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tgp-marketing-macro\sample\output\"/>
    </mc:Choice>
  </mc:AlternateContent>
  <xr:revisionPtr revIDLastSave="0" documentId="8_{3998B415-663A-446A-9A0F-20DFFB93C23A}" xr6:coauthVersionLast="47" xr6:coauthVersionMax="47" xr10:uidLastSave="{00000000-0000-0000-0000-000000000000}"/>
  <bookViews>
    <workbookView xWindow="3900" yWindow="3900" windowWidth="21600" windowHeight="12645" firstSheet="1" activeTab="1" xr2:uid="{00000000-000D-0000-FFFF-FFFF00000000}"/>
  </bookViews>
  <sheets>
    <sheet name="Marketing Extract" sheetId="1000" r:id="rId1"/>
    <sheet name="Sheet1" sheetId="1001" r:id="rId2"/>
  </sheets>
  <externalReferences>
    <externalReference r:id="rId3"/>
  </externalReferences>
  <definedNames>
    <definedName name="_xlnm._FilterDatabase" localSheetId="0" hidden="1">'Marketing Extract'!$A$1:$V$10000</definedName>
    <definedName name="_xlnm._FilterDatabase" localSheetId="1" hidden="1">Sheet1!$A$2:$BZ$2</definedName>
    <definedName name="Blue">#REF!</definedName>
    <definedName name="Grey">#REF!</definedName>
    <definedName name="Grey2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3" i="1001" l="1"/>
  <c r="BP4" i="1001"/>
  <c r="BP5" i="1001"/>
  <c r="BP6" i="1001"/>
  <c r="BP7" i="1001"/>
  <c r="BP8" i="1001"/>
  <c r="BP9" i="1001"/>
  <c r="BP10" i="1001"/>
  <c r="BP11" i="1001"/>
  <c r="BP12" i="1001"/>
  <c r="BP13" i="1001"/>
  <c r="BP14" i="1001"/>
  <c r="BP15" i="1001"/>
  <c r="BP16" i="1001"/>
  <c r="BP17" i="1001"/>
  <c r="BP18" i="1001"/>
  <c r="BP19" i="1001"/>
  <c r="BP20" i="1001"/>
  <c r="BP21" i="1001"/>
  <c r="BP22" i="1001"/>
  <c r="BP23" i="1001"/>
  <c r="BP24" i="1001"/>
  <c r="BP25" i="1001"/>
  <c r="BP26" i="1001"/>
  <c r="BP27" i="1001"/>
  <c r="BP28" i="1001"/>
  <c r="BP29" i="1001"/>
  <c r="BP30" i="1001"/>
  <c r="BP31" i="1001"/>
  <c r="BP32" i="1001"/>
  <c r="BP33" i="1001"/>
  <c r="BP34" i="1001"/>
  <c r="BP35" i="1001"/>
  <c r="BP36" i="1001"/>
  <c r="BP37" i="1001"/>
  <c r="BP38" i="1001"/>
  <c r="BP39" i="1001"/>
  <c r="BP40" i="1001"/>
  <c r="BP41" i="1001"/>
  <c r="BP42" i="1001"/>
  <c r="BP43" i="1001"/>
  <c r="BP44" i="1001"/>
  <c r="BP45" i="1001"/>
  <c r="BP46" i="1001"/>
  <c r="BP47" i="1001"/>
  <c r="BP48" i="1001"/>
  <c r="BP49" i="1001"/>
  <c r="BP50" i="1001"/>
  <c r="BP51" i="1001"/>
  <c r="BP52" i="1001"/>
  <c r="BP53" i="1001"/>
  <c r="BP54" i="1001"/>
  <c r="BP55" i="1001"/>
  <c r="BP56" i="1001"/>
  <c r="BP57" i="1001"/>
  <c r="BP58" i="1001"/>
  <c r="BP59" i="1001"/>
  <c r="BP60" i="1001"/>
  <c r="BP61" i="1001"/>
  <c r="BP62" i="1001"/>
  <c r="BP63" i="1001"/>
  <c r="BP64" i="1001"/>
  <c r="BP65" i="1001"/>
  <c r="BP66" i="1001"/>
  <c r="BP67" i="1001"/>
  <c r="BP68" i="1001"/>
  <c r="BP69" i="1001"/>
  <c r="BP70" i="1001"/>
  <c r="BP71" i="1001"/>
  <c r="BP72" i="1001"/>
  <c r="BP73" i="1001"/>
  <c r="BP74" i="1001"/>
  <c r="BP75" i="1001"/>
  <c r="BP76" i="1001"/>
  <c r="BP77" i="1001"/>
  <c r="BP78" i="1001"/>
  <c r="BP79" i="1001"/>
  <c r="BP80" i="1001"/>
  <c r="BP81" i="1001"/>
  <c r="BP82" i="1001"/>
  <c r="BP83" i="1001"/>
  <c r="BP84" i="1001"/>
  <c r="BP85" i="1001"/>
  <c r="BP86" i="1001"/>
  <c r="BP87" i="1001"/>
  <c r="BP88" i="1001"/>
  <c r="BP89" i="1001"/>
  <c r="BP90" i="1001"/>
  <c r="BP91" i="1001"/>
  <c r="BP92" i="1001"/>
  <c r="BP93" i="1001"/>
  <c r="BP94" i="1001"/>
  <c r="BP95" i="1001"/>
  <c r="BP96" i="1001"/>
  <c r="BP97" i="1001"/>
  <c r="BP98" i="1001"/>
  <c r="BP99" i="1001"/>
  <c r="BP100" i="1001"/>
  <c r="BP101" i="1001"/>
  <c r="BP102" i="1001"/>
  <c r="BP103" i="1001"/>
  <c r="BP104" i="1001"/>
  <c r="BP105" i="1001"/>
  <c r="BP106" i="1001"/>
  <c r="BP107" i="1001"/>
  <c r="BP108" i="1001"/>
  <c r="BP109" i="1001"/>
  <c r="BP110" i="1001"/>
  <c r="BP111" i="1001"/>
  <c r="BP112" i="1001"/>
  <c r="BP113" i="1001"/>
  <c r="BP114" i="1001"/>
  <c r="BP115" i="1001"/>
  <c r="BP116" i="1001"/>
  <c r="BP117" i="1001"/>
  <c r="BP118" i="1001"/>
  <c r="BP119" i="1001"/>
  <c r="BP120" i="1001"/>
  <c r="BP121" i="1001"/>
  <c r="BP122" i="1001"/>
  <c r="BP123" i="1001"/>
  <c r="BP124" i="1001"/>
  <c r="BP125" i="1001"/>
  <c r="BP126" i="1001"/>
  <c r="BP127" i="1001"/>
  <c r="BP128" i="1001"/>
  <c r="BP129" i="1001"/>
  <c r="BP130" i="1001"/>
  <c r="BP131" i="1001"/>
  <c r="BP132" i="1001"/>
  <c r="BP133" i="1001"/>
  <c r="BP134" i="1001"/>
  <c r="BP135" i="1001"/>
  <c r="BP136" i="1001"/>
  <c r="BP137" i="1001"/>
  <c r="BP138" i="1001"/>
  <c r="BP139" i="1001"/>
  <c r="BP140" i="1001"/>
  <c r="BP141" i="1001"/>
  <c r="BP142" i="1001"/>
  <c r="BP143" i="1001"/>
  <c r="BP144" i="1001"/>
  <c r="BP145" i="1001"/>
  <c r="BP146" i="1001"/>
  <c r="BP147" i="1001"/>
  <c r="BP148" i="1001"/>
  <c r="BP149" i="1001"/>
  <c r="BP150" i="1001"/>
  <c r="BP151" i="1001"/>
  <c r="BP152" i="1001"/>
  <c r="BP153" i="1001"/>
  <c r="BP154" i="1001"/>
  <c r="BP155" i="1001"/>
  <c r="BP156" i="1001"/>
  <c r="BP157" i="1001"/>
  <c r="BP158" i="1001"/>
  <c r="BP159" i="1001"/>
  <c r="BP160" i="1001"/>
  <c r="BP161" i="1001"/>
  <c r="BP162" i="1001"/>
  <c r="BP163" i="1001"/>
  <c r="BP164" i="1001"/>
  <c r="BP165" i="1001"/>
  <c r="BP166" i="1001"/>
  <c r="BP167" i="1001"/>
  <c r="BP168" i="1001"/>
  <c r="BP169" i="1001"/>
  <c r="BP170" i="1001"/>
  <c r="BP171" i="1001"/>
  <c r="BP172" i="1001"/>
  <c r="BP173" i="1001"/>
  <c r="BP174" i="1001"/>
  <c r="BP175" i="1001"/>
  <c r="BP176" i="1001"/>
  <c r="BP177" i="1001"/>
  <c r="BP178" i="1001"/>
  <c r="BP179" i="1001"/>
  <c r="BP180" i="1001"/>
  <c r="BP181" i="1001"/>
  <c r="BP182" i="1001"/>
  <c r="BP183" i="1001"/>
  <c r="BP184" i="1001"/>
  <c r="BP185" i="1001"/>
  <c r="BP186" i="1001"/>
  <c r="BP187" i="1001"/>
  <c r="BP188" i="1001"/>
  <c r="BP189" i="1001"/>
  <c r="BP190" i="1001"/>
  <c r="BP191" i="1001"/>
  <c r="BP192" i="1001"/>
  <c r="BP193" i="1001"/>
  <c r="BP194" i="1001"/>
  <c r="BP195" i="1001"/>
  <c r="BP196" i="1001"/>
  <c r="BP197" i="1001"/>
  <c r="BP198" i="1001"/>
  <c r="BP199" i="1001"/>
  <c r="BP200" i="1001"/>
  <c r="BP201" i="1001"/>
  <c r="BP202" i="1001"/>
  <c r="BP203" i="1001"/>
  <c r="BP204" i="1001"/>
  <c r="BP205" i="1001"/>
  <c r="BP206" i="1001"/>
  <c r="BP207" i="1001"/>
  <c r="BP208" i="1001"/>
  <c r="BP209" i="1001"/>
  <c r="BP210" i="1001"/>
  <c r="BP211" i="1001"/>
  <c r="BP212" i="1001"/>
  <c r="BP213" i="1001"/>
  <c r="BP214" i="1001"/>
  <c r="BP215" i="1001"/>
  <c r="BP216" i="1001"/>
  <c r="BP217" i="1001"/>
  <c r="BP218" i="1001"/>
  <c r="BP219" i="1001"/>
  <c r="BP220" i="1001"/>
  <c r="BP221" i="1001"/>
  <c r="BP222" i="1001"/>
  <c r="BP223" i="1001"/>
  <c r="BP224" i="1001"/>
  <c r="BP225" i="1001"/>
  <c r="BP226" i="1001"/>
  <c r="BP227" i="1001"/>
  <c r="BP228" i="1001"/>
  <c r="BP229" i="1001"/>
  <c r="BP230" i="1001"/>
  <c r="BP231" i="1001"/>
  <c r="BP232" i="1001"/>
  <c r="BP233" i="1001"/>
  <c r="BP234" i="1001"/>
  <c r="BP235" i="1001"/>
  <c r="BP236" i="1001"/>
  <c r="BP237" i="1001"/>
  <c r="BP238" i="1001"/>
  <c r="BP239" i="1001"/>
  <c r="BP240" i="1001"/>
  <c r="BP241" i="1001"/>
  <c r="BP242" i="1001"/>
  <c r="BP243" i="1001"/>
  <c r="BP244" i="1001"/>
  <c r="BP245" i="1001"/>
  <c r="BP246" i="1001"/>
  <c r="BP247" i="1001"/>
  <c r="BP248" i="1001"/>
  <c r="BP249" i="1001"/>
  <c r="BP250" i="1001"/>
  <c r="BP251" i="1001"/>
  <c r="BP252" i="1001"/>
  <c r="BP253" i="1001"/>
  <c r="BP254" i="1001"/>
  <c r="BP255" i="1001"/>
  <c r="BP256" i="1001"/>
  <c r="BP257" i="1001"/>
  <c r="BP258" i="1001"/>
  <c r="BP259" i="1001"/>
  <c r="BP260" i="1001"/>
  <c r="BP261" i="1001"/>
  <c r="BP262" i="1001"/>
  <c r="BP263" i="1001"/>
  <c r="BP264" i="1001"/>
  <c r="BP265" i="1001"/>
  <c r="BP266" i="1001"/>
  <c r="BP267" i="1001"/>
  <c r="BP268" i="1001"/>
  <c r="BP269" i="1001"/>
  <c r="BP270" i="1001"/>
  <c r="BP271" i="1001"/>
  <c r="BP272" i="1001"/>
  <c r="BP273" i="1001"/>
  <c r="BP274" i="1001"/>
  <c r="BP275" i="1001"/>
  <c r="BP276" i="1001"/>
  <c r="BP277" i="1001"/>
  <c r="BP278" i="1001"/>
  <c r="BP279" i="1001"/>
  <c r="BP280" i="1001"/>
  <c r="BP281" i="1001"/>
  <c r="BP282" i="1001"/>
  <c r="BP283" i="1001"/>
  <c r="BP284" i="1001"/>
  <c r="BP285" i="1001"/>
  <c r="BP286" i="1001"/>
  <c r="BP287" i="1001"/>
  <c r="BP288" i="1001"/>
  <c r="BP289" i="1001"/>
  <c r="BP290" i="1001"/>
  <c r="BP291" i="1001"/>
  <c r="BP292" i="1001"/>
  <c r="BP293" i="1001"/>
  <c r="BP294" i="1001"/>
  <c r="BP295" i="1001"/>
  <c r="BP296" i="1001"/>
  <c r="BP297" i="1001"/>
  <c r="BP298" i="1001"/>
  <c r="BP299" i="1001"/>
  <c r="BP300" i="1001"/>
  <c r="BP301" i="1001"/>
  <c r="BP302" i="1001"/>
  <c r="BP303" i="1001"/>
  <c r="BP304" i="1001"/>
  <c r="BP305" i="1001"/>
  <c r="BP306" i="1001"/>
  <c r="BP307" i="1001"/>
  <c r="BP308" i="1001"/>
  <c r="BP309" i="1001"/>
  <c r="BP310" i="1001"/>
  <c r="BP311" i="1001"/>
  <c r="BP312" i="1001"/>
  <c r="BP313" i="1001"/>
  <c r="BP314" i="1001"/>
  <c r="BP315" i="1001"/>
  <c r="BP316" i="1001"/>
  <c r="BP317" i="1001"/>
  <c r="BP318" i="1001"/>
  <c r="BP319" i="1001"/>
  <c r="BP320" i="1001"/>
  <c r="BP321" i="1001"/>
  <c r="BP322" i="1001"/>
  <c r="BP323" i="1001"/>
  <c r="BP324" i="1001"/>
  <c r="BP325" i="1001"/>
  <c r="BP326" i="1001"/>
  <c r="BP327" i="1001"/>
  <c r="BP328" i="1001"/>
  <c r="BP329" i="1001"/>
  <c r="BP330" i="1001"/>
  <c r="BP331" i="1001"/>
  <c r="BP332" i="1001"/>
  <c r="BP333" i="1001"/>
  <c r="BP334" i="1001"/>
  <c r="BP335" i="1001"/>
  <c r="BP336" i="1001"/>
  <c r="BP337" i="1001"/>
  <c r="BP338" i="1001"/>
  <c r="BP339" i="1001"/>
  <c r="BP340" i="1001"/>
  <c r="BP341" i="1001"/>
  <c r="BP342" i="1001"/>
  <c r="BP343" i="1001"/>
  <c r="BP344" i="1001"/>
  <c r="BP345" i="1001"/>
  <c r="BP346" i="1001"/>
  <c r="BP347" i="1001"/>
  <c r="BP348" i="1001"/>
  <c r="BP349" i="1001"/>
  <c r="BP350" i="1001"/>
  <c r="BP351" i="1001"/>
  <c r="BP352" i="1001"/>
  <c r="BP353" i="1001"/>
  <c r="BP354" i="1001"/>
  <c r="BP355" i="1001"/>
  <c r="BP356" i="1001"/>
  <c r="BP357" i="1001"/>
  <c r="BP358" i="1001"/>
  <c r="BP359" i="1001"/>
  <c r="BP360" i="1001"/>
  <c r="BP361" i="1001"/>
  <c r="BP362" i="1001"/>
  <c r="BP363" i="1001"/>
  <c r="BP364" i="1001"/>
  <c r="BP365" i="1001"/>
  <c r="BP366" i="1001"/>
  <c r="BP367" i="1001"/>
  <c r="BP368" i="1001"/>
  <c r="BP369" i="1001"/>
  <c r="BP370" i="1001"/>
  <c r="BP371" i="1001"/>
  <c r="BP372" i="1001"/>
  <c r="BP373" i="1001"/>
  <c r="BP374" i="1001"/>
  <c r="BP375" i="1001"/>
  <c r="BP376" i="1001"/>
  <c r="BP377" i="1001"/>
  <c r="BP378" i="1001"/>
  <c r="BP379" i="1001"/>
  <c r="BP380" i="1001"/>
  <c r="BP381" i="1001"/>
  <c r="BP382" i="1001"/>
  <c r="BP383" i="1001"/>
  <c r="BP384" i="1001"/>
  <c r="BP385" i="1001"/>
  <c r="BP386" i="1001"/>
  <c r="BP387" i="1001"/>
  <c r="BP388" i="1001"/>
  <c r="BP389" i="1001"/>
  <c r="BP390" i="1001"/>
  <c r="BP391" i="1001"/>
  <c r="BP392" i="1001"/>
  <c r="BP393" i="1001"/>
  <c r="BP394" i="1001"/>
  <c r="BP395" i="1001"/>
  <c r="BP396" i="1001"/>
  <c r="BP397" i="1001"/>
  <c r="BP398" i="1001"/>
  <c r="BP399" i="1001"/>
  <c r="BP400" i="1001"/>
  <c r="BP401" i="1001"/>
  <c r="BP402" i="1001"/>
  <c r="BP403" i="1001"/>
  <c r="BP404" i="1001"/>
  <c r="BP405" i="1001"/>
  <c r="BP406" i="1001"/>
  <c r="BP407" i="1001"/>
  <c r="BP408" i="1001"/>
  <c r="BP409" i="1001"/>
  <c r="BP410" i="1001"/>
  <c r="BP411" i="1001"/>
  <c r="BP412" i="1001"/>
  <c r="BP413" i="1001"/>
  <c r="BP414" i="1001"/>
  <c r="BP415" i="1001"/>
  <c r="BP416" i="1001"/>
  <c r="BP417" i="1001"/>
  <c r="BP418" i="1001"/>
  <c r="BP419" i="1001"/>
  <c r="BP420" i="1001"/>
  <c r="BP421" i="1001"/>
  <c r="BP422" i="1001"/>
  <c r="BP423" i="1001"/>
  <c r="BP424" i="1001"/>
  <c r="BP425" i="1001"/>
  <c r="BP426" i="1001"/>
  <c r="BP427" i="1001"/>
  <c r="BP428" i="1001"/>
  <c r="BP429" i="1001"/>
  <c r="BP430" i="1001"/>
  <c r="BP431" i="1001"/>
  <c r="BP432" i="1001"/>
  <c r="BP433" i="1001"/>
  <c r="BP434" i="1001"/>
  <c r="BP435" i="1001"/>
  <c r="BP436" i="1001"/>
  <c r="BP437" i="1001"/>
  <c r="BP438" i="1001"/>
  <c r="BP439" i="1001"/>
  <c r="BP440" i="1001"/>
  <c r="BP441" i="1001"/>
  <c r="BP442" i="1001"/>
  <c r="BP443" i="1001"/>
  <c r="BP444" i="1001"/>
  <c r="BP445" i="1001"/>
  <c r="BP446" i="1001"/>
  <c r="BP447" i="1001"/>
  <c r="BP448" i="1001"/>
  <c r="BP449" i="1001"/>
  <c r="BP450" i="1001"/>
  <c r="BP451" i="1001"/>
  <c r="BP452" i="1001"/>
  <c r="BP453" i="1001"/>
  <c r="BP454" i="1001"/>
  <c r="BP455" i="1001"/>
  <c r="BP456" i="1001"/>
  <c r="BP457" i="1001"/>
  <c r="BP458" i="1001"/>
  <c r="BP459" i="1001"/>
  <c r="BP460" i="1001"/>
  <c r="BP461" i="1001"/>
  <c r="BP462" i="1001"/>
  <c r="BP463" i="1001"/>
  <c r="BP464" i="1001"/>
  <c r="BP465" i="1001"/>
  <c r="BP466" i="1001"/>
  <c r="BP467" i="1001"/>
  <c r="BP468" i="1001"/>
  <c r="BP469" i="1001"/>
  <c r="BP470" i="1001"/>
  <c r="BP471" i="1001"/>
  <c r="BP472" i="1001"/>
  <c r="BP473" i="1001"/>
  <c r="BP474" i="1001"/>
  <c r="BP475" i="1001"/>
  <c r="BP476" i="1001"/>
  <c r="BP477" i="1001"/>
  <c r="BP478" i="1001"/>
  <c r="BP479" i="1001"/>
  <c r="BP480" i="1001"/>
  <c r="BP481" i="1001"/>
  <c r="BP482" i="1001"/>
  <c r="BP483" i="1001"/>
  <c r="BP484" i="1001"/>
  <c r="BP485" i="1001"/>
  <c r="BP486" i="1001"/>
  <c r="BP487" i="1001"/>
  <c r="BP488" i="1001"/>
  <c r="BP489" i="1001"/>
  <c r="BP490" i="1001"/>
  <c r="BP491" i="1001"/>
  <c r="BP492" i="1001"/>
  <c r="BP493" i="1001"/>
  <c r="BP494" i="1001"/>
  <c r="BP495" i="1001"/>
  <c r="BP496" i="1001"/>
  <c r="BP497" i="1001"/>
  <c r="BP498" i="1001"/>
  <c r="BP499" i="1001"/>
  <c r="BP500" i="1001"/>
  <c r="BP501" i="1001"/>
  <c r="BP502" i="1001"/>
  <c r="BP503" i="1001"/>
  <c r="BP504" i="1001"/>
  <c r="BP505" i="1001"/>
  <c r="BP506" i="1001"/>
  <c r="BP507" i="1001"/>
  <c r="BP508" i="1001"/>
  <c r="BP509" i="1001"/>
  <c r="BP510" i="1001"/>
  <c r="BP511" i="1001"/>
  <c r="BP512" i="1001"/>
  <c r="BP513" i="1001"/>
  <c r="BP514" i="1001"/>
  <c r="BP515" i="1001"/>
  <c r="BP516" i="1001"/>
  <c r="BP517" i="1001"/>
  <c r="BP518" i="1001"/>
  <c r="BP519" i="1001"/>
  <c r="BP520" i="1001"/>
  <c r="BP521" i="1001"/>
  <c r="BP522" i="1001"/>
  <c r="BP523" i="1001"/>
  <c r="BP524" i="1001"/>
  <c r="BP525" i="1001"/>
  <c r="BP526" i="1001"/>
  <c r="BP527" i="1001"/>
  <c r="BP528" i="1001"/>
  <c r="BP529" i="1001"/>
  <c r="BP530" i="1001"/>
  <c r="BP531" i="1001"/>
  <c r="BP532" i="1001"/>
  <c r="BP533" i="1001"/>
  <c r="BP534" i="1001"/>
  <c r="BP535" i="1001"/>
  <c r="BP536" i="1001"/>
  <c r="BP537" i="1001"/>
  <c r="BP538" i="1001"/>
  <c r="BP539" i="1001"/>
  <c r="BP540" i="1001"/>
  <c r="BP541" i="1001"/>
  <c r="BP542" i="1001"/>
  <c r="BP543" i="1001"/>
  <c r="BP544" i="1001"/>
  <c r="BP545" i="1001"/>
  <c r="BP546" i="1001"/>
  <c r="BP547" i="1001"/>
  <c r="BP548" i="1001"/>
  <c r="BP549" i="1001"/>
  <c r="BP550" i="1001"/>
  <c r="BP551" i="1001"/>
  <c r="BP552" i="1001"/>
  <c r="BP553" i="1001"/>
  <c r="BP554" i="1001"/>
  <c r="BP555" i="1001"/>
  <c r="BP556" i="1001"/>
  <c r="BP557" i="1001"/>
  <c r="BP558" i="1001"/>
  <c r="BP559" i="1001"/>
  <c r="BP560" i="1001"/>
  <c r="BP561" i="1001"/>
  <c r="BP562" i="1001"/>
  <c r="BP563" i="1001"/>
  <c r="BP564" i="1001"/>
  <c r="BP565" i="1001"/>
  <c r="BP566" i="1001"/>
  <c r="BP567" i="1001"/>
  <c r="BP568" i="1001"/>
  <c r="BP569" i="1001"/>
  <c r="BP570" i="1001"/>
  <c r="BP571" i="1001"/>
  <c r="BP572" i="1001"/>
  <c r="BP573" i="1001"/>
  <c r="BP574" i="1001"/>
  <c r="BP575" i="1001"/>
  <c r="BP576" i="1001"/>
  <c r="BP577" i="1001"/>
  <c r="BP578" i="1001"/>
  <c r="BP579" i="1001"/>
  <c r="BP580" i="1001"/>
  <c r="BP581" i="1001"/>
  <c r="BP582" i="1001"/>
  <c r="BP583" i="1001"/>
  <c r="BP584" i="1001"/>
  <c r="BP585" i="1001"/>
  <c r="BP586" i="1001"/>
  <c r="BP587" i="1001"/>
  <c r="BP588" i="1001"/>
  <c r="BP589" i="1001"/>
  <c r="BP590" i="1001"/>
  <c r="BP591" i="1001"/>
  <c r="BP592" i="1001"/>
  <c r="BP593" i="1001"/>
  <c r="BP594" i="1001"/>
  <c r="BP595" i="1001"/>
  <c r="BP596" i="1001"/>
  <c r="BP597" i="1001"/>
  <c r="BP598" i="1001"/>
  <c r="BP599" i="1001"/>
  <c r="BP600" i="1001"/>
  <c r="BP601" i="1001"/>
  <c r="BP602" i="1001"/>
  <c r="BP603" i="1001"/>
  <c r="BP604" i="1001"/>
  <c r="BP605" i="1001"/>
  <c r="BP606" i="1001"/>
  <c r="BP607" i="1001"/>
  <c r="BP608" i="1001"/>
  <c r="BP609" i="1001"/>
  <c r="BP610" i="1001"/>
  <c r="BP611" i="1001"/>
  <c r="BP612" i="1001"/>
  <c r="BP613" i="1001"/>
  <c r="BP614" i="1001"/>
  <c r="BP615" i="1001"/>
  <c r="BP616" i="1001"/>
  <c r="BP617" i="1001"/>
  <c r="BP618" i="1001"/>
  <c r="BP619" i="1001"/>
  <c r="BP620" i="1001"/>
  <c r="BP621" i="1001"/>
  <c r="BP622" i="1001"/>
  <c r="BP623" i="1001"/>
  <c r="BP624" i="1001"/>
  <c r="BP625" i="1001"/>
  <c r="BP626" i="1001"/>
  <c r="BP627" i="1001"/>
  <c r="BP628" i="1001"/>
  <c r="BP629" i="1001"/>
  <c r="BP630" i="1001"/>
  <c r="BP631" i="1001"/>
  <c r="BP632" i="1001"/>
  <c r="BP633" i="1001"/>
  <c r="BP634" i="1001"/>
  <c r="BP635" i="1001"/>
  <c r="BP636" i="1001"/>
  <c r="BP637" i="1001"/>
  <c r="BP638" i="1001"/>
  <c r="BP639" i="1001"/>
  <c r="BP640" i="1001"/>
  <c r="BP641" i="1001"/>
  <c r="BP642" i="1001"/>
  <c r="BP643" i="1001"/>
  <c r="BP644" i="1001"/>
  <c r="BP645" i="1001"/>
  <c r="BP646" i="1001"/>
  <c r="BP647" i="1001"/>
  <c r="BP648" i="1001"/>
  <c r="BP649" i="1001"/>
  <c r="BP650" i="1001"/>
  <c r="BP651" i="1001"/>
  <c r="BP652" i="1001"/>
  <c r="BP653" i="1001"/>
  <c r="BP654" i="1001"/>
  <c r="BP655" i="1001"/>
  <c r="BP656" i="1001"/>
  <c r="BP657" i="1001"/>
  <c r="BP658" i="1001"/>
  <c r="BP659" i="1001"/>
  <c r="BP660" i="1001"/>
  <c r="BP661" i="1001"/>
  <c r="BP662" i="1001"/>
  <c r="BP663" i="1001"/>
  <c r="BP664" i="1001"/>
  <c r="BP665" i="1001"/>
  <c r="BP666" i="1001"/>
  <c r="BP667" i="1001"/>
  <c r="BP668" i="1001"/>
  <c r="BP669" i="1001"/>
  <c r="BP670" i="1001"/>
  <c r="BP671" i="1001"/>
  <c r="BP672" i="1001"/>
  <c r="BP673" i="1001"/>
  <c r="BP674" i="1001"/>
  <c r="BP675" i="1001"/>
  <c r="BP676" i="1001"/>
  <c r="BP677" i="1001"/>
  <c r="BP678" i="1001"/>
  <c r="BP679" i="1001"/>
  <c r="BP680" i="1001"/>
  <c r="BP681" i="1001"/>
  <c r="BP682" i="1001"/>
  <c r="BP683" i="1001"/>
  <c r="BP684" i="1001"/>
  <c r="BP685" i="1001"/>
  <c r="BP686" i="1001"/>
  <c r="BP687" i="1001"/>
  <c r="BP688" i="1001"/>
  <c r="BP689" i="1001"/>
  <c r="BP690" i="1001"/>
  <c r="BP691" i="1001"/>
  <c r="BP692" i="1001"/>
  <c r="BP693" i="1001"/>
  <c r="BP694" i="1001"/>
  <c r="BP695" i="1001"/>
  <c r="BP696" i="1001"/>
  <c r="BP697" i="1001"/>
  <c r="BP698" i="1001"/>
  <c r="BP699" i="1001"/>
  <c r="BP700" i="1001"/>
  <c r="BP701" i="1001"/>
  <c r="BP702" i="1001"/>
  <c r="BP703" i="1001"/>
  <c r="BP704" i="1001"/>
  <c r="BP705" i="1001"/>
  <c r="BP706" i="1001"/>
  <c r="BP707" i="1001"/>
  <c r="BP708" i="1001"/>
  <c r="BP709" i="1001"/>
  <c r="BP710" i="1001"/>
  <c r="BP711" i="1001"/>
  <c r="BP712" i="1001"/>
  <c r="BP713" i="1001"/>
  <c r="BP714" i="1001"/>
  <c r="BP715" i="1001"/>
  <c r="BP716" i="1001"/>
  <c r="BP717" i="1001"/>
  <c r="BP718" i="1001"/>
  <c r="BP719" i="1001"/>
  <c r="BP720" i="1001"/>
  <c r="BP721" i="1001"/>
  <c r="BP722" i="1001"/>
  <c r="BP723" i="1001"/>
  <c r="BP724" i="1001"/>
  <c r="BP725" i="1001"/>
  <c r="BP726" i="1001"/>
  <c r="BP727" i="1001"/>
  <c r="BP728" i="1001"/>
  <c r="BP729" i="1001"/>
  <c r="BP730" i="1001"/>
  <c r="BP731" i="1001"/>
  <c r="BP732" i="1001"/>
  <c r="BP733" i="1001"/>
  <c r="BP734" i="1001"/>
  <c r="BP735" i="1001"/>
  <c r="BP736" i="1001"/>
  <c r="BP737" i="1001"/>
  <c r="BP738" i="1001"/>
  <c r="BP739" i="1001"/>
  <c r="BP740" i="1001"/>
  <c r="BP741" i="1001"/>
  <c r="BP742" i="1001"/>
  <c r="BP743" i="1001"/>
  <c r="BP744" i="1001"/>
  <c r="BP745" i="1001"/>
  <c r="BP746" i="1001"/>
  <c r="BP747" i="1001"/>
  <c r="BP748" i="1001"/>
  <c r="BP749" i="1001"/>
  <c r="BP750" i="1001"/>
  <c r="BP751" i="1001"/>
  <c r="BP752" i="1001"/>
  <c r="BP753" i="1001"/>
  <c r="BP754" i="1001"/>
  <c r="BP755" i="1001"/>
  <c r="BP756" i="1001"/>
  <c r="BP757" i="1001"/>
  <c r="BP758" i="1001"/>
  <c r="BP759" i="1001"/>
  <c r="BP760" i="1001"/>
  <c r="BP761" i="1001"/>
  <c r="BP762" i="1001"/>
  <c r="BP763" i="1001"/>
  <c r="BP764" i="1001"/>
  <c r="BP765" i="1001"/>
  <c r="BP766" i="1001"/>
  <c r="BP767" i="1001"/>
  <c r="BP768" i="1001"/>
  <c r="BP769" i="1001"/>
  <c r="BP770" i="1001"/>
  <c r="BP771" i="1001"/>
  <c r="BP772" i="1001"/>
  <c r="BP773" i="1001"/>
  <c r="BP774" i="1001"/>
  <c r="BP775" i="1001"/>
  <c r="BP776" i="1001"/>
  <c r="BP777" i="1001"/>
  <c r="BP778" i="1001"/>
  <c r="BP779" i="1001"/>
  <c r="BP780" i="1001"/>
  <c r="BP781" i="1001"/>
  <c r="BP782" i="1001"/>
  <c r="BP783" i="1001"/>
  <c r="BP784" i="1001"/>
  <c r="BP785" i="1001"/>
  <c r="BP786" i="1001"/>
  <c r="BP787" i="1001"/>
  <c r="BP788" i="1001"/>
  <c r="BP789" i="1001"/>
  <c r="BP790" i="1001"/>
  <c r="BP791" i="1001"/>
  <c r="BP792" i="1001"/>
  <c r="BP793" i="1001"/>
  <c r="BP794" i="1001"/>
  <c r="BP795" i="1001"/>
  <c r="BP796" i="1001"/>
  <c r="BP797" i="1001"/>
  <c r="BP798" i="1001"/>
  <c r="BP799" i="1001"/>
  <c r="BP800" i="1001"/>
  <c r="BP801" i="1001"/>
  <c r="BP802" i="1001"/>
  <c r="BP803" i="1001"/>
  <c r="BP804" i="1001"/>
  <c r="BP805" i="1001"/>
  <c r="BP806" i="1001"/>
  <c r="BP807" i="1001"/>
  <c r="BP808" i="1001"/>
  <c r="BP809" i="1001"/>
  <c r="BP810" i="1001"/>
  <c r="BP811" i="1001"/>
  <c r="BP812" i="1001"/>
  <c r="BP813" i="1001"/>
  <c r="BP814" i="1001"/>
  <c r="BP815" i="1001"/>
  <c r="BP816" i="1001"/>
  <c r="BP817" i="1001"/>
  <c r="BP818" i="1001"/>
  <c r="BP819" i="1001"/>
  <c r="BP820" i="1001"/>
  <c r="BP821" i="1001"/>
  <c r="BP822" i="1001"/>
  <c r="BP823" i="1001"/>
  <c r="BP824" i="1001"/>
  <c r="BP825" i="1001"/>
  <c r="BP826" i="1001"/>
  <c r="BP827" i="1001"/>
  <c r="BP828" i="1001"/>
  <c r="BP829" i="1001"/>
  <c r="BP830" i="1001"/>
  <c r="BP831" i="1001"/>
  <c r="BP832" i="1001"/>
  <c r="BP833" i="1001"/>
  <c r="BP834" i="1001"/>
  <c r="BP835" i="1001"/>
  <c r="BP836" i="1001"/>
  <c r="BP837" i="1001"/>
  <c r="BP838" i="1001"/>
  <c r="BP839" i="1001"/>
  <c r="BP840" i="1001"/>
  <c r="BP841" i="1001"/>
  <c r="BP842" i="1001"/>
  <c r="BP843" i="1001"/>
  <c r="BP844" i="1001"/>
  <c r="BP845" i="1001"/>
  <c r="BP846" i="1001"/>
  <c r="BP847" i="1001"/>
  <c r="BP848" i="1001"/>
  <c r="BP849" i="1001"/>
  <c r="BP850" i="1001"/>
  <c r="BP851" i="1001"/>
  <c r="BP852" i="1001"/>
  <c r="BP853" i="1001"/>
  <c r="BP854" i="1001"/>
  <c r="BP855" i="1001"/>
  <c r="BP856" i="1001"/>
  <c r="BP857" i="1001"/>
  <c r="BP858" i="1001"/>
  <c r="BP859" i="1001"/>
  <c r="BP860" i="1001"/>
  <c r="BP861" i="1001"/>
  <c r="BP862" i="1001"/>
  <c r="BP863" i="1001"/>
  <c r="BP864" i="1001"/>
  <c r="BP865" i="1001"/>
  <c r="BP866" i="1001"/>
  <c r="BP867" i="1001"/>
  <c r="BP868" i="1001"/>
  <c r="BP869" i="1001"/>
  <c r="BP870" i="1001"/>
  <c r="BP871" i="1001"/>
  <c r="BP872" i="1001"/>
  <c r="BP873" i="1001"/>
  <c r="BP874" i="1001"/>
  <c r="BP875" i="1001"/>
  <c r="BP876" i="1001"/>
  <c r="BP877" i="1001"/>
  <c r="BP878" i="1001"/>
  <c r="BP879" i="1001"/>
  <c r="BP880" i="1001"/>
  <c r="BP881" i="1001"/>
  <c r="BP882" i="1001"/>
  <c r="BP883" i="1001"/>
  <c r="BP884" i="1001"/>
  <c r="BP885" i="1001"/>
  <c r="BP886" i="1001"/>
  <c r="BP887" i="1001"/>
  <c r="BP888" i="1001"/>
  <c r="BP889" i="1001"/>
  <c r="BP890" i="1001"/>
  <c r="BP891" i="1001"/>
  <c r="BP892" i="1001"/>
  <c r="BP893" i="1001"/>
  <c r="BP894" i="1001"/>
  <c r="BP895" i="1001"/>
  <c r="BP896" i="1001"/>
  <c r="BP897" i="1001"/>
  <c r="BP898" i="1001"/>
  <c r="BP899" i="1001"/>
  <c r="BP900" i="1001"/>
  <c r="BP901" i="1001"/>
  <c r="BP902" i="1001"/>
  <c r="BP903" i="1001"/>
  <c r="BP904" i="1001"/>
  <c r="BP905" i="1001"/>
  <c r="BP906" i="1001"/>
  <c r="BP907" i="1001"/>
  <c r="BP908" i="1001"/>
  <c r="BP909" i="1001"/>
  <c r="BP910" i="1001"/>
  <c r="BP911" i="1001"/>
  <c r="BP912" i="1001"/>
  <c r="BP913" i="1001"/>
  <c r="BP914" i="1001"/>
  <c r="BP915" i="1001"/>
  <c r="BP916" i="1001"/>
  <c r="BP917" i="1001"/>
  <c r="BP918" i="1001"/>
  <c r="BP919" i="1001"/>
  <c r="BP920" i="1001"/>
  <c r="BP921" i="1001"/>
  <c r="BP922" i="1001"/>
  <c r="BP923" i="1001"/>
  <c r="BP924" i="1001"/>
  <c r="BP925" i="1001"/>
  <c r="BP926" i="1001"/>
  <c r="BP927" i="1001"/>
  <c r="BP928" i="1001"/>
  <c r="BP929" i="1001"/>
  <c r="BP930" i="1001"/>
  <c r="BP931" i="1001"/>
  <c r="BP932" i="1001"/>
  <c r="BP933" i="1001"/>
  <c r="BP934" i="1001"/>
  <c r="BP935" i="1001"/>
  <c r="BP936" i="1001"/>
  <c r="BP937" i="1001"/>
  <c r="BP938" i="1001"/>
  <c r="BP939" i="1001"/>
  <c r="BP940" i="1001"/>
  <c r="BP941" i="1001"/>
  <c r="BP942" i="1001"/>
  <c r="BP943" i="1001"/>
  <c r="BP944" i="1001"/>
  <c r="BP945" i="1001"/>
  <c r="BP946" i="1001"/>
  <c r="BP947" i="1001"/>
  <c r="BP948" i="1001"/>
  <c r="BP949" i="1001"/>
  <c r="BP950" i="1001"/>
  <c r="BP951" i="1001"/>
  <c r="BP952" i="1001"/>
  <c r="BP953" i="1001"/>
  <c r="BP954" i="1001"/>
  <c r="BP955" i="1001"/>
  <c r="BP956" i="1001"/>
  <c r="BP957" i="1001"/>
  <c r="BP958" i="1001"/>
  <c r="BP959" i="1001"/>
  <c r="BP960" i="1001"/>
  <c r="BP961" i="1001"/>
  <c r="BP962" i="1001"/>
  <c r="BP963" i="1001"/>
  <c r="BP964" i="1001"/>
  <c r="BP965" i="1001"/>
  <c r="BP966" i="1001"/>
  <c r="BP967" i="1001"/>
  <c r="BP968" i="1001"/>
  <c r="BP969" i="1001"/>
  <c r="BP970" i="1001"/>
  <c r="BP971" i="1001"/>
  <c r="BP972" i="1001"/>
  <c r="BP973" i="1001"/>
  <c r="BP974" i="1001"/>
  <c r="BP975" i="1001"/>
  <c r="BP976" i="1001"/>
  <c r="BP977" i="1001"/>
  <c r="BP978" i="1001"/>
  <c r="BP979" i="1001"/>
  <c r="BP980" i="1001"/>
  <c r="BP981" i="1001"/>
  <c r="BP982" i="1001"/>
  <c r="BP983" i="1001"/>
  <c r="BP984" i="1001"/>
  <c r="BP985" i="1001"/>
  <c r="BP986" i="1001"/>
  <c r="BP987" i="1001"/>
  <c r="BP988" i="1001"/>
  <c r="BP989" i="1001"/>
  <c r="BP990" i="1001"/>
  <c r="BP991" i="1001"/>
  <c r="BP992" i="1001"/>
  <c r="BP993" i="1001"/>
  <c r="BP994" i="1001"/>
  <c r="BP995" i="1001"/>
  <c r="BP996" i="1001"/>
  <c r="BP997" i="1001"/>
  <c r="BP998" i="1001"/>
  <c r="BP999" i="1001"/>
  <c r="BP1000" i="1001"/>
  <c r="BP1001" i="1001"/>
  <c r="BP1002" i="1001"/>
  <c r="BP1003" i="1001"/>
  <c r="BP1004" i="1001"/>
  <c r="BP1005" i="1001"/>
  <c r="BP1006" i="1001"/>
  <c r="BP1007" i="1001"/>
  <c r="BP1008" i="1001"/>
  <c r="BP1009" i="1001"/>
  <c r="BP1010" i="1001"/>
  <c r="BP1011" i="1001"/>
  <c r="BP1012" i="1001"/>
  <c r="BP1013" i="1001"/>
  <c r="BP1014" i="1001"/>
  <c r="BP1015" i="1001"/>
  <c r="BP1016" i="1001"/>
  <c r="BP1017" i="1001"/>
  <c r="BP1018" i="1001"/>
  <c r="BP1019" i="1001"/>
  <c r="BP1020" i="1001"/>
  <c r="BP1021" i="1001"/>
  <c r="BP1022" i="1001"/>
  <c r="BP1023" i="1001"/>
  <c r="BP1024" i="1001"/>
  <c r="BP1025" i="1001"/>
  <c r="BP1026" i="1001"/>
  <c r="BP1027" i="1001"/>
  <c r="BP1028" i="1001"/>
  <c r="BP1029" i="1001"/>
  <c r="BP1030" i="1001"/>
  <c r="BP1031" i="1001"/>
  <c r="BP1032" i="1001"/>
  <c r="BP1033" i="1001"/>
  <c r="BP1034" i="1001"/>
  <c r="BP1035" i="1001"/>
  <c r="BP1036" i="1001"/>
  <c r="BP1037" i="1001"/>
  <c r="BP1038" i="1001"/>
  <c r="BP1039" i="1001"/>
  <c r="BP1040" i="1001"/>
  <c r="BP1041" i="1001"/>
  <c r="BP1042" i="1001"/>
  <c r="BP1043" i="1001"/>
  <c r="BP1044" i="1001"/>
  <c r="BP1045" i="1001"/>
  <c r="BP1046" i="1001"/>
  <c r="BP1047" i="1001"/>
  <c r="BP1048" i="1001"/>
  <c r="BP1049" i="1001"/>
  <c r="BP1050" i="1001"/>
  <c r="BP1051" i="1001"/>
  <c r="BP1052" i="1001"/>
  <c r="BP1053" i="1001"/>
  <c r="BP1054" i="1001"/>
  <c r="BP1055" i="1001"/>
  <c r="BP1056" i="1001"/>
  <c r="BP1057" i="1001"/>
  <c r="BP1058" i="1001"/>
  <c r="BP1059" i="1001"/>
  <c r="BP1060" i="1001"/>
  <c r="BP1061" i="1001"/>
  <c r="BP1062" i="1001"/>
  <c r="BP1063" i="1001"/>
  <c r="BP1064" i="1001"/>
  <c r="BP1065" i="1001"/>
  <c r="BP1066" i="1001"/>
  <c r="BP1067" i="1001"/>
  <c r="BP1068" i="1001"/>
  <c r="BP1069" i="1001"/>
  <c r="BP1070" i="1001"/>
  <c r="BP1071" i="1001"/>
  <c r="BP1072" i="1001"/>
  <c r="BP1073" i="1001"/>
  <c r="BP1074" i="1001"/>
  <c r="BP1075" i="1001"/>
  <c r="BP1076" i="1001"/>
  <c r="BP1077" i="1001"/>
  <c r="BP1078" i="1001"/>
  <c r="BP1079" i="1001"/>
  <c r="BP1080" i="1001"/>
  <c r="BP1081" i="1001"/>
  <c r="BP1082" i="1001"/>
  <c r="BP1083" i="1001"/>
  <c r="BP1084" i="1001"/>
  <c r="BP1085" i="1001"/>
  <c r="BP1086" i="1001"/>
  <c r="BP1087" i="1001"/>
  <c r="BP1088" i="1001"/>
  <c r="BP1089" i="1001"/>
  <c r="BP1090" i="1001"/>
  <c r="BP1091" i="1001"/>
  <c r="BP1092" i="1001"/>
  <c r="BP1093" i="1001"/>
  <c r="BP1094" i="1001"/>
  <c r="BP1095" i="1001"/>
  <c r="BP1096" i="1001"/>
  <c r="BP1097" i="1001"/>
  <c r="BP1098" i="1001"/>
  <c r="BP1099" i="1001"/>
  <c r="BP1100" i="1001"/>
  <c r="BP1101" i="1001"/>
  <c r="BP1102" i="1001"/>
  <c r="BP1103" i="1001"/>
  <c r="BP1104" i="1001"/>
  <c r="BP1105" i="1001"/>
  <c r="BP1106" i="1001"/>
  <c r="BP1107" i="1001"/>
  <c r="BP1108" i="1001"/>
  <c r="BP1109" i="1001"/>
  <c r="BP1110" i="1001"/>
  <c r="BP1111" i="1001"/>
  <c r="BP1112" i="1001"/>
  <c r="BP1113" i="1001"/>
  <c r="BP1114" i="1001"/>
  <c r="BP1115" i="1001"/>
  <c r="BP1116" i="1001"/>
  <c r="BP1117" i="1001"/>
  <c r="BP1118" i="1001"/>
  <c r="BP1119" i="1001"/>
  <c r="BP1120" i="1001"/>
  <c r="BP1121" i="1001"/>
  <c r="BP1122" i="1001"/>
  <c r="BP1123" i="1001"/>
  <c r="BP1124" i="1001"/>
  <c r="BP1125" i="1001"/>
  <c r="BP1126" i="1001"/>
  <c r="BP1127" i="1001"/>
  <c r="BP1128" i="1001"/>
  <c r="BP1129" i="1001"/>
  <c r="BP1130" i="1001"/>
  <c r="BP1131" i="1001"/>
  <c r="BP1132" i="1001"/>
  <c r="BP1133" i="1001"/>
  <c r="BP1134" i="1001"/>
  <c r="BP1135" i="1001"/>
  <c r="BP1136" i="1001"/>
  <c r="BP1137" i="1001"/>
  <c r="BP1138" i="1001"/>
  <c r="BP1139" i="1001"/>
  <c r="BP1140" i="1001"/>
  <c r="BP1141" i="1001"/>
  <c r="BP1142" i="1001"/>
  <c r="BP1143" i="1001"/>
  <c r="BP1144" i="1001"/>
  <c r="BP1145" i="1001"/>
  <c r="BP1146" i="1001"/>
  <c r="BP1147" i="1001"/>
  <c r="BP1148" i="1001"/>
  <c r="BP1149" i="1001"/>
  <c r="BP1150" i="1001"/>
  <c r="BP1151" i="1001"/>
  <c r="BP1152" i="1001"/>
  <c r="BP1153" i="1001"/>
  <c r="BP1154" i="1001"/>
  <c r="BP1155" i="1001"/>
  <c r="BP1156" i="1001"/>
  <c r="BP1157" i="1001"/>
  <c r="BP1158" i="1001"/>
  <c r="BP1159" i="1001"/>
  <c r="BP1160" i="1001"/>
  <c r="BP1161" i="1001"/>
  <c r="BP1162" i="1001"/>
  <c r="BP1163" i="1001"/>
  <c r="BP1164" i="1001"/>
  <c r="BP1165" i="1001"/>
  <c r="BP1166" i="1001"/>
  <c r="BP1167" i="1001"/>
  <c r="BP1168" i="1001"/>
  <c r="BP1169" i="1001"/>
  <c r="BP1170" i="1001"/>
  <c r="BP1171" i="1001"/>
  <c r="BP1172" i="1001"/>
  <c r="BP1173" i="1001"/>
  <c r="BP1174" i="1001"/>
  <c r="BP1175" i="1001"/>
  <c r="BP1176" i="1001"/>
  <c r="BP1177" i="1001"/>
  <c r="BP1178" i="1001"/>
  <c r="BP1179" i="1001"/>
  <c r="BP1180" i="1001"/>
  <c r="BP1181" i="1001"/>
  <c r="BP1182" i="1001"/>
  <c r="BP1183" i="1001"/>
  <c r="BP1184" i="1001"/>
  <c r="BP1185" i="1001"/>
  <c r="BP1186" i="1001"/>
  <c r="BP1187" i="1001"/>
  <c r="BP1188" i="1001"/>
  <c r="BP1189" i="1001"/>
  <c r="BP1190" i="1001"/>
  <c r="BP1191" i="1001"/>
  <c r="BP1192" i="1001"/>
  <c r="BP1193" i="1001"/>
  <c r="BP1194" i="1001"/>
  <c r="BP1195" i="1001"/>
  <c r="BP1196" i="1001"/>
  <c r="BP1197" i="1001"/>
  <c r="BP1198" i="1001"/>
  <c r="BP1199" i="1001"/>
  <c r="BP1200" i="1001"/>
  <c r="BP1201" i="1001"/>
  <c r="BP1202" i="1001"/>
  <c r="BP1203" i="1001"/>
  <c r="BP1204" i="1001"/>
  <c r="BP1205" i="1001"/>
  <c r="BP1206" i="1001"/>
  <c r="BP1207" i="1001"/>
  <c r="BP1208" i="1001"/>
  <c r="BP1209" i="1001"/>
  <c r="BP1210" i="1001"/>
  <c r="BP1211" i="1001"/>
  <c r="BP1212" i="1001"/>
  <c r="BP1213" i="1001"/>
  <c r="BP1214" i="1001"/>
  <c r="BP1215" i="1001"/>
  <c r="BP1216" i="1001"/>
  <c r="BP1217" i="1001"/>
  <c r="BP1218" i="1001"/>
  <c r="BP1219" i="1001"/>
  <c r="BP1220" i="1001"/>
  <c r="BP1221" i="1001"/>
  <c r="BP1222" i="1001"/>
  <c r="BP1223" i="1001"/>
  <c r="BP1224" i="1001"/>
  <c r="BP1225" i="1001"/>
  <c r="BP1226" i="1001"/>
  <c r="BP1227" i="1001"/>
  <c r="BP1228" i="1001"/>
  <c r="BP1229" i="1001"/>
  <c r="BP1230" i="1001"/>
  <c r="BP1231" i="1001"/>
  <c r="BP1232" i="1001"/>
  <c r="BP1233" i="1001"/>
  <c r="BP1234" i="1001"/>
  <c r="BP1235" i="1001"/>
  <c r="BP1236" i="1001"/>
  <c r="BP1237" i="1001"/>
  <c r="BP1238" i="1001"/>
  <c r="BP1239" i="1001"/>
  <c r="BP1240" i="1001"/>
  <c r="BP1241" i="1001"/>
  <c r="BP1242" i="1001"/>
  <c r="BP1243" i="1001"/>
  <c r="BP1244" i="1001"/>
  <c r="BP1245" i="1001"/>
  <c r="BP1246" i="1001"/>
  <c r="BP1247" i="1001"/>
  <c r="BP1248" i="1001"/>
  <c r="BP1249" i="1001"/>
  <c r="BP1250" i="1001"/>
  <c r="BP1251" i="1001"/>
  <c r="BP1252" i="1001"/>
  <c r="BP1253" i="1001"/>
  <c r="BP1254" i="1001"/>
  <c r="BP1255" i="1001"/>
  <c r="BP1256" i="1001"/>
  <c r="BP1257" i="1001"/>
  <c r="BP1258" i="1001"/>
  <c r="BP1259" i="1001"/>
  <c r="BP1260" i="1001"/>
  <c r="BP1261" i="1001"/>
  <c r="BP1262" i="1001"/>
  <c r="BP1263" i="1001"/>
  <c r="BP1264" i="1001"/>
  <c r="BP1265" i="1001"/>
  <c r="BP1266" i="1001"/>
  <c r="BP1267" i="1001"/>
  <c r="BP1268" i="1001"/>
  <c r="BP1269" i="1001"/>
  <c r="BP1270" i="1001"/>
  <c r="BP1271" i="1001"/>
  <c r="BP1272" i="1001"/>
  <c r="BP1273" i="1001"/>
  <c r="BP1274" i="1001"/>
  <c r="BP1275" i="1001"/>
  <c r="BP1276" i="1001"/>
  <c r="BP1277" i="1001"/>
  <c r="BP1278" i="1001"/>
  <c r="BP1279" i="1001"/>
  <c r="BP1280" i="1001"/>
  <c r="BP1281" i="1001"/>
  <c r="BP1282" i="1001"/>
  <c r="BP1283" i="1001"/>
  <c r="BP1284" i="1001"/>
  <c r="BP1285" i="1001"/>
  <c r="BP1286" i="1001"/>
  <c r="BP1287" i="1001"/>
  <c r="BP1288" i="1001"/>
  <c r="BP1289" i="1001"/>
  <c r="BP1290" i="1001"/>
  <c r="BP1291" i="1001"/>
  <c r="BP1292" i="1001"/>
  <c r="BP1293" i="1001"/>
  <c r="BP1294" i="1001"/>
  <c r="BP1295" i="1001"/>
  <c r="BP1296" i="1001"/>
  <c r="BP1297" i="1001"/>
  <c r="BP1298" i="1001"/>
  <c r="BP1299" i="1001"/>
  <c r="BP1300" i="1001"/>
  <c r="BP1301" i="1001"/>
  <c r="BP1302" i="1001"/>
  <c r="BP1303" i="1001"/>
  <c r="BP1304" i="1001"/>
  <c r="BP1305" i="1001"/>
  <c r="BP1306" i="1001"/>
  <c r="BP1307" i="1001"/>
  <c r="BP1308" i="1001"/>
  <c r="BP1309" i="1001"/>
  <c r="BP1310" i="1001"/>
  <c r="BP1311" i="1001"/>
  <c r="BP1312" i="1001"/>
  <c r="BP1313" i="1001"/>
  <c r="BP1314" i="1001"/>
  <c r="BP1315" i="1001"/>
  <c r="BP1316" i="1001"/>
  <c r="BP1317" i="1001"/>
  <c r="BP1318" i="1001"/>
  <c r="BP1319" i="1001"/>
  <c r="BP1320" i="1001"/>
  <c r="BP1321" i="1001"/>
  <c r="BP1322" i="1001"/>
  <c r="BP1323" i="1001"/>
  <c r="BP1324" i="1001"/>
  <c r="BP1325" i="1001"/>
  <c r="BP1326" i="1001"/>
  <c r="BP1327" i="1001"/>
  <c r="BP1328" i="1001"/>
  <c r="BP1329" i="1001"/>
  <c r="BP1330" i="1001"/>
  <c r="BP1331" i="1001"/>
  <c r="BP1332" i="1001"/>
  <c r="BP1333" i="1001"/>
  <c r="BP1334" i="1001"/>
  <c r="BP1335" i="1001"/>
  <c r="BP1336" i="1001"/>
  <c r="BP1337" i="1001"/>
  <c r="BP1338" i="1001"/>
  <c r="BP1339" i="1001"/>
  <c r="BP1340" i="1001"/>
  <c r="BP1341" i="1001"/>
  <c r="BP1342" i="1001"/>
  <c r="BP1343" i="1001"/>
  <c r="BP1344" i="1001"/>
  <c r="BP1345" i="1001"/>
  <c r="BP1346" i="1001"/>
  <c r="BP1347" i="1001"/>
  <c r="BP1348" i="1001"/>
  <c r="BP1349" i="1001"/>
  <c r="BP1350" i="1001"/>
  <c r="BP1351" i="1001"/>
  <c r="BP1352" i="1001"/>
  <c r="BP1353" i="1001"/>
  <c r="BP1354" i="1001"/>
  <c r="BP1355" i="1001"/>
  <c r="BP1356" i="1001"/>
  <c r="BP1357" i="1001"/>
  <c r="BP1358" i="1001"/>
  <c r="BP1359" i="1001"/>
  <c r="BP1360" i="1001"/>
  <c r="BP1361" i="1001"/>
  <c r="BP1362" i="1001"/>
  <c r="BP1363" i="1001"/>
  <c r="BP1364" i="1001"/>
  <c r="BP1365" i="1001"/>
  <c r="BP1366" i="1001"/>
  <c r="BP1367" i="1001"/>
  <c r="BP1368" i="1001"/>
  <c r="BP1369" i="1001"/>
  <c r="BP1370" i="1001"/>
  <c r="BP1371" i="1001"/>
  <c r="BP1372" i="1001"/>
  <c r="BP1373" i="1001"/>
  <c r="BP1374" i="1001"/>
  <c r="BP1375" i="1001"/>
  <c r="BP1376" i="1001"/>
  <c r="BP1377" i="1001"/>
  <c r="BP1378" i="1001"/>
  <c r="BP1379" i="1001"/>
  <c r="BP1380" i="1001"/>
  <c r="BP1381" i="1001"/>
  <c r="BP1382" i="1001"/>
  <c r="BP1383" i="1001"/>
  <c r="BP1384" i="1001"/>
  <c r="BP1385" i="1001"/>
  <c r="BP1386" i="1001"/>
  <c r="BP1387" i="1001"/>
  <c r="BP1388" i="1001"/>
  <c r="BP1389" i="1001"/>
  <c r="BP1390" i="1001"/>
  <c r="BP1391" i="1001"/>
  <c r="BP1392" i="1001"/>
  <c r="BP1393" i="1001"/>
  <c r="BP1394" i="1001"/>
  <c r="BP1395" i="1001"/>
  <c r="BP1396" i="1001"/>
  <c r="BP1397" i="1001"/>
  <c r="BP1398" i="1001"/>
  <c r="BP1399" i="1001"/>
  <c r="BP1400" i="1001"/>
  <c r="BP1401" i="1001"/>
  <c r="BP1402" i="1001"/>
  <c r="BP1403" i="1001"/>
  <c r="BP1404" i="1001"/>
  <c r="BP1405" i="1001"/>
  <c r="BP1406" i="1001"/>
  <c r="BP1407" i="1001"/>
  <c r="BP1408" i="1001"/>
  <c r="BP1409" i="1001"/>
  <c r="BP1410" i="1001"/>
  <c r="BP1411" i="1001"/>
  <c r="BP1412" i="1001"/>
  <c r="BP1413" i="1001"/>
  <c r="BP1414" i="1001"/>
  <c r="BE1413" i="1001" l="1"/>
  <c r="BE1412" i="1001"/>
  <c r="BE1410" i="1001"/>
  <c r="BE1406" i="1001"/>
  <c r="BE1402" i="1001"/>
  <c r="BE1398" i="1001"/>
  <c r="BE1393" i="1001"/>
  <c r="BE1380" i="1001"/>
  <c r="BE1379" i="1001"/>
  <c r="BE1378" i="1001"/>
  <c r="BE1377" i="1001"/>
  <c r="BE1376" i="1001"/>
  <c r="BE1375" i="1001"/>
  <c r="BE1338" i="1001"/>
  <c r="BE1337" i="1001"/>
  <c r="BE1336" i="1001"/>
  <c r="BE1335" i="1001"/>
  <c r="BE1334" i="1001"/>
  <c r="BE1333" i="1001"/>
  <c r="BE1332" i="1001"/>
  <c r="BE1330" i="1001"/>
  <c r="BE1329" i="1001"/>
  <c r="BE1319" i="1001"/>
  <c r="BE1315" i="1001"/>
  <c r="BE1314" i="1001"/>
  <c r="BE1312" i="1001"/>
  <c r="BE1307" i="1001"/>
  <c r="BE1306" i="1001"/>
  <c r="BE1305" i="1001"/>
  <c r="BE1298" i="1001"/>
  <c r="BE1296" i="1001"/>
  <c r="BE1294" i="1001"/>
  <c r="BE1289" i="1001"/>
  <c r="BE1278" i="1001"/>
  <c r="BE1268" i="1001"/>
  <c r="BE1264" i="1001"/>
  <c r="BE1262" i="1001"/>
  <c r="BE1258" i="1001"/>
  <c r="BE1241" i="1001"/>
  <c r="BE1240" i="1001"/>
  <c r="BE1229" i="1001"/>
  <c r="BE1227" i="1001"/>
  <c r="BE1225" i="1001"/>
  <c r="BE1216" i="1001"/>
  <c r="BE1215" i="1001"/>
  <c r="BE1214" i="1001"/>
  <c r="BE1208" i="1001"/>
  <c r="BE1206" i="1001"/>
  <c r="BE1202" i="1001"/>
  <c r="BE1200" i="1001"/>
  <c r="BE1199" i="1001"/>
  <c r="BE1194" i="1001"/>
  <c r="BE1191" i="1001"/>
  <c r="BE1186" i="1001"/>
  <c r="BE1184" i="1001"/>
  <c r="BE1183" i="1001"/>
  <c r="BE1181" i="1001"/>
  <c r="BE1180" i="1001"/>
  <c r="BE1179" i="1001"/>
  <c r="BE1175" i="1001"/>
  <c r="BE1173" i="1001"/>
  <c r="BE1172" i="1001"/>
  <c r="BE1171" i="1001"/>
  <c r="BE1170" i="1001"/>
  <c r="BE1169" i="1001"/>
  <c r="BE1164" i="1001"/>
  <c r="BE1161" i="1001"/>
  <c r="BE1157" i="1001"/>
  <c r="BE1154" i="1001"/>
  <c r="BE1144" i="1001"/>
  <c r="BE1139" i="1001"/>
  <c r="BE1132" i="1001"/>
  <c r="BE1115" i="1001"/>
  <c r="BE1110" i="1001"/>
  <c r="BE1108" i="1001"/>
  <c r="BE1104" i="1001"/>
  <c r="BE1091" i="1001"/>
  <c r="BE1090" i="1001"/>
  <c r="BE1086" i="1001"/>
  <c r="BE1082" i="1001"/>
  <c r="BE1080" i="1001"/>
  <c r="BE1070" i="1001"/>
  <c r="BE1056" i="1001"/>
  <c r="BE1055" i="1001"/>
  <c r="BE1051" i="1001"/>
  <c r="BE1050" i="1001"/>
  <c r="BE1049" i="1001"/>
  <c r="BE1048" i="1001"/>
  <c r="BE1047" i="1001"/>
  <c r="BE1044" i="1001"/>
  <c r="BE1041" i="1001"/>
  <c r="BE1040" i="1001"/>
  <c r="BE1039" i="1001"/>
  <c r="BE1038" i="1001"/>
  <c r="BE1037" i="1001"/>
  <c r="BE1035" i="1001"/>
  <c r="BE1033" i="1001"/>
  <c r="BE1032" i="1001"/>
  <c r="BE1029" i="1001"/>
  <c r="BE1028" i="1001"/>
  <c r="BE1027" i="1001"/>
  <c r="BE1026" i="1001"/>
  <c r="BE1023" i="1001"/>
  <c r="BE1021" i="1001"/>
  <c r="BE1017" i="1001"/>
  <c r="BE1015" i="1001"/>
  <c r="BE1014" i="1001"/>
  <c r="BE1002" i="1001"/>
  <c r="BE994" i="1001"/>
  <c r="BE990" i="1001"/>
  <c r="BE985" i="1001"/>
  <c r="BE968" i="1001"/>
  <c r="BE965" i="1001"/>
  <c r="BE957" i="1001"/>
  <c r="BE956" i="1001"/>
  <c r="BE955" i="1001"/>
  <c r="BE954" i="1001"/>
  <c r="BE953" i="1001"/>
  <c r="BE952" i="1001"/>
  <c r="BE951" i="1001"/>
  <c r="BE950" i="1001"/>
  <c r="BE947" i="1001"/>
  <c r="BE946" i="1001"/>
  <c r="BE941" i="1001"/>
  <c r="BE938" i="1001"/>
  <c r="BE937" i="1001"/>
  <c r="BE936" i="1001"/>
  <c r="BE935" i="1001"/>
  <c r="BE934" i="1001"/>
  <c r="BE931" i="1001"/>
  <c r="BE917" i="1001"/>
  <c r="BE916" i="1001"/>
  <c r="BE914" i="1001"/>
  <c r="BE911" i="1001"/>
  <c r="BE909" i="1001"/>
  <c r="BE908" i="1001"/>
  <c r="BE907" i="1001"/>
  <c r="BE906" i="1001"/>
  <c r="BE905" i="1001"/>
  <c r="BE904" i="1001"/>
  <c r="BE903" i="1001"/>
  <c r="BE902" i="1001"/>
  <c r="BE901" i="1001"/>
  <c r="BE900" i="1001"/>
  <c r="BE899" i="1001"/>
  <c r="BE898" i="1001"/>
  <c r="BE897" i="1001"/>
  <c r="BE896" i="1001"/>
  <c r="BE895" i="1001"/>
  <c r="BE882" i="1001"/>
  <c r="BE881" i="1001"/>
  <c r="BE880" i="1001"/>
  <c r="BE879" i="1001"/>
  <c r="BE878" i="1001"/>
  <c r="BE877" i="1001"/>
  <c r="BE874" i="1001"/>
  <c r="BE873" i="1001"/>
  <c r="BE870" i="1001"/>
  <c r="BE869" i="1001"/>
  <c r="BE868" i="1001"/>
  <c r="BE867" i="1001"/>
  <c r="BE866" i="1001"/>
  <c r="BE865" i="1001"/>
  <c r="BE864" i="1001"/>
  <c r="BE859" i="1001"/>
  <c r="BE857" i="1001"/>
  <c r="BE852" i="1001"/>
  <c r="BE846" i="1001"/>
  <c r="BE843" i="1001"/>
  <c r="BE841" i="1001"/>
  <c r="BE833" i="1001"/>
  <c r="BE832" i="1001"/>
  <c r="BE831" i="1001"/>
  <c r="BE830" i="1001"/>
  <c r="BE828" i="1001"/>
  <c r="BE827" i="1001"/>
  <c r="BE826" i="1001"/>
  <c r="BE825" i="1001"/>
  <c r="BE824" i="1001"/>
  <c r="BE823" i="1001"/>
  <c r="BE822" i="1001"/>
  <c r="BE821" i="1001"/>
  <c r="BE820" i="1001"/>
  <c r="BE819" i="1001"/>
  <c r="BE818" i="1001"/>
  <c r="BE817" i="1001"/>
  <c r="BE816" i="1001"/>
  <c r="BE815" i="1001"/>
  <c r="BE814" i="1001"/>
  <c r="BE812" i="1001"/>
  <c r="BE811" i="1001"/>
  <c r="BE809" i="1001"/>
  <c r="BE808" i="1001"/>
  <c r="BE807" i="1001"/>
  <c r="BE806" i="1001"/>
  <c r="BE802" i="1001"/>
  <c r="BE800" i="1001"/>
  <c r="BE799" i="1001"/>
  <c r="BE797" i="1001"/>
  <c r="BE796" i="1001"/>
  <c r="BE795" i="1001"/>
  <c r="BE792" i="1001"/>
  <c r="BE791" i="1001"/>
  <c r="BE790" i="1001"/>
  <c r="BE789" i="1001"/>
  <c r="BE787" i="1001"/>
  <c r="BE776" i="1001"/>
  <c r="BE774" i="1001"/>
  <c r="BE773" i="1001"/>
  <c r="BE772" i="1001"/>
  <c r="BE770" i="1001"/>
  <c r="BE767" i="1001"/>
  <c r="BE765" i="1001"/>
  <c r="BE763" i="1001"/>
  <c r="BE759" i="1001"/>
  <c r="BE754" i="1001"/>
  <c r="BE752" i="1001"/>
  <c r="BE746" i="1001"/>
  <c r="BE743" i="1001"/>
  <c r="BE741" i="1001"/>
  <c r="BE740" i="1001"/>
  <c r="BE733" i="1001"/>
  <c r="BE732" i="1001"/>
  <c r="BE730" i="1001"/>
  <c r="BE728" i="1001"/>
  <c r="BE723" i="1001"/>
  <c r="BE718" i="1001"/>
  <c r="BE717" i="1001"/>
  <c r="BE716" i="1001"/>
  <c r="BE706" i="1001"/>
  <c r="BE698" i="1001"/>
  <c r="BE690" i="1001"/>
  <c r="BE682" i="1001"/>
  <c r="BE681" i="1001"/>
  <c r="BE680" i="1001"/>
  <c r="BE679" i="1001"/>
  <c r="BE677" i="1001"/>
  <c r="BE676" i="1001"/>
  <c r="BE675" i="1001"/>
  <c r="BE673" i="1001"/>
  <c r="BE672" i="1001"/>
  <c r="BE671" i="1001"/>
  <c r="BE670" i="1001"/>
  <c r="BE669" i="1001"/>
  <c r="BE668" i="1001"/>
  <c r="BE667" i="1001"/>
  <c r="BE666" i="1001"/>
  <c r="BE665" i="1001"/>
  <c r="BE664" i="1001"/>
  <c r="BE663" i="1001"/>
  <c r="BE662" i="1001"/>
  <c r="BE661" i="1001"/>
  <c r="BE660" i="1001"/>
  <c r="BE659" i="1001"/>
  <c r="BE658" i="1001"/>
  <c r="BE657" i="1001"/>
  <c r="BE656" i="1001"/>
  <c r="BE655" i="1001"/>
  <c r="BE654" i="1001"/>
  <c r="BE653" i="1001"/>
  <c r="BE652" i="1001"/>
  <c r="BE651" i="1001"/>
  <c r="BE646" i="1001"/>
  <c r="BE634" i="1001"/>
  <c r="BE633" i="1001"/>
  <c r="BE632" i="1001"/>
  <c r="BE631" i="1001"/>
  <c r="BE630" i="1001"/>
  <c r="BE627" i="1001"/>
  <c r="BE624" i="1001"/>
  <c r="BE623" i="1001"/>
  <c r="BE622" i="1001"/>
  <c r="BE621" i="1001"/>
  <c r="BE620" i="1001"/>
  <c r="BE619" i="1001"/>
  <c r="BE618" i="1001"/>
  <c r="BE612" i="1001"/>
  <c r="BE608" i="1001"/>
  <c r="BE604" i="1001"/>
  <c r="BE588" i="1001"/>
  <c r="BE587" i="1001"/>
  <c r="BE582" i="1001"/>
  <c r="BE573" i="1001"/>
  <c r="BE571" i="1001"/>
  <c r="BE569" i="1001"/>
  <c r="BE566" i="1001"/>
  <c r="BE564" i="1001"/>
  <c r="BE562" i="1001"/>
  <c r="BE560" i="1001"/>
  <c r="BE559" i="1001"/>
  <c r="BE558" i="1001"/>
  <c r="BE554" i="1001"/>
  <c r="BE553" i="1001"/>
  <c r="BE552" i="1001"/>
  <c r="BE550" i="1001"/>
  <c r="BE549" i="1001"/>
  <c r="BE547" i="1001"/>
  <c r="BE535" i="1001"/>
  <c r="BE534" i="1001"/>
  <c r="BE533" i="1001"/>
  <c r="BE532" i="1001"/>
  <c r="BE531" i="1001"/>
  <c r="BE530" i="1001"/>
  <c r="BE527" i="1001"/>
  <c r="BE523" i="1001"/>
  <c r="BE522" i="1001"/>
  <c r="BE521" i="1001"/>
  <c r="BE520" i="1001"/>
  <c r="BE516" i="1001"/>
  <c r="BE513" i="1001"/>
  <c r="BE507" i="1001"/>
  <c r="BE506" i="1001"/>
  <c r="BE505" i="1001"/>
  <c r="BE502" i="1001"/>
  <c r="BE501" i="1001"/>
  <c r="BE493" i="1001"/>
  <c r="BE492" i="1001"/>
  <c r="BE491" i="1001"/>
  <c r="BE490" i="1001"/>
  <c r="BE489" i="1001"/>
  <c r="BE488" i="1001"/>
  <c r="BE487" i="1001"/>
  <c r="BE486" i="1001"/>
  <c r="BE485" i="1001"/>
  <c r="BE483" i="1001"/>
  <c r="BE482" i="1001"/>
  <c r="BE481" i="1001"/>
  <c r="BE480" i="1001"/>
  <c r="BE479" i="1001"/>
  <c r="BE474" i="1001"/>
  <c r="BE472" i="1001"/>
  <c r="BE471" i="1001"/>
  <c r="BE469" i="1001"/>
  <c r="BE468" i="1001"/>
  <c r="BE467" i="1001"/>
  <c r="BE466" i="1001"/>
  <c r="BE465" i="1001"/>
  <c r="BE463" i="1001"/>
  <c r="BE462" i="1001"/>
  <c r="BE461" i="1001"/>
  <c r="BE445" i="1001"/>
  <c r="BE443" i="1001"/>
  <c r="BE431" i="1001"/>
  <c r="BE430" i="1001"/>
  <c r="BE419" i="1001"/>
  <c r="BE418" i="1001"/>
  <c r="BE417" i="1001"/>
  <c r="BE409" i="1001"/>
  <c r="BE407" i="1001"/>
  <c r="BE406" i="1001"/>
  <c r="BE405" i="1001"/>
  <c r="BE403" i="1001"/>
  <c r="BE402" i="1001"/>
  <c r="BE401" i="1001"/>
  <c r="BE400" i="1001"/>
  <c r="BE399" i="1001"/>
  <c r="BE398" i="1001"/>
  <c r="BE397" i="1001"/>
  <c r="BE396" i="1001"/>
  <c r="BE395" i="1001"/>
  <c r="BE393" i="1001"/>
  <c r="BE392" i="1001"/>
  <c r="BE391" i="1001"/>
  <c r="BE387" i="1001"/>
  <c r="BE379" i="1001"/>
  <c r="BE378" i="1001"/>
  <c r="BE375" i="1001"/>
  <c r="BE373" i="1001"/>
  <c r="BE372" i="1001"/>
  <c r="BE371" i="1001"/>
  <c r="BE370" i="1001"/>
  <c r="BE369" i="1001"/>
  <c r="BE368" i="1001"/>
  <c r="BE365" i="1001"/>
  <c r="BE362" i="1001"/>
  <c r="BE360" i="1001"/>
  <c r="BE359" i="1001"/>
  <c r="BE346" i="1001"/>
  <c r="BE345" i="1001"/>
  <c r="BE344" i="1001"/>
  <c r="BE341" i="1001"/>
  <c r="BE339" i="1001"/>
  <c r="BE337" i="1001"/>
  <c r="BE335" i="1001"/>
  <c r="BE332" i="1001"/>
  <c r="BE330" i="1001"/>
  <c r="BE327" i="1001"/>
  <c r="BE322" i="1001"/>
  <c r="BE319" i="1001"/>
  <c r="BE318" i="1001"/>
  <c r="BE312" i="1001"/>
  <c r="BE311" i="1001"/>
  <c r="BE310" i="1001"/>
  <c r="BE297" i="1001"/>
  <c r="BE296" i="1001"/>
  <c r="BE283" i="1001"/>
  <c r="BE282" i="1001"/>
  <c r="BE280" i="1001"/>
  <c r="BE279" i="1001"/>
  <c r="BE278" i="1001"/>
  <c r="BE277" i="1001"/>
  <c r="BE276" i="1001"/>
  <c r="BE275" i="1001"/>
  <c r="BE274" i="1001"/>
  <c r="BE273" i="1001"/>
  <c r="BE272" i="1001"/>
  <c r="BE270" i="1001"/>
  <c r="BE267" i="1001"/>
  <c r="BE266" i="1001"/>
  <c r="BE265" i="1001"/>
  <c r="BE264" i="1001"/>
  <c r="BE263" i="1001"/>
  <c r="BE262" i="1001"/>
  <c r="BE261" i="1001"/>
  <c r="BE260" i="1001"/>
  <c r="BE259" i="1001"/>
  <c r="BE258" i="1001"/>
  <c r="BE254" i="1001"/>
  <c r="BE251" i="1001"/>
  <c r="BE250" i="1001"/>
  <c r="BE249" i="1001"/>
  <c r="BE248" i="1001"/>
  <c r="BE247" i="1001"/>
  <c r="BE243" i="1001"/>
  <c r="BE242" i="1001"/>
  <c r="BE241" i="1001"/>
  <c r="BE240" i="1001"/>
  <c r="BE238" i="1001"/>
  <c r="BE237" i="1001"/>
  <c r="BE228" i="1001"/>
  <c r="BE226" i="1001"/>
  <c r="BE225" i="1001"/>
  <c r="BE221" i="1001"/>
  <c r="BE220" i="1001"/>
  <c r="BE219" i="1001"/>
  <c r="BE218" i="1001"/>
  <c r="BE217" i="1001"/>
  <c r="BE216" i="1001"/>
  <c r="BE215" i="1001"/>
  <c r="BE214" i="1001"/>
  <c r="BE213" i="1001"/>
  <c r="BE212" i="1001"/>
  <c r="BE211" i="1001"/>
  <c r="BE210" i="1001"/>
  <c r="BE209" i="1001"/>
  <c r="BE208" i="1001"/>
  <c r="BE205" i="1001"/>
  <c r="BE202" i="1001"/>
  <c r="BE197" i="1001"/>
  <c r="BE195" i="1001"/>
  <c r="BE194" i="1001"/>
  <c r="BE193" i="1001"/>
  <c r="BE192" i="1001"/>
  <c r="BE191" i="1001"/>
  <c r="BE190" i="1001"/>
  <c r="BE187" i="1001"/>
  <c r="BE185" i="1001"/>
  <c r="BE178" i="1001"/>
  <c r="BE177" i="1001"/>
  <c r="BE174" i="1001"/>
  <c r="BE139" i="1001"/>
  <c r="BE128" i="1001"/>
  <c r="BE127" i="1001"/>
  <c r="BE114" i="1001"/>
  <c r="BE113" i="1001"/>
  <c r="BE109" i="1001"/>
  <c r="BE107" i="1001"/>
  <c r="BE106" i="1001"/>
  <c r="BE105" i="1001"/>
  <c r="BE103" i="1001"/>
  <c r="BE100" i="1001"/>
  <c r="BE98" i="1001"/>
  <c r="BE97" i="1001"/>
  <c r="BE96" i="1001"/>
  <c r="BE95" i="1001"/>
  <c r="BE84" i="1001"/>
  <c r="BE83" i="1001"/>
  <c r="BE82" i="1001"/>
  <c r="BE81" i="1001"/>
  <c r="BE80" i="1001"/>
  <c r="BE74" i="1001"/>
  <c r="BE64" i="1001"/>
  <c r="BE63" i="1001"/>
  <c r="BE62" i="1001"/>
  <c r="BE58" i="1001"/>
  <c r="BE56" i="1001"/>
  <c r="BE54" i="1001"/>
  <c r="BE52" i="1001"/>
  <c r="BE48" i="1001"/>
  <c r="BE47" i="1001"/>
  <c r="BE46" i="1001"/>
  <c r="BE42" i="1001"/>
  <c r="BE41" i="1001"/>
  <c r="BE40" i="1001"/>
  <c r="BE39" i="1001"/>
  <c r="BE38" i="1001"/>
  <c r="BE36" i="1001"/>
  <c r="BE32" i="1001"/>
  <c r="BE31" i="1001"/>
  <c r="BE30" i="1001"/>
  <c r="BE29" i="1001"/>
  <c r="BE13" i="1001"/>
  <c r="BE12" i="1001"/>
  <c r="BE11" i="1001"/>
  <c r="BE10" i="1001"/>
  <c r="BE9" i="1001"/>
  <c r="BE3" i="1001"/>
  <c r="AP1413" i="1001" l="1"/>
  <c r="AP1412" i="1001"/>
  <c r="AP1410" i="1001"/>
  <c r="AP1406" i="1001"/>
  <c r="AP1402" i="1001"/>
  <c r="AP1398" i="1001"/>
  <c r="AP1393" i="1001"/>
  <c r="AP1380" i="1001"/>
  <c r="AP1379" i="1001"/>
  <c r="AP1378" i="1001"/>
  <c r="AP1377" i="1001"/>
  <c r="AP1376" i="1001"/>
  <c r="AP1375" i="1001"/>
  <c r="AP1338" i="1001"/>
  <c r="AP1337" i="1001"/>
  <c r="AP1336" i="1001"/>
  <c r="AP1335" i="1001"/>
  <c r="AP1334" i="1001"/>
  <c r="AP1333" i="1001"/>
  <c r="AP1332" i="1001"/>
  <c r="AP1330" i="1001"/>
  <c r="AP1329" i="1001"/>
  <c r="AP1319" i="1001"/>
  <c r="AP1315" i="1001"/>
  <c r="AP1314" i="1001"/>
  <c r="AP1312" i="1001"/>
  <c r="AP1307" i="1001"/>
  <c r="AP1306" i="1001"/>
  <c r="AP1305" i="1001"/>
  <c r="AP1298" i="1001"/>
  <c r="AP1296" i="1001"/>
  <c r="AP1294" i="1001"/>
  <c r="AP1289" i="1001"/>
  <c r="AP1278" i="1001"/>
  <c r="AP1268" i="1001"/>
  <c r="AP1264" i="1001"/>
  <c r="AP1262" i="1001"/>
  <c r="AP1258" i="1001"/>
  <c r="AP1241" i="1001"/>
  <c r="AP1240" i="1001"/>
  <c r="AP1229" i="1001"/>
  <c r="AP1227" i="1001"/>
  <c r="AP1225" i="1001"/>
  <c r="AP1216" i="1001"/>
  <c r="AP1215" i="1001"/>
  <c r="AP1214" i="1001"/>
  <c r="AP1208" i="1001"/>
  <c r="AP1206" i="1001"/>
  <c r="AP1202" i="1001"/>
  <c r="AP1200" i="1001"/>
  <c r="AP1199" i="1001"/>
  <c r="AP1194" i="1001"/>
  <c r="AP1191" i="1001"/>
  <c r="AP1186" i="1001"/>
  <c r="AP1184" i="1001"/>
  <c r="AP1183" i="1001"/>
  <c r="AP1181" i="1001"/>
  <c r="AP1180" i="1001"/>
  <c r="AP1179" i="1001"/>
  <c r="AP1175" i="1001"/>
  <c r="AP1173" i="1001"/>
  <c r="AP1172" i="1001"/>
  <c r="AP1171" i="1001"/>
  <c r="AP1170" i="1001"/>
  <c r="AP1169" i="1001"/>
  <c r="AP1164" i="1001"/>
  <c r="AP1161" i="1001"/>
  <c r="AP1157" i="1001"/>
  <c r="AP1154" i="1001"/>
  <c r="AP1144" i="1001"/>
  <c r="AP1139" i="1001"/>
  <c r="AP1132" i="1001"/>
  <c r="AP1115" i="1001"/>
  <c r="AP1110" i="1001"/>
  <c r="AP1108" i="1001"/>
  <c r="AP1104" i="1001"/>
  <c r="AP1091" i="1001"/>
  <c r="AP1090" i="1001"/>
  <c r="AP1086" i="1001"/>
  <c r="AP1082" i="1001"/>
  <c r="AP1080" i="1001"/>
  <c r="AP1070" i="1001"/>
  <c r="AP1056" i="1001"/>
  <c r="AP1055" i="1001"/>
  <c r="AP1051" i="1001"/>
  <c r="AP1050" i="1001"/>
  <c r="AP1049" i="1001"/>
  <c r="AP1048" i="1001"/>
  <c r="AP1047" i="1001"/>
  <c r="AP1044" i="1001"/>
  <c r="AP1041" i="1001"/>
  <c r="AP1040" i="1001"/>
  <c r="AP1039" i="1001"/>
  <c r="AP1038" i="1001"/>
  <c r="AP1037" i="1001"/>
  <c r="AP1035" i="1001"/>
  <c r="AP1033" i="1001"/>
  <c r="AP1032" i="1001"/>
  <c r="AP1029" i="1001"/>
  <c r="AP1028" i="1001"/>
  <c r="AP1027" i="1001"/>
  <c r="AP1026" i="1001"/>
  <c r="AP1023" i="1001"/>
  <c r="AP1021" i="1001"/>
  <c r="AP1017" i="1001"/>
  <c r="AP1015" i="1001"/>
  <c r="AP1014" i="1001"/>
  <c r="AP1002" i="1001"/>
  <c r="AP994" i="1001"/>
  <c r="AP990" i="1001"/>
  <c r="AP985" i="1001"/>
  <c r="AP968" i="1001"/>
  <c r="AP965" i="1001"/>
  <c r="AP957" i="1001"/>
  <c r="AP956" i="1001"/>
  <c r="AP955" i="1001"/>
  <c r="AP954" i="1001"/>
  <c r="AP953" i="1001"/>
  <c r="AP952" i="1001"/>
  <c r="AP951" i="1001"/>
  <c r="AP950" i="1001"/>
  <c r="AP947" i="1001"/>
  <c r="AP946" i="1001"/>
  <c r="AP941" i="1001"/>
  <c r="AP938" i="1001"/>
  <c r="AP937" i="1001"/>
  <c r="AP936" i="1001"/>
  <c r="AP935" i="1001"/>
  <c r="AP934" i="1001"/>
  <c r="AP931" i="1001"/>
  <c r="AP917" i="1001"/>
  <c r="AP916" i="1001"/>
  <c r="AP914" i="1001"/>
  <c r="AP911" i="1001"/>
  <c r="AP909" i="1001"/>
  <c r="AP908" i="1001"/>
  <c r="AP907" i="1001"/>
  <c r="AP906" i="1001"/>
  <c r="AP905" i="1001"/>
  <c r="AP904" i="1001"/>
  <c r="AP903" i="1001"/>
  <c r="AP902" i="1001"/>
  <c r="AP901" i="1001"/>
  <c r="AP900" i="1001"/>
  <c r="AP899" i="1001"/>
  <c r="AP898" i="1001"/>
  <c r="AP897" i="1001"/>
  <c r="AP896" i="1001"/>
  <c r="AP895" i="1001"/>
  <c r="AP882" i="1001"/>
  <c r="AP881" i="1001"/>
  <c r="AP880" i="1001"/>
  <c r="AP879" i="1001"/>
  <c r="AP878" i="1001"/>
  <c r="AP877" i="1001"/>
  <c r="AP874" i="1001"/>
  <c r="AP873" i="1001"/>
  <c r="AP870" i="1001"/>
  <c r="AP869" i="1001"/>
  <c r="AP868" i="1001"/>
  <c r="AP867" i="1001"/>
  <c r="AP866" i="1001"/>
  <c r="AP865" i="1001"/>
  <c r="AP864" i="1001"/>
  <c r="AP859" i="1001"/>
  <c r="AP857" i="1001"/>
  <c r="AP852" i="1001"/>
  <c r="AP846" i="1001"/>
  <c r="AP843" i="1001"/>
  <c r="AP841" i="1001"/>
  <c r="AP833" i="1001"/>
  <c r="AP832" i="1001"/>
  <c r="AP831" i="1001"/>
  <c r="AP830" i="1001"/>
  <c r="AP828" i="1001"/>
  <c r="AP827" i="1001"/>
  <c r="AP826" i="1001"/>
  <c r="AP825" i="1001"/>
  <c r="AP824" i="1001"/>
  <c r="AP823" i="1001"/>
  <c r="AP822" i="1001"/>
  <c r="AP821" i="1001"/>
  <c r="AP820" i="1001"/>
  <c r="AP819" i="1001"/>
  <c r="AP818" i="1001"/>
  <c r="AP817" i="1001"/>
  <c r="AP816" i="1001"/>
  <c r="AP815" i="1001"/>
  <c r="AP814" i="1001"/>
  <c r="AP812" i="1001"/>
  <c r="AP811" i="1001"/>
  <c r="AP809" i="1001"/>
  <c r="AP808" i="1001"/>
  <c r="AP807" i="1001"/>
  <c r="AP806" i="1001"/>
  <c r="AP802" i="1001"/>
  <c r="AP800" i="1001"/>
  <c r="AP799" i="1001"/>
  <c r="AP797" i="1001"/>
  <c r="AP796" i="1001"/>
  <c r="AP795" i="1001"/>
  <c r="AP792" i="1001"/>
  <c r="AP791" i="1001"/>
  <c r="AP790" i="1001"/>
  <c r="AP789" i="1001"/>
  <c r="AP787" i="1001"/>
  <c r="AP776" i="1001"/>
  <c r="AP774" i="1001"/>
  <c r="AP773" i="1001"/>
  <c r="AP772" i="1001"/>
  <c r="AP770" i="1001"/>
  <c r="AP767" i="1001"/>
  <c r="AP765" i="1001"/>
  <c r="AP763" i="1001"/>
  <c r="AP759" i="1001"/>
  <c r="AP754" i="1001"/>
  <c r="AP752" i="1001"/>
  <c r="AP746" i="1001"/>
  <c r="AP743" i="1001"/>
  <c r="AP741" i="1001"/>
  <c r="AP740" i="1001"/>
  <c r="AP733" i="1001"/>
  <c r="AP732" i="1001"/>
  <c r="AP730" i="1001"/>
  <c r="AP728" i="1001"/>
  <c r="AP723" i="1001"/>
  <c r="AP718" i="1001"/>
  <c r="AP717" i="1001"/>
  <c r="AP716" i="1001"/>
  <c r="AP706" i="1001"/>
  <c r="AP698" i="1001"/>
  <c r="AP690" i="1001"/>
  <c r="AP682" i="1001"/>
  <c r="AP681" i="1001"/>
  <c r="AP680" i="1001"/>
  <c r="AP679" i="1001"/>
  <c r="AP677" i="1001"/>
  <c r="AP676" i="1001"/>
  <c r="AP675" i="1001"/>
  <c r="AP673" i="1001"/>
  <c r="AP672" i="1001"/>
  <c r="AP671" i="1001"/>
  <c r="AP670" i="1001"/>
  <c r="AP669" i="1001"/>
  <c r="AP668" i="1001"/>
  <c r="AP667" i="1001"/>
  <c r="AP666" i="1001"/>
  <c r="AP665" i="1001"/>
  <c r="AP664" i="1001"/>
  <c r="AP663" i="1001"/>
  <c r="AP662" i="1001"/>
  <c r="AP661" i="1001"/>
  <c r="AP660" i="1001"/>
  <c r="AP659" i="1001"/>
  <c r="AP657" i="1001"/>
  <c r="AP654" i="1001"/>
  <c r="AP653" i="1001"/>
  <c r="AP652" i="1001"/>
  <c r="AP651" i="1001"/>
  <c r="AP646" i="1001"/>
  <c r="AP634" i="1001"/>
  <c r="AP633" i="1001"/>
  <c r="AP632" i="1001"/>
  <c r="AP631" i="1001"/>
  <c r="AP630" i="1001"/>
  <c r="AP627" i="1001"/>
  <c r="AP624" i="1001"/>
  <c r="AP623" i="1001"/>
  <c r="AP622" i="1001"/>
  <c r="AP621" i="1001"/>
  <c r="AP620" i="1001"/>
  <c r="AP619" i="1001"/>
  <c r="AP618" i="1001"/>
  <c r="AP612" i="1001"/>
  <c r="AP608" i="1001"/>
  <c r="AP604" i="1001"/>
  <c r="AP588" i="1001"/>
  <c r="AP587" i="1001"/>
  <c r="AP582" i="1001"/>
  <c r="AP573" i="1001"/>
  <c r="AP571" i="1001"/>
  <c r="AP569" i="1001"/>
  <c r="AP566" i="1001"/>
  <c r="AP564" i="1001"/>
  <c r="AP562" i="1001"/>
  <c r="AP560" i="1001"/>
  <c r="AP559" i="1001"/>
  <c r="AP558" i="1001"/>
  <c r="AP554" i="1001"/>
  <c r="AP553" i="1001"/>
  <c r="AP552" i="1001"/>
  <c r="AP550" i="1001"/>
  <c r="AP549" i="1001"/>
  <c r="AP547" i="1001"/>
  <c r="AP535" i="1001"/>
  <c r="AP534" i="1001"/>
  <c r="AP533" i="1001"/>
  <c r="AP532" i="1001"/>
  <c r="AP531" i="1001"/>
  <c r="AP530" i="1001"/>
  <c r="AP527" i="1001"/>
  <c r="AP523" i="1001"/>
  <c r="AP522" i="1001"/>
  <c r="AP521" i="1001"/>
  <c r="AP520" i="1001"/>
  <c r="AP516" i="1001"/>
  <c r="AP513" i="1001"/>
  <c r="AP507" i="1001"/>
  <c r="AP506" i="1001"/>
  <c r="AP505" i="1001"/>
  <c r="AP502" i="1001"/>
  <c r="AP501" i="1001"/>
  <c r="AP493" i="1001"/>
  <c r="AP492" i="1001"/>
  <c r="AP491" i="1001"/>
  <c r="AP490" i="1001"/>
  <c r="AP489" i="1001"/>
  <c r="AP488" i="1001"/>
  <c r="AP487" i="1001"/>
  <c r="AP486" i="1001"/>
  <c r="AP485" i="1001"/>
  <c r="AP483" i="1001"/>
  <c r="AP482" i="1001"/>
  <c r="AP481" i="1001"/>
  <c r="AP480" i="1001"/>
  <c r="AP479" i="1001"/>
  <c r="AP474" i="1001"/>
  <c r="AP472" i="1001"/>
  <c r="AP471" i="1001"/>
  <c r="AP469" i="1001"/>
  <c r="AP468" i="1001"/>
  <c r="AP467" i="1001"/>
  <c r="AP466" i="1001"/>
  <c r="AP465" i="1001"/>
  <c r="AP463" i="1001"/>
  <c r="AP462" i="1001"/>
  <c r="AP461" i="1001"/>
  <c r="AP445" i="1001"/>
  <c r="AP443" i="1001"/>
  <c r="AP431" i="1001"/>
  <c r="AP430" i="1001"/>
  <c r="AP419" i="1001"/>
  <c r="AP418" i="1001"/>
  <c r="AP417" i="1001"/>
  <c r="AP409" i="1001"/>
  <c r="AP407" i="1001"/>
  <c r="AP406" i="1001"/>
  <c r="AP405" i="1001"/>
  <c r="AP403" i="1001"/>
  <c r="AP402" i="1001"/>
  <c r="AP401" i="1001"/>
  <c r="AP400" i="1001"/>
  <c r="AP399" i="1001"/>
  <c r="AP398" i="1001"/>
  <c r="AP397" i="1001"/>
  <c r="AP396" i="1001"/>
  <c r="AP395" i="1001"/>
  <c r="AP393" i="1001"/>
  <c r="AP392" i="1001"/>
  <c r="AP391" i="1001"/>
  <c r="AP387" i="1001"/>
  <c r="AP379" i="1001"/>
  <c r="AP378" i="1001"/>
  <c r="AP375" i="1001"/>
  <c r="AP373" i="1001"/>
  <c r="AP372" i="1001"/>
  <c r="AP371" i="1001"/>
  <c r="AP370" i="1001"/>
  <c r="AP369" i="1001"/>
  <c r="AP368" i="1001"/>
  <c r="AP365" i="1001"/>
  <c r="AP362" i="1001"/>
  <c r="AP360" i="1001"/>
  <c r="AP359" i="1001"/>
  <c r="AP346" i="1001"/>
  <c r="AP345" i="1001"/>
  <c r="AP344" i="1001"/>
  <c r="AP341" i="1001"/>
  <c r="AP339" i="1001"/>
  <c r="AP337" i="1001"/>
  <c r="AP335" i="1001"/>
  <c r="AP332" i="1001"/>
  <c r="AP330" i="1001"/>
  <c r="AP327" i="1001"/>
  <c r="AP322" i="1001"/>
  <c r="AP319" i="1001"/>
  <c r="AP318" i="1001"/>
  <c r="AP312" i="1001"/>
  <c r="AP311" i="1001"/>
  <c r="AP310" i="1001"/>
  <c r="AP297" i="1001"/>
  <c r="AP296" i="1001"/>
  <c r="AP283" i="1001"/>
  <c r="AP282" i="1001"/>
  <c r="AP280" i="1001"/>
  <c r="AP279" i="1001"/>
  <c r="AP278" i="1001"/>
  <c r="AP277" i="1001"/>
  <c r="AP276" i="1001"/>
  <c r="AP275" i="1001"/>
  <c r="AP274" i="1001"/>
  <c r="AP273" i="1001"/>
  <c r="AP272" i="1001"/>
  <c r="AP270" i="1001"/>
  <c r="AP267" i="1001"/>
  <c r="AP266" i="1001"/>
  <c r="AP265" i="1001"/>
  <c r="AP264" i="1001"/>
  <c r="AP263" i="1001"/>
  <c r="AP262" i="1001"/>
  <c r="AP261" i="1001"/>
  <c r="AP260" i="1001"/>
  <c r="AP259" i="1001"/>
  <c r="AP258" i="1001"/>
  <c r="AP254" i="1001"/>
  <c r="AP251" i="1001"/>
  <c r="AP250" i="1001"/>
  <c r="AP249" i="1001"/>
  <c r="AP248" i="1001"/>
  <c r="AP247" i="1001"/>
  <c r="AP243" i="1001"/>
  <c r="AP242" i="1001"/>
  <c r="AP241" i="1001"/>
  <c r="AP240" i="1001"/>
  <c r="AP238" i="1001"/>
  <c r="AP237" i="1001"/>
  <c r="AP228" i="1001"/>
  <c r="AP226" i="1001"/>
  <c r="AP225" i="1001"/>
  <c r="AP221" i="1001"/>
  <c r="AP220" i="1001"/>
  <c r="AP219" i="1001"/>
  <c r="AP218" i="1001"/>
  <c r="AP217" i="1001"/>
  <c r="AP216" i="1001"/>
  <c r="AP215" i="1001"/>
  <c r="AP214" i="1001"/>
  <c r="AP213" i="1001"/>
  <c r="AP212" i="1001"/>
  <c r="AP211" i="1001"/>
  <c r="AP210" i="1001"/>
  <c r="AP209" i="1001"/>
  <c r="AP208" i="1001"/>
  <c r="AP205" i="1001"/>
  <c r="AP202" i="1001"/>
  <c r="AP197" i="1001"/>
  <c r="AP195" i="1001"/>
  <c r="AP194" i="1001"/>
  <c r="AP193" i="1001"/>
  <c r="AP192" i="1001"/>
  <c r="AP191" i="1001"/>
  <c r="AP190" i="1001"/>
  <c r="AP187" i="1001"/>
  <c r="AP185" i="1001"/>
  <c r="AP178" i="1001"/>
  <c r="AP177" i="1001"/>
  <c r="AP174" i="1001"/>
  <c r="AP139" i="1001"/>
  <c r="AP128" i="1001"/>
  <c r="AP127" i="1001"/>
  <c r="AP114" i="1001"/>
  <c r="AP113" i="1001"/>
  <c r="AP109" i="1001"/>
  <c r="AP107" i="1001"/>
  <c r="AP106" i="1001"/>
  <c r="AP105" i="1001"/>
  <c r="AP103" i="1001"/>
  <c r="AP100" i="1001"/>
  <c r="AP98" i="1001"/>
  <c r="AP97" i="1001"/>
  <c r="AP96" i="1001"/>
  <c r="AP95" i="1001"/>
  <c r="AP84" i="1001"/>
  <c r="AP83" i="1001"/>
  <c r="AP82" i="1001"/>
  <c r="AP81" i="1001"/>
  <c r="AP80" i="1001"/>
  <c r="AP74" i="1001"/>
  <c r="AP64" i="1001"/>
  <c r="AP63" i="1001"/>
  <c r="AP62" i="1001"/>
  <c r="AP58" i="1001"/>
  <c r="AP56" i="1001"/>
  <c r="AP54" i="1001"/>
  <c r="AP52" i="1001"/>
  <c r="AP48" i="1001"/>
  <c r="AP47" i="1001"/>
  <c r="AP46" i="1001"/>
  <c r="AP42" i="1001"/>
  <c r="AP41" i="1001"/>
  <c r="AP40" i="1001"/>
  <c r="AP39" i="1001"/>
  <c r="AP38" i="1001"/>
  <c r="AP37" i="1001"/>
  <c r="BE37" i="1001" s="1"/>
  <c r="AP36" i="1001"/>
  <c r="AP32" i="1001"/>
  <c r="AP31" i="1001"/>
  <c r="AP30" i="1001"/>
  <c r="AP29" i="1001"/>
  <c r="AP13" i="1001"/>
  <c r="AP12" i="1001"/>
  <c r="AP11" i="1001"/>
  <c r="AP10" i="1001"/>
  <c r="AP9" i="1001"/>
  <c r="AP3" i="1001"/>
  <c r="AH4" i="1001"/>
  <c r="AI4" i="1001"/>
  <c r="AJ4" i="1001"/>
  <c r="AK4" i="1001"/>
  <c r="AH5" i="1001"/>
  <c r="AI5" i="1001"/>
  <c r="AJ5" i="1001"/>
  <c r="AK5" i="1001"/>
  <c r="AH6" i="1001"/>
  <c r="AI6" i="1001"/>
  <c r="AJ6" i="1001"/>
  <c r="AK6" i="1001"/>
  <c r="AH7" i="1001"/>
  <c r="AI7" i="1001"/>
  <c r="AJ7" i="1001"/>
  <c r="AK7" i="1001"/>
  <c r="AH8" i="1001"/>
  <c r="AI8" i="1001"/>
  <c r="AJ8" i="1001"/>
  <c r="AK8" i="1001"/>
  <c r="AH9" i="1001"/>
  <c r="AI9" i="1001"/>
  <c r="AJ9" i="1001"/>
  <c r="AK9" i="1001"/>
  <c r="AH10" i="1001"/>
  <c r="AI10" i="1001"/>
  <c r="AJ10" i="1001"/>
  <c r="AK10" i="1001"/>
  <c r="AH11" i="1001"/>
  <c r="BB11" i="1001" s="1"/>
  <c r="AI11" i="1001"/>
  <c r="AJ11" i="1001"/>
  <c r="AK11" i="1001"/>
  <c r="AH12" i="1001"/>
  <c r="AI12" i="1001"/>
  <c r="AJ12" i="1001"/>
  <c r="AK12" i="1001"/>
  <c r="AH13" i="1001"/>
  <c r="BB13" i="1001" s="1"/>
  <c r="AI13" i="1001"/>
  <c r="BC13" i="1001" s="1"/>
  <c r="AJ13" i="1001"/>
  <c r="BD13" i="1001" s="1"/>
  <c r="AK13" i="1001"/>
  <c r="AH14" i="1001"/>
  <c r="AI14" i="1001"/>
  <c r="AJ14" i="1001"/>
  <c r="AK14" i="1001"/>
  <c r="AH15" i="1001"/>
  <c r="AI15" i="1001"/>
  <c r="AJ15" i="1001"/>
  <c r="AK15" i="1001"/>
  <c r="AH16" i="1001"/>
  <c r="AI16" i="1001"/>
  <c r="AJ16" i="1001"/>
  <c r="AK16" i="1001"/>
  <c r="AH17" i="1001"/>
  <c r="AI17" i="1001"/>
  <c r="AJ17" i="1001"/>
  <c r="AK17" i="1001"/>
  <c r="AH18" i="1001"/>
  <c r="AI18" i="1001"/>
  <c r="AJ18" i="1001"/>
  <c r="AK18" i="1001"/>
  <c r="AH19" i="1001"/>
  <c r="AI19" i="1001"/>
  <c r="AJ19" i="1001"/>
  <c r="AK19" i="1001"/>
  <c r="AH20" i="1001"/>
  <c r="AI20" i="1001"/>
  <c r="AJ20" i="1001"/>
  <c r="AK20" i="1001"/>
  <c r="AH21" i="1001"/>
  <c r="AI21" i="1001"/>
  <c r="AJ21" i="1001"/>
  <c r="AK21" i="1001"/>
  <c r="AH22" i="1001"/>
  <c r="AI22" i="1001"/>
  <c r="AJ22" i="1001"/>
  <c r="AK22" i="1001"/>
  <c r="AH23" i="1001"/>
  <c r="AI23" i="1001"/>
  <c r="AJ23" i="1001"/>
  <c r="AK23" i="1001"/>
  <c r="AH24" i="1001"/>
  <c r="AI24" i="1001"/>
  <c r="AJ24" i="1001"/>
  <c r="AK24" i="1001"/>
  <c r="AH25" i="1001"/>
  <c r="AI25" i="1001"/>
  <c r="AJ25" i="1001"/>
  <c r="AK25" i="1001"/>
  <c r="AH26" i="1001"/>
  <c r="AI26" i="1001"/>
  <c r="AJ26" i="1001"/>
  <c r="AK26" i="1001"/>
  <c r="AH27" i="1001"/>
  <c r="AI27" i="1001"/>
  <c r="AJ27" i="1001"/>
  <c r="AK27" i="1001"/>
  <c r="AH28" i="1001"/>
  <c r="AI28" i="1001"/>
  <c r="AJ28" i="1001"/>
  <c r="AK28" i="1001"/>
  <c r="AH29" i="1001"/>
  <c r="BB29" i="1001" s="1"/>
  <c r="AI29" i="1001"/>
  <c r="BC29" i="1001" s="1"/>
  <c r="AJ29" i="1001"/>
  <c r="BD29" i="1001" s="1"/>
  <c r="AK29" i="1001"/>
  <c r="AH30" i="1001"/>
  <c r="BB30" i="1001" s="1"/>
  <c r="AI30" i="1001"/>
  <c r="BC30" i="1001" s="1"/>
  <c r="AJ30" i="1001"/>
  <c r="BD30" i="1001" s="1"/>
  <c r="AK30" i="1001"/>
  <c r="AU30" i="1001" s="1"/>
  <c r="AH31" i="1001"/>
  <c r="AI31" i="1001"/>
  <c r="AJ31" i="1001"/>
  <c r="AT31" i="1001" s="1"/>
  <c r="AK31" i="1001"/>
  <c r="AU31" i="1001" s="1"/>
  <c r="AH32" i="1001"/>
  <c r="AI32" i="1001"/>
  <c r="AJ32" i="1001"/>
  <c r="AK32" i="1001"/>
  <c r="AH33" i="1001"/>
  <c r="AI33" i="1001"/>
  <c r="AJ33" i="1001"/>
  <c r="AK33" i="1001"/>
  <c r="AH34" i="1001"/>
  <c r="AI34" i="1001"/>
  <c r="AJ34" i="1001"/>
  <c r="AK34" i="1001"/>
  <c r="AH35" i="1001"/>
  <c r="AI35" i="1001"/>
  <c r="AJ35" i="1001"/>
  <c r="AK35" i="1001"/>
  <c r="AH36" i="1001"/>
  <c r="AI36" i="1001"/>
  <c r="AJ36" i="1001"/>
  <c r="AK36" i="1001"/>
  <c r="AH37" i="1001"/>
  <c r="AI37" i="1001"/>
  <c r="AJ37" i="1001"/>
  <c r="AK37" i="1001"/>
  <c r="AH38" i="1001"/>
  <c r="AI38" i="1001"/>
  <c r="AJ38" i="1001"/>
  <c r="AK38" i="1001"/>
  <c r="AH39" i="1001"/>
  <c r="AI39" i="1001"/>
  <c r="AJ39" i="1001"/>
  <c r="AK39" i="1001"/>
  <c r="AH40" i="1001"/>
  <c r="AR40" i="1001" s="1"/>
  <c r="AI40" i="1001"/>
  <c r="AS40" i="1001" s="1"/>
  <c r="AJ40" i="1001"/>
  <c r="AK40" i="1001"/>
  <c r="AH41" i="1001"/>
  <c r="BB41" i="1001" s="1"/>
  <c r="AI41" i="1001"/>
  <c r="AJ41" i="1001"/>
  <c r="AK41" i="1001"/>
  <c r="AH42" i="1001"/>
  <c r="AI42" i="1001"/>
  <c r="AJ42" i="1001"/>
  <c r="AK42" i="1001"/>
  <c r="AH43" i="1001"/>
  <c r="AI43" i="1001"/>
  <c r="AJ43" i="1001"/>
  <c r="AK43" i="1001"/>
  <c r="AH44" i="1001"/>
  <c r="AI44" i="1001"/>
  <c r="AJ44" i="1001"/>
  <c r="AK44" i="1001"/>
  <c r="AH45" i="1001"/>
  <c r="AI45" i="1001"/>
  <c r="AJ45" i="1001"/>
  <c r="AK45" i="1001"/>
  <c r="AH46" i="1001"/>
  <c r="AI46" i="1001"/>
  <c r="AJ46" i="1001"/>
  <c r="AK46" i="1001"/>
  <c r="AH47" i="1001"/>
  <c r="AI47" i="1001"/>
  <c r="BC47" i="1001" s="1"/>
  <c r="AJ47" i="1001"/>
  <c r="AK47" i="1001"/>
  <c r="AH48" i="1001"/>
  <c r="AI48" i="1001"/>
  <c r="AJ48" i="1001"/>
  <c r="AK48" i="1001"/>
  <c r="AH49" i="1001"/>
  <c r="AI49" i="1001"/>
  <c r="AJ49" i="1001"/>
  <c r="AK49" i="1001"/>
  <c r="AH50" i="1001"/>
  <c r="AI50" i="1001"/>
  <c r="AJ50" i="1001"/>
  <c r="AK50" i="1001"/>
  <c r="AH51" i="1001"/>
  <c r="AI51" i="1001"/>
  <c r="AJ51" i="1001"/>
  <c r="AK51" i="1001"/>
  <c r="AH52" i="1001"/>
  <c r="AI52" i="1001"/>
  <c r="AJ52" i="1001"/>
  <c r="AK52" i="1001"/>
  <c r="AH53" i="1001"/>
  <c r="AI53" i="1001"/>
  <c r="AJ53" i="1001"/>
  <c r="AK53" i="1001"/>
  <c r="AH54" i="1001"/>
  <c r="AI54" i="1001"/>
  <c r="BC54" i="1001" s="1"/>
  <c r="AJ54" i="1001"/>
  <c r="AK54" i="1001"/>
  <c r="AH55" i="1001"/>
  <c r="AI55" i="1001"/>
  <c r="AJ55" i="1001"/>
  <c r="AK55" i="1001"/>
  <c r="AH56" i="1001"/>
  <c r="AI56" i="1001"/>
  <c r="AJ56" i="1001"/>
  <c r="BD56" i="1001" s="1"/>
  <c r="AK56" i="1001"/>
  <c r="AH57" i="1001"/>
  <c r="AI57" i="1001"/>
  <c r="AJ57" i="1001"/>
  <c r="AK57" i="1001"/>
  <c r="AH58" i="1001"/>
  <c r="BB58" i="1001" s="1"/>
  <c r="AI58" i="1001"/>
  <c r="AS58" i="1001" s="1"/>
  <c r="AJ58" i="1001"/>
  <c r="AK58" i="1001"/>
  <c r="AH59" i="1001"/>
  <c r="AI59" i="1001"/>
  <c r="AJ59" i="1001"/>
  <c r="AK59" i="1001"/>
  <c r="AH60" i="1001"/>
  <c r="AI60" i="1001"/>
  <c r="AJ60" i="1001"/>
  <c r="AK60" i="1001"/>
  <c r="AH61" i="1001"/>
  <c r="AI61" i="1001"/>
  <c r="AJ61" i="1001"/>
  <c r="AK61" i="1001"/>
  <c r="AH62" i="1001"/>
  <c r="AI62" i="1001"/>
  <c r="AJ62" i="1001"/>
  <c r="AK62" i="1001"/>
  <c r="AH63" i="1001"/>
  <c r="AI63" i="1001"/>
  <c r="AJ63" i="1001"/>
  <c r="BD63" i="1001" s="1"/>
  <c r="AK63" i="1001"/>
  <c r="AH64" i="1001"/>
  <c r="AI64" i="1001"/>
  <c r="AJ64" i="1001"/>
  <c r="AK64" i="1001"/>
  <c r="AH65" i="1001"/>
  <c r="AI65" i="1001"/>
  <c r="AJ65" i="1001"/>
  <c r="AK65" i="1001"/>
  <c r="AH66" i="1001"/>
  <c r="AI66" i="1001"/>
  <c r="AJ66" i="1001"/>
  <c r="AK66" i="1001"/>
  <c r="AH67" i="1001"/>
  <c r="AI67" i="1001"/>
  <c r="AJ67" i="1001"/>
  <c r="AK67" i="1001"/>
  <c r="AH68" i="1001"/>
  <c r="AI68" i="1001"/>
  <c r="AJ68" i="1001"/>
  <c r="AK68" i="1001"/>
  <c r="AH69" i="1001"/>
  <c r="AI69" i="1001"/>
  <c r="AJ69" i="1001"/>
  <c r="AK69" i="1001"/>
  <c r="AH70" i="1001"/>
  <c r="AI70" i="1001"/>
  <c r="AJ70" i="1001"/>
  <c r="AK70" i="1001"/>
  <c r="AH71" i="1001"/>
  <c r="AI71" i="1001"/>
  <c r="AJ71" i="1001"/>
  <c r="AK71" i="1001"/>
  <c r="AH72" i="1001"/>
  <c r="AI72" i="1001"/>
  <c r="AJ72" i="1001"/>
  <c r="AK72" i="1001"/>
  <c r="AH73" i="1001"/>
  <c r="AI73" i="1001"/>
  <c r="AJ73" i="1001"/>
  <c r="AK73" i="1001"/>
  <c r="AH74" i="1001"/>
  <c r="AI74" i="1001"/>
  <c r="AJ74" i="1001"/>
  <c r="AK74" i="1001"/>
  <c r="AH75" i="1001"/>
  <c r="AI75" i="1001"/>
  <c r="AJ75" i="1001"/>
  <c r="AK75" i="1001"/>
  <c r="AH76" i="1001"/>
  <c r="AI76" i="1001"/>
  <c r="AJ76" i="1001"/>
  <c r="AK76" i="1001"/>
  <c r="AH77" i="1001"/>
  <c r="AI77" i="1001"/>
  <c r="AJ77" i="1001"/>
  <c r="AK77" i="1001"/>
  <c r="AH78" i="1001"/>
  <c r="AI78" i="1001"/>
  <c r="AJ78" i="1001"/>
  <c r="AK78" i="1001"/>
  <c r="AH79" i="1001"/>
  <c r="AI79" i="1001"/>
  <c r="AJ79" i="1001"/>
  <c r="AK79" i="1001"/>
  <c r="AH80" i="1001"/>
  <c r="AI80" i="1001"/>
  <c r="AJ80" i="1001"/>
  <c r="AK80" i="1001"/>
  <c r="AH81" i="1001"/>
  <c r="BB81" i="1001" s="1"/>
  <c r="AI81" i="1001"/>
  <c r="AJ81" i="1001"/>
  <c r="AK81" i="1001"/>
  <c r="AH82" i="1001"/>
  <c r="AR82" i="1001" s="1"/>
  <c r="AI82" i="1001"/>
  <c r="AS82" i="1001" s="1"/>
  <c r="AJ82" i="1001"/>
  <c r="AK82" i="1001"/>
  <c r="AH83" i="1001"/>
  <c r="BB83" i="1001" s="1"/>
  <c r="AI83" i="1001"/>
  <c r="AJ83" i="1001"/>
  <c r="AT83" i="1001" s="1"/>
  <c r="AK83" i="1001"/>
  <c r="AH84" i="1001"/>
  <c r="AI84" i="1001"/>
  <c r="AJ84" i="1001"/>
  <c r="AK84" i="1001"/>
  <c r="AH85" i="1001"/>
  <c r="AI85" i="1001"/>
  <c r="AJ85" i="1001"/>
  <c r="AK85" i="1001"/>
  <c r="AH86" i="1001"/>
  <c r="AI86" i="1001"/>
  <c r="AJ86" i="1001"/>
  <c r="AK86" i="1001"/>
  <c r="AH87" i="1001"/>
  <c r="AI87" i="1001"/>
  <c r="AJ87" i="1001"/>
  <c r="AK87" i="1001"/>
  <c r="AH88" i="1001"/>
  <c r="AI88" i="1001"/>
  <c r="AJ88" i="1001"/>
  <c r="AK88" i="1001"/>
  <c r="AH89" i="1001"/>
  <c r="AI89" i="1001"/>
  <c r="AJ89" i="1001"/>
  <c r="AK89" i="1001"/>
  <c r="AH90" i="1001"/>
  <c r="AI90" i="1001"/>
  <c r="AJ90" i="1001"/>
  <c r="AK90" i="1001"/>
  <c r="AH91" i="1001"/>
  <c r="AI91" i="1001"/>
  <c r="AJ91" i="1001"/>
  <c r="AK91" i="1001"/>
  <c r="AH92" i="1001"/>
  <c r="AI92" i="1001"/>
  <c r="AJ92" i="1001"/>
  <c r="AK92" i="1001"/>
  <c r="AH93" i="1001"/>
  <c r="AI93" i="1001"/>
  <c r="AJ93" i="1001"/>
  <c r="AK93" i="1001"/>
  <c r="AH94" i="1001"/>
  <c r="AI94" i="1001"/>
  <c r="AJ94" i="1001"/>
  <c r="AK94" i="1001"/>
  <c r="AH95" i="1001"/>
  <c r="AI95" i="1001"/>
  <c r="AJ95" i="1001"/>
  <c r="AK95" i="1001"/>
  <c r="AH96" i="1001"/>
  <c r="AI96" i="1001"/>
  <c r="AJ96" i="1001"/>
  <c r="AK96" i="1001"/>
  <c r="AH97" i="1001"/>
  <c r="BB97" i="1001" s="1"/>
  <c r="AI97" i="1001"/>
  <c r="AJ97" i="1001"/>
  <c r="AK97" i="1001"/>
  <c r="AH98" i="1001"/>
  <c r="AI98" i="1001"/>
  <c r="AJ98" i="1001"/>
  <c r="AK98" i="1001"/>
  <c r="AH99" i="1001"/>
  <c r="AI99" i="1001"/>
  <c r="AJ99" i="1001"/>
  <c r="AK99" i="1001"/>
  <c r="AH100" i="1001"/>
  <c r="BB100" i="1001" s="1"/>
  <c r="AI100" i="1001"/>
  <c r="BC100" i="1001" s="1"/>
  <c r="AJ100" i="1001"/>
  <c r="BD100" i="1001" s="1"/>
  <c r="AK100" i="1001"/>
  <c r="AH101" i="1001"/>
  <c r="AI101" i="1001"/>
  <c r="AJ101" i="1001"/>
  <c r="AK101" i="1001"/>
  <c r="AH102" i="1001"/>
  <c r="AI102" i="1001"/>
  <c r="AJ102" i="1001"/>
  <c r="AK102" i="1001"/>
  <c r="AH103" i="1001"/>
  <c r="AI103" i="1001"/>
  <c r="BC103" i="1001" s="1"/>
  <c r="AJ103" i="1001"/>
  <c r="AK103" i="1001"/>
  <c r="AH104" i="1001"/>
  <c r="AI104" i="1001"/>
  <c r="AJ104" i="1001"/>
  <c r="AK104" i="1001"/>
  <c r="AH105" i="1001"/>
  <c r="AI105" i="1001"/>
  <c r="AJ105" i="1001"/>
  <c r="AT105" i="1001" s="1"/>
  <c r="AK105" i="1001"/>
  <c r="AH106" i="1001"/>
  <c r="AI106" i="1001"/>
  <c r="AJ106" i="1001"/>
  <c r="AK106" i="1001"/>
  <c r="AH107" i="1001"/>
  <c r="AI107" i="1001"/>
  <c r="AJ107" i="1001"/>
  <c r="AT107" i="1001" s="1"/>
  <c r="AK107" i="1001"/>
  <c r="AH108" i="1001"/>
  <c r="AI108" i="1001"/>
  <c r="AJ108" i="1001"/>
  <c r="AK108" i="1001"/>
  <c r="AH109" i="1001"/>
  <c r="AI109" i="1001"/>
  <c r="BC109" i="1001" s="1"/>
  <c r="AJ109" i="1001"/>
  <c r="AK109" i="1001"/>
  <c r="AH110" i="1001"/>
  <c r="AI110" i="1001"/>
  <c r="AJ110" i="1001"/>
  <c r="AK110" i="1001"/>
  <c r="AH111" i="1001"/>
  <c r="AI111" i="1001"/>
  <c r="AJ111" i="1001"/>
  <c r="AK111" i="1001"/>
  <c r="AH112" i="1001"/>
  <c r="AI112" i="1001"/>
  <c r="AJ112" i="1001"/>
  <c r="AK112" i="1001"/>
  <c r="AH113" i="1001"/>
  <c r="AR113" i="1001" s="1"/>
  <c r="AI113" i="1001"/>
  <c r="AJ113" i="1001"/>
  <c r="AK113" i="1001"/>
  <c r="AH114" i="1001"/>
  <c r="AI114" i="1001"/>
  <c r="AJ114" i="1001"/>
  <c r="AK114" i="1001"/>
  <c r="AH115" i="1001"/>
  <c r="AI115" i="1001"/>
  <c r="AJ115" i="1001"/>
  <c r="AK115" i="1001"/>
  <c r="AH116" i="1001"/>
  <c r="AI116" i="1001"/>
  <c r="AJ116" i="1001"/>
  <c r="AK116" i="1001"/>
  <c r="AH117" i="1001"/>
  <c r="AI117" i="1001"/>
  <c r="AJ117" i="1001"/>
  <c r="AK117" i="1001"/>
  <c r="AH118" i="1001"/>
  <c r="AI118" i="1001"/>
  <c r="AJ118" i="1001"/>
  <c r="AK118" i="1001"/>
  <c r="AH119" i="1001"/>
  <c r="AI119" i="1001"/>
  <c r="AJ119" i="1001"/>
  <c r="AK119" i="1001"/>
  <c r="AH120" i="1001"/>
  <c r="AI120" i="1001"/>
  <c r="AJ120" i="1001"/>
  <c r="AK120" i="1001"/>
  <c r="AH121" i="1001"/>
  <c r="AI121" i="1001"/>
  <c r="AJ121" i="1001"/>
  <c r="AK121" i="1001"/>
  <c r="AH122" i="1001"/>
  <c r="AI122" i="1001"/>
  <c r="AJ122" i="1001"/>
  <c r="AK122" i="1001"/>
  <c r="AH123" i="1001"/>
  <c r="AI123" i="1001"/>
  <c r="AJ123" i="1001"/>
  <c r="AK123" i="1001"/>
  <c r="AH124" i="1001"/>
  <c r="AI124" i="1001"/>
  <c r="AJ124" i="1001"/>
  <c r="AK124" i="1001"/>
  <c r="AH125" i="1001"/>
  <c r="AI125" i="1001"/>
  <c r="AJ125" i="1001"/>
  <c r="AK125" i="1001"/>
  <c r="AH126" i="1001"/>
  <c r="AI126" i="1001"/>
  <c r="AJ126" i="1001"/>
  <c r="AK126" i="1001"/>
  <c r="AH127" i="1001"/>
  <c r="AR127" i="1001" s="1"/>
  <c r="AI127" i="1001"/>
  <c r="BC127" i="1001" s="1"/>
  <c r="AJ127" i="1001"/>
  <c r="BD127" i="1001" s="1"/>
  <c r="AK127" i="1001"/>
  <c r="AH128" i="1001"/>
  <c r="AI128" i="1001"/>
  <c r="AS128" i="1001" s="1"/>
  <c r="AJ128" i="1001"/>
  <c r="AK128" i="1001"/>
  <c r="AH129" i="1001"/>
  <c r="AI129" i="1001"/>
  <c r="AJ129" i="1001"/>
  <c r="AK129" i="1001"/>
  <c r="AH130" i="1001"/>
  <c r="AI130" i="1001"/>
  <c r="AJ130" i="1001"/>
  <c r="AK130" i="1001"/>
  <c r="AH131" i="1001"/>
  <c r="AI131" i="1001"/>
  <c r="AJ131" i="1001"/>
  <c r="AK131" i="1001"/>
  <c r="AH132" i="1001"/>
  <c r="AI132" i="1001"/>
  <c r="AJ132" i="1001"/>
  <c r="AK132" i="1001"/>
  <c r="AH133" i="1001"/>
  <c r="AI133" i="1001"/>
  <c r="AJ133" i="1001"/>
  <c r="AK133" i="1001"/>
  <c r="AH134" i="1001"/>
  <c r="AI134" i="1001"/>
  <c r="AJ134" i="1001"/>
  <c r="AK134" i="1001"/>
  <c r="AH135" i="1001"/>
  <c r="AI135" i="1001"/>
  <c r="AJ135" i="1001"/>
  <c r="AK135" i="1001"/>
  <c r="AH136" i="1001"/>
  <c r="AI136" i="1001"/>
  <c r="AJ136" i="1001"/>
  <c r="AK136" i="1001"/>
  <c r="AH137" i="1001"/>
  <c r="AI137" i="1001"/>
  <c r="AJ137" i="1001"/>
  <c r="AK137" i="1001"/>
  <c r="AH138" i="1001"/>
  <c r="AI138" i="1001"/>
  <c r="AJ138" i="1001"/>
  <c r="AK138" i="1001"/>
  <c r="AH139" i="1001"/>
  <c r="AI139" i="1001"/>
  <c r="BC139" i="1001" s="1"/>
  <c r="AJ139" i="1001"/>
  <c r="BD139" i="1001" s="1"/>
  <c r="AK139" i="1001"/>
  <c r="AH140" i="1001"/>
  <c r="AI140" i="1001"/>
  <c r="AJ140" i="1001"/>
  <c r="AK140" i="1001"/>
  <c r="AH141" i="1001"/>
  <c r="AI141" i="1001"/>
  <c r="AJ141" i="1001"/>
  <c r="AK141" i="1001"/>
  <c r="AH142" i="1001"/>
  <c r="AI142" i="1001"/>
  <c r="AJ142" i="1001"/>
  <c r="AK142" i="1001"/>
  <c r="AH143" i="1001"/>
  <c r="AI143" i="1001"/>
  <c r="AJ143" i="1001"/>
  <c r="AK143" i="1001"/>
  <c r="AH144" i="1001"/>
  <c r="AI144" i="1001"/>
  <c r="AJ144" i="1001"/>
  <c r="AK144" i="1001"/>
  <c r="AH145" i="1001"/>
  <c r="AI145" i="1001"/>
  <c r="AJ145" i="1001"/>
  <c r="AK145" i="1001"/>
  <c r="AH146" i="1001"/>
  <c r="AI146" i="1001"/>
  <c r="AJ146" i="1001"/>
  <c r="AK146" i="1001"/>
  <c r="AH147" i="1001"/>
  <c r="AI147" i="1001"/>
  <c r="AJ147" i="1001"/>
  <c r="AK147" i="1001"/>
  <c r="AH148" i="1001"/>
  <c r="AI148" i="1001"/>
  <c r="AJ148" i="1001"/>
  <c r="AK148" i="1001"/>
  <c r="AH149" i="1001"/>
  <c r="AI149" i="1001"/>
  <c r="AJ149" i="1001"/>
  <c r="AK149" i="1001"/>
  <c r="AH150" i="1001"/>
  <c r="AI150" i="1001"/>
  <c r="AJ150" i="1001"/>
  <c r="AK150" i="1001"/>
  <c r="AH151" i="1001"/>
  <c r="AI151" i="1001"/>
  <c r="AJ151" i="1001"/>
  <c r="AK151" i="1001"/>
  <c r="AH152" i="1001"/>
  <c r="AI152" i="1001"/>
  <c r="AJ152" i="1001"/>
  <c r="AK152" i="1001"/>
  <c r="AH153" i="1001"/>
  <c r="AI153" i="1001"/>
  <c r="AJ153" i="1001"/>
  <c r="AK153" i="1001"/>
  <c r="AH154" i="1001"/>
  <c r="AI154" i="1001"/>
  <c r="AJ154" i="1001"/>
  <c r="AK154" i="1001"/>
  <c r="AH155" i="1001"/>
  <c r="AI155" i="1001"/>
  <c r="AJ155" i="1001"/>
  <c r="AK155" i="1001"/>
  <c r="AH156" i="1001"/>
  <c r="AI156" i="1001"/>
  <c r="AJ156" i="1001"/>
  <c r="AK156" i="1001"/>
  <c r="AH157" i="1001"/>
  <c r="AI157" i="1001"/>
  <c r="AJ157" i="1001"/>
  <c r="AK157" i="1001"/>
  <c r="AH158" i="1001"/>
  <c r="AI158" i="1001"/>
  <c r="AJ158" i="1001"/>
  <c r="AK158" i="1001"/>
  <c r="AH159" i="1001"/>
  <c r="AI159" i="1001"/>
  <c r="AJ159" i="1001"/>
  <c r="AK159" i="1001"/>
  <c r="AH160" i="1001"/>
  <c r="AI160" i="1001"/>
  <c r="AJ160" i="1001"/>
  <c r="AK160" i="1001"/>
  <c r="AH161" i="1001"/>
  <c r="AI161" i="1001"/>
  <c r="AJ161" i="1001"/>
  <c r="AK161" i="1001"/>
  <c r="AH162" i="1001"/>
  <c r="AI162" i="1001"/>
  <c r="AJ162" i="1001"/>
  <c r="AK162" i="1001"/>
  <c r="AH163" i="1001"/>
  <c r="AI163" i="1001"/>
  <c r="AJ163" i="1001"/>
  <c r="AK163" i="1001"/>
  <c r="AH164" i="1001"/>
  <c r="AI164" i="1001"/>
  <c r="AJ164" i="1001"/>
  <c r="AK164" i="1001"/>
  <c r="AH165" i="1001"/>
  <c r="AI165" i="1001"/>
  <c r="AJ165" i="1001"/>
  <c r="AK165" i="1001"/>
  <c r="AH166" i="1001"/>
  <c r="AI166" i="1001"/>
  <c r="AJ166" i="1001"/>
  <c r="AK166" i="1001"/>
  <c r="AH167" i="1001"/>
  <c r="AI167" i="1001"/>
  <c r="AJ167" i="1001"/>
  <c r="AK167" i="1001"/>
  <c r="AH168" i="1001"/>
  <c r="AI168" i="1001"/>
  <c r="AJ168" i="1001"/>
  <c r="AK168" i="1001"/>
  <c r="AH169" i="1001"/>
  <c r="AI169" i="1001"/>
  <c r="AJ169" i="1001"/>
  <c r="AK169" i="1001"/>
  <c r="AH170" i="1001"/>
  <c r="AI170" i="1001"/>
  <c r="AJ170" i="1001"/>
  <c r="AK170" i="1001"/>
  <c r="AH171" i="1001"/>
  <c r="AI171" i="1001"/>
  <c r="AJ171" i="1001"/>
  <c r="AK171" i="1001"/>
  <c r="AH172" i="1001"/>
  <c r="AI172" i="1001"/>
  <c r="AJ172" i="1001"/>
  <c r="AK172" i="1001"/>
  <c r="AH173" i="1001"/>
  <c r="AI173" i="1001"/>
  <c r="AJ173" i="1001"/>
  <c r="AK173" i="1001"/>
  <c r="AH174" i="1001"/>
  <c r="AI174" i="1001"/>
  <c r="AJ174" i="1001"/>
  <c r="AK174" i="1001"/>
  <c r="AH175" i="1001"/>
  <c r="AI175" i="1001"/>
  <c r="AJ175" i="1001"/>
  <c r="AK175" i="1001"/>
  <c r="AH176" i="1001"/>
  <c r="AI176" i="1001"/>
  <c r="AJ176" i="1001"/>
  <c r="AK176" i="1001"/>
  <c r="AH177" i="1001"/>
  <c r="AI177" i="1001"/>
  <c r="AJ177" i="1001"/>
  <c r="AT177" i="1001" s="1"/>
  <c r="AK177" i="1001"/>
  <c r="AH178" i="1001"/>
  <c r="AI178" i="1001"/>
  <c r="AJ178" i="1001"/>
  <c r="AK178" i="1001"/>
  <c r="AH179" i="1001"/>
  <c r="AI179" i="1001"/>
  <c r="AJ179" i="1001"/>
  <c r="AK179" i="1001"/>
  <c r="AH180" i="1001"/>
  <c r="AI180" i="1001"/>
  <c r="AJ180" i="1001"/>
  <c r="AK180" i="1001"/>
  <c r="AH181" i="1001"/>
  <c r="AI181" i="1001"/>
  <c r="AJ181" i="1001"/>
  <c r="AK181" i="1001"/>
  <c r="AH182" i="1001"/>
  <c r="AI182" i="1001"/>
  <c r="AJ182" i="1001"/>
  <c r="AK182" i="1001"/>
  <c r="AH183" i="1001"/>
  <c r="AI183" i="1001"/>
  <c r="AJ183" i="1001"/>
  <c r="AK183" i="1001"/>
  <c r="AH184" i="1001"/>
  <c r="AI184" i="1001"/>
  <c r="AJ184" i="1001"/>
  <c r="AK184" i="1001"/>
  <c r="AH185" i="1001"/>
  <c r="AI185" i="1001"/>
  <c r="AJ185" i="1001"/>
  <c r="AK185" i="1001"/>
  <c r="AH186" i="1001"/>
  <c r="AI186" i="1001"/>
  <c r="AJ186" i="1001"/>
  <c r="AK186" i="1001"/>
  <c r="AH187" i="1001"/>
  <c r="AI187" i="1001"/>
  <c r="AJ187" i="1001"/>
  <c r="AK187" i="1001"/>
  <c r="AH188" i="1001"/>
  <c r="AI188" i="1001"/>
  <c r="AJ188" i="1001"/>
  <c r="AK188" i="1001"/>
  <c r="AH189" i="1001"/>
  <c r="AI189" i="1001"/>
  <c r="AJ189" i="1001"/>
  <c r="AK189" i="1001"/>
  <c r="AH190" i="1001"/>
  <c r="AI190" i="1001"/>
  <c r="BC190" i="1001" s="1"/>
  <c r="AJ190" i="1001"/>
  <c r="BD190" i="1001" s="1"/>
  <c r="AK190" i="1001"/>
  <c r="AH191" i="1001"/>
  <c r="AI191" i="1001"/>
  <c r="BC191" i="1001" s="1"/>
  <c r="AJ191" i="1001"/>
  <c r="AK191" i="1001"/>
  <c r="AH192" i="1001"/>
  <c r="AI192" i="1001"/>
  <c r="AJ192" i="1001"/>
  <c r="AK192" i="1001"/>
  <c r="AH193" i="1001"/>
  <c r="AI193" i="1001"/>
  <c r="AJ193" i="1001"/>
  <c r="AK193" i="1001"/>
  <c r="AH194" i="1001"/>
  <c r="AI194" i="1001"/>
  <c r="AJ194" i="1001"/>
  <c r="AK194" i="1001"/>
  <c r="AH195" i="1001"/>
  <c r="AI195" i="1001"/>
  <c r="AJ195" i="1001"/>
  <c r="AK195" i="1001"/>
  <c r="AH196" i="1001"/>
  <c r="AI196" i="1001"/>
  <c r="AJ196" i="1001"/>
  <c r="AK196" i="1001"/>
  <c r="AH197" i="1001"/>
  <c r="AI197" i="1001"/>
  <c r="AJ197" i="1001"/>
  <c r="AK197" i="1001"/>
  <c r="AH198" i="1001"/>
  <c r="AI198" i="1001"/>
  <c r="AJ198" i="1001"/>
  <c r="AK198" i="1001"/>
  <c r="AH199" i="1001"/>
  <c r="AI199" i="1001"/>
  <c r="AJ199" i="1001"/>
  <c r="AK199" i="1001"/>
  <c r="AH200" i="1001"/>
  <c r="AI200" i="1001"/>
  <c r="AJ200" i="1001"/>
  <c r="AK200" i="1001"/>
  <c r="AH201" i="1001"/>
  <c r="AI201" i="1001"/>
  <c r="AJ201" i="1001"/>
  <c r="AK201" i="1001"/>
  <c r="AH202" i="1001"/>
  <c r="AI202" i="1001"/>
  <c r="AJ202" i="1001"/>
  <c r="AK202" i="1001"/>
  <c r="AU202" i="1001" s="1"/>
  <c r="AH203" i="1001"/>
  <c r="AI203" i="1001"/>
  <c r="AJ203" i="1001"/>
  <c r="AK203" i="1001"/>
  <c r="AH204" i="1001"/>
  <c r="AI204" i="1001"/>
  <c r="AJ204" i="1001"/>
  <c r="AK204" i="1001"/>
  <c r="AH205" i="1001"/>
  <c r="AI205" i="1001"/>
  <c r="AJ205" i="1001"/>
  <c r="AK205" i="1001"/>
  <c r="AH206" i="1001"/>
  <c r="AI206" i="1001"/>
  <c r="AJ206" i="1001"/>
  <c r="AK206" i="1001"/>
  <c r="AH207" i="1001"/>
  <c r="AI207" i="1001"/>
  <c r="AJ207" i="1001"/>
  <c r="AK207" i="1001"/>
  <c r="AH208" i="1001"/>
  <c r="AI208" i="1001"/>
  <c r="AJ208" i="1001"/>
  <c r="BD208" i="1001" s="1"/>
  <c r="AK208" i="1001"/>
  <c r="AH209" i="1001"/>
  <c r="AI209" i="1001"/>
  <c r="AJ209" i="1001"/>
  <c r="AK209" i="1001"/>
  <c r="AH210" i="1001"/>
  <c r="AI210" i="1001"/>
  <c r="AJ210" i="1001"/>
  <c r="AK210" i="1001"/>
  <c r="AH211" i="1001"/>
  <c r="AI211" i="1001"/>
  <c r="AJ211" i="1001"/>
  <c r="AK211" i="1001"/>
  <c r="AH212" i="1001"/>
  <c r="AI212" i="1001"/>
  <c r="AJ212" i="1001"/>
  <c r="AK212" i="1001"/>
  <c r="AH213" i="1001"/>
  <c r="AI213" i="1001"/>
  <c r="AJ213" i="1001"/>
  <c r="AK213" i="1001"/>
  <c r="AH214" i="1001"/>
  <c r="AI214" i="1001"/>
  <c r="AJ214" i="1001"/>
  <c r="AK214" i="1001"/>
  <c r="AH215" i="1001"/>
  <c r="AI215" i="1001"/>
  <c r="AJ215" i="1001"/>
  <c r="AK215" i="1001"/>
  <c r="AH216" i="1001"/>
  <c r="AI216" i="1001"/>
  <c r="AJ216" i="1001"/>
  <c r="AK216" i="1001"/>
  <c r="AU216" i="1001" s="1"/>
  <c r="AH217" i="1001"/>
  <c r="AI217" i="1001"/>
  <c r="AJ217" i="1001"/>
  <c r="AK217" i="1001"/>
  <c r="AH218" i="1001"/>
  <c r="AI218" i="1001"/>
  <c r="AJ218" i="1001"/>
  <c r="AK218" i="1001"/>
  <c r="AH219" i="1001"/>
  <c r="AI219" i="1001"/>
  <c r="AJ219" i="1001"/>
  <c r="AK219" i="1001"/>
  <c r="AH220" i="1001"/>
  <c r="AI220" i="1001"/>
  <c r="AJ220" i="1001"/>
  <c r="AK220" i="1001"/>
  <c r="AH221" i="1001"/>
  <c r="AI221" i="1001"/>
  <c r="AJ221" i="1001"/>
  <c r="AK221" i="1001"/>
  <c r="AH222" i="1001"/>
  <c r="AI222" i="1001"/>
  <c r="AJ222" i="1001"/>
  <c r="AK222" i="1001"/>
  <c r="AH223" i="1001"/>
  <c r="AI223" i="1001"/>
  <c r="AJ223" i="1001"/>
  <c r="AK223" i="1001"/>
  <c r="AH224" i="1001"/>
  <c r="AI224" i="1001"/>
  <c r="AJ224" i="1001"/>
  <c r="AK224" i="1001"/>
  <c r="AH225" i="1001"/>
  <c r="AI225" i="1001"/>
  <c r="AJ225" i="1001"/>
  <c r="AK225" i="1001"/>
  <c r="AH226" i="1001"/>
  <c r="BB226" i="1001" s="1"/>
  <c r="AI226" i="1001"/>
  <c r="AJ226" i="1001"/>
  <c r="AK226" i="1001"/>
  <c r="AH227" i="1001"/>
  <c r="AI227" i="1001"/>
  <c r="AJ227" i="1001"/>
  <c r="AK227" i="1001"/>
  <c r="AH228" i="1001"/>
  <c r="AI228" i="1001"/>
  <c r="AJ228" i="1001"/>
  <c r="AK228" i="1001"/>
  <c r="AH229" i="1001"/>
  <c r="AI229" i="1001"/>
  <c r="AJ229" i="1001"/>
  <c r="AK229" i="1001"/>
  <c r="AH230" i="1001"/>
  <c r="AI230" i="1001"/>
  <c r="AJ230" i="1001"/>
  <c r="AK230" i="1001"/>
  <c r="AH231" i="1001"/>
  <c r="AI231" i="1001"/>
  <c r="AJ231" i="1001"/>
  <c r="AK231" i="1001"/>
  <c r="AH232" i="1001"/>
  <c r="AI232" i="1001"/>
  <c r="AJ232" i="1001"/>
  <c r="AK232" i="1001"/>
  <c r="AH233" i="1001"/>
  <c r="AI233" i="1001"/>
  <c r="AJ233" i="1001"/>
  <c r="AK233" i="1001"/>
  <c r="AH234" i="1001"/>
  <c r="AI234" i="1001"/>
  <c r="AJ234" i="1001"/>
  <c r="AK234" i="1001"/>
  <c r="AH235" i="1001"/>
  <c r="AI235" i="1001"/>
  <c r="AJ235" i="1001"/>
  <c r="AK235" i="1001"/>
  <c r="AH236" i="1001"/>
  <c r="AI236" i="1001"/>
  <c r="AJ236" i="1001"/>
  <c r="AK236" i="1001"/>
  <c r="AH237" i="1001"/>
  <c r="AI237" i="1001"/>
  <c r="AS237" i="1001" s="1"/>
  <c r="AJ237" i="1001"/>
  <c r="AK237" i="1001"/>
  <c r="AU237" i="1001" s="1"/>
  <c r="AH238" i="1001"/>
  <c r="AI238" i="1001"/>
  <c r="AJ238" i="1001"/>
  <c r="AK238" i="1001"/>
  <c r="AH239" i="1001"/>
  <c r="AI239" i="1001"/>
  <c r="AJ239" i="1001"/>
  <c r="AK239" i="1001"/>
  <c r="AH240" i="1001"/>
  <c r="AI240" i="1001"/>
  <c r="AJ240" i="1001"/>
  <c r="AK240" i="1001"/>
  <c r="AH241" i="1001"/>
  <c r="AI241" i="1001"/>
  <c r="AJ241" i="1001"/>
  <c r="AK241" i="1001"/>
  <c r="AH242" i="1001"/>
  <c r="AI242" i="1001"/>
  <c r="AJ242" i="1001"/>
  <c r="AK242" i="1001"/>
  <c r="AH243" i="1001"/>
  <c r="AI243" i="1001"/>
  <c r="AJ243" i="1001"/>
  <c r="AK243" i="1001"/>
  <c r="AH244" i="1001"/>
  <c r="AI244" i="1001"/>
  <c r="AJ244" i="1001"/>
  <c r="AK244" i="1001"/>
  <c r="AH245" i="1001"/>
  <c r="AI245" i="1001"/>
  <c r="AJ245" i="1001"/>
  <c r="AK245" i="1001"/>
  <c r="AH246" i="1001"/>
  <c r="AI246" i="1001"/>
  <c r="AJ246" i="1001"/>
  <c r="AK246" i="1001"/>
  <c r="AH247" i="1001"/>
  <c r="AI247" i="1001"/>
  <c r="AJ247" i="1001"/>
  <c r="AK247" i="1001"/>
  <c r="AH248" i="1001"/>
  <c r="BB248" i="1001" s="1"/>
  <c r="AI248" i="1001"/>
  <c r="BC248" i="1001" s="1"/>
  <c r="AJ248" i="1001"/>
  <c r="BD248" i="1001" s="1"/>
  <c r="AK248" i="1001"/>
  <c r="AH249" i="1001"/>
  <c r="BB249" i="1001" s="1"/>
  <c r="AI249" i="1001"/>
  <c r="BC249" i="1001" s="1"/>
  <c r="AJ249" i="1001"/>
  <c r="BD249" i="1001" s="1"/>
  <c r="AK249" i="1001"/>
  <c r="AH250" i="1001"/>
  <c r="AI250" i="1001"/>
  <c r="AJ250" i="1001"/>
  <c r="AT250" i="1001" s="1"/>
  <c r="AK250" i="1001"/>
  <c r="AH251" i="1001"/>
  <c r="AI251" i="1001"/>
  <c r="AJ251" i="1001"/>
  <c r="AK251" i="1001"/>
  <c r="AH252" i="1001"/>
  <c r="AI252" i="1001"/>
  <c r="AJ252" i="1001"/>
  <c r="AK252" i="1001"/>
  <c r="AH253" i="1001"/>
  <c r="AI253" i="1001"/>
  <c r="AJ253" i="1001"/>
  <c r="AK253" i="1001"/>
  <c r="AH254" i="1001"/>
  <c r="AI254" i="1001"/>
  <c r="AJ254" i="1001"/>
  <c r="AK254" i="1001"/>
  <c r="AH255" i="1001"/>
  <c r="AI255" i="1001"/>
  <c r="AJ255" i="1001"/>
  <c r="AK255" i="1001"/>
  <c r="AH256" i="1001"/>
  <c r="AI256" i="1001"/>
  <c r="AJ256" i="1001"/>
  <c r="AK256" i="1001"/>
  <c r="AH257" i="1001"/>
  <c r="AI257" i="1001"/>
  <c r="AJ257" i="1001"/>
  <c r="AK257" i="1001"/>
  <c r="AH258" i="1001"/>
  <c r="AI258" i="1001"/>
  <c r="AJ258" i="1001"/>
  <c r="AK258" i="1001"/>
  <c r="AH259" i="1001"/>
  <c r="AI259" i="1001"/>
  <c r="AJ259" i="1001"/>
  <c r="AK259" i="1001"/>
  <c r="AH260" i="1001"/>
  <c r="AI260" i="1001"/>
  <c r="AJ260" i="1001"/>
  <c r="AK260" i="1001"/>
  <c r="AH261" i="1001"/>
  <c r="AI261" i="1001"/>
  <c r="AJ261" i="1001"/>
  <c r="AK261" i="1001"/>
  <c r="AH262" i="1001"/>
  <c r="AI262" i="1001"/>
  <c r="BC262" i="1001" s="1"/>
  <c r="AJ262" i="1001"/>
  <c r="BD262" i="1001" s="1"/>
  <c r="AK262" i="1001"/>
  <c r="AH263" i="1001"/>
  <c r="AI263" i="1001"/>
  <c r="AJ263" i="1001"/>
  <c r="AK263" i="1001"/>
  <c r="AH264" i="1001"/>
  <c r="AI264" i="1001"/>
  <c r="AJ264" i="1001"/>
  <c r="AK264" i="1001"/>
  <c r="AH265" i="1001"/>
  <c r="AI265" i="1001"/>
  <c r="AJ265" i="1001"/>
  <c r="AK265" i="1001"/>
  <c r="AH266" i="1001"/>
  <c r="AI266" i="1001"/>
  <c r="AJ266" i="1001"/>
  <c r="AK266" i="1001"/>
  <c r="AH267" i="1001"/>
  <c r="AI267" i="1001"/>
  <c r="AJ267" i="1001"/>
  <c r="AK267" i="1001"/>
  <c r="AH268" i="1001"/>
  <c r="AI268" i="1001"/>
  <c r="AJ268" i="1001"/>
  <c r="AK268" i="1001"/>
  <c r="AH269" i="1001"/>
  <c r="AI269" i="1001"/>
  <c r="AJ269" i="1001"/>
  <c r="AK269" i="1001"/>
  <c r="AH270" i="1001"/>
  <c r="AI270" i="1001"/>
  <c r="AJ270" i="1001"/>
  <c r="BD270" i="1001" s="1"/>
  <c r="AK270" i="1001"/>
  <c r="AH271" i="1001"/>
  <c r="AI271" i="1001"/>
  <c r="AJ271" i="1001"/>
  <c r="AK271" i="1001"/>
  <c r="AH272" i="1001"/>
  <c r="AI272" i="1001"/>
  <c r="AJ272" i="1001"/>
  <c r="AT272" i="1001" s="1"/>
  <c r="AK272" i="1001"/>
  <c r="AH273" i="1001"/>
  <c r="AI273" i="1001"/>
  <c r="AJ273" i="1001"/>
  <c r="AK273" i="1001"/>
  <c r="AH274" i="1001"/>
  <c r="AI274" i="1001"/>
  <c r="AJ274" i="1001"/>
  <c r="AK274" i="1001"/>
  <c r="AH275" i="1001"/>
  <c r="AI275" i="1001"/>
  <c r="AJ275" i="1001"/>
  <c r="AK275" i="1001"/>
  <c r="AH276" i="1001"/>
  <c r="AI276" i="1001"/>
  <c r="AJ276" i="1001"/>
  <c r="AK276" i="1001"/>
  <c r="AH277" i="1001"/>
  <c r="AI277" i="1001"/>
  <c r="AJ277" i="1001"/>
  <c r="AK277" i="1001"/>
  <c r="AH278" i="1001"/>
  <c r="AI278" i="1001"/>
  <c r="AJ278" i="1001"/>
  <c r="AK278" i="1001"/>
  <c r="AH279" i="1001"/>
  <c r="AI279" i="1001"/>
  <c r="AS279" i="1001" s="1"/>
  <c r="AJ279" i="1001"/>
  <c r="AK279" i="1001"/>
  <c r="AH280" i="1001"/>
  <c r="AI280" i="1001"/>
  <c r="AJ280" i="1001"/>
  <c r="AK280" i="1001"/>
  <c r="AH281" i="1001"/>
  <c r="AI281" i="1001"/>
  <c r="AJ281" i="1001"/>
  <c r="AK281" i="1001"/>
  <c r="AH282" i="1001"/>
  <c r="BB282" i="1001" s="1"/>
  <c r="AI282" i="1001"/>
  <c r="AJ282" i="1001"/>
  <c r="AK282" i="1001"/>
  <c r="AH283" i="1001"/>
  <c r="AI283" i="1001"/>
  <c r="AJ283" i="1001"/>
  <c r="AK283" i="1001"/>
  <c r="AH284" i="1001"/>
  <c r="AI284" i="1001"/>
  <c r="AJ284" i="1001"/>
  <c r="AK284" i="1001"/>
  <c r="AH285" i="1001"/>
  <c r="AI285" i="1001"/>
  <c r="AJ285" i="1001"/>
  <c r="AK285" i="1001"/>
  <c r="AH286" i="1001"/>
  <c r="AI286" i="1001"/>
  <c r="AJ286" i="1001"/>
  <c r="AK286" i="1001"/>
  <c r="AH287" i="1001"/>
  <c r="AI287" i="1001"/>
  <c r="AJ287" i="1001"/>
  <c r="AK287" i="1001"/>
  <c r="AH288" i="1001"/>
  <c r="AI288" i="1001"/>
  <c r="AJ288" i="1001"/>
  <c r="AK288" i="1001"/>
  <c r="AH289" i="1001"/>
  <c r="AI289" i="1001"/>
  <c r="AJ289" i="1001"/>
  <c r="AK289" i="1001"/>
  <c r="AH290" i="1001"/>
  <c r="AI290" i="1001"/>
  <c r="AJ290" i="1001"/>
  <c r="AK290" i="1001"/>
  <c r="AH291" i="1001"/>
  <c r="AI291" i="1001"/>
  <c r="AJ291" i="1001"/>
  <c r="AK291" i="1001"/>
  <c r="AH292" i="1001"/>
  <c r="AI292" i="1001"/>
  <c r="AJ292" i="1001"/>
  <c r="AK292" i="1001"/>
  <c r="AH293" i="1001"/>
  <c r="AI293" i="1001"/>
  <c r="AJ293" i="1001"/>
  <c r="AK293" i="1001"/>
  <c r="AH294" i="1001"/>
  <c r="AI294" i="1001"/>
  <c r="AJ294" i="1001"/>
  <c r="AK294" i="1001"/>
  <c r="AH295" i="1001"/>
  <c r="AI295" i="1001"/>
  <c r="AJ295" i="1001"/>
  <c r="AK295" i="1001"/>
  <c r="AH296" i="1001"/>
  <c r="AI296" i="1001"/>
  <c r="AJ296" i="1001"/>
  <c r="AK296" i="1001"/>
  <c r="AH297" i="1001"/>
  <c r="AI297" i="1001"/>
  <c r="AJ297" i="1001"/>
  <c r="AK297" i="1001"/>
  <c r="AH298" i="1001"/>
  <c r="AI298" i="1001"/>
  <c r="AJ298" i="1001"/>
  <c r="AK298" i="1001"/>
  <c r="AH299" i="1001"/>
  <c r="AI299" i="1001"/>
  <c r="AJ299" i="1001"/>
  <c r="AK299" i="1001"/>
  <c r="AH300" i="1001"/>
  <c r="AI300" i="1001"/>
  <c r="AJ300" i="1001"/>
  <c r="AK300" i="1001"/>
  <c r="AH301" i="1001"/>
  <c r="AI301" i="1001"/>
  <c r="AJ301" i="1001"/>
  <c r="AK301" i="1001"/>
  <c r="AH302" i="1001"/>
  <c r="AI302" i="1001"/>
  <c r="AJ302" i="1001"/>
  <c r="AK302" i="1001"/>
  <c r="AH303" i="1001"/>
  <c r="AI303" i="1001"/>
  <c r="AJ303" i="1001"/>
  <c r="AK303" i="1001"/>
  <c r="AH304" i="1001"/>
  <c r="AI304" i="1001"/>
  <c r="AJ304" i="1001"/>
  <c r="AK304" i="1001"/>
  <c r="AH305" i="1001"/>
  <c r="AI305" i="1001"/>
  <c r="AJ305" i="1001"/>
  <c r="AK305" i="1001"/>
  <c r="AH306" i="1001"/>
  <c r="AI306" i="1001"/>
  <c r="AJ306" i="1001"/>
  <c r="AK306" i="1001"/>
  <c r="AH307" i="1001"/>
  <c r="AI307" i="1001"/>
  <c r="AJ307" i="1001"/>
  <c r="AK307" i="1001"/>
  <c r="AH308" i="1001"/>
  <c r="AI308" i="1001"/>
  <c r="AJ308" i="1001"/>
  <c r="AK308" i="1001"/>
  <c r="AH309" i="1001"/>
  <c r="AI309" i="1001"/>
  <c r="AJ309" i="1001"/>
  <c r="AK309" i="1001"/>
  <c r="AH310" i="1001"/>
  <c r="AI310" i="1001"/>
  <c r="AJ310" i="1001"/>
  <c r="AK310" i="1001"/>
  <c r="AH311" i="1001"/>
  <c r="AI311" i="1001"/>
  <c r="AJ311" i="1001"/>
  <c r="AK311" i="1001"/>
  <c r="AH312" i="1001"/>
  <c r="AI312" i="1001"/>
  <c r="AJ312" i="1001"/>
  <c r="AK312" i="1001"/>
  <c r="AH313" i="1001"/>
  <c r="AI313" i="1001"/>
  <c r="AJ313" i="1001"/>
  <c r="AK313" i="1001"/>
  <c r="AH314" i="1001"/>
  <c r="AI314" i="1001"/>
  <c r="AJ314" i="1001"/>
  <c r="AK314" i="1001"/>
  <c r="AH315" i="1001"/>
  <c r="AI315" i="1001"/>
  <c r="AJ315" i="1001"/>
  <c r="AK315" i="1001"/>
  <c r="AH316" i="1001"/>
  <c r="AI316" i="1001"/>
  <c r="AJ316" i="1001"/>
  <c r="AK316" i="1001"/>
  <c r="AH317" i="1001"/>
  <c r="AI317" i="1001"/>
  <c r="AJ317" i="1001"/>
  <c r="AK317" i="1001"/>
  <c r="AH318" i="1001"/>
  <c r="AI318" i="1001"/>
  <c r="AS318" i="1001" s="1"/>
  <c r="AJ318" i="1001"/>
  <c r="AK318" i="1001"/>
  <c r="AH319" i="1001"/>
  <c r="AI319" i="1001"/>
  <c r="AJ319" i="1001"/>
  <c r="AK319" i="1001"/>
  <c r="AH320" i="1001"/>
  <c r="AI320" i="1001"/>
  <c r="AJ320" i="1001"/>
  <c r="AK320" i="1001"/>
  <c r="AH321" i="1001"/>
  <c r="AI321" i="1001"/>
  <c r="AJ321" i="1001"/>
  <c r="AK321" i="1001"/>
  <c r="AH322" i="1001"/>
  <c r="AI322" i="1001"/>
  <c r="AJ322" i="1001"/>
  <c r="AK322" i="1001"/>
  <c r="AH323" i="1001"/>
  <c r="AI323" i="1001"/>
  <c r="AJ323" i="1001"/>
  <c r="AK323" i="1001"/>
  <c r="AH324" i="1001"/>
  <c r="AI324" i="1001"/>
  <c r="AJ324" i="1001"/>
  <c r="AK324" i="1001"/>
  <c r="AH325" i="1001"/>
  <c r="AI325" i="1001"/>
  <c r="AJ325" i="1001"/>
  <c r="AK325" i="1001"/>
  <c r="AH326" i="1001"/>
  <c r="AI326" i="1001"/>
  <c r="AJ326" i="1001"/>
  <c r="AK326" i="1001"/>
  <c r="AH327" i="1001"/>
  <c r="AI327" i="1001"/>
  <c r="AJ327" i="1001"/>
  <c r="AK327" i="1001"/>
  <c r="AH328" i="1001"/>
  <c r="AI328" i="1001"/>
  <c r="AJ328" i="1001"/>
  <c r="AK328" i="1001"/>
  <c r="AH329" i="1001"/>
  <c r="AI329" i="1001"/>
  <c r="AJ329" i="1001"/>
  <c r="AK329" i="1001"/>
  <c r="AH330" i="1001"/>
  <c r="AI330" i="1001"/>
  <c r="AJ330" i="1001"/>
  <c r="AK330" i="1001"/>
  <c r="AH331" i="1001"/>
  <c r="AI331" i="1001"/>
  <c r="AJ331" i="1001"/>
  <c r="AK331" i="1001"/>
  <c r="AH332" i="1001"/>
  <c r="AI332" i="1001"/>
  <c r="AJ332" i="1001"/>
  <c r="AK332" i="1001"/>
  <c r="AH333" i="1001"/>
  <c r="AI333" i="1001"/>
  <c r="AJ333" i="1001"/>
  <c r="AK333" i="1001"/>
  <c r="AH334" i="1001"/>
  <c r="AI334" i="1001"/>
  <c r="AJ334" i="1001"/>
  <c r="AK334" i="1001"/>
  <c r="AH335" i="1001"/>
  <c r="AI335" i="1001"/>
  <c r="AJ335" i="1001"/>
  <c r="AK335" i="1001"/>
  <c r="AH336" i="1001"/>
  <c r="AI336" i="1001"/>
  <c r="AJ336" i="1001"/>
  <c r="AK336" i="1001"/>
  <c r="AH337" i="1001"/>
  <c r="AI337" i="1001"/>
  <c r="AJ337" i="1001"/>
  <c r="AK337" i="1001"/>
  <c r="AU337" i="1001" s="1"/>
  <c r="AH338" i="1001"/>
  <c r="AI338" i="1001"/>
  <c r="AJ338" i="1001"/>
  <c r="AK338" i="1001"/>
  <c r="AH339" i="1001"/>
  <c r="AI339" i="1001"/>
  <c r="AJ339" i="1001"/>
  <c r="AK339" i="1001"/>
  <c r="AH340" i="1001"/>
  <c r="AI340" i="1001"/>
  <c r="AJ340" i="1001"/>
  <c r="AK340" i="1001"/>
  <c r="AH341" i="1001"/>
  <c r="AR341" i="1001" s="1"/>
  <c r="AI341" i="1001"/>
  <c r="AJ341" i="1001"/>
  <c r="AK341" i="1001"/>
  <c r="AH342" i="1001"/>
  <c r="AI342" i="1001"/>
  <c r="AJ342" i="1001"/>
  <c r="AK342" i="1001"/>
  <c r="AH343" i="1001"/>
  <c r="AI343" i="1001"/>
  <c r="AJ343" i="1001"/>
  <c r="AK343" i="1001"/>
  <c r="AH344" i="1001"/>
  <c r="AI344" i="1001"/>
  <c r="AJ344" i="1001"/>
  <c r="AK344" i="1001"/>
  <c r="AH345" i="1001"/>
  <c r="AI345" i="1001"/>
  <c r="AJ345" i="1001"/>
  <c r="BD345" i="1001" s="1"/>
  <c r="AK345" i="1001"/>
  <c r="AH346" i="1001"/>
  <c r="AI346" i="1001"/>
  <c r="AJ346" i="1001"/>
  <c r="AK346" i="1001"/>
  <c r="AH347" i="1001"/>
  <c r="AI347" i="1001"/>
  <c r="AJ347" i="1001"/>
  <c r="AK347" i="1001"/>
  <c r="AH348" i="1001"/>
  <c r="AI348" i="1001"/>
  <c r="AJ348" i="1001"/>
  <c r="AK348" i="1001"/>
  <c r="AH349" i="1001"/>
  <c r="AI349" i="1001"/>
  <c r="AJ349" i="1001"/>
  <c r="AK349" i="1001"/>
  <c r="AH350" i="1001"/>
  <c r="AI350" i="1001"/>
  <c r="AJ350" i="1001"/>
  <c r="AK350" i="1001"/>
  <c r="AH351" i="1001"/>
  <c r="AI351" i="1001"/>
  <c r="AJ351" i="1001"/>
  <c r="AK351" i="1001"/>
  <c r="AH352" i="1001"/>
  <c r="AI352" i="1001"/>
  <c r="AJ352" i="1001"/>
  <c r="AK352" i="1001"/>
  <c r="AH353" i="1001"/>
  <c r="AI353" i="1001"/>
  <c r="AJ353" i="1001"/>
  <c r="AK353" i="1001"/>
  <c r="AH354" i="1001"/>
  <c r="AI354" i="1001"/>
  <c r="AJ354" i="1001"/>
  <c r="AK354" i="1001"/>
  <c r="AH355" i="1001"/>
  <c r="AI355" i="1001"/>
  <c r="AJ355" i="1001"/>
  <c r="AK355" i="1001"/>
  <c r="AH356" i="1001"/>
  <c r="AI356" i="1001"/>
  <c r="AJ356" i="1001"/>
  <c r="AK356" i="1001"/>
  <c r="AH357" i="1001"/>
  <c r="AI357" i="1001"/>
  <c r="AJ357" i="1001"/>
  <c r="AK357" i="1001"/>
  <c r="AH358" i="1001"/>
  <c r="AI358" i="1001"/>
  <c r="AJ358" i="1001"/>
  <c r="AK358" i="1001"/>
  <c r="AH359" i="1001"/>
  <c r="AI359" i="1001"/>
  <c r="AJ359" i="1001"/>
  <c r="AK359" i="1001"/>
  <c r="AH360" i="1001"/>
  <c r="AI360" i="1001"/>
  <c r="AJ360" i="1001"/>
  <c r="AK360" i="1001"/>
  <c r="AH361" i="1001"/>
  <c r="AI361" i="1001"/>
  <c r="AJ361" i="1001"/>
  <c r="AK361" i="1001"/>
  <c r="AH362" i="1001"/>
  <c r="AI362" i="1001"/>
  <c r="AJ362" i="1001"/>
  <c r="AK362" i="1001"/>
  <c r="AH363" i="1001"/>
  <c r="AI363" i="1001"/>
  <c r="AJ363" i="1001"/>
  <c r="AK363" i="1001"/>
  <c r="AH364" i="1001"/>
  <c r="AI364" i="1001"/>
  <c r="AJ364" i="1001"/>
  <c r="AK364" i="1001"/>
  <c r="AH365" i="1001"/>
  <c r="BB365" i="1001" s="1"/>
  <c r="AI365" i="1001"/>
  <c r="AJ365" i="1001"/>
  <c r="AK365" i="1001"/>
  <c r="AH366" i="1001"/>
  <c r="AI366" i="1001"/>
  <c r="AJ366" i="1001"/>
  <c r="AK366" i="1001"/>
  <c r="AH367" i="1001"/>
  <c r="AI367" i="1001"/>
  <c r="AJ367" i="1001"/>
  <c r="AK367" i="1001"/>
  <c r="AH368" i="1001"/>
  <c r="AI368" i="1001"/>
  <c r="AJ368" i="1001"/>
  <c r="AK368" i="1001"/>
  <c r="AH369" i="1001"/>
  <c r="AI369" i="1001"/>
  <c r="AJ369" i="1001"/>
  <c r="AK369" i="1001"/>
  <c r="AH370" i="1001"/>
  <c r="AI370" i="1001"/>
  <c r="AJ370" i="1001"/>
  <c r="AK370" i="1001"/>
  <c r="AH371" i="1001"/>
  <c r="AI371" i="1001"/>
  <c r="AJ371" i="1001"/>
  <c r="AK371" i="1001"/>
  <c r="AH372" i="1001"/>
  <c r="AI372" i="1001"/>
  <c r="AJ372" i="1001"/>
  <c r="AK372" i="1001"/>
  <c r="AH373" i="1001"/>
  <c r="AI373" i="1001"/>
  <c r="AJ373" i="1001"/>
  <c r="AK373" i="1001"/>
  <c r="AH374" i="1001"/>
  <c r="AI374" i="1001"/>
  <c r="AJ374" i="1001"/>
  <c r="AK374" i="1001"/>
  <c r="AH375" i="1001"/>
  <c r="AI375" i="1001"/>
  <c r="AJ375" i="1001"/>
  <c r="AK375" i="1001"/>
  <c r="AH376" i="1001"/>
  <c r="AI376" i="1001"/>
  <c r="AJ376" i="1001"/>
  <c r="AK376" i="1001"/>
  <c r="AH377" i="1001"/>
  <c r="AI377" i="1001"/>
  <c r="AJ377" i="1001"/>
  <c r="AK377" i="1001"/>
  <c r="AH378" i="1001"/>
  <c r="AI378" i="1001"/>
  <c r="AJ378" i="1001"/>
  <c r="AK378" i="1001"/>
  <c r="AH379" i="1001"/>
  <c r="BB379" i="1001" s="1"/>
  <c r="AI379" i="1001"/>
  <c r="BC379" i="1001" s="1"/>
  <c r="AJ379" i="1001"/>
  <c r="BD379" i="1001" s="1"/>
  <c r="AK379" i="1001"/>
  <c r="AH380" i="1001"/>
  <c r="AI380" i="1001"/>
  <c r="AJ380" i="1001"/>
  <c r="AK380" i="1001"/>
  <c r="AH381" i="1001"/>
  <c r="AI381" i="1001"/>
  <c r="AJ381" i="1001"/>
  <c r="AK381" i="1001"/>
  <c r="AH382" i="1001"/>
  <c r="AI382" i="1001"/>
  <c r="AJ382" i="1001"/>
  <c r="AK382" i="1001"/>
  <c r="AH383" i="1001"/>
  <c r="AI383" i="1001"/>
  <c r="AJ383" i="1001"/>
  <c r="AK383" i="1001"/>
  <c r="AH384" i="1001"/>
  <c r="AI384" i="1001"/>
  <c r="AJ384" i="1001"/>
  <c r="AK384" i="1001"/>
  <c r="AH385" i="1001"/>
  <c r="AI385" i="1001"/>
  <c r="AJ385" i="1001"/>
  <c r="AK385" i="1001"/>
  <c r="AH386" i="1001"/>
  <c r="AI386" i="1001"/>
  <c r="AJ386" i="1001"/>
  <c r="AK386" i="1001"/>
  <c r="AH387" i="1001"/>
  <c r="AI387" i="1001"/>
  <c r="AJ387" i="1001"/>
  <c r="AK387" i="1001"/>
  <c r="AH388" i="1001"/>
  <c r="AI388" i="1001"/>
  <c r="AJ388" i="1001"/>
  <c r="AK388" i="1001"/>
  <c r="AH389" i="1001"/>
  <c r="AI389" i="1001"/>
  <c r="AJ389" i="1001"/>
  <c r="AK389" i="1001"/>
  <c r="AH390" i="1001"/>
  <c r="AI390" i="1001"/>
  <c r="AJ390" i="1001"/>
  <c r="AK390" i="1001"/>
  <c r="AH391" i="1001"/>
  <c r="AI391" i="1001"/>
  <c r="AJ391" i="1001"/>
  <c r="AK391" i="1001"/>
  <c r="AH392" i="1001"/>
  <c r="AI392" i="1001"/>
  <c r="AJ392" i="1001"/>
  <c r="AK392" i="1001"/>
  <c r="AH393" i="1001"/>
  <c r="AI393" i="1001"/>
  <c r="AJ393" i="1001"/>
  <c r="AK393" i="1001"/>
  <c r="AH394" i="1001"/>
  <c r="AI394" i="1001"/>
  <c r="AJ394" i="1001"/>
  <c r="AK394" i="1001"/>
  <c r="AH395" i="1001"/>
  <c r="AI395" i="1001"/>
  <c r="AJ395" i="1001"/>
  <c r="AK395" i="1001"/>
  <c r="AH396" i="1001"/>
  <c r="AI396" i="1001"/>
  <c r="AJ396" i="1001"/>
  <c r="AK396" i="1001"/>
  <c r="AH397" i="1001"/>
  <c r="BB397" i="1001" s="1"/>
  <c r="AI397" i="1001"/>
  <c r="BC397" i="1001" s="1"/>
  <c r="AJ397" i="1001"/>
  <c r="BD397" i="1001" s="1"/>
  <c r="AK397" i="1001"/>
  <c r="AH398" i="1001"/>
  <c r="AI398" i="1001"/>
  <c r="AJ398" i="1001"/>
  <c r="AK398" i="1001"/>
  <c r="AH399" i="1001"/>
  <c r="AI399" i="1001"/>
  <c r="AJ399" i="1001"/>
  <c r="AK399" i="1001"/>
  <c r="AH400" i="1001"/>
  <c r="AI400" i="1001"/>
  <c r="AJ400" i="1001"/>
  <c r="AK400" i="1001"/>
  <c r="AH401" i="1001"/>
  <c r="AI401" i="1001"/>
  <c r="AJ401" i="1001"/>
  <c r="AK401" i="1001"/>
  <c r="AH402" i="1001"/>
  <c r="AI402" i="1001"/>
  <c r="AJ402" i="1001"/>
  <c r="AK402" i="1001"/>
  <c r="AH403" i="1001"/>
  <c r="AI403" i="1001"/>
  <c r="AJ403" i="1001"/>
  <c r="AK403" i="1001"/>
  <c r="AH404" i="1001"/>
  <c r="AI404" i="1001"/>
  <c r="AJ404" i="1001"/>
  <c r="AK404" i="1001"/>
  <c r="AH405" i="1001"/>
  <c r="AI405" i="1001"/>
  <c r="AJ405" i="1001"/>
  <c r="AK405" i="1001"/>
  <c r="AH406" i="1001"/>
  <c r="AI406" i="1001"/>
  <c r="AJ406" i="1001"/>
  <c r="AK406" i="1001"/>
  <c r="AH407" i="1001"/>
  <c r="AI407" i="1001"/>
  <c r="AJ407" i="1001"/>
  <c r="AT407" i="1001" s="1"/>
  <c r="AK407" i="1001"/>
  <c r="AH408" i="1001"/>
  <c r="AI408" i="1001"/>
  <c r="AJ408" i="1001"/>
  <c r="AK408" i="1001"/>
  <c r="AH409" i="1001"/>
  <c r="AI409" i="1001"/>
  <c r="AJ409" i="1001"/>
  <c r="BD409" i="1001" s="1"/>
  <c r="AK409" i="1001"/>
  <c r="AH410" i="1001"/>
  <c r="AI410" i="1001"/>
  <c r="AJ410" i="1001"/>
  <c r="AK410" i="1001"/>
  <c r="AH411" i="1001"/>
  <c r="AI411" i="1001"/>
  <c r="AJ411" i="1001"/>
  <c r="AK411" i="1001"/>
  <c r="AH412" i="1001"/>
  <c r="AI412" i="1001"/>
  <c r="AJ412" i="1001"/>
  <c r="AK412" i="1001"/>
  <c r="AH413" i="1001"/>
  <c r="AI413" i="1001"/>
  <c r="AJ413" i="1001"/>
  <c r="AK413" i="1001"/>
  <c r="AH414" i="1001"/>
  <c r="AI414" i="1001"/>
  <c r="AJ414" i="1001"/>
  <c r="AK414" i="1001"/>
  <c r="AH415" i="1001"/>
  <c r="AI415" i="1001"/>
  <c r="AJ415" i="1001"/>
  <c r="AK415" i="1001"/>
  <c r="AH416" i="1001"/>
  <c r="AI416" i="1001"/>
  <c r="AJ416" i="1001"/>
  <c r="AK416" i="1001"/>
  <c r="AH417" i="1001"/>
  <c r="AI417" i="1001"/>
  <c r="AJ417" i="1001"/>
  <c r="AK417" i="1001"/>
  <c r="AH418" i="1001"/>
  <c r="AI418" i="1001"/>
  <c r="AJ418" i="1001"/>
  <c r="AK418" i="1001"/>
  <c r="AH419" i="1001"/>
  <c r="AI419" i="1001"/>
  <c r="AJ419" i="1001"/>
  <c r="AK419" i="1001"/>
  <c r="AH420" i="1001"/>
  <c r="AI420" i="1001"/>
  <c r="AJ420" i="1001"/>
  <c r="AK420" i="1001"/>
  <c r="AH421" i="1001"/>
  <c r="AI421" i="1001"/>
  <c r="AJ421" i="1001"/>
  <c r="AK421" i="1001"/>
  <c r="AH422" i="1001"/>
  <c r="AI422" i="1001"/>
  <c r="AJ422" i="1001"/>
  <c r="AK422" i="1001"/>
  <c r="AH423" i="1001"/>
  <c r="AI423" i="1001"/>
  <c r="AJ423" i="1001"/>
  <c r="AK423" i="1001"/>
  <c r="AH424" i="1001"/>
  <c r="AI424" i="1001"/>
  <c r="AJ424" i="1001"/>
  <c r="AK424" i="1001"/>
  <c r="AH425" i="1001"/>
  <c r="AI425" i="1001"/>
  <c r="AJ425" i="1001"/>
  <c r="AK425" i="1001"/>
  <c r="AH426" i="1001"/>
  <c r="AI426" i="1001"/>
  <c r="AJ426" i="1001"/>
  <c r="AK426" i="1001"/>
  <c r="AH427" i="1001"/>
  <c r="AI427" i="1001"/>
  <c r="AJ427" i="1001"/>
  <c r="AK427" i="1001"/>
  <c r="AH428" i="1001"/>
  <c r="AI428" i="1001"/>
  <c r="AJ428" i="1001"/>
  <c r="AK428" i="1001"/>
  <c r="AH429" i="1001"/>
  <c r="AI429" i="1001"/>
  <c r="AJ429" i="1001"/>
  <c r="AK429" i="1001"/>
  <c r="AH430" i="1001"/>
  <c r="AI430" i="1001"/>
  <c r="AJ430" i="1001"/>
  <c r="AK430" i="1001"/>
  <c r="AH431" i="1001"/>
  <c r="AI431" i="1001"/>
  <c r="AJ431" i="1001"/>
  <c r="BD431" i="1001" s="1"/>
  <c r="AK431" i="1001"/>
  <c r="AH432" i="1001"/>
  <c r="AI432" i="1001"/>
  <c r="AJ432" i="1001"/>
  <c r="AK432" i="1001"/>
  <c r="AH433" i="1001"/>
  <c r="AI433" i="1001"/>
  <c r="AJ433" i="1001"/>
  <c r="AK433" i="1001"/>
  <c r="AH434" i="1001"/>
  <c r="AI434" i="1001"/>
  <c r="AJ434" i="1001"/>
  <c r="AK434" i="1001"/>
  <c r="AH435" i="1001"/>
  <c r="AI435" i="1001"/>
  <c r="AJ435" i="1001"/>
  <c r="AK435" i="1001"/>
  <c r="AH436" i="1001"/>
  <c r="AI436" i="1001"/>
  <c r="AJ436" i="1001"/>
  <c r="AK436" i="1001"/>
  <c r="AH437" i="1001"/>
  <c r="AI437" i="1001"/>
  <c r="AJ437" i="1001"/>
  <c r="AK437" i="1001"/>
  <c r="AH438" i="1001"/>
  <c r="AI438" i="1001"/>
  <c r="AJ438" i="1001"/>
  <c r="AK438" i="1001"/>
  <c r="AH439" i="1001"/>
  <c r="AI439" i="1001"/>
  <c r="AJ439" i="1001"/>
  <c r="AK439" i="1001"/>
  <c r="AH440" i="1001"/>
  <c r="AI440" i="1001"/>
  <c r="AJ440" i="1001"/>
  <c r="AK440" i="1001"/>
  <c r="AH441" i="1001"/>
  <c r="AI441" i="1001"/>
  <c r="AJ441" i="1001"/>
  <c r="AK441" i="1001"/>
  <c r="AH442" i="1001"/>
  <c r="AI442" i="1001"/>
  <c r="AJ442" i="1001"/>
  <c r="AK442" i="1001"/>
  <c r="AH443" i="1001"/>
  <c r="AI443" i="1001"/>
  <c r="AJ443" i="1001"/>
  <c r="AK443" i="1001"/>
  <c r="AH444" i="1001"/>
  <c r="AI444" i="1001"/>
  <c r="AJ444" i="1001"/>
  <c r="AK444" i="1001"/>
  <c r="AH445" i="1001"/>
  <c r="AI445" i="1001"/>
  <c r="AJ445" i="1001"/>
  <c r="AK445" i="1001"/>
  <c r="AH446" i="1001"/>
  <c r="AI446" i="1001"/>
  <c r="AJ446" i="1001"/>
  <c r="AK446" i="1001"/>
  <c r="AH447" i="1001"/>
  <c r="AI447" i="1001"/>
  <c r="AJ447" i="1001"/>
  <c r="AK447" i="1001"/>
  <c r="AH448" i="1001"/>
  <c r="AI448" i="1001"/>
  <c r="AJ448" i="1001"/>
  <c r="AK448" i="1001"/>
  <c r="AH449" i="1001"/>
  <c r="AI449" i="1001"/>
  <c r="AJ449" i="1001"/>
  <c r="AK449" i="1001"/>
  <c r="AH450" i="1001"/>
  <c r="AI450" i="1001"/>
  <c r="AJ450" i="1001"/>
  <c r="AK450" i="1001"/>
  <c r="AH451" i="1001"/>
  <c r="AI451" i="1001"/>
  <c r="AJ451" i="1001"/>
  <c r="AK451" i="1001"/>
  <c r="AH452" i="1001"/>
  <c r="AI452" i="1001"/>
  <c r="AJ452" i="1001"/>
  <c r="AK452" i="1001"/>
  <c r="AH453" i="1001"/>
  <c r="AI453" i="1001"/>
  <c r="AJ453" i="1001"/>
  <c r="AK453" i="1001"/>
  <c r="AH454" i="1001"/>
  <c r="AI454" i="1001"/>
  <c r="AJ454" i="1001"/>
  <c r="AK454" i="1001"/>
  <c r="AH455" i="1001"/>
  <c r="AI455" i="1001"/>
  <c r="AJ455" i="1001"/>
  <c r="AK455" i="1001"/>
  <c r="AH456" i="1001"/>
  <c r="AI456" i="1001"/>
  <c r="AJ456" i="1001"/>
  <c r="AK456" i="1001"/>
  <c r="AH457" i="1001"/>
  <c r="AI457" i="1001"/>
  <c r="AJ457" i="1001"/>
  <c r="AK457" i="1001"/>
  <c r="AH458" i="1001"/>
  <c r="AI458" i="1001"/>
  <c r="AJ458" i="1001"/>
  <c r="AK458" i="1001"/>
  <c r="AH459" i="1001"/>
  <c r="AI459" i="1001"/>
  <c r="AJ459" i="1001"/>
  <c r="AK459" i="1001"/>
  <c r="AH460" i="1001"/>
  <c r="AI460" i="1001"/>
  <c r="AJ460" i="1001"/>
  <c r="AK460" i="1001"/>
  <c r="AH461" i="1001"/>
  <c r="AI461" i="1001"/>
  <c r="AJ461" i="1001"/>
  <c r="AK461" i="1001"/>
  <c r="AH462" i="1001"/>
  <c r="AI462" i="1001"/>
  <c r="AJ462" i="1001"/>
  <c r="AK462" i="1001"/>
  <c r="AH463" i="1001"/>
  <c r="AI463" i="1001"/>
  <c r="AS463" i="1001" s="1"/>
  <c r="AJ463" i="1001"/>
  <c r="AK463" i="1001"/>
  <c r="AH464" i="1001"/>
  <c r="AI464" i="1001"/>
  <c r="AJ464" i="1001"/>
  <c r="AK464" i="1001"/>
  <c r="AH465" i="1001"/>
  <c r="BB465" i="1001" s="1"/>
  <c r="AI465" i="1001"/>
  <c r="AJ465" i="1001"/>
  <c r="BD465" i="1001" s="1"/>
  <c r="AK465" i="1001"/>
  <c r="AH466" i="1001"/>
  <c r="AI466" i="1001"/>
  <c r="AJ466" i="1001"/>
  <c r="AK466" i="1001"/>
  <c r="AH467" i="1001"/>
  <c r="AI467" i="1001"/>
  <c r="AJ467" i="1001"/>
  <c r="AK467" i="1001"/>
  <c r="AH468" i="1001"/>
  <c r="AI468" i="1001"/>
  <c r="AJ468" i="1001"/>
  <c r="AK468" i="1001"/>
  <c r="AH469" i="1001"/>
  <c r="AI469" i="1001"/>
  <c r="AJ469" i="1001"/>
  <c r="AK469" i="1001"/>
  <c r="AH470" i="1001"/>
  <c r="AI470" i="1001"/>
  <c r="AJ470" i="1001"/>
  <c r="AK470" i="1001"/>
  <c r="AH471" i="1001"/>
  <c r="AI471" i="1001"/>
  <c r="AJ471" i="1001"/>
  <c r="BD471" i="1001" s="1"/>
  <c r="AK471" i="1001"/>
  <c r="AH472" i="1001"/>
  <c r="AI472" i="1001"/>
  <c r="AJ472" i="1001"/>
  <c r="AK472" i="1001"/>
  <c r="AH473" i="1001"/>
  <c r="AI473" i="1001"/>
  <c r="AJ473" i="1001"/>
  <c r="AK473" i="1001"/>
  <c r="AH474" i="1001"/>
  <c r="AI474" i="1001"/>
  <c r="AJ474" i="1001"/>
  <c r="AK474" i="1001"/>
  <c r="AH475" i="1001"/>
  <c r="AI475" i="1001"/>
  <c r="AJ475" i="1001"/>
  <c r="AK475" i="1001"/>
  <c r="AH476" i="1001"/>
  <c r="AI476" i="1001"/>
  <c r="AJ476" i="1001"/>
  <c r="AK476" i="1001"/>
  <c r="AH477" i="1001"/>
  <c r="AI477" i="1001"/>
  <c r="AJ477" i="1001"/>
  <c r="AK477" i="1001"/>
  <c r="AH478" i="1001"/>
  <c r="AI478" i="1001"/>
  <c r="AJ478" i="1001"/>
  <c r="AK478" i="1001"/>
  <c r="AH479" i="1001"/>
  <c r="BB479" i="1001" s="1"/>
  <c r="AI479" i="1001"/>
  <c r="AJ479" i="1001"/>
  <c r="BD479" i="1001" s="1"/>
  <c r="AK479" i="1001"/>
  <c r="AH480" i="1001"/>
  <c r="AI480" i="1001"/>
  <c r="AJ480" i="1001"/>
  <c r="AK480" i="1001"/>
  <c r="AH481" i="1001"/>
  <c r="BB481" i="1001" s="1"/>
  <c r="AI481" i="1001"/>
  <c r="BC481" i="1001" s="1"/>
  <c r="AJ481" i="1001"/>
  <c r="BD481" i="1001" s="1"/>
  <c r="AK481" i="1001"/>
  <c r="AH482" i="1001"/>
  <c r="AI482" i="1001"/>
  <c r="AJ482" i="1001"/>
  <c r="BD482" i="1001" s="1"/>
  <c r="AK482" i="1001"/>
  <c r="AH483" i="1001"/>
  <c r="AI483" i="1001"/>
  <c r="BC483" i="1001" s="1"/>
  <c r="AJ483" i="1001"/>
  <c r="BD483" i="1001" s="1"/>
  <c r="AK483" i="1001"/>
  <c r="AH484" i="1001"/>
  <c r="AI484" i="1001"/>
  <c r="AJ484" i="1001"/>
  <c r="AK484" i="1001"/>
  <c r="AH485" i="1001"/>
  <c r="AI485" i="1001"/>
  <c r="AJ485" i="1001"/>
  <c r="AK485" i="1001"/>
  <c r="AH486" i="1001"/>
  <c r="AI486" i="1001"/>
  <c r="AJ486" i="1001"/>
  <c r="AK486" i="1001"/>
  <c r="AH487" i="1001"/>
  <c r="AI487" i="1001"/>
  <c r="AJ487" i="1001"/>
  <c r="AK487" i="1001"/>
  <c r="AH488" i="1001"/>
  <c r="AI488" i="1001"/>
  <c r="AJ488" i="1001"/>
  <c r="AK488" i="1001"/>
  <c r="AH489" i="1001"/>
  <c r="AI489" i="1001"/>
  <c r="AJ489" i="1001"/>
  <c r="AK489" i="1001"/>
  <c r="AH490" i="1001"/>
  <c r="BB490" i="1001" s="1"/>
  <c r="AI490" i="1001"/>
  <c r="AJ490" i="1001"/>
  <c r="AK490" i="1001"/>
  <c r="AH491" i="1001"/>
  <c r="AI491" i="1001"/>
  <c r="AJ491" i="1001"/>
  <c r="AK491" i="1001"/>
  <c r="AH492" i="1001"/>
  <c r="AI492" i="1001"/>
  <c r="AJ492" i="1001"/>
  <c r="AK492" i="1001"/>
  <c r="AH493" i="1001"/>
  <c r="AI493" i="1001"/>
  <c r="AJ493" i="1001"/>
  <c r="BD493" i="1001" s="1"/>
  <c r="AK493" i="1001"/>
  <c r="AH494" i="1001"/>
  <c r="AI494" i="1001"/>
  <c r="AJ494" i="1001"/>
  <c r="AK494" i="1001"/>
  <c r="AH495" i="1001"/>
  <c r="AI495" i="1001"/>
  <c r="AJ495" i="1001"/>
  <c r="AK495" i="1001"/>
  <c r="AH496" i="1001"/>
  <c r="AI496" i="1001"/>
  <c r="AJ496" i="1001"/>
  <c r="AK496" i="1001"/>
  <c r="AH497" i="1001"/>
  <c r="AI497" i="1001"/>
  <c r="AJ497" i="1001"/>
  <c r="AK497" i="1001"/>
  <c r="AH498" i="1001"/>
  <c r="AI498" i="1001"/>
  <c r="AJ498" i="1001"/>
  <c r="AK498" i="1001"/>
  <c r="AH499" i="1001"/>
  <c r="AI499" i="1001"/>
  <c r="AJ499" i="1001"/>
  <c r="AK499" i="1001"/>
  <c r="AH500" i="1001"/>
  <c r="AI500" i="1001"/>
  <c r="AJ500" i="1001"/>
  <c r="AK500" i="1001"/>
  <c r="AH501" i="1001"/>
  <c r="AI501" i="1001"/>
  <c r="AJ501" i="1001"/>
  <c r="AK501" i="1001"/>
  <c r="AH502" i="1001"/>
  <c r="AI502" i="1001"/>
  <c r="AJ502" i="1001"/>
  <c r="AK502" i="1001"/>
  <c r="AH503" i="1001"/>
  <c r="AI503" i="1001"/>
  <c r="AJ503" i="1001"/>
  <c r="AK503" i="1001"/>
  <c r="AH504" i="1001"/>
  <c r="AI504" i="1001"/>
  <c r="AJ504" i="1001"/>
  <c r="AK504" i="1001"/>
  <c r="AH505" i="1001"/>
  <c r="BB505" i="1001" s="1"/>
  <c r="AI505" i="1001"/>
  <c r="AJ505" i="1001"/>
  <c r="AK505" i="1001"/>
  <c r="AH506" i="1001"/>
  <c r="AI506" i="1001"/>
  <c r="AJ506" i="1001"/>
  <c r="AK506" i="1001"/>
  <c r="AH507" i="1001"/>
  <c r="AI507" i="1001"/>
  <c r="BC507" i="1001" s="1"/>
  <c r="AJ507" i="1001"/>
  <c r="BD507" i="1001" s="1"/>
  <c r="AK507" i="1001"/>
  <c r="AH508" i="1001"/>
  <c r="AI508" i="1001"/>
  <c r="AJ508" i="1001"/>
  <c r="AK508" i="1001"/>
  <c r="AH509" i="1001"/>
  <c r="AI509" i="1001"/>
  <c r="AJ509" i="1001"/>
  <c r="AK509" i="1001"/>
  <c r="AH510" i="1001"/>
  <c r="AI510" i="1001"/>
  <c r="AJ510" i="1001"/>
  <c r="AK510" i="1001"/>
  <c r="AH511" i="1001"/>
  <c r="AI511" i="1001"/>
  <c r="AJ511" i="1001"/>
  <c r="AK511" i="1001"/>
  <c r="AH512" i="1001"/>
  <c r="AI512" i="1001"/>
  <c r="AJ512" i="1001"/>
  <c r="AK512" i="1001"/>
  <c r="AH513" i="1001"/>
  <c r="AI513" i="1001"/>
  <c r="AJ513" i="1001"/>
  <c r="BD513" i="1001" s="1"/>
  <c r="AK513" i="1001"/>
  <c r="AH514" i="1001"/>
  <c r="AI514" i="1001"/>
  <c r="AJ514" i="1001"/>
  <c r="AK514" i="1001"/>
  <c r="AH515" i="1001"/>
  <c r="AI515" i="1001"/>
  <c r="AJ515" i="1001"/>
  <c r="AK515" i="1001"/>
  <c r="AH516" i="1001"/>
  <c r="AI516" i="1001"/>
  <c r="AJ516" i="1001"/>
  <c r="AK516" i="1001"/>
  <c r="AH517" i="1001"/>
  <c r="AI517" i="1001"/>
  <c r="AJ517" i="1001"/>
  <c r="AK517" i="1001"/>
  <c r="AH518" i="1001"/>
  <c r="AI518" i="1001"/>
  <c r="AJ518" i="1001"/>
  <c r="AK518" i="1001"/>
  <c r="AH519" i="1001"/>
  <c r="AI519" i="1001"/>
  <c r="AJ519" i="1001"/>
  <c r="AK519" i="1001"/>
  <c r="AH520" i="1001"/>
  <c r="AI520" i="1001"/>
  <c r="AJ520" i="1001"/>
  <c r="AK520" i="1001"/>
  <c r="AH521" i="1001"/>
  <c r="AI521" i="1001"/>
  <c r="AJ521" i="1001"/>
  <c r="BD521" i="1001" s="1"/>
  <c r="AK521" i="1001"/>
  <c r="AH522" i="1001"/>
  <c r="AI522" i="1001"/>
  <c r="AJ522" i="1001"/>
  <c r="AK522" i="1001"/>
  <c r="AH523" i="1001"/>
  <c r="AI523" i="1001"/>
  <c r="AJ523" i="1001"/>
  <c r="AK523" i="1001"/>
  <c r="AH524" i="1001"/>
  <c r="AI524" i="1001"/>
  <c r="AJ524" i="1001"/>
  <c r="AK524" i="1001"/>
  <c r="AH525" i="1001"/>
  <c r="AI525" i="1001"/>
  <c r="AJ525" i="1001"/>
  <c r="AK525" i="1001"/>
  <c r="AH526" i="1001"/>
  <c r="AI526" i="1001"/>
  <c r="AJ526" i="1001"/>
  <c r="AK526" i="1001"/>
  <c r="AH527" i="1001"/>
  <c r="AI527" i="1001"/>
  <c r="AJ527" i="1001"/>
  <c r="AK527" i="1001"/>
  <c r="AH528" i="1001"/>
  <c r="AI528" i="1001"/>
  <c r="AJ528" i="1001"/>
  <c r="AK528" i="1001"/>
  <c r="AH529" i="1001"/>
  <c r="AI529" i="1001"/>
  <c r="AJ529" i="1001"/>
  <c r="AK529" i="1001"/>
  <c r="AH530" i="1001"/>
  <c r="AI530" i="1001"/>
  <c r="AJ530" i="1001"/>
  <c r="AK530" i="1001"/>
  <c r="AH531" i="1001"/>
  <c r="AI531" i="1001"/>
  <c r="AJ531" i="1001"/>
  <c r="AK531" i="1001"/>
  <c r="AH532" i="1001"/>
  <c r="AI532" i="1001"/>
  <c r="AJ532" i="1001"/>
  <c r="AK532" i="1001"/>
  <c r="AH533" i="1001"/>
  <c r="AI533" i="1001"/>
  <c r="AJ533" i="1001"/>
  <c r="AK533" i="1001"/>
  <c r="AH534" i="1001"/>
  <c r="AI534" i="1001"/>
  <c r="AJ534" i="1001"/>
  <c r="AK534" i="1001"/>
  <c r="AH535" i="1001"/>
  <c r="AI535" i="1001"/>
  <c r="AJ535" i="1001"/>
  <c r="AK535" i="1001"/>
  <c r="AH536" i="1001"/>
  <c r="AI536" i="1001"/>
  <c r="AJ536" i="1001"/>
  <c r="AK536" i="1001"/>
  <c r="AH537" i="1001"/>
  <c r="AI537" i="1001"/>
  <c r="AJ537" i="1001"/>
  <c r="AK537" i="1001"/>
  <c r="AH538" i="1001"/>
  <c r="AI538" i="1001"/>
  <c r="AJ538" i="1001"/>
  <c r="AK538" i="1001"/>
  <c r="AH539" i="1001"/>
  <c r="AI539" i="1001"/>
  <c r="AJ539" i="1001"/>
  <c r="AK539" i="1001"/>
  <c r="AH540" i="1001"/>
  <c r="AI540" i="1001"/>
  <c r="AJ540" i="1001"/>
  <c r="AK540" i="1001"/>
  <c r="AH541" i="1001"/>
  <c r="AI541" i="1001"/>
  <c r="AJ541" i="1001"/>
  <c r="AK541" i="1001"/>
  <c r="AH542" i="1001"/>
  <c r="AI542" i="1001"/>
  <c r="AJ542" i="1001"/>
  <c r="AK542" i="1001"/>
  <c r="AH543" i="1001"/>
  <c r="AI543" i="1001"/>
  <c r="AJ543" i="1001"/>
  <c r="AK543" i="1001"/>
  <c r="AH544" i="1001"/>
  <c r="AI544" i="1001"/>
  <c r="AJ544" i="1001"/>
  <c r="AK544" i="1001"/>
  <c r="AH545" i="1001"/>
  <c r="AI545" i="1001"/>
  <c r="AJ545" i="1001"/>
  <c r="AK545" i="1001"/>
  <c r="AH546" i="1001"/>
  <c r="AI546" i="1001"/>
  <c r="AJ546" i="1001"/>
  <c r="AK546" i="1001"/>
  <c r="AH547" i="1001"/>
  <c r="AI547" i="1001"/>
  <c r="AJ547" i="1001"/>
  <c r="AK547" i="1001"/>
  <c r="AH548" i="1001"/>
  <c r="AI548" i="1001"/>
  <c r="AJ548" i="1001"/>
  <c r="AK548" i="1001"/>
  <c r="AH549" i="1001"/>
  <c r="AI549" i="1001"/>
  <c r="AJ549" i="1001"/>
  <c r="AK549" i="1001"/>
  <c r="AH550" i="1001"/>
  <c r="AI550" i="1001"/>
  <c r="AJ550" i="1001"/>
  <c r="AK550" i="1001"/>
  <c r="AH551" i="1001"/>
  <c r="AI551" i="1001"/>
  <c r="AJ551" i="1001"/>
  <c r="AK551" i="1001"/>
  <c r="AH552" i="1001"/>
  <c r="BB552" i="1001" s="1"/>
  <c r="AI552" i="1001"/>
  <c r="BC552" i="1001" s="1"/>
  <c r="AJ552" i="1001"/>
  <c r="BD552" i="1001" s="1"/>
  <c r="AK552" i="1001"/>
  <c r="AH553" i="1001"/>
  <c r="AI553" i="1001"/>
  <c r="AJ553" i="1001"/>
  <c r="AK553" i="1001"/>
  <c r="AH554" i="1001"/>
  <c r="AI554" i="1001"/>
  <c r="AJ554" i="1001"/>
  <c r="AK554" i="1001"/>
  <c r="AH555" i="1001"/>
  <c r="AI555" i="1001"/>
  <c r="AJ555" i="1001"/>
  <c r="AK555" i="1001"/>
  <c r="AH556" i="1001"/>
  <c r="AI556" i="1001"/>
  <c r="AJ556" i="1001"/>
  <c r="AK556" i="1001"/>
  <c r="AH557" i="1001"/>
  <c r="AI557" i="1001"/>
  <c r="AJ557" i="1001"/>
  <c r="AK557" i="1001"/>
  <c r="AH558" i="1001"/>
  <c r="AI558" i="1001"/>
  <c r="AJ558" i="1001"/>
  <c r="AK558" i="1001"/>
  <c r="AH559" i="1001"/>
  <c r="AI559" i="1001"/>
  <c r="BC559" i="1001" s="1"/>
  <c r="AJ559" i="1001"/>
  <c r="AK559" i="1001"/>
  <c r="AH560" i="1001"/>
  <c r="AI560" i="1001"/>
  <c r="AJ560" i="1001"/>
  <c r="AK560" i="1001"/>
  <c r="AH561" i="1001"/>
  <c r="AI561" i="1001"/>
  <c r="AJ561" i="1001"/>
  <c r="AK561" i="1001"/>
  <c r="AH562" i="1001"/>
  <c r="AI562" i="1001"/>
  <c r="AJ562" i="1001"/>
  <c r="AK562" i="1001"/>
  <c r="AH563" i="1001"/>
  <c r="AI563" i="1001"/>
  <c r="AJ563" i="1001"/>
  <c r="AK563" i="1001"/>
  <c r="AH564" i="1001"/>
  <c r="AI564" i="1001"/>
  <c r="AJ564" i="1001"/>
  <c r="AK564" i="1001"/>
  <c r="AH565" i="1001"/>
  <c r="AI565" i="1001"/>
  <c r="AJ565" i="1001"/>
  <c r="AK565" i="1001"/>
  <c r="AH566" i="1001"/>
  <c r="AI566" i="1001"/>
  <c r="AJ566" i="1001"/>
  <c r="AK566" i="1001"/>
  <c r="AH567" i="1001"/>
  <c r="AI567" i="1001"/>
  <c r="AJ567" i="1001"/>
  <c r="AK567" i="1001"/>
  <c r="AH568" i="1001"/>
  <c r="AI568" i="1001"/>
  <c r="AJ568" i="1001"/>
  <c r="AK568" i="1001"/>
  <c r="AH569" i="1001"/>
  <c r="AI569" i="1001"/>
  <c r="AJ569" i="1001"/>
  <c r="AK569" i="1001"/>
  <c r="AH570" i="1001"/>
  <c r="AI570" i="1001"/>
  <c r="AJ570" i="1001"/>
  <c r="AK570" i="1001"/>
  <c r="AH571" i="1001"/>
  <c r="AI571" i="1001"/>
  <c r="AJ571" i="1001"/>
  <c r="AK571" i="1001"/>
  <c r="AH572" i="1001"/>
  <c r="AI572" i="1001"/>
  <c r="AJ572" i="1001"/>
  <c r="AK572" i="1001"/>
  <c r="AH573" i="1001"/>
  <c r="AI573" i="1001"/>
  <c r="AJ573" i="1001"/>
  <c r="AK573" i="1001"/>
  <c r="AH574" i="1001"/>
  <c r="AI574" i="1001"/>
  <c r="AJ574" i="1001"/>
  <c r="AK574" i="1001"/>
  <c r="AH575" i="1001"/>
  <c r="AI575" i="1001"/>
  <c r="AJ575" i="1001"/>
  <c r="AK575" i="1001"/>
  <c r="AH576" i="1001"/>
  <c r="AI576" i="1001"/>
  <c r="AJ576" i="1001"/>
  <c r="AK576" i="1001"/>
  <c r="AH577" i="1001"/>
  <c r="AI577" i="1001"/>
  <c r="AJ577" i="1001"/>
  <c r="AK577" i="1001"/>
  <c r="AH578" i="1001"/>
  <c r="AI578" i="1001"/>
  <c r="AJ578" i="1001"/>
  <c r="AK578" i="1001"/>
  <c r="AH579" i="1001"/>
  <c r="AI579" i="1001"/>
  <c r="AJ579" i="1001"/>
  <c r="AK579" i="1001"/>
  <c r="AH580" i="1001"/>
  <c r="AI580" i="1001"/>
  <c r="AJ580" i="1001"/>
  <c r="AK580" i="1001"/>
  <c r="AH581" i="1001"/>
  <c r="AI581" i="1001"/>
  <c r="AJ581" i="1001"/>
  <c r="AK581" i="1001"/>
  <c r="AH582" i="1001"/>
  <c r="AI582" i="1001"/>
  <c r="AJ582" i="1001"/>
  <c r="AK582" i="1001"/>
  <c r="AH583" i="1001"/>
  <c r="AI583" i="1001"/>
  <c r="AJ583" i="1001"/>
  <c r="AK583" i="1001"/>
  <c r="AH584" i="1001"/>
  <c r="AI584" i="1001"/>
  <c r="AJ584" i="1001"/>
  <c r="AK584" i="1001"/>
  <c r="AH585" i="1001"/>
  <c r="AI585" i="1001"/>
  <c r="AJ585" i="1001"/>
  <c r="AK585" i="1001"/>
  <c r="AH586" i="1001"/>
  <c r="AI586" i="1001"/>
  <c r="AJ586" i="1001"/>
  <c r="AK586" i="1001"/>
  <c r="AH587" i="1001"/>
  <c r="AI587" i="1001"/>
  <c r="AJ587" i="1001"/>
  <c r="AK587" i="1001"/>
  <c r="AH588" i="1001"/>
  <c r="AI588" i="1001"/>
  <c r="AJ588" i="1001"/>
  <c r="AK588" i="1001"/>
  <c r="AH589" i="1001"/>
  <c r="AI589" i="1001"/>
  <c r="AJ589" i="1001"/>
  <c r="AK589" i="1001"/>
  <c r="AH590" i="1001"/>
  <c r="AI590" i="1001"/>
  <c r="AJ590" i="1001"/>
  <c r="AK590" i="1001"/>
  <c r="AH591" i="1001"/>
  <c r="AI591" i="1001"/>
  <c r="AJ591" i="1001"/>
  <c r="AK591" i="1001"/>
  <c r="AH592" i="1001"/>
  <c r="AI592" i="1001"/>
  <c r="AJ592" i="1001"/>
  <c r="AK592" i="1001"/>
  <c r="AH593" i="1001"/>
  <c r="AI593" i="1001"/>
  <c r="AJ593" i="1001"/>
  <c r="AK593" i="1001"/>
  <c r="AH594" i="1001"/>
  <c r="AI594" i="1001"/>
  <c r="AJ594" i="1001"/>
  <c r="AK594" i="1001"/>
  <c r="AH595" i="1001"/>
  <c r="AI595" i="1001"/>
  <c r="AJ595" i="1001"/>
  <c r="AK595" i="1001"/>
  <c r="AH596" i="1001"/>
  <c r="AI596" i="1001"/>
  <c r="AJ596" i="1001"/>
  <c r="AK596" i="1001"/>
  <c r="AH597" i="1001"/>
  <c r="AI597" i="1001"/>
  <c r="AJ597" i="1001"/>
  <c r="AK597" i="1001"/>
  <c r="AH598" i="1001"/>
  <c r="AI598" i="1001"/>
  <c r="AJ598" i="1001"/>
  <c r="AK598" i="1001"/>
  <c r="AH599" i="1001"/>
  <c r="AI599" i="1001"/>
  <c r="AJ599" i="1001"/>
  <c r="AK599" i="1001"/>
  <c r="AH600" i="1001"/>
  <c r="AI600" i="1001"/>
  <c r="AJ600" i="1001"/>
  <c r="AK600" i="1001"/>
  <c r="AH601" i="1001"/>
  <c r="AI601" i="1001"/>
  <c r="AJ601" i="1001"/>
  <c r="AK601" i="1001"/>
  <c r="AH602" i="1001"/>
  <c r="AI602" i="1001"/>
  <c r="AJ602" i="1001"/>
  <c r="AK602" i="1001"/>
  <c r="AH603" i="1001"/>
  <c r="AI603" i="1001"/>
  <c r="AJ603" i="1001"/>
  <c r="AK603" i="1001"/>
  <c r="AH604" i="1001"/>
  <c r="AI604" i="1001"/>
  <c r="AJ604" i="1001"/>
  <c r="AK604" i="1001"/>
  <c r="AH605" i="1001"/>
  <c r="AI605" i="1001"/>
  <c r="AJ605" i="1001"/>
  <c r="AK605" i="1001"/>
  <c r="AH606" i="1001"/>
  <c r="AI606" i="1001"/>
  <c r="AJ606" i="1001"/>
  <c r="AK606" i="1001"/>
  <c r="AH607" i="1001"/>
  <c r="AI607" i="1001"/>
  <c r="AJ607" i="1001"/>
  <c r="AK607" i="1001"/>
  <c r="AH608" i="1001"/>
  <c r="AI608" i="1001"/>
  <c r="AJ608" i="1001"/>
  <c r="AK608" i="1001"/>
  <c r="AH609" i="1001"/>
  <c r="AI609" i="1001"/>
  <c r="AJ609" i="1001"/>
  <c r="AK609" i="1001"/>
  <c r="AH610" i="1001"/>
  <c r="AI610" i="1001"/>
  <c r="AJ610" i="1001"/>
  <c r="AK610" i="1001"/>
  <c r="AH611" i="1001"/>
  <c r="AI611" i="1001"/>
  <c r="AJ611" i="1001"/>
  <c r="AK611" i="1001"/>
  <c r="AH612" i="1001"/>
  <c r="AI612" i="1001"/>
  <c r="AJ612" i="1001"/>
  <c r="AK612" i="1001"/>
  <c r="AH613" i="1001"/>
  <c r="AI613" i="1001"/>
  <c r="AJ613" i="1001"/>
  <c r="AK613" i="1001"/>
  <c r="AH614" i="1001"/>
  <c r="AI614" i="1001"/>
  <c r="AJ614" i="1001"/>
  <c r="AK614" i="1001"/>
  <c r="AH615" i="1001"/>
  <c r="AI615" i="1001"/>
  <c r="AJ615" i="1001"/>
  <c r="AK615" i="1001"/>
  <c r="AH616" i="1001"/>
  <c r="AI616" i="1001"/>
  <c r="AJ616" i="1001"/>
  <c r="AK616" i="1001"/>
  <c r="AH617" i="1001"/>
  <c r="AI617" i="1001"/>
  <c r="AJ617" i="1001"/>
  <c r="AK617" i="1001"/>
  <c r="AH618" i="1001"/>
  <c r="AI618" i="1001"/>
  <c r="AJ618" i="1001"/>
  <c r="AK618" i="1001"/>
  <c r="AH619" i="1001"/>
  <c r="AI619" i="1001"/>
  <c r="AJ619" i="1001"/>
  <c r="AK619" i="1001"/>
  <c r="AH620" i="1001"/>
  <c r="AI620" i="1001"/>
  <c r="AJ620" i="1001"/>
  <c r="AK620" i="1001"/>
  <c r="AH621" i="1001"/>
  <c r="AI621" i="1001"/>
  <c r="AJ621" i="1001"/>
  <c r="BD621" i="1001" s="1"/>
  <c r="AK621" i="1001"/>
  <c r="AH622" i="1001"/>
  <c r="AI622" i="1001"/>
  <c r="AJ622" i="1001"/>
  <c r="AK622" i="1001"/>
  <c r="AH623" i="1001"/>
  <c r="AI623" i="1001"/>
  <c r="AJ623" i="1001"/>
  <c r="AK623" i="1001"/>
  <c r="AH624" i="1001"/>
  <c r="AI624" i="1001"/>
  <c r="AJ624" i="1001"/>
  <c r="AK624" i="1001"/>
  <c r="AH625" i="1001"/>
  <c r="AI625" i="1001"/>
  <c r="AJ625" i="1001"/>
  <c r="AK625" i="1001"/>
  <c r="AH626" i="1001"/>
  <c r="AI626" i="1001"/>
  <c r="AJ626" i="1001"/>
  <c r="AK626" i="1001"/>
  <c r="AH627" i="1001"/>
  <c r="AI627" i="1001"/>
  <c r="AJ627" i="1001"/>
  <c r="AK627" i="1001"/>
  <c r="AH628" i="1001"/>
  <c r="AI628" i="1001"/>
  <c r="AJ628" i="1001"/>
  <c r="AK628" i="1001"/>
  <c r="AH629" i="1001"/>
  <c r="AI629" i="1001"/>
  <c r="AJ629" i="1001"/>
  <c r="AK629" i="1001"/>
  <c r="AH630" i="1001"/>
  <c r="AI630" i="1001"/>
  <c r="AJ630" i="1001"/>
  <c r="AK630" i="1001"/>
  <c r="AH631" i="1001"/>
  <c r="AI631" i="1001"/>
  <c r="AJ631" i="1001"/>
  <c r="AK631" i="1001"/>
  <c r="AH632" i="1001"/>
  <c r="AI632" i="1001"/>
  <c r="AJ632" i="1001"/>
  <c r="AK632" i="1001"/>
  <c r="AH633" i="1001"/>
  <c r="AI633" i="1001"/>
  <c r="AJ633" i="1001"/>
  <c r="AK633" i="1001"/>
  <c r="AH634" i="1001"/>
  <c r="AI634" i="1001"/>
  <c r="AJ634" i="1001"/>
  <c r="AK634" i="1001"/>
  <c r="AH635" i="1001"/>
  <c r="AI635" i="1001"/>
  <c r="AJ635" i="1001"/>
  <c r="AK635" i="1001"/>
  <c r="AH636" i="1001"/>
  <c r="AI636" i="1001"/>
  <c r="AJ636" i="1001"/>
  <c r="AK636" i="1001"/>
  <c r="AH637" i="1001"/>
  <c r="AI637" i="1001"/>
  <c r="AJ637" i="1001"/>
  <c r="AK637" i="1001"/>
  <c r="AH638" i="1001"/>
  <c r="AI638" i="1001"/>
  <c r="AJ638" i="1001"/>
  <c r="AK638" i="1001"/>
  <c r="AH639" i="1001"/>
  <c r="AI639" i="1001"/>
  <c r="AJ639" i="1001"/>
  <c r="AK639" i="1001"/>
  <c r="AH640" i="1001"/>
  <c r="AI640" i="1001"/>
  <c r="AJ640" i="1001"/>
  <c r="AK640" i="1001"/>
  <c r="AH641" i="1001"/>
  <c r="AI641" i="1001"/>
  <c r="AJ641" i="1001"/>
  <c r="AK641" i="1001"/>
  <c r="AH642" i="1001"/>
  <c r="AI642" i="1001"/>
  <c r="AJ642" i="1001"/>
  <c r="AK642" i="1001"/>
  <c r="AH643" i="1001"/>
  <c r="AI643" i="1001"/>
  <c r="AJ643" i="1001"/>
  <c r="AK643" i="1001"/>
  <c r="AH644" i="1001"/>
  <c r="AI644" i="1001"/>
  <c r="AJ644" i="1001"/>
  <c r="AK644" i="1001"/>
  <c r="AH645" i="1001"/>
  <c r="AI645" i="1001"/>
  <c r="AJ645" i="1001"/>
  <c r="AK645" i="1001"/>
  <c r="AH646" i="1001"/>
  <c r="AI646" i="1001"/>
  <c r="AJ646" i="1001"/>
  <c r="BD646" i="1001" s="1"/>
  <c r="AK646" i="1001"/>
  <c r="AH647" i="1001"/>
  <c r="AI647" i="1001"/>
  <c r="AJ647" i="1001"/>
  <c r="AK647" i="1001"/>
  <c r="AH648" i="1001"/>
  <c r="AI648" i="1001"/>
  <c r="AJ648" i="1001"/>
  <c r="AK648" i="1001"/>
  <c r="AH649" i="1001"/>
  <c r="AI649" i="1001"/>
  <c r="AJ649" i="1001"/>
  <c r="AK649" i="1001"/>
  <c r="AH650" i="1001"/>
  <c r="AI650" i="1001"/>
  <c r="AJ650" i="1001"/>
  <c r="AK650" i="1001"/>
  <c r="AH651" i="1001"/>
  <c r="AI651" i="1001"/>
  <c r="AJ651" i="1001"/>
  <c r="AK651" i="1001"/>
  <c r="AH652" i="1001"/>
  <c r="AI652" i="1001"/>
  <c r="AJ652" i="1001"/>
  <c r="AK652" i="1001"/>
  <c r="AH653" i="1001"/>
  <c r="AI653" i="1001"/>
  <c r="AJ653" i="1001"/>
  <c r="AK653" i="1001"/>
  <c r="AH654" i="1001"/>
  <c r="AI654" i="1001"/>
  <c r="AJ654" i="1001"/>
  <c r="AK654" i="1001"/>
  <c r="AH655" i="1001"/>
  <c r="AI655" i="1001"/>
  <c r="AJ655" i="1001"/>
  <c r="AK655" i="1001"/>
  <c r="AH656" i="1001"/>
  <c r="AI656" i="1001"/>
  <c r="AJ656" i="1001"/>
  <c r="AK656" i="1001"/>
  <c r="AH657" i="1001"/>
  <c r="AI657" i="1001"/>
  <c r="AJ657" i="1001"/>
  <c r="AK657" i="1001"/>
  <c r="AH658" i="1001"/>
  <c r="AI658" i="1001"/>
  <c r="AJ658" i="1001"/>
  <c r="AK658" i="1001"/>
  <c r="AH659" i="1001"/>
  <c r="AI659" i="1001"/>
  <c r="AJ659" i="1001"/>
  <c r="AK659" i="1001"/>
  <c r="AH660" i="1001"/>
  <c r="AI660" i="1001"/>
  <c r="AJ660" i="1001"/>
  <c r="AK660" i="1001"/>
  <c r="AH661" i="1001"/>
  <c r="AI661" i="1001"/>
  <c r="AJ661" i="1001"/>
  <c r="BD661" i="1001" s="1"/>
  <c r="AK661" i="1001"/>
  <c r="AH662" i="1001"/>
  <c r="AI662" i="1001"/>
  <c r="AJ662" i="1001"/>
  <c r="AK662" i="1001"/>
  <c r="AH663" i="1001"/>
  <c r="AI663" i="1001"/>
  <c r="AJ663" i="1001"/>
  <c r="AK663" i="1001"/>
  <c r="AH664" i="1001"/>
  <c r="AI664" i="1001"/>
  <c r="AJ664" i="1001"/>
  <c r="AK664" i="1001"/>
  <c r="AH665" i="1001"/>
  <c r="AI665" i="1001"/>
  <c r="AJ665" i="1001"/>
  <c r="AK665" i="1001"/>
  <c r="AH666" i="1001"/>
  <c r="AI666" i="1001"/>
  <c r="AJ666" i="1001"/>
  <c r="AK666" i="1001"/>
  <c r="AH667" i="1001"/>
  <c r="AI667" i="1001"/>
  <c r="AJ667" i="1001"/>
  <c r="AK667" i="1001"/>
  <c r="AH668" i="1001"/>
  <c r="AI668" i="1001"/>
  <c r="AJ668" i="1001"/>
  <c r="AK668" i="1001"/>
  <c r="AH669" i="1001"/>
  <c r="AI669" i="1001"/>
  <c r="BC669" i="1001" s="1"/>
  <c r="AJ669" i="1001"/>
  <c r="BD669" i="1001" s="1"/>
  <c r="AK669" i="1001"/>
  <c r="AH670" i="1001"/>
  <c r="AI670" i="1001"/>
  <c r="AJ670" i="1001"/>
  <c r="AK670" i="1001"/>
  <c r="AH671" i="1001"/>
  <c r="AI671" i="1001"/>
  <c r="AJ671" i="1001"/>
  <c r="AK671" i="1001"/>
  <c r="AH672" i="1001"/>
  <c r="AI672" i="1001"/>
  <c r="AJ672" i="1001"/>
  <c r="AK672" i="1001"/>
  <c r="AH673" i="1001"/>
  <c r="AI673" i="1001"/>
  <c r="AJ673" i="1001"/>
  <c r="BD673" i="1001" s="1"/>
  <c r="AK673" i="1001"/>
  <c r="AH674" i="1001"/>
  <c r="AI674" i="1001"/>
  <c r="AJ674" i="1001"/>
  <c r="AK674" i="1001"/>
  <c r="AH675" i="1001"/>
  <c r="AI675" i="1001"/>
  <c r="AJ675" i="1001"/>
  <c r="AK675" i="1001"/>
  <c r="AH676" i="1001"/>
  <c r="AI676" i="1001"/>
  <c r="AJ676" i="1001"/>
  <c r="AK676" i="1001"/>
  <c r="AH677" i="1001"/>
  <c r="AI677" i="1001"/>
  <c r="AJ677" i="1001"/>
  <c r="AK677" i="1001"/>
  <c r="AH678" i="1001"/>
  <c r="AI678" i="1001"/>
  <c r="AJ678" i="1001"/>
  <c r="AK678" i="1001"/>
  <c r="AH679" i="1001"/>
  <c r="AI679" i="1001"/>
  <c r="AJ679" i="1001"/>
  <c r="AK679" i="1001"/>
  <c r="AH680" i="1001"/>
  <c r="AI680" i="1001"/>
  <c r="AJ680" i="1001"/>
  <c r="AK680" i="1001"/>
  <c r="AH681" i="1001"/>
  <c r="AI681" i="1001"/>
  <c r="AJ681" i="1001"/>
  <c r="AK681" i="1001"/>
  <c r="AH682" i="1001"/>
  <c r="AI682" i="1001"/>
  <c r="AJ682" i="1001"/>
  <c r="AK682" i="1001"/>
  <c r="AH683" i="1001"/>
  <c r="AI683" i="1001"/>
  <c r="AJ683" i="1001"/>
  <c r="AK683" i="1001"/>
  <c r="AH684" i="1001"/>
  <c r="AI684" i="1001"/>
  <c r="AJ684" i="1001"/>
  <c r="AK684" i="1001"/>
  <c r="AH685" i="1001"/>
  <c r="AI685" i="1001"/>
  <c r="AJ685" i="1001"/>
  <c r="AK685" i="1001"/>
  <c r="AH686" i="1001"/>
  <c r="AI686" i="1001"/>
  <c r="AJ686" i="1001"/>
  <c r="AK686" i="1001"/>
  <c r="AH687" i="1001"/>
  <c r="AI687" i="1001"/>
  <c r="AJ687" i="1001"/>
  <c r="AK687" i="1001"/>
  <c r="AH688" i="1001"/>
  <c r="AI688" i="1001"/>
  <c r="AJ688" i="1001"/>
  <c r="AK688" i="1001"/>
  <c r="AH689" i="1001"/>
  <c r="AI689" i="1001"/>
  <c r="AJ689" i="1001"/>
  <c r="AK689" i="1001"/>
  <c r="AH690" i="1001"/>
  <c r="AI690" i="1001"/>
  <c r="AJ690" i="1001"/>
  <c r="AK690" i="1001"/>
  <c r="AH691" i="1001"/>
  <c r="AI691" i="1001"/>
  <c r="AJ691" i="1001"/>
  <c r="AK691" i="1001"/>
  <c r="AH692" i="1001"/>
  <c r="AI692" i="1001"/>
  <c r="AJ692" i="1001"/>
  <c r="AK692" i="1001"/>
  <c r="AH693" i="1001"/>
  <c r="AI693" i="1001"/>
  <c r="AJ693" i="1001"/>
  <c r="AK693" i="1001"/>
  <c r="AH694" i="1001"/>
  <c r="AI694" i="1001"/>
  <c r="AJ694" i="1001"/>
  <c r="AK694" i="1001"/>
  <c r="AH695" i="1001"/>
  <c r="AI695" i="1001"/>
  <c r="AJ695" i="1001"/>
  <c r="AK695" i="1001"/>
  <c r="AH696" i="1001"/>
  <c r="AI696" i="1001"/>
  <c r="AJ696" i="1001"/>
  <c r="AK696" i="1001"/>
  <c r="AH697" i="1001"/>
  <c r="AI697" i="1001"/>
  <c r="AJ697" i="1001"/>
  <c r="AK697" i="1001"/>
  <c r="AH698" i="1001"/>
  <c r="AI698" i="1001"/>
  <c r="AJ698" i="1001"/>
  <c r="AK698" i="1001"/>
  <c r="AH699" i="1001"/>
  <c r="AI699" i="1001"/>
  <c r="AJ699" i="1001"/>
  <c r="AK699" i="1001"/>
  <c r="AH700" i="1001"/>
  <c r="AI700" i="1001"/>
  <c r="AJ700" i="1001"/>
  <c r="AK700" i="1001"/>
  <c r="AH701" i="1001"/>
  <c r="AI701" i="1001"/>
  <c r="AJ701" i="1001"/>
  <c r="AK701" i="1001"/>
  <c r="AH702" i="1001"/>
  <c r="AI702" i="1001"/>
  <c r="AJ702" i="1001"/>
  <c r="AK702" i="1001"/>
  <c r="AH703" i="1001"/>
  <c r="AI703" i="1001"/>
  <c r="AJ703" i="1001"/>
  <c r="AK703" i="1001"/>
  <c r="AH704" i="1001"/>
  <c r="AI704" i="1001"/>
  <c r="AJ704" i="1001"/>
  <c r="AK704" i="1001"/>
  <c r="AH705" i="1001"/>
  <c r="AI705" i="1001"/>
  <c r="AJ705" i="1001"/>
  <c r="AK705" i="1001"/>
  <c r="AH706" i="1001"/>
  <c r="AI706" i="1001"/>
  <c r="AJ706" i="1001"/>
  <c r="AK706" i="1001"/>
  <c r="AH707" i="1001"/>
  <c r="AI707" i="1001"/>
  <c r="AJ707" i="1001"/>
  <c r="AK707" i="1001"/>
  <c r="AH708" i="1001"/>
  <c r="AI708" i="1001"/>
  <c r="AJ708" i="1001"/>
  <c r="AK708" i="1001"/>
  <c r="AH709" i="1001"/>
  <c r="AI709" i="1001"/>
  <c r="AJ709" i="1001"/>
  <c r="AK709" i="1001"/>
  <c r="AH710" i="1001"/>
  <c r="AI710" i="1001"/>
  <c r="AJ710" i="1001"/>
  <c r="AK710" i="1001"/>
  <c r="AH711" i="1001"/>
  <c r="AI711" i="1001"/>
  <c r="AJ711" i="1001"/>
  <c r="AK711" i="1001"/>
  <c r="AH712" i="1001"/>
  <c r="AI712" i="1001"/>
  <c r="AJ712" i="1001"/>
  <c r="AK712" i="1001"/>
  <c r="AH713" i="1001"/>
  <c r="AI713" i="1001"/>
  <c r="AJ713" i="1001"/>
  <c r="AK713" i="1001"/>
  <c r="AH714" i="1001"/>
  <c r="AI714" i="1001"/>
  <c r="AJ714" i="1001"/>
  <c r="AK714" i="1001"/>
  <c r="AH715" i="1001"/>
  <c r="AI715" i="1001"/>
  <c r="AJ715" i="1001"/>
  <c r="AK715" i="1001"/>
  <c r="AH716" i="1001"/>
  <c r="AI716" i="1001"/>
  <c r="AJ716" i="1001"/>
  <c r="AK716" i="1001"/>
  <c r="AH717" i="1001"/>
  <c r="AI717" i="1001"/>
  <c r="AJ717" i="1001"/>
  <c r="AK717" i="1001"/>
  <c r="AH718" i="1001"/>
  <c r="AI718" i="1001"/>
  <c r="AJ718" i="1001"/>
  <c r="AK718" i="1001"/>
  <c r="AH719" i="1001"/>
  <c r="AI719" i="1001"/>
  <c r="AJ719" i="1001"/>
  <c r="AK719" i="1001"/>
  <c r="AH720" i="1001"/>
  <c r="AI720" i="1001"/>
  <c r="AJ720" i="1001"/>
  <c r="AK720" i="1001"/>
  <c r="AH721" i="1001"/>
  <c r="AI721" i="1001"/>
  <c r="AJ721" i="1001"/>
  <c r="AK721" i="1001"/>
  <c r="AH722" i="1001"/>
  <c r="AI722" i="1001"/>
  <c r="AJ722" i="1001"/>
  <c r="AK722" i="1001"/>
  <c r="AH723" i="1001"/>
  <c r="AI723" i="1001"/>
  <c r="AJ723" i="1001"/>
  <c r="AK723" i="1001"/>
  <c r="AH724" i="1001"/>
  <c r="AI724" i="1001"/>
  <c r="AJ724" i="1001"/>
  <c r="AK724" i="1001"/>
  <c r="AH725" i="1001"/>
  <c r="AI725" i="1001"/>
  <c r="AJ725" i="1001"/>
  <c r="AK725" i="1001"/>
  <c r="AH726" i="1001"/>
  <c r="AI726" i="1001"/>
  <c r="AJ726" i="1001"/>
  <c r="AK726" i="1001"/>
  <c r="AH727" i="1001"/>
  <c r="AI727" i="1001"/>
  <c r="AJ727" i="1001"/>
  <c r="AK727" i="1001"/>
  <c r="AH728" i="1001"/>
  <c r="AI728" i="1001"/>
  <c r="AJ728" i="1001"/>
  <c r="AK728" i="1001"/>
  <c r="AH729" i="1001"/>
  <c r="AI729" i="1001"/>
  <c r="AJ729" i="1001"/>
  <c r="AK729" i="1001"/>
  <c r="AH730" i="1001"/>
  <c r="AI730" i="1001"/>
  <c r="AJ730" i="1001"/>
  <c r="AK730" i="1001"/>
  <c r="AH731" i="1001"/>
  <c r="AI731" i="1001"/>
  <c r="AJ731" i="1001"/>
  <c r="AK731" i="1001"/>
  <c r="AH732" i="1001"/>
  <c r="AI732" i="1001"/>
  <c r="AJ732" i="1001"/>
  <c r="AK732" i="1001"/>
  <c r="AH733" i="1001"/>
  <c r="AI733" i="1001"/>
  <c r="AJ733" i="1001"/>
  <c r="AK733" i="1001"/>
  <c r="AH734" i="1001"/>
  <c r="AI734" i="1001"/>
  <c r="AJ734" i="1001"/>
  <c r="AK734" i="1001"/>
  <c r="AH735" i="1001"/>
  <c r="AI735" i="1001"/>
  <c r="AJ735" i="1001"/>
  <c r="AK735" i="1001"/>
  <c r="AH736" i="1001"/>
  <c r="AI736" i="1001"/>
  <c r="AJ736" i="1001"/>
  <c r="AK736" i="1001"/>
  <c r="AH737" i="1001"/>
  <c r="AI737" i="1001"/>
  <c r="AJ737" i="1001"/>
  <c r="AK737" i="1001"/>
  <c r="AH738" i="1001"/>
  <c r="AI738" i="1001"/>
  <c r="AJ738" i="1001"/>
  <c r="AK738" i="1001"/>
  <c r="AH739" i="1001"/>
  <c r="AI739" i="1001"/>
  <c r="AJ739" i="1001"/>
  <c r="AK739" i="1001"/>
  <c r="AH740" i="1001"/>
  <c r="AI740" i="1001"/>
  <c r="AJ740" i="1001"/>
  <c r="AK740" i="1001"/>
  <c r="AH741" i="1001"/>
  <c r="AI741" i="1001"/>
  <c r="AJ741" i="1001"/>
  <c r="AK741" i="1001"/>
  <c r="AH742" i="1001"/>
  <c r="AI742" i="1001"/>
  <c r="AJ742" i="1001"/>
  <c r="AK742" i="1001"/>
  <c r="AH743" i="1001"/>
  <c r="AI743" i="1001"/>
  <c r="AJ743" i="1001"/>
  <c r="AK743" i="1001"/>
  <c r="AH744" i="1001"/>
  <c r="AI744" i="1001"/>
  <c r="AJ744" i="1001"/>
  <c r="AK744" i="1001"/>
  <c r="AH745" i="1001"/>
  <c r="AI745" i="1001"/>
  <c r="AJ745" i="1001"/>
  <c r="AK745" i="1001"/>
  <c r="AH746" i="1001"/>
  <c r="AI746" i="1001"/>
  <c r="AJ746" i="1001"/>
  <c r="AK746" i="1001"/>
  <c r="AH747" i="1001"/>
  <c r="AI747" i="1001"/>
  <c r="AJ747" i="1001"/>
  <c r="AK747" i="1001"/>
  <c r="AH748" i="1001"/>
  <c r="AI748" i="1001"/>
  <c r="AJ748" i="1001"/>
  <c r="AK748" i="1001"/>
  <c r="AH749" i="1001"/>
  <c r="AI749" i="1001"/>
  <c r="AJ749" i="1001"/>
  <c r="AK749" i="1001"/>
  <c r="AH750" i="1001"/>
  <c r="AI750" i="1001"/>
  <c r="AJ750" i="1001"/>
  <c r="AK750" i="1001"/>
  <c r="AH751" i="1001"/>
  <c r="AI751" i="1001"/>
  <c r="AJ751" i="1001"/>
  <c r="AK751" i="1001"/>
  <c r="AH752" i="1001"/>
  <c r="AI752" i="1001"/>
  <c r="AJ752" i="1001"/>
  <c r="AK752" i="1001"/>
  <c r="AH753" i="1001"/>
  <c r="AI753" i="1001"/>
  <c r="AJ753" i="1001"/>
  <c r="AK753" i="1001"/>
  <c r="AH754" i="1001"/>
  <c r="AI754" i="1001"/>
  <c r="AJ754" i="1001"/>
  <c r="AK754" i="1001"/>
  <c r="AH755" i="1001"/>
  <c r="AI755" i="1001"/>
  <c r="AJ755" i="1001"/>
  <c r="AK755" i="1001"/>
  <c r="AH756" i="1001"/>
  <c r="AI756" i="1001"/>
  <c r="AJ756" i="1001"/>
  <c r="AK756" i="1001"/>
  <c r="AH757" i="1001"/>
  <c r="AI757" i="1001"/>
  <c r="AJ757" i="1001"/>
  <c r="AK757" i="1001"/>
  <c r="AH758" i="1001"/>
  <c r="AI758" i="1001"/>
  <c r="AJ758" i="1001"/>
  <c r="AK758" i="1001"/>
  <c r="AH759" i="1001"/>
  <c r="AI759" i="1001"/>
  <c r="AJ759" i="1001"/>
  <c r="AK759" i="1001"/>
  <c r="AH760" i="1001"/>
  <c r="AI760" i="1001"/>
  <c r="AJ760" i="1001"/>
  <c r="AK760" i="1001"/>
  <c r="AH761" i="1001"/>
  <c r="AI761" i="1001"/>
  <c r="AJ761" i="1001"/>
  <c r="AK761" i="1001"/>
  <c r="AH762" i="1001"/>
  <c r="AI762" i="1001"/>
  <c r="AJ762" i="1001"/>
  <c r="AK762" i="1001"/>
  <c r="AH763" i="1001"/>
  <c r="AI763" i="1001"/>
  <c r="AJ763" i="1001"/>
  <c r="BD763" i="1001" s="1"/>
  <c r="AK763" i="1001"/>
  <c r="AH764" i="1001"/>
  <c r="AI764" i="1001"/>
  <c r="AJ764" i="1001"/>
  <c r="AK764" i="1001"/>
  <c r="AH765" i="1001"/>
  <c r="AI765" i="1001"/>
  <c r="AJ765" i="1001"/>
  <c r="AK765" i="1001"/>
  <c r="AH766" i="1001"/>
  <c r="AI766" i="1001"/>
  <c r="AJ766" i="1001"/>
  <c r="AK766" i="1001"/>
  <c r="AH767" i="1001"/>
  <c r="AI767" i="1001"/>
  <c r="AJ767" i="1001"/>
  <c r="BD767" i="1001" s="1"/>
  <c r="AK767" i="1001"/>
  <c r="AH768" i="1001"/>
  <c r="AI768" i="1001"/>
  <c r="AJ768" i="1001"/>
  <c r="AK768" i="1001"/>
  <c r="AH769" i="1001"/>
  <c r="AI769" i="1001"/>
  <c r="AJ769" i="1001"/>
  <c r="AK769" i="1001"/>
  <c r="AH770" i="1001"/>
  <c r="AI770" i="1001"/>
  <c r="AJ770" i="1001"/>
  <c r="AK770" i="1001"/>
  <c r="AH771" i="1001"/>
  <c r="AI771" i="1001"/>
  <c r="AJ771" i="1001"/>
  <c r="AK771" i="1001"/>
  <c r="AH772" i="1001"/>
  <c r="AI772" i="1001"/>
  <c r="AJ772" i="1001"/>
  <c r="AK772" i="1001"/>
  <c r="AH773" i="1001"/>
  <c r="AI773" i="1001"/>
  <c r="AJ773" i="1001"/>
  <c r="AK773" i="1001"/>
  <c r="AH774" i="1001"/>
  <c r="AI774" i="1001"/>
  <c r="AJ774" i="1001"/>
  <c r="AK774" i="1001"/>
  <c r="AH775" i="1001"/>
  <c r="AI775" i="1001"/>
  <c r="AJ775" i="1001"/>
  <c r="AK775" i="1001"/>
  <c r="AH776" i="1001"/>
  <c r="AI776" i="1001"/>
  <c r="AJ776" i="1001"/>
  <c r="AK776" i="1001"/>
  <c r="AH777" i="1001"/>
  <c r="AI777" i="1001"/>
  <c r="AJ777" i="1001"/>
  <c r="AK777" i="1001"/>
  <c r="AH778" i="1001"/>
  <c r="AI778" i="1001"/>
  <c r="AJ778" i="1001"/>
  <c r="AK778" i="1001"/>
  <c r="AH779" i="1001"/>
  <c r="AI779" i="1001"/>
  <c r="AJ779" i="1001"/>
  <c r="AK779" i="1001"/>
  <c r="AH780" i="1001"/>
  <c r="AI780" i="1001"/>
  <c r="AJ780" i="1001"/>
  <c r="AK780" i="1001"/>
  <c r="AH781" i="1001"/>
  <c r="AI781" i="1001"/>
  <c r="AJ781" i="1001"/>
  <c r="AK781" i="1001"/>
  <c r="AH782" i="1001"/>
  <c r="AI782" i="1001"/>
  <c r="AJ782" i="1001"/>
  <c r="AK782" i="1001"/>
  <c r="AH783" i="1001"/>
  <c r="AI783" i="1001"/>
  <c r="AJ783" i="1001"/>
  <c r="AK783" i="1001"/>
  <c r="AH784" i="1001"/>
  <c r="AI784" i="1001"/>
  <c r="AJ784" i="1001"/>
  <c r="AK784" i="1001"/>
  <c r="AH785" i="1001"/>
  <c r="AI785" i="1001"/>
  <c r="AJ785" i="1001"/>
  <c r="AK785" i="1001"/>
  <c r="AH786" i="1001"/>
  <c r="AI786" i="1001"/>
  <c r="AJ786" i="1001"/>
  <c r="AK786" i="1001"/>
  <c r="AH787" i="1001"/>
  <c r="AI787" i="1001"/>
  <c r="AJ787" i="1001"/>
  <c r="AK787" i="1001"/>
  <c r="AH788" i="1001"/>
  <c r="AI788" i="1001"/>
  <c r="AJ788" i="1001"/>
  <c r="AK788" i="1001"/>
  <c r="AH789" i="1001"/>
  <c r="AI789" i="1001"/>
  <c r="AJ789" i="1001"/>
  <c r="AK789" i="1001"/>
  <c r="AH790" i="1001"/>
  <c r="AI790" i="1001"/>
  <c r="AJ790" i="1001"/>
  <c r="BD790" i="1001" s="1"/>
  <c r="AK790" i="1001"/>
  <c r="AH791" i="1001"/>
  <c r="AI791" i="1001"/>
  <c r="AJ791" i="1001"/>
  <c r="AK791" i="1001"/>
  <c r="AH792" i="1001"/>
  <c r="AI792" i="1001"/>
  <c r="AJ792" i="1001"/>
  <c r="BD792" i="1001" s="1"/>
  <c r="AK792" i="1001"/>
  <c r="AH793" i="1001"/>
  <c r="AI793" i="1001"/>
  <c r="AJ793" i="1001"/>
  <c r="AK793" i="1001"/>
  <c r="AH794" i="1001"/>
  <c r="AI794" i="1001"/>
  <c r="AJ794" i="1001"/>
  <c r="AK794" i="1001"/>
  <c r="AH795" i="1001"/>
  <c r="AI795" i="1001"/>
  <c r="AJ795" i="1001"/>
  <c r="AK795" i="1001"/>
  <c r="AH796" i="1001"/>
  <c r="AI796" i="1001"/>
  <c r="AJ796" i="1001"/>
  <c r="AK796" i="1001"/>
  <c r="AH797" i="1001"/>
  <c r="AI797" i="1001"/>
  <c r="AJ797" i="1001"/>
  <c r="AK797" i="1001"/>
  <c r="AH798" i="1001"/>
  <c r="AI798" i="1001"/>
  <c r="AJ798" i="1001"/>
  <c r="AK798" i="1001"/>
  <c r="AH799" i="1001"/>
  <c r="AI799" i="1001"/>
  <c r="AJ799" i="1001"/>
  <c r="AK799" i="1001"/>
  <c r="AH800" i="1001"/>
  <c r="AI800" i="1001"/>
  <c r="AJ800" i="1001"/>
  <c r="AK800" i="1001"/>
  <c r="AH801" i="1001"/>
  <c r="AI801" i="1001"/>
  <c r="AJ801" i="1001"/>
  <c r="AK801" i="1001"/>
  <c r="AH802" i="1001"/>
  <c r="AI802" i="1001"/>
  <c r="AJ802" i="1001"/>
  <c r="AK802" i="1001"/>
  <c r="AH803" i="1001"/>
  <c r="AI803" i="1001"/>
  <c r="AJ803" i="1001"/>
  <c r="AK803" i="1001"/>
  <c r="AH804" i="1001"/>
  <c r="AI804" i="1001"/>
  <c r="AJ804" i="1001"/>
  <c r="AK804" i="1001"/>
  <c r="AH805" i="1001"/>
  <c r="AI805" i="1001"/>
  <c r="AJ805" i="1001"/>
  <c r="AK805" i="1001"/>
  <c r="AH806" i="1001"/>
  <c r="AI806" i="1001"/>
  <c r="AJ806" i="1001"/>
  <c r="AK806" i="1001"/>
  <c r="AH807" i="1001"/>
  <c r="AI807" i="1001"/>
  <c r="AJ807" i="1001"/>
  <c r="AK807" i="1001"/>
  <c r="AH808" i="1001"/>
  <c r="AI808" i="1001"/>
  <c r="AJ808" i="1001"/>
  <c r="AK808" i="1001"/>
  <c r="AH809" i="1001"/>
  <c r="AI809" i="1001"/>
  <c r="AJ809" i="1001"/>
  <c r="AK809" i="1001"/>
  <c r="AH810" i="1001"/>
  <c r="AI810" i="1001"/>
  <c r="AJ810" i="1001"/>
  <c r="AK810" i="1001"/>
  <c r="AH811" i="1001"/>
  <c r="AI811" i="1001"/>
  <c r="AJ811" i="1001"/>
  <c r="AK811" i="1001"/>
  <c r="AH812" i="1001"/>
  <c r="AI812" i="1001"/>
  <c r="AJ812" i="1001"/>
  <c r="AK812" i="1001"/>
  <c r="AH813" i="1001"/>
  <c r="AI813" i="1001"/>
  <c r="AJ813" i="1001"/>
  <c r="AK813" i="1001"/>
  <c r="AH814" i="1001"/>
  <c r="AI814" i="1001"/>
  <c r="AJ814" i="1001"/>
  <c r="AK814" i="1001"/>
  <c r="AH815" i="1001"/>
  <c r="AI815" i="1001"/>
  <c r="AJ815" i="1001"/>
  <c r="AK815" i="1001"/>
  <c r="AH816" i="1001"/>
  <c r="AI816" i="1001"/>
  <c r="AJ816" i="1001"/>
  <c r="AK816" i="1001"/>
  <c r="AH817" i="1001"/>
  <c r="AI817" i="1001"/>
  <c r="AJ817" i="1001"/>
  <c r="AK817" i="1001"/>
  <c r="AH818" i="1001"/>
  <c r="AI818" i="1001"/>
  <c r="AJ818" i="1001"/>
  <c r="AK818" i="1001"/>
  <c r="AH819" i="1001"/>
  <c r="AI819" i="1001"/>
  <c r="AJ819" i="1001"/>
  <c r="AK819" i="1001"/>
  <c r="AH820" i="1001"/>
  <c r="AI820" i="1001"/>
  <c r="AJ820" i="1001"/>
  <c r="AK820" i="1001"/>
  <c r="AH821" i="1001"/>
  <c r="AI821" i="1001"/>
  <c r="AJ821" i="1001"/>
  <c r="AK821" i="1001"/>
  <c r="AH822" i="1001"/>
  <c r="AI822" i="1001"/>
  <c r="AJ822" i="1001"/>
  <c r="AK822" i="1001"/>
  <c r="AH823" i="1001"/>
  <c r="AI823" i="1001"/>
  <c r="AJ823" i="1001"/>
  <c r="AK823" i="1001"/>
  <c r="AH824" i="1001"/>
  <c r="AI824" i="1001"/>
  <c r="AJ824" i="1001"/>
  <c r="AK824" i="1001"/>
  <c r="AH825" i="1001"/>
  <c r="AI825" i="1001"/>
  <c r="AJ825" i="1001"/>
  <c r="AK825" i="1001"/>
  <c r="AH826" i="1001"/>
  <c r="AI826" i="1001"/>
  <c r="AJ826" i="1001"/>
  <c r="AK826" i="1001"/>
  <c r="AH827" i="1001"/>
  <c r="AI827" i="1001"/>
  <c r="AJ827" i="1001"/>
  <c r="AK827" i="1001"/>
  <c r="AH828" i="1001"/>
  <c r="AI828" i="1001"/>
  <c r="AJ828" i="1001"/>
  <c r="AK828" i="1001"/>
  <c r="AH829" i="1001"/>
  <c r="AI829" i="1001"/>
  <c r="AJ829" i="1001"/>
  <c r="AK829" i="1001"/>
  <c r="AH830" i="1001"/>
  <c r="AI830" i="1001"/>
  <c r="AJ830" i="1001"/>
  <c r="AK830" i="1001"/>
  <c r="AH831" i="1001"/>
  <c r="AI831" i="1001"/>
  <c r="AJ831" i="1001"/>
  <c r="AK831" i="1001"/>
  <c r="AH832" i="1001"/>
  <c r="AI832" i="1001"/>
  <c r="AJ832" i="1001"/>
  <c r="AK832" i="1001"/>
  <c r="AH833" i="1001"/>
  <c r="AI833" i="1001"/>
  <c r="AJ833" i="1001"/>
  <c r="AK833" i="1001"/>
  <c r="AH834" i="1001"/>
  <c r="AI834" i="1001"/>
  <c r="AJ834" i="1001"/>
  <c r="AK834" i="1001"/>
  <c r="AH835" i="1001"/>
  <c r="AI835" i="1001"/>
  <c r="AJ835" i="1001"/>
  <c r="AK835" i="1001"/>
  <c r="AH836" i="1001"/>
  <c r="AI836" i="1001"/>
  <c r="AJ836" i="1001"/>
  <c r="AK836" i="1001"/>
  <c r="AH837" i="1001"/>
  <c r="AI837" i="1001"/>
  <c r="AJ837" i="1001"/>
  <c r="AK837" i="1001"/>
  <c r="AH838" i="1001"/>
  <c r="AI838" i="1001"/>
  <c r="AJ838" i="1001"/>
  <c r="AK838" i="1001"/>
  <c r="AH839" i="1001"/>
  <c r="AI839" i="1001"/>
  <c r="AJ839" i="1001"/>
  <c r="AK839" i="1001"/>
  <c r="AH840" i="1001"/>
  <c r="AI840" i="1001"/>
  <c r="AJ840" i="1001"/>
  <c r="AK840" i="1001"/>
  <c r="AH841" i="1001"/>
  <c r="BB841" i="1001" s="1"/>
  <c r="AI841" i="1001"/>
  <c r="AJ841" i="1001"/>
  <c r="AK841" i="1001"/>
  <c r="AH842" i="1001"/>
  <c r="AI842" i="1001"/>
  <c r="AJ842" i="1001"/>
  <c r="AK842" i="1001"/>
  <c r="AH843" i="1001"/>
  <c r="AI843" i="1001"/>
  <c r="AJ843" i="1001"/>
  <c r="AK843" i="1001"/>
  <c r="AH844" i="1001"/>
  <c r="AI844" i="1001"/>
  <c r="AJ844" i="1001"/>
  <c r="AK844" i="1001"/>
  <c r="AH845" i="1001"/>
  <c r="AI845" i="1001"/>
  <c r="AJ845" i="1001"/>
  <c r="AK845" i="1001"/>
  <c r="AH846" i="1001"/>
  <c r="AI846" i="1001"/>
  <c r="AJ846" i="1001"/>
  <c r="AK846" i="1001"/>
  <c r="AH847" i="1001"/>
  <c r="AI847" i="1001"/>
  <c r="AJ847" i="1001"/>
  <c r="AK847" i="1001"/>
  <c r="AH848" i="1001"/>
  <c r="AI848" i="1001"/>
  <c r="AJ848" i="1001"/>
  <c r="AK848" i="1001"/>
  <c r="AH849" i="1001"/>
  <c r="AI849" i="1001"/>
  <c r="AJ849" i="1001"/>
  <c r="AK849" i="1001"/>
  <c r="AH850" i="1001"/>
  <c r="AI850" i="1001"/>
  <c r="AJ850" i="1001"/>
  <c r="AK850" i="1001"/>
  <c r="AH851" i="1001"/>
  <c r="AI851" i="1001"/>
  <c r="AJ851" i="1001"/>
  <c r="AK851" i="1001"/>
  <c r="AH852" i="1001"/>
  <c r="AI852" i="1001"/>
  <c r="AJ852" i="1001"/>
  <c r="AK852" i="1001"/>
  <c r="AH853" i="1001"/>
  <c r="AI853" i="1001"/>
  <c r="AJ853" i="1001"/>
  <c r="AK853" i="1001"/>
  <c r="AH854" i="1001"/>
  <c r="AI854" i="1001"/>
  <c r="AJ854" i="1001"/>
  <c r="AK854" i="1001"/>
  <c r="AH855" i="1001"/>
  <c r="AI855" i="1001"/>
  <c r="AJ855" i="1001"/>
  <c r="AK855" i="1001"/>
  <c r="AH856" i="1001"/>
  <c r="AI856" i="1001"/>
  <c r="AJ856" i="1001"/>
  <c r="AK856" i="1001"/>
  <c r="AH857" i="1001"/>
  <c r="AI857" i="1001"/>
  <c r="AJ857" i="1001"/>
  <c r="AK857" i="1001"/>
  <c r="AH858" i="1001"/>
  <c r="AI858" i="1001"/>
  <c r="AJ858" i="1001"/>
  <c r="AK858" i="1001"/>
  <c r="AH859" i="1001"/>
  <c r="AI859" i="1001"/>
  <c r="AJ859" i="1001"/>
  <c r="AK859" i="1001"/>
  <c r="AH860" i="1001"/>
  <c r="AI860" i="1001"/>
  <c r="AJ860" i="1001"/>
  <c r="AK860" i="1001"/>
  <c r="AH861" i="1001"/>
  <c r="AI861" i="1001"/>
  <c r="AJ861" i="1001"/>
  <c r="AK861" i="1001"/>
  <c r="AH862" i="1001"/>
  <c r="AI862" i="1001"/>
  <c r="AJ862" i="1001"/>
  <c r="AK862" i="1001"/>
  <c r="AH863" i="1001"/>
  <c r="AI863" i="1001"/>
  <c r="AJ863" i="1001"/>
  <c r="AK863" i="1001"/>
  <c r="AH864" i="1001"/>
  <c r="AI864" i="1001"/>
  <c r="AJ864" i="1001"/>
  <c r="AK864" i="1001"/>
  <c r="AH865" i="1001"/>
  <c r="AI865" i="1001"/>
  <c r="AJ865" i="1001"/>
  <c r="AK865" i="1001"/>
  <c r="AH866" i="1001"/>
  <c r="AI866" i="1001"/>
  <c r="AJ866" i="1001"/>
  <c r="AK866" i="1001"/>
  <c r="AH867" i="1001"/>
  <c r="AI867" i="1001"/>
  <c r="AJ867" i="1001"/>
  <c r="AK867" i="1001"/>
  <c r="AH868" i="1001"/>
  <c r="AI868" i="1001"/>
  <c r="AJ868" i="1001"/>
  <c r="AK868" i="1001"/>
  <c r="AH869" i="1001"/>
  <c r="AI869" i="1001"/>
  <c r="AJ869" i="1001"/>
  <c r="AK869" i="1001"/>
  <c r="AH870" i="1001"/>
  <c r="AI870" i="1001"/>
  <c r="AJ870" i="1001"/>
  <c r="AK870" i="1001"/>
  <c r="AH871" i="1001"/>
  <c r="AI871" i="1001"/>
  <c r="AJ871" i="1001"/>
  <c r="AK871" i="1001"/>
  <c r="AH872" i="1001"/>
  <c r="AI872" i="1001"/>
  <c r="AJ872" i="1001"/>
  <c r="AK872" i="1001"/>
  <c r="AH873" i="1001"/>
  <c r="AI873" i="1001"/>
  <c r="AJ873" i="1001"/>
  <c r="AK873" i="1001"/>
  <c r="AH874" i="1001"/>
  <c r="AI874" i="1001"/>
  <c r="AJ874" i="1001"/>
  <c r="AK874" i="1001"/>
  <c r="AH875" i="1001"/>
  <c r="AI875" i="1001"/>
  <c r="AJ875" i="1001"/>
  <c r="AK875" i="1001"/>
  <c r="AH876" i="1001"/>
  <c r="AI876" i="1001"/>
  <c r="AJ876" i="1001"/>
  <c r="AK876" i="1001"/>
  <c r="AH877" i="1001"/>
  <c r="AI877" i="1001"/>
  <c r="AJ877" i="1001"/>
  <c r="AK877" i="1001"/>
  <c r="AH878" i="1001"/>
  <c r="AI878" i="1001"/>
  <c r="AJ878" i="1001"/>
  <c r="AK878" i="1001"/>
  <c r="AH879" i="1001"/>
  <c r="AI879" i="1001"/>
  <c r="AJ879" i="1001"/>
  <c r="AK879" i="1001"/>
  <c r="AH880" i="1001"/>
  <c r="AI880" i="1001"/>
  <c r="AJ880" i="1001"/>
  <c r="AK880" i="1001"/>
  <c r="AH881" i="1001"/>
  <c r="AI881" i="1001"/>
  <c r="AJ881" i="1001"/>
  <c r="AK881" i="1001"/>
  <c r="AH882" i="1001"/>
  <c r="AI882" i="1001"/>
  <c r="AJ882" i="1001"/>
  <c r="AK882" i="1001"/>
  <c r="AH883" i="1001"/>
  <c r="AI883" i="1001"/>
  <c r="AJ883" i="1001"/>
  <c r="AK883" i="1001"/>
  <c r="AH884" i="1001"/>
  <c r="AI884" i="1001"/>
  <c r="AJ884" i="1001"/>
  <c r="AK884" i="1001"/>
  <c r="AH885" i="1001"/>
  <c r="AI885" i="1001"/>
  <c r="AJ885" i="1001"/>
  <c r="AK885" i="1001"/>
  <c r="AH886" i="1001"/>
  <c r="AI886" i="1001"/>
  <c r="AJ886" i="1001"/>
  <c r="AK886" i="1001"/>
  <c r="AH887" i="1001"/>
  <c r="AI887" i="1001"/>
  <c r="AJ887" i="1001"/>
  <c r="AK887" i="1001"/>
  <c r="AH888" i="1001"/>
  <c r="AI888" i="1001"/>
  <c r="AJ888" i="1001"/>
  <c r="AK888" i="1001"/>
  <c r="AH889" i="1001"/>
  <c r="AI889" i="1001"/>
  <c r="AJ889" i="1001"/>
  <c r="AK889" i="1001"/>
  <c r="AH890" i="1001"/>
  <c r="AI890" i="1001"/>
  <c r="AJ890" i="1001"/>
  <c r="AK890" i="1001"/>
  <c r="AH891" i="1001"/>
  <c r="AI891" i="1001"/>
  <c r="AJ891" i="1001"/>
  <c r="AK891" i="1001"/>
  <c r="AH892" i="1001"/>
  <c r="AI892" i="1001"/>
  <c r="AJ892" i="1001"/>
  <c r="AK892" i="1001"/>
  <c r="AH893" i="1001"/>
  <c r="AI893" i="1001"/>
  <c r="AJ893" i="1001"/>
  <c r="AK893" i="1001"/>
  <c r="AH894" i="1001"/>
  <c r="AI894" i="1001"/>
  <c r="AJ894" i="1001"/>
  <c r="AK894" i="1001"/>
  <c r="AH895" i="1001"/>
  <c r="AI895" i="1001"/>
  <c r="AJ895" i="1001"/>
  <c r="AK895" i="1001"/>
  <c r="AH896" i="1001"/>
  <c r="AI896" i="1001"/>
  <c r="AJ896" i="1001"/>
  <c r="AK896" i="1001"/>
  <c r="AH897" i="1001"/>
  <c r="AI897" i="1001"/>
  <c r="AJ897" i="1001"/>
  <c r="AK897" i="1001"/>
  <c r="AH898" i="1001"/>
  <c r="AI898" i="1001"/>
  <c r="AJ898" i="1001"/>
  <c r="AK898" i="1001"/>
  <c r="AH899" i="1001"/>
  <c r="AI899" i="1001"/>
  <c r="AJ899" i="1001"/>
  <c r="AK899" i="1001"/>
  <c r="AH900" i="1001"/>
  <c r="AI900" i="1001"/>
  <c r="AJ900" i="1001"/>
  <c r="AK900" i="1001"/>
  <c r="AH901" i="1001"/>
  <c r="AI901" i="1001"/>
  <c r="AJ901" i="1001"/>
  <c r="AK901" i="1001"/>
  <c r="AH902" i="1001"/>
  <c r="AI902" i="1001"/>
  <c r="AJ902" i="1001"/>
  <c r="AK902" i="1001"/>
  <c r="AH903" i="1001"/>
  <c r="AI903" i="1001"/>
  <c r="AJ903" i="1001"/>
  <c r="AK903" i="1001"/>
  <c r="AH904" i="1001"/>
  <c r="AI904" i="1001"/>
  <c r="AJ904" i="1001"/>
  <c r="AK904" i="1001"/>
  <c r="AH905" i="1001"/>
  <c r="AI905" i="1001"/>
  <c r="AJ905" i="1001"/>
  <c r="AK905" i="1001"/>
  <c r="AH906" i="1001"/>
  <c r="AI906" i="1001"/>
  <c r="AJ906" i="1001"/>
  <c r="AK906" i="1001"/>
  <c r="AH907" i="1001"/>
  <c r="AI907" i="1001"/>
  <c r="AJ907" i="1001"/>
  <c r="AK907" i="1001"/>
  <c r="AH908" i="1001"/>
  <c r="AI908" i="1001"/>
  <c r="AJ908" i="1001"/>
  <c r="AK908" i="1001"/>
  <c r="AH909" i="1001"/>
  <c r="AI909" i="1001"/>
  <c r="AJ909" i="1001"/>
  <c r="AK909" i="1001"/>
  <c r="AH910" i="1001"/>
  <c r="AI910" i="1001"/>
  <c r="AJ910" i="1001"/>
  <c r="AK910" i="1001"/>
  <c r="AH911" i="1001"/>
  <c r="AI911" i="1001"/>
  <c r="AJ911" i="1001"/>
  <c r="AK911" i="1001"/>
  <c r="AH912" i="1001"/>
  <c r="AI912" i="1001"/>
  <c r="AJ912" i="1001"/>
  <c r="AK912" i="1001"/>
  <c r="AH913" i="1001"/>
  <c r="AI913" i="1001"/>
  <c r="AJ913" i="1001"/>
  <c r="AK913" i="1001"/>
  <c r="AH914" i="1001"/>
  <c r="AI914" i="1001"/>
  <c r="AJ914" i="1001"/>
  <c r="AK914" i="1001"/>
  <c r="AH915" i="1001"/>
  <c r="AI915" i="1001"/>
  <c r="AJ915" i="1001"/>
  <c r="AK915" i="1001"/>
  <c r="AH916" i="1001"/>
  <c r="AI916" i="1001"/>
  <c r="AJ916" i="1001"/>
  <c r="AK916" i="1001"/>
  <c r="AH917" i="1001"/>
  <c r="AI917" i="1001"/>
  <c r="AJ917" i="1001"/>
  <c r="AK917" i="1001"/>
  <c r="AH918" i="1001"/>
  <c r="AI918" i="1001"/>
  <c r="AJ918" i="1001"/>
  <c r="AK918" i="1001"/>
  <c r="AH919" i="1001"/>
  <c r="AI919" i="1001"/>
  <c r="AJ919" i="1001"/>
  <c r="AK919" i="1001"/>
  <c r="AH920" i="1001"/>
  <c r="AI920" i="1001"/>
  <c r="AJ920" i="1001"/>
  <c r="AK920" i="1001"/>
  <c r="AH921" i="1001"/>
  <c r="AI921" i="1001"/>
  <c r="AJ921" i="1001"/>
  <c r="AK921" i="1001"/>
  <c r="AH922" i="1001"/>
  <c r="AI922" i="1001"/>
  <c r="AJ922" i="1001"/>
  <c r="AK922" i="1001"/>
  <c r="AH923" i="1001"/>
  <c r="AI923" i="1001"/>
  <c r="AJ923" i="1001"/>
  <c r="AK923" i="1001"/>
  <c r="AH924" i="1001"/>
  <c r="AI924" i="1001"/>
  <c r="AJ924" i="1001"/>
  <c r="AK924" i="1001"/>
  <c r="AH925" i="1001"/>
  <c r="AI925" i="1001"/>
  <c r="AJ925" i="1001"/>
  <c r="AK925" i="1001"/>
  <c r="AH926" i="1001"/>
  <c r="AI926" i="1001"/>
  <c r="AJ926" i="1001"/>
  <c r="AK926" i="1001"/>
  <c r="AH927" i="1001"/>
  <c r="AI927" i="1001"/>
  <c r="AJ927" i="1001"/>
  <c r="AK927" i="1001"/>
  <c r="AH928" i="1001"/>
  <c r="AI928" i="1001"/>
  <c r="AJ928" i="1001"/>
  <c r="AK928" i="1001"/>
  <c r="AH929" i="1001"/>
  <c r="AI929" i="1001"/>
  <c r="AJ929" i="1001"/>
  <c r="AK929" i="1001"/>
  <c r="AH930" i="1001"/>
  <c r="AI930" i="1001"/>
  <c r="AJ930" i="1001"/>
  <c r="AK930" i="1001"/>
  <c r="AH931" i="1001"/>
  <c r="AI931" i="1001"/>
  <c r="AJ931" i="1001"/>
  <c r="AK931" i="1001"/>
  <c r="AH932" i="1001"/>
  <c r="AI932" i="1001"/>
  <c r="AJ932" i="1001"/>
  <c r="AK932" i="1001"/>
  <c r="AH933" i="1001"/>
  <c r="AI933" i="1001"/>
  <c r="AJ933" i="1001"/>
  <c r="AK933" i="1001"/>
  <c r="AH934" i="1001"/>
  <c r="AI934" i="1001"/>
  <c r="AJ934" i="1001"/>
  <c r="AK934" i="1001"/>
  <c r="AH935" i="1001"/>
  <c r="AI935" i="1001"/>
  <c r="AJ935" i="1001"/>
  <c r="AK935" i="1001"/>
  <c r="AH936" i="1001"/>
  <c r="AI936" i="1001"/>
  <c r="AJ936" i="1001"/>
  <c r="AK936" i="1001"/>
  <c r="AH937" i="1001"/>
  <c r="AI937" i="1001"/>
  <c r="AJ937" i="1001"/>
  <c r="AK937" i="1001"/>
  <c r="AH938" i="1001"/>
  <c r="AI938" i="1001"/>
  <c r="AJ938" i="1001"/>
  <c r="AK938" i="1001"/>
  <c r="AH939" i="1001"/>
  <c r="AI939" i="1001"/>
  <c r="AJ939" i="1001"/>
  <c r="AK939" i="1001"/>
  <c r="AH940" i="1001"/>
  <c r="AI940" i="1001"/>
  <c r="AJ940" i="1001"/>
  <c r="AK940" i="1001"/>
  <c r="AH941" i="1001"/>
  <c r="AI941" i="1001"/>
  <c r="AJ941" i="1001"/>
  <c r="AK941" i="1001"/>
  <c r="AH942" i="1001"/>
  <c r="AI942" i="1001"/>
  <c r="AJ942" i="1001"/>
  <c r="AK942" i="1001"/>
  <c r="AH943" i="1001"/>
  <c r="AI943" i="1001"/>
  <c r="AJ943" i="1001"/>
  <c r="AK943" i="1001"/>
  <c r="AH944" i="1001"/>
  <c r="AI944" i="1001"/>
  <c r="AJ944" i="1001"/>
  <c r="AK944" i="1001"/>
  <c r="AH945" i="1001"/>
  <c r="AI945" i="1001"/>
  <c r="AJ945" i="1001"/>
  <c r="AK945" i="1001"/>
  <c r="AH946" i="1001"/>
  <c r="AI946" i="1001"/>
  <c r="AJ946" i="1001"/>
  <c r="AK946" i="1001"/>
  <c r="AH947" i="1001"/>
  <c r="AI947" i="1001"/>
  <c r="AJ947" i="1001"/>
  <c r="AK947" i="1001"/>
  <c r="AH948" i="1001"/>
  <c r="AI948" i="1001"/>
  <c r="AJ948" i="1001"/>
  <c r="AK948" i="1001"/>
  <c r="AH949" i="1001"/>
  <c r="AI949" i="1001"/>
  <c r="AJ949" i="1001"/>
  <c r="AK949" i="1001"/>
  <c r="AH950" i="1001"/>
  <c r="AI950" i="1001"/>
  <c r="AJ950" i="1001"/>
  <c r="AK950" i="1001"/>
  <c r="AH951" i="1001"/>
  <c r="AI951" i="1001"/>
  <c r="AJ951" i="1001"/>
  <c r="AK951" i="1001"/>
  <c r="AH952" i="1001"/>
  <c r="AI952" i="1001"/>
  <c r="AJ952" i="1001"/>
  <c r="AK952" i="1001"/>
  <c r="AH953" i="1001"/>
  <c r="AI953" i="1001"/>
  <c r="AJ953" i="1001"/>
  <c r="AK953" i="1001"/>
  <c r="AH954" i="1001"/>
  <c r="AI954" i="1001"/>
  <c r="AJ954" i="1001"/>
  <c r="AK954" i="1001"/>
  <c r="AH955" i="1001"/>
  <c r="AI955" i="1001"/>
  <c r="AJ955" i="1001"/>
  <c r="AK955" i="1001"/>
  <c r="AH956" i="1001"/>
  <c r="AI956" i="1001"/>
  <c r="AJ956" i="1001"/>
  <c r="AK956" i="1001"/>
  <c r="AH957" i="1001"/>
  <c r="AI957" i="1001"/>
  <c r="AJ957" i="1001"/>
  <c r="AK957" i="1001"/>
  <c r="AH958" i="1001"/>
  <c r="AI958" i="1001"/>
  <c r="AJ958" i="1001"/>
  <c r="AK958" i="1001"/>
  <c r="AH959" i="1001"/>
  <c r="AI959" i="1001"/>
  <c r="AJ959" i="1001"/>
  <c r="AK959" i="1001"/>
  <c r="AH960" i="1001"/>
  <c r="AI960" i="1001"/>
  <c r="AJ960" i="1001"/>
  <c r="AK960" i="1001"/>
  <c r="AH961" i="1001"/>
  <c r="AI961" i="1001"/>
  <c r="AJ961" i="1001"/>
  <c r="AK961" i="1001"/>
  <c r="AH962" i="1001"/>
  <c r="AI962" i="1001"/>
  <c r="AJ962" i="1001"/>
  <c r="AK962" i="1001"/>
  <c r="AH963" i="1001"/>
  <c r="AI963" i="1001"/>
  <c r="AJ963" i="1001"/>
  <c r="AK963" i="1001"/>
  <c r="AH964" i="1001"/>
  <c r="AI964" i="1001"/>
  <c r="AJ964" i="1001"/>
  <c r="AK964" i="1001"/>
  <c r="AH965" i="1001"/>
  <c r="AI965" i="1001"/>
  <c r="AJ965" i="1001"/>
  <c r="AK965" i="1001"/>
  <c r="AH966" i="1001"/>
  <c r="AI966" i="1001"/>
  <c r="AJ966" i="1001"/>
  <c r="AK966" i="1001"/>
  <c r="AH967" i="1001"/>
  <c r="AI967" i="1001"/>
  <c r="AJ967" i="1001"/>
  <c r="AK967" i="1001"/>
  <c r="AH968" i="1001"/>
  <c r="AI968" i="1001"/>
  <c r="AJ968" i="1001"/>
  <c r="AK968" i="1001"/>
  <c r="AH969" i="1001"/>
  <c r="AI969" i="1001"/>
  <c r="AJ969" i="1001"/>
  <c r="AK969" i="1001"/>
  <c r="AH970" i="1001"/>
  <c r="AI970" i="1001"/>
  <c r="AJ970" i="1001"/>
  <c r="AK970" i="1001"/>
  <c r="AH971" i="1001"/>
  <c r="AI971" i="1001"/>
  <c r="AJ971" i="1001"/>
  <c r="AK971" i="1001"/>
  <c r="AH972" i="1001"/>
  <c r="AI972" i="1001"/>
  <c r="AJ972" i="1001"/>
  <c r="AK972" i="1001"/>
  <c r="AH973" i="1001"/>
  <c r="AI973" i="1001"/>
  <c r="AJ973" i="1001"/>
  <c r="AK973" i="1001"/>
  <c r="AH974" i="1001"/>
  <c r="AI974" i="1001"/>
  <c r="AJ974" i="1001"/>
  <c r="AK974" i="1001"/>
  <c r="AH975" i="1001"/>
  <c r="AI975" i="1001"/>
  <c r="AJ975" i="1001"/>
  <c r="AK975" i="1001"/>
  <c r="AH976" i="1001"/>
  <c r="AI976" i="1001"/>
  <c r="AJ976" i="1001"/>
  <c r="AK976" i="1001"/>
  <c r="AH977" i="1001"/>
  <c r="AI977" i="1001"/>
  <c r="AJ977" i="1001"/>
  <c r="AK977" i="1001"/>
  <c r="AH978" i="1001"/>
  <c r="AI978" i="1001"/>
  <c r="AJ978" i="1001"/>
  <c r="AK978" i="1001"/>
  <c r="AH979" i="1001"/>
  <c r="AI979" i="1001"/>
  <c r="AJ979" i="1001"/>
  <c r="AK979" i="1001"/>
  <c r="AH980" i="1001"/>
  <c r="AI980" i="1001"/>
  <c r="AJ980" i="1001"/>
  <c r="AK980" i="1001"/>
  <c r="AH981" i="1001"/>
  <c r="AI981" i="1001"/>
  <c r="AJ981" i="1001"/>
  <c r="AK981" i="1001"/>
  <c r="AH982" i="1001"/>
  <c r="AI982" i="1001"/>
  <c r="AJ982" i="1001"/>
  <c r="AK982" i="1001"/>
  <c r="AH983" i="1001"/>
  <c r="AI983" i="1001"/>
  <c r="AJ983" i="1001"/>
  <c r="AK983" i="1001"/>
  <c r="AH984" i="1001"/>
  <c r="AI984" i="1001"/>
  <c r="AJ984" i="1001"/>
  <c r="AK984" i="1001"/>
  <c r="AH985" i="1001"/>
  <c r="AI985" i="1001"/>
  <c r="AJ985" i="1001"/>
  <c r="AK985" i="1001"/>
  <c r="AH986" i="1001"/>
  <c r="AI986" i="1001"/>
  <c r="AJ986" i="1001"/>
  <c r="AK986" i="1001"/>
  <c r="AH987" i="1001"/>
  <c r="AI987" i="1001"/>
  <c r="AJ987" i="1001"/>
  <c r="AK987" i="1001"/>
  <c r="AH988" i="1001"/>
  <c r="AI988" i="1001"/>
  <c r="AJ988" i="1001"/>
  <c r="AK988" i="1001"/>
  <c r="AH989" i="1001"/>
  <c r="AI989" i="1001"/>
  <c r="AJ989" i="1001"/>
  <c r="AK989" i="1001"/>
  <c r="AH990" i="1001"/>
  <c r="AI990" i="1001"/>
  <c r="AJ990" i="1001"/>
  <c r="AK990" i="1001"/>
  <c r="AH991" i="1001"/>
  <c r="AI991" i="1001"/>
  <c r="AJ991" i="1001"/>
  <c r="AK991" i="1001"/>
  <c r="AH992" i="1001"/>
  <c r="AI992" i="1001"/>
  <c r="AJ992" i="1001"/>
  <c r="AK992" i="1001"/>
  <c r="AH993" i="1001"/>
  <c r="AI993" i="1001"/>
  <c r="AJ993" i="1001"/>
  <c r="AK993" i="1001"/>
  <c r="AH994" i="1001"/>
  <c r="AI994" i="1001"/>
  <c r="AJ994" i="1001"/>
  <c r="AK994" i="1001"/>
  <c r="AH995" i="1001"/>
  <c r="AI995" i="1001"/>
  <c r="AJ995" i="1001"/>
  <c r="AK995" i="1001"/>
  <c r="AH996" i="1001"/>
  <c r="AI996" i="1001"/>
  <c r="AJ996" i="1001"/>
  <c r="AK996" i="1001"/>
  <c r="AH997" i="1001"/>
  <c r="AI997" i="1001"/>
  <c r="AJ997" i="1001"/>
  <c r="AK997" i="1001"/>
  <c r="AH998" i="1001"/>
  <c r="AI998" i="1001"/>
  <c r="AJ998" i="1001"/>
  <c r="AK998" i="1001"/>
  <c r="AH999" i="1001"/>
  <c r="AI999" i="1001"/>
  <c r="AJ999" i="1001"/>
  <c r="AK999" i="1001"/>
  <c r="AH1000" i="1001"/>
  <c r="AI1000" i="1001"/>
  <c r="AJ1000" i="1001"/>
  <c r="AK1000" i="1001"/>
  <c r="AH1001" i="1001"/>
  <c r="AI1001" i="1001"/>
  <c r="AJ1001" i="1001"/>
  <c r="AK1001" i="1001"/>
  <c r="AH1002" i="1001"/>
  <c r="AI1002" i="1001"/>
  <c r="AJ1002" i="1001"/>
  <c r="AK1002" i="1001"/>
  <c r="AH1003" i="1001"/>
  <c r="AI1003" i="1001"/>
  <c r="AJ1003" i="1001"/>
  <c r="AK1003" i="1001"/>
  <c r="AH1004" i="1001"/>
  <c r="AI1004" i="1001"/>
  <c r="AJ1004" i="1001"/>
  <c r="AK1004" i="1001"/>
  <c r="AH1005" i="1001"/>
  <c r="AI1005" i="1001"/>
  <c r="AJ1005" i="1001"/>
  <c r="AK1005" i="1001"/>
  <c r="AH1006" i="1001"/>
  <c r="AI1006" i="1001"/>
  <c r="AJ1006" i="1001"/>
  <c r="AK1006" i="1001"/>
  <c r="AH1007" i="1001"/>
  <c r="AI1007" i="1001"/>
  <c r="AJ1007" i="1001"/>
  <c r="AK1007" i="1001"/>
  <c r="AH1008" i="1001"/>
  <c r="AI1008" i="1001"/>
  <c r="AJ1008" i="1001"/>
  <c r="AK1008" i="1001"/>
  <c r="AH1009" i="1001"/>
  <c r="AI1009" i="1001"/>
  <c r="AJ1009" i="1001"/>
  <c r="AK1009" i="1001"/>
  <c r="AH1010" i="1001"/>
  <c r="AI1010" i="1001"/>
  <c r="AJ1010" i="1001"/>
  <c r="AK1010" i="1001"/>
  <c r="AH1011" i="1001"/>
  <c r="AI1011" i="1001"/>
  <c r="AJ1011" i="1001"/>
  <c r="AK1011" i="1001"/>
  <c r="AH1012" i="1001"/>
  <c r="AI1012" i="1001"/>
  <c r="AJ1012" i="1001"/>
  <c r="AK1012" i="1001"/>
  <c r="AH1013" i="1001"/>
  <c r="AI1013" i="1001"/>
  <c r="AJ1013" i="1001"/>
  <c r="AK1013" i="1001"/>
  <c r="AH1014" i="1001"/>
  <c r="AI1014" i="1001"/>
  <c r="AJ1014" i="1001"/>
  <c r="AK1014" i="1001"/>
  <c r="AH1015" i="1001"/>
  <c r="AI1015" i="1001"/>
  <c r="AJ1015" i="1001"/>
  <c r="AK1015" i="1001"/>
  <c r="AH1016" i="1001"/>
  <c r="AI1016" i="1001"/>
  <c r="AJ1016" i="1001"/>
  <c r="AK1016" i="1001"/>
  <c r="AH1017" i="1001"/>
  <c r="AI1017" i="1001"/>
  <c r="AJ1017" i="1001"/>
  <c r="AK1017" i="1001"/>
  <c r="AH1018" i="1001"/>
  <c r="AI1018" i="1001"/>
  <c r="AJ1018" i="1001"/>
  <c r="AK1018" i="1001"/>
  <c r="AH1019" i="1001"/>
  <c r="AI1019" i="1001"/>
  <c r="AJ1019" i="1001"/>
  <c r="AK1019" i="1001"/>
  <c r="AH1020" i="1001"/>
  <c r="AI1020" i="1001"/>
  <c r="AJ1020" i="1001"/>
  <c r="AK1020" i="1001"/>
  <c r="AH1021" i="1001"/>
  <c r="AI1021" i="1001"/>
  <c r="AJ1021" i="1001"/>
  <c r="AK1021" i="1001"/>
  <c r="AH1022" i="1001"/>
  <c r="AI1022" i="1001"/>
  <c r="AJ1022" i="1001"/>
  <c r="AK1022" i="1001"/>
  <c r="AH1023" i="1001"/>
  <c r="AI1023" i="1001"/>
  <c r="AJ1023" i="1001"/>
  <c r="AK1023" i="1001"/>
  <c r="AH1024" i="1001"/>
  <c r="AI1024" i="1001"/>
  <c r="AJ1024" i="1001"/>
  <c r="AK1024" i="1001"/>
  <c r="AH1025" i="1001"/>
  <c r="AI1025" i="1001"/>
  <c r="AJ1025" i="1001"/>
  <c r="AK1025" i="1001"/>
  <c r="AH1026" i="1001"/>
  <c r="AI1026" i="1001"/>
  <c r="AJ1026" i="1001"/>
  <c r="AK1026" i="1001"/>
  <c r="AH1027" i="1001"/>
  <c r="AI1027" i="1001"/>
  <c r="AJ1027" i="1001"/>
  <c r="AK1027" i="1001"/>
  <c r="AH1028" i="1001"/>
  <c r="AI1028" i="1001"/>
  <c r="AJ1028" i="1001"/>
  <c r="AK1028" i="1001"/>
  <c r="AH1029" i="1001"/>
  <c r="AI1029" i="1001"/>
  <c r="AJ1029" i="1001"/>
  <c r="AK1029" i="1001"/>
  <c r="AH1030" i="1001"/>
  <c r="AI1030" i="1001"/>
  <c r="AJ1030" i="1001"/>
  <c r="AK1030" i="1001"/>
  <c r="AH1031" i="1001"/>
  <c r="AI1031" i="1001"/>
  <c r="AJ1031" i="1001"/>
  <c r="AK1031" i="1001"/>
  <c r="AH1032" i="1001"/>
  <c r="AI1032" i="1001"/>
  <c r="AJ1032" i="1001"/>
  <c r="AK1032" i="1001"/>
  <c r="AH1033" i="1001"/>
  <c r="AI1033" i="1001"/>
  <c r="AJ1033" i="1001"/>
  <c r="AK1033" i="1001"/>
  <c r="AH1034" i="1001"/>
  <c r="AI1034" i="1001"/>
  <c r="AJ1034" i="1001"/>
  <c r="AK1034" i="1001"/>
  <c r="AH1035" i="1001"/>
  <c r="AI1035" i="1001"/>
  <c r="AJ1035" i="1001"/>
  <c r="AK1035" i="1001"/>
  <c r="AH1036" i="1001"/>
  <c r="AI1036" i="1001"/>
  <c r="AJ1036" i="1001"/>
  <c r="AK1036" i="1001"/>
  <c r="AH1037" i="1001"/>
  <c r="AI1037" i="1001"/>
  <c r="AJ1037" i="1001"/>
  <c r="AK1037" i="1001"/>
  <c r="AH1038" i="1001"/>
  <c r="AI1038" i="1001"/>
  <c r="AJ1038" i="1001"/>
  <c r="AK1038" i="1001"/>
  <c r="AH1039" i="1001"/>
  <c r="AI1039" i="1001"/>
  <c r="AJ1039" i="1001"/>
  <c r="AK1039" i="1001"/>
  <c r="AH1040" i="1001"/>
  <c r="AI1040" i="1001"/>
  <c r="AJ1040" i="1001"/>
  <c r="AK1040" i="1001"/>
  <c r="AH1041" i="1001"/>
  <c r="AI1041" i="1001"/>
  <c r="AJ1041" i="1001"/>
  <c r="AK1041" i="1001"/>
  <c r="AH1042" i="1001"/>
  <c r="AI1042" i="1001"/>
  <c r="AJ1042" i="1001"/>
  <c r="AK1042" i="1001"/>
  <c r="AH1043" i="1001"/>
  <c r="AI1043" i="1001"/>
  <c r="AJ1043" i="1001"/>
  <c r="AK1043" i="1001"/>
  <c r="AH1044" i="1001"/>
  <c r="AI1044" i="1001"/>
  <c r="AJ1044" i="1001"/>
  <c r="AK1044" i="1001"/>
  <c r="AH1045" i="1001"/>
  <c r="AI1045" i="1001"/>
  <c r="AJ1045" i="1001"/>
  <c r="AK1045" i="1001"/>
  <c r="AH1046" i="1001"/>
  <c r="AI1046" i="1001"/>
  <c r="AJ1046" i="1001"/>
  <c r="AK1046" i="1001"/>
  <c r="AH1047" i="1001"/>
  <c r="AI1047" i="1001"/>
  <c r="AJ1047" i="1001"/>
  <c r="AK1047" i="1001"/>
  <c r="AH1048" i="1001"/>
  <c r="AI1048" i="1001"/>
  <c r="AJ1048" i="1001"/>
  <c r="AK1048" i="1001"/>
  <c r="AH1049" i="1001"/>
  <c r="AI1049" i="1001"/>
  <c r="AJ1049" i="1001"/>
  <c r="AK1049" i="1001"/>
  <c r="AH1050" i="1001"/>
  <c r="AI1050" i="1001"/>
  <c r="AJ1050" i="1001"/>
  <c r="AK1050" i="1001"/>
  <c r="AH1051" i="1001"/>
  <c r="AI1051" i="1001"/>
  <c r="AJ1051" i="1001"/>
  <c r="AK1051" i="1001"/>
  <c r="AH1052" i="1001"/>
  <c r="AI1052" i="1001"/>
  <c r="AJ1052" i="1001"/>
  <c r="AK1052" i="1001"/>
  <c r="AH1053" i="1001"/>
  <c r="AI1053" i="1001"/>
  <c r="AJ1053" i="1001"/>
  <c r="AK1053" i="1001"/>
  <c r="AH1054" i="1001"/>
  <c r="AI1054" i="1001"/>
  <c r="AJ1054" i="1001"/>
  <c r="AK1054" i="1001"/>
  <c r="AH1055" i="1001"/>
  <c r="AI1055" i="1001"/>
  <c r="AJ1055" i="1001"/>
  <c r="AK1055" i="1001"/>
  <c r="AH1056" i="1001"/>
  <c r="AI1056" i="1001"/>
  <c r="AJ1056" i="1001"/>
  <c r="AK1056" i="1001"/>
  <c r="AH1057" i="1001"/>
  <c r="AI1057" i="1001"/>
  <c r="AJ1057" i="1001"/>
  <c r="AK1057" i="1001"/>
  <c r="AH1058" i="1001"/>
  <c r="AI1058" i="1001"/>
  <c r="AJ1058" i="1001"/>
  <c r="AK1058" i="1001"/>
  <c r="AH1059" i="1001"/>
  <c r="AI1059" i="1001"/>
  <c r="AJ1059" i="1001"/>
  <c r="AK1059" i="1001"/>
  <c r="AH1060" i="1001"/>
  <c r="AI1060" i="1001"/>
  <c r="AJ1060" i="1001"/>
  <c r="AK1060" i="1001"/>
  <c r="AH1061" i="1001"/>
  <c r="AI1061" i="1001"/>
  <c r="AJ1061" i="1001"/>
  <c r="AK1061" i="1001"/>
  <c r="AH1062" i="1001"/>
  <c r="AI1062" i="1001"/>
  <c r="AJ1062" i="1001"/>
  <c r="AK1062" i="1001"/>
  <c r="AH1063" i="1001"/>
  <c r="AI1063" i="1001"/>
  <c r="AJ1063" i="1001"/>
  <c r="AK1063" i="1001"/>
  <c r="AH1064" i="1001"/>
  <c r="AI1064" i="1001"/>
  <c r="AJ1064" i="1001"/>
  <c r="AK1064" i="1001"/>
  <c r="AH1065" i="1001"/>
  <c r="AI1065" i="1001"/>
  <c r="AJ1065" i="1001"/>
  <c r="AK1065" i="1001"/>
  <c r="AH1066" i="1001"/>
  <c r="AI1066" i="1001"/>
  <c r="AJ1066" i="1001"/>
  <c r="AK1066" i="1001"/>
  <c r="AH1067" i="1001"/>
  <c r="AI1067" i="1001"/>
  <c r="AJ1067" i="1001"/>
  <c r="AK1067" i="1001"/>
  <c r="AH1068" i="1001"/>
  <c r="AI1068" i="1001"/>
  <c r="AJ1068" i="1001"/>
  <c r="AK1068" i="1001"/>
  <c r="AH1069" i="1001"/>
  <c r="AI1069" i="1001"/>
  <c r="AJ1069" i="1001"/>
  <c r="AK1069" i="1001"/>
  <c r="AH1070" i="1001"/>
  <c r="AI1070" i="1001"/>
  <c r="AJ1070" i="1001"/>
  <c r="AK1070" i="1001"/>
  <c r="AH1071" i="1001"/>
  <c r="AI1071" i="1001"/>
  <c r="AJ1071" i="1001"/>
  <c r="AK1071" i="1001"/>
  <c r="AH1072" i="1001"/>
  <c r="AI1072" i="1001"/>
  <c r="AJ1072" i="1001"/>
  <c r="AK1072" i="1001"/>
  <c r="AH1073" i="1001"/>
  <c r="AI1073" i="1001"/>
  <c r="AJ1073" i="1001"/>
  <c r="AK1073" i="1001"/>
  <c r="AH1074" i="1001"/>
  <c r="AI1074" i="1001"/>
  <c r="AJ1074" i="1001"/>
  <c r="AK1074" i="1001"/>
  <c r="AH1075" i="1001"/>
  <c r="AI1075" i="1001"/>
  <c r="AJ1075" i="1001"/>
  <c r="AK1075" i="1001"/>
  <c r="AH1076" i="1001"/>
  <c r="AI1076" i="1001"/>
  <c r="AJ1076" i="1001"/>
  <c r="AK1076" i="1001"/>
  <c r="AH1077" i="1001"/>
  <c r="AI1077" i="1001"/>
  <c r="AJ1077" i="1001"/>
  <c r="AK1077" i="1001"/>
  <c r="AH1078" i="1001"/>
  <c r="AI1078" i="1001"/>
  <c r="AJ1078" i="1001"/>
  <c r="AK1078" i="1001"/>
  <c r="AH1079" i="1001"/>
  <c r="AI1079" i="1001"/>
  <c r="AJ1079" i="1001"/>
  <c r="AK1079" i="1001"/>
  <c r="AH1080" i="1001"/>
  <c r="AI1080" i="1001"/>
  <c r="AJ1080" i="1001"/>
  <c r="AK1080" i="1001"/>
  <c r="AH1081" i="1001"/>
  <c r="AI1081" i="1001"/>
  <c r="AJ1081" i="1001"/>
  <c r="AK1081" i="1001"/>
  <c r="AH1082" i="1001"/>
  <c r="AI1082" i="1001"/>
  <c r="AJ1082" i="1001"/>
  <c r="AK1082" i="1001"/>
  <c r="AH1083" i="1001"/>
  <c r="AI1083" i="1001"/>
  <c r="AJ1083" i="1001"/>
  <c r="AK1083" i="1001"/>
  <c r="AH1084" i="1001"/>
  <c r="AI1084" i="1001"/>
  <c r="AJ1084" i="1001"/>
  <c r="AK1084" i="1001"/>
  <c r="AH1085" i="1001"/>
  <c r="AI1085" i="1001"/>
  <c r="AJ1085" i="1001"/>
  <c r="AK1085" i="1001"/>
  <c r="AH1086" i="1001"/>
  <c r="AI1086" i="1001"/>
  <c r="AJ1086" i="1001"/>
  <c r="AK1086" i="1001"/>
  <c r="AH1087" i="1001"/>
  <c r="AI1087" i="1001"/>
  <c r="AJ1087" i="1001"/>
  <c r="AK1087" i="1001"/>
  <c r="AH1088" i="1001"/>
  <c r="AI1088" i="1001"/>
  <c r="AJ1088" i="1001"/>
  <c r="AK1088" i="1001"/>
  <c r="AH1089" i="1001"/>
  <c r="AI1089" i="1001"/>
  <c r="AJ1089" i="1001"/>
  <c r="AK1089" i="1001"/>
  <c r="AH1090" i="1001"/>
  <c r="AI1090" i="1001"/>
  <c r="AJ1090" i="1001"/>
  <c r="AK1090" i="1001"/>
  <c r="AH1091" i="1001"/>
  <c r="AI1091" i="1001"/>
  <c r="AJ1091" i="1001"/>
  <c r="AK1091" i="1001"/>
  <c r="AH1092" i="1001"/>
  <c r="AI1092" i="1001"/>
  <c r="AJ1092" i="1001"/>
  <c r="AK1092" i="1001"/>
  <c r="AH1093" i="1001"/>
  <c r="AI1093" i="1001"/>
  <c r="AJ1093" i="1001"/>
  <c r="AK1093" i="1001"/>
  <c r="AH1094" i="1001"/>
  <c r="AI1094" i="1001"/>
  <c r="AJ1094" i="1001"/>
  <c r="AK1094" i="1001"/>
  <c r="AH1095" i="1001"/>
  <c r="AI1095" i="1001"/>
  <c r="AJ1095" i="1001"/>
  <c r="AK1095" i="1001"/>
  <c r="AH1096" i="1001"/>
  <c r="AI1096" i="1001"/>
  <c r="AJ1096" i="1001"/>
  <c r="AK1096" i="1001"/>
  <c r="AH1097" i="1001"/>
  <c r="AI1097" i="1001"/>
  <c r="AJ1097" i="1001"/>
  <c r="AK1097" i="1001"/>
  <c r="AH1098" i="1001"/>
  <c r="AI1098" i="1001"/>
  <c r="AJ1098" i="1001"/>
  <c r="AK1098" i="1001"/>
  <c r="AH1099" i="1001"/>
  <c r="AI1099" i="1001"/>
  <c r="AJ1099" i="1001"/>
  <c r="AK1099" i="1001"/>
  <c r="AH1100" i="1001"/>
  <c r="AI1100" i="1001"/>
  <c r="AJ1100" i="1001"/>
  <c r="AK1100" i="1001"/>
  <c r="AH1101" i="1001"/>
  <c r="AI1101" i="1001"/>
  <c r="AJ1101" i="1001"/>
  <c r="AK1101" i="1001"/>
  <c r="AH1102" i="1001"/>
  <c r="AI1102" i="1001"/>
  <c r="AJ1102" i="1001"/>
  <c r="AK1102" i="1001"/>
  <c r="AH1103" i="1001"/>
  <c r="AI1103" i="1001"/>
  <c r="AJ1103" i="1001"/>
  <c r="AK1103" i="1001"/>
  <c r="AH1104" i="1001"/>
  <c r="AI1104" i="1001"/>
  <c r="AJ1104" i="1001"/>
  <c r="AK1104" i="1001"/>
  <c r="AH1105" i="1001"/>
  <c r="AI1105" i="1001"/>
  <c r="AJ1105" i="1001"/>
  <c r="AK1105" i="1001"/>
  <c r="AH1106" i="1001"/>
  <c r="AI1106" i="1001"/>
  <c r="AJ1106" i="1001"/>
  <c r="AK1106" i="1001"/>
  <c r="AH1107" i="1001"/>
  <c r="AI1107" i="1001"/>
  <c r="AJ1107" i="1001"/>
  <c r="AK1107" i="1001"/>
  <c r="AH1108" i="1001"/>
  <c r="AI1108" i="1001"/>
  <c r="AJ1108" i="1001"/>
  <c r="AK1108" i="1001"/>
  <c r="AH1109" i="1001"/>
  <c r="AI1109" i="1001"/>
  <c r="AJ1109" i="1001"/>
  <c r="AK1109" i="1001"/>
  <c r="AH1110" i="1001"/>
  <c r="AI1110" i="1001"/>
  <c r="AJ1110" i="1001"/>
  <c r="AK1110" i="1001"/>
  <c r="AH1111" i="1001"/>
  <c r="AI1111" i="1001"/>
  <c r="AJ1111" i="1001"/>
  <c r="AK1111" i="1001"/>
  <c r="AH1112" i="1001"/>
  <c r="AI1112" i="1001"/>
  <c r="AJ1112" i="1001"/>
  <c r="AK1112" i="1001"/>
  <c r="AH1113" i="1001"/>
  <c r="AI1113" i="1001"/>
  <c r="AJ1113" i="1001"/>
  <c r="AK1113" i="1001"/>
  <c r="AH1114" i="1001"/>
  <c r="AI1114" i="1001"/>
  <c r="AJ1114" i="1001"/>
  <c r="AK1114" i="1001"/>
  <c r="AH1115" i="1001"/>
  <c r="AI1115" i="1001"/>
  <c r="AJ1115" i="1001"/>
  <c r="AK1115" i="1001"/>
  <c r="AH1116" i="1001"/>
  <c r="AI1116" i="1001"/>
  <c r="AJ1116" i="1001"/>
  <c r="AK1116" i="1001"/>
  <c r="AH1117" i="1001"/>
  <c r="AI1117" i="1001"/>
  <c r="AJ1117" i="1001"/>
  <c r="AK1117" i="1001"/>
  <c r="AH1118" i="1001"/>
  <c r="AI1118" i="1001"/>
  <c r="AJ1118" i="1001"/>
  <c r="AK1118" i="1001"/>
  <c r="AH1119" i="1001"/>
  <c r="AI1119" i="1001"/>
  <c r="AJ1119" i="1001"/>
  <c r="AK1119" i="1001"/>
  <c r="AH1120" i="1001"/>
  <c r="AI1120" i="1001"/>
  <c r="AJ1120" i="1001"/>
  <c r="AK1120" i="1001"/>
  <c r="AH1121" i="1001"/>
  <c r="AI1121" i="1001"/>
  <c r="AJ1121" i="1001"/>
  <c r="AK1121" i="1001"/>
  <c r="AH1122" i="1001"/>
  <c r="AI1122" i="1001"/>
  <c r="AJ1122" i="1001"/>
  <c r="AK1122" i="1001"/>
  <c r="AH1123" i="1001"/>
  <c r="AI1123" i="1001"/>
  <c r="AJ1123" i="1001"/>
  <c r="AK1123" i="1001"/>
  <c r="AH1124" i="1001"/>
  <c r="AI1124" i="1001"/>
  <c r="AJ1124" i="1001"/>
  <c r="AK1124" i="1001"/>
  <c r="AH1125" i="1001"/>
  <c r="AI1125" i="1001"/>
  <c r="AJ1125" i="1001"/>
  <c r="AK1125" i="1001"/>
  <c r="AH1126" i="1001"/>
  <c r="AI1126" i="1001"/>
  <c r="AJ1126" i="1001"/>
  <c r="AK1126" i="1001"/>
  <c r="AH1127" i="1001"/>
  <c r="AI1127" i="1001"/>
  <c r="AJ1127" i="1001"/>
  <c r="AK1127" i="1001"/>
  <c r="AH1128" i="1001"/>
  <c r="AI1128" i="1001"/>
  <c r="AJ1128" i="1001"/>
  <c r="AK1128" i="1001"/>
  <c r="AH1129" i="1001"/>
  <c r="AI1129" i="1001"/>
  <c r="AJ1129" i="1001"/>
  <c r="AK1129" i="1001"/>
  <c r="AH1130" i="1001"/>
  <c r="AI1130" i="1001"/>
  <c r="AJ1130" i="1001"/>
  <c r="AK1130" i="1001"/>
  <c r="AH1131" i="1001"/>
  <c r="AI1131" i="1001"/>
  <c r="AJ1131" i="1001"/>
  <c r="AK1131" i="1001"/>
  <c r="AH1132" i="1001"/>
  <c r="AI1132" i="1001"/>
  <c r="AJ1132" i="1001"/>
  <c r="AK1132" i="1001"/>
  <c r="AH1133" i="1001"/>
  <c r="AI1133" i="1001"/>
  <c r="AJ1133" i="1001"/>
  <c r="AK1133" i="1001"/>
  <c r="AH1134" i="1001"/>
  <c r="AI1134" i="1001"/>
  <c r="AJ1134" i="1001"/>
  <c r="AK1134" i="1001"/>
  <c r="AH1135" i="1001"/>
  <c r="AI1135" i="1001"/>
  <c r="AJ1135" i="1001"/>
  <c r="AK1135" i="1001"/>
  <c r="AH1136" i="1001"/>
  <c r="AI1136" i="1001"/>
  <c r="AJ1136" i="1001"/>
  <c r="AK1136" i="1001"/>
  <c r="AH1137" i="1001"/>
  <c r="AI1137" i="1001"/>
  <c r="AJ1137" i="1001"/>
  <c r="AK1137" i="1001"/>
  <c r="AH1138" i="1001"/>
  <c r="AI1138" i="1001"/>
  <c r="AJ1138" i="1001"/>
  <c r="AK1138" i="1001"/>
  <c r="AH1139" i="1001"/>
  <c r="AI1139" i="1001"/>
  <c r="AJ1139" i="1001"/>
  <c r="AK1139" i="1001"/>
  <c r="AH1140" i="1001"/>
  <c r="AI1140" i="1001"/>
  <c r="AJ1140" i="1001"/>
  <c r="AK1140" i="1001"/>
  <c r="AH1141" i="1001"/>
  <c r="AI1141" i="1001"/>
  <c r="AJ1141" i="1001"/>
  <c r="AK1141" i="1001"/>
  <c r="AH1142" i="1001"/>
  <c r="AI1142" i="1001"/>
  <c r="AJ1142" i="1001"/>
  <c r="AK1142" i="1001"/>
  <c r="AH1143" i="1001"/>
  <c r="AI1143" i="1001"/>
  <c r="AJ1143" i="1001"/>
  <c r="AK1143" i="1001"/>
  <c r="AH1144" i="1001"/>
  <c r="AI1144" i="1001"/>
  <c r="AJ1144" i="1001"/>
  <c r="AK1144" i="1001"/>
  <c r="AH1145" i="1001"/>
  <c r="AI1145" i="1001"/>
  <c r="AJ1145" i="1001"/>
  <c r="AK1145" i="1001"/>
  <c r="AH1146" i="1001"/>
  <c r="AI1146" i="1001"/>
  <c r="AJ1146" i="1001"/>
  <c r="AK1146" i="1001"/>
  <c r="AH1147" i="1001"/>
  <c r="AI1147" i="1001"/>
  <c r="AJ1147" i="1001"/>
  <c r="AK1147" i="1001"/>
  <c r="AH1148" i="1001"/>
  <c r="AI1148" i="1001"/>
  <c r="AJ1148" i="1001"/>
  <c r="AK1148" i="1001"/>
  <c r="AH1149" i="1001"/>
  <c r="AI1149" i="1001"/>
  <c r="AJ1149" i="1001"/>
  <c r="AK1149" i="1001"/>
  <c r="AH1150" i="1001"/>
  <c r="AI1150" i="1001"/>
  <c r="AJ1150" i="1001"/>
  <c r="AK1150" i="1001"/>
  <c r="AH1151" i="1001"/>
  <c r="AI1151" i="1001"/>
  <c r="AJ1151" i="1001"/>
  <c r="AK1151" i="1001"/>
  <c r="AH1152" i="1001"/>
  <c r="AI1152" i="1001"/>
  <c r="AJ1152" i="1001"/>
  <c r="AK1152" i="1001"/>
  <c r="AH1153" i="1001"/>
  <c r="AI1153" i="1001"/>
  <c r="AJ1153" i="1001"/>
  <c r="AK1153" i="1001"/>
  <c r="AH1154" i="1001"/>
  <c r="AI1154" i="1001"/>
  <c r="AJ1154" i="1001"/>
  <c r="AK1154" i="1001"/>
  <c r="AH1155" i="1001"/>
  <c r="AI1155" i="1001"/>
  <c r="AJ1155" i="1001"/>
  <c r="AK1155" i="1001"/>
  <c r="AH1156" i="1001"/>
  <c r="AI1156" i="1001"/>
  <c r="AJ1156" i="1001"/>
  <c r="AK1156" i="1001"/>
  <c r="AH1157" i="1001"/>
  <c r="AI1157" i="1001"/>
  <c r="AJ1157" i="1001"/>
  <c r="AK1157" i="1001"/>
  <c r="AH1158" i="1001"/>
  <c r="AI1158" i="1001"/>
  <c r="AJ1158" i="1001"/>
  <c r="AK1158" i="1001"/>
  <c r="AH1159" i="1001"/>
  <c r="AI1159" i="1001"/>
  <c r="AJ1159" i="1001"/>
  <c r="AK1159" i="1001"/>
  <c r="AH1160" i="1001"/>
  <c r="AI1160" i="1001"/>
  <c r="AJ1160" i="1001"/>
  <c r="AK1160" i="1001"/>
  <c r="AH1161" i="1001"/>
  <c r="AI1161" i="1001"/>
  <c r="AJ1161" i="1001"/>
  <c r="AK1161" i="1001"/>
  <c r="AH1162" i="1001"/>
  <c r="AI1162" i="1001"/>
  <c r="AJ1162" i="1001"/>
  <c r="AK1162" i="1001"/>
  <c r="AH1163" i="1001"/>
  <c r="AI1163" i="1001"/>
  <c r="AJ1163" i="1001"/>
  <c r="AK1163" i="1001"/>
  <c r="AH1164" i="1001"/>
  <c r="AI1164" i="1001"/>
  <c r="AJ1164" i="1001"/>
  <c r="AK1164" i="1001"/>
  <c r="AH1165" i="1001"/>
  <c r="AI1165" i="1001"/>
  <c r="AJ1165" i="1001"/>
  <c r="AK1165" i="1001"/>
  <c r="AH1166" i="1001"/>
  <c r="AI1166" i="1001"/>
  <c r="AJ1166" i="1001"/>
  <c r="AK1166" i="1001"/>
  <c r="AH1167" i="1001"/>
  <c r="AI1167" i="1001"/>
  <c r="AJ1167" i="1001"/>
  <c r="AK1167" i="1001"/>
  <c r="AH1168" i="1001"/>
  <c r="AI1168" i="1001"/>
  <c r="AJ1168" i="1001"/>
  <c r="AK1168" i="1001"/>
  <c r="AH1169" i="1001"/>
  <c r="AI1169" i="1001"/>
  <c r="AJ1169" i="1001"/>
  <c r="AK1169" i="1001"/>
  <c r="AH1170" i="1001"/>
  <c r="AI1170" i="1001"/>
  <c r="AJ1170" i="1001"/>
  <c r="AK1170" i="1001"/>
  <c r="AH1171" i="1001"/>
  <c r="AI1171" i="1001"/>
  <c r="AJ1171" i="1001"/>
  <c r="AK1171" i="1001"/>
  <c r="AH1172" i="1001"/>
  <c r="AI1172" i="1001"/>
  <c r="AJ1172" i="1001"/>
  <c r="AK1172" i="1001"/>
  <c r="AH1173" i="1001"/>
  <c r="AI1173" i="1001"/>
  <c r="AJ1173" i="1001"/>
  <c r="AK1173" i="1001"/>
  <c r="AH1174" i="1001"/>
  <c r="AI1174" i="1001"/>
  <c r="AJ1174" i="1001"/>
  <c r="AK1174" i="1001"/>
  <c r="AH1175" i="1001"/>
  <c r="AI1175" i="1001"/>
  <c r="AJ1175" i="1001"/>
  <c r="AK1175" i="1001"/>
  <c r="AH1176" i="1001"/>
  <c r="AI1176" i="1001"/>
  <c r="AJ1176" i="1001"/>
  <c r="AK1176" i="1001"/>
  <c r="AH1177" i="1001"/>
  <c r="AI1177" i="1001"/>
  <c r="AJ1177" i="1001"/>
  <c r="AK1177" i="1001"/>
  <c r="AH1178" i="1001"/>
  <c r="AI1178" i="1001"/>
  <c r="AJ1178" i="1001"/>
  <c r="AK1178" i="1001"/>
  <c r="AH1179" i="1001"/>
  <c r="AI1179" i="1001"/>
  <c r="AJ1179" i="1001"/>
  <c r="AK1179" i="1001"/>
  <c r="AH1180" i="1001"/>
  <c r="AI1180" i="1001"/>
  <c r="AJ1180" i="1001"/>
  <c r="AK1180" i="1001"/>
  <c r="AH1181" i="1001"/>
  <c r="AI1181" i="1001"/>
  <c r="AJ1181" i="1001"/>
  <c r="AK1181" i="1001"/>
  <c r="AH1182" i="1001"/>
  <c r="AI1182" i="1001"/>
  <c r="AJ1182" i="1001"/>
  <c r="AK1182" i="1001"/>
  <c r="AH1183" i="1001"/>
  <c r="AI1183" i="1001"/>
  <c r="AJ1183" i="1001"/>
  <c r="AK1183" i="1001"/>
  <c r="AH1184" i="1001"/>
  <c r="AI1184" i="1001"/>
  <c r="AJ1184" i="1001"/>
  <c r="AK1184" i="1001"/>
  <c r="AH1185" i="1001"/>
  <c r="AI1185" i="1001"/>
  <c r="AJ1185" i="1001"/>
  <c r="AK1185" i="1001"/>
  <c r="AH1186" i="1001"/>
  <c r="AI1186" i="1001"/>
  <c r="AJ1186" i="1001"/>
  <c r="AK1186" i="1001"/>
  <c r="AH1187" i="1001"/>
  <c r="AI1187" i="1001"/>
  <c r="AJ1187" i="1001"/>
  <c r="AK1187" i="1001"/>
  <c r="AH1188" i="1001"/>
  <c r="AI1188" i="1001"/>
  <c r="AJ1188" i="1001"/>
  <c r="AK1188" i="1001"/>
  <c r="AH1189" i="1001"/>
  <c r="AI1189" i="1001"/>
  <c r="AJ1189" i="1001"/>
  <c r="AK1189" i="1001"/>
  <c r="AH1190" i="1001"/>
  <c r="AI1190" i="1001"/>
  <c r="AJ1190" i="1001"/>
  <c r="AK1190" i="1001"/>
  <c r="AH1191" i="1001"/>
  <c r="AI1191" i="1001"/>
  <c r="AJ1191" i="1001"/>
  <c r="AK1191" i="1001"/>
  <c r="AH1192" i="1001"/>
  <c r="AI1192" i="1001"/>
  <c r="AJ1192" i="1001"/>
  <c r="AK1192" i="1001"/>
  <c r="AH1193" i="1001"/>
  <c r="AI1193" i="1001"/>
  <c r="AJ1193" i="1001"/>
  <c r="AK1193" i="1001"/>
  <c r="AH1194" i="1001"/>
  <c r="AI1194" i="1001"/>
  <c r="AJ1194" i="1001"/>
  <c r="AK1194" i="1001"/>
  <c r="AH1195" i="1001"/>
  <c r="AI1195" i="1001"/>
  <c r="AJ1195" i="1001"/>
  <c r="AK1195" i="1001"/>
  <c r="AH1196" i="1001"/>
  <c r="AI1196" i="1001"/>
  <c r="AJ1196" i="1001"/>
  <c r="AK1196" i="1001"/>
  <c r="AH1197" i="1001"/>
  <c r="AI1197" i="1001"/>
  <c r="AJ1197" i="1001"/>
  <c r="AK1197" i="1001"/>
  <c r="AH1198" i="1001"/>
  <c r="AI1198" i="1001"/>
  <c r="AJ1198" i="1001"/>
  <c r="AK1198" i="1001"/>
  <c r="AH1199" i="1001"/>
  <c r="AI1199" i="1001"/>
  <c r="AJ1199" i="1001"/>
  <c r="AK1199" i="1001"/>
  <c r="AH1200" i="1001"/>
  <c r="AI1200" i="1001"/>
  <c r="AJ1200" i="1001"/>
  <c r="AK1200" i="1001"/>
  <c r="AH1201" i="1001"/>
  <c r="AI1201" i="1001"/>
  <c r="AJ1201" i="1001"/>
  <c r="AK1201" i="1001"/>
  <c r="AH1202" i="1001"/>
  <c r="AI1202" i="1001"/>
  <c r="AJ1202" i="1001"/>
  <c r="AK1202" i="1001"/>
  <c r="AH1203" i="1001"/>
  <c r="AI1203" i="1001"/>
  <c r="AJ1203" i="1001"/>
  <c r="AK1203" i="1001"/>
  <c r="AH1204" i="1001"/>
  <c r="AI1204" i="1001"/>
  <c r="AJ1204" i="1001"/>
  <c r="AK1204" i="1001"/>
  <c r="AH1205" i="1001"/>
  <c r="AI1205" i="1001"/>
  <c r="AJ1205" i="1001"/>
  <c r="AK1205" i="1001"/>
  <c r="AH1206" i="1001"/>
  <c r="AI1206" i="1001"/>
  <c r="AJ1206" i="1001"/>
  <c r="AK1206" i="1001"/>
  <c r="AH1207" i="1001"/>
  <c r="AI1207" i="1001"/>
  <c r="AJ1207" i="1001"/>
  <c r="AK1207" i="1001"/>
  <c r="AH1208" i="1001"/>
  <c r="AI1208" i="1001"/>
  <c r="AJ1208" i="1001"/>
  <c r="AK1208" i="1001"/>
  <c r="AH1209" i="1001"/>
  <c r="AI1209" i="1001"/>
  <c r="AJ1209" i="1001"/>
  <c r="AK1209" i="1001"/>
  <c r="AH1210" i="1001"/>
  <c r="AI1210" i="1001"/>
  <c r="AJ1210" i="1001"/>
  <c r="AK1210" i="1001"/>
  <c r="AH1211" i="1001"/>
  <c r="AI1211" i="1001"/>
  <c r="AJ1211" i="1001"/>
  <c r="AK1211" i="1001"/>
  <c r="AH1212" i="1001"/>
  <c r="AI1212" i="1001"/>
  <c r="AJ1212" i="1001"/>
  <c r="AK1212" i="1001"/>
  <c r="AH1213" i="1001"/>
  <c r="AI1213" i="1001"/>
  <c r="AJ1213" i="1001"/>
  <c r="AK1213" i="1001"/>
  <c r="AH1214" i="1001"/>
  <c r="AI1214" i="1001"/>
  <c r="AJ1214" i="1001"/>
  <c r="AK1214" i="1001"/>
  <c r="AH1215" i="1001"/>
  <c r="AI1215" i="1001"/>
  <c r="AJ1215" i="1001"/>
  <c r="AK1215" i="1001"/>
  <c r="AH1216" i="1001"/>
  <c r="AI1216" i="1001"/>
  <c r="AJ1216" i="1001"/>
  <c r="AK1216" i="1001"/>
  <c r="AH1217" i="1001"/>
  <c r="AI1217" i="1001"/>
  <c r="AJ1217" i="1001"/>
  <c r="AK1217" i="1001"/>
  <c r="AH1218" i="1001"/>
  <c r="AI1218" i="1001"/>
  <c r="AJ1218" i="1001"/>
  <c r="AK1218" i="1001"/>
  <c r="AH1219" i="1001"/>
  <c r="AI1219" i="1001"/>
  <c r="AJ1219" i="1001"/>
  <c r="AK1219" i="1001"/>
  <c r="AH1220" i="1001"/>
  <c r="AI1220" i="1001"/>
  <c r="AJ1220" i="1001"/>
  <c r="AK1220" i="1001"/>
  <c r="AH1221" i="1001"/>
  <c r="AI1221" i="1001"/>
  <c r="AJ1221" i="1001"/>
  <c r="AK1221" i="1001"/>
  <c r="AH1222" i="1001"/>
  <c r="AI1222" i="1001"/>
  <c r="AJ1222" i="1001"/>
  <c r="AK1222" i="1001"/>
  <c r="AH1223" i="1001"/>
  <c r="AI1223" i="1001"/>
  <c r="AJ1223" i="1001"/>
  <c r="AK1223" i="1001"/>
  <c r="AH1224" i="1001"/>
  <c r="AI1224" i="1001"/>
  <c r="AJ1224" i="1001"/>
  <c r="AK1224" i="1001"/>
  <c r="AH1225" i="1001"/>
  <c r="AI1225" i="1001"/>
  <c r="AJ1225" i="1001"/>
  <c r="AK1225" i="1001"/>
  <c r="AH1226" i="1001"/>
  <c r="AI1226" i="1001"/>
  <c r="AJ1226" i="1001"/>
  <c r="AK1226" i="1001"/>
  <c r="AH1227" i="1001"/>
  <c r="AI1227" i="1001"/>
  <c r="AJ1227" i="1001"/>
  <c r="AK1227" i="1001"/>
  <c r="AH1228" i="1001"/>
  <c r="AI1228" i="1001"/>
  <c r="AJ1228" i="1001"/>
  <c r="AK1228" i="1001"/>
  <c r="AH1229" i="1001"/>
  <c r="AI1229" i="1001"/>
  <c r="AJ1229" i="1001"/>
  <c r="AK1229" i="1001"/>
  <c r="AH1230" i="1001"/>
  <c r="AI1230" i="1001"/>
  <c r="AJ1230" i="1001"/>
  <c r="AK1230" i="1001"/>
  <c r="AH1231" i="1001"/>
  <c r="AI1231" i="1001"/>
  <c r="AJ1231" i="1001"/>
  <c r="AK1231" i="1001"/>
  <c r="AH1232" i="1001"/>
  <c r="AI1232" i="1001"/>
  <c r="AJ1232" i="1001"/>
  <c r="AK1232" i="1001"/>
  <c r="AH1233" i="1001"/>
  <c r="AI1233" i="1001"/>
  <c r="AJ1233" i="1001"/>
  <c r="AK1233" i="1001"/>
  <c r="AH1234" i="1001"/>
  <c r="AI1234" i="1001"/>
  <c r="AJ1234" i="1001"/>
  <c r="AK1234" i="1001"/>
  <c r="AH1235" i="1001"/>
  <c r="AI1235" i="1001"/>
  <c r="AJ1235" i="1001"/>
  <c r="AK1235" i="1001"/>
  <c r="AH1236" i="1001"/>
  <c r="AI1236" i="1001"/>
  <c r="AJ1236" i="1001"/>
  <c r="AK1236" i="1001"/>
  <c r="AH1237" i="1001"/>
  <c r="AI1237" i="1001"/>
  <c r="AJ1237" i="1001"/>
  <c r="AK1237" i="1001"/>
  <c r="AH1238" i="1001"/>
  <c r="AI1238" i="1001"/>
  <c r="AJ1238" i="1001"/>
  <c r="AK1238" i="1001"/>
  <c r="AH1239" i="1001"/>
  <c r="AI1239" i="1001"/>
  <c r="AJ1239" i="1001"/>
  <c r="AK1239" i="1001"/>
  <c r="AH1240" i="1001"/>
  <c r="AI1240" i="1001"/>
  <c r="AJ1240" i="1001"/>
  <c r="AK1240" i="1001"/>
  <c r="AH1241" i="1001"/>
  <c r="AI1241" i="1001"/>
  <c r="AJ1241" i="1001"/>
  <c r="AK1241" i="1001"/>
  <c r="AH1242" i="1001"/>
  <c r="AI1242" i="1001"/>
  <c r="AJ1242" i="1001"/>
  <c r="AK1242" i="1001"/>
  <c r="AH1243" i="1001"/>
  <c r="AI1243" i="1001"/>
  <c r="AJ1243" i="1001"/>
  <c r="AK1243" i="1001"/>
  <c r="AH1244" i="1001"/>
  <c r="AI1244" i="1001"/>
  <c r="AJ1244" i="1001"/>
  <c r="AK1244" i="1001"/>
  <c r="AH1245" i="1001"/>
  <c r="AI1245" i="1001"/>
  <c r="AJ1245" i="1001"/>
  <c r="AK1245" i="1001"/>
  <c r="AH1246" i="1001"/>
  <c r="AI1246" i="1001"/>
  <c r="AJ1246" i="1001"/>
  <c r="AK1246" i="1001"/>
  <c r="AH1247" i="1001"/>
  <c r="AI1247" i="1001"/>
  <c r="AJ1247" i="1001"/>
  <c r="AK1247" i="1001"/>
  <c r="AH1248" i="1001"/>
  <c r="AI1248" i="1001"/>
  <c r="AJ1248" i="1001"/>
  <c r="AK1248" i="1001"/>
  <c r="AH1249" i="1001"/>
  <c r="AI1249" i="1001"/>
  <c r="AJ1249" i="1001"/>
  <c r="AK1249" i="1001"/>
  <c r="AH1250" i="1001"/>
  <c r="AI1250" i="1001"/>
  <c r="AJ1250" i="1001"/>
  <c r="AK1250" i="1001"/>
  <c r="AH1251" i="1001"/>
  <c r="AI1251" i="1001"/>
  <c r="AJ1251" i="1001"/>
  <c r="AK1251" i="1001"/>
  <c r="AH1252" i="1001"/>
  <c r="AI1252" i="1001"/>
  <c r="AJ1252" i="1001"/>
  <c r="AK1252" i="1001"/>
  <c r="AH1253" i="1001"/>
  <c r="AI1253" i="1001"/>
  <c r="AJ1253" i="1001"/>
  <c r="AK1253" i="1001"/>
  <c r="AH1254" i="1001"/>
  <c r="AI1254" i="1001"/>
  <c r="AJ1254" i="1001"/>
  <c r="AK1254" i="1001"/>
  <c r="AH1255" i="1001"/>
  <c r="AI1255" i="1001"/>
  <c r="AJ1255" i="1001"/>
  <c r="AK1255" i="1001"/>
  <c r="AH1256" i="1001"/>
  <c r="AI1256" i="1001"/>
  <c r="AJ1256" i="1001"/>
  <c r="AK1256" i="1001"/>
  <c r="AH1257" i="1001"/>
  <c r="AI1257" i="1001"/>
  <c r="AJ1257" i="1001"/>
  <c r="AK1257" i="1001"/>
  <c r="AH1258" i="1001"/>
  <c r="AI1258" i="1001"/>
  <c r="AJ1258" i="1001"/>
  <c r="AK1258" i="1001"/>
  <c r="AH1259" i="1001"/>
  <c r="AI1259" i="1001"/>
  <c r="AJ1259" i="1001"/>
  <c r="AK1259" i="1001"/>
  <c r="AH1260" i="1001"/>
  <c r="AI1260" i="1001"/>
  <c r="AJ1260" i="1001"/>
  <c r="AK1260" i="1001"/>
  <c r="AH1261" i="1001"/>
  <c r="AI1261" i="1001"/>
  <c r="AJ1261" i="1001"/>
  <c r="AK1261" i="1001"/>
  <c r="AH1262" i="1001"/>
  <c r="AI1262" i="1001"/>
  <c r="AJ1262" i="1001"/>
  <c r="AK1262" i="1001"/>
  <c r="AH1263" i="1001"/>
  <c r="AI1263" i="1001"/>
  <c r="AJ1263" i="1001"/>
  <c r="AK1263" i="1001"/>
  <c r="AH1264" i="1001"/>
  <c r="AI1264" i="1001"/>
  <c r="AJ1264" i="1001"/>
  <c r="AK1264" i="1001"/>
  <c r="AH1265" i="1001"/>
  <c r="AI1265" i="1001"/>
  <c r="AJ1265" i="1001"/>
  <c r="AK1265" i="1001"/>
  <c r="AH1266" i="1001"/>
  <c r="AI1266" i="1001"/>
  <c r="AJ1266" i="1001"/>
  <c r="AK1266" i="1001"/>
  <c r="AH1267" i="1001"/>
  <c r="AI1267" i="1001"/>
  <c r="AJ1267" i="1001"/>
  <c r="AK1267" i="1001"/>
  <c r="AH1268" i="1001"/>
  <c r="AI1268" i="1001"/>
  <c r="AJ1268" i="1001"/>
  <c r="AK1268" i="1001"/>
  <c r="AH1269" i="1001"/>
  <c r="AI1269" i="1001"/>
  <c r="AJ1269" i="1001"/>
  <c r="AK1269" i="1001"/>
  <c r="AH1270" i="1001"/>
  <c r="AI1270" i="1001"/>
  <c r="AJ1270" i="1001"/>
  <c r="AK1270" i="1001"/>
  <c r="AH1271" i="1001"/>
  <c r="AI1271" i="1001"/>
  <c r="AJ1271" i="1001"/>
  <c r="AK1271" i="1001"/>
  <c r="AH1272" i="1001"/>
  <c r="AI1272" i="1001"/>
  <c r="AJ1272" i="1001"/>
  <c r="AK1272" i="1001"/>
  <c r="AH1273" i="1001"/>
  <c r="AI1273" i="1001"/>
  <c r="AJ1273" i="1001"/>
  <c r="AK1273" i="1001"/>
  <c r="AH1274" i="1001"/>
  <c r="AI1274" i="1001"/>
  <c r="AJ1274" i="1001"/>
  <c r="AK1274" i="1001"/>
  <c r="AH1275" i="1001"/>
  <c r="AI1275" i="1001"/>
  <c r="AJ1275" i="1001"/>
  <c r="AK1275" i="1001"/>
  <c r="AH1276" i="1001"/>
  <c r="AI1276" i="1001"/>
  <c r="AJ1276" i="1001"/>
  <c r="AK1276" i="1001"/>
  <c r="AH1277" i="1001"/>
  <c r="AI1277" i="1001"/>
  <c r="AJ1277" i="1001"/>
  <c r="AK1277" i="1001"/>
  <c r="AH1278" i="1001"/>
  <c r="AI1278" i="1001"/>
  <c r="AJ1278" i="1001"/>
  <c r="AK1278" i="1001"/>
  <c r="AH1279" i="1001"/>
  <c r="AI1279" i="1001"/>
  <c r="AJ1279" i="1001"/>
  <c r="AK1279" i="1001"/>
  <c r="AH1280" i="1001"/>
  <c r="AI1280" i="1001"/>
  <c r="AJ1280" i="1001"/>
  <c r="AK1280" i="1001"/>
  <c r="AH1281" i="1001"/>
  <c r="AI1281" i="1001"/>
  <c r="AJ1281" i="1001"/>
  <c r="AK1281" i="1001"/>
  <c r="AH1282" i="1001"/>
  <c r="AI1282" i="1001"/>
  <c r="AJ1282" i="1001"/>
  <c r="AK1282" i="1001"/>
  <c r="AH1283" i="1001"/>
  <c r="AI1283" i="1001"/>
  <c r="AJ1283" i="1001"/>
  <c r="AK1283" i="1001"/>
  <c r="AH1284" i="1001"/>
  <c r="AI1284" i="1001"/>
  <c r="AJ1284" i="1001"/>
  <c r="AK1284" i="1001"/>
  <c r="AH1285" i="1001"/>
  <c r="AI1285" i="1001"/>
  <c r="AJ1285" i="1001"/>
  <c r="AK1285" i="1001"/>
  <c r="AH1286" i="1001"/>
  <c r="AI1286" i="1001"/>
  <c r="AJ1286" i="1001"/>
  <c r="AK1286" i="1001"/>
  <c r="AH1287" i="1001"/>
  <c r="AI1287" i="1001"/>
  <c r="AJ1287" i="1001"/>
  <c r="AK1287" i="1001"/>
  <c r="AH1288" i="1001"/>
  <c r="AI1288" i="1001"/>
  <c r="AJ1288" i="1001"/>
  <c r="AK1288" i="1001"/>
  <c r="AH1289" i="1001"/>
  <c r="AI1289" i="1001"/>
  <c r="AJ1289" i="1001"/>
  <c r="AK1289" i="1001"/>
  <c r="AH1290" i="1001"/>
  <c r="AI1290" i="1001"/>
  <c r="AJ1290" i="1001"/>
  <c r="AK1290" i="1001"/>
  <c r="AH1291" i="1001"/>
  <c r="AI1291" i="1001"/>
  <c r="AJ1291" i="1001"/>
  <c r="AK1291" i="1001"/>
  <c r="AH1292" i="1001"/>
  <c r="AI1292" i="1001"/>
  <c r="AJ1292" i="1001"/>
  <c r="AK1292" i="1001"/>
  <c r="AH1293" i="1001"/>
  <c r="AI1293" i="1001"/>
  <c r="AJ1293" i="1001"/>
  <c r="AK1293" i="1001"/>
  <c r="AH1294" i="1001"/>
  <c r="AI1294" i="1001"/>
  <c r="AJ1294" i="1001"/>
  <c r="AK1294" i="1001"/>
  <c r="AH1295" i="1001"/>
  <c r="AI1295" i="1001"/>
  <c r="AJ1295" i="1001"/>
  <c r="AK1295" i="1001"/>
  <c r="AH1296" i="1001"/>
  <c r="AI1296" i="1001"/>
  <c r="AJ1296" i="1001"/>
  <c r="AK1296" i="1001"/>
  <c r="AH1297" i="1001"/>
  <c r="AI1297" i="1001"/>
  <c r="AJ1297" i="1001"/>
  <c r="AK1297" i="1001"/>
  <c r="AH1298" i="1001"/>
  <c r="AI1298" i="1001"/>
  <c r="AJ1298" i="1001"/>
  <c r="AK1298" i="1001"/>
  <c r="AH1299" i="1001"/>
  <c r="AI1299" i="1001"/>
  <c r="AJ1299" i="1001"/>
  <c r="AK1299" i="1001"/>
  <c r="AH1300" i="1001"/>
  <c r="AI1300" i="1001"/>
  <c r="AJ1300" i="1001"/>
  <c r="AK1300" i="1001"/>
  <c r="AH1301" i="1001"/>
  <c r="AI1301" i="1001"/>
  <c r="AJ1301" i="1001"/>
  <c r="AK1301" i="1001"/>
  <c r="AH1302" i="1001"/>
  <c r="AI1302" i="1001"/>
  <c r="AJ1302" i="1001"/>
  <c r="AK1302" i="1001"/>
  <c r="AH1303" i="1001"/>
  <c r="AI1303" i="1001"/>
  <c r="AJ1303" i="1001"/>
  <c r="AK1303" i="1001"/>
  <c r="AH1304" i="1001"/>
  <c r="AI1304" i="1001"/>
  <c r="AJ1304" i="1001"/>
  <c r="AK1304" i="1001"/>
  <c r="AH1305" i="1001"/>
  <c r="AI1305" i="1001"/>
  <c r="AJ1305" i="1001"/>
  <c r="AK1305" i="1001"/>
  <c r="AH1306" i="1001"/>
  <c r="AI1306" i="1001"/>
  <c r="AJ1306" i="1001"/>
  <c r="AK1306" i="1001"/>
  <c r="AH1307" i="1001"/>
  <c r="AI1307" i="1001"/>
  <c r="AJ1307" i="1001"/>
  <c r="AK1307" i="1001"/>
  <c r="AH1308" i="1001"/>
  <c r="AI1308" i="1001"/>
  <c r="AJ1308" i="1001"/>
  <c r="AK1308" i="1001"/>
  <c r="AH1309" i="1001"/>
  <c r="AI1309" i="1001"/>
  <c r="AJ1309" i="1001"/>
  <c r="AK1309" i="1001"/>
  <c r="AH1310" i="1001"/>
  <c r="AI1310" i="1001"/>
  <c r="AJ1310" i="1001"/>
  <c r="AK1310" i="1001"/>
  <c r="AH1311" i="1001"/>
  <c r="AI1311" i="1001"/>
  <c r="AJ1311" i="1001"/>
  <c r="AK1311" i="1001"/>
  <c r="AH1312" i="1001"/>
  <c r="AI1312" i="1001"/>
  <c r="AJ1312" i="1001"/>
  <c r="AK1312" i="1001"/>
  <c r="AH1313" i="1001"/>
  <c r="AI1313" i="1001"/>
  <c r="AJ1313" i="1001"/>
  <c r="AK1313" i="1001"/>
  <c r="AH1314" i="1001"/>
  <c r="AI1314" i="1001"/>
  <c r="AJ1314" i="1001"/>
  <c r="AK1314" i="1001"/>
  <c r="AH1315" i="1001"/>
  <c r="AI1315" i="1001"/>
  <c r="AJ1315" i="1001"/>
  <c r="AK1315" i="1001"/>
  <c r="AH1316" i="1001"/>
  <c r="AI1316" i="1001"/>
  <c r="AJ1316" i="1001"/>
  <c r="AK1316" i="1001"/>
  <c r="AH1317" i="1001"/>
  <c r="AI1317" i="1001"/>
  <c r="AJ1317" i="1001"/>
  <c r="AK1317" i="1001"/>
  <c r="AH1318" i="1001"/>
  <c r="AI1318" i="1001"/>
  <c r="AJ1318" i="1001"/>
  <c r="AK1318" i="1001"/>
  <c r="AH1319" i="1001"/>
  <c r="AI1319" i="1001"/>
  <c r="AJ1319" i="1001"/>
  <c r="AK1319" i="1001"/>
  <c r="AH1320" i="1001"/>
  <c r="AI1320" i="1001"/>
  <c r="AJ1320" i="1001"/>
  <c r="AK1320" i="1001"/>
  <c r="AH1321" i="1001"/>
  <c r="AI1321" i="1001"/>
  <c r="AJ1321" i="1001"/>
  <c r="AK1321" i="1001"/>
  <c r="AH1322" i="1001"/>
  <c r="AI1322" i="1001"/>
  <c r="AJ1322" i="1001"/>
  <c r="AK1322" i="1001"/>
  <c r="AH1323" i="1001"/>
  <c r="AI1323" i="1001"/>
  <c r="AJ1323" i="1001"/>
  <c r="AK1323" i="1001"/>
  <c r="AH1324" i="1001"/>
  <c r="AI1324" i="1001"/>
  <c r="AJ1324" i="1001"/>
  <c r="AK1324" i="1001"/>
  <c r="AH1325" i="1001"/>
  <c r="AI1325" i="1001"/>
  <c r="AJ1325" i="1001"/>
  <c r="AK1325" i="1001"/>
  <c r="AH1326" i="1001"/>
  <c r="AI1326" i="1001"/>
  <c r="AJ1326" i="1001"/>
  <c r="AK1326" i="1001"/>
  <c r="AH1327" i="1001"/>
  <c r="AI1327" i="1001"/>
  <c r="AJ1327" i="1001"/>
  <c r="AK1327" i="1001"/>
  <c r="AH1328" i="1001"/>
  <c r="AI1328" i="1001"/>
  <c r="AJ1328" i="1001"/>
  <c r="AK1328" i="1001"/>
  <c r="AH1329" i="1001"/>
  <c r="AI1329" i="1001"/>
  <c r="AJ1329" i="1001"/>
  <c r="BD1329" i="1001" s="1"/>
  <c r="AK1329" i="1001"/>
  <c r="AH1330" i="1001"/>
  <c r="AI1330" i="1001"/>
  <c r="AJ1330" i="1001"/>
  <c r="AK1330" i="1001"/>
  <c r="AH1331" i="1001"/>
  <c r="AI1331" i="1001"/>
  <c r="AJ1331" i="1001"/>
  <c r="AK1331" i="1001"/>
  <c r="AH1332" i="1001"/>
  <c r="AI1332" i="1001"/>
  <c r="AJ1332" i="1001"/>
  <c r="AK1332" i="1001"/>
  <c r="AH1333" i="1001"/>
  <c r="AI1333" i="1001"/>
  <c r="AJ1333" i="1001"/>
  <c r="AK1333" i="1001"/>
  <c r="AH1334" i="1001"/>
  <c r="AI1334" i="1001"/>
  <c r="AJ1334" i="1001"/>
  <c r="AK1334" i="1001"/>
  <c r="AH1335" i="1001"/>
  <c r="AI1335" i="1001"/>
  <c r="AJ1335" i="1001"/>
  <c r="AK1335" i="1001"/>
  <c r="AH1336" i="1001"/>
  <c r="AI1336" i="1001"/>
  <c r="AJ1336" i="1001"/>
  <c r="AK1336" i="1001"/>
  <c r="AH1337" i="1001"/>
  <c r="AI1337" i="1001"/>
  <c r="AJ1337" i="1001"/>
  <c r="AK1337" i="1001"/>
  <c r="AH1338" i="1001"/>
  <c r="AI1338" i="1001"/>
  <c r="AJ1338" i="1001"/>
  <c r="AK1338" i="1001"/>
  <c r="AH1339" i="1001"/>
  <c r="AI1339" i="1001"/>
  <c r="AJ1339" i="1001"/>
  <c r="AK1339" i="1001"/>
  <c r="AH1340" i="1001"/>
  <c r="AI1340" i="1001"/>
  <c r="AJ1340" i="1001"/>
  <c r="AK1340" i="1001"/>
  <c r="AH1341" i="1001"/>
  <c r="AI1341" i="1001"/>
  <c r="AJ1341" i="1001"/>
  <c r="AK1341" i="1001"/>
  <c r="AH1342" i="1001"/>
  <c r="AI1342" i="1001"/>
  <c r="AJ1342" i="1001"/>
  <c r="AK1342" i="1001"/>
  <c r="AH1343" i="1001"/>
  <c r="AI1343" i="1001"/>
  <c r="AJ1343" i="1001"/>
  <c r="AK1343" i="1001"/>
  <c r="AH1344" i="1001"/>
  <c r="AI1344" i="1001"/>
  <c r="AJ1344" i="1001"/>
  <c r="AK1344" i="1001"/>
  <c r="AH1345" i="1001"/>
  <c r="AI1345" i="1001"/>
  <c r="AJ1345" i="1001"/>
  <c r="AK1345" i="1001"/>
  <c r="AH1346" i="1001"/>
  <c r="AI1346" i="1001"/>
  <c r="AJ1346" i="1001"/>
  <c r="AK1346" i="1001"/>
  <c r="AH1347" i="1001"/>
  <c r="AI1347" i="1001"/>
  <c r="AJ1347" i="1001"/>
  <c r="AK1347" i="1001"/>
  <c r="AH1348" i="1001"/>
  <c r="AI1348" i="1001"/>
  <c r="AJ1348" i="1001"/>
  <c r="AK1348" i="1001"/>
  <c r="AH1349" i="1001"/>
  <c r="AI1349" i="1001"/>
  <c r="AJ1349" i="1001"/>
  <c r="AK1349" i="1001"/>
  <c r="AH1350" i="1001"/>
  <c r="AI1350" i="1001"/>
  <c r="AJ1350" i="1001"/>
  <c r="AK1350" i="1001"/>
  <c r="AH1351" i="1001"/>
  <c r="AI1351" i="1001"/>
  <c r="AJ1351" i="1001"/>
  <c r="AK1351" i="1001"/>
  <c r="AH1352" i="1001"/>
  <c r="AI1352" i="1001"/>
  <c r="AJ1352" i="1001"/>
  <c r="AK1352" i="1001"/>
  <c r="AH1353" i="1001"/>
  <c r="AI1353" i="1001"/>
  <c r="AJ1353" i="1001"/>
  <c r="AK1353" i="1001"/>
  <c r="AH1354" i="1001"/>
  <c r="AI1354" i="1001"/>
  <c r="AJ1354" i="1001"/>
  <c r="AK1354" i="1001"/>
  <c r="AH1355" i="1001"/>
  <c r="AI1355" i="1001"/>
  <c r="AJ1355" i="1001"/>
  <c r="AK1355" i="1001"/>
  <c r="AH1356" i="1001"/>
  <c r="AI1356" i="1001"/>
  <c r="AJ1356" i="1001"/>
  <c r="AK1356" i="1001"/>
  <c r="AH1357" i="1001"/>
  <c r="AI1357" i="1001"/>
  <c r="AJ1357" i="1001"/>
  <c r="AK1357" i="1001"/>
  <c r="AH1358" i="1001"/>
  <c r="AI1358" i="1001"/>
  <c r="AJ1358" i="1001"/>
  <c r="AK1358" i="1001"/>
  <c r="AH1359" i="1001"/>
  <c r="AI1359" i="1001"/>
  <c r="AJ1359" i="1001"/>
  <c r="AK1359" i="1001"/>
  <c r="AH1360" i="1001"/>
  <c r="AI1360" i="1001"/>
  <c r="AJ1360" i="1001"/>
  <c r="AK1360" i="1001"/>
  <c r="AH1361" i="1001"/>
  <c r="AI1361" i="1001"/>
  <c r="AJ1361" i="1001"/>
  <c r="AK1361" i="1001"/>
  <c r="AH1362" i="1001"/>
  <c r="AI1362" i="1001"/>
  <c r="AJ1362" i="1001"/>
  <c r="AK1362" i="1001"/>
  <c r="AH1363" i="1001"/>
  <c r="AI1363" i="1001"/>
  <c r="AJ1363" i="1001"/>
  <c r="AK1363" i="1001"/>
  <c r="AH1364" i="1001"/>
  <c r="AI1364" i="1001"/>
  <c r="AJ1364" i="1001"/>
  <c r="AK1364" i="1001"/>
  <c r="AH1365" i="1001"/>
  <c r="AI1365" i="1001"/>
  <c r="AJ1365" i="1001"/>
  <c r="AK1365" i="1001"/>
  <c r="AH1366" i="1001"/>
  <c r="AI1366" i="1001"/>
  <c r="AJ1366" i="1001"/>
  <c r="AK1366" i="1001"/>
  <c r="AH1367" i="1001"/>
  <c r="AI1367" i="1001"/>
  <c r="AJ1367" i="1001"/>
  <c r="AK1367" i="1001"/>
  <c r="AH1368" i="1001"/>
  <c r="AI1368" i="1001"/>
  <c r="AJ1368" i="1001"/>
  <c r="AK1368" i="1001"/>
  <c r="AH1369" i="1001"/>
  <c r="AI1369" i="1001"/>
  <c r="AJ1369" i="1001"/>
  <c r="AK1369" i="1001"/>
  <c r="AH1370" i="1001"/>
  <c r="AI1370" i="1001"/>
  <c r="AJ1370" i="1001"/>
  <c r="AK1370" i="1001"/>
  <c r="AH1371" i="1001"/>
  <c r="AI1371" i="1001"/>
  <c r="AJ1371" i="1001"/>
  <c r="AK1371" i="1001"/>
  <c r="AH1372" i="1001"/>
  <c r="AI1372" i="1001"/>
  <c r="AJ1372" i="1001"/>
  <c r="AK1372" i="1001"/>
  <c r="AH1373" i="1001"/>
  <c r="AI1373" i="1001"/>
  <c r="AJ1373" i="1001"/>
  <c r="AK1373" i="1001"/>
  <c r="AH1374" i="1001"/>
  <c r="AI1374" i="1001"/>
  <c r="AJ1374" i="1001"/>
  <c r="AK1374" i="1001"/>
  <c r="AH1375" i="1001"/>
  <c r="AI1375" i="1001"/>
  <c r="AJ1375" i="1001"/>
  <c r="AK1375" i="1001"/>
  <c r="AH1376" i="1001"/>
  <c r="AI1376" i="1001"/>
  <c r="AJ1376" i="1001"/>
  <c r="AK1376" i="1001"/>
  <c r="AH1377" i="1001"/>
  <c r="AI1377" i="1001"/>
  <c r="AJ1377" i="1001"/>
  <c r="AK1377" i="1001"/>
  <c r="AH1378" i="1001"/>
  <c r="AI1378" i="1001"/>
  <c r="AJ1378" i="1001"/>
  <c r="AK1378" i="1001"/>
  <c r="AH1379" i="1001"/>
  <c r="AI1379" i="1001"/>
  <c r="AJ1379" i="1001"/>
  <c r="AK1379" i="1001"/>
  <c r="AH1380" i="1001"/>
  <c r="AI1380" i="1001"/>
  <c r="AJ1380" i="1001"/>
  <c r="AK1380" i="1001"/>
  <c r="AH1381" i="1001"/>
  <c r="AI1381" i="1001"/>
  <c r="AJ1381" i="1001"/>
  <c r="AK1381" i="1001"/>
  <c r="AH1382" i="1001"/>
  <c r="AI1382" i="1001"/>
  <c r="AJ1382" i="1001"/>
  <c r="AK1382" i="1001"/>
  <c r="AH1383" i="1001"/>
  <c r="AI1383" i="1001"/>
  <c r="AJ1383" i="1001"/>
  <c r="AK1383" i="1001"/>
  <c r="AH1384" i="1001"/>
  <c r="AI1384" i="1001"/>
  <c r="AJ1384" i="1001"/>
  <c r="AK1384" i="1001"/>
  <c r="AH1385" i="1001"/>
  <c r="AI1385" i="1001"/>
  <c r="AJ1385" i="1001"/>
  <c r="AK1385" i="1001"/>
  <c r="AH1386" i="1001"/>
  <c r="AI1386" i="1001"/>
  <c r="AJ1386" i="1001"/>
  <c r="AK1386" i="1001"/>
  <c r="AH1387" i="1001"/>
  <c r="AI1387" i="1001"/>
  <c r="AJ1387" i="1001"/>
  <c r="AK1387" i="1001"/>
  <c r="AH1388" i="1001"/>
  <c r="AI1388" i="1001"/>
  <c r="AJ1388" i="1001"/>
  <c r="AK1388" i="1001"/>
  <c r="AH1389" i="1001"/>
  <c r="AI1389" i="1001"/>
  <c r="AJ1389" i="1001"/>
  <c r="AK1389" i="1001"/>
  <c r="AH1390" i="1001"/>
  <c r="AI1390" i="1001"/>
  <c r="AJ1390" i="1001"/>
  <c r="AK1390" i="1001"/>
  <c r="AH1391" i="1001"/>
  <c r="AI1391" i="1001"/>
  <c r="AJ1391" i="1001"/>
  <c r="AK1391" i="1001"/>
  <c r="AH1392" i="1001"/>
  <c r="AI1392" i="1001"/>
  <c r="AJ1392" i="1001"/>
  <c r="AK1392" i="1001"/>
  <c r="AH1393" i="1001"/>
  <c r="AI1393" i="1001"/>
  <c r="AJ1393" i="1001"/>
  <c r="AK1393" i="1001"/>
  <c r="AH1394" i="1001"/>
  <c r="AI1394" i="1001"/>
  <c r="AJ1394" i="1001"/>
  <c r="AK1394" i="1001"/>
  <c r="AH1395" i="1001"/>
  <c r="AI1395" i="1001"/>
  <c r="AJ1395" i="1001"/>
  <c r="AK1395" i="1001"/>
  <c r="AH1396" i="1001"/>
  <c r="AI1396" i="1001"/>
  <c r="AJ1396" i="1001"/>
  <c r="AK1396" i="1001"/>
  <c r="AH1397" i="1001"/>
  <c r="AI1397" i="1001"/>
  <c r="AJ1397" i="1001"/>
  <c r="AK1397" i="1001"/>
  <c r="AH1398" i="1001"/>
  <c r="AI1398" i="1001"/>
  <c r="AJ1398" i="1001"/>
  <c r="AK1398" i="1001"/>
  <c r="AH1399" i="1001"/>
  <c r="AI1399" i="1001"/>
  <c r="AJ1399" i="1001"/>
  <c r="AK1399" i="1001"/>
  <c r="AH1400" i="1001"/>
  <c r="AI1400" i="1001"/>
  <c r="AJ1400" i="1001"/>
  <c r="AK1400" i="1001"/>
  <c r="AH1401" i="1001"/>
  <c r="AI1401" i="1001"/>
  <c r="AJ1401" i="1001"/>
  <c r="AK1401" i="1001"/>
  <c r="AH1402" i="1001"/>
  <c r="AI1402" i="1001"/>
  <c r="AJ1402" i="1001"/>
  <c r="AK1402" i="1001"/>
  <c r="AH1403" i="1001"/>
  <c r="AI1403" i="1001"/>
  <c r="AJ1403" i="1001"/>
  <c r="AK1403" i="1001"/>
  <c r="AH1404" i="1001"/>
  <c r="AI1404" i="1001"/>
  <c r="AJ1404" i="1001"/>
  <c r="AK1404" i="1001"/>
  <c r="AH1405" i="1001"/>
  <c r="AI1405" i="1001"/>
  <c r="AJ1405" i="1001"/>
  <c r="AK1405" i="1001"/>
  <c r="AH1406" i="1001"/>
  <c r="AI1406" i="1001"/>
  <c r="AJ1406" i="1001"/>
  <c r="AK1406" i="1001"/>
  <c r="AH1407" i="1001"/>
  <c r="AI1407" i="1001"/>
  <c r="AJ1407" i="1001"/>
  <c r="AK1407" i="1001"/>
  <c r="AH1408" i="1001"/>
  <c r="AI1408" i="1001"/>
  <c r="AJ1408" i="1001"/>
  <c r="AK1408" i="1001"/>
  <c r="AH1409" i="1001"/>
  <c r="AI1409" i="1001"/>
  <c r="AJ1409" i="1001"/>
  <c r="AK1409" i="1001"/>
  <c r="AH1410" i="1001"/>
  <c r="AI1410" i="1001"/>
  <c r="AJ1410" i="1001"/>
  <c r="AK1410" i="1001"/>
  <c r="AH1411" i="1001"/>
  <c r="AI1411" i="1001"/>
  <c r="AJ1411" i="1001"/>
  <c r="AK1411" i="1001"/>
  <c r="AH1412" i="1001"/>
  <c r="AI1412" i="1001"/>
  <c r="AJ1412" i="1001"/>
  <c r="AK1412" i="1001"/>
  <c r="AH1413" i="1001"/>
  <c r="AI1413" i="1001"/>
  <c r="AJ1413" i="1001"/>
  <c r="AK1413" i="1001"/>
  <c r="AH1414" i="1001"/>
  <c r="AI1414" i="1001"/>
  <c r="AJ1414" i="1001"/>
  <c r="AK1414" i="1001"/>
  <c r="AH1415" i="1001"/>
  <c r="AI1415" i="1001"/>
  <c r="AJ1415" i="1001"/>
  <c r="AK1415" i="1001"/>
  <c r="AH1416" i="1001"/>
  <c r="AI1416" i="1001"/>
  <c r="AJ1416" i="1001"/>
  <c r="AK1416" i="1001"/>
  <c r="AH1417" i="1001"/>
  <c r="AI1417" i="1001"/>
  <c r="AJ1417" i="1001"/>
  <c r="AK1417" i="1001"/>
  <c r="AH1418" i="1001"/>
  <c r="AI1418" i="1001"/>
  <c r="AJ1418" i="1001"/>
  <c r="AK1418" i="1001"/>
  <c r="AH1419" i="1001"/>
  <c r="AI1419" i="1001"/>
  <c r="AJ1419" i="1001"/>
  <c r="AK1419" i="1001"/>
  <c r="AH1420" i="1001"/>
  <c r="AI1420" i="1001"/>
  <c r="AJ1420" i="1001"/>
  <c r="AK1420" i="1001"/>
  <c r="AH1421" i="1001"/>
  <c r="AI1421" i="1001"/>
  <c r="AJ1421" i="1001"/>
  <c r="AK1421" i="1001"/>
  <c r="AH1422" i="1001"/>
  <c r="AI1422" i="1001"/>
  <c r="AJ1422" i="1001"/>
  <c r="AK1422" i="1001"/>
  <c r="AH1423" i="1001"/>
  <c r="AI1423" i="1001"/>
  <c r="AJ1423" i="1001"/>
  <c r="AK1423" i="1001"/>
  <c r="AH1424" i="1001"/>
  <c r="AI1424" i="1001"/>
  <c r="AJ1424" i="1001"/>
  <c r="AK1424" i="1001"/>
  <c r="AH1425" i="1001"/>
  <c r="AI1425" i="1001"/>
  <c r="AJ1425" i="1001"/>
  <c r="AK1425" i="1001"/>
  <c r="AH1426" i="1001"/>
  <c r="AI1426" i="1001"/>
  <c r="AJ1426" i="1001"/>
  <c r="AK1426" i="1001"/>
  <c r="AH1427" i="1001"/>
  <c r="AI1427" i="1001"/>
  <c r="AJ1427" i="1001"/>
  <c r="AK1427" i="1001"/>
  <c r="AH1428" i="1001"/>
  <c r="AI1428" i="1001"/>
  <c r="AJ1428" i="1001"/>
  <c r="AK1428" i="1001"/>
  <c r="AH1429" i="1001"/>
  <c r="AI1429" i="1001"/>
  <c r="AJ1429" i="1001"/>
  <c r="AK1429" i="1001"/>
  <c r="AH1430" i="1001"/>
  <c r="AI1430" i="1001"/>
  <c r="AJ1430" i="1001"/>
  <c r="AK1430" i="1001"/>
  <c r="AH1431" i="1001"/>
  <c r="AI1431" i="1001"/>
  <c r="AJ1431" i="1001"/>
  <c r="AK1431" i="1001"/>
  <c r="AH1432" i="1001"/>
  <c r="AI1432" i="1001"/>
  <c r="AJ1432" i="1001"/>
  <c r="AK1432" i="1001"/>
  <c r="AH1433" i="1001"/>
  <c r="AI1433" i="1001"/>
  <c r="AJ1433" i="1001"/>
  <c r="AK1433" i="1001"/>
  <c r="AH1434" i="1001"/>
  <c r="AI1434" i="1001"/>
  <c r="AJ1434" i="1001"/>
  <c r="AK1434" i="1001"/>
  <c r="AH1435" i="1001"/>
  <c r="AI1435" i="1001"/>
  <c r="AJ1435" i="1001"/>
  <c r="AK1435" i="1001"/>
  <c r="AH1436" i="1001"/>
  <c r="AI1436" i="1001"/>
  <c r="AJ1436" i="1001"/>
  <c r="AK1436" i="1001"/>
  <c r="AH1437" i="1001"/>
  <c r="AI1437" i="1001"/>
  <c r="AJ1437" i="1001"/>
  <c r="AK1437" i="1001"/>
  <c r="AH1438" i="1001"/>
  <c r="AI1438" i="1001"/>
  <c r="AJ1438" i="1001"/>
  <c r="AK1438" i="1001"/>
  <c r="AH1439" i="1001"/>
  <c r="AI1439" i="1001"/>
  <c r="AJ1439" i="1001"/>
  <c r="AK1439" i="1001"/>
  <c r="AH1440" i="1001"/>
  <c r="AI1440" i="1001"/>
  <c r="AJ1440" i="1001"/>
  <c r="AK1440" i="1001"/>
  <c r="AH1441" i="1001"/>
  <c r="AI1441" i="1001"/>
  <c r="AJ1441" i="1001"/>
  <c r="AK1441" i="1001"/>
  <c r="AH1442" i="1001"/>
  <c r="AI1442" i="1001"/>
  <c r="AJ1442" i="1001"/>
  <c r="AK1442" i="1001"/>
  <c r="AH1443" i="1001"/>
  <c r="AI1443" i="1001"/>
  <c r="AJ1443" i="1001"/>
  <c r="AK1443" i="1001"/>
  <c r="AH1444" i="1001"/>
  <c r="AI1444" i="1001"/>
  <c r="AJ1444" i="1001"/>
  <c r="AK1444" i="1001"/>
  <c r="AH1445" i="1001"/>
  <c r="AI1445" i="1001"/>
  <c r="AJ1445" i="1001"/>
  <c r="AK1445" i="1001"/>
  <c r="AH1446" i="1001"/>
  <c r="AI1446" i="1001"/>
  <c r="AJ1446" i="1001"/>
  <c r="AK1446" i="1001"/>
  <c r="AH1447" i="1001"/>
  <c r="AI1447" i="1001"/>
  <c r="AJ1447" i="1001"/>
  <c r="AK1447" i="1001"/>
  <c r="AH1448" i="1001"/>
  <c r="AI1448" i="1001"/>
  <c r="AJ1448" i="1001"/>
  <c r="AK1448" i="1001"/>
  <c r="AH1449" i="1001"/>
  <c r="AI1449" i="1001"/>
  <c r="AJ1449" i="1001"/>
  <c r="AK1449" i="1001"/>
  <c r="AH1450" i="1001"/>
  <c r="AI1450" i="1001"/>
  <c r="AJ1450" i="1001"/>
  <c r="AK1450" i="1001"/>
  <c r="AH1451" i="1001"/>
  <c r="AI1451" i="1001"/>
  <c r="AJ1451" i="1001"/>
  <c r="AK1451" i="1001"/>
  <c r="AH1452" i="1001"/>
  <c r="AI1452" i="1001"/>
  <c r="AJ1452" i="1001"/>
  <c r="AK1452" i="1001"/>
  <c r="AH1453" i="1001"/>
  <c r="AI1453" i="1001"/>
  <c r="AJ1453" i="1001"/>
  <c r="AK1453" i="1001"/>
  <c r="AH1454" i="1001"/>
  <c r="AI1454" i="1001"/>
  <c r="AJ1454" i="1001"/>
  <c r="AK1454" i="1001"/>
  <c r="AH1455" i="1001"/>
  <c r="AI1455" i="1001"/>
  <c r="AJ1455" i="1001"/>
  <c r="AK1455" i="1001"/>
  <c r="AH1456" i="1001"/>
  <c r="AI1456" i="1001"/>
  <c r="AJ1456" i="1001"/>
  <c r="AK1456" i="1001"/>
  <c r="AH1457" i="1001"/>
  <c r="AI1457" i="1001"/>
  <c r="AJ1457" i="1001"/>
  <c r="AK1457" i="1001"/>
  <c r="AH1458" i="1001"/>
  <c r="AI1458" i="1001"/>
  <c r="AJ1458" i="1001"/>
  <c r="AK1458" i="1001"/>
  <c r="AH1459" i="1001"/>
  <c r="AI1459" i="1001"/>
  <c r="AJ1459" i="1001"/>
  <c r="AK1459" i="1001"/>
  <c r="AH1460" i="1001"/>
  <c r="AI1460" i="1001"/>
  <c r="AJ1460" i="1001"/>
  <c r="AK1460" i="1001"/>
  <c r="AH1461" i="1001"/>
  <c r="AI1461" i="1001"/>
  <c r="AJ1461" i="1001"/>
  <c r="AK1461" i="1001"/>
  <c r="AH1462" i="1001"/>
  <c r="AI1462" i="1001"/>
  <c r="AJ1462" i="1001"/>
  <c r="AK1462" i="1001"/>
  <c r="AH1463" i="1001"/>
  <c r="AI1463" i="1001"/>
  <c r="AJ1463" i="1001"/>
  <c r="AK1463" i="1001"/>
  <c r="AH1464" i="1001"/>
  <c r="AI1464" i="1001"/>
  <c r="AJ1464" i="1001"/>
  <c r="AK1464" i="1001"/>
  <c r="AH1465" i="1001"/>
  <c r="AI1465" i="1001"/>
  <c r="AJ1465" i="1001"/>
  <c r="AK1465" i="1001"/>
  <c r="AH1466" i="1001"/>
  <c r="AI1466" i="1001"/>
  <c r="AJ1466" i="1001"/>
  <c r="AK1466" i="1001"/>
  <c r="AH1467" i="1001"/>
  <c r="AI1467" i="1001"/>
  <c r="AJ1467" i="1001"/>
  <c r="AK1467" i="1001"/>
  <c r="AH1468" i="1001"/>
  <c r="AI1468" i="1001"/>
  <c r="AJ1468" i="1001"/>
  <c r="AK1468" i="1001"/>
  <c r="AH1469" i="1001"/>
  <c r="AI1469" i="1001"/>
  <c r="AJ1469" i="1001"/>
  <c r="AK1469" i="1001"/>
  <c r="AH1470" i="1001"/>
  <c r="AI1470" i="1001"/>
  <c r="AJ1470" i="1001"/>
  <c r="AK1470" i="1001"/>
  <c r="AH1471" i="1001"/>
  <c r="AI1471" i="1001"/>
  <c r="AJ1471" i="1001"/>
  <c r="AK1471" i="1001"/>
  <c r="AH1472" i="1001"/>
  <c r="AI1472" i="1001"/>
  <c r="AJ1472" i="1001"/>
  <c r="AK1472" i="1001"/>
  <c r="AH1473" i="1001"/>
  <c r="AI1473" i="1001"/>
  <c r="AJ1473" i="1001"/>
  <c r="AK1473" i="1001"/>
  <c r="AH1474" i="1001"/>
  <c r="AI1474" i="1001"/>
  <c r="AJ1474" i="1001"/>
  <c r="AK1474" i="1001"/>
  <c r="AH1475" i="1001"/>
  <c r="AI1475" i="1001"/>
  <c r="AJ1475" i="1001"/>
  <c r="AK1475" i="1001"/>
  <c r="AH1476" i="1001"/>
  <c r="AI1476" i="1001"/>
  <c r="AJ1476" i="1001"/>
  <c r="AK1476" i="1001"/>
  <c r="AH1477" i="1001"/>
  <c r="AI1477" i="1001"/>
  <c r="AJ1477" i="1001"/>
  <c r="AK1477" i="1001"/>
  <c r="AH1478" i="1001"/>
  <c r="AI1478" i="1001"/>
  <c r="AJ1478" i="1001"/>
  <c r="AK1478" i="1001"/>
  <c r="AH1479" i="1001"/>
  <c r="AI1479" i="1001"/>
  <c r="AJ1479" i="1001"/>
  <c r="AK1479" i="1001"/>
  <c r="AH1480" i="1001"/>
  <c r="AI1480" i="1001"/>
  <c r="AJ1480" i="1001"/>
  <c r="AK1480" i="1001"/>
  <c r="AH1481" i="1001"/>
  <c r="AI1481" i="1001"/>
  <c r="AJ1481" i="1001"/>
  <c r="AK1481" i="1001"/>
  <c r="AH1482" i="1001"/>
  <c r="AI1482" i="1001"/>
  <c r="AJ1482" i="1001"/>
  <c r="AK1482" i="1001"/>
  <c r="AH1483" i="1001"/>
  <c r="AI1483" i="1001"/>
  <c r="AJ1483" i="1001"/>
  <c r="AK1483" i="1001"/>
  <c r="AH1484" i="1001"/>
  <c r="AI1484" i="1001"/>
  <c r="AJ1484" i="1001"/>
  <c r="AK1484" i="1001"/>
  <c r="AH1485" i="1001"/>
  <c r="AI1485" i="1001"/>
  <c r="AJ1485" i="1001"/>
  <c r="AK1485" i="1001"/>
  <c r="AH1486" i="1001"/>
  <c r="AI1486" i="1001"/>
  <c r="AJ1486" i="1001"/>
  <c r="AK1486" i="1001"/>
  <c r="AH1487" i="1001"/>
  <c r="AI1487" i="1001"/>
  <c r="AJ1487" i="1001"/>
  <c r="AK1487" i="1001"/>
  <c r="AH1488" i="1001"/>
  <c r="AI1488" i="1001"/>
  <c r="AJ1488" i="1001"/>
  <c r="AK1488" i="1001"/>
  <c r="AH1489" i="1001"/>
  <c r="AI1489" i="1001"/>
  <c r="AJ1489" i="1001"/>
  <c r="AK1489" i="1001"/>
  <c r="AH1490" i="1001"/>
  <c r="AI1490" i="1001"/>
  <c r="AJ1490" i="1001"/>
  <c r="AK1490" i="1001"/>
  <c r="AH1491" i="1001"/>
  <c r="AI1491" i="1001"/>
  <c r="AJ1491" i="1001"/>
  <c r="AK1491" i="1001"/>
  <c r="AH1492" i="1001"/>
  <c r="AI1492" i="1001"/>
  <c r="AJ1492" i="1001"/>
  <c r="AK1492" i="1001"/>
  <c r="AH1493" i="1001"/>
  <c r="AI1493" i="1001"/>
  <c r="AJ1493" i="1001"/>
  <c r="AK1493" i="1001"/>
  <c r="AH1494" i="1001"/>
  <c r="AI1494" i="1001"/>
  <c r="AJ1494" i="1001"/>
  <c r="AK1494" i="1001"/>
  <c r="AH1495" i="1001"/>
  <c r="AI1495" i="1001"/>
  <c r="AJ1495" i="1001"/>
  <c r="AK1495" i="1001"/>
  <c r="AH1496" i="1001"/>
  <c r="AI1496" i="1001"/>
  <c r="AJ1496" i="1001"/>
  <c r="AK1496" i="1001"/>
  <c r="AH1497" i="1001"/>
  <c r="AI1497" i="1001"/>
  <c r="AJ1497" i="1001"/>
  <c r="AK1497" i="1001"/>
  <c r="AH1498" i="1001"/>
  <c r="AI1498" i="1001"/>
  <c r="AJ1498" i="1001"/>
  <c r="AK1498" i="1001"/>
  <c r="AH1499" i="1001"/>
  <c r="AI1499" i="1001"/>
  <c r="AJ1499" i="1001"/>
  <c r="AK1499" i="1001"/>
  <c r="AH1500" i="1001"/>
  <c r="AI1500" i="1001"/>
  <c r="AJ1500" i="1001"/>
  <c r="AK1500" i="1001"/>
  <c r="AH1501" i="1001"/>
  <c r="AI1501" i="1001"/>
  <c r="AJ1501" i="1001"/>
  <c r="AK1501" i="1001"/>
  <c r="AH1502" i="1001"/>
  <c r="AI1502" i="1001"/>
  <c r="AJ1502" i="1001"/>
  <c r="AK1502" i="1001"/>
  <c r="AH1503" i="1001"/>
  <c r="AI1503" i="1001"/>
  <c r="AJ1503" i="1001"/>
  <c r="AK1503" i="1001"/>
  <c r="AH1504" i="1001"/>
  <c r="AI1504" i="1001"/>
  <c r="AJ1504" i="1001"/>
  <c r="AK1504" i="1001"/>
  <c r="AH1505" i="1001"/>
  <c r="AI1505" i="1001"/>
  <c r="AJ1505" i="1001"/>
  <c r="AK1505" i="1001"/>
  <c r="AH1506" i="1001"/>
  <c r="AI1506" i="1001"/>
  <c r="AJ1506" i="1001"/>
  <c r="AK1506" i="1001"/>
  <c r="AH1507" i="1001"/>
  <c r="AI1507" i="1001"/>
  <c r="AJ1507" i="1001"/>
  <c r="AK1507" i="1001"/>
  <c r="AH1508" i="1001"/>
  <c r="AI1508" i="1001"/>
  <c r="AJ1508" i="1001"/>
  <c r="AK1508" i="1001"/>
  <c r="AH1509" i="1001"/>
  <c r="AI1509" i="1001"/>
  <c r="AJ1509" i="1001"/>
  <c r="AK1509" i="1001"/>
  <c r="AH1510" i="1001"/>
  <c r="AI1510" i="1001"/>
  <c r="AJ1510" i="1001"/>
  <c r="AK1510" i="1001"/>
  <c r="AH1511" i="1001"/>
  <c r="AI1511" i="1001"/>
  <c r="AJ1511" i="1001"/>
  <c r="AK1511" i="1001"/>
  <c r="AH1512" i="1001"/>
  <c r="AI1512" i="1001"/>
  <c r="AJ1512" i="1001"/>
  <c r="AK1512" i="1001"/>
  <c r="AH1513" i="1001"/>
  <c r="AI1513" i="1001"/>
  <c r="AJ1513" i="1001"/>
  <c r="AK1513" i="1001"/>
  <c r="AH1514" i="1001"/>
  <c r="AI1514" i="1001"/>
  <c r="AJ1514" i="1001"/>
  <c r="AK1514" i="1001"/>
  <c r="AH1515" i="1001"/>
  <c r="AI1515" i="1001"/>
  <c r="AJ1515" i="1001"/>
  <c r="AK1515" i="1001"/>
  <c r="AH1516" i="1001"/>
  <c r="AI1516" i="1001"/>
  <c r="AJ1516" i="1001"/>
  <c r="AK1516" i="1001"/>
  <c r="AH1517" i="1001"/>
  <c r="AI1517" i="1001"/>
  <c r="AJ1517" i="1001"/>
  <c r="AK1517" i="1001"/>
  <c r="AH1518" i="1001"/>
  <c r="AI1518" i="1001"/>
  <c r="AJ1518" i="1001"/>
  <c r="AK1518" i="1001"/>
  <c r="AH1519" i="1001"/>
  <c r="AI1519" i="1001"/>
  <c r="AJ1519" i="1001"/>
  <c r="AK1519" i="1001"/>
  <c r="AH1520" i="1001"/>
  <c r="AI1520" i="1001"/>
  <c r="AJ1520" i="1001"/>
  <c r="AK1520" i="1001"/>
  <c r="AH1521" i="1001"/>
  <c r="AI1521" i="1001"/>
  <c r="AJ1521" i="1001"/>
  <c r="AK1521" i="1001"/>
  <c r="AH1522" i="1001"/>
  <c r="AI1522" i="1001"/>
  <c r="AJ1522" i="1001"/>
  <c r="AK1522" i="1001"/>
  <c r="AH1523" i="1001"/>
  <c r="AI1523" i="1001"/>
  <c r="AJ1523" i="1001"/>
  <c r="AK1523" i="1001"/>
  <c r="AH1524" i="1001"/>
  <c r="AI1524" i="1001"/>
  <c r="AJ1524" i="1001"/>
  <c r="AK1524" i="1001"/>
  <c r="AH1525" i="1001"/>
  <c r="AI1525" i="1001"/>
  <c r="AJ1525" i="1001"/>
  <c r="AK1525" i="1001"/>
  <c r="AH1526" i="1001"/>
  <c r="AI1526" i="1001"/>
  <c r="AJ1526" i="1001"/>
  <c r="AK1526" i="1001"/>
  <c r="AH1527" i="1001"/>
  <c r="AI1527" i="1001"/>
  <c r="AJ1527" i="1001"/>
  <c r="AK1527" i="1001"/>
  <c r="AH1528" i="1001"/>
  <c r="AI1528" i="1001"/>
  <c r="AJ1528" i="1001"/>
  <c r="AK1528" i="1001"/>
  <c r="AH1529" i="1001"/>
  <c r="AI1529" i="1001"/>
  <c r="AJ1529" i="1001"/>
  <c r="AK1529" i="1001"/>
  <c r="AH1530" i="1001"/>
  <c r="AI1530" i="1001"/>
  <c r="AJ1530" i="1001"/>
  <c r="AK1530" i="1001"/>
  <c r="AH1531" i="1001"/>
  <c r="AI1531" i="1001"/>
  <c r="AJ1531" i="1001"/>
  <c r="AK1531" i="1001"/>
  <c r="AH1532" i="1001"/>
  <c r="AI1532" i="1001"/>
  <c r="AJ1532" i="1001"/>
  <c r="AK1532" i="1001"/>
  <c r="AH1533" i="1001"/>
  <c r="AI1533" i="1001"/>
  <c r="AJ1533" i="1001"/>
  <c r="AK1533" i="1001"/>
  <c r="AH1534" i="1001"/>
  <c r="AI1534" i="1001"/>
  <c r="AJ1534" i="1001"/>
  <c r="AK1534" i="1001"/>
  <c r="AH1535" i="1001"/>
  <c r="AI1535" i="1001"/>
  <c r="AJ1535" i="1001"/>
  <c r="AK1535" i="1001"/>
  <c r="AH1536" i="1001"/>
  <c r="AI1536" i="1001"/>
  <c r="AJ1536" i="1001"/>
  <c r="AK1536" i="1001"/>
  <c r="AH1537" i="1001"/>
  <c r="AI1537" i="1001"/>
  <c r="AJ1537" i="1001"/>
  <c r="AK1537" i="1001"/>
  <c r="AH1538" i="1001"/>
  <c r="AI1538" i="1001"/>
  <c r="AJ1538" i="1001"/>
  <c r="AK1538" i="1001"/>
  <c r="AH1539" i="1001"/>
  <c r="AI1539" i="1001"/>
  <c r="AJ1539" i="1001"/>
  <c r="AK1539" i="1001"/>
  <c r="AH1540" i="1001"/>
  <c r="AI1540" i="1001"/>
  <c r="AJ1540" i="1001"/>
  <c r="AK1540" i="1001"/>
  <c r="AH1541" i="1001"/>
  <c r="AI1541" i="1001"/>
  <c r="AJ1541" i="1001"/>
  <c r="AK1541" i="1001"/>
  <c r="AH1542" i="1001"/>
  <c r="AI1542" i="1001"/>
  <c r="AJ1542" i="1001"/>
  <c r="AK1542" i="1001"/>
  <c r="AH1543" i="1001"/>
  <c r="AI1543" i="1001"/>
  <c r="AJ1543" i="1001"/>
  <c r="AK1543" i="1001"/>
  <c r="AH1544" i="1001"/>
  <c r="AI1544" i="1001"/>
  <c r="AJ1544" i="1001"/>
  <c r="AK1544" i="1001"/>
  <c r="AH1545" i="1001"/>
  <c r="AI1545" i="1001"/>
  <c r="AJ1545" i="1001"/>
  <c r="AK1545" i="1001"/>
  <c r="AH1546" i="1001"/>
  <c r="AI1546" i="1001"/>
  <c r="AJ1546" i="1001"/>
  <c r="AK1546" i="1001"/>
  <c r="AH1547" i="1001"/>
  <c r="AI1547" i="1001"/>
  <c r="AJ1547" i="1001"/>
  <c r="AK1547" i="1001"/>
  <c r="AH1548" i="1001"/>
  <c r="AI1548" i="1001"/>
  <c r="AJ1548" i="1001"/>
  <c r="AK1548" i="1001"/>
  <c r="AH1549" i="1001"/>
  <c r="AI1549" i="1001"/>
  <c r="AJ1549" i="1001"/>
  <c r="AK1549" i="1001"/>
  <c r="AH1550" i="1001"/>
  <c r="AI1550" i="1001"/>
  <c r="AJ1550" i="1001"/>
  <c r="AK1550" i="1001"/>
  <c r="AH1551" i="1001"/>
  <c r="AI1551" i="1001"/>
  <c r="AJ1551" i="1001"/>
  <c r="AK1551" i="1001"/>
  <c r="AH1552" i="1001"/>
  <c r="AI1552" i="1001"/>
  <c r="AJ1552" i="1001"/>
  <c r="AK1552" i="1001"/>
  <c r="AH1553" i="1001"/>
  <c r="AI1553" i="1001"/>
  <c r="AJ1553" i="1001"/>
  <c r="AK1553" i="1001"/>
  <c r="AH1554" i="1001"/>
  <c r="AI1554" i="1001"/>
  <c r="AJ1554" i="1001"/>
  <c r="AK1554" i="1001"/>
  <c r="AH1555" i="1001"/>
  <c r="AI1555" i="1001"/>
  <c r="AJ1555" i="1001"/>
  <c r="AK1555" i="1001"/>
  <c r="AH1556" i="1001"/>
  <c r="AI1556" i="1001"/>
  <c r="AJ1556" i="1001"/>
  <c r="AK1556" i="1001"/>
  <c r="AH1557" i="1001"/>
  <c r="AI1557" i="1001"/>
  <c r="AJ1557" i="1001"/>
  <c r="AK1557" i="1001"/>
  <c r="AH1558" i="1001"/>
  <c r="AI1558" i="1001"/>
  <c r="AJ1558" i="1001"/>
  <c r="AK1558" i="1001"/>
  <c r="AH1559" i="1001"/>
  <c r="AI1559" i="1001"/>
  <c r="AJ1559" i="1001"/>
  <c r="AK1559" i="1001"/>
  <c r="AH1560" i="1001"/>
  <c r="AI1560" i="1001"/>
  <c r="AJ1560" i="1001"/>
  <c r="AK1560" i="1001"/>
  <c r="AH1561" i="1001"/>
  <c r="AI1561" i="1001"/>
  <c r="AJ1561" i="1001"/>
  <c r="AK1561" i="1001"/>
  <c r="AH1562" i="1001"/>
  <c r="AI1562" i="1001"/>
  <c r="AJ1562" i="1001"/>
  <c r="AK1562" i="1001"/>
  <c r="AH1563" i="1001"/>
  <c r="AI1563" i="1001"/>
  <c r="AJ1563" i="1001"/>
  <c r="AK1563" i="1001"/>
  <c r="AH1564" i="1001"/>
  <c r="AI1564" i="1001"/>
  <c r="AJ1564" i="1001"/>
  <c r="AK1564" i="1001"/>
  <c r="AH1565" i="1001"/>
  <c r="AI1565" i="1001"/>
  <c r="AJ1565" i="1001"/>
  <c r="AK1565" i="1001"/>
  <c r="AH1566" i="1001"/>
  <c r="AI1566" i="1001"/>
  <c r="AJ1566" i="1001"/>
  <c r="AK1566" i="1001"/>
  <c r="AH1567" i="1001"/>
  <c r="AI1567" i="1001"/>
  <c r="AJ1567" i="1001"/>
  <c r="AK1567" i="1001"/>
  <c r="AH1568" i="1001"/>
  <c r="AI1568" i="1001"/>
  <c r="AJ1568" i="1001"/>
  <c r="AK1568" i="1001"/>
  <c r="AH1569" i="1001"/>
  <c r="AI1569" i="1001"/>
  <c r="AJ1569" i="1001"/>
  <c r="AK1569" i="1001"/>
  <c r="AH1570" i="1001"/>
  <c r="AI1570" i="1001"/>
  <c r="AJ1570" i="1001"/>
  <c r="AK1570" i="1001"/>
  <c r="AH1571" i="1001"/>
  <c r="AI1571" i="1001"/>
  <c r="AJ1571" i="1001"/>
  <c r="AK1571" i="1001"/>
  <c r="AH1572" i="1001"/>
  <c r="AI1572" i="1001"/>
  <c r="AJ1572" i="1001"/>
  <c r="AK1572" i="1001"/>
  <c r="AH1573" i="1001"/>
  <c r="AI1573" i="1001"/>
  <c r="AJ1573" i="1001"/>
  <c r="AK1573" i="1001"/>
  <c r="AH1574" i="1001"/>
  <c r="AI1574" i="1001"/>
  <c r="AJ1574" i="1001"/>
  <c r="AK1574" i="1001"/>
  <c r="AH1575" i="1001"/>
  <c r="AI1575" i="1001"/>
  <c r="AJ1575" i="1001"/>
  <c r="AK1575" i="1001"/>
  <c r="AH1576" i="1001"/>
  <c r="AI1576" i="1001"/>
  <c r="AJ1576" i="1001"/>
  <c r="AK1576" i="1001"/>
  <c r="AH1577" i="1001"/>
  <c r="AI1577" i="1001"/>
  <c r="AJ1577" i="1001"/>
  <c r="AK1577" i="1001"/>
  <c r="AH1578" i="1001"/>
  <c r="AI1578" i="1001"/>
  <c r="AJ1578" i="1001"/>
  <c r="AK1578" i="1001"/>
  <c r="AH1579" i="1001"/>
  <c r="AI1579" i="1001"/>
  <c r="AJ1579" i="1001"/>
  <c r="AK1579" i="1001"/>
  <c r="AH1580" i="1001"/>
  <c r="AI1580" i="1001"/>
  <c r="AJ1580" i="1001"/>
  <c r="AK1580" i="1001"/>
  <c r="AH1581" i="1001"/>
  <c r="AI1581" i="1001"/>
  <c r="AJ1581" i="1001"/>
  <c r="AK1581" i="1001"/>
  <c r="AH1582" i="1001"/>
  <c r="AI1582" i="1001"/>
  <c r="AJ1582" i="1001"/>
  <c r="AK1582" i="1001"/>
  <c r="AH1583" i="1001"/>
  <c r="AI1583" i="1001"/>
  <c r="AJ1583" i="1001"/>
  <c r="AK1583" i="1001"/>
  <c r="AH1584" i="1001"/>
  <c r="AI1584" i="1001"/>
  <c r="AJ1584" i="1001"/>
  <c r="AK1584" i="1001"/>
  <c r="AH1585" i="1001"/>
  <c r="AI1585" i="1001"/>
  <c r="AJ1585" i="1001"/>
  <c r="AK1585" i="1001"/>
  <c r="AH1586" i="1001"/>
  <c r="AI1586" i="1001"/>
  <c r="AJ1586" i="1001"/>
  <c r="AK1586" i="1001"/>
  <c r="AH1587" i="1001"/>
  <c r="AI1587" i="1001"/>
  <c r="AJ1587" i="1001"/>
  <c r="AK1587" i="1001"/>
  <c r="AH1588" i="1001"/>
  <c r="AI1588" i="1001"/>
  <c r="AJ1588" i="1001"/>
  <c r="AK1588" i="1001"/>
  <c r="AH1589" i="1001"/>
  <c r="AI1589" i="1001"/>
  <c r="AJ1589" i="1001"/>
  <c r="AK1589" i="1001"/>
  <c r="AH1590" i="1001"/>
  <c r="AI1590" i="1001"/>
  <c r="AJ1590" i="1001"/>
  <c r="AK1590" i="1001"/>
  <c r="AH1591" i="1001"/>
  <c r="AI1591" i="1001"/>
  <c r="AJ1591" i="1001"/>
  <c r="AK1591" i="1001"/>
  <c r="AH1592" i="1001"/>
  <c r="AI1592" i="1001"/>
  <c r="AJ1592" i="1001"/>
  <c r="AK1592" i="1001"/>
  <c r="AH1593" i="1001"/>
  <c r="AI1593" i="1001"/>
  <c r="AJ1593" i="1001"/>
  <c r="AK1593" i="1001"/>
  <c r="AH1594" i="1001"/>
  <c r="AI1594" i="1001"/>
  <c r="AJ1594" i="1001"/>
  <c r="AK1594" i="1001"/>
  <c r="AH1595" i="1001"/>
  <c r="AI1595" i="1001"/>
  <c r="AJ1595" i="1001"/>
  <c r="AK1595" i="1001"/>
  <c r="AH1596" i="1001"/>
  <c r="AI1596" i="1001"/>
  <c r="AJ1596" i="1001"/>
  <c r="AK1596" i="1001"/>
  <c r="AH1597" i="1001"/>
  <c r="AI1597" i="1001"/>
  <c r="AJ1597" i="1001"/>
  <c r="AK1597" i="1001"/>
  <c r="AH1598" i="1001"/>
  <c r="AI1598" i="1001"/>
  <c r="AJ1598" i="1001"/>
  <c r="AK1598" i="1001"/>
  <c r="AH1599" i="1001"/>
  <c r="AI1599" i="1001"/>
  <c r="AJ1599" i="1001"/>
  <c r="AK1599" i="1001"/>
  <c r="AH1600" i="1001"/>
  <c r="AI1600" i="1001"/>
  <c r="AJ1600" i="1001"/>
  <c r="AK1600" i="1001"/>
  <c r="AH1601" i="1001"/>
  <c r="AI1601" i="1001"/>
  <c r="AJ1601" i="1001"/>
  <c r="AK1601" i="1001"/>
  <c r="AH1602" i="1001"/>
  <c r="AI1602" i="1001"/>
  <c r="AJ1602" i="1001"/>
  <c r="AK1602" i="1001"/>
  <c r="AH1603" i="1001"/>
  <c r="AI1603" i="1001"/>
  <c r="AJ1603" i="1001"/>
  <c r="AK1603" i="1001"/>
  <c r="AH1604" i="1001"/>
  <c r="AI1604" i="1001"/>
  <c r="AJ1604" i="1001"/>
  <c r="AK1604" i="1001"/>
  <c r="AH1605" i="1001"/>
  <c r="AI1605" i="1001"/>
  <c r="AJ1605" i="1001"/>
  <c r="AK1605" i="1001"/>
  <c r="AH1606" i="1001"/>
  <c r="AI1606" i="1001"/>
  <c r="AJ1606" i="1001"/>
  <c r="AK1606" i="1001"/>
  <c r="AH1607" i="1001"/>
  <c r="AI1607" i="1001"/>
  <c r="AJ1607" i="1001"/>
  <c r="AK1607" i="1001"/>
  <c r="AH1608" i="1001"/>
  <c r="AI1608" i="1001"/>
  <c r="AJ1608" i="1001"/>
  <c r="AK1608" i="1001"/>
  <c r="AH1609" i="1001"/>
  <c r="AI1609" i="1001"/>
  <c r="AJ1609" i="1001"/>
  <c r="AK1609" i="1001"/>
  <c r="AH1610" i="1001"/>
  <c r="AI1610" i="1001"/>
  <c r="AJ1610" i="1001"/>
  <c r="AK1610" i="1001"/>
  <c r="AH1611" i="1001"/>
  <c r="AI1611" i="1001"/>
  <c r="AJ1611" i="1001"/>
  <c r="AK1611" i="1001"/>
  <c r="AH1612" i="1001"/>
  <c r="AI1612" i="1001"/>
  <c r="AJ1612" i="1001"/>
  <c r="AK1612" i="1001"/>
  <c r="AH1613" i="1001"/>
  <c r="AI1613" i="1001"/>
  <c r="AJ1613" i="1001"/>
  <c r="AK1613" i="1001"/>
  <c r="AH1614" i="1001"/>
  <c r="AI1614" i="1001"/>
  <c r="AJ1614" i="1001"/>
  <c r="AK1614" i="1001"/>
  <c r="AH1615" i="1001"/>
  <c r="AI1615" i="1001"/>
  <c r="AJ1615" i="1001"/>
  <c r="AK1615" i="1001"/>
  <c r="AH1616" i="1001"/>
  <c r="AI1616" i="1001"/>
  <c r="AJ1616" i="1001"/>
  <c r="AK1616" i="1001"/>
  <c r="AH1617" i="1001"/>
  <c r="AI1617" i="1001"/>
  <c r="AJ1617" i="1001"/>
  <c r="AK1617" i="1001"/>
  <c r="AH1618" i="1001"/>
  <c r="AI1618" i="1001"/>
  <c r="AJ1618" i="1001"/>
  <c r="AK1618" i="1001"/>
  <c r="AH1619" i="1001"/>
  <c r="AI1619" i="1001"/>
  <c r="AJ1619" i="1001"/>
  <c r="AK1619" i="1001"/>
  <c r="AH1620" i="1001"/>
  <c r="AI1620" i="1001"/>
  <c r="AJ1620" i="1001"/>
  <c r="AK1620" i="1001"/>
  <c r="AH1621" i="1001"/>
  <c r="AI1621" i="1001"/>
  <c r="AJ1621" i="1001"/>
  <c r="AK1621" i="1001"/>
  <c r="AH1622" i="1001"/>
  <c r="AI1622" i="1001"/>
  <c r="AJ1622" i="1001"/>
  <c r="AK1622" i="1001"/>
  <c r="AH1623" i="1001"/>
  <c r="AI1623" i="1001"/>
  <c r="AJ1623" i="1001"/>
  <c r="AK1623" i="1001"/>
  <c r="AH1624" i="1001"/>
  <c r="AI1624" i="1001"/>
  <c r="AJ1624" i="1001"/>
  <c r="AK1624" i="1001"/>
  <c r="AH1625" i="1001"/>
  <c r="AI1625" i="1001"/>
  <c r="AJ1625" i="1001"/>
  <c r="AK1625" i="1001"/>
  <c r="AH1626" i="1001"/>
  <c r="AI1626" i="1001"/>
  <c r="AJ1626" i="1001"/>
  <c r="AK1626" i="1001"/>
  <c r="AH1627" i="1001"/>
  <c r="AI1627" i="1001"/>
  <c r="AJ1627" i="1001"/>
  <c r="AK1627" i="1001"/>
  <c r="AH1628" i="1001"/>
  <c r="AI1628" i="1001"/>
  <c r="AJ1628" i="1001"/>
  <c r="AK1628" i="1001"/>
  <c r="AH1629" i="1001"/>
  <c r="AI1629" i="1001"/>
  <c r="AJ1629" i="1001"/>
  <c r="AK1629" i="1001"/>
  <c r="AH1630" i="1001"/>
  <c r="AI1630" i="1001"/>
  <c r="AJ1630" i="1001"/>
  <c r="AK1630" i="1001"/>
  <c r="AH1631" i="1001"/>
  <c r="AI1631" i="1001"/>
  <c r="AJ1631" i="1001"/>
  <c r="AK1631" i="1001"/>
  <c r="AH1632" i="1001"/>
  <c r="AI1632" i="1001"/>
  <c r="AJ1632" i="1001"/>
  <c r="AK1632" i="1001"/>
  <c r="AH1633" i="1001"/>
  <c r="AI1633" i="1001"/>
  <c r="AJ1633" i="1001"/>
  <c r="AK1633" i="1001"/>
  <c r="AH1634" i="1001"/>
  <c r="AI1634" i="1001"/>
  <c r="AJ1634" i="1001"/>
  <c r="AK1634" i="1001"/>
  <c r="AH1635" i="1001"/>
  <c r="AI1635" i="1001"/>
  <c r="AJ1635" i="1001"/>
  <c r="AK1635" i="1001"/>
  <c r="AH1636" i="1001"/>
  <c r="AI1636" i="1001"/>
  <c r="AJ1636" i="1001"/>
  <c r="AK1636" i="1001"/>
  <c r="AH1637" i="1001"/>
  <c r="AI1637" i="1001"/>
  <c r="AJ1637" i="1001"/>
  <c r="AK1637" i="1001"/>
  <c r="AH1638" i="1001"/>
  <c r="AI1638" i="1001"/>
  <c r="AJ1638" i="1001"/>
  <c r="AK1638" i="1001"/>
  <c r="AH1639" i="1001"/>
  <c r="AI1639" i="1001"/>
  <c r="AJ1639" i="1001"/>
  <c r="AK1639" i="1001"/>
  <c r="AH1640" i="1001"/>
  <c r="AI1640" i="1001"/>
  <c r="AJ1640" i="1001"/>
  <c r="AK1640" i="1001"/>
  <c r="AH1641" i="1001"/>
  <c r="AI1641" i="1001"/>
  <c r="AJ1641" i="1001"/>
  <c r="AK1641" i="1001"/>
  <c r="AH1642" i="1001"/>
  <c r="AI1642" i="1001"/>
  <c r="AJ1642" i="1001"/>
  <c r="AK1642" i="1001"/>
  <c r="AH1643" i="1001"/>
  <c r="AI1643" i="1001"/>
  <c r="AJ1643" i="1001"/>
  <c r="AK1643" i="1001"/>
  <c r="AH1644" i="1001"/>
  <c r="AI1644" i="1001"/>
  <c r="AJ1644" i="1001"/>
  <c r="AK1644" i="1001"/>
  <c r="AH1645" i="1001"/>
  <c r="AI1645" i="1001"/>
  <c r="AJ1645" i="1001"/>
  <c r="AK1645" i="1001"/>
  <c r="AH1646" i="1001"/>
  <c r="AI1646" i="1001"/>
  <c r="AJ1646" i="1001"/>
  <c r="AK1646" i="1001"/>
  <c r="AH1647" i="1001"/>
  <c r="AI1647" i="1001"/>
  <c r="AJ1647" i="1001"/>
  <c r="AK1647" i="1001"/>
  <c r="AH1648" i="1001"/>
  <c r="AI1648" i="1001"/>
  <c r="AJ1648" i="1001"/>
  <c r="AK1648" i="1001"/>
  <c r="AH1649" i="1001"/>
  <c r="AI1649" i="1001"/>
  <c r="AJ1649" i="1001"/>
  <c r="AK1649" i="1001"/>
  <c r="AH1650" i="1001"/>
  <c r="AI1650" i="1001"/>
  <c r="AJ1650" i="1001"/>
  <c r="AK1650" i="1001"/>
  <c r="AH1651" i="1001"/>
  <c r="AI1651" i="1001"/>
  <c r="AJ1651" i="1001"/>
  <c r="AK1651" i="1001"/>
  <c r="AH1652" i="1001"/>
  <c r="AI1652" i="1001"/>
  <c r="AJ1652" i="1001"/>
  <c r="AK1652" i="1001"/>
  <c r="AH1653" i="1001"/>
  <c r="AI1653" i="1001"/>
  <c r="AJ1653" i="1001"/>
  <c r="AK1653" i="1001"/>
  <c r="AH1654" i="1001"/>
  <c r="AI1654" i="1001"/>
  <c r="AJ1654" i="1001"/>
  <c r="AK1654" i="1001"/>
  <c r="AH1655" i="1001"/>
  <c r="AI1655" i="1001"/>
  <c r="AJ1655" i="1001"/>
  <c r="AK1655" i="1001"/>
  <c r="AH1656" i="1001"/>
  <c r="AI1656" i="1001"/>
  <c r="AJ1656" i="1001"/>
  <c r="AK1656" i="1001"/>
  <c r="AH1657" i="1001"/>
  <c r="AI1657" i="1001"/>
  <c r="AJ1657" i="1001"/>
  <c r="AK1657" i="1001"/>
  <c r="AH1658" i="1001"/>
  <c r="AI1658" i="1001"/>
  <c r="AJ1658" i="1001"/>
  <c r="AK1658" i="1001"/>
  <c r="AH1659" i="1001"/>
  <c r="AI1659" i="1001"/>
  <c r="AJ1659" i="1001"/>
  <c r="AK1659" i="1001"/>
  <c r="AH1660" i="1001"/>
  <c r="AI1660" i="1001"/>
  <c r="AJ1660" i="1001"/>
  <c r="AK1660" i="1001"/>
  <c r="AH1661" i="1001"/>
  <c r="AI1661" i="1001"/>
  <c r="AJ1661" i="1001"/>
  <c r="AK1661" i="1001"/>
  <c r="AH1662" i="1001"/>
  <c r="AI1662" i="1001"/>
  <c r="AJ1662" i="1001"/>
  <c r="AK1662" i="1001"/>
  <c r="AH1663" i="1001"/>
  <c r="AI1663" i="1001"/>
  <c r="AJ1663" i="1001"/>
  <c r="AK1663" i="1001"/>
  <c r="AH1664" i="1001"/>
  <c r="AI1664" i="1001"/>
  <c r="AJ1664" i="1001"/>
  <c r="AK1664" i="1001"/>
  <c r="AH1665" i="1001"/>
  <c r="AI1665" i="1001"/>
  <c r="AJ1665" i="1001"/>
  <c r="AK1665" i="1001"/>
  <c r="AH1666" i="1001"/>
  <c r="AI1666" i="1001"/>
  <c r="AJ1666" i="1001"/>
  <c r="AK1666" i="1001"/>
  <c r="AH1667" i="1001"/>
  <c r="AI1667" i="1001"/>
  <c r="AJ1667" i="1001"/>
  <c r="AK1667" i="1001"/>
  <c r="AH1668" i="1001"/>
  <c r="AI1668" i="1001"/>
  <c r="AJ1668" i="1001"/>
  <c r="AK1668" i="1001"/>
  <c r="AH1669" i="1001"/>
  <c r="AI1669" i="1001"/>
  <c r="AJ1669" i="1001"/>
  <c r="AK1669" i="1001"/>
  <c r="AH1670" i="1001"/>
  <c r="AI1670" i="1001"/>
  <c r="AJ1670" i="1001"/>
  <c r="AK1670" i="1001"/>
  <c r="AH1671" i="1001"/>
  <c r="AI1671" i="1001"/>
  <c r="AJ1671" i="1001"/>
  <c r="AK1671" i="1001"/>
  <c r="AH1672" i="1001"/>
  <c r="AI1672" i="1001"/>
  <c r="AJ1672" i="1001"/>
  <c r="AK1672" i="1001"/>
  <c r="AH1673" i="1001"/>
  <c r="AI1673" i="1001"/>
  <c r="AJ1673" i="1001"/>
  <c r="AK1673" i="1001"/>
  <c r="AH1674" i="1001"/>
  <c r="AI1674" i="1001"/>
  <c r="AJ1674" i="1001"/>
  <c r="AK1674" i="1001"/>
  <c r="AH1675" i="1001"/>
  <c r="AI1675" i="1001"/>
  <c r="AJ1675" i="1001"/>
  <c r="AK1675" i="1001"/>
  <c r="AH1676" i="1001"/>
  <c r="AI1676" i="1001"/>
  <c r="AJ1676" i="1001"/>
  <c r="AK1676" i="1001"/>
  <c r="AH1677" i="1001"/>
  <c r="AI1677" i="1001"/>
  <c r="AJ1677" i="1001"/>
  <c r="AK1677" i="1001"/>
  <c r="AH1678" i="1001"/>
  <c r="AI1678" i="1001"/>
  <c r="AJ1678" i="1001"/>
  <c r="AK1678" i="1001"/>
  <c r="AH1679" i="1001"/>
  <c r="AI1679" i="1001"/>
  <c r="AJ1679" i="1001"/>
  <c r="AK1679" i="1001"/>
  <c r="AH1680" i="1001"/>
  <c r="AI1680" i="1001"/>
  <c r="AJ1680" i="1001"/>
  <c r="AK1680" i="1001"/>
  <c r="AH1681" i="1001"/>
  <c r="AI1681" i="1001"/>
  <c r="AJ1681" i="1001"/>
  <c r="AK1681" i="1001"/>
  <c r="AH1682" i="1001"/>
  <c r="AI1682" i="1001"/>
  <c r="AJ1682" i="1001"/>
  <c r="AK1682" i="1001"/>
  <c r="AH1683" i="1001"/>
  <c r="AI1683" i="1001"/>
  <c r="AJ1683" i="1001"/>
  <c r="AK1683" i="1001"/>
  <c r="AH1684" i="1001"/>
  <c r="AI1684" i="1001"/>
  <c r="AJ1684" i="1001"/>
  <c r="AK1684" i="1001"/>
  <c r="AH1685" i="1001"/>
  <c r="AI1685" i="1001"/>
  <c r="AJ1685" i="1001"/>
  <c r="AK1685" i="1001"/>
  <c r="AH1686" i="1001"/>
  <c r="AI1686" i="1001"/>
  <c r="AJ1686" i="1001"/>
  <c r="AK1686" i="1001"/>
  <c r="AH1687" i="1001"/>
  <c r="AI1687" i="1001"/>
  <c r="AJ1687" i="1001"/>
  <c r="AK1687" i="1001"/>
  <c r="AH1688" i="1001"/>
  <c r="AI1688" i="1001"/>
  <c r="AJ1688" i="1001"/>
  <c r="AK1688" i="1001"/>
  <c r="AH1689" i="1001"/>
  <c r="AI1689" i="1001"/>
  <c r="AJ1689" i="1001"/>
  <c r="AK1689" i="1001"/>
  <c r="AH1690" i="1001"/>
  <c r="AI1690" i="1001"/>
  <c r="AJ1690" i="1001"/>
  <c r="AK1690" i="1001"/>
  <c r="AH1691" i="1001"/>
  <c r="AI1691" i="1001"/>
  <c r="AJ1691" i="1001"/>
  <c r="AK1691" i="1001"/>
  <c r="AH1692" i="1001"/>
  <c r="AI1692" i="1001"/>
  <c r="AJ1692" i="1001"/>
  <c r="AK1692" i="1001"/>
  <c r="AH1693" i="1001"/>
  <c r="AI1693" i="1001"/>
  <c r="AJ1693" i="1001"/>
  <c r="AK1693" i="1001"/>
  <c r="AH1694" i="1001"/>
  <c r="AI1694" i="1001"/>
  <c r="AJ1694" i="1001"/>
  <c r="AK1694" i="1001"/>
  <c r="AH1695" i="1001"/>
  <c r="AI1695" i="1001"/>
  <c r="AJ1695" i="1001"/>
  <c r="AK1695" i="1001"/>
  <c r="AH1696" i="1001"/>
  <c r="AI1696" i="1001"/>
  <c r="AJ1696" i="1001"/>
  <c r="AK1696" i="1001"/>
  <c r="AH1697" i="1001"/>
  <c r="AI1697" i="1001"/>
  <c r="AJ1697" i="1001"/>
  <c r="AK1697" i="1001"/>
  <c r="AH1698" i="1001"/>
  <c r="AI1698" i="1001"/>
  <c r="AJ1698" i="1001"/>
  <c r="AK1698" i="1001"/>
  <c r="AH1699" i="1001"/>
  <c r="AI1699" i="1001"/>
  <c r="AJ1699" i="1001"/>
  <c r="AK1699" i="1001"/>
  <c r="AH1700" i="1001"/>
  <c r="AI1700" i="1001"/>
  <c r="AJ1700" i="1001"/>
  <c r="AK1700" i="1001"/>
  <c r="AH1701" i="1001"/>
  <c r="AI1701" i="1001"/>
  <c r="AJ1701" i="1001"/>
  <c r="AK1701" i="1001"/>
  <c r="AH1702" i="1001"/>
  <c r="AI1702" i="1001"/>
  <c r="AJ1702" i="1001"/>
  <c r="AK1702" i="1001"/>
  <c r="AH1703" i="1001"/>
  <c r="AI1703" i="1001"/>
  <c r="AJ1703" i="1001"/>
  <c r="AK1703" i="1001"/>
  <c r="AH1704" i="1001"/>
  <c r="AI1704" i="1001"/>
  <c r="AJ1704" i="1001"/>
  <c r="AK1704" i="1001"/>
  <c r="AH1705" i="1001"/>
  <c r="AI1705" i="1001"/>
  <c r="AJ1705" i="1001"/>
  <c r="AK1705" i="1001"/>
  <c r="AH1706" i="1001"/>
  <c r="AI1706" i="1001"/>
  <c r="AJ1706" i="1001"/>
  <c r="AK1706" i="1001"/>
  <c r="AH1707" i="1001"/>
  <c r="AI1707" i="1001"/>
  <c r="AJ1707" i="1001"/>
  <c r="AK1707" i="1001"/>
  <c r="AH1708" i="1001"/>
  <c r="AI1708" i="1001"/>
  <c r="AJ1708" i="1001"/>
  <c r="AK1708" i="1001"/>
  <c r="AH1709" i="1001"/>
  <c r="AI1709" i="1001"/>
  <c r="AJ1709" i="1001"/>
  <c r="AK1709" i="1001"/>
  <c r="AH1710" i="1001"/>
  <c r="AI1710" i="1001"/>
  <c r="AJ1710" i="1001"/>
  <c r="AK1710" i="1001"/>
  <c r="AH1711" i="1001"/>
  <c r="AI1711" i="1001"/>
  <c r="AJ1711" i="1001"/>
  <c r="AK1711" i="1001"/>
  <c r="AH1712" i="1001"/>
  <c r="AI1712" i="1001"/>
  <c r="AJ1712" i="1001"/>
  <c r="AK1712" i="1001"/>
  <c r="AH1713" i="1001"/>
  <c r="AI1713" i="1001"/>
  <c r="AJ1713" i="1001"/>
  <c r="AK1713" i="1001"/>
  <c r="AH1714" i="1001"/>
  <c r="AI1714" i="1001"/>
  <c r="AJ1714" i="1001"/>
  <c r="AK1714" i="1001"/>
  <c r="AH1715" i="1001"/>
  <c r="AI1715" i="1001"/>
  <c r="AJ1715" i="1001"/>
  <c r="AK1715" i="1001"/>
  <c r="AH1716" i="1001"/>
  <c r="AI1716" i="1001"/>
  <c r="AJ1716" i="1001"/>
  <c r="AK1716" i="1001"/>
  <c r="AH1717" i="1001"/>
  <c r="AI1717" i="1001"/>
  <c r="AJ1717" i="1001"/>
  <c r="AK1717" i="1001"/>
  <c r="AH1718" i="1001"/>
  <c r="AI1718" i="1001"/>
  <c r="AJ1718" i="1001"/>
  <c r="AK1718" i="1001"/>
  <c r="AH1719" i="1001"/>
  <c r="AI1719" i="1001"/>
  <c r="AJ1719" i="1001"/>
  <c r="AK1719" i="1001"/>
  <c r="AH1720" i="1001"/>
  <c r="AI1720" i="1001"/>
  <c r="AJ1720" i="1001"/>
  <c r="AK1720" i="1001"/>
  <c r="AH1721" i="1001"/>
  <c r="AI1721" i="1001"/>
  <c r="AJ1721" i="1001"/>
  <c r="AK1721" i="1001"/>
  <c r="AH1722" i="1001"/>
  <c r="AI1722" i="1001"/>
  <c r="AJ1722" i="1001"/>
  <c r="AK1722" i="1001"/>
  <c r="AH1723" i="1001"/>
  <c r="AI1723" i="1001"/>
  <c r="AJ1723" i="1001"/>
  <c r="AK1723" i="1001"/>
  <c r="AH1724" i="1001"/>
  <c r="AI1724" i="1001"/>
  <c r="AJ1724" i="1001"/>
  <c r="AK1724" i="1001"/>
  <c r="AH1725" i="1001"/>
  <c r="AI1725" i="1001"/>
  <c r="AJ1725" i="1001"/>
  <c r="AK1725" i="1001"/>
  <c r="AH1726" i="1001"/>
  <c r="AI1726" i="1001"/>
  <c r="AJ1726" i="1001"/>
  <c r="AK1726" i="1001"/>
  <c r="AH1727" i="1001"/>
  <c r="AI1727" i="1001"/>
  <c r="AJ1727" i="1001"/>
  <c r="AK1727" i="1001"/>
  <c r="AH1728" i="1001"/>
  <c r="AI1728" i="1001"/>
  <c r="AJ1728" i="1001"/>
  <c r="AK1728" i="1001"/>
  <c r="AH1729" i="1001"/>
  <c r="AI1729" i="1001"/>
  <c r="AJ1729" i="1001"/>
  <c r="AK1729" i="1001"/>
  <c r="AH1730" i="1001"/>
  <c r="AI1730" i="1001"/>
  <c r="AJ1730" i="1001"/>
  <c r="AK1730" i="1001"/>
  <c r="AH1731" i="1001"/>
  <c r="AI1731" i="1001"/>
  <c r="AJ1731" i="1001"/>
  <c r="AK1731" i="1001"/>
  <c r="AH1732" i="1001"/>
  <c r="AI1732" i="1001"/>
  <c r="AJ1732" i="1001"/>
  <c r="AK1732" i="1001"/>
  <c r="AH1733" i="1001"/>
  <c r="AI1733" i="1001"/>
  <c r="AJ1733" i="1001"/>
  <c r="AK1733" i="1001"/>
  <c r="AH1734" i="1001"/>
  <c r="AI1734" i="1001"/>
  <c r="AJ1734" i="1001"/>
  <c r="AK1734" i="1001"/>
  <c r="AH1735" i="1001"/>
  <c r="AI1735" i="1001"/>
  <c r="AJ1735" i="1001"/>
  <c r="AK1735" i="1001"/>
  <c r="AH1736" i="1001"/>
  <c r="AI1736" i="1001"/>
  <c r="AJ1736" i="1001"/>
  <c r="AK1736" i="1001"/>
  <c r="AH1737" i="1001"/>
  <c r="AI1737" i="1001"/>
  <c r="AJ1737" i="1001"/>
  <c r="AK1737" i="1001"/>
  <c r="AH1738" i="1001"/>
  <c r="AI1738" i="1001"/>
  <c r="AJ1738" i="1001"/>
  <c r="AK1738" i="1001"/>
  <c r="AH1739" i="1001"/>
  <c r="AI1739" i="1001"/>
  <c r="AJ1739" i="1001"/>
  <c r="AK1739" i="1001"/>
  <c r="AH1740" i="1001"/>
  <c r="AI1740" i="1001"/>
  <c r="AJ1740" i="1001"/>
  <c r="AK1740" i="1001"/>
  <c r="AH1741" i="1001"/>
  <c r="AI1741" i="1001"/>
  <c r="AJ1741" i="1001"/>
  <c r="AK1741" i="1001"/>
  <c r="AH1742" i="1001"/>
  <c r="AI1742" i="1001"/>
  <c r="AJ1742" i="1001"/>
  <c r="AK1742" i="1001"/>
  <c r="AH1743" i="1001"/>
  <c r="AI1743" i="1001"/>
  <c r="AJ1743" i="1001"/>
  <c r="AK1743" i="1001"/>
  <c r="AH1744" i="1001"/>
  <c r="AI1744" i="1001"/>
  <c r="AJ1744" i="1001"/>
  <c r="AK1744" i="1001"/>
  <c r="AH1745" i="1001"/>
  <c r="AI1745" i="1001"/>
  <c r="AJ1745" i="1001"/>
  <c r="AK1745" i="1001"/>
  <c r="AH1746" i="1001"/>
  <c r="AI1746" i="1001"/>
  <c r="AJ1746" i="1001"/>
  <c r="AK1746" i="1001"/>
  <c r="AH1747" i="1001"/>
  <c r="AI1747" i="1001"/>
  <c r="AJ1747" i="1001"/>
  <c r="AK1747" i="1001"/>
  <c r="AH1748" i="1001"/>
  <c r="AI1748" i="1001"/>
  <c r="AJ1748" i="1001"/>
  <c r="AK1748" i="1001"/>
  <c r="AH1749" i="1001"/>
  <c r="AI1749" i="1001"/>
  <c r="AJ1749" i="1001"/>
  <c r="AK1749" i="1001"/>
  <c r="AH1750" i="1001"/>
  <c r="AI1750" i="1001"/>
  <c r="AJ1750" i="1001"/>
  <c r="AK1750" i="1001"/>
  <c r="AH1751" i="1001"/>
  <c r="AI1751" i="1001"/>
  <c r="AJ1751" i="1001"/>
  <c r="AK1751" i="1001"/>
  <c r="AH1752" i="1001"/>
  <c r="AI1752" i="1001"/>
  <c r="AJ1752" i="1001"/>
  <c r="AK1752" i="1001"/>
  <c r="AH1753" i="1001"/>
  <c r="AI1753" i="1001"/>
  <c r="AJ1753" i="1001"/>
  <c r="AK1753" i="1001"/>
  <c r="AH1754" i="1001"/>
  <c r="AI1754" i="1001"/>
  <c r="AJ1754" i="1001"/>
  <c r="AK1754" i="1001"/>
  <c r="AH1755" i="1001"/>
  <c r="AI1755" i="1001"/>
  <c r="AJ1755" i="1001"/>
  <c r="AK1755" i="1001"/>
  <c r="AH1756" i="1001"/>
  <c r="AI1756" i="1001"/>
  <c r="AJ1756" i="1001"/>
  <c r="AK1756" i="1001"/>
  <c r="AH1757" i="1001"/>
  <c r="AI1757" i="1001"/>
  <c r="AJ1757" i="1001"/>
  <c r="AK1757" i="1001"/>
  <c r="AH1758" i="1001"/>
  <c r="AI1758" i="1001"/>
  <c r="AJ1758" i="1001"/>
  <c r="AK1758" i="1001"/>
  <c r="AH1759" i="1001"/>
  <c r="AI1759" i="1001"/>
  <c r="AJ1759" i="1001"/>
  <c r="AK1759" i="1001"/>
  <c r="AH1760" i="1001"/>
  <c r="AI1760" i="1001"/>
  <c r="AJ1760" i="1001"/>
  <c r="AK1760" i="1001"/>
  <c r="AH1761" i="1001"/>
  <c r="AI1761" i="1001"/>
  <c r="AJ1761" i="1001"/>
  <c r="AK1761" i="1001"/>
  <c r="AH1762" i="1001"/>
  <c r="AI1762" i="1001"/>
  <c r="AJ1762" i="1001"/>
  <c r="AK1762" i="1001"/>
  <c r="AH1763" i="1001"/>
  <c r="AI1763" i="1001"/>
  <c r="AJ1763" i="1001"/>
  <c r="AK1763" i="1001"/>
  <c r="AH1764" i="1001"/>
  <c r="AI1764" i="1001"/>
  <c r="AJ1764" i="1001"/>
  <c r="AK1764" i="1001"/>
  <c r="AH1765" i="1001"/>
  <c r="AI1765" i="1001"/>
  <c r="AJ1765" i="1001"/>
  <c r="AK1765" i="1001"/>
  <c r="AH1766" i="1001"/>
  <c r="AI1766" i="1001"/>
  <c r="AJ1766" i="1001"/>
  <c r="AK1766" i="1001"/>
  <c r="AH1767" i="1001"/>
  <c r="AI1767" i="1001"/>
  <c r="AJ1767" i="1001"/>
  <c r="AK1767" i="1001"/>
  <c r="AH1768" i="1001"/>
  <c r="AI1768" i="1001"/>
  <c r="AJ1768" i="1001"/>
  <c r="AK1768" i="1001"/>
  <c r="AH1769" i="1001"/>
  <c r="AI1769" i="1001"/>
  <c r="AJ1769" i="1001"/>
  <c r="AK1769" i="1001"/>
  <c r="AH1770" i="1001"/>
  <c r="AI1770" i="1001"/>
  <c r="AJ1770" i="1001"/>
  <c r="AK1770" i="1001"/>
  <c r="AH1771" i="1001"/>
  <c r="AI1771" i="1001"/>
  <c r="AJ1771" i="1001"/>
  <c r="AK1771" i="1001"/>
  <c r="AH1772" i="1001"/>
  <c r="AI1772" i="1001"/>
  <c r="AJ1772" i="1001"/>
  <c r="AK1772" i="1001"/>
  <c r="AH1773" i="1001"/>
  <c r="AI1773" i="1001"/>
  <c r="AJ1773" i="1001"/>
  <c r="AK1773" i="1001"/>
  <c r="AH1774" i="1001"/>
  <c r="AI1774" i="1001"/>
  <c r="AJ1774" i="1001"/>
  <c r="AK1774" i="1001"/>
  <c r="AH1775" i="1001"/>
  <c r="AI1775" i="1001"/>
  <c r="AJ1775" i="1001"/>
  <c r="AK1775" i="1001"/>
  <c r="AH1776" i="1001"/>
  <c r="AI1776" i="1001"/>
  <c r="AJ1776" i="1001"/>
  <c r="AK1776" i="1001"/>
  <c r="AH1777" i="1001"/>
  <c r="AI1777" i="1001"/>
  <c r="AJ1777" i="1001"/>
  <c r="AK1777" i="1001"/>
  <c r="AH1778" i="1001"/>
  <c r="AI1778" i="1001"/>
  <c r="AJ1778" i="1001"/>
  <c r="AK1778" i="1001"/>
  <c r="AH1779" i="1001"/>
  <c r="AI1779" i="1001"/>
  <c r="AJ1779" i="1001"/>
  <c r="AK1779" i="1001"/>
  <c r="AH1780" i="1001"/>
  <c r="AI1780" i="1001"/>
  <c r="AJ1780" i="1001"/>
  <c r="AK1780" i="1001"/>
  <c r="AH1781" i="1001"/>
  <c r="AI1781" i="1001"/>
  <c r="AJ1781" i="1001"/>
  <c r="AK1781" i="1001"/>
  <c r="AH1782" i="1001"/>
  <c r="AI1782" i="1001"/>
  <c r="AJ1782" i="1001"/>
  <c r="AK1782" i="1001"/>
  <c r="AH1783" i="1001"/>
  <c r="AI1783" i="1001"/>
  <c r="AJ1783" i="1001"/>
  <c r="AK1783" i="1001"/>
  <c r="AH1784" i="1001"/>
  <c r="AI1784" i="1001"/>
  <c r="AJ1784" i="1001"/>
  <c r="AK1784" i="1001"/>
  <c r="AH1785" i="1001"/>
  <c r="AI1785" i="1001"/>
  <c r="AJ1785" i="1001"/>
  <c r="AK1785" i="1001"/>
  <c r="AH1786" i="1001"/>
  <c r="AI1786" i="1001"/>
  <c r="AJ1786" i="1001"/>
  <c r="AK1786" i="1001"/>
  <c r="AH1787" i="1001"/>
  <c r="AI1787" i="1001"/>
  <c r="AJ1787" i="1001"/>
  <c r="AK1787" i="1001"/>
  <c r="AH1788" i="1001"/>
  <c r="AI1788" i="1001"/>
  <c r="AJ1788" i="1001"/>
  <c r="AK1788" i="1001"/>
  <c r="AH1789" i="1001"/>
  <c r="AI1789" i="1001"/>
  <c r="AJ1789" i="1001"/>
  <c r="AK1789" i="1001"/>
  <c r="AH1790" i="1001"/>
  <c r="AI1790" i="1001"/>
  <c r="AJ1790" i="1001"/>
  <c r="AK1790" i="1001"/>
  <c r="AH1791" i="1001"/>
  <c r="AI1791" i="1001"/>
  <c r="AJ1791" i="1001"/>
  <c r="AK1791" i="1001"/>
  <c r="AH1792" i="1001"/>
  <c r="AI1792" i="1001"/>
  <c r="AJ1792" i="1001"/>
  <c r="AK1792" i="1001"/>
  <c r="AH1793" i="1001"/>
  <c r="AI1793" i="1001"/>
  <c r="AJ1793" i="1001"/>
  <c r="AK1793" i="1001"/>
  <c r="AH1794" i="1001"/>
  <c r="AI1794" i="1001"/>
  <c r="AJ1794" i="1001"/>
  <c r="AK1794" i="1001"/>
  <c r="AH1795" i="1001"/>
  <c r="AI1795" i="1001"/>
  <c r="AJ1795" i="1001"/>
  <c r="AK1795" i="1001"/>
  <c r="AH1796" i="1001"/>
  <c r="AI1796" i="1001"/>
  <c r="AJ1796" i="1001"/>
  <c r="AK1796" i="1001"/>
  <c r="AH1797" i="1001"/>
  <c r="AI1797" i="1001"/>
  <c r="AJ1797" i="1001"/>
  <c r="AK1797" i="1001"/>
  <c r="AH1798" i="1001"/>
  <c r="AI1798" i="1001"/>
  <c r="AJ1798" i="1001"/>
  <c r="AK1798" i="1001"/>
  <c r="AH1799" i="1001"/>
  <c r="AI1799" i="1001"/>
  <c r="AJ1799" i="1001"/>
  <c r="AK1799" i="1001"/>
  <c r="AH1800" i="1001"/>
  <c r="AI1800" i="1001"/>
  <c r="AJ1800" i="1001"/>
  <c r="AK1800" i="1001"/>
  <c r="AH1801" i="1001"/>
  <c r="AI1801" i="1001"/>
  <c r="AJ1801" i="1001"/>
  <c r="AK1801" i="1001"/>
  <c r="AH1802" i="1001"/>
  <c r="AI1802" i="1001"/>
  <c r="AJ1802" i="1001"/>
  <c r="AK1802" i="1001"/>
  <c r="AH1803" i="1001"/>
  <c r="AI1803" i="1001"/>
  <c r="AJ1803" i="1001"/>
  <c r="AK1803" i="1001"/>
  <c r="AH1804" i="1001"/>
  <c r="AI1804" i="1001"/>
  <c r="AJ1804" i="1001"/>
  <c r="AK1804" i="1001"/>
  <c r="AH1805" i="1001"/>
  <c r="AI1805" i="1001"/>
  <c r="AJ1805" i="1001"/>
  <c r="AK1805" i="1001"/>
  <c r="AH1806" i="1001"/>
  <c r="AI1806" i="1001"/>
  <c r="AJ1806" i="1001"/>
  <c r="AK1806" i="1001"/>
  <c r="AH1807" i="1001"/>
  <c r="AI1807" i="1001"/>
  <c r="AJ1807" i="1001"/>
  <c r="AK1807" i="1001"/>
  <c r="AH1808" i="1001"/>
  <c r="AI1808" i="1001"/>
  <c r="AJ1808" i="1001"/>
  <c r="AK1808" i="1001"/>
  <c r="AH1809" i="1001"/>
  <c r="AI1809" i="1001"/>
  <c r="AJ1809" i="1001"/>
  <c r="AK1809" i="1001"/>
  <c r="AH1810" i="1001"/>
  <c r="AI1810" i="1001"/>
  <c r="AJ1810" i="1001"/>
  <c r="AK1810" i="1001"/>
  <c r="AH1811" i="1001"/>
  <c r="AI1811" i="1001"/>
  <c r="AJ1811" i="1001"/>
  <c r="AK1811" i="1001"/>
  <c r="AH1812" i="1001"/>
  <c r="AI1812" i="1001"/>
  <c r="AJ1812" i="1001"/>
  <c r="AK1812" i="1001"/>
  <c r="AH1813" i="1001"/>
  <c r="AI1813" i="1001"/>
  <c r="AJ1813" i="1001"/>
  <c r="AK1813" i="1001"/>
  <c r="AH1814" i="1001"/>
  <c r="AI1814" i="1001"/>
  <c r="AJ1814" i="1001"/>
  <c r="AK1814" i="1001"/>
  <c r="AH1815" i="1001"/>
  <c r="AI1815" i="1001"/>
  <c r="AJ1815" i="1001"/>
  <c r="AK1815" i="1001"/>
  <c r="AH1816" i="1001"/>
  <c r="AI1816" i="1001"/>
  <c r="AJ1816" i="1001"/>
  <c r="AK1816" i="1001"/>
  <c r="AH1817" i="1001"/>
  <c r="AI1817" i="1001"/>
  <c r="AJ1817" i="1001"/>
  <c r="AK1817" i="1001"/>
  <c r="AH1818" i="1001"/>
  <c r="AI1818" i="1001"/>
  <c r="AJ1818" i="1001"/>
  <c r="AK1818" i="1001"/>
  <c r="AH1819" i="1001"/>
  <c r="AI1819" i="1001"/>
  <c r="AJ1819" i="1001"/>
  <c r="AK1819" i="1001"/>
  <c r="AH1820" i="1001"/>
  <c r="AI1820" i="1001"/>
  <c r="AJ1820" i="1001"/>
  <c r="AK1820" i="1001"/>
  <c r="AH1821" i="1001"/>
  <c r="AI1821" i="1001"/>
  <c r="AJ1821" i="1001"/>
  <c r="AK1821" i="1001"/>
  <c r="AH1822" i="1001"/>
  <c r="AI1822" i="1001"/>
  <c r="AJ1822" i="1001"/>
  <c r="AK1822" i="1001"/>
  <c r="AH1823" i="1001"/>
  <c r="AI1823" i="1001"/>
  <c r="AJ1823" i="1001"/>
  <c r="AK1823" i="1001"/>
  <c r="AH1824" i="1001"/>
  <c r="AI1824" i="1001"/>
  <c r="AJ1824" i="1001"/>
  <c r="AK1824" i="1001"/>
  <c r="AH1825" i="1001"/>
  <c r="AI1825" i="1001"/>
  <c r="AJ1825" i="1001"/>
  <c r="AK1825" i="1001"/>
  <c r="AH1826" i="1001"/>
  <c r="AI1826" i="1001"/>
  <c r="AJ1826" i="1001"/>
  <c r="AK1826" i="1001"/>
  <c r="AH1827" i="1001"/>
  <c r="AI1827" i="1001"/>
  <c r="AJ1827" i="1001"/>
  <c r="AK1827" i="1001"/>
  <c r="AH1828" i="1001"/>
  <c r="AI1828" i="1001"/>
  <c r="AJ1828" i="1001"/>
  <c r="AK1828" i="1001"/>
  <c r="AH1829" i="1001"/>
  <c r="AI1829" i="1001"/>
  <c r="AJ1829" i="1001"/>
  <c r="AK1829" i="1001"/>
  <c r="AH1830" i="1001"/>
  <c r="AI1830" i="1001"/>
  <c r="AJ1830" i="1001"/>
  <c r="AK1830" i="1001"/>
  <c r="AH1831" i="1001"/>
  <c r="AI1831" i="1001"/>
  <c r="AJ1831" i="1001"/>
  <c r="AK1831" i="1001"/>
  <c r="AH1832" i="1001"/>
  <c r="AI1832" i="1001"/>
  <c r="AJ1832" i="1001"/>
  <c r="AK1832" i="1001"/>
  <c r="AH1833" i="1001"/>
  <c r="AI1833" i="1001"/>
  <c r="AJ1833" i="1001"/>
  <c r="AK1833" i="1001"/>
  <c r="AH1834" i="1001"/>
  <c r="AI1834" i="1001"/>
  <c r="AJ1834" i="1001"/>
  <c r="AK1834" i="1001"/>
  <c r="AH1835" i="1001"/>
  <c r="AI1835" i="1001"/>
  <c r="AJ1835" i="1001"/>
  <c r="AK1835" i="1001"/>
  <c r="AH1836" i="1001"/>
  <c r="AI1836" i="1001"/>
  <c r="AJ1836" i="1001"/>
  <c r="AK1836" i="1001"/>
  <c r="AH1837" i="1001"/>
  <c r="AI1837" i="1001"/>
  <c r="AJ1837" i="1001"/>
  <c r="AK1837" i="1001"/>
  <c r="AH1838" i="1001"/>
  <c r="AI1838" i="1001"/>
  <c r="AJ1838" i="1001"/>
  <c r="AK1838" i="1001"/>
  <c r="AH1839" i="1001"/>
  <c r="AI1839" i="1001"/>
  <c r="AJ1839" i="1001"/>
  <c r="AK1839" i="1001"/>
  <c r="AH1840" i="1001"/>
  <c r="AI1840" i="1001"/>
  <c r="AJ1840" i="1001"/>
  <c r="AK1840" i="1001"/>
  <c r="AH1841" i="1001"/>
  <c r="AI1841" i="1001"/>
  <c r="AJ1841" i="1001"/>
  <c r="AK1841" i="1001"/>
  <c r="AH1842" i="1001"/>
  <c r="AI1842" i="1001"/>
  <c r="AJ1842" i="1001"/>
  <c r="AK1842" i="1001"/>
  <c r="AH1843" i="1001"/>
  <c r="AI1843" i="1001"/>
  <c r="AJ1843" i="1001"/>
  <c r="AK1843" i="1001"/>
  <c r="AH1844" i="1001"/>
  <c r="AI1844" i="1001"/>
  <c r="AJ1844" i="1001"/>
  <c r="AK1844" i="1001"/>
  <c r="AH1845" i="1001"/>
  <c r="AI1845" i="1001"/>
  <c r="AJ1845" i="1001"/>
  <c r="AK1845" i="1001"/>
  <c r="AH1846" i="1001"/>
  <c r="AI1846" i="1001"/>
  <c r="AJ1846" i="1001"/>
  <c r="AK1846" i="1001"/>
  <c r="AH1847" i="1001"/>
  <c r="AI1847" i="1001"/>
  <c r="AJ1847" i="1001"/>
  <c r="AK1847" i="1001"/>
  <c r="AH1848" i="1001"/>
  <c r="AI1848" i="1001"/>
  <c r="AJ1848" i="1001"/>
  <c r="AK1848" i="1001"/>
  <c r="AH1849" i="1001"/>
  <c r="AI1849" i="1001"/>
  <c r="AJ1849" i="1001"/>
  <c r="AK1849" i="1001"/>
  <c r="AH1850" i="1001"/>
  <c r="AI1850" i="1001"/>
  <c r="AJ1850" i="1001"/>
  <c r="AK1850" i="1001"/>
  <c r="AH1851" i="1001"/>
  <c r="AI1851" i="1001"/>
  <c r="AJ1851" i="1001"/>
  <c r="AK1851" i="1001"/>
  <c r="AH1852" i="1001"/>
  <c r="AI1852" i="1001"/>
  <c r="AJ1852" i="1001"/>
  <c r="AK1852" i="1001"/>
  <c r="AH1853" i="1001"/>
  <c r="AI1853" i="1001"/>
  <c r="AJ1853" i="1001"/>
  <c r="AK1853" i="1001"/>
  <c r="AH1854" i="1001"/>
  <c r="AI1854" i="1001"/>
  <c r="AJ1854" i="1001"/>
  <c r="AK1854" i="1001"/>
  <c r="AH1855" i="1001"/>
  <c r="AI1855" i="1001"/>
  <c r="AJ1855" i="1001"/>
  <c r="AK1855" i="1001"/>
  <c r="AH1856" i="1001"/>
  <c r="AI1856" i="1001"/>
  <c r="AJ1856" i="1001"/>
  <c r="AK1856" i="1001"/>
  <c r="AH1857" i="1001"/>
  <c r="AI1857" i="1001"/>
  <c r="AJ1857" i="1001"/>
  <c r="AK1857" i="1001"/>
  <c r="AH1858" i="1001"/>
  <c r="AI1858" i="1001"/>
  <c r="AJ1858" i="1001"/>
  <c r="AK1858" i="1001"/>
  <c r="AH1859" i="1001"/>
  <c r="AI1859" i="1001"/>
  <c r="AJ1859" i="1001"/>
  <c r="AK1859" i="1001"/>
  <c r="AH1860" i="1001"/>
  <c r="AI1860" i="1001"/>
  <c r="AJ1860" i="1001"/>
  <c r="AK1860" i="1001"/>
  <c r="AH1861" i="1001"/>
  <c r="AI1861" i="1001"/>
  <c r="AJ1861" i="1001"/>
  <c r="AK1861" i="1001"/>
  <c r="AH1862" i="1001"/>
  <c r="AI1862" i="1001"/>
  <c r="AJ1862" i="1001"/>
  <c r="AK1862" i="1001"/>
  <c r="AH1863" i="1001"/>
  <c r="AI1863" i="1001"/>
  <c r="AJ1863" i="1001"/>
  <c r="AK1863" i="1001"/>
  <c r="AH1864" i="1001"/>
  <c r="AI1864" i="1001"/>
  <c r="AJ1864" i="1001"/>
  <c r="AK1864" i="1001"/>
  <c r="AH1865" i="1001"/>
  <c r="AI1865" i="1001"/>
  <c r="AJ1865" i="1001"/>
  <c r="AK1865" i="1001"/>
  <c r="AH1866" i="1001"/>
  <c r="AI1866" i="1001"/>
  <c r="AJ1866" i="1001"/>
  <c r="AK1866" i="1001"/>
  <c r="AH1867" i="1001"/>
  <c r="AI1867" i="1001"/>
  <c r="AJ1867" i="1001"/>
  <c r="AK1867" i="1001"/>
  <c r="AH1868" i="1001"/>
  <c r="AI1868" i="1001"/>
  <c r="AJ1868" i="1001"/>
  <c r="AK1868" i="1001"/>
  <c r="AH1869" i="1001"/>
  <c r="AI1869" i="1001"/>
  <c r="AJ1869" i="1001"/>
  <c r="AK1869" i="1001"/>
  <c r="AH1870" i="1001"/>
  <c r="AI1870" i="1001"/>
  <c r="AJ1870" i="1001"/>
  <c r="AK1870" i="1001"/>
  <c r="AH1871" i="1001"/>
  <c r="AI1871" i="1001"/>
  <c r="AJ1871" i="1001"/>
  <c r="AK1871" i="1001"/>
  <c r="AH1872" i="1001"/>
  <c r="AI1872" i="1001"/>
  <c r="AJ1872" i="1001"/>
  <c r="AK1872" i="1001"/>
  <c r="AH1873" i="1001"/>
  <c r="AI1873" i="1001"/>
  <c r="AJ1873" i="1001"/>
  <c r="AK1873" i="1001"/>
  <c r="AH1874" i="1001"/>
  <c r="AI1874" i="1001"/>
  <c r="AJ1874" i="1001"/>
  <c r="AK1874" i="1001"/>
  <c r="AH1875" i="1001"/>
  <c r="AI1875" i="1001"/>
  <c r="AJ1875" i="1001"/>
  <c r="AK1875" i="1001"/>
  <c r="AH1876" i="1001"/>
  <c r="AI1876" i="1001"/>
  <c r="AJ1876" i="1001"/>
  <c r="AK1876" i="1001"/>
  <c r="AH1877" i="1001"/>
  <c r="AI1877" i="1001"/>
  <c r="AJ1877" i="1001"/>
  <c r="AK1877" i="1001"/>
  <c r="AH1878" i="1001"/>
  <c r="AI1878" i="1001"/>
  <c r="AJ1878" i="1001"/>
  <c r="AK1878" i="1001"/>
  <c r="AH1879" i="1001"/>
  <c r="AI1879" i="1001"/>
  <c r="AJ1879" i="1001"/>
  <c r="AK1879" i="1001"/>
  <c r="AH1880" i="1001"/>
  <c r="AI1880" i="1001"/>
  <c r="AJ1880" i="1001"/>
  <c r="AK1880" i="1001"/>
  <c r="AH1881" i="1001"/>
  <c r="AI1881" i="1001"/>
  <c r="AJ1881" i="1001"/>
  <c r="AK1881" i="1001"/>
  <c r="AH1882" i="1001"/>
  <c r="AI1882" i="1001"/>
  <c r="AJ1882" i="1001"/>
  <c r="AK1882" i="1001"/>
  <c r="AH1883" i="1001"/>
  <c r="AI1883" i="1001"/>
  <c r="AJ1883" i="1001"/>
  <c r="AK1883" i="1001"/>
  <c r="AH1884" i="1001"/>
  <c r="AI1884" i="1001"/>
  <c r="AJ1884" i="1001"/>
  <c r="AK1884" i="1001"/>
  <c r="AH1885" i="1001"/>
  <c r="AI1885" i="1001"/>
  <c r="AJ1885" i="1001"/>
  <c r="AK1885" i="1001"/>
  <c r="AH1886" i="1001"/>
  <c r="AI1886" i="1001"/>
  <c r="AJ1886" i="1001"/>
  <c r="AK1886" i="1001"/>
  <c r="AH1887" i="1001"/>
  <c r="AI1887" i="1001"/>
  <c r="AJ1887" i="1001"/>
  <c r="AK1887" i="1001"/>
  <c r="AH1888" i="1001"/>
  <c r="AI1888" i="1001"/>
  <c r="AJ1888" i="1001"/>
  <c r="AK1888" i="1001"/>
  <c r="AH1889" i="1001"/>
  <c r="AI1889" i="1001"/>
  <c r="AJ1889" i="1001"/>
  <c r="AK1889" i="1001"/>
  <c r="AH1890" i="1001"/>
  <c r="AI1890" i="1001"/>
  <c r="AJ1890" i="1001"/>
  <c r="AK1890" i="1001"/>
  <c r="AH1891" i="1001"/>
  <c r="AI1891" i="1001"/>
  <c r="AJ1891" i="1001"/>
  <c r="AK1891" i="1001"/>
  <c r="AH1892" i="1001"/>
  <c r="AI1892" i="1001"/>
  <c r="AJ1892" i="1001"/>
  <c r="AK1892" i="1001"/>
  <c r="AH1893" i="1001"/>
  <c r="AI1893" i="1001"/>
  <c r="AJ1893" i="1001"/>
  <c r="AK1893" i="1001"/>
  <c r="AH1894" i="1001"/>
  <c r="AI1894" i="1001"/>
  <c r="AJ1894" i="1001"/>
  <c r="AK1894" i="1001"/>
  <c r="AH1895" i="1001"/>
  <c r="AI1895" i="1001"/>
  <c r="AJ1895" i="1001"/>
  <c r="AK1895" i="1001"/>
  <c r="AH1896" i="1001"/>
  <c r="AI1896" i="1001"/>
  <c r="AJ1896" i="1001"/>
  <c r="AK1896" i="1001"/>
  <c r="AH1897" i="1001"/>
  <c r="AI1897" i="1001"/>
  <c r="AJ1897" i="1001"/>
  <c r="AK1897" i="1001"/>
  <c r="AH1898" i="1001"/>
  <c r="AI1898" i="1001"/>
  <c r="AJ1898" i="1001"/>
  <c r="AK1898" i="1001"/>
  <c r="AH1899" i="1001"/>
  <c r="AI1899" i="1001"/>
  <c r="AJ1899" i="1001"/>
  <c r="AK1899" i="1001"/>
  <c r="AH1900" i="1001"/>
  <c r="AI1900" i="1001"/>
  <c r="AJ1900" i="1001"/>
  <c r="AK1900" i="1001"/>
  <c r="AH1901" i="1001"/>
  <c r="AI1901" i="1001"/>
  <c r="AJ1901" i="1001"/>
  <c r="AK1901" i="1001"/>
  <c r="AH1902" i="1001"/>
  <c r="AI1902" i="1001"/>
  <c r="AJ1902" i="1001"/>
  <c r="AK1902" i="1001"/>
  <c r="AH1903" i="1001"/>
  <c r="AI1903" i="1001"/>
  <c r="AJ1903" i="1001"/>
  <c r="AK1903" i="1001"/>
  <c r="AH1904" i="1001"/>
  <c r="AI1904" i="1001"/>
  <c r="AJ1904" i="1001"/>
  <c r="AK1904" i="1001"/>
  <c r="AH1905" i="1001"/>
  <c r="AI1905" i="1001"/>
  <c r="AJ1905" i="1001"/>
  <c r="AK1905" i="1001"/>
  <c r="AH1906" i="1001"/>
  <c r="AI1906" i="1001"/>
  <c r="AJ1906" i="1001"/>
  <c r="AK1906" i="1001"/>
  <c r="AH1907" i="1001"/>
  <c r="AI1907" i="1001"/>
  <c r="AJ1907" i="1001"/>
  <c r="AK1907" i="1001"/>
  <c r="AH1908" i="1001"/>
  <c r="AI1908" i="1001"/>
  <c r="AJ1908" i="1001"/>
  <c r="AK1908" i="1001"/>
  <c r="AH1909" i="1001"/>
  <c r="AI1909" i="1001"/>
  <c r="AJ1909" i="1001"/>
  <c r="AK1909" i="1001"/>
  <c r="AH1910" i="1001"/>
  <c r="AI1910" i="1001"/>
  <c r="AJ1910" i="1001"/>
  <c r="AK1910" i="1001"/>
  <c r="AH1911" i="1001"/>
  <c r="AI1911" i="1001"/>
  <c r="AJ1911" i="1001"/>
  <c r="AK1911" i="1001"/>
  <c r="AH1912" i="1001"/>
  <c r="AI1912" i="1001"/>
  <c r="AJ1912" i="1001"/>
  <c r="AK1912" i="1001"/>
  <c r="AH1913" i="1001"/>
  <c r="AI1913" i="1001"/>
  <c r="AJ1913" i="1001"/>
  <c r="AK1913" i="1001"/>
  <c r="AH1914" i="1001"/>
  <c r="AI1914" i="1001"/>
  <c r="AJ1914" i="1001"/>
  <c r="AK1914" i="1001"/>
  <c r="AH1915" i="1001"/>
  <c r="AI1915" i="1001"/>
  <c r="AJ1915" i="1001"/>
  <c r="AK1915" i="1001"/>
  <c r="AH1916" i="1001"/>
  <c r="AI1916" i="1001"/>
  <c r="AJ1916" i="1001"/>
  <c r="AK1916" i="1001"/>
  <c r="AH1917" i="1001"/>
  <c r="AI1917" i="1001"/>
  <c r="AJ1917" i="1001"/>
  <c r="AK1917" i="1001"/>
  <c r="AH1918" i="1001"/>
  <c r="AI1918" i="1001"/>
  <c r="AJ1918" i="1001"/>
  <c r="AK1918" i="1001"/>
  <c r="AH1919" i="1001"/>
  <c r="AI1919" i="1001"/>
  <c r="AJ1919" i="1001"/>
  <c r="AK1919" i="1001"/>
  <c r="AH1920" i="1001"/>
  <c r="AI1920" i="1001"/>
  <c r="AJ1920" i="1001"/>
  <c r="AK1920" i="1001"/>
  <c r="AH1921" i="1001"/>
  <c r="AI1921" i="1001"/>
  <c r="AJ1921" i="1001"/>
  <c r="AK1921" i="1001"/>
  <c r="AH1922" i="1001"/>
  <c r="AI1922" i="1001"/>
  <c r="AJ1922" i="1001"/>
  <c r="AK1922" i="1001"/>
  <c r="AH1923" i="1001"/>
  <c r="AI1923" i="1001"/>
  <c r="AJ1923" i="1001"/>
  <c r="AK1923" i="1001"/>
  <c r="AH1924" i="1001"/>
  <c r="AI1924" i="1001"/>
  <c r="AJ1924" i="1001"/>
  <c r="AK1924" i="1001"/>
  <c r="AH1925" i="1001"/>
  <c r="AI1925" i="1001"/>
  <c r="AJ1925" i="1001"/>
  <c r="AK1925" i="1001"/>
  <c r="AH1926" i="1001"/>
  <c r="AI1926" i="1001"/>
  <c r="AJ1926" i="1001"/>
  <c r="AK1926" i="1001"/>
  <c r="AH1927" i="1001"/>
  <c r="AI1927" i="1001"/>
  <c r="AJ1927" i="1001"/>
  <c r="AK1927" i="1001"/>
  <c r="AH1928" i="1001"/>
  <c r="AI1928" i="1001"/>
  <c r="AJ1928" i="1001"/>
  <c r="AK1928" i="1001"/>
  <c r="AH1929" i="1001"/>
  <c r="AI1929" i="1001"/>
  <c r="AJ1929" i="1001"/>
  <c r="AK1929" i="1001"/>
  <c r="AH1930" i="1001"/>
  <c r="AI1930" i="1001"/>
  <c r="AJ1930" i="1001"/>
  <c r="AK1930" i="1001"/>
  <c r="AH1931" i="1001"/>
  <c r="AI1931" i="1001"/>
  <c r="AJ1931" i="1001"/>
  <c r="AK1931" i="1001"/>
  <c r="AH1932" i="1001"/>
  <c r="AI1932" i="1001"/>
  <c r="AJ1932" i="1001"/>
  <c r="AK1932" i="1001"/>
  <c r="AH1933" i="1001"/>
  <c r="AI1933" i="1001"/>
  <c r="AJ1933" i="1001"/>
  <c r="AK1933" i="1001"/>
  <c r="AH1934" i="1001"/>
  <c r="AI1934" i="1001"/>
  <c r="AJ1934" i="1001"/>
  <c r="AK1934" i="1001"/>
  <c r="AH1935" i="1001"/>
  <c r="AI1935" i="1001"/>
  <c r="AJ1935" i="1001"/>
  <c r="AK1935" i="1001"/>
  <c r="AH1936" i="1001"/>
  <c r="AI1936" i="1001"/>
  <c r="AJ1936" i="1001"/>
  <c r="AK1936" i="1001"/>
  <c r="AH1937" i="1001"/>
  <c r="AI1937" i="1001"/>
  <c r="AJ1937" i="1001"/>
  <c r="AK1937" i="1001"/>
  <c r="AH1938" i="1001"/>
  <c r="AI1938" i="1001"/>
  <c r="AJ1938" i="1001"/>
  <c r="AK1938" i="1001"/>
  <c r="AH1939" i="1001"/>
  <c r="AI1939" i="1001"/>
  <c r="AJ1939" i="1001"/>
  <c r="AK1939" i="1001"/>
  <c r="AH1940" i="1001"/>
  <c r="AI1940" i="1001"/>
  <c r="AJ1940" i="1001"/>
  <c r="AK1940" i="1001"/>
  <c r="AH1941" i="1001"/>
  <c r="AI1941" i="1001"/>
  <c r="AJ1941" i="1001"/>
  <c r="AK1941" i="1001"/>
  <c r="AH1942" i="1001"/>
  <c r="AI1942" i="1001"/>
  <c r="AJ1942" i="1001"/>
  <c r="AK1942" i="1001"/>
  <c r="AH1943" i="1001"/>
  <c r="AI1943" i="1001"/>
  <c r="AJ1943" i="1001"/>
  <c r="AK1943" i="1001"/>
  <c r="AH1944" i="1001"/>
  <c r="AI1944" i="1001"/>
  <c r="AJ1944" i="1001"/>
  <c r="AK1944" i="1001"/>
  <c r="AH1945" i="1001"/>
  <c r="AI1945" i="1001"/>
  <c r="AJ1945" i="1001"/>
  <c r="AK1945" i="1001"/>
  <c r="AH1946" i="1001"/>
  <c r="AI1946" i="1001"/>
  <c r="AJ1946" i="1001"/>
  <c r="AK1946" i="1001"/>
  <c r="AH1947" i="1001"/>
  <c r="AI1947" i="1001"/>
  <c r="AJ1947" i="1001"/>
  <c r="AK1947" i="1001"/>
  <c r="AH1948" i="1001"/>
  <c r="AI1948" i="1001"/>
  <c r="AJ1948" i="1001"/>
  <c r="AK1948" i="1001"/>
  <c r="AH1949" i="1001"/>
  <c r="AI1949" i="1001"/>
  <c r="AJ1949" i="1001"/>
  <c r="AK1949" i="1001"/>
  <c r="AH1950" i="1001"/>
  <c r="AI1950" i="1001"/>
  <c r="AJ1950" i="1001"/>
  <c r="AK1950" i="1001"/>
  <c r="AH1951" i="1001"/>
  <c r="AI1951" i="1001"/>
  <c r="AJ1951" i="1001"/>
  <c r="AK1951" i="1001"/>
  <c r="AH1952" i="1001"/>
  <c r="AI1952" i="1001"/>
  <c r="AJ1952" i="1001"/>
  <c r="AK1952" i="1001"/>
  <c r="AH1953" i="1001"/>
  <c r="AI1953" i="1001"/>
  <c r="AJ1953" i="1001"/>
  <c r="AK1953" i="1001"/>
  <c r="AH1954" i="1001"/>
  <c r="AI1954" i="1001"/>
  <c r="AJ1954" i="1001"/>
  <c r="AK1954" i="1001"/>
  <c r="AH1955" i="1001"/>
  <c r="AI1955" i="1001"/>
  <c r="AJ1955" i="1001"/>
  <c r="AK1955" i="1001"/>
  <c r="AH1956" i="1001"/>
  <c r="AI1956" i="1001"/>
  <c r="AJ1956" i="1001"/>
  <c r="AK1956" i="1001"/>
  <c r="AH1957" i="1001"/>
  <c r="AI1957" i="1001"/>
  <c r="AJ1957" i="1001"/>
  <c r="AK1957" i="1001"/>
  <c r="AH1958" i="1001"/>
  <c r="AI1958" i="1001"/>
  <c r="AJ1958" i="1001"/>
  <c r="AK1958" i="1001"/>
  <c r="AH1959" i="1001"/>
  <c r="AI1959" i="1001"/>
  <c r="AJ1959" i="1001"/>
  <c r="AK1959" i="1001"/>
  <c r="AH1960" i="1001"/>
  <c r="AI1960" i="1001"/>
  <c r="AJ1960" i="1001"/>
  <c r="AK1960" i="1001"/>
  <c r="AH1961" i="1001"/>
  <c r="AI1961" i="1001"/>
  <c r="AJ1961" i="1001"/>
  <c r="AK1961" i="1001"/>
  <c r="AH1962" i="1001"/>
  <c r="AI1962" i="1001"/>
  <c r="AJ1962" i="1001"/>
  <c r="AK1962" i="1001"/>
  <c r="AH1963" i="1001"/>
  <c r="AI1963" i="1001"/>
  <c r="AJ1963" i="1001"/>
  <c r="AK1963" i="1001"/>
  <c r="AH1964" i="1001"/>
  <c r="AI1964" i="1001"/>
  <c r="AJ1964" i="1001"/>
  <c r="AK1964" i="1001"/>
  <c r="AH1965" i="1001"/>
  <c r="AI1965" i="1001"/>
  <c r="AJ1965" i="1001"/>
  <c r="AK1965" i="1001"/>
  <c r="AH1966" i="1001"/>
  <c r="AI1966" i="1001"/>
  <c r="AJ1966" i="1001"/>
  <c r="AK1966" i="1001"/>
  <c r="AH1967" i="1001"/>
  <c r="AI1967" i="1001"/>
  <c r="AJ1967" i="1001"/>
  <c r="AK1967" i="1001"/>
  <c r="AH1968" i="1001"/>
  <c r="AI1968" i="1001"/>
  <c r="AJ1968" i="1001"/>
  <c r="AK1968" i="1001"/>
  <c r="AH1969" i="1001"/>
  <c r="AI1969" i="1001"/>
  <c r="AJ1969" i="1001"/>
  <c r="AK1969" i="1001"/>
  <c r="AH1970" i="1001"/>
  <c r="AI1970" i="1001"/>
  <c r="AJ1970" i="1001"/>
  <c r="AK1970" i="1001"/>
  <c r="AH1971" i="1001"/>
  <c r="AI1971" i="1001"/>
  <c r="AJ1971" i="1001"/>
  <c r="AK1971" i="1001"/>
  <c r="AH1972" i="1001"/>
  <c r="AI1972" i="1001"/>
  <c r="AJ1972" i="1001"/>
  <c r="AK1972" i="1001"/>
  <c r="AH1973" i="1001"/>
  <c r="AI1973" i="1001"/>
  <c r="AJ1973" i="1001"/>
  <c r="AK1973" i="1001"/>
  <c r="AH1974" i="1001"/>
  <c r="AI1974" i="1001"/>
  <c r="AJ1974" i="1001"/>
  <c r="AK1974" i="1001"/>
  <c r="AH1975" i="1001"/>
  <c r="AI1975" i="1001"/>
  <c r="AJ1975" i="1001"/>
  <c r="AK1975" i="1001"/>
  <c r="AH1976" i="1001"/>
  <c r="AI1976" i="1001"/>
  <c r="AJ1976" i="1001"/>
  <c r="AK1976" i="1001"/>
  <c r="AH1977" i="1001"/>
  <c r="AI1977" i="1001"/>
  <c r="AJ1977" i="1001"/>
  <c r="AK1977" i="1001"/>
  <c r="AH1978" i="1001"/>
  <c r="AI1978" i="1001"/>
  <c r="AJ1978" i="1001"/>
  <c r="AK1978" i="1001"/>
  <c r="AH1979" i="1001"/>
  <c r="AI1979" i="1001"/>
  <c r="AJ1979" i="1001"/>
  <c r="AK1979" i="1001"/>
  <c r="AH1980" i="1001"/>
  <c r="AI1980" i="1001"/>
  <c r="AJ1980" i="1001"/>
  <c r="AK1980" i="1001"/>
  <c r="AH1981" i="1001"/>
  <c r="AI1981" i="1001"/>
  <c r="AJ1981" i="1001"/>
  <c r="AK1981" i="1001"/>
  <c r="AH1982" i="1001"/>
  <c r="AI1982" i="1001"/>
  <c r="AJ1982" i="1001"/>
  <c r="AK1982" i="1001"/>
  <c r="AH1983" i="1001"/>
  <c r="AI1983" i="1001"/>
  <c r="AJ1983" i="1001"/>
  <c r="AK1983" i="1001"/>
  <c r="AH1984" i="1001"/>
  <c r="AI1984" i="1001"/>
  <c r="AJ1984" i="1001"/>
  <c r="AK1984" i="1001"/>
  <c r="AH1985" i="1001"/>
  <c r="AI1985" i="1001"/>
  <c r="AJ1985" i="1001"/>
  <c r="AK1985" i="1001"/>
  <c r="AH1986" i="1001"/>
  <c r="AI1986" i="1001"/>
  <c r="AJ1986" i="1001"/>
  <c r="AK1986" i="1001"/>
  <c r="AH1987" i="1001"/>
  <c r="AI1987" i="1001"/>
  <c r="AJ1987" i="1001"/>
  <c r="AK1987" i="1001"/>
  <c r="AH1988" i="1001"/>
  <c r="AI1988" i="1001"/>
  <c r="AJ1988" i="1001"/>
  <c r="AK1988" i="1001"/>
  <c r="AH1989" i="1001"/>
  <c r="AI1989" i="1001"/>
  <c r="AJ1989" i="1001"/>
  <c r="AK1989" i="1001"/>
  <c r="AH1990" i="1001"/>
  <c r="AI1990" i="1001"/>
  <c r="AJ1990" i="1001"/>
  <c r="AK1990" i="1001"/>
  <c r="AH1991" i="1001"/>
  <c r="AI1991" i="1001"/>
  <c r="AJ1991" i="1001"/>
  <c r="AK1991" i="1001"/>
  <c r="AH1992" i="1001"/>
  <c r="AI1992" i="1001"/>
  <c r="AJ1992" i="1001"/>
  <c r="AK1992" i="1001"/>
  <c r="AH1993" i="1001"/>
  <c r="AI1993" i="1001"/>
  <c r="AJ1993" i="1001"/>
  <c r="AK1993" i="1001"/>
  <c r="AH1994" i="1001"/>
  <c r="AI1994" i="1001"/>
  <c r="AJ1994" i="1001"/>
  <c r="AK1994" i="1001"/>
  <c r="AH1995" i="1001"/>
  <c r="AI1995" i="1001"/>
  <c r="AJ1995" i="1001"/>
  <c r="AK1995" i="1001"/>
  <c r="AH1996" i="1001"/>
  <c r="AI1996" i="1001"/>
  <c r="AJ1996" i="1001"/>
  <c r="AK1996" i="1001"/>
  <c r="AH1997" i="1001"/>
  <c r="AI1997" i="1001"/>
  <c r="AJ1997" i="1001"/>
  <c r="AK1997" i="1001"/>
  <c r="AH1998" i="1001"/>
  <c r="AI1998" i="1001"/>
  <c r="AJ1998" i="1001"/>
  <c r="AK1998" i="1001"/>
  <c r="AH1999" i="1001"/>
  <c r="AI1999" i="1001"/>
  <c r="AJ1999" i="1001"/>
  <c r="AK1999" i="1001"/>
  <c r="AH2000" i="1001"/>
  <c r="AI2000" i="1001"/>
  <c r="AJ2000" i="1001"/>
  <c r="AK2000" i="1001"/>
  <c r="AH2001" i="1001"/>
  <c r="AI2001" i="1001"/>
  <c r="AJ2001" i="1001"/>
  <c r="AK2001" i="1001"/>
  <c r="AH2002" i="1001"/>
  <c r="AI2002" i="1001"/>
  <c r="AJ2002" i="1001"/>
  <c r="AK2002" i="1001"/>
  <c r="AH2003" i="1001"/>
  <c r="AI2003" i="1001"/>
  <c r="AJ2003" i="1001"/>
  <c r="AK2003" i="1001"/>
  <c r="AH2004" i="1001"/>
  <c r="AI2004" i="1001"/>
  <c r="AJ2004" i="1001"/>
  <c r="AK2004" i="1001"/>
  <c r="AH2005" i="1001"/>
  <c r="AI2005" i="1001"/>
  <c r="AJ2005" i="1001"/>
  <c r="AK2005" i="1001"/>
  <c r="AH2006" i="1001"/>
  <c r="AI2006" i="1001"/>
  <c r="AJ2006" i="1001"/>
  <c r="AK2006" i="1001"/>
  <c r="AH2007" i="1001"/>
  <c r="AI2007" i="1001"/>
  <c r="AJ2007" i="1001"/>
  <c r="AK2007" i="1001"/>
  <c r="AH2008" i="1001"/>
  <c r="AI2008" i="1001"/>
  <c r="AJ2008" i="1001"/>
  <c r="AK2008" i="1001"/>
  <c r="AH2009" i="1001"/>
  <c r="AI2009" i="1001"/>
  <c r="AJ2009" i="1001"/>
  <c r="AK2009" i="1001"/>
  <c r="AH2010" i="1001"/>
  <c r="AI2010" i="1001"/>
  <c r="AJ2010" i="1001"/>
  <c r="AK2010" i="1001"/>
  <c r="AH2011" i="1001"/>
  <c r="AI2011" i="1001"/>
  <c r="AJ2011" i="1001"/>
  <c r="AK2011" i="1001"/>
  <c r="AH2012" i="1001"/>
  <c r="AI2012" i="1001"/>
  <c r="AJ2012" i="1001"/>
  <c r="AK2012" i="1001"/>
  <c r="AH2013" i="1001"/>
  <c r="AI2013" i="1001"/>
  <c r="AJ2013" i="1001"/>
  <c r="AK2013" i="1001"/>
  <c r="AH2014" i="1001"/>
  <c r="AI2014" i="1001"/>
  <c r="AJ2014" i="1001"/>
  <c r="AK2014" i="1001"/>
  <c r="AH2015" i="1001"/>
  <c r="AI2015" i="1001"/>
  <c r="AJ2015" i="1001"/>
  <c r="AK2015" i="1001"/>
  <c r="AH2016" i="1001"/>
  <c r="AI2016" i="1001"/>
  <c r="AJ2016" i="1001"/>
  <c r="AK2016" i="1001"/>
  <c r="AH2017" i="1001"/>
  <c r="AI2017" i="1001"/>
  <c r="AJ2017" i="1001"/>
  <c r="AK2017" i="1001"/>
  <c r="AH2018" i="1001"/>
  <c r="AI2018" i="1001"/>
  <c r="AJ2018" i="1001"/>
  <c r="AK2018" i="1001"/>
  <c r="AH2019" i="1001"/>
  <c r="AI2019" i="1001"/>
  <c r="AJ2019" i="1001"/>
  <c r="AK2019" i="1001"/>
  <c r="AH2020" i="1001"/>
  <c r="AI2020" i="1001"/>
  <c r="AJ2020" i="1001"/>
  <c r="AK2020" i="1001"/>
  <c r="AH2021" i="1001"/>
  <c r="AI2021" i="1001"/>
  <c r="AJ2021" i="1001"/>
  <c r="AK2021" i="1001"/>
  <c r="AH2022" i="1001"/>
  <c r="AI2022" i="1001"/>
  <c r="AJ2022" i="1001"/>
  <c r="AK2022" i="1001"/>
  <c r="AH2023" i="1001"/>
  <c r="AI2023" i="1001"/>
  <c r="AJ2023" i="1001"/>
  <c r="AK2023" i="1001"/>
  <c r="AH2024" i="1001"/>
  <c r="AI2024" i="1001"/>
  <c r="AJ2024" i="1001"/>
  <c r="AK2024" i="1001"/>
  <c r="AH2025" i="1001"/>
  <c r="AI2025" i="1001"/>
  <c r="AJ2025" i="1001"/>
  <c r="AK2025" i="1001"/>
  <c r="AH2026" i="1001"/>
  <c r="AI2026" i="1001"/>
  <c r="AJ2026" i="1001"/>
  <c r="AK2026" i="1001"/>
  <c r="AH2027" i="1001"/>
  <c r="AI2027" i="1001"/>
  <c r="AJ2027" i="1001"/>
  <c r="AK2027" i="1001"/>
  <c r="AH2028" i="1001"/>
  <c r="AI2028" i="1001"/>
  <c r="AJ2028" i="1001"/>
  <c r="AK2028" i="1001"/>
  <c r="AH2029" i="1001"/>
  <c r="AI2029" i="1001"/>
  <c r="AJ2029" i="1001"/>
  <c r="AK2029" i="1001"/>
  <c r="AH2030" i="1001"/>
  <c r="AI2030" i="1001"/>
  <c r="AJ2030" i="1001"/>
  <c r="AK2030" i="1001"/>
  <c r="AH2031" i="1001"/>
  <c r="AI2031" i="1001"/>
  <c r="AJ2031" i="1001"/>
  <c r="AK2031" i="1001"/>
  <c r="AH2032" i="1001"/>
  <c r="AI2032" i="1001"/>
  <c r="AJ2032" i="1001"/>
  <c r="AK2032" i="1001"/>
  <c r="AH2033" i="1001"/>
  <c r="AI2033" i="1001"/>
  <c r="AJ2033" i="1001"/>
  <c r="AK2033" i="1001"/>
  <c r="AH2034" i="1001"/>
  <c r="AI2034" i="1001"/>
  <c r="AJ2034" i="1001"/>
  <c r="AK2034" i="1001"/>
  <c r="AH2035" i="1001"/>
  <c r="AI2035" i="1001"/>
  <c r="AJ2035" i="1001"/>
  <c r="AK2035" i="1001"/>
  <c r="AH2036" i="1001"/>
  <c r="AI2036" i="1001"/>
  <c r="AJ2036" i="1001"/>
  <c r="AK2036" i="1001"/>
  <c r="AH2037" i="1001"/>
  <c r="AI2037" i="1001"/>
  <c r="AJ2037" i="1001"/>
  <c r="AK2037" i="1001"/>
  <c r="AH2038" i="1001"/>
  <c r="AI2038" i="1001"/>
  <c r="AJ2038" i="1001"/>
  <c r="AK2038" i="1001"/>
  <c r="AH2039" i="1001"/>
  <c r="AI2039" i="1001"/>
  <c r="AJ2039" i="1001"/>
  <c r="AK2039" i="1001"/>
  <c r="AH2040" i="1001"/>
  <c r="AI2040" i="1001"/>
  <c r="AJ2040" i="1001"/>
  <c r="AK2040" i="1001"/>
  <c r="AH2041" i="1001"/>
  <c r="AI2041" i="1001"/>
  <c r="AJ2041" i="1001"/>
  <c r="AK2041" i="1001"/>
  <c r="AH2042" i="1001"/>
  <c r="AI2042" i="1001"/>
  <c r="AJ2042" i="1001"/>
  <c r="AK2042" i="1001"/>
  <c r="AH2043" i="1001"/>
  <c r="AI2043" i="1001"/>
  <c r="AJ2043" i="1001"/>
  <c r="AK2043" i="1001"/>
  <c r="AH2044" i="1001"/>
  <c r="AI2044" i="1001"/>
  <c r="AJ2044" i="1001"/>
  <c r="AK2044" i="1001"/>
  <c r="AH2045" i="1001"/>
  <c r="AI2045" i="1001"/>
  <c r="AJ2045" i="1001"/>
  <c r="AK2045" i="1001"/>
  <c r="AH2046" i="1001"/>
  <c r="AI2046" i="1001"/>
  <c r="AJ2046" i="1001"/>
  <c r="AK2046" i="1001"/>
  <c r="AH2047" i="1001"/>
  <c r="AI2047" i="1001"/>
  <c r="AJ2047" i="1001"/>
  <c r="AK2047" i="1001"/>
  <c r="AH2048" i="1001"/>
  <c r="AI2048" i="1001"/>
  <c r="AJ2048" i="1001"/>
  <c r="AK2048" i="1001"/>
  <c r="AH2049" i="1001"/>
  <c r="AI2049" i="1001"/>
  <c r="AJ2049" i="1001"/>
  <c r="AK2049" i="1001"/>
  <c r="AH2050" i="1001"/>
  <c r="AI2050" i="1001"/>
  <c r="AJ2050" i="1001"/>
  <c r="AK2050" i="1001"/>
  <c r="AH2051" i="1001"/>
  <c r="AI2051" i="1001"/>
  <c r="AJ2051" i="1001"/>
  <c r="AK2051" i="1001"/>
  <c r="AH2052" i="1001"/>
  <c r="AI2052" i="1001"/>
  <c r="AJ2052" i="1001"/>
  <c r="AK2052" i="1001"/>
  <c r="AH2053" i="1001"/>
  <c r="AI2053" i="1001"/>
  <c r="AJ2053" i="1001"/>
  <c r="AK2053" i="1001"/>
  <c r="AH2054" i="1001"/>
  <c r="AI2054" i="1001"/>
  <c r="AJ2054" i="1001"/>
  <c r="AK2054" i="1001"/>
  <c r="AH2055" i="1001"/>
  <c r="AI2055" i="1001"/>
  <c r="AJ2055" i="1001"/>
  <c r="AK2055" i="1001"/>
  <c r="AH2056" i="1001"/>
  <c r="AI2056" i="1001"/>
  <c r="AJ2056" i="1001"/>
  <c r="AK2056" i="1001"/>
  <c r="AH2057" i="1001"/>
  <c r="AI2057" i="1001"/>
  <c r="AJ2057" i="1001"/>
  <c r="AK2057" i="1001"/>
  <c r="AH2058" i="1001"/>
  <c r="AI2058" i="1001"/>
  <c r="AJ2058" i="1001"/>
  <c r="AK2058" i="1001"/>
  <c r="AH2059" i="1001"/>
  <c r="AI2059" i="1001"/>
  <c r="AJ2059" i="1001"/>
  <c r="AK2059" i="1001"/>
  <c r="AH2060" i="1001"/>
  <c r="AI2060" i="1001"/>
  <c r="AJ2060" i="1001"/>
  <c r="AK2060" i="1001"/>
  <c r="AH2061" i="1001"/>
  <c r="AI2061" i="1001"/>
  <c r="AJ2061" i="1001"/>
  <c r="AK2061" i="1001"/>
  <c r="AH2062" i="1001"/>
  <c r="AI2062" i="1001"/>
  <c r="AJ2062" i="1001"/>
  <c r="AK2062" i="1001"/>
  <c r="AH2063" i="1001"/>
  <c r="AI2063" i="1001"/>
  <c r="AJ2063" i="1001"/>
  <c r="AK2063" i="1001"/>
  <c r="AH2064" i="1001"/>
  <c r="AI2064" i="1001"/>
  <c r="AJ2064" i="1001"/>
  <c r="AK2064" i="1001"/>
  <c r="AH2065" i="1001"/>
  <c r="AI2065" i="1001"/>
  <c r="AJ2065" i="1001"/>
  <c r="AK2065" i="1001"/>
  <c r="AH2066" i="1001"/>
  <c r="AI2066" i="1001"/>
  <c r="AJ2066" i="1001"/>
  <c r="AK2066" i="1001"/>
  <c r="AH2067" i="1001"/>
  <c r="AI2067" i="1001"/>
  <c r="AJ2067" i="1001"/>
  <c r="AK2067" i="1001"/>
  <c r="AH2068" i="1001"/>
  <c r="AI2068" i="1001"/>
  <c r="AJ2068" i="1001"/>
  <c r="AK2068" i="1001"/>
  <c r="AH2069" i="1001"/>
  <c r="AI2069" i="1001"/>
  <c r="AJ2069" i="1001"/>
  <c r="AK2069" i="1001"/>
  <c r="AH2070" i="1001"/>
  <c r="AI2070" i="1001"/>
  <c r="AJ2070" i="1001"/>
  <c r="AK2070" i="1001"/>
  <c r="AH2071" i="1001"/>
  <c r="AI2071" i="1001"/>
  <c r="AJ2071" i="1001"/>
  <c r="AK2071" i="1001"/>
  <c r="AH2072" i="1001"/>
  <c r="AI2072" i="1001"/>
  <c r="AJ2072" i="1001"/>
  <c r="AK2072" i="1001"/>
  <c r="AH2073" i="1001"/>
  <c r="AI2073" i="1001"/>
  <c r="AJ2073" i="1001"/>
  <c r="AK2073" i="1001"/>
  <c r="AH2074" i="1001"/>
  <c r="AI2074" i="1001"/>
  <c r="AJ2074" i="1001"/>
  <c r="AK2074" i="1001"/>
  <c r="AH2075" i="1001"/>
  <c r="AI2075" i="1001"/>
  <c r="AJ2075" i="1001"/>
  <c r="AK2075" i="1001"/>
  <c r="AH2076" i="1001"/>
  <c r="AI2076" i="1001"/>
  <c r="AJ2076" i="1001"/>
  <c r="AK2076" i="1001"/>
  <c r="AH2077" i="1001"/>
  <c r="AI2077" i="1001"/>
  <c r="AJ2077" i="1001"/>
  <c r="AK2077" i="1001"/>
  <c r="AH2078" i="1001"/>
  <c r="AI2078" i="1001"/>
  <c r="AJ2078" i="1001"/>
  <c r="AK2078" i="1001"/>
  <c r="AH2079" i="1001"/>
  <c r="AI2079" i="1001"/>
  <c r="AJ2079" i="1001"/>
  <c r="AK2079" i="1001"/>
  <c r="AH2080" i="1001"/>
  <c r="AI2080" i="1001"/>
  <c r="AJ2080" i="1001"/>
  <c r="AK2080" i="1001"/>
  <c r="AH2081" i="1001"/>
  <c r="AI2081" i="1001"/>
  <c r="AJ2081" i="1001"/>
  <c r="AK2081" i="1001"/>
  <c r="AH2082" i="1001"/>
  <c r="AI2082" i="1001"/>
  <c r="AJ2082" i="1001"/>
  <c r="AK2082" i="1001"/>
  <c r="AH2083" i="1001"/>
  <c r="AI2083" i="1001"/>
  <c r="AJ2083" i="1001"/>
  <c r="AK2083" i="1001"/>
  <c r="AH2084" i="1001"/>
  <c r="AI2084" i="1001"/>
  <c r="AJ2084" i="1001"/>
  <c r="AK2084" i="1001"/>
  <c r="AH2085" i="1001"/>
  <c r="AI2085" i="1001"/>
  <c r="AJ2085" i="1001"/>
  <c r="AK2085" i="1001"/>
  <c r="AH2086" i="1001"/>
  <c r="AI2086" i="1001"/>
  <c r="AJ2086" i="1001"/>
  <c r="AK2086" i="1001"/>
  <c r="AH2087" i="1001"/>
  <c r="AI2087" i="1001"/>
  <c r="AJ2087" i="1001"/>
  <c r="AK2087" i="1001"/>
  <c r="AH2088" i="1001"/>
  <c r="AI2088" i="1001"/>
  <c r="AJ2088" i="1001"/>
  <c r="AK2088" i="1001"/>
  <c r="AH2089" i="1001"/>
  <c r="AI2089" i="1001"/>
  <c r="AJ2089" i="1001"/>
  <c r="AK2089" i="1001"/>
  <c r="AH2090" i="1001"/>
  <c r="AI2090" i="1001"/>
  <c r="AJ2090" i="1001"/>
  <c r="AK2090" i="1001"/>
  <c r="AH2091" i="1001"/>
  <c r="AI2091" i="1001"/>
  <c r="AJ2091" i="1001"/>
  <c r="AK2091" i="1001"/>
  <c r="AH2092" i="1001"/>
  <c r="AI2092" i="1001"/>
  <c r="AJ2092" i="1001"/>
  <c r="AK2092" i="1001"/>
  <c r="AH2093" i="1001"/>
  <c r="AI2093" i="1001"/>
  <c r="AJ2093" i="1001"/>
  <c r="AK2093" i="1001"/>
  <c r="AH2094" i="1001"/>
  <c r="AI2094" i="1001"/>
  <c r="AJ2094" i="1001"/>
  <c r="AK2094" i="1001"/>
  <c r="AH2095" i="1001"/>
  <c r="AI2095" i="1001"/>
  <c r="AJ2095" i="1001"/>
  <c r="AK2095" i="1001"/>
  <c r="AH2096" i="1001"/>
  <c r="AI2096" i="1001"/>
  <c r="AJ2096" i="1001"/>
  <c r="AK2096" i="1001"/>
  <c r="AH2097" i="1001"/>
  <c r="AI2097" i="1001"/>
  <c r="AJ2097" i="1001"/>
  <c r="AK2097" i="1001"/>
  <c r="AH2098" i="1001"/>
  <c r="AI2098" i="1001"/>
  <c r="AJ2098" i="1001"/>
  <c r="AK2098" i="1001"/>
  <c r="AH2099" i="1001"/>
  <c r="AI2099" i="1001"/>
  <c r="AJ2099" i="1001"/>
  <c r="AK2099" i="1001"/>
  <c r="AH2100" i="1001"/>
  <c r="AI2100" i="1001"/>
  <c r="AJ2100" i="1001"/>
  <c r="AK2100" i="1001"/>
  <c r="AH2101" i="1001"/>
  <c r="AI2101" i="1001"/>
  <c r="AJ2101" i="1001"/>
  <c r="AK2101" i="1001"/>
  <c r="AH2102" i="1001"/>
  <c r="AI2102" i="1001"/>
  <c r="AJ2102" i="1001"/>
  <c r="AK2102" i="1001"/>
  <c r="AH2103" i="1001"/>
  <c r="AI2103" i="1001"/>
  <c r="AJ2103" i="1001"/>
  <c r="AK2103" i="1001"/>
  <c r="AH2104" i="1001"/>
  <c r="AI2104" i="1001"/>
  <c r="AJ2104" i="1001"/>
  <c r="AK2104" i="1001"/>
  <c r="AH2105" i="1001"/>
  <c r="AI2105" i="1001"/>
  <c r="AJ2105" i="1001"/>
  <c r="AK2105" i="1001"/>
  <c r="AH2106" i="1001"/>
  <c r="AI2106" i="1001"/>
  <c r="AJ2106" i="1001"/>
  <c r="AK2106" i="1001"/>
  <c r="AH2107" i="1001"/>
  <c r="AI2107" i="1001"/>
  <c r="AJ2107" i="1001"/>
  <c r="AK2107" i="1001"/>
  <c r="AH2108" i="1001"/>
  <c r="AI2108" i="1001"/>
  <c r="AJ2108" i="1001"/>
  <c r="AK2108" i="1001"/>
  <c r="AH2109" i="1001"/>
  <c r="AI2109" i="1001"/>
  <c r="AJ2109" i="1001"/>
  <c r="AK2109" i="1001"/>
  <c r="AH2110" i="1001"/>
  <c r="AI2110" i="1001"/>
  <c r="AJ2110" i="1001"/>
  <c r="AK2110" i="1001"/>
  <c r="AH2111" i="1001"/>
  <c r="AI2111" i="1001"/>
  <c r="AJ2111" i="1001"/>
  <c r="AK2111" i="1001"/>
  <c r="AH2112" i="1001"/>
  <c r="AI2112" i="1001"/>
  <c r="AJ2112" i="1001"/>
  <c r="AK2112" i="1001"/>
  <c r="AH2113" i="1001"/>
  <c r="AI2113" i="1001"/>
  <c r="AJ2113" i="1001"/>
  <c r="AK2113" i="1001"/>
  <c r="AH2114" i="1001"/>
  <c r="AI2114" i="1001"/>
  <c r="AJ2114" i="1001"/>
  <c r="AK2114" i="1001"/>
  <c r="AH2115" i="1001"/>
  <c r="AI2115" i="1001"/>
  <c r="AJ2115" i="1001"/>
  <c r="AK2115" i="1001"/>
  <c r="AH2116" i="1001"/>
  <c r="AI2116" i="1001"/>
  <c r="AJ2116" i="1001"/>
  <c r="AK2116" i="1001"/>
  <c r="AH2117" i="1001"/>
  <c r="AI2117" i="1001"/>
  <c r="AJ2117" i="1001"/>
  <c r="AK2117" i="1001"/>
  <c r="AH2118" i="1001"/>
  <c r="AI2118" i="1001"/>
  <c r="AJ2118" i="1001"/>
  <c r="AK2118" i="1001"/>
  <c r="AH2119" i="1001"/>
  <c r="AI2119" i="1001"/>
  <c r="AJ2119" i="1001"/>
  <c r="AK2119" i="1001"/>
  <c r="AH2120" i="1001"/>
  <c r="AI2120" i="1001"/>
  <c r="AJ2120" i="1001"/>
  <c r="AK2120" i="1001"/>
  <c r="AH2121" i="1001"/>
  <c r="AI2121" i="1001"/>
  <c r="AJ2121" i="1001"/>
  <c r="AK2121" i="1001"/>
  <c r="AH2122" i="1001"/>
  <c r="AI2122" i="1001"/>
  <c r="AJ2122" i="1001"/>
  <c r="AK2122" i="1001"/>
  <c r="AH2123" i="1001"/>
  <c r="AI2123" i="1001"/>
  <c r="AJ2123" i="1001"/>
  <c r="AK2123" i="1001"/>
  <c r="AH2124" i="1001"/>
  <c r="AI2124" i="1001"/>
  <c r="AJ2124" i="1001"/>
  <c r="AK2124" i="1001"/>
  <c r="AH2125" i="1001"/>
  <c r="AI2125" i="1001"/>
  <c r="AJ2125" i="1001"/>
  <c r="AK2125" i="1001"/>
  <c r="AH2126" i="1001"/>
  <c r="AI2126" i="1001"/>
  <c r="AJ2126" i="1001"/>
  <c r="AK2126" i="1001"/>
  <c r="AH2127" i="1001"/>
  <c r="AI2127" i="1001"/>
  <c r="AJ2127" i="1001"/>
  <c r="AK2127" i="1001"/>
  <c r="AH2128" i="1001"/>
  <c r="AI2128" i="1001"/>
  <c r="AJ2128" i="1001"/>
  <c r="AK2128" i="1001"/>
  <c r="AH2129" i="1001"/>
  <c r="AI2129" i="1001"/>
  <c r="AJ2129" i="1001"/>
  <c r="AK2129" i="1001"/>
  <c r="AH2130" i="1001"/>
  <c r="AI2130" i="1001"/>
  <c r="AJ2130" i="1001"/>
  <c r="AK2130" i="1001"/>
  <c r="AH2131" i="1001"/>
  <c r="AI2131" i="1001"/>
  <c r="AJ2131" i="1001"/>
  <c r="AK2131" i="1001"/>
  <c r="AH2132" i="1001"/>
  <c r="AI2132" i="1001"/>
  <c r="AJ2132" i="1001"/>
  <c r="AK2132" i="1001"/>
  <c r="AH2133" i="1001"/>
  <c r="AI2133" i="1001"/>
  <c r="AJ2133" i="1001"/>
  <c r="AK2133" i="1001"/>
  <c r="AH2134" i="1001"/>
  <c r="AI2134" i="1001"/>
  <c r="AJ2134" i="1001"/>
  <c r="AK2134" i="1001"/>
  <c r="AH2135" i="1001"/>
  <c r="AI2135" i="1001"/>
  <c r="AJ2135" i="1001"/>
  <c r="AK2135" i="1001"/>
  <c r="AH2136" i="1001"/>
  <c r="AI2136" i="1001"/>
  <c r="AJ2136" i="1001"/>
  <c r="AK2136" i="1001"/>
  <c r="AH2137" i="1001"/>
  <c r="AI2137" i="1001"/>
  <c r="AJ2137" i="1001"/>
  <c r="AK2137" i="1001"/>
  <c r="AH2138" i="1001"/>
  <c r="AI2138" i="1001"/>
  <c r="AJ2138" i="1001"/>
  <c r="AK2138" i="1001"/>
  <c r="AH2139" i="1001"/>
  <c r="AI2139" i="1001"/>
  <c r="AJ2139" i="1001"/>
  <c r="AK2139" i="1001"/>
  <c r="AH2140" i="1001"/>
  <c r="AI2140" i="1001"/>
  <c r="AJ2140" i="1001"/>
  <c r="AK2140" i="1001"/>
  <c r="AH2141" i="1001"/>
  <c r="AI2141" i="1001"/>
  <c r="AJ2141" i="1001"/>
  <c r="AK2141" i="1001"/>
  <c r="AH2142" i="1001"/>
  <c r="AI2142" i="1001"/>
  <c r="AJ2142" i="1001"/>
  <c r="AK2142" i="1001"/>
  <c r="AH2143" i="1001"/>
  <c r="AI2143" i="1001"/>
  <c r="AJ2143" i="1001"/>
  <c r="AK2143" i="1001"/>
  <c r="AH2144" i="1001"/>
  <c r="AI2144" i="1001"/>
  <c r="AJ2144" i="1001"/>
  <c r="AK2144" i="1001"/>
  <c r="AH2145" i="1001"/>
  <c r="AI2145" i="1001"/>
  <c r="AJ2145" i="1001"/>
  <c r="AK2145" i="1001"/>
  <c r="AH2146" i="1001"/>
  <c r="AI2146" i="1001"/>
  <c r="AJ2146" i="1001"/>
  <c r="AK2146" i="1001"/>
  <c r="AH2147" i="1001"/>
  <c r="AI2147" i="1001"/>
  <c r="AJ2147" i="1001"/>
  <c r="AK2147" i="1001"/>
  <c r="AH2148" i="1001"/>
  <c r="AI2148" i="1001"/>
  <c r="AJ2148" i="1001"/>
  <c r="AK2148" i="1001"/>
  <c r="AH2149" i="1001"/>
  <c r="AI2149" i="1001"/>
  <c r="AJ2149" i="1001"/>
  <c r="AK2149" i="1001"/>
  <c r="AH2150" i="1001"/>
  <c r="AI2150" i="1001"/>
  <c r="AJ2150" i="1001"/>
  <c r="AK2150" i="1001"/>
  <c r="AH2151" i="1001"/>
  <c r="AI2151" i="1001"/>
  <c r="AJ2151" i="1001"/>
  <c r="AK2151" i="1001"/>
  <c r="AH2152" i="1001"/>
  <c r="AI2152" i="1001"/>
  <c r="AJ2152" i="1001"/>
  <c r="AK2152" i="1001"/>
  <c r="AH2153" i="1001"/>
  <c r="AI2153" i="1001"/>
  <c r="AJ2153" i="1001"/>
  <c r="AK2153" i="1001"/>
  <c r="AH2154" i="1001"/>
  <c r="AI2154" i="1001"/>
  <c r="AJ2154" i="1001"/>
  <c r="AK2154" i="1001"/>
  <c r="AH2155" i="1001"/>
  <c r="AI2155" i="1001"/>
  <c r="AJ2155" i="1001"/>
  <c r="AK2155" i="1001"/>
  <c r="AH2156" i="1001"/>
  <c r="AI2156" i="1001"/>
  <c r="AJ2156" i="1001"/>
  <c r="AK2156" i="1001"/>
  <c r="AH2157" i="1001"/>
  <c r="AI2157" i="1001"/>
  <c r="AJ2157" i="1001"/>
  <c r="AK2157" i="1001"/>
  <c r="AH2158" i="1001"/>
  <c r="AI2158" i="1001"/>
  <c r="AJ2158" i="1001"/>
  <c r="AK2158" i="1001"/>
  <c r="AH2159" i="1001"/>
  <c r="AI2159" i="1001"/>
  <c r="AJ2159" i="1001"/>
  <c r="AK2159" i="1001"/>
  <c r="AH2160" i="1001"/>
  <c r="AI2160" i="1001"/>
  <c r="AJ2160" i="1001"/>
  <c r="AK2160" i="1001"/>
  <c r="AH2161" i="1001"/>
  <c r="AI2161" i="1001"/>
  <c r="AJ2161" i="1001"/>
  <c r="AK2161" i="1001"/>
  <c r="AH2162" i="1001"/>
  <c r="AI2162" i="1001"/>
  <c r="AJ2162" i="1001"/>
  <c r="AK2162" i="1001"/>
  <c r="AH2163" i="1001"/>
  <c r="AI2163" i="1001"/>
  <c r="AJ2163" i="1001"/>
  <c r="AK2163" i="1001"/>
  <c r="AH2164" i="1001"/>
  <c r="AI2164" i="1001"/>
  <c r="AJ2164" i="1001"/>
  <c r="AK2164" i="1001"/>
  <c r="AH2165" i="1001"/>
  <c r="AI2165" i="1001"/>
  <c r="AJ2165" i="1001"/>
  <c r="AK2165" i="1001"/>
  <c r="AH2166" i="1001"/>
  <c r="AI2166" i="1001"/>
  <c r="AJ2166" i="1001"/>
  <c r="AK2166" i="1001"/>
  <c r="AH2167" i="1001"/>
  <c r="AI2167" i="1001"/>
  <c r="AJ2167" i="1001"/>
  <c r="AK2167" i="1001"/>
  <c r="AH2168" i="1001"/>
  <c r="AI2168" i="1001"/>
  <c r="AJ2168" i="1001"/>
  <c r="AK2168" i="1001"/>
  <c r="AH2169" i="1001"/>
  <c r="AI2169" i="1001"/>
  <c r="AJ2169" i="1001"/>
  <c r="AK2169" i="1001"/>
  <c r="AH2170" i="1001"/>
  <c r="AI2170" i="1001"/>
  <c r="AJ2170" i="1001"/>
  <c r="AK2170" i="1001"/>
  <c r="AH2171" i="1001"/>
  <c r="AI2171" i="1001"/>
  <c r="AJ2171" i="1001"/>
  <c r="AK2171" i="1001"/>
  <c r="AH2172" i="1001"/>
  <c r="AI2172" i="1001"/>
  <c r="AJ2172" i="1001"/>
  <c r="AK2172" i="1001"/>
  <c r="AH2173" i="1001"/>
  <c r="AI2173" i="1001"/>
  <c r="AJ2173" i="1001"/>
  <c r="AK2173" i="1001"/>
  <c r="AH2174" i="1001"/>
  <c r="AI2174" i="1001"/>
  <c r="AJ2174" i="1001"/>
  <c r="AK2174" i="1001"/>
  <c r="AH2175" i="1001"/>
  <c r="AI2175" i="1001"/>
  <c r="AJ2175" i="1001"/>
  <c r="AK2175" i="1001"/>
  <c r="AH2176" i="1001"/>
  <c r="AI2176" i="1001"/>
  <c r="AJ2176" i="1001"/>
  <c r="AK2176" i="1001"/>
  <c r="AH2177" i="1001"/>
  <c r="AI2177" i="1001"/>
  <c r="AJ2177" i="1001"/>
  <c r="AK2177" i="1001"/>
  <c r="AH2178" i="1001"/>
  <c r="AI2178" i="1001"/>
  <c r="AJ2178" i="1001"/>
  <c r="AK2178" i="1001"/>
  <c r="AH2179" i="1001"/>
  <c r="AI2179" i="1001"/>
  <c r="AJ2179" i="1001"/>
  <c r="AK2179" i="1001"/>
  <c r="AH2180" i="1001"/>
  <c r="AI2180" i="1001"/>
  <c r="AJ2180" i="1001"/>
  <c r="AK2180" i="1001"/>
  <c r="AH2181" i="1001"/>
  <c r="AI2181" i="1001"/>
  <c r="AJ2181" i="1001"/>
  <c r="AK2181" i="1001"/>
  <c r="AH2182" i="1001"/>
  <c r="AI2182" i="1001"/>
  <c r="AJ2182" i="1001"/>
  <c r="AK2182" i="1001"/>
  <c r="AH2183" i="1001"/>
  <c r="AI2183" i="1001"/>
  <c r="AJ2183" i="1001"/>
  <c r="AK2183" i="1001"/>
  <c r="AH2184" i="1001"/>
  <c r="AI2184" i="1001"/>
  <c r="AJ2184" i="1001"/>
  <c r="AK2184" i="1001"/>
  <c r="AH2185" i="1001"/>
  <c r="AI2185" i="1001"/>
  <c r="AJ2185" i="1001"/>
  <c r="AK2185" i="1001"/>
  <c r="AH2186" i="1001"/>
  <c r="AI2186" i="1001"/>
  <c r="AJ2186" i="1001"/>
  <c r="AK2186" i="1001"/>
  <c r="AH2187" i="1001"/>
  <c r="AI2187" i="1001"/>
  <c r="AJ2187" i="1001"/>
  <c r="AK2187" i="1001"/>
  <c r="AH2188" i="1001"/>
  <c r="AI2188" i="1001"/>
  <c r="AJ2188" i="1001"/>
  <c r="AK2188" i="1001"/>
  <c r="AH2189" i="1001"/>
  <c r="AI2189" i="1001"/>
  <c r="AJ2189" i="1001"/>
  <c r="AK2189" i="1001"/>
  <c r="AH2190" i="1001"/>
  <c r="AI2190" i="1001"/>
  <c r="AJ2190" i="1001"/>
  <c r="AK2190" i="1001"/>
  <c r="AH2191" i="1001"/>
  <c r="AI2191" i="1001"/>
  <c r="AJ2191" i="1001"/>
  <c r="AK2191" i="1001"/>
  <c r="AH2192" i="1001"/>
  <c r="AI2192" i="1001"/>
  <c r="AJ2192" i="1001"/>
  <c r="AK2192" i="1001"/>
  <c r="AH2193" i="1001"/>
  <c r="AI2193" i="1001"/>
  <c r="AJ2193" i="1001"/>
  <c r="AK2193" i="1001"/>
  <c r="AH2194" i="1001"/>
  <c r="AI2194" i="1001"/>
  <c r="AJ2194" i="1001"/>
  <c r="AK2194" i="1001"/>
  <c r="AH2195" i="1001"/>
  <c r="AI2195" i="1001"/>
  <c r="AJ2195" i="1001"/>
  <c r="AK2195" i="1001"/>
  <c r="AH2196" i="1001"/>
  <c r="AI2196" i="1001"/>
  <c r="AJ2196" i="1001"/>
  <c r="AK2196" i="1001"/>
  <c r="AH2197" i="1001"/>
  <c r="AI2197" i="1001"/>
  <c r="AJ2197" i="1001"/>
  <c r="AK2197" i="1001"/>
  <c r="AH2198" i="1001"/>
  <c r="AI2198" i="1001"/>
  <c r="AJ2198" i="1001"/>
  <c r="AK2198" i="1001"/>
  <c r="AH2199" i="1001"/>
  <c r="AI2199" i="1001"/>
  <c r="AJ2199" i="1001"/>
  <c r="AK2199" i="1001"/>
  <c r="AH2200" i="1001"/>
  <c r="AI2200" i="1001"/>
  <c r="AJ2200" i="1001"/>
  <c r="AK2200" i="1001"/>
  <c r="AH2201" i="1001"/>
  <c r="AI2201" i="1001"/>
  <c r="AJ2201" i="1001"/>
  <c r="AK2201" i="1001"/>
  <c r="AH2202" i="1001"/>
  <c r="AI2202" i="1001"/>
  <c r="AJ2202" i="1001"/>
  <c r="AK2202" i="1001"/>
  <c r="AH2203" i="1001"/>
  <c r="AI2203" i="1001"/>
  <c r="AJ2203" i="1001"/>
  <c r="AK2203" i="1001"/>
  <c r="AH2204" i="1001"/>
  <c r="AI2204" i="1001"/>
  <c r="AJ2204" i="1001"/>
  <c r="AK2204" i="1001"/>
  <c r="AH2205" i="1001"/>
  <c r="AI2205" i="1001"/>
  <c r="AJ2205" i="1001"/>
  <c r="AK2205" i="1001"/>
  <c r="AH2206" i="1001"/>
  <c r="AI2206" i="1001"/>
  <c r="AJ2206" i="1001"/>
  <c r="AK2206" i="1001"/>
  <c r="AH2207" i="1001"/>
  <c r="AI2207" i="1001"/>
  <c r="AJ2207" i="1001"/>
  <c r="AK2207" i="1001"/>
  <c r="AH2208" i="1001"/>
  <c r="AI2208" i="1001"/>
  <c r="AJ2208" i="1001"/>
  <c r="AK2208" i="1001"/>
  <c r="AH2209" i="1001"/>
  <c r="AI2209" i="1001"/>
  <c r="AJ2209" i="1001"/>
  <c r="AK2209" i="1001"/>
  <c r="AH2210" i="1001"/>
  <c r="AI2210" i="1001"/>
  <c r="AJ2210" i="1001"/>
  <c r="AK2210" i="1001"/>
  <c r="AH2211" i="1001"/>
  <c r="AI2211" i="1001"/>
  <c r="AJ2211" i="1001"/>
  <c r="AK2211" i="1001"/>
  <c r="AH2212" i="1001"/>
  <c r="AI2212" i="1001"/>
  <c r="AJ2212" i="1001"/>
  <c r="AK2212" i="1001"/>
  <c r="AH2213" i="1001"/>
  <c r="AI2213" i="1001"/>
  <c r="AJ2213" i="1001"/>
  <c r="AK2213" i="1001"/>
  <c r="AH2214" i="1001"/>
  <c r="AI2214" i="1001"/>
  <c r="AJ2214" i="1001"/>
  <c r="AK2214" i="1001"/>
  <c r="AH2215" i="1001"/>
  <c r="AI2215" i="1001"/>
  <c r="AJ2215" i="1001"/>
  <c r="AK2215" i="1001"/>
  <c r="AH2216" i="1001"/>
  <c r="AI2216" i="1001"/>
  <c r="AJ2216" i="1001"/>
  <c r="AK2216" i="1001"/>
  <c r="AH2217" i="1001"/>
  <c r="AI2217" i="1001"/>
  <c r="AJ2217" i="1001"/>
  <c r="AK2217" i="1001"/>
  <c r="AH2218" i="1001"/>
  <c r="AI2218" i="1001"/>
  <c r="AJ2218" i="1001"/>
  <c r="AK2218" i="1001"/>
  <c r="AH2219" i="1001"/>
  <c r="AI2219" i="1001"/>
  <c r="AJ2219" i="1001"/>
  <c r="AK2219" i="1001"/>
  <c r="AH2220" i="1001"/>
  <c r="AI2220" i="1001"/>
  <c r="AJ2220" i="1001"/>
  <c r="AK2220" i="1001"/>
  <c r="AH2221" i="1001"/>
  <c r="AI2221" i="1001"/>
  <c r="AJ2221" i="1001"/>
  <c r="AK2221" i="1001"/>
  <c r="AH2222" i="1001"/>
  <c r="AI2222" i="1001"/>
  <c r="AJ2222" i="1001"/>
  <c r="AK2222" i="1001"/>
  <c r="AH2223" i="1001"/>
  <c r="AI2223" i="1001"/>
  <c r="AJ2223" i="1001"/>
  <c r="AK2223" i="1001"/>
  <c r="AH2224" i="1001"/>
  <c r="AI2224" i="1001"/>
  <c r="AJ2224" i="1001"/>
  <c r="AK2224" i="1001"/>
  <c r="AH2225" i="1001"/>
  <c r="AI2225" i="1001"/>
  <c r="AJ2225" i="1001"/>
  <c r="AK2225" i="1001"/>
  <c r="AH2226" i="1001"/>
  <c r="AI2226" i="1001"/>
  <c r="AJ2226" i="1001"/>
  <c r="AK2226" i="1001"/>
  <c r="AH2227" i="1001"/>
  <c r="AI2227" i="1001"/>
  <c r="AJ2227" i="1001"/>
  <c r="AK2227" i="1001"/>
  <c r="AH2228" i="1001"/>
  <c r="AI2228" i="1001"/>
  <c r="AJ2228" i="1001"/>
  <c r="AK2228" i="1001"/>
  <c r="AH2229" i="1001"/>
  <c r="AI2229" i="1001"/>
  <c r="AJ2229" i="1001"/>
  <c r="AK2229" i="1001"/>
  <c r="AH2230" i="1001"/>
  <c r="AI2230" i="1001"/>
  <c r="AJ2230" i="1001"/>
  <c r="AK2230" i="1001"/>
  <c r="AH2231" i="1001"/>
  <c r="AI2231" i="1001"/>
  <c r="AJ2231" i="1001"/>
  <c r="AK2231" i="1001"/>
  <c r="AH2232" i="1001"/>
  <c r="AI2232" i="1001"/>
  <c r="AJ2232" i="1001"/>
  <c r="AK2232" i="1001"/>
  <c r="AH2233" i="1001"/>
  <c r="AI2233" i="1001"/>
  <c r="AJ2233" i="1001"/>
  <c r="AK2233" i="1001"/>
  <c r="AH2234" i="1001"/>
  <c r="AI2234" i="1001"/>
  <c r="AJ2234" i="1001"/>
  <c r="AK2234" i="1001"/>
  <c r="AH2235" i="1001"/>
  <c r="AI2235" i="1001"/>
  <c r="AJ2235" i="1001"/>
  <c r="AK2235" i="1001"/>
  <c r="AH2236" i="1001"/>
  <c r="AI2236" i="1001"/>
  <c r="AJ2236" i="1001"/>
  <c r="AK2236" i="1001"/>
  <c r="AH2237" i="1001"/>
  <c r="AI2237" i="1001"/>
  <c r="AJ2237" i="1001"/>
  <c r="AK2237" i="1001"/>
  <c r="AH2238" i="1001"/>
  <c r="AI2238" i="1001"/>
  <c r="AJ2238" i="1001"/>
  <c r="AK2238" i="1001"/>
  <c r="AH2239" i="1001"/>
  <c r="AI2239" i="1001"/>
  <c r="AJ2239" i="1001"/>
  <c r="AK2239" i="1001"/>
  <c r="AH2240" i="1001"/>
  <c r="AI2240" i="1001"/>
  <c r="AJ2240" i="1001"/>
  <c r="AK2240" i="1001"/>
  <c r="AH2241" i="1001"/>
  <c r="AI2241" i="1001"/>
  <c r="AJ2241" i="1001"/>
  <c r="AK2241" i="1001"/>
  <c r="AH2242" i="1001"/>
  <c r="AI2242" i="1001"/>
  <c r="AJ2242" i="1001"/>
  <c r="AK2242" i="1001"/>
  <c r="AH2243" i="1001"/>
  <c r="AI2243" i="1001"/>
  <c r="AJ2243" i="1001"/>
  <c r="AK2243" i="1001"/>
  <c r="AH2244" i="1001"/>
  <c r="AI2244" i="1001"/>
  <c r="AJ2244" i="1001"/>
  <c r="AK2244" i="1001"/>
  <c r="AH2245" i="1001"/>
  <c r="AI2245" i="1001"/>
  <c r="AJ2245" i="1001"/>
  <c r="AK2245" i="1001"/>
  <c r="AH2246" i="1001"/>
  <c r="AI2246" i="1001"/>
  <c r="AJ2246" i="1001"/>
  <c r="AK2246" i="1001"/>
  <c r="AH2247" i="1001"/>
  <c r="AI2247" i="1001"/>
  <c r="AJ2247" i="1001"/>
  <c r="AK2247" i="1001"/>
  <c r="AH2248" i="1001"/>
  <c r="AI2248" i="1001"/>
  <c r="AJ2248" i="1001"/>
  <c r="AK2248" i="1001"/>
  <c r="AH2249" i="1001"/>
  <c r="AI2249" i="1001"/>
  <c r="AJ2249" i="1001"/>
  <c r="AK2249" i="1001"/>
  <c r="AH2250" i="1001"/>
  <c r="AI2250" i="1001"/>
  <c r="AJ2250" i="1001"/>
  <c r="AK2250" i="1001"/>
  <c r="AH2251" i="1001"/>
  <c r="AI2251" i="1001"/>
  <c r="AJ2251" i="1001"/>
  <c r="AK2251" i="1001"/>
  <c r="AH2252" i="1001"/>
  <c r="AI2252" i="1001"/>
  <c r="AJ2252" i="1001"/>
  <c r="AK2252" i="1001"/>
  <c r="AH2253" i="1001"/>
  <c r="AI2253" i="1001"/>
  <c r="AJ2253" i="1001"/>
  <c r="AK2253" i="1001"/>
  <c r="AH2254" i="1001"/>
  <c r="AI2254" i="1001"/>
  <c r="AJ2254" i="1001"/>
  <c r="AK2254" i="1001"/>
  <c r="AH2255" i="1001"/>
  <c r="AI2255" i="1001"/>
  <c r="AJ2255" i="1001"/>
  <c r="AK2255" i="1001"/>
  <c r="AH2256" i="1001"/>
  <c r="AI2256" i="1001"/>
  <c r="AJ2256" i="1001"/>
  <c r="AK2256" i="1001"/>
  <c r="AH2257" i="1001"/>
  <c r="AI2257" i="1001"/>
  <c r="AJ2257" i="1001"/>
  <c r="AK2257" i="1001"/>
  <c r="AH2258" i="1001"/>
  <c r="AI2258" i="1001"/>
  <c r="AJ2258" i="1001"/>
  <c r="AK2258" i="1001"/>
  <c r="AH2259" i="1001"/>
  <c r="AI2259" i="1001"/>
  <c r="AJ2259" i="1001"/>
  <c r="AK2259" i="1001"/>
  <c r="AH2260" i="1001"/>
  <c r="AI2260" i="1001"/>
  <c r="AJ2260" i="1001"/>
  <c r="AK2260" i="1001"/>
  <c r="AH2261" i="1001"/>
  <c r="AI2261" i="1001"/>
  <c r="AJ2261" i="1001"/>
  <c r="AK2261" i="1001"/>
  <c r="AH2262" i="1001"/>
  <c r="AI2262" i="1001"/>
  <c r="AJ2262" i="1001"/>
  <c r="AK2262" i="1001"/>
  <c r="AH2263" i="1001"/>
  <c r="AI2263" i="1001"/>
  <c r="AJ2263" i="1001"/>
  <c r="AK2263" i="1001"/>
  <c r="AH2264" i="1001"/>
  <c r="AI2264" i="1001"/>
  <c r="AJ2264" i="1001"/>
  <c r="AK2264" i="1001"/>
  <c r="AH2265" i="1001"/>
  <c r="AI2265" i="1001"/>
  <c r="AJ2265" i="1001"/>
  <c r="AK2265" i="1001"/>
  <c r="AH2266" i="1001"/>
  <c r="AI2266" i="1001"/>
  <c r="AJ2266" i="1001"/>
  <c r="AK2266" i="1001"/>
  <c r="AH2267" i="1001"/>
  <c r="AI2267" i="1001"/>
  <c r="AJ2267" i="1001"/>
  <c r="AK2267" i="1001"/>
  <c r="AH2268" i="1001"/>
  <c r="AI2268" i="1001"/>
  <c r="AJ2268" i="1001"/>
  <c r="AK2268" i="1001"/>
  <c r="AH2269" i="1001"/>
  <c r="AI2269" i="1001"/>
  <c r="AJ2269" i="1001"/>
  <c r="AK2269" i="1001"/>
  <c r="AH2270" i="1001"/>
  <c r="AI2270" i="1001"/>
  <c r="AJ2270" i="1001"/>
  <c r="AK2270" i="1001"/>
  <c r="AH2271" i="1001"/>
  <c r="AI2271" i="1001"/>
  <c r="AJ2271" i="1001"/>
  <c r="AK2271" i="1001"/>
  <c r="AH2272" i="1001"/>
  <c r="AI2272" i="1001"/>
  <c r="AJ2272" i="1001"/>
  <c r="AK2272" i="1001"/>
  <c r="AH2273" i="1001"/>
  <c r="AI2273" i="1001"/>
  <c r="AJ2273" i="1001"/>
  <c r="AK2273" i="1001"/>
  <c r="AH2274" i="1001"/>
  <c r="AI2274" i="1001"/>
  <c r="AJ2274" i="1001"/>
  <c r="AK2274" i="1001"/>
  <c r="AH2275" i="1001"/>
  <c r="AI2275" i="1001"/>
  <c r="AJ2275" i="1001"/>
  <c r="AK2275" i="1001"/>
  <c r="AH2276" i="1001"/>
  <c r="AI2276" i="1001"/>
  <c r="AJ2276" i="1001"/>
  <c r="AK2276" i="1001"/>
  <c r="AH2277" i="1001"/>
  <c r="AI2277" i="1001"/>
  <c r="AJ2277" i="1001"/>
  <c r="AK2277" i="1001"/>
  <c r="AH2278" i="1001"/>
  <c r="AI2278" i="1001"/>
  <c r="AJ2278" i="1001"/>
  <c r="AK2278" i="1001"/>
  <c r="AH2279" i="1001"/>
  <c r="AI2279" i="1001"/>
  <c r="AJ2279" i="1001"/>
  <c r="AK2279" i="1001"/>
  <c r="AH2280" i="1001"/>
  <c r="AI2280" i="1001"/>
  <c r="AJ2280" i="1001"/>
  <c r="AK2280" i="1001"/>
  <c r="AH2281" i="1001"/>
  <c r="AI2281" i="1001"/>
  <c r="AJ2281" i="1001"/>
  <c r="AK2281" i="1001"/>
  <c r="AH2282" i="1001"/>
  <c r="AI2282" i="1001"/>
  <c r="AJ2282" i="1001"/>
  <c r="AK2282" i="1001"/>
  <c r="AH2283" i="1001"/>
  <c r="AI2283" i="1001"/>
  <c r="AJ2283" i="1001"/>
  <c r="AK2283" i="1001"/>
  <c r="AH2284" i="1001"/>
  <c r="AI2284" i="1001"/>
  <c r="AJ2284" i="1001"/>
  <c r="AK2284" i="1001"/>
  <c r="AH2285" i="1001"/>
  <c r="AI2285" i="1001"/>
  <c r="AJ2285" i="1001"/>
  <c r="AK2285" i="1001"/>
  <c r="AH2286" i="1001"/>
  <c r="AI2286" i="1001"/>
  <c r="AJ2286" i="1001"/>
  <c r="AK2286" i="1001"/>
  <c r="AH2287" i="1001"/>
  <c r="AI2287" i="1001"/>
  <c r="AJ2287" i="1001"/>
  <c r="AK2287" i="1001"/>
  <c r="AH2288" i="1001"/>
  <c r="AI2288" i="1001"/>
  <c r="AJ2288" i="1001"/>
  <c r="AK2288" i="1001"/>
  <c r="AH2289" i="1001"/>
  <c r="AI2289" i="1001"/>
  <c r="AJ2289" i="1001"/>
  <c r="AK2289" i="1001"/>
  <c r="AH2290" i="1001"/>
  <c r="AI2290" i="1001"/>
  <c r="AJ2290" i="1001"/>
  <c r="AK2290" i="1001"/>
  <c r="AH2291" i="1001"/>
  <c r="AI2291" i="1001"/>
  <c r="AJ2291" i="1001"/>
  <c r="AK2291" i="1001"/>
  <c r="AH2292" i="1001"/>
  <c r="AI2292" i="1001"/>
  <c r="AJ2292" i="1001"/>
  <c r="AK2292" i="1001"/>
  <c r="AH2293" i="1001"/>
  <c r="AI2293" i="1001"/>
  <c r="AJ2293" i="1001"/>
  <c r="AK2293" i="1001"/>
  <c r="AH2294" i="1001"/>
  <c r="AI2294" i="1001"/>
  <c r="AJ2294" i="1001"/>
  <c r="AK2294" i="1001"/>
  <c r="AH2295" i="1001"/>
  <c r="AI2295" i="1001"/>
  <c r="AJ2295" i="1001"/>
  <c r="AK2295" i="1001"/>
  <c r="AH2296" i="1001"/>
  <c r="AI2296" i="1001"/>
  <c r="AJ2296" i="1001"/>
  <c r="AK2296" i="1001"/>
  <c r="AH2297" i="1001"/>
  <c r="AI2297" i="1001"/>
  <c r="AJ2297" i="1001"/>
  <c r="AK2297" i="1001"/>
  <c r="AH2298" i="1001"/>
  <c r="AI2298" i="1001"/>
  <c r="AJ2298" i="1001"/>
  <c r="AK2298" i="1001"/>
  <c r="AH2299" i="1001"/>
  <c r="AI2299" i="1001"/>
  <c r="AJ2299" i="1001"/>
  <c r="AK2299" i="1001"/>
  <c r="AH2300" i="1001"/>
  <c r="AI2300" i="1001"/>
  <c r="AJ2300" i="1001"/>
  <c r="AK2300" i="1001"/>
  <c r="AH2301" i="1001"/>
  <c r="AI2301" i="1001"/>
  <c r="AJ2301" i="1001"/>
  <c r="AK2301" i="1001"/>
  <c r="AH2302" i="1001"/>
  <c r="AI2302" i="1001"/>
  <c r="AJ2302" i="1001"/>
  <c r="AK2302" i="1001"/>
  <c r="AH2303" i="1001"/>
  <c r="AI2303" i="1001"/>
  <c r="AJ2303" i="1001"/>
  <c r="AK2303" i="1001"/>
  <c r="AH2304" i="1001"/>
  <c r="AI2304" i="1001"/>
  <c r="AJ2304" i="1001"/>
  <c r="AK2304" i="1001"/>
  <c r="AH2305" i="1001"/>
  <c r="AI2305" i="1001"/>
  <c r="AJ2305" i="1001"/>
  <c r="AK2305" i="1001"/>
  <c r="AH2306" i="1001"/>
  <c r="AI2306" i="1001"/>
  <c r="AJ2306" i="1001"/>
  <c r="AK2306" i="1001"/>
  <c r="AH2307" i="1001"/>
  <c r="AI2307" i="1001"/>
  <c r="AJ2307" i="1001"/>
  <c r="AK2307" i="1001"/>
  <c r="AH2308" i="1001"/>
  <c r="AI2308" i="1001"/>
  <c r="AJ2308" i="1001"/>
  <c r="AK2308" i="1001"/>
  <c r="AH2309" i="1001"/>
  <c r="AI2309" i="1001"/>
  <c r="AJ2309" i="1001"/>
  <c r="AK2309" i="1001"/>
  <c r="AH2310" i="1001"/>
  <c r="AI2310" i="1001"/>
  <c r="AJ2310" i="1001"/>
  <c r="AK2310" i="1001"/>
  <c r="AH2311" i="1001"/>
  <c r="AI2311" i="1001"/>
  <c r="AJ2311" i="1001"/>
  <c r="AK2311" i="1001"/>
  <c r="AH2312" i="1001"/>
  <c r="AI2312" i="1001"/>
  <c r="AJ2312" i="1001"/>
  <c r="AK2312" i="1001"/>
  <c r="AH2313" i="1001"/>
  <c r="AI2313" i="1001"/>
  <c r="AJ2313" i="1001"/>
  <c r="AK2313" i="1001"/>
  <c r="AH2314" i="1001"/>
  <c r="AI2314" i="1001"/>
  <c r="AJ2314" i="1001"/>
  <c r="AK2314" i="1001"/>
  <c r="AH2315" i="1001"/>
  <c r="AI2315" i="1001"/>
  <c r="AJ2315" i="1001"/>
  <c r="AK2315" i="1001"/>
  <c r="AH2316" i="1001"/>
  <c r="AI2316" i="1001"/>
  <c r="AJ2316" i="1001"/>
  <c r="AK2316" i="1001"/>
  <c r="AH2317" i="1001"/>
  <c r="AI2317" i="1001"/>
  <c r="AJ2317" i="1001"/>
  <c r="AK2317" i="1001"/>
  <c r="AH2318" i="1001"/>
  <c r="AI2318" i="1001"/>
  <c r="AJ2318" i="1001"/>
  <c r="AK2318" i="1001"/>
  <c r="AH2319" i="1001"/>
  <c r="AI2319" i="1001"/>
  <c r="AJ2319" i="1001"/>
  <c r="AK2319" i="1001"/>
  <c r="AH2320" i="1001"/>
  <c r="AI2320" i="1001"/>
  <c r="AJ2320" i="1001"/>
  <c r="AK2320" i="1001"/>
  <c r="AH2321" i="1001"/>
  <c r="AI2321" i="1001"/>
  <c r="AJ2321" i="1001"/>
  <c r="AK2321" i="1001"/>
  <c r="AH2322" i="1001"/>
  <c r="AI2322" i="1001"/>
  <c r="AJ2322" i="1001"/>
  <c r="AK2322" i="1001"/>
  <c r="AH2323" i="1001"/>
  <c r="AI2323" i="1001"/>
  <c r="AJ2323" i="1001"/>
  <c r="AK2323" i="1001"/>
  <c r="AH2324" i="1001"/>
  <c r="AI2324" i="1001"/>
  <c r="AJ2324" i="1001"/>
  <c r="AK2324" i="1001"/>
  <c r="AH2325" i="1001"/>
  <c r="AI2325" i="1001"/>
  <c r="AJ2325" i="1001"/>
  <c r="AK2325" i="1001"/>
  <c r="AH2326" i="1001"/>
  <c r="AI2326" i="1001"/>
  <c r="AJ2326" i="1001"/>
  <c r="AK2326" i="1001"/>
  <c r="AH2327" i="1001"/>
  <c r="AI2327" i="1001"/>
  <c r="AJ2327" i="1001"/>
  <c r="AK2327" i="1001"/>
  <c r="AH2328" i="1001"/>
  <c r="AI2328" i="1001"/>
  <c r="AJ2328" i="1001"/>
  <c r="AK2328" i="1001"/>
  <c r="AH2329" i="1001"/>
  <c r="AI2329" i="1001"/>
  <c r="AJ2329" i="1001"/>
  <c r="AK2329" i="1001"/>
  <c r="AH2330" i="1001"/>
  <c r="AI2330" i="1001"/>
  <c r="AJ2330" i="1001"/>
  <c r="AK2330" i="1001"/>
  <c r="AH2331" i="1001"/>
  <c r="AI2331" i="1001"/>
  <c r="AJ2331" i="1001"/>
  <c r="AK2331" i="1001"/>
  <c r="AH2332" i="1001"/>
  <c r="AI2332" i="1001"/>
  <c r="AJ2332" i="1001"/>
  <c r="AK2332" i="1001"/>
  <c r="AH2333" i="1001"/>
  <c r="AI2333" i="1001"/>
  <c r="AJ2333" i="1001"/>
  <c r="AK2333" i="1001"/>
  <c r="AH2334" i="1001"/>
  <c r="AI2334" i="1001"/>
  <c r="AJ2334" i="1001"/>
  <c r="AK2334" i="1001"/>
  <c r="AH2335" i="1001"/>
  <c r="AI2335" i="1001"/>
  <c r="AJ2335" i="1001"/>
  <c r="AK2335" i="1001"/>
  <c r="AH2336" i="1001"/>
  <c r="AI2336" i="1001"/>
  <c r="AJ2336" i="1001"/>
  <c r="AK2336" i="1001"/>
  <c r="AH2337" i="1001"/>
  <c r="AI2337" i="1001"/>
  <c r="AJ2337" i="1001"/>
  <c r="AK2337" i="1001"/>
  <c r="AH2338" i="1001"/>
  <c r="AI2338" i="1001"/>
  <c r="AJ2338" i="1001"/>
  <c r="AK2338" i="1001"/>
  <c r="AH2339" i="1001"/>
  <c r="AI2339" i="1001"/>
  <c r="AJ2339" i="1001"/>
  <c r="AK2339" i="1001"/>
  <c r="AH2340" i="1001"/>
  <c r="AI2340" i="1001"/>
  <c r="AJ2340" i="1001"/>
  <c r="AK2340" i="1001"/>
  <c r="AH2341" i="1001"/>
  <c r="AI2341" i="1001"/>
  <c r="AJ2341" i="1001"/>
  <c r="AK2341" i="1001"/>
  <c r="AH2342" i="1001"/>
  <c r="AI2342" i="1001"/>
  <c r="AJ2342" i="1001"/>
  <c r="AK2342" i="1001"/>
  <c r="AH2343" i="1001"/>
  <c r="AI2343" i="1001"/>
  <c r="AJ2343" i="1001"/>
  <c r="AK2343" i="1001"/>
  <c r="AH2344" i="1001"/>
  <c r="AI2344" i="1001"/>
  <c r="AJ2344" i="1001"/>
  <c r="AK2344" i="1001"/>
  <c r="AH2345" i="1001"/>
  <c r="AI2345" i="1001"/>
  <c r="AJ2345" i="1001"/>
  <c r="AK2345" i="1001"/>
  <c r="AH2346" i="1001"/>
  <c r="AI2346" i="1001"/>
  <c r="AJ2346" i="1001"/>
  <c r="AK2346" i="1001"/>
  <c r="AH2347" i="1001"/>
  <c r="AI2347" i="1001"/>
  <c r="AJ2347" i="1001"/>
  <c r="AK2347" i="1001"/>
  <c r="AH2348" i="1001"/>
  <c r="AI2348" i="1001"/>
  <c r="AJ2348" i="1001"/>
  <c r="AK2348" i="1001"/>
  <c r="AH2349" i="1001"/>
  <c r="AI2349" i="1001"/>
  <c r="AJ2349" i="1001"/>
  <c r="AK2349" i="1001"/>
  <c r="AH2350" i="1001"/>
  <c r="AI2350" i="1001"/>
  <c r="AJ2350" i="1001"/>
  <c r="AK2350" i="1001"/>
  <c r="AH2351" i="1001"/>
  <c r="AI2351" i="1001"/>
  <c r="AJ2351" i="1001"/>
  <c r="AK2351" i="1001"/>
  <c r="AH2352" i="1001"/>
  <c r="AI2352" i="1001"/>
  <c r="AJ2352" i="1001"/>
  <c r="AK2352" i="1001"/>
  <c r="AH2353" i="1001"/>
  <c r="AI2353" i="1001"/>
  <c r="AJ2353" i="1001"/>
  <c r="AK2353" i="1001"/>
  <c r="AH2354" i="1001"/>
  <c r="AI2354" i="1001"/>
  <c r="AJ2354" i="1001"/>
  <c r="AK2354" i="1001"/>
  <c r="AH2355" i="1001"/>
  <c r="AI2355" i="1001"/>
  <c r="AJ2355" i="1001"/>
  <c r="AK2355" i="1001"/>
  <c r="AH2356" i="1001"/>
  <c r="AI2356" i="1001"/>
  <c r="AJ2356" i="1001"/>
  <c r="AK2356" i="1001"/>
  <c r="AH2357" i="1001"/>
  <c r="AI2357" i="1001"/>
  <c r="AJ2357" i="1001"/>
  <c r="AK2357" i="1001"/>
  <c r="AH2358" i="1001"/>
  <c r="AI2358" i="1001"/>
  <c r="AJ2358" i="1001"/>
  <c r="AK2358" i="1001"/>
  <c r="AH2359" i="1001"/>
  <c r="AI2359" i="1001"/>
  <c r="AJ2359" i="1001"/>
  <c r="AK2359" i="1001"/>
  <c r="AH2360" i="1001"/>
  <c r="AI2360" i="1001"/>
  <c r="AJ2360" i="1001"/>
  <c r="AK2360" i="1001"/>
  <c r="AH2361" i="1001"/>
  <c r="AI2361" i="1001"/>
  <c r="AJ2361" i="1001"/>
  <c r="AK2361" i="1001"/>
  <c r="AH2362" i="1001"/>
  <c r="AI2362" i="1001"/>
  <c r="AJ2362" i="1001"/>
  <c r="AK2362" i="1001"/>
  <c r="AH2363" i="1001"/>
  <c r="AI2363" i="1001"/>
  <c r="AJ2363" i="1001"/>
  <c r="AK2363" i="1001"/>
  <c r="AH2364" i="1001"/>
  <c r="AI2364" i="1001"/>
  <c r="AJ2364" i="1001"/>
  <c r="AK2364" i="1001"/>
  <c r="AH2365" i="1001"/>
  <c r="AI2365" i="1001"/>
  <c r="AJ2365" i="1001"/>
  <c r="AK2365" i="1001"/>
  <c r="AH2366" i="1001"/>
  <c r="AI2366" i="1001"/>
  <c r="AJ2366" i="1001"/>
  <c r="AK2366" i="1001"/>
  <c r="AH2367" i="1001"/>
  <c r="AI2367" i="1001"/>
  <c r="AJ2367" i="1001"/>
  <c r="AK2367" i="1001"/>
  <c r="AH2368" i="1001"/>
  <c r="AI2368" i="1001"/>
  <c r="AJ2368" i="1001"/>
  <c r="AK2368" i="1001"/>
  <c r="AH2369" i="1001"/>
  <c r="AI2369" i="1001"/>
  <c r="AJ2369" i="1001"/>
  <c r="AK2369" i="1001"/>
  <c r="AH2370" i="1001"/>
  <c r="AI2370" i="1001"/>
  <c r="AJ2370" i="1001"/>
  <c r="AK2370" i="1001"/>
  <c r="AH2371" i="1001"/>
  <c r="AI2371" i="1001"/>
  <c r="AJ2371" i="1001"/>
  <c r="AK2371" i="1001"/>
  <c r="AH2372" i="1001"/>
  <c r="AI2372" i="1001"/>
  <c r="AJ2372" i="1001"/>
  <c r="AK2372" i="1001"/>
  <c r="AH2373" i="1001"/>
  <c r="AI2373" i="1001"/>
  <c r="AJ2373" i="1001"/>
  <c r="AK2373" i="1001"/>
  <c r="AH2374" i="1001"/>
  <c r="AI2374" i="1001"/>
  <c r="AJ2374" i="1001"/>
  <c r="AK2374" i="1001"/>
  <c r="AH2375" i="1001"/>
  <c r="AI2375" i="1001"/>
  <c r="AJ2375" i="1001"/>
  <c r="AK2375" i="1001"/>
  <c r="AH2376" i="1001"/>
  <c r="AI2376" i="1001"/>
  <c r="AJ2376" i="1001"/>
  <c r="AK2376" i="1001"/>
  <c r="AH2377" i="1001"/>
  <c r="AI2377" i="1001"/>
  <c r="AJ2377" i="1001"/>
  <c r="AK2377" i="1001"/>
  <c r="AH2378" i="1001"/>
  <c r="AI2378" i="1001"/>
  <c r="AJ2378" i="1001"/>
  <c r="AK2378" i="1001"/>
  <c r="AH2379" i="1001"/>
  <c r="AI2379" i="1001"/>
  <c r="AJ2379" i="1001"/>
  <c r="AK2379" i="1001"/>
  <c r="AH2380" i="1001"/>
  <c r="AI2380" i="1001"/>
  <c r="AJ2380" i="1001"/>
  <c r="AK2380" i="1001"/>
  <c r="AH2381" i="1001"/>
  <c r="AI2381" i="1001"/>
  <c r="AJ2381" i="1001"/>
  <c r="AK2381" i="1001"/>
  <c r="AH2382" i="1001"/>
  <c r="AI2382" i="1001"/>
  <c r="AJ2382" i="1001"/>
  <c r="AK2382" i="1001"/>
  <c r="AH2383" i="1001"/>
  <c r="AI2383" i="1001"/>
  <c r="AJ2383" i="1001"/>
  <c r="AK2383" i="1001"/>
  <c r="AH2384" i="1001"/>
  <c r="AI2384" i="1001"/>
  <c r="AJ2384" i="1001"/>
  <c r="AK2384" i="1001"/>
  <c r="AH2385" i="1001"/>
  <c r="AI2385" i="1001"/>
  <c r="AJ2385" i="1001"/>
  <c r="AK2385" i="1001"/>
  <c r="AH2386" i="1001"/>
  <c r="AI2386" i="1001"/>
  <c r="AJ2386" i="1001"/>
  <c r="AK2386" i="1001"/>
  <c r="AH2387" i="1001"/>
  <c r="AI2387" i="1001"/>
  <c r="AJ2387" i="1001"/>
  <c r="AK2387" i="1001"/>
  <c r="AH2388" i="1001"/>
  <c r="AI2388" i="1001"/>
  <c r="AJ2388" i="1001"/>
  <c r="AK2388" i="1001"/>
  <c r="AH2389" i="1001"/>
  <c r="AI2389" i="1001"/>
  <c r="AJ2389" i="1001"/>
  <c r="AK2389" i="1001"/>
  <c r="AH2390" i="1001"/>
  <c r="AI2390" i="1001"/>
  <c r="AJ2390" i="1001"/>
  <c r="AK2390" i="1001"/>
  <c r="AH2391" i="1001"/>
  <c r="AI2391" i="1001"/>
  <c r="AJ2391" i="1001"/>
  <c r="AK2391" i="1001"/>
  <c r="AH2392" i="1001"/>
  <c r="AI2392" i="1001"/>
  <c r="AJ2392" i="1001"/>
  <c r="AK2392" i="1001"/>
  <c r="AH2393" i="1001"/>
  <c r="AI2393" i="1001"/>
  <c r="AJ2393" i="1001"/>
  <c r="AK2393" i="1001"/>
  <c r="AH2394" i="1001"/>
  <c r="AI2394" i="1001"/>
  <c r="AJ2394" i="1001"/>
  <c r="AK2394" i="1001"/>
  <c r="AH2395" i="1001"/>
  <c r="AI2395" i="1001"/>
  <c r="AJ2395" i="1001"/>
  <c r="AK2395" i="1001"/>
  <c r="AH2396" i="1001"/>
  <c r="AI2396" i="1001"/>
  <c r="AJ2396" i="1001"/>
  <c r="AK2396" i="1001"/>
  <c r="AH2397" i="1001"/>
  <c r="AI2397" i="1001"/>
  <c r="AJ2397" i="1001"/>
  <c r="AK2397" i="1001"/>
  <c r="AH2398" i="1001"/>
  <c r="AI2398" i="1001"/>
  <c r="AJ2398" i="1001"/>
  <c r="AK2398" i="1001"/>
  <c r="AH2399" i="1001"/>
  <c r="AI2399" i="1001"/>
  <c r="AJ2399" i="1001"/>
  <c r="AK2399" i="1001"/>
  <c r="AH2400" i="1001"/>
  <c r="AI2400" i="1001"/>
  <c r="AJ2400" i="1001"/>
  <c r="AK2400" i="1001"/>
  <c r="AH2401" i="1001"/>
  <c r="AI2401" i="1001"/>
  <c r="AJ2401" i="1001"/>
  <c r="AK2401" i="1001"/>
  <c r="AH2402" i="1001"/>
  <c r="AI2402" i="1001"/>
  <c r="AJ2402" i="1001"/>
  <c r="AK2402" i="1001"/>
  <c r="AH2403" i="1001"/>
  <c r="AI2403" i="1001"/>
  <c r="AJ2403" i="1001"/>
  <c r="AK2403" i="1001"/>
  <c r="AH2404" i="1001"/>
  <c r="AI2404" i="1001"/>
  <c r="AJ2404" i="1001"/>
  <c r="AK2404" i="1001"/>
  <c r="AH2405" i="1001"/>
  <c r="AI2405" i="1001"/>
  <c r="AJ2405" i="1001"/>
  <c r="AK2405" i="1001"/>
  <c r="AH2406" i="1001"/>
  <c r="AI2406" i="1001"/>
  <c r="AJ2406" i="1001"/>
  <c r="AK2406" i="1001"/>
  <c r="AH2407" i="1001"/>
  <c r="AI2407" i="1001"/>
  <c r="AJ2407" i="1001"/>
  <c r="AK2407" i="1001"/>
  <c r="AH2408" i="1001"/>
  <c r="AI2408" i="1001"/>
  <c r="AJ2408" i="1001"/>
  <c r="AK2408" i="1001"/>
  <c r="AH2409" i="1001"/>
  <c r="AI2409" i="1001"/>
  <c r="AJ2409" i="1001"/>
  <c r="AK2409" i="1001"/>
  <c r="AH2410" i="1001"/>
  <c r="AI2410" i="1001"/>
  <c r="AJ2410" i="1001"/>
  <c r="AK2410" i="1001"/>
  <c r="AH2411" i="1001"/>
  <c r="AI2411" i="1001"/>
  <c r="AJ2411" i="1001"/>
  <c r="AK2411" i="1001"/>
  <c r="AH2412" i="1001"/>
  <c r="AI2412" i="1001"/>
  <c r="AJ2412" i="1001"/>
  <c r="AK2412" i="1001"/>
  <c r="AH2413" i="1001"/>
  <c r="AI2413" i="1001"/>
  <c r="AJ2413" i="1001"/>
  <c r="AK2413" i="1001"/>
  <c r="AH2414" i="1001"/>
  <c r="AI2414" i="1001"/>
  <c r="AJ2414" i="1001"/>
  <c r="AK2414" i="1001"/>
  <c r="AH2415" i="1001"/>
  <c r="AI2415" i="1001"/>
  <c r="AJ2415" i="1001"/>
  <c r="AK2415" i="1001"/>
  <c r="AH2416" i="1001"/>
  <c r="AI2416" i="1001"/>
  <c r="AJ2416" i="1001"/>
  <c r="AK2416" i="1001"/>
  <c r="AH2417" i="1001"/>
  <c r="AI2417" i="1001"/>
  <c r="AJ2417" i="1001"/>
  <c r="AK2417" i="1001"/>
  <c r="AH2418" i="1001"/>
  <c r="AI2418" i="1001"/>
  <c r="AJ2418" i="1001"/>
  <c r="AK2418" i="1001"/>
  <c r="AH2419" i="1001"/>
  <c r="AI2419" i="1001"/>
  <c r="AJ2419" i="1001"/>
  <c r="AK2419" i="1001"/>
  <c r="AH2420" i="1001"/>
  <c r="AI2420" i="1001"/>
  <c r="AJ2420" i="1001"/>
  <c r="AK2420" i="1001"/>
  <c r="AH2421" i="1001"/>
  <c r="AI2421" i="1001"/>
  <c r="AJ2421" i="1001"/>
  <c r="AK2421" i="1001"/>
  <c r="AH2422" i="1001"/>
  <c r="AI2422" i="1001"/>
  <c r="AJ2422" i="1001"/>
  <c r="AK2422" i="1001"/>
  <c r="AH2423" i="1001"/>
  <c r="AI2423" i="1001"/>
  <c r="AJ2423" i="1001"/>
  <c r="AK2423" i="1001"/>
  <c r="AH2424" i="1001"/>
  <c r="AI2424" i="1001"/>
  <c r="AJ2424" i="1001"/>
  <c r="AK2424" i="1001"/>
  <c r="AH2425" i="1001"/>
  <c r="AI2425" i="1001"/>
  <c r="AJ2425" i="1001"/>
  <c r="AK2425" i="1001"/>
  <c r="AH2426" i="1001"/>
  <c r="AI2426" i="1001"/>
  <c r="AJ2426" i="1001"/>
  <c r="AK2426" i="1001"/>
  <c r="AH2427" i="1001"/>
  <c r="AI2427" i="1001"/>
  <c r="AJ2427" i="1001"/>
  <c r="AK2427" i="1001"/>
  <c r="AH2428" i="1001"/>
  <c r="AI2428" i="1001"/>
  <c r="AJ2428" i="1001"/>
  <c r="AK2428" i="1001"/>
  <c r="AH2429" i="1001"/>
  <c r="AI2429" i="1001"/>
  <c r="AJ2429" i="1001"/>
  <c r="AK2429" i="1001"/>
  <c r="AH2430" i="1001"/>
  <c r="AI2430" i="1001"/>
  <c r="AJ2430" i="1001"/>
  <c r="AK2430" i="1001"/>
  <c r="AH2431" i="1001"/>
  <c r="AI2431" i="1001"/>
  <c r="AJ2431" i="1001"/>
  <c r="AK2431" i="1001"/>
  <c r="AH2432" i="1001"/>
  <c r="AI2432" i="1001"/>
  <c r="AJ2432" i="1001"/>
  <c r="AK2432" i="1001"/>
  <c r="AH2433" i="1001"/>
  <c r="AI2433" i="1001"/>
  <c r="AJ2433" i="1001"/>
  <c r="AK2433" i="1001"/>
  <c r="AH2434" i="1001"/>
  <c r="AI2434" i="1001"/>
  <c r="AJ2434" i="1001"/>
  <c r="AK2434" i="1001"/>
  <c r="AH2435" i="1001"/>
  <c r="AI2435" i="1001"/>
  <c r="AJ2435" i="1001"/>
  <c r="AK2435" i="1001"/>
  <c r="AH2436" i="1001"/>
  <c r="AI2436" i="1001"/>
  <c r="AJ2436" i="1001"/>
  <c r="AK2436" i="1001"/>
  <c r="AH2437" i="1001"/>
  <c r="AI2437" i="1001"/>
  <c r="AJ2437" i="1001"/>
  <c r="AK2437" i="1001"/>
  <c r="AH2438" i="1001"/>
  <c r="AI2438" i="1001"/>
  <c r="AJ2438" i="1001"/>
  <c r="AK2438" i="1001"/>
  <c r="AH2439" i="1001"/>
  <c r="AI2439" i="1001"/>
  <c r="AJ2439" i="1001"/>
  <c r="AK2439" i="1001"/>
  <c r="AH2440" i="1001"/>
  <c r="AI2440" i="1001"/>
  <c r="AJ2440" i="1001"/>
  <c r="AK2440" i="1001"/>
  <c r="AH2441" i="1001"/>
  <c r="AI2441" i="1001"/>
  <c r="AJ2441" i="1001"/>
  <c r="AK2441" i="1001"/>
  <c r="AH2442" i="1001"/>
  <c r="AI2442" i="1001"/>
  <c r="AJ2442" i="1001"/>
  <c r="AK2442" i="1001"/>
  <c r="AH2443" i="1001"/>
  <c r="AI2443" i="1001"/>
  <c r="AJ2443" i="1001"/>
  <c r="AK2443" i="1001"/>
  <c r="AH2444" i="1001"/>
  <c r="AI2444" i="1001"/>
  <c r="AJ2444" i="1001"/>
  <c r="AK2444" i="1001"/>
  <c r="AH2445" i="1001"/>
  <c r="AI2445" i="1001"/>
  <c r="AJ2445" i="1001"/>
  <c r="AK2445" i="1001"/>
  <c r="AH2446" i="1001"/>
  <c r="AI2446" i="1001"/>
  <c r="AJ2446" i="1001"/>
  <c r="AK2446" i="1001"/>
  <c r="AH2447" i="1001"/>
  <c r="AI2447" i="1001"/>
  <c r="AJ2447" i="1001"/>
  <c r="AK2447" i="1001"/>
  <c r="AH2448" i="1001"/>
  <c r="AI2448" i="1001"/>
  <c r="AJ2448" i="1001"/>
  <c r="AK2448" i="1001"/>
  <c r="AH2449" i="1001"/>
  <c r="AI2449" i="1001"/>
  <c r="AJ2449" i="1001"/>
  <c r="AK2449" i="1001"/>
  <c r="AH2450" i="1001"/>
  <c r="AI2450" i="1001"/>
  <c r="AJ2450" i="1001"/>
  <c r="AK2450" i="1001"/>
  <c r="AH2451" i="1001"/>
  <c r="AI2451" i="1001"/>
  <c r="AJ2451" i="1001"/>
  <c r="AK2451" i="1001"/>
  <c r="AH2452" i="1001"/>
  <c r="AI2452" i="1001"/>
  <c r="AJ2452" i="1001"/>
  <c r="AK2452" i="1001"/>
  <c r="AH2453" i="1001"/>
  <c r="AI2453" i="1001"/>
  <c r="AJ2453" i="1001"/>
  <c r="AK2453" i="1001"/>
  <c r="AH2454" i="1001"/>
  <c r="AI2454" i="1001"/>
  <c r="AJ2454" i="1001"/>
  <c r="AK2454" i="1001"/>
  <c r="AH2455" i="1001"/>
  <c r="AI2455" i="1001"/>
  <c r="AJ2455" i="1001"/>
  <c r="AK2455" i="1001"/>
  <c r="AH2456" i="1001"/>
  <c r="AI2456" i="1001"/>
  <c r="AJ2456" i="1001"/>
  <c r="AK2456" i="1001"/>
  <c r="AH2457" i="1001"/>
  <c r="AI2457" i="1001"/>
  <c r="AJ2457" i="1001"/>
  <c r="AK2457" i="1001"/>
  <c r="AH2458" i="1001"/>
  <c r="AI2458" i="1001"/>
  <c r="AJ2458" i="1001"/>
  <c r="AK2458" i="1001"/>
  <c r="AH2459" i="1001"/>
  <c r="AI2459" i="1001"/>
  <c r="AJ2459" i="1001"/>
  <c r="AK2459" i="1001"/>
  <c r="AH2460" i="1001"/>
  <c r="AI2460" i="1001"/>
  <c r="AJ2460" i="1001"/>
  <c r="AK2460" i="1001"/>
  <c r="AH2461" i="1001"/>
  <c r="AI2461" i="1001"/>
  <c r="AJ2461" i="1001"/>
  <c r="AK2461" i="1001"/>
  <c r="AH2462" i="1001"/>
  <c r="AI2462" i="1001"/>
  <c r="AJ2462" i="1001"/>
  <c r="AK2462" i="1001"/>
  <c r="AH2463" i="1001"/>
  <c r="AI2463" i="1001"/>
  <c r="AJ2463" i="1001"/>
  <c r="AK2463" i="1001"/>
  <c r="AH2464" i="1001"/>
  <c r="AI2464" i="1001"/>
  <c r="AJ2464" i="1001"/>
  <c r="AK2464" i="1001"/>
  <c r="AH2465" i="1001"/>
  <c r="AI2465" i="1001"/>
  <c r="AJ2465" i="1001"/>
  <c r="AK2465" i="1001"/>
  <c r="AH2466" i="1001"/>
  <c r="AI2466" i="1001"/>
  <c r="AJ2466" i="1001"/>
  <c r="AK2466" i="1001"/>
  <c r="AH2467" i="1001"/>
  <c r="AI2467" i="1001"/>
  <c r="AJ2467" i="1001"/>
  <c r="AK2467" i="1001"/>
  <c r="AH2468" i="1001"/>
  <c r="AI2468" i="1001"/>
  <c r="AJ2468" i="1001"/>
  <c r="AK2468" i="1001"/>
  <c r="AH2469" i="1001"/>
  <c r="AI2469" i="1001"/>
  <c r="AJ2469" i="1001"/>
  <c r="AK2469" i="1001"/>
  <c r="AH2470" i="1001"/>
  <c r="AI2470" i="1001"/>
  <c r="AJ2470" i="1001"/>
  <c r="AK2470" i="1001"/>
  <c r="AH2471" i="1001"/>
  <c r="AI2471" i="1001"/>
  <c r="AJ2471" i="1001"/>
  <c r="AK2471" i="1001"/>
  <c r="AH2472" i="1001"/>
  <c r="AI2472" i="1001"/>
  <c r="AJ2472" i="1001"/>
  <c r="AK2472" i="1001"/>
  <c r="AH2473" i="1001"/>
  <c r="AI2473" i="1001"/>
  <c r="AJ2473" i="1001"/>
  <c r="AK2473" i="1001"/>
  <c r="AH2474" i="1001"/>
  <c r="AI2474" i="1001"/>
  <c r="AJ2474" i="1001"/>
  <c r="AK2474" i="1001"/>
  <c r="AH2475" i="1001"/>
  <c r="AI2475" i="1001"/>
  <c r="AJ2475" i="1001"/>
  <c r="AK2475" i="1001"/>
  <c r="AH2476" i="1001"/>
  <c r="AI2476" i="1001"/>
  <c r="AJ2476" i="1001"/>
  <c r="AK2476" i="1001"/>
  <c r="AH2477" i="1001"/>
  <c r="AI2477" i="1001"/>
  <c r="AJ2477" i="1001"/>
  <c r="AK2477" i="1001"/>
  <c r="AH2478" i="1001"/>
  <c r="AI2478" i="1001"/>
  <c r="AJ2478" i="1001"/>
  <c r="AK2478" i="1001"/>
  <c r="AH2479" i="1001"/>
  <c r="AI2479" i="1001"/>
  <c r="AJ2479" i="1001"/>
  <c r="AK2479" i="1001"/>
  <c r="AH2480" i="1001"/>
  <c r="AI2480" i="1001"/>
  <c r="AJ2480" i="1001"/>
  <c r="AK2480" i="1001"/>
  <c r="AH2481" i="1001"/>
  <c r="AI2481" i="1001"/>
  <c r="AJ2481" i="1001"/>
  <c r="AK2481" i="1001"/>
  <c r="AH2482" i="1001"/>
  <c r="AI2482" i="1001"/>
  <c r="AJ2482" i="1001"/>
  <c r="AK2482" i="1001"/>
  <c r="AH2483" i="1001"/>
  <c r="AI2483" i="1001"/>
  <c r="AJ2483" i="1001"/>
  <c r="AK2483" i="1001"/>
  <c r="AH2484" i="1001"/>
  <c r="AI2484" i="1001"/>
  <c r="AJ2484" i="1001"/>
  <c r="AK2484" i="1001"/>
  <c r="AH2485" i="1001"/>
  <c r="AI2485" i="1001"/>
  <c r="AJ2485" i="1001"/>
  <c r="AK2485" i="1001"/>
  <c r="AH2486" i="1001"/>
  <c r="AI2486" i="1001"/>
  <c r="AJ2486" i="1001"/>
  <c r="AK2486" i="1001"/>
  <c r="AH2487" i="1001"/>
  <c r="AI2487" i="1001"/>
  <c r="AJ2487" i="1001"/>
  <c r="AK2487" i="1001"/>
  <c r="AH2488" i="1001"/>
  <c r="AI2488" i="1001"/>
  <c r="AJ2488" i="1001"/>
  <c r="AK2488" i="1001"/>
  <c r="AH2489" i="1001"/>
  <c r="AI2489" i="1001"/>
  <c r="AJ2489" i="1001"/>
  <c r="AK2489" i="1001"/>
  <c r="AH2490" i="1001"/>
  <c r="AI2490" i="1001"/>
  <c r="AJ2490" i="1001"/>
  <c r="AK2490" i="1001"/>
  <c r="AH2491" i="1001"/>
  <c r="AI2491" i="1001"/>
  <c r="AJ2491" i="1001"/>
  <c r="AK2491" i="1001"/>
  <c r="AH2492" i="1001"/>
  <c r="AI2492" i="1001"/>
  <c r="AJ2492" i="1001"/>
  <c r="AK2492" i="1001"/>
  <c r="AH2493" i="1001"/>
  <c r="AI2493" i="1001"/>
  <c r="AJ2493" i="1001"/>
  <c r="AK2493" i="1001"/>
  <c r="AH2494" i="1001"/>
  <c r="AI2494" i="1001"/>
  <c r="AJ2494" i="1001"/>
  <c r="AK2494" i="1001"/>
  <c r="AH2495" i="1001"/>
  <c r="AI2495" i="1001"/>
  <c r="AJ2495" i="1001"/>
  <c r="AK2495" i="1001"/>
  <c r="AH2496" i="1001"/>
  <c r="AI2496" i="1001"/>
  <c r="AJ2496" i="1001"/>
  <c r="AK2496" i="1001"/>
  <c r="AH2497" i="1001"/>
  <c r="AI2497" i="1001"/>
  <c r="AJ2497" i="1001"/>
  <c r="AK2497" i="1001"/>
  <c r="AH2498" i="1001"/>
  <c r="AI2498" i="1001"/>
  <c r="AJ2498" i="1001"/>
  <c r="AK2498" i="1001"/>
  <c r="AH2499" i="1001"/>
  <c r="AI2499" i="1001"/>
  <c r="AJ2499" i="1001"/>
  <c r="AK2499" i="1001"/>
  <c r="AH2500" i="1001"/>
  <c r="AI2500" i="1001"/>
  <c r="AJ2500" i="1001"/>
  <c r="AK2500" i="1001"/>
  <c r="AH2501" i="1001"/>
  <c r="AI2501" i="1001"/>
  <c r="AJ2501" i="1001"/>
  <c r="AK2501" i="1001"/>
  <c r="AH2502" i="1001"/>
  <c r="AI2502" i="1001"/>
  <c r="AJ2502" i="1001"/>
  <c r="AK2502" i="1001"/>
  <c r="AH2503" i="1001"/>
  <c r="AI2503" i="1001"/>
  <c r="AJ2503" i="1001"/>
  <c r="AK2503" i="1001"/>
  <c r="AH2504" i="1001"/>
  <c r="AI2504" i="1001"/>
  <c r="AJ2504" i="1001"/>
  <c r="AK2504" i="1001"/>
  <c r="AH2505" i="1001"/>
  <c r="AI2505" i="1001"/>
  <c r="AJ2505" i="1001"/>
  <c r="AK2505" i="1001"/>
  <c r="AH2506" i="1001"/>
  <c r="AI2506" i="1001"/>
  <c r="AJ2506" i="1001"/>
  <c r="AK2506" i="1001"/>
  <c r="AH2507" i="1001"/>
  <c r="AI2507" i="1001"/>
  <c r="AJ2507" i="1001"/>
  <c r="AK2507" i="1001"/>
  <c r="AH2508" i="1001"/>
  <c r="AI2508" i="1001"/>
  <c r="AJ2508" i="1001"/>
  <c r="AK2508" i="1001"/>
  <c r="AH2509" i="1001"/>
  <c r="AI2509" i="1001"/>
  <c r="AJ2509" i="1001"/>
  <c r="AK2509" i="1001"/>
  <c r="AH2510" i="1001"/>
  <c r="AI2510" i="1001"/>
  <c r="AJ2510" i="1001"/>
  <c r="AK2510" i="1001"/>
  <c r="AH2511" i="1001"/>
  <c r="AI2511" i="1001"/>
  <c r="AJ2511" i="1001"/>
  <c r="AK2511" i="1001"/>
  <c r="AH2512" i="1001"/>
  <c r="AI2512" i="1001"/>
  <c r="AJ2512" i="1001"/>
  <c r="AK2512" i="1001"/>
  <c r="AH2513" i="1001"/>
  <c r="AI2513" i="1001"/>
  <c r="AJ2513" i="1001"/>
  <c r="AK2513" i="1001"/>
  <c r="AH2514" i="1001"/>
  <c r="AI2514" i="1001"/>
  <c r="AJ2514" i="1001"/>
  <c r="AK2514" i="1001"/>
  <c r="AH2515" i="1001"/>
  <c r="AI2515" i="1001"/>
  <c r="AJ2515" i="1001"/>
  <c r="AK2515" i="1001"/>
  <c r="AH2516" i="1001"/>
  <c r="AI2516" i="1001"/>
  <c r="AJ2516" i="1001"/>
  <c r="AK2516" i="1001"/>
  <c r="AH2517" i="1001"/>
  <c r="AI2517" i="1001"/>
  <c r="AJ2517" i="1001"/>
  <c r="AK2517" i="1001"/>
  <c r="AH2518" i="1001"/>
  <c r="AI2518" i="1001"/>
  <c r="AJ2518" i="1001"/>
  <c r="AK2518" i="1001"/>
  <c r="AH2519" i="1001"/>
  <c r="AI2519" i="1001"/>
  <c r="AJ2519" i="1001"/>
  <c r="AK2519" i="1001"/>
  <c r="AH2520" i="1001"/>
  <c r="AI2520" i="1001"/>
  <c r="AJ2520" i="1001"/>
  <c r="AK2520" i="1001"/>
  <c r="AH2521" i="1001"/>
  <c r="AI2521" i="1001"/>
  <c r="AJ2521" i="1001"/>
  <c r="AK2521" i="1001"/>
  <c r="AH2522" i="1001"/>
  <c r="AI2522" i="1001"/>
  <c r="AJ2522" i="1001"/>
  <c r="AK2522" i="1001"/>
  <c r="AH2523" i="1001"/>
  <c r="AI2523" i="1001"/>
  <c r="AJ2523" i="1001"/>
  <c r="AK2523" i="1001"/>
  <c r="AH2524" i="1001"/>
  <c r="AI2524" i="1001"/>
  <c r="AJ2524" i="1001"/>
  <c r="AK2524" i="1001"/>
  <c r="AH2525" i="1001"/>
  <c r="AI2525" i="1001"/>
  <c r="AJ2525" i="1001"/>
  <c r="AK2525" i="1001"/>
  <c r="AH2526" i="1001"/>
  <c r="AI2526" i="1001"/>
  <c r="AJ2526" i="1001"/>
  <c r="AK2526" i="1001"/>
  <c r="AH2527" i="1001"/>
  <c r="AI2527" i="1001"/>
  <c r="AJ2527" i="1001"/>
  <c r="AK2527" i="1001"/>
  <c r="AH2528" i="1001"/>
  <c r="AI2528" i="1001"/>
  <c r="AJ2528" i="1001"/>
  <c r="AK2528" i="1001"/>
  <c r="AH2529" i="1001"/>
  <c r="AI2529" i="1001"/>
  <c r="AJ2529" i="1001"/>
  <c r="AK2529" i="1001"/>
  <c r="AH2530" i="1001"/>
  <c r="AI2530" i="1001"/>
  <c r="AJ2530" i="1001"/>
  <c r="AK2530" i="1001"/>
  <c r="AH2531" i="1001"/>
  <c r="AI2531" i="1001"/>
  <c r="AJ2531" i="1001"/>
  <c r="AK2531" i="1001"/>
  <c r="AH2532" i="1001"/>
  <c r="AI2532" i="1001"/>
  <c r="AJ2532" i="1001"/>
  <c r="AK2532" i="1001"/>
  <c r="AH2533" i="1001"/>
  <c r="AI2533" i="1001"/>
  <c r="AJ2533" i="1001"/>
  <c r="AK2533" i="1001"/>
  <c r="AH2534" i="1001"/>
  <c r="AI2534" i="1001"/>
  <c r="AJ2534" i="1001"/>
  <c r="AK2534" i="1001"/>
  <c r="AH2535" i="1001"/>
  <c r="AI2535" i="1001"/>
  <c r="AJ2535" i="1001"/>
  <c r="AK2535" i="1001"/>
  <c r="AH2536" i="1001"/>
  <c r="AI2536" i="1001"/>
  <c r="AJ2536" i="1001"/>
  <c r="AK2536" i="1001"/>
  <c r="AH2537" i="1001"/>
  <c r="AI2537" i="1001"/>
  <c r="AJ2537" i="1001"/>
  <c r="AK2537" i="1001"/>
  <c r="AH2538" i="1001"/>
  <c r="AI2538" i="1001"/>
  <c r="AJ2538" i="1001"/>
  <c r="AK2538" i="1001"/>
  <c r="AH2539" i="1001"/>
  <c r="AI2539" i="1001"/>
  <c r="AJ2539" i="1001"/>
  <c r="AK2539" i="1001"/>
  <c r="AH2540" i="1001"/>
  <c r="AI2540" i="1001"/>
  <c r="AJ2540" i="1001"/>
  <c r="AK2540" i="1001"/>
  <c r="AH2541" i="1001"/>
  <c r="AI2541" i="1001"/>
  <c r="AJ2541" i="1001"/>
  <c r="AK2541" i="1001"/>
  <c r="AH2542" i="1001"/>
  <c r="AI2542" i="1001"/>
  <c r="AJ2542" i="1001"/>
  <c r="AK2542" i="1001"/>
  <c r="AH2543" i="1001"/>
  <c r="AI2543" i="1001"/>
  <c r="AJ2543" i="1001"/>
  <c r="AK2543" i="1001"/>
  <c r="AH2544" i="1001"/>
  <c r="AI2544" i="1001"/>
  <c r="AJ2544" i="1001"/>
  <c r="AK2544" i="1001"/>
  <c r="AH2545" i="1001"/>
  <c r="AI2545" i="1001"/>
  <c r="AJ2545" i="1001"/>
  <c r="AK2545" i="1001"/>
  <c r="AH2546" i="1001"/>
  <c r="AI2546" i="1001"/>
  <c r="AJ2546" i="1001"/>
  <c r="AK2546" i="1001"/>
  <c r="AH2547" i="1001"/>
  <c r="AI2547" i="1001"/>
  <c r="AJ2547" i="1001"/>
  <c r="AK2547" i="1001"/>
  <c r="AH2548" i="1001"/>
  <c r="AI2548" i="1001"/>
  <c r="AJ2548" i="1001"/>
  <c r="AK2548" i="1001"/>
  <c r="AH2549" i="1001"/>
  <c r="AI2549" i="1001"/>
  <c r="AJ2549" i="1001"/>
  <c r="AK2549" i="1001"/>
  <c r="AH2550" i="1001"/>
  <c r="AI2550" i="1001"/>
  <c r="AJ2550" i="1001"/>
  <c r="AK2550" i="1001"/>
  <c r="AH2551" i="1001"/>
  <c r="AI2551" i="1001"/>
  <c r="AJ2551" i="1001"/>
  <c r="AK2551" i="1001"/>
  <c r="AH2552" i="1001"/>
  <c r="AI2552" i="1001"/>
  <c r="AJ2552" i="1001"/>
  <c r="AK2552" i="1001"/>
  <c r="AH2553" i="1001"/>
  <c r="AI2553" i="1001"/>
  <c r="AJ2553" i="1001"/>
  <c r="AK2553" i="1001"/>
  <c r="AH2554" i="1001"/>
  <c r="AI2554" i="1001"/>
  <c r="AJ2554" i="1001"/>
  <c r="AK2554" i="1001"/>
  <c r="AH2555" i="1001"/>
  <c r="AI2555" i="1001"/>
  <c r="AJ2555" i="1001"/>
  <c r="AK2555" i="1001"/>
  <c r="AH2556" i="1001"/>
  <c r="AI2556" i="1001"/>
  <c r="AJ2556" i="1001"/>
  <c r="AK2556" i="1001"/>
  <c r="AH2557" i="1001"/>
  <c r="AI2557" i="1001"/>
  <c r="AJ2557" i="1001"/>
  <c r="AK2557" i="1001"/>
  <c r="AH2558" i="1001"/>
  <c r="AI2558" i="1001"/>
  <c r="AJ2558" i="1001"/>
  <c r="AK2558" i="1001"/>
  <c r="AH2559" i="1001"/>
  <c r="AI2559" i="1001"/>
  <c r="AJ2559" i="1001"/>
  <c r="AK2559" i="1001"/>
  <c r="AH2560" i="1001"/>
  <c r="AI2560" i="1001"/>
  <c r="AJ2560" i="1001"/>
  <c r="AK2560" i="1001"/>
  <c r="AH2561" i="1001"/>
  <c r="AI2561" i="1001"/>
  <c r="AJ2561" i="1001"/>
  <c r="AK2561" i="1001"/>
  <c r="AH2562" i="1001"/>
  <c r="AI2562" i="1001"/>
  <c r="AJ2562" i="1001"/>
  <c r="AK2562" i="1001"/>
  <c r="AH2563" i="1001"/>
  <c r="AI2563" i="1001"/>
  <c r="AJ2563" i="1001"/>
  <c r="AK2563" i="1001"/>
  <c r="AH2564" i="1001"/>
  <c r="AI2564" i="1001"/>
  <c r="AJ2564" i="1001"/>
  <c r="AK2564" i="1001"/>
  <c r="AH2565" i="1001"/>
  <c r="AI2565" i="1001"/>
  <c r="AJ2565" i="1001"/>
  <c r="AK2565" i="1001"/>
  <c r="AH2566" i="1001"/>
  <c r="AI2566" i="1001"/>
  <c r="AJ2566" i="1001"/>
  <c r="AK2566" i="1001"/>
  <c r="AH2567" i="1001"/>
  <c r="AI2567" i="1001"/>
  <c r="AJ2567" i="1001"/>
  <c r="AK2567" i="1001"/>
  <c r="AH2568" i="1001"/>
  <c r="AI2568" i="1001"/>
  <c r="AJ2568" i="1001"/>
  <c r="AK2568" i="1001"/>
  <c r="AH2569" i="1001"/>
  <c r="AI2569" i="1001"/>
  <c r="AJ2569" i="1001"/>
  <c r="AK2569" i="1001"/>
  <c r="AH2570" i="1001"/>
  <c r="AI2570" i="1001"/>
  <c r="AJ2570" i="1001"/>
  <c r="AK2570" i="1001"/>
  <c r="AH2571" i="1001"/>
  <c r="AI2571" i="1001"/>
  <c r="AJ2571" i="1001"/>
  <c r="AK2571" i="1001"/>
  <c r="AH2572" i="1001"/>
  <c r="AI2572" i="1001"/>
  <c r="AJ2572" i="1001"/>
  <c r="AK2572" i="1001"/>
  <c r="AH2573" i="1001"/>
  <c r="AI2573" i="1001"/>
  <c r="AJ2573" i="1001"/>
  <c r="AK2573" i="1001"/>
  <c r="AH2574" i="1001"/>
  <c r="AI2574" i="1001"/>
  <c r="AJ2574" i="1001"/>
  <c r="AK2574" i="1001"/>
  <c r="AH2575" i="1001"/>
  <c r="AI2575" i="1001"/>
  <c r="AJ2575" i="1001"/>
  <c r="AK2575" i="1001"/>
  <c r="AH2576" i="1001"/>
  <c r="AI2576" i="1001"/>
  <c r="AJ2576" i="1001"/>
  <c r="AK2576" i="1001"/>
  <c r="AH2577" i="1001"/>
  <c r="AI2577" i="1001"/>
  <c r="AJ2577" i="1001"/>
  <c r="AK2577" i="1001"/>
  <c r="AH2578" i="1001"/>
  <c r="AI2578" i="1001"/>
  <c r="AJ2578" i="1001"/>
  <c r="AK2578" i="1001"/>
  <c r="AH2579" i="1001"/>
  <c r="AI2579" i="1001"/>
  <c r="AJ2579" i="1001"/>
  <c r="AK2579" i="1001"/>
  <c r="AH2580" i="1001"/>
  <c r="AI2580" i="1001"/>
  <c r="AJ2580" i="1001"/>
  <c r="AK2580" i="1001"/>
  <c r="AH2581" i="1001"/>
  <c r="AI2581" i="1001"/>
  <c r="AJ2581" i="1001"/>
  <c r="AK2581" i="1001"/>
  <c r="AH2582" i="1001"/>
  <c r="AI2582" i="1001"/>
  <c r="AJ2582" i="1001"/>
  <c r="AK2582" i="1001"/>
  <c r="AH2583" i="1001"/>
  <c r="AI2583" i="1001"/>
  <c r="AJ2583" i="1001"/>
  <c r="AK2583" i="1001"/>
  <c r="AH2584" i="1001"/>
  <c r="AI2584" i="1001"/>
  <c r="AJ2584" i="1001"/>
  <c r="AK2584" i="1001"/>
  <c r="AH2585" i="1001"/>
  <c r="AI2585" i="1001"/>
  <c r="AJ2585" i="1001"/>
  <c r="AK2585" i="1001"/>
  <c r="AH2586" i="1001"/>
  <c r="AI2586" i="1001"/>
  <c r="AJ2586" i="1001"/>
  <c r="AK2586" i="1001"/>
  <c r="AH2587" i="1001"/>
  <c r="AI2587" i="1001"/>
  <c r="AJ2587" i="1001"/>
  <c r="AK2587" i="1001"/>
  <c r="AH2588" i="1001"/>
  <c r="AI2588" i="1001"/>
  <c r="AJ2588" i="1001"/>
  <c r="AK2588" i="1001"/>
  <c r="AH2589" i="1001"/>
  <c r="AI2589" i="1001"/>
  <c r="AJ2589" i="1001"/>
  <c r="AK2589" i="1001"/>
  <c r="AH2590" i="1001"/>
  <c r="AI2590" i="1001"/>
  <c r="AJ2590" i="1001"/>
  <c r="AK2590" i="1001"/>
  <c r="AH2591" i="1001"/>
  <c r="AI2591" i="1001"/>
  <c r="AJ2591" i="1001"/>
  <c r="AK2591" i="1001"/>
  <c r="AH2592" i="1001"/>
  <c r="AI2592" i="1001"/>
  <c r="AJ2592" i="1001"/>
  <c r="AK2592" i="1001"/>
  <c r="AH2593" i="1001"/>
  <c r="AI2593" i="1001"/>
  <c r="AJ2593" i="1001"/>
  <c r="AK2593" i="1001"/>
  <c r="AH2594" i="1001"/>
  <c r="AI2594" i="1001"/>
  <c r="AJ2594" i="1001"/>
  <c r="AK2594" i="1001"/>
  <c r="AH2595" i="1001"/>
  <c r="AI2595" i="1001"/>
  <c r="AJ2595" i="1001"/>
  <c r="AK2595" i="1001"/>
  <c r="AH2596" i="1001"/>
  <c r="AI2596" i="1001"/>
  <c r="AJ2596" i="1001"/>
  <c r="AK2596" i="1001"/>
  <c r="AH2597" i="1001"/>
  <c r="AI2597" i="1001"/>
  <c r="AJ2597" i="1001"/>
  <c r="AK2597" i="1001"/>
  <c r="AH2598" i="1001"/>
  <c r="AI2598" i="1001"/>
  <c r="AJ2598" i="1001"/>
  <c r="AK2598" i="1001"/>
  <c r="AH2599" i="1001"/>
  <c r="AI2599" i="1001"/>
  <c r="AJ2599" i="1001"/>
  <c r="AK2599" i="1001"/>
  <c r="AH2600" i="1001"/>
  <c r="AI2600" i="1001"/>
  <c r="AJ2600" i="1001"/>
  <c r="AK2600" i="1001"/>
  <c r="AH2601" i="1001"/>
  <c r="AI2601" i="1001"/>
  <c r="AJ2601" i="1001"/>
  <c r="AK2601" i="1001"/>
  <c r="AH2602" i="1001"/>
  <c r="AI2602" i="1001"/>
  <c r="AJ2602" i="1001"/>
  <c r="AK2602" i="1001"/>
  <c r="AH2603" i="1001"/>
  <c r="AI2603" i="1001"/>
  <c r="AJ2603" i="1001"/>
  <c r="AK2603" i="1001"/>
  <c r="AH2604" i="1001"/>
  <c r="AI2604" i="1001"/>
  <c r="AJ2604" i="1001"/>
  <c r="AK2604" i="1001"/>
  <c r="AH2605" i="1001"/>
  <c r="AI2605" i="1001"/>
  <c r="AJ2605" i="1001"/>
  <c r="AK2605" i="1001"/>
  <c r="AH2606" i="1001"/>
  <c r="AI2606" i="1001"/>
  <c r="AJ2606" i="1001"/>
  <c r="AK2606" i="1001"/>
  <c r="AH2607" i="1001"/>
  <c r="AI2607" i="1001"/>
  <c r="AJ2607" i="1001"/>
  <c r="AK2607" i="1001"/>
  <c r="AH2608" i="1001"/>
  <c r="AI2608" i="1001"/>
  <c r="AJ2608" i="1001"/>
  <c r="AK2608" i="1001"/>
  <c r="AH2609" i="1001"/>
  <c r="AI2609" i="1001"/>
  <c r="AJ2609" i="1001"/>
  <c r="AK2609" i="1001"/>
  <c r="AH2610" i="1001"/>
  <c r="AI2610" i="1001"/>
  <c r="AJ2610" i="1001"/>
  <c r="AK2610" i="1001"/>
  <c r="AH2611" i="1001"/>
  <c r="AI2611" i="1001"/>
  <c r="AJ2611" i="1001"/>
  <c r="AK2611" i="1001"/>
  <c r="AH2612" i="1001"/>
  <c r="AI2612" i="1001"/>
  <c r="AJ2612" i="1001"/>
  <c r="AK2612" i="1001"/>
  <c r="AH2613" i="1001"/>
  <c r="AI2613" i="1001"/>
  <c r="AJ2613" i="1001"/>
  <c r="AK2613" i="1001"/>
  <c r="AH2614" i="1001"/>
  <c r="AI2614" i="1001"/>
  <c r="AJ2614" i="1001"/>
  <c r="AK2614" i="1001"/>
  <c r="AH2615" i="1001"/>
  <c r="AI2615" i="1001"/>
  <c r="AJ2615" i="1001"/>
  <c r="AK2615" i="1001"/>
  <c r="AH2616" i="1001"/>
  <c r="AI2616" i="1001"/>
  <c r="AJ2616" i="1001"/>
  <c r="AK2616" i="1001"/>
  <c r="AH2617" i="1001"/>
  <c r="AI2617" i="1001"/>
  <c r="AJ2617" i="1001"/>
  <c r="AK2617" i="1001"/>
  <c r="AH2618" i="1001"/>
  <c r="AI2618" i="1001"/>
  <c r="AJ2618" i="1001"/>
  <c r="AK2618" i="1001"/>
  <c r="AH2619" i="1001"/>
  <c r="AI2619" i="1001"/>
  <c r="AJ2619" i="1001"/>
  <c r="AK2619" i="1001"/>
  <c r="AH2620" i="1001"/>
  <c r="AI2620" i="1001"/>
  <c r="AJ2620" i="1001"/>
  <c r="AK2620" i="1001"/>
  <c r="AH2621" i="1001"/>
  <c r="AI2621" i="1001"/>
  <c r="AJ2621" i="1001"/>
  <c r="AK2621" i="1001"/>
  <c r="AH2622" i="1001"/>
  <c r="AI2622" i="1001"/>
  <c r="AJ2622" i="1001"/>
  <c r="AK2622" i="1001"/>
  <c r="AH2623" i="1001"/>
  <c r="AI2623" i="1001"/>
  <c r="AJ2623" i="1001"/>
  <c r="AK2623" i="1001"/>
  <c r="AH2624" i="1001"/>
  <c r="AI2624" i="1001"/>
  <c r="AJ2624" i="1001"/>
  <c r="AK2624" i="1001"/>
  <c r="AH2625" i="1001"/>
  <c r="AI2625" i="1001"/>
  <c r="AJ2625" i="1001"/>
  <c r="AK2625" i="1001"/>
  <c r="AH2626" i="1001"/>
  <c r="AI2626" i="1001"/>
  <c r="AJ2626" i="1001"/>
  <c r="AK2626" i="1001"/>
  <c r="AH2627" i="1001"/>
  <c r="AI2627" i="1001"/>
  <c r="AJ2627" i="1001"/>
  <c r="AK2627" i="1001"/>
  <c r="AH2628" i="1001"/>
  <c r="AI2628" i="1001"/>
  <c r="AJ2628" i="1001"/>
  <c r="AK2628" i="1001"/>
  <c r="AH2629" i="1001"/>
  <c r="AI2629" i="1001"/>
  <c r="AJ2629" i="1001"/>
  <c r="AK2629" i="1001"/>
  <c r="AH2630" i="1001"/>
  <c r="AI2630" i="1001"/>
  <c r="AJ2630" i="1001"/>
  <c r="AK2630" i="1001"/>
  <c r="AH2631" i="1001"/>
  <c r="AI2631" i="1001"/>
  <c r="AJ2631" i="1001"/>
  <c r="AK2631" i="1001"/>
  <c r="AH2632" i="1001"/>
  <c r="AI2632" i="1001"/>
  <c r="AJ2632" i="1001"/>
  <c r="AK2632" i="1001"/>
  <c r="AH2633" i="1001"/>
  <c r="AI2633" i="1001"/>
  <c r="AJ2633" i="1001"/>
  <c r="AK2633" i="1001"/>
  <c r="AH2634" i="1001"/>
  <c r="AI2634" i="1001"/>
  <c r="AJ2634" i="1001"/>
  <c r="AK2634" i="1001"/>
  <c r="AH2635" i="1001"/>
  <c r="AI2635" i="1001"/>
  <c r="AJ2635" i="1001"/>
  <c r="AK2635" i="1001"/>
  <c r="AH2636" i="1001"/>
  <c r="AI2636" i="1001"/>
  <c r="AJ2636" i="1001"/>
  <c r="AK2636" i="1001"/>
  <c r="AH2637" i="1001"/>
  <c r="AI2637" i="1001"/>
  <c r="AJ2637" i="1001"/>
  <c r="AK2637" i="1001"/>
  <c r="AH2638" i="1001"/>
  <c r="AI2638" i="1001"/>
  <c r="AJ2638" i="1001"/>
  <c r="AK2638" i="1001"/>
  <c r="AH2639" i="1001"/>
  <c r="AI2639" i="1001"/>
  <c r="AJ2639" i="1001"/>
  <c r="AK2639" i="1001"/>
  <c r="AH2640" i="1001"/>
  <c r="AI2640" i="1001"/>
  <c r="AJ2640" i="1001"/>
  <c r="AK2640" i="1001"/>
  <c r="AH2641" i="1001"/>
  <c r="AI2641" i="1001"/>
  <c r="AJ2641" i="1001"/>
  <c r="AK2641" i="1001"/>
  <c r="AH2642" i="1001"/>
  <c r="AI2642" i="1001"/>
  <c r="AJ2642" i="1001"/>
  <c r="AK2642" i="1001"/>
  <c r="AH2643" i="1001"/>
  <c r="AI2643" i="1001"/>
  <c r="AJ2643" i="1001"/>
  <c r="AK2643" i="1001"/>
  <c r="AH2644" i="1001"/>
  <c r="AI2644" i="1001"/>
  <c r="AJ2644" i="1001"/>
  <c r="AK2644" i="1001"/>
  <c r="AH2645" i="1001"/>
  <c r="AI2645" i="1001"/>
  <c r="AJ2645" i="1001"/>
  <c r="AK2645" i="1001"/>
  <c r="AH2646" i="1001"/>
  <c r="AI2646" i="1001"/>
  <c r="AJ2646" i="1001"/>
  <c r="AK2646" i="1001"/>
  <c r="AH2647" i="1001"/>
  <c r="AI2647" i="1001"/>
  <c r="AJ2647" i="1001"/>
  <c r="AK2647" i="1001"/>
  <c r="AH2648" i="1001"/>
  <c r="AI2648" i="1001"/>
  <c r="AJ2648" i="1001"/>
  <c r="AK2648" i="1001"/>
  <c r="AH2649" i="1001"/>
  <c r="AI2649" i="1001"/>
  <c r="AJ2649" i="1001"/>
  <c r="AK2649" i="1001"/>
  <c r="AH2650" i="1001"/>
  <c r="AI2650" i="1001"/>
  <c r="AJ2650" i="1001"/>
  <c r="AK2650" i="1001"/>
  <c r="AH2651" i="1001"/>
  <c r="AI2651" i="1001"/>
  <c r="AJ2651" i="1001"/>
  <c r="AK2651" i="1001"/>
  <c r="AH2652" i="1001"/>
  <c r="AI2652" i="1001"/>
  <c r="AJ2652" i="1001"/>
  <c r="AK2652" i="1001"/>
  <c r="AH2653" i="1001"/>
  <c r="AI2653" i="1001"/>
  <c r="AJ2653" i="1001"/>
  <c r="AK2653" i="1001"/>
  <c r="AH2654" i="1001"/>
  <c r="AI2654" i="1001"/>
  <c r="AJ2654" i="1001"/>
  <c r="AK2654" i="1001"/>
  <c r="AH2655" i="1001"/>
  <c r="AI2655" i="1001"/>
  <c r="AJ2655" i="1001"/>
  <c r="AK2655" i="1001"/>
  <c r="AH2656" i="1001"/>
  <c r="AI2656" i="1001"/>
  <c r="AJ2656" i="1001"/>
  <c r="AK2656" i="1001"/>
  <c r="AH2657" i="1001"/>
  <c r="AI2657" i="1001"/>
  <c r="AJ2657" i="1001"/>
  <c r="AK2657" i="1001"/>
  <c r="AH2658" i="1001"/>
  <c r="AI2658" i="1001"/>
  <c r="AJ2658" i="1001"/>
  <c r="AK2658" i="1001"/>
  <c r="AH2659" i="1001"/>
  <c r="AI2659" i="1001"/>
  <c r="AJ2659" i="1001"/>
  <c r="AK2659" i="1001"/>
  <c r="AH2660" i="1001"/>
  <c r="AI2660" i="1001"/>
  <c r="AJ2660" i="1001"/>
  <c r="AK2660" i="1001"/>
  <c r="AH2661" i="1001"/>
  <c r="AI2661" i="1001"/>
  <c r="AJ2661" i="1001"/>
  <c r="AK2661" i="1001"/>
  <c r="AH2662" i="1001"/>
  <c r="AI2662" i="1001"/>
  <c r="AJ2662" i="1001"/>
  <c r="AK2662" i="1001"/>
  <c r="AH2663" i="1001"/>
  <c r="AI2663" i="1001"/>
  <c r="AJ2663" i="1001"/>
  <c r="AK2663" i="1001"/>
  <c r="AH2664" i="1001"/>
  <c r="AI2664" i="1001"/>
  <c r="AJ2664" i="1001"/>
  <c r="AK2664" i="1001"/>
  <c r="AH2665" i="1001"/>
  <c r="AI2665" i="1001"/>
  <c r="AJ2665" i="1001"/>
  <c r="AK2665" i="1001"/>
  <c r="AH2666" i="1001"/>
  <c r="AI2666" i="1001"/>
  <c r="AJ2666" i="1001"/>
  <c r="AK2666" i="1001"/>
  <c r="AH2667" i="1001"/>
  <c r="AI2667" i="1001"/>
  <c r="AJ2667" i="1001"/>
  <c r="AK2667" i="1001"/>
  <c r="AH2668" i="1001"/>
  <c r="AI2668" i="1001"/>
  <c r="AJ2668" i="1001"/>
  <c r="AK2668" i="1001"/>
  <c r="AH2669" i="1001"/>
  <c r="AI2669" i="1001"/>
  <c r="AJ2669" i="1001"/>
  <c r="AK2669" i="1001"/>
  <c r="AH2670" i="1001"/>
  <c r="AI2670" i="1001"/>
  <c r="AJ2670" i="1001"/>
  <c r="AK2670" i="1001"/>
  <c r="AH2671" i="1001"/>
  <c r="AI2671" i="1001"/>
  <c r="AJ2671" i="1001"/>
  <c r="AK2671" i="1001"/>
  <c r="AH2672" i="1001"/>
  <c r="AI2672" i="1001"/>
  <c r="AJ2672" i="1001"/>
  <c r="AK2672" i="1001"/>
  <c r="AH2673" i="1001"/>
  <c r="AI2673" i="1001"/>
  <c r="AJ2673" i="1001"/>
  <c r="AK2673" i="1001"/>
  <c r="AH2674" i="1001"/>
  <c r="AI2674" i="1001"/>
  <c r="AJ2674" i="1001"/>
  <c r="AK2674" i="1001"/>
  <c r="AH2675" i="1001"/>
  <c r="AI2675" i="1001"/>
  <c r="AJ2675" i="1001"/>
  <c r="AK2675" i="1001"/>
  <c r="AH2676" i="1001"/>
  <c r="AI2676" i="1001"/>
  <c r="AJ2676" i="1001"/>
  <c r="AK2676" i="1001"/>
  <c r="AH2677" i="1001"/>
  <c r="AI2677" i="1001"/>
  <c r="AJ2677" i="1001"/>
  <c r="AK2677" i="1001"/>
  <c r="AH2678" i="1001"/>
  <c r="AI2678" i="1001"/>
  <c r="AJ2678" i="1001"/>
  <c r="AK2678" i="1001"/>
  <c r="AH2679" i="1001"/>
  <c r="AI2679" i="1001"/>
  <c r="AJ2679" i="1001"/>
  <c r="AK2679" i="1001"/>
  <c r="AH2680" i="1001"/>
  <c r="AI2680" i="1001"/>
  <c r="AJ2680" i="1001"/>
  <c r="AK2680" i="1001"/>
  <c r="AH2681" i="1001"/>
  <c r="AI2681" i="1001"/>
  <c r="AJ2681" i="1001"/>
  <c r="AK2681" i="1001"/>
  <c r="AH2682" i="1001"/>
  <c r="AI2682" i="1001"/>
  <c r="AJ2682" i="1001"/>
  <c r="AK2682" i="1001"/>
  <c r="AH2683" i="1001"/>
  <c r="AI2683" i="1001"/>
  <c r="AJ2683" i="1001"/>
  <c r="AK2683" i="1001"/>
  <c r="AH2684" i="1001"/>
  <c r="AI2684" i="1001"/>
  <c r="AJ2684" i="1001"/>
  <c r="AK2684" i="1001"/>
  <c r="AH2685" i="1001"/>
  <c r="AI2685" i="1001"/>
  <c r="AJ2685" i="1001"/>
  <c r="AK2685" i="1001"/>
  <c r="AH2686" i="1001"/>
  <c r="AI2686" i="1001"/>
  <c r="AJ2686" i="1001"/>
  <c r="AK2686" i="1001"/>
  <c r="AH2687" i="1001"/>
  <c r="AI2687" i="1001"/>
  <c r="AJ2687" i="1001"/>
  <c r="AK2687" i="1001"/>
  <c r="AH2688" i="1001"/>
  <c r="AI2688" i="1001"/>
  <c r="AJ2688" i="1001"/>
  <c r="AK2688" i="1001"/>
  <c r="AH2689" i="1001"/>
  <c r="AI2689" i="1001"/>
  <c r="AJ2689" i="1001"/>
  <c r="AK2689" i="1001"/>
  <c r="AH2690" i="1001"/>
  <c r="AI2690" i="1001"/>
  <c r="AJ2690" i="1001"/>
  <c r="AK2690" i="1001"/>
  <c r="AH2691" i="1001"/>
  <c r="AI2691" i="1001"/>
  <c r="AJ2691" i="1001"/>
  <c r="AK2691" i="1001"/>
  <c r="AH2692" i="1001"/>
  <c r="AI2692" i="1001"/>
  <c r="AJ2692" i="1001"/>
  <c r="AK2692" i="1001"/>
  <c r="AH2693" i="1001"/>
  <c r="AI2693" i="1001"/>
  <c r="AJ2693" i="1001"/>
  <c r="AK2693" i="1001"/>
  <c r="AH2694" i="1001"/>
  <c r="AI2694" i="1001"/>
  <c r="AJ2694" i="1001"/>
  <c r="AK2694" i="1001"/>
  <c r="AH2695" i="1001"/>
  <c r="AI2695" i="1001"/>
  <c r="AJ2695" i="1001"/>
  <c r="AK2695" i="1001"/>
  <c r="AH2696" i="1001"/>
  <c r="AI2696" i="1001"/>
  <c r="AJ2696" i="1001"/>
  <c r="AK2696" i="1001"/>
  <c r="AH2697" i="1001"/>
  <c r="AI2697" i="1001"/>
  <c r="AJ2697" i="1001"/>
  <c r="AK2697" i="1001"/>
  <c r="AH2698" i="1001"/>
  <c r="AI2698" i="1001"/>
  <c r="AJ2698" i="1001"/>
  <c r="AK2698" i="1001"/>
  <c r="AH2699" i="1001"/>
  <c r="AI2699" i="1001"/>
  <c r="AJ2699" i="1001"/>
  <c r="AK2699" i="1001"/>
  <c r="AH2700" i="1001"/>
  <c r="AI2700" i="1001"/>
  <c r="AJ2700" i="1001"/>
  <c r="AK2700" i="1001"/>
  <c r="AH2701" i="1001"/>
  <c r="AI2701" i="1001"/>
  <c r="AJ2701" i="1001"/>
  <c r="AK2701" i="1001"/>
  <c r="AH2702" i="1001"/>
  <c r="AI2702" i="1001"/>
  <c r="AJ2702" i="1001"/>
  <c r="AK2702" i="1001"/>
  <c r="AH2703" i="1001"/>
  <c r="AI2703" i="1001"/>
  <c r="AJ2703" i="1001"/>
  <c r="AK2703" i="1001"/>
  <c r="AH2704" i="1001"/>
  <c r="AI2704" i="1001"/>
  <c r="AJ2704" i="1001"/>
  <c r="AK2704" i="1001"/>
  <c r="AH2705" i="1001"/>
  <c r="AI2705" i="1001"/>
  <c r="AJ2705" i="1001"/>
  <c r="AK2705" i="1001"/>
  <c r="AH2706" i="1001"/>
  <c r="AI2706" i="1001"/>
  <c r="AJ2706" i="1001"/>
  <c r="AK2706" i="1001"/>
  <c r="AH2707" i="1001"/>
  <c r="AI2707" i="1001"/>
  <c r="AJ2707" i="1001"/>
  <c r="AK2707" i="1001"/>
  <c r="AH2708" i="1001"/>
  <c r="AI2708" i="1001"/>
  <c r="AJ2708" i="1001"/>
  <c r="AK2708" i="1001"/>
  <c r="AH2709" i="1001"/>
  <c r="AI2709" i="1001"/>
  <c r="AJ2709" i="1001"/>
  <c r="AK2709" i="1001"/>
  <c r="AH2710" i="1001"/>
  <c r="AI2710" i="1001"/>
  <c r="AJ2710" i="1001"/>
  <c r="AK2710" i="1001"/>
  <c r="AH2711" i="1001"/>
  <c r="AI2711" i="1001"/>
  <c r="AJ2711" i="1001"/>
  <c r="AK2711" i="1001"/>
  <c r="AH2712" i="1001"/>
  <c r="AI2712" i="1001"/>
  <c r="AJ2712" i="1001"/>
  <c r="AK2712" i="1001"/>
  <c r="AH2713" i="1001"/>
  <c r="AI2713" i="1001"/>
  <c r="AJ2713" i="1001"/>
  <c r="AK2713" i="1001"/>
  <c r="AH2714" i="1001"/>
  <c r="AI2714" i="1001"/>
  <c r="AJ2714" i="1001"/>
  <c r="AK2714" i="1001"/>
  <c r="AH2715" i="1001"/>
  <c r="AI2715" i="1001"/>
  <c r="AJ2715" i="1001"/>
  <c r="AK2715" i="1001"/>
  <c r="AH2716" i="1001"/>
  <c r="AI2716" i="1001"/>
  <c r="AJ2716" i="1001"/>
  <c r="AK2716" i="1001"/>
  <c r="AH2717" i="1001"/>
  <c r="AI2717" i="1001"/>
  <c r="AJ2717" i="1001"/>
  <c r="AK2717" i="1001"/>
  <c r="AH2718" i="1001"/>
  <c r="AI2718" i="1001"/>
  <c r="AJ2718" i="1001"/>
  <c r="AK2718" i="1001"/>
  <c r="AH2719" i="1001"/>
  <c r="AI2719" i="1001"/>
  <c r="AJ2719" i="1001"/>
  <c r="AK2719" i="1001"/>
  <c r="AH2720" i="1001"/>
  <c r="AI2720" i="1001"/>
  <c r="AJ2720" i="1001"/>
  <c r="AK2720" i="1001"/>
  <c r="AH2721" i="1001"/>
  <c r="AI2721" i="1001"/>
  <c r="AJ2721" i="1001"/>
  <c r="AK2721" i="1001"/>
  <c r="AH2722" i="1001"/>
  <c r="AI2722" i="1001"/>
  <c r="AJ2722" i="1001"/>
  <c r="AK2722" i="1001"/>
  <c r="AH2723" i="1001"/>
  <c r="AI2723" i="1001"/>
  <c r="AJ2723" i="1001"/>
  <c r="AK2723" i="1001"/>
  <c r="AH2724" i="1001"/>
  <c r="AI2724" i="1001"/>
  <c r="AJ2724" i="1001"/>
  <c r="AK2724" i="1001"/>
  <c r="AH2725" i="1001"/>
  <c r="AI2725" i="1001"/>
  <c r="AJ2725" i="1001"/>
  <c r="AK2725" i="1001"/>
  <c r="AH2726" i="1001"/>
  <c r="AI2726" i="1001"/>
  <c r="AJ2726" i="1001"/>
  <c r="AK2726" i="1001"/>
  <c r="AH2727" i="1001"/>
  <c r="AI2727" i="1001"/>
  <c r="AJ2727" i="1001"/>
  <c r="AK2727" i="1001"/>
  <c r="AH2728" i="1001"/>
  <c r="AI2728" i="1001"/>
  <c r="AJ2728" i="1001"/>
  <c r="AK2728" i="1001"/>
  <c r="AH2729" i="1001"/>
  <c r="AI2729" i="1001"/>
  <c r="AJ2729" i="1001"/>
  <c r="AK2729" i="1001"/>
  <c r="AH2730" i="1001"/>
  <c r="AI2730" i="1001"/>
  <c r="AJ2730" i="1001"/>
  <c r="AK2730" i="1001"/>
  <c r="AH2731" i="1001"/>
  <c r="AI2731" i="1001"/>
  <c r="AJ2731" i="1001"/>
  <c r="AK2731" i="1001"/>
  <c r="AH2732" i="1001"/>
  <c r="AI2732" i="1001"/>
  <c r="AJ2732" i="1001"/>
  <c r="AK2732" i="1001"/>
  <c r="AH2733" i="1001"/>
  <c r="AI2733" i="1001"/>
  <c r="AJ2733" i="1001"/>
  <c r="AK2733" i="1001"/>
  <c r="AH2734" i="1001"/>
  <c r="AI2734" i="1001"/>
  <c r="AJ2734" i="1001"/>
  <c r="AK2734" i="1001"/>
  <c r="AH2735" i="1001"/>
  <c r="AI2735" i="1001"/>
  <c r="AJ2735" i="1001"/>
  <c r="AK2735" i="1001"/>
  <c r="AH2736" i="1001"/>
  <c r="AI2736" i="1001"/>
  <c r="AJ2736" i="1001"/>
  <c r="AK2736" i="1001"/>
  <c r="AH2737" i="1001"/>
  <c r="AI2737" i="1001"/>
  <c r="AJ2737" i="1001"/>
  <c r="AK2737" i="1001"/>
  <c r="AH2738" i="1001"/>
  <c r="AI2738" i="1001"/>
  <c r="AJ2738" i="1001"/>
  <c r="AK2738" i="1001"/>
  <c r="AH2739" i="1001"/>
  <c r="AI2739" i="1001"/>
  <c r="AJ2739" i="1001"/>
  <c r="AK2739" i="1001"/>
  <c r="AH2740" i="1001"/>
  <c r="AI2740" i="1001"/>
  <c r="AJ2740" i="1001"/>
  <c r="AK2740" i="1001"/>
  <c r="AH2741" i="1001"/>
  <c r="AI2741" i="1001"/>
  <c r="AJ2741" i="1001"/>
  <c r="AK2741" i="1001"/>
  <c r="AH2742" i="1001"/>
  <c r="AI2742" i="1001"/>
  <c r="AJ2742" i="1001"/>
  <c r="AK2742" i="1001"/>
  <c r="AH2743" i="1001"/>
  <c r="AI2743" i="1001"/>
  <c r="AJ2743" i="1001"/>
  <c r="AK2743" i="1001"/>
  <c r="AH2744" i="1001"/>
  <c r="AI2744" i="1001"/>
  <c r="AJ2744" i="1001"/>
  <c r="AK2744" i="1001"/>
  <c r="AH2745" i="1001"/>
  <c r="AI2745" i="1001"/>
  <c r="AJ2745" i="1001"/>
  <c r="AK2745" i="1001"/>
  <c r="AH2746" i="1001"/>
  <c r="AI2746" i="1001"/>
  <c r="AJ2746" i="1001"/>
  <c r="AK2746" i="1001"/>
  <c r="AH2747" i="1001"/>
  <c r="AI2747" i="1001"/>
  <c r="AJ2747" i="1001"/>
  <c r="AK2747" i="1001"/>
  <c r="AH2748" i="1001"/>
  <c r="AI2748" i="1001"/>
  <c r="AJ2748" i="1001"/>
  <c r="AK2748" i="1001"/>
  <c r="AH2749" i="1001"/>
  <c r="AI2749" i="1001"/>
  <c r="AJ2749" i="1001"/>
  <c r="AK2749" i="1001"/>
  <c r="AH2750" i="1001"/>
  <c r="AI2750" i="1001"/>
  <c r="AJ2750" i="1001"/>
  <c r="AK2750" i="1001"/>
  <c r="AH2751" i="1001"/>
  <c r="AI2751" i="1001"/>
  <c r="AJ2751" i="1001"/>
  <c r="AK2751" i="1001"/>
  <c r="AH2752" i="1001"/>
  <c r="AI2752" i="1001"/>
  <c r="AJ2752" i="1001"/>
  <c r="AK2752" i="1001"/>
  <c r="AH2753" i="1001"/>
  <c r="AI2753" i="1001"/>
  <c r="AJ2753" i="1001"/>
  <c r="AK2753" i="1001"/>
  <c r="AH2754" i="1001"/>
  <c r="AI2754" i="1001"/>
  <c r="AJ2754" i="1001"/>
  <c r="AK2754" i="1001"/>
  <c r="AH2755" i="1001"/>
  <c r="AI2755" i="1001"/>
  <c r="AJ2755" i="1001"/>
  <c r="AK2755" i="1001"/>
  <c r="AH2756" i="1001"/>
  <c r="AI2756" i="1001"/>
  <c r="AJ2756" i="1001"/>
  <c r="AK2756" i="1001"/>
  <c r="AH2757" i="1001"/>
  <c r="AI2757" i="1001"/>
  <c r="AJ2757" i="1001"/>
  <c r="AK2757" i="1001"/>
  <c r="AH2758" i="1001"/>
  <c r="AI2758" i="1001"/>
  <c r="AJ2758" i="1001"/>
  <c r="AK2758" i="1001"/>
  <c r="AH2759" i="1001"/>
  <c r="AI2759" i="1001"/>
  <c r="AJ2759" i="1001"/>
  <c r="AK2759" i="1001"/>
  <c r="AH2760" i="1001"/>
  <c r="AI2760" i="1001"/>
  <c r="AJ2760" i="1001"/>
  <c r="AK2760" i="1001"/>
  <c r="AH2761" i="1001"/>
  <c r="AI2761" i="1001"/>
  <c r="AJ2761" i="1001"/>
  <c r="AK2761" i="1001"/>
  <c r="AH2762" i="1001"/>
  <c r="AI2762" i="1001"/>
  <c r="AJ2762" i="1001"/>
  <c r="AK2762" i="1001"/>
  <c r="AH2763" i="1001"/>
  <c r="AI2763" i="1001"/>
  <c r="AJ2763" i="1001"/>
  <c r="AK2763" i="1001"/>
  <c r="AH2764" i="1001"/>
  <c r="AI2764" i="1001"/>
  <c r="AJ2764" i="1001"/>
  <c r="AK2764" i="1001"/>
  <c r="AH2765" i="1001"/>
  <c r="AI2765" i="1001"/>
  <c r="AJ2765" i="1001"/>
  <c r="AK2765" i="1001"/>
  <c r="AH2766" i="1001"/>
  <c r="AI2766" i="1001"/>
  <c r="AJ2766" i="1001"/>
  <c r="AK2766" i="1001"/>
  <c r="AH2767" i="1001"/>
  <c r="AI2767" i="1001"/>
  <c r="AJ2767" i="1001"/>
  <c r="AK2767" i="1001"/>
  <c r="AH2768" i="1001"/>
  <c r="AI2768" i="1001"/>
  <c r="AJ2768" i="1001"/>
  <c r="AK2768" i="1001"/>
  <c r="AH2769" i="1001"/>
  <c r="AI2769" i="1001"/>
  <c r="AJ2769" i="1001"/>
  <c r="AK2769" i="1001"/>
  <c r="AH2770" i="1001"/>
  <c r="AI2770" i="1001"/>
  <c r="AJ2770" i="1001"/>
  <c r="AK2770" i="1001"/>
  <c r="AH2771" i="1001"/>
  <c r="AI2771" i="1001"/>
  <c r="AJ2771" i="1001"/>
  <c r="AK2771" i="1001"/>
  <c r="AH2772" i="1001"/>
  <c r="AI2772" i="1001"/>
  <c r="AJ2772" i="1001"/>
  <c r="AK2772" i="1001"/>
  <c r="AH2773" i="1001"/>
  <c r="AI2773" i="1001"/>
  <c r="AJ2773" i="1001"/>
  <c r="AK2773" i="1001"/>
  <c r="AH2774" i="1001"/>
  <c r="AI2774" i="1001"/>
  <c r="AJ2774" i="1001"/>
  <c r="AK2774" i="1001"/>
  <c r="AH2775" i="1001"/>
  <c r="AI2775" i="1001"/>
  <c r="AJ2775" i="1001"/>
  <c r="AK2775" i="1001"/>
  <c r="AH2776" i="1001"/>
  <c r="AI2776" i="1001"/>
  <c r="AJ2776" i="1001"/>
  <c r="AK2776" i="1001"/>
  <c r="AH2777" i="1001"/>
  <c r="AI2777" i="1001"/>
  <c r="AJ2777" i="1001"/>
  <c r="AK2777" i="1001"/>
  <c r="AH2778" i="1001"/>
  <c r="AI2778" i="1001"/>
  <c r="AJ2778" i="1001"/>
  <c r="AK2778" i="1001"/>
  <c r="AH2779" i="1001"/>
  <c r="AI2779" i="1001"/>
  <c r="AJ2779" i="1001"/>
  <c r="AK2779" i="1001"/>
  <c r="AH2780" i="1001"/>
  <c r="AI2780" i="1001"/>
  <c r="AJ2780" i="1001"/>
  <c r="AK2780" i="1001"/>
  <c r="AH2781" i="1001"/>
  <c r="AI2781" i="1001"/>
  <c r="AJ2781" i="1001"/>
  <c r="AK2781" i="1001"/>
  <c r="AH2782" i="1001"/>
  <c r="AI2782" i="1001"/>
  <c r="AJ2782" i="1001"/>
  <c r="AK2782" i="1001"/>
  <c r="AH2783" i="1001"/>
  <c r="AI2783" i="1001"/>
  <c r="AJ2783" i="1001"/>
  <c r="AK2783" i="1001"/>
  <c r="AH2784" i="1001"/>
  <c r="AI2784" i="1001"/>
  <c r="AJ2784" i="1001"/>
  <c r="AK2784" i="1001"/>
  <c r="AH2785" i="1001"/>
  <c r="AI2785" i="1001"/>
  <c r="AJ2785" i="1001"/>
  <c r="AK2785" i="1001"/>
  <c r="AH2786" i="1001"/>
  <c r="AI2786" i="1001"/>
  <c r="AJ2786" i="1001"/>
  <c r="AK2786" i="1001"/>
  <c r="AH2787" i="1001"/>
  <c r="AI2787" i="1001"/>
  <c r="AJ2787" i="1001"/>
  <c r="AK2787" i="1001"/>
  <c r="AH2788" i="1001"/>
  <c r="AI2788" i="1001"/>
  <c r="AJ2788" i="1001"/>
  <c r="AK2788" i="1001"/>
  <c r="AH2789" i="1001"/>
  <c r="AI2789" i="1001"/>
  <c r="AJ2789" i="1001"/>
  <c r="AK2789" i="1001"/>
  <c r="AH2790" i="1001"/>
  <c r="AI2790" i="1001"/>
  <c r="AJ2790" i="1001"/>
  <c r="AK2790" i="1001"/>
  <c r="AH2791" i="1001"/>
  <c r="AI2791" i="1001"/>
  <c r="AJ2791" i="1001"/>
  <c r="AK2791" i="1001"/>
  <c r="AH2792" i="1001"/>
  <c r="AI2792" i="1001"/>
  <c r="AJ2792" i="1001"/>
  <c r="AK2792" i="1001"/>
  <c r="AH2793" i="1001"/>
  <c r="AI2793" i="1001"/>
  <c r="AJ2793" i="1001"/>
  <c r="AK2793" i="1001"/>
  <c r="AH2794" i="1001"/>
  <c r="AI2794" i="1001"/>
  <c r="AJ2794" i="1001"/>
  <c r="AK2794" i="1001"/>
  <c r="AH2795" i="1001"/>
  <c r="AI2795" i="1001"/>
  <c r="AJ2795" i="1001"/>
  <c r="AK2795" i="1001"/>
  <c r="AH2796" i="1001"/>
  <c r="AI2796" i="1001"/>
  <c r="AJ2796" i="1001"/>
  <c r="AK2796" i="1001"/>
  <c r="AH2797" i="1001"/>
  <c r="AI2797" i="1001"/>
  <c r="AJ2797" i="1001"/>
  <c r="AK2797" i="1001"/>
  <c r="AH2798" i="1001"/>
  <c r="AI2798" i="1001"/>
  <c r="AJ2798" i="1001"/>
  <c r="AK2798" i="1001"/>
  <c r="AH2799" i="1001"/>
  <c r="AI2799" i="1001"/>
  <c r="AJ2799" i="1001"/>
  <c r="AK2799" i="1001"/>
  <c r="AH2800" i="1001"/>
  <c r="AI2800" i="1001"/>
  <c r="AJ2800" i="1001"/>
  <c r="AK2800" i="1001"/>
  <c r="AH2801" i="1001"/>
  <c r="AI2801" i="1001"/>
  <c r="AJ2801" i="1001"/>
  <c r="AK2801" i="1001"/>
  <c r="AH2802" i="1001"/>
  <c r="AI2802" i="1001"/>
  <c r="AJ2802" i="1001"/>
  <c r="AK2802" i="1001"/>
  <c r="AH2803" i="1001"/>
  <c r="AI2803" i="1001"/>
  <c r="AJ2803" i="1001"/>
  <c r="AK2803" i="1001"/>
  <c r="AH2804" i="1001"/>
  <c r="AI2804" i="1001"/>
  <c r="AJ2804" i="1001"/>
  <c r="AK2804" i="1001"/>
  <c r="AH2805" i="1001"/>
  <c r="AI2805" i="1001"/>
  <c r="AJ2805" i="1001"/>
  <c r="AK2805" i="1001"/>
  <c r="AH2806" i="1001"/>
  <c r="AI2806" i="1001"/>
  <c r="AJ2806" i="1001"/>
  <c r="AK2806" i="1001"/>
  <c r="AH2807" i="1001"/>
  <c r="AI2807" i="1001"/>
  <c r="AJ2807" i="1001"/>
  <c r="AK2807" i="1001"/>
  <c r="AH2808" i="1001"/>
  <c r="AI2808" i="1001"/>
  <c r="AJ2808" i="1001"/>
  <c r="AK2808" i="1001"/>
  <c r="AH2809" i="1001"/>
  <c r="AI2809" i="1001"/>
  <c r="AJ2809" i="1001"/>
  <c r="AK2809" i="1001"/>
  <c r="AH2810" i="1001"/>
  <c r="AI2810" i="1001"/>
  <c r="AJ2810" i="1001"/>
  <c r="AK2810" i="1001"/>
  <c r="AH2811" i="1001"/>
  <c r="AI2811" i="1001"/>
  <c r="AJ2811" i="1001"/>
  <c r="AK2811" i="1001"/>
  <c r="AH2812" i="1001"/>
  <c r="AI2812" i="1001"/>
  <c r="AJ2812" i="1001"/>
  <c r="AK2812" i="1001"/>
  <c r="AH2813" i="1001"/>
  <c r="AI2813" i="1001"/>
  <c r="AJ2813" i="1001"/>
  <c r="AK2813" i="1001"/>
  <c r="AH2814" i="1001"/>
  <c r="AI2814" i="1001"/>
  <c r="AJ2814" i="1001"/>
  <c r="AK2814" i="1001"/>
  <c r="AH2815" i="1001"/>
  <c r="AI2815" i="1001"/>
  <c r="AJ2815" i="1001"/>
  <c r="AK2815" i="1001"/>
  <c r="AH2816" i="1001"/>
  <c r="AI2816" i="1001"/>
  <c r="AJ2816" i="1001"/>
  <c r="AK2816" i="1001"/>
  <c r="AH2817" i="1001"/>
  <c r="AI2817" i="1001"/>
  <c r="AJ2817" i="1001"/>
  <c r="AK2817" i="1001"/>
  <c r="AH2818" i="1001"/>
  <c r="AI2818" i="1001"/>
  <c r="AJ2818" i="1001"/>
  <c r="AK2818" i="1001"/>
  <c r="AH2819" i="1001"/>
  <c r="AI2819" i="1001"/>
  <c r="AJ2819" i="1001"/>
  <c r="AK2819" i="1001"/>
  <c r="AH2820" i="1001"/>
  <c r="AI2820" i="1001"/>
  <c r="AJ2820" i="1001"/>
  <c r="AK2820" i="1001"/>
  <c r="AH2821" i="1001"/>
  <c r="AI2821" i="1001"/>
  <c r="AJ2821" i="1001"/>
  <c r="AK2821" i="1001"/>
  <c r="AH2822" i="1001"/>
  <c r="AI2822" i="1001"/>
  <c r="AJ2822" i="1001"/>
  <c r="AK2822" i="1001"/>
  <c r="AH2823" i="1001"/>
  <c r="AI2823" i="1001"/>
  <c r="AJ2823" i="1001"/>
  <c r="AK2823" i="1001"/>
  <c r="AH2824" i="1001"/>
  <c r="AI2824" i="1001"/>
  <c r="AJ2824" i="1001"/>
  <c r="AK2824" i="1001"/>
  <c r="AH2825" i="1001"/>
  <c r="AI2825" i="1001"/>
  <c r="AJ2825" i="1001"/>
  <c r="AK2825" i="1001"/>
  <c r="AH2826" i="1001"/>
  <c r="AI2826" i="1001"/>
  <c r="AJ2826" i="1001"/>
  <c r="AK2826" i="1001"/>
  <c r="AH2827" i="1001"/>
  <c r="AI2827" i="1001"/>
  <c r="AJ2827" i="1001"/>
  <c r="AK2827" i="1001"/>
  <c r="AH2828" i="1001"/>
  <c r="AI2828" i="1001"/>
  <c r="AJ2828" i="1001"/>
  <c r="AK2828" i="1001"/>
  <c r="AH2829" i="1001"/>
  <c r="AI2829" i="1001"/>
  <c r="AJ2829" i="1001"/>
  <c r="AK2829" i="1001"/>
  <c r="AH2830" i="1001"/>
  <c r="AI2830" i="1001"/>
  <c r="AJ2830" i="1001"/>
  <c r="AK2830" i="1001"/>
  <c r="AH2831" i="1001"/>
  <c r="AI2831" i="1001"/>
  <c r="AJ2831" i="1001"/>
  <c r="AK2831" i="1001"/>
  <c r="AH2832" i="1001"/>
  <c r="AI2832" i="1001"/>
  <c r="AJ2832" i="1001"/>
  <c r="AK2832" i="1001"/>
  <c r="AH2833" i="1001"/>
  <c r="AI2833" i="1001"/>
  <c r="AJ2833" i="1001"/>
  <c r="AK2833" i="1001"/>
  <c r="AH2834" i="1001"/>
  <c r="AI2834" i="1001"/>
  <c r="AJ2834" i="1001"/>
  <c r="AK2834" i="1001"/>
  <c r="AH2835" i="1001"/>
  <c r="AI2835" i="1001"/>
  <c r="AJ2835" i="1001"/>
  <c r="AK2835" i="1001"/>
  <c r="AH2836" i="1001"/>
  <c r="AI2836" i="1001"/>
  <c r="AJ2836" i="1001"/>
  <c r="AK2836" i="1001"/>
  <c r="AH2837" i="1001"/>
  <c r="AI2837" i="1001"/>
  <c r="AJ2837" i="1001"/>
  <c r="AK2837" i="1001"/>
  <c r="AH2838" i="1001"/>
  <c r="AI2838" i="1001"/>
  <c r="AJ2838" i="1001"/>
  <c r="AK2838" i="1001"/>
  <c r="AH2839" i="1001"/>
  <c r="AI2839" i="1001"/>
  <c r="AJ2839" i="1001"/>
  <c r="AK2839" i="1001"/>
  <c r="AH2840" i="1001"/>
  <c r="AI2840" i="1001"/>
  <c r="AJ2840" i="1001"/>
  <c r="AK2840" i="1001"/>
  <c r="AH2841" i="1001"/>
  <c r="AI2841" i="1001"/>
  <c r="AJ2841" i="1001"/>
  <c r="AK2841" i="1001"/>
  <c r="AH2842" i="1001"/>
  <c r="AI2842" i="1001"/>
  <c r="AJ2842" i="1001"/>
  <c r="AK2842" i="1001"/>
  <c r="AH2843" i="1001"/>
  <c r="AI2843" i="1001"/>
  <c r="AJ2843" i="1001"/>
  <c r="AK2843" i="1001"/>
  <c r="AH2844" i="1001"/>
  <c r="AI2844" i="1001"/>
  <c r="AJ2844" i="1001"/>
  <c r="AK2844" i="1001"/>
  <c r="AH2845" i="1001"/>
  <c r="AI2845" i="1001"/>
  <c r="AJ2845" i="1001"/>
  <c r="AK2845" i="1001"/>
  <c r="AH2846" i="1001"/>
  <c r="AI2846" i="1001"/>
  <c r="AJ2846" i="1001"/>
  <c r="AK2846" i="1001"/>
  <c r="AH2847" i="1001"/>
  <c r="AI2847" i="1001"/>
  <c r="AJ2847" i="1001"/>
  <c r="AK2847" i="1001"/>
  <c r="AH2848" i="1001"/>
  <c r="AI2848" i="1001"/>
  <c r="AJ2848" i="1001"/>
  <c r="AK2848" i="1001"/>
  <c r="AH2849" i="1001"/>
  <c r="AI2849" i="1001"/>
  <c r="AJ2849" i="1001"/>
  <c r="AK2849" i="1001"/>
  <c r="AH2850" i="1001"/>
  <c r="AI2850" i="1001"/>
  <c r="AJ2850" i="1001"/>
  <c r="AK2850" i="1001"/>
  <c r="AH2851" i="1001"/>
  <c r="AI2851" i="1001"/>
  <c r="AJ2851" i="1001"/>
  <c r="AK2851" i="1001"/>
  <c r="AH2852" i="1001"/>
  <c r="AI2852" i="1001"/>
  <c r="AJ2852" i="1001"/>
  <c r="AK2852" i="1001"/>
  <c r="AH2853" i="1001"/>
  <c r="AI2853" i="1001"/>
  <c r="AJ2853" i="1001"/>
  <c r="AK2853" i="1001"/>
  <c r="AH2854" i="1001"/>
  <c r="AI2854" i="1001"/>
  <c r="AJ2854" i="1001"/>
  <c r="AK2854" i="1001"/>
  <c r="AH2855" i="1001"/>
  <c r="AI2855" i="1001"/>
  <c r="AJ2855" i="1001"/>
  <c r="AK2855" i="1001"/>
  <c r="AH2856" i="1001"/>
  <c r="AI2856" i="1001"/>
  <c r="AJ2856" i="1001"/>
  <c r="AK2856" i="1001"/>
  <c r="AH2857" i="1001"/>
  <c r="AI2857" i="1001"/>
  <c r="AJ2857" i="1001"/>
  <c r="AK2857" i="1001"/>
  <c r="AH2858" i="1001"/>
  <c r="AI2858" i="1001"/>
  <c r="AJ2858" i="1001"/>
  <c r="AK2858" i="1001"/>
  <c r="AH2859" i="1001"/>
  <c r="AI2859" i="1001"/>
  <c r="AJ2859" i="1001"/>
  <c r="AK2859" i="1001"/>
  <c r="AH2860" i="1001"/>
  <c r="AI2860" i="1001"/>
  <c r="AJ2860" i="1001"/>
  <c r="AK2860" i="1001"/>
  <c r="AH2861" i="1001"/>
  <c r="AI2861" i="1001"/>
  <c r="AJ2861" i="1001"/>
  <c r="AK2861" i="1001"/>
  <c r="AH2862" i="1001"/>
  <c r="AI2862" i="1001"/>
  <c r="AJ2862" i="1001"/>
  <c r="AK2862" i="1001"/>
  <c r="AH2863" i="1001"/>
  <c r="AI2863" i="1001"/>
  <c r="AJ2863" i="1001"/>
  <c r="AK2863" i="1001"/>
  <c r="AH2864" i="1001"/>
  <c r="AI2864" i="1001"/>
  <c r="AJ2864" i="1001"/>
  <c r="AK2864" i="1001"/>
  <c r="AH2865" i="1001"/>
  <c r="AI2865" i="1001"/>
  <c r="AJ2865" i="1001"/>
  <c r="AK2865" i="1001"/>
  <c r="AH2866" i="1001"/>
  <c r="AI2866" i="1001"/>
  <c r="AJ2866" i="1001"/>
  <c r="AK2866" i="1001"/>
  <c r="AH2867" i="1001"/>
  <c r="AI2867" i="1001"/>
  <c r="AJ2867" i="1001"/>
  <c r="AK2867" i="1001"/>
  <c r="AH2868" i="1001"/>
  <c r="AI2868" i="1001"/>
  <c r="AJ2868" i="1001"/>
  <c r="AK2868" i="1001"/>
  <c r="AH2869" i="1001"/>
  <c r="AI2869" i="1001"/>
  <c r="AJ2869" i="1001"/>
  <c r="AK2869" i="1001"/>
  <c r="AH2870" i="1001"/>
  <c r="AI2870" i="1001"/>
  <c r="AJ2870" i="1001"/>
  <c r="AK2870" i="1001"/>
  <c r="AH2871" i="1001"/>
  <c r="AI2871" i="1001"/>
  <c r="AJ2871" i="1001"/>
  <c r="AK2871" i="1001"/>
  <c r="AH2872" i="1001"/>
  <c r="AI2872" i="1001"/>
  <c r="AJ2872" i="1001"/>
  <c r="AK2872" i="1001"/>
  <c r="AH2873" i="1001"/>
  <c r="AI2873" i="1001"/>
  <c r="AJ2873" i="1001"/>
  <c r="AK2873" i="1001"/>
  <c r="AH2874" i="1001"/>
  <c r="AI2874" i="1001"/>
  <c r="AJ2874" i="1001"/>
  <c r="AK2874" i="1001"/>
  <c r="AH2875" i="1001"/>
  <c r="AI2875" i="1001"/>
  <c r="AJ2875" i="1001"/>
  <c r="AK2875" i="1001"/>
  <c r="AH2876" i="1001"/>
  <c r="AI2876" i="1001"/>
  <c r="AJ2876" i="1001"/>
  <c r="AK2876" i="1001"/>
  <c r="AH2877" i="1001"/>
  <c r="AI2877" i="1001"/>
  <c r="AJ2877" i="1001"/>
  <c r="AK2877" i="1001"/>
  <c r="AH2878" i="1001"/>
  <c r="AI2878" i="1001"/>
  <c r="AJ2878" i="1001"/>
  <c r="AK2878" i="1001"/>
  <c r="AH2879" i="1001"/>
  <c r="AI2879" i="1001"/>
  <c r="AJ2879" i="1001"/>
  <c r="AK2879" i="1001"/>
  <c r="AH2880" i="1001"/>
  <c r="AI2880" i="1001"/>
  <c r="AJ2880" i="1001"/>
  <c r="AK2880" i="1001"/>
  <c r="AH2881" i="1001"/>
  <c r="AI2881" i="1001"/>
  <c r="AJ2881" i="1001"/>
  <c r="AK2881" i="1001"/>
  <c r="AH2882" i="1001"/>
  <c r="AI2882" i="1001"/>
  <c r="AJ2882" i="1001"/>
  <c r="AK2882" i="1001"/>
  <c r="AH2883" i="1001"/>
  <c r="AI2883" i="1001"/>
  <c r="AJ2883" i="1001"/>
  <c r="AK2883" i="1001"/>
  <c r="AH2884" i="1001"/>
  <c r="AI2884" i="1001"/>
  <c r="AJ2884" i="1001"/>
  <c r="AK2884" i="1001"/>
  <c r="AH2885" i="1001"/>
  <c r="AI2885" i="1001"/>
  <c r="AJ2885" i="1001"/>
  <c r="AK2885" i="1001"/>
  <c r="AH2886" i="1001"/>
  <c r="AI2886" i="1001"/>
  <c r="AJ2886" i="1001"/>
  <c r="AK2886" i="1001"/>
  <c r="AH2887" i="1001"/>
  <c r="AI2887" i="1001"/>
  <c r="AJ2887" i="1001"/>
  <c r="AK2887" i="1001"/>
  <c r="AH2888" i="1001"/>
  <c r="AI2888" i="1001"/>
  <c r="AJ2888" i="1001"/>
  <c r="AK2888" i="1001"/>
  <c r="AH2889" i="1001"/>
  <c r="AI2889" i="1001"/>
  <c r="AJ2889" i="1001"/>
  <c r="AK2889" i="1001"/>
  <c r="AH2890" i="1001"/>
  <c r="AI2890" i="1001"/>
  <c r="AJ2890" i="1001"/>
  <c r="AK2890" i="1001"/>
  <c r="AH2891" i="1001"/>
  <c r="AI2891" i="1001"/>
  <c r="AJ2891" i="1001"/>
  <c r="AK2891" i="1001"/>
  <c r="AH2892" i="1001"/>
  <c r="AI2892" i="1001"/>
  <c r="AJ2892" i="1001"/>
  <c r="AK2892" i="1001"/>
  <c r="AH2893" i="1001"/>
  <c r="AI2893" i="1001"/>
  <c r="AJ2893" i="1001"/>
  <c r="AK2893" i="1001"/>
  <c r="AH2894" i="1001"/>
  <c r="AI2894" i="1001"/>
  <c r="AJ2894" i="1001"/>
  <c r="AK2894" i="1001"/>
  <c r="AH2895" i="1001"/>
  <c r="AI2895" i="1001"/>
  <c r="AJ2895" i="1001"/>
  <c r="AK2895" i="1001"/>
  <c r="AH2896" i="1001"/>
  <c r="AI2896" i="1001"/>
  <c r="AJ2896" i="1001"/>
  <c r="AK2896" i="1001"/>
  <c r="AH2897" i="1001"/>
  <c r="AI2897" i="1001"/>
  <c r="AJ2897" i="1001"/>
  <c r="AK2897" i="1001"/>
  <c r="AH2898" i="1001"/>
  <c r="AI2898" i="1001"/>
  <c r="AJ2898" i="1001"/>
  <c r="AK2898" i="1001"/>
  <c r="AH2899" i="1001"/>
  <c r="AI2899" i="1001"/>
  <c r="AJ2899" i="1001"/>
  <c r="AK2899" i="1001"/>
  <c r="AH2900" i="1001"/>
  <c r="AI2900" i="1001"/>
  <c r="AJ2900" i="1001"/>
  <c r="AK2900" i="1001"/>
  <c r="AH2901" i="1001"/>
  <c r="AI2901" i="1001"/>
  <c r="AJ2901" i="1001"/>
  <c r="AK2901" i="1001"/>
  <c r="AH2902" i="1001"/>
  <c r="AI2902" i="1001"/>
  <c r="AJ2902" i="1001"/>
  <c r="AK2902" i="1001"/>
  <c r="AH2903" i="1001"/>
  <c r="AI2903" i="1001"/>
  <c r="AJ2903" i="1001"/>
  <c r="AK2903" i="1001"/>
  <c r="AH2904" i="1001"/>
  <c r="AI2904" i="1001"/>
  <c r="AJ2904" i="1001"/>
  <c r="AK2904" i="1001"/>
  <c r="AH2905" i="1001"/>
  <c r="AI2905" i="1001"/>
  <c r="AJ2905" i="1001"/>
  <c r="AK2905" i="1001"/>
  <c r="AH2906" i="1001"/>
  <c r="AI2906" i="1001"/>
  <c r="AJ2906" i="1001"/>
  <c r="AK2906" i="1001"/>
  <c r="AH2907" i="1001"/>
  <c r="AI2907" i="1001"/>
  <c r="AJ2907" i="1001"/>
  <c r="AK2907" i="1001"/>
  <c r="AH2908" i="1001"/>
  <c r="AI2908" i="1001"/>
  <c r="AJ2908" i="1001"/>
  <c r="AK2908" i="1001"/>
  <c r="AH2909" i="1001"/>
  <c r="AI2909" i="1001"/>
  <c r="AJ2909" i="1001"/>
  <c r="AK2909" i="1001"/>
  <c r="AH2910" i="1001"/>
  <c r="AI2910" i="1001"/>
  <c r="AJ2910" i="1001"/>
  <c r="AK2910" i="1001"/>
  <c r="AH2911" i="1001"/>
  <c r="AI2911" i="1001"/>
  <c r="AJ2911" i="1001"/>
  <c r="AK2911" i="1001"/>
  <c r="AH2912" i="1001"/>
  <c r="AI2912" i="1001"/>
  <c r="AJ2912" i="1001"/>
  <c r="AK2912" i="1001"/>
  <c r="AH2913" i="1001"/>
  <c r="AI2913" i="1001"/>
  <c r="AJ2913" i="1001"/>
  <c r="AK2913" i="1001"/>
  <c r="AH2914" i="1001"/>
  <c r="AI2914" i="1001"/>
  <c r="AJ2914" i="1001"/>
  <c r="AK2914" i="1001"/>
  <c r="AH2915" i="1001"/>
  <c r="AI2915" i="1001"/>
  <c r="AJ2915" i="1001"/>
  <c r="AK2915" i="1001"/>
  <c r="AH2916" i="1001"/>
  <c r="AI2916" i="1001"/>
  <c r="AJ2916" i="1001"/>
  <c r="AK2916" i="1001"/>
  <c r="AH2917" i="1001"/>
  <c r="AI2917" i="1001"/>
  <c r="AJ2917" i="1001"/>
  <c r="AK2917" i="1001"/>
  <c r="AH2918" i="1001"/>
  <c r="AI2918" i="1001"/>
  <c r="AJ2918" i="1001"/>
  <c r="AK2918" i="1001"/>
  <c r="AH2919" i="1001"/>
  <c r="AI2919" i="1001"/>
  <c r="AJ2919" i="1001"/>
  <c r="AK2919" i="1001"/>
  <c r="AH2920" i="1001"/>
  <c r="AI2920" i="1001"/>
  <c r="AJ2920" i="1001"/>
  <c r="AK2920" i="1001"/>
  <c r="AH2921" i="1001"/>
  <c r="AI2921" i="1001"/>
  <c r="AJ2921" i="1001"/>
  <c r="AK2921" i="1001"/>
  <c r="AH2922" i="1001"/>
  <c r="AI2922" i="1001"/>
  <c r="AJ2922" i="1001"/>
  <c r="AK2922" i="1001"/>
  <c r="AH2923" i="1001"/>
  <c r="AI2923" i="1001"/>
  <c r="AJ2923" i="1001"/>
  <c r="AK2923" i="1001"/>
  <c r="AH2924" i="1001"/>
  <c r="AI2924" i="1001"/>
  <c r="AJ2924" i="1001"/>
  <c r="AK2924" i="1001"/>
  <c r="AH2925" i="1001"/>
  <c r="AI2925" i="1001"/>
  <c r="AJ2925" i="1001"/>
  <c r="AK2925" i="1001"/>
  <c r="AH2926" i="1001"/>
  <c r="AI2926" i="1001"/>
  <c r="AJ2926" i="1001"/>
  <c r="AK2926" i="1001"/>
  <c r="AH2927" i="1001"/>
  <c r="AI2927" i="1001"/>
  <c r="AJ2927" i="1001"/>
  <c r="AK2927" i="1001"/>
  <c r="AH2928" i="1001"/>
  <c r="AI2928" i="1001"/>
  <c r="AJ2928" i="1001"/>
  <c r="AK2928" i="1001"/>
  <c r="AH2929" i="1001"/>
  <c r="AI2929" i="1001"/>
  <c r="AJ2929" i="1001"/>
  <c r="AK2929" i="1001"/>
  <c r="AH2930" i="1001"/>
  <c r="AI2930" i="1001"/>
  <c r="AJ2930" i="1001"/>
  <c r="AK2930" i="1001"/>
  <c r="AH2931" i="1001"/>
  <c r="AI2931" i="1001"/>
  <c r="AJ2931" i="1001"/>
  <c r="AK2931" i="1001"/>
  <c r="AH2932" i="1001"/>
  <c r="AI2932" i="1001"/>
  <c r="AJ2932" i="1001"/>
  <c r="AK2932" i="1001"/>
  <c r="AH2933" i="1001"/>
  <c r="AI2933" i="1001"/>
  <c r="AJ2933" i="1001"/>
  <c r="AK2933" i="1001"/>
  <c r="AH2934" i="1001"/>
  <c r="AI2934" i="1001"/>
  <c r="AJ2934" i="1001"/>
  <c r="AK2934" i="1001"/>
  <c r="AH2935" i="1001"/>
  <c r="AI2935" i="1001"/>
  <c r="AJ2935" i="1001"/>
  <c r="AK2935" i="1001"/>
  <c r="AH2936" i="1001"/>
  <c r="AI2936" i="1001"/>
  <c r="AJ2936" i="1001"/>
  <c r="AK2936" i="1001"/>
  <c r="AH2937" i="1001"/>
  <c r="AI2937" i="1001"/>
  <c r="AJ2937" i="1001"/>
  <c r="AK2937" i="1001"/>
  <c r="AH2938" i="1001"/>
  <c r="AI2938" i="1001"/>
  <c r="AJ2938" i="1001"/>
  <c r="AK2938" i="1001"/>
  <c r="AH2939" i="1001"/>
  <c r="AI2939" i="1001"/>
  <c r="AJ2939" i="1001"/>
  <c r="AK2939" i="1001"/>
  <c r="AH2940" i="1001"/>
  <c r="AI2940" i="1001"/>
  <c r="AJ2940" i="1001"/>
  <c r="AK2940" i="1001"/>
  <c r="AH2941" i="1001"/>
  <c r="AI2941" i="1001"/>
  <c r="AJ2941" i="1001"/>
  <c r="AK2941" i="1001"/>
  <c r="AH2942" i="1001"/>
  <c r="AI2942" i="1001"/>
  <c r="AJ2942" i="1001"/>
  <c r="AK2942" i="1001"/>
  <c r="AH2943" i="1001"/>
  <c r="AI2943" i="1001"/>
  <c r="AJ2943" i="1001"/>
  <c r="AK2943" i="1001"/>
  <c r="AH2944" i="1001"/>
  <c r="AI2944" i="1001"/>
  <c r="AJ2944" i="1001"/>
  <c r="AK2944" i="1001"/>
  <c r="AH2945" i="1001"/>
  <c r="AI2945" i="1001"/>
  <c r="AJ2945" i="1001"/>
  <c r="AK2945" i="1001"/>
  <c r="AH2946" i="1001"/>
  <c r="AI2946" i="1001"/>
  <c r="AJ2946" i="1001"/>
  <c r="AK2946" i="1001"/>
  <c r="AH2947" i="1001"/>
  <c r="AI2947" i="1001"/>
  <c r="AJ2947" i="1001"/>
  <c r="AK2947" i="1001"/>
  <c r="AH2948" i="1001"/>
  <c r="AI2948" i="1001"/>
  <c r="AJ2948" i="1001"/>
  <c r="AK2948" i="1001"/>
  <c r="AH2949" i="1001"/>
  <c r="AI2949" i="1001"/>
  <c r="AJ2949" i="1001"/>
  <c r="AK2949" i="1001"/>
  <c r="AH2950" i="1001"/>
  <c r="AI2950" i="1001"/>
  <c r="AJ2950" i="1001"/>
  <c r="AK2950" i="1001"/>
  <c r="AH2951" i="1001"/>
  <c r="AI2951" i="1001"/>
  <c r="AJ2951" i="1001"/>
  <c r="AK2951" i="1001"/>
  <c r="AH2952" i="1001"/>
  <c r="AI2952" i="1001"/>
  <c r="AJ2952" i="1001"/>
  <c r="AK2952" i="1001"/>
  <c r="AH2953" i="1001"/>
  <c r="AI2953" i="1001"/>
  <c r="AJ2953" i="1001"/>
  <c r="AK2953" i="1001"/>
  <c r="AH2954" i="1001"/>
  <c r="AI2954" i="1001"/>
  <c r="AJ2954" i="1001"/>
  <c r="AK2954" i="1001"/>
  <c r="AH2955" i="1001"/>
  <c r="AI2955" i="1001"/>
  <c r="AJ2955" i="1001"/>
  <c r="AK2955" i="1001"/>
  <c r="AH2956" i="1001"/>
  <c r="AI2956" i="1001"/>
  <c r="AJ2956" i="1001"/>
  <c r="AK2956" i="1001"/>
  <c r="AH2957" i="1001"/>
  <c r="AI2957" i="1001"/>
  <c r="AJ2957" i="1001"/>
  <c r="AK2957" i="1001"/>
  <c r="AH2958" i="1001"/>
  <c r="AI2958" i="1001"/>
  <c r="AJ2958" i="1001"/>
  <c r="AK2958" i="1001"/>
  <c r="AH2959" i="1001"/>
  <c r="AI2959" i="1001"/>
  <c r="AJ2959" i="1001"/>
  <c r="AK2959" i="1001"/>
  <c r="AH2960" i="1001"/>
  <c r="AI2960" i="1001"/>
  <c r="AJ2960" i="1001"/>
  <c r="AK2960" i="1001"/>
  <c r="AH2961" i="1001"/>
  <c r="AI2961" i="1001"/>
  <c r="AJ2961" i="1001"/>
  <c r="AK2961" i="1001"/>
  <c r="AH2962" i="1001"/>
  <c r="AI2962" i="1001"/>
  <c r="AJ2962" i="1001"/>
  <c r="AK2962" i="1001"/>
  <c r="AH2963" i="1001"/>
  <c r="AI2963" i="1001"/>
  <c r="AJ2963" i="1001"/>
  <c r="AK2963" i="1001"/>
  <c r="AH2964" i="1001"/>
  <c r="AI2964" i="1001"/>
  <c r="AJ2964" i="1001"/>
  <c r="AK2964" i="1001"/>
  <c r="AH2965" i="1001"/>
  <c r="AI2965" i="1001"/>
  <c r="AJ2965" i="1001"/>
  <c r="AK2965" i="1001"/>
  <c r="AH2966" i="1001"/>
  <c r="AI2966" i="1001"/>
  <c r="AJ2966" i="1001"/>
  <c r="AK2966" i="1001"/>
  <c r="AH2967" i="1001"/>
  <c r="AI2967" i="1001"/>
  <c r="AJ2967" i="1001"/>
  <c r="AK2967" i="1001"/>
  <c r="AH2968" i="1001"/>
  <c r="AI2968" i="1001"/>
  <c r="AJ2968" i="1001"/>
  <c r="AK2968" i="1001"/>
  <c r="AH2969" i="1001"/>
  <c r="AI2969" i="1001"/>
  <c r="AJ2969" i="1001"/>
  <c r="AK2969" i="1001"/>
  <c r="AH2970" i="1001"/>
  <c r="AI2970" i="1001"/>
  <c r="AJ2970" i="1001"/>
  <c r="AK2970" i="1001"/>
  <c r="AH2971" i="1001"/>
  <c r="AI2971" i="1001"/>
  <c r="AJ2971" i="1001"/>
  <c r="AK2971" i="1001"/>
  <c r="AH2972" i="1001"/>
  <c r="AI2972" i="1001"/>
  <c r="AJ2972" i="1001"/>
  <c r="AK2972" i="1001"/>
  <c r="AH2973" i="1001"/>
  <c r="AI2973" i="1001"/>
  <c r="AJ2973" i="1001"/>
  <c r="AK2973" i="1001"/>
  <c r="AH2974" i="1001"/>
  <c r="AI2974" i="1001"/>
  <c r="AJ2974" i="1001"/>
  <c r="AK2974" i="1001"/>
  <c r="AH2975" i="1001"/>
  <c r="AI2975" i="1001"/>
  <c r="AJ2975" i="1001"/>
  <c r="AK2975" i="1001"/>
  <c r="AH2976" i="1001"/>
  <c r="AI2976" i="1001"/>
  <c r="AJ2976" i="1001"/>
  <c r="AK2976" i="1001"/>
  <c r="AH2977" i="1001"/>
  <c r="AI2977" i="1001"/>
  <c r="AJ2977" i="1001"/>
  <c r="AK2977" i="1001"/>
  <c r="AH2978" i="1001"/>
  <c r="AI2978" i="1001"/>
  <c r="AJ2978" i="1001"/>
  <c r="AK2978" i="1001"/>
  <c r="AH2979" i="1001"/>
  <c r="AI2979" i="1001"/>
  <c r="AJ2979" i="1001"/>
  <c r="AK2979" i="1001"/>
  <c r="AH2980" i="1001"/>
  <c r="AI2980" i="1001"/>
  <c r="AJ2980" i="1001"/>
  <c r="AK2980" i="1001"/>
  <c r="AH2981" i="1001"/>
  <c r="AI2981" i="1001"/>
  <c r="AJ2981" i="1001"/>
  <c r="AK2981" i="1001"/>
  <c r="AH2982" i="1001"/>
  <c r="AI2982" i="1001"/>
  <c r="AJ2982" i="1001"/>
  <c r="AK2982" i="1001"/>
  <c r="AH2983" i="1001"/>
  <c r="AI2983" i="1001"/>
  <c r="AJ2983" i="1001"/>
  <c r="AK2983" i="1001"/>
  <c r="AH2984" i="1001"/>
  <c r="AI2984" i="1001"/>
  <c r="AJ2984" i="1001"/>
  <c r="AK2984" i="1001"/>
  <c r="AH2985" i="1001"/>
  <c r="AI2985" i="1001"/>
  <c r="AJ2985" i="1001"/>
  <c r="AK2985" i="1001"/>
  <c r="AH2986" i="1001"/>
  <c r="AI2986" i="1001"/>
  <c r="AJ2986" i="1001"/>
  <c r="AK2986" i="1001"/>
  <c r="AH2987" i="1001"/>
  <c r="AI2987" i="1001"/>
  <c r="AJ2987" i="1001"/>
  <c r="AK2987" i="1001"/>
  <c r="AH2988" i="1001"/>
  <c r="AI2988" i="1001"/>
  <c r="AJ2988" i="1001"/>
  <c r="AK2988" i="1001"/>
  <c r="AH2989" i="1001"/>
  <c r="AI2989" i="1001"/>
  <c r="AJ2989" i="1001"/>
  <c r="AK2989" i="1001"/>
  <c r="AH2990" i="1001"/>
  <c r="AI2990" i="1001"/>
  <c r="AJ2990" i="1001"/>
  <c r="AK2990" i="1001"/>
  <c r="AH2991" i="1001"/>
  <c r="AI2991" i="1001"/>
  <c r="AJ2991" i="1001"/>
  <c r="AK2991" i="1001"/>
  <c r="AH2992" i="1001"/>
  <c r="AI2992" i="1001"/>
  <c r="AJ2992" i="1001"/>
  <c r="AK2992" i="1001"/>
  <c r="AH2993" i="1001"/>
  <c r="AI2993" i="1001"/>
  <c r="AJ2993" i="1001"/>
  <c r="AK2993" i="1001"/>
  <c r="AH2994" i="1001"/>
  <c r="AI2994" i="1001"/>
  <c r="AJ2994" i="1001"/>
  <c r="AK2994" i="1001"/>
  <c r="AH2995" i="1001"/>
  <c r="AI2995" i="1001"/>
  <c r="AJ2995" i="1001"/>
  <c r="AK2995" i="1001"/>
  <c r="AH2996" i="1001"/>
  <c r="AI2996" i="1001"/>
  <c r="AJ2996" i="1001"/>
  <c r="AK2996" i="1001"/>
  <c r="AH2997" i="1001"/>
  <c r="AI2997" i="1001"/>
  <c r="AJ2997" i="1001"/>
  <c r="AK2997" i="1001"/>
  <c r="AH2998" i="1001"/>
  <c r="AI2998" i="1001"/>
  <c r="AJ2998" i="1001"/>
  <c r="AK2998" i="1001"/>
  <c r="AH2999" i="1001"/>
  <c r="AI2999" i="1001"/>
  <c r="AJ2999" i="1001"/>
  <c r="AK2999" i="1001"/>
  <c r="AH3000" i="1001"/>
  <c r="AI3000" i="1001"/>
  <c r="AJ3000" i="1001"/>
  <c r="AK3000" i="1001"/>
  <c r="AH3001" i="1001"/>
  <c r="AI3001" i="1001"/>
  <c r="AJ3001" i="1001"/>
  <c r="AK3001" i="1001"/>
  <c r="AH3002" i="1001"/>
  <c r="AI3002" i="1001"/>
  <c r="AJ3002" i="1001"/>
  <c r="AK3002" i="1001"/>
  <c r="AH3003" i="1001"/>
  <c r="AI3003" i="1001"/>
  <c r="AJ3003" i="1001"/>
  <c r="AK3003" i="1001"/>
  <c r="AH3004" i="1001"/>
  <c r="AI3004" i="1001"/>
  <c r="AJ3004" i="1001"/>
  <c r="AK3004" i="1001"/>
  <c r="AH3005" i="1001"/>
  <c r="AI3005" i="1001"/>
  <c r="AJ3005" i="1001"/>
  <c r="AK3005" i="1001"/>
  <c r="AH3006" i="1001"/>
  <c r="AI3006" i="1001"/>
  <c r="AJ3006" i="1001"/>
  <c r="AK3006" i="1001"/>
  <c r="AH3007" i="1001"/>
  <c r="AI3007" i="1001"/>
  <c r="AJ3007" i="1001"/>
  <c r="AK3007" i="1001"/>
  <c r="AH3008" i="1001"/>
  <c r="AI3008" i="1001"/>
  <c r="AJ3008" i="1001"/>
  <c r="AK3008" i="1001"/>
  <c r="AH3009" i="1001"/>
  <c r="AI3009" i="1001"/>
  <c r="AJ3009" i="1001"/>
  <c r="AK3009" i="1001"/>
  <c r="AH3010" i="1001"/>
  <c r="AI3010" i="1001"/>
  <c r="AJ3010" i="1001"/>
  <c r="AK3010" i="1001"/>
  <c r="AH3011" i="1001"/>
  <c r="AI3011" i="1001"/>
  <c r="AJ3011" i="1001"/>
  <c r="AK3011" i="1001"/>
  <c r="AH3012" i="1001"/>
  <c r="AI3012" i="1001"/>
  <c r="AJ3012" i="1001"/>
  <c r="AK3012" i="1001"/>
  <c r="AH3013" i="1001"/>
  <c r="AI3013" i="1001"/>
  <c r="AJ3013" i="1001"/>
  <c r="AK3013" i="1001"/>
  <c r="AH3014" i="1001"/>
  <c r="AI3014" i="1001"/>
  <c r="AJ3014" i="1001"/>
  <c r="AK3014" i="1001"/>
  <c r="AH3015" i="1001"/>
  <c r="AI3015" i="1001"/>
  <c r="AJ3015" i="1001"/>
  <c r="AK3015" i="1001"/>
  <c r="AH3016" i="1001"/>
  <c r="AI3016" i="1001"/>
  <c r="AJ3016" i="1001"/>
  <c r="AK3016" i="1001"/>
  <c r="AH3017" i="1001"/>
  <c r="AI3017" i="1001"/>
  <c r="AJ3017" i="1001"/>
  <c r="AK3017" i="1001"/>
  <c r="AH3018" i="1001"/>
  <c r="AI3018" i="1001"/>
  <c r="AJ3018" i="1001"/>
  <c r="AK3018" i="1001"/>
  <c r="AH3019" i="1001"/>
  <c r="AI3019" i="1001"/>
  <c r="AJ3019" i="1001"/>
  <c r="AK3019" i="1001"/>
  <c r="AH3020" i="1001"/>
  <c r="AI3020" i="1001"/>
  <c r="AJ3020" i="1001"/>
  <c r="AK3020" i="1001"/>
  <c r="AH3021" i="1001"/>
  <c r="AI3021" i="1001"/>
  <c r="AJ3021" i="1001"/>
  <c r="AK3021" i="1001"/>
  <c r="AH3022" i="1001"/>
  <c r="AI3022" i="1001"/>
  <c r="AJ3022" i="1001"/>
  <c r="AK3022" i="1001"/>
  <c r="AH3023" i="1001"/>
  <c r="AI3023" i="1001"/>
  <c r="AJ3023" i="1001"/>
  <c r="AK3023" i="1001"/>
  <c r="AH3024" i="1001"/>
  <c r="AI3024" i="1001"/>
  <c r="AJ3024" i="1001"/>
  <c r="AK3024" i="1001"/>
  <c r="AH3025" i="1001"/>
  <c r="AI3025" i="1001"/>
  <c r="AJ3025" i="1001"/>
  <c r="AK3025" i="1001"/>
  <c r="AH3026" i="1001"/>
  <c r="AI3026" i="1001"/>
  <c r="AJ3026" i="1001"/>
  <c r="AK3026" i="1001"/>
  <c r="AH3027" i="1001"/>
  <c r="AI3027" i="1001"/>
  <c r="AJ3027" i="1001"/>
  <c r="AK3027" i="1001"/>
  <c r="AH3028" i="1001"/>
  <c r="AI3028" i="1001"/>
  <c r="AJ3028" i="1001"/>
  <c r="AK3028" i="1001"/>
  <c r="AH3029" i="1001"/>
  <c r="AI3029" i="1001"/>
  <c r="AJ3029" i="1001"/>
  <c r="AK3029" i="1001"/>
  <c r="AH3030" i="1001"/>
  <c r="AI3030" i="1001"/>
  <c r="AJ3030" i="1001"/>
  <c r="AK3030" i="1001"/>
  <c r="AH3031" i="1001"/>
  <c r="AI3031" i="1001"/>
  <c r="AJ3031" i="1001"/>
  <c r="AK3031" i="1001"/>
  <c r="AH3032" i="1001"/>
  <c r="AI3032" i="1001"/>
  <c r="AJ3032" i="1001"/>
  <c r="AK3032" i="1001"/>
  <c r="AH3033" i="1001"/>
  <c r="AI3033" i="1001"/>
  <c r="AJ3033" i="1001"/>
  <c r="AK3033" i="1001"/>
  <c r="AH3034" i="1001"/>
  <c r="AI3034" i="1001"/>
  <c r="AJ3034" i="1001"/>
  <c r="AK3034" i="1001"/>
  <c r="AH3035" i="1001"/>
  <c r="AI3035" i="1001"/>
  <c r="AJ3035" i="1001"/>
  <c r="AK3035" i="1001"/>
  <c r="AH3036" i="1001"/>
  <c r="AI3036" i="1001"/>
  <c r="AJ3036" i="1001"/>
  <c r="AK3036" i="1001"/>
  <c r="AH3037" i="1001"/>
  <c r="AI3037" i="1001"/>
  <c r="AJ3037" i="1001"/>
  <c r="AK3037" i="1001"/>
  <c r="AH3038" i="1001"/>
  <c r="AI3038" i="1001"/>
  <c r="AJ3038" i="1001"/>
  <c r="AK3038" i="1001"/>
  <c r="AH3039" i="1001"/>
  <c r="AI3039" i="1001"/>
  <c r="AJ3039" i="1001"/>
  <c r="AK3039" i="1001"/>
  <c r="AH3040" i="1001"/>
  <c r="AI3040" i="1001"/>
  <c r="AJ3040" i="1001"/>
  <c r="AK3040" i="1001"/>
  <c r="AH3041" i="1001"/>
  <c r="AI3041" i="1001"/>
  <c r="AJ3041" i="1001"/>
  <c r="AK3041" i="1001"/>
  <c r="AH3042" i="1001"/>
  <c r="AI3042" i="1001"/>
  <c r="AJ3042" i="1001"/>
  <c r="AK3042" i="1001"/>
  <c r="AH3043" i="1001"/>
  <c r="AI3043" i="1001"/>
  <c r="AJ3043" i="1001"/>
  <c r="AK3043" i="1001"/>
  <c r="AH3044" i="1001"/>
  <c r="AI3044" i="1001"/>
  <c r="AJ3044" i="1001"/>
  <c r="AK3044" i="1001"/>
  <c r="AH3045" i="1001"/>
  <c r="AI3045" i="1001"/>
  <c r="AJ3045" i="1001"/>
  <c r="AK3045" i="1001"/>
  <c r="AH3046" i="1001"/>
  <c r="AI3046" i="1001"/>
  <c r="AJ3046" i="1001"/>
  <c r="AK3046" i="1001"/>
  <c r="AH3047" i="1001"/>
  <c r="AI3047" i="1001"/>
  <c r="AJ3047" i="1001"/>
  <c r="AK3047" i="1001"/>
  <c r="AH3048" i="1001"/>
  <c r="AI3048" i="1001"/>
  <c r="AJ3048" i="1001"/>
  <c r="AK3048" i="1001"/>
  <c r="AH3049" i="1001"/>
  <c r="AI3049" i="1001"/>
  <c r="AJ3049" i="1001"/>
  <c r="AK3049" i="1001"/>
  <c r="AH3050" i="1001"/>
  <c r="AI3050" i="1001"/>
  <c r="AJ3050" i="1001"/>
  <c r="AK3050" i="1001"/>
  <c r="AH3051" i="1001"/>
  <c r="AI3051" i="1001"/>
  <c r="AJ3051" i="1001"/>
  <c r="AK3051" i="1001"/>
  <c r="AH3052" i="1001"/>
  <c r="AI3052" i="1001"/>
  <c r="AJ3052" i="1001"/>
  <c r="AK3052" i="1001"/>
  <c r="AH3053" i="1001"/>
  <c r="AI3053" i="1001"/>
  <c r="AJ3053" i="1001"/>
  <c r="AK3053" i="1001"/>
  <c r="AH3054" i="1001"/>
  <c r="AI3054" i="1001"/>
  <c r="AJ3054" i="1001"/>
  <c r="AK3054" i="1001"/>
  <c r="AH3055" i="1001"/>
  <c r="AI3055" i="1001"/>
  <c r="AJ3055" i="1001"/>
  <c r="AK3055" i="1001"/>
  <c r="AH3056" i="1001"/>
  <c r="AI3056" i="1001"/>
  <c r="AJ3056" i="1001"/>
  <c r="AK3056" i="1001"/>
  <c r="AH3057" i="1001"/>
  <c r="AI3057" i="1001"/>
  <c r="AJ3057" i="1001"/>
  <c r="AK3057" i="1001"/>
  <c r="AH3058" i="1001"/>
  <c r="AI3058" i="1001"/>
  <c r="AJ3058" i="1001"/>
  <c r="AK3058" i="1001"/>
  <c r="AH3059" i="1001"/>
  <c r="AI3059" i="1001"/>
  <c r="AJ3059" i="1001"/>
  <c r="AK3059" i="1001"/>
  <c r="AH3060" i="1001"/>
  <c r="AI3060" i="1001"/>
  <c r="AJ3060" i="1001"/>
  <c r="AK3060" i="1001"/>
  <c r="AH3061" i="1001"/>
  <c r="AI3061" i="1001"/>
  <c r="AJ3061" i="1001"/>
  <c r="AK3061" i="1001"/>
  <c r="AH3062" i="1001"/>
  <c r="AI3062" i="1001"/>
  <c r="AJ3062" i="1001"/>
  <c r="AK3062" i="1001"/>
  <c r="AH3063" i="1001"/>
  <c r="AI3063" i="1001"/>
  <c r="AJ3063" i="1001"/>
  <c r="AK3063" i="1001"/>
  <c r="AH3064" i="1001"/>
  <c r="AI3064" i="1001"/>
  <c r="AJ3064" i="1001"/>
  <c r="AK3064" i="1001"/>
  <c r="AH3065" i="1001"/>
  <c r="AI3065" i="1001"/>
  <c r="AJ3065" i="1001"/>
  <c r="AK3065" i="1001"/>
  <c r="AH3066" i="1001"/>
  <c r="AI3066" i="1001"/>
  <c r="AJ3066" i="1001"/>
  <c r="AK3066" i="1001"/>
  <c r="AH3067" i="1001"/>
  <c r="AI3067" i="1001"/>
  <c r="AJ3067" i="1001"/>
  <c r="AK3067" i="1001"/>
  <c r="AH3068" i="1001"/>
  <c r="AI3068" i="1001"/>
  <c r="AJ3068" i="1001"/>
  <c r="AK3068" i="1001"/>
  <c r="AH3069" i="1001"/>
  <c r="AI3069" i="1001"/>
  <c r="AJ3069" i="1001"/>
  <c r="AK3069" i="1001"/>
  <c r="AH3070" i="1001"/>
  <c r="AI3070" i="1001"/>
  <c r="AJ3070" i="1001"/>
  <c r="AK3070" i="1001"/>
  <c r="AH3071" i="1001"/>
  <c r="AI3071" i="1001"/>
  <c r="AJ3071" i="1001"/>
  <c r="AK3071" i="1001"/>
  <c r="AH3072" i="1001"/>
  <c r="AI3072" i="1001"/>
  <c r="AJ3072" i="1001"/>
  <c r="AK3072" i="1001"/>
  <c r="AH3073" i="1001"/>
  <c r="AI3073" i="1001"/>
  <c r="AJ3073" i="1001"/>
  <c r="AK3073" i="1001"/>
  <c r="AH3074" i="1001"/>
  <c r="AI3074" i="1001"/>
  <c r="AJ3074" i="1001"/>
  <c r="AK3074" i="1001"/>
  <c r="AH3075" i="1001"/>
  <c r="AI3075" i="1001"/>
  <c r="AJ3075" i="1001"/>
  <c r="AK3075" i="1001"/>
  <c r="AH3076" i="1001"/>
  <c r="AI3076" i="1001"/>
  <c r="AJ3076" i="1001"/>
  <c r="AK3076" i="1001"/>
  <c r="AH3077" i="1001"/>
  <c r="AI3077" i="1001"/>
  <c r="AJ3077" i="1001"/>
  <c r="AK3077" i="1001"/>
  <c r="AH3078" i="1001"/>
  <c r="AI3078" i="1001"/>
  <c r="AJ3078" i="1001"/>
  <c r="AK3078" i="1001"/>
  <c r="AH3079" i="1001"/>
  <c r="AI3079" i="1001"/>
  <c r="AJ3079" i="1001"/>
  <c r="AK3079" i="1001"/>
  <c r="AH3080" i="1001"/>
  <c r="AI3080" i="1001"/>
  <c r="AJ3080" i="1001"/>
  <c r="AK3080" i="1001"/>
  <c r="AH3081" i="1001"/>
  <c r="AI3081" i="1001"/>
  <c r="AJ3081" i="1001"/>
  <c r="AK3081" i="1001"/>
  <c r="AH3082" i="1001"/>
  <c r="AI3082" i="1001"/>
  <c r="AJ3082" i="1001"/>
  <c r="AK3082" i="1001"/>
  <c r="AH3083" i="1001"/>
  <c r="AI3083" i="1001"/>
  <c r="AJ3083" i="1001"/>
  <c r="AK3083" i="1001"/>
  <c r="AH3084" i="1001"/>
  <c r="AI3084" i="1001"/>
  <c r="AJ3084" i="1001"/>
  <c r="AK3084" i="1001"/>
  <c r="AH3085" i="1001"/>
  <c r="AI3085" i="1001"/>
  <c r="AJ3085" i="1001"/>
  <c r="AK3085" i="1001"/>
  <c r="AH3086" i="1001"/>
  <c r="AI3086" i="1001"/>
  <c r="AJ3086" i="1001"/>
  <c r="AK3086" i="1001"/>
  <c r="AH3087" i="1001"/>
  <c r="AI3087" i="1001"/>
  <c r="AJ3087" i="1001"/>
  <c r="AK3087" i="1001"/>
  <c r="AH3088" i="1001"/>
  <c r="AI3088" i="1001"/>
  <c r="AJ3088" i="1001"/>
  <c r="AK3088" i="1001"/>
  <c r="AH3089" i="1001"/>
  <c r="AI3089" i="1001"/>
  <c r="AJ3089" i="1001"/>
  <c r="AK3089" i="1001"/>
  <c r="AH3090" i="1001"/>
  <c r="AI3090" i="1001"/>
  <c r="AJ3090" i="1001"/>
  <c r="AK3090" i="1001"/>
  <c r="AH3091" i="1001"/>
  <c r="AI3091" i="1001"/>
  <c r="AJ3091" i="1001"/>
  <c r="AK3091" i="1001"/>
  <c r="AH3092" i="1001"/>
  <c r="AI3092" i="1001"/>
  <c r="AJ3092" i="1001"/>
  <c r="AK3092" i="1001"/>
  <c r="AH3093" i="1001"/>
  <c r="AI3093" i="1001"/>
  <c r="AJ3093" i="1001"/>
  <c r="AK3093" i="1001"/>
  <c r="AH3094" i="1001"/>
  <c r="AI3094" i="1001"/>
  <c r="AJ3094" i="1001"/>
  <c r="AK3094" i="1001"/>
  <c r="AH3095" i="1001"/>
  <c r="AI3095" i="1001"/>
  <c r="AJ3095" i="1001"/>
  <c r="AK3095" i="1001"/>
  <c r="AH3096" i="1001"/>
  <c r="AI3096" i="1001"/>
  <c r="AJ3096" i="1001"/>
  <c r="AK3096" i="1001"/>
  <c r="AH3097" i="1001"/>
  <c r="AI3097" i="1001"/>
  <c r="AJ3097" i="1001"/>
  <c r="AK3097" i="1001"/>
  <c r="AH3098" i="1001"/>
  <c r="AI3098" i="1001"/>
  <c r="AJ3098" i="1001"/>
  <c r="AK3098" i="1001"/>
  <c r="AH3099" i="1001"/>
  <c r="AI3099" i="1001"/>
  <c r="AJ3099" i="1001"/>
  <c r="AK3099" i="1001"/>
  <c r="AH3100" i="1001"/>
  <c r="AI3100" i="1001"/>
  <c r="AJ3100" i="1001"/>
  <c r="AK3100" i="1001"/>
  <c r="AH3101" i="1001"/>
  <c r="AI3101" i="1001"/>
  <c r="AJ3101" i="1001"/>
  <c r="AK3101" i="1001"/>
  <c r="AH3102" i="1001"/>
  <c r="AI3102" i="1001"/>
  <c r="AJ3102" i="1001"/>
  <c r="AK3102" i="1001"/>
  <c r="AH3103" i="1001"/>
  <c r="AI3103" i="1001"/>
  <c r="AJ3103" i="1001"/>
  <c r="AK3103" i="1001"/>
  <c r="AH3104" i="1001"/>
  <c r="AI3104" i="1001"/>
  <c r="AJ3104" i="1001"/>
  <c r="AK3104" i="1001"/>
  <c r="AH3105" i="1001"/>
  <c r="AI3105" i="1001"/>
  <c r="AJ3105" i="1001"/>
  <c r="AK3105" i="1001"/>
  <c r="AH3106" i="1001"/>
  <c r="AI3106" i="1001"/>
  <c r="AJ3106" i="1001"/>
  <c r="AK3106" i="1001"/>
  <c r="AH3107" i="1001"/>
  <c r="AI3107" i="1001"/>
  <c r="AJ3107" i="1001"/>
  <c r="AK3107" i="1001"/>
  <c r="AH3108" i="1001"/>
  <c r="AI3108" i="1001"/>
  <c r="AJ3108" i="1001"/>
  <c r="AK3108" i="1001"/>
  <c r="AH3109" i="1001"/>
  <c r="AI3109" i="1001"/>
  <c r="AJ3109" i="1001"/>
  <c r="AK3109" i="1001"/>
  <c r="AH3110" i="1001"/>
  <c r="AI3110" i="1001"/>
  <c r="AJ3110" i="1001"/>
  <c r="AK3110" i="1001"/>
  <c r="AH3111" i="1001"/>
  <c r="AI3111" i="1001"/>
  <c r="AJ3111" i="1001"/>
  <c r="AK3111" i="1001"/>
  <c r="AH3112" i="1001"/>
  <c r="AI3112" i="1001"/>
  <c r="AJ3112" i="1001"/>
  <c r="AK3112" i="1001"/>
  <c r="AH3113" i="1001"/>
  <c r="AI3113" i="1001"/>
  <c r="AJ3113" i="1001"/>
  <c r="AK3113" i="1001"/>
  <c r="AH3114" i="1001"/>
  <c r="AI3114" i="1001"/>
  <c r="AJ3114" i="1001"/>
  <c r="AK3114" i="1001"/>
  <c r="AH3115" i="1001"/>
  <c r="AI3115" i="1001"/>
  <c r="AJ3115" i="1001"/>
  <c r="AK3115" i="1001"/>
  <c r="AH3116" i="1001"/>
  <c r="AI3116" i="1001"/>
  <c r="AJ3116" i="1001"/>
  <c r="AK3116" i="1001"/>
  <c r="AH3117" i="1001"/>
  <c r="AI3117" i="1001"/>
  <c r="AJ3117" i="1001"/>
  <c r="AK3117" i="1001"/>
  <c r="AH3118" i="1001"/>
  <c r="AI3118" i="1001"/>
  <c r="AJ3118" i="1001"/>
  <c r="AK3118" i="1001"/>
  <c r="AH3119" i="1001"/>
  <c r="AI3119" i="1001"/>
  <c r="AJ3119" i="1001"/>
  <c r="AK3119" i="1001"/>
  <c r="AH3120" i="1001"/>
  <c r="AI3120" i="1001"/>
  <c r="AJ3120" i="1001"/>
  <c r="AK3120" i="1001"/>
  <c r="AH3121" i="1001"/>
  <c r="AI3121" i="1001"/>
  <c r="AJ3121" i="1001"/>
  <c r="AK3121" i="1001"/>
  <c r="AH3122" i="1001"/>
  <c r="AI3122" i="1001"/>
  <c r="AJ3122" i="1001"/>
  <c r="AK3122" i="1001"/>
  <c r="AH3123" i="1001"/>
  <c r="AI3123" i="1001"/>
  <c r="AJ3123" i="1001"/>
  <c r="AK3123" i="1001"/>
  <c r="AH3124" i="1001"/>
  <c r="AI3124" i="1001"/>
  <c r="AJ3124" i="1001"/>
  <c r="AK3124" i="1001"/>
  <c r="AH3125" i="1001"/>
  <c r="AI3125" i="1001"/>
  <c r="AJ3125" i="1001"/>
  <c r="AK3125" i="1001"/>
  <c r="AH3126" i="1001"/>
  <c r="AI3126" i="1001"/>
  <c r="AJ3126" i="1001"/>
  <c r="AK3126" i="1001"/>
  <c r="AH3127" i="1001"/>
  <c r="AI3127" i="1001"/>
  <c r="AJ3127" i="1001"/>
  <c r="AK3127" i="1001"/>
  <c r="AH3128" i="1001"/>
  <c r="AI3128" i="1001"/>
  <c r="AJ3128" i="1001"/>
  <c r="AK3128" i="1001"/>
  <c r="AH3129" i="1001"/>
  <c r="AI3129" i="1001"/>
  <c r="AJ3129" i="1001"/>
  <c r="AK3129" i="1001"/>
  <c r="AH3130" i="1001"/>
  <c r="AI3130" i="1001"/>
  <c r="AJ3130" i="1001"/>
  <c r="AK3130" i="1001"/>
  <c r="AH3131" i="1001"/>
  <c r="AI3131" i="1001"/>
  <c r="AJ3131" i="1001"/>
  <c r="AK3131" i="1001"/>
  <c r="AH3132" i="1001"/>
  <c r="AI3132" i="1001"/>
  <c r="AJ3132" i="1001"/>
  <c r="AK3132" i="1001"/>
  <c r="AH3133" i="1001"/>
  <c r="AI3133" i="1001"/>
  <c r="AJ3133" i="1001"/>
  <c r="AK3133" i="1001"/>
  <c r="AH3134" i="1001"/>
  <c r="AI3134" i="1001"/>
  <c r="AJ3134" i="1001"/>
  <c r="AK3134" i="1001"/>
  <c r="AH3135" i="1001"/>
  <c r="AI3135" i="1001"/>
  <c r="AJ3135" i="1001"/>
  <c r="AK3135" i="1001"/>
  <c r="AH3136" i="1001"/>
  <c r="AI3136" i="1001"/>
  <c r="AJ3136" i="1001"/>
  <c r="AK3136" i="1001"/>
  <c r="AH3137" i="1001"/>
  <c r="AI3137" i="1001"/>
  <c r="AJ3137" i="1001"/>
  <c r="AK3137" i="1001"/>
  <c r="AH3138" i="1001"/>
  <c r="AI3138" i="1001"/>
  <c r="AJ3138" i="1001"/>
  <c r="AK3138" i="1001"/>
  <c r="AH3139" i="1001"/>
  <c r="AI3139" i="1001"/>
  <c r="AJ3139" i="1001"/>
  <c r="AK3139" i="1001"/>
  <c r="AH3140" i="1001"/>
  <c r="AI3140" i="1001"/>
  <c r="AJ3140" i="1001"/>
  <c r="AK3140" i="1001"/>
  <c r="AH3141" i="1001"/>
  <c r="AI3141" i="1001"/>
  <c r="AJ3141" i="1001"/>
  <c r="AK3141" i="1001"/>
  <c r="AH3142" i="1001"/>
  <c r="AI3142" i="1001"/>
  <c r="AJ3142" i="1001"/>
  <c r="AK3142" i="1001"/>
  <c r="AH3143" i="1001"/>
  <c r="AI3143" i="1001"/>
  <c r="AJ3143" i="1001"/>
  <c r="AK3143" i="1001"/>
  <c r="AH3144" i="1001"/>
  <c r="AI3144" i="1001"/>
  <c r="AJ3144" i="1001"/>
  <c r="AK3144" i="1001"/>
  <c r="AH3145" i="1001"/>
  <c r="AI3145" i="1001"/>
  <c r="AJ3145" i="1001"/>
  <c r="AK3145" i="1001"/>
  <c r="AH3146" i="1001"/>
  <c r="AI3146" i="1001"/>
  <c r="AJ3146" i="1001"/>
  <c r="AK3146" i="1001"/>
  <c r="AH3147" i="1001"/>
  <c r="AI3147" i="1001"/>
  <c r="AJ3147" i="1001"/>
  <c r="AK3147" i="1001"/>
  <c r="AH3148" i="1001"/>
  <c r="AI3148" i="1001"/>
  <c r="AJ3148" i="1001"/>
  <c r="AK3148" i="1001"/>
  <c r="AH3149" i="1001"/>
  <c r="AI3149" i="1001"/>
  <c r="AJ3149" i="1001"/>
  <c r="AK3149" i="1001"/>
  <c r="AH3150" i="1001"/>
  <c r="AI3150" i="1001"/>
  <c r="AJ3150" i="1001"/>
  <c r="AK3150" i="1001"/>
  <c r="AH3151" i="1001"/>
  <c r="AI3151" i="1001"/>
  <c r="AJ3151" i="1001"/>
  <c r="AK3151" i="1001"/>
  <c r="AH3152" i="1001"/>
  <c r="AI3152" i="1001"/>
  <c r="AJ3152" i="1001"/>
  <c r="AK3152" i="1001"/>
  <c r="AH3153" i="1001"/>
  <c r="AI3153" i="1001"/>
  <c r="AJ3153" i="1001"/>
  <c r="AK3153" i="1001"/>
  <c r="AH3154" i="1001"/>
  <c r="AI3154" i="1001"/>
  <c r="AJ3154" i="1001"/>
  <c r="AK3154" i="1001"/>
  <c r="AH3155" i="1001"/>
  <c r="AI3155" i="1001"/>
  <c r="AJ3155" i="1001"/>
  <c r="AK3155" i="1001"/>
  <c r="AH3156" i="1001"/>
  <c r="AI3156" i="1001"/>
  <c r="AJ3156" i="1001"/>
  <c r="AK3156" i="1001"/>
  <c r="AH3157" i="1001"/>
  <c r="AI3157" i="1001"/>
  <c r="AJ3157" i="1001"/>
  <c r="AK3157" i="1001"/>
  <c r="AH3158" i="1001"/>
  <c r="AI3158" i="1001"/>
  <c r="AJ3158" i="1001"/>
  <c r="AK3158" i="1001"/>
  <c r="AH3159" i="1001"/>
  <c r="AI3159" i="1001"/>
  <c r="AJ3159" i="1001"/>
  <c r="AK3159" i="1001"/>
  <c r="AH3160" i="1001"/>
  <c r="AI3160" i="1001"/>
  <c r="AJ3160" i="1001"/>
  <c r="AK3160" i="1001"/>
  <c r="AH3161" i="1001"/>
  <c r="AI3161" i="1001"/>
  <c r="AJ3161" i="1001"/>
  <c r="AK3161" i="1001"/>
  <c r="AH3162" i="1001"/>
  <c r="AI3162" i="1001"/>
  <c r="AJ3162" i="1001"/>
  <c r="AK3162" i="1001"/>
  <c r="AH3163" i="1001"/>
  <c r="AI3163" i="1001"/>
  <c r="AJ3163" i="1001"/>
  <c r="AK3163" i="1001"/>
  <c r="AH3164" i="1001"/>
  <c r="AI3164" i="1001"/>
  <c r="AJ3164" i="1001"/>
  <c r="AK3164" i="1001"/>
  <c r="AH3165" i="1001"/>
  <c r="AI3165" i="1001"/>
  <c r="AJ3165" i="1001"/>
  <c r="AK3165" i="1001"/>
  <c r="AH3166" i="1001"/>
  <c r="AI3166" i="1001"/>
  <c r="AJ3166" i="1001"/>
  <c r="AK3166" i="1001"/>
  <c r="AH3167" i="1001"/>
  <c r="AI3167" i="1001"/>
  <c r="AJ3167" i="1001"/>
  <c r="AK3167" i="1001"/>
  <c r="AH3168" i="1001"/>
  <c r="AI3168" i="1001"/>
  <c r="AJ3168" i="1001"/>
  <c r="AK3168" i="1001"/>
  <c r="AH3169" i="1001"/>
  <c r="AI3169" i="1001"/>
  <c r="AJ3169" i="1001"/>
  <c r="AK3169" i="1001"/>
  <c r="AH3170" i="1001"/>
  <c r="AI3170" i="1001"/>
  <c r="AJ3170" i="1001"/>
  <c r="AK3170" i="1001"/>
  <c r="AH3171" i="1001"/>
  <c r="AI3171" i="1001"/>
  <c r="AJ3171" i="1001"/>
  <c r="AK3171" i="1001"/>
  <c r="AH3172" i="1001"/>
  <c r="AI3172" i="1001"/>
  <c r="AJ3172" i="1001"/>
  <c r="AK3172" i="1001"/>
  <c r="AH3173" i="1001"/>
  <c r="AI3173" i="1001"/>
  <c r="AJ3173" i="1001"/>
  <c r="AK3173" i="1001"/>
  <c r="AH3174" i="1001"/>
  <c r="AI3174" i="1001"/>
  <c r="AJ3174" i="1001"/>
  <c r="AK3174" i="1001"/>
  <c r="AH3175" i="1001"/>
  <c r="AI3175" i="1001"/>
  <c r="AJ3175" i="1001"/>
  <c r="AK3175" i="1001"/>
  <c r="AH3176" i="1001"/>
  <c r="AI3176" i="1001"/>
  <c r="AJ3176" i="1001"/>
  <c r="AK3176" i="1001"/>
  <c r="AH3177" i="1001"/>
  <c r="AI3177" i="1001"/>
  <c r="AJ3177" i="1001"/>
  <c r="AK3177" i="1001"/>
  <c r="AH3178" i="1001"/>
  <c r="AI3178" i="1001"/>
  <c r="AJ3178" i="1001"/>
  <c r="AK3178" i="1001"/>
  <c r="AH3179" i="1001"/>
  <c r="AI3179" i="1001"/>
  <c r="AJ3179" i="1001"/>
  <c r="AK3179" i="1001"/>
  <c r="AH3180" i="1001"/>
  <c r="AI3180" i="1001"/>
  <c r="AJ3180" i="1001"/>
  <c r="AK3180" i="1001"/>
  <c r="AH3181" i="1001"/>
  <c r="AI3181" i="1001"/>
  <c r="AJ3181" i="1001"/>
  <c r="AK3181" i="1001"/>
  <c r="AH3182" i="1001"/>
  <c r="AI3182" i="1001"/>
  <c r="AJ3182" i="1001"/>
  <c r="AK3182" i="1001"/>
  <c r="AH3183" i="1001"/>
  <c r="AI3183" i="1001"/>
  <c r="AJ3183" i="1001"/>
  <c r="AK3183" i="1001"/>
  <c r="AH3184" i="1001"/>
  <c r="AI3184" i="1001"/>
  <c r="AJ3184" i="1001"/>
  <c r="AK3184" i="1001"/>
  <c r="AH3185" i="1001"/>
  <c r="AI3185" i="1001"/>
  <c r="AJ3185" i="1001"/>
  <c r="AK3185" i="1001"/>
  <c r="AH3186" i="1001"/>
  <c r="AI3186" i="1001"/>
  <c r="AJ3186" i="1001"/>
  <c r="AK3186" i="1001"/>
  <c r="AH3187" i="1001"/>
  <c r="AI3187" i="1001"/>
  <c r="AJ3187" i="1001"/>
  <c r="AK3187" i="1001"/>
  <c r="AH3188" i="1001"/>
  <c r="AI3188" i="1001"/>
  <c r="AJ3188" i="1001"/>
  <c r="AK3188" i="1001"/>
  <c r="AH3189" i="1001"/>
  <c r="AI3189" i="1001"/>
  <c r="AJ3189" i="1001"/>
  <c r="AK3189" i="1001"/>
  <c r="AH3190" i="1001"/>
  <c r="AI3190" i="1001"/>
  <c r="AJ3190" i="1001"/>
  <c r="AK3190" i="1001"/>
  <c r="AH3191" i="1001"/>
  <c r="AI3191" i="1001"/>
  <c r="AJ3191" i="1001"/>
  <c r="AK3191" i="1001"/>
  <c r="AH3192" i="1001"/>
  <c r="AI3192" i="1001"/>
  <c r="AJ3192" i="1001"/>
  <c r="AK3192" i="1001"/>
  <c r="AH3193" i="1001"/>
  <c r="AI3193" i="1001"/>
  <c r="AJ3193" i="1001"/>
  <c r="AK3193" i="1001"/>
  <c r="AH3194" i="1001"/>
  <c r="AI3194" i="1001"/>
  <c r="AJ3194" i="1001"/>
  <c r="AK3194" i="1001"/>
  <c r="AH3195" i="1001"/>
  <c r="AI3195" i="1001"/>
  <c r="AJ3195" i="1001"/>
  <c r="AK3195" i="1001"/>
  <c r="AH3196" i="1001"/>
  <c r="AI3196" i="1001"/>
  <c r="AJ3196" i="1001"/>
  <c r="AK3196" i="1001"/>
  <c r="AH3197" i="1001"/>
  <c r="AI3197" i="1001"/>
  <c r="AJ3197" i="1001"/>
  <c r="AK3197" i="1001"/>
  <c r="AH3198" i="1001"/>
  <c r="AI3198" i="1001"/>
  <c r="AJ3198" i="1001"/>
  <c r="AK3198" i="1001"/>
  <c r="AH3199" i="1001"/>
  <c r="AI3199" i="1001"/>
  <c r="AJ3199" i="1001"/>
  <c r="AK3199" i="1001"/>
  <c r="AH3200" i="1001"/>
  <c r="AI3200" i="1001"/>
  <c r="AJ3200" i="1001"/>
  <c r="AK3200" i="1001"/>
  <c r="AH3201" i="1001"/>
  <c r="AI3201" i="1001"/>
  <c r="AJ3201" i="1001"/>
  <c r="AK3201" i="1001"/>
  <c r="AH3202" i="1001"/>
  <c r="AI3202" i="1001"/>
  <c r="AJ3202" i="1001"/>
  <c r="AK3202" i="1001"/>
  <c r="AH3203" i="1001"/>
  <c r="AI3203" i="1001"/>
  <c r="AJ3203" i="1001"/>
  <c r="AK3203" i="1001"/>
  <c r="AH3204" i="1001"/>
  <c r="AI3204" i="1001"/>
  <c r="AJ3204" i="1001"/>
  <c r="AK3204" i="1001"/>
  <c r="AH3205" i="1001"/>
  <c r="AI3205" i="1001"/>
  <c r="AJ3205" i="1001"/>
  <c r="AK3205" i="1001"/>
  <c r="AH3206" i="1001"/>
  <c r="AI3206" i="1001"/>
  <c r="AJ3206" i="1001"/>
  <c r="AK3206" i="1001"/>
  <c r="AH3207" i="1001"/>
  <c r="AI3207" i="1001"/>
  <c r="AJ3207" i="1001"/>
  <c r="AK3207" i="1001"/>
  <c r="AH3208" i="1001"/>
  <c r="AI3208" i="1001"/>
  <c r="AJ3208" i="1001"/>
  <c r="AK3208" i="1001"/>
  <c r="AH3209" i="1001"/>
  <c r="AI3209" i="1001"/>
  <c r="AJ3209" i="1001"/>
  <c r="AK3209" i="1001"/>
  <c r="AH3210" i="1001"/>
  <c r="AI3210" i="1001"/>
  <c r="AJ3210" i="1001"/>
  <c r="AK3210" i="1001"/>
  <c r="AH3211" i="1001"/>
  <c r="AI3211" i="1001"/>
  <c r="AJ3211" i="1001"/>
  <c r="AK3211" i="1001"/>
  <c r="AH3212" i="1001"/>
  <c r="AI3212" i="1001"/>
  <c r="AJ3212" i="1001"/>
  <c r="AK3212" i="1001"/>
  <c r="AH3213" i="1001"/>
  <c r="AI3213" i="1001"/>
  <c r="AJ3213" i="1001"/>
  <c r="AK3213" i="1001"/>
  <c r="AH3214" i="1001"/>
  <c r="AI3214" i="1001"/>
  <c r="AJ3214" i="1001"/>
  <c r="AK3214" i="1001"/>
  <c r="AH3215" i="1001"/>
  <c r="AI3215" i="1001"/>
  <c r="AJ3215" i="1001"/>
  <c r="AK3215" i="1001"/>
  <c r="AH3216" i="1001"/>
  <c r="AI3216" i="1001"/>
  <c r="AJ3216" i="1001"/>
  <c r="AK3216" i="1001"/>
  <c r="AH3217" i="1001"/>
  <c r="AI3217" i="1001"/>
  <c r="AJ3217" i="1001"/>
  <c r="AK3217" i="1001"/>
  <c r="AH3218" i="1001"/>
  <c r="AI3218" i="1001"/>
  <c r="AJ3218" i="1001"/>
  <c r="AK3218" i="1001"/>
  <c r="AH3219" i="1001"/>
  <c r="AI3219" i="1001"/>
  <c r="AJ3219" i="1001"/>
  <c r="AK3219" i="1001"/>
  <c r="AH3220" i="1001"/>
  <c r="AI3220" i="1001"/>
  <c r="AJ3220" i="1001"/>
  <c r="AK3220" i="1001"/>
  <c r="AH3221" i="1001"/>
  <c r="AI3221" i="1001"/>
  <c r="AJ3221" i="1001"/>
  <c r="AK3221" i="1001"/>
  <c r="AH3222" i="1001"/>
  <c r="AI3222" i="1001"/>
  <c r="AJ3222" i="1001"/>
  <c r="AK3222" i="1001"/>
  <c r="AH3223" i="1001"/>
  <c r="AI3223" i="1001"/>
  <c r="AJ3223" i="1001"/>
  <c r="AK3223" i="1001"/>
  <c r="AH3224" i="1001"/>
  <c r="AI3224" i="1001"/>
  <c r="AJ3224" i="1001"/>
  <c r="AK3224" i="1001"/>
  <c r="AH3225" i="1001"/>
  <c r="AI3225" i="1001"/>
  <c r="AJ3225" i="1001"/>
  <c r="AK3225" i="1001"/>
  <c r="AH3226" i="1001"/>
  <c r="AI3226" i="1001"/>
  <c r="AJ3226" i="1001"/>
  <c r="AK3226" i="1001"/>
  <c r="AH3227" i="1001"/>
  <c r="AI3227" i="1001"/>
  <c r="AJ3227" i="1001"/>
  <c r="AK3227" i="1001"/>
  <c r="AH3228" i="1001"/>
  <c r="AI3228" i="1001"/>
  <c r="AJ3228" i="1001"/>
  <c r="AK3228" i="1001"/>
  <c r="AH3229" i="1001"/>
  <c r="AI3229" i="1001"/>
  <c r="AJ3229" i="1001"/>
  <c r="AK3229" i="1001"/>
  <c r="AH3230" i="1001"/>
  <c r="AI3230" i="1001"/>
  <c r="AJ3230" i="1001"/>
  <c r="AK3230" i="1001"/>
  <c r="AH3231" i="1001"/>
  <c r="AI3231" i="1001"/>
  <c r="AJ3231" i="1001"/>
  <c r="AK3231" i="1001"/>
  <c r="AH3232" i="1001"/>
  <c r="AI3232" i="1001"/>
  <c r="AJ3232" i="1001"/>
  <c r="AK3232" i="1001"/>
  <c r="AH3233" i="1001"/>
  <c r="AI3233" i="1001"/>
  <c r="AJ3233" i="1001"/>
  <c r="AK3233" i="1001"/>
  <c r="AH3234" i="1001"/>
  <c r="AI3234" i="1001"/>
  <c r="AJ3234" i="1001"/>
  <c r="AK3234" i="1001"/>
  <c r="AH3235" i="1001"/>
  <c r="AI3235" i="1001"/>
  <c r="AJ3235" i="1001"/>
  <c r="AK3235" i="1001"/>
  <c r="AH3236" i="1001"/>
  <c r="AI3236" i="1001"/>
  <c r="AJ3236" i="1001"/>
  <c r="AK3236" i="1001"/>
  <c r="AH3237" i="1001"/>
  <c r="AI3237" i="1001"/>
  <c r="AJ3237" i="1001"/>
  <c r="AK3237" i="1001"/>
  <c r="AH3238" i="1001"/>
  <c r="AI3238" i="1001"/>
  <c r="AJ3238" i="1001"/>
  <c r="AK3238" i="1001"/>
  <c r="AH3239" i="1001"/>
  <c r="AI3239" i="1001"/>
  <c r="AJ3239" i="1001"/>
  <c r="AK3239" i="1001"/>
  <c r="AH3240" i="1001"/>
  <c r="AI3240" i="1001"/>
  <c r="AJ3240" i="1001"/>
  <c r="AK3240" i="1001"/>
  <c r="AH3241" i="1001"/>
  <c r="AI3241" i="1001"/>
  <c r="AJ3241" i="1001"/>
  <c r="AK3241" i="1001"/>
  <c r="AH3242" i="1001"/>
  <c r="AI3242" i="1001"/>
  <c r="AJ3242" i="1001"/>
  <c r="AK3242" i="1001"/>
  <c r="AH3243" i="1001"/>
  <c r="AI3243" i="1001"/>
  <c r="AJ3243" i="1001"/>
  <c r="AK3243" i="1001"/>
  <c r="AH3244" i="1001"/>
  <c r="AI3244" i="1001"/>
  <c r="AJ3244" i="1001"/>
  <c r="AK3244" i="1001"/>
  <c r="AH3245" i="1001"/>
  <c r="AI3245" i="1001"/>
  <c r="AJ3245" i="1001"/>
  <c r="AK3245" i="1001"/>
  <c r="AH3246" i="1001"/>
  <c r="AI3246" i="1001"/>
  <c r="AJ3246" i="1001"/>
  <c r="AK3246" i="1001"/>
  <c r="AH3247" i="1001"/>
  <c r="AI3247" i="1001"/>
  <c r="AJ3247" i="1001"/>
  <c r="AK3247" i="1001"/>
  <c r="AH3248" i="1001"/>
  <c r="AI3248" i="1001"/>
  <c r="AJ3248" i="1001"/>
  <c r="AK3248" i="1001"/>
  <c r="AH3249" i="1001"/>
  <c r="AI3249" i="1001"/>
  <c r="AJ3249" i="1001"/>
  <c r="AK3249" i="1001"/>
  <c r="AH3250" i="1001"/>
  <c r="AI3250" i="1001"/>
  <c r="AJ3250" i="1001"/>
  <c r="AK3250" i="1001"/>
  <c r="AH3251" i="1001"/>
  <c r="AI3251" i="1001"/>
  <c r="AJ3251" i="1001"/>
  <c r="AK3251" i="1001"/>
  <c r="AH3252" i="1001"/>
  <c r="AI3252" i="1001"/>
  <c r="AJ3252" i="1001"/>
  <c r="AK3252" i="1001"/>
  <c r="AH3253" i="1001"/>
  <c r="AI3253" i="1001"/>
  <c r="AJ3253" i="1001"/>
  <c r="AK3253" i="1001"/>
  <c r="AH3254" i="1001"/>
  <c r="AI3254" i="1001"/>
  <c r="AJ3254" i="1001"/>
  <c r="AK3254" i="1001"/>
  <c r="AH3255" i="1001"/>
  <c r="AI3255" i="1001"/>
  <c r="AJ3255" i="1001"/>
  <c r="AK3255" i="1001"/>
  <c r="AH3256" i="1001"/>
  <c r="AI3256" i="1001"/>
  <c r="AJ3256" i="1001"/>
  <c r="AK3256" i="1001"/>
  <c r="AH3257" i="1001"/>
  <c r="AI3257" i="1001"/>
  <c r="AJ3257" i="1001"/>
  <c r="AK3257" i="1001"/>
  <c r="AH3258" i="1001"/>
  <c r="AI3258" i="1001"/>
  <c r="AJ3258" i="1001"/>
  <c r="AK3258" i="1001"/>
  <c r="AH3259" i="1001"/>
  <c r="AI3259" i="1001"/>
  <c r="AJ3259" i="1001"/>
  <c r="AK3259" i="1001"/>
  <c r="AH3260" i="1001"/>
  <c r="AI3260" i="1001"/>
  <c r="AJ3260" i="1001"/>
  <c r="AK3260" i="1001"/>
  <c r="AH3261" i="1001"/>
  <c r="AI3261" i="1001"/>
  <c r="AJ3261" i="1001"/>
  <c r="AK3261" i="1001"/>
  <c r="AH3262" i="1001"/>
  <c r="AI3262" i="1001"/>
  <c r="AJ3262" i="1001"/>
  <c r="AK3262" i="1001"/>
  <c r="AH3263" i="1001"/>
  <c r="AI3263" i="1001"/>
  <c r="AJ3263" i="1001"/>
  <c r="AK3263" i="1001"/>
  <c r="AH3264" i="1001"/>
  <c r="AI3264" i="1001"/>
  <c r="AJ3264" i="1001"/>
  <c r="AK3264" i="1001"/>
  <c r="AH3265" i="1001"/>
  <c r="AI3265" i="1001"/>
  <c r="AJ3265" i="1001"/>
  <c r="AK3265" i="1001"/>
  <c r="AH3266" i="1001"/>
  <c r="AI3266" i="1001"/>
  <c r="AJ3266" i="1001"/>
  <c r="AK3266" i="1001"/>
  <c r="AH3267" i="1001"/>
  <c r="AI3267" i="1001"/>
  <c r="AJ3267" i="1001"/>
  <c r="AK3267" i="1001"/>
  <c r="AH3268" i="1001"/>
  <c r="AI3268" i="1001"/>
  <c r="AJ3268" i="1001"/>
  <c r="AK3268" i="1001"/>
  <c r="AH3269" i="1001"/>
  <c r="AI3269" i="1001"/>
  <c r="AJ3269" i="1001"/>
  <c r="AK3269" i="1001"/>
  <c r="AH3270" i="1001"/>
  <c r="AI3270" i="1001"/>
  <c r="AJ3270" i="1001"/>
  <c r="AK3270" i="1001"/>
  <c r="AH3271" i="1001"/>
  <c r="AI3271" i="1001"/>
  <c r="AJ3271" i="1001"/>
  <c r="AK3271" i="1001"/>
  <c r="AH3272" i="1001"/>
  <c r="AI3272" i="1001"/>
  <c r="AJ3272" i="1001"/>
  <c r="AK3272" i="1001"/>
  <c r="AH3273" i="1001"/>
  <c r="AI3273" i="1001"/>
  <c r="AJ3273" i="1001"/>
  <c r="AK3273" i="1001"/>
  <c r="AH3274" i="1001"/>
  <c r="AI3274" i="1001"/>
  <c r="AJ3274" i="1001"/>
  <c r="AK3274" i="1001"/>
  <c r="AH3275" i="1001"/>
  <c r="AI3275" i="1001"/>
  <c r="AJ3275" i="1001"/>
  <c r="AK3275" i="1001"/>
  <c r="AH3276" i="1001"/>
  <c r="AI3276" i="1001"/>
  <c r="AJ3276" i="1001"/>
  <c r="AK3276" i="1001"/>
  <c r="AH3277" i="1001"/>
  <c r="AI3277" i="1001"/>
  <c r="AJ3277" i="1001"/>
  <c r="AK3277" i="1001"/>
  <c r="AH3278" i="1001"/>
  <c r="AI3278" i="1001"/>
  <c r="AJ3278" i="1001"/>
  <c r="AK3278" i="1001"/>
  <c r="AH3279" i="1001"/>
  <c r="AI3279" i="1001"/>
  <c r="AJ3279" i="1001"/>
  <c r="AK3279" i="1001"/>
  <c r="AH3280" i="1001"/>
  <c r="AI3280" i="1001"/>
  <c r="AJ3280" i="1001"/>
  <c r="AK3280" i="1001"/>
  <c r="AH3281" i="1001"/>
  <c r="AI3281" i="1001"/>
  <c r="AJ3281" i="1001"/>
  <c r="AK3281" i="1001"/>
  <c r="AH3282" i="1001"/>
  <c r="AI3282" i="1001"/>
  <c r="AJ3282" i="1001"/>
  <c r="AK3282" i="1001"/>
  <c r="AH3283" i="1001"/>
  <c r="AI3283" i="1001"/>
  <c r="AJ3283" i="1001"/>
  <c r="AK3283" i="1001"/>
  <c r="AH3284" i="1001"/>
  <c r="AI3284" i="1001"/>
  <c r="AJ3284" i="1001"/>
  <c r="AK3284" i="1001"/>
  <c r="AH3285" i="1001"/>
  <c r="AI3285" i="1001"/>
  <c r="AJ3285" i="1001"/>
  <c r="AK3285" i="1001"/>
  <c r="AH3286" i="1001"/>
  <c r="AI3286" i="1001"/>
  <c r="AJ3286" i="1001"/>
  <c r="AK3286" i="1001"/>
  <c r="AH3287" i="1001"/>
  <c r="AI3287" i="1001"/>
  <c r="AJ3287" i="1001"/>
  <c r="AK3287" i="1001"/>
  <c r="AH3288" i="1001"/>
  <c r="AI3288" i="1001"/>
  <c r="AJ3288" i="1001"/>
  <c r="AK3288" i="1001"/>
  <c r="AH3289" i="1001"/>
  <c r="AI3289" i="1001"/>
  <c r="AJ3289" i="1001"/>
  <c r="AK3289" i="1001"/>
  <c r="AH3290" i="1001"/>
  <c r="AI3290" i="1001"/>
  <c r="AJ3290" i="1001"/>
  <c r="AK3290" i="1001"/>
  <c r="AH3291" i="1001"/>
  <c r="AI3291" i="1001"/>
  <c r="AJ3291" i="1001"/>
  <c r="AK3291" i="1001"/>
  <c r="AH3292" i="1001"/>
  <c r="AI3292" i="1001"/>
  <c r="AJ3292" i="1001"/>
  <c r="AK3292" i="1001"/>
  <c r="AH3293" i="1001"/>
  <c r="AI3293" i="1001"/>
  <c r="AJ3293" i="1001"/>
  <c r="AK3293" i="1001"/>
  <c r="AH3294" i="1001"/>
  <c r="AI3294" i="1001"/>
  <c r="AJ3294" i="1001"/>
  <c r="AK3294" i="1001"/>
  <c r="AH3295" i="1001"/>
  <c r="AI3295" i="1001"/>
  <c r="AJ3295" i="1001"/>
  <c r="AK3295" i="1001"/>
  <c r="AH3296" i="1001"/>
  <c r="AI3296" i="1001"/>
  <c r="AJ3296" i="1001"/>
  <c r="AK3296" i="1001"/>
  <c r="AH3297" i="1001"/>
  <c r="AI3297" i="1001"/>
  <c r="AJ3297" i="1001"/>
  <c r="AK3297" i="1001"/>
  <c r="AH3298" i="1001"/>
  <c r="AI3298" i="1001"/>
  <c r="AJ3298" i="1001"/>
  <c r="AK3298" i="1001"/>
  <c r="AH3299" i="1001"/>
  <c r="AI3299" i="1001"/>
  <c r="AJ3299" i="1001"/>
  <c r="AK3299" i="1001"/>
  <c r="AH3300" i="1001"/>
  <c r="AI3300" i="1001"/>
  <c r="AJ3300" i="1001"/>
  <c r="AK3300" i="1001"/>
  <c r="AH3301" i="1001"/>
  <c r="AI3301" i="1001"/>
  <c r="AJ3301" i="1001"/>
  <c r="AK3301" i="1001"/>
  <c r="AH3302" i="1001"/>
  <c r="AI3302" i="1001"/>
  <c r="AJ3302" i="1001"/>
  <c r="AK3302" i="1001"/>
  <c r="AH3303" i="1001"/>
  <c r="AI3303" i="1001"/>
  <c r="AJ3303" i="1001"/>
  <c r="AK3303" i="1001"/>
  <c r="AH3304" i="1001"/>
  <c r="AI3304" i="1001"/>
  <c r="AJ3304" i="1001"/>
  <c r="AK3304" i="1001"/>
  <c r="AH3305" i="1001"/>
  <c r="AI3305" i="1001"/>
  <c r="AJ3305" i="1001"/>
  <c r="AK3305" i="1001"/>
  <c r="AH3306" i="1001"/>
  <c r="AI3306" i="1001"/>
  <c r="AJ3306" i="1001"/>
  <c r="AK3306" i="1001"/>
  <c r="AH3307" i="1001"/>
  <c r="AI3307" i="1001"/>
  <c r="AJ3307" i="1001"/>
  <c r="AK3307" i="1001"/>
  <c r="AH3308" i="1001"/>
  <c r="AI3308" i="1001"/>
  <c r="AJ3308" i="1001"/>
  <c r="AK3308" i="1001"/>
  <c r="AH3309" i="1001"/>
  <c r="AI3309" i="1001"/>
  <c r="AJ3309" i="1001"/>
  <c r="AK3309" i="1001"/>
  <c r="AH3310" i="1001"/>
  <c r="AI3310" i="1001"/>
  <c r="AJ3310" i="1001"/>
  <c r="AK3310" i="1001"/>
  <c r="AH3311" i="1001"/>
  <c r="AI3311" i="1001"/>
  <c r="AJ3311" i="1001"/>
  <c r="AK3311" i="1001"/>
  <c r="AH3312" i="1001"/>
  <c r="AI3312" i="1001"/>
  <c r="AJ3312" i="1001"/>
  <c r="AK3312" i="1001"/>
  <c r="AH3313" i="1001"/>
  <c r="AI3313" i="1001"/>
  <c r="AJ3313" i="1001"/>
  <c r="AK3313" i="1001"/>
  <c r="AH3314" i="1001"/>
  <c r="AI3314" i="1001"/>
  <c r="AJ3314" i="1001"/>
  <c r="AK3314" i="1001"/>
  <c r="AH3315" i="1001"/>
  <c r="AI3315" i="1001"/>
  <c r="AJ3315" i="1001"/>
  <c r="AK3315" i="1001"/>
  <c r="AH3316" i="1001"/>
  <c r="AI3316" i="1001"/>
  <c r="AJ3316" i="1001"/>
  <c r="AK3316" i="1001"/>
  <c r="AH3317" i="1001"/>
  <c r="AI3317" i="1001"/>
  <c r="AJ3317" i="1001"/>
  <c r="AK3317" i="1001"/>
  <c r="AH3318" i="1001"/>
  <c r="AI3318" i="1001"/>
  <c r="AJ3318" i="1001"/>
  <c r="AK3318" i="1001"/>
  <c r="AH3319" i="1001"/>
  <c r="AI3319" i="1001"/>
  <c r="AJ3319" i="1001"/>
  <c r="AK3319" i="1001"/>
  <c r="AH3320" i="1001"/>
  <c r="AI3320" i="1001"/>
  <c r="AJ3320" i="1001"/>
  <c r="AK3320" i="1001"/>
  <c r="AH3321" i="1001"/>
  <c r="AI3321" i="1001"/>
  <c r="AJ3321" i="1001"/>
  <c r="AK3321" i="1001"/>
  <c r="AH3322" i="1001"/>
  <c r="AI3322" i="1001"/>
  <c r="AJ3322" i="1001"/>
  <c r="AK3322" i="1001"/>
  <c r="AH3323" i="1001"/>
  <c r="AI3323" i="1001"/>
  <c r="AJ3323" i="1001"/>
  <c r="AK3323" i="1001"/>
  <c r="AH3324" i="1001"/>
  <c r="AI3324" i="1001"/>
  <c r="AJ3324" i="1001"/>
  <c r="AK3324" i="1001"/>
  <c r="AH3325" i="1001"/>
  <c r="AI3325" i="1001"/>
  <c r="AJ3325" i="1001"/>
  <c r="AK3325" i="1001"/>
  <c r="AH3326" i="1001"/>
  <c r="AI3326" i="1001"/>
  <c r="AJ3326" i="1001"/>
  <c r="AK3326" i="1001"/>
  <c r="AH3327" i="1001"/>
  <c r="AI3327" i="1001"/>
  <c r="AJ3327" i="1001"/>
  <c r="AK3327" i="1001"/>
  <c r="AH3328" i="1001"/>
  <c r="AI3328" i="1001"/>
  <c r="AJ3328" i="1001"/>
  <c r="AK3328" i="1001"/>
  <c r="AH3329" i="1001"/>
  <c r="AI3329" i="1001"/>
  <c r="AJ3329" i="1001"/>
  <c r="AK3329" i="1001"/>
  <c r="AH3330" i="1001"/>
  <c r="AI3330" i="1001"/>
  <c r="AJ3330" i="1001"/>
  <c r="AK3330" i="1001"/>
  <c r="AH3331" i="1001"/>
  <c r="AI3331" i="1001"/>
  <c r="AJ3331" i="1001"/>
  <c r="AK3331" i="1001"/>
  <c r="AH3332" i="1001"/>
  <c r="AI3332" i="1001"/>
  <c r="AJ3332" i="1001"/>
  <c r="AK3332" i="1001"/>
  <c r="AH3333" i="1001"/>
  <c r="AI3333" i="1001"/>
  <c r="AJ3333" i="1001"/>
  <c r="AK3333" i="1001"/>
  <c r="AH3334" i="1001"/>
  <c r="AI3334" i="1001"/>
  <c r="AJ3334" i="1001"/>
  <c r="AK3334" i="1001"/>
  <c r="AH3335" i="1001"/>
  <c r="AI3335" i="1001"/>
  <c r="AJ3335" i="1001"/>
  <c r="AK3335" i="1001"/>
  <c r="AH3336" i="1001"/>
  <c r="AI3336" i="1001"/>
  <c r="AJ3336" i="1001"/>
  <c r="AK3336" i="1001"/>
  <c r="AH3337" i="1001"/>
  <c r="AI3337" i="1001"/>
  <c r="AJ3337" i="1001"/>
  <c r="AK3337" i="1001"/>
  <c r="AH3338" i="1001"/>
  <c r="AI3338" i="1001"/>
  <c r="AJ3338" i="1001"/>
  <c r="AK3338" i="1001"/>
  <c r="AH3339" i="1001"/>
  <c r="AI3339" i="1001"/>
  <c r="AJ3339" i="1001"/>
  <c r="AK3339" i="1001"/>
  <c r="AH3340" i="1001"/>
  <c r="AI3340" i="1001"/>
  <c r="AJ3340" i="1001"/>
  <c r="AK3340" i="1001"/>
  <c r="AH3341" i="1001"/>
  <c r="AI3341" i="1001"/>
  <c r="AJ3341" i="1001"/>
  <c r="AK3341" i="1001"/>
  <c r="AH3342" i="1001"/>
  <c r="AI3342" i="1001"/>
  <c r="AJ3342" i="1001"/>
  <c r="AK3342" i="1001"/>
  <c r="AH3343" i="1001"/>
  <c r="AI3343" i="1001"/>
  <c r="AJ3343" i="1001"/>
  <c r="AK3343" i="1001"/>
  <c r="AH3344" i="1001"/>
  <c r="AI3344" i="1001"/>
  <c r="AJ3344" i="1001"/>
  <c r="AK3344" i="1001"/>
  <c r="AH3345" i="1001"/>
  <c r="AI3345" i="1001"/>
  <c r="AJ3345" i="1001"/>
  <c r="AK3345" i="1001"/>
  <c r="AH3346" i="1001"/>
  <c r="AI3346" i="1001"/>
  <c r="AJ3346" i="1001"/>
  <c r="AK3346" i="1001"/>
  <c r="AH3347" i="1001"/>
  <c r="AI3347" i="1001"/>
  <c r="AJ3347" i="1001"/>
  <c r="AK3347" i="1001"/>
  <c r="AH3348" i="1001"/>
  <c r="AI3348" i="1001"/>
  <c r="AJ3348" i="1001"/>
  <c r="AK3348" i="1001"/>
  <c r="AH3349" i="1001"/>
  <c r="AI3349" i="1001"/>
  <c r="AJ3349" i="1001"/>
  <c r="AK3349" i="1001"/>
  <c r="AH3350" i="1001"/>
  <c r="AI3350" i="1001"/>
  <c r="AJ3350" i="1001"/>
  <c r="AK3350" i="1001"/>
  <c r="AH3351" i="1001"/>
  <c r="AI3351" i="1001"/>
  <c r="AJ3351" i="1001"/>
  <c r="AK3351" i="1001"/>
  <c r="AH3352" i="1001"/>
  <c r="AI3352" i="1001"/>
  <c r="AJ3352" i="1001"/>
  <c r="AK3352" i="1001"/>
  <c r="AH3353" i="1001"/>
  <c r="AI3353" i="1001"/>
  <c r="AJ3353" i="1001"/>
  <c r="AK3353" i="1001"/>
  <c r="AH3354" i="1001"/>
  <c r="AI3354" i="1001"/>
  <c r="AJ3354" i="1001"/>
  <c r="AK3354" i="1001"/>
  <c r="AH3355" i="1001"/>
  <c r="AI3355" i="1001"/>
  <c r="AJ3355" i="1001"/>
  <c r="AK3355" i="1001"/>
  <c r="AH3356" i="1001"/>
  <c r="AI3356" i="1001"/>
  <c r="AJ3356" i="1001"/>
  <c r="AK3356" i="1001"/>
  <c r="AH3357" i="1001"/>
  <c r="AI3357" i="1001"/>
  <c r="AJ3357" i="1001"/>
  <c r="AK3357" i="1001"/>
  <c r="AH3358" i="1001"/>
  <c r="AI3358" i="1001"/>
  <c r="AJ3358" i="1001"/>
  <c r="AK3358" i="1001"/>
  <c r="AH3359" i="1001"/>
  <c r="AI3359" i="1001"/>
  <c r="AJ3359" i="1001"/>
  <c r="AK3359" i="1001"/>
  <c r="AH3360" i="1001"/>
  <c r="AI3360" i="1001"/>
  <c r="AJ3360" i="1001"/>
  <c r="AK3360" i="1001"/>
  <c r="AH3361" i="1001"/>
  <c r="AI3361" i="1001"/>
  <c r="AJ3361" i="1001"/>
  <c r="AK3361" i="1001"/>
  <c r="AH3362" i="1001"/>
  <c r="AI3362" i="1001"/>
  <c r="AJ3362" i="1001"/>
  <c r="AK3362" i="1001"/>
  <c r="AH3363" i="1001"/>
  <c r="AI3363" i="1001"/>
  <c r="AJ3363" i="1001"/>
  <c r="AK3363" i="1001"/>
  <c r="AH3364" i="1001"/>
  <c r="AI3364" i="1001"/>
  <c r="AJ3364" i="1001"/>
  <c r="AK3364" i="1001"/>
  <c r="AH3365" i="1001"/>
  <c r="AI3365" i="1001"/>
  <c r="AJ3365" i="1001"/>
  <c r="AK3365" i="1001"/>
  <c r="AH3366" i="1001"/>
  <c r="AI3366" i="1001"/>
  <c r="AJ3366" i="1001"/>
  <c r="AK3366" i="1001"/>
  <c r="AH3367" i="1001"/>
  <c r="AI3367" i="1001"/>
  <c r="AJ3367" i="1001"/>
  <c r="AK3367" i="1001"/>
  <c r="AH3368" i="1001"/>
  <c r="AI3368" i="1001"/>
  <c r="AJ3368" i="1001"/>
  <c r="AK3368" i="1001"/>
  <c r="AH3369" i="1001"/>
  <c r="AI3369" i="1001"/>
  <c r="AJ3369" i="1001"/>
  <c r="AK3369" i="1001"/>
  <c r="AH3370" i="1001"/>
  <c r="AI3370" i="1001"/>
  <c r="AJ3370" i="1001"/>
  <c r="AK3370" i="1001"/>
  <c r="AH3371" i="1001"/>
  <c r="AI3371" i="1001"/>
  <c r="AJ3371" i="1001"/>
  <c r="AK3371" i="1001"/>
  <c r="AH3372" i="1001"/>
  <c r="AI3372" i="1001"/>
  <c r="AJ3372" i="1001"/>
  <c r="AK3372" i="1001"/>
  <c r="AH3373" i="1001"/>
  <c r="AI3373" i="1001"/>
  <c r="AJ3373" i="1001"/>
  <c r="AK3373" i="1001"/>
  <c r="AH3374" i="1001"/>
  <c r="AI3374" i="1001"/>
  <c r="AJ3374" i="1001"/>
  <c r="AK3374" i="1001"/>
  <c r="AH3375" i="1001"/>
  <c r="AI3375" i="1001"/>
  <c r="AJ3375" i="1001"/>
  <c r="AK3375" i="1001"/>
  <c r="AH3376" i="1001"/>
  <c r="AI3376" i="1001"/>
  <c r="AJ3376" i="1001"/>
  <c r="AK3376" i="1001"/>
  <c r="AH3377" i="1001"/>
  <c r="AI3377" i="1001"/>
  <c r="AJ3377" i="1001"/>
  <c r="AK3377" i="1001"/>
  <c r="AH3378" i="1001"/>
  <c r="AI3378" i="1001"/>
  <c r="AJ3378" i="1001"/>
  <c r="AK3378" i="1001"/>
  <c r="AH3379" i="1001"/>
  <c r="AI3379" i="1001"/>
  <c r="AJ3379" i="1001"/>
  <c r="AK3379" i="1001"/>
  <c r="AH3380" i="1001"/>
  <c r="AI3380" i="1001"/>
  <c r="AJ3380" i="1001"/>
  <c r="AK3380" i="1001"/>
  <c r="AH3381" i="1001"/>
  <c r="AI3381" i="1001"/>
  <c r="AJ3381" i="1001"/>
  <c r="AK3381" i="1001"/>
  <c r="AH3382" i="1001"/>
  <c r="AI3382" i="1001"/>
  <c r="AJ3382" i="1001"/>
  <c r="AK3382" i="1001"/>
  <c r="AH3383" i="1001"/>
  <c r="AI3383" i="1001"/>
  <c r="AJ3383" i="1001"/>
  <c r="AK3383" i="1001"/>
  <c r="AH3384" i="1001"/>
  <c r="AI3384" i="1001"/>
  <c r="AJ3384" i="1001"/>
  <c r="AK3384" i="1001"/>
  <c r="AH3385" i="1001"/>
  <c r="AI3385" i="1001"/>
  <c r="AJ3385" i="1001"/>
  <c r="AK3385" i="1001"/>
  <c r="AH3386" i="1001"/>
  <c r="AI3386" i="1001"/>
  <c r="AJ3386" i="1001"/>
  <c r="AK3386" i="1001"/>
  <c r="AH3387" i="1001"/>
  <c r="AI3387" i="1001"/>
  <c r="AJ3387" i="1001"/>
  <c r="AK3387" i="1001"/>
  <c r="AH3388" i="1001"/>
  <c r="AI3388" i="1001"/>
  <c r="AJ3388" i="1001"/>
  <c r="AK3388" i="1001"/>
  <c r="AH3389" i="1001"/>
  <c r="AI3389" i="1001"/>
  <c r="AJ3389" i="1001"/>
  <c r="AK3389" i="1001"/>
  <c r="AH3390" i="1001"/>
  <c r="AI3390" i="1001"/>
  <c r="AJ3390" i="1001"/>
  <c r="AK3390" i="1001"/>
  <c r="AH3391" i="1001"/>
  <c r="AI3391" i="1001"/>
  <c r="AJ3391" i="1001"/>
  <c r="AK3391" i="1001"/>
  <c r="AH3392" i="1001"/>
  <c r="AI3392" i="1001"/>
  <c r="AJ3392" i="1001"/>
  <c r="AK3392" i="1001"/>
  <c r="AH3393" i="1001"/>
  <c r="AI3393" i="1001"/>
  <c r="AJ3393" i="1001"/>
  <c r="AK3393" i="1001"/>
  <c r="AH3394" i="1001"/>
  <c r="AI3394" i="1001"/>
  <c r="AJ3394" i="1001"/>
  <c r="AK3394" i="1001"/>
  <c r="AH3395" i="1001"/>
  <c r="AI3395" i="1001"/>
  <c r="AJ3395" i="1001"/>
  <c r="AK3395" i="1001"/>
  <c r="AH3396" i="1001"/>
  <c r="AI3396" i="1001"/>
  <c r="AJ3396" i="1001"/>
  <c r="AK3396" i="1001"/>
  <c r="AH3397" i="1001"/>
  <c r="AI3397" i="1001"/>
  <c r="AJ3397" i="1001"/>
  <c r="AK3397" i="1001"/>
  <c r="AH3398" i="1001"/>
  <c r="AI3398" i="1001"/>
  <c r="AJ3398" i="1001"/>
  <c r="AK3398" i="1001"/>
  <c r="AH3399" i="1001"/>
  <c r="AI3399" i="1001"/>
  <c r="AJ3399" i="1001"/>
  <c r="AK3399" i="1001"/>
  <c r="AH3400" i="1001"/>
  <c r="AI3400" i="1001"/>
  <c r="AJ3400" i="1001"/>
  <c r="AK3400" i="1001"/>
  <c r="AH3401" i="1001"/>
  <c r="AI3401" i="1001"/>
  <c r="AJ3401" i="1001"/>
  <c r="AK3401" i="1001"/>
  <c r="AH3402" i="1001"/>
  <c r="AI3402" i="1001"/>
  <c r="AJ3402" i="1001"/>
  <c r="AK3402" i="1001"/>
  <c r="AH3403" i="1001"/>
  <c r="AI3403" i="1001"/>
  <c r="AJ3403" i="1001"/>
  <c r="AK3403" i="1001"/>
  <c r="AH3404" i="1001"/>
  <c r="AI3404" i="1001"/>
  <c r="AJ3404" i="1001"/>
  <c r="AK3404" i="1001"/>
  <c r="AH3405" i="1001"/>
  <c r="AI3405" i="1001"/>
  <c r="AJ3405" i="1001"/>
  <c r="AK3405" i="1001"/>
  <c r="AH3406" i="1001"/>
  <c r="AI3406" i="1001"/>
  <c r="AJ3406" i="1001"/>
  <c r="AK3406" i="1001"/>
  <c r="AH3407" i="1001"/>
  <c r="AI3407" i="1001"/>
  <c r="AJ3407" i="1001"/>
  <c r="AK3407" i="1001"/>
  <c r="AH3408" i="1001"/>
  <c r="AI3408" i="1001"/>
  <c r="AJ3408" i="1001"/>
  <c r="AK3408" i="1001"/>
  <c r="AH3409" i="1001"/>
  <c r="AI3409" i="1001"/>
  <c r="AJ3409" i="1001"/>
  <c r="AK3409" i="1001"/>
  <c r="AH3410" i="1001"/>
  <c r="AI3410" i="1001"/>
  <c r="AJ3410" i="1001"/>
  <c r="AK3410" i="1001"/>
  <c r="AH3411" i="1001"/>
  <c r="AI3411" i="1001"/>
  <c r="AJ3411" i="1001"/>
  <c r="AK3411" i="1001"/>
  <c r="AH3412" i="1001"/>
  <c r="AI3412" i="1001"/>
  <c r="AJ3412" i="1001"/>
  <c r="AK3412" i="1001"/>
  <c r="AH3413" i="1001"/>
  <c r="AI3413" i="1001"/>
  <c r="AJ3413" i="1001"/>
  <c r="AK3413" i="1001"/>
  <c r="AH3414" i="1001"/>
  <c r="AI3414" i="1001"/>
  <c r="AJ3414" i="1001"/>
  <c r="AK3414" i="1001"/>
  <c r="AH3415" i="1001"/>
  <c r="AI3415" i="1001"/>
  <c r="AJ3415" i="1001"/>
  <c r="AK3415" i="1001"/>
  <c r="AH3416" i="1001"/>
  <c r="AI3416" i="1001"/>
  <c r="AJ3416" i="1001"/>
  <c r="AK3416" i="1001"/>
  <c r="AH3417" i="1001"/>
  <c r="AI3417" i="1001"/>
  <c r="AJ3417" i="1001"/>
  <c r="AK3417" i="1001"/>
  <c r="AH3418" i="1001"/>
  <c r="AI3418" i="1001"/>
  <c r="AJ3418" i="1001"/>
  <c r="AK3418" i="1001"/>
  <c r="AH3419" i="1001"/>
  <c r="AI3419" i="1001"/>
  <c r="AJ3419" i="1001"/>
  <c r="AK3419" i="1001"/>
  <c r="AH3420" i="1001"/>
  <c r="AI3420" i="1001"/>
  <c r="AJ3420" i="1001"/>
  <c r="AK3420" i="1001"/>
  <c r="AH3421" i="1001"/>
  <c r="AI3421" i="1001"/>
  <c r="AJ3421" i="1001"/>
  <c r="AK3421" i="1001"/>
  <c r="AH3422" i="1001"/>
  <c r="AI3422" i="1001"/>
  <c r="AJ3422" i="1001"/>
  <c r="AK3422" i="1001"/>
  <c r="AH3423" i="1001"/>
  <c r="AI3423" i="1001"/>
  <c r="AJ3423" i="1001"/>
  <c r="AK3423" i="1001"/>
  <c r="AH3424" i="1001"/>
  <c r="AI3424" i="1001"/>
  <c r="AJ3424" i="1001"/>
  <c r="AK3424" i="1001"/>
  <c r="AH3425" i="1001"/>
  <c r="AI3425" i="1001"/>
  <c r="AJ3425" i="1001"/>
  <c r="AK3425" i="1001"/>
  <c r="AH3426" i="1001"/>
  <c r="AI3426" i="1001"/>
  <c r="AJ3426" i="1001"/>
  <c r="AK3426" i="1001"/>
  <c r="AH3427" i="1001"/>
  <c r="AI3427" i="1001"/>
  <c r="AJ3427" i="1001"/>
  <c r="AK3427" i="1001"/>
  <c r="AH3428" i="1001"/>
  <c r="AI3428" i="1001"/>
  <c r="AJ3428" i="1001"/>
  <c r="AK3428" i="1001"/>
  <c r="AH3429" i="1001"/>
  <c r="AI3429" i="1001"/>
  <c r="AJ3429" i="1001"/>
  <c r="AK3429" i="1001"/>
  <c r="AH3430" i="1001"/>
  <c r="AI3430" i="1001"/>
  <c r="AJ3430" i="1001"/>
  <c r="AK3430" i="1001"/>
  <c r="AH3431" i="1001"/>
  <c r="AI3431" i="1001"/>
  <c r="AJ3431" i="1001"/>
  <c r="AK3431" i="1001"/>
  <c r="AH3432" i="1001"/>
  <c r="AI3432" i="1001"/>
  <c r="AJ3432" i="1001"/>
  <c r="AK3432" i="1001"/>
  <c r="AH3433" i="1001"/>
  <c r="AI3433" i="1001"/>
  <c r="AJ3433" i="1001"/>
  <c r="AK3433" i="1001"/>
  <c r="AH3434" i="1001"/>
  <c r="AI3434" i="1001"/>
  <c r="AJ3434" i="1001"/>
  <c r="AK3434" i="1001"/>
  <c r="AH3435" i="1001"/>
  <c r="AI3435" i="1001"/>
  <c r="AJ3435" i="1001"/>
  <c r="AK3435" i="1001"/>
  <c r="AH3436" i="1001"/>
  <c r="AI3436" i="1001"/>
  <c r="AJ3436" i="1001"/>
  <c r="AK3436" i="1001"/>
  <c r="AH3437" i="1001"/>
  <c r="AI3437" i="1001"/>
  <c r="AJ3437" i="1001"/>
  <c r="AK3437" i="1001"/>
  <c r="AH3438" i="1001"/>
  <c r="AI3438" i="1001"/>
  <c r="AJ3438" i="1001"/>
  <c r="AK3438" i="1001"/>
  <c r="AH3439" i="1001"/>
  <c r="AI3439" i="1001"/>
  <c r="AJ3439" i="1001"/>
  <c r="AK3439" i="1001"/>
  <c r="AH3440" i="1001"/>
  <c r="AI3440" i="1001"/>
  <c r="AJ3440" i="1001"/>
  <c r="AK3440" i="1001"/>
  <c r="AH3441" i="1001"/>
  <c r="AI3441" i="1001"/>
  <c r="AJ3441" i="1001"/>
  <c r="AK3441" i="1001"/>
  <c r="AH3442" i="1001"/>
  <c r="AI3442" i="1001"/>
  <c r="AJ3442" i="1001"/>
  <c r="AK3442" i="1001"/>
  <c r="AH3443" i="1001"/>
  <c r="AI3443" i="1001"/>
  <c r="AJ3443" i="1001"/>
  <c r="AK3443" i="1001"/>
  <c r="AH3444" i="1001"/>
  <c r="AI3444" i="1001"/>
  <c r="AJ3444" i="1001"/>
  <c r="AK3444" i="1001"/>
  <c r="AH3445" i="1001"/>
  <c r="AI3445" i="1001"/>
  <c r="AJ3445" i="1001"/>
  <c r="AK3445" i="1001"/>
  <c r="AH3446" i="1001"/>
  <c r="AI3446" i="1001"/>
  <c r="AJ3446" i="1001"/>
  <c r="AK3446" i="1001"/>
  <c r="AH3447" i="1001"/>
  <c r="AI3447" i="1001"/>
  <c r="AJ3447" i="1001"/>
  <c r="AK3447" i="1001"/>
  <c r="AH3448" i="1001"/>
  <c r="AI3448" i="1001"/>
  <c r="AJ3448" i="1001"/>
  <c r="AK3448" i="1001"/>
  <c r="AH3449" i="1001"/>
  <c r="AI3449" i="1001"/>
  <c r="AJ3449" i="1001"/>
  <c r="AK3449" i="1001"/>
  <c r="AH3450" i="1001"/>
  <c r="AI3450" i="1001"/>
  <c r="AJ3450" i="1001"/>
  <c r="AK3450" i="1001"/>
  <c r="AH3451" i="1001"/>
  <c r="AI3451" i="1001"/>
  <c r="AJ3451" i="1001"/>
  <c r="AK3451" i="1001"/>
  <c r="AH3452" i="1001"/>
  <c r="AI3452" i="1001"/>
  <c r="AJ3452" i="1001"/>
  <c r="AK3452" i="1001"/>
  <c r="AH3453" i="1001"/>
  <c r="AI3453" i="1001"/>
  <c r="AJ3453" i="1001"/>
  <c r="AK3453" i="1001"/>
  <c r="AH3454" i="1001"/>
  <c r="AI3454" i="1001"/>
  <c r="AJ3454" i="1001"/>
  <c r="AK3454" i="1001"/>
  <c r="AH3455" i="1001"/>
  <c r="AI3455" i="1001"/>
  <c r="AJ3455" i="1001"/>
  <c r="AK3455" i="1001"/>
  <c r="AH3456" i="1001"/>
  <c r="AI3456" i="1001"/>
  <c r="AJ3456" i="1001"/>
  <c r="AK3456" i="1001"/>
  <c r="AH3457" i="1001"/>
  <c r="AI3457" i="1001"/>
  <c r="AJ3457" i="1001"/>
  <c r="AK3457" i="1001"/>
  <c r="AH3458" i="1001"/>
  <c r="AI3458" i="1001"/>
  <c r="AJ3458" i="1001"/>
  <c r="AK3458" i="1001"/>
  <c r="AH3459" i="1001"/>
  <c r="AI3459" i="1001"/>
  <c r="AJ3459" i="1001"/>
  <c r="AK3459" i="1001"/>
  <c r="AH3460" i="1001"/>
  <c r="AI3460" i="1001"/>
  <c r="AJ3460" i="1001"/>
  <c r="AK3460" i="1001"/>
  <c r="AH3461" i="1001"/>
  <c r="AI3461" i="1001"/>
  <c r="AJ3461" i="1001"/>
  <c r="AK3461" i="1001"/>
  <c r="AH3462" i="1001"/>
  <c r="AI3462" i="1001"/>
  <c r="AJ3462" i="1001"/>
  <c r="AK3462" i="1001"/>
  <c r="AH3463" i="1001"/>
  <c r="AI3463" i="1001"/>
  <c r="AJ3463" i="1001"/>
  <c r="AK3463" i="1001"/>
  <c r="AH3464" i="1001"/>
  <c r="AI3464" i="1001"/>
  <c r="AJ3464" i="1001"/>
  <c r="AK3464" i="1001"/>
  <c r="AH3465" i="1001"/>
  <c r="AI3465" i="1001"/>
  <c r="AJ3465" i="1001"/>
  <c r="AK3465" i="1001"/>
  <c r="AH3466" i="1001"/>
  <c r="AI3466" i="1001"/>
  <c r="AJ3466" i="1001"/>
  <c r="AK3466" i="1001"/>
  <c r="AH3467" i="1001"/>
  <c r="AI3467" i="1001"/>
  <c r="AJ3467" i="1001"/>
  <c r="AK3467" i="1001"/>
  <c r="AH3468" i="1001"/>
  <c r="AI3468" i="1001"/>
  <c r="AJ3468" i="1001"/>
  <c r="AK3468" i="1001"/>
  <c r="AH3469" i="1001"/>
  <c r="AI3469" i="1001"/>
  <c r="AJ3469" i="1001"/>
  <c r="AK3469" i="1001"/>
  <c r="AH3470" i="1001"/>
  <c r="AI3470" i="1001"/>
  <c r="AJ3470" i="1001"/>
  <c r="AK3470" i="1001"/>
  <c r="AH3471" i="1001"/>
  <c r="AI3471" i="1001"/>
  <c r="AJ3471" i="1001"/>
  <c r="AK3471" i="1001"/>
  <c r="AH3472" i="1001"/>
  <c r="AI3472" i="1001"/>
  <c r="AJ3472" i="1001"/>
  <c r="AK3472" i="1001"/>
  <c r="AH3473" i="1001"/>
  <c r="AI3473" i="1001"/>
  <c r="AJ3473" i="1001"/>
  <c r="AK3473" i="1001"/>
  <c r="AH3474" i="1001"/>
  <c r="AI3474" i="1001"/>
  <c r="AJ3474" i="1001"/>
  <c r="AK3474" i="1001"/>
  <c r="AH3475" i="1001"/>
  <c r="AI3475" i="1001"/>
  <c r="AJ3475" i="1001"/>
  <c r="AK3475" i="1001"/>
  <c r="AH3476" i="1001"/>
  <c r="AI3476" i="1001"/>
  <c r="AJ3476" i="1001"/>
  <c r="AK3476" i="1001"/>
  <c r="AH3477" i="1001"/>
  <c r="AI3477" i="1001"/>
  <c r="AJ3477" i="1001"/>
  <c r="AK3477" i="1001"/>
  <c r="AH3478" i="1001"/>
  <c r="AI3478" i="1001"/>
  <c r="AJ3478" i="1001"/>
  <c r="AK3478" i="1001"/>
  <c r="AH3479" i="1001"/>
  <c r="AI3479" i="1001"/>
  <c r="AJ3479" i="1001"/>
  <c r="AK3479" i="1001"/>
  <c r="AH3480" i="1001"/>
  <c r="AI3480" i="1001"/>
  <c r="AJ3480" i="1001"/>
  <c r="AK3480" i="1001"/>
  <c r="AH3481" i="1001"/>
  <c r="AI3481" i="1001"/>
  <c r="AJ3481" i="1001"/>
  <c r="AK3481" i="1001"/>
  <c r="AH3482" i="1001"/>
  <c r="AI3482" i="1001"/>
  <c r="AJ3482" i="1001"/>
  <c r="AK3482" i="1001"/>
  <c r="AH3483" i="1001"/>
  <c r="AI3483" i="1001"/>
  <c r="AJ3483" i="1001"/>
  <c r="AK3483" i="1001"/>
  <c r="AH3484" i="1001"/>
  <c r="AI3484" i="1001"/>
  <c r="AJ3484" i="1001"/>
  <c r="AK3484" i="1001"/>
  <c r="AH3485" i="1001"/>
  <c r="AI3485" i="1001"/>
  <c r="AJ3485" i="1001"/>
  <c r="AK3485" i="1001"/>
  <c r="AH3486" i="1001"/>
  <c r="AI3486" i="1001"/>
  <c r="AJ3486" i="1001"/>
  <c r="AK3486" i="1001"/>
  <c r="AH3487" i="1001"/>
  <c r="AI3487" i="1001"/>
  <c r="AJ3487" i="1001"/>
  <c r="AK3487" i="1001"/>
  <c r="AH3488" i="1001"/>
  <c r="AI3488" i="1001"/>
  <c r="AJ3488" i="1001"/>
  <c r="AK3488" i="1001"/>
  <c r="AH3489" i="1001"/>
  <c r="AI3489" i="1001"/>
  <c r="AJ3489" i="1001"/>
  <c r="AK3489" i="1001"/>
  <c r="AH3490" i="1001"/>
  <c r="AI3490" i="1001"/>
  <c r="AJ3490" i="1001"/>
  <c r="AK3490" i="1001"/>
  <c r="AH3491" i="1001"/>
  <c r="AI3491" i="1001"/>
  <c r="AJ3491" i="1001"/>
  <c r="AK3491" i="1001"/>
  <c r="AH3492" i="1001"/>
  <c r="AI3492" i="1001"/>
  <c r="AJ3492" i="1001"/>
  <c r="AK3492" i="1001"/>
  <c r="AH3493" i="1001"/>
  <c r="AI3493" i="1001"/>
  <c r="AJ3493" i="1001"/>
  <c r="AK3493" i="1001"/>
  <c r="AH3494" i="1001"/>
  <c r="AI3494" i="1001"/>
  <c r="AJ3494" i="1001"/>
  <c r="AK3494" i="1001"/>
  <c r="AH3495" i="1001"/>
  <c r="AI3495" i="1001"/>
  <c r="AJ3495" i="1001"/>
  <c r="AK3495" i="1001"/>
  <c r="AH3496" i="1001"/>
  <c r="AI3496" i="1001"/>
  <c r="AJ3496" i="1001"/>
  <c r="AK3496" i="1001"/>
  <c r="AH3497" i="1001"/>
  <c r="AI3497" i="1001"/>
  <c r="AJ3497" i="1001"/>
  <c r="AK3497" i="1001"/>
  <c r="AH3498" i="1001"/>
  <c r="AI3498" i="1001"/>
  <c r="AJ3498" i="1001"/>
  <c r="AK3498" i="1001"/>
  <c r="AH3499" i="1001"/>
  <c r="AI3499" i="1001"/>
  <c r="AJ3499" i="1001"/>
  <c r="AK3499" i="1001"/>
  <c r="AH3500" i="1001"/>
  <c r="AI3500" i="1001"/>
  <c r="AJ3500" i="1001"/>
  <c r="AK3500" i="1001"/>
  <c r="AH3501" i="1001"/>
  <c r="AI3501" i="1001"/>
  <c r="AJ3501" i="1001"/>
  <c r="AK3501" i="1001"/>
  <c r="AH3502" i="1001"/>
  <c r="AI3502" i="1001"/>
  <c r="AJ3502" i="1001"/>
  <c r="AK3502" i="1001"/>
  <c r="AH3503" i="1001"/>
  <c r="AI3503" i="1001"/>
  <c r="AJ3503" i="1001"/>
  <c r="AK3503" i="1001"/>
  <c r="AH3504" i="1001"/>
  <c r="AI3504" i="1001"/>
  <c r="AJ3504" i="1001"/>
  <c r="AK3504" i="1001"/>
  <c r="AH3505" i="1001"/>
  <c r="AI3505" i="1001"/>
  <c r="AJ3505" i="1001"/>
  <c r="AK3505" i="1001"/>
  <c r="AH3506" i="1001"/>
  <c r="AI3506" i="1001"/>
  <c r="AJ3506" i="1001"/>
  <c r="AK3506" i="1001"/>
  <c r="AH3507" i="1001"/>
  <c r="AI3507" i="1001"/>
  <c r="AJ3507" i="1001"/>
  <c r="AK3507" i="1001"/>
  <c r="AH3508" i="1001"/>
  <c r="AI3508" i="1001"/>
  <c r="AJ3508" i="1001"/>
  <c r="AK3508" i="1001"/>
  <c r="AH3509" i="1001"/>
  <c r="AI3509" i="1001"/>
  <c r="AJ3509" i="1001"/>
  <c r="AK3509" i="1001"/>
  <c r="AH3510" i="1001"/>
  <c r="AI3510" i="1001"/>
  <c r="AJ3510" i="1001"/>
  <c r="AK3510" i="1001"/>
  <c r="AH3511" i="1001"/>
  <c r="AI3511" i="1001"/>
  <c r="AJ3511" i="1001"/>
  <c r="AK3511" i="1001"/>
  <c r="AH3512" i="1001"/>
  <c r="AI3512" i="1001"/>
  <c r="AJ3512" i="1001"/>
  <c r="AK3512" i="1001"/>
  <c r="AH3513" i="1001"/>
  <c r="AI3513" i="1001"/>
  <c r="AJ3513" i="1001"/>
  <c r="AK3513" i="1001"/>
  <c r="AH3514" i="1001"/>
  <c r="AI3514" i="1001"/>
  <c r="AJ3514" i="1001"/>
  <c r="AK3514" i="1001"/>
  <c r="AH3515" i="1001"/>
  <c r="AI3515" i="1001"/>
  <c r="AJ3515" i="1001"/>
  <c r="AK3515" i="1001"/>
  <c r="AH3516" i="1001"/>
  <c r="AI3516" i="1001"/>
  <c r="AJ3516" i="1001"/>
  <c r="AK3516" i="1001"/>
  <c r="AH3517" i="1001"/>
  <c r="AI3517" i="1001"/>
  <c r="AJ3517" i="1001"/>
  <c r="AK3517" i="1001"/>
  <c r="AH3518" i="1001"/>
  <c r="AI3518" i="1001"/>
  <c r="AJ3518" i="1001"/>
  <c r="AK3518" i="1001"/>
  <c r="AH3519" i="1001"/>
  <c r="AI3519" i="1001"/>
  <c r="AJ3519" i="1001"/>
  <c r="AK3519" i="1001"/>
  <c r="AH3520" i="1001"/>
  <c r="AI3520" i="1001"/>
  <c r="AJ3520" i="1001"/>
  <c r="AK3520" i="1001"/>
  <c r="AH3521" i="1001"/>
  <c r="AI3521" i="1001"/>
  <c r="AJ3521" i="1001"/>
  <c r="AK3521" i="1001"/>
  <c r="AH3522" i="1001"/>
  <c r="AI3522" i="1001"/>
  <c r="AJ3522" i="1001"/>
  <c r="AK3522" i="1001"/>
  <c r="AH3523" i="1001"/>
  <c r="AI3523" i="1001"/>
  <c r="AJ3523" i="1001"/>
  <c r="AK3523" i="1001"/>
  <c r="AH3524" i="1001"/>
  <c r="AI3524" i="1001"/>
  <c r="AJ3524" i="1001"/>
  <c r="AK3524" i="1001"/>
  <c r="AH3525" i="1001"/>
  <c r="AI3525" i="1001"/>
  <c r="AJ3525" i="1001"/>
  <c r="AK3525" i="1001"/>
  <c r="AH3526" i="1001"/>
  <c r="AI3526" i="1001"/>
  <c r="AJ3526" i="1001"/>
  <c r="AK3526" i="1001"/>
  <c r="AH3527" i="1001"/>
  <c r="AI3527" i="1001"/>
  <c r="AJ3527" i="1001"/>
  <c r="AK3527" i="1001"/>
  <c r="AH3528" i="1001"/>
  <c r="AI3528" i="1001"/>
  <c r="AJ3528" i="1001"/>
  <c r="AK3528" i="1001"/>
  <c r="AH3529" i="1001"/>
  <c r="AI3529" i="1001"/>
  <c r="AJ3529" i="1001"/>
  <c r="AK3529" i="1001"/>
  <c r="AH3530" i="1001"/>
  <c r="AI3530" i="1001"/>
  <c r="AJ3530" i="1001"/>
  <c r="AK3530" i="1001"/>
  <c r="AH3531" i="1001"/>
  <c r="AI3531" i="1001"/>
  <c r="AJ3531" i="1001"/>
  <c r="AK3531" i="1001"/>
  <c r="AH3532" i="1001"/>
  <c r="AI3532" i="1001"/>
  <c r="AJ3532" i="1001"/>
  <c r="AK3532" i="1001"/>
  <c r="AH3533" i="1001"/>
  <c r="AI3533" i="1001"/>
  <c r="AJ3533" i="1001"/>
  <c r="AK3533" i="1001"/>
  <c r="AH3534" i="1001"/>
  <c r="AI3534" i="1001"/>
  <c r="AJ3534" i="1001"/>
  <c r="AK3534" i="1001"/>
  <c r="AH3535" i="1001"/>
  <c r="AI3535" i="1001"/>
  <c r="AJ3535" i="1001"/>
  <c r="AK3535" i="1001"/>
  <c r="AH3536" i="1001"/>
  <c r="AI3536" i="1001"/>
  <c r="AJ3536" i="1001"/>
  <c r="AK3536" i="1001"/>
  <c r="AH3537" i="1001"/>
  <c r="AI3537" i="1001"/>
  <c r="AJ3537" i="1001"/>
  <c r="AK3537" i="1001"/>
  <c r="AH3538" i="1001"/>
  <c r="AI3538" i="1001"/>
  <c r="AJ3538" i="1001"/>
  <c r="AK3538" i="1001"/>
  <c r="AH3539" i="1001"/>
  <c r="AI3539" i="1001"/>
  <c r="AJ3539" i="1001"/>
  <c r="AK3539" i="1001"/>
  <c r="AH3540" i="1001"/>
  <c r="AI3540" i="1001"/>
  <c r="AJ3540" i="1001"/>
  <c r="AK3540" i="1001"/>
  <c r="AH3541" i="1001"/>
  <c r="AI3541" i="1001"/>
  <c r="AJ3541" i="1001"/>
  <c r="AK3541" i="1001"/>
  <c r="AH3542" i="1001"/>
  <c r="AI3542" i="1001"/>
  <c r="AJ3542" i="1001"/>
  <c r="AK3542" i="1001"/>
  <c r="AH3543" i="1001"/>
  <c r="AI3543" i="1001"/>
  <c r="AJ3543" i="1001"/>
  <c r="AK3543" i="1001"/>
  <c r="AH3544" i="1001"/>
  <c r="AI3544" i="1001"/>
  <c r="AJ3544" i="1001"/>
  <c r="AK3544" i="1001"/>
  <c r="AH3545" i="1001"/>
  <c r="AI3545" i="1001"/>
  <c r="AJ3545" i="1001"/>
  <c r="AK3545" i="1001"/>
  <c r="AH3546" i="1001"/>
  <c r="AI3546" i="1001"/>
  <c r="AJ3546" i="1001"/>
  <c r="AK3546" i="1001"/>
  <c r="AH3547" i="1001"/>
  <c r="AI3547" i="1001"/>
  <c r="AJ3547" i="1001"/>
  <c r="AK3547" i="1001"/>
  <c r="AH3548" i="1001"/>
  <c r="AI3548" i="1001"/>
  <c r="AJ3548" i="1001"/>
  <c r="AK3548" i="1001"/>
  <c r="AH3549" i="1001"/>
  <c r="AI3549" i="1001"/>
  <c r="AJ3549" i="1001"/>
  <c r="AK3549" i="1001"/>
  <c r="AH3550" i="1001"/>
  <c r="AI3550" i="1001"/>
  <c r="AJ3550" i="1001"/>
  <c r="AK3550" i="1001"/>
  <c r="AH3551" i="1001"/>
  <c r="AI3551" i="1001"/>
  <c r="AJ3551" i="1001"/>
  <c r="AK3551" i="1001"/>
  <c r="AH3552" i="1001"/>
  <c r="AI3552" i="1001"/>
  <c r="AJ3552" i="1001"/>
  <c r="AK3552" i="1001"/>
  <c r="AH3553" i="1001"/>
  <c r="AI3553" i="1001"/>
  <c r="AJ3553" i="1001"/>
  <c r="AK3553" i="1001"/>
  <c r="AH3554" i="1001"/>
  <c r="AI3554" i="1001"/>
  <c r="AJ3554" i="1001"/>
  <c r="AK3554" i="1001"/>
  <c r="AH3555" i="1001"/>
  <c r="AI3555" i="1001"/>
  <c r="AJ3555" i="1001"/>
  <c r="AK3555" i="1001"/>
  <c r="AH3556" i="1001"/>
  <c r="AI3556" i="1001"/>
  <c r="AJ3556" i="1001"/>
  <c r="AK3556" i="1001"/>
  <c r="AH3557" i="1001"/>
  <c r="AI3557" i="1001"/>
  <c r="AJ3557" i="1001"/>
  <c r="AK3557" i="1001"/>
  <c r="AH3558" i="1001"/>
  <c r="AI3558" i="1001"/>
  <c r="AJ3558" i="1001"/>
  <c r="AK3558" i="1001"/>
  <c r="AH3559" i="1001"/>
  <c r="AI3559" i="1001"/>
  <c r="AJ3559" i="1001"/>
  <c r="AK3559" i="1001"/>
  <c r="AH3560" i="1001"/>
  <c r="AI3560" i="1001"/>
  <c r="AJ3560" i="1001"/>
  <c r="AK3560" i="1001"/>
  <c r="AH3561" i="1001"/>
  <c r="AI3561" i="1001"/>
  <c r="AJ3561" i="1001"/>
  <c r="AK3561" i="1001"/>
  <c r="AH3562" i="1001"/>
  <c r="AI3562" i="1001"/>
  <c r="AJ3562" i="1001"/>
  <c r="AK3562" i="1001"/>
  <c r="AH3563" i="1001"/>
  <c r="AI3563" i="1001"/>
  <c r="AJ3563" i="1001"/>
  <c r="AK3563" i="1001"/>
  <c r="AH3564" i="1001"/>
  <c r="AI3564" i="1001"/>
  <c r="AJ3564" i="1001"/>
  <c r="AK3564" i="1001"/>
  <c r="AH3565" i="1001"/>
  <c r="AI3565" i="1001"/>
  <c r="AJ3565" i="1001"/>
  <c r="AK3565" i="1001"/>
  <c r="AH3566" i="1001"/>
  <c r="AI3566" i="1001"/>
  <c r="AJ3566" i="1001"/>
  <c r="AK3566" i="1001"/>
  <c r="AH3567" i="1001"/>
  <c r="AI3567" i="1001"/>
  <c r="AJ3567" i="1001"/>
  <c r="AK3567" i="1001"/>
  <c r="AH3568" i="1001"/>
  <c r="AI3568" i="1001"/>
  <c r="AJ3568" i="1001"/>
  <c r="AK3568" i="1001"/>
  <c r="AH3569" i="1001"/>
  <c r="AI3569" i="1001"/>
  <c r="AJ3569" i="1001"/>
  <c r="AK3569" i="1001"/>
  <c r="AH3570" i="1001"/>
  <c r="AI3570" i="1001"/>
  <c r="AJ3570" i="1001"/>
  <c r="AK3570" i="1001"/>
  <c r="AH3571" i="1001"/>
  <c r="AI3571" i="1001"/>
  <c r="AJ3571" i="1001"/>
  <c r="AK3571" i="1001"/>
  <c r="AH3572" i="1001"/>
  <c r="AI3572" i="1001"/>
  <c r="AJ3572" i="1001"/>
  <c r="AK3572" i="1001"/>
  <c r="AH3573" i="1001"/>
  <c r="AI3573" i="1001"/>
  <c r="AJ3573" i="1001"/>
  <c r="AK3573" i="1001"/>
  <c r="AH3574" i="1001"/>
  <c r="AI3574" i="1001"/>
  <c r="AJ3574" i="1001"/>
  <c r="AK3574" i="1001"/>
  <c r="AH3575" i="1001"/>
  <c r="AI3575" i="1001"/>
  <c r="AJ3575" i="1001"/>
  <c r="AK3575" i="1001"/>
  <c r="AH3576" i="1001"/>
  <c r="AI3576" i="1001"/>
  <c r="AJ3576" i="1001"/>
  <c r="AK3576" i="1001"/>
  <c r="AH3577" i="1001"/>
  <c r="AI3577" i="1001"/>
  <c r="AJ3577" i="1001"/>
  <c r="AK3577" i="1001"/>
  <c r="AH3578" i="1001"/>
  <c r="AI3578" i="1001"/>
  <c r="AJ3578" i="1001"/>
  <c r="AK3578" i="1001"/>
  <c r="AH3579" i="1001"/>
  <c r="AI3579" i="1001"/>
  <c r="AJ3579" i="1001"/>
  <c r="AK3579" i="1001"/>
  <c r="AH3580" i="1001"/>
  <c r="AI3580" i="1001"/>
  <c r="AJ3580" i="1001"/>
  <c r="AK3580" i="1001"/>
  <c r="AH3581" i="1001"/>
  <c r="AI3581" i="1001"/>
  <c r="AJ3581" i="1001"/>
  <c r="AK3581" i="1001"/>
  <c r="AH3582" i="1001"/>
  <c r="AI3582" i="1001"/>
  <c r="AJ3582" i="1001"/>
  <c r="AK3582" i="1001"/>
  <c r="AH3583" i="1001"/>
  <c r="AI3583" i="1001"/>
  <c r="AJ3583" i="1001"/>
  <c r="AK3583" i="1001"/>
  <c r="AH3584" i="1001"/>
  <c r="AI3584" i="1001"/>
  <c r="AJ3584" i="1001"/>
  <c r="AK3584" i="1001"/>
  <c r="AH3585" i="1001"/>
  <c r="AI3585" i="1001"/>
  <c r="AJ3585" i="1001"/>
  <c r="AK3585" i="1001"/>
  <c r="AH3586" i="1001"/>
  <c r="AI3586" i="1001"/>
  <c r="AJ3586" i="1001"/>
  <c r="AK3586" i="1001"/>
  <c r="AH3587" i="1001"/>
  <c r="AI3587" i="1001"/>
  <c r="AJ3587" i="1001"/>
  <c r="AK3587" i="1001"/>
  <c r="AH3588" i="1001"/>
  <c r="AI3588" i="1001"/>
  <c r="AJ3588" i="1001"/>
  <c r="AK3588" i="1001"/>
  <c r="AH3589" i="1001"/>
  <c r="AI3589" i="1001"/>
  <c r="AJ3589" i="1001"/>
  <c r="AK3589" i="1001"/>
  <c r="AH3590" i="1001"/>
  <c r="AI3590" i="1001"/>
  <c r="AJ3590" i="1001"/>
  <c r="AK3590" i="1001"/>
  <c r="AH3591" i="1001"/>
  <c r="AI3591" i="1001"/>
  <c r="AJ3591" i="1001"/>
  <c r="AK3591" i="1001"/>
  <c r="AH3592" i="1001"/>
  <c r="AI3592" i="1001"/>
  <c r="AJ3592" i="1001"/>
  <c r="AK3592" i="1001"/>
  <c r="AH3593" i="1001"/>
  <c r="AI3593" i="1001"/>
  <c r="AJ3593" i="1001"/>
  <c r="AK3593" i="1001"/>
  <c r="AH3594" i="1001"/>
  <c r="AI3594" i="1001"/>
  <c r="AJ3594" i="1001"/>
  <c r="AK3594" i="1001"/>
  <c r="AH3595" i="1001"/>
  <c r="AI3595" i="1001"/>
  <c r="AJ3595" i="1001"/>
  <c r="AK3595" i="1001"/>
  <c r="AH3596" i="1001"/>
  <c r="AI3596" i="1001"/>
  <c r="AJ3596" i="1001"/>
  <c r="AK3596" i="1001"/>
  <c r="AH3597" i="1001"/>
  <c r="AI3597" i="1001"/>
  <c r="AJ3597" i="1001"/>
  <c r="AK3597" i="1001"/>
  <c r="AH3598" i="1001"/>
  <c r="AI3598" i="1001"/>
  <c r="AJ3598" i="1001"/>
  <c r="AK3598" i="1001"/>
  <c r="AH3599" i="1001"/>
  <c r="AI3599" i="1001"/>
  <c r="AJ3599" i="1001"/>
  <c r="AK3599" i="1001"/>
  <c r="AH3600" i="1001"/>
  <c r="AI3600" i="1001"/>
  <c r="AJ3600" i="1001"/>
  <c r="AK3600" i="1001"/>
  <c r="AH3601" i="1001"/>
  <c r="AI3601" i="1001"/>
  <c r="AJ3601" i="1001"/>
  <c r="AK3601" i="1001"/>
  <c r="AH3602" i="1001"/>
  <c r="AI3602" i="1001"/>
  <c r="AJ3602" i="1001"/>
  <c r="AK3602" i="1001"/>
  <c r="AH3603" i="1001"/>
  <c r="AI3603" i="1001"/>
  <c r="AJ3603" i="1001"/>
  <c r="AK3603" i="1001"/>
  <c r="AH3604" i="1001"/>
  <c r="AI3604" i="1001"/>
  <c r="AJ3604" i="1001"/>
  <c r="AK3604" i="1001"/>
  <c r="AH3605" i="1001"/>
  <c r="AI3605" i="1001"/>
  <c r="AJ3605" i="1001"/>
  <c r="AK3605" i="1001"/>
  <c r="AH3606" i="1001"/>
  <c r="AI3606" i="1001"/>
  <c r="AJ3606" i="1001"/>
  <c r="AK3606" i="1001"/>
  <c r="AH3607" i="1001"/>
  <c r="AI3607" i="1001"/>
  <c r="AJ3607" i="1001"/>
  <c r="AK3607" i="1001"/>
  <c r="AH3608" i="1001"/>
  <c r="AI3608" i="1001"/>
  <c r="AJ3608" i="1001"/>
  <c r="AK3608" i="1001"/>
  <c r="AH3609" i="1001"/>
  <c r="AI3609" i="1001"/>
  <c r="AJ3609" i="1001"/>
  <c r="AK3609" i="1001"/>
  <c r="AH3610" i="1001"/>
  <c r="AI3610" i="1001"/>
  <c r="AJ3610" i="1001"/>
  <c r="AK3610" i="1001"/>
  <c r="AH3611" i="1001"/>
  <c r="AI3611" i="1001"/>
  <c r="AJ3611" i="1001"/>
  <c r="AK3611" i="1001"/>
  <c r="AH3612" i="1001"/>
  <c r="AI3612" i="1001"/>
  <c r="AJ3612" i="1001"/>
  <c r="AK3612" i="1001"/>
  <c r="AH3613" i="1001"/>
  <c r="AI3613" i="1001"/>
  <c r="AJ3613" i="1001"/>
  <c r="AK3613" i="1001"/>
  <c r="AH3614" i="1001"/>
  <c r="AI3614" i="1001"/>
  <c r="AJ3614" i="1001"/>
  <c r="AK3614" i="1001"/>
  <c r="AH3615" i="1001"/>
  <c r="AI3615" i="1001"/>
  <c r="AJ3615" i="1001"/>
  <c r="AK3615" i="1001"/>
  <c r="AH3616" i="1001"/>
  <c r="AI3616" i="1001"/>
  <c r="AJ3616" i="1001"/>
  <c r="AK3616" i="1001"/>
  <c r="AH3617" i="1001"/>
  <c r="AI3617" i="1001"/>
  <c r="AJ3617" i="1001"/>
  <c r="AK3617" i="1001"/>
  <c r="AH3618" i="1001"/>
  <c r="AI3618" i="1001"/>
  <c r="AJ3618" i="1001"/>
  <c r="AK3618" i="1001"/>
  <c r="AH3619" i="1001"/>
  <c r="AI3619" i="1001"/>
  <c r="AJ3619" i="1001"/>
  <c r="AK3619" i="1001"/>
  <c r="AH3620" i="1001"/>
  <c r="AI3620" i="1001"/>
  <c r="AJ3620" i="1001"/>
  <c r="AK3620" i="1001"/>
  <c r="AH3621" i="1001"/>
  <c r="AI3621" i="1001"/>
  <c r="AJ3621" i="1001"/>
  <c r="AK3621" i="1001"/>
  <c r="AH3622" i="1001"/>
  <c r="AI3622" i="1001"/>
  <c r="AJ3622" i="1001"/>
  <c r="AK3622" i="1001"/>
  <c r="AH3623" i="1001"/>
  <c r="AI3623" i="1001"/>
  <c r="AJ3623" i="1001"/>
  <c r="AK3623" i="1001"/>
  <c r="AH3624" i="1001"/>
  <c r="AI3624" i="1001"/>
  <c r="AJ3624" i="1001"/>
  <c r="AK3624" i="1001"/>
  <c r="AH3625" i="1001"/>
  <c r="AI3625" i="1001"/>
  <c r="AJ3625" i="1001"/>
  <c r="AK3625" i="1001"/>
  <c r="AH3626" i="1001"/>
  <c r="AI3626" i="1001"/>
  <c r="AJ3626" i="1001"/>
  <c r="AK3626" i="1001"/>
  <c r="AH3627" i="1001"/>
  <c r="AI3627" i="1001"/>
  <c r="AJ3627" i="1001"/>
  <c r="AK3627" i="1001"/>
  <c r="AH3628" i="1001"/>
  <c r="AI3628" i="1001"/>
  <c r="AJ3628" i="1001"/>
  <c r="AK3628" i="1001"/>
  <c r="AH3629" i="1001"/>
  <c r="AI3629" i="1001"/>
  <c r="AJ3629" i="1001"/>
  <c r="AK3629" i="1001"/>
  <c r="AH3630" i="1001"/>
  <c r="AI3630" i="1001"/>
  <c r="AJ3630" i="1001"/>
  <c r="AK3630" i="1001"/>
  <c r="AH3631" i="1001"/>
  <c r="AI3631" i="1001"/>
  <c r="AJ3631" i="1001"/>
  <c r="AK3631" i="1001"/>
  <c r="AH3632" i="1001"/>
  <c r="AI3632" i="1001"/>
  <c r="AJ3632" i="1001"/>
  <c r="AK3632" i="1001"/>
  <c r="AH3633" i="1001"/>
  <c r="AI3633" i="1001"/>
  <c r="AJ3633" i="1001"/>
  <c r="AK3633" i="1001"/>
  <c r="AH3634" i="1001"/>
  <c r="AI3634" i="1001"/>
  <c r="AJ3634" i="1001"/>
  <c r="AK3634" i="1001"/>
  <c r="AH3635" i="1001"/>
  <c r="AI3635" i="1001"/>
  <c r="AJ3635" i="1001"/>
  <c r="AK3635" i="1001"/>
  <c r="AH3636" i="1001"/>
  <c r="AI3636" i="1001"/>
  <c r="AJ3636" i="1001"/>
  <c r="AK3636" i="1001"/>
  <c r="AH3637" i="1001"/>
  <c r="AI3637" i="1001"/>
  <c r="AJ3637" i="1001"/>
  <c r="AK3637" i="1001"/>
  <c r="AH3638" i="1001"/>
  <c r="AI3638" i="1001"/>
  <c r="AJ3638" i="1001"/>
  <c r="AK3638" i="1001"/>
  <c r="AH3639" i="1001"/>
  <c r="AI3639" i="1001"/>
  <c r="AJ3639" i="1001"/>
  <c r="AK3639" i="1001"/>
  <c r="AH3640" i="1001"/>
  <c r="AI3640" i="1001"/>
  <c r="AJ3640" i="1001"/>
  <c r="AK3640" i="1001"/>
  <c r="AH3641" i="1001"/>
  <c r="AI3641" i="1001"/>
  <c r="AJ3641" i="1001"/>
  <c r="AK3641" i="1001"/>
  <c r="AH3642" i="1001"/>
  <c r="AI3642" i="1001"/>
  <c r="AJ3642" i="1001"/>
  <c r="AK3642" i="1001"/>
  <c r="AH3643" i="1001"/>
  <c r="AI3643" i="1001"/>
  <c r="AJ3643" i="1001"/>
  <c r="AK3643" i="1001"/>
  <c r="AH3644" i="1001"/>
  <c r="AI3644" i="1001"/>
  <c r="AJ3644" i="1001"/>
  <c r="AK3644" i="1001"/>
  <c r="AH3645" i="1001"/>
  <c r="AI3645" i="1001"/>
  <c r="AJ3645" i="1001"/>
  <c r="AK3645" i="1001"/>
  <c r="AH3646" i="1001"/>
  <c r="AI3646" i="1001"/>
  <c r="AJ3646" i="1001"/>
  <c r="AK3646" i="1001"/>
  <c r="AH3647" i="1001"/>
  <c r="AI3647" i="1001"/>
  <c r="AJ3647" i="1001"/>
  <c r="AK3647" i="1001"/>
  <c r="AH3648" i="1001"/>
  <c r="AI3648" i="1001"/>
  <c r="AJ3648" i="1001"/>
  <c r="AK3648" i="1001"/>
  <c r="AH3649" i="1001"/>
  <c r="AI3649" i="1001"/>
  <c r="AJ3649" i="1001"/>
  <c r="AK3649" i="1001"/>
  <c r="AH3650" i="1001"/>
  <c r="AI3650" i="1001"/>
  <c r="AJ3650" i="1001"/>
  <c r="AK3650" i="1001"/>
  <c r="AH3651" i="1001"/>
  <c r="AI3651" i="1001"/>
  <c r="AJ3651" i="1001"/>
  <c r="AK3651" i="1001"/>
  <c r="AH3652" i="1001"/>
  <c r="AI3652" i="1001"/>
  <c r="AJ3652" i="1001"/>
  <c r="AK3652" i="1001"/>
  <c r="AH3653" i="1001"/>
  <c r="AI3653" i="1001"/>
  <c r="AJ3653" i="1001"/>
  <c r="AK3653" i="1001"/>
  <c r="AH3654" i="1001"/>
  <c r="AI3654" i="1001"/>
  <c r="AJ3654" i="1001"/>
  <c r="AK3654" i="1001"/>
  <c r="AH3655" i="1001"/>
  <c r="AI3655" i="1001"/>
  <c r="AJ3655" i="1001"/>
  <c r="AK3655" i="1001"/>
  <c r="AH3656" i="1001"/>
  <c r="AI3656" i="1001"/>
  <c r="AJ3656" i="1001"/>
  <c r="AK3656" i="1001"/>
  <c r="AH3657" i="1001"/>
  <c r="AI3657" i="1001"/>
  <c r="AJ3657" i="1001"/>
  <c r="AK3657" i="1001"/>
  <c r="AH3658" i="1001"/>
  <c r="AI3658" i="1001"/>
  <c r="AJ3658" i="1001"/>
  <c r="AK3658" i="1001"/>
  <c r="AH3659" i="1001"/>
  <c r="AI3659" i="1001"/>
  <c r="AJ3659" i="1001"/>
  <c r="AK3659" i="1001"/>
  <c r="AH3660" i="1001"/>
  <c r="AI3660" i="1001"/>
  <c r="AJ3660" i="1001"/>
  <c r="AK3660" i="1001"/>
  <c r="AH3661" i="1001"/>
  <c r="AI3661" i="1001"/>
  <c r="AJ3661" i="1001"/>
  <c r="AK3661" i="1001"/>
  <c r="AH3662" i="1001"/>
  <c r="AI3662" i="1001"/>
  <c r="AJ3662" i="1001"/>
  <c r="AK3662" i="1001"/>
  <c r="AH3663" i="1001"/>
  <c r="AI3663" i="1001"/>
  <c r="AJ3663" i="1001"/>
  <c r="AK3663" i="1001"/>
  <c r="AH3664" i="1001"/>
  <c r="AI3664" i="1001"/>
  <c r="AJ3664" i="1001"/>
  <c r="AK3664" i="1001"/>
  <c r="AH3665" i="1001"/>
  <c r="AI3665" i="1001"/>
  <c r="AJ3665" i="1001"/>
  <c r="AK3665" i="1001"/>
  <c r="AH3666" i="1001"/>
  <c r="AI3666" i="1001"/>
  <c r="AJ3666" i="1001"/>
  <c r="AK3666" i="1001"/>
  <c r="AH3667" i="1001"/>
  <c r="AI3667" i="1001"/>
  <c r="AJ3667" i="1001"/>
  <c r="AK3667" i="1001"/>
  <c r="AH3668" i="1001"/>
  <c r="AI3668" i="1001"/>
  <c r="AJ3668" i="1001"/>
  <c r="AK3668" i="1001"/>
  <c r="AH3669" i="1001"/>
  <c r="AI3669" i="1001"/>
  <c r="AJ3669" i="1001"/>
  <c r="AK3669" i="1001"/>
  <c r="AH3670" i="1001"/>
  <c r="AI3670" i="1001"/>
  <c r="AJ3670" i="1001"/>
  <c r="AK3670" i="1001"/>
  <c r="AH3671" i="1001"/>
  <c r="AI3671" i="1001"/>
  <c r="AJ3671" i="1001"/>
  <c r="AK3671" i="1001"/>
  <c r="AH3672" i="1001"/>
  <c r="AI3672" i="1001"/>
  <c r="AJ3672" i="1001"/>
  <c r="AK3672" i="1001"/>
  <c r="AH3673" i="1001"/>
  <c r="AI3673" i="1001"/>
  <c r="AJ3673" i="1001"/>
  <c r="AK3673" i="1001"/>
  <c r="AH3674" i="1001"/>
  <c r="AI3674" i="1001"/>
  <c r="AJ3674" i="1001"/>
  <c r="AK3674" i="1001"/>
  <c r="AH3675" i="1001"/>
  <c r="AI3675" i="1001"/>
  <c r="AJ3675" i="1001"/>
  <c r="AK3675" i="1001"/>
  <c r="AH3676" i="1001"/>
  <c r="AI3676" i="1001"/>
  <c r="AJ3676" i="1001"/>
  <c r="AK3676" i="1001"/>
  <c r="AH3677" i="1001"/>
  <c r="AI3677" i="1001"/>
  <c r="AJ3677" i="1001"/>
  <c r="AK3677" i="1001"/>
  <c r="AH3678" i="1001"/>
  <c r="AI3678" i="1001"/>
  <c r="AJ3678" i="1001"/>
  <c r="AK3678" i="1001"/>
  <c r="AH3679" i="1001"/>
  <c r="AI3679" i="1001"/>
  <c r="AJ3679" i="1001"/>
  <c r="AK3679" i="1001"/>
  <c r="AH3680" i="1001"/>
  <c r="AI3680" i="1001"/>
  <c r="AJ3680" i="1001"/>
  <c r="AK3680" i="1001"/>
  <c r="AH3681" i="1001"/>
  <c r="AI3681" i="1001"/>
  <c r="AJ3681" i="1001"/>
  <c r="AK3681" i="1001"/>
  <c r="AH3682" i="1001"/>
  <c r="AI3682" i="1001"/>
  <c r="AJ3682" i="1001"/>
  <c r="AK3682" i="1001"/>
  <c r="AH3683" i="1001"/>
  <c r="AI3683" i="1001"/>
  <c r="AJ3683" i="1001"/>
  <c r="AK3683" i="1001"/>
  <c r="AH3684" i="1001"/>
  <c r="AI3684" i="1001"/>
  <c r="AJ3684" i="1001"/>
  <c r="AK3684" i="1001"/>
  <c r="AH3685" i="1001"/>
  <c r="AI3685" i="1001"/>
  <c r="AJ3685" i="1001"/>
  <c r="AK3685" i="1001"/>
  <c r="AH3686" i="1001"/>
  <c r="AI3686" i="1001"/>
  <c r="AJ3686" i="1001"/>
  <c r="AK3686" i="1001"/>
  <c r="AH3687" i="1001"/>
  <c r="AI3687" i="1001"/>
  <c r="AJ3687" i="1001"/>
  <c r="AK3687" i="1001"/>
  <c r="AH3688" i="1001"/>
  <c r="AI3688" i="1001"/>
  <c r="AJ3688" i="1001"/>
  <c r="AK3688" i="1001"/>
  <c r="AH3689" i="1001"/>
  <c r="AI3689" i="1001"/>
  <c r="AJ3689" i="1001"/>
  <c r="AK3689" i="1001"/>
  <c r="AH3690" i="1001"/>
  <c r="AI3690" i="1001"/>
  <c r="AJ3690" i="1001"/>
  <c r="AK3690" i="1001"/>
  <c r="AH3691" i="1001"/>
  <c r="AI3691" i="1001"/>
  <c r="AJ3691" i="1001"/>
  <c r="AK3691" i="1001"/>
  <c r="AH3692" i="1001"/>
  <c r="AI3692" i="1001"/>
  <c r="AJ3692" i="1001"/>
  <c r="AK3692" i="1001"/>
  <c r="AH3693" i="1001"/>
  <c r="AI3693" i="1001"/>
  <c r="AJ3693" i="1001"/>
  <c r="AK3693" i="1001"/>
  <c r="AH3694" i="1001"/>
  <c r="AI3694" i="1001"/>
  <c r="AJ3694" i="1001"/>
  <c r="AK3694" i="1001"/>
  <c r="AH3695" i="1001"/>
  <c r="AI3695" i="1001"/>
  <c r="AJ3695" i="1001"/>
  <c r="AK3695" i="1001"/>
  <c r="AH3696" i="1001"/>
  <c r="AI3696" i="1001"/>
  <c r="AJ3696" i="1001"/>
  <c r="AK3696" i="1001"/>
  <c r="AH3697" i="1001"/>
  <c r="AI3697" i="1001"/>
  <c r="AJ3697" i="1001"/>
  <c r="AK3697" i="1001"/>
  <c r="AH3698" i="1001"/>
  <c r="AI3698" i="1001"/>
  <c r="AJ3698" i="1001"/>
  <c r="AK3698" i="1001"/>
  <c r="AH3699" i="1001"/>
  <c r="AI3699" i="1001"/>
  <c r="AJ3699" i="1001"/>
  <c r="AK3699" i="1001"/>
  <c r="AH3700" i="1001"/>
  <c r="AI3700" i="1001"/>
  <c r="AJ3700" i="1001"/>
  <c r="AK3700" i="1001"/>
  <c r="AH3701" i="1001"/>
  <c r="AI3701" i="1001"/>
  <c r="AJ3701" i="1001"/>
  <c r="AK3701" i="1001"/>
  <c r="AH3702" i="1001"/>
  <c r="AI3702" i="1001"/>
  <c r="AJ3702" i="1001"/>
  <c r="AK3702" i="1001"/>
  <c r="AH3703" i="1001"/>
  <c r="AI3703" i="1001"/>
  <c r="AJ3703" i="1001"/>
  <c r="AK3703" i="1001"/>
  <c r="AH3704" i="1001"/>
  <c r="AI3704" i="1001"/>
  <c r="AJ3704" i="1001"/>
  <c r="AK3704" i="1001"/>
  <c r="AH3705" i="1001"/>
  <c r="AI3705" i="1001"/>
  <c r="AJ3705" i="1001"/>
  <c r="AK3705" i="1001"/>
  <c r="AH3706" i="1001"/>
  <c r="AI3706" i="1001"/>
  <c r="AJ3706" i="1001"/>
  <c r="AK3706" i="1001"/>
  <c r="AH3707" i="1001"/>
  <c r="AI3707" i="1001"/>
  <c r="AJ3707" i="1001"/>
  <c r="AK3707" i="1001"/>
  <c r="AH3708" i="1001"/>
  <c r="AI3708" i="1001"/>
  <c r="AJ3708" i="1001"/>
  <c r="AK3708" i="1001"/>
  <c r="AH3709" i="1001"/>
  <c r="AI3709" i="1001"/>
  <c r="AJ3709" i="1001"/>
  <c r="AK3709" i="1001"/>
  <c r="AH3710" i="1001"/>
  <c r="AI3710" i="1001"/>
  <c r="AJ3710" i="1001"/>
  <c r="AK3710" i="1001"/>
  <c r="AH3711" i="1001"/>
  <c r="AI3711" i="1001"/>
  <c r="AJ3711" i="1001"/>
  <c r="AK3711" i="1001"/>
  <c r="AH3712" i="1001"/>
  <c r="AI3712" i="1001"/>
  <c r="AJ3712" i="1001"/>
  <c r="AK3712" i="1001"/>
  <c r="AH3713" i="1001"/>
  <c r="AI3713" i="1001"/>
  <c r="AJ3713" i="1001"/>
  <c r="AK3713" i="1001"/>
  <c r="AH3714" i="1001"/>
  <c r="AI3714" i="1001"/>
  <c r="AJ3714" i="1001"/>
  <c r="AK3714" i="1001"/>
  <c r="AH3715" i="1001"/>
  <c r="AI3715" i="1001"/>
  <c r="AJ3715" i="1001"/>
  <c r="AK3715" i="1001"/>
  <c r="AH3716" i="1001"/>
  <c r="AI3716" i="1001"/>
  <c r="AJ3716" i="1001"/>
  <c r="AK3716" i="1001"/>
  <c r="AH3717" i="1001"/>
  <c r="AI3717" i="1001"/>
  <c r="AJ3717" i="1001"/>
  <c r="AK3717" i="1001"/>
  <c r="AH3718" i="1001"/>
  <c r="AI3718" i="1001"/>
  <c r="AJ3718" i="1001"/>
  <c r="AK3718" i="1001"/>
  <c r="AH3719" i="1001"/>
  <c r="AI3719" i="1001"/>
  <c r="AJ3719" i="1001"/>
  <c r="AK3719" i="1001"/>
  <c r="AH3720" i="1001"/>
  <c r="AI3720" i="1001"/>
  <c r="AJ3720" i="1001"/>
  <c r="AK3720" i="1001"/>
  <c r="AH3721" i="1001"/>
  <c r="AI3721" i="1001"/>
  <c r="AJ3721" i="1001"/>
  <c r="AK3721" i="1001"/>
  <c r="AH3722" i="1001"/>
  <c r="AI3722" i="1001"/>
  <c r="AJ3722" i="1001"/>
  <c r="AK3722" i="1001"/>
  <c r="AH3723" i="1001"/>
  <c r="AI3723" i="1001"/>
  <c r="AJ3723" i="1001"/>
  <c r="AK3723" i="1001"/>
  <c r="AH3724" i="1001"/>
  <c r="AI3724" i="1001"/>
  <c r="AJ3724" i="1001"/>
  <c r="AK3724" i="1001"/>
  <c r="AH3725" i="1001"/>
  <c r="AI3725" i="1001"/>
  <c r="AJ3725" i="1001"/>
  <c r="AK3725" i="1001"/>
  <c r="AH3726" i="1001"/>
  <c r="AI3726" i="1001"/>
  <c r="AJ3726" i="1001"/>
  <c r="AK3726" i="1001"/>
  <c r="AH3727" i="1001"/>
  <c r="AI3727" i="1001"/>
  <c r="AJ3727" i="1001"/>
  <c r="AK3727" i="1001"/>
  <c r="AH3728" i="1001"/>
  <c r="AI3728" i="1001"/>
  <c r="AJ3728" i="1001"/>
  <c r="AK3728" i="1001"/>
  <c r="AH3729" i="1001"/>
  <c r="AI3729" i="1001"/>
  <c r="AJ3729" i="1001"/>
  <c r="AK3729" i="1001"/>
  <c r="AH3730" i="1001"/>
  <c r="AI3730" i="1001"/>
  <c r="AJ3730" i="1001"/>
  <c r="AK3730" i="1001"/>
  <c r="AH3731" i="1001"/>
  <c r="AI3731" i="1001"/>
  <c r="AJ3731" i="1001"/>
  <c r="AK3731" i="1001"/>
  <c r="AH3732" i="1001"/>
  <c r="AI3732" i="1001"/>
  <c r="AJ3732" i="1001"/>
  <c r="AK3732" i="1001"/>
  <c r="AH3733" i="1001"/>
  <c r="AI3733" i="1001"/>
  <c r="AJ3733" i="1001"/>
  <c r="AK3733" i="1001"/>
  <c r="AH3734" i="1001"/>
  <c r="AI3734" i="1001"/>
  <c r="AJ3734" i="1001"/>
  <c r="AK3734" i="1001"/>
  <c r="AH3735" i="1001"/>
  <c r="AI3735" i="1001"/>
  <c r="AJ3735" i="1001"/>
  <c r="AK3735" i="1001"/>
  <c r="AH3736" i="1001"/>
  <c r="AI3736" i="1001"/>
  <c r="AJ3736" i="1001"/>
  <c r="AK3736" i="1001"/>
  <c r="AH3737" i="1001"/>
  <c r="AI3737" i="1001"/>
  <c r="AJ3737" i="1001"/>
  <c r="AK3737" i="1001"/>
  <c r="AH3738" i="1001"/>
  <c r="AI3738" i="1001"/>
  <c r="AJ3738" i="1001"/>
  <c r="AK3738" i="1001"/>
  <c r="AH3739" i="1001"/>
  <c r="AI3739" i="1001"/>
  <c r="AJ3739" i="1001"/>
  <c r="AK3739" i="1001"/>
  <c r="AH3740" i="1001"/>
  <c r="AI3740" i="1001"/>
  <c r="AJ3740" i="1001"/>
  <c r="AK3740" i="1001"/>
  <c r="AH3741" i="1001"/>
  <c r="AI3741" i="1001"/>
  <c r="AJ3741" i="1001"/>
  <c r="AK3741" i="1001"/>
  <c r="AH3742" i="1001"/>
  <c r="AI3742" i="1001"/>
  <c r="AJ3742" i="1001"/>
  <c r="AK3742" i="1001"/>
  <c r="AH3743" i="1001"/>
  <c r="AI3743" i="1001"/>
  <c r="AJ3743" i="1001"/>
  <c r="AK3743" i="1001"/>
  <c r="AH3744" i="1001"/>
  <c r="AI3744" i="1001"/>
  <c r="AJ3744" i="1001"/>
  <c r="AK3744" i="1001"/>
  <c r="AH3745" i="1001"/>
  <c r="AI3745" i="1001"/>
  <c r="AJ3745" i="1001"/>
  <c r="AK3745" i="1001"/>
  <c r="AH3746" i="1001"/>
  <c r="AI3746" i="1001"/>
  <c r="AJ3746" i="1001"/>
  <c r="AK3746" i="1001"/>
  <c r="AH3747" i="1001"/>
  <c r="AI3747" i="1001"/>
  <c r="AJ3747" i="1001"/>
  <c r="AK3747" i="1001"/>
  <c r="AH3748" i="1001"/>
  <c r="AI3748" i="1001"/>
  <c r="AJ3748" i="1001"/>
  <c r="AK3748" i="1001"/>
  <c r="AH3749" i="1001"/>
  <c r="AI3749" i="1001"/>
  <c r="AJ3749" i="1001"/>
  <c r="AK3749" i="1001"/>
  <c r="AH3750" i="1001"/>
  <c r="AI3750" i="1001"/>
  <c r="AJ3750" i="1001"/>
  <c r="AK3750" i="1001"/>
  <c r="AH3751" i="1001"/>
  <c r="AI3751" i="1001"/>
  <c r="AJ3751" i="1001"/>
  <c r="AK3751" i="1001"/>
  <c r="AH3752" i="1001"/>
  <c r="AI3752" i="1001"/>
  <c r="AJ3752" i="1001"/>
  <c r="AK3752" i="1001"/>
  <c r="AH3753" i="1001"/>
  <c r="AI3753" i="1001"/>
  <c r="AJ3753" i="1001"/>
  <c r="AK3753" i="1001"/>
  <c r="AH3754" i="1001"/>
  <c r="AI3754" i="1001"/>
  <c r="AJ3754" i="1001"/>
  <c r="AK3754" i="1001"/>
  <c r="AH3755" i="1001"/>
  <c r="AI3755" i="1001"/>
  <c r="AJ3755" i="1001"/>
  <c r="AK3755" i="1001"/>
  <c r="AH3756" i="1001"/>
  <c r="AI3756" i="1001"/>
  <c r="AJ3756" i="1001"/>
  <c r="AK3756" i="1001"/>
  <c r="AH3757" i="1001"/>
  <c r="AI3757" i="1001"/>
  <c r="AJ3757" i="1001"/>
  <c r="AK3757" i="1001"/>
  <c r="AH3758" i="1001"/>
  <c r="AI3758" i="1001"/>
  <c r="AJ3758" i="1001"/>
  <c r="AK3758" i="1001"/>
  <c r="AH3759" i="1001"/>
  <c r="AI3759" i="1001"/>
  <c r="AJ3759" i="1001"/>
  <c r="AK3759" i="1001"/>
  <c r="AH3760" i="1001"/>
  <c r="AI3760" i="1001"/>
  <c r="AJ3760" i="1001"/>
  <c r="AK3760" i="1001"/>
  <c r="AH3761" i="1001"/>
  <c r="AI3761" i="1001"/>
  <c r="AJ3761" i="1001"/>
  <c r="AK3761" i="1001"/>
  <c r="AH3762" i="1001"/>
  <c r="AI3762" i="1001"/>
  <c r="AJ3762" i="1001"/>
  <c r="AK3762" i="1001"/>
  <c r="AH3763" i="1001"/>
  <c r="AI3763" i="1001"/>
  <c r="AJ3763" i="1001"/>
  <c r="AK3763" i="1001"/>
  <c r="AH3764" i="1001"/>
  <c r="AI3764" i="1001"/>
  <c r="AJ3764" i="1001"/>
  <c r="AK3764" i="1001"/>
  <c r="AH3765" i="1001"/>
  <c r="AI3765" i="1001"/>
  <c r="AJ3765" i="1001"/>
  <c r="AK3765" i="1001"/>
  <c r="AH3766" i="1001"/>
  <c r="AI3766" i="1001"/>
  <c r="AJ3766" i="1001"/>
  <c r="AK3766" i="1001"/>
  <c r="AH3767" i="1001"/>
  <c r="AI3767" i="1001"/>
  <c r="AJ3767" i="1001"/>
  <c r="AK3767" i="1001"/>
  <c r="AH3768" i="1001"/>
  <c r="AI3768" i="1001"/>
  <c r="AJ3768" i="1001"/>
  <c r="AK3768" i="1001"/>
  <c r="AH3769" i="1001"/>
  <c r="AI3769" i="1001"/>
  <c r="AJ3769" i="1001"/>
  <c r="AK3769" i="1001"/>
  <c r="AH3770" i="1001"/>
  <c r="AI3770" i="1001"/>
  <c r="AJ3770" i="1001"/>
  <c r="AK3770" i="1001"/>
  <c r="AH3771" i="1001"/>
  <c r="AI3771" i="1001"/>
  <c r="AJ3771" i="1001"/>
  <c r="AK3771" i="1001"/>
  <c r="AH3772" i="1001"/>
  <c r="AI3772" i="1001"/>
  <c r="AJ3772" i="1001"/>
  <c r="AK3772" i="1001"/>
  <c r="AH3773" i="1001"/>
  <c r="AI3773" i="1001"/>
  <c r="AJ3773" i="1001"/>
  <c r="AK3773" i="1001"/>
  <c r="AH3774" i="1001"/>
  <c r="AI3774" i="1001"/>
  <c r="AJ3774" i="1001"/>
  <c r="AK3774" i="1001"/>
  <c r="AH3775" i="1001"/>
  <c r="AI3775" i="1001"/>
  <c r="AJ3775" i="1001"/>
  <c r="AK3775" i="1001"/>
  <c r="AH3776" i="1001"/>
  <c r="AI3776" i="1001"/>
  <c r="AJ3776" i="1001"/>
  <c r="AK3776" i="1001"/>
  <c r="AH3777" i="1001"/>
  <c r="AI3777" i="1001"/>
  <c r="AJ3777" i="1001"/>
  <c r="AK3777" i="1001"/>
  <c r="AH3778" i="1001"/>
  <c r="AI3778" i="1001"/>
  <c r="AJ3778" i="1001"/>
  <c r="AK3778" i="1001"/>
  <c r="AH3779" i="1001"/>
  <c r="AI3779" i="1001"/>
  <c r="AJ3779" i="1001"/>
  <c r="AK3779" i="1001"/>
  <c r="AH3780" i="1001"/>
  <c r="AI3780" i="1001"/>
  <c r="AJ3780" i="1001"/>
  <c r="AK3780" i="1001"/>
  <c r="AH3781" i="1001"/>
  <c r="AI3781" i="1001"/>
  <c r="AJ3781" i="1001"/>
  <c r="AK3781" i="1001"/>
  <c r="AH3782" i="1001"/>
  <c r="AI3782" i="1001"/>
  <c r="AJ3782" i="1001"/>
  <c r="AK3782" i="1001"/>
  <c r="AH3783" i="1001"/>
  <c r="AI3783" i="1001"/>
  <c r="AJ3783" i="1001"/>
  <c r="AK3783" i="1001"/>
  <c r="AH3784" i="1001"/>
  <c r="AI3784" i="1001"/>
  <c r="AJ3784" i="1001"/>
  <c r="AK3784" i="1001"/>
  <c r="AH3785" i="1001"/>
  <c r="AI3785" i="1001"/>
  <c r="AJ3785" i="1001"/>
  <c r="AK3785" i="1001"/>
  <c r="AH3786" i="1001"/>
  <c r="AI3786" i="1001"/>
  <c r="AJ3786" i="1001"/>
  <c r="AK3786" i="1001"/>
  <c r="AH3787" i="1001"/>
  <c r="AI3787" i="1001"/>
  <c r="AJ3787" i="1001"/>
  <c r="AK3787" i="1001"/>
  <c r="AH3788" i="1001"/>
  <c r="AI3788" i="1001"/>
  <c r="AJ3788" i="1001"/>
  <c r="AK3788" i="1001"/>
  <c r="AH3789" i="1001"/>
  <c r="AI3789" i="1001"/>
  <c r="AJ3789" i="1001"/>
  <c r="AK3789" i="1001"/>
  <c r="AH3790" i="1001"/>
  <c r="AI3790" i="1001"/>
  <c r="AJ3790" i="1001"/>
  <c r="AK3790" i="1001"/>
  <c r="AH3791" i="1001"/>
  <c r="AI3791" i="1001"/>
  <c r="AJ3791" i="1001"/>
  <c r="AK3791" i="1001"/>
  <c r="AH3792" i="1001"/>
  <c r="AI3792" i="1001"/>
  <c r="AJ3792" i="1001"/>
  <c r="AK3792" i="1001"/>
  <c r="AH3793" i="1001"/>
  <c r="AI3793" i="1001"/>
  <c r="AJ3793" i="1001"/>
  <c r="AK3793" i="1001"/>
  <c r="AH3794" i="1001"/>
  <c r="AI3794" i="1001"/>
  <c r="AJ3794" i="1001"/>
  <c r="AK3794" i="1001"/>
  <c r="AH3795" i="1001"/>
  <c r="AI3795" i="1001"/>
  <c r="AJ3795" i="1001"/>
  <c r="AK3795" i="1001"/>
  <c r="AH3796" i="1001"/>
  <c r="AI3796" i="1001"/>
  <c r="AJ3796" i="1001"/>
  <c r="AK3796" i="1001"/>
  <c r="AH3797" i="1001"/>
  <c r="AI3797" i="1001"/>
  <c r="AJ3797" i="1001"/>
  <c r="AK3797" i="1001"/>
  <c r="AH3798" i="1001"/>
  <c r="AI3798" i="1001"/>
  <c r="AJ3798" i="1001"/>
  <c r="AK3798" i="1001"/>
  <c r="AH3799" i="1001"/>
  <c r="AI3799" i="1001"/>
  <c r="AJ3799" i="1001"/>
  <c r="AK3799" i="1001"/>
  <c r="AH3800" i="1001"/>
  <c r="AI3800" i="1001"/>
  <c r="AJ3800" i="1001"/>
  <c r="AK3800" i="1001"/>
  <c r="AH3801" i="1001"/>
  <c r="AI3801" i="1001"/>
  <c r="AJ3801" i="1001"/>
  <c r="AK3801" i="1001"/>
  <c r="AH3802" i="1001"/>
  <c r="AI3802" i="1001"/>
  <c r="AJ3802" i="1001"/>
  <c r="AK3802" i="1001"/>
  <c r="AH3803" i="1001"/>
  <c r="AI3803" i="1001"/>
  <c r="AJ3803" i="1001"/>
  <c r="AK3803" i="1001"/>
  <c r="AH3804" i="1001"/>
  <c r="AI3804" i="1001"/>
  <c r="AJ3804" i="1001"/>
  <c r="AK3804" i="1001"/>
  <c r="AH3805" i="1001"/>
  <c r="AI3805" i="1001"/>
  <c r="AJ3805" i="1001"/>
  <c r="AK3805" i="1001"/>
  <c r="AH3806" i="1001"/>
  <c r="AI3806" i="1001"/>
  <c r="AJ3806" i="1001"/>
  <c r="AK3806" i="1001"/>
  <c r="AH3807" i="1001"/>
  <c r="AI3807" i="1001"/>
  <c r="AJ3807" i="1001"/>
  <c r="AK3807" i="1001"/>
  <c r="AH3808" i="1001"/>
  <c r="AI3808" i="1001"/>
  <c r="AJ3808" i="1001"/>
  <c r="AK3808" i="1001"/>
  <c r="AH3809" i="1001"/>
  <c r="AI3809" i="1001"/>
  <c r="AJ3809" i="1001"/>
  <c r="AK3809" i="1001"/>
  <c r="AH3810" i="1001"/>
  <c r="AI3810" i="1001"/>
  <c r="AJ3810" i="1001"/>
  <c r="AK3810" i="1001"/>
  <c r="AH3811" i="1001"/>
  <c r="AI3811" i="1001"/>
  <c r="AJ3811" i="1001"/>
  <c r="AK3811" i="1001"/>
  <c r="AH3812" i="1001"/>
  <c r="AI3812" i="1001"/>
  <c r="AJ3812" i="1001"/>
  <c r="AK3812" i="1001"/>
  <c r="AH3813" i="1001"/>
  <c r="AI3813" i="1001"/>
  <c r="AJ3813" i="1001"/>
  <c r="AK3813" i="1001"/>
  <c r="AH3814" i="1001"/>
  <c r="AI3814" i="1001"/>
  <c r="AJ3814" i="1001"/>
  <c r="AK3814" i="1001"/>
  <c r="AH3815" i="1001"/>
  <c r="AI3815" i="1001"/>
  <c r="AJ3815" i="1001"/>
  <c r="AK3815" i="1001"/>
  <c r="AH3816" i="1001"/>
  <c r="AI3816" i="1001"/>
  <c r="AJ3816" i="1001"/>
  <c r="AK3816" i="1001"/>
  <c r="AH3817" i="1001"/>
  <c r="AI3817" i="1001"/>
  <c r="AJ3817" i="1001"/>
  <c r="AK3817" i="1001"/>
  <c r="AH3818" i="1001"/>
  <c r="AI3818" i="1001"/>
  <c r="AJ3818" i="1001"/>
  <c r="AK3818" i="1001"/>
  <c r="AH3819" i="1001"/>
  <c r="AI3819" i="1001"/>
  <c r="AJ3819" i="1001"/>
  <c r="AK3819" i="1001"/>
  <c r="AH3820" i="1001"/>
  <c r="AI3820" i="1001"/>
  <c r="AJ3820" i="1001"/>
  <c r="AK3820" i="1001"/>
  <c r="AH3821" i="1001"/>
  <c r="AI3821" i="1001"/>
  <c r="AJ3821" i="1001"/>
  <c r="AK3821" i="1001"/>
  <c r="AH3822" i="1001"/>
  <c r="AI3822" i="1001"/>
  <c r="AJ3822" i="1001"/>
  <c r="AK3822" i="1001"/>
  <c r="AH3823" i="1001"/>
  <c r="AI3823" i="1001"/>
  <c r="AJ3823" i="1001"/>
  <c r="AK3823" i="1001"/>
  <c r="AH3824" i="1001"/>
  <c r="AI3824" i="1001"/>
  <c r="AJ3824" i="1001"/>
  <c r="AK3824" i="1001"/>
  <c r="AH3825" i="1001"/>
  <c r="AI3825" i="1001"/>
  <c r="AJ3825" i="1001"/>
  <c r="AK3825" i="1001"/>
  <c r="AH3826" i="1001"/>
  <c r="AI3826" i="1001"/>
  <c r="AJ3826" i="1001"/>
  <c r="AK3826" i="1001"/>
  <c r="AH3827" i="1001"/>
  <c r="AI3827" i="1001"/>
  <c r="AJ3827" i="1001"/>
  <c r="AK3827" i="1001"/>
  <c r="AH3828" i="1001"/>
  <c r="AI3828" i="1001"/>
  <c r="AJ3828" i="1001"/>
  <c r="AK3828" i="1001"/>
  <c r="AH3829" i="1001"/>
  <c r="AI3829" i="1001"/>
  <c r="AJ3829" i="1001"/>
  <c r="AK3829" i="1001"/>
  <c r="AH3830" i="1001"/>
  <c r="AI3830" i="1001"/>
  <c r="AJ3830" i="1001"/>
  <c r="AK3830" i="1001"/>
  <c r="AH3831" i="1001"/>
  <c r="AI3831" i="1001"/>
  <c r="AJ3831" i="1001"/>
  <c r="AK3831" i="1001"/>
  <c r="AH3832" i="1001"/>
  <c r="AI3832" i="1001"/>
  <c r="AJ3832" i="1001"/>
  <c r="AK3832" i="1001"/>
  <c r="AH3833" i="1001"/>
  <c r="AI3833" i="1001"/>
  <c r="AJ3833" i="1001"/>
  <c r="AK3833" i="1001"/>
  <c r="AH3834" i="1001"/>
  <c r="AI3834" i="1001"/>
  <c r="AJ3834" i="1001"/>
  <c r="AK3834" i="1001"/>
  <c r="AH3835" i="1001"/>
  <c r="AI3835" i="1001"/>
  <c r="AJ3835" i="1001"/>
  <c r="AK3835" i="1001"/>
  <c r="AH3836" i="1001"/>
  <c r="AI3836" i="1001"/>
  <c r="AJ3836" i="1001"/>
  <c r="AK3836" i="1001"/>
  <c r="AH3837" i="1001"/>
  <c r="AI3837" i="1001"/>
  <c r="AJ3837" i="1001"/>
  <c r="AK3837" i="1001"/>
  <c r="AH3838" i="1001"/>
  <c r="AI3838" i="1001"/>
  <c r="AJ3838" i="1001"/>
  <c r="AK3838" i="1001"/>
  <c r="AH3839" i="1001"/>
  <c r="AI3839" i="1001"/>
  <c r="AJ3839" i="1001"/>
  <c r="AK3839" i="1001"/>
  <c r="AH3840" i="1001"/>
  <c r="AI3840" i="1001"/>
  <c r="AJ3840" i="1001"/>
  <c r="AK3840" i="1001"/>
  <c r="AH3841" i="1001"/>
  <c r="AI3841" i="1001"/>
  <c r="AJ3841" i="1001"/>
  <c r="AK3841" i="1001"/>
  <c r="AH3842" i="1001"/>
  <c r="AI3842" i="1001"/>
  <c r="AJ3842" i="1001"/>
  <c r="AK3842" i="1001"/>
  <c r="AH3843" i="1001"/>
  <c r="AI3843" i="1001"/>
  <c r="AJ3843" i="1001"/>
  <c r="AK3843" i="1001"/>
  <c r="AH3844" i="1001"/>
  <c r="AI3844" i="1001"/>
  <c r="AJ3844" i="1001"/>
  <c r="AK3844" i="1001"/>
  <c r="AH3845" i="1001"/>
  <c r="AI3845" i="1001"/>
  <c r="AJ3845" i="1001"/>
  <c r="AK3845" i="1001"/>
  <c r="AH3846" i="1001"/>
  <c r="AI3846" i="1001"/>
  <c r="AJ3846" i="1001"/>
  <c r="AK3846" i="1001"/>
  <c r="AH3847" i="1001"/>
  <c r="AI3847" i="1001"/>
  <c r="AJ3847" i="1001"/>
  <c r="AK3847" i="1001"/>
  <c r="AH3848" i="1001"/>
  <c r="AI3848" i="1001"/>
  <c r="AJ3848" i="1001"/>
  <c r="AK3848" i="1001"/>
  <c r="AH3849" i="1001"/>
  <c r="AI3849" i="1001"/>
  <c r="AJ3849" i="1001"/>
  <c r="AK3849" i="1001"/>
  <c r="AH3850" i="1001"/>
  <c r="AI3850" i="1001"/>
  <c r="AJ3850" i="1001"/>
  <c r="AK3850" i="1001"/>
  <c r="AH3851" i="1001"/>
  <c r="AI3851" i="1001"/>
  <c r="AJ3851" i="1001"/>
  <c r="AK3851" i="1001"/>
  <c r="AH3852" i="1001"/>
  <c r="AI3852" i="1001"/>
  <c r="AJ3852" i="1001"/>
  <c r="AK3852" i="1001"/>
  <c r="AH3853" i="1001"/>
  <c r="AI3853" i="1001"/>
  <c r="AJ3853" i="1001"/>
  <c r="AK3853" i="1001"/>
  <c r="AH3854" i="1001"/>
  <c r="AI3854" i="1001"/>
  <c r="AJ3854" i="1001"/>
  <c r="AK3854" i="1001"/>
  <c r="AH3855" i="1001"/>
  <c r="AI3855" i="1001"/>
  <c r="AJ3855" i="1001"/>
  <c r="AK3855" i="1001"/>
  <c r="AH3856" i="1001"/>
  <c r="AI3856" i="1001"/>
  <c r="AJ3856" i="1001"/>
  <c r="AK3856" i="1001"/>
  <c r="AH3857" i="1001"/>
  <c r="AI3857" i="1001"/>
  <c r="AJ3857" i="1001"/>
  <c r="AK3857" i="1001"/>
  <c r="AH3858" i="1001"/>
  <c r="AI3858" i="1001"/>
  <c r="AJ3858" i="1001"/>
  <c r="AK3858" i="1001"/>
  <c r="AH3859" i="1001"/>
  <c r="AI3859" i="1001"/>
  <c r="AJ3859" i="1001"/>
  <c r="AK3859" i="1001"/>
  <c r="AH3860" i="1001"/>
  <c r="AI3860" i="1001"/>
  <c r="AJ3860" i="1001"/>
  <c r="AK3860" i="1001"/>
  <c r="AH3861" i="1001"/>
  <c r="AI3861" i="1001"/>
  <c r="AJ3861" i="1001"/>
  <c r="AK3861" i="1001"/>
  <c r="AH3862" i="1001"/>
  <c r="AI3862" i="1001"/>
  <c r="AJ3862" i="1001"/>
  <c r="AK3862" i="1001"/>
  <c r="AH3863" i="1001"/>
  <c r="AI3863" i="1001"/>
  <c r="AJ3863" i="1001"/>
  <c r="AK3863" i="1001"/>
  <c r="AH3864" i="1001"/>
  <c r="AI3864" i="1001"/>
  <c r="AJ3864" i="1001"/>
  <c r="AK3864" i="1001"/>
  <c r="AH3865" i="1001"/>
  <c r="AI3865" i="1001"/>
  <c r="AJ3865" i="1001"/>
  <c r="AK3865" i="1001"/>
  <c r="AH3866" i="1001"/>
  <c r="AI3866" i="1001"/>
  <c r="AJ3866" i="1001"/>
  <c r="AK3866" i="1001"/>
  <c r="AH3867" i="1001"/>
  <c r="AI3867" i="1001"/>
  <c r="AJ3867" i="1001"/>
  <c r="AK3867" i="1001"/>
  <c r="AH3868" i="1001"/>
  <c r="AI3868" i="1001"/>
  <c r="AJ3868" i="1001"/>
  <c r="AK3868" i="1001"/>
  <c r="AH3869" i="1001"/>
  <c r="AI3869" i="1001"/>
  <c r="AJ3869" i="1001"/>
  <c r="AK3869" i="1001"/>
  <c r="AH3870" i="1001"/>
  <c r="AI3870" i="1001"/>
  <c r="AJ3870" i="1001"/>
  <c r="AK3870" i="1001"/>
  <c r="AH3871" i="1001"/>
  <c r="AI3871" i="1001"/>
  <c r="AJ3871" i="1001"/>
  <c r="AK3871" i="1001"/>
  <c r="AH3872" i="1001"/>
  <c r="AI3872" i="1001"/>
  <c r="AJ3872" i="1001"/>
  <c r="AK3872" i="1001"/>
  <c r="AH3873" i="1001"/>
  <c r="AI3873" i="1001"/>
  <c r="AJ3873" i="1001"/>
  <c r="AK3873" i="1001"/>
  <c r="AH3874" i="1001"/>
  <c r="AI3874" i="1001"/>
  <c r="AJ3874" i="1001"/>
  <c r="AK3874" i="1001"/>
  <c r="AH3875" i="1001"/>
  <c r="AI3875" i="1001"/>
  <c r="AJ3875" i="1001"/>
  <c r="AK3875" i="1001"/>
  <c r="AH3876" i="1001"/>
  <c r="AI3876" i="1001"/>
  <c r="AJ3876" i="1001"/>
  <c r="AK3876" i="1001"/>
  <c r="AH3877" i="1001"/>
  <c r="AI3877" i="1001"/>
  <c r="AJ3877" i="1001"/>
  <c r="AK3877" i="1001"/>
  <c r="AH3878" i="1001"/>
  <c r="AI3878" i="1001"/>
  <c r="AJ3878" i="1001"/>
  <c r="AK3878" i="1001"/>
  <c r="AH3879" i="1001"/>
  <c r="AI3879" i="1001"/>
  <c r="AJ3879" i="1001"/>
  <c r="AK3879" i="1001"/>
  <c r="AH3880" i="1001"/>
  <c r="AI3880" i="1001"/>
  <c r="AJ3880" i="1001"/>
  <c r="AK3880" i="1001"/>
  <c r="AH3881" i="1001"/>
  <c r="AI3881" i="1001"/>
  <c r="AJ3881" i="1001"/>
  <c r="AK3881" i="1001"/>
  <c r="AH3882" i="1001"/>
  <c r="AI3882" i="1001"/>
  <c r="AJ3882" i="1001"/>
  <c r="AK3882" i="1001"/>
  <c r="AH3883" i="1001"/>
  <c r="AI3883" i="1001"/>
  <c r="AJ3883" i="1001"/>
  <c r="AK3883" i="1001"/>
  <c r="AH3884" i="1001"/>
  <c r="AI3884" i="1001"/>
  <c r="AJ3884" i="1001"/>
  <c r="AK3884" i="1001"/>
  <c r="AH3885" i="1001"/>
  <c r="AI3885" i="1001"/>
  <c r="AJ3885" i="1001"/>
  <c r="AK3885" i="1001"/>
  <c r="AH3886" i="1001"/>
  <c r="AI3886" i="1001"/>
  <c r="AJ3886" i="1001"/>
  <c r="AK3886" i="1001"/>
  <c r="AH3887" i="1001"/>
  <c r="AI3887" i="1001"/>
  <c r="AJ3887" i="1001"/>
  <c r="AK3887" i="1001"/>
  <c r="AH3888" i="1001"/>
  <c r="AI3888" i="1001"/>
  <c r="AJ3888" i="1001"/>
  <c r="AK3888" i="1001"/>
  <c r="AH3889" i="1001"/>
  <c r="AI3889" i="1001"/>
  <c r="AJ3889" i="1001"/>
  <c r="AK3889" i="1001"/>
  <c r="AH3890" i="1001"/>
  <c r="AI3890" i="1001"/>
  <c r="AJ3890" i="1001"/>
  <c r="AK3890" i="1001"/>
  <c r="AH3891" i="1001"/>
  <c r="AI3891" i="1001"/>
  <c r="AJ3891" i="1001"/>
  <c r="AK3891" i="1001"/>
  <c r="AH3892" i="1001"/>
  <c r="AI3892" i="1001"/>
  <c r="AJ3892" i="1001"/>
  <c r="AK3892" i="1001"/>
  <c r="AH3893" i="1001"/>
  <c r="AI3893" i="1001"/>
  <c r="AJ3893" i="1001"/>
  <c r="AK3893" i="1001"/>
  <c r="AH3894" i="1001"/>
  <c r="AI3894" i="1001"/>
  <c r="AJ3894" i="1001"/>
  <c r="AK3894" i="1001"/>
  <c r="AH3895" i="1001"/>
  <c r="AI3895" i="1001"/>
  <c r="AJ3895" i="1001"/>
  <c r="AK3895" i="1001"/>
  <c r="AH3896" i="1001"/>
  <c r="AI3896" i="1001"/>
  <c r="AJ3896" i="1001"/>
  <c r="AK3896" i="1001"/>
  <c r="AH3897" i="1001"/>
  <c r="AI3897" i="1001"/>
  <c r="AJ3897" i="1001"/>
  <c r="AK3897" i="1001"/>
  <c r="AH3898" i="1001"/>
  <c r="AI3898" i="1001"/>
  <c r="AJ3898" i="1001"/>
  <c r="AK3898" i="1001"/>
  <c r="AH3899" i="1001"/>
  <c r="AI3899" i="1001"/>
  <c r="AJ3899" i="1001"/>
  <c r="AK3899" i="1001"/>
  <c r="AH3900" i="1001"/>
  <c r="AI3900" i="1001"/>
  <c r="AJ3900" i="1001"/>
  <c r="AK3900" i="1001"/>
  <c r="AH3901" i="1001"/>
  <c r="AI3901" i="1001"/>
  <c r="AJ3901" i="1001"/>
  <c r="AK3901" i="1001"/>
  <c r="AH3902" i="1001"/>
  <c r="AI3902" i="1001"/>
  <c r="AJ3902" i="1001"/>
  <c r="AK3902" i="1001"/>
  <c r="AH3903" i="1001"/>
  <c r="AI3903" i="1001"/>
  <c r="AJ3903" i="1001"/>
  <c r="AK3903" i="1001"/>
  <c r="AH3904" i="1001"/>
  <c r="AI3904" i="1001"/>
  <c r="AJ3904" i="1001"/>
  <c r="AK3904" i="1001"/>
  <c r="AH3905" i="1001"/>
  <c r="AI3905" i="1001"/>
  <c r="AJ3905" i="1001"/>
  <c r="AK3905" i="1001"/>
  <c r="AH3906" i="1001"/>
  <c r="AI3906" i="1001"/>
  <c r="AJ3906" i="1001"/>
  <c r="AK3906" i="1001"/>
  <c r="AH3907" i="1001"/>
  <c r="AI3907" i="1001"/>
  <c r="AJ3907" i="1001"/>
  <c r="AK3907" i="1001"/>
  <c r="AH3908" i="1001"/>
  <c r="AI3908" i="1001"/>
  <c r="AJ3908" i="1001"/>
  <c r="AK3908" i="1001"/>
  <c r="AH3909" i="1001"/>
  <c r="AI3909" i="1001"/>
  <c r="AJ3909" i="1001"/>
  <c r="AK3909" i="1001"/>
  <c r="AH3910" i="1001"/>
  <c r="AI3910" i="1001"/>
  <c r="AJ3910" i="1001"/>
  <c r="AK3910" i="1001"/>
  <c r="AH3911" i="1001"/>
  <c r="AI3911" i="1001"/>
  <c r="AJ3911" i="1001"/>
  <c r="AK3911" i="1001"/>
  <c r="AH3912" i="1001"/>
  <c r="AI3912" i="1001"/>
  <c r="AJ3912" i="1001"/>
  <c r="AK3912" i="1001"/>
  <c r="AH3913" i="1001"/>
  <c r="AI3913" i="1001"/>
  <c r="AJ3913" i="1001"/>
  <c r="AK3913" i="1001"/>
  <c r="AH3914" i="1001"/>
  <c r="AI3914" i="1001"/>
  <c r="AJ3914" i="1001"/>
  <c r="AK3914" i="1001"/>
  <c r="AH3915" i="1001"/>
  <c r="AI3915" i="1001"/>
  <c r="AJ3915" i="1001"/>
  <c r="AK3915" i="1001"/>
  <c r="AH3916" i="1001"/>
  <c r="AI3916" i="1001"/>
  <c r="AJ3916" i="1001"/>
  <c r="AK3916" i="1001"/>
  <c r="AH3917" i="1001"/>
  <c r="AI3917" i="1001"/>
  <c r="AJ3917" i="1001"/>
  <c r="AK3917" i="1001"/>
  <c r="AH3918" i="1001"/>
  <c r="AI3918" i="1001"/>
  <c r="AJ3918" i="1001"/>
  <c r="AK3918" i="1001"/>
  <c r="AH3919" i="1001"/>
  <c r="AI3919" i="1001"/>
  <c r="AJ3919" i="1001"/>
  <c r="AK3919" i="1001"/>
  <c r="AH3920" i="1001"/>
  <c r="AI3920" i="1001"/>
  <c r="AJ3920" i="1001"/>
  <c r="AK3920" i="1001"/>
  <c r="AH3921" i="1001"/>
  <c r="AI3921" i="1001"/>
  <c r="AJ3921" i="1001"/>
  <c r="AK3921" i="1001"/>
  <c r="AH3922" i="1001"/>
  <c r="AI3922" i="1001"/>
  <c r="AJ3922" i="1001"/>
  <c r="AK3922" i="1001"/>
  <c r="AH3923" i="1001"/>
  <c r="AI3923" i="1001"/>
  <c r="AJ3923" i="1001"/>
  <c r="AK3923" i="1001"/>
  <c r="AH3924" i="1001"/>
  <c r="AI3924" i="1001"/>
  <c r="AJ3924" i="1001"/>
  <c r="AK3924" i="1001"/>
  <c r="AH3925" i="1001"/>
  <c r="AI3925" i="1001"/>
  <c r="AJ3925" i="1001"/>
  <c r="AK3925" i="1001"/>
  <c r="AH3926" i="1001"/>
  <c r="AI3926" i="1001"/>
  <c r="AJ3926" i="1001"/>
  <c r="AK3926" i="1001"/>
  <c r="AH3927" i="1001"/>
  <c r="AI3927" i="1001"/>
  <c r="AJ3927" i="1001"/>
  <c r="AK3927" i="1001"/>
  <c r="AH3928" i="1001"/>
  <c r="AI3928" i="1001"/>
  <c r="AJ3928" i="1001"/>
  <c r="AK3928" i="1001"/>
  <c r="AH3929" i="1001"/>
  <c r="AI3929" i="1001"/>
  <c r="AJ3929" i="1001"/>
  <c r="AK3929" i="1001"/>
  <c r="AH3930" i="1001"/>
  <c r="AI3930" i="1001"/>
  <c r="AJ3930" i="1001"/>
  <c r="AK3930" i="1001"/>
  <c r="AH3931" i="1001"/>
  <c r="AI3931" i="1001"/>
  <c r="AJ3931" i="1001"/>
  <c r="AK3931" i="1001"/>
  <c r="AH3932" i="1001"/>
  <c r="AI3932" i="1001"/>
  <c r="AJ3932" i="1001"/>
  <c r="AK3932" i="1001"/>
  <c r="AH3933" i="1001"/>
  <c r="AI3933" i="1001"/>
  <c r="AJ3933" i="1001"/>
  <c r="AK3933" i="1001"/>
  <c r="AH3934" i="1001"/>
  <c r="AI3934" i="1001"/>
  <c r="AJ3934" i="1001"/>
  <c r="AK3934" i="1001"/>
  <c r="AH3935" i="1001"/>
  <c r="AI3935" i="1001"/>
  <c r="AJ3935" i="1001"/>
  <c r="AK3935" i="1001"/>
  <c r="AH3936" i="1001"/>
  <c r="AI3936" i="1001"/>
  <c r="AJ3936" i="1001"/>
  <c r="AK3936" i="1001"/>
  <c r="AH3937" i="1001"/>
  <c r="AI3937" i="1001"/>
  <c r="AJ3937" i="1001"/>
  <c r="AK3937" i="1001"/>
  <c r="AH3938" i="1001"/>
  <c r="AI3938" i="1001"/>
  <c r="AJ3938" i="1001"/>
  <c r="AK3938" i="1001"/>
  <c r="AH3939" i="1001"/>
  <c r="AI3939" i="1001"/>
  <c r="AJ3939" i="1001"/>
  <c r="AK3939" i="1001"/>
  <c r="AH3940" i="1001"/>
  <c r="AI3940" i="1001"/>
  <c r="AJ3940" i="1001"/>
  <c r="AK3940" i="1001"/>
  <c r="AH3941" i="1001"/>
  <c r="AI3941" i="1001"/>
  <c r="AJ3941" i="1001"/>
  <c r="AK3941" i="1001"/>
  <c r="AH3942" i="1001"/>
  <c r="AI3942" i="1001"/>
  <c r="AJ3942" i="1001"/>
  <c r="AK3942" i="1001"/>
  <c r="AH3943" i="1001"/>
  <c r="AI3943" i="1001"/>
  <c r="AJ3943" i="1001"/>
  <c r="AK3943" i="1001"/>
  <c r="AH3944" i="1001"/>
  <c r="AI3944" i="1001"/>
  <c r="AJ3944" i="1001"/>
  <c r="AK3944" i="1001"/>
  <c r="AH3945" i="1001"/>
  <c r="AI3945" i="1001"/>
  <c r="AJ3945" i="1001"/>
  <c r="AK3945" i="1001"/>
  <c r="AH3946" i="1001"/>
  <c r="AI3946" i="1001"/>
  <c r="AJ3946" i="1001"/>
  <c r="AK3946" i="1001"/>
  <c r="AH3947" i="1001"/>
  <c r="AI3947" i="1001"/>
  <c r="AJ3947" i="1001"/>
  <c r="AK3947" i="1001"/>
  <c r="AH3948" i="1001"/>
  <c r="AI3948" i="1001"/>
  <c r="AJ3948" i="1001"/>
  <c r="AK3948" i="1001"/>
  <c r="AH3949" i="1001"/>
  <c r="AI3949" i="1001"/>
  <c r="AJ3949" i="1001"/>
  <c r="AK3949" i="1001"/>
  <c r="AH3950" i="1001"/>
  <c r="AI3950" i="1001"/>
  <c r="AJ3950" i="1001"/>
  <c r="AK3950" i="1001"/>
  <c r="AH3951" i="1001"/>
  <c r="AI3951" i="1001"/>
  <c r="AJ3951" i="1001"/>
  <c r="AK3951" i="1001"/>
  <c r="AH3952" i="1001"/>
  <c r="AI3952" i="1001"/>
  <c r="AJ3952" i="1001"/>
  <c r="AK3952" i="1001"/>
  <c r="AH3953" i="1001"/>
  <c r="AI3953" i="1001"/>
  <c r="AJ3953" i="1001"/>
  <c r="AK3953" i="1001"/>
  <c r="AH3954" i="1001"/>
  <c r="AI3954" i="1001"/>
  <c r="AJ3954" i="1001"/>
  <c r="AK3954" i="1001"/>
  <c r="AH3955" i="1001"/>
  <c r="AI3955" i="1001"/>
  <c r="AJ3955" i="1001"/>
  <c r="AK3955" i="1001"/>
  <c r="AH3956" i="1001"/>
  <c r="AI3956" i="1001"/>
  <c r="AJ3956" i="1001"/>
  <c r="AK3956" i="1001"/>
  <c r="AH3957" i="1001"/>
  <c r="AI3957" i="1001"/>
  <c r="AJ3957" i="1001"/>
  <c r="AK3957" i="1001"/>
  <c r="AH3958" i="1001"/>
  <c r="AI3958" i="1001"/>
  <c r="AJ3958" i="1001"/>
  <c r="AK3958" i="1001"/>
  <c r="AH3959" i="1001"/>
  <c r="AI3959" i="1001"/>
  <c r="AJ3959" i="1001"/>
  <c r="AK3959" i="1001"/>
  <c r="AH3960" i="1001"/>
  <c r="AI3960" i="1001"/>
  <c r="AJ3960" i="1001"/>
  <c r="AK3960" i="1001"/>
  <c r="AH3961" i="1001"/>
  <c r="AI3961" i="1001"/>
  <c r="AJ3961" i="1001"/>
  <c r="AK3961" i="1001"/>
  <c r="AH3962" i="1001"/>
  <c r="AI3962" i="1001"/>
  <c r="AJ3962" i="1001"/>
  <c r="AK3962" i="1001"/>
  <c r="AH3963" i="1001"/>
  <c r="AI3963" i="1001"/>
  <c r="AJ3963" i="1001"/>
  <c r="AK3963" i="1001"/>
  <c r="AH3964" i="1001"/>
  <c r="AI3964" i="1001"/>
  <c r="AJ3964" i="1001"/>
  <c r="AK3964" i="1001"/>
  <c r="AH3965" i="1001"/>
  <c r="AI3965" i="1001"/>
  <c r="AJ3965" i="1001"/>
  <c r="AK3965" i="1001"/>
  <c r="AH3966" i="1001"/>
  <c r="AI3966" i="1001"/>
  <c r="AJ3966" i="1001"/>
  <c r="AK3966" i="1001"/>
  <c r="AH3967" i="1001"/>
  <c r="AI3967" i="1001"/>
  <c r="AJ3967" i="1001"/>
  <c r="AK3967" i="1001"/>
  <c r="AH3968" i="1001"/>
  <c r="AI3968" i="1001"/>
  <c r="AJ3968" i="1001"/>
  <c r="AK3968" i="1001"/>
  <c r="AH3969" i="1001"/>
  <c r="AI3969" i="1001"/>
  <c r="AJ3969" i="1001"/>
  <c r="AK3969" i="1001"/>
  <c r="AH3970" i="1001"/>
  <c r="AI3970" i="1001"/>
  <c r="AJ3970" i="1001"/>
  <c r="AK3970" i="1001"/>
  <c r="AH3971" i="1001"/>
  <c r="AI3971" i="1001"/>
  <c r="AJ3971" i="1001"/>
  <c r="AK3971" i="1001"/>
  <c r="AH3972" i="1001"/>
  <c r="AI3972" i="1001"/>
  <c r="AJ3972" i="1001"/>
  <c r="AK3972" i="1001"/>
  <c r="AH3973" i="1001"/>
  <c r="AI3973" i="1001"/>
  <c r="AJ3973" i="1001"/>
  <c r="AK3973" i="1001"/>
  <c r="AH3974" i="1001"/>
  <c r="AI3974" i="1001"/>
  <c r="AJ3974" i="1001"/>
  <c r="AK3974" i="1001"/>
  <c r="AH3975" i="1001"/>
  <c r="AI3975" i="1001"/>
  <c r="AJ3975" i="1001"/>
  <c r="AK3975" i="1001"/>
  <c r="AH3976" i="1001"/>
  <c r="AI3976" i="1001"/>
  <c r="AJ3976" i="1001"/>
  <c r="AK3976" i="1001"/>
  <c r="AH3977" i="1001"/>
  <c r="AI3977" i="1001"/>
  <c r="AJ3977" i="1001"/>
  <c r="AK3977" i="1001"/>
  <c r="AH3978" i="1001"/>
  <c r="AI3978" i="1001"/>
  <c r="AJ3978" i="1001"/>
  <c r="AK3978" i="1001"/>
  <c r="AH3979" i="1001"/>
  <c r="AI3979" i="1001"/>
  <c r="AJ3979" i="1001"/>
  <c r="AK3979" i="1001"/>
  <c r="AH3980" i="1001"/>
  <c r="AI3980" i="1001"/>
  <c r="AJ3980" i="1001"/>
  <c r="AK3980" i="1001"/>
  <c r="AH3981" i="1001"/>
  <c r="AI3981" i="1001"/>
  <c r="AJ3981" i="1001"/>
  <c r="AK3981" i="1001"/>
  <c r="AH3982" i="1001"/>
  <c r="AI3982" i="1001"/>
  <c r="AJ3982" i="1001"/>
  <c r="AK3982" i="1001"/>
  <c r="AH3983" i="1001"/>
  <c r="AI3983" i="1001"/>
  <c r="AJ3983" i="1001"/>
  <c r="AK3983" i="1001"/>
  <c r="AH3984" i="1001"/>
  <c r="AI3984" i="1001"/>
  <c r="AJ3984" i="1001"/>
  <c r="AK3984" i="1001"/>
  <c r="AH3985" i="1001"/>
  <c r="AI3985" i="1001"/>
  <c r="AJ3985" i="1001"/>
  <c r="AK3985" i="1001"/>
  <c r="AH3986" i="1001"/>
  <c r="AI3986" i="1001"/>
  <c r="AJ3986" i="1001"/>
  <c r="AK3986" i="1001"/>
  <c r="AH3987" i="1001"/>
  <c r="AI3987" i="1001"/>
  <c r="AJ3987" i="1001"/>
  <c r="AK3987" i="1001"/>
  <c r="AH3988" i="1001"/>
  <c r="AI3988" i="1001"/>
  <c r="AJ3988" i="1001"/>
  <c r="AK3988" i="1001"/>
  <c r="AH3989" i="1001"/>
  <c r="AI3989" i="1001"/>
  <c r="AJ3989" i="1001"/>
  <c r="AK3989" i="1001"/>
  <c r="AH3990" i="1001"/>
  <c r="AI3990" i="1001"/>
  <c r="AJ3990" i="1001"/>
  <c r="AK3990" i="1001"/>
  <c r="AH3991" i="1001"/>
  <c r="AI3991" i="1001"/>
  <c r="AJ3991" i="1001"/>
  <c r="AK3991" i="1001"/>
  <c r="AH3992" i="1001"/>
  <c r="AI3992" i="1001"/>
  <c r="AJ3992" i="1001"/>
  <c r="AK3992" i="1001"/>
  <c r="AH3993" i="1001"/>
  <c r="AI3993" i="1001"/>
  <c r="AJ3993" i="1001"/>
  <c r="AK3993" i="1001"/>
  <c r="AH3994" i="1001"/>
  <c r="AI3994" i="1001"/>
  <c r="AJ3994" i="1001"/>
  <c r="AK3994" i="1001"/>
  <c r="AH3995" i="1001"/>
  <c r="AI3995" i="1001"/>
  <c r="AJ3995" i="1001"/>
  <c r="AK3995" i="1001"/>
  <c r="AH3996" i="1001"/>
  <c r="AI3996" i="1001"/>
  <c r="AJ3996" i="1001"/>
  <c r="AK3996" i="1001"/>
  <c r="AH3997" i="1001"/>
  <c r="AI3997" i="1001"/>
  <c r="AJ3997" i="1001"/>
  <c r="AK3997" i="1001"/>
  <c r="AH3998" i="1001"/>
  <c r="AI3998" i="1001"/>
  <c r="AJ3998" i="1001"/>
  <c r="AK3998" i="1001"/>
  <c r="AH3999" i="1001"/>
  <c r="AI3999" i="1001"/>
  <c r="AJ3999" i="1001"/>
  <c r="AK3999" i="1001"/>
  <c r="AH4000" i="1001"/>
  <c r="AI4000" i="1001"/>
  <c r="AJ4000" i="1001"/>
  <c r="AK4000" i="1001"/>
  <c r="AH4001" i="1001"/>
  <c r="AI4001" i="1001"/>
  <c r="AJ4001" i="1001"/>
  <c r="AK4001" i="1001"/>
  <c r="AH4002" i="1001"/>
  <c r="AI4002" i="1001"/>
  <c r="AJ4002" i="1001"/>
  <c r="AK4002" i="1001"/>
  <c r="AH4003" i="1001"/>
  <c r="AI4003" i="1001"/>
  <c r="AJ4003" i="1001"/>
  <c r="AK4003" i="1001"/>
  <c r="AH4004" i="1001"/>
  <c r="AI4004" i="1001"/>
  <c r="AJ4004" i="1001"/>
  <c r="AK4004" i="1001"/>
  <c r="AH4005" i="1001"/>
  <c r="AI4005" i="1001"/>
  <c r="AJ4005" i="1001"/>
  <c r="AK4005" i="1001"/>
  <c r="AH4006" i="1001"/>
  <c r="AI4006" i="1001"/>
  <c r="AJ4006" i="1001"/>
  <c r="AK4006" i="1001"/>
  <c r="AH4007" i="1001"/>
  <c r="AI4007" i="1001"/>
  <c r="AJ4007" i="1001"/>
  <c r="AK4007" i="1001"/>
  <c r="AH4008" i="1001"/>
  <c r="AI4008" i="1001"/>
  <c r="AJ4008" i="1001"/>
  <c r="AK4008" i="1001"/>
  <c r="AH4009" i="1001"/>
  <c r="AI4009" i="1001"/>
  <c r="AJ4009" i="1001"/>
  <c r="AK4009" i="1001"/>
  <c r="AH4010" i="1001"/>
  <c r="AI4010" i="1001"/>
  <c r="AJ4010" i="1001"/>
  <c r="AK4010" i="1001"/>
  <c r="AH4011" i="1001"/>
  <c r="AI4011" i="1001"/>
  <c r="AJ4011" i="1001"/>
  <c r="AK4011" i="1001"/>
  <c r="AH4012" i="1001"/>
  <c r="AI4012" i="1001"/>
  <c r="AJ4012" i="1001"/>
  <c r="AK4012" i="1001"/>
  <c r="AH4013" i="1001"/>
  <c r="AI4013" i="1001"/>
  <c r="AJ4013" i="1001"/>
  <c r="AK4013" i="1001"/>
  <c r="AH4014" i="1001"/>
  <c r="AI4014" i="1001"/>
  <c r="AJ4014" i="1001"/>
  <c r="AK4014" i="1001"/>
  <c r="AH4015" i="1001"/>
  <c r="AI4015" i="1001"/>
  <c r="AJ4015" i="1001"/>
  <c r="AK4015" i="1001"/>
  <c r="AH4016" i="1001"/>
  <c r="AI4016" i="1001"/>
  <c r="AJ4016" i="1001"/>
  <c r="AK4016" i="1001"/>
  <c r="AH4017" i="1001"/>
  <c r="AI4017" i="1001"/>
  <c r="AJ4017" i="1001"/>
  <c r="AK4017" i="1001"/>
  <c r="AH4018" i="1001"/>
  <c r="AI4018" i="1001"/>
  <c r="AJ4018" i="1001"/>
  <c r="AK4018" i="1001"/>
  <c r="AH4019" i="1001"/>
  <c r="AI4019" i="1001"/>
  <c r="AJ4019" i="1001"/>
  <c r="AK4019" i="1001"/>
  <c r="AH4020" i="1001"/>
  <c r="AI4020" i="1001"/>
  <c r="AJ4020" i="1001"/>
  <c r="AK4020" i="1001"/>
  <c r="AH4021" i="1001"/>
  <c r="AI4021" i="1001"/>
  <c r="AJ4021" i="1001"/>
  <c r="AK4021" i="1001"/>
  <c r="AH4022" i="1001"/>
  <c r="AI4022" i="1001"/>
  <c r="AJ4022" i="1001"/>
  <c r="AK4022" i="1001"/>
  <c r="AH4023" i="1001"/>
  <c r="AI4023" i="1001"/>
  <c r="AJ4023" i="1001"/>
  <c r="AK4023" i="1001"/>
  <c r="AH4024" i="1001"/>
  <c r="AI4024" i="1001"/>
  <c r="AJ4024" i="1001"/>
  <c r="AK4024" i="1001"/>
  <c r="AH4025" i="1001"/>
  <c r="AI4025" i="1001"/>
  <c r="AJ4025" i="1001"/>
  <c r="AK4025" i="1001"/>
  <c r="AH4026" i="1001"/>
  <c r="AI4026" i="1001"/>
  <c r="AJ4026" i="1001"/>
  <c r="AK4026" i="1001"/>
  <c r="AH4027" i="1001"/>
  <c r="AI4027" i="1001"/>
  <c r="AJ4027" i="1001"/>
  <c r="AK4027" i="1001"/>
  <c r="AH4028" i="1001"/>
  <c r="AI4028" i="1001"/>
  <c r="AJ4028" i="1001"/>
  <c r="AK4028" i="1001"/>
  <c r="AH4029" i="1001"/>
  <c r="AI4029" i="1001"/>
  <c r="AJ4029" i="1001"/>
  <c r="AK4029" i="1001"/>
  <c r="AH4030" i="1001"/>
  <c r="AI4030" i="1001"/>
  <c r="AJ4030" i="1001"/>
  <c r="AK4030" i="1001"/>
  <c r="AH4031" i="1001"/>
  <c r="AI4031" i="1001"/>
  <c r="AJ4031" i="1001"/>
  <c r="AK4031" i="1001"/>
  <c r="AH4032" i="1001"/>
  <c r="AI4032" i="1001"/>
  <c r="AJ4032" i="1001"/>
  <c r="AK4032" i="1001"/>
  <c r="AH4033" i="1001"/>
  <c r="AI4033" i="1001"/>
  <c r="AJ4033" i="1001"/>
  <c r="AK4033" i="1001"/>
  <c r="AH4034" i="1001"/>
  <c r="AI4034" i="1001"/>
  <c r="AJ4034" i="1001"/>
  <c r="AK4034" i="1001"/>
  <c r="AH4035" i="1001"/>
  <c r="AI4035" i="1001"/>
  <c r="AJ4035" i="1001"/>
  <c r="AK4035" i="1001"/>
  <c r="AH4036" i="1001"/>
  <c r="AI4036" i="1001"/>
  <c r="AJ4036" i="1001"/>
  <c r="AK4036" i="1001"/>
  <c r="AH4037" i="1001"/>
  <c r="AI4037" i="1001"/>
  <c r="AJ4037" i="1001"/>
  <c r="AK4037" i="1001"/>
  <c r="AH4038" i="1001"/>
  <c r="AI4038" i="1001"/>
  <c r="AJ4038" i="1001"/>
  <c r="AK4038" i="1001"/>
  <c r="AH4039" i="1001"/>
  <c r="AI4039" i="1001"/>
  <c r="AJ4039" i="1001"/>
  <c r="AK4039" i="1001"/>
  <c r="AH4040" i="1001"/>
  <c r="AI4040" i="1001"/>
  <c r="AJ4040" i="1001"/>
  <c r="AK4040" i="1001"/>
  <c r="AH4041" i="1001"/>
  <c r="AI4041" i="1001"/>
  <c r="AJ4041" i="1001"/>
  <c r="AK4041" i="1001"/>
  <c r="AH4042" i="1001"/>
  <c r="AI4042" i="1001"/>
  <c r="AJ4042" i="1001"/>
  <c r="AK4042" i="1001"/>
  <c r="AH4043" i="1001"/>
  <c r="AI4043" i="1001"/>
  <c r="AJ4043" i="1001"/>
  <c r="AK4043" i="1001"/>
  <c r="AH4044" i="1001"/>
  <c r="AI4044" i="1001"/>
  <c r="AJ4044" i="1001"/>
  <c r="AK4044" i="1001"/>
  <c r="AH4045" i="1001"/>
  <c r="AI4045" i="1001"/>
  <c r="AJ4045" i="1001"/>
  <c r="AK4045" i="1001"/>
  <c r="AH4046" i="1001"/>
  <c r="AI4046" i="1001"/>
  <c r="AJ4046" i="1001"/>
  <c r="AK4046" i="1001"/>
  <c r="AH4047" i="1001"/>
  <c r="AI4047" i="1001"/>
  <c r="AJ4047" i="1001"/>
  <c r="AK4047" i="1001"/>
  <c r="AH4048" i="1001"/>
  <c r="AI4048" i="1001"/>
  <c r="AJ4048" i="1001"/>
  <c r="AK4048" i="1001"/>
  <c r="AH4049" i="1001"/>
  <c r="AI4049" i="1001"/>
  <c r="AJ4049" i="1001"/>
  <c r="AK4049" i="1001"/>
  <c r="AH4050" i="1001"/>
  <c r="AI4050" i="1001"/>
  <c r="AJ4050" i="1001"/>
  <c r="AK4050" i="1001"/>
  <c r="AH4051" i="1001"/>
  <c r="AI4051" i="1001"/>
  <c r="AJ4051" i="1001"/>
  <c r="AK4051" i="1001"/>
  <c r="AH4052" i="1001"/>
  <c r="AI4052" i="1001"/>
  <c r="AJ4052" i="1001"/>
  <c r="AK4052" i="1001"/>
  <c r="AH4053" i="1001"/>
  <c r="AI4053" i="1001"/>
  <c r="AJ4053" i="1001"/>
  <c r="AK4053" i="1001"/>
  <c r="AH4054" i="1001"/>
  <c r="AI4054" i="1001"/>
  <c r="AJ4054" i="1001"/>
  <c r="AK4054" i="1001"/>
  <c r="AH4055" i="1001"/>
  <c r="AI4055" i="1001"/>
  <c r="AJ4055" i="1001"/>
  <c r="AK4055" i="1001"/>
  <c r="AH4056" i="1001"/>
  <c r="AI4056" i="1001"/>
  <c r="AJ4056" i="1001"/>
  <c r="AK4056" i="1001"/>
  <c r="AH4057" i="1001"/>
  <c r="AI4057" i="1001"/>
  <c r="AJ4057" i="1001"/>
  <c r="AK4057" i="1001"/>
  <c r="AH4058" i="1001"/>
  <c r="AI4058" i="1001"/>
  <c r="AJ4058" i="1001"/>
  <c r="AK4058" i="1001"/>
  <c r="AH4059" i="1001"/>
  <c r="AI4059" i="1001"/>
  <c r="AJ4059" i="1001"/>
  <c r="AK4059" i="1001"/>
  <c r="AH4060" i="1001"/>
  <c r="AI4060" i="1001"/>
  <c r="AJ4060" i="1001"/>
  <c r="AK4060" i="1001"/>
  <c r="AH4061" i="1001"/>
  <c r="AI4061" i="1001"/>
  <c r="AJ4061" i="1001"/>
  <c r="AK4061" i="1001"/>
  <c r="AH4062" i="1001"/>
  <c r="AI4062" i="1001"/>
  <c r="AJ4062" i="1001"/>
  <c r="AK4062" i="1001"/>
  <c r="AH4063" i="1001"/>
  <c r="AI4063" i="1001"/>
  <c r="AJ4063" i="1001"/>
  <c r="AK4063" i="1001"/>
  <c r="AH4064" i="1001"/>
  <c r="AI4064" i="1001"/>
  <c r="AJ4064" i="1001"/>
  <c r="AK4064" i="1001"/>
  <c r="AH4065" i="1001"/>
  <c r="AI4065" i="1001"/>
  <c r="AJ4065" i="1001"/>
  <c r="AK4065" i="1001"/>
  <c r="AH4066" i="1001"/>
  <c r="AI4066" i="1001"/>
  <c r="AJ4066" i="1001"/>
  <c r="AK4066" i="1001"/>
  <c r="AH4067" i="1001"/>
  <c r="AI4067" i="1001"/>
  <c r="AJ4067" i="1001"/>
  <c r="AK4067" i="1001"/>
  <c r="AH4068" i="1001"/>
  <c r="AI4068" i="1001"/>
  <c r="AJ4068" i="1001"/>
  <c r="AK4068" i="1001"/>
  <c r="AH4069" i="1001"/>
  <c r="AI4069" i="1001"/>
  <c r="AJ4069" i="1001"/>
  <c r="AK4069" i="1001"/>
  <c r="AH4070" i="1001"/>
  <c r="AI4070" i="1001"/>
  <c r="AJ4070" i="1001"/>
  <c r="AK4070" i="1001"/>
  <c r="AH4071" i="1001"/>
  <c r="AI4071" i="1001"/>
  <c r="AJ4071" i="1001"/>
  <c r="AK4071" i="1001"/>
  <c r="AH4072" i="1001"/>
  <c r="AI4072" i="1001"/>
  <c r="AJ4072" i="1001"/>
  <c r="AK4072" i="1001"/>
  <c r="AH4073" i="1001"/>
  <c r="AI4073" i="1001"/>
  <c r="AJ4073" i="1001"/>
  <c r="AK4073" i="1001"/>
  <c r="AH4074" i="1001"/>
  <c r="AI4074" i="1001"/>
  <c r="AJ4074" i="1001"/>
  <c r="AK4074" i="1001"/>
  <c r="AH4075" i="1001"/>
  <c r="AI4075" i="1001"/>
  <c r="AJ4075" i="1001"/>
  <c r="AK4075" i="1001"/>
  <c r="AH4076" i="1001"/>
  <c r="AI4076" i="1001"/>
  <c r="AJ4076" i="1001"/>
  <c r="AK4076" i="1001"/>
  <c r="AH4077" i="1001"/>
  <c r="AI4077" i="1001"/>
  <c r="AJ4077" i="1001"/>
  <c r="AK4077" i="1001"/>
  <c r="AH4078" i="1001"/>
  <c r="AI4078" i="1001"/>
  <c r="AJ4078" i="1001"/>
  <c r="AK4078" i="1001"/>
  <c r="AH4079" i="1001"/>
  <c r="AI4079" i="1001"/>
  <c r="AJ4079" i="1001"/>
  <c r="AK4079" i="1001"/>
  <c r="AH4080" i="1001"/>
  <c r="AI4080" i="1001"/>
  <c r="AJ4080" i="1001"/>
  <c r="AK4080" i="1001"/>
  <c r="AH4081" i="1001"/>
  <c r="AI4081" i="1001"/>
  <c r="AJ4081" i="1001"/>
  <c r="AK4081" i="1001"/>
  <c r="AH4082" i="1001"/>
  <c r="AI4082" i="1001"/>
  <c r="AJ4082" i="1001"/>
  <c r="AK4082" i="1001"/>
  <c r="AH4083" i="1001"/>
  <c r="AI4083" i="1001"/>
  <c r="AJ4083" i="1001"/>
  <c r="AK4083" i="1001"/>
  <c r="AH4084" i="1001"/>
  <c r="AI4084" i="1001"/>
  <c r="AJ4084" i="1001"/>
  <c r="AK4084" i="1001"/>
  <c r="AH4085" i="1001"/>
  <c r="AI4085" i="1001"/>
  <c r="AJ4085" i="1001"/>
  <c r="AK4085" i="1001"/>
  <c r="AH4086" i="1001"/>
  <c r="AI4086" i="1001"/>
  <c r="AJ4086" i="1001"/>
  <c r="AK4086" i="1001"/>
  <c r="AH4087" i="1001"/>
  <c r="AI4087" i="1001"/>
  <c r="AJ4087" i="1001"/>
  <c r="AK4087" i="1001"/>
  <c r="AH4088" i="1001"/>
  <c r="AI4088" i="1001"/>
  <c r="AJ4088" i="1001"/>
  <c r="AK4088" i="1001"/>
  <c r="AH4089" i="1001"/>
  <c r="AI4089" i="1001"/>
  <c r="AJ4089" i="1001"/>
  <c r="AK4089" i="1001"/>
  <c r="AH4090" i="1001"/>
  <c r="AI4090" i="1001"/>
  <c r="AJ4090" i="1001"/>
  <c r="AK4090" i="1001"/>
  <c r="AH4091" i="1001"/>
  <c r="AI4091" i="1001"/>
  <c r="AJ4091" i="1001"/>
  <c r="AK4091" i="1001"/>
  <c r="AH4092" i="1001"/>
  <c r="AI4092" i="1001"/>
  <c r="AJ4092" i="1001"/>
  <c r="AK4092" i="1001"/>
  <c r="AH4093" i="1001"/>
  <c r="AI4093" i="1001"/>
  <c r="AJ4093" i="1001"/>
  <c r="AK4093" i="1001"/>
  <c r="AH4094" i="1001"/>
  <c r="AI4094" i="1001"/>
  <c r="AJ4094" i="1001"/>
  <c r="AK4094" i="1001"/>
  <c r="AH4095" i="1001"/>
  <c r="AI4095" i="1001"/>
  <c r="AJ4095" i="1001"/>
  <c r="AK4095" i="1001"/>
  <c r="AH4096" i="1001"/>
  <c r="AI4096" i="1001"/>
  <c r="AJ4096" i="1001"/>
  <c r="AK4096" i="1001"/>
  <c r="AH4097" i="1001"/>
  <c r="AI4097" i="1001"/>
  <c r="AJ4097" i="1001"/>
  <c r="AK4097" i="1001"/>
  <c r="AH4098" i="1001"/>
  <c r="AI4098" i="1001"/>
  <c r="AJ4098" i="1001"/>
  <c r="AK4098" i="1001"/>
  <c r="AH4099" i="1001"/>
  <c r="AI4099" i="1001"/>
  <c r="AJ4099" i="1001"/>
  <c r="AK4099" i="1001"/>
  <c r="AH4100" i="1001"/>
  <c r="AI4100" i="1001"/>
  <c r="AJ4100" i="1001"/>
  <c r="AK4100" i="1001"/>
  <c r="AH4101" i="1001"/>
  <c r="AI4101" i="1001"/>
  <c r="AJ4101" i="1001"/>
  <c r="AK4101" i="1001"/>
  <c r="AH4102" i="1001"/>
  <c r="AI4102" i="1001"/>
  <c r="AJ4102" i="1001"/>
  <c r="AK4102" i="1001"/>
  <c r="AH4103" i="1001"/>
  <c r="AI4103" i="1001"/>
  <c r="AJ4103" i="1001"/>
  <c r="AK4103" i="1001"/>
  <c r="AH4104" i="1001"/>
  <c r="AI4104" i="1001"/>
  <c r="AJ4104" i="1001"/>
  <c r="AK4104" i="1001"/>
  <c r="AH4105" i="1001"/>
  <c r="AI4105" i="1001"/>
  <c r="AJ4105" i="1001"/>
  <c r="AK4105" i="1001"/>
  <c r="AH4106" i="1001"/>
  <c r="AI4106" i="1001"/>
  <c r="AJ4106" i="1001"/>
  <c r="AK4106" i="1001"/>
  <c r="AH4107" i="1001"/>
  <c r="AI4107" i="1001"/>
  <c r="AJ4107" i="1001"/>
  <c r="AK4107" i="1001"/>
  <c r="AH4108" i="1001"/>
  <c r="AI4108" i="1001"/>
  <c r="AJ4108" i="1001"/>
  <c r="AK4108" i="1001"/>
  <c r="AH4109" i="1001"/>
  <c r="AI4109" i="1001"/>
  <c r="AJ4109" i="1001"/>
  <c r="AK4109" i="1001"/>
  <c r="AH4110" i="1001"/>
  <c r="AI4110" i="1001"/>
  <c r="AJ4110" i="1001"/>
  <c r="AK4110" i="1001"/>
  <c r="AH4111" i="1001"/>
  <c r="AI4111" i="1001"/>
  <c r="AJ4111" i="1001"/>
  <c r="AK4111" i="1001"/>
  <c r="AH4112" i="1001"/>
  <c r="AI4112" i="1001"/>
  <c r="AJ4112" i="1001"/>
  <c r="AK4112" i="1001"/>
  <c r="AH4113" i="1001"/>
  <c r="AI4113" i="1001"/>
  <c r="AJ4113" i="1001"/>
  <c r="AK4113" i="1001"/>
  <c r="AH4114" i="1001"/>
  <c r="AI4114" i="1001"/>
  <c r="AJ4114" i="1001"/>
  <c r="AK4114" i="1001"/>
  <c r="AH4115" i="1001"/>
  <c r="AI4115" i="1001"/>
  <c r="AJ4115" i="1001"/>
  <c r="AK4115" i="1001"/>
  <c r="AH4116" i="1001"/>
  <c r="AI4116" i="1001"/>
  <c r="AJ4116" i="1001"/>
  <c r="AK4116" i="1001"/>
  <c r="AH4117" i="1001"/>
  <c r="AI4117" i="1001"/>
  <c r="AJ4117" i="1001"/>
  <c r="AK4117" i="1001"/>
  <c r="AH4118" i="1001"/>
  <c r="AI4118" i="1001"/>
  <c r="AJ4118" i="1001"/>
  <c r="AK4118" i="1001"/>
  <c r="AH4119" i="1001"/>
  <c r="AI4119" i="1001"/>
  <c r="AJ4119" i="1001"/>
  <c r="AK4119" i="1001"/>
  <c r="AH4120" i="1001"/>
  <c r="AI4120" i="1001"/>
  <c r="AJ4120" i="1001"/>
  <c r="AK4120" i="1001"/>
  <c r="AH4121" i="1001"/>
  <c r="AI4121" i="1001"/>
  <c r="AJ4121" i="1001"/>
  <c r="AK4121" i="1001"/>
  <c r="AH4122" i="1001"/>
  <c r="AI4122" i="1001"/>
  <c r="AJ4122" i="1001"/>
  <c r="AK4122" i="1001"/>
  <c r="AH4123" i="1001"/>
  <c r="AI4123" i="1001"/>
  <c r="AJ4123" i="1001"/>
  <c r="AK4123" i="1001"/>
  <c r="AH4124" i="1001"/>
  <c r="AI4124" i="1001"/>
  <c r="AJ4124" i="1001"/>
  <c r="AK4124" i="1001"/>
  <c r="AH4125" i="1001"/>
  <c r="AI4125" i="1001"/>
  <c r="AJ4125" i="1001"/>
  <c r="AK4125" i="1001"/>
  <c r="AH4126" i="1001"/>
  <c r="AI4126" i="1001"/>
  <c r="AJ4126" i="1001"/>
  <c r="AK4126" i="1001"/>
  <c r="AH4127" i="1001"/>
  <c r="AI4127" i="1001"/>
  <c r="AJ4127" i="1001"/>
  <c r="AK4127" i="1001"/>
  <c r="AH4128" i="1001"/>
  <c r="AI4128" i="1001"/>
  <c r="AJ4128" i="1001"/>
  <c r="AK4128" i="1001"/>
  <c r="AH4129" i="1001"/>
  <c r="AI4129" i="1001"/>
  <c r="AJ4129" i="1001"/>
  <c r="AK4129" i="1001"/>
  <c r="AH4130" i="1001"/>
  <c r="AI4130" i="1001"/>
  <c r="AJ4130" i="1001"/>
  <c r="AK4130" i="1001"/>
  <c r="AH4131" i="1001"/>
  <c r="AI4131" i="1001"/>
  <c r="AJ4131" i="1001"/>
  <c r="AK4131" i="1001"/>
  <c r="AH4132" i="1001"/>
  <c r="AI4132" i="1001"/>
  <c r="AJ4132" i="1001"/>
  <c r="AK4132" i="1001"/>
  <c r="AH4133" i="1001"/>
  <c r="AI4133" i="1001"/>
  <c r="AJ4133" i="1001"/>
  <c r="AK4133" i="1001"/>
  <c r="AH4134" i="1001"/>
  <c r="AI4134" i="1001"/>
  <c r="AJ4134" i="1001"/>
  <c r="AK4134" i="1001"/>
  <c r="AH4135" i="1001"/>
  <c r="AI4135" i="1001"/>
  <c r="AJ4135" i="1001"/>
  <c r="AK4135" i="1001"/>
  <c r="AH4136" i="1001"/>
  <c r="AI4136" i="1001"/>
  <c r="AJ4136" i="1001"/>
  <c r="AK4136" i="1001"/>
  <c r="AH4137" i="1001"/>
  <c r="AI4137" i="1001"/>
  <c r="AJ4137" i="1001"/>
  <c r="AK4137" i="1001"/>
  <c r="AH4138" i="1001"/>
  <c r="AI4138" i="1001"/>
  <c r="AJ4138" i="1001"/>
  <c r="AK4138" i="1001"/>
  <c r="AH4139" i="1001"/>
  <c r="AI4139" i="1001"/>
  <c r="AJ4139" i="1001"/>
  <c r="AK4139" i="1001"/>
  <c r="AH4140" i="1001"/>
  <c r="AI4140" i="1001"/>
  <c r="AJ4140" i="1001"/>
  <c r="AK4140" i="1001"/>
  <c r="AH4141" i="1001"/>
  <c r="AI4141" i="1001"/>
  <c r="AJ4141" i="1001"/>
  <c r="AK4141" i="1001"/>
  <c r="AH4142" i="1001"/>
  <c r="AI4142" i="1001"/>
  <c r="AJ4142" i="1001"/>
  <c r="AK4142" i="1001"/>
  <c r="AH4143" i="1001"/>
  <c r="AI4143" i="1001"/>
  <c r="AJ4143" i="1001"/>
  <c r="AK4143" i="1001"/>
  <c r="AH4144" i="1001"/>
  <c r="AI4144" i="1001"/>
  <c r="AJ4144" i="1001"/>
  <c r="AK4144" i="1001"/>
  <c r="AH4145" i="1001"/>
  <c r="AI4145" i="1001"/>
  <c r="AJ4145" i="1001"/>
  <c r="AK4145" i="1001"/>
  <c r="AH4146" i="1001"/>
  <c r="AI4146" i="1001"/>
  <c r="AJ4146" i="1001"/>
  <c r="AK4146" i="1001"/>
  <c r="AH4147" i="1001"/>
  <c r="AI4147" i="1001"/>
  <c r="AJ4147" i="1001"/>
  <c r="AK4147" i="1001"/>
  <c r="AH4148" i="1001"/>
  <c r="AI4148" i="1001"/>
  <c r="AJ4148" i="1001"/>
  <c r="AK4148" i="1001"/>
  <c r="AH4149" i="1001"/>
  <c r="AI4149" i="1001"/>
  <c r="AJ4149" i="1001"/>
  <c r="AK4149" i="1001"/>
  <c r="AH4150" i="1001"/>
  <c r="AI4150" i="1001"/>
  <c r="AJ4150" i="1001"/>
  <c r="AK4150" i="1001"/>
  <c r="AH4151" i="1001"/>
  <c r="AI4151" i="1001"/>
  <c r="AJ4151" i="1001"/>
  <c r="AK4151" i="1001"/>
  <c r="AH4152" i="1001"/>
  <c r="AI4152" i="1001"/>
  <c r="AJ4152" i="1001"/>
  <c r="AK4152" i="1001"/>
  <c r="AH4153" i="1001"/>
  <c r="AI4153" i="1001"/>
  <c r="AJ4153" i="1001"/>
  <c r="AK4153" i="1001"/>
  <c r="AH4154" i="1001"/>
  <c r="AI4154" i="1001"/>
  <c r="AJ4154" i="1001"/>
  <c r="AK4154" i="1001"/>
  <c r="AH4155" i="1001"/>
  <c r="AI4155" i="1001"/>
  <c r="AJ4155" i="1001"/>
  <c r="AK4155" i="1001"/>
  <c r="AH4156" i="1001"/>
  <c r="AI4156" i="1001"/>
  <c r="AJ4156" i="1001"/>
  <c r="AK4156" i="1001"/>
  <c r="AH4157" i="1001"/>
  <c r="AI4157" i="1001"/>
  <c r="AJ4157" i="1001"/>
  <c r="AK4157" i="1001"/>
  <c r="AH4158" i="1001"/>
  <c r="AI4158" i="1001"/>
  <c r="AJ4158" i="1001"/>
  <c r="AK4158" i="1001"/>
  <c r="AH4159" i="1001"/>
  <c r="AI4159" i="1001"/>
  <c r="AJ4159" i="1001"/>
  <c r="AK4159" i="1001"/>
  <c r="AH4160" i="1001"/>
  <c r="AI4160" i="1001"/>
  <c r="AJ4160" i="1001"/>
  <c r="AK4160" i="1001"/>
  <c r="AH4161" i="1001"/>
  <c r="AI4161" i="1001"/>
  <c r="AJ4161" i="1001"/>
  <c r="AK4161" i="1001"/>
  <c r="AH4162" i="1001"/>
  <c r="AI4162" i="1001"/>
  <c r="AJ4162" i="1001"/>
  <c r="AK4162" i="1001"/>
  <c r="AH4163" i="1001"/>
  <c r="AI4163" i="1001"/>
  <c r="AJ4163" i="1001"/>
  <c r="AK4163" i="1001"/>
  <c r="AH4164" i="1001"/>
  <c r="AI4164" i="1001"/>
  <c r="AJ4164" i="1001"/>
  <c r="AK4164" i="1001"/>
  <c r="AH4165" i="1001"/>
  <c r="AI4165" i="1001"/>
  <c r="AJ4165" i="1001"/>
  <c r="AK4165" i="1001"/>
  <c r="AH4166" i="1001"/>
  <c r="AI4166" i="1001"/>
  <c r="AJ4166" i="1001"/>
  <c r="AK4166" i="1001"/>
  <c r="AH4167" i="1001"/>
  <c r="AI4167" i="1001"/>
  <c r="AJ4167" i="1001"/>
  <c r="AK4167" i="1001"/>
  <c r="AH4168" i="1001"/>
  <c r="AI4168" i="1001"/>
  <c r="AJ4168" i="1001"/>
  <c r="AK4168" i="1001"/>
  <c r="AH4169" i="1001"/>
  <c r="AI4169" i="1001"/>
  <c r="AJ4169" i="1001"/>
  <c r="AK4169" i="1001"/>
  <c r="AH4170" i="1001"/>
  <c r="AI4170" i="1001"/>
  <c r="AJ4170" i="1001"/>
  <c r="AK4170" i="1001"/>
  <c r="AH4171" i="1001"/>
  <c r="AI4171" i="1001"/>
  <c r="AJ4171" i="1001"/>
  <c r="AK4171" i="1001"/>
  <c r="AH4172" i="1001"/>
  <c r="AI4172" i="1001"/>
  <c r="AJ4172" i="1001"/>
  <c r="AK4172" i="1001"/>
  <c r="AH4173" i="1001"/>
  <c r="AI4173" i="1001"/>
  <c r="AJ4173" i="1001"/>
  <c r="AK4173" i="1001"/>
  <c r="AH4174" i="1001"/>
  <c r="AI4174" i="1001"/>
  <c r="AJ4174" i="1001"/>
  <c r="AK4174" i="1001"/>
  <c r="AH4175" i="1001"/>
  <c r="AI4175" i="1001"/>
  <c r="AJ4175" i="1001"/>
  <c r="AK4175" i="1001"/>
  <c r="AH4176" i="1001"/>
  <c r="AI4176" i="1001"/>
  <c r="AJ4176" i="1001"/>
  <c r="AK4176" i="1001"/>
  <c r="AH4177" i="1001"/>
  <c r="AI4177" i="1001"/>
  <c r="AJ4177" i="1001"/>
  <c r="AK4177" i="1001"/>
  <c r="AH4178" i="1001"/>
  <c r="AI4178" i="1001"/>
  <c r="AJ4178" i="1001"/>
  <c r="AK4178" i="1001"/>
  <c r="AH4179" i="1001"/>
  <c r="AI4179" i="1001"/>
  <c r="AJ4179" i="1001"/>
  <c r="AK4179" i="1001"/>
  <c r="AH4180" i="1001"/>
  <c r="AI4180" i="1001"/>
  <c r="AJ4180" i="1001"/>
  <c r="AK4180" i="1001"/>
  <c r="AH4181" i="1001"/>
  <c r="AI4181" i="1001"/>
  <c r="AJ4181" i="1001"/>
  <c r="AK4181" i="1001"/>
  <c r="AH4182" i="1001"/>
  <c r="AI4182" i="1001"/>
  <c r="AJ4182" i="1001"/>
  <c r="AK4182" i="1001"/>
  <c r="AH4183" i="1001"/>
  <c r="AI4183" i="1001"/>
  <c r="AJ4183" i="1001"/>
  <c r="AK4183" i="1001"/>
  <c r="AH4184" i="1001"/>
  <c r="AI4184" i="1001"/>
  <c r="AJ4184" i="1001"/>
  <c r="AK4184" i="1001"/>
  <c r="AH4185" i="1001"/>
  <c r="AI4185" i="1001"/>
  <c r="AJ4185" i="1001"/>
  <c r="AK4185" i="1001"/>
  <c r="AH4186" i="1001"/>
  <c r="AI4186" i="1001"/>
  <c r="AJ4186" i="1001"/>
  <c r="AK4186" i="1001"/>
  <c r="AH4187" i="1001"/>
  <c r="AI4187" i="1001"/>
  <c r="AJ4187" i="1001"/>
  <c r="AK4187" i="1001"/>
  <c r="AH4188" i="1001"/>
  <c r="AI4188" i="1001"/>
  <c r="AJ4188" i="1001"/>
  <c r="AK4188" i="1001"/>
  <c r="AH4189" i="1001"/>
  <c r="AI4189" i="1001"/>
  <c r="AJ4189" i="1001"/>
  <c r="AK4189" i="1001"/>
  <c r="AH4190" i="1001"/>
  <c r="AI4190" i="1001"/>
  <c r="AJ4190" i="1001"/>
  <c r="AK4190" i="1001"/>
  <c r="AH4191" i="1001"/>
  <c r="AI4191" i="1001"/>
  <c r="AJ4191" i="1001"/>
  <c r="AK4191" i="1001"/>
  <c r="AH4192" i="1001"/>
  <c r="AI4192" i="1001"/>
  <c r="AJ4192" i="1001"/>
  <c r="AK4192" i="1001"/>
  <c r="AH4193" i="1001"/>
  <c r="AI4193" i="1001"/>
  <c r="AJ4193" i="1001"/>
  <c r="AK4193" i="1001"/>
  <c r="AH4194" i="1001"/>
  <c r="AI4194" i="1001"/>
  <c r="AJ4194" i="1001"/>
  <c r="AK4194" i="1001"/>
  <c r="AH4195" i="1001"/>
  <c r="AI4195" i="1001"/>
  <c r="AJ4195" i="1001"/>
  <c r="AK4195" i="1001"/>
  <c r="AH4196" i="1001"/>
  <c r="AI4196" i="1001"/>
  <c r="AJ4196" i="1001"/>
  <c r="AK4196" i="1001"/>
  <c r="AH4197" i="1001"/>
  <c r="AI4197" i="1001"/>
  <c r="AJ4197" i="1001"/>
  <c r="AK4197" i="1001"/>
  <c r="AH4198" i="1001"/>
  <c r="AI4198" i="1001"/>
  <c r="AJ4198" i="1001"/>
  <c r="AK4198" i="1001"/>
  <c r="AH4199" i="1001"/>
  <c r="AI4199" i="1001"/>
  <c r="AJ4199" i="1001"/>
  <c r="AK4199" i="1001"/>
  <c r="AH4200" i="1001"/>
  <c r="AI4200" i="1001"/>
  <c r="AJ4200" i="1001"/>
  <c r="AK4200" i="1001"/>
  <c r="AH4201" i="1001"/>
  <c r="AI4201" i="1001"/>
  <c r="AJ4201" i="1001"/>
  <c r="AK4201" i="1001"/>
  <c r="AH4202" i="1001"/>
  <c r="AI4202" i="1001"/>
  <c r="AJ4202" i="1001"/>
  <c r="AK4202" i="1001"/>
  <c r="AH4203" i="1001"/>
  <c r="AI4203" i="1001"/>
  <c r="AJ4203" i="1001"/>
  <c r="AK4203" i="1001"/>
  <c r="AH4204" i="1001"/>
  <c r="AI4204" i="1001"/>
  <c r="AJ4204" i="1001"/>
  <c r="AK4204" i="1001"/>
  <c r="AH4205" i="1001"/>
  <c r="AI4205" i="1001"/>
  <c r="AJ4205" i="1001"/>
  <c r="AK4205" i="1001"/>
  <c r="AH4206" i="1001"/>
  <c r="AI4206" i="1001"/>
  <c r="AJ4206" i="1001"/>
  <c r="AK4206" i="1001"/>
  <c r="AH4207" i="1001"/>
  <c r="AI4207" i="1001"/>
  <c r="AJ4207" i="1001"/>
  <c r="AK4207" i="1001"/>
  <c r="AH4208" i="1001"/>
  <c r="AI4208" i="1001"/>
  <c r="AJ4208" i="1001"/>
  <c r="AK4208" i="1001"/>
  <c r="AH4209" i="1001"/>
  <c r="AI4209" i="1001"/>
  <c r="AJ4209" i="1001"/>
  <c r="AK4209" i="1001"/>
  <c r="AH4210" i="1001"/>
  <c r="AI4210" i="1001"/>
  <c r="AJ4210" i="1001"/>
  <c r="AK4210" i="1001"/>
  <c r="AH4211" i="1001"/>
  <c r="AI4211" i="1001"/>
  <c r="AJ4211" i="1001"/>
  <c r="AK4211" i="1001"/>
  <c r="AH4212" i="1001"/>
  <c r="AI4212" i="1001"/>
  <c r="AJ4212" i="1001"/>
  <c r="AK4212" i="1001"/>
  <c r="AH4213" i="1001"/>
  <c r="AI4213" i="1001"/>
  <c r="AJ4213" i="1001"/>
  <c r="AK4213" i="1001"/>
  <c r="AH4214" i="1001"/>
  <c r="AI4214" i="1001"/>
  <c r="AJ4214" i="1001"/>
  <c r="AK4214" i="1001"/>
  <c r="AH4215" i="1001"/>
  <c r="AI4215" i="1001"/>
  <c r="AJ4215" i="1001"/>
  <c r="AK4215" i="1001"/>
  <c r="AH4216" i="1001"/>
  <c r="AI4216" i="1001"/>
  <c r="AJ4216" i="1001"/>
  <c r="AK4216" i="1001"/>
  <c r="AH4217" i="1001"/>
  <c r="AI4217" i="1001"/>
  <c r="AJ4217" i="1001"/>
  <c r="AK4217" i="1001"/>
  <c r="AH4218" i="1001"/>
  <c r="AI4218" i="1001"/>
  <c r="AJ4218" i="1001"/>
  <c r="AK4218" i="1001"/>
  <c r="AH4219" i="1001"/>
  <c r="AI4219" i="1001"/>
  <c r="AJ4219" i="1001"/>
  <c r="AK4219" i="1001"/>
  <c r="AH4220" i="1001"/>
  <c r="AI4220" i="1001"/>
  <c r="AJ4220" i="1001"/>
  <c r="AK4220" i="1001"/>
  <c r="AH4221" i="1001"/>
  <c r="AI4221" i="1001"/>
  <c r="AJ4221" i="1001"/>
  <c r="AK4221" i="1001"/>
  <c r="AH4222" i="1001"/>
  <c r="AI4222" i="1001"/>
  <c r="AJ4222" i="1001"/>
  <c r="AK4222" i="1001"/>
  <c r="AH4223" i="1001"/>
  <c r="AI4223" i="1001"/>
  <c r="AJ4223" i="1001"/>
  <c r="AK4223" i="1001"/>
  <c r="AH4224" i="1001"/>
  <c r="AI4224" i="1001"/>
  <c r="AJ4224" i="1001"/>
  <c r="AK4224" i="1001"/>
  <c r="AH4225" i="1001"/>
  <c r="AI4225" i="1001"/>
  <c r="AJ4225" i="1001"/>
  <c r="AK4225" i="1001"/>
  <c r="AH4226" i="1001"/>
  <c r="AI4226" i="1001"/>
  <c r="AJ4226" i="1001"/>
  <c r="AK4226" i="1001"/>
  <c r="AH4227" i="1001"/>
  <c r="AI4227" i="1001"/>
  <c r="AJ4227" i="1001"/>
  <c r="AK4227" i="1001"/>
  <c r="AH4228" i="1001"/>
  <c r="AI4228" i="1001"/>
  <c r="AJ4228" i="1001"/>
  <c r="AK4228" i="1001"/>
  <c r="AH4229" i="1001"/>
  <c r="AI4229" i="1001"/>
  <c r="AJ4229" i="1001"/>
  <c r="AK4229" i="1001"/>
  <c r="AH4230" i="1001"/>
  <c r="AI4230" i="1001"/>
  <c r="AJ4230" i="1001"/>
  <c r="AK4230" i="1001"/>
  <c r="AH4231" i="1001"/>
  <c r="AI4231" i="1001"/>
  <c r="AJ4231" i="1001"/>
  <c r="AK4231" i="1001"/>
  <c r="AH4232" i="1001"/>
  <c r="AI4232" i="1001"/>
  <c r="AJ4232" i="1001"/>
  <c r="AK4232" i="1001"/>
  <c r="AH4233" i="1001"/>
  <c r="AI4233" i="1001"/>
  <c r="AJ4233" i="1001"/>
  <c r="AK4233" i="1001"/>
  <c r="AH4234" i="1001"/>
  <c r="AI4234" i="1001"/>
  <c r="AJ4234" i="1001"/>
  <c r="AK4234" i="1001"/>
  <c r="AH4235" i="1001"/>
  <c r="AI4235" i="1001"/>
  <c r="AJ4235" i="1001"/>
  <c r="AK4235" i="1001"/>
  <c r="AH4236" i="1001"/>
  <c r="AI4236" i="1001"/>
  <c r="AJ4236" i="1001"/>
  <c r="AK4236" i="1001"/>
  <c r="AH4237" i="1001"/>
  <c r="AI4237" i="1001"/>
  <c r="AJ4237" i="1001"/>
  <c r="AK4237" i="1001"/>
  <c r="AH4238" i="1001"/>
  <c r="AI4238" i="1001"/>
  <c r="AJ4238" i="1001"/>
  <c r="AK4238" i="1001"/>
  <c r="AH4239" i="1001"/>
  <c r="AI4239" i="1001"/>
  <c r="AJ4239" i="1001"/>
  <c r="AK4239" i="1001"/>
  <c r="AH4240" i="1001"/>
  <c r="AI4240" i="1001"/>
  <c r="AJ4240" i="1001"/>
  <c r="AK4240" i="1001"/>
  <c r="AH4241" i="1001"/>
  <c r="AI4241" i="1001"/>
  <c r="AJ4241" i="1001"/>
  <c r="AK4241" i="1001"/>
  <c r="AH4242" i="1001"/>
  <c r="AI4242" i="1001"/>
  <c r="AJ4242" i="1001"/>
  <c r="AK4242" i="1001"/>
  <c r="AH4243" i="1001"/>
  <c r="AI4243" i="1001"/>
  <c r="AJ4243" i="1001"/>
  <c r="AK4243" i="1001"/>
  <c r="AH4244" i="1001"/>
  <c r="AI4244" i="1001"/>
  <c r="AJ4244" i="1001"/>
  <c r="AK4244" i="1001"/>
  <c r="AH4245" i="1001"/>
  <c r="AI4245" i="1001"/>
  <c r="AJ4245" i="1001"/>
  <c r="AK4245" i="1001"/>
  <c r="AH4246" i="1001"/>
  <c r="AI4246" i="1001"/>
  <c r="AJ4246" i="1001"/>
  <c r="AK4246" i="1001"/>
  <c r="AH4247" i="1001"/>
  <c r="AI4247" i="1001"/>
  <c r="AJ4247" i="1001"/>
  <c r="AK4247" i="1001"/>
  <c r="AH4248" i="1001"/>
  <c r="AI4248" i="1001"/>
  <c r="AJ4248" i="1001"/>
  <c r="AK4248" i="1001"/>
  <c r="AH4249" i="1001"/>
  <c r="AI4249" i="1001"/>
  <c r="AJ4249" i="1001"/>
  <c r="AK4249" i="1001"/>
  <c r="AH4250" i="1001"/>
  <c r="AI4250" i="1001"/>
  <c r="AJ4250" i="1001"/>
  <c r="AK4250" i="1001"/>
  <c r="AH4251" i="1001"/>
  <c r="AI4251" i="1001"/>
  <c r="AJ4251" i="1001"/>
  <c r="AK4251" i="1001"/>
  <c r="AH4252" i="1001"/>
  <c r="AI4252" i="1001"/>
  <c r="AJ4252" i="1001"/>
  <c r="AK4252" i="1001"/>
  <c r="AH4253" i="1001"/>
  <c r="AI4253" i="1001"/>
  <c r="AJ4253" i="1001"/>
  <c r="AK4253" i="1001"/>
  <c r="AH4254" i="1001"/>
  <c r="AI4254" i="1001"/>
  <c r="AJ4254" i="1001"/>
  <c r="AK4254" i="1001"/>
  <c r="AH4255" i="1001"/>
  <c r="AI4255" i="1001"/>
  <c r="AJ4255" i="1001"/>
  <c r="AK4255" i="1001"/>
  <c r="AH4256" i="1001"/>
  <c r="AI4256" i="1001"/>
  <c r="AJ4256" i="1001"/>
  <c r="AK4256" i="1001"/>
  <c r="AH4257" i="1001"/>
  <c r="AI4257" i="1001"/>
  <c r="AJ4257" i="1001"/>
  <c r="AK4257" i="1001"/>
  <c r="AH4258" i="1001"/>
  <c r="AI4258" i="1001"/>
  <c r="AJ4258" i="1001"/>
  <c r="AK4258" i="1001"/>
  <c r="AH4259" i="1001"/>
  <c r="AI4259" i="1001"/>
  <c r="AJ4259" i="1001"/>
  <c r="AK4259" i="1001"/>
  <c r="AH4260" i="1001"/>
  <c r="AI4260" i="1001"/>
  <c r="AJ4260" i="1001"/>
  <c r="AK4260" i="1001"/>
  <c r="AH4261" i="1001"/>
  <c r="AI4261" i="1001"/>
  <c r="AJ4261" i="1001"/>
  <c r="AK4261" i="1001"/>
  <c r="AH4262" i="1001"/>
  <c r="AI4262" i="1001"/>
  <c r="AJ4262" i="1001"/>
  <c r="AK4262" i="1001"/>
  <c r="AH4263" i="1001"/>
  <c r="AI4263" i="1001"/>
  <c r="AJ4263" i="1001"/>
  <c r="AK4263" i="1001"/>
  <c r="AH4264" i="1001"/>
  <c r="AI4264" i="1001"/>
  <c r="AJ4264" i="1001"/>
  <c r="AK4264" i="1001"/>
  <c r="AH4265" i="1001"/>
  <c r="AI4265" i="1001"/>
  <c r="AJ4265" i="1001"/>
  <c r="AK4265" i="1001"/>
  <c r="AH4266" i="1001"/>
  <c r="AI4266" i="1001"/>
  <c r="AJ4266" i="1001"/>
  <c r="AK4266" i="1001"/>
  <c r="AH4267" i="1001"/>
  <c r="AI4267" i="1001"/>
  <c r="AJ4267" i="1001"/>
  <c r="AK4267" i="1001"/>
  <c r="AH4268" i="1001"/>
  <c r="AI4268" i="1001"/>
  <c r="AJ4268" i="1001"/>
  <c r="AK4268" i="1001"/>
  <c r="AH4269" i="1001"/>
  <c r="AI4269" i="1001"/>
  <c r="AJ4269" i="1001"/>
  <c r="AK4269" i="1001"/>
  <c r="AH4270" i="1001"/>
  <c r="AI4270" i="1001"/>
  <c r="AJ4270" i="1001"/>
  <c r="AK4270" i="1001"/>
  <c r="AH4271" i="1001"/>
  <c r="AI4271" i="1001"/>
  <c r="AJ4271" i="1001"/>
  <c r="AK4271" i="1001"/>
  <c r="AH4272" i="1001"/>
  <c r="AI4272" i="1001"/>
  <c r="AJ4272" i="1001"/>
  <c r="AK4272" i="1001"/>
  <c r="AH4273" i="1001"/>
  <c r="AI4273" i="1001"/>
  <c r="AJ4273" i="1001"/>
  <c r="AK4273" i="1001"/>
  <c r="AH4274" i="1001"/>
  <c r="AI4274" i="1001"/>
  <c r="AJ4274" i="1001"/>
  <c r="AK4274" i="1001"/>
  <c r="AH4275" i="1001"/>
  <c r="AI4275" i="1001"/>
  <c r="AJ4275" i="1001"/>
  <c r="AK4275" i="1001"/>
  <c r="AH4276" i="1001"/>
  <c r="AI4276" i="1001"/>
  <c r="AJ4276" i="1001"/>
  <c r="AK4276" i="1001"/>
  <c r="AH4277" i="1001"/>
  <c r="AI4277" i="1001"/>
  <c r="AJ4277" i="1001"/>
  <c r="AK4277" i="1001"/>
  <c r="AH4278" i="1001"/>
  <c r="AI4278" i="1001"/>
  <c r="AJ4278" i="1001"/>
  <c r="AK4278" i="1001"/>
  <c r="AH4279" i="1001"/>
  <c r="AI4279" i="1001"/>
  <c r="AJ4279" i="1001"/>
  <c r="AK4279" i="1001"/>
  <c r="AH4280" i="1001"/>
  <c r="AI4280" i="1001"/>
  <c r="AJ4280" i="1001"/>
  <c r="AK4280" i="1001"/>
  <c r="AH4281" i="1001"/>
  <c r="AI4281" i="1001"/>
  <c r="AJ4281" i="1001"/>
  <c r="AK4281" i="1001"/>
  <c r="AH4282" i="1001"/>
  <c r="AI4282" i="1001"/>
  <c r="AJ4282" i="1001"/>
  <c r="AK4282" i="1001"/>
  <c r="AH4283" i="1001"/>
  <c r="AI4283" i="1001"/>
  <c r="AJ4283" i="1001"/>
  <c r="AK4283" i="1001"/>
  <c r="AH4284" i="1001"/>
  <c r="AI4284" i="1001"/>
  <c r="AJ4284" i="1001"/>
  <c r="AK4284" i="1001"/>
  <c r="AH4285" i="1001"/>
  <c r="AI4285" i="1001"/>
  <c r="AJ4285" i="1001"/>
  <c r="AK4285" i="1001"/>
  <c r="AH4286" i="1001"/>
  <c r="AI4286" i="1001"/>
  <c r="AJ4286" i="1001"/>
  <c r="AK4286" i="1001"/>
  <c r="AH4287" i="1001"/>
  <c r="AI4287" i="1001"/>
  <c r="AJ4287" i="1001"/>
  <c r="AK4287" i="1001"/>
  <c r="AH4288" i="1001"/>
  <c r="AI4288" i="1001"/>
  <c r="AJ4288" i="1001"/>
  <c r="AK4288" i="1001"/>
  <c r="AH4289" i="1001"/>
  <c r="AI4289" i="1001"/>
  <c r="AJ4289" i="1001"/>
  <c r="AK4289" i="1001"/>
  <c r="AH4290" i="1001"/>
  <c r="AI4290" i="1001"/>
  <c r="AJ4290" i="1001"/>
  <c r="AK4290" i="1001"/>
  <c r="AH4291" i="1001"/>
  <c r="AI4291" i="1001"/>
  <c r="AJ4291" i="1001"/>
  <c r="AK4291" i="1001"/>
  <c r="AH4292" i="1001"/>
  <c r="AI4292" i="1001"/>
  <c r="AJ4292" i="1001"/>
  <c r="AK4292" i="1001"/>
  <c r="AH4293" i="1001"/>
  <c r="AI4293" i="1001"/>
  <c r="AJ4293" i="1001"/>
  <c r="AK4293" i="1001"/>
  <c r="AH4294" i="1001"/>
  <c r="AI4294" i="1001"/>
  <c r="AJ4294" i="1001"/>
  <c r="AK4294" i="1001"/>
  <c r="AH4295" i="1001"/>
  <c r="AI4295" i="1001"/>
  <c r="AJ4295" i="1001"/>
  <c r="AK4295" i="1001"/>
  <c r="AH4296" i="1001"/>
  <c r="AI4296" i="1001"/>
  <c r="AJ4296" i="1001"/>
  <c r="AK4296" i="1001"/>
  <c r="AH4297" i="1001"/>
  <c r="AI4297" i="1001"/>
  <c r="AJ4297" i="1001"/>
  <c r="AK4297" i="1001"/>
  <c r="AH4298" i="1001"/>
  <c r="AI4298" i="1001"/>
  <c r="AJ4298" i="1001"/>
  <c r="AK4298" i="1001"/>
  <c r="AH4299" i="1001"/>
  <c r="AI4299" i="1001"/>
  <c r="AJ4299" i="1001"/>
  <c r="AK4299" i="1001"/>
  <c r="AH4300" i="1001"/>
  <c r="AI4300" i="1001"/>
  <c r="AJ4300" i="1001"/>
  <c r="AK4300" i="1001"/>
  <c r="AH4301" i="1001"/>
  <c r="AI4301" i="1001"/>
  <c r="AJ4301" i="1001"/>
  <c r="AK4301" i="1001"/>
  <c r="AH4302" i="1001"/>
  <c r="AI4302" i="1001"/>
  <c r="AJ4302" i="1001"/>
  <c r="AK4302" i="1001"/>
  <c r="AH4303" i="1001"/>
  <c r="AI4303" i="1001"/>
  <c r="AJ4303" i="1001"/>
  <c r="AK4303" i="1001"/>
  <c r="AH4304" i="1001"/>
  <c r="AI4304" i="1001"/>
  <c r="AJ4304" i="1001"/>
  <c r="AK4304" i="1001"/>
  <c r="AH4305" i="1001"/>
  <c r="AI4305" i="1001"/>
  <c r="AJ4305" i="1001"/>
  <c r="AK4305" i="1001"/>
  <c r="AH4306" i="1001"/>
  <c r="AI4306" i="1001"/>
  <c r="AJ4306" i="1001"/>
  <c r="AK4306" i="1001"/>
  <c r="AH4307" i="1001"/>
  <c r="AI4307" i="1001"/>
  <c r="AJ4307" i="1001"/>
  <c r="AK4307" i="1001"/>
  <c r="AH4308" i="1001"/>
  <c r="AI4308" i="1001"/>
  <c r="AJ4308" i="1001"/>
  <c r="AK4308" i="1001"/>
  <c r="AH4309" i="1001"/>
  <c r="AI4309" i="1001"/>
  <c r="AJ4309" i="1001"/>
  <c r="AK4309" i="1001"/>
  <c r="AH4310" i="1001"/>
  <c r="AI4310" i="1001"/>
  <c r="AJ4310" i="1001"/>
  <c r="AK4310" i="1001"/>
  <c r="AH4311" i="1001"/>
  <c r="AI4311" i="1001"/>
  <c r="AJ4311" i="1001"/>
  <c r="AK4311" i="1001"/>
  <c r="AH4312" i="1001"/>
  <c r="AI4312" i="1001"/>
  <c r="AJ4312" i="1001"/>
  <c r="AK4312" i="1001"/>
  <c r="AH4313" i="1001"/>
  <c r="AI4313" i="1001"/>
  <c r="AJ4313" i="1001"/>
  <c r="AK4313" i="1001"/>
  <c r="AH4314" i="1001"/>
  <c r="AI4314" i="1001"/>
  <c r="AJ4314" i="1001"/>
  <c r="AK4314" i="1001"/>
  <c r="AH4315" i="1001"/>
  <c r="AI4315" i="1001"/>
  <c r="AJ4315" i="1001"/>
  <c r="AK4315" i="1001"/>
  <c r="AH4316" i="1001"/>
  <c r="AI4316" i="1001"/>
  <c r="AJ4316" i="1001"/>
  <c r="AK4316" i="1001"/>
  <c r="AH4317" i="1001"/>
  <c r="AI4317" i="1001"/>
  <c r="AJ4317" i="1001"/>
  <c r="AK4317" i="1001"/>
  <c r="AH4318" i="1001"/>
  <c r="AI4318" i="1001"/>
  <c r="AJ4318" i="1001"/>
  <c r="AK4318" i="1001"/>
  <c r="AH4319" i="1001"/>
  <c r="AI4319" i="1001"/>
  <c r="AJ4319" i="1001"/>
  <c r="AK4319" i="1001"/>
  <c r="AH4320" i="1001"/>
  <c r="AI4320" i="1001"/>
  <c r="AJ4320" i="1001"/>
  <c r="AK4320" i="1001"/>
  <c r="AH4321" i="1001"/>
  <c r="AI4321" i="1001"/>
  <c r="AJ4321" i="1001"/>
  <c r="AK4321" i="1001"/>
  <c r="AH4322" i="1001"/>
  <c r="AI4322" i="1001"/>
  <c r="AJ4322" i="1001"/>
  <c r="AK4322" i="1001"/>
  <c r="AH4323" i="1001"/>
  <c r="AI4323" i="1001"/>
  <c r="AJ4323" i="1001"/>
  <c r="AK4323" i="1001"/>
  <c r="AH4324" i="1001"/>
  <c r="AI4324" i="1001"/>
  <c r="AJ4324" i="1001"/>
  <c r="AK4324" i="1001"/>
  <c r="AH4325" i="1001"/>
  <c r="AI4325" i="1001"/>
  <c r="AJ4325" i="1001"/>
  <c r="AK4325" i="1001"/>
  <c r="AH4326" i="1001"/>
  <c r="AI4326" i="1001"/>
  <c r="AJ4326" i="1001"/>
  <c r="AK4326" i="1001"/>
  <c r="AH4327" i="1001"/>
  <c r="AI4327" i="1001"/>
  <c r="AJ4327" i="1001"/>
  <c r="AK4327" i="1001"/>
  <c r="AH4328" i="1001"/>
  <c r="AI4328" i="1001"/>
  <c r="AJ4328" i="1001"/>
  <c r="AK4328" i="1001"/>
  <c r="AH4329" i="1001"/>
  <c r="AI4329" i="1001"/>
  <c r="AJ4329" i="1001"/>
  <c r="AK4329" i="1001"/>
  <c r="AH4330" i="1001"/>
  <c r="AI4330" i="1001"/>
  <c r="AJ4330" i="1001"/>
  <c r="AK4330" i="1001"/>
  <c r="AH4331" i="1001"/>
  <c r="AI4331" i="1001"/>
  <c r="AJ4331" i="1001"/>
  <c r="AK4331" i="1001"/>
  <c r="AH4332" i="1001"/>
  <c r="AI4332" i="1001"/>
  <c r="AJ4332" i="1001"/>
  <c r="AK4332" i="1001"/>
  <c r="AH4333" i="1001"/>
  <c r="AI4333" i="1001"/>
  <c r="AJ4333" i="1001"/>
  <c r="AK4333" i="1001"/>
  <c r="AH4334" i="1001"/>
  <c r="AI4334" i="1001"/>
  <c r="AJ4334" i="1001"/>
  <c r="AK4334" i="1001"/>
  <c r="AH4335" i="1001"/>
  <c r="AI4335" i="1001"/>
  <c r="AJ4335" i="1001"/>
  <c r="AK4335" i="1001"/>
  <c r="AH4336" i="1001"/>
  <c r="AI4336" i="1001"/>
  <c r="AJ4336" i="1001"/>
  <c r="AK4336" i="1001"/>
  <c r="AH4337" i="1001"/>
  <c r="AI4337" i="1001"/>
  <c r="AJ4337" i="1001"/>
  <c r="AK4337" i="1001"/>
  <c r="AH4338" i="1001"/>
  <c r="AI4338" i="1001"/>
  <c r="AJ4338" i="1001"/>
  <c r="AK4338" i="1001"/>
  <c r="AH4339" i="1001"/>
  <c r="AI4339" i="1001"/>
  <c r="AJ4339" i="1001"/>
  <c r="AK4339" i="1001"/>
  <c r="AH4340" i="1001"/>
  <c r="AI4340" i="1001"/>
  <c r="AJ4340" i="1001"/>
  <c r="AK4340" i="1001"/>
  <c r="AH4341" i="1001"/>
  <c r="AI4341" i="1001"/>
  <c r="AJ4341" i="1001"/>
  <c r="AK4341" i="1001"/>
  <c r="AH4342" i="1001"/>
  <c r="AI4342" i="1001"/>
  <c r="AJ4342" i="1001"/>
  <c r="AK4342" i="1001"/>
  <c r="AH4343" i="1001"/>
  <c r="AI4343" i="1001"/>
  <c r="AJ4343" i="1001"/>
  <c r="AK4343" i="1001"/>
  <c r="AH4344" i="1001"/>
  <c r="AI4344" i="1001"/>
  <c r="AJ4344" i="1001"/>
  <c r="AK4344" i="1001"/>
  <c r="AH4345" i="1001"/>
  <c r="AI4345" i="1001"/>
  <c r="AJ4345" i="1001"/>
  <c r="AK4345" i="1001"/>
  <c r="AH4346" i="1001"/>
  <c r="AI4346" i="1001"/>
  <c r="AJ4346" i="1001"/>
  <c r="AK4346" i="1001"/>
  <c r="AH4347" i="1001"/>
  <c r="AI4347" i="1001"/>
  <c r="AJ4347" i="1001"/>
  <c r="AK4347" i="1001"/>
  <c r="AH4348" i="1001"/>
  <c r="AI4348" i="1001"/>
  <c r="AJ4348" i="1001"/>
  <c r="AK4348" i="1001"/>
  <c r="AH4349" i="1001"/>
  <c r="AI4349" i="1001"/>
  <c r="AJ4349" i="1001"/>
  <c r="AK4349" i="1001"/>
  <c r="AH4350" i="1001"/>
  <c r="AI4350" i="1001"/>
  <c r="AJ4350" i="1001"/>
  <c r="AK4350" i="1001"/>
  <c r="AH4351" i="1001"/>
  <c r="AI4351" i="1001"/>
  <c r="AJ4351" i="1001"/>
  <c r="AK4351" i="1001"/>
  <c r="AH4352" i="1001"/>
  <c r="AI4352" i="1001"/>
  <c r="AJ4352" i="1001"/>
  <c r="AK4352" i="1001"/>
  <c r="AH4353" i="1001"/>
  <c r="AI4353" i="1001"/>
  <c r="AJ4353" i="1001"/>
  <c r="AK4353" i="1001"/>
  <c r="AH4354" i="1001"/>
  <c r="AI4354" i="1001"/>
  <c r="AJ4354" i="1001"/>
  <c r="AK4354" i="1001"/>
  <c r="AH4355" i="1001"/>
  <c r="AI4355" i="1001"/>
  <c r="AJ4355" i="1001"/>
  <c r="AK4355" i="1001"/>
  <c r="AH4356" i="1001"/>
  <c r="AI4356" i="1001"/>
  <c r="AJ4356" i="1001"/>
  <c r="AK4356" i="1001"/>
  <c r="AH4357" i="1001"/>
  <c r="AI4357" i="1001"/>
  <c r="AJ4357" i="1001"/>
  <c r="AK4357" i="1001"/>
  <c r="AH4358" i="1001"/>
  <c r="AI4358" i="1001"/>
  <c r="AJ4358" i="1001"/>
  <c r="AK4358" i="1001"/>
  <c r="AH4359" i="1001"/>
  <c r="AI4359" i="1001"/>
  <c r="AJ4359" i="1001"/>
  <c r="AK4359" i="1001"/>
  <c r="AH4360" i="1001"/>
  <c r="AI4360" i="1001"/>
  <c r="AJ4360" i="1001"/>
  <c r="AK4360" i="1001"/>
  <c r="AH4361" i="1001"/>
  <c r="AI4361" i="1001"/>
  <c r="AJ4361" i="1001"/>
  <c r="AK4361" i="1001"/>
  <c r="AH4362" i="1001"/>
  <c r="AI4362" i="1001"/>
  <c r="AJ4362" i="1001"/>
  <c r="AK4362" i="1001"/>
  <c r="AH4363" i="1001"/>
  <c r="AI4363" i="1001"/>
  <c r="AJ4363" i="1001"/>
  <c r="AK4363" i="1001"/>
  <c r="AH4364" i="1001"/>
  <c r="AI4364" i="1001"/>
  <c r="AJ4364" i="1001"/>
  <c r="AK4364" i="1001"/>
  <c r="AH4365" i="1001"/>
  <c r="AI4365" i="1001"/>
  <c r="AJ4365" i="1001"/>
  <c r="AK4365" i="1001"/>
  <c r="AH4366" i="1001"/>
  <c r="AI4366" i="1001"/>
  <c r="AJ4366" i="1001"/>
  <c r="AK4366" i="1001"/>
  <c r="AH4367" i="1001"/>
  <c r="AI4367" i="1001"/>
  <c r="AJ4367" i="1001"/>
  <c r="AK4367" i="1001"/>
  <c r="AH4368" i="1001"/>
  <c r="AI4368" i="1001"/>
  <c r="AJ4368" i="1001"/>
  <c r="AK4368" i="1001"/>
  <c r="AH4369" i="1001"/>
  <c r="AI4369" i="1001"/>
  <c r="AJ4369" i="1001"/>
  <c r="AK4369" i="1001"/>
  <c r="AH4370" i="1001"/>
  <c r="AI4370" i="1001"/>
  <c r="AJ4370" i="1001"/>
  <c r="AK4370" i="1001"/>
  <c r="AH4371" i="1001"/>
  <c r="AI4371" i="1001"/>
  <c r="AJ4371" i="1001"/>
  <c r="AK4371" i="1001"/>
  <c r="AH4372" i="1001"/>
  <c r="AI4372" i="1001"/>
  <c r="AJ4372" i="1001"/>
  <c r="AK4372" i="1001"/>
  <c r="AH4373" i="1001"/>
  <c r="AI4373" i="1001"/>
  <c r="AJ4373" i="1001"/>
  <c r="AK4373" i="1001"/>
  <c r="AH4374" i="1001"/>
  <c r="AI4374" i="1001"/>
  <c r="AJ4374" i="1001"/>
  <c r="AK4374" i="1001"/>
  <c r="AH4375" i="1001"/>
  <c r="AI4375" i="1001"/>
  <c r="AJ4375" i="1001"/>
  <c r="AK4375" i="1001"/>
  <c r="AH4376" i="1001"/>
  <c r="AI4376" i="1001"/>
  <c r="AJ4376" i="1001"/>
  <c r="AK4376" i="1001"/>
  <c r="AH4377" i="1001"/>
  <c r="AI4377" i="1001"/>
  <c r="AJ4377" i="1001"/>
  <c r="AK4377" i="1001"/>
  <c r="AH4378" i="1001"/>
  <c r="AI4378" i="1001"/>
  <c r="AJ4378" i="1001"/>
  <c r="AK4378" i="1001"/>
  <c r="AH4379" i="1001"/>
  <c r="AI4379" i="1001"/>
  <c r="AJ4379" i="1001"/>
  <c r="AK4379" i="1001"/>
  <c r="AH4380" i="1001"/>
  <c r="AI4380" i="1001"/>
  <c r="AJ4380" i="1001"/>
  <c r="AK4380" i="1001"/>
  <c r="AH4381" i="1001"/>
  <c r="AI4381" i="1001"/>
  <c r="AJ4381" i="1001"/>
  <c r="AK4381" i="1001"/>
  <c r="AH4382" i="1001"/>
  <c r="AI4382" i="1001"/>
  <c r="AJ4382" i="1001"/>
  <c r="AK4382" i="1001"/>
  <c r="AH4383" i="1001"/>
  <c r="AI4383" i="1001"/>
  <c r="AJ4383" i="1001"/>
  <c r="AK4383" i="1001"/>
  <c r="AH4384" i="1001"/>
  <c r="AI4384" i="1001"/>
  <c r="AJ4384" i="1001"/>
  <c r="AK4384" i="1001"/>
  <c r="AH4385" i="1001"/>
  <c r="AI4385" i="1001"/>
  <c r="AJ4385" i="1001"/>
  <c r="AK4385" i="1001"/>
  <c r="AH4386" i="1001"/>
  <c r="AI4386" i="1001"/>
  <c r="AJ4386" i="1001"/>
  <c r="AK4386" i="1001"/>
  <c r="AH4387" i="1001"/>
  <c r="AI4387" i="1001"/>
  <c r="AJ4387" i="1001"/>
  <c r="AK4387" i="1001"/>
  <c r="AH4388" i="1001"/>
  <c r="AI4388" i="1001"/>
  <c r="AJ4388" i="1001"/>
  <c r="AK4388" i="1001"/>
  <c r="AH4389" i="1001"/>
  <c r="AI4389" i="1001"/>
  <c r="AJ4389" i="1001"/>
  <c r="AK4389" i="1001"/>
  <c r="AH4390" i="1001"/>
  <c r="AI4390" i="1001"/>
  <c r="AJ4390" i="1001"/>
  <c r="AK4390" i="1001"/>
  <c r="AH4391" i="1001"/>
  <c r="AI4391" i="1001"/>
  <c r="AJ4391" i="1001"/>
  <c r="AK4391" i="1001"/>
  <c r="AH4392" i="1001"/>
  <c r="AI4392" i="1001"/>
  <c r="AJ4392" i="1001"/>
  <c r="AK4392" i="1001"/>
  <c r="AH4393" i="1001"/>
  <c r="AI4393" i="1001"/>
  <c r="AJ4393" i="1001"/>
  <c r="AK4393" i="1001"/>
  <c r="AH4394" i="1001"/>
  <c r="AI4394" i="1001"/>
  <c r="AJ4394" i="1001"/>
  <c r="AK4394" i="1001"/>
  <c r="AH4395" i="1001"/>
  <c r="AI4395" i="1001"/>
  <c r="AJ4395" i="1001"/>
  <c r="AK4395" i="1001"/>
  <c r="AH4396" i="1001"/>
  <c r="AI4396" i="1001"/>
  <c r="AJ4396" i="1001"/>
  <c r="AK4396" i="1001"/>
  <c r="AH4397" i="1001"/>
  <c r="AI4397" i="1001"/>
  <c r="AJ4397" i="1001"/>
  <c r="AK4397" i="1001"/>
  <c r="AH4398" i="1001"/>
  <c r="AI4398" i="1001"/>
  <c r="AJ4398" i="1001"/>
  <c r="AK4398" i="1001"/>
  <c r="AH4399" i="1001"/>
  <c r="AI4399" i="1001"/>
  <c r="AJ4399" i="1001"/>
  <c r="AK4399" i="1001"/>
  <c r="AH4400" i="1001"/>
  <c r="AI4400" i="1001"/>
  <c r="AJ4400" i="1001"/>
  <c r="AK4400" i="1001"/>
  <c r="AH4401" i="1001"/>
  <c r="AI4401" i="1001"/>
  <c r="AJ4401" i="1001"/>
  <c r="AK4401" i="1001"/>
  <c r="AH4402" i="1001"/>
  <c r="AI4402" i="1001"/>
  <c r="AJ4402" i="1001"/>
  <c r="AK4402" i="1001"/>
  <c r="AH4403" i="1001"/>
  <c r="AI4403" i="1001"/>
  <c r="AJ4403" i="1001"/>
  <c r="AK4403" i="1001"/>
  <c r="AH4404" i="1001"/>
  <c r="AI4404" i="1001"/>
  <c r="AJ4404" i="1001"/>
  <c r="AK4404" i="1001"/>
  <c r="AH4405" i="1001"/>
  <c r="AI4405" i="1001"/>
  <c r="AJ4405" i="1001"/>
  <c r="AK4405" i="1001"/>
  <c r="AH4406" i="1001"/>
  <c r="AI4406" i="1001"/>
  <c r="AJ4406" i="1001"/>
  <c r="AK4406" i="1001"/>
  <c r="AH4407" i="1001"/>
  <c r="AI4407" i="1001"/>
  <c r="AJ4407" i="1001"/>
  <c r="AK4407" i="1001"/>
  <c r="AH4408" i="1001"/>
  <c r="AI4408" i="1001"/>
  <c r="AJ4408" i="1001"/>
  <c r="AK4408" i="1001"/>
  <c r="AH4409" i="1001"/>
  <c r="AI4409" i="1001"/>
  <c r="AJ4409" i="1001"/>
  <c r="AK4409" i="1001"/>
  <c r="AH4410" i="1001"/>
  <c r="AI4410" i="1001"/>
  <c r="AJ4410" i="1001"/>
  <c r="AK4410" i="1001"/>
  <c r="AH4411" i="1001"/>
  <c r="AI4411" i="1001"/>
  <c r="AJ4411" i="1001"/>
  <c r="AK4411" i="1001"/>
  <c r="AH4412" i="1001"/>
  <c r="AI4412" i="1001"/>
  <c r="AJ4412" i="1001"/>
  <c r="AK4412" i="1001"/>
  <c r="AH4413" i="1001"/>
  <c r="AI4413" i="1001"/>
  <c r="AJ4413" i="1001"/>
  <c r="AK4413" i="1001"/>
  <c r="AH4414" i="1001"/>
  <c r="AI4414" i="1001"/>
  <c r="AJ4414" i="1001"/>
  <c r="AK4414" i="1001"/>
  <c r="AH4415" i="1001"/>
  <c r="AI4415" i="1001"/>
  <c r="AJ4415" i="1001"/>
  <c r="AK4415" i="1001"/>
  <c r="AH4416" i="1001"/>
  <c r="AI4416" i="1001"/>
  <c r="AJ4416" i="1001"/>
  <c r="AK4416" i="1001"/>
  <c r="AH4417" i="1001"/>
  <c r="AI4417" i="1001"/>
  <c r="AJ4417" i="1001"/>
  <c r="AK4417" i="1001"/>
  <c r="AH4418" i="1001"/>
  <c r="AI4418" i="1001"/>
  <c r="AJ4418" i="1001"/>
  <c r="AK4418" i="1001"/>
  <c r="AH4419" i="1001"/>
  <c r="AI4419" i="1001"/>
  <c r="AJ4419" i="1001"/>
  <c r="AK4419" i="1001"/>
  <c r="AH4420" i="1001"/>
  <c r="AI4420" i="1001"/>
  <c r="AJ4420" i="1001"/>
  <c r="AK4420" i="1001"/>
  <c r="AH4421" i="1001"/>
  <c r="AI4421" i="1001"/>
  <c r="AJ4421" i="1001"/>
  <c r="AK4421" i="1001"/>
  <c r="AH4422" i="1001"/>
  <c r="AI4422" i="1001"/>
  <c r="AJ4422" i="1001"/>
  <c r="AK4422" i="1001"/>
  <c r="AH4423" i="1001"/>
  <c r="AI4423" i="1001"/>
  <c r="AJ4423" i="1001"/>
  <c r="AK4423" i="1001"/>
  <c r="AH4424" i="1001"/>
  <c r="AI4424" i="1001"/>
  <c r="AJ4424" i="1001"/>
  <c r="AK4424" i="1001"/>
  <c r="AH4425" i="1001"/>
  <c r="AI4425" i="1001"/>
  <c r="AJ4425" i="1001"/>
  <c r="AK4425" i="1001"/>
  <c r="AH4426" i="1001"/>
  <c r="AI4426" i="1001"/>
  <c r="AJ4426" i="1001"/>
  <c r="AK4426" i="1001"/>
  <c r="AH4427" i="1001"/>
  <c r="AI4427" i="1001"/>
  <c r="AJ4427" i="1001"/>
  <c r="AK4427" i="1001"/>
  <c r="AH4428" i="1001"/>
  <c r="AI4428" i="1001"/>
  <c r="AJ4428" i="1001"/>
  <c r="AK4428" i="1001"/>
  <c r="AH4429" i="1001"/>
  <c r="AI4429" i="1001"/>
  <c r="AJ4429" i="1001"/>
  <c r="AK4429" i="1001"/>
  <c r="AH4430" i="1001"/>
  <c r="AI4430" i="1001"/>
  <c r="AJ4430" i="1001"/>
  <c r="AK4430" i="1001"/>
  <c r="AH4431" i="1001"/>
  <c r="AI4431" i="1001"/>
  <c r="AJ4431" i="1001"/>
  <c r="AK4431" i="1001"/>
  <c r="AH4432" i="1001"/>
  <c r="AI4432" i="1001"/>
  <c r="AJ4432" i="1001"/>
  <c r="AK4432" i="1001"/>
  <c r="AH4433" i="1001"/>
  <c r="AI4433" i="1001"/>
  <c r="AJ4433" i="1001"/>
  <c r="AK4433" i="1001"/>
  <c r="AH4434" i="1001"/>
  <c r="AI4434" i="1001"/>
  <c r="AJ4434" i="1001"/>
  <c r="AK4434" i="1001"/>
  <c r="AH4435" i="1001"/>
  <c r="AI4435" i="1001"/>
  <c r="AJ4435" i="1001"/>
  <c r="AK4435" i="1001"/>
  <c r="AH4436" i="1001"/>
  <c r="AI4436" i="1001"/>
  <c r="AJ4436" i="1001"/>
  <c r="AK4436" i="1001"/>
  <c r="AH4437" i="1001"/>
  <c r="AI4437" i="1001"/>
  <c r="AJ4437" i="1001"/>
  <c r="AK4437" i="1001"/>
  <c r="AH4438" i="1001"/>
  <c r="AI4438" i="1001"/>
  <c r="AJ4438" i="1001"/>
  <c r="AK4438" i="1001"/>
  <c r="AH4439" i="1001"/>
  <c r="AI4439" i="1001"/>
  <c r="AJ4439" i="1001"/>
  <c r="AK4439" i="1001"/>
  <c r="AH4440" i="1001"/>
  <c r="AI4440" i="1001"/>
  <c r="AJ4440" i="1001"/>
  <c r="AK4440" i="1001"/>
  <c r="AH4441" i="1001"/>
  <c r="AI4441" i="1001"/>
  <c r="AJ4441" i="1001"/>
  <c r="AK4441" i="1001"/>
  <c r="AH4442" i="1001"/>
  <c r="AI4442" i="1001"/>
  <c r="AJ4442" i="1001"/>
  <c r="AK4442" i="1001"/>
  <c r="AH4443" i="1001"/>
  <c r="AI4443" i="1001"/>
  <c r="AJ4443" i="1001"/>
  <c r="AK4443" i="1001"/>
  <c r="AH4444" i="1001"/>
  <c r="AI4444" i="1001"/>
  <c r="AJ4444" i="1001"/>
  <c r="AK4444" i="1001"/>
  <c r="AH4445" i="1001"/>
  <c r="AI4445" i="1001"/>
  <c r="AJ4445" i="1001"/>
  <c r="AK4445" i="1001"/>
  <c r="AH4446" i="1001"/>
  <c r="AI4446" i="1001"/>
  <c r="AJ4446" i="1001"/>
  <c r="AK4446" i="1001"/>
  <c r="AH4447" i="1001"/>
  <c r="AI4447" i="1001"/>
  <c r="AJ4447" i="1001"/>
  <c r="AK4447" i="1001"/>
  <c r="AH4448" i="1001"/>
  <c r="AI4448" i="1001"/>
  <c r="AJ4448" i="1001"/>
  <c r="AK4448" i="1001"/>
  <c r="AH4449" i="1001"/>
  <c r="AI4449" i="1001"/>
  <c r="AJ4449" i="1001"/>
  <c r="AK4449" i="1001"/>
  <c r="AH4450" i="1001"/>
  <c r="AI4450" i="1001"/>
  <c r="AJ4450" i="1001"/>
  <c r="AK4450" i="1001"/>
  <c r="AH4451" i="1001"/>
  <c r="AI4451" i="1001"/>
  <c r="AJ4451" i="1001"/>
  <c r="AK4451" i="1001"/>
  <c r="AH4452" i="1001"/>
  <c r="AI4452" i="1001"/>
  <c r="AJ4452" i="1001"/>
  <c r="AK4452" i="1001"/>
  <c r="AH4453" i="1001"/>
  <c r="AI4453" i="1001"/>
  <c r="AJ4453" i="1001"/>
  <c r="AK4453" i="1001"/>
  <c r="AH4454" i="1001"/>
  <c r="AI4454" i="1001"/>
  <c r="AJ4454" i="1001"/>
  <c r="AK4454" i="1001"/>
  <c r="AH4455" i="1001"/>
  <c r="AI4455" i="1001"/>
  <c r="AJ4455" i="1001"/>
  <c r="AK4455" i="1001"/>
  <c r="AH4456" i="1001"/>
  <c r="AI4456" i="1001"/>
  <c r="AJ4456" i="1001"/>
  <c r="AK4456" i="1001"/>
  <c r="AH4457" i="1001"/>
  <c r="AI4457" i="1001"/>
  <c r="AJ4457" i="1001"/>
  <c r="AK4457" i="1001"/>
  <c r="AH4458" i="1001"/>
  <c r="AI4458" i="1001"/>
  <c r="AJ4458" i="1001"/>
  <c r="AK4458" i="1001"/>
  <c r="AH4459" i="1001"/>
  <c r="AI4459" i="1001"/>
  <c r="AJ4459" i="1001"/>
  <c r="AK4459" i="1001"/>
  <c r="AH4460" i="1001"/>
  <c r="AI4460" i="1001"/>
  <c r="AJ4460" i="1001"/>
  <c r="AK4460" i="1001"/>
  <c r="AH4461" i="1001"/>
  <c r="AI4461" i="1001"/>
  <c r="AJ4461" i="1001"/>
  <c r="AK4461" i="1001"/>
  <c r="AH4462" i="1001"/>
  <c r="AI4462" i="1001"/>
  <c r="AJ4462" i="1001"/>
  <c r="AK4462" i="1001"/>
  <c r="AH4463" i="1001"/>
  <c r="AI4463" i="1001"/>
  <c r="AJ4463" i="1001"/>
  <c r="AK4463" i="1001"/>
  <c r="AH4464" i="1001"/>
  <c r="AI4464" i="1001"/>
  <c r="AJ4464" i="1001"/>
  <c r="AK4464" i="1001"/>
  <c r="AH4465" i="1001"/>
  <c r="AI4465" i="1001"/>
  <c r="AJ4465" i="1001"/>
  <c r="AK4465" i="1001"/>
  <c r="AH4466" i="1001"/>
  <c r="AI4466" i="1001"/>
  <c r="AJ4466" i="1001"/>
  <c r="AK4466" i="1001"/>
  <c r="AH4467" i="1001"/>
  <c r="AI4467" i="1001"/>
  <c r="AJ4467" i="1001"/>
  <c r="AK4467" i="1001"/>
  <c r="AH4468" i="1001"/>
  <c r="AI4468" i="1001"/>
  <c r="AJ4468" i="1001"/>
  <c r="AK4468" i="1001"/>
  <c r="AH4469" i="1001"/>
  <c r="AI4469" i="1001"/>
  <c r="AJ4469" i="1001"/>
  <c r="AK4469" i="1001"/>
  <c r="AH4470" i="1001"/>
  <c r="AI4470" i="1001"/>
  <c r="AJ4470" i="1001"/>
  <c r="AK4470" i="1001"/>
  <c r="AH4471" i="1001"/>
  <c r="AI4471" i="1001"/>
  <c r="AJ4471" i="1001"/>
  <c r="AK4471" i="1001"/>
  <c r="AH4472" i="1001"/>
  <c r="AI4472" i="1001"/>
  <c r="AJ4472" i="1001"/>
  <c r="AK4472" i="1001"/>
  <c r="AH4473" i="1001"/>
  <c r="AI4473" i="1001"/>
  <c r="AJ4473" i="1001"/>
  <c r="AK4473" i="1001"/>
  <c r="AH4474" i="1001"/>
  <c r="AI4474" i="1001"/>
  <c r="AJ4474" i="1001"/>
  <c r="AK4474" i="1001"/>
  <c r="AH4475" i="1001"/>
  <c r="AI4475" i="1001"/>
  <c r="AJ4475" i="1001"/>
  <c r="AK4475" i="1001"/>
  <c r="AH4476" i="1001"/>
  <c r="AI4476" i="1001"/>
  <c r="AJ4476" i="1001"/>
  <c r="AK4476" i="1001"/>
  <c r="AH4477" i="1001"/>
  <c r="AI4477" i="1001"/>
  <c r="AJ4477" i="1001"/>
  <c r="AK4477" i="1001"/>
  <c r="AH4478" i="1001"/>
  <c r="AI4478" i="1001"/>
  <c r="AJ4478" i="1001"/>
  <c r="AK4478" i="1001"/>
  <c r="AH4479" i="1001"/>
  <c r="AI4479" i="1001"/>
  <c r="AJ4479" i="1001"/>
  <c r="AK4479" i="1001"/>
  <c r="AH4480" i="1001"/>
  <c r="AI4480" i="1001"/>
  <c r="AJ4480" i="1001"/>
  <c r="AK4480" i="1001"/>
  <c r="AH4481" i="1001"/>
  <c r="AI4481" i="1001"/>
  <c r="AJ4481" i="1001"/>
  <c r="AK4481" i="1001"/>
  <c r="AH4482" i="1001"/>
  <c r="AI4482" i="1001"/>
  <c r="AJ4482" i="1001"/>
  <c r="AK4482" i="1001"/>
  <c r="AH4483" i="1001"/>
  <c r="AI4483" i="1001"/>
  <c r="AJ4483" i="1001"/>
  <c r="AK4483" i="1001"/>
  <c r="AH4484" i="1001"/>
  <c r="AI4484" i="1001"/>
  <c r="AJ4484" i="1001"/>
  <c r="AK4484" i="1001"/>
  <c r="AH4485" i="1001"/>
  <c r="AI4485" i="1001"/>
  <c r="AJ4485" i="1001"/>
  <c r="AK4485" i="1001"/>
  <c r="AH4486" i="1001"/>
  <c r="AI4486" i="1001"/>
  <c r="AJ4486" i="1001"/>
  <c r="AK4486" i="1001"/>
  <c r="AH4487" i="1001"/>
  <c r="AI4487" i="1001"/>
  <c r="AJ4487" i="1001"/>
  <c r="AK4487" i="1001"/>
  <c r="AH4488" i="1001"/>
  <c r="AI4488" i="1001"/>
  <c r="AJ4488" i="1001"/>
  <c r="AK4488" i="1001"/>
  <c r="AH4489" i="1001"/>
  <c r="AI4489" i="1001"/>
  <c r="AJ4489" i="1001"/>
  <c r="AK4489" i="1001"/>
  <c r="AH4490" i="1001"/>
  <c r="AI4490" i="1001"/>
  <c r="AJ4490" i="1001"/>
  <c r="AK4490" i="1001"/>
  <c r="AH4491" i="1001"/>
  <c r="AI4491" i="1001"/>
  <c r="AJ4491" i="1001"/>
  <c r="AK4491" i="1001"/>
  <c r="AH4492" i="1001"/>
  <c r="AI4492" i="1001"/>
  <c r="AJ4492" i="1001"/>
  <c r="AK4492" i="1001"/>
  <c r="AH4493" i="1001"/>
  <c r="AI4493" i="1001"/>
  <c r="AJ4493" i="1001"/>
  <c r="AK4493" i="1001"/>
  <c r="AH4494" i="1001"/>
  <c r="AI4494" i="1001"/>
  <c r="AJ4494" i="1001"/>
  <c r="AK4494" i="1001"/>
  <c r="AH4495" i="1001"/>
  <c r="AI4495" i="1001"/>
  <c r="AJ4495" i="1001"/>
  <c r="AK4495" i="1001"/>
  <c r="AH4496" i="1001"/>
  <c r="AI4496" i="1001"/>
  <c r="AJ4496" i="1001"/>
  <c r="AK4496" i="1001"/>
  <c r="AH4497" i="1001"/>
  <c r="AI4497" i="1001"/>
  <c r="AJ4497" i="1001"/>
  <c r="AK4497" i="1001"/>
  <c r="AH4498" i="1001"/>
  <c r="AI4498" i="1001"/>
  <c r="AJ4498" i="1001"/>
  <c r="AK4498" i="1001"/>
  <c r="AH4499" i="1001"/>
  <c r="AI4499" i="1001"/>
  <c r="AJ4499" i="1001"/>
  <c r="AK4499" i="1001"/>
  <c r="AH4500" i="1001"/>
  <c r="AI4500" i="1001"/>
  <c r="AJ4500" i="1001"/>
  <c r="AK4500" i="1001"/>
  <c r="AH4501" i="1001"/>
  <c r="AI4501" i="1001"/>
  <c r="AJ4501" i="1001"/>
  <c r="AK4501" i="1001"/>
  <c r="AH4502" i="1001"/>
  <c r="AI4502" i="1001"/>
  <c r="AJ4502" i="1001"/>
  <c r="AK4502" i="1001"/>
  <c r="AH4503" i="1001"/>
  <c r="AI4503" i="1001"/>
  <c r="AJ4503" i="1001"/>
  <c r="AK4503" i="1001"/>
  <c r="AH4504" i="1001"/>
  <c r="AI4504" i="1001"/>
  <c r="AJ4504" i="1001"/>
  <c r="AK4504" i="1001"/>
  <c r="AH4505" i="1001"/>
  <c r="AI4505" i="1001"/>
  <c r="AJ4505" i="1001"/>
  <c r="AK4505" i="1001"/>
  <c r="AH4506" i="1001"/>
  <c r="AI4506" i="1001"/>
  <c r="AJ4506" i="1001"/>
  <c r="AK4506" i="1001"/>
  <c r="AH4507" i="1001"/>
  <c r="AI4507" i="1001"/>
  <c r="AJ4507" i="1001"/>
  <c r="AK4507" i="1001"/>
  <c r="AH4508" i="1001"/>
  <c r="AI4508" i="1001"/>
  <c r="AJ4508" i="1001"/>
  <c r="AK4508" i="1001"/>
  <c r="AH4509" i="1001"/>
  <c r="AI4509" i="1001"/>
  <c r="AJ4509" i="1001"/>
  <c r="AK4509" i="1001"/>
  <c r="AH4510" i="1001"/>
  <c r="AI4510" i="1001"/>
  <c r="AJ4510" i="1001"/>
  <c r="AK4510" i="1001"/>
  <c r="AH4511" i="1001"/>
  <c r="AI4511" i="1001"/>
  <c r="AJ4511" i="1001"/>
  <c r="AK4511" i="1001"/>
  <c r="AH4512" i="1001"/>
  <c r="AI4512" i="1001"/>
  <c r="AJ4512" i="1001"/>
  <c r="AK4512" i="1001"/>
  <c r="AH4513" i="1001"/>
  <c r="AI4513" i="1001"/>
  <c r="AJ4513" i="1001"/>
  <c r="AK4513" i="1001"/>
  <c r="AH4514" i="1001"/>
  <c r="AI4514" i="1001"/>
  <c r="AJ4514" i="1001"/>
  <c r="AK4514" i="1001"/>
  <c r="AH4515" i="1001"/>
  <c r="AI4515" i="1001"/>
  <c r="AJ4515" i="1001"/>
  <c r="AK4515" i="1001"/>
  <c r="AH4516" i="1001"/>
  <c r="AI4516" i="1001"/>
  <c r="AJ4516" i="1001"/>
  <c r="AK4516" i="1001"/>
  <c r="AH4517" i="1001"/>
  <c r="AI4517" i="1001"/>
  <c r="AJ4517" i="1001"/>
  <c r="AK4517" i="1001"/>
  <c r="AH4518" i="1001"/>
  <c r="AI4518" i="1001"/>
  <c r="AJ4518" i="1001"/>
  <c r="AK4518" i="1001"/>
  <c r="AH4519" i="1001"/>
  <c r="AI4519" i="1001"/>
  <c r="AJ4519" i="1001"/>
  <c r="AK4519" i="1001"/>
  <c r="AH4520" i="1001"/>
  <c r="AI4520" i="1001"/>
  <c r="AJ4520" i="1001"/>
  <c r="AK4520" i="1001"/>
  <c r="AH4521" i="1001"/>
  <c r="AI4521" i="1001"/>
  <c r="AJ4521" i="1001"/>
  <c r="AK4521" i="1001"/>
  <c r="AH4522" i="1001"/>
  <c r="AI4522" i="1001"/>
  <c r="AJ4522" i="1001"/>
  <c r="AK4522" i="1001"/>
  <c r="AH4523" i="1001"/>
  <c r="AI4523" i="1001"/>
  <c r="AJ4523" i="1001"/>
  <c r="AK4523" i="1001"/>
  <c r="AH4524" i="1001"/>
  <c r="AI4524" i="1001"/>
  <c r="AJ4524" i="1001"/>
  <c r="AK4524" i="1001"/>
  <c r="AH4525" i="1001"/>
  <c r="AI4525" i="1001"/>
  <c r="AJ4525" i="1001"/>
  <c r="AK4525" i="1001"/>
  <c r="AH4526" i="1001"/>
  <c r="AI4526" i="1001"/>
  <c r="AJ4526" i="1001"/>
  <c r="AK4526" i="1001"/>
  <c r="AH4527" i="1001"/>
  <c r="AI4527" i="1001"/>
  <c r="AJ4527" i="1001"/>
  <c r="AK4527" i="1001"/>
  <c r="AH4528" i="1001"/>
  <c r="AI4528" i="1001"/>
  <c r="AJ4528" i="1001"/>
  <c r="AK4528" i="1001"/>
  <c r="AH4529" i="1001"/>
  <c r="AI4529" i="1001"/>
  <c r="AJ4529" i="1001"/>
  <c r="AK4529" i="1001"/>
  <c r="AH4530" i="1001"/>
  <c r="AI4530" i="1001"/>
  <c r="AJ4530" i="1001"/>
  <c r="AK4530" i="1001"/>
  <c r="AH4531" i="1001"/>
  <c r="AI4531" i="1001"/>
  <c r="AJ4531" i="1001"/>
  <c r="AK4531" i="1001"/>
  <c r="AH4532" i="1001"/>
  <c r="AI4532" i="1001"/>
  <c r="AJ4532" i="1001"/>
  <c r="AK4532" i="1001"/>
  <c r="AH4533" i="1001"/>
  <c r="AI4533" i="1001"/>
  <c r="AJ4533" i="1001"/>
  <c r="AK4533" i="1001"/>
  <c r="AH4534" i="1001"/>
  <c r="AI4534" i="1001"/>
  <c r="AJ4534" i="1001"/>
  <c r="AK4534" i="1001"/>
  <c r="AH4535" i="1001"/>
  <c r="AI4535" i="1001"/>
  <c r="AJ4535" i="1001"/>
  <c r="AK4535" i="1001"/>
  <c r="AH4536" i="1001"/>
  <c r="AI4536" i="1001"/>
  <c r="AJ4536" i="1001"/>
  <c r="AK4536" i="1001"/>
  <c r="AH4537" i="1001"/>
  <c r="AI4537" i="1001"/>
  <c r="AJ4537" i="1001"/>
  <c r="AK4537" i="1001"/>
  <c r="AH4538" i="1001"/>
  <c r="AI4538" i="1001"/>
  <c r="AJ4538" i="1001"/>
  <c r="AK4538" i="1001"/>
  <c r="AH4539" i="1001"/>
  <c r="AI4539" i="1001"/>
  <c r="AJ4539" i="1001"/>
  <c r="AK4539" i="1001"/>
  <c r="AH4540" i="1001"/>
  <c r="AI4540" i="1001"/>
  <c r="AJ4540" i="1001"/>
  <c r="AK4540" i="1001"/>
  <c r="AH4541" i="1001"/>
  <c r="AI4541" i="1001"/>
  <c r="AJ4541" i="1001"/>
  <c r="AK4541" i="1001"/>
  <c r="AH4542" i="1001"/>
  <c r="AI4542" i="1001"/>
  <c r="AJ4542" i="1001"/>
  <c r="AK4542" i="1001"/>
  <c r="AH4543" i="1001"/>
  <c r="AI4543" i="1001"/>
  <c r="AJ4543" i="1001"/>
  <c r="AK4543" i="1001"/>
  <c r="AH4544" i="1001"/>
  <c r="AI4544" i="1001"/>
  <c r="AJ4544" i="1001"/>
  <c r="AK4544" i="1001"/>
  <c r="AH4545" i="1001"/>
  <c r="AI4545" i="1001"/>
  <c r="AJ4545" i="1001"/>
  <c r="AK4545" i="1001"/>
  <c r="AH4546" i="1001"/>
  <c r="AI4546" i="1001"/>
  <c r="AJ4546" i="1001"/>
  <c r="AK4546" i="1001"/>
  <c r="AH4547" i="1001"/>
  <c r="AI4547" i="1001"/>
  <c r="AJ4547" i="1001"/>
  <c r="AK4547" i="1001"/>
  <c r="AH4548" i="1001"/>
  <c r="AI4548" i="1001"/>
  <c r="AJ4548" i="1001"/>
  <c r="AK4548" i="1001"/>
  <c r="AH4549" i="1001"/>
  <c r="AI4549" i="1001"/>
  <c r="AJ4549" i="1001"/>
  <c r="AK4549" i="1001"/>
  <c r="AH4550" i="1001"/>
  <c r="AI4550" i="1001"/>
  <c r="AJ4550" i="1001"/>
  <c r="AK4550" i="1001"/>
  <c r="AH4551" i="1001"/>
  <c r="AI4551" i="1001"/>
  <c r="AJ4551" i="1001"/>
  <c r="AK4551" i="1001"/>
  <c r="AH4552" i="1001"/>
  <c r="AI4552" i="1001"/>
  <c r="AJ4552" i="1001"/>
  <c r="AK4552" i="1001"/>
  <c r="AH4553" i="1001"/>
  <c r="AI4553" i="1001"/>
  <c r="AJ4553" i="1001"/>
  <c r="AK4553" i="1001"/>
  <c r="AH4554" i="1001"/>
  <c r="AI4554" i="1001"/>
  <c r="AJ4554" i="1001"/>
  <c r="AK4554" i="1001"/>
  <c r="AH4555" i="1001"/>
  <c r="AI4555" i="1001"/>
  <c r="AJ4555" i="1001"/>
  <c r="AK4555" i="1001"/>
  <c r="AH4556" i="1001"/>
  <c r="AI4556" i="1001"/>
  <c r="AJ4556" i="1001"/>
  <c r="AK4556" i="1001"/>
  <c r="AH4557" i="1001"/>
  <c r="AI4557" i="1001"/>
  <c r="AJ4557" i="1001"/>
  <c r="AK4557" i="1001"/>
  <c r="AH4558" i="1001"/>
  <c r="AI4558" i="1001"/>
  <c r="AJ4558" i="1001"/>
  <c r="AK4558" i="1001"/>
  <c r="AH4559" i="1001"/>
  <c r="AI4559" i="1001"/>
  <c r="AJ4559" i="1001"/>
  <c r="AK4559" i="1001"/>
  <c r="AH4560" i="1001"/>
  <c r="AI4560" i="1001"/>
  <c r="AJ4560" i="1001"/>
  <c r="AK4560" i="1001"/>
  <c r="AH4561" i="1001"/>
  <c r="AI4561" i="1001"/>
  <c r="AJ4561" i="1001"/>
  <c r="AK4561" i="1001"/>
  <c r="AH4562" i="1001"/>
  <c r="AI4562" i="1001"/>
  <c r="AJ4562" i="1001"/>
  <c r="AK4562" i="1001"/>
  <c r="AH4563" i="1001"/>
  <c r="AI4563" i="1001"/>
  <c r="AJ4563" i="1001"/>
  <c r="AK4563" i="1001"/>
  <c r="AH4564" i="1001"/>
  <c r="AI4564" i="1001"/>
  <c r="AJ4564" i="1001"/>
  <c r="AK4564" i="1001"/>
  <c r="AH4565" i="1001"/>
  <c r="AI4565" i="1001"/>
  <c r="AJ4565" i="1001"/>
  <c r="AK4565" i="1001"/>
  <c r="AH4566" i="1001"/>
  <c r="AI4566" i="1001"/>
  <c r="AJ4566" i="1001"/>
  <c r="AK4566" i="1001"/>
  <c r="AH4567" i="1001"/>
  <c r="AI4567" i="1001"/>
  <c r="AJ4567" i="1001"/>
  <c r="AK4567" i="1001"/>
  <c r="AH4568" i="1001"/>
  <c r="AI4568" i="1001"/>
  <c r="AJ4568" i="1001"/>
  <c r="AK4568" i="1001"/>
  <c r="AH4569" i="1001"/>
  <c r="AI4569" i="1001"/>
  <c r="AJ4569" i="1001"/>
  <c r="AK4569" i="1001"/>
  <c r="AH4570" i="1001"/>
  <c r="AI4570" i="1001"/>
  <c r="AJ4570" i="1001"/>
  <c r="AK4570" i="1001"/>
  <c r="AH4571" i="1001"/>
  <c r="AI4571" i="1001"/>
  <c r="AJ4571" i="1001"/>
  <c r="AK4571" i="1001"/>
  <c r="AH4572" i="1001"/>
  <c r="AI4572" i="1001"/>
  <c r="AJ4572" i="1001"/>
  <c r="AK4572" i="1001"/>
  <c r="AH4573" i="1001"/>
  <c r="AI4573" i="1001"/>
  <c r="AJ4573" i="1001"/>
  <c r="AK4573" i="1001"/>
  <c r="AH4574" i="1001"/>
  <c r="AI4574" i="1001"/>
  <c r="AJ4574" i="1001"/>
  <c r="AK4574" i="1001"/>
  <c r="AH4575" i="1001"/>
  <c r="AI4575" i="1001"/>
  <c r="AJ4575" i="1001"/>
  <c r="AK4575" i="1001"/>
  <c r="AH4576" i="1001"/>
  <c r="AI4576" i="1001"/>
  <c r="AJ4576" i="1001"/>
  <c r="AK4576" i="1001"/>
  <c r="AH4577" i="1001"/>
  <c r="AI4577" i="1001"/>
  <c r="AJ4577" i="1001"/>
  <c r="AK4577" i="1001"/>
  <c r="AH4578" i="1001"/>
  <c r="AI4578" i="1001"/>
  <c r="AJ4578" i="1001"/>
  <c r="AK4578" i="1001"/>
  <c r="AH4579" i="1001"/>
  <c r="AI4579" i="1001"/>
  <c r="AJ4579" i="1001"/>
  <c r="AK4579" i="1001"/>
  <c r="AH4580" i="1001"/>
  <c r="AI4580" i="1001"/>
  <c r="AJ4580" i="1001"/>
  <c r="AK4580" i="1001"/>
  <c r="AH4581" i="1001"/>
  <c r="AI4581" i="1001"/>
  <c r="AJ4581" i="1001"/>
  <c r="AK4581" i="1001"/>
  <c r="AH4582" i="1001"/>
  <c r="AI4582" i="1001"/>
  <c r="AJ4582" i="1001"/>
  <c r="AK4582" i="1001"/>
  <c r="AH4583" i="1001"/>
  <c r="AI4583" i="1001"/>
  <c r="AJ4583" i="1001"/>
  <c r="AK4583" i="1001"/>
  <c r="AH4584" i="1001"/>
  <c r="AI4584" i="1001"/>
  <c r="AJ4584" i="1001"/>
  <c r="AK4584" i="1001"/>
  <c r="AH4585" i="1001"/>
  <c r="AI4585" i="1001"/>
  <c r="AJ4585" i="1001"/>
  <c r="AK4585" i="1001"/>
  <c r="AH4586" i="1001"/>
  <c r="AI4586" i="1001"/>
  <c r="AJ4586" i="1001"/>
  <c r="AK4586" i="1001"/>
  <c r="AH4587" i="1001"/>
  <c r="AI4587" i="1001"/>
  <c r="AJ4587" i="1001"/>
  <c r="AK4587" i="1001"/>
  <c r="AH4588" i="1001"/>
  <c r="AI4588" i="1001"/>
  <c r="AJ4588" i="1001"/>
  <c r="AK4588" i="1001"/>
  <c r="AH4589" i="1001"/>
  <c r="AI4589" i="1001"/>
  <c r="AJ4589" i="1001"/>
  <c r="AK4589" i="1001"/>
  <c r="AH4590" i="1001"/>
  <c r="AI4590" i="1001"/>
  <c r="AJ4590" i="1001"/>
  <c r="AK4590" i="1001"/>
  <c r="AH4591" i="1001"/>
  <c r="AI4591" i="1001"/>
  <c r="AJ4591" i="1001"/>
  <c r="AK4591" i="1001"/>
  <c r="AH4592" i="1001"/>
  <c r="AI4592" i="1001"/>
  <c r="AJ4592" i="1001"/>
  <c r="AK4592" i="1001"/>
  <c r="AH4593" i="1001"/>
  <c r="AI4593" i="1001"/>
  <c r="AJ4593" i="1001"/>
  <c r="AK4593" i="1001"/>
  <c r="AH4594" i="1001"/>
  <c r="AI4594" i="1001"/>
  <c r="AJ4594" i="1001"/>
  <c r="AK4594" i="1001"/>
  <c r="AH4595" i="1001"/>
  <c r="AI4595" i="1001"/>
  <c r="AJ4595" i="1001"/>
  <c r="AK4595" i="1001"/>
  <c r="AH4596" i="1001"/>
  <c r="AI4596" i="1001"/>
  <c r="AJ4596" i="1001"/>
  <c r="AK4596" i="1001"/>
  <c r="AH4597" i="1001"/>
  <c r="AI4597" i="1001"/>
  <c r="AJ4597" i="1001"/>
  <c r="AK4597" i="1001"/>
  <c r="AH4598" i="1001"/>
  <c r="AI4598" i="1001"/>
  <c r="AJ4598" i="1001"/>
  <c r="AK4598" i="1001"/>
  <c r="AH4599" i="1001"/>
  <c r="AI4599" i="1001"/>
  <c r="AJ4599" i="1001"/>
  <c r="AK4599" i="1001"/>
  <c r="AH4600" i="1001"/>
  <c r="AI4600" i="1001"/>
  <c r="AJ4600" i="1001"/>
  <c r="AK4600" i="1001"/>
  <c r="AH4601" i="1001"/>
  <c r="AI4601" i="1001"/>
  <c r="AJ4601" i="1001"/>
  <c r="AK4601" i="1001"/>
  <c r="AH4602" i="1001"/>
  <c r="AI4602" i="1001"/>
  <c r="AJ4602" i="1001"/>
  <c r="AK4602" i="1001"/>
  <c r="AH4603" i="1001"/>
  <c r="AI4603" i="1001"/>
  <c r="AJ4603" i="1001"/>
  <c r="AK4603" i="1001"/>
  <c r="AH4604" i="1001"/>
  <c r="AI4604" i="1001"/>
  <c r="AJ4604" i="1001"/>
  <c r="AK4604" i="1001"/>
  <c r="AH4605" i="1001"/>
  <c r="AI4605" i="1001"/>
  <c r="AJ4605" i="1001"/>
  <c r="AK4605" i="1001"/>
  <c r="AH4606" i="1001"/>
  <c r="AI4606" i="1001"/>
  <c r="AJ4606" i="1001"/>
  <c r="AK4606" i="1001"/>
  <c r="AH4607" i="1001"/>
  <c r="AI4607" i="1001"/>
  <c r="AJ4607" i="1001"/>
  <c r="AK4607" i="1001"/>
  <c r="AH4608" i="1001"/>
  <c r="AI4608" i="1001"/>
  <c r="AJ4608" i="1001"/>
  <c r="AK4608" i="1001"/>
  <c r="AH4609" i="1001"/>
  <c r="AI4609" i="1001"/>
  <c r="AJ4609" i="1001"/>
  <c r="AK4609" i="1001"/>
  <c r="AH4610" i="1001"/>
  <c r="AI4610" i="1001"/>
  <c r="AJ4610" i="1001"/>
  <c r="AK4610" i="1001"/>
  <c r="AH4611" i="1001"/>
  <c r="AI4611" i="1001"/>
  <c r="AJ4611" i="1001"/>
  <c r="AK4611" i="1001"/>
  <c r="AH4612" i="1001"/>
  <c r="AI4612" i="1001"/>
  <c r="AJ4612" i="1001"/>
  <c r="AK4612" i="1001"/>
  <c r="AH4613" i="1001"/>
  <c r="AI4613" i="1001"/>
  <c r="AJ4613" i="1001"/>
  <c r="AK4613" i="1001"/>
  <c r="AH4614" i="1001"/>
  <c r="AI4614" i="1001"/>
  <c r="AJ4614" i="1001"/>
  <c r="AK4614" i="1001"/>
  <c r="AH4615" i="1001"/>
  <c r="AI4615" i="1001"/>
  <c r="AJ4615" i="1001"/>
  <c r="AK4615" i="1001"/>
  <c r="AH4616" i="1001"/>
  <c r="AI4616" i="1001"/>
  <c r="AJ4616" i="1001"/>
  <c r="AK4616" i="1001"/>
  <c r="AH4617" i="1001"/>
  <c r="AI4617" i="1001"/>
  <c r="AJ4617" i="1001"/>
  <c r="AK4617" i="1001"/>
  <c r="AH4618" i="1001"/>
  <c r="AI4618" i="1001"/>
  <c r="AJ4618" i="1001"/>
  <c r="AK4618" i="1001"/>
  <c r="AH4619" i="1001"/>
  <c r="AI4619" i="1001"/>
  <c r="AJ4619" i="1001"/>
  <c r="AK4619" i="1001"/>
  <c r="AH4620" i="1001"/>
  <c r="AI4620" i="1001"/>
  <c r="AJ4620" i="1001"/>
  <c r="AK4620" i="1001"/>
  <c r="AH4621" i="1001"/>
  <c r="AI4621" i="1001"/>
  <c r="AJ4621" i="1001"/>
  <c r="AK4621" i="1001"/>
  <c r="AH4622" i="1001"/>
  <c r="AI4622" i="1001"/>
  <c r="AJ4622" i="1001"/>
  <c r="AK4622" i="1001"/>
  <c r="AH4623" i="1001"/>
  <c r="AI4623" i="1001"/>
  <c r="AJ4623" i="1001"/>
  <c r="AK4623" i="1001"/>
  <c r="AH4624" i="1001"/>
  <c r="AI4624" i="1001"/>
  <c r="AJ4624" i="1001"/>
  <c r="AK4624" i="1001"/>
  <c r="AH4625" i="1001"/>
  <c r="AI4625" i="1001"/>
  <c r="AJ4625" i="1001"/>
  <c r="AK4625" i="1001"/>
  <c r="AH4626" i="1001"/>
  <c r="AI4626" i="1001"/>
  <c r="AJ4626" i="1001"/>
  <c r="AK4626" i="1001"/>
  <c r="AH4627" i="1001"/>
  <c r="AI4627" i="1001"/>
  <c r="AJ4627" i="1001"/>
  <c r="AK4627" i="1001"/>
  <c r="AH4628" i="1001"/>
  <c r="AI4628" i="1001"/>
  <c r="AJ4628" i="1001"/>
  <c r="AK4628" i="1001"/>
  <c r="AH4629" i="1001"/>
  <c r="AI4629" i="1001"/>
  <c r="AJ4629" i="1001"/>
  <c r="AK4629" i="1001"/>
  <c r="AH4630" i="1001"/>
  <c r="AI4630" i="1001"/>
  <c r="AJ4630" i="1001"/>
  <c r="AK4630" i="1001"/>
  <c r="AH4631" i="1001"/>
  <c r="AI4631" i="1001"/>
  <c r="AJ4631" i="1001"/>
  <c r="AK4631" i="1001"/>
  <c r="AH4632" i="1001"/>
  <c r="AI4632" i="1001"/>
  <c r="AJ4632" i="1001"/>
  <c r="AK4632" i="1001"/>
  <c r="AH4633" i="1001"/>
  <c r="AI4633" i="1001"/>
  <c r="AJ4633" i="1001"/>
  <c r="AK4633" i="1001"/>
  <c r="AH4634" i="1001"/>
  <c r="AI4634" i="1001"/>
  <c r="AJ4634" i="1001"/>
  <c r="AK4634" i="1001"/>
  <c r="AH4635" i="1001"/>
  <c r="AI4635" i="1001"/>
  <c r="AJ4635" i="1001"/>
  <c r="AK4635" i="1001"/>
  <c r="AH4636" i="1001"/>
  <c r="AI4636" i="1001"/>
  <c r="AJ4636" i="1001"/>
  <c r="AK4636" i="1001"/>
  <c r="AH4637" i="1001"/>
  <c r="AI4637" i="1001"/>
  <c r="AJ4637" i="1001"/>
  <c r="AK4637" i="1001"/>
  <c r="AH4638" i="1001"/>
  <c r="AI4638" i="1001"/>
  <c r="AJ4638" i="1001"/>
  <c r="AK4638" i="1001"/>
  <c r="AH4639" i="1001"/>
  <c r="AI4639" i="1001"/>
  <c r="AJ4639" i="1001"/>
  <c r="AK4639" i="1001"/>
  <c r="AH4640" i="1001"/>
  <c r="AI4640" i="1001"/>
  <c r="AJ4640" i="1001"/>
  <c r="AK4640" i="1001"/>
  <c r="AH4641" i="1001"/>
  <c r="AI4641" i="1001"/>
  <c r="AJ4641" i="1001"/>
  <c r="AK4641" i="1001"/>
  <c r="AH4642" i="1001"/>
  <c r="AI4642" i="1001"/>
  <c r="AJ4642" i="1001"/>
  <c r="AK4642" i="1001"/>
  <c r="AH4643" i="1001"/>
  <c r="AI4643" i="1001"/>
  <c r="AJ4643" i="1001"/>
  <c r="AK4643" i="1001"/>
  <c r="AH4644" i="1001"/>
  <c r="AI4644" i="1001"/>
  <c r="AJ4644" i="1001"/>
  <c r="AK4644" i="1001"/>
  <c r="AH4645" i="1001"/>
  <c r="AI4645" i="1001"/>
  <c r="AJ4645" i="1001"/>
  <c r="AK4645" i="1001"/>
  <c r="AH4646" i="1001"/>
  <c r="AI4646" i="1001"/>
  <c r="AJ4646" i="1001"/>
  <c r="AK4646" i="1001"/>
  <c r="AH4647" i="1001"/>
  <c r="AI4647" i="1001"/>
  <c r="AJ4647" i="1001"/>
  <c r="AK4647" i="1001"/>
  <c r="AH4648" i="1001"/>
  <c r="AI4648" i="1001"/>
  <c r="AJ4648" i="1001"/>
  <c r="AK4648" i="1001"/>
  <c r="AH4649" i="1001"/>
  <c r="AI4649" i="1001"/>
  <c r="AJ4649" i="1001"/>
  <c r="AK4649" i="1001"/>
  <c r="AH4650" i="1001"/>
  <c r="AI4650" i="1001"/>
  <c r="AJ4650" i="1001"/>
  <c r="AK4650" i="1001"/>
  <c r="AH4651" i="1001"/>
  <c r="AI4651" i="1001"/>
  <c r="AJ4651" i="1001"/>
  <c r="AK4651" i="1001"/>
  <c r="AH4652" i="1001"/>
  <c r="AI4652" i="1001"/>
  <c r="AJ4652" i="1001"/>
  <c r="AK4652" i="1001"/>
  <c r="AH4653" i="1001"/>
  <c r="AI4653" i="1001"/>
  <c r="AJ4653" i="1001"/>
  <c r="AK4653" i="1001"/>
  <c r="AH4654" i="1001"/>
  <c r="AI4654" i="1001"/>
  <c r="AJ4654" i="1001"/>
  <c r="AK4654" i="1001"/>
  <c r="AH4655" i="1001"/>
  <c r="AI4655" i="1001"/>
  <c r="AJ4655" i="1001"/>
  <c r="AK4655" i="1001"/>
  <c r="AH4656" i="1001"/>
  <c r="AI4656" i="1001"/>
  <c r="AJ4656" i="1001"/>
  <c r="AK4656" i="1001"/>
  <c r="AH4657" i="1001"/>
  <c r="AI4657" i="1001"/>
  <c r="AJ4657" i="1001"/>
  <c r="AK4657" i="1001"/>
  <c r="AH4658" i="1001"/>
  <c r="AI4658" i="1001"/>
  <c r="AJ4658" i="1001"/>
  <c r="AK4658" i="1001"/>
  <c r="AH4659" i="1001"/>
  <c r="AI4659" i="1001"/>
  <c r="AJ4659" i="1001"/>
  <c r="AK4659" i="1001"/>
  <c r="AH4660" i="1001"/>
  <c r="AI4660" i="1001"/>
  <c r="AJ4660" i="1001"/>
  <c r="AK4660" i="1001"/>
  <c r="AH4661" i="1001"/>
  <c r="AI4661" i="1001"/>
  <c r="AJ4661" i="1001"/>
  <c r="AK4661" i="1001"/>
  <c r="AH4662" i="1001"/>
  <c r="AI4662" i="1001"/>
  <c r="AJ4662" i="1001"/>
  <c r="AK4662" i="1001"/>
  <c r="AH4663" i="1001"/>
  <c r="AI4663" i="1001"/>
  <c r="AJ4663" i="1001"/>
  <c r="AK4663" i="1001"/>
  <c r="AH4664" i="1001"/>
  <c r="AI4664" i="1001"/>
  <c r="AJ4664" i="1001"/>
  <c r="AK4664" i="1001"/>
  <c r="AH4665" i="1001"/>
  <c r="AI4665" i="1001"/>
  <c r="AJ4665" i="1001"/>
  <c r="AK4665" i="1001"/>
  <c r="AH4666" i="1001"/>
  <c r="AI4666" i="1001"/>
  <c r="AJ4666" i="1001"/>
  <c r="AK4666" i="1001"/>
  <c r="AH4667" i="1001"/>
  <c r="AI4667" i="1001"/>
  <c r="AJ4667" i="1001"/>
  <c r="AK4667" i="1001"/>
  <c r="AH4668" i="1001"/>
  <c r="AI4668" i="1001"/>
  <c r="AJ4668" i="1001"/>
  <c r="AK4668" i="1001"/>
  <c r="AH4669" i="1001"/>
  <c r="AI4669" i="1001"/>
  <c r="AJ4669" i="1001"/>
  <c r="AK4669" i="1001"/>
  <c r="AH4670" i="1001"/>
  <c r="AI4670" i="1001"/>
  <c r="AJ4670" i="1001"/>
  <c r="AK4670" i="1001"/>
  <c r="AH4671" i="1001"/>
  <c r="AI4671" i="1001"/>
  <c r="AJ4671" i="1001"/>
  <c r="AK4671" i="1001"/>
  <c r="AH4672" i="1001"/>
  <c r="AI4672" i="1001"/>
  <c r="AJ4672" i="1001"/>
  <c r="AK4672" i="1001"/>
  <c r="AH4673" i="1001"/>
  <c r="AI4673" i="1001"/>
  <c r="AJ4673" i="1001"/>
  <c r="AK4673" i="1001"/>
  <c r="AH4674" i="1001"/>
  <c r="AI4674" i="1001"/>
  <c r="AJ4674" i="1001"/>
  <c r="AK4674" i="1001"/>
  <c r="AH4675" i="1001"/>
  <c r="AI4675" i="1001"/>
  <c r="AJ4675" i="1001"/>
  <c r="AK4675" i="1001"/>
  <c r="AH4676" i="1001"/>
  <c r="AI4676" i="1001"/>
  <c r="AJ4676" i="1001"/>
  <c r="AK4676" i="1001"/>
  <c r="AH4677" i="1001"/>
  <c r="AI4677" i="1001"/>
  <c r="AJ4677" i="1001"/>
  <c r="AK4677" i="1001"/>
  <c r="AH4678" i="1001"/>
  <c r="AI4678" i="1001"/>
  <c r="AJ4678" i="1001"/>
  <c r="AK4678" i="1001"/>
  <c r="AH4679" i="1001"/>
  <c r="AI4679" i="1001"/>
  <c r="AJ4679" i="1001"/>
  <c r="AK4679" i="1001"/>
  <c r="AH4680" i="1001"/>
  <c r="AI4680" i="1001"/>
  <c r="AJ4680" i="1001"/>
  <c r="AK4680" i="1001"/>
  <c r="AH4681" i="1001"/>
  <c r="AI4681" i="1001"/>
  <c r="AJ4681" i="1001"/>
  <c r="AK4681" i="1001"/>
  <c r="AH4682" i="1001"/>
  <c r="AI4682" i="1001"/>
  <c r="AJ4682" i="1001"/>
  <c r="AK4682" i="1001"/>
  <c r="AH4683" i="1001"/>
  <c r="AI4683" i="1001"/>
  <c r="AJ4683" i="1001"/>
  <c r="AK4683" i="1001"/>
  <c r="AH4684" i="1001"/>
  <c r="AI4684" i="1001"/>
  <c r="AJ4684" i="1001"/>
  <c r="AK4684" i="1001"/>
  <c r="AH4685" i="1001"/>
  <c r="AI4685" i="1001"/>
  <c r="AJ4685" i="1001"/>
  <c r="AK4685" i="1001"/>
  <c r="AH4686" i="1001"/>
  <c r="AI4686" i="1001"/>
  <c r="AJ4686" i="1001"/>
  <c r="AK4686" i="1001"/>
  <c r="AH4687" i="1001"/>
  <c r="AI4687" i="1001"/>
  <c r="AJ4687" i="1001"/>
  <c r="AK4687" i="1001"/>
  <c r="AH4688" i="1001"/>
  <c r="AI4688" i="1001"/>
  <c r="AJ4688" i="1001"/>
  <c r="AK4688" i="1001"/>
  <c r="AH4689" i="1001"/>
  <c r="AI4689" i="1001"/>
  <c r="AJ4689" i="1001"/>
  <c r="AK4689" i="1001"/>
  <c r="AH4690" i="1001"/>
  <c r="AI4690" i="1001"/>
  <c r="AJ4690" i="1001"/>
  <c r="AK4690" i="1001"/>
  <c r="AH4691" i="1001"/>
  <c r="AI4691" i="1001"/>
  <c r="AJ4691" i="1001"/>
  <c r="AK4691" i="1001"/>
  <c r="AH4692" i="1001"/>
  <c r="AI4692" i="1001"/>
  <c r="AJ4692" i="1001"/>
  <c r="AK4692" i="1001"/>
  <c r="AH4693" i="1001"/>
  <c r="AI4693" i="1001"/>
  <c r="AJ4693" i="1001"/>
  <c r="AK4693" i="1001"/>
  <c r="AH4694" i="1001"/>
  <c r="AI4694" i="1001"/>
  <c r="AJ4694" i="1001"/>
  <c r="AK4694" i="1001"/>
  <c r="AH4695" i="1001"/>
  <c r="AI4695" i="1001"/>
  <c r="AJ4695" i="1001"/>
  <c r="AK4695" i="1001"/>
  <c r="AH4696" i="1001"/>
  <c r="AI4696" i="1001"/>
  <c r="AJ4696" i="1001"/>
  <c r="AK4696" i="1001"/>
  <c r="AH4697" i="1001"/>
  <c r="AI4697" i="1001"/>
  <c r="AJ4697" i="1001"/>
  <c r="AK4697" i="1001"/>
  <c r="AH4698" i="1001"/>
  <c r="AI4698" i="1001"/>
  <c r="AJ4698" i="1001"/>
  <c r="AK4698" i="1001"/>
  <c r="AH4699" i="1001"/>
  <c r="AI4699" i="1001"/>
  <c r="AJ4699" i="1001"/>
  <c r="AK4699" i="1001"/>
  <c r="AH4700" i="1001"/>
  <c r="AI4700" i="1001"/>
  <c r="AJ4700" i="1001"/>
  <c r="AK4700" i="1001"/>
  <c r="AH4701" i="1001"/>
  <c r="AI4701" i="1001"/>
  <c r="AJ4701" i="1001"/>
  <c r="AK4701" i="1001"/>
  <c r="AH4702" i="1001"/>
  <c r="AI4702" i="1001"/>
  <c r="AJ4702" i="1001"/>
  <c r="AK4702" i="1001"/>
  <c r="AH4703" i="1001"/>
  <c r="AI4703" i="1001"/>
  <c r="AJ4703" i="1001"/>
  <c r="AK4703" i="1001"/>
  <c r="AH4704" i="1001"/>
  <c r="AI4704" i="1001"/>
  <c r="AJ4704" i="1001"/>
  <c r="AK4704" i="1001"/>
  <c r="AH4705" i="1001"/>
  <c r="AI4705" i="1001"/>
  <c r="AJ4705" i="1001"/>
  <c r="AK4705" i="1001"/>
  <c r="AH4706" i="1001"/>
  <c r="AI4706" i="1001"/>
  <c r="AJ4706" i="1001"/>
  <c r="AK4706" i="1001"/>
  <c r="AH4707" i="1001"/>
  <c r="AI4707" i="1001"/>
  <c r="AJ4707" i="1001"/>
  <c r="AK4707" i="1001"/>
  <c r="AH4708" i="1001"/>
  <c r="AI4708" i="1001"/>
  <c r="AJ4708" i="1001"/>
  <c r="AK4708" i="1001"/>
  <c r="AH4709" i="1001"/>
  <c r="AI4709" i="1001"/>
  <c r="AJ4709" i="1001"/>
  <c r="AK4709" i="1001"/>
  <c r="AH4710" i="1001"/>
  <c r="AI4710" i="1001"/>
  <c r="AJ4710" i="1001"/>
  <c r="AK4710" i="1001"/>
  <c r="AH4711" i="1001"/>
  <c r="AI4711" i="1001"/>
  <c r="AJ4711" i="1001"/>
  <c r="AK4711" i="1001"/>
  <c r="AH4712" i="1001"/>
  <c r="AI4712" i="1001"/>
  <c r="AJ4712" i="1001"/>
  <c r="AK4712" i="1001"/>
  <c r="AH4713" i="1001"/>
  <c r="AI4713" i="1001"/>
  <c r="AJ4713" i="1001"/>
  <c r="AK4713" i="1001"/>
  <c r="AH4714" i="1001"/>
  <c r="AI4714" i="1001"/>
  <c r="AJ4714" i="1001"/>
  <c r="AK4714" i="1001"/>
  <c r="AH4715" i="1001"/>
  <c r="AI4715" i="1001"/>
  <c r="AJ4715" i="1001"/>
  <c r="AK4715" i="1001"/>
  <c r="AH4716" i="1001"/>
  <c r="AI4716" i="1001"/>
  <c r="AJ4716" i="1001"/>
  <c r="AK4716" i="1001"/>
  <c r="AH4717" i="1001"/>
  <c r="AI4717" i="1001"/>
  <c r="AJ4717" i="1001"/>
  <c r="AK4717" i="1001"/>
  <c r="AH4718" i="1001"/>
  <c r="AI4718" i="1001"/>
  <c r="AJ4718" i="1001"/>
  <c r="AK4718" i="1001"/>
  <c r="AH4719" i="1001"/>
  <c r="AI4719" i="1001"/>
  <c r="AJ4719" i="1001"/>
  <c r="AK4719" i="1001"/>
  <c r="AH4720" i="1001"/>
  <c r="AI4720" i="1001"/>
  <c r="AJ4720" i="1001"/>
  <c r="AK4720" i="1001"/>
  <c r="AH4721" i="1001"/>
  <c r="AI4721" i="1001"/>
  <c r="AJ4721" i="1001"/>
  <c r="AK4721" i="1001"/>
  <c r="AH4722" i="1001"/>
  <c r="AI4722" i="1001"/>
  <c r="AJ4722" i="1001"/>
  <c r="AK4722" i="1001"/>
  <c r="AH4723" i="1001"/>
  <c r="AI4723" i="1001"/>
  <c r="AJ4723" i="1001"/>
  <c r="AK4723" i="1001"/>
  <c r="AH4724" i="1001"/>
  <c r="AI4724" i="1001"/>
  <c r="AJ4724" i="1001"/>
  <c r="AK4724" i="1001"/>
  <c r="AH4725" i="1001"/>
  <c r="AI4725" i="1001"/>
  <c r="AJ4725" i="1001"/>
  <c r="AK4725" i="1001"/>
  <c r="AH4726" i="1001"/>
  <c r="AI4726" i="1001"/>
  <c r="AJ4726" i="1001"/>
  <c r="AK4726" i="1001"/>
  <c r="AH4727" i="1001"/>
  <c r="AI4727" i="1001"/>
  <c r="AJ4727" i="1001"/>
  <c r="AK4727" i="1001"/>
  <c r="AH4728" i="1001"/>
  <c r="AI4728" i="1001"/>
  <c r="AJ4728" i="1001"/>
  <c r="AK4728" i="1001"/>
  <c r="AH4729" i="1001"/>
  <c r="AI4729" i="1001"/>
  <c r="AJ4729" i="1001"/>
  <c r="AK4729" i="1001"/>
  <c r="AH4730" i="1001"/>
  <c r="AI4730" i="1001"/>
  <c r="AJ4730" i="1001"/>
  <c r="AK4730" i="1001"/>
  <c r="AH4731" i="1001"/>
  <c r="AI4731" i="1001"/>
  <c r="AJ4731" i="1001"/>
  <c r="AK4731" i="1001"/>
  <c r="AH4732" i="1001"/>
  <c r="AI4732" i="1001"/>
  <c r="AJ4732" i="1001"/>
  <c r="AK4732" i="1001"/>
  <c r="AH4733" i="1001"/>
  <c r="AI4733" i="1001"/>
  <c r="AJ4733" i="1001"/>
  <c r="AK4733" i="1001"/>
  <c r="AH4734" i="1001"/>
  <c r="AI4734" i="1001"/>
  <c r="AJ4734" i="1001"/>
  <c r="AK4734" i="1001"/>
  <c r="AH4735" i="1001"/>
  <c r="AI4735" i="1001"/>
  <c r="AJ4735" i="1001"/>
  <c r="AK4735" i="1001"/>
  <c r="AH4736" i="1001"/>
  <c r="AI4736" i="1001"/>
  <c r="AJ4736" i="1001"/>
  <c r="AK4736" i="1001"/>
  <c r="AH4737" i="1001"/>
  <c r="AI4737" i="1001"/>
  <c r="AJ4737" i="1001"/>
  <c r="AK4737" i="1001"/>
  <c r="AH4738" i="1001"/>
  <c r="AI4738" i="1001"/>
  <c r="AJ4738" i="1001"/>
  <c r="AK4738" i="1001"/>
  <c r="AH4739" i="1001"/>
  <c r="AI4739" i="1001"/>
  <c r="AJ4739" i="1001"/>
  <c r="AK4739" i="1001"/>
  <c r="AH4740" i="1001"/>
  <c r="AI4740" i="1001"/>
  <c r="AJ4740" i="1001"/>
  <c r="AK4740" i="1001"/>
  <c r="AH4741" i="1001"/>
  <c r="AI4741" i="1001"/>
  <c r="AJ4741" i="1001"/>
  <c r="AK4741" i="1001"/>
  <c r="AH4742" i="1001"/>
  <c r="AI4742" i="1001"/>
  <c r="AJ4742" i="1001"/>
  <c r="AK4742" i="1001"/>
  <c r="AH4743" i="1001"/>
  <c r="AI4743" i="1001"/>
  <c r="AJ4743" i="1001"/>
  <c r="AK4743" i="1001"/>
  <c r="AH4744" i="1001"/>
  <c r="AI4744" i="1001"/>
  <c r="AJ4744" i="1001"/>
  <c r="AK4744" i="1001"/>
  <c r="AH4745" i="1001"/>
  <c r="AI4745" i="1001"/>
  <c r="AJ4745" i="1001"/>
  <c r="AK4745" i="1001"/>
  <c r="AH4746" i="1001"/>
  <c r="AI4746" i="1001"/>
  <c r="AJ4746" i="1001"/>
  <c r="AK4746" i="1001"/>
  <c r="AH4747" i="1001"/>
  <c r="AI4747" i="1001"/>
  <c r="AJ4747" i="1001"/>
  <c r="AK4747" i="1001"/>
  <c r="AH4748" i="1001"/>
  <c r="AI4748" i="1001"/>
  <c r="AJ4748" i="1001"/>
  <c r="AK4748" i="1001"/>
  <c r="AH4749" i="1001"/>
  <c r="AI4749" i="1001"/>
  <c r="AJ4749" i="1001"/>
  <c r="AK4749" i="1001"/>
  <c r="AH4750" i="1001"/>
  <c r="AI4750" i="1001"/>
  <c r="AJ4750" i="1001"/>
  <c r="AK4750" i="1001"/>
  <c r="AH4751" i="1001"/>
  <c r="AI4751" i="1001"/>
  <c r="AJ4751" i="1001"/>
  <c r="AK4751" i="1001"/>
  <c r="AH4752" i="1001"/>
  <c r="AI4752" i="1001"/>
  <c r="AJ4752" i="1001"/>
  <c r="AK4752" i="1001"/>
  <c r="AH4753" i="1001"/>
  <c r="AI4753" i="1001"/>
  <c r="AJ4753" i="1001"/>
  <c r="AK4753" i="1001"/>
  <c r="AH4754" i="1001"/>
  <c r="AI4754" i="1001"/>
  <c r="AJ4754" i="1001"/>
  <c r="AK4754" i="1001"/>
  <c r="AH4755" i="1001"/>
  <c r="AI4755" i="1001"/>
  <c r="AJ4755" i="1001"/>
  <c r="AK4755" i="1001"/>
  <c r="AH4756" i="1001"/>
  <c r="AI4756" i="1001"/>
  <c r="AJ4756" i="1001"/>
  <c r="AK4756" i="1001"/>
  <c r="AH4757" i="1001"/>
  <c r="AI4757" i="1001"/>
  <c r="AJ4757" i="1001"/>
  <c r="AK4757" i="1001"/>
  <c r="AH4758" i="1001"/>
  <c r="AI4758" i="1001"/>
  <c r="AJ4758" i="1001"/>
  <c r="AK4758" i="1001"/>
  <c r="AH4759" i="1001"/>
  <c r="AI4759" i="1001"/>
  <c r="AJ4759" i="1001"/>
  <c r="AK4759" i="1001"/>
  <c r="AH4760" i="1001"/>
  <c r="AI4760" i="1001"/>
  <c r="AJ4760" i="1001"/>
  <c r="AK4760" i="1001"/>
  <c r="AH4761" i="1001"/>
  <c r="AI4761" i="1001"/>
  <c r="AJ4761" i="1001"/>
  <c r="AK4761" i="1001"/>
  <c r="AH4762" i="1001"/>
  <c r="AI4762" i="1001"/>
  <c r="AJ4762" i="1001"/>
  <c r="AK4762" i="1001"/>
  <c r="AH4763" i="1001"/>
  <c r="AI4763" i="1001"/>
  <c r="AJ4763" i="1001"/>
  <c r="AK4763" i="1001"/>
  <c r="AH4764" i="1001"/>
  <c r="AI4764" i="1001"/>
  <c r="AJ4764" i="1001"/>
  <c r="AK4764" i="1001"/>
  <c r="AH4765" i="1001"/>
  <c r="AI4765" i="1001"/>
  <c r="AJ4765" i="1001"/>
  <c r="AK4765" i="1001"/>
  <c r="AH4766" i="1001"/>
  <c r="AI4766" i="1001"/>
  <c r="AJ4766" i="1001"/>
  <c r="AK4766" i="1001"/>
  <c r="AH4767" i="1001"/>
  <c r="AI4767" i="1001"/>
  <c r="AJ4767" i="1001"/>
  <c r="AK4767" i="1001"/>
  <c r="AH4768" i="1001"/>
  <c r="AI4768" i="1001"/>
  <c r="AJ4768" i="1001"/>
  <c r="AK4768" i="1001"/>
  <c r="AH4769" i="1001"/>
  <c r="AI4769" i="1001"/>
  <c r="AJ4769" i="1001"/>
  <c r="AK4769" i="1001"/>
  <c r="AH4770" i="1001"/>
  <c r="AI4770" i="1001"/>
  <c r="AJ4770" i="1001"/>
  <c r="AK4770" i="1001"/>
  <c r="AH4771" i="1001"/>
  <c r="AI4771" i="1001"/>
  <c r="AJ4771" i="1001"/>
  <c r="AK4771" i="1001"/>
  <c r="AH4772" i="1001"/>
  <c r="AI4772" i="1001"/>
  <c r="AJ4772" i="1001"/>
  <c r="AK4772" i="1001"/>
  <c r="AH4773" i="1001"/>
  <c r="AI4773" i="1001"/>
  <c r="AJ4773" i="1001"/>
  <c r="AK4773" i="1001"/>
  <c r="AH4774" i="1001"/>
  <c r="AI4774" i="1001"/>
  <c r="AJ4774" i="1001"/>
  <c r="AK4774" i="1001"/>
  <c r="AH4775" i="1001"/>
  <c r="AI4775" i="1001"/>
  <c r="AJ4775" i="1001"/>
  <c r="AK4775" i="1001"/>
  <c r="AH4776" i="1001"/>
  <c r="AI4776" i="1001"/>
  <c r="AJ4776" i="1001"/>
  <c r="AK4776" i="1001"/>
  <c r="AH4777" i="1001"/>
  <c r="AI4777" i="1001"/>
  <c r="AJ4777" i="1001"/>
  <c r="AK4777" i="1001"/>
  <c r="AH4778" i="1001"/>
  <c r="AI4778" i="1001"/>
  <c r="AJ4778" i="1001"/>
  <c r="AK4778" i="1001"/>
  <c r="AH4779" i="1001"/>
  <c r="AI4779" i="1001"/>
  <c r="AJ4779" i="1001"/>
  <c r="AK4779" i="1001"/>
  <c r="AH4780" i="1001"/>
  <c r="AI4780" i="1001"/>
  <c r="AJ4780" i="1001"/>
  <c r="AK4780" i="1001"/>
  <c r="AH4781" i="1001"/>
  <c r="AI4781" i="1001"/>
  <c r="AJ4781" i="1001"/>
  <c r="AK4781" i="1001"/>
  <c r="AH4782" i="1001"/>
  <c r="AI4782" i="1001"/>
  <c r="AJ4782" i="1001"/>
  <c r="AK4782" i="1001"/>
  <c r="AH4783" i="1001"/>
  <c r="AI4783" i="1001"/>
  <c r="AJ4783" i="1001"/>
  <c r="AK4783" i="1001"/>
  <c r="AH4784" i="1001"/>
  <c r="AI4784" i="1001"/>
  <c r="AJ4784" i="1001"/>
  <c r="AK4784" i="1001"/>
  <c r="AH4785" i="1001"/>
  <c r="AI4785" i="1001"/>
  <c r="AJ4785" i="1001"/>
  <c r="AK4785" i="1001"/>
  <c r="AH4786" i="1001"/>
  <c r="AI4786" i="1001"/>
  <c r="AJ4786" i="1001"/>
  <c r="AK4786" i="1001"/>
  <c r="AH4787" i="1001"/>
  <c r="AI4787" i="1001"/>
  <c r="AJ4787" i="1001"/>
  <c r="AK4787" i="1001"/>
  <c r="AH4788" i="1001"/>
  <c r="AI4788" i="1001"/>
  <c r="AJ4788" i="1001"/>
  <c r="AK4788" i="1001"/>
  <c r="AH4789" i="1001"/>
  <c r="AI4789" i="1001"/>
  <c r="AJ4789" i="1001"/>
  <c r="AK4789" i="1001"/>
  <c r="AH4790" i="1001"/>
  <c r="AI4790" i="1001"/>
  <c r="AJ4790" i="1001"/>
  <c r="AK4790" i="1001"/>
  <c r="AH4791" i="1001"/>
  <c r="AI4791" i="1001"/>
  <c r="AJ4791" i="1001"/>
  <c r="AK4791" i="1001"/>
  <c r="AH4792" i="1001"/>
  <c r="AI4792" i="1001"/>
  <c r="AJ4792" i="1001"/>
  <c r="AK4792" i="1001"/>
  <c r="AH4793" i="1001"/>
  <c r="AI4793" i="1001"/>
  <c r="AJ4793" i="1001"/>
  <c r="AK4793" i="1001"/>
  <c r="AH4794" i="1001"/>
  <c r="AI4794" i="1001"/>
  <c r="AJ4794" i="1001"/>
  <c r="AK4794" i="1001"/>
  <c r="AH4795" i="1001"/>
  <c r="AI4795" i="1001"/>
  <c r="AJ4795" i="1001"/>
  <c r="AK4795" i="1001"/>
  <c r="AH4796" i="1001"/>
  <c r="AI4796" i="1001"/>
  <c r="AJ4796" i="1001"/>
  <c r="AK4796" i="1001"/>
  <c r="AH4797" i="1001"/>
  <c r="AI4797" i="1001"/>
  <c r="AJ4797" i="1001"/>
  <c r="AK4797" i="1001"/>
  <c r="AH4798" i="1001"/>
  <c r="AI4798" i="1001"/>
  <c r="AJ4798" i="1001"/>
  <c r="AK4798" i="1001"/>
  <c r="AH4799" i="1001"/>
  <c r="AI4799" i="1001"/>
  <c r="AJ4799" i="1001"/>
  <c r="AK4799" i="1001"/>
  <c r="AH4800" i="1001"/>
  <c r="AI4800" i="1001"/>
  <c r="AJ4800" i="1001"/>
  <c r="AK4800" i="1001"/>
  <c r="AH4801" i="1001"/>
  <c r="AI4801" i="1001"/>
  <c r="AJ4801" i="1001"/>
  <c r="AK4801" i="1001"/>
  <c r="AH4802" i="1001"/>
  <c r="AI4802" i="1001"/>
  <c r="AJ4802" i="1001"/>
  <c r="AK4802" i="1001"/>
  <c r="AH4803" i="1001"/>
  <c r="AI4803" i="1001"/>
  <c r="AJ4803" i="1001"/>
  <c r="AK4803" i="1001"/>
  <c r="AH4804" i="1001"/>
  <c r="AI4804" i="1001"/>
  <c r="AJ4804" i="1001"/>
  <c r="AK4804" i="1001"/>
  <c r="AH4805" i="1001"/>
  <c r="AI4805" i="1001"/>
  <c r="AJ4805" i="1001"/>
  <c r="AK4805" i="1001"/>
  <c r="AH4806" i="1001"/>
  <c r="AI4806" i="1001"/>
  <c r="AJ4806" i="1001"/>
  <c r="AK4806" i="1001"/>
  <c r="AH4807" i="1001"/>
  <c r="AI4807" i="1001"/>
  <c r="AJ4807" i="1001"/>
  <c r="AK4807" i="1001"/>
  <c r="AH4808" i="1001"/>
  <c r="AI4808" i="1001"/>
  <c r="AJ4808" i="1001"/>
  <c r="AK4808" i="1001"/>
  <c r="AH4809" i="1001"/>
  <c r="AI4809" i="1001"/>
  <c r="AJ4809" i="1001"/>
  <c r="AK4809" i="1001"/>
  <c r="AH4810" i="1001"/>
  <c r="AI4810" i="1001"/>
  <c r="AJ4810" i="1001"/>
  <c r="AK4810" i="1001"/>
  <c r="AH4811" i="1001"/>
  <c r="AI4811" i="1001"/>
  <c r="AJ4811" i="1001"/>
  <c r="AK4811" i="1001"/>
  <c r="AH4812" i="1001"/>
  <c r="AI4812" i="1001"/>
  <c r="AJ4812" i="1001"/>
  <c r="AK4812" i="1001"/>
  <c r="AH4813" i="1001"/>
  <c r="AI4813" i="1001"/>
  <c r="AJ4813" i="1001"/>
  <c r="AK4813" i="1001"/>
  <c r="AH4814" i="1001"/>
  <c r="AI4814" i="1001"/>
  <c r="AJ4814" i="1001"/>
  <c r="AK4814" i="1001"/>
  <c r="AH4815" i="1001"/>
  <c r="AI4815" i="1001"/>
  <c r="AJ4815" i="1001"/>
  <c r="AK4815" i="1001"/>
  <c r="AH4816" i="1001"/>
  <c r="AI4816" i="1001"/>
  <c r="AJ4816" i="1001"/>
  <c r="AK4816" i="1001"/>
  <c r="AH4817" i="1001"/>
  <c r="AI4817" i="1001"/>
  <c r="AJ4817" i="1001"/>
  <c r="AK4817" i="1001"/>
  <c r="AH4818" i="1001"/>
  <c r="AI4818" i="1001"/>
  <c r="AJ4818" i="1001"/>
  <c r="AK4818" i="1001"/>
  <c r="AH4819" i="1001"/>
  <c r="AI4819" i="1001"/>
  <c r="AJ4819" i="1001"/>
  <c r="AK4819" i="1001"/>
  <c r="AH4820" i="1001"/>
  <c r="AI4820" i="1001"/>
  <c r="AJ4820" i="1001"/>
  <c r="AK4820" i="1001"/>
  <c r="AH4821" i="1001"/>
  <c r="AI4821" i="1001"/>
  <c r="AJ4821" i="1001"/>
  <c r="AK4821" i="1001"/>
  <c r="AH4822" i="1001"/>
  <c r="AI4822" i="1001"/>
  <c r="AJ4822" i="1001"/>
  <c r="AK4822" i="1001"/>
  <c r="AH4823" i="1001"/>
  <c r="AI4823" i="1001"/>
  <c r="AJ4823" i="1001"/>
  <c r="AK4823" i="1001"/>
  <c r="AH4824" i="1001"/>
  <c r="AI4824" i="1001"/>
  <c r="AJ4824" i="1001"/>
  <c r="AK4824" i="1001"/>
  <c r="AH4825" i="1001"/>
  <c r="AI4825" i="1001"/>
  <c r="AJ4825" i="1001"/>
  <c r="AK4825" i="1001"/>
  <c r="AH4826" i="1001"/>
  <c r="AI4826" i="1001"/>
  <c r="AJ4826" i="1001"/>
  <c r="AK4826" i="1001"/>
  <c r="AH4827" i="1001"/>
  <c r="AI4827" i="1001"/>
  <c r="AJ4827" i="1001"/>
  <c r="AK4827" i="1001"/>
  <c r="AH4828" i="1001"/>
  <c r="AI4828" i="1001"/>
  <c r="AJ4828" i="1001"/>
  <c r="AK4828" i="1001"/>
  <c r="AH4829" i="1001"/>
  <c r="AI4829" i="1001"/>
  <c r="AJ4829" i="1001"/>
  <c r="AK4829" i="1001"/>
  <c r="AH4830" i="1001"/>
  <c r="AI4830" i="1001"/>
  <c r="AJ4830" i="1001"/>
  <c r="AK4830" i="1001"/>
  <c r="AH4831" i="1001"/>
  <c r="AI4831" i="1001"/>
  <c r="AJ4831" i="1001"/>
  <c r="AK4831" i="1001"/>
  <c r="AH4832" i="1001"/>
  <c r="AI4832" i="1001"/>
  <c r="AJ4832" i="1001"/>
  <c r="AK4832" i="1001"/>
  <c r="AH4833" i="1001"/>
  <c r="AI4833" i="1001"/>
  <c r="AJ4833" i="1001"/>
  <c r="AK4833" i="1001"/>
  <c r="AH4834" i="1001"/>
  <c r="AI4834" i="1001"/>
  <c r="AJ4834" i="1001"/>
  <c r="AK4834" i="1001"/>
  <c r="AH4835" i="1001"/>
  <c r="AI4835" i="1001"/>
  <c r="AJ4835" i="1001"/>
  <c r="AK4835" i="1001"/>
  <c r="AH4836" i="1001"/>
  <c r="AI4836" i="1001"/>
  <c r="AJ4836" i="1001"/>
  <c r="AK4836" i="1001"/>
  <c r="AH4837" i="1001"/>
  <c r="AI4837" i="1001"/>
  <c r="AJ4837" i="1001"/>
  <c r="AK4837" i="1001"/>
  <c r="AH4838" i="1001"/>
  <c r="AI4838" i="1001"/>
  <c r="AJ4838" i="1001"/>
  <c r="AK4838" i="1001"/>
  <c r="AH4839" i="1001"/>
  <c r="AI4839" i="1001"/>
  <c r="AJ4839" i="1001"/>
  <c r="AK4839" i="1001"/>
  <c r="AH4840" i="1001"/>
  <c r="AI4840" i="1001"/>
  <c r="AJ4840" i="1001"/>
  <c r="AK4840" i="1001"/>
  <c r="AH4841" i="1001"/>
  <c r="AI4841" i="1001"/>
  <c r="AJ4841" i="1001"/>
  <c r="AK4841" i="1001"/>
  <c r="AH4842" i="1001"/>
  <c r="AI4842" i="1001"/>
  <c r="AJ4842" i="1001"/>
  <c r="AK4842" i="1001"/>
  <c r="AH4843" i="1001"/>
  <c r="AI4843" i="1001"/>
  <c r="AJ4843" i="1001"/>
  <c r="AK4843" i="1001"/>
  <c r="AH4844" i="1001"/>
  <c r="AI4844" i="1001"/>
  <c r="AJ4844" i="1001"/>
  <c r="AK4844" i="1001"/>
  <c r="AH4845" i="1001"/>
  <c r="AI4845" i="1001"/>
  <c r="AJ4845" i="1001"/>
  <c r="AK4845" i="1001"/>
  <c r="AH4846" i="1001"/>
  <c r="AI4846" i="1001"/>
  <c r="AJ4846" i="1001"/>
  <c r="AK4846" i="1001"/>
  <c r="AH4847" i="1001"/>
  <c r="AI4847" i="1001"/>
  <c r="AJ4847" i="1001"/>
  <c r="AK4847" i="1001"/>
  <c r="AH4848" i="1001"/>
  <c r="AI4848" i="1001"/>
  <c r="AJ4848" i="1001"/>
  <c r="AK4848" i="1001"/>
  <c r="AH4849" i="1001"/>
  <c r="AI4849" i="1001"/>
  <c r="AJ4849" i="1001"/>
  <c r="AK4849" i="1001"/>
  <c r="AH4850" i="1001"/>
  <c r="AI4850" i="1001"/>
  <c r="AJ4850" i="1001"/>
  <c r="AK4850" i="1001"/>
  <c r="AH4851" i="1001"/>
  <c r="AI4851" i="1001"/>
  <c r="AJ4851" i="1001"/>
  <c r="AK4851" i="1001"/>
  <c r="AH4852" i="1001"/>
  <c r="AI4852" i="1001"/>
  <c r="AJ4852" i="1001"/>
  <c r="AK4852" i="1001"/>
  <c r="AH4853" i="1001"/>
  <c r="AI4853" i="1001"/>
  <c r="AJ4853" i="1001"/>
  <c r="AK4853" i="1001"/>
  <c r="AH4854" i="1001"/>
  <c r="AI4854" i="1001"/>
  <c r="AJ4854" i="1001"/>
  <c r="AK4854" i="1001"/>
  <c r="AH4855" i="1001"/>
  <c r="AI4855" i="1001"/>
  <c r="AJ4855" i="1001"/>
  <c r="AK4855" i="1001"/>
  <c r="AH4856" i="1001"/>
  <c r="AI4856" i="1001"/>
  <c r="AJ4856" i="1001"/>
  <c r="AK4856" i="1001"/>
  <c r="AH4857" i="1001"/>
  <c r="AI4857" i="1001"/>
  <c r="AJ4857" i="1001"/>
  <c r="AK4857" i="1001"/>
  <c r="AH4858" i="1001"/>
  <c r="AI4858" i="1001"/>
  <c r="AJ4858" i="1001"/>
  <c r="AK4858" i="1001"/>
  <c r="AH4859" i="1001"/>
  <c r="AI4859" i="1001"/>
  <c r="AJ4859" i="1001"/>
  <c r="AK4859" i="1001"/>
  <c r="AH4860" i="1001"/>
  <c r="AI4860" i="1001"/>
  <c r="AJ4860" i="1001"/>
  <c r="AK4860" i="1001"/>
  <c r="AH4861" i="1001"/>
  <c r="AI4861" i="1001"/>
  <c r="AJ4861" i="1001"/>
  <c r="AK4861" i="1001"/>
  <c r="AH4862" i="1001"/>
  <c r="AI4862" i="1001"/>
  <c r="AJ4862" i="1001"/>
  <c r="AK4862" i="1001"/>
  <c r="AH4863" i="1001"/>
  <c r="AI4863" i="1001"/>
  <c r="AJ4863" i="1001"/>
  <c r="AK4863" i="1001"/>
  <c r="AH4864" i="1001"/>
  <c r="AI4864" i="1001"/>
  <c r="AJ4864" i="1001"/>
  <c r="AK4864" i="1001"/>
  <c r="AH4865" i="1001"/>
  <c r="AI4865" i="1001"/>
  <c r="AJ4865" i="1001"/>
  <c r="AK4865" i="1001"/>
  <c r="AH4866" i="1001"/>
  <c r="AI4866" i="1001"/>
  <c r="AJ4866" i="1001"/>
  <c r="AK4866" i="1001"/>
  <c r="AH4867" i="1001"/>
  <c r="AI4867" i="1001"/>
  <c r="AJ4867" i="1001"/>
  <c r="AK4867" i="1001"/>
  <c r="AH4868" i="1001"/>
  <c r="AI4868" i="1001"/>
  <c r="AJ4868" i="1001"/>
  <c r="AK4868" i="1001"/>
  <c r="AH4869" i="1001"/>
  <c r="AI4869" i="1001"/>
  <c r="AJ4869" i="1001"/>
  <c r="AK4869" i="1001"/>
  <c r="AH4870" i="1001"/>
  <c r="AI4870" i="1001"/>
  <c r="AJ4870" i="1001"/>
  <c r="AK4870" i="1001"/>
  <c r="AH4871" i="1001"/>
  <c r="AI4871" i="1001"/>
  <c r="AJ4871" i="1001"/>
  <c r="AK4871" i="1001"/>
  <c r="AH4872" i="1001"/>
  <c r="AI4872" i="1001"/>
  <c r="AJ4872" i="1001"/>
  <c r="AK4872" i="1001"/>
  <c r="AH4873" i="1001"/>
  <c r="AI4873" i="1001"/>
  <c r="AJ4873" i="1001"/>
  <c r="AK4873" i="1001"/>
  <c r="AH4874" i="1001"/>
  <c r="AI4874" i="1001"/>
  <c r="AJ4874" i="1001"/>
  <c r="AK4874" i="1001"/>
  <c r="AH4875" i="1001"/>
  <c r="AI4875" i="1001"/>
  <c r="AJ4875" i="1001"/>
  <c r="AK4875" i="1001"/>
  <c r="AH4876" i="1001"/>
  <c r="AI4876" i="1001"/>
  <c r="AJ4876" i="1001"/>
  <c r="AK4876" i="1001"/>
  <c r="AH4877" i="1001"/>
  <c r="AI4877" i="1001"/>
  <c r="AJ4877" i="1001"/>
  <c r="AK4877" i="1001"/>
  <c r="AH4878" i="1001"/>
  <c r="AI4878" i="1001"/>
  <c r="AJ4878" i="1001"/>
  <c r="AK4878" i="1001"/>
  <c r="AH4879" i="1001"/>
  <c r="AI4879" i="1001"/>
  <c r="AJ4879" i="1001"/>
  <c r="AK4879" i="1001"/>
  <c r="AH4880" i="1001"/>
  <c r="AI4880" i="1001"/>
  <c r="AJ4880" i="1001"/>
  <c r="AK4880" i="1001"/>
  <c r="AH4881" i="1001"/>
  <c r="AI4881" i="1001"/>
  <c r="AJ4881" i="1001"/>
  <c r="AK4881" i="1001"/>
  <c r="AH4882" i="1001"/>
  <c r="AI4882" i="1001"/>
  <c r="AJ4882" i="1001"/>
  <c r="AK4882" i="1001"/>
  <c r="AH4883" i="1001"/>
  <c r="AI4883" i="1001"/>
  <c r="AJ4883" i="1001"/>
  <c r="AK4883" i="1001"/>
  <c r="AH4884" i="1001"/>
  <c r="AI4884" i="1001"/>
  <c r="AJ4884" i="1001"/>
  <c r="AK4884" i="1001"/>
  <c r="AH4885" i="1001"/>
  <c r="AI4885" i="1001"/>
  <c r="AJ4885" i="1001"/>
  <c r="AK4885" i="1001"/>
  <c r="AH4886" i="1001"/>
  <c r="AI4886" i="1001"/>
  <c r="AJ4886" i="1001"/>
  <c r="AK4886" i="1001"/>
  <c r="AH4887" i="1001"/>
  <c r="AI4887" i="1001"/>
  <c r="AJ4887" i="1001"/>
  <c r="AK4887" i="1001"/>
  <c r="AH4888" i="1001"/>
  <c r="AI4888" i="1001"/>
  <c r="AJ4888" i="1001"/>
  <c r="AK4888" i="1001"/>
  <c r="AH4889" i="1001"/>
  <c r="AI4889" i="1001"/>
  <c r="AJ4889" i="1001"/>
  <c r="AK4889" i="1001"/>
  <c r="AH4890" i="1001"/>
  <c r="AI4890" i="1001"/>
  <c r="AJ4890" i="1001"/>
  <c r="AK4890" i="1001"/>
  <c r="AH4891" i="1001"/>
  <c r="AI4891" i="1001"/>
  <c r="AJ4891" i="1001"/>
  <c r="AK4891" i="1001"/>
  <c r="AH4892" i="1001"/>
  <c r="AI4892" i="1001"/>
  <c r="AJ4892" i="1001"/>
  <c r="AK4892" i="1001"/>
  <c r="AH4893" i="1001"/>
  <c r="AI4893" i="1001"/>
  <c r="AJ4893" i="1001"/>
  <c r="AK4893" i="1001"/>
  <c r="AH4894" i="1001"/>
  <c r="AI4894" i="1001"/>
  <c r="AJ4894" i="1001"/>
  <c r="AK4894" i="1001"/>
  <c r="AH4895" i="1001"/>
  <c r="AI4895" i="1001"/>
  <c r="AJ4895" i="1001"/>
  <c r="AK4895" i="1001"/>
  <c r="AH4896" i="1001"/>
  <c r="AI4896" i="1001"/>
  <c r="AJ4896" i="1001"/>
  <c r="AK4896" i="1001"/>
  <c r="AH4897" i="1001"/>
  <c r="AI4897" i="1001"/>
  <c r="AJ4897" i="1001"/>
  <c r="AK4897" i="1001"/>
  <c r="AH4898" i="1001"/>
  <c r="AI4898" i="1001"/>
  <c r="AJ4898" i="1001"/>
  <c r="AK4898" i="1001"/>
  <c r="AH4899" i="1001"/>
  <c r="AI4899" i="1001"/>
  <c r="AJ4899" i="1001"/>
  <c r="AK4899" i="1001"/>
  <c r="AH4900" i="1001"/>
  <c r="AI4900" i="1001"/>
  <c r="AJ4900" i="1001"/>
  <c r="AK4900" i="1001"/>
  <c r="AH4901" i="1001"/>
  <c r="AI4901" i="1001"/>
  <c r="AJ4901" i="1001"/>
  <c r="AK4901" i="1001"/>
  <c r="AH4902" i="1001"/>
  <c r="AI4902" i="1001"/>
  <c r="AJ4902" i="1001"/>
  <c r="AK4902" i="1001"/>
  <c r="AH4903" i="1001"/>
  <c r="AI4903" i="1001"/>
  <c r="AJ4903" i="1001"/>
  <c r="AK4903" i="1001"/>
  <c r="AH4904" i="1001"/>
  <c r="AI4904" i="1001"/>
  <c r="AJ4904" i="1001"/>
  <c r="AK4904" i="1001"/>
  <c r="AH4905" i="1001"/>
  <c r="AI4905" i="1001"/>
  <c r="AJ4905" i="1001"/>
  <c r="AK4905" i="1001"/>
  <c r="AH4906" i="1001"/>
  <c r="AI4906" i="1001"/>
  <c r="AJ4906" i="1001"/>
  <c r="AK4906" i="1001"/>
  <c r="AH4907" i="1001"/>
  <c r="AI4907" i="1001"/>
  <c r="AJ4907" i="1001"/>
  <c r="AK4907" i="1001"/>
  <c r="AH4908" i="1001"/>
  <c r="AI4908" i="1001"/>
  <c r="AJ4908" i="1001"/>
  <c r="AK4908" i="1001"/>
  <c r="AH4909" i="1001"/>
  <c r="AI4909" i="1001"/>
  <c r="AJ4909" i="1001"/>
  <c r="AK4909" i="1001"/>
  <c r="AH4910" i="1001"/>
  <c r="AI4910" i="1001"/>
  <c r="AJ4910" i="1001"/>
  <c r="AK4910" i="1001"/>
  <c r="AH4911" i="1001"/>
  <c r="AI4911" i="1001"/>
  <c r="AJ4911" i="1001"/>
  <c r="AK4911" i="1001"/>
  <c r="AH4912" i="1001"/>
  <c r="AI4912" i="1001"/>
  <c r="AJ4912" i="1001"/>
  <c r="AK4912" i="1001"/>
  <c r="AH4913" i="1001"/>
  <c r="AI4913" i="1001"/>
  <c r="AJ4913" i="1001"/>
  <c r="AK4913" i="1001"/>
  <c r="AH4914" i="1001"/>
  <c r="AI4914" i="1001"/>
  <c r="AJ4914" i="1001"/>
  <c r="AK4914" i="1001"/>
  <c r="AH4915" i="1001"/>
  <c r="AI4915" i="1001"/>
  <c r="AJ4915" i="1001"/>
  <c r="AK4915" i="1001"/>
  <c r="AH4916" i="1001"/>
  <c r="AI4916" i="1001"/>
  <c r="AJ4916" i="1001"/>
  <c r="AK4916" i="1001"/>
  <c r="AH4917" i="1001"/>
  <c r="AI4917" i="1001"/>
  <c r="AJ4917" i="1001"/>
  <c r="AK4917" i="1001"/>
  <c r="AH4918" i="1001"/>
  <c r="AI4918" i="1001"/>
  <c r="AJ4918" i="1001"/>
  <c r="AK4918" i="1001"/>
  <c r="AH4919" i="1001"/>
  <c r="AI4919" i="1001"/>
  <c r="AJ4919" i="1001"/>
  <c r="AK4919" i="1001"/>
  <c r="AH4920" i="1001"/>
  <c r="AI4920" i="1001"/>
  <c r="AJ4920" i="1001"/>
  <c r="AK4920" i="1001"/>
  <c r="AH4921" i="1001"/>
  <c r="AI4921" i="1001"/>
  <c r="AJ4921" i="1001"/>
  <c r="AK4921" i="1001"/>
  <c r="AH4922" i="1001"/>
  <c r="AI4922" i="1001"/>
  <c r="AJ4922" i="1001"/>
  <c r="AK4922" i="1001"/>
  <c r="AH4923" i="1001"/>
  <c r="AI4923" i="1001"/>
  <c r="AJ4923" i="1001"/>
  <c r="AK4923" i="1001"/>
  <c r="AH4924" i="1001"/>
  <c r="AI4924" i="1001"/>
  <c r="AJ4924" i="1001"/>
  <c r="AK4924" i="1001"/>
  <c r="AH4925" i="1001"/>
  <c r="AI4925" i="1001"/>
  <c r="AJ4925" i="1001"/>
  <c r="AK4925" i="1001"/>
  <c r="AH4926" i="1001"/>
  <c r="AI4926" i="1001"/>
  <c r="AJ4926" i="1001"/>
  <c r="AK4926" i="1001"/>
  <c r="AH4927" i="1001"/>
  <c r="AI4927" i="1001"/>
  <c r="AJ4927" i="1001"/>
  <c r="AK4927" i="1001"/>
  <c r="AH4928" i="1001"/>
  <c r="AI4928" i="1001"/>
  <c r="AJ4928" i="1001"/>
  <c r="AK4928" i="1001"/>
  <c r="AH4929" i="1001"/>
  <c r="AI4929" i="1001"/>
  <c r="AJ4929" i="1001"/>
  <c r="AK4929" i="1001"/>
  <c r="AH4930" i="1001"/>
  <c r="AI4930" i="1001"/>
  <c r="AJ4930" i="1001"/>
  <c r="AK4930" i="1001"/>
  <c r="AH4931" i="1001"/>
  <c r="AI4931" i="1001"/>
  <c r="AJ4931" i="1001"/>
  <c r="AK4931" i="1001"/>
  <c r="AH4932" i="1001"/>
  <c r="AI4932" i="1001"/>
  <c r="AJ4932" i="1001"/>
  <c r="AK4932" i="1001"/>
  <c r="AH4933" i="1001"/>
  <c r="AI4933" i="1001"/>
  <c r="AJ4933" i="1001"/>
  <c r="AK4933" i="1001"/>
  <c r="AH4934" i="1001"/>
  <c r="AI4934" i="1001"/>
  <c r="AJ4934" i="1001"/>
  <c r="AK4934" i="1001"/>
  <c r="AH4935" i="1001"/>
  <c r="AI4935" i="1001"/>
  <c r="AJ4935" i="1001"/>
  <c r="AK4935" i="1001"/>
  <c r="AH4936" i="1001"/>
  <c r="AI4936" i="1001"/>
  <c r="AJ4936" i="1001"/>
  <c r="AK4936" i="1001"/>
  <c r="AH4937" i="1001"/>
  <c r="AI4937" i="1001"/>
  <c r="AJ4937" i="1001"/>
  <c r="AK4937" i="1001"/>
  <c r="AH4938" i="1001"/>
  <c r="AI4938" i="1001"/>
  <c r="AJ4938" i="1001"/>
  <c r="AK4938" i="1001"/>
  <c r="AH4939" i="1001"/>
  <c r="AI4939" i="1001"/>
  <c r="AJ4939" i="1001"/>
  <c r="AK4939" i="1001"/>
  <c r="AH4940" i="1001"/>
  <c r="AI4940" i="1001"/>
  <c r="AJ4940" i="1001"/>
  <c r="AK4940" i="1001"/>
  <c r="AH4941" i="1001"/>
  <c r="AI4941" i="1001"/>
  <c r="AJ4941" i="1001"/>
  <c r="AK4941" i="1001"/>
  <c r="AH4942" i="1001"/>
  <c r="AI4942" i="1001"/>
  <c r="AJ4942" i="1001"/>
  <c r="AK4942" i="1001"/>
  <c r="AH4943" i="1001"/>
  <c r="AI4943" i="1001"/>
  <c r="AJ4943" i="1001"/>
  <c r="AK4943" i="1001"/>
  <c r="AH4944" i="1001"/>
  <c r="AI4944" i="1001"/>
  <c r="AJ4944" i="1001"/>
  <c r="AK4944" i="1001"/>
  <c r="AH4945" i="1001"/>
  <c r="AI4945" i="1001"/>
  <c r="AJ4945" i="1001"/>
  <c r="AK4945" i="1001"/>
  <c r="AH4946" i="1001"/>
  <c r="AI4946" i="1001"/>
  <c r="AJ4946" i="1001"/>
  <c r="AK4946" i="1001"/>
  <c r="AH4947" i="1001"/>
  <c r="AI4947" i="1001"/>
  <c r="AJ4947" i="1001"/>
  <c r="AK4947" i="1001"/>
  <c r="AH4948" i="1001"/>
  <c r="AI4948" i="1001"/>
  <c r="AJ4948" i="1001"/>
  <c r="AK4948" i="1001"/>
  <c r="AH4949" i="1001"/>
  <c r="AI4949" i="1001"/>
  <c r="AJ4949" i="1001"/>
  <c r="AK4949" i="1001"/>
  <c r="AH4950" i="1001"/>
  <c r="AI4950" i="1001"/>
  <c r="AJ4950" i="1001"/>
  <c r="AK4950" i="1001"/>
  <c r="AH4951" i="1001"/>
  <c r="AI4951" i="1001"/>
  <c r="AJ4951" i="1001"/>
  <c r="AK4951" i="1001"/>
  <c r="AH4952" i="1001"/>
  <c r="AI4952" i="1001"/>
  <c r="AJ4952" i="1001"/>
  <c r="AK4952" i="1001"/>
  <c r="AH4953" i="1001"/>
  <c r="AI4953" i="1001"/>
  <c r="AJ4953" i="1001"/>
  <c r="AK4953" i="1001"/>
  <c r="AH4954" i="1001"/>
  <c r="AI4954" i="1001"/>
  <c r="AJ4954" i="1001"/>
  <c r="AK4954" i="1001"/>
  <c r="AH4955" i="1001"/>
  <c r="AI4955" i="1001"/>
  <c r="AJ4955" i="1001"/>
  <c r="AK4955" i="1001"/>
  <c r="AH4956" i="1001"/>
  <c r="AI4956" i="1001"/>
  <c r="AJ4956" i="1001"/>
  <c r="AK4956" i="1001"/>
  <c r="AH4957" i="1001"/>
  <c r="AI4957" i="1001"/>
  <c r="AJ4957" i="1001"/>
  <c r="AK4957" i="1001"/>
  <c r="AH4958" i="1001"/>
  <c r="AI4958" i="1001"/>
  <c r="AJ4958" i="1001"/>
  <c r="AK4958" i="1001"/>
  <c r="AH4959" i="1001"/>
  <c r="AI4959" i="1001"/>
  <c r="AJ4959" i="1001"/>
  <c r="AK4959" i="1001"/>
  <c r="AH4960" i="1001"/>
  <c r="AI4960" i="1001"/>
  <c r="AJ4960" i="1001"/>
  <c r="AK4960" i="1001"/>
  <c r="AH4961" i="1001"/>
  <c r="AI4961" i="1001"/>
  <c r="AJ4961" i="1001"/>
  <c r="AK4961" i="1001"/>
  <c r="AH4962" i="1001"/>
  <c r="AI4962" i="1001"/>
  <c r="AJ4962" i="1001"/>
  <c r="AK4962" i="1001"/>
  <c r="AH4963" i="1001"/>
  <c r="AI4963" i="1001"/>
  <c r="AJ4963" i="1001"/>
  <c r="AK4963" i="1001"/>
  <c r="AH4964" i="1001"/>
  <c r="AI4964" i="1001"/>
  <c r="AJ4964" i="1001"/>
  <c r="AK4964" i="1001"/>
  <c r="AH4965" i="1001"/>
  <c r="AI4965" i="1001"/>
  <c r="AJ4965" i="1001"/>
  <c r="AK4965" i="1001"/>
  <c r="AH4966" i="1001"/>
  <c r="AI4966" i="1001"/>
  <c r="AJ4966" i="1001"/>
  <c r="AK4966" i="1001"/>
  <c r="AH4967" i="1001"/>
  <c r="AI4967" i="1001"/>
  <c r="AJ4967" i="1001"/>
  <c r="AK4967" i="1001"/>
  <c r="AH4968" i="1001"/>
  <c r="AI4968" i="1001"/>
  <c r="AJ4968" i="1001"/>
  <c r="AK4968" i="1001"/>
  <c r="AH4969" i="1001"/>
  <c r="AI4969" i="1001"/>
  <c r="AJ4969" i="1001"/>
  <c r="AK4969" i="1001"/>
  <c r="AH4970" i="1001"/>
  <c r="AI4970" i="1001"/>
  <c r="AJ4970" i="1001"/>
  <c r="AK4970" i="1001"/>
  <c r="AH4971" i="1001"/>
  <c r="AI4971" i="1001"/>
  <c r="AJ4971" i="1001"/>
  <c r="AK4971" i="1001"/>
  <c r="AH4972" i="1001"/>
  <c r="AI4972" i="1001"/>
  <c r="AJ4972" i="1001"/>
  <c r="AK4972" i="1001"/>
  <c r="AH4973" i="1001"/>
  <c r="AI4973" i="1001"/>
  <c r="AJ4973" i="1001"/>
  <c r="AK4973" i="1001"/>
  <c r="AH4974" i="1001"/>
  <c r="AI4974" i="1001"/>
  <c r="AJ4974" i="1001"/>
  <c r="AK4974" i="1001"/>
  <c r="AH4975" i="1001"/>
  <c r="AI4975" i="1001"/>
  <c r="AJ4975" i="1001"/>
  <c r="AK4975" i="1001"/>
  <c r="AH4976" i="1001"/>
  <c r="AI4976" i="1001"/>
  <c r="AJ4976" i="1001"/>
  <c r="AK4976" i="1001"/>
  <c r="AH4977" i="1001"/>
  <c r="AI4977" i="1001"/>
  <c r="AJ4977" i="1001"/>
  <c r="AK4977" i="1001"/>
  <c r="AH4978" i="1001"/>
  <c r="AI4978" i="1001"/>
  <c r="AJ4978" i="1001"/>
  <c r="AK4978" i="1001"/>
  <c r="AH4979" i="1001"/>
  <c r="AI4979" i="1001"/>
  <c r="AJ4979" i="1001"/>
  <c r="AK4979" i="1001"/>
  <c r="AH4980" i="1001"/>
  <c r="AI4980" i="1001"/>
  <c r="AJ4980" i="1001"/>
  <c r="AK4980" i="1001"/>
  <c r="AH4981" i="1001"/>
  <c r="AI4981" i="1001"/>
  <c r="AJ4981" i="1001"/>
  <c r="AK4981" i="1001"/>
  <c r="AH4982" i="1001"/>
  <c r="AI4982" i="1001"/>
  <c r="AJ4982" i="1001"/>
  <c r="AK4982" i="1001"/>
  <c r="AH4983" i="1001"/>
  <c r="AI4983" i="1001"/>
  <c r="AJ4983" i="1001"/>
  <c r="AK4983" i="1001"/>
  <c r="AH4984" i="1001"/>
  <c r="AI4984" i="1001"/>
  <c r="AJ4984" i="1001"/>
  <c r="AK4984" i="1001"/>
  <c r="AH4985" i="1001"/>
  <c r="AI4985" i="1001"/>
  <c r="AJ4985" i="1001"/>
  <c r="AK4985" i="1001"/>
  <c r="AH4986" i="1001"/>
  <c r="AI4986" i="1001"/>
  <c r="AJ4986" i="1001"/>
  <c r="AK4986" i="1001"/>
  <c r="AH4987" i="1001"/>
  <c r="AI4987" i="1001"/>
  <c r="AJ4987" i="1001"/>
  <c r="AK4987" i="1001"/>
  <c r="AH4988" i="1001"/>
  <c r="AI4988" i="1001"/>
  <c r="AJ4988" i="1001"/>
  <c r="AK4988" i="1001"/>
  <c r="AH4989" i="1001"/>
  <c r="AI4989" i="1001"/>
  <c r="AJ4989" i="1001"/>
  <c r="AK4989" i="1001"/>
  <c r="AH4990" i="1001"/>
  <c r="AI4990" i="1001"/>
  <c r="AJ4990" i="1001"/>
  <c r="AK4990" i="1001"/>
  <c r="AH4991" i="1001"/>
  <c r="AI4991" i="1001"/>
  <c r="AJ4991" i="1001"/>
  <c r="AK4991" i="1001"/>
  <c r="AH4992" i="1001"/>
  <c r="AI4992" i="1001"/>
  <c r="AJ4992" i="1001"/>
  <c r="AK4992" i="1001"/>
  <c r="AH4993" i="1001"/>
  <c r="AI4993" i="1001"/>
  <c r="AJ4993" i="1001"/>
  <c r="AK4993" i="1001"/>
  <c r="AH4994" i="1001"/>
  <c r="AI4994" i="1001"/>
  <c r="AJ4994" i="1001"/>
  <c r="AK4994" i="1001"/>
  <c r="AH4995" i="1001"/>
  <c r="AI4995" i="1001"/>
  <c r="AJ4995" i="1001"/>
  <c r="AK4995" i="1001"/>
  <c r="AH4996" i="1001"/>
  <c r="AI4996" i="1001"/>
  <c r="AJ4996" i="1001"/>
  <c r="AK4996" i="1001"/>
  <c r="AH4997" i="1001"/>
  <c r="AI4997" i="1001"/>
  <c r="AJ4997" i="1001"/>
  <c r="AK4997" i="1001"/>
  <c r="AH4998" i="1001"/>
  <c r="AI4998" i="1001"/>
  <c r="AJ4998" i="1001"/>
  <c r="AK4998" i="1001"/>
  <c r="AH4999" i="1001"/>
  <c r="AI4999" i="1001"/>
  <c r="AJ4999" i="1001"/>
  <c r="AK4999" i="1001"/>
  <c r="AH5000" i="1001"/>
  <c r="AI5000" i="1001"/>
  <c r="AJ5000" i="1001"/>
  <c r="AK5000" i="1001"/>
  <c r="AH5001" i="1001"/>
  <c r="AI5001" i="1001"/>
  <c r="AJ5001" i="1001"/>
  <c r="AK5001" i="1001"/>
  <c r="AH5002" i="1001"/>
  <c r="AI5002" i="1001"/>
  <c r="AJ5002" i="1001"/>
  <c r="AK5002" i="1001"/>
  <c r="AH5003" i="1001"/>
  <c r="AI5003" i="1001"/>
  <c r="AJ5003" i="1001"/>
  <c r="AK5003" i="1001"/>
  <c r="AH5004" i="1001"/>
  <c r="AI5004" i="1001"/>
  <c r="AJ5004" i="1001"/>
  <c r="AK5004" i="1001"/>
  <c r="AH5005" i="1001"/>
  <c r="AI5005" i="1001"/>
  <c r="AJ5005" i="1001"/>
  <c r="AK5005" i="1001"/>
  <c r="AH5006" i="1001"/>
  <c r="AI5006" i="1001"/>
  <c r="AJ5006" i="1001"/>
  <c r="AK5006" i="1001"/>
  <c r="AH5007" i="1001"/>
  <c r="AI5007" i="1001"/>
  <c r="AJ5007" i="1001"/>
  <c r="AK5007" i="1001"/>
  <c r="AH5008" i="1001"/>
  <c r="AI5008" i="1001"/>
  <c r="AJ5008" i="1001"/>
  <c r="AK5008" i="1001"/>
  <c r="AH5009" i="1001"/>
  <c r="AI5009" i="1001"/>
  <c r="AJ5009" i="1001"/>
  <c r="AK5009" i="1001"/>
  <c r="AH5010" i="1001"/>
  <c r="AI5010" i="1001"/>
  <c r="AJ5010" i="1001"/>
  <c r="AK5010" i="1001"/>
  <c r="AH5011" i="1001"/>
  <c r="AI5011" i="1001"/>
  <c r="AJ5011" i="1001"/>
  <c r="AK5011" i="1001"/>
  <c r="AH5012" i="1001"/>
  <c r="AI5012" i="1001"/>
  <c r="AJ5012" i="1001"/>
  <c r="AK5012" i="1001"/>
  <c r="AH5013" i="1001"/>
  <c r="AI5013" i="1001"/>
  <c r="AJ5013" i="1001"/>
  <c r="AK5013" i="1001"/>
  <c r="AH5014" i="1001"/>
  <c r="AI5014" i="1001"/>
  <c r="AJ5014" i="1001"/>
  <c r="AK5014" i="1001"/>
  <c r="AH5015" i="1001"/>
  <c r="AI5015" i="1001"/>
  <c r="AJ5015" i="1001"/>
  <c r="AK5015" i="1001"/>
  <c r="AH5016" i="1001"/>
  <c r="AI5016" i="1001"/>
  <c r="AJ5016" i="1001"/>
  <c r="AK5016" i="1001"/>
  <c r="AH5017" i="1001"/>
  <c r="AI5017" i="1001"/>
  <c r="AJ5017" i="1001"/>
  <c r="AK5017" i="1001"/>
  <c r="AH5018" i="1001"/>
  <c r="AI5018" i="1001"/>
  <c r="AJ5018" i="1001"/>
  <c r="AK5018" i="1001"/>
  <c r="AH5019" i="1001"/>
  <c r="AI5019" i="1001"/>
  <c r="AJ5019" i="1001"/>
  <c r="AK5019" i="1001"/>
  <c r="AH5020" i="1001"/>
  <c r="AI5020" i="1001"/>
  <c r="AJ5020" i="1001"/>
  <c r="AK5020" i="1001"/>
  <c r="AH5021" i="1001"/>
  <c r="AI5021" i="1001"/>
  <c r="AJ5021" i="1001"/>
  <c r="AK5021" i="1001"/>
  <c r="AH5022" i="1001"/>
  <c r="AI5022" i="1001"/>
  <c r="AJ5022" i="1001"/>
  <c r="AK5022" i="1001"/>
  <c r="AH5023" i="1001"/>
  <c r="AI5023" i="1001"/>
  <c r="AJ5023" i="1001"/>
  <c r="AK5023" i="1001"/>
  <c r="AH5024" i="1001"/>
  <c r="AI5024" i="1001"/>
  <c r="AJ5024" i="1001"/>
  <c r="AK5024" i="1001"/>
  <c r="AH5025" i="1001"/>
  <c r="AI5025" i="1001"/>
  <c r="AJ5025" i="1001"/>
  <c r="AK5025" i="1001"/>
  <c r="AH5026" i="1001"/>
  <c r="AI5026" i="1001"/>
  <c r="AJ5026" i="1001"/>
  <c r="AK5026" i="1001"/>
  <c r="AH5027" i="1001"/>
  <c r="AI5027" i="1001"/>
  <c r="AJ5027" i="1001"/>
  <c r="AK5027" i="1001"/>
  <c r="AH5028" i="1001"/>
  <c r="AI5028" i="1001"/>
  <c r="AJ5028" i="1001"/>
  <c r="AK5028" i="1001"/>
  <c r="AH5029" i="1001"/>
  <c r="AI5029" i="1001"/>
  <c r="AJ5029" i="1001"/>
  <c r="AK5029" i="1001"/>
  <c r="AH5030" i="1001"/>
  <c r="AI5030" i="1001"/>
  <c r="AJ5030" i="1001"/>
  <c r="AK5030" i="1001"/>
  <c r="AH5031" i="1001"/>
  <c r="AI5031" i="1001"/>
  <c r="AJ5031" i="1001"/>
  <c r="AK5031" i="1001"/>
  <c r="AH5032" i="1001"/>
  <c r="AI5032" i="1001"/>
  <c r="AJ5032" i="1001"/>
  <c r="AK5032" i="1001"/>
  <c r="AH5033" i="1001"/>
  <c r="AI5033" i="1001"/>
  <c r="AJ5033" i="1001"/>
  <c r="AK5033" i="1001"/>
  <c r="AH5034" i="1001"/>
  <c r="AI5034" i="1001"/>
  <c r="AJ5034" i="1001"/>
  <c r="AK5034" i="1001"/>
  <c r="AH5035" i="1001"/>
  <c r="AI5035" i="1001"/>
  <c r="AJ5035" i="1001"/>
  <c r="AK5035" i="1001"/>
  <c r="AH5036" i="1001"/>
  <c r="AI5036" i="1001"/>
  <c r="AJ5036" i="1001"/>
  <c r="AK5036" i="1001"/>
  <c r="AH5037" i="1001"/>
  <c r="AI5037" i="1001"/>
  <c r="AJ5037" i="1001"/>
  <c r="AK5037" i="1001"/>
  <c r="AH5038" i="1001"/>
  <c r="AI5038" i="1001"/>
  <c r="AJ5038" i="1001"/>
  <c r="AK5038" i="1001"/>
  <c r="AH5039" i="1001"/>
  <c r="AI5039" i="1001"/>
  <c r="AJ5039" i="1001"/>
  <c r="AK5039" i="1001"/>
  <c r="AH5040" i="1001"/>
  <c r="AI5040" i="1001"/>
  <c r="AJ5040" i="1001"/>
  <c r="AK5040" i="1001"/>
  <c r="AH5041" i="1001"/>
  <c r="AI5041" i="1001"/>
  <c r="AJ5041" i="1001"/>
  <c r="AK5041" i="1001"/>
  <c r="AH5042" i="1001"/>
  <c r="AI5042" i="1001"/>
  <c r="AJ5042" i="1001"/>
  <c r="AK5042" i="1001"/>
  <c r="AH5043" i="1001"/>
  <c r="AI5043" i="1001"/>
  <c r="AJ5043" i="1001"/>
  <c r="AK5043" i="1001"/>
  <c r="AH5044" i="1001"/>
  <c r="AI5044" i="1001"/>
  <c r="AJ5044" i="1001"/>
  <c r="AK5044" i="1001"/>
  <c r="AH5045" i="1001"/>
  <c r="AI5045" i="1001"/>
  <c r="AJ5045" i="1001"/>
  <c r="AK5045" i="1001"/>
  <c r="AH5046" i="1001"/>
  <c r="AI5046" i="1001"/>
  <c r="AJ5046" i="1001"/>
  <c r="AK5046" i="1001"/>
  <c r="AH5047" i="1001"/>
  <c r="AI5047" i="1001"/>
  <c r="AJ5047" i="1001"/>
  <c r="AK5047" i="1001"/>
  <c r="AH5048" i="1001"/>
  <c r="AI5048" i="1001"/>
  <c r="AJ5048" i="1001"/>
  <c r="AK5048" i="1001"/>
  <c r="AH5049" i="1001"/>
  <c r="AI5049" i="1001"/>
  <c r="AJ5049" i="1001"/>
  <c r="AK5049" i="1001"/>
  <c r="AH5050" i="1001"/>
  <c r="AI5050" i="1001"/>
  <c r="AJ5050" i="1001"/>
  <c r="AK5050" i="1001"/>
  <c r="AH5051" i="1001"/>
  <c r="AI5051" i="1001"/>
  <c r="AJ5051" i="1001"/>
  <c r="AK5051" i="1001"/>
  <c r="AH5052" i="1001"/>
  <c r="AI5052" i="1001"/>
  <c r="AJ5052" i="1001"/>
  <c r="AK5052" i="1001"/>
  <c r="AH5053" i="1001"/>
  <c r="AI5053" i="1001"/>
  <c r="AJ5053" i="1001"/>
  <c r="AK5053" i="1001"/>
  <c r="AH5054" i="1001"/>
  <c r="AI5054" i="1001"/>
  <c r="AJ5054" i="1001"/>
  <c r="AK5054" i="1001"/>
  <c r="AH5055" i="1001"/>
  <c r="AI5055" i="1001"/>
  <c r="AJ5055" i="1001"/>
  <c r="AK5055" i="1001"/>
  <c r="AH5056" i="1001"/>
  <c r="AI5056" i="1001"/>
  <c r="AJ5056" i="1001"/>
  <c r="AK5056" i="1001"/>
  <c r="AH5057" i="1001"/>
  <c r="AI5057" i="1001"/>
  <c r="AJ5057" i="1001"/>
  <c r="AK5057" i="1001"/>
  <c r="AH5058" i="1001"/>
  <c r="AI5058" i="1001"/>
  <c r="AJ5058" i="1001"/>
  <c r="AK5058" i="1001"/>
  <c r="AH5059" i="1001"/>
  <c r="AI5059" i="1001"/>
  <c r="AJ5059" i="1001"/>
  <c r="AK5059" i="1001"/>
  <c r="AH5060" i="1001"/>
  <c r="AI5060" i="1001"/>
  <c r="AJ5060" i="1001"/>
  <c r="AK5060" i="1001"/>
  <c r="AH5061" i="1001"/>
  <c r="AI5061" i="1001"/>
  <c r="AJ5061" i="1001"/>
  <c r="AK5061" i="1001"/>
  <c r="AH5062" i="1001"/>
  <c r="AI5062" i="1001"/>
  <c r="AJ5062" i="1001"/>
  <c r="AK5062" i="1001"/>
  <c r="AH5063" i="1001"/>
  <c r="AI5063" i="1001"/>
  <c r="AJ5063" i="1001"/>
  <c r="AK5063" i="1001"/>
  <c r="AH5064" i="1001"/>
  <c r="AI5064" i="1001"/>
  <c r="AJ5064" i="1001"/>
  <c r="AK5064" i="1001"/>
  <c r="AH5065" i="1001"/>
  <c r="AI5065" i="1001"/>
  <c r="AJ5065" i="1001"/>
  <c r="AK5065" i="1001"/>
  <c r="AH5066" i="1001"/>
  <c r="AI5066" i="1001"/>
  <c r="AJ5066" i="1001"/>
  <c r="AK5066" i="1001"/>
  <c r="AH5067" i="1001"/>
  <c r="AI5067" i="1001"/>
  <c r="AJ5067" i="1001"/>
  <c r="AK5067" i="1001"/>
  <c r="AH5068" i="1001"/>
  <c r="AI5068" i="1001"/>
  <c r="AJ5068" i="1001"/>
  <c r="AK5068" i="1001"/>
  <c r="AH5069" i="1001"/>
  <c r="AI5069" i="1001"/>
  <c r="AJ5069" i="1001"/>
  <c r="AK5069" i="1001"/>
  <c r="AH5070" i="1001"/>
  <c r="AI5070" i="1001"/>
  <c r="AJ5070" i="1001"/>
  <c r="AK5070" i="1001"/>
  <c r="AH5071" i="1001"/>
  <c r="AI5071" i="1001"/>
  <c r="AJ5071" i="1001"/>
  <c r="AK5071" i="1001"/>
  <c r="AH5072" i="1001"/>
  <c r="AI5072" i="1001"/>
  <c r="AJ5072" i="1001"/>
  <c r="AK5072" i="1001"/>
  <c r="AH5073" i="1001"/>
  <c r="AI5073" i="1001"/>
  <c r="AJ5073" i="1001"/>
  <c r="AK5073" i="1001"/>
  <c r="AH5074" i="1001"/>
  <c r="AI5074" i="1001"/>
  <c r="AJ5074" i="1001"/>
  <c r="AK5074" i="1001"/>
  <c r="AH5075" i="1001"/>
  <c r="AI5075" i="1001"/>
  <c r="AJ5075" i="1001"/>
  <c r="AK5075" i="1001"/>
  <c r="AH5076" i="1001"/>
  <c r="AI5076" i="1001"/>
  <c r="AJ5076" i="1001"/>
  <c r="AK5076" i="1001"/>
  <c r="AH5077" i="1001"/>
  <c r="AI5077" i="1001"/>
  <c r="AJ5077" i="1001"/>
  <c r="AK5077" i="1001"/>
  <c r="AH5078" i="1001"/>
  <c r="AI5078" i="1001"/>
  <c r="AJ5078" i="1001"/>
  <c r="AK5078" i="1001"/>
  <c r="AH5079" i="1001"/>
  <c r="AI5079" i="1001"/>
  <c r="AJ5079" i="1001"/>
  <c r="AK5079" i="1001"/>
  <c r="AH5080" i="1001"/>
  <c r="AI5080" i="1001"/>
  <c r="AJ5080" i="1001"/>
  <c r="AK5080" i="1001"/>
  <c r="AH5081" i="1001"/>
  <c r="AI5081" i="1001"/>
  <c r="AJ5081" i="1001"/>
  <c r="AK5081" i="1001"/>
  <c r="AH5082" i="1001"/>
  <c r="AI5082" i="1001"/>
  <c r="AJ5082" i="1001"/>
  <c r="AK5082" i="1001"/>
  <c r="AH5083" i="1001"/>
  <c r="AI5083" i="1001"/>
  <c r="AJ5083" i="1001"/>
  <c r="AK5083" i="1001"/>
  <c r="AH5084" i="1001"/>
  <c r="AI5084" i="1001"/>
  <c r="AJ5084" i="1001"/>
  <c r="AK5084" i="1001"/>
  <c r="AH5085" i="1001"/>
  <c r="AI5085" i="1001"/>
  <c r="AJ5085" i="1001"/>
  <c r="AK5085" i="1001"/>
  <c r="AH5086" i="1001"/>
  <c r="AI5086" i="1001"/>
  <c r="AJ5086" i="1001"/>
  <c r="AK5086" i="1001"/>
  <c r="AH5087" i="1001"/>
  <c r="AI5087" i="1001"/>
  <c r="AJ5087" i="1001"/>
  <c r="AK5087" i="1001"/>
  <c r="AH5088" i="1001"/>
  <c r="AI5088" i="1001"/>
  <c r="AJ5088" i="1001"/>
  <c r="AK5088" i="1001"/>
  <c r="AH5089" i="1001"/>
  <c r="AI5089" i="1001"/>
  <c r="AJ5089" i="1001"/>
  <c r="AK5089" i="1001"/>
  <c r="AH5090" i="1001"/>
  <c r="AI5090" i="1001"/>
  <c r="AJ5090" i="1001"/>
  <c r="AK5090" i="1001"/>
  <c r="AH5091" i="1001"/>
  <c r="AI5091" i="1001"/>
  <c r="AJ5091" i="1001"/>
  <c r="AK5091" i="1001"/>
  <c r="AH5092" i="1001"/>
  <c r="AI5092" i="1001"/>
  <c r="AJ5092" i="1001"/>
  <c r="AK5092" i="1001"/>
  <c r="AH5093" i="1001"/>
  <c r="AI5093" i="1001"/>
  <c r="AJ5093" i="1001"/>
  <c r="AK5093" i="1001"/>
  <c r="AH5094" i="1001"/>
  <c r="AI5094" i="1001"/>
  <c r="AJ5094" i="1001"/>
  <c r="AK5094" i="1001"/>
  <c r="AH5095" i="1001"/>
  <c r="AI5095" i="1001"/>
  <c r="AJ5095" i="1001"/>
  <c r="AK5095" i="1001"/>
  <c r="AH5096" i="1001"/>
  <c r="AI5096" i="1001"/>
  <c r="AJ5096" i="1001"/>
  <c r="AK5096" i="1001"/>
  <c r="AH5097" i="1001"/>
  <c r="AI5097" i="1001"/>
  <c r="AJ5097" i="1001"/>
  <c r="AK5097" i="1001"/>
  <c r="AH5098" i="1001"/>
  <c r="AI5098" i="1001"/>
  <c r="AJ5098" i="1001"/>
  <c r="AK5098" i="1001"/>
  <c r="AH5099" i="1001"/>
  <c r="AI5099" i="1001"/>
  <c r="AJ5099" i="1001"/>
  <c r="AK5099" i="1001"/>
  <c r="AH5100" i="1001"/>
  <c r="AI5100" i="1001"/>
  <c r="AJ5100" i="1001"/>
  <c r="AK5100" i="1001"/>
  <c r="AH5101" i="1001"/>
  <c r="AI5101" i="1001"/>
  <c r="AJ5101" i="1001"/>
  <c r="AK5101" i="1001"/>
  <c r="AH5102" i="1001"/>
  <c r="AI5102" i="1001"/>
  <c r="AJ5102" i="1001"/>
  <c r="AK5102" i="1001"/>
  <c r="AH5103" i="1001"/>
  <c r="AI5103" i="1001"/>
  <c r="AJ5103" i="1001"/>
  <c r="AK5103" i="1001"/>
  <c r="AH5104" i="1001"/>
  <c r="AI5104" i="1001"/>
  <c r="AJ5104" i="1001"/>
  <c r="AK5104" i="1001"/>
  <c r="AH5105" i="1001"/>
  <c r="AI5105" i="1001"/>
  <c r="AJ5105" i="1001"/>
  <c r="AK5105" i="1001"/>
  <c r="AH5106" i="1001"/>
  <c r="AI5106" i="1001"/>
  <c r="AJ5106" i="1001"/>
  <c r="AK5106" i="1001"/>
  <c r="AH5107" i="1001"/>
  <c r="AI5107" i="1001"/>
  <c r="AJ5107" i="1001"/>
  <c r="AK5107" i="1001"/>
  <c r="AH5108" i="1001"/>
  <c r="AI5108" i="1001"/>
  <c r="AJ5108" i="1001"/>
  <c r="AK5108" i="1001"/>
  <c r="AH5109" i="1001"/>
  <c r="AI5109" i="1001"/>
  <c r="AJ5109" i="1001"/>
  <c r="AK5109" i="1001"/>
  <c r="AH5110" i="1001"/>
  <c r="AI5110" i="1001"/>
  <c r="AJ5110" i="1001"/>
  <c r="AK5110" i="1001"/>
  <c r="AH5111" i="1001"/>
  <c r="AI5111" i="1001"/>
  <c r="AJ5111" i="1001"/>
  <c r="AK5111" i="1001"/>
  <c r="AH5112" i="1001"/>
  <c r="AI5112" i="1001"/>
  <c r="AJ5112" i="1001"/>
  <c r="AK5112" i="1001"/>
  <c r="AH5113" i="1001"/>
  <c r="AI5113" i="1001"/>
  <c r="AJ5113" i="1001"/>
  <c r="AK5113" i="1001"/>
  <c r="AH5114" i="1001"/>
  <c r="AI5114" i="1001"/>
  <c r="AJ5114" i="1001"/>
  <c r="AK5114" i="1001"/>
  <c r="AH5115" i="1001"/>
  <c r="AI5115" i="1001"/>
  <c r="AJ5115" i="1001"/>
  <c r="AK5115" i="1001"/>
  <c r="AH5116" i="1001"/>
  <c r="AI5116" i="1001"/>
  <c r="AJ5116" i="1001"/>
  <c r="AK5116" i="1001"/>
  <c r="AH5117" i="1001"/>
  <c r="AI5117" i="1001"/>
  <c r="AJ5117" i="1001"/>
  <c r="AK5117" i="1001"/>
  <c r="AH5118" i="1001"/>
  <c r="AI5118" i="1001"/>
  <c r="AJ5118" i="1001"/>
  <c r="AK5118" i="1001"/>
  <c r="AH5119" i="1001"/>
  <c r="AI5119" i="1001"/>
  <c r="AJ5119" i="1001"/>
  <c r="AK5119" i="1001"/>
  <c r="AH5120" i="1001"/>
  <c r="AI5120" i="1001"/>
  <c r="AJ5120" i="1001"/>
  <c r="AK5120" i="1001"/>
  <c r="AH5121" i="1001"/>
  <c r="AI5121" i="1001"/>
  <c r="AJ5121" i="1001"/>
  <c r="AK5121" i="1001"/>
  <c r="AH5122" i="1001"/>
  <c r="AI5122" i="1001"/>
  <c r="AJ5122" i="1001"/>
  <c r="AK5122" i="1001"/>
  <c r="AH5123" i="1001"/>
  <c r="AI5123" i="1001"/>
  <c r="AJ5123" i="1001"/>
  <c r="AK5123" i="1001"/>
  <c r="AH5124" i="1001"/>
  <c r="AI5124" i="1001"/>
  <c r="AJ5124" i="1001"/>
  <c r="AK5124" i="1001"/>
  <c r="AH5125" i="1001"/>
  <c r="AI5125" i="1001"/>
  <c r="AJ5125" i="1001"/>
  <c r="AK5125" i="1001"/>
  <c r="AH5126" i="1001"/>
  <c r="AI5126" i="1001"/>
  <c r="AJ5126" i="1001"/>
  <c r="AK5126" i="1001"/>
  <c r="AH5127" i="1001"/>
  <c r="AI5127" i="1001"/>
  <c r="AJ5127" i="1001"/>
  <c r="AK5127" i="1001"/>
  <c r="AH5128" i="1001"/>
  <c r="AI5128" i="1001"/>
  <c r="AJ5128" i="1001"/>
  <c r="AK5128" i="1001"/>
  <c r="AH5129" i="1001"/>
  <c r="AI5129" i="1001"/>
  <c r="AJ5129" i="1001"/>
  <c r="AK5129" i="1001"/>
  <c r="AH5130" i="1001"/>
  <c r="AI5130" i="1001"/>
  <c r="AJ5130" i="1001"/>
  <c r="AK5130" i="1001"/>
  <c r="AH5131" i="1001"/>
  <c r="AI5131" i="1001"/>
  <c r="AJ5131" i="1001"/>
  <c r="AK5131" i="1001"/>
  <c r="AH5132" i="1001"/>
  <c r="AI5132" i="1001"/>
  <c r="AJ5132" i="1001"/>
  <c r="AK5132" i="1001"/>
  <c r="AH5133" i="1001"/>
  <c r="AI5133" i="1001"/>
  <c r="AJ5133" i="1001"/>
  <c r="AK5133" i="1001"/>
  <c r="AH5134" i="1001"/>
  <c r="AI5134" i="1001"/>
  <c r="AJ5134" i="1001"/>
  <c r="AK5134" i="1001"/>
  <c r="AH5135" i="1001"/>
  <c r="AI5135" i="1001"/>
  <c r="AJ5135" i="1001"/>
  <c r="AK5135" i="1001"/>
  <c r="AH5136" i="1001"/>
  <c r="AI5136" i="1001"/>
  <c r="AJ5136" i="1001"/>
  <c r="AK5136" i="1001"/>
  <c r="AH5137" i="1001"/>
  <c r="AI5137" i="1001"/>
  <c r="AJ5137" i="1001"/>
  <c r="AK5137" i="1001"/>
  <c r="AH5138" i="1001"/>
  <c r="AI5138" i="1001"/>
  <c r="AJ5138" i="1001"/>
  <c r="AK5138" i="1001"/>
  <c r="AH5139" i="1001"/>
  <c r="AI5139" i="1001"/>
  <c r="AJ5139" i="1001"/>
  <c r="AK5139" i="1001"/>
  <c r="AH5140" i="1001"/>
  <c r="AI5140" i="1001"/>
  <c r="AJ5140" i="1001"/>
  <c r="AK5140" i="1001"/>
  <c r="AH5141" i="1001"/>
  <c r="AI5141" i="1001"/>
  <c r="AJ5141" i="1001"/>
  <c r="AK5141" i="1001"/>
  <c r="AH5142" i="1001"/>
  <c r="AI5142" i="1001"/>
  <c r="AJ5142" i="1001"/>
  <c r="AK5142" i="1001"/>
  <c r="AH5143" i="1001"/>
  <c r="AI5143" i="1001"/>
  <c r="AJ5143" i="1001"/>
  <c r="AK5143" i="1001"/>
  <c r="AH5144" i="1001"/>
  <c r="AI5144" i="1001"/>
  <c r="AJ5144" i="1001"/>
  <c r="AK5144" i="1001"/>
  <c r="AH5145" i="1001"/>
  <c r="AI5145" i="1001"/>
  <c r="AJ5145" i="1001"/>
  <c r="AK5145" i="1001"/>
  <c r="AH5146" i="1001"/>
  <c r="AI5146" i="1001"/>
  <c r="AJ5146" i="1001"/>
  <c r="AK5146" i="1001"/>
  <c r="AH5147" i="1001"/>
  <c r="AI5147" i="1001"/>
  <c r="AJ5147" i="1001"/>
  <c r="AK5147" i="1001"/>
  <c r="AH5148" i="1001"/>
  <c r="AI5148" i="1001"/>
  <c r="AJ5148" i="1001"/>
  <c r="AK5148" i="1001"/>
  <c r="AH5149" i="1001"/>
  <c r="AI5149" i="1001"/>
  <c r="AJ5149" i="1001"/>
  <c r="AK5149" i="1001"/>
  <c r="AH5150" i="1001"/>
  <c r="AI5150" i="1001"/>
  <c r="AJ5150" i="1001"/>
  <c r="AK5150" i="1001"/>
  <c r="AH5151" i="1001"/>
  <c r="AI5151" i="1001"/>
  <c r="AJ5151" i="1001"/>
  <c r="AK5151" i="1001"/>
  <c r="AH5152" i="1001"/>
  <c r="AI5152" i="1001"/>
  <c r="AJ5152" i="1001"/>
  <c r="AK5152" i="1001"/>
  <c r="AH5153" i="1001"/>
  <c r="AI5153" i="1001"/>
  <c r="AJ5153" i="1001"/>
  <c r="AK5153" i="1001"/>
  <c r="AH5154" i="1001"/>
  <c r="AI5154" i="1001"/>
  <c r="AJ5154" i="1001"/>
  <c r="AK5154" i="1001"/>
  <c r="AH5155" i="1001"/>
  <c r="AI5155" i="1001"/>
  <c r="AJ5155" i="1001"/>
  <c r="AK5155" i="1001"/>
  <c r="AH5156" i="1001"/>
  <c r="AI5156" i="1001"/>
  <c r="AJ5156" i="1001"/>
  <c r="AK5156" i="1001"/>
  <c r="AH5157" i="1001"/>
  <c r="AI5157" i="1001"/>
  <c r="AJ5157" i="1001"/>
  <c r="AK5157" i="1001"/>
  <c r="AH5158" i="1001"/>
  <c r="AI5158" i="1001"/>
  <c r="AJ5158" i="1001"/>
  <c r="AK5158" i="1001"/>
  <c r="AH5159" i="1001"/>
  <c r="AI5159" i="1001"/>
  <c r="AJ5159" i="1001"/>
  <c r="AK5159" i="1001"/>
  <c r="AH5160" i="1001"/>
  <c r="AI5160" i="1001"/>
  <c r="AJ5160" i="1001"/>
  <c r="AK5160" i="1001"/>
  <c r="AH5161" i="1001"/>
  <c r="AI5161" i="1001"/>
  <c r="AJ5161" i="1001"/>
  <c r="AK5161" i="1001"/>
  <c r="AH5162" i="1001"/>
  <c r="AI5162" i="1001"/>
  <c r="AJ5162" i="1001"/>
  <c r="AK5162" i="1001"/>
  <c r="AH5163" i="1001"/>
  <c r="AI5163" i="1001"/>
  <c r="AJ5163" i="1001"/>
  <c r="AK5163" i="1001"/>
  <c r="AH5164" i="1001"/>
  <c r="AI5164" i="1001"/>
  <c r="AJ5164" i="1001"/>
  <c r="AK5164" i="1001"/>
  <c r="AH5165" i="1001"/>
  <c r="AI5165" i="1001"/>
  <c r="AJ5165" i="1001"/>
  <c r="AK5165" i="1001"/>
  <c r="AH5166" i="1001"/>
  <c r="AI5166" i="1001"/>
  <c r="AJ5166" i="1001"/>
  <c r="AK5166" i="1001"/>
  <c r="AH5167" i="1001"/>
  <c r="AI5167" i="1001"/>
  <c r="AJ5167" i="1001"/>
  <c r="AK5167" i="1001"/>
  <c r="AH5168" i="1001"/>
  <c r="AI5168" i="1001"/>
  <c r="AJ5168" i="1001"/>
  <c r="AK5168" i="1001"/>
  <c r="AH5169" i="1001"/>
  <c r="AI5169" i="1001"/>
  <c r="AJ5169" i="1001"/>
  <c r="AK5169" i="1001"/>
  <c r="AH5170" i="1001"/>
  <c r="AI5170" i="1001"/>
  <c r="AJ5170" i="1001"/>
  <c r="AK5170" i="1001"/>
  <c r="AH5171" i="1001"/>
  <c r="AI5171" i="1001"/>
  <c r="AJ5171" i="1001"/>
  <c r="AK5171" i="1001"/>
  <c r="AH5172" i="1001"/>
  <c r="AI5172" i="1001"/>
  <c r="AJ5172" i="1001"/>
  <c r="AK5172" i="1001"/>
  <c r="AH5173" i="1001"/>
  <c r="AI5173" i="1001"/>
  <c r="AJ5173" i="1001"/>
  <c r="AK5173" i="1001"/>
  <c r="AH5174" i="1001"/>
  <c r="AI5174" i="1001"/>
  <c r="AJ5174" i="1001"/>
  <c r="AK5174" i="1001"/>
  <c r="AH5175" i="1001"/>
  <c r="AI5175" i="1001"/>
  <c r="AJ5175" i="1001"/>
  <c r="AK5175" i="1001"/>
  <c r="AH5176" i="1001"/>
  <c r="AI5176" i="1001"/>
  <c r="AJ5176" i="1001"/>
  <c r="AK5176" i="1001"/>
  <c r="AH5177" i="1001"/>
  <c r="AI5177" i="1001"/>
  <c r="AJ5177" i="1001"/>
  <c r="AK5177" i="1001"/>
  <c r="AH5178" i="1001"/>
  <c r="AI5178" i="1001"/>
  <c r="AJ5178" i="1001"/>
  <c r="AK5178" i="1001"/>
  <c r="AH5179" i="1001"/>
  <c r="AI5179" i="1001"/>
  <c r="AJ5179" i="1001"/>
  <c r="AK5179" i="1001"/>
  <c r="AH5180" i="1001"/>
  <c r="AI5180" i="1001"/>
  <c r="AJ5180" i="1001"/>
  <c r="AK5180" i="1001"/>
  <c r="AH5181" i="1001"/>
  <c r="AI5181" i="1001"/>
  <c r="AJ5181" i="1001"/>
  <c r="AK5181" i="1001"/>
  <c r="AH5182" i="1001"/>
  <c r="AI5182" i="1001"/>
  <c r="AJ5182" i="1001"/>
  <c r="AK5182" i="1001"/>
  <c r="AH5183" i="1001"/>
  <c r="AI5183" i="1001"/>
  <c r="AJ5183" i="1001"/>
  <c r="AK5183" i="1001"/>
  <c r="AH5184" i="1001"/>
  <c r="AI5184" i="1001"/>
  <c r="AJ5184" i="1001"/>
  <c r="AK5184" i="1001"/>
  <c r="AH5185" i="1001"/>
  <c r="AI5185" i="1001"/>
  <c r="AJ5185" i="1001"/>
  <c r="AK5185" i="1001"/>
  <c r="AH5186" i="1001"/>
  <c r="AI5186" i="1001"/>
  <c r="AJ5186" i="1001"/>
  <c r="AK5186" i="1001"/>
  <c r="AH5187" i="1001"/>
  <c r="AI5187" i="1001"/>
  <c r="AJ5187" i="1001"/>
  <c r="AK5187" i="1001"/>
  <c r="AH5188" i="1001"/>
  <c r="AI5188" i="1001"/>
  <c r="AJ5188" i="1001"/>
  <c r="AK5188" i="1001"/>
  <c r="AH5189" i="1001"/>
  <c r="AI5189" i="1001"/>
  <c r="AJ5189" i="1001"/>
  <c r="AK5189" i="1001"/>
  <c r="AH5190" i="1001"/>
  <c r="AI5190" i="1001"/>
  <c r="AJ5190" i="1001"/>
  <c r="AK5190" i="1001"/>
  <c r="AH5191" i="1001"/>
  <c r="AI5191" i="1001"/>
  <c r="AJ5191" i="1001"/>
  <c r="AK5191" i="1001"/>
  <c r="AH5192" i="1001"/>
  <c r="AI5192" i="1001"/>
  <c r="AJ5192" i="1001"/>
  <c r="AK5192" i="1001"/>
  <c r="AH5193" i="1001"/>
  <c r="AI5193" i="1001"/>
  <c r="AJ5193" i="1001"/>
  <c r="AK5193" i="1001"/>
  <c r="AH5194" i="1001"/>
  <c r="AI5194" i="1001"/>
  <c r="AJ5194" i="1001"/>
  <c r="AK5194" i="1001"/>
  <c r="AH5195" i="1001"/>
  <c r="AI5195" i="1001"/>
  <c r="AJ5195" i="1001"/>
  <c r="AK5195" i="1001"/>
  <c r="AH5196" i="1001"/>
  <c r="AI5196" i="1001"/>
  <c r="AJ5196" i="1001"/>
  <c r="AK5196" i="1001"/>
  <c r="AH5197" i="1001"/>
  <c r="AI5197" i="1001"/>
  <c r="AJ5197" i="1001"/>
  <c r="AK5197" i="1001"/>
  <c r="AH5198" i="1001"/>
  <c r="AI5198" i="1001"/>
  <c r="AJ5198" i="1001"/>
  <c r="AK5198" i="1001"/>
  <c r="AH5199" i="1001"/>
  <c r="AI5199" i="1001"/>
  <c r="AJ5199" i="1001"/>
  <c r="AK5199" i="1001"/>
  <c r="AH5200" i="1001"/>
  <c r="AI5200" i="1001"/>
  <c r="AJ5200" i="1001"/>
  <c r="AK5200" i="1001"/>
  <c r="AH5201" i="1001"/>
  <c r="AI5201" i="1001"/>
  <c r="AJ5201" i="1001"/>
  <c r="AK5201" i="1001"/>
  <c r="AH5202" i="1001"/>
  <c r="AI5202" i="1001"/>
  <c r="AJ5202" i="1001"/>
  <c r="AK5202" i="1001"/>
  <c r="AH5203" i="1001"/>
  <c r="AI5203" i="1001"/>
  <c r="AJ5203" i="1001"/>
  <c r="AK5203" i="1001"/>
  <c r="AH5204" i="1001"/>
  <c r="AI5204" i="1001"/>
  <c r="AJ5204" i="1001"/>
  <c r="AK5204" i="1001"/>
  <c r="AH5205" i="1001"/>
  <c r="AI5205" i="1001"/>
  <c r="AJ5205" i="1001"/>
  <c r="AK5205" i="1001"/>
  <c r="AH5206" i="1001"/>
  <c r="AI5206" i="1001"/>
  <c r="AJ5206" i="1001"/>
  <c r="AK5206" i="1001"/>
  <c r="AH5207" i="1001"/>
  <c r="AI5207" i="1001"/>
  <c r="AJ5207" i="1001"/>
  <c r="AK5207" i="1001"/>
  <c r="AH5208" i="1001"/>
  <c r="AI5208" i="1001"/>
  <c r="AJ5208" i="1001"/>
  <c r="AK5208" i="1001"/>
  <c r="AH5209" i="1001"/>
  <c r="AI5209" i="1001"/>
  <c r="AJ5209" i="1001"/>
  <c r="AK5209" i="1001"/>
  <c r="AH5210" i="1001"/>
  <c r="AI5210" i="1001"/>
  <c r="AJ5210" i="1001"/>
  <c r="AK5210" i="1001"/>
  <c r="AH5211" i="1001"/>
  <c r="AI5211" i="1001"/>
  <c r="AJ5211" i="1001"/>
  <c r="AK5211" i="1001"/>
  <c r="AH5212" i="1001"/>
  <c r="AI5212" i="1001"/>
  <c r="AJ5212" i="1001"/>
  <c r="AK5212" i="1001"/>
  <c r="AH5213" i="1001"/>
  <c r="AI5213" i="1001"/>
  <c r="AJ5213" i="1001"/>
  <c r="AK5213" i="1001"/>
  <c r="AH5214" i="1001"/>
  <c r="AI5214" i="1001"/>
  <c r="AJ5214" i="1001"/>
  <c r="AK5214" i="1001"/>
  <c r="AH5215" i="1001"/>
  <c r="AI5215" i="1001"/>
  <c r="AJ5215" i="1001"/>
  <c r="AK5215" i="1001"/>
  <c r="AH5216" i="1001"/>
  <c r="AI5216" i="1001"/>
  <c r="AJ5216" i="1001"/>
  <c r="AK5216" i="1001"/>
  <c r="AH5217" i="1001"/>
  <c r="AI5217" i="1001"/>
  <c r="AJ5217" i="1001"/>
  <c r="AK5217" i="1001"/>
  <c r="AH5218" i="1001"/>
  <c r="AI5218" i="1001"/>
  <c r="AJ5218" i="1001"/>
  <c r="AK5218" i="1001"/>
  <c r="AH5219" i="1001"/>
  <c r="AI5219" i="1001"/>
  <c r="AJ5219" i="1001"/>
  <c r="AK5219" i="1001"/>
  <c r="AH5220" i="1001"/>
  <c r="AI5220" i="1001"/>
  <c r="AJ5220" i="1001"/>
  <c r="AK5220" i="1001"/>
  <c r="AH5221" i="1001"/>
  <c r="AI5221" i="1001"/>
  <c r="AJ5221" i="1001"/>
  <c r="AK5221" i="1001"/>
  <c r="AH5222" i="1001"/>
  <c r="AI5222" i="1001"/>
  <c r="AJ5222" i="1001"/>
  <c r="AK5222" i="1001"/>
  <c r="AH5223" i="1001"/>
  <c r="AI5223" i="1001"/>
  <c r="AJ5223" i="1001"/>
  <c r="AK5223" i="1001"/>
  <c r="AH5224" i="1001"/>
  <c r="AI5224" i="1001"/>
  <c r="AJ5224" i="1001"/>
  <c r="AK5224" i="1001"/>
  <c r="AH5225" i="1001"/>
  <c r="AI5225" i="1001"/>
  <c r="AJ5225" i="1001"/>
  <c r="AK5225" i="1001"/>
  <c r="AH5226" i="1001"/>
  <c r="AI5226" i="1001"/>
  <c r="AJ5226" i="1001"/>
  <c r="AK5226" i="1001"/>
  <c r="AH5227" i="1001"/>
  <c r="AI5227" i="1001"/>
  <c r="AJ5227" i="1001"/>
  <c r="AK5227" i="1001"/>
  <c r="AH5228" i="1001"/>
  <c r="AI5228" i="1001"/>
  <c r="AJ5228" i="1001"/>
  <c r="AK5228" i="1001"/>
  <c r="AH5229" i="1001"/>
  <c r="AI5229" i="1001"/>
  <c r="AJ5229" i="1001"/>
  <c r="AK5229" i="1001"/>
  <c r="AH5230" i="1001"/>
  <c r="AI5230" i="1001"/>
  <c r="AJ5230" i="1001"/>
  <c r="AK5230" i="1001"/>
  <c r="AH5231" i="1001"/>
  <c r="AI5231" i="1001"/>
  <c r="AJ5231" i="1001"/>
  <c r="AK5231" i="1001"/>
  <c r="AH5232" i="1001"/>
  <c r="AI5232" i="1001"/>
  <c r="AJ5232" i="1001"/>
  <c r="AK5232" i="1001"/>
  <c r="AH5233" i="1001"/>
  <c r="AI5233" i="1001"/>
  <c r="AJ5233" i="1001"/>
  <c r="AK5233" i="1001"/>
  <c r="AH5234" i="1001"/>
  <c r="AI5234" i="1001"/>
  <c r="AJ5234" i="1001"/>
  <c r="AK5234" i="1001"/>
  <c r="AH5235" i="1001"/>
  <c r="AI5235" i="1001"/>
  <c r="AJ5235" i="1001"/>
  <c r="AK5235" i="1001"/>
  <c r="AH5236" i="1001"/>
  <c r="AI5236" i="1001"/>
  <c r="AJ5236" i="1001"/>
  <c r="AK5236" i="1001"/>
  <c r="AH5237" i="1001"/>
  <c r="AI5237" i="1001"/>
  <c r="AJ5237" i="1001"/>
  <c r="AK5237" i="1001"/>
  <c r="AH5238" i="1001"/>
  <c r="AI5238" i="1001"/>
  <c r="AJ5238" i="1001"/>
  <c r="AK5238" i="1001"/>
  <c r="AH5239" i="1001"/>
  <c r="AI5239" i="1001"/>
  <c r="AJ5239" i="1001"/>
  <c r="AK5239" i="1001"/>
  <c r="AH5240" i="1001"/>
  <c r="AI5240" i="1001"/>
  <c r="AJ5240" i="1001"/>
  <c r="AK5240" i="1001"/>
  <c r="AH5241" i="1001"/>
  <c r="AI5241" i="1001"/>
  <c r="AJ5241" i="1001"/>
  <c r="AK5241" i="1001"/>
  <c r="AH5242" i="1001"/>
  <c r="AI5242" i="1001"/>
  <c r="AJ5242" i="1001"/>
  <c r="AK5242" i="1001"/>
  <c r="AH5243" i="1001"/>
  <c r="AI5243" i="1001"/>
  <c r="AJ5243" i="1001"/>
  <c r="AK5243" i="1001"/>
  <c r="AH5244" i="1001"/>
  <c r="AI5244" i="1001"/>
  <c r="AJ5244" i="1001"/>
  <c r="AK5244" i="1001"/>
  <c r="AH5245" i="1001"/>
  <c r="AI5245" i="1001"/>
  <c r="AJ5245" i="1001"/>
  <c r="AK5245" i="1001"/>
  <c r="AH5246" i="1001"/>
  <c r="AI5246" i="1001"/>
  <c r="AJ5246" i="1001"/>
  <c r="AK5246" i="1001"/>
  <c r="AH5247" i="1001"/>
  <c r="AI5247" i="1001"/>
  <c r="AJ5247" i="1001"/>
  <c r="AK5247" i="1001"/>
  <c r="AH5248" i="1001"/>
  <c r="AI5248" i="1001"/>
  <c r="AJ5248" i="1001"/>
  <c r="AK5248" i="1001"/>
  <c r="AH5249" i="1001"/>
  <c r="AI5249" i="1001"/>
  <c r="AJ5249" i="1001"/>
  <c r="AK5249" i="1001"/>
  <c r="AH5250" i="1001"/>
  <c r="AI5250" i="1001"/>
  <c r="AJ5250" i="1001"/>
  <c r="AK5250" i="1001"/>
  <c r="AH5251" i="1001"/>
  <c r="AI5251" i="1001"/>
  <c r="AJ5251" i="1001"/>
  <c r="AK5251" i="1001"/>
  <c r="AH5252" i="1001"/>
  <c r="AI5252" i="1001"/>
  <c r="AJ5252" i="1001"/>
  <c r="AK5252" i="1001"/>
  <c r="AH5253" i="1001"/>
  <c r="AI5253" i="1001"/>
  <c r="AJ5253" i="1001"/>
  <c r="AK5253" i="1001"/>
  <c r="AH5254" i="1001"/>
  <c r="AI5254" i="1001"/>
  <c r="AJ5254" i="1001"/>
  <c r="AK5254" i="1001"/>
  <c r="AH5255" i="1001"/>
  <c r="AI5255" i="1001"/>
  <c r="AJ5255" i="1001"/>
  <c r="AK5255" i="1001"/>
  <c r="AH5256" i="1001"/>
  <c r="AI5256" i="1001"/>
  <c r="AJ5256" i="1001"/>
  <c r="AK5256" i="1001"/>
  <c r="AH5257" i="1001"/>
  <c r="AI5257" i="1001"/>
  <c r="AJ5257" i="1001"/>
  <c r="AK5257" i="1001"/>
  <c r="AH5258" i="1001"/>
  <c r="AI5258" i="1001"/>
  <c r="AJ5258" i="1001"/>
  <c r="AK5258" i="1001"/>
  <c r="AH5259" i="1001"/>
  <c r="AI5259" i="1001"/>
  <c r="AJ5259" i="1001"/>
  <c r="AK5259" i="1001"/>
  <c r="AH5260" i="1001"/>
  <c r="AI5260" i="1001"/>
  <c r="AJ5260" i="1001"/>
  <c r="AK5260" i="1001"/>
  <c r="AH5261" i="1001"/>
  <c r="AI5261" i="1001"/>
  <c r="AJ5261" i="1001"/>
  <c r="AK5261" i="1001"/>
  <c r="AH5262" i="1001"/>
  <c r="AI5262" i="1001"/>
  <c r="AJ5262" i="1001"/>
  <c r="AK5262" i="1001"/>
  <c r="AH5263" i="1001"/>
  <c r="AI5263" i="1001"/>
  <c r="AJ5263" i="1001"/>
  <c r="AK5263" i="1001"/>
  <c r="AH5264" i="1001"/>
  <c r="AI5264" i="1001"/>
  <c r="AJ5264" i="1001"/>
  <c r="AK5264" i="1001"/>
  <c r="AH5265" i="1001"/>
  <c r="AI5265" i="1001"/>
  <c r="AJ5265" i="1001"/>
  <c r="AK5265" i="1001"/>
  <c r="AH5266" i="1001"/>
  <c r="AI5266" i="1001"/>
  <c r="AJ5266" i="1001"/>
  <c r="AK5266" i="1001"/>
  <c r="AH5267" i="1001"/>
  <c r="AI5267" i="1001"/>
  <c r="AJ5267" i="1001"/>
  <c r="AK5267" i="1001"/>
  <c r="AH5268" i="1001"/>
  <c r="AI5268" i="1001"/>
  <c r="AJ5268" i="1001"/>
  <c r="AK5268" i="1001"/>
  <c r="AH5269" i="1001"/>
  <c r="AI5269" i="1001"/>
  <c r="AJ5269" i="1001"/>
  <c r="AK5269" i="1001"/>
  <c r="AH5270" i="1001"/>
  <c r="AI5270" i="1001"/>
  <c r="AJ5270" i="1001"/>
  <c r="AK5270" i="1001"/>
  <c r="AH5271" i="1001"/>
  <c r="AI5271" i="1001"/>
  <c r="AJ5271" i="1001"/>
  <c r="AK5271" i="1001"/>
  <c r="AH5272" i="1001"/>
  <c r="AI5272" i="1001"/>
  <c r="AJ5272" i="1001"/>
  <c r="AK5272" i="1001"/>
  <c r="AH5273" i="1001"/>
  <c r="AI5273" i="1001"/>
  <c r="AJ5273" i="1001"/>
  <c r="AK5273" i="1001"/>
  <c r="AH5274" i="1001"/>
  <c r="AI5274" i="1001"/>
  <c r="AJ5274" i="1001"/>
  <c r="AK5274" i="1001"/>
  <c r="AH5275" i="1001"/>
  <c r="AI5275" i="1001"/>
  <c r="AJ5275" i="1001"/>
  <c r="AK5275" i="1001"/>
  <c r="AH5276" i="1001"/>
  <c r="AI5276" i="1001"/>
  <c r="AJ5276" i="1001"/>
  <c r="AK5276" i="1001"/>
  <c r="AH5277" i="1001"/>
  <c r="AI5277" i="1001"/>
  <c r="AJ5277" i="1001"/>
  <c r="AK5277" i="1001"/>
  <c r="AH5278" i="1001"/>
  <c r="AI5278" i="1001"/>
  <c r="AJ5278" i="1001"/>
  <c r="AK5278" i="1001"/>
  <c r="AH5279" i="1001"/>
  <c r="AI5279" i="1001"/>
  <c r="AJ5279" i="1001"/>
  <c r="AK5279" i="1001"/>
  <c r="AH5280" i="1001"/>
  <c r="AI5280" i="1001"/>
  <c r="AJ5280" i="1001"/>
  <c r="AK5280" i="1001"/>
  <c r="AH5281" i="1001"/>
  <c r="AI5281" i="1001"/>
  <c r="AJ5281" i="1001"/>
  <c r="AK5281" i="1001"/>
  <c r="AH5282" i="1001"/>
  <c r="AI5282" i="1001"/>
  <c r="AJ5282" i="1001"/>
  <c r="AK5282" i="1001"/>
  <c r="AH5283" i="1001"/>
  <c r="AI5283" i="1001"/>
  <c r="AJ5283" i="1001"/>
  <c r="AK5283" i="1001"/>
  <c r="AH5284" i="1001"/>
  <c r="AI5284" i="1001"/>
  <c r="AJ5284" i="1001"/>
  <c r="AK5284" i="1001"/>
  <c r="AH5285" i="1001"/>
  <c r="AI5285" i="1001"/>
  <c r="AJ5285" i="1001"/>
  <c r="AK5285" i="1001"/>
  <c r="AH5286" i="1001"/>
  <c r="AI5286" i="1001"/>
  <c r="AJ5286" i="1001"/>
  <c r="AK5286" i="1001"/>
  <c r="AH5287" i="1001"/>
  <c r="AI5287" i="1001"/>
  <c r="AJ5287" i="1001"/>
  <c r="AK5287" i="1001"/>
  <c r="AH5288" i="1001"/>
  <c r="AI5288" i="1001"/>
  <c r="AJ5288" i="1001"/>
  <c r="AK5288" i="1001"/>
  <c r="AH5289" i="1001"/>
  <c r="AI5289" i="1001"/>
  <c r="AJ5289" i="1001"/>
  <c r="AK5289" i="1001"/>
  <c r="AH5290" i="1001"/>
  <c r="AI5290" i="1001"/>
  <c r="AJ5290" i="1001"/>
  <c r="AK5290" i="1001"/>
  <c r="AH5291" i="1001"/>
  <c r="AI5291" i="1001"/>
  <c r="AJ5291" i="1001"/>
  <c r="AK5291" i="1001"/>
  <c r="AH5292" i="1001"/>
  <c r="AI5292" i="1001"/>
  <c r="AJ5292" i="1001"/>
  <c r="AK5292" i="1001"/>
  <c r="AH5293" i="1001"/>
  <c r="AI5293" i="1001"/>
  <c r="AJ5293" i="1001"/>
  <c r="AK5293" i="1001"/>
  <c r="AH5294" i="1001"/>
  <c r="AI5294" i="1001"/>
  <c r="AJ5294" i="1001"/>
  <c r="AK5294" i="1001"/>
  <c r="AH5295" i="1001"/>
  <c r="AI5295" i="1001"/>
  <c r="AJ5295" i="1001"/>
  <c r="AK5295" i="1001"/>
  <c r="AH5296" i="1001"/>
  <c r="AI5296" i="1001"/>
  <c r="AJ5296" i="1001"/>
  <c r="AK5296" i="1001"/>
  <c r="AH5297" i="1001"/>
  <c r="AI5297" i="1001"/>
  <c r="AJ5297" i="1001"/>
  <c r="AK5297" i="1001"/>
  <c r="AH5298" i="1001"/>
  <c r="AI5298" i="1001"/>
  <c r="AJ5298" i="1001"/>
  <c r="AK5298" i="1001"/>
  <c r="AH5299" i="1001"/>
  <c r="AI5299" i="1001"/>
  <c r="AJ5299" i="1001"/>
  <c r="AK5299" i="1001"/>
  <c r="AH5300" i="1001"/>
  <c r="AI5300" i="1001"/>
  <c r="AJ5300" i="1001"/>
  <c r="AK5300" i="1001"/>
  <c r="AH5301" i="1001"/>
  <c r="AI5301" i="1001"/>
  <c r="AJ5301" i="1001"/>
  <c r="AK5301" i="1001"/>
  <c r="AH5302" i="1001"/>
  <c r="AI5302" i="1001"/>
  <c r="AJ5302" i="1001"/>
  <c r="AK5302" i="1001"/>
  <c r="AH5303" i="1001"/>
  <c r="AI5303" i="1001"/>
  <c r="AJ5303" i="1001"/>
  <c r="AK5303" i="1001"/>
  <c r="AH5304" i="1001"/>
  <c r="AI5304" i="1001"/>
  <c r="AJ5304" i="1001"/>
  <c r="AK5304" i="1001"/>
  <c r="AH5305" i="1001"/>
  <c r="AI5305" i="1001"/>
  <c r="AJ5305" i="1001"/>
  <c r="AK5305" i="1001"/>
  <c r="AH5306" i="1001"/>
  <c r="AI5306" i="1001"/>
  <c r="AJ5306" i="1001"/>
  <c r="AK5306" i="1001"/>
  <c r="AH5307" i="1001"/>
  <c r="AI5307" i="1001"/>
  <c r="AJ5307" i="1001"/>
  <c r="AK5307" i="1001"/>
  <c r="AH5308" i="1001"/>
  <c r="AI5308" i="1001"/>
  <c r="AJ5308" i="1001"/>
  <c r="AK5308" i="1001"/>
  <c r="AH5309" i="1001"/>
  <c r="AI5309" i="1001"/>
  <c r="AJ5309" i="1001"/>
  <c r="AK5309" i="1001"/>
  <c r="AH5310" i="1001"/>
  <c r="AI5310" i="1001"/>
  <c r="AJ5310" i="1001"/>
  <c r="AK5310" i="1001"/>
  <c r="AH5311" i="1001"/>
  <c r="AI5311" i="1001"/>
  <c r="AJ5311" i="1001"/>
  <c r="AK5311" i="1001"/>
  <c r="AH5312" i="1001"/>
  <c r="AI5312" i="1001"/>
  <c r="AJ5312" i="1001"/>
  <c r="AK5312" i="1001"/>
  <c r="AH5313" i="1001"/>
  <c r="AI5313" i="1001"/>
  <c r="AJ5313" i="1001"/>
  <c r="AK5313" i="1001"/>
  <c r="AH5314" i="1001"/>
  <c r="AI5314" i="1001"/>
  <c r="AJ5314" i="1001"/>
  <c r="AK5314" i="1001"/>
  <c r="AH5315" i="1001"/>
  <c r="AI5315" i="1001"/>
  <c r="AJ5315" i="1001"/>
  <c r="AK5315" i="1001"/>
  <c r="AH5316" i="1001"/>
  <c r="AI5316" i="1001"/>
  <c r="AJ5316" i="1001"/>
  <c r="AK5316" i="1001"/>
  <c r="AH5317" i="1001"/>
  <c r="AI5317" i="1001"/>
  <c r="AJ5317" i="1001"/>
  <c r="AK5317" i="1001"/>
  <c r="AH5318" i="1001"/>
  <c r="AI5318" i="1001"/>
  <c r="AJ5318" i="1001"/>
  <c r="AK5318" i="1001"/>
  <c r="AH5319" i="1001"/>
  <c r="AI5319" i="1001"/>
  <c r="AJ5319" i="1001"/>
  <c r="AK5319" i="1001"/>
  <c r="AH5320" i="1001"/>
  <c r="AI5320" i="1001"/>
  <c r="AJ5320" i="1001"/>
  <c r="AK5320" i="1001"/>
  <c r="AH5321" i="1001"/>
  <c r="AI5321" i="1001"/>
  <c r="AJ5321" i="1001"/>
  <c r="AK5321" i="1001"/>
  <c r="AH5322" i="1001"/>
  <c r="AI5322" i="1001"/>
  <c r="AJ5322" i="1001"/>
  <c r="AK5322" i="1001"/>
  <c r="AH5323" i="1001"/>
  <c r="AI5323" i="1001"/>
  <c r="AJ5323" i="1001"/>
  <c r="AK5323" i="1001"/>
  <c r="AH5324" i="1001"/>
  <c r="AI5324" i="1001"/>
  <c r="AJ5324" i="1001"/>
  <c r="AK5324" i="1001"/>
  <c r="AH5325" i="1001"/>
  <c r="AI5325" i="1001"/>
  <c r="AJ5325" i="1001"/>
  <c r="AK5325" i="1001"/>
  <c r="AH5326" i="1001"/>
  <c r="AI5326" i="1001"/>
  <c r="AJ5326" i="1001"/>
  <c r="AK5326" i="1001"/>
  <c r="AH5327" i="1001"/>
  <c r="AI5327" i="1001"/>
  <c r="AJ5327" i="1001"/>
  <c r="AK5327" i="1001"/>
  <c r="AH5328" i="1001"/>
  <c r="AI5328" i="1001"/>
  <c r="AJ5328" i="1001"/>
  <c r="AK5328" i="1001"/>
  <c r="AH5329" i="1001"/>
  <c r="AI5329" i="1001"/>
  <c r="AJ5329" i="1001"/>
  <c r="AK5329" i="1001"/>
  <c r="AH5330" i="1001"/>
  <c r="AI5330" i="1001"/>
  <c r="AJ5330" i="1001"/>
  <c r="AK5330" i="1001"/>
  <c r="AH5331" i="1001"/>
  <c r="AI5331" i="1001"/>
  <c r="AJ5331" i="1001"/>
  <c r="AK5331" i="1001"/>
  <c r="AH5332" i="1001"/>
  <c r="AI5332" i="1001"/>
  <c r="AJ5332" i="1001"/>
  <c r="AK5332" i="1001"/>
  <c r="AH5333" i="1001"/>
  <c r="AI5333" i="1001"/>
  <c r="AJ5333" i="1001"/>
  <c r="AK5333" i="1001"/>
  <c r="AH5334" i="1001"/>
  <c r="AI5334" i="1001"/>
  <c r="AJ5334" i="1001"/>
  <c r="AK5334" i="1001"/>
  <c r="AH5335" i="1001"/>
  <c r="AI5335" i="1001"/>
  <c r="AJ5335" i="1001"/>
  <c r="AK5335" i="1001"/>
  <c r="AH5336" i="1001"/>
  <c r="AI5336" i="1001"/>
  <c r="AJ5336" i="1001"/>
  <c r="AK5336" i="1001"/>
  <c r="AH5337" i="1001"/>
  <c r="AI5337" i="1001"/>
  <c r="AJ5337" i="1001"/>
  <c r="AK5337" i="1001"/>
  <c r="AH5338" i="1001"/>
  <c r="AI5338" i="1001"/>
  <c r="AJ5338" i="1001"/>
  <c r="AK5338" i="1001"/>
  <c r="AH5339" i="1001"/>
  <c r="AI5339" i="1001"/>
  <c r="AJ5339" i="1001"/>
  <c r="AK5339" i="1001"/>
  <c r="AH5340" i="1001"/>
  <c r="AI5340" i="1001"/>
  <c r="AJ5340" i="1001"/>
  <c r="AK5340" i="1001"/>
  <c r="AH5341" i="1001"/>
  <c r="AI5341" i="1001"/>
  <c r="AJ5341" i="1001"/>
  <c r="AK5341" i="1001"/>
  <c r="AH5342" i="1001"/>
  <c r="AI5342" i="1001"/>
  <c r="AJ5342" i="1001"/>
  <c r="AK5342" i="1001"/>
  <c r="AH5343" i="1001"/>
  <c r="AI5343" i="1001"/>
  <c r="AJ5343" i="1001"/>
  <c r="AK5343" i="1001"/>
  <c r="AH5344" i="1001"/>
  <c r="AI5344" i="1001"/>
  <c r="AJ5344" i="1001"/>
  <c r="AK5344" i="1001"/>
  <c r="AH5345" i="1001"/>
  <c r="AI5345" i="1001"/>
  <c r="AJ5345" i="1001"/>
  <c r="AK5345" i="1001"/>
  <c r="AH5346" i="1001"/>
  <c r="AI5346" i="1001"/>
  <c r="AJ5346" i="1001"/>
  <c r="AK5346" i="1001"/>
  <c r="AH5347" i="1001"/>
  <c r="AI5347" i="1001"/>
  <c r="AJ5347" i="1001"/>
  <c r="AK5347" i="1001"/>
  <c r="AH5348" i="1001"/>
  <c r="AI5348" i="1001"/>
  <c r="AJ5348" i="1001"/>
  <c r="AK5348" i="1001"/>
  <c r="AH5349" i="1001"/>
  <c r="AI5349" i="1001"/>
  <c r="AJ5349" i="1001"/>
  <c r="AK5349" i="1001"/>
  <c r="AH5350" i="1001"/>
  <c r="AI5350" i="1001"/>
  <c r="AJ5350" i="1001"/>
  <c r="AK5350" i="1001"/>
  <c r="AH5351" i="1001"/>
  <c r="AI5351" i="1001"/>
  <c r="AJ5351" i="1001"/>
  <c r="AK5351" i="1001"/>
  <c r="AH5352" i="1001"/>
  <c r="AI5352" i="1001"/>
  <c r="AJ5352" i="1001"/>
  <c r="AK5352" i="1001"/>
  <c r="AH5353" i="1001"/>
  <c r="AI5353" i="1001"/>
  <c r="AJ5353" i="1001"/>
  <c r="AK5353" i="1001"/>
  <c r="AH5354" i="1001"/>
  <c r="AI5354" i="1001"/>
  <c r="AJ5354" i="1001"/>
  <c r="AK5354" i="1001"/>
  <c r="AH5355" i="1001"/>
  <c r="AI5355" i="1001"/>
  <c r="AJ5355" i="1001"/>
  <c r="AK5355" i="1001"/>
  <c r="AH5356" i="1001"/>
  <c r="AI5356" i="1001"/>
  <c r="AJ5356" i="1001"/>
  <c r="AK5356" i="1001"/>
  <c r="AH5357" i="1001"/>
  <c r="AI5357" i="1001"/>
  <c r="AJ5357" i="1001"/>
  <c r="AK5357" i="1001"/>
  <c r="AH5358" i="1001"/>
  <c r="AI5358" i="1001"/>
  <c r="AJ5358" i="1001"/>
  <c r="AK5358" i="1001"/>
  <c r="AH5359" i="1001"/>
  <c r="AI5359" i="1001"/>
  <c r="AJ5359" i="1001"/>
  <c r="AK5359" i="1001"/>
  <c r="AH5360" i="1001"/>
  <c r="AI5360" i="1001"/>
  <c r="AJ5360" i="1001"/>
  <c r="AK5360" i="1001"/>
  <c r="AH5361" i="1001"/>
  <c r="AI5361" i="1001"/>
  <c r="AJ5361" i="1001"/>
  <c r="AK5361" i="1001"/>
  <c r="AH5362" i="1001"/>
  <c r="AI5362" i="1001"/>
  <c r="AJ5362" i="1001"/>
  <c r="AK5362" i="1001"/>
  <c r="AH5363" i="1001"/>
  <c r="AI5363" i="1001"/>
  <c r="AJ5363" i="1001"/>
  <c r="AK5363" i="1001"/>
  <c r="AH5364" i="1001"/>
  <c r="AI5364" i="1001"/>
  <c r="AJ5364" i="1001"/>
  <c r="AK5364" i="1001"/>
  <c r="AH5365" i="1001"/>
  <c r="AI5365" i="1001"/>
  <c r="AJ5365" i="1001"/>
  <c r="AK5365" i="1001"/>
  <c r="AH5366" i="1001"/>
  <c r="AI5366" i="1001"/>
  <c r="AJ5366" i="1001"/>
  <c r="AK5366" i="1001"/>
  <c r="AH5367" i="1001"/>
  <c r="AI5367" i="1001"/>
  <c r="AJ5367" i="1001"/>
  <c r="AK5367" i="1001"/>
  <c r="AH5368" i="1001"/>
  <c r="AI5368" i="1001"/>
  <c r="AJ5368" i="1001"/>
  <c r="AK5368" i="1001"/>
  <c r="AH5369" i="1001"/>
  <c r="AI5369" i="1001"/>
  <c r="AJ5369" i="1001"/>
  <c r="AK5369" i="1001"/>
  <c r="AH5370" i="1001"/>
  <c r="AI5370" i="1001"/>
  <c r="AJ5370" i="1001"/>
  <c r="AK5370" i="1001"/>
  <c r="AH5371" i="1001"/>
  <c r="AI5371" i="1001"/>
  <c r="AJ5371" i="1001"/>
  <c r="AK5371" i="1001"/>
  <c r="AH5372" i="1001"/>
  <c r="AI5372" i="1001"/>
  <c r="AJ5372" i="1001"/>
  <c r="AK5372" i="1001"/>
  <c r="AH5373" i="1001"/>
  <c r="AI5373" i="1001"/>
  <c r="AJ5373" i="1001"/>
  <c r="AK5373" i="1001"/>
  <c r="AH5374" i="1001"/>
  <c r="AI5374" i="1001"/>
  <c r="AJ5374" i="1001"/>
  <c r="AK5374" i="1001"/>
  <c r="AH5375" i="1001"/>
  <c r="AI5375" i="1001"/>
  <c r="AJ5375" i="1001"/>
  <c r="AK5375" i="1001"/>
  <c r="AH5376" i="1001"/>
  <c r="AI5376" i="1001"/>
  <c r="AJ5376" i="1001"/>
  <c r="AK5376" i="1001"/>
  <c r="AH5377" i="1001"/>
  <c r="AI5377" i="1001"/>
  <c r="AJ5377" i="1001"/>
  <c r="AK5377" i="1001"/>
  <c r="AH5378" i="1001"/>
  <c r="AI5378" i="1001"/>
  <c r="AJ5378" i="1001"/>
  <c r="AK5378" i="1001"/>
  <c r="AH5379" i="1001"/>
  <c r="AI5379" i="1001"/>
  <c r="AJ5379" i="1001"/>
  <c r="AK5379" i="1001"/>
  <c r="AH5380" i="1001"/>
  <c r="AI5380" i="1001"/>
  <c r="AJ5380" i="1001"/>
  <c r="AK5380" i="1001"/>
  <c r="AH5381" i="1001"/>
  <c r="AI5381" i="1001"/>
  <c r="AJ5381" i="1001"/>
  <c r="AK5381" i="1001"/>
  <c r="AH5382" i="1001"/>
  <c r="AI5382" i="1001"/>
  <c r="AJ5382" i="1001"/>
  <c r="AK5382" i="1001"/>
  <c r="AH5383" i="1001"/>
  <c r="AI5383" i="1001"/>
  <c r="AJ5383" i="1001"/>
  <c r="AK5383" i="1001"/>
  <c r="AH5384" i="1001"/>
  <c r="AI5384" i="1001"/>
  <c r="AJ5384" i="1001"/>
  <c r="AK5384" i="1001"/>
  <c r="AH5385" i="1001"/>
  <c r="AI5385" i="1001"/>
  <c r="AJ5385" i="1001"/>
  <c r="AK5385" i="1001"/>
  <c r="AH5386" i="1001"/>
  <c r="AI5386" i="1001"/>
  <c r="AJ5386" i="1001"/>
  <c r="AK5386" i="1001"/>
  <c r="AH5387" i="1001"/>
  <c r="AI5387" i="1001"/>
  <c r="AJ5387" i="1001"/>
  <c r="AK5387" i="1001"/>
  <c r="AH5388" i="1001"/>
  <c r="AI5388" i="1001"/>
  <c r="AJ5388" i="1001"/>
  <c r="AK5388" i="1001"/>
  <c r="AH5389" i="1001"/>
  <c r="AI5389" i="1001"/>
  <c r="AJ5389" i="1001"/>
  <c r="AK5389" i="1001"/>
  <c r="AH5390" i="1001"/>
  <c r="AI5390" i="1001"/>
  <c r="AJ5390" i="1001"/>
  <c r="AK5390" i="1001"/>
  <c r="AH5391" i="1001"/>
  <c r="AI5391" i="1001"/>
  <c r="AJ5391" i="1001"/>
  <c r="AK5391" i="1001"/>
  <c r="AH5392" i="1001"/>
  <c r="AI5392" i="1001"/>
  <c r="AJ5392" i="1001"/>
  <c r="AK5392" i="1001"/>
  <c r="AH5393" i="1001"/>
  <c r="AI5393" i="1001"/>
  <c r="AJ5393" i="1001"/>
  <c r="AK5393" i="1001"/>
  <c r="AH5394" i="1001"/>
  <c r="AI5394" i="1001"/>
  <c r="AJ5394" i="1001"/>
  <c r="AK5394" i="1001"/>
  <c r="AH5395" i="1001"/>
  <c r="AI5395" i="1001"/>
  <c r="AJ5395" i="1001"/>
  <c r="AK5395" i="1001"/>
  <c r="AH5396" i="1001"/>
  <c r="AI5396" i="1001"/>
  <c r="AJ5396" i="1001"/>
  <c r="AK5396" i="1001"/>
  <c r="AH5397" i="1001"/>
  <c r="AI5397" i="1001"/>
  <c r="AJ5397" i="1001"/>
  <c r="AK5397" i="1001"/>
  <c r="AH5398" i="1001"/>
  <c r="AI5398" i="1001"/>
  <c r="AJ5398" i="1001"/>
  <c r="AK5398" i="1001"/>
  <c r="AH5399" i="1001"/>
  <c r="AI5399" i="1001"/>
  <c r="AJ5399" i="1001"/>
  <c r="AK5399" i="1001"/>
  <c r="AH5400" i="1001"/>
  <c r="AI5400" i="1001"/>
  <c r="AJ5400" i="1001"/>
  <c r="AK5400" i="1001"/>
  <c r="AH5401" i="1001"/>
  <c r="AI5401" i="1001"/>
  <c r="AJ5401" i="1001"/>
  <c r="AK5401" i="1001"/>
  <c r="AH5402" i="1001"/>
  <c r="AI5402" i="1001"/>
  <c r="AJ5402" i="1001"/>
  <c r="AK5402" i="1001"/>
  <c r="AH5403" i="1001"/>
  <c r="AI5403" i="1001"/>
  <c r="AJ5403" i="1001"/>
  <c r="AK5403" i="1001"/>
  <c r="AH5404" i="1001"/>
  <c r="AI5404" i="1001"/>
  <c r="AJ5404" i="1001"/>
  <c r="AK5404" i="1001"/>
  <c r="AH5405" i="1001"/>
  <c r="AI5405" i="1001"/>
  <c r="AJ5405" i="1001"/>
  <c r="AK5405" i="1001"/>
  <c r="AH5406" i="1001"/>
  <c r="AI5406" i="1001"/>
  <c r="AJ5406" i="1001"/>
  <c r="AK5406" i="1001"/>
  <c r="AH5407" i="1001"/>
  <c r="AI5407" i="1001"/>
  <c r="AJ5407" i="1001"/>
  <c r="AK5407" i="1001"/>
  <c r="AH5408" i="1001"/>
  <c r="AI5408" i="1001"/>
  <c r="AJ5408" i="1001"/>
  <c r="AK5408" i="1001"/>
  <c r="AH5409" i="1001"/>
  <c r="AI5409" i="1001"/>
  <c r="AJ5409" i="1001"/>
  <c r="AK5409" i="1001"/>
  <c r="AH5410" i="1001"/>
  <c r="AI5410" i="1001"/>
  <c r="AJ5410" i="1001"/>
  <c r="AK5410" i="1001"/>
  <c r="AH5411" i="1001"/>
  <c r="AI5411" i="1001"/>
  <c r="AJ5411" i="1001"/>
  <c r="AK5411" i="1001"/>
  <c r="AH5412" i="1001"/>
  <c r="AI5412" i="1001"/>
  <c r="AJ5412" i="1001"/>
  <c r="AK5412" i="1001"/>
  <c r="AH5413" i="1001"/>
  <c r="AI5413" i="1001"/>
  <c r="AJ5413" i="1001"/>
  <c r="AK5413" i="1001"/>
  <c r="AH5414" i="1001"/>
  <c r="AI5414" i="1001"/>
  <c r="AJ5414" i="1001"/>
  <c r="AK5414" i="1001"/>
  <c r="AH5415" i="1001"/>
  <c r="AI5415" i="1001"/>
  <c r="AJ5415" i="1001"/>
  <c r="AK5415" i="1001"/>
  <c r="AH5416" i="1001"/>
  <c r="AI5416" i="1001"/>
  <c r="AJ5416" i="1001"/>
  <c r="AK5416" i="1001"/>
  <c r="AH5417" i="1001"/>
  <c r="AI5417" i="1001"/>
  <c r="AJ5417" i="1001"/>
  <c r="AK5417" i="1001"/>
  <c r="AH5418" i="1001"/>
  <c r="AI5418" i="1001"/>
  <c r="AJ5418" i="1001"/>
  <c r="AK5418" i="1001"/>
  <c r="AH5419" i="1001"/>
  <c r="AI5419" i="1001"/>
  <c r="AJ5419" i="1001"/>
  <c r="AK5419" i="1001"/>
  <c r="AH5420" i="1001"/>
  <c r="AI5420" i="1001"/>
  <c r="AJ5420" i="1001"/>
  <c r="AK5420" i="1001"/>
  <c r="AH5421" i="1001"/>
  <c r="AI5421" i="1001"/>
  <c r="AJ5421" i="1001"/>
  <c r="AK5421" i="1001"/>
  <c r="AH5422" i="1001"/>
  <c r="AI5422" i="1001"/>
  <c r="AJ5422" i="1001"/>
  <c r="AK5422" i="1001"/>
  <c r="AH5423" i="1001"/>
  <c r="AI5423" i="1001"/>
  <c r="AJ5423" i="1001"/>
  <c r="AK5423" i="1001"/>
  <c r="AH5424" i="1001"/>
  <c r="AI5424" i="1001"/>
  <c r="AJ5424" i="1001"/>
  <c r="AK5424" i="1001"/>
  <c r="AH5425" i="1001"/>
  <c r="AI5425" i="1001"/>
  <c r="AJ5425" i="1001"/>
  <c r="AK5425" i="1001"/>
  <c r="AH5426" i="1001"/>
  <c r="AI5426" i="1001"/>
  <c r="AJ5426" i="1001"/>
  <c r="AK5426" i="1001"/>
  <c r="AH5427" i="1001"/>
  <c r="AI5427" i="1001"/>
  <c r="AJ5427" i="1001"/>
  <c r="AK5427" i="1001"/>
  <c r="AH5428" i="1001"/>
  <c r="AI5428" i="1001"/>
  <c r="AJ5428" i="1001"/>
  <c r="AK5428" i="1001"/>
  <c r="AH5429" i="1001"/>
  <c r="AI5429" i="1001"/>
  <c r="AJ5429" i="1001"/>
  <c r="AK5429" i="1001"/>
  <c r="AH5430" i="1001"/>
  <c r="AI5430" i="1001"/>
  <c r="AJ5430" i="1001"/>
  <c r="AK5430" i="1001"/>
  <c r="AH5431" i="1001"/>
  <c r="AI5431" i="1001"/>
  <c r="AJ5431" i="1001"/>
  <c r="AK5431" i="1001"/>
  <c r="AH5432" i="1001"/>
  <c r="AI5432" i="1001"/>
  <c r="AJ5432" i="1001"/>
  <c r="AK5432" i="1001"/>
  <c r="AH5433" i="1001"/>
  <c r="AI5433" i="1001"/>
  <c r="AJ5433" i="1001"/>
  <c r="AK5433" i="1001"/>
  <c r="AH5434" i="1001"/>
  <c r="AI5434" i="1001"/>
  <c r="AJ5434" i="1001"/>
  <c r="AK5434" i="1001"/>
  <c r="AH5435" i="1001"/>
  <c r="AI5435" i="1001"/>
  <c r="AJ5435" i="1001"/>
  <c r="AK5435" i="1001"/>
  <c r="AH5436" i="1001"/>
  <c r="AI5436" i="1001"/>
  <c r="AJ5436" i="1001"/>
  <c r="AK5436" i="1001"/>
  <c r="AH5437" i="1001"/>
  <c r="AI5437" i="1001"/>
  <c r="AJ5437" i="1001"/>
  <c r="AK5437" i="1001"/>
  <c r="AH5438" i="1001"/>
  <c r="AI5438" i="1001"/>
  <c r="AJ5438" i="1001"/>
  <c r="AK5438" i="1001"/>
  <c r="AH5439" i="1001"/>
  <c r="AI5439" i="1001"/>
  <c r="AJ5439" i="1001"/>
  <c r="AK5439" i="1001"/>
  <c r="AH5440" i="1001"/>
  <c r="AI5440" i="1001"/>
  <c r="AJ5440" i="1001"/>
  <c r="AK5440" i="1001"/>
  <c r="AH5441" i="1001"/>
  <c r="AI5441" i="1001"/>
  <c r="AJ5441" i="1001"/>
  <c r="AK5441" i="1001"/>
  <c r="AH5442" i="1001"/>
  <c r="AI5442" i="1001"/>
  <c r="AJ5442" i="1001"/>
  <c r="AK5442" i="1001"/>
  <c r="AH5443" i="1001"/>
  <c r="AI5443" i="1001"/>
  <c r="AJ5443" i="1001"/>
  <c r="AK5443" i="1001"/>
  <c r="AH5444" i="1001"/>
  <c r="AI5444" i="1001"/>
  <c r="AJ5444" i="1001"/>
  <c r="AK5444" i="1001"/>
  <c r="AH5445" i="1001"/>
  <c r="AI5445" i="1001"/>
  <c r="AJ5445" i="1001"/>
  <c r="AK5445" i="1001"/>
  <c r="AH5446" i="1001"/>
  <c r="AI5446" i="1001"/>
  <c r="AJ5446" i="1001"/>
  <c r="AK5446" i="1001"/>
  <c r="AH5447" i="1001"/>
  <c r="AI5447" i="1001"/>
  <c r="AJ5447" i="1001"/>
  <c r="AK5447" i="1001"/>
  <c r="AH5448" i="1001"/>
  <c r="AI5448" i="1001"/>
  <c r="AJ5448" i="1001"/>
  <c r="AK5448" i="1001"/>
  <c r="AH5449" i="1001"/>
  <c r="AI5449" i="1001"/>
  <c r="AJ5449" i="1001"/>
  <c r="AK5449" i="1001"/>
  <c r="AH5450" i="1001"/>
  <c r="AI5450" i="1001"/>
  <c r="AJ5450" i="1001"/>
  <c r="AK5450" i="1001"/>
  <c r="AH5451" i="1001"/>
  <c r="AI5451" i="1001"/>
  <c r="AJ5451" i="1001"/>
  <c r="AK5451" i="1001"/>
  <c r="AH5452" i="1001"/>
  <c r="AI5452" i="1001"/>
  <c r="AJ5452" i="1001"/>
  <c r="AK5452" i="1001"/>
  <c r="AH5453" i="1001"/>
  <c r="AI5453" i="1001"/>
  <c r="AJ5453" i="1001"/>
  <c r="AK5453" i="1001"/>
  <c r="AH5454" i="1001"/>
  <c r="AI5454" i="1001"/>
  <c r="AJ5454" i="1001"/>
  <c r="AK5454" i="1001"/>
  <c r="AH5455" i="1001"/>
  <c r="AI5455" i="1001"/>
  <c r="AJ5455" i="1001"/>
  <c r="AK5455" i="1001"/>
  <c r="AH5456" i="1001"/>
  <c r="AI5456" i="1001"/>
  <c r="AJ5456" i="1001"/>
  <c r="AK5456" i="1001"/>
  <c r="AH5457" i="1001"/>
  <c r="AI5457" i="1001"/>
  <c r="AJ5457" i="1001"/>
  <c r="AK5457" i="1001"/>
  <c r="AH5458" i="1001"/>
  <c r="AI5458" i="1001"/>
  <c r="AJ5458" i="1001"/>
  <c r="AK5458" i="1001"/>
  <c r="AH5459" i="1001"/>
  <c r="AI5459" i="1001"/>
  <c r="AJ5459" i="1001"/>
  <c r="AK5459" i="1001"/>
  <c r="AH5460" i="1001"/>
  <c r="AI5460" i="1001"/>
  <c r="AJ5460" i="1001"/>
  <c r="AK5460" i="1001"/>
  <c r="AH5461" i="1001"/>
  <c r="AI5461" i="1001"/>
  <c r="AJ5461" i="1001"/>
  <c r="AK5461" i="1001"/>
  <c r="AH5462" i="1001"/>
  <c r="AI5462" i="1001"/>
  <c r="AJ5462" i="1001"/>
  <c r="AK5462" i="1001"/>
  <c r="AH5463" i="1001"/>
  <c r="AI5463" i="1001"/>
  <c r="AJ5463" i="1001"/>
  <c r="AK5463" i="1001"/>
  <c r="AH5464" i="1001"/>
  <c r="AI5464" i="1001"/>
  <c r="AJ5464" i="1001"/>
  <c r="AK5464" i="1001"/>
  <c r="AH5465" i="1001"/>
  <c r="AI5465" i="1001"/>
  <c r="AJ5465" i="1001"/>
  <c r="AK5465" i="1001"/>
  <c r="AH5466" i="1001"/>
  <c r="AI5466" i="1001"/>
  <c r="AJ5466" i="1001"/>
  <c r="AK5466" i="1001"/>
  <c r="AH5467" i="1001"/>
  <c r="AI5467" i="1001"/>
  <c r="AJ5467" i="1001"/>
  <c r="AK5467" i="1001"/>
  <c r="AH5468" i="1001"/>
  <c r="AI5468" i="1001"/>
  <c r="AJ5468" i="1001"/>
  <c r="AK5468" i="1001"/>
  <c r="AH5469" i="1001"/>
  <c r="AI5469" i="1001"/>
  <c r="AJ5469" i="1001"/>
  <c r="AK5469" i="1001"/>
  <c r="AH5470" i="1001"/>
  <c r="AI5470" i="1001"/>
  <c r="AJ5470" i="1001"/>
  <c r="AK5470" i="1001"/>
  <c r="AH5471" i="1001"/>
  <c r="AI5471" i="1001"/>
  <c r="AJ5471" i="1001"/>
  <c r="AK5471" i="1001"/>
  <c r="AH5472" i="1001"/>
  <c r="AI5472" i="1001"/>
  <c r="AJ5472" i="1001"/>
  <c r="AK5472" i="1001"/>
  <c r="AH5473" i="1001"/>
  <c r="AI5473" i="1001"/>
  <c r="AJ5473" i="1001"/>
  <c r="AK5473" i="1001"/>
  <c r="AH5474" i="1001"/>
  <c r="AI5474" i="1001"/>
  <c r="AJ5474" i="1001"/>
  <c r="AK5474" i="1001"/>
  <c r="AH5475" i="1001"/>
  <c r="AI5475" i="1001"/>
  <c r="AJ5475" i="1001"/>
  <c r="AK5475" i="1001"/>
  <c r="AH5476" i="1001"/>
  <c r="AI5476" i="1001"/>
  <c r="AJ5476" i="1001"/>
  <c r="AK5476" i="1001"/>
  <c r="AH5477" i="1001"/>
  <c r="AI5477" i="1001"/>
  <c r="AJ5477" i="1001"/>
  <c r="AK5477" i="1001"/>
  <c r="AH5478" i="1001"/>
  <c r="AI5478" i="1001"/>
  <c r="AJ5478" i="1001"/>
  <c r="AK5478" i="1001"/>
  <c r="AH5479" i="1001"/>
  <c r="AI5479" i="1001"/>
  <c r="AJ5479" i="1001"/>
  <c r="AK5479" i="1001"/>
  <c r="AH5480" i="1001"/>
  <c r="AI5480" i="1001"/>
  <c r="AJ5480" i="1001"/>
  <c r="AK5480" i="1001"/>
  <c r="AH5481" i="1001"/>
  <c r="AI5481" i="1001"/>
  <c r="AJ5481" i="1001"/>
  <c r="AK5481" i="1001"/>
  <c r="AH5482" i="1001"/>
  <c r="AI5482" i="1001"/>
  <c r="AJ5482" i="1001"/>
  <c r="AK5482" i="1001"/>
  <c r="AH5483" i="1001"/>
  <c r="AI5483" i="1001"/>
  <c r="AJ5483" i="1001"/>
  <c r="AK5483" i="1001"/>
  <c r="AH5484" i="1001"/>
  <c r="AI5484" i="1001"/>
  <c r="AJ5484" i="1001"/>
  <c r="AK5484" i="1001"/>
  <c r="AH5485" i="1001"/>
  <c r="AI5485" i="1001"/>
  <c r="AJ5485" i="1001"/>
  <c r="AK5485" i="1001"/>
  <c r="AH5486" i="1001"/>
  <c r="AI5486" i="1001"/>
  <c r="AJ5486" i="1001"/>
  <c r="AK5486" i="1001"/>
  <c r="AH5487" i="1001"/>
  <c r="AI5487" i="1001"/>
  <c r="AJ5487" i="1001"/>
  <c r="AK5487" i="1001"/>
  <c r="AH5488" i="1001"/>
  <c r="AI5488" i="1001"/>
  <c r="AJ5488" i="1001"/>
  <c r="AK5488" i="1001"/>
  <c r="AH5489" i="1001"/>
  <c r="AI5489" i="1001"/>
  <c r="AJ5489" i="1001"/>
  <c r="AK5489" i="1001"/>
  <c r="AH5490" i="1001"/>
  <c r="AI5490" i="1001"/>
  <c r="AJ5490" i="1001"/>
  <c r="AK5490" i="1001"/>
  <c r="AH5491" i="1001"/>
  <c r="AI5491" i="1001"/>
  <c r="AJ5491" i="1001"/>
  <c r="AK5491" i="1001"/>
  <c r="AH5492" i="1001"/>
  <c r="AI5492" i="1001"/>
  <c r="AJ5492" i="1001"/>
  <c r="AK5492" i="1001"/>
  <c r="AH5493" i="1001"/>
  <c r="AI5493" i="1001"/>
  <c r="AJ5493" i="1001"/>
  <c r="AK5493" i="1001"/>
  <c r="AH5494" i="1001"/>
  <c r="AI5494" i="1001"/>
  <c r="AJ5494" i="1001"/>
  <c r="AK5494" i="1001"/>
  <c r="AH5495" i="1001"/>
  <c r="AI5495" i="1001"/>
  <c r="AJ5495" i="1001"/>
  <c r="AK5495" i="1001"/>
  <c r="AH5496" i="1001"/>
  <c r="AI5496" i="1001"/>
  <c r="AJ5496" i="1001"/>
  <c r="AK5496" i="1001"/>
  <c r="AH5497" i="1001"/>
  <c r="AI5497" i="1001"/>
  <c r="AJ5497" i="1001"/>
  <c r="AK5497" i="1001"/>
  <c r="AH5498" i="1001"/>
  <c r="AI5498" i="1001"/>
  <c r="AJ5498" i="1001"/>
  <c r="AK5498" i="1001"/>
  <c r="AH5499" i="1001"/>
  <c r="AI5499" i="1001"/>
  <c r="AJ5499" i="1001"/>
  <c r="AK5499" i="1001"/>
  <c r="AH5500" i="1001"/>
  <c r="AI5500" i="1001"/>
  <c r="AJ5500" i="1001"/>
  <c r="AK5500" i="1001"/>
  <c r="AH5501" i="1001"/>
  <c r="AI5501" i="1001"/>
  <c r="AJ5501" i="1001"/>
  <c r="AK5501" i="1001"/>
  <c r="AH5502" i="1001"/>
  <c r="AI5502" i="1001"/>
  <c r="AJ5502" i="1001"/>
  <c r="AK5502" i="1001"/>
  <c r="AH5503" i="1001"/>
  <c r="AI5503" i="1001"/>
  <c r="AJ5503" i="1001"/>
  <c r="AK5503" i="1001"/>
  <c r="AH5504" i="1001"/>
  <c r="AI5504" i="1001"/>
  <c r="AJ5504" i="1001"/>
  <c r="AK5504" i="1001"/>
  <c r="AH5505" i="1001"/>
  <c r="AI5505" i="1001"/>
  <c r="AJ5505" i="1001"/>
  <c r="AK5505" i="1001"/>
  <c r="AH5506" i="1001"/>
  <c r="AI5506" i="1001"/>
  <c r="AJ5506" i="1001"/>
  <c r="AK5506" i="1001"/>
  <c r="AH5507" i="1001"/>
  <c r="AI5507" i="1001"/>
  <c r="AJ5507" i="1001"/>
  <c r="AK5507" i="1001"/>
  <c r="AH5508" i="1001"/>
  <c r="AI5508" i="1001"/>
  <c r="AJ5508" i="1001"/>
  <c r="AK5508" i="1001"/>
  <c r="AH5509" i="1001"/>
  <c r="AI5509" i="1001"/>
  <c r="AJ5509" i="1001"/>
  <c r="AK5509" i="1001"/>
  <c r="AH5510" i="1001"/>
  <c r="AI5510" i="1001"/>
  <c r="AJ5510" i="1001"/>
  <c r="AK5510" i="1001"/>
  <c r="AH5511" i="1001"/>
  <c r="AI5511" i="1001"/>
  <c r="AJ5511" i="1001"/>
  <c r="AK5511" i="1001"/>
  <c r="AH5512" i="1001"/>
  <c r="AI5512" i="1001"/>
  <c r="AJ5512" i="1001"/>
  <c r="AK5512" i="1001"/>
  <c r="AH5513" i="1001"/>
  <c r="AI5513" i="1001"/>
  <c r="AJ5513" i="1001"/>
  <c r="AK5513" i="1001"/>
  <c r="AH5514" i="1001"/>
  <c r="AI5514" i="1001"/>
  <c r="AJ5514" i="1001"/>
  <c r="AK5514" i="1001"/>
  <c r="AH5515" i="1001"/>
  <c r="AI5515" i="1001"/>
  <c r="AJ5515" i="1001"/>
  <c r="AK5515" i="1001"/>
  <c r="AH5516" i="1001"/>
  <c r="AI5516" i="1001"/>
  <c r="AJ5516" i="1001"/>
  <c r="AK5516" i="1001"/>
  <c r="AH5517" i="1001"/>
  <c r="AI5517" i="1001"/>
  <c r="AJ5517" i="1001"/>
  <c r="AK5517" i="1001"/>
  <c r="AH5518" i="1001"/>
  <c r="AI5518" i="1001"/>
  <c r="AJ5518" i="1001"/>
  <c r="AK5518" i="1001"/>
  <c r="AH5519" i="1001"/>
  <c r="AI5519" i="1001"/>
  <c r="AJ5519" i="1001"/>
  <c r="AK5519" i="1001"/>
  <c r="AH5520" i="1001"/>
  <c r="AI5520" i="1001"/>
  <c r="AJ5520" i="1001"/>
  <c r="AK5520" i="1001"/>
  <c r="AH5521" i="1001"/>
  <c r="AI5521" i="1001"/>
  <c r="AJ5521" i="1001"/>
  <c r="AK5521" i="1001"/>
  <c r="AH5522" i="1001"/>
  <c r="AI5522" i="1001"/>
  <c r="AJ5522" i="1001"/>
  <c r="AK5522" i="1001"/>
  <c r="AH5523" i="1001"/>
  <c r="AI5523" i="1001"/>
  <c r="AJ5523" i="1001"/>
  <c r="AK5523" i="1001"/>
  <c r="AH5524" i="1001"/>
  <c r="AI5524" i="1001"/>
  <c r="AJ5524" i="1001"/>
  <c r="AK5524" i="1001"/>
  <c r="AH5525" i="1001"/>
  <c r="AI5525" i="1001"/>
  <c r="AJ5525" i="1001"/>
  <c r="AK5525" i="1001"/>
  <c r="AH5526" i="1001"/>
  <c r="AI5526" i="1001"/>
  <c r="AJ5526" i="1001"/>
  <c r="AK5526" i="1001"/>
  <c r="AH5527" i="1001"/>
  <c r="AI5527" i="1001"/>
  <c r="AJ5527" i="1001"/>
  <c r="AK5527" i="1001"/>
  <c r="AH5528" i="1001"/>
  <c r="AI5528" i="1001"/>
  <c r="AJ5528" i="1001"/>
  <c r="AK5528" i="1001"/>
  <c r="AH5529" i="1001"/>
  <c r="AI5529" i="1001"/>
  <c r="AJ5529" i="1001"/>
  <c r="AK5529" i="1001"/>
  <c r="AH5530" i="1001"/>
  <c r="AI5530" i="1001"/>
  <c r="AJ5530" i="1001"/>
  <c r="AK5530" i="1001"/>
  <c r="AH5531" i="1001"/>
  <c r="AI5531" i="1001"/>
  <c r="AJ5531" i="1001"/>
  <c r="AK5531" i="1001"/>
  <c r="AH5532" i="1001"/>
  <c r="AI5532" i="1001"/>
  <c r="AJ5532" i="1001"/>
  <c r="AK5532" i="1001"/>
  <c r="AH5533" i="1001"/>
  <c r="AI5533" i="1001"/>
  <c r="AJ5533" i="1001"/>
  <c r="AK5533" i="1001"/>
  <c r="AH5534" i="1001"/>
  <c r="AI5534" i="1001"/>
  <c r="AJ5534" i="1001"/>
  <c r="AK5534" i="1001"/>
  <c r="AH5535" i="1001"/>
  <c r="AI5535" i="1001"/>
  <c r="AJ5535" i="1001"/>
  <c r="AK5535" i="1001"/>
  <c r="AH5536" i="1001"/>
  <c r="AI5536" i="1001"/>
  <c r="AJ5536" i="1001"/>
  <c r="AK5536" i="1001"/>
  <c r="AH5537" i="1001"/>
  <c r="AI5537" i="1001"/>
  <c r="AJ5537" i="1001"/>
  <c r="AK5537" i="1001"/>
  <c r="AH5538" i="1001"/>
  <c r="AI5538" i="1001"/>
  <c r="AJ5538" i="1001"/>
  <c r="AK5538" i="1001"/>
  <c r="AH5539" i="1001"/>
  <c r="AI5539" i="1001"/>
  <c r="AJ5539" i="1001"/>
  <c r="AK5539" i="1001"/>
  <c r="AH5540" i="1001"/>
  <c r="AI5540" i="1001"/>
  <c r="AJ5540" i="1001"/>
  <c r="AK5540" i="1001"/>
  <c r="AH5541" i="1001"/>
  <c r="AI5541" i="1001"/>
  <c r="AJ5541" i="1001"/>
  <c r="AK5541" i="1001"/>
  <c r="AH5542" i="1001"/>
  <c r="AI5542" i="1001"/>
  <c r="AJ5542" i="1001"/>
  <c r="AK5542" i="1001"/>
  <c r="AH5543" i="1001"/>
  <c r="AI5543" i="1001"/>
  <c r="AJ5543" i="1001"/>
  <c r="AK5543" i="1001"/>
  <c r="AH5544" i="1001"/>
  <c r="AI5544" i="1001"/>
  <c r="AJ5544" i="1001"/>
  <c r="AK5544" i="1001"/>
  <c r="AH5545" i="1001"/>
  <c r="AI5545" i="1001"/>
  <c r="AJ5545" i="1001"/>
  <c r="AK5545" i="1001"/>
  <c r="AH5546" i="1001"/>
  <c r="AI5546" i="1001"/>
  <c r="AJ5546" i="1001"/>
  <c r="AK5546" i="1001"/>
  <c r="AH5547" i="1001"/>
  <c r="AI5547" i="1001"/>
  <c r="AJ5547" i="1001"/>
  <c r="AK5547" i="1001"/>
  <c r="AH5548" i="1001"/>
  <c r="AI5548" i="1001"/>
  <c r="AJ5548" i="1001"/>
  <c r="AK5548" i="1001"/>
  <c r="AH5549" i="1001"/>
  <c r="AI5549" i="1001"/>
  <c r="AJ5549" i="1001"/>
  <c r="AK5549" i="1001"/>
  <c r="AH5550" i="1001"/>
  <c r="AI5550" i="1001"/>
  <c r="AJ5550" i="1001"/>
  <c r="AK5550" i="1001"/>
  <c r="AH5551" i="1001"/>
  <c r="AI5551" i="1001"/>
  <c r="AJ5551" i="1001"/>
  <c r="AK5551" i="1001"/>
  <c r="AH5552" i="1001"/>
  <c r="AI5552" i="1001"/>
  <c r="AJ5552" i="1001"/>
  <c r="AK5552" i="1001"/>
  <c r="AH5553" i="1001"/>
  <c r="AI5553" i="1001"/>
  <c r="AJ5553" i="1001"/>
  <c r="AK5553" i="1001"/>
  <c r="AH5554" i="1001"/>
  <c r="AI5554" i="1001"/>
  <c r="AJ5554" i="1001"/>
  <c r="AK5554" i="1001"/>
  <c r="AH5555" i="1001"/>
  <c r="AI5555" i="1001"/>
  <c r="AJ5555" i="1001"/>
  <c r="AK5555" i="1001"/>
  <c r="AH5556" i="1001"/>
  <c r="AI5556" i="1001"/>
  <c r="AJ5556" i="1001"/>
  <c r="AK5556" i="1001"/>
  <c r="AH5557" i="1001"/>
  <c r="AI5557" i="1001"/>
  <c r="AJ5557" i="1001"/>
  <c r="AK5557" i="1001"/>
  <c r="AH5558" i="1001"/>
  <c r="AI5558" i="1001"/>
  <c r="AJ5558" i="1001"/>
  <c r="AK5558" i="1001"/>
  <c r="AH5559" i="1001"/>
  <c r="AI5559" i="1001"/>
  <c r="AJ5559" i="1001"/>
  <c r="AK5559" i="1001"/>
  <c r="AH5560" i="1001"/>
  <c r="AI5560" i="1001"/>
  <c r="AJ5560" i="1001"/>
  <c r="AK5560" i="1001"/>
  <c r="AH5561" i="1001"/>
  <c r="AI5561" i="1001"/>
  <c r="AJ5561" i="1001"/>
  <c r="AK5561" i="1001"/>
  <c r="AH5562" i="1001"/>
  <c r="AI5562" i="1001"/>
  <c r="AJ5562" i="1001"/>
  <c r="AK5562" i="1001"/>
  <c r="AH5563" i="1001"/>
  <c r="AI5563" i="1001"/>
  <c r="AJ5563" i="1001"/>
  <c r="AK5563" i="1001"/>
  <c r="AH5564" i="1001"/>
  <c r="AI5564" i="1001"/>
  <c r="AJ5564" i="1001"/>
  <c r="AK5564" i="1001"/>
  <c r="AH5565" i="1001"/>
  <c r="AI5565" i="1001"/>
  <c r="AJ5565" i="1001"/>
  <c r="AK5565" i="1001"/>
  <c r="AH5566" i="1001"/>
  <c r="AI5566" i="1001"/>
  <c r="AJ5566" i="1001"/>
  <c r="AK5566" i="1001"/>
  <c r="AH5567" i="1001"/>
  <c r="AI5567" i="1001"/>
  <c r="AJ5567" i="1001"/>
  <c r="AK5567" i="1001"/>
  <c r="AH5568" i="1001"/>
  <c r="AI5568" i="1001"/>
  <c r="AJ5568" i="1001"/>
  <c r="AK5568" i="1001"/>
  <c r="AH5569" i="1001"/>
  <c r="AI5569" i="1001"/>
  <c r="AJ5569" i="1001"/>
  <c r="AK5569" i="1001"/>
  <c r="AH5570" i="1001"/>
  <c r="AI5570" i="1001"/>
  <c r="AJ5570" i="1001"/>
  <c r="AK5570" i="1001"/>
  <c r="AH5571" i="1001"/>
  <c r="AI5571" i="1001"/>
  <c r="AJ5571" i="1001"/>
  <c r="AK5571" i="1001"/>
  <c r="AH5572" i="1001"/>
  <c r="AI5572" i="1001"/>
  <c r="AJ5572" i="1001"/>
  <c r="AK5572" i="1001"/>
  <c r="AH5573" i="1001"/>
  <c r="AI5573" i="1001"/>
  <c r="AJ5573" i="1001"/>
  <c r="AK5573" i="1001"/>
  <c r="AH5574" i="1001"/>
  <c r="AI5574" i="1001"/>
  <c r="AJ5574" i="1001"/>
  <c r="AK5574" i="1001"/>
  <c r="AH5575" i="1001"/>
  <c r="AI5575" i="1001"/>
  <c r="AJ5575" i="1001"/>
  <c r="AK5575" i="1001"/>
  <c r="AH5576" i="1001"/>
  <c r="AI5576" i="1001"/>
  <c r="AJ5576" i="1001"/>
  <c r="AK5576" i="1001"/>
  <c r="AH5577" i="1001"/>
  <c r="AI5577" i="1001"/>
  <c r="AJ5577" i="1001"/>
  <c r="AK5577" i="1001"/>
  <c r="AH5578" i="1001"/>
  <c r="AI5578" i="1001"/>
  <c r="AJ5578" i="1001"/>
  <c r="AK5578" i="1001"/>
  <c r="AH5579" i="1001"/>
  <c r="AI5579" i="1001"/>
  <c r="AJ5579" i="1001"/>
  <c r="AK5579" i="1001"/>
  <c r="AH5580" i="1001"/>
  <c r="AI5580" i="1001"/>
  <c r="AJ5580" i="1001"/>
  <c r="AK5580" i="1001"/>
  <c r="AH5581" i="1001"/>
  <c r="AI5581" i="1001"/>
  <c r="AJ5581" i="1001"/>
  <c r="AK5581" i="1001"/>
  <c r="AH5582" i="1001"/>
  <c r="AI5582" i="1001"/>
  <c r="AJ5582" i="1001"/>
  <c r="AK5582" i="1001"/>
  <c r="AH5583" i="1001"/>
  <c r="AI5583" i="1001"/>
  <c r="AJ5583" i="1001"/>
  <c r="AK5583" i="1001"/>
  <c r="AH5584" i="1001"/>
  <c r="AI5584" i="1001"/>
  <c r="AJ5584" i="1001"/>
  <c r="AK5584" i="1001"/>
  <c r="AH5585" i="1001"/>
  <c r="AI5585" i="1001"/>
  <c r="AJ5585" i="1001"/>
  <c r="AK5585" i="1001"/>
  <c r="AH5586" i="1001"/>
  <c r="AI5586" i="1001"/>
  <c r="AJ5586" i="1001"/>
  <c r="AK5586" i="1001"/>
  <c r="AH5587" i="1001"/>
  <c r="AI5587" i="1001"/>
  <c r="AJ5587" i="1001"/>
  <c r="AK5587" i="1001"/>
  <c r="AH5588" i="1001"/>
  <c r="AI5588" i="1001"/>
  <c r="AJ5588" i="1001"/>
  <c r="AK5588" i="1001"/>
  <c r="AH5589" i="1001"/>
  <c r="AI5589" i="1001"/>
  <c r="AJ5589" i="1001"/>
  <c r="AK5589" i="1001"/>
  <c r="AH5590" i="1001"/>
  <c r="AI5590" i="1001"/>
  <c r="AJ5590" i="1001"/>
  <c r="AK5590" i="1001"/>
  <c r="AH5591" i="1001"/>
  <c r="AI5591" i="1001"/>
  <c r="AJ5591" i="1001"/>
  <c r="AK5591" i="1001"/>
  <c r="AH5592" i="1001"/>
  <c r="AI5592" i="1001"/>
  <c r="AJ5592" i="1001"/>
  <c r="AK5592" i="1001"/>
  <c r="AH5593" i="1001"/>
  <c r="AI5593" i="1001"/>
  <c r="AJ5593" i="1001"/>
  <c r="AK5593" i="1001"/>
  <c r="AH5594" i="1001"/>
  <c r="AI5594" i="1001"/>
  <c r="AJ5594" i="1001"/>
  <c r="AK5594" i="1001"/>
  <c r="AH5595" i="1001"/>
  <c r="AI5595" i="1001"/>
  <c r="AJ5595" i="1001"/>
  <c r="AK5595" i="1001"/>
  <c r="AH5596" i="1001"/>
  <c r="AI5596" i="1001"/>
  <c r="AJ5596" i="1001"/>
  <c r="AK5596" i="1001"/>
  <c r="AH5597" i="1001"/>
  <c r="AI5597" i="1001"/>
  <c r="AJ5597" i="1001"/>
  <c r="AK5597" i="1001"/>
  <c r="AH5598" i="1001"/>
  <c r="AI5598" i="1001"/>
  <c r="AJ5598" i="1001"/>
  <c r="AK5598" i="1001"/>
  <c r="AH5599" i="1001"/>
  <c r="AI5599" i="1001"/>
  <c r="AJ5599" i="1001"/>
  <c r="AK5599" i="1001"/>
  <c r="AH5600" i="1001"/>
  <c r="AI5600" i="1001"/>
  <c r="AJ5600" i="1001"/>
  <c r="AK5600" i="1001"/>
  <c r="AH5601" i="1001"/>
  <c r="AI5601" i="1001"/>
  <c r="AJ5601" i="1001"/>
  <c r="AK5601" i="1001"/>
  <c r="AH5602" i="1001"/>
  <c r="AI5602" i="1001"/>
  <c r="AJ5602" i="1001"/>
  <c r="AK5602" i="1001"/>
  <c r="AH5603" i="1001"/>
  <c r="AI5603" i="1001"/>
  <c r="AJ5603" i="1001"/>
  <c r="AK5603" i="1001"/>
  <c r="AH5604" i="1001"/>
  <c r="AI5604" i="1001"/>
  <c r="AJ5604" i="1001"/>
  <c r="AK5604" i="1001"/>
  <c r="AH5605" i="1001"/>
  <c r="AI5605" i="1001"/>
  <c r="AJ5605" i="1001"/>
  <c r="AK5605" i="1001"/>
  <c r="AH5606" i="1001"/>
  <c r="AI5606" i="1001"/>
  <c r="AJ5606" i="1001"/>
  <c r="AK5606" i="1001"/>
  <c r="AH5607" i="1001"/>
  <c r="AI5607" i="1001"/>
  <c r="AJ5607" i="1001"/>
  <c r="AK5607" i="1001"/>
  <c r="AH5608" i="1001"/>
  <c r="AI5608" i="1001"/>
  <c r="AJ5608" i="1001"/>
  <c r="AK5608" i="1001"/>
  <c r="AH5609" i="1001"/>
  <c r="AI5609" i="1001"/>
  <c r="AJ5609" i="1001"/>
  <c r="AK5609" i="1001"/>
  <c r="AH5610" i="1001"/>
  <c r="AI5610" i="1001"/>
  <c r="AJ5610" i="1001"/>
  <c r="AK5610" i="1001"/>
  <c r="AH5611" i="1001"/>
  <c r="AI5611" i="1001"/>
  <c r="AJ5611" i="1001"/>
  <c r="AK5611" i="1001"/>
  <c r="AH5612" i="1001"/>
  <c r="AI5612" i="1001"/>
  <c r="AJ5612" i="1001"/>
  <c r="AK5612" i="1001"/>
  <c r="AH5613" i="1001"/>
  <c r="AI5613" i="1001"/>
  <c r="AJ5613" i="1001"/>
  <c r="AK5613" i="1001"/>
  <c r="AH5614" i="1001"/>
  <c r="AI5614" i="1001"/>
  <c r="AJ5614" i="1001"/>
  <c r="AK5614" i="1001"/>
  <c r="AH5615" i="1001"/>
  <c r="AI5615" i="1001"/>
  <c r="AJ5615" i="1001"/>
  <c r="AK5615" i="1001"/>
  <c r="AH5616" i="1001"/>
  <c r="AI5616" i="1001"/>
  <c r="AJ5616" i="1001"/>
  <c r="AK5616" i="1001"/>
  <c r="AH5617" i="1001"/>
  <c r="AI5617" i="1001"/>
  <c r="AJ5617" i="1001"/>
  <c r="AK5617" i="1001"/>
  <c r="AH5618" i="1001"/>
  <c r="AI5618" i="1001"/>
  <c r="AJ5618" i="1001"/>
  <c r="AK5618" i="1001"/>
  <c r="AH5619" i="1001"/>
  <c r="AI5619" i="1001"/>
  <c r="AJ5619" i="1001"/>
  <c r="AK5619" i="1001"/>
  <c r="AH5620" i="1001"/>
  <c r="AI5620" i="1001"/>
  <c r="AJ5620" i="1001"/>
  <c r="AK5620" i="1001"/>
  <c r="AH5621" i="1001"/>
  <c r="AI5621" i="1001"/>
  <c r="AJ5621" i="1001"/>
  <c r="AK5621" i="1001"/>
  <c r="AH5622" i="1001"/>
  <c r="AI5622" i="1001"/>
  <c r="AJ5622" i="1001"/>
  <c r="AK5622" i="1001"/>
  <c r="AH5623" i="1001"/>
  <c r="AI5623" i="1001"/>
  <c r="AJ5623" i="1001"/>
  <c r="AK5623" i="1001"/>
  <c r="AH5624" i="1001"/>
  <c r="AI5624" i="1001"/>
  <c r="AJ5624" i="1001"/>
  <c r="AK5624" i="1001"/>
  <c r="AH5625" i="1001"/>
  <c r="AI5625" i="1001"/>
  <c r="AJ5625" i="1001"/>
  <c r="AK5625" i="1001"/>
  <c r="AH5626" i="1001"/>
  <c r="AI5626" i="1001"/>
  <c r="AJ5626" i="1001"/>
  <c r="AK5626" i="1001"/>
  <c r="AH5627" i="1001"/>
  <c r="AI5627" i="1001"/>
  <c r="AJ5627" i="1001"/>
  <c r="AK5627" i="1001"/>
  <c r="AH5628" i="1001"/>
  <c r="AI5628" i="1001"/>
  <c r="AJ5628" i="1001"/>
  <c r="AK5628" i="1001"/>
  <c r="AH5629" i="1001"/>
  <c r="AI5629" i="1001"/>
  <c r="AJ5629" i="1001"/>
  <c r="AK5629" i="1001"/>
  <c r="AH5630" i="1001"/>
  <c r="AI5630" i="1001"/>
  <c r="AJ5630" i="1001"/>
  <c r="AK5630" i="1001"/>
  <c r="AH5631" i="1001"/>
  <c r="AI5631" i="1001"/>
  <c r="AJ5631" i="1001"/>
  <c r="AK5631" i="1001"/>
  <c r="AH5632" i="1001"/>
  <c r="AI5632" i="1001"/>
  <c r="AJ5632" i="1001"/>
  <c r="AK5632" i="1001"/>
  <c r="AH5633" i="1001"/>
  <c r="AI5633" i="1001"/>
  <c r="AJ5633" i="1001"/>
  <c r="AK5633" i="1001"/>
  <c r="AH5634" i="1001"/>
  <c r="AI5634" i="1001"/>
  <c r="AJ5634" i="1001"/>
  <c r="AK5634" i="1001"/>
  <c r="AH5635" i="1001"/>
  <c r="AI5635" i="1001"/>
  <c r="AJ5635" i="1001"/>
  <c r="AK5635" i="1001"/>
  <c r="AH5636" i="1001"/>
  <c r="AI5636" i="1001"/>
  <c r="AJ5636" i="1001"/>
  <c r="AK5636" i="1001"/>
  <c r="AH5637" i="1001"/>
  <c r="AI5637" i="1001"/>
  <c r="AJ5637" i="1001"/>
  <c r="AK5637" i="1001"/>
  <c r="AH5638" i="1001"/>
  <c r="AI5638" i="1001"/>
  <c r="AJ5638" i="1001"/>
  <c r="AK5638" i="1001"/>
  <c r="AH5639" i="1001"/>
  <c r="AI5639" i="1001"/>
  <c r="AJ5639" i="1001"/>
  <c r="AK5639" i="1001"/>
  <c r="AH5640" i="1001"/>
  <c r="AI5640" i="1001"/>
  <c r="AJ5640" i="1001"/>
  <c r="AK5640" i="1001"/>
  <c r="AH5641" i="1001"/>
  <c r="AI5641" i="1001"/>
  <c r="AJ5641" i="1001"/>
  <c r="AK5641" i="1001"/>
  <c r="AH5642" i="1001"/>
  <c r="AI5642" i="1001"/>
  <c r="AJ5642" i="1001"/>
  <c r="AK5642" i="1001"/>
  <c r="AH5643" i="1001"/>
  <c r="AI5643" i="1001"/>
  <c r="AJ5643" i="1001"/>
  <c r="AK5643" i="1001"/>
  <c r="AH5644" i="1001"/>
  <c r="AI5644" i="1001"/>
  <c r="AJ5644" i="1001"/>
  <c r="AK5644" i="1001"/>
  <c r="AH5645" i="1001"/>
  <c r="AI5645" i="1001"/>
  <c r="AJ5645" i="1001"/>
  <c r="AK5645" i="1001"/>
  <c r="AH5646" i="1001"/>
  <c r="AI5646" i="1001"/>
  <c r="AJ5646" i="1001"/>
  <c r="AK5646" i="1001"/>
  <c r="AH5647" i="1001"/>
  <c r="AI5647" i="1001"/>
  <c r="AJ5647" i="1001"/>
  <c r="AK5647" i="1001"/>
  <c r="AH5648" i="1001"/>
  <c r="AI5648" i="1001"/>
  <c r="AJ5648" i="1001"/>
  <c r="AK5648" i="1001"/>
  <c r="AH5649" i="1001"/>
  <c r="AI5649" i="1001"/>
  <c r="AJ5649" i="1001"/>
  <c r="AK5649" i="1001"/>
  <c r="AH5650" i="1001"/>
  <c r="AI5650" i="1001"/>
  <c r="AJ5650" i="1001"/>
  <c r="AK5650" i="1001"/>
  <c r="AH5651" i="1001"/>
  <c r="AI5651" i="1001"/>
  <c r="AJ5651" i="1001"/>
  <c r="AK5651" i="1001"/>
  <c r="AH5652" i="1001"/>
  <c r="AI5652" i="1001"/>
  <c r="AJ5652" i="1001"/>
  <c r="AK5652" i="1001"/>
  <c r="AH5653" i="1001"/>
  <c r="AI5653" i="1001"/>
  <c r="AJ5653" i="1001"/>
  <c r="AK5653" i="1001"/>
  <c r="AH5654" i="1001"/>
  <c r="AI5654" i="1001"/>
  <c r="AJ5654" i="1001"/>
  <c r="AK5654" i="1001"/>
  <c r="AH5655" i="1001"/>
  <c r="AI5655" i="1001"/>
  <c r="AJ5655" i="1001"/>
  <c r="AK5655" i="1001"/>
  <c r="AH5656" i="1001"/>
  <c r="AI5656" i="1001"/>
  <c r="AJ5656" i="1001"/>
  <c r="AK5656" i="1001"/>
  <c r="AH5657" i="1001"/>
  <c r="AI5657" i="1001"/>
  <c r="AJ5657" i="1001"/>
  <c r="AK5657" i="1001"/>
  <c r="AH5658" i="1001"/>
  <c r="AI5658" i="1001"/>
  <c r="AJ5658" i="1001"/>
  <c r="AK5658" i="1001"/>
  <c r="AH5659" i="1001"/>
  <c r="AI5659" i="1001"/>
  <c r="AJ5659" i="1001"/>
  <c r="AK5659" i="1001"/>
  <c r="AH5660" i="1001"/>
  <c r="AI5660" i="1001"/>
  <c r="AJ5660" i="1001"/>
  <c r="AK5660" i="1001"/>
  <c r="AH5661" i="1001"/>
  <c r="AI5661" i="1001"/>
  <c r="AJ5661" i="1001"/>
  <c r="AK5661" i="1001"/>
  <c r="AH5662" i="1001"/>
  <c r="AI5662" i="1001"/>
  <c r="AJ5662" i="1001"/>
  <c r="AK5662" i="1001"/>
  <c r="AH5663" i="1001"/>
  <c r="AI5663" i="1001"/>
  <c r="AJ5663" i="1001"/>
  <c r="AK5663" i="1001"/>
  <c r="AH5664" i="1001"/>
  <c r="AI5664" i="1001"/>
  <c r="AJ5664" i="1001"/>
  <c r="AK5664" i="1001"/>
  <c r="AH5665" i="1001"/>
  <c r="AI5665" i="1001"/>
  <c r="AJ5665" i="1001"/>
  <c r="AK5665" i="1001"/>
  <c r="AH5666" i="1001"/>
  <c r="AI5666" i="1001"/>
  <c r="AJ5666" i="1001"/>
  <c r="AK5666" i="1001"/>
  <c r="AH5667" i="1001"/>
  <c r="AI5667" i="1001"/>
  <c r="AJ5667" i="1001"/>
  <c r="AK5667" i="1001"/>
  <c r="AH5668" i="1001"/>
  <c r="AI5668" i="1001"/>
  <c r="AJ5668" i="1001"/>
  <c r="AK5668" i="1001"/>
  <c r="AH5669" i="1001"/>
  <c r="AI5669" i="1001"/>
  <c r="AJ5669" i="1001"/>
  <c r="AK5669" i="1001"/>
  <c r="AH5670" i="1001"/>
  <c r="AI5670" i="1001"/>
  <c r="AJ5670" i="1001"/>
  <c r="AK5670" i="1001"/>
  <c r="AH5671" i="1001"/>
  <c r="AI5671" i="1001"/>
  <c r="AJ5671" i="1001"/>
  <c r="AK5671" i="1001"/>
  <c r="AH5672" i="1001"/>
  <c r="AI5672" i="1001"/>
  <c r="AJ5672" i="1001"/>
  <c r="AK5672" i="1001"/>
  <c r="AH5673" i="1001"/>
  <c r="AI5673" i="1001"/>
  <c r="AJ5673" i="1001"/>
  <c r="AK5673" i="1001"/>
  <c r="AH5674" i="1001"/>
  <c r="AI5674" i="1001"/>
  <c r="AJ5674" i="1001"/>
  <c r="AK5674" i="1001"/>
  <c r="AH5675" i="1001"/>
  <c r="AI5675" i="1001"/>
  <c r="AJ5675" i="1001"/>
  <c r="AK5675" i="1001"/>
  <c r="AH5676" i="1001"/>
  <c r="AI5676" i="1001"/>
  <c r="AJ5676" i="1001"/>
  <c r="AK5676" i="1001"/>
  <c r="AH5677" i="1001"/>
  <c r="AI5677" i="1001"/>
  <c r="AJ5677" i="1001"/>
  <c r="AK5677" i="1001"/>
  <c r="AH5678" i="1001"/>
  <c r="AI5678" i="1001"/>
  <c r="AJ5678" i="1001"/>
  <c r="AK5678" i="1001"/>
  <c r="AH5679" i="1001"/>
  <c r="AI5679" i="1001"/>
  <c r="AJ5679" i="1001"/>
  <c r="AK5679" i="1001"/>
  <c r="AH5680" i="1001"/>
  <c r="AI5680" i="1001"/>
  <c r="AJ5680" i="1001"/>
  <c r="AK5680" i="1001"/>
  <c r="AH5681" i="1001"/>
  <c r="AI5681" i="1001"/>
  <c r="AJ5681" i="1001"/>
  <c r="AK5681" i="1001"/>
  <c r="AH5682" i="1001"/>
  <c r="AI5682" i="1001"/>
  <c r="AJ5682" i="1001"/>
  <c r="AK5682" i="1001"/>
  <c r="AH5683" i="1001"/>
  <c r="AI5683" i="1001"/>
  <c r="AJ5683" i="1001"/>
  <c r="AK5683" i="1001"/>
  <c r="AH5684" i="1001"/>
  <c r="AI5684" i="1001"/>
  <c r="AJ5684" i="1001"/>
  <c r="AK5684" i="1001"/>
  <c r="AH5685" i="1001"/>
  <c r="AI5685" i="1001"/>
  <c r="AJ5685" i="1001"/>
  <c r="AK5685" i="1001"/>
  <c r="AH5686" i="1001"/>
  <c r="AI5686" i="1001"/>
  <c r="AJ5686" i="1001"/>
  <c r="AK5686" i="1001"/>
  <c r="AH5687" i="1001"/>
  <c r="AI5687" i="1001"/>
  <c r="AJ5687" i="1001"/>
  <c r="AK5687" i="1001"/>
  <c r="AH5688" i="1001"/>
  <c r="AI5688" i="1001"/>
  <c r="AJ5688" i="1001"/>
  <c r="AK5688" i="1001"/>
  <c r="AH5689" i="1001"/>
  <c r="AI5689" i="1001"/>
  <c r="AJ5689" i="1001"/>
  <c r="AK5689" i="1001"/>
  <c r="AH5690" i="1001"/>
  <c r="AI5690" i="1001"/>
  <c r="AJ5690" i="1001"/>
  <c r="AK5690" i="1001"/>
  <c r="AH5691" i="1001"/>
  <c r="AI5691" i="1001"/>
  <c r="AJ5691" i="1001"/>
  <c r="AK5691" i="1001"/>
  <c r="AH5692" i="1001"/>
  <c r="AI5692" i="1001"/>
  <c r="AJ5692" i="1001"/>
  <c r="AK5692" i="1001"/>
  <c r="AH5693" i="1001"/>
  <c r="AI5693" i="1001"/>
  <c r="AJ5693" i="1001"/>
  <c r="AK5693" i="1001"/>
  <c r="AH5694" i="1001"/>
  <c r="AI5694" i="1001"/>
  <c r="AJ5694" i="1001"/>
  <c r="AK5694" i="1001"/>
  <c r="AH5695" i="1001"/>
  <c r="AI5695" i="1001"/>
  <c r="AJ5695" i="1001"/>
  <c r="AK5695" i="1001"/>
  <c r="AH5696" i="1001"/>
  <c r="AI5696" i="1001"/>
  <c r="AJ5696" i="1001"/>
  <c r="AK5696" i="1001"/>
  <c r="AH5697" i="1001"/>
  <c r="AI5697" i="1001"/>
  <c r="AJ5697" i="1001"/>
  <c r="AK5697" i="1001"/>
  <c r="AH5698" i="1001"/>
  <c r="AI5698" i="1001"/>
  <c r="AJ5698" i="1001"/>
  <c r="AK5698" i="1001"/>
  <c r="AH5699" i="1001"/>
  <c r="AI5699" i="1001"/>
  <c r="AJ5699" i="1001"/>
  <c r="AK5699" i="1001"/>
  <c r="AH5700" i="1001"/>
  <c r="AI5700" i="1001"/>
  <c r="AJ5700" i="1001"/>
  <c r="AK5700" i="1001"/>
  <c r="AH5701" i="1001"/>
  <c r="AI5701" i="1001"/>
  <c r="AJ5701" i="1001"/>
  <c r="AK5701" i="1001"/>
  <c r="AH5702" i="1001"/>
  <c r="AI5702" i="1001"/>
  <c r="AJ5702" i="1001"/>
  <c r="AK5702" i="1001"/>
  <c r="AH5703" i="1001"/>
  <c r="AI5703" i="1001"/>
  <c r="AJ5703" i="1001"/>
  <c r="AK5703" i="1001"/>
  <c r="AH5704" i="1001"/>
  <c r="AI5704" i="1001"/>
  <c r="AJ5704" i="1001"/>
  <c r="AK5704" i="1001"/>
  <c r="AH5705" i="1001"/>
  <c r="AI5705" i="1001"/>
  <c r="AJ5705" i="1001"/>
  <c r="AK5705" i="1001"/>
  <c r="AH5706" i="1001"/>
  <c r="AI5706" i="1001"/>
  <c r="AJ5706" i="1001"/>
  <c r="AK5706" i="1001"/>
  <c r="AH5707" i="1001"/>
  <c r="AI5707" i="1001"/>
  <c r="AJ5707" i="1001"/>
  <c r="AK5707" i="1001"/>
  <c r="AH5708" i="1001"/>
  <c r="AI5708" i="1001"/>
  <c r="AJ5708" i="1001"/>
  <c r="AK5708" i="1001"/>
  <c r="AH5709" i="1001"/>
  <c r="AI5709" i="1001"/>
  <c r="AJ5709" i="1001"/>
  <c r="AK5709" i="1001"/>
  <c r="AH5710" i="1001"/>
  <c r="AI5710" i="1001"/>
  <c r="AJ5710" i="1001"/>
  <c r="AK5710" i="1001"/>
  <c r="AH5711" i="1001"/>
  <c r="AI5711" i="1001"/>
  <c r="AJ5711" i="1001"/>
  <c r="AK5711" i="1001"/>
  <c r="AH5712" i="1001"/>
  <c r="AI5712" i="1001"/>
  <c r="AJ5712" i="1001"/>
  <c r="AK5712" i="1001"/>
  <c r="AH5713" i="1001"/>
  <c r="AI5713" i="1001"/>
  <c r="AJ5713" i="1001"/>
  <c r="AK5713" i="1001"/>
  <c r="AH5714" i="1001"/>
  <c r="AI5714" i="1001"/>
  <c r="AJ5714" i="1001"/>
  <c r="AK5714" i="1001"/>
  <c r="AH5715" i="1001"/>
  <c r="AI5715" i="1001"/>
  <c r="AJ5715" i="1001"/>
  <c r="AK5715" i="1001"/>
  <c r="AH5716" i="1001"/>
  <c r="AI5716" i="1001"/>
  <c r="AJ5716" i="1001"/>
  <c r="AK5716" i="1001"/>
  <c r="AH5717" i="1001"/>
  <c r="AI5717" i="1001"/>
  <c r="AJ5717" i="1001"/>
  <c r="AK5717" i="1001"/>
  <c r="AH5718" i="1001"/>
  <c r="AI5718" i="1001"/>
  <c r="AJ5718" i="1001"/>
  <c r="AK5718" i="1001"/>
  <c r="AH5719" i="1001"/>
  <c r="AI5719" i="1001"/>
  <c r="AJ5719" i="1001"/>
  <c r="AK5719" i="1001"/>
  <c r="AH5720" i="1001"/>
  <c r="AI5720" i="1001"/>
  <c r="AJ5720" i="1001"/>
  <c r="AK5720" i="1001"/>
  <c r="AH5721" i="1001"/>
  <c r="AI5721" i="1001"/>
  <c r="AJ5721" i="1001"/>
  <c r="AK5721" i="1001"/>
  <c r="AH5722" i="1001"/>
  <c r="AI5722" i="1001"/>
  <c r="AJ5722" i="1001"/>
  <c r="AK5722" i="1001"/>
  <c r="AH5723" i="1001"/>
  <c r="AI5723" i="1001"/>
  <c r="AJ5723" i="1001"/>
  <c r="AK5723" i="1001"/>
  <c r="AH5724" i="1001"/>
  <c r="AI5724" i="1001"/>
  <c r="AJ5724" i="1001"/>
  <c r="AK5724" i="1001"/>
  <c r="AH5725" i="1001"/>
  <c r="AI5725" i="1001"/>
  <c r="AJ5725" i="1001"/>
  <c r="AK5725" i="1001"/>
  <c r="AH5726" i="1001"/>
  <c r="AI5726" i="1001"/>
  <c r="AJ5726" i="1001"/>
  <c r="AK5726" i="1001"/>
  <c r="AH5727" i="1001"/>
  <c r="AI5727" i="1001"/>
  <c r="AJ5727" i="1001"/>
  <c r="AK5727" i="1001"/>
  <c r="AH5728" i="1001"/>
  <c r="AI5728" i="1001"/>
  <c r="AJ5728" i="1001"/>
  <c r="AK5728" i="1001"/>
  <c r="AH5729" i="1001"/>
  <c r="AI5729" i="1001"/>
  <c r="AJ5729" i="1001"/>
  <c r="AK5729" i="1001"/>
  <c r="AH5730" i="1001"/>
  <c r="AI5730" i="1001"/>
  <c r="AJ5730" i="1001"/>
  <c r="AK5730" i="1001"/>
  <c r="AH5731" i="1001"/>
  <c r="AI5731" i="1001"/>
  <c r="AJ5731" i="1001"/>
  <c r="AK5731" i="1001"/>
  <c r="AH5732" i="1001"/>
  <c r="AI5732" i="1001"/>
  <c r="AJ5732" i="1001"/>
  <c r="AK5732" i="1001"/>
  <c r="AH5733" i="1001"/>
  <c r="AI5733" i="1001"/>
  <c r="AJ5733" i="1001"/>
  <c r="AK5733" i="1001"/>
  <c r="AH5734" i="1001"/>
  <c r="AI5734" i="1001"/>
  <c r="AJ5734" i="1001"/>
  <c r="AK5734" i="1001"/>
  <c r="AH5735" i="1001"/>
  <c r="AI5735" i="1001"/>
  <c r="AJ5735" i="1001"/>
  <c r="AK5735" i="1001"/>
  <c r="AH5736" i="1001"/>
  <c r="AI5736" i="1001"/>
  <c r="AJ5736" i="1001"/>
  <c r="AK5736" i="1001"/>
  <c r="AH5737" i="1001"/>
  <c r="AI5737" i="1001"/>
  <c r="AJ5737" i="1001"/>
  <c r="AK5737" i="1001"/>
  <c r="AH5738" i="1001"/>
  <c r="AI5738" i="1001"/>
  <c r="AJ5738" i="1001"/>
  <c r="AK5738" i="1001"/>
  <c r="AH5739" i="1001"/>
  <c r="AI5739" i="1001"/>
  <c r="AJ5739" i="1001"/>
  <c r="AK5739" i="1001"/>
  <c r="AH5740" i="1001"/>
  <c r="AI5740" i="1001"/>
  <c r="AJ5740" i="1001"/>
  <c r="AK5740" i="1001"/>
  <c r="AH5741" i="1001"/>
  <c r="AI5741" i="1001"/>
  <c r="AJ5741" i="1001"/>
  <c r="AK5741" i="1001"/>
  <c r="AH5742" i="1001"/>
  <c r="AI5742" i="1001"/>
  <c r="AJ5742" i="1001"/>
  <c r="AK5742" i="1001"/>
  <c r="AH5743" i="1001"/>
  <c r="AI5743" i="1001"/>
  <c r="AJ5743" i="1001"/>
  <c r="AK5743" i="1001"/>
  <c r="AH5744" i="1001"/>
  <c r="AI5744" i="1001"/>
  <c r="AJ5744" i="1001"/>
  <c r="AK5744" i="1001"/>
  <c r="AH5745" i="1001"/>
  <c r="AI5745" i="1001"/>
  <c r="AJ5745" i="1001"/>
  <c r="AK5745" i="1001"/>
  <c r="AH5746" i="1001"/>
  <c r="AI5746" i="1001"/>
  <c r="AJ5746" i="1001"/>
  <c r="AK5746" i="1001"/>
  <c r="AH5747" i="1001"/>
  <c r="AI5747" i="1001"/>
  <c r="AJ5747" i="1001"/>
  <c r="AK5747" i="1001"/>
  <c r="AH5748" i="1001"/>
  <c r="AI5748" i="1001"/>
  <c r="AJ5748" i="1001"/>
  <c r="AK5748" i="1001"/>
  <c r="AH5749" i="1001"/>
  <c r="AI5749" i="1001"/>
  <c r="AJ5749" i="1001"/>
  <c r="AK5749" i="1001"/>
  <c r="AH5750" i="1001"/>
  <c r="AI5750" i="1001"/>
  <c r="AJ5750" i="1001"/>
  <c r="AK5750" i="1001"/>
  <c r="AH5751" i="1001"/>
  <c r="AI5751" i="1001"/>
  <c r="AJ5751" i="1001"/>
  <c r="AK5751" i="1001"/>
  <c r="AH5752" i="1001"/>
  <c r="AI5752" i="1001"/>
  <c r="AJ5752" i="1001"/>
  <c r="AK5752" i="1001"/>
  <c r="AH5753" i="1001"/>
  <c r="AI5753" i="1001"/>
  <c r="AJ5753" i="1001"/>
  <c r="AK5753" i="1001"/>
  <c r="AH5754" i="1001"/>
  <c r="AI5754" i="1001"/>
  <c r="AJ5754" i="1001"/>
  <c r="AK5754" i="1001"/>
  <c r="AH5755" i="1001"/>
  <c r="AI5755" i="1001"/>
  <c r="AJ5755" i="1001"/>
  <c r="AK5755" i="1001"/>
  <c r="AH5756" i="1001"/>
  <c r="AI5756" i="1001"/>
  <c r="AJ5756" i="1001"/>
  <c r="AK5756" i="1001"/>
  <c r="AH5757" i="1001"/>
  <c r="AI5757" i="1001"/>
  <c r="AJ5757" i="1001"/>
  <c r="AK5757" i="1001"/>
  <c r="AH5758" i="1001"/>
  <c r="AI5758" i="1001"/>
  <c r="AJ5758" i="1001"/>
  <c r="AK5758" i="1001"/>
  <c r="AH5759" i="1001"/>
  <c r="AI5759" i="1001"/>
  <c r="AJ5759" i="1001"/>
  <c r="AK5759" i="1001"/>
  <c r="AH5760" i="1001"/>
  <c r="AI5760" i="1001"/>
  <c r="AJ5760" i="1001"/>
  <c r="AK5760" i="1001"/>
  <c r="AH5761" i="1001"/>
  <c r="AI5761" i="1001"/>
  <c r="AJ5761" i="1001"/>
  <c r="AK5761" i="1001"/>
  <c r="AH5762" i="1001"/>
  <c r="AI5762" i="1001"/>
  <c r="AJ5762" i="1001"/>
  <c r="AK5762" i="1001"/>
  <c r="AH5763" i="1001"/>
  <c r="AI5763" i="1001"/>
  <c r="AJ5763" i="1001"/>
  <c r="AK5763" i="1001"/>
  <c r="AH5764" i="1001"/>
  <c r="AI5764" i="1001"/>
  <c r="AJ5764" i="1001"/>
  <c r="AK5764" i="1001"/>
  <c r="AH5765" i="1001"/>
  <c r="AI5765" i="1001"/>
  <c r="AJ5765" i="1001"/>
  <c r="AK5765" i="1001"/>
  <c r="AH5766" i="1001"/>
  <c r="AI5766" i="1001"/>
  <c r="AJ5766" i="1001"/>
  <c r="AK5766" i="1001"/>
  <c r="AH5767" i="1001"/>
  <c r="AI5767" i="1001"/>
  <c r="AJ5767" i="1001"/>
  <c r="AK5767" i="1001"/>
  <c r="AH5768" i="1001"/>
  <c r="AI5768" i="1001"/>
  <c r="AJ5768" i="1001"/>
  <c r="AK5768" i="1001"/>
  <c r="AH5769" i="1001"/>
  <c r="AI5769" i="1001"/>
  <c r="AJ5769" i="1001"/>
  <c r="AK5769" i="1001"/>
  <c r="AH5770" i="1001"/>
  <c r="AI5770" i="1001"/>
  <c r="AJ5770" i="1001"/>
  <c r="AK5770" i="1001"/>
  <c r="AH5771" i="1001"/>
  <c r="AI5771" i="1001"/>
  <c r="AJ5771" i="1001"/>
  <c r="AK5771" i="1001"/>
  <c r="AH5772" i="1001"/>
  <c r="AI5772" i="1001"/>
  <c r="AJ5772" i="1001"/>
  <c r="AK5772" i="1001"/>
  <c r="AH5773" i="1001"/>
  <c r="AI5773" i="1001"/>
  <c r="AJ5773" i="1001"/>
  <c r="AK5773" i="1001"/>
  <c r="AH5774" i="1001"/>
  <c r="AI5774" i="1001"/>
  <c r="AJ5774" i="1001"/>
  <c r="AK5774" i="1001"/>
  <c r="AH5775" i="1001"/>
  <c r="AI5775" i="1001"/>
  <c r="AJ5775" i="1001"/>
  <c r="AK5775" i="1001"/>
  <c r="AH5776" i="1001"/>
  <c r="AI5776" i="1001"/>
  <c r="AJ5776" i="1001"/>
  <c r="AK5776" i="1001"/>
  <c r="AH5777" i="1001"/>
  <c r="AI5777" i="1001"/>
  <c r="AJ5777" i="1001"/>
  <c r="AK5777" i="1001"/>
  <c r="AH5778" i="1001"/>
  <c r="AI5778" i="1001"/>
  <c r="AJ5778" i="1001"/>
  <c r="AK5778" i="1001"/>
  <c r="AH5779" i="1001"/>
  <c r="AI5779" i="1001"/>
  <c r="AJ5779" i="1001"/>
  <c r="AK5779" i="1001"/>
  <c r="AH5780" i="1001"/>
  <c r="AI5780" i="1001"/>
  <c r="AJ5780" i="1001"/>
  <c r="AK5780" i="1001"/>
  <c r="AH5781" i="1001"/>
  <c r="AI5781" i="1001"/>
  <c r="AJ5781" i="1001"/>
  <c r="AK5781" i="1001"/>
  <c r="AH5782" i="1001"/>
  <c r="AI5782" i="1001"/>
  <c r="AJ5782" i="1001"/>
  <c r="AK5782" i="1001"/>
  <c r="AH5783" i="1001"/>
  <c r="AI5783" i="1001"/>
  <c r="AJ5783" i="1001"/>
  <c r="AK5783" i="1001"/>
  <c r="AH5784" i="1001"/>
  <c r="AI5784" i="1001"/>
  <c r="AJ5784" i="1001"/>
  <c r="AK5784" i="1001"/>
  <c r="AH5785" i="1001"/>
  <c r="AI5785" i="1001"/>
  <c r="AJ5785" i="1001"/>
  <c r="AK5785" i="1001"/>
  <c r="AH5786" i="1001"/>
  <c r="AI5786" i="1001"/>
  <c r="AJ5786" i="1001"/>
  <c r="AK5786" i="1001"/>
  <c r="AH5787" i="1001"/>
  <c r="AI5787" i="1001"/>
  <c r="AJ5787" i="1001"/>
  <c r="AK5787" i="1001"/>
  <c r="AH5788" i="1001"/>
  <c r="AI5788" i="1001"/>
  <c r="AJ5788" i="1001"/>
  <c r="AK5788" i="1001"/>
  <c r="AH5789" i="1001"/>
  <c r="AI5789" i="1001"/>
  <c r="AJ5789" i="1001"/>
  <c r="AK5789" i="1001"/>
  <c r="AH5790" i="1001"/>
  <c r="AI5790" i="1001"/>
  <c r="AJ5790" i="1001"/>
  <c r="AK5790" i="1001"/>
  <c r="AH5791" i="1001"/>
  <c r="AI5791" i="1001"/>
  <c r="AJ5791" i="1001"/>
  <c r="AK5791" i="1001"/>
  <c r="AH5792" i="1001"/>
  <c r="AI5792" i="1001"/>
  <c r="AJ5792" i="1001"/>
  <c r="AK5792" i="1001"/>
  <c r="AH5793" i="1001"/>
  <c r="AI5793" i="1001"/>
  <c r="AJ5793" i="1001"/>
  <c r="AK5793" i="1001"/>
  <c r="AH5794" i="1001"/>
  <c r="AI5794" i="1001"/>
  <c r="AJ5794" i="1001"/>
  <c r="AK5794" i="1001"/>
  <c r="AH5795" i="1001"/>
  <c r="AI5795" i="1001"/>
  <c r="AJ5795" i="1001"/>
  <c r="AK5795" i="1001"/>
  <c r="AH5796" i="1001"/>
  <c r="AI5796" i="1001"/>
  <c r="AJ5796" i="1001"/>
  <c r="AK5796" i="1001"/>
  <c r="AH5797" i="1001"/>
  <c r="AI5797" i="1001"/>
  <c r="AJ5797" i="1001"/>
  <c r="AK5797" i="1001"/>
  <c r="AH5798" i="1001"/>
  <c r="AI5798" i="1001"/>
  <c r="AJ5798" i="1001"/>
  <c r="AK5798" i="1001"/>
  <c r="AH5799" i="1001"/>
  <c r="AI5799" i="1001"/>
  <c r="AJ5799" i="1001"/>
  <c r="AK5799" i="1001"/>
  <c r="AH5800" i="1001"/>
  <c r="AI5800" i="1001"/>
  <c r="AJ5800" i="1001"/>
  <c r="AK5800" i="1001"/>
  <c r="AH5801" i="1001"/>
  <c r="AI5801" i="1001"/>
  <c r="AJ5801" i="1001"/>
  <c r="AK5801" i="1001"/>
  <c r="AH5802" i="1001"/>
  <c r="AI5802" i="1001"/>
  <c r="AJ5802" i="1001"/>
  <c r="AK5802" i="1001"/>
  <c r="AH5803" i="1001"/>
  <c r="AI5803" i="1001"/>
  <c r="AJ5803" i="1001"/>
  <c r="AK5803" i="1001"/>
  <c r="AH5804" i="1001"/>
  <c r="AI5804" i="1001"/>
  <c r="AJ5804" i="1001"/>
  <c r="AK5804" i="1001"/>
  <c r="AH5805" i="1001"/>
  <c r="AI5805" i="1001"/>
  <c r="AJ5805" i="1001"/>
  <c r="AK5805" i="1001"/>
  <c r="AH5806" i="1001"/>
  <c r="AI5806" i="1001"/>
  <c r="AJ5806" i="1001"/>
  <c r="AK5806" i="1001"/>
  <c r="AH5807" i="1001"/>
  <c r="AI5807" i="1001"/>
  <c r="AJ5807" i="1001"/>
  <c r="AK5807" i="1001"/>
  <c r="AH5808" i="1001"/>
  <c r="AI5808" i="1001"/>
  <c r="AJ5808" i="1001"/>
  <c r="AK5808" i="1001"/>
  <c r="AH5809" i="1001"/>
  <c r="AI5809" i="1001"/>
  <c r="AJ5809" i="1001"/>
  <c r="AK5809" i="1001"/>
  <c r="AH5810" i="1001"/>
  <c r="AI5810" i="1001"/>
  <c r="AJ5810" i="1001"/>
  <c r="AK5810" i="1001"/>
  <c r="AH5811" i="1001"/>
  <c r="AI5811" i="1001"/>
  <c r="AJ5811" i="1001"/>
  <c r="AK5811" i="1001"/>
  <c r="AH5812" i="1001"/>
  <c r="AI5812" i="1001"/>
  <c r="AJ5812" i="1001"/>
  <c r="AK5812" i="1001"/>
  <c r="AH5813" i="1001"/>
  <c r="AI5813" i="1001"/>
  <c r="AJ5813" i="1001"/>
  <c r="AK5813" i="1001"/>
  <c r="AH5814" i="1001"/>
  <c r="AI5814" i="1001"/>
  <c r="AJ5814" i="1001"/>
  <c r="AK5814" i="1001"/>
  <c r="AH5815" i="1001"/>
  <c r="AI5815" i="1001"/>
  <c r="AJ5815" i="1001"/>
  <c r="AK5815" i="1001"/>
  <c r="AH5816" i="1001"/>
  <c r="AI5816" i="1001"/>
  <c r="AJ5816" i="1001"/>
  <c r="AK5816" i="1001"/>
  <c r="AH5817" i="1001"/>
  <c r="AI5817" i="1001"/>
  <c r="AJ5817" i="1001"/>
  <c r="AK5817" i="1001"/>
  <c r="AH5818" i="1001"/>
  <c r="AI5818" i="1001"/>
  <c r="AJ5818" i="1001"/>
  <c r="AK5818" i="1001"/>
  <c r="AH5819" i="1001"/>
  <c r="AI5819" i="1001"/>
  <c r="AJ5819" i="1001"/>
  <c r="AK5819" i="1001"/>
  <c r="AH5820" i="1001"/>
  <c r="AI5820" i="1001"/>
  <c r="AJ5820" i="1001"/>
  <c r="AK5820" i="1001"/>
  <c r="AH5821" i="1001"/>
  <c r="AI5821" i="1001"/>
  <c r="AJ5821" i="1001"/>
  <c r="AK5821" i="1001"/>
  <c r="AH5822" i="1001"/>
  <c r="AI5822" i="1001"/>
  <c r="AJ5822" i="1001"/>
  <c r="AK5822" i="1001"/>
  <c r="AH5823" i="1001"/>
  <c r="AI5823" i="1001"/>
  <c r="AJ5823" i="1001"/>
  <c r="AK5823" i="1001"/>
  <c r="AH5824" i="1001"/>
  <c r="AI5824" i="1001"/>
  <c r="AJ5824" i="1001"/>
  <c r="AK5824" i="1001"/>
  <c r="AH5825" i="1001"/>
  <c r="AI5825" i="1001"/>
  <c r="AJ5825" i="1001"/>
  <c r="AK5825" i="1001"/>
  <c r="AH5826" i="1001"/>
  <c r="AI5826" i="1001"/>
  <c r="AJ5826" i="1001"/>
  <c r="AK5826" i="1001"/>
  <c r="AH5827" i="1001"/>
  <c r="AI5827" i="1001"/>
  <c r="AJ5827" i="1001"/>
  <c r="AK5827" i="1001"/>
  <c r="AH5828" i="1001"/>
  <c r="AI5828" i="1001"/>
  <c r="AJ5828" i="1001"/>
  <c r="AK5828" i="1001"/>
  <c r="AH5829" i="1001"/>
  <c r="AI5829" i="1001"/>
  <c r="AJ5829" i="1001"/>
  <c r="AK5829" i="1001"/>
  <c r="AH5830" i="1001"/>
  <c r="AI5830" i="1001"/>
  <c r="AJ5830" i="1001"/>
  <c r="AK5830" i="1001"/>
  <c r="AH5831" i="1001"/>
  <c r="AI5831" i="1001"/>
  <c r="AJ5831" i="1001"/>
  <c r="AK5831" i="1001"/>
  <c r="AH5832" i="1001"/>
  <c r="AI5832" i="1001"/>
  <c r="AJ5832" i="1001"/>
  <c r="AK5832" i="1001"/>
  <c r="AH5833" i="1001"/>
  <c r="AI5833" i="1001"/>
  <c r="AJ5833" i="1001"/>
  <c r="AK5833" i="1001"/>
  <c r="AH5834" i="1001"/>
  <c r="AI5834" i="1001"/>
  <c r="AJ5834" i="1001"/>
  <c r="AK5834" i="1001"/>
  <c r="AH5835" i="1001"/>
  <c r="AI5835" i="1001"/>
  <c r="AJ5835" i="1001"/>
  <c r="AK5835" i="1001"/>
  <c r="AH5836" i="1001"/>
  <c r="AI5836" i="1001"/>
  <c r="AJ5836" i="1001"/>
  <c r="AK5836" i="1001"/>
  <c r="AH5837" i="1001"/>
  <c r="AI5837" i="1001"/>
  <c r="AJ5837" i="1001"/>
  <c r="AK5837" i="1001"/>
  <c r="AH5838" i="1001"/>
  <c r="AI5838" i="1001"/>
  <c r="AJ5838" i="1001"/>
  <c r="AK5838" i="1001"/>
  <c r="AH5839" i="1001"/>
  <c r="AI5839" i="1001"/>
  <c r="AJ5839" i="1001"/>
  <c r="AK5839" i="1001"/>
  <c r="AH5840" i="1001"/>
  <c r="AI5840" i="1001"/>
  <c r="AJ5840" i="1001"/>
  <c r="AK5840" i="1001"/>
  <c r="AH5841" i="1001"/>
  <c r="AI5841" i="1001"/>
  <c r="AJ5841" i="1001"/>
  <c r="AK5841" i="1001"/>
  <c r="AH5842" i="1001"/>
  <c r="AI5842" i="1001"/>
  <c r="AJ5842" i="1001"/>
  <c r="AK5842" i="1001"/>
  <c r="AH5843" i="1001"/>
  <c r="AI5843" i="1001"/>
  <c r="AJ5843" i="1001"/>
  <c r="AK5843" i="1001"/>
  <c r="AH5844" i="1001"/>
  <c r="AI5844" i="1001"/>
  <c r="AJ5844" i="1001"/>
  <c r="AK5844" i="1001"/>
  <c r="AH5845" i="1001"/>
  <c r="AI5845" i="1001"/>
  <c r="AJ5845" i="1001"/>
  <c r="AK5845" i="1001"/>
  <c r="AH5846" i="1001"/>
  <c r="AI5846" i="1001"/>
  <c r="AJ5846" i="1001"/>
  <c r="AK5846" i="1001"/>
  <c r="AH5847" i="1001"/>
  <c r="AI5847" i="1001"/>
  <c r="AJ5847" i="1001"/>
  <c r="AK5847" i="1001"/>
  <c r="AH5848" i="1001"/>
  <c r="AI5848" i="1001"/>
  <c r="AJ5848" i="1001"/>
  <c r="AK5848" i="1001"/>
  <c r="AH5849" i="1001"/>
  <c r="AI5849" i="1001"/>
  <c r="AJ5849" i="1001"/>
  <c r="AK5849" i="1001"/>
  <c r="AH5850" i="1001"/>
  <c r="AI5850" i="1001"/>
  <c r="AJ5850" i="1001"/>
  <c r="AK5850" i="1001"/>
  <c r="AH5851" i="1001"/>
  <c r="AI5851" i="1001"/>
  <c r="AJ5851" i="1001"/>
  <c r="AK5851" i="1001"/>
  <c r="AH5852" i="1001"/>
  <c r="AI5852" i="1001"/>
  <c r="AJ5852" i="1001"/>
  <c r="AK5852" i="1001"/>
  <c r="AH5853" i="1001"/>
  <c r="AI5853" i="1001"/>
  <c r="AJ5853" i="1001"/>
  <c r="AK5853" i="1001"/>
  <c r="AH5854" i="1001"/>
  <c r="AI5854" i="1001"/>
  <c r="AJ5854" i="1001"/>
  <c r="AK5854" i="1001"/>
  <c r="AH5855" i="1001"/>
  <c r="AI5855" i="1001"/>
  <c r="AJ5855" i="1001"/>
  <c r="AK5855" i="1001"/>
  <c r="AH5856" i="1001"/>
  <c r="AI5856" i="1001"/>
  <c r="AJ5856" i="1001"/>
  <c r="AK5856" i="1001"/>
  <c r="AH5857" i="1001"/>
  <c r="AI5857" i="1001"/>
  <c r="AJ5857" i="1001"/>
  <c r="AK5857" i="1001"/>
  <c r="AH5858" i="1001"/>
  <c r="AI5858" i="1001"/>
  <c r="AJ5858" i="1001"/>
  <c r="AK5858" i="1001"/>
  <c r="AH5859" i="1001"/>
  <c r="AI5859" i="1001"/>
  <c r="AJ5859" i="1001"/>
  <c r="AK5859" i="1001"/>
  <c r="AH5860" i="1001"/>
  <c r="AI5860" i="1001"/>
  <c r="AJ5860" i="1001"/>
  <c r="AK5860" i="1001"/>
  <c r="AH5861" i="1001"/>
  <c r="AI5861" i="1001"/>
  <c r="AJ5861" i="1001"/>
  <c r="AK5861" i="1001"/>
  <c r="AH5862" i="1001"/>
  <c r="AI5862" i="1001"/>
  <c r="AJ5862" i="1001"/>
  <c r="AK5862" i="1001"/>
  <c r="AH5863" i="1001"/>
  <c r="AI5863" i="1001"/>
  <c r="AJ5863" i="1001"/>
  <c r="AK5863" i="1001"/>
  <c r="AH5864" i="1001"/>
  <c r="AI5864" i="1001"/>
  <c r="AJ5864" i="1001"/>
  <c r="AK5864" i="1001"/>
  <c r="AH5865" i="1001"/>
  <c r="AI5865" i="1001"/>
  <c r="AJ5865" i="1001"/>
  <c r="AK5865" i="1001"/>
  <c r="AH5866" i="1001"/>
  <c r="AI5866" i="1001"/>
  <c r="AJ5866" i="1001"/>
  <c r="AK5866" i="1001"/>
  <c r="AH5867" i="1001"/>
  <c r="AI5867" i="1001"/>
  <c r="AJ5867" i="1001"/>
  <c r="AK5867" i="1001"/>
  <c r="AH5868" i="1001"/>
  <c r="AI5868" i="1001"/>
  <c r="AJ5868" i="1001"/>
  <c r="AK5868" i="1001"/>
  <c r="AH5869" i="1001"/>
  <c r="AI5869" i="1001"/>
  <c r="AJ5869" i="1001"/>
  <c r="AK5869" i="1001"/>
  <c r="AH5870" i="1001"/>
  <c r="AI5870" i="1001"/>
  <c r="AJ5870" i="1001"/>
  <c r="AK5870" i="1001"/>
  <c r="AH5871" i="1001"/>
  <c r="AI5871" i="1001"/>
  <c r="AJ5871" i="1001"/>
  <c r="AK5871" i="1001"/>
  <c r="AH5872" i="1001"/>
  <c r="AI5872" i="1001"/>
  <c r="AJ5872" i="1001"/>
  <c r="AK5872" i="1001"/>
  <c r="AH5873" i="1001"/>
  <c r="AI5873" i="1001"/>
  <c r="AJ5873" i="1001"/>
  <c r="AK5873" i="1001"/>
  <c r="AH5874" i="1001"/>
  <c r="AI5874" i="1001"/>
  <c r="AJ5874" i="1001"/>
  <c r="AK5874" i="1001"/>
  <c r="AH5875" i="1001"/>
  <c r="AI5875" i="1001"/>
  <c r="AJ5875" i="1001"/>
  <c r="AK5875" i="1001"/>
  <c r="AH5876" i="1001"/>
  <c r="AI5876" i="1001"/>
  <c r="AJ5876" i="1001"/>
  <c r="AK5876" i="1001"/>
  <c r="AH5877" i="1001"/>
  <c r="AI5877" i="1001"/>
  <c r="AJ5877" i="1001"/>
  <c r="AK5877" i="1001"/>
  <c r="AH5878" i="1001"/>
  <c r="AI5878" i="1001"/>
  <c r="AJ5878" i="1001"/>
  <c r="AK5878" i="1001"/>
  <c r="AH5879" i="1001"/>
  <c r="AI5879" i="1001"/>
  <c r="AJ5879" i="1001"/>
  <c r="AK5879" i="1001"/>
  <c r="AH5880" i="1001"/>
  <c r="AI5880" i="1001"/>
  <c r="AJ5880" i="1001"/>
  <c r="AK5880" i="1001"/>
  <c r="AH5881" i="1001"/>
  <c r="AI5881" i="1001"/>
  <c r="AJ5881" i="1001"/>
  <c r="AK5881" i="1001"/>
  <c r="AH5882" i="1001"/>
  <c r="AI5882" i="1001"/>
  <c r="AJ5882" i="1001"/>
  <c r="AK5882" i="1001"/>
  <c r="AH5883" i="1001"/>
  <c r="AI5883" i="1001"/>
  <c r="AJ5883" i="1001"/>
  <c r="AK5883" i="1001"/>
  <c r="AH5884" i="1001"/>
  <c r="AI5884" i="1001"/>
  <c r="AJ5884" i="1001"/>
  <c r="AK5884" i="1001"/>
  <c r="AH5885" i="1001"/>
  <c r="AI5885" i="1001"/>
  <c r="AJ5885" i="1001"/>
  <c r="AK5885" i="1001"/>
  <c r="AH5886" i="1001"/>
  <c r="AI5886" i="1001"/>
  <c r="AJ5886" i="1001"/>
  <c r="AK5886" i="1001"/>
  <c r="AH5887" i="1001"/>
  <c r="AI5887" i="1001"/>
  <c r="AJ5887" i="1001"/>
  <c r="AK5887" i="1001"/>
  <c r="AH5888" i="1001"/>
  <c r="AI5888" i="1001"/>
  <c r="AJ5888" i="1001"/>
  <c r="AK5888" i="1001"/>
  <c r="AH5889" i="1001"/>
  <c r="AI5889" i="1001"/>
  <c r="AJ5889" i="1001"/>
  <c r="AK5889" i="1001"/>
  <c r="AH5890" i="1001"/>
  <c r="AI5890" i="1001"/>
  <c r="AJ5890" i="1001"/>
  <c r="AK5890" i="1001"/>
  <c r="AH5891" i="1001"/>
  <c r="AI5891" i="1001"/>
  <c r="AJ5891" i="1001"/>
  <c r="AK5891" i="1001"/>
  <c r="AH5892" i="1001"/>
  <c r="AI5892" i="1001"/>
  <c r="AJ5892" i="1001"/>
  <c r="AK5892" i="1001"/>
  <c r="AH5893" i="1001"/>
  <c r="AI5893" i="1001"/>
  <c r="AJ5893" i="1001"/>
  <c r="AK5893" i="1001"/>
  <c r="AH5894" i="1001"/>
  <c r="AI5894" i="1001"/>
  <c r="AJ5894" i="1001"/>
  <c r="AK5894" i="1001"/>
  <c r="AH5895" i="1001"/>
  <c r="AI5895" i="1001"/>
  <c r="AJ5895" i="1001"/>
  <c r="AK5895" i="1001"/>
  <c r="AH5896" i="1001"/>
  <c r="AI5896" i="1001"/>
  <c r="AJ5896" i="1001"/>
  <c r="AK5896" i="1001"/>
  <c r="AH5897" i="1001"/>
  <c r="AI5897" i="1001"/>
  <c r="AJ5897" i="1001"/>
  <c r="AK5897" i="1001"/>
  <c r="AH5898" i="1001"/>
  <c r="AI5898" i="1001"/>
  <c r="AJ5898" i="1001"/>
  <c r="AK5898" i="1001"/>
  <c r="AH5899" i="1001"/>
  <c r="AI5899" i="1001"/>
  <c r="AJ5899" i="1001"/>
  <c r="AK5899" i="1001"/>
  <c r="AH5900" i="1001"/>
  <c r="AI5900" i="1001"/>
  <c r="AJ5900" i="1001"/>
  <c r="AK5900" i="1001"/>
  <c r="AH5901" i="1001"/>
  <c r="AI5901" i="1001"/>
  <c r="AJ5901" i="1001"/>
  <c r="AK5901" i="1001"/>
  <c r="AH5902" i="1001"/>
  <c r="AI5902" i="1001"/>
  <c r="AJ5902" i="1001"/>
  <c r="AK5902" i="1001"/>
  <c r="AH5903" i="1001"/>
  <c r="AI5903" i="1001"/>
  <c r="AJ5903" i="1001"/>
  <c r="AK5903" i="1001"/>
  <c r="AH5904" i="1001"/>
  <c r="AI5904" i="1001"/>
  <c r="AJ5904" i="1001"/>
  <c r="AK5904" i="1001"/>
  <c r="AH5905" i="1001"/>
  <c r="AI5905" i="1001"/>
  <c r="AJ5905" i="1001"/>
  <c r="AK5905" i="1001"/>
  <c r="AH5906" i="1001"/>
  <c r="AI5906" i="1001"/>
  <c r="AJ5906" i="1001"/>
  <c r="AK5906" i="1001"/>
  <c r="AH5907" i="1001"/>
  <c r="AI5907" i="1001"/>
  <c r="AJ5907" i="1001"/>
  <c r="AK5907" i="1001"/>
  <c r="AH5908" i="1001"/>
  <c r="AI5908" i="1001"/>
  <c r="AJ5908" i="1001"/>
  <c r="AK5908" i="1001"/>
  <c r="AH5909" i="1001"/>
  <c r="AI5909" i="1001"/>
  <c r="AJ5909" i="1001"/>
  <c r="AK5909" i="1001"/>
  <c r="AH5910" i="1001"/>
  <c r="AI5910" i="1001"/>
  <c r="AJ5910" i="1001"/>
  <c r="AK5910" i="1001"/>
  <c r="AH5911" i="1001"/>
  <c r="AI5911" i="1001"/>
  <c r="AJ5911" i="1001"/>
  <c r="AK5911" i="1001"/>
  <c r="AH5912" i="1001"/>
  <c r="AI5912" i="1001"/>
  <c r="AJ5912" i="1001"/>
  <c r="AK5912" i="1001"/>
  <c r="AH5913" i="1001"/>
  <c r="AI5913" i="1001"/>
  <c r="AJ5913" i="1001"/>
  <c r="AK5913" i="1001"/>
  <c r="AH5914" i="1001"/>
  <c r="AI5914" i="1001"/>
  <c r="AJ5914" i="1001"/>
  <c r="AK5914" i="1001"/>
  <c r="AH5915" i="1001"/>
  <c r="AI5915" i="1001"/>
  <c r="AJ5915" i="1001"/>
  <c r="AK5915" i="1001"/>
  <c r="AH5916" i="1001"/>
  <c r="AI5916" i="1001"/>
  <c r="AJ5916" i="1001"/>
  <c r="AK5916" i="1001"/>
  <c r="AH5917" i="1001"/>
  <c r="AI5917" i="1001"/>
  <c r="AJ5917" i="1001"/>
  <c r="AK5917" i="1001"/>
  <c r="AH5918" i="1001"/>
  <c r="AI5918" i="1001"/>
  <c r="AJ5918" i="1001"/>
  <c r="AK5918" i="1001"/>
  <c r="AH5919" i="1001"/>
  <c r="AI5919" i="1001"/>
  <c r="AJ5919" i="1001"/>
  <c r="AK5919" i="1001"/>
  <c r="AH5920" i="1001"/>
  <c r="AI5920" i="1001"/>
  <c r="AJ5920" i="1001"/>
  <c r="AK5920" i="1001"/>
  <c r="AH5921" i="1001"/>
  <c r="AI5921" i="1001"/>
  <c r="AJ5921" i="1001"/>
  <c r="AK5921" i="1001"/>
  <c r="AH5922" i="1001"/>
  <c r="AI5922" i="1001"/>
  <c r="AJ5922" i="1001"/>
  <c r="AK5922" i="1001"/>
  <c r="AH5923" i="1001"/>
  <c r="AI5923" i="1001"/>
  <c r="AJ5923" i="1001"/>
  <c r="AK5923" i="1001"/>
  <c r="AH5924" i="1001"/>
  <c r="AI5924" i="1001"/>
  <c r="AJ5924" i="1001"/>
  <c r="AK5924" i="1001"/>
  <c r="AH5925" i="1001"/>
  <c r="AI5925" i="1001"/>
  <c r="AJ5925" i="1001"/>
  <c r="AK5925" i="1001"/>
  <c r="AH5926" i="1001"/>
  <c r="AI5926" i="1001"/>
  <c r="AJ5926" i="1001"/>
  <c r="AK5926" i="1001"/>
  <c r="AH5927" i="1001"/>
  <c r="AI5927" i="1001"/>
  <c r="AJ5927" i="1001"/>
  <c r="AK5927" i="1001"/>
  <c r="AH5928" i="1001"/>
  <c r="AI5928" i="1001"/>
  <c r="AJ5928" i="1001"/>
  <c r="AK5928" i="1001"/>
  <c r="AH5929" i="1001"/>
  <c r="AI5929" i="1001"/>
  <c r="AJ5929" i="1001"/>
  <c r="AK5929" i="1001"/>
  <c r="AH5930" i="1001"/>
  <c r="AI5930" i="1001"/>
  <c r="AJ5930" i="1001"/>
  <c r="AK5930" i="1001"/>
  <c r="AH5931" i="1001"/>
  <c r="AI5931" i="1001"/>
  <c r="AJ5931" i="1001"/>
  <c r="AK5931" i="1001"/>
  <c r="AH5932" i="1001"/>
  <c r="AI5932" i="1001"/>
  <c r="AJ5932" i="1001"/>
  <c r="AK5932" i="1001"/>
  <c r="AH5933" i="1001"/>
  <c r="AI5933" i="1001"/>
  <c r="AJ5933" i="1001"/>
  <c r="AK5933" i="1001"/>
  <c r="AH5934" i="1001"/>
  <c r="AI5934" i="1001"/>
  <c r="AJ5934" i="1001"/>
  <c r="AK5934" i="1001"/>
  <c r="AH5935" i="1001"/>
  <c r="AI5935" i="1001"/>
  <c r="AJ5935" i="1001"/>
  <c r="AK5935" i="1001"/>
  <c r="AH5936" i="1001"/>
  <c r="AI5936" i="1001"/>
  <c r="AJ5936" i="1001"/>
  <c r="AK5936" i="1001"/>
  <c r="AH5937" i="1001"/>
  <c r="AI5937" i="1001"/>
  <c r="AJ5937" i="1001"/>
  <c r="AK5937" i="1001"/>
  <c r="AH5938" i="1001"/>
  <c r="AI5938" i="1001"/>
  <c r="AJ5938" i="1001"/>
  <c r="AK5938" i="1001"/>
  <c r="AH5939" i="1001"/>
  <c r="AI5939" i="1001"/>
  <c r="AJ5939" i="1001"/>
  <c r="AK5939" i="1001"/>
  <c r="AH5940" i="1001"/>
  <c r="AI5940" i="1001"/>
  <c r="AJ5940" i="1001"/>
  <c r="AK5940" i="1001"/>
  <c r="AH5941" i="1001"/>
  <c r="AI5941" i="1001"/>
  <c r="AJ5941" i="1001"/>
  <c r="AK5941" i="1001"/>
  <c r="AH5942" i="1001"/>
  <c r="AI5942" i="1001"/>
  <c r="AJ5942" i="1001"/>
  <c r="AK5942" i="1001"/>
  <c r="AH5943" i="1001"/>
  <c r="AI5943" i="1001"/>
  <c r="AJ5943" i="1001"/>
  <c r="AK5943" i="1001"/>
  <c r="AH5944" i="1001"/>
  <c r="AI5944" i="1001"/>
  <c r="AJ5944" i="1001"/>
  <c r="AK5944" i="1001"/>
  <c r="AH5945" i="1001"/>
  <c r="AI5945" i="1001"/>
  <c r="AJ5945" i="1001"/>
  <c r="AK5945" i="1001"/>
  <c r="AH5946" i="1001"/>
  <c r="AI5946" i="1001"/>
  <c r="AJ5946" i="1001"/>
  <c r="AK5946" i="1001"/>
  <c r="AH5947" i="1001"/>
  <c r="AI5947" i="1001"/>
  <c r="AJ5947" i="1001"/>
  <c r="AK5947" i="1001"/>
  <c r="AH5948" i="1001"/>
  <c r="AI5948" i="1001"/>
  <c r="AJ5948" i="1001"/>
  <c r="AK5948" i="1001"/>
  <c r="AH5949" i="1001"/>
  <c r="AI5949" i="1001"/>
  <c r="AJ5949" i="1001"/>
  <c r="AK5949" i="1001"/>
  <c r="AH5950" i="1001"/>
  <c r="AI5950" i="1001"/>
  <c r="AJ5950" i="1001"/>
  <c r="AK5950" i="1001"/>
  <c r="AH5951" i="1001"/>
  <c r="AI5951" i="1001"/>
  <c r="AJ5951" i="1001"/>
  <c r="AK5951" i="1001"/>
  <c r="AH5952" i="1001"/>
  <c r="AI5952" i="1001"/>
  <c r="AJ5952" i="1001"/>
  <c r="AK5952" i="1001"/>
  <c r="AH5953" i="1001"/>
  <c r="AI5953" i="1001"/>
  <c r="AJ5953" i="1001"/>
  <c r="AK5953" i="1001"/>
  <c r="AH5954" i="1001"/>
  <c r="AI5954" i="1001"/>
  <c r="AJ5954" i="1001"/>
  <c r="AK5954" i="1001"/>
  <c r="AH5955" i="1001"/>
  <c r="AI5955" i="1001"/>
  <c r="AJ5955" i="1001"/>
  <c r="AK5955" i="1001"/>
  <c r="AH5956" i="1001"/>
  <c r="AI5956" i="1001"/>
  <c r="AJ5956" i="1001"/>
  <c r="AK5956" i="1001"/>
  <c r="AH5957" i="1001"/>
  <c r="AI5957" i="1001"/>
  <c r="AJ5957" i="1001"/>
  <c r="AK5957" i="1001"/>
  <c r="AH5958" i="1001"/>
  <c r="AI5958" i="1001"/>
  <c r="AJ5958" i="1001"/>
  <c r="AK5958" i="1001"/>
  <c r="AH5959" i="1001"/>
  <c r="AI5959" i="1001"/>
  <c r="AJ5959" i="1001"/>
  <c r="AK5959" i="1001"/>
  <c r="AH5960" i="1001"/>
  <c r="AI5960" i="1001"/>
  <c r="AJ5960" i="1001"/>
  <c r="AK5960" i="1001"/>
  <c r="AH5961" i="1001"/>
  <c r="AI5961" i="1001"/>
  <c r="AJ5961" i="1001"/>
  <c r="AK5961" i="1001"/>
  <c r="AH5962" i="1001"/>
  <c r="AI5962" i="1001"/>
  <c r="AJ5962" i="1001"/>
  <c r="AK5962" i="1001"/>
  <c r="AH5963" i="1001"/>
  <c r="AI5963" i="1001"/>
  <c r="AJ5963" i="1001"/>
  <c r="AK5963" i="1001"/>
  <c r="AH5964" i="1001"/>
  <c r="AI5964" i="1001"/>
  <c r="AJ5964" i="1001"/>
  <c r="AK5964" i="1001"/>
  <c r="AH5965" i="1001"/>
  <c r="AI5965" i="1001"/>
  <c r="AJ5965" i="1001"/>
  <c r="AK5965" i="1001"/>
  <c r="AH5966" i="1001"/>
  <c r="AI5966" i="1001"/>
  <c r="AJ5966" i="1001"/>
  <c r="AK5966" i="1001"/>
  <c r="AH5967" i="1001"/>
  <c r="AI5967" i="1001"/>
  <c r="AJ5967" i="1001"/>
  <c r="AK5967" i="1001"/>
  <c r="AH5968" i="1001"/>
  <c r="AI5968" i="1001"/>
  <c r="AJ5968" i="1001"/>
  <c r="AK5968" i="1001"/>
  <c r="AH5969" i="1001"/>
  <c r="AI5969" i="1001"/>
  <c r="AJ5969" i="1001"/>
  <c r="AK5969" i="1001"/>
  <c r="AH5970" i="1001"/>
  <c r="AI5970" i="1001"/>
  <c r="AJ5970" i="1001"/>
  <c r="AK5970" i="1001"/>
  <c r="AH5971" i="1001"/>
  <c r="AI5971" i="1001"/>
  <c r="AJ5971" i="1001"/>
  <c r="AK5971" i="1001"/>
  <c r="AH5972" i="1001"/>
  <c r="AI5972" i="1001"/>
  <c r="AJ5972" i="1001"/>
  <c r="AK5972" i="1001"/>
  <c r="AH5973" i="1001"/>
  <c r="AI5973" i="1001"/>
  <c r="AJ5973" i="1001"/>
  <c r="AK5973" i="1001"/>
  <c r="AH5974" i="1001"/>
  <c r="AI5974" i="1001"/>
  <c r="AJ5974" i="1001"/>
  <c r="AK5974" i="1001"/>
  <c r="AH5975" i="1001"/>
  <c r="AI5975" i="1001"/>
  <c r="AJ5975" i="1001"/>
  <c r="AK5975" i="1001"/>
  <c r="AH5976" i="1001"/>
  <c r="AI5976" i="1001"/>
  <c r="AJ5976" i="1001"/>
  <c r="AK5976" i="1001"/>
  <c r="AH5977" i="1001"/>
  <c r="AI5977" i="1001"/>
  <c r="AJ5977" i="1001"/>
  <c r="AK5977" i="1001"/>
  <c r="AH5978" i="1001"/>
  <c r="AI5978" i="1001"/>
  <c r="AJ5978" i="1001"/>
  <c r="AK5978" i="1001"/>
  <c r="AH5979" i="1001"/>
  <c r="AI5979" i="1001"/>
  <c r="AJ5979" i="1001"/>
  <c r="AK5979" i="1001"/>
  <c r="AH5980" i="1001"/>
  <c r="AI5980" i="1001"/>
  <c r="AJ5980" i="1001"/>
  <c r="AK5980" i="1001"/>
  <c r="AH5981" i="1001"/>
  <c r="AI5981" i="1001"/>
  <c r="AJ5981" i="1001"/>
  <c r="AK5981" i="1001"/>
  <c r="AH5982" i="1001"/>
  <c r="AI5982" i="1001"/>
  <c r="AJ5982" i="1001"/>
  <c r="AK5982" i="1001"/>
  <c r="AH5983" i="1001"/>
  <c r="AI5983" i="1001"/>
  <c r="AJ5983" i="1001"/>
  <c r="AK5983" i="1001"/>
  <c r="AH5984" i="1001"/>
  <c r="AI5984" i="1001"/>
  <c r="AJ5984" i="1001"/>
  <c r="AK5984" i="1001"/>
  <c r="AH5985" i="1001"/>
  <c r="AI5985" i="1001"/>
  <c r="AJ5985" i="1001"/>
  <c r="AK5985" i="1001"/>
  <c r="AH5986" i="1001"/>
  <c r="AI5986" i="1001"/>
  <c r="AJ5986" i="1001"/>
  <c r="AK5986" i="1001"/>
  <c r="AH5987" i="1001"/>
  <c r="AI5987" i="1001"/>
  <c r="AJ5987" i="1001"/>
  <c r="AK5987" i="1001"/>
  <c r="AH5988" i="1001"/>
  <c r="AI5988" i="1001"/>
  <c r="AJ5988" i="1001"/>
  <c r="AK5988" i="1001"/>
  <c r="AH5989" i="1001"/>
  <c r="AI5989" i="1001"/>
  <c r="AJ5989" i="1001"/>
  <c r="AK5989" i="1001"/>
  <c r="AH5990" i="1001"/>
  <c r="AI5990" i="1001"/>
  <c r="AJ5990" i="1001"/>
  <c r="AK5990" i="1001"/>
  <c r="AH5991" i="1001"/>
  <c r="AI5991" i="1001"/>
  <c r="AJ5991" i="1001"/>
  <c r="AK5991" i="1001"/>
  <c r="AH5992" i="1001"/>
  <c r="AI5992" i="1001"/>
  <c r="AJ5992" i="1001"/>
  <c r="AK5992" i="1001"/>
  <c r="AH5993" i="1001"/>
  <c r="AI5993" i="1001"/>
  <c r="AJ5993" i="1001"/>
  <c r="AK5993" i="1001"/>
  <c r="AH5994" i="1001"/>
  <c r="AI5994" i="1001"/>
  <c r="AJ5994" i="1001"/>
  <c r="AK5994" i="1001"/>
  <c r="AH5995" i="1001"/>
  <c r="AI5995" i="1001"/>
  <c r="AJ5995" i="1001"/>
  <c r="AK5995" i="1001"/>
  <c r="AH5996" i="1001"/>
  <c r="AI5996" i="1001"/>
  <c r="AJ5996" i="1001"/>
  <c r="AK5996" i="1001"/>
  <c r="AH5997" i="1001"/>
  <c r="AI5997" i="1001"/>
  <c r="AJ5997" i="1001"/>
  <c r="AK5997" i="1001"/>
  <c r="AH5998" i="1001"/>
  <c r="AI5998" i="1001"/>
  <c r="AJ5998" i="1001"/>
  <c r="AK5998" i="1001"/>
  <c r="AH5999" i="1001"/>
  <c r="AI5999" i="1001"/>
  <c r="AJ5999" i="1001"/>
  <c r="AK5999" i="1001"/>
  <c r="AH6000" i="1001"/>
  <c r="AI6000" i="1001"/>
  <c r="AJ6000" i="1001"/>
  <c r="AK6000" i="1001"/>
  <c r="AH6001" i="1001"/>
  <c r="AI6001" i="1001"/>
  <c r="AJ6001" i="1001"/>
  <c r="AK6001" i="1001"/>
  <c r="AH6002" i="1001"/>
  <c r="AI6002" i="1001"/>
  <c r="AJ6002" i="1001"/>
  <c r="AK6002" i="1001"/>
  <c r="AH6003" i="1001"/>
  <c r="AI6003" i="1001"/>
  <c r="AJ6003" i="1001"/>
  <c r="AK6003" i="1001"/>
  <c r="AH6004" i="1001"/>
  <c r="AI6004" i="1001"/>
  <c r="AJ6004" i="1001"/>
  <c r="AK6004" i="1001"/>
  <c r="AH6005" i="1001"/>
  <c r="AI6005" i="1001"/>
  <c r="AJ6005" i="1001"/>
  <c r="AK6005" i="1001"/>
  <c r="AH6006" i="1001"/>
  <c r="AI6006" i="1001"/>
  <c r="AJ6006" i="1001"/>
  <c r="AK6006" i="1001"/>
  <c r="AH6007" i="1001"/>
  <c r="AI6007" i="1001"/>
  <c r="AJ6007" i="1001"/>
  <c r="AK6007" i="1001"/>
  <c r="AH6008" i="1001"/>
  <c r="AI6008" i="1001"/>
  <c r="AJ6008" i="1001"/>
  <c r="AK6008" i="1001"/>
  <c r="AH6009" i="1001"/>
  <c r="AI6009" i="1001"/>
  <c r="AJ6009" i="1001"/>
  <c r="AK6009" i="1001"/>
  <c r="AH6010" i="1001"/>
  <c r="AI6010" i="1001"/>
  <c r="AJ6010" i="1001"/>
  <c r="AK6010" i="1001"/>
  <c r="AH6011" i="1001"/>
  <c r="AI6011" i="1001"/>
  <c r="AJ6011" i="1001"/>
  <c r="AK6011" i="1001"/>
  <c r="AH6012" i="1001"/>
  <c r="AI6012" i="1001"/>
  <c r="AJ6012" i="1001"/>
  <c r="AK6012" i="1001"/>
  <c r="AH6013" i="1001"/>
  <c r="AI6013" i="1001"/>
  <c r="AJ6013" i="1001"/>
  <c r="AK6013" i="1001"/>
  <c r="AH6014" i="1001"/>
  <c r="AI6014" i="1001"/>
  <c r="AJ6014" i="1001"/>
  <c r="AK6014" i="1001"/>
  <c r="AH6015" i="1001"/>
  <c r="AI6015" i="1001"/>
  <c r="AJ6015" i="1001"/>
  <c r="AK6015" i="1001"/>
  <c r="AH6016" i="1001"/>
  <c r="AI6016" i="1001"/>
  <c r="AJ6016" i="1001"/>
  <c r="AK6016" i="1001"/>
  <c r="AH6017" i="1001"/>
  <c r="AI6017" i="1001"/>
  <c r="AJ6017" i="1001"/>
  <c r="AK6017" i="1001"/>
  <c r="AH6018" i="1001"/>
  <c r="AI6018" i="1001"/>
  <c r="AJ6018" i="1001"/>
  <c r="AK6018" i="1001"/>
  <c r="AH6019" i="1001"/>
  <c r="AI6019" i="1001"/>
  <c r="AJ6019" i="1001"/>
  <c r="AK6019" i="1001"/>
  <c r="AH6020" i="1001"/>
  <c r="AI6020" i="1001"/>
  <c r="AJ6020" i="1001"/>
  <c r="AK6020" i="1001"/>
  <c r="AH6021" i="1001"/>
  <c r="AI6021" i="1001"/>
  <c r="AJ6021" i="1001"/>
  <c r="AK6021" i="1001"/>
  <c r="AH6022" i="1001"/>
  <c r="AI6022" i="1001"/>
  <c r="AJ6022" i="1001"/>
  <c r="AK6022" i="1001"/>
  <c r="AH6023" i="1001"/>
  <c r="AI6023" i="1001"/>
  <c r="AJ6023" i="1001"/>
  <c r="AK6023" i="1001"/>
  <c r="AH6024" i="1001"/>
  <c r="AI6024" i="1001"/>
  <c r="AJ6024" i="1001"/>
  <c r="AK6024" i="1001"/>
  <c r="AH6025" i="1001"/>
  <c r="AI6025" i="1001"/>
  <c r="AJ6025" i="1001"/>
  <c r="AK6025" i="1001"/>
  <c r="AH6026" i="1001"/>
  <c r="AI6026" i="1001"/>
  <c r="AJ6026" i="1001"/>
  <c r="AK6026" i="1001"/>
  <c r="AH6027" i="1001"/>
  <c r="AI6027" i="1001"/>
  <c r="AJ6027" i="1001"/>
  <c r="AK6027" i="1001"/>
  <c r="AH6028" i="1001"/>
  <c r="AI6028" i="1001"/>
  <c r="AJ6028" i="1001"/>
  <c r="AK6028" i="1001"/>
  <c r="AH6029" i="1001"/>
  <c r="AI6029" i="1001"/>
  <c r="AJ6029" i="1001"/>
  <c r="AK6029" i="1001"/>
  <c r="AH6030" i="1001"/>
  <c r="AI6030" i="1001"/>
  <c r="AJ6030" i="1001"/>
  <c r="AK6030" i="1001"/>
  <c r="AH6031" i="1001"/>
  <c r="AI6031" i="1001"/>
  <c r="AJ6031" i="1001"/>
  <c r="AK6031" i="1001"/>
  <c r="AH6032" i="1001"/>
  <c r="AI6032" i="1001"/>
  <c r="AJ6032" i="1001"/>
  <c r="AK6032" i="1001"/>
  <c r="AH6033" i="1001"/>
  <c r="AI6033" i="1001"/>
  <c r="AJ6033" i="1001"/>
  <c r="AK6033" i="1001"/>
  <c r="AH6034" i="1001"/>
  <c r="AI6034" i="1001"/>
  <c r="AJ6034" i="1001"/>
  <c r="AK6034" i="1001"/>
  <c r="AH6035" i="1001"/>
  <c r="AI6035" i="1001"/>
  <c r="AJ6035" i="1001"/>
  <c r="AK6035" i="1001"/>
  <c r="AH6036" i="1001"/>
  <c r="AI6036" i="1001"/>
  <c r="AJ6036" i="1001"/>
  <c r="AK6036" i="1001"/>
  <c r="AH6037" i="1001"/>
  <c r="AI6037" i="1001"/>
  <c r="AJ6037" i="1001"/>
  <c r="AK6037" i="1001"/>
  <c r="AH6038" i="1001"/>
  <c r="AI6038" i="1001"/>
  <c r="AJ6038" i="1001"/>
  <c r="AK6038" i="1001"/>
  <c r="AH6039" i="1001"/>
  <c r="AI6039" i="1001"/>
  <c r="AJ6039" i="1001"/>
  <c r="AK6039" i="1001"/>
  <c r="AH6040" i="1001"/>
  <c r="AI6040" i="1001"/>
  <c r="AJ6040" i="1001"/>
  <c r="AK6040" i="1001"/>
  <c r="AH6041" i="1001"/>
  <c r="AI6041" i="1001"/>
  <c r="AJ6041" i="1001"/>
  <c r="AK6041" i="1001"/>
  <c r="AH6042" i="1001"/>
  <c r="AI6042" i="1001"/>
  <c r="AJ6042" i="1001"/>
  <c r="AK6042" i="1001"/>
  <c r="AH6043" i="1001"/>
  <c r="AI6043" i="1001"/>
  <c r="AJ6043" i="1001"/>
  <c r="AK6043" i="1001"/>
  <c r="AH6044" i="1001"/>
  <c r="AI6044" i="1001"/>
  <c r="AJ6044" i="1001"/>
  <c r="AK6044" i="1001"/>
  <c r="AH6045" i="1001"/>
  <c r="AI6045" i="1001"/>
  <c r="AJ6045" i="1001"/>
  <c r="AK6045" i="1001"/>
  <c r="AH6046" i="1001"/>
  <c r="AI6046" i="1001"/>
  <c r="AJ6046" i="1001"/>
  <c r="AK6046" i="1001"/>
  <c r="AH6047" i="1001"/>
  <c r="AI6047" i="1001"/>
  <c r="AJ6047" i="1001"/>
  <c r="AK6047" i="1001"/>
  <c r="AH6048" i="1001"/>
  <c r="AI6048" i="1001"/>
  <c r="AJ6048" i="1001"/>
  <c r="AK6048" i="1001"/>
  <c r="AH6049" i="1001"/>
  <c r="AI6049" i="1001"/>
  <c r="AJ6049" i="1001"/>
  <c r="AK6049" i="1001"/>
  <c r="AH6050" i="1001"/>
  <c r="AI6050" i="1001"/>
  <c r="AJ6050" i="1001"/>
  <c r="AK6050" i="1001"/>
  <c r="AH6051" i="1001"/>
  <c r="AI6051" i="1001"/>
  <c r="AJ6051" i="1001"/>
  <c r="AK6051" i="1001"/>
  <c r="AH6052" i="1001"/>
  <c r="AI6052" i="1001"/>
  <c r="AJ6052" i="1001"/>
  <c r="AK6052" i="1001"/>
  <c r="AH6053" i="1001"/>
  <c r="AI6053" i="1001"/>
  <c r="AJ6053" i="1001"/>
  <c r="AK6053" i="1001"/>
  <c r="AH6054" i="1001"/>
  <c r="AI6054" i="1001"/>
  <c r="AJ6054" i="1001"/>
  <c r="AK6054" i="1001"/>
  <c r="AH6055" i="1001"/>
  <c r="AI6055" i="1001"/>
  <c r="AJ6055" i="1001"/>
  <c r="AK6055" i="1001"/>
  <c r="AH6056" i="1001"/>
  <c r="AI6056" i="1001"/>
  <c r="AJ6056" i="1001"/>
  <c r="AK6056" i="1001"/>
  <c r="AH6057" i="1001"/>
  <c r="AI6057" i="1001"/>
  <c r="AJ6057" i="1001"/>
  <c r="AK6057" i="1001"/>
  <c r="AH6058" i="1001"/>
  <c r="AI6058" i="1001"/>
  <c r="AJ6058" i="1001"/>
  <c r="AK6058" i="1001"/>
  <c r="AH6059" i="1001"/>
  <c r="AI6059" i="1001"/>
  <c r="AJ6059" i="1001"/>
  <c r="AK6059" i="1001"/>
  <c r="AH6060" i="1001"/>
  <c r="AI6060" i="1001"/>
  <c r="AJ6060" i="1001"/>
  <c r="AK6060" i="1001"/>
  <c r="AH6061" i="1001"/>
  <c r="AI6061" i="1001"/>
  <c r="AJ6061" i="1001"/>
  <c r="AK6061" i="1001"/>
  <c r="AH6062" i="1001"/>
  <c r="AI6062" i="1001"/>
  <c r="AJ6062" i="1001"/>
  <c r="AK6062" i="1001"/>
  <c r="AH6063" i="1001"/>
  <c r="AI6063" i="1001"/>
  <c r="AJ6063" i="1001"/>
  <c r="AK6063" i="1001"/>
  <c r="AH6064" i="1001"/>
  <c r="AI6064" i="1001"/>
  <c r="AJ6064" i="1001"/>
  <c r="AK6064" i="1001"/>
  <c r="AH6065" i="1001"/>
  <c r="AI6065" i="1001"/>
  <c r="AJ6065" i="1001"/>
  <c r="AK6065" i="1001"/>
  <c r="AH6066" i="1001"/>
  <c r="AI6066" i="1001"/>
  <c r="AJ6066" i="1001"/>
  <c r="AK6066" i="1001"/>
  <c r="AH6067" i="1001"/>
  <c r="AI6067" i="1001"/>
  <c r="AJ6067" i="1001"/>
  <c r="AK6067" i="1001"/>
  <c r="AH6068" i="1001"/>
  <c r="AI6068" i="1001"/>
  <c r="AJ6068" i="1001"/>
  <c r="AK6068" i="1001"/>
  <c r="AH6069" i="1001"/>
  <c r="AI6069" i="1001"/>
  <c r="AJ6069" i="1001"/>
  <c r="AK6069" i="1001"/>
  <c r="AH6070" i="1001"/>
  <c r="AI6070" i="1001"/>
  <c r="AJ6070" i="1001"/>
  <c r="AK6070" i="1001"/>
  <c r="AH6071" i="1001"/>
  <c r="AI6071" i="1001"/>
  <c r="AJ6071" i="1001"/>
  <c r="AK6071" i="1001"/>
  <c r="AH6072" i="1001"/>
  <c r="AI6072" i="1001"/>
  <c r="AJ6072" i="1001"/>
  <c r="AK6072" i="1001"/>
  <c r="AH6073" i="1001"/>
  <c r="AI6073" i="1001"/>
  <c r="AJ6073" i="1001"/>
  <c r="AK6073" i="1001"/>
  <c r="AH6074" i="1001"/>
  <c r="AI6074" i="1001"/>
  <c r="AJ6074" i="1001"/>
  <c r="AK6074" i="1001"/>
  <c r="AH6075" i="1001"/>
  <c r="AI6075" i="1001"/>
  <c r="AJ6075" i="1001"/>
  <c r="AK6075" i="1001"/>
  <c r="AH6076" i="1001"/>
  <c r="AI6076" i="1001"/>
  <c r="AJ6076" i="1001"/>
  <c r="AK6076" i="1001"/>
  <c r="AH6077" i="1001"/>
  <c r="AI6077" i="1001"/>
  <c r="AJ6077" i="1001"/>
  <c r="AK6077" i="1001"/>
  <c r="AH6078" i="1001"/>
  <c r="AI6078" i="1001"/>
  <c r="AJ6078" i="1001"/>
  <c r="AK6078" i="1001"/>
  <c r="AH6079" i="1001"/>
  <c r="AI6079" i="1001"/>
  <c r="AJ6079" i="1001"/>
  <c r="AK6079" i="1001"/>
  <c r="AH6080" i="1001"/>
  <c r="AI6080" i="1001"/>
  <c r="AJ6080" i="1001"/>
  <c r="AK6080" i="1001"/>
  <c r="AH6081" i="1001"/>
  <c r="AI6081" i="1001"/>
  <c r="AJ6081" i="1001"/>
  <c r="AK6081" i="1001"/>
  <c r="AH6082" i="1001"/>
  <c r="AI6082" i="1001"/>
  <c r="AJ6082" i="1001"/>
  <c r="AK6082" i="1001"/>
  <c r="AH6083" i="1001"/>
  <c r="AI6083" i="1001"/>
  <c r="AJ6083" i="1001"/>
  <c r="AK6083" i="1001"/>
  <c r="AH6084" i="1001"/>
  <c r="AI6084" i="1001"/>
  <c r="AJ6084" i="1001"/>
  <c r="AK6084" i="1001"/>
  <c r="AH6085" i="1001"/>
  <c r="AI6085" i="1001"/>
  <c r="AJ6085" i="1001"/>
  <c r="AK6085" i="1001"/>
  <c r="AH6086" i="1001"/>
  <c r="AI6086" i="1001"/>
  <c r="AJ6086" i="1001"/>
  <c r="AK6086" i="1001"/>
  <c r="AH6087" i="1001"/>
  <c r="AI6087" i="1001"/>
  <c r="AJ6087" i="1001"/>
  <c r="AK6087" i="1001"/>
  <c r="AH6088" i="1001"/>
  <c r="AI6088" i="1001"/>
  <c r="AJ6088" i="1001"/>
  <c r="AK6088" i="1001"/>
  <c r="AH6089" i="1001"/>
  <c r="AI6089" i="1001"/>
  <c r="AJ6089" i="1001"/>
  <c r="AK6089" i="1001"/>
  <c r="AH6090" i="1001"/>
  <c r="AI6090" i="1001"/>
  <c r="AJ6090" i="1001"/>
  <c r="AK6090" i="1001"/>
  <c r="AH6091" i="1001"/>
  <c r="AI6091" i="1001"/>
  <c r="AJ6091" i="1001"/>
  <c r="AK6091" i="1001"/>
  <c r="AH6092" i="1001"/>
  <c r="AI6092" i="1001"/>
  <c r="AJ6092" i="1001"/>
  <c r="AK6092" i="1001"/>
  <c r="AH6093" i="1001"/>
  <c r="AI6093" i="1001"/>
  <c r="AJ6093" i="1001"/>
  <c r="AK6093" i="1001"/>
  <c r="AH6094" i="1001"/>
  <c r="AI6094" i="1001"/>
  <c r="AJ6094" i="1001"/>
  <c r="AK6094" i="1001"/>
  <c r="AH6095" i="1001"/>
  <c r="AI6095" i="1001"/>
  <c r="AJ6095" i="1001"/>
  <c r="AK6095" i="1001"/>
  <c r="AH6096" i="1001"/>
  <c r="AI6096" i="1001"/>
  <c r="AJ6096" i="1001"/>
  <c r="AK6096" i="1001"/>
  <c r="AH6097" i="1001"/>
  <c r="AI6097" i="1001"/>
  <c r="AJ6097" i="1001"/>
  <c r="AK6097" i="1001"/>
  <c r="AH6098" i="1001"/>
  <c r="AI6098" i="1001"/>
  <c r="AJ6098" i="1001"/>
  <c r="AK6098" i="1001"/>
  <c r="AH6099" i="1001"/>
  <c r="AI6099" i="1001"/>
  <c r="AJ6099" i="1001"/>
  <c r="AK6099" i="1001"/>
  <c r="AH6100" i="1001"/>
  <c r="AI6100" i="1001"/>
  <c r="AJ6100" i="1001"/>
  <c r="AK6100" i="1001"/>
  <c r="AH6101" i="1001"/>
  <c r="AI6101" i="1001"/>
  <c r="AJ6101" i="1001"/>
  <c r="AK6101" i="1001"/>
  <c r="AH6102" i="1001"/>
  <c r="AI6102" i="1001"/>
  <c r="AJ6102" i="1001"/>
  <c r="AK6102" i="1001"/>
  <c r="AH6103" i="1001"/>
  <c r="AI6103" i="1001"/>
  <c r="AJ6103" i="1001"/>
  <c r="AK6103" i="1001"/>
  <c r="AH6104" i="1001"/>
  <c r="AI6104" i="1001"/>
  <c r="AJ6104" i="1001"/>
  <c r="AK6104" i="1001"/>
  <c r="AH6105" i="1001"/>
  <c r="AI6105" i="1001"/>
  <c r="AJ6105" i="1001"/>
  <c r="AK6105" i="1001"/>
  <c r="AH6106" i="1001"/>
  <c r="AI6106" i="1001"/>
  <c r="AJ6106" i="1001"/>
  <c r="AK6106" i="1001"/>
  <c r="AH6107" i="1001"/>
  <c r="AI6107" i="1001"/>
  <c r="AJ6107" i="1001"/>
  <c r="AK6107" i="1001"/>
  <c r="AH6108" i="1001"/>
  <c r="AI6108" i="1001"/>
  <c r="AJ6108" i="1001"/>
  <c r="AK6108" i="1001"/>
  <c r="AH6109" i="1001"/>
  <c r="AI6109" i="1001"/>
  <c r="AJ6109" i="1001"/>
  <c r="AK6109" i="1001"/>
  <c r="AH6110" i="1001"/>
  <c r="AI6110" i="1001"/>
  <c r="AJ6110" i="1001"/>
  <c r="AK6110" i="1001"/>
  <c r="AH6111" i="1001"/>
  <c r="AI6111" i="1001"/>
  <c r="AJ6111" i="1001"/>
  <c r="AK6111" i="1001"/>
  <c r="AH6112" i="1001"/>
  <c r="AI6112" i="1001"/>
  <c r="AJ6112" i="1001"/>
  <c r="AK6112" i="1001"/>
  <c r="AH6113" i="1001"/>
  <c r="AI6113" i="1001"/>
  <c r="AJ6113" i="1001"/>
  <c r="AK6113" i="1001"/>
  <c r="AH6114" i="1001"/>
  <c r="AI6114" i="1001"/>
  <c r="AJ6114" i="1001"/>
  <c r="AK6114" i="1001"/>
  <c r="AH6115" i="1001"/>
  <c r="AI6115" i="1001"/>
  <c r="AJ6115" i="1001"/>
  <c r="AK6115" i="1001"/>
  <c r="AH6116" i="1001"/>
  <c r="AI6116" i="1001"/>
  <c r="AJ6116" i="1001"/>
  <c r="AK6116" i="1001"/>
  <c r="AH6117" i="1001"/>
  <c r="AI6117" i="1001"/>
  <c r="AJ6117" i="1001"/>
  <c r="AK6117" i="1001"/>
  <c r="AH6118" i="1001"/>
  <c r="AI6118" i="1001"/>
  <c r="AJ6118" i="1001"/>
  <c r="AK6118" i="1001"/>
  <c r="AH6119" i="1001"/>
  <c r="AI6119" i="1001"/>
  <c r="AJ6119" i="1001"/>
  <c r="AK6119" i="1001"/>
  <c r="AH6120" i="1001"/>
  <c r="AI6120" i="1001"/>
  <c r="AJ6120" i="1001"/>
  <c r="AK6120" i="1001"/>
  <c r="AH6121" i="1001"/>
  <c r="AI6121" i="1001"/>
  <c r="AJ6121" i="1001"/>
  <c r="AK6121" i="1001"/>
  <c r="AH6122" i="1001"/>
  <c r="AI6122" i="1001"/>
  <c r="AJ6122" i="1001"/>
  <c r="AK6122" i="1001"/>
  <c r="AH6123" i="1001"/>
  <c r="AI6123" i="1001"/>
  <c r="AJ6123" i="1001"/>
  <c r="AK6123" i="1001"/>
  <c r="AH6124" i="1001"/>
  <c r="AI6124" i="1001"/>
  <c r="AJ6124" i="1001"/>
  <c r="AK6124" i="1001"/>
  <c r="AH6125" i="1001"/>
  <c r="AI6125" i="1001"/>
  <c r="AJ6125" i="1001"/>
  <c r="AK6125" i="1001"/>
  <c r="AH6126" i="1001"/>
  <c r="AI6126" i="1001"/>
  <c r="AJ6126" i="1001"/>
  <c r="AK6126" i="1001"/>
  <c r="AH6127" i="1001"/>
  <c r="AI6127" i="1001"/>
  <c r="AJ6127" i="1001"/>
  <c r="AK6127" i="1001"/>
  <c r="AH6128" i="1001"/>
  <c r="AI6128" i="1001"/>
  <c r="AJ6128" i="1001"/>
  <c r="AK6128" i="1001"/>
  <c r="AH6129" i="1001"/>
  <c r="AI6129" i="1001"/>
  <c r="AJ6129" i="1001"/>
  <c r="AK6129" i="1001"/>
  <c r="AH6130" i="1001"/>
  <c r="AI6130" i="1001"/>
  <c r="AJ6130" i="1001"/>
  <c r="AK6130" i="1001"/>
  <c r="AH6131" i="1001"/>
  <c r="AI6131" i="1001"/>
  <c r="AJ6131" i="1001"/>
  <c r="AK6131" i="1001"/>
  <c r="AH6132" i="1001"/>
  <c r="AI6132" i="1001"/>
  <c r="AJ6132" i="1001"/>
  <c r="AK6132" i="1001"/>
  <c r="AH6133" i="1001"/>
  <c r="AI6133" i="1001"/>
  <c r="AJ6133" i="1001"/>
  <c r="AK6133" i="1001"/>
  <c r="AH6134" i="1001"/>
  <c r="AI6134" i="1001"/>
  <c r="AJ6134" i="1001"/>
  <c r="AK6134" i="1001"/>
  <c r="AH6135" i="1001"/>
  <c r="AI6135" i="1001"/>
  <c r="AJ6135" i="1001"/>
  <c r="AK6135" i="1001"/>
  <c r="AH6136" i="1001"/>
  <c r="AI6136" i="1001"/>
  <c r="AJ6136" i="1001"/>
  <c r="AK6136" i="1001"/>
  <c r="AH6137" i="1001"/>
  <c r="AI6137" i="1001"/>
  <c r="AJ6137" i="1001"/>
  <c r="AK6137" i="1001"/>
  <c r="AH6138" i="1001"/>
  <c r="AI6138" i="1001"/>
  <c r="AJ6138" i="1001"/>
  <c r="AK6138" i="1001"/>
  <c r="AH6139" i="1001"/>
  <c r="AI6139" i="1001"/>
  <c r="AJ6139" i="1001"/>
  <c r="AK6139" i="1001"/>
  <c r="AH6140" i="1001"/>
  <c r="AI6140" i="1001"/>
  <c r="AJ6140" i="1001"/>
  <c r="AK6140" i="1001"/>
  <c r="AH6141" i="1001"/>
  <c r="AI6141" i="1001"/>
  <c r="AJ6141" i="1001"/>
  <c r="AK6141" i="1001"/>
  <c r="AH6142" i="1001"/>
  <c r="AI6142" i="1001"/>
  <c r="AJ6142" i="1001"/>
  <c r="AK6142" i="1001"/>
  <c r="AH6143" i="1001"/>
  <c r="AI6143" i="1001"/>
  <c r="AJ6143" i="1001"/>
  <c r="AK6143" i="1001"/>
  <c r="AH6144" i="1001"/>
  <c r="AI6144" i="1001"/>
  <c r="AJ6144" i="1001"/>
  <c r="AK6144" i="1001"/>
  <c r="AH6145" i="1001"/>
  <c r="AI6145" i="1001"/>
  <c r="AJ6145" i="1001"/>
  <c r="AK6145" i="1001"/>
  <c r="AH6146" i="1001"/>
  <c r="AI6146" i="1001"/>
  <c r="AJ6146" i="1001"/>
  <c r="AK6146" i="1001"/>
  <c r="AH6147" i="1001"/>
  <c r="AI6147" i="1001"/>
  <c r="AJ6147" i="1001"/>
  <c r="AK6147" i="1001"/>
  <c r="AH6148" i="1001"/>
  <c r="AI6148" i="1001"/>
  <c r="AJ6148" i="1001"/>
  <c r="AK6148" i="1001"/>
  <c r="AH6149" i="1001"/>
  <c r="AI6149" i="1001"/>
  <c r="AJ6149" i="1001"/>
  <c r="AK6149" i="1001"/>
  <c r="AH6150" i="1001"/>
  <c r="AI6150" i="1001"/>
  <c r="AJ6150" i="1001"/>
  <c r="AK6150" i="1001"/>
  <c r="AH6151" i="1001"/>
  <c r="AI6151" i="1001"/>
  <c r="AJ6151" i="1001"/>
  <c r="AK6151" i="1001"/>
  <c r="AH6152" i="1001"/>
  <c r="AI6152" i="1001"/>
  <c r="AJ6152" i="1001"/>
  <c r="AK6152" i="1001"/>
  <c r="AH6153" i="1001"/>
  <c r="AI6153" i="1001"/>
  <c r="AJ6153" i="1001"/>
  <c r="AK6153" i="1001"/>
  <c r="AH6154" i="1001"/>
  <c r="AI6154" i="1001"/>
  <c r="AJ6154" i="1001"/>
  <c r="AK6154" i="1001"/>
  <c r="AH6155" i="1001"/>
  <c r="AI6155" i="1001"/>
  <c r="AJ6155" i="1001"/>
  <c r="AK6155" i="1001"/>
  <c r="AH6156" i="1001"/>
  <c r="AI6156" i="1001"/>
  <c r="AJ6156" i="1001"/>
  <c r="AK6156" i="1001"/>
  <c r="AH6157" i="1001"/>
  <c r="AI6157" i="1001"/>
  <c r="AJ6157" i="1001"/>
  <c r="AK6157" i="1001"/>
  <c r="AH6158" i="1001"/>
  <c r="AI6158" i="1001"/>
  <c r="AJ6158" i="1001"/>
  <c r="AK6158" i="1001"/>
  <c r="AH6159" i="1001"/>
  <c r="AI6159" i="1001"/>
  <c r="AJ6159" i="1001"/>
  <c r="AK6159" i="1001"/>
  <c r="AH6160" i="1001"/>
  <c r="AI6160" i="1001"/>
  <c r="AJ6160" i="1001"/>
  <c r="AK6160" i="1001"/>
  <c r="AH6161" i="1001"/>
  <c r="AI6161" i="1001"/>
  <c r="AJ6161" i="1001"/>
  <c r="AK6161" i="1001"/>
  <c r="AH6162" i="1001"/>
  <c r="AI6162" i="1001"/>
  <c r="AJ6162" i="1001"/>
  <c r="AK6162" i="1001"/>
  <c r="AH6163" i="1001"/>
  <c r="AI6163" i="1001"/>
  <c r="AJ6163" i="1001"/>
  <c r="AK6163" i="1001"/>
  <c r="AH6164" i="1001"/>
  <c r="AI6164" i="1001"/>
  <c r="AJ6164" i="1001"/>
  <c r="AK6164" i="1001"/>
  <c r="AH6165" i="1001"/>
  <c r="AI6165" i="1001"/>
  <c r="AJ6165" i="1001"/>
  <c r="AK6165" i="1001"/>
  <c r="AH6166" i="1001"/>
  <c r="AI6166" i="1001"/>
  <c r="AJ6166" i="1001"/>
  <c r="AK6166" i="1001"/>
  <c r="AH6167" i="1001"/>
  <c r="AI6167" i="1001"/>
  <c r="AJ6167" i="1001"/>
  <c r="AK6167" i="1001"/>
  <c r="AH6168" i="1001"/>
  <c r="AI6168" i="1001"/>
  <c r="AJ6168" i="1001"/>
  <c r="AK6168" i="1001"/>
  <c r="AH6169" i="1001"/>
  <c r="AI6169" i="1001"/>
  <c r="AJ6169" i="1001"/>
  <c r="AK6169" i="1001"/>
  <c r="AH6170" i="1001"/>
  <c r="AI6170" i="1001"/>
  <c r="AJ6170" i="1001"/>
  <c r="AK6170" i="1001"/>
  <c r="AH6171" i="1001"/>
  <c r="AI6171" i="1001"/>
  <c r="AJ6171" i="1001"/>
  <c r="AK6171" i="1001"/>
  <c r="AH6172" i="1001"/>
  <c r="AI6172" i="1001"/>
  <c r="AJ6172" i="1001"/>
  <c r="AK6172" i="1001"/>
  <c r="AH6173" i="1001"/>
  <c r="AI6173" i="1001"/>
  <c r="AJ6173" i="1001"/>
  <c r="AK6173" i="1001"/>
  <c r="AH6174" i="1001"/>
  <c r="AI6174" i="1001"/>
  <c r="AJ6174" i="1001"/>
  <c r="AK6174" i="1001"/>
  <c r="AH6175" i="1001"/>
  <c r="AI6175" i="1001"/>
  <c r="AJ6175" i="1001"/>
  <c r="AK6175" i="1001"/>
  <c r="AH6176" i="1001"/>
  <c r="AI6176" i="1001"/>
  <c r="AJ6176" i="1001"/>
  <c r="AK6176" i="1001"/>
  <c r="AH6177" i="1001"/>
  <c r="AI6177" i="1001"/>
  <c r="AJ6177" i="1001"/>
  <c r="AK6177" i="1001"/>
  <c r="AH6178" i="1001"/>
  <c r="AI6178" i="1001"/>
  <c r="AJ6178" i="1001"/>
  <c r="AK6178" i="1001"/>
  <c r="AH6179" i="1001"/>
  <c r="AI6179" i="1001"/>
  <c r="AJ6179" i="1001"/>
  <c r="AK6179" i="1001"/>
  <c r="AH6180" i="1001"/>
  <c r="AI6180" i="1001"/>
  <c r="AJ6180" i="1001"/>
  <c r="AK6180" i="1001"/>
  <c r="AH6181" i="1001"/>
  <c r="AI6181" i="1001"/>
  <c r="AJ6181" i="1001"/>
  <c r="AK6181" i="1001"/>
  <c r="AH6182" i="1001"/>
  <c r="AI6182" i="1001"/>
  <c r="AJ6182" i="1001"/>
  <c r="AK6182" i="1001"/>
  <c r="AH6183" i="1001"/>
  <c r="AI6183" i="1001"/>
  <c r="AJ6183" i="1001"/>
  <c r="AK6183" i="1001"/>
  <c r="AH6184" i="1001"/>
  <c r="AI6184" i="1001"/>
  <c r="AJ6184" i="1001"/>
  <c r="AK6184" i="1001"/>
  <c r="AH6185" i="1001"/>
  <c r="AI6185" i="1001"/>
  <c r="AJ6185" i="1001"/>
  <c r="AK6185" i="1001"/>
  <c r="AH6186" i="1001"/>
  <c r="AI6186" i="1001"/>
  <c r="AJ6186" i="1001"/>
  <c r="AK6186" i="1001"/>
  <c r="AH6187" i="1001"/>
  <c r="AI6187" i="1001"/>
  <c r="AJ6187" i="1001"/>
  <c r="AK6187" i="1001"/>
  <c r="AH6188" i="1001"/>
  <c r="AI6188" i="1001"/>
  <c r="AJ6188" i="1001"/>
  <c r="AK6188" i="1001"/>
  <c r="AH6189" i="1001"/>
  <c r="AI6189" i="1001"/>
  <c r="AJ6189" i="1001"/>
  <c r="AK6189" i="1001"/>
  <c r="AH6190" i="1001"/>
  <c r="AI6190" i="1001"/>
  <c r="AJ6190" i="1001"/>
  <c r="AK6190" i="1001"/>
  <c r="AH6191" i="1001"/>
  <c r="AI6191" i="1001"/>
  <c r="AJ6191" i="1001"/>
  <c r="AK6191" i="1001"/>
  <c r="AH6192" i="1001"/>
  <c r="AI6192" i="1001"/>
  <c r="AJ6192" i="1001"/>
  <c r="AK6192" i="1001"/>
  <c r="AH6193" i="1001"/>
  <c r="AI6193" i="1001"/>
  <c r="AJ6193" i="1001"/>
  <c r="AK6193" i="1001"/>
  <c r="AH6194" i="1001"/>
  <c r="AI6194" i="1001"/>
  <c r="AJ6194" i="1001"/>
  <c r="AK6194" i="1001"/>
  <c r="AH6195" i="1001"/>
  <c r="AI6195" i="1001"/>
  <c r="AJ6195" i="1001"/>
  <c r="AK6195" i="1001"/>
  <c r="AH6196" i="1001"/>
  <c r="AI6196" i="1001"/>
  <c r="AJ6196" i="1001"/>
  <c r="AK6196" i="1001"/>
  <c r="AH6197" i="1001"/>
  <c r="AI6197" i="1001"/>
  <c r="AJ6197" i="1001"/>
  <c r="AK6197" i="1001"/>
  <c r="AH6198" i="1001"/>
  <c r="AI6198" i="1001"/>
  <c r="AJ6198" i="1001"/>
  <c r="AK6198" i="1001"/>
  <c r="AH6199" i="1001"/>
  <c r="AI6199" i="1001"/>
  <c r="AJ6199" i="1001"/>
  <c r="AK6199" i="1001"/>
  <c r="AH6200" i="1001"/>
  <c r="AI6200" i="1001"/>
  <c r="AJ6200" i="1001"/>
  <c r="AK6200" i="1001"/>
  <c r="AH6201" i="1001"/>
  <c r="AI6201" i="1001"/>
  <c r="AJ6201" i="1001"/>
  <c r="AK6201" i="1001"/>
  <c r="AH6202" i="1001"/>
  <c r="AI6202" i="1001"/>
  <c r="AJ6202" i="1001"/>
  <c r="AK6202" i="1001"/>
  <c r="AH6203" i="1001"/>
  <c r="AI6203" i="1001"/>
  <c r="AJ6203" i="1001"/>
  <c r="AK6203" i="1001"/>
  <c r="AH6204" i="1001"/>
  <c r="AI6204" i="1001"/>
  <c r="AJ6204" i="1001"/>
  <c r="AK6204" i="1001"/>
  <c r="AH6205" i="1001"/>
  <c r="AI6205" i="1001"/>
  <c r="AJ6205" i="1001"/>
  <c r="AK6205" i="1001"/>
  <c r="AH6206" i="1001"/>
  <c r="AI6206" i="1001"/>
  <c r="AJ6206" i="1001"/>
  <c r="AK6206" i="1001"/>
  <c r="AH6207" i="1001"/>
  <c r="AI6207" i="1001"/>
  <c r="AJ6207" i="1001"/>
  <c r="AK6207" i="1001"/>
  <c r="AH6208" i="1001"/>
  <c r="AI6208" i="1001"/>
  <c r="AJ6208" i="1001"/>
  <c r="AK6208" i="1001"/>
  <c r="AH6209" i="1001"/>
  <c r="AI6209" i="1001"/>
  <c r="AJ6209" i="1001"/>
  <c r="AK6209" i="1001"/>
  <c r="AH6210" i="1001"/>
  <c r="AI6210" i="1001"/>
  <c r="AJ6210" i="1001"/>
  <c r="AK6210" i="1001"/>
  <c r="AH6211" i="1001"/>
  <c r="AI6211" i="1001"/>
  <c r="AJ6211" i="1001"/>
  <c r="AK6211" i="1001"/>
  <c r="AH6212" i="1001"/>
  <c r="AI6212" i="1001"/>
  <c r="AJ6212" i="1001"/>
  <c r="AK6212" i="1001"/>
  <c r="AH6213" i="1001"/>
  <c r="AI6213" i="1001"/>
  <c r="AJ6213" i="1001"/>
  <c r="AK6213" i="1001"/>
  <c r="AH6214" i="1001"/>
  <c r="AI6214" i="1001"/>
  <c r="AJ6214" i="1001"/>
  <c r="AK6214" i="1001"/>
  <c r="AH6215" i="1001"/>
  <c r="AI6215" i="1001"/>
  <c r="AJ6215" i="1001"/>
  <c r="AK6215" i="1001"/>
  <c r="AH6216" i="1001"/>
  <c r="AI6216" i="1001"/>
  <c r="AJ6216" i="1001"/>
  <c r="AK6216" i="1001"/>
  <c r="AH6217" i="1001"/>
  <c r="AI6217" i="1001"/>
  <c r="AJ6217" i="1001"/>
  <c r="AK6217" i="1001"/>
  <c r="AH6218" i="1001"/>
  <c r="AI6218" i="1001"/>
  <c r="AJ6218" i="1001"/>
  <c r="AK6218" i="1001"/>
  <c r="AH6219" i="1001"/>
  <c r="AI6219" i="1001"/>
  <c r="AJ6219" i="1001"/>
  <c r="AK6219" i="1001"/>
  <c r="AH6220" i="1001"/>
  <c r="AI6220" i="1001"/>
  <c r="AJ6220" i="1001"/>
  <c r="AK6220" i="1001"/>
  <c r="AH6221" i="1001"/>
  <c r="AI6221" i="1001"/>
  <c r="AJ6221" i="1001"/>
  <c r="AK6221" i="1001"/>
  <c r="AH6222" i="1001"/>
  <c r="AI6222" i="1001"/>
  <c r="AJ6222" i="1001"/>
  <c r="AK6222" i="1001"/>
  <c r="AH6223" i="1001"/>
  <c r="AI6223" i="1001"/>
  <c r="AJ6223" i="1001"/>
  <c r="AK6223" i="1001"/>
  <c r="AH6224" i="1001"/>
  <c r="AI6224" i="1001"/>
  <c r="AJ6224" i="1001"/>
  <c r="AK6224" i="1001"/>
  <c r="AH6225" i="1001"/>
  <c r="AI6225" i="1001"/>
  <c r="AJ6225" i="1001"/>
  <c r="AK6225" i="1001"/>
  <c r="AH6226" i="1001"/>
  <c r="AI6226" i="1001"/>
  <c r="AJ6226" i="1001"/>
  <c r="AK6226" i="1001"/>
  <c r="AH6227" i="1001"/>
  <c r="AI6227" i="1001"/>
  <c r="AJ6227" i="1001"/>
  <c r="AK6227" i="1001"/>
  <c r="AH6228" i="1001"/>
  <c r="AI6228" i="1001"/>
  <c r="AJ6228" i="1001"/>
  <c r="AK6228" i="1001"/>
  <c r="AH6229" i="1001"/>
  <c r="AI6229" i="1001"/>
  <c r="AJ6229" i="1001"/>
  <c r="AK6229" i="1001"/>
  <c r="AH6230" i="1001"/>
  <c r="AI6230" i="1001"/>
  <c r="AJ6230" i="1001"/>
  <c r="AK6230" i="1001"/>
  <c r="AH6231" i="1001"/>
  <c r="AI6231" i="1001"/>
  <c r="AJ6231" i="1001"/>
  <c r="AK6231" i="1001"/>
  <c r="AH6232" i="1001"/>
  <c r="AI6232" i="1001"/>
  <c r="AJ6232" i="1001"/>
  <c r="AK6232" i="1001"/>
  <c r="AH6233" i="1001"/>
  <c r="AI6233" i="1001"/>
  <c r="AJ6233" i="1001"/>
  <c r="AK6233" i="1001"/>
  <c r="AH6234" i="1001"/>
  <c r="AI6234" i="1001"/>
  <c r="AJ6234" i="1001"/>
  <c r="AK6234" i="1001"/>
  <c r="AH6235" i="1001"/>
  <c r="AI6235" i="1001"/>
  <c r="AJ6235" i="1001"/>
  <c r="AK6235" i="1001"/>
  <c r="AH6236" i="1001"/>
  <c r="AI6236" i="1001"/>
  <c r="AJ6236" i="1001"/>
  <c r="AK6236" i="1001"/>
  <c r="AH6237" i="1001"/>
  <c r="AI6237" i="1001"/>
  <c r="AJ6237" i="1001"/>
  <c r="AK6237" i="1001"/>
  <c r="AH6238" i="1001"/>
  <c r="AI6238" i="1001"/>
  <c r="AJ6238" i="1001"/>
  <c r="AK6238" i="1001"/>
  <c r="AH6239" i="1001"/>
  <c r="AI6239" i="1001"/>
  <c r="AJ6239" i="1001"/>
  <c r="AK6239" i="1001"/>
  <c r="AH6240" i="1001"/>
  <c r="AI6240" i="1001"/>
  <c r="AJ6240" i="1001"/>
  <c r="AK6240" i="1001"/>
  <c r="AH6241" i="1001"/>
  <c r="AI6241" i="1001"/>
  <c r="AJ6241" i="1001"/>
  <c r="AK6241" i="1001"/>
  <c r="AH6242" i="1001"/>
  <c r="AI6242" i="1001"/>
  <c r="AJ6242" i="1001"/>
  <c r="AK6242" i="1001"/>
  <c r="AH6243" i="1001"/>
  <c r="AI6243" i="1001"/>
  <c r="AJ6243" i="1001"/>
  <c r="AK6243" i="1001"/>
  <c r="AH6244" i="1001"/>
  <c r="AI6244" i="1001"/>
  <c r="AJ6244" i="1001"/>
  <c r="AK6244" i="1001"/>
  <c r="AH6245" i="1001"/>
  <c r="AI6245" i="1001"/>
  <c r="AJ6245" i="1001"/>
  <c r="AK6245" i="1001"/>
  <c r="AH6246" i="1001"/>
  <c r="AI6246" i="1001"/>
  <c r="AJ6246" i="1001"/>
  <c r="AK6246" i="1001"/>
  <c r="AH6247" i="1001"/>
  <c r="AI6247" i="1001"/>
  <c r="AJ6247" i="1001"/>
  <c r="AK6247" i="1001"/>
  <c r="AH6248" i="1001"/>
  <c r="AI6248" i="1001"/>
  <c r="AJ6248" i="1001"/>
  <c r="AK6248" i="1001"/>
  <c r="AH6249" i="1001"/>
  <c r="AI6249" i="1001"/>
  <c r="AJ6249" i="1001"/>
  <c r="AK6249" i="1001"/>
  <c r="AH6250" i="1001"/>
  <c r="AI6250" i="1001"/>
  <c r="AJ6250" i="1001"/>
  <c r="AK6250" i="1001"/>
  <c r="AH6251" i="1001"/>
  <c r="AI6251" i="1001"/>
  <c r="AJ6251" i="1001"/>
  <c r="AK6251" i="1001"/>
  <c r="AH6252" i="1001"/>
  <c r="AI6252" i="1001"/>
  <c r="AJ6252" i="1001"/>
  <c r="AK6252" i="1001"/>
  <c r="AH6253" i="1001"/>
  <c r="AI6253" i="1001"/>
  <c r="AJ6253" i="1001"/>
  <c r="AK6253" i="1001"/>
  <c r="AH6254" i="1001"/>
  <c r="AI6254" i="1001"/>
  <c r="AJ6254" i="1001"/>
  <c r="AK6254" i="1001"/>
  <c r="AH6255" i="1001"/>
  <c r="AI6255" i="1001"/>
  <c r="AJ6255" i="1001"/>
  <c r="AK6255" i="1001"/>
  <c r="AH6256" i="1001"/>
  <c r="AI6256" i="1001"/>
  <c r="AJ6256" i="1001"/>
  <c r="AK6256" i="1001"/>
  <c r="AH6257" i="1001"/>
  <c r="AI6257" i="1001"/>
  <c r="AJ6257" i="1001"/>
  <c r="AK6257" i="1001"/>
  <c r="AH6258" i="1001"/>
  <c r="AI6258" i="1001"/>
  <c r="AJ6258" i="1001"/>
  <c r="AK6258" i="1001"/>
  <c r="AH6259" i="1001"/>
  <c r="AI6259" i="1001"/>
  <c r="AJ6259" i="1001"/>
  <c r="AK6259" i="1001"/>
  <c r="AH6260" i="1001"/>
  <c r="AI6260" i="1001"/>
  <c r="AJ6260" i="1001"/>
  <c r="AK6260" i="1001"/>
  <c r="AH6261" i="1001"/>
  <c r="AI6261" i="1001"/>
  <c r="AJ6261" i="1001"/>
  <c r="AK6261" i="1001"/>
  <c r="AH6262" i="1001"/>
  <c r="AI6262" i="1001"/>
  <c r="AJ6262" i="1001"/>
  <c r="AK6262" i="1001"/>
  <c r="AH6263" i="1001"/>
  <c r="AI6263" i="1001"/>
  <c r="AJ6263" i="1001"/>
  <c r="AK6263" i="1001"/>
  <c r="AH6264" i="1001"/>
  <c r="AI6264" i="1001"/>
  <c r="AJ6264" i="1001"/>
  <c r="AK6264" i="1001"/>
  <c r="AH6265" i="1001"/>
  <c r="AI6265" i="1001"/>
  <c r="AJ6265" i="1001"/>
  <c r="AK6265" i="1001"/>
  <c r="AH6266" i="1001"/>
  <c r="AI6266" i="1001"/>
  <c r="AJ6266" i="1001"/>
  <c r="AK6266" i="1001"/>
  <c r="AH6267" i="1001"/>
  <c r="AI6267" i="1001"/>
  <c r="AJ6267" i="1001"/>
  <c r="AK6267" i="1001"/>
  <c r="AH6268" i="1001"/>
  <c r="AI6268" i="1001"/>
  <c r="AJ6268" i="1001"/>
  <c r="AK6268" i="1001"/>
  <c r="AH6269" i="1001"/>
  <c r="AI6269" i="1001"/>
  <c r="AJ6269" i="1001"/>
  <c r="AK6269" i="1001"/>
  <c r="AH6270" i="1001"/>
  <c r="AI6270" i="1001"/>
  <c r="AJ6270" i="1001"/>
  <c r="AK6270" i="1001"/>
  <c r="AH6271" i="1001"/>
  <c r="AI6271" i="1001"/>
  <c r="AJ6271" i="1001"/>
  <c r="AK6271" i="1001"/>
  <c r="AH6272" i="1001"/>
  <c r="AI6272" i="1001"/>
  <c r="AJ6272" i="1001"/>
  <c r="AK6272" i="1001"/>
  <c r="AH6273" i="1001"/>
  <c r="AI6273" i="1001"/>
  <c r="AJ6273" i="1001"/>
  <c r="AK6273" i="1001"/>
  <c r="AH6274" i="1001"/>
  <c r="AI6274" i="1001"/>
  <c r="AJ6274" i="1001"/>
  <c r="AK6274" i="1001"/>
  <c r="AH6275" i="1001"/>
  <c r="AI6275" i="1001"/>
  <c r="AJ6275" i="1001"/>
  <c r="AK6275" i="1001"/>
  <c r="AH6276" i="1001"/>
  <c r="AI6276" i="1001"/>
  <c r="AJ6276" i="1001"/>
  <c r="AK6276" i="1001"/>
  <c r="AH6277" i="1001"/>
  <c r="AI6277" i="1001"/>
  <c r="AJ6277" i="1001"/>
  <c r="AK6277" i="1001"/>
  <c r="AH6278" i="1001"/>
  <c r="AI6278" i="1001"/>
  <c r="AJ6278" i="1001"/>
  <c r="AK6278" i="1001"/>
  <c r="AH6279" i="1001"/>
  <c r="AI6279" i="1001"/>
  <c r="AJ6279" i="1001"/>
  <c r="AK6279" i="1001"/>
  <c r="AH6280" i="1001"/>
  <c r="AI6280" i="1001"/>
  <c r="AJ6280" i="1001"/>
  <c r="AK6280" i="1001"/>
  <c r="AH6281" i="1001"/>
  <c r="AI6281" i="1001"/>
  <c r="AJ6281" i="1001"/>
  <c r="AK6281" i="1001"/>
  <c r="AH6282" i="1001"/>
  <c r="AI6282" i="1001"/>
  <c r="AJ6282" i="1001"/>
  <c r="AK6282" i="1001"/>
  <c r="AH6283" i="1001"/>
  <c r="AI6283" i="1001"/>
  <c r="AJ6283" i="1001"/>
  <c r="AK6283" i="1001"/>
  <c r="AH6284" i="1001"/>
  <c r="AI6284" i="1001"/>
  <c r="AJ6284" i="1001"/>
  <c r="AK6284" i="1001"/>
  <c r="AH6285" i="1001"/>
  <c r="AI6285" i="1001"/>
  <c r="AJ6285" i="1001"/>
  <c r="AK6285" i="1001"/>
  <c r="AH6286" i="1001"/>
  <c r="AI6286" i="1001"/>
  <c r="AJ6286" i="1001"/>
  <c r="AK6286" i="1001"/>
  <c r="AH6287" i="1001"/>
  <c r="AI6287" i="1001"/>
  <c r="AJ6287" i="1001"/>
  <c r="AK6287" i="1001"/>
  <c r="AH6288" i="1001"/>
  <c r="AI6288" i="1001"/>
  <c r="AJ6288" i="1001"/>
  <c r="AK6288" i="1001"/>
  <c r="AH6289" i="1001"/>
  <c r="AI6289" i="1001"/>
  <c r="AJ6289" i="1001"/>
  <c r="AK6289" i="1001"/>
  <c r="AH6290" i="1001"/>
  <c r="AI6290" i="1001"/>
  <c r="AJ6290" i="1001"/>
  <c r="AK6290" i="1001"/>
  <c r="AH6291" i="1001"/>
  <c r="AI6291" i="1001"/>
  <c r="AJ6291" i="1001"/>
  <c r="AK6291" i="1001"/>
  <c r="AH6292" i="1001"/>
  <c r="AI6292" i="1001"/>
  <c r="AJ6292" i="1001"/>
  <c r="AK6292" i="1001"/>
  <c r="AH6293" i="1001"/>
  <c r="AI6293" i="1001"/>
  <c r="AJ6293" i="1001"/>
  <c r="AK6293" i="1001"/>
  <c r="AH6294" i="1001"/>
  <c r="AI6294" i="1001"/>
  <c r="AJ6294" i="1001"/>
  <c r="AK6294" i="1001"/>
  <c r="AH6295" i="1001"/>
  <c r="AI6295" i="1001"/>
  <c r="AJ6295" i="1001"/>
  <c r="AK6295" i="1001"/>
  <c r="AH6296" i="1001"/>
  <c r="AI6296" i="1001"/>
  <c r="AJ6296" i="1001"/>
  <c r="AK6296" i="1001"/>
  <c r="AH6297" i="1001"/>
  <c r="AI6297" i="1001"/>
  <c r="AJ6297" i="1001"/>
  <c r="AK6297" i="1001"/>
  <c r="AH6298" i="1001"/>
  <c r="AI6298" i="1001"/>
  <c r="AJ6298" i="1001"/>
  <c r="AK6298" i="1001"/>
  <c r="AH6299" i="1001"/>
  <c r="AI6299" i="1001"/>
  <c r="AJ6299" i="1001"/>
  <c r="AK6299" i="1001"/>
  <c r="AH6300" i="1001"/>
  <c r="AI6300" i="1001"/>
  <c r="AJ6300" i="1001"/>
  <c r="AK6300" i="1001"/>
  <c r="AH6301" i="1001"/>
  <c r="AI6301" i="1001"/>
  <c r="AJ6301" i="1001"/>
  <c r="AK6301" i="1001"/>
  <c r="AH6302" i="1001"/>
  <c r="AI6302" i="1001"/>
  <c r="AJ6302" i="1001"/>
  <c r="AK6302" i="1001"/>
  <c r="AH6303" i="1001"/>
  <c r="AI6303" i="1001"/>
  <c r="AJ6303" i="1001"/>
  <c r="AK6303" i="1001"/>
  <c r="AH6304" i="1001"/>
  <c r="AI6304" i="1001"/>
  <c r="AJ6304" i="1001"/>
  <c r="AK6304" i="1001"/>
  <c r="AH6305" i="1001"/>
  <c r="AI6305" i="1001"/>
  <c r="AJ6305" i="1001"/>
  <c r="AK6305" i="1001"/>
  <c r="AH6306" i="1001"/>
  <c r="AI6306" i="1001"/>
  <c r="AJ6306" i="1001"/>
  <c r="AK6306" i="1001"/>
  <c r="AH6307" i="1001"/>
  <c r="AI6307" i="1001"/>
  <c r="AJ6307" i="1001"/>
  <c r="AK6307" i="1001"/>
  <c r="AH6308" i="1001"/>
  <c r="AI6308" i="1001"/>
  <c r="AJ6308" i="1001"/>
  <c r="AK6308" i="1001"/>
  <c r="AH6309" i="1001"/>
  <c r="AI6309" i="1001"/>
  <c r="AJ6309" i="1001"/>
  <c r="AK6309" i="1001"/>
  <c r="AH6310" i="1001"/>
  <c r="AI6310" i="1001"/>
  <c r="AJ6310" i="1001"/>
  <c r="AK6310" i="1001"/>
  <c r="AH6311" i="1001"/>
  <c r="AI6311" i="1001"/>
  <c r="AJ6311" i="1001"/>
  <c r="AK6311" i="1001"/>
  <c r="AH6312" i="1001"/>
  <c r="AI6312" i="1001"/>
  <c r="AJ6312" i="1001"/>
  <c r="AK6312" i="1001"/>
  <c r="AH6313" i="1001"/>
  <c r="AI6313" i="1001"/>
  <c r="AJ6313" i="1001"/>
  <c r="AK6313" i="1001"/>
  <c r="AH6314" i="1001"/>
  <c r="AI6314" i="1001"/>
  <c r="AJ6314" i="1001"/>
  <c r="AK6314" i="1001"/>
  <c r="AH6315" i="1001"/>
  <c r="AI6315" i="1001"/>
  <c r="AJ6315" i="1001"/>
  <c r="AK6315" i="1001"/>
  <c r="AH6316" i="1001"/>
  <c r="AI6316" i="1001"/>
  <c r="AJ6316" i="1001"/>
  <c r="AK6316" i="1001"/>
  <c r="AH6317" i="1001"/>
  <c r="AI6317" i="1001"/>
  <c r="AJ6317" i="1001"/>
  <c r="AK6317" i="1001"/>
  <c r="AH6318" i="1001"/>
  <c r="AI6318" i="1001"/>
  <c r="AJ6318" i="1001"/>
  <c r="AK6318" i="1001"/>
  <c r="AH6319" i="1001"/>
  <c r="AI6319" i="1001"/>
  <c r="AJ6319" i="1001"/>
  <c r="AK6319" i="1001"/>
  <c r="AH6320" i="1001"/>
  <c r="AI6320" i="1001"/>
  <c r="AJ6320" i="1001"/>
  <c r="AK6320" i="1001"/>
  <c r="AH6321" i="1001"/>
  <c r="AI6321" i="1001"/>
  <c r="AJ6321" i="1001"/>
  <c r="AK6321" i="1001"/>
  <c r="AH6322" i="1001"/>
  <c r="AI6322" i="1001"/>
  <c r="AJ6322" i="1001"/>
  <c r="AK6322" i="1001"/>
  <c r="AH6323" i="1001"/>
  <c r="AI6323" i="1001"/>
  <c r="AJ6323" i="1001"/>
  <c r="AK6323" i="1001"/>
  <c r="AH6324" i="1001"/>
  <c r="AI6324" i="1001"/>
  <c r="AJ6324" i="1001"/>
  <c r="AK6324" i="1001"/>
  <c r="AH6325" i="1001"/>
  <c r="AI6325" i="1001"/>
  <c r="AJ6325" i="1001"/>
  <c r="AK6325" i="1001"/>
  <c r="AH6326" i="1001"/>
  <c r="AI6326" i="1001"/>
  <c r="AJ6326" i="1001"/>
  <c r="AK6326" i="1001"/>
  <c r="AH6327" i="1001"/>
  <c r="AI6327" i="1001"/>
  <c r="AJ6327" i="1001"/>
  <c r="AK6327" i="1001"/>
  <c r="AH6328" i="1001"/>
  <c r="AI6328" i="1001"/>
  <c r="AJ6328" i="1001"/>
  <c r="AK6328" i="1001"/>
  <c r="AH6329" i="1001"/>
  <c r="AI6329" i="1001"/>
  <c r="AJ6329" i="1001"/>
  <c r="AK6329" i="1001"/>
  <c r="AH6330" i="1001"/>
  <c r="AI6330" i="1001"/>
  <c r="AJ6330" i="1001"/>
  <c r="AK6330" i="1001"/>
  <c r="AH6331" i="1001"/>
  <c r="AI6331" i="1001"/>
  <c r="AJ6331" i="1001"/>
  <c r="AK6331" i="1001"/>
  <c r="AH6332" i="1001"/>
  <c r="AI6332" i="1001"/>
  <c r="AJ6332" i="1001"/>
  <c r="AK6332" i="1001"/>
  <c r="AH6333" i="1001"/>
  <c r="AI6333" i="1001"/>
  <c r="AJ6333" i="1001"/>
  <c r="AK6333" i="1001"/>
  <c r="AH6334" i="1001"/>
  <c r="AI6334" i="1001"/>
  <c r="AJ6334" i="1001"/>
  <c r="AK6334" i="1001"/>
  <c r="AH6335" i="1001"/>
  <c r="AI6335" i="1001"/>
  <c r="AJ6335" i="1001"/>
  <c r="AK6335" i="1001"/>
  <c r="AH6336" i="1001"/>
  <c r="AI6336" i="1001"/>
  <c r="AJ6336" i="1001"/>
  <c r="AK6336" i="1001"/>
  <c r="AH6337" i="1001"/>
  <c r="AI6337" i="1001"/>
  <c r="AJ6337" i="1001"/>
  <c r="AK6337" i="1001"/>
  <c r="AH6338" i="1001"/>
  <c r="AI6338" i="1001"/>
  <c r="AJ6338" i="1001"/>
  <c r="AK6338" i="1001"/>
  <c r="AH6339" i="1001"/>
  <c r="AI6339" i="1001"/>
  <c r="AJ6339" i="1001"/>
  <c r="AK6339" i="1001"/>
  <c r="AH6340" i="1001"/>
  <c r="AI6340" i="1001"/>
  <c r="AJ6340" i="1001"/>
  <c r="AK6340" i="1001"/>
  <c r="AH6341" i="1001"/>
  <c r="AI6341" i="1001"/>
  <c r="AJ6341" i="1001"/>
  <c r="AK6341" i="1001"/>
  <c r="AH6342" i="1001"/>
  <c r="AI6342" i="1001"/>
  <c r="AJ6342" i="1001"/>
  <c r="AK6342" i="1001"/>
  <c r="AH6343" i="1001"/>
  <c r="AI6343" i="1001"/>
  <c r="AJ6343" i="1001"/>
  <c r="AK6343" i="1001"/>
  <c r="AH6344" i="1001"/>
  <c r="AI6344" i="1001"/>
  <c r="AJ6344" i="1001"/>
  <c r="AK6344" i="1001"/>
  <c r="AH6345" i="1001"/>
  <c r="AI6345" i="1001"/>
  <c r="AJ6345" i="1001"/>
  <c r="AK6345" i="1001"/>
  <c r="AH6346" i="1001"/>
  <c r="AI6346" i="1001"/>
  <c r="AJ6346" i="1001"/>
  <c r="AK6346" i="1001"/>
  <c r="AH6347" i="1001"/>
  <c r="AI6347" i="1001"/>
  <c r="AJ6347" i="1001"/>
  <c r="AK6347" i="1001"/>
  <c r="AH6348" i="1001"/>
  <c r="AI6348" i="1001"/>
  <c r="AJ6348" i="1001"/>
  <c r="AK6348" i="1001"/>
  <c r="AH6349" i="1001"/>
  <c r="AI6349" i="1001"/>
  <c r="AJ6349" i="1001"/>
  <c r="AK6349" i="1001"/>
  <c r="AH6350" i="1001"/>
  <c r="AI6350" i="1001"/>
  <c r="AJ6350" i="1001"/>
  <c r="AK6350" i="1001"/>
  <c r="AH6351" i="1001"/>
  <c r="AI6351" i="1001"/>
  <c r="AJ6351" i="1001"/>
  <c r="AK6351" i="1001"/>
  <c r="AH6352" i="1001"/>
  <c r="AI6352" i="1001"/>
  <c r="AJ6352" i="1001"/>
  <c r="AK6352" i="1001"/>
  <c r="AH6353" i="1001"/>
  <c r="AI6353" i="1001"/>
  <c r="AJ6353" i="1001"/>
  <c r="AK6353" i="1001"/>
  <c r="AH6354" i="1001"/>
  <c r="AI6354" i="1001"/>
  <c r="AJ6354" i="1001"/>
  <c r="AK6354" i="1001"/>
  <c r="AH6355" i="1001"/>
  <c r="AI6355" i="1001"/>
  <c r="AJ6355" i="1001"/>
  <c r="AK6355" i="1001"/>
  <c r="AH6356" i="1001"/>
  <c r="AI6356" i="1001"/>
  <c r="AJ6356" i="1001"/>
  <c r="AK6356" i="1001"/>
  <c r="AH6357" i="1001"/>
  <c r="AI6357" i="1001"/>
  <c r="AJ6357" i="1001"/>
  <c r="AK6357" i="1001"/>
  <c r="AH6358" i="1001"/>
  <c r="AI6358" i="1001"/>
  <c r="AJ6358" i="1001"/>
  <c r="AK6358" i="1001"/>
  <c r="AH6359" i="1001"/>
  <c r="AI6359" i="1001"/>
  <c r="AJ6359" i="1001"/>
  <c r="AK6359" i="1001"/>
  <c r="AH6360" i="1001"/>
  <c r="AI6360" i="1001"/>
  <c r="AJ6360" i="1001"/>
  <c r="AK6360" i="1001"/>
  <c r="AH6361" i="1001"/>
  <c r="AI6361" i="1001"/>
  <c r="AJ6361" i="1001"/>
  <c r="AK6361" i="1001"/>
  <c r="AH6362" i="1001"/>
  <c r="AI6362" i="1001"/>
  <c r="AJ6362" i="1001"/>
  <c r="AK6362" i="1001"/>
  <c r="AH6363" i="1001"/>
  <c r="AI6363" i="1001"/>
  <c r="AJ6363" i="1001"/>
  <c r="AK6363" i="1001"/>
  <c r="AH6364" i="1001"/>
  <c r="AI6364" i="1001"/>
  <c r="AJ6364" i="1001"/>
  <c r="AK6364" i="1001"/>
  <c r="AH6365" i="1001"/>
  <c r="AI6365" i="1001"/>
  <c r="AJ6365" i="1001"/>
  <c r="AK6365" i="1001"/>
  <c r="AH6366" i="1001"/>
  <c r="AI6366" i="1001"/>
  <c r="AJ6366" i="1001"/>
  <c r="AK6366" i="1001"/>
  <c r="AH6367" i="1001"/>
  <c r="AI6367" i="1001"/>
  <c r="AJ6367" i="1001"/>
  <c r="AK6367" i="1001"/>
  <c r="AH6368" i="1001"/>
  <c r="AI6368" i="1001"/>
  <c r="AJ6368" i="1001"/>
  <c r="AK6368" i="1001"/>
  <c r="AH6369" i="1001"/>
  <c r="AI6369" i="1001"/>
  <c r="AJ6369" i="1001"/>
  <c r="AK6369" i="1001"/>
  <c r="AH6370" i="1001"/>
  <c r="AI6370" i="1001"/>
  <c r="AJ6370" i="1001"/>
  <c r="AK6370" i="1001"/>
  <c r="AH6371" i="1001"/>
  <c r="AI6371" i="1001"/>
  <c r="AJ6371" i="1001"/>
  <c r="AK6371" i="1001"/>
  <c r="AH6372" i="1001"/>
  <c r="AI6372" i="1001"/>
  <c r="AJ6372" i="1001"/>
  <c r="AK6372" i="1001"/>
  <c r="AH6373" i="1001"/>
  <c r="AI6373" i="1001"/>
  <c r="AJ6373" i="1001"/>
  <c r="AK6373" i="1001"/>
  <c r="AH6374" i="1001"/>
  <c r="AI6374" i="1001"/>
  <c r="AJ6374" i="1001"/>
  <c r="AK6374" i="1001"/>
  <c r="AH6375" i="1001"/>
  <c r="AI6375" i="1001"/>
  <c r="AJ6375" i="1001"/>
  <c r="AK6375" i="1001"/>
  <c r="AH6376" i="1001"/>
  <c r="AI6376" i="1001"/>
  <c r="AJ6376" i="1001"/>
  <c r="AK6376" i="1001"/>
  <c r="AH6377" i="1001"/>
  <c r="AI6377" i="1001"/>
  <c r="AJ6377" i="1001"/>
  <c r="AK6377" i="1001"/>
  <c r="AH6378" i="1001"/>
  <c r="AI6378" i="1001"/>
  <c r="AJ6378" i="1001"/>
  <c r="AK6378" i="1001"/>
  <c r="AH6379" i="1001"/>
  <c r="AI6379" i="1001"/>
  <c r="AJ6379" i="1001"/>
  <c r="AK6379" i="1001"/>
  <c r="AH6380" i="1001"/>
  <c r="AI6380" i="1001"/>
  <c r="AJ6380" i="1001"/>
  <c r="AK6380" i="1001"/>
  <c r="AH6381" i="1001"/>
  <c r="AI6381" i="1001"/>
  <c r="AJ6381" i="1001"/>
  <c r="AK6381" i="1001"/>
  <c r="AH6382" i="1001"/>
  <c r="AI6382" i="1001"/>
  <c r="AJ6382" i="1001"/>
  <c r="AK6382" i="1001"/>
  <c r="AH6383" i="1001"/>
  <c r="AI6383" i="1001"/>
  <c r="AJ6383" i="1001"/>
  <c r="AK6383" i="1001"/>
  <c r="AH6384" i="1001"/>
  <c r="AI6384" i="1001"/>
  <c r="AJ6384" i="1001"/>
  <c r="AK6384" i="1001"/>
  <c r="AH6385" i="1001"/>
  <c r="AI6385" i="1001"/>
  <c r="AJ6385" i="1001"/>
  <c r="AK6385" i="1001"/>
  <c r="AH6386" i="1001"/>
  <c r="AI6386" i="1001"/>
  <c r="AJ6386" i="1001"/>
  <c r="AK6386" i="1001"/>
  <c r="AH6387" i="1001"/>
  <c r="AI6387" i="1001"/>
  <c r="AJ6387" i="1001"/>
  <c r="AK6387" i="1001"/>
  <c r="AH6388" i="1001"/>
  <c r="AI6388" i="1001"/>
  <c r="AJ6388" i="1001"/>
  <c r="AK6388" i="1001"/>
  <c r="AH6389" i="1001"/>
  <c r="AI6389" i="1001"/>
  <c r="AJ6389" i="1001"/>
  <c r="AK6389" i="1001"/>
  <c r="AH6390" i="1001"/>
  <c r="AI6390" i="1001"/>
  <c r="AJ6390" i="1001"/>
  <c r="AK6390" i="1001"/>
  <c r="AH6391" i="1001"/>
  <c r="AI6391" i="1001"/>
  <c r="AJ6391" i="1001"/>
  <c r="AK6391" i="1001"/>
  <c r="AH6392" i="1001"/>
  <c r="AI6392" i="1001"/>
  <c r="AJ6392" i="1001"/>
  <c r="AK6392" i="1001"/>
  <c r="AH6393" i="1001"/>
  <c r="AI6393" i="1001"/>
  <c r="AJ6393" i="1001"/>
  <c r="AK6393" i="1001"/>
  <c r="AH6394" i="1001"/>
  <c r="AI6394" i="1001"/>
  <c r="AJ6394" i="1001"/>
  <c r="AK6394" i="1001"/>
  <c r="AH6395" i="1001"/>
  <c r="AI6395" i="1001"/>
  <c r="AJ6395" i="1001"/>
  <c r="AK6395" i="1001"/>
  <c r="AH6396" i="1001"/>
  <c r="AI6396" i="1001"/>
  <c r="AJ6396" i="1001"/>
  <c r="AK6396" i="1001"/>
  <c r="AH6397" i="1001"/>
  <c r="AI6397" i="1001"/>
  <c r="AJ6397" i="1001"/>
  <c r="AK6397" i="1001"/>
  <c r="AH6398" i="1001"/>
  <c r="AI6398" i="1001"/>
  <c r="AJ6398" i="1001"/>
  <c r="AK6398" i="1001"/>
  <c r="AH6399" i="1001"/>
  <c r="AI6399" i="1001"/>
  <c r="AJ6399" i="1001"/>
  <c r="AK6399" i="1001"/>
  <c r="AH6400" i="1001"/>
  <c r="AI6400" i="1001"/>
  <c r="AJ6400" i="1001"/>
  <c r="AK6400" i="1001"/>
  <c r="AH6401" i="1001"/>
  <c r="AI6401" i="1001"/>
  <c r="AJ6401" i="1001"/>
  <c r="AK6401" i="1001"/>
  <c r="AH6402" i="1001"/>
  <c r="AI6402" i="1001"/>
  <c r="AJ6402" i="1001"/>
  <c r="AK6402" i="1001"/>
  <c r="AH6403" i="1001"/>
  <c r="AI6403" i="1001"/>
  <c r="AJ6403" i="1001"/>
  <c r="AK6403" i="1001"/>
  <c r="AH6404" i="1001"/>
  <c r="AI6404" i="1001"/>
  <c r="AJ6404" i="1001"/>
  <c r="AK6404" i="1001"/>
  <c r="AH6405" i="1001"/>
  <c r="AI6405" i="1001"/>
  <c r="AJ6405" i="1001"/>
  <c r="AK6405" i="1001"/>
  <c r="AH6406" i="1001"/>
  <c r="AI6406" i="1001"/>
  <c r="AJ6406" i="1001"/>
  <c r="AK6406" i="1001"/>
  <c r="AH6407" i="1001"/>
  <c r="AI6407" i="1001"/>
  <c r="AJ6407" i="1001"/>
  <c r="AK6407" i="1001"/>
  <c r="AH6408" i="1001"/>
  <c r="AI6408" i="1001"/>
  <c r="AJ6408" i="1001"/>
  <c r="AK6408" i="1001"/>
  <c r="AH6409" i="1001"/>
  <c r="AI6409" i="1001"/>
  <c r="AJ6409" i="1001"/>
  <c r="AK6409" i="1001"/>
  <c r="AH6410" i="1001"/>
  <c r="AI6410" i="1001"/>
  <c r="AJ6410" i="1001"/>
  <c r="AK6410" i="1001"/>
  <c r="AH6411" i="1001"/>
  <c r="AI6411" i="1001"/>
  <c r="AJ6411" i="1001"/>
  <c r="AK6411" i="1001"/>
  <c r="AH6412" i="1001"/>
  <c r="AI6412" i="1001"/>
  <c r="AJ6412" i="1001"/>
  <c r="AK6412" i="1001"/>
  <c r="AH6413" i="1001"/>
  <c r="AI6413" i="1001"/>
  <c r="AJ6413" i="1001"/>
  <c r="AK6413" i="1001"/>
  <c r="AH6414" i="1001"/>
  <c r="AI6414" i="1001"/>
  <c r="AJ6414" i="1001"/>
  <c r="AK6414" i="1001"/>
  <c r="AH6415" i="1001"/>
  <c r="AI6415" i="1001"/>
  <c r="AJ6415" i="1001"/>
  <c r="AK6415" i="1001"/>
  <c r="AH6416" i="1001"/>
  <c r="AI6416" i="1001"/>
  <c r="AJ6416" i="1001"/>
  <c r="AK6416" i="1001"/>
  <c r="AH6417" i="1001"/>
  <c r="AI6417" i="1001"/>
  <c r="AJ6417" i="1001"/>
  <c r="AK6417" i="1001"/>
  <c r="AH6418" i="1001"/>
  <c r="AI6418" i="1001"/>
  <c r="AJ6418" i="1001"/>
  <c r="AK6418" i="1001"/>
  <c r="AH6419" i="1001"/>
  <c r="AI6419" i="1001"/>
  <c r="AJ6419" i="1001"/>
  <c r="AK6419" i="1001"/>
  <c r="AH6420" i="1001"/>
  <c r="AI6420" i="1001"/>
  <c r="AJ6420" i="1001"/>
  <c r="AK6420" i="1001"/>
  <c r="AH6421" i="1001"/>
  <c r="AI6421" i="1001"/>
  <c r="AJ6421" i="1001"/>
  <c r="AK6421" i="1001"/>
  <c r="AH6422" i="1001"/>
  <c r="AI6422" i="1001"/>
  <c r="AJ6422" i="1001"/>
  <c r="AK6422" i="1001"/>
  <c r="AH6423" i="1001"/>
  <c r="AI6423" i="1001"/>
  <c r="AJ6423" i="1001"/>
  <c r="AK6423" i="1001"/>
  <c r="AH6424" i="1001"/>
  <c r="AI6424" i="1001"/>
  <c r="AJ6424" i="1001"/>
  <c r="AK6424" i="1001"/>
  <c r="AH6425" i="1001"/>
  <c r="AI6425" i="1001"/>
  <c r="AJ6425" i="1001"/>
  <c r="AK6425" i="1001"/>
  <c r="AH6426" i="1001"/>
  <c r="AI6426" i="1001"/>
  <c r="AJ6426" i="1001"/>
  <c r="AK6426" i="1001"/>
  <c r="AH6427" i="1001"/>
  <c r="AI6427" i="1001"/>
  <c r="AJ6427" i="1001"/>
  <c r="AK6427" i="1001"/>
  <c r="AH6428" i="1001"/>
  <c r="AI6428" i="1001"/>
  <c r="AJ6428" i="1001"/>
  <c r="AK6428" i="1001"/>
  <c r="AH6429" i="1001"/>
  <c r="AI6429" i="1001"/>
  <c r="AJ6429" i="1001"/>
  <c r="AK6429" i="1001"/>
  <c r="AH6430" i="1001"/>
  <c r="AI6430" i="1001"/>
  <c r="AJ6430" i="1001"/>
  <c r="AK6430" i="1001"/>
  <c r="AH6431" i="1001"/>
  <c r="AI6431" i="1001"/>
  <c r="AJ6431" i="1001"/>
  <c r="AK6431" i="1001"/>
  <c r="AH6432" i="1001"/>
  <c r="AI6432" i="1001"/>
  <c r="AJ6432" i="1001"/>
  <c r="AK6432" i="1001"/>
  <c r="AH6433" i="1001"/>
  <c r="AI6433" i="1001"/>
  <c r="AJ6433" i="1001"/>
  <c r="AK6433" i="1001"/>
  <c r="AH6434" i="1001"/>
  <c r="AI6434" i="1001"/>
  <c r="AJ6434" i="1001"/>
  <c r="AK6434" i="1001"/>
  <c r="AH6435" i="1001"/>
  <c r="AI6435" i="1001"/>
  <c r="AJ6435" i="1001"/>
  <c r="AK6435" i="1001"/>
  <c r="AH6436" i="1001"/>
  <c r="AI6436" i="1001"/>
  <c r="AJ6436" i="1001"/>
  <c r="AK6436" i="1001"/>
  <c r="AH6437" i="1001"/>
  <c r="AI6437" i="1001"/>
  <c r="AJ6437" i="1001"/>
  <c r="AK6437" i="1001"/>
  <c r="AH6438" i="1001"/>
  <c r="AI6438" i="1001"/>
  <c r="AJ6438" i="1001"/>
  <c r="AK6438" i="1001"/>
  <c r="AH6439" i="1001"/>
  <c r="AI6439" i="1001"/>
  <c r="AJ6439" i="1001"/>
  <c r="AK6439" i="1001"/>
  <c r="AH6440" i="1001"/>
  <c r="AI6440" i="1001"/>
  <c r="AJ6440" i="1001"/>
  <c r="AK6440" i="1001"/>
  <c r="AH6441" i="1001"/>
  <c r="AI6441" i="1001"/>
  <c r="AJ6441" i="1001"/>
  <c r="AK6441" i="1001"/>
  <c r="AH6442" i="1001"/>
  <c r="AI6442" i="1001"/>
  <c r="AJ6442" i="1001"/>
  <c r="AK6442" i="1001"/>
  <c r="AH6443" i="1001"/>
  <c r="AI6443" i="1001"/>
  <c r="AJ6443" i="1001"/>
  <c r="AK6443" i="1001"/>
  <c r="AH6444" i="1001"/>
  <c r="AI6444" i="1001"/>
  <c r="AJ6444" i="1001"/>
  <c r="AK6444" i="1001"/>
  <c r="AH6445" i="1001"/>
  <c r="AI6445" i="1001"/>
  <c r="AJ6445" i="1001"/>
  <c r="AK6445" i="1001"/>
  <c r="AH6446" i="1001"/>
  <c r="AI6446" i="1001"/>
  <c r="AJ6446" i="1001"/>
  <c r="AK6446" i="1001"/>
  <c r="AH6447" i="1001"/>
  <c r="AI6447" i="1001"/>
  <c r="AJ6447" i="1001"/>
  <c r="AK6447" i="1001"/>
  <c r="AH6448" i="1001"/>
  <c r="AI6448" i="1001"/>
  <c r="AJ6448" i="1001"/>
  <c r="AK6448" i="1001"/>
  <c r="AH6449" i="1001"/>
  <c r="AI6449" i="1001"/>
  <c r="AJ6449" i="1001"/>
  <c r="AK6449" i="1001"/>
  <c r="AH6450" i="1001"/>
  <c r="AI6450" i="1001"/>
  <c r="AJ6450" i="1001"/>
  <c r="AK6450" i="1001"/>
  <c r="AH6451" i="1001"/>
  <c r="AI6451" i="1001"/>
  <c r="AJ6451" i="1001"/>
  <c r="AK6451" i="1001"/>
  <c r="AH6452" i="1001"/>
  <c r="AI6452" i="1001"/>
  <c r="AJ6452" i="1001"/>
  <c r="AK6452" i="1001"/>
  <c r="AH6453" i="1001"/>
  <c r="AI6453" i="1001"/>
  <c r="AJ6453" i="1001"/>
  <c r="AK6453" i="1001"/>
  <c r="AH6454" i="1001"/>
  <c r="AI6454" i="1001"/>
  <c r="AJ6454" i="1001"/>
  <c r="AK6454" i="1001"/>
  <c r="AH6455" i="1001"/>
  <c r="AI6455" i="1001"/>
  <c r="AJ6455" i="1001"/>
  <c r="AK6455" i="1001"/>
  <c r="AH6456" i="1001"/>
  <c r="AI6456" i="1001"/>
  <c r="AJ6456" i="1001"/>
  <c r="AK6456" i="1001"/>
  <c r="AH6457" i="1001"/>
  <c r="AI6457" i="1001"/>
  <c r="AJ6457" i="1001"/>
  <c r="AK6457" i="1001"/>
  <c r="AH6458" i="1001"/>
  <c r="AI6458" i="1001"/>
  <c r="AJ6458" i="1001"/>
  <c r="AK6458" i="1001"/>
  <c r="AH6459" i="1001"/>
  <c r="AI6459" i="1001"/>
  <c r="AJ6459" i="1001"/>
  <c r="AK6459" i="1001"/>
  <c r="AH6460" i="1001"/>
  <c r="AI6460" i="1001"/>
  <c r="AJ6460" i="1001"/>
  <c r="AK6460" i="1001"/>
  <c r="AH6461" i="1001"/>
  <c r="AI6461" i="1001"/>
  <c r="AJ6461" i="1001"/>
  <c r="AK6461" i="1001"/>
  <c r="AH6462" i="1001"/>
  <c r="AI6462" i="1001"/>
  <c r="AJ6462" i="1001"/>
  <c r="AK6462" i="1001"/>
  <c r="AH6463" i="1001"/>
  <c r="AI6463" i="1001"/>
  <c r="AJ6463" i="1001"/>
  <c r="AK6463" i="1001"/>
  <c r="AH6464" i="1001"/>
  <c r="AI6464" i="1001"/>
  <c r="AJ6464" i="1001"/>
  <c r="AK6464" i="1001"/>
  <c r="AH6465" i="1001"/>
  <c r="AI6465" i="1001"/>
  <c r="AJ6465" i="1001"/>
  <c r="AK6465" i="1001"/>
  <c r="AH6466" i="1001"/>
  <c r="AI6466" i="1001"/>
  <c r="AJ6466" i="1001"/>
  <c r="AK6466" i="1001"/>
  <c r="AH6467" i="1001"/>
  <c r="AI6467" i="1001"/>
  <c r="AJ6467" i="1001"/>
  <c r="AK6467" i="1001"/>
  <c r="AH6468" i="1001"/>
  <c r="AI6468" i="1001"/>
  <c r="AJ6468" i="1001"/>
  <c r="AK6468" i="1001"/>
  <c r="AH6469" i="1001"/>
  <c r="AI6469" i="1001"/>
  <c r="AJ6469" i="1001"/>
  <c r="AK6469" i="1001"/>
  <c r="AH6470" i="1001"/>
  <c r="AI6470" i="1001"/>
  <c r="AJ6470" i="1001"/>
  <c r="AK6470" i="1001"/>
  <c r="AH6471" i="1001"/>
  <c r="AI6471" i="1001"/>
  <c r="AJ6471" i="1001"/>
  <c r="AK6471" i="1001"/>
  <c r="AH6472" i="1001"/>
  <c r="AI6472" i="1001"/>
  <c r="AJ6472" i="1001"/>
  <c r="AK6472" i="1001"/>
  <c r="AH6473" i="1001"/>
  <c r="AI6473" i="1001"/>
  <c r="AJ6473" i="1001"/>
  <c r="AK6473" i="1001"/>
  <c r="AH6474" i="1001"/>
  <c r="AI6474" i="1001"/>
  <c r="AJ6474" i="1001"/>
  <c r="AK6474" i="1001"/>
  <c r="AH6475" i="1001"/>
  <c r="AI6475" i="1001"/>
  <c r="AJ6475" i="1001"/>
  <c r="AK6475" i="1001"/>
  <c r="AH6476" i="1001"/>
  <c r="AI6476" i="1001"/>
  <c r="AJ6476" i="1001"/>
  <c r="AK6476" i="1001"/>
  <c r="AH6477" i="1001"/>
  <c r="AI6477" i="1001"/>
  <c r="AJ6477" i="1001"/>
  <c r="AK6477" i="1001"/>
  <c r="AH6478" i="1001"/>
  <c r="AI6478" i="1001"/>
  <c r="AJ6478" i="1001"/>
  <c r="AK6478" i="1001"/>
  <c r="AH6479" i="1001"/>
  <c r="AI6479" i="1001"/>
  <c r="AJ6479" i="1001"/>
  <c r="AK6479" i="1001"/>
  <c r="AH6480" i="1001"/>
  <c r="AI6480" i="1001"/>
  <c r="AJ6480" i="1001"/>
  <c r="AK6480" i="1001"/>
  <c r="AH6481" i="1001"/>
  <c r="AI6481" i="1001"/>
  <c r="AJ6481" i="1001"/>
  <c r="AK6481" i="1001"/>
  <c r="AH6482" i="1001"/>
  <c r="AI6482" i="1001"/>
  <c r="AJ6482" i="1001"/>
  <c r="AK6482" i="1001"/>
  <c r="AH6483" i="1001"/>
  <c r="AI6483" i="1001"/>
  <c r="AJ6483" i="1001"/>
  <c r="AK6483" i="1001"/>
  <c r="AH6484" i="1001"/>
  <c r="AI6484" i="1001"/>
  <c r="AJ6484" i="1001"/>
  <c r="AK6484" i="1001"/>
  <c r="AH6485" i="1001"/>
  <c r="AI6485" i="1001"/>
  <c r="AJ6485" i="1001"/>
  <c r="AK6485" i="1001"/>
  <c r="AH6486" i="1001"/>
  <c r="AI6486" i="1001"/>
  <c r="AJ6486" i="1001"/>
  <c r="AK6486" i="1001"/>
  <c r="AH6487" i="1001"/>
  <c r="AI6487" i="1001"/>
  <c r="AJ6487" i="1001"/>
  <c r="AK6487" i="1001"/>
  <c r="AH6488" i="1001"/>
  <c r="AI6488" i="1001"/>
  <c r="AJ6488" i="1001"/>
  <c r="AK6488" i="1001"/>
  <c r="AH6489" i="1001"/>
  <c r="AI6489" i="1001"/>
  <c r="AJ6489" i="1001"/>
  <c r="AK6489" i="1001"/>
  <c r="AH6490" i="1001"/>
  <c r="AI6490" i="1001"/>
  <c r="AJ6490" i="1001"/>
  <c r="AK6490" i="1001"/>
  <c r="AH6491" i="1001"/>
  <c r="AI6491" i="1001"/>
  <c r="AJ6491" i="1001"/>
  <c r="AK6491" i="1001"/>
  <c r="AH6492" i="1001"/>
  <c r="AI6492" i="1001"/>
  <c r="AJ6492" i="1001"/>
  <c r="AK6492" i="1001"/>
  <c r="AH6493" i="1001"/>
  <c r="AI6493" i="1001"/>
  <c r="AJ6493" i="1001"/>
  <c r="AK6493" i="1001"/>
  <c r="AH6494" i="1001"/>
  <c r="AI6494" i="1001"/>
  <c r="AJ6494" i="1001"/>
  <c r="AK6494" i="1001"/>
  <c r="AH6495" i="1001"/>
  <c r="AI6495" i="1001"/>
  <c r="AJ6495" i="1001"/>
  <c r="AK6495" i="1001"/>
  <c r="AH6496" i="1001"/>
  <c r="AI6496" i="1001"/>
  <c r="AJ6496" i="1001"/>
  <c r="AK6496" i="1001"/>
  <c r="AH6497" i="1001"/>
  <c r="AI6497" i="1001"/>
  <c r="AJ6497" i="1001"/>
  <c r="AK6497" i="1001"/>
  <c r="AH6498" i="1001"/>
  <c r="AI6498" i="1001"/>
  <c r="AJ6498" i="1001"/>
  <c r="AK6498" i="1001"/>
  <c r="AH6499" i="1001"/>
  <c r="AI6499" i="1001"/>
  <c r="AJ6499" i="1001"/>
  <c r="AK6499" i="1001"/>
  <c r="AH6500" i="1001"/>
  <c r="AI6500" i="1001"/>
  <c r="AJ6500" i="1001"/>
  <c r="AK6500" i="1001"/>
  <c r="AH6501" i="1001"/>
  <c r="AI6501" i="1001"/>
  <c r="AJ6501" i="1001"/>
  <c r="AK6501" i="1001"/>
  <c r="AH6502" i="1001"/>
  <c r="AI6502" i="1001"/>
  <c r="AJ6502" i="1001"/>
  <c r="AK6502" i="1001"/>
  <c r="AH6503" i="1001"/>
  <c r="AI6503" i="1001"/>
  <c r="AJ6503" i="1001"/>
  <c r="AK6503" i="1001"/>
  <c r="AH6504" i="1001"/>
  <c r="AI6504" i="1001"/>
  <c r="AJ6504" i="1001"/>
  <c r="AK6504" i="1001"/>
  <c r="AH6505" i="1001"/>
  <c r="AI6505" i="1001"/>
  <c r="AJ6505" i="1001"/>
  <c r="AK6505" i="1001"/>
  <c r="AH6506" i="1001"/>
  <c r="AI6506" i="1001"/>
  <c r="AJ6506" i="1001"/>
  <c r="AK6506" i="1001"/>
  <c r="AH6507" i="1001"/>
  <c r="AI6507" i="1001"/>
  <c r="AJ6507" i="1001"/>
  <c r="AK6507" i="1001"/>
  <c r="AH6508" i="1001"/>
  <c r="AI6508" i="1001"/>
  <c r="AJ6508" i="1001"/>
  <c r="AK6508" i="1001"/>
  <c r="AH6509" i="1001"/>
  <c r="AI6509" i="1001"/>
  <c r="AJ6509" i="1001"/>
  <c r="AK6509" i="1001"/>
  <c r="AH6510" i="1001"/>
  <c r="AI6510" i="1001"/>
  <c r="AJ6510" i="1001"/>
  <c r="AK6510" i="1001"/>
  <c r="AH6511" i="1001"/>
  <c r="AI6511" i="1001"/>
  <c r="AJ6511" i="1001"/>
  <c r="AK6511" i="1001"/>
  <c r="AH6512" i="1001"/>
  <c r="AI6512" i="1001"/>
  <c r="AJ6512" i="1001"/>
  <c r="AK6512" i="1001"/>
  <c r="AH6513" i="1001"/>
  <c r="AI6513" i="1001"/>
  <c r="AJ6513" i="1001"/>
  <c r="AK6513" i="1001"/>
  <c r="AH6514" i="1001"/>
  <c r="AI6514" i="1001"/>
  <c r="AJ6514" i="1001"/>
  <c r="AK6514" i="1001"/>
  <c r="AH6515" i="1001"/>
  <c r="AI6515" i="1001"/>
  <c r="AJ6515" i="1001"/>
  <c r="AK6515" i="1001"/>
  <c r="AH6516" i="1001"/>
  <c r="AI6516" i="1001"/>
  <c r="AJ6516" i="1001"/>
  <c r="AK6516" i="1001"/>
  <c r="AH6517" i="1001"/>
  <c r="AI6517" i="1001"/>
  <c r="AJ6517" i="1001"/>
  <c r="AK6517" i="1001"/>
  <c r="AH6518" i="1001"/>
  <c r="AI6518" i="1001"/>
  <c r="AJ6518" i="1001"/>
  <c r="AK6518" i="1001"/>
  <c r="AH6519" i="1001"/>
  <c r="AI6519" i="1001"/>
  <c r="AJ6519" i="1001"/>
  <c r="AK6519" i="1001"/>
  <c r="AH6520" i="1001"/>
  <c r="AI6520" i="1001"/>
  <c r="AJ6520" i="1001"/>
  <c r="AK6520" i="1001"/>
  <c r="AH6521" i="1001"/>
  <c r="AI6521" i="1001"/>
  <c r="AJ6521" i="1001"/>
  <c r="AK6521" i="1001"/>
  <c r="AH6522" i="1001"/>
  <c r="AI6522" i="1001"/>
  <c r="AJ6522" i="1001"/>
  <c r="AK6522" i="1001"/>
  <c r="AH6523" i="1001"/>
  <c r="AI6523" i="1001"/>
  <c r="AJ6523" i="1001"/>
  <c r="AK6523" i="1001"/>
  <c r="AH6524" i="1001"/>
  <c r="AI6524" i="1001"/>
  <c r="AJ6524" i="1001"/>
  <c r="AK6524" i="1001"/>
  <c r="AH6525" i="1001"/>
  <c r="AI6525" i="1001"/>
  <c r="AJ6525" i="1001"/>
  <c r="AK6525" i="1001"/>
  <c r="AH6526" i="1001"/>
  <c r="AI6526" i="1001"/>
  <c r="AJ6526" i="1001"/>
  <c r="AK6526" i="1001"/>
  <c r="AH6527" i="1001"/>
  <c r="AI6527" i="1001"/>
  <c r="AJ6527" i="1001"/>
  <c r="AK6527" i="1001"/>
  <c r="AH6528" i="1001"/>
  <c r="AI6528" i="1001"/>
  <c r="AJ6528" i="1001"/>
  <c r="AK6528" i="1001"/>
  <c r="AH6529" i="1001"/>
  <c r="AI6529" i="1001"/>
  <c r="AJ6529" i="1001"/>
  <c r="AK6529" i="1001"/>
  <c r="AH6530" i="1001"/>
  <c r="AI6530" i="1001"/>
  <c r="AJ6530" i="1001"/>
  <c r="AK6530" i="1001"/>
  <c r="AH6531" i="1001"/>
  <c r="AI6531" i="1001"/>
  <c r="AJ6531" i="1001"/>
  <c r="AK6531" i="1001"/>
  <c r="AH6532" i="1001"/>
  <c r="AI6532" i="1001"/>
  <c r="AJ6532" i="1001"/>
  <c r="AK6532" i="1001"/>
  <c r="AH6533" i="1001"/>
  <c r="AI6533" i="1001"/>
  <c r="AJ6533" i="1001"/>
  <c r="AK6533" i="1001"/>
  <c r="AH6534" i="1001"/>
  <c r="AI6534" i="1001"/>
  <c r="AJ6534" i="1001"/>
  <c r="AK6534" i="1001"/>
  <c r="AH6535" i="1001"/>
  <c r="AI6535" i="1001"/>
  <c r="AJ6535" i="1001"/>
  <c r="AK6535" i="1001"/>
  <c r="AH6536" i="1001"/>
  <c r="AI6536" i="1001"/>
  <c r="AJ6536" i="1001"/>
  <c r="AK6536" i="1001"/>
  <c r="AH6537" i="1001"/>
  <c r="AI6537" i="1001"/>
  <c r="AJ6537" i="1001"/>
  <c r="AK6537" i="1001"/>
  <c r="AH6538" i="1001"/>
  <c r="AI6538" i="1001"/>
  <c r="AJ6538" i="1001"/>
  <c r="AK6538" i="1001"/>
  <c r="AH6539" i="1001"/>
  <c r="AI6539" i="1001"/>
  <c r="AJ6539" i="1001"/>
  <c r="AK6539" i="1001"/>
  <c r="AH6540" i="1001"/>
  <c r="AI6540" i="1001"/>
  <c r="AJ6540" i="1001"/>
  <c r="AK6540" i="1001"/>
  <c r="AH6541" i="1001"/>
  <c r="AI6541" i="1001"/>
  <c r="AJ6541" i="1001"/>
  <c r="AK6541" i="1001"/>
  <c r="AH6542" i="1001"/>
  <c r="AI6542" i="1001"/>
  <c r="AJ6542" i="1001"/>
  <c r="AK6542" i="1001"/>
  <c r="AH6543" i="1001"/>
  <c r="AI6543" i="1001"/>
  <c r="AJ6543" i="1001"/>
  <c r="AK6543" i="1001"/>
  <c r="AH6544" i="1001"/>
  <c r="AI6544" i="1001"/>
  <c r="AJ6544" i="1001"/>
  <c r="AK6544" i="1001"/>
  <c r="AH6545" i="1001"/>
  <c r="AI6545" i="1001"/>
  <c r="AJ6545" i="1001"/>
  <c r="AK6545" i="1001"/>
  <c r="AH6546" i="1001"/>
  <c r="AI6546" i="1001"/>
  <c r="AJ6546" i="1001"/>
  <c r="AK6546" i="1001"/>
  <c r="AH6547" i="1001"/>
  <c r="AI6547" i="1001"/>
  <c r="AJ6547" i="1001"/>
  <c r="AK6547" i="1001"/>
  <c r="AH6548" i="1001"/>
  <c r="AI6548" i="1001"/>
  <c r="AJ6548" i="1001"/>
  <c r="AK6548" i="1001"/>
  <c r="AH6549" i="1001"/>
  <c r="AI6549" i="1001"/>
  <c r="AJ6549" i="1001"/>
  <c r="AK6549" i="1001"/>
  <c r="AH6550" i="1001"/>
  <c r="AI6550" i="1001"/>
  <c r="AJ6550" i="1001"/>
  <c r="AK6550" i="1001"/>
  <c r="AH6551" i="1001"/>
  <c r="AI6551" i="1001"/>
  <c r="AJ6551" i="1001"/>
  <c r="AK6551" i="1001"/>
  <c r="AH6552" i="1001"/>
  <c r="AI6552" i="1001"/>
  <c r="AJ6552" i="1001"/>
  <c r="AK6552" i="1001"/>
  <c r="AH6553" i="1001"/>
  <c r="AI6553" i="1001"/>
  <c r="AJ6553" i="1001"/>
  <c r="AK6553" i="1001"/>
  <c r="AH6554" i="1001"/>
  <c r="AI6554" i="1001"/>
  <c r="AJ6554" i="1001"/>
  <c r="AK6554" i="1001"/>
  <c r="AH6555" i="1001"/>
  <c r="AI6555" i="1001"/>
  <c r="AJ6555" i="1001"/>
  <c r="AK6555" i="1001"/>
  <c r="AH6556" i="1001"/>
  <c r="AI6556" i="1001"/>
  <c r="AJ6556" i="1001"/>
  <c r="AK6556" i="1001"/>
  <c r="AH6557" i="1001"/>
  <c r="AI6557" i="1001"/>
  <c r="AJ6557" i="1001"/>
  <c r="AK6557" i="1001"/>
  <c r="AH6558" i="1001"/>
  <c r="AI6558" i="1001"/>
  <c r="AJ6558" i="1001"/>
  <c r="AK6558" i="1001"/>
  <c r="AH6559" i="1001"/>
  <c r="AI6559" i="1001"/>
  <c r="AJ6559" i="1001"/>
  <c r="AK6559" i="1001"/>
  <c r="AH6560" i="1001"/>
  <c r="AI6560" i="1001"/>
  <c r="AJ6560" i="1001"/>
  <c r="AK6560" i="1001"/>
  <c r="AH6561" i="1001"/>
  <c r="AI6561" i="1001"/>
  <c r="AJ6561" i="1001"/>
  <c r="AK6561" i="1001"/>
  <c r="AH6562" i="1001"/>
  <c r="AI6562" i="1001"/>
  <c r="AJ6562" i="1001"/>
  <c r="AK6562" i="1001"/>
  <c r="AH6563" i="1001"/>
  <c r="AI6563" i="1001"/>
  <c r="AJ6563" i="1001"/>
  <c r="AK6563" i="1001"/>
  <c r="AH6564" i="1001"/>
  <c r="AI6564" i="1001"/>
  <c r="AJ6564" i="1001"/>
  <c r="AK6564" i="1001"/>
  <c r="AH6565" i="1001"/>
  <c r="AI6565" i="1001"/>
  <c r="AJ6565" i="1001"/>
  <c r="AK6565" i="1001"/>
  <c r="AH6566" i="1001"/>
  <c r="AI6566" i="1001"/>
  <c r="AJ6566" i="1001"/>
  <c r="AK6566" i="1001"/>
  <c r="AH6567" i="1001"/>
  <c r="AI6567" i="1001"/>
  <c r="AJ6567" i="1001"/>
  <c r="AK6567" i="1001"/>
  <c r="AH6568" i="1001"/>
  <c r="AI6568" i="1001"/>
  <c r="AJ6568" i="1001"/>
  <c r="AK6568" i="1001"/>
  <c r="AH6569" i="1001"/>
  <c r="AI6569" i="1001"/>
  <c r="AJ6569" i="1001"/>
  <c r="AK6569" i="1001"/>
  <c r="AH6570" i="1001"/>
  <c r="AI6570" i="1001"/>
  <c r="AJ6570" i="1001"/>
  <c r="AK6570" i="1001"/>
  <c r="AH6571" i="1001"/>
  <c r="AI6571" i="1001"/>
  <c r="AJ6571" i="1001"/>
  <c r="AK6571" i="1001"/>
  <c r="AH6572" i="1001"/>
  <c r="AI6572" i="1001"/>
  <c r="AJ6572" i="1001"/>
  <c r="AK6572" i="1001"/>
  <c r="AH6573" i="1001"/>
  <c r="AI6573" i="1001"/>
  <c r="AJ6573" i="1001"/>
  <c r="AK6573" i="1001"/>
  <c r="AH6574" i="1001"/>
  <c r="AI6574" i="1001"/>
  <c r="AJ6574" i="1001"/>
  <c r="AK6574" i="1001"/>
  <c r="AH6575" i="1001"/>
  <c r="AI6575" i="1001"/>
  <c r="AJ6575" i="1001"/>
  <c r="AK6575" i="1001"/>
  <c r="AH6576" i="1001"/>
  <c r="AI6576" i="1001"/>
  <c r="AJ6576" i="1001"/>
  <c r="AK6576" i="1001"/>
  <c r="AH6577" i="1001"/>
  <c r="AI6577" i="1001"/>
  <c r="AJ6577" i="1001"/>
  <c r="AK6577" i="1001"/>
  <c r="AH6578" i="1001"/>
  <c r="AI6578" i="1001"/>
  <c r="AJ6578" i="1001"/>
  <c r="AK6578" i="1001"/>
  <c r="AH6579" i="1001"/>
  <c r="AI6579" i="1001"/>
  <c r="AJ6579" i="1001"/>
  <c r="AK6579" i="1001"/>
  <c r="AH6580" i="1001"/>
  <c r="AI6580" i="1001"/>
  <c r="AJ6580" i="1001"/>
  <c r="AK6580" i="1001"/>
  <c r="AH6581" i="1001"/>
  <c r="AI6581" i="1001"/>
  <c r="AJ6581" i="1001"/>
  <c r="AK6581" i="1001"/>
  <c r="AH6582" i="1001"/>
  <c r="AI6582" i="1001"/>
  <c r="AJ6582" i="1001"/>
  <c r="AK6582" i="1001"/>
  <c r="AH6583" i="1001"/>
  <c r="AI6583" i="1001"/>
  <c r="AJ6583" i="1001"/>
  <c r="AK6583" i="1001"/>
  <c r="AH6584" i="1001"/>
  <c r="AI6584" i="1001"/>
  <c r="AJ6584" i="1001"/>
  <c r="AK6584" i="1001"/>
  <c r="AH6585" i="1001"/>
  <c r="AI6585" i="1001"/>
  <c r="AJ6585" i="1001"/>
  <c r="AK6585" i="1001"/>
  <c r="AH6586" i="1001"/>
  <c r="AI6586" i="1001"/>
  <c r="AJ6586" i="1001"/>
  <c r="AK6586" i="1001"/>
  <c r="AH6587" i="1001"/>
  <c r="AI6587" i="1001"/>
  <c r="AJ6587" i="1001"/>
  <c r="AK6587" i="1001"/>
  <c r="AH6588" i="1001"/>
  <c r="AI6588" i="1001"/>
  <c r="AJ6588" i="1001"/>
  <c r="AK6588" i="1001"/>
  <c r="AH6589" i="1001"/>
  <c r="AI6589" i="1001"/>
  <c r="AJ6589" i="1001"/>
  <c r="AK6589" i="1001"/>
  <c r="AH6590" i="1001"/>
  <c r="AI6590" i="1001"/>
  <c r="AJ6590" i="1001"/>
  <c r="AK6590" i="1001"/>
  <c r="AH6591" i="1001"/>
  <c r="AI6591" i="1001"/>
  <c r="AJ6591" i="1001"/>
  <c r="AK6591" i="1001"/>
  <c r="AH6592" i="1001"/>
  <c r="AI6592" i="1001"/>
  <c r="AJ6592" i="1001"/>
  <c r="AK6592" i="1001"/>
  <c r="AH6593" i="1001"/>
  <c r="AI6593" i="1001"/>
  <c r="AJ6593" i="1001"/>
  <c r="AK6593" i="1001"/>
  <c r="AH6594" i="1001"/>
  <c r="AI6594" i="1001"/>
  <c r="AJ6594" i="1001"/>
  <c r="AK6594" i="1001"/>
  <c r="AH6595" i="1001"/>
  <c r="AI6595" i="1001"/>
  <c r="AJ6595" i="1001"/>
  <c r="AK6595" i="1001"/>
  <c r="AH6596" i="1001"/>
  <c r="AI6596" i="1001"/>
  <c r="AJ6596" i="1001"/>
  <c r="AK6596" i="1001"/>
  <c r="AH6597" i="1001"/>
  <c r="AI6597" i="1001"/>
  <c r="AJ6597" i="1001"/>
  <c r="AK6597" i="1001"/>
  <c r="AH6598" i="1001"/>
  <c r="AI6598" i="1001"/>
  <c r="AJ6598" i="1001"/>
  <c r="AK6598" i="1001"/>
  <c r="AH6599" i="1001"/>
  <c r="AI6599" i="1001"/>
  <c r="AJ6599" i="1001"/>
  <c r="AK6599" i="1001"/>
  <c r="AH6600" i="1001"/>
  <c r="AI6600" i="1001"/>
  <c r="AJ6600" i="1001"/>
  <c r="AK6600" i="1001"/>
  <c r="AH6601" i="1001"/>
  <c r="AI6601" i="1001"/>
  <c r="AJ6601" i="1001"/>
  <c r="AK6601" i="1001"/>
  <c r="AH6602" i="1001"/>
  <c r="AI6602" i="1001"/>
  <c r="AJ6602" i="1001"/>
  <c r="AK6602" i="1001"/>
  <c r="AH6603" i="1001"/>
  <c r="AI6603" i="1001"/>
  <c r="AJ6603" i="1001"/>
  <c r="AK6603" i="1001"/>
  <c r="AH6604" i="1001"/>
  <c r="AI6604" i="1001"/>
  <c r="AJ6604" i="1001"/>
  <c r="AK6604" i="1001"/>
  <c r="AH6605" i="1001"/>
  <c r="AI6605" i="1001"/>
  <c r="AJ6605" i="1001"/>
  <c r="AK6605" i="1001"/>
  <c r="AH6606" i="1001"/>
  <c r="AI6606" i="1001"/>
  <c r="AJ6606" i="1001"/>
  <c r="AK6606" i="1001"/>
  <c r="AH6607" i="1001"/>
  <c r="AI6607" i="1001"/>
  <c r="AJ6607" i="1001"/>
  <c r="AK6607" i="1001"/>
  <c r="AH6608" i="1001"/>
  <c r="AI6608" i="1001"/>
  <c r="AJ6608" i="1001"/>
  <c r="AK6608" i="1001"/>
  <c r="AH6609" i="1001"/>
  <c r="AI6609" i="1001"/>
  <c r="AJ6609" i="1001"/>
  <c r="AK6609" i="1001"/>
  <c r="AH6610" i="1001"/>
  <c r="AI6610" i="1001"/>
  <c r="AJ6610" i="1001"/>
  <c r="AK6610" i="1001"/>
  <c r="AH6611" i="1001"/>
  <c r="AI6611" i="1001"/>
  <c r="AJ6611" i="1001"/>
  <c r="AK6611" i="1001"/>
  <c r="AH6612" i="1001"/>
  <c r="AI6612" i="1001"/>
  <c r="AJ6612" i="1001"/>
  <c r="AK6612" i="1001"/>
  <c r="AH6613" i="1001"/>
  <c r="AI6613" i="1001"/>
  <c r="AJ6613" i="1001"/>
  <c r="AK6613" i="1001"/>
  <c r="AH6614" i="1001"/>
  <c r="AI6614" i="1001"/>
  <c r="AJ6614" i="1001"/>
  <c r="AK6614" i="1001"/>
  <c r="AH6615" i="1001"/>
  <c r="AI6615" i="1001"/>
  <c r="AJ6615" i="1001"/>
  <c r="AK6615" i="1001"/>
  <c r="AH6616" i="1001"/>
  <c r="AI6616" i="1001"/>
  <c r="AJ6616" i="1001"/>
  <c r="AK6616" i="1001"/>
  <c r="AH6617" i="1001"/>
  <c r="AI6617" i="1001"/>
  <c r="AJ6617" i="1001"/>
  <c r="AK6617" i="1001"/>
  <c r="AH6618" i="1001"/>
  <c r="AI6618" i="1001"/>
  <c r="AJ6618" i="1001"/>
  <c r="AK6618" i="1001"/>
  <c r="AH6619" i="1001"/>
  <c r="AI6619" i="1001"/>
  <c r="AJ6619" i="1001"/>
  <c r="AK6619" i="1001"/>
  <c r="AH6620" i="1001"/>
  <c r="AI6620" i="1001"/>
  <c r="AJ6620" i="1001"/>
  <c r="AK6620" i="1001"/>
  <c r="AH6621" i="1001"/>
  <c r="AI6621" i="1001"/>
  <c r="AJ6621" i="1001"/>
  <c r="AK6621" i="1001"/>
  <c r="AH6622" i="1001"/>
  <c r="AI6622" i="1001"/>
  <c r="AJ6622" i="1001"/>
  <c r="AK6622" i="1001"/>
  <c r="AH6623" i="1001"/>
  <c r="AI6623" i="1001"/>
  <c r="AJ6623" i="1001"/>
  <c r="AK6623" i="1001"/>
  <c r="AH6624" i="1001"/>
  <c r="AI6624" i="1001"/>
  <c r="AJ6624" i="1001"/>
  <c r="AK6624" i="1001"/>
  <c r="AH6625" i="1001"/>
  <c r="AI6625" i="1001"/>
  <c r="AJ6625" i="1001"/>
  <c r="AK6625" i="1001"/>
  <c r="AH6626" i="1001"/>
  <c r="AI6626" i="1001"/>
  <c r="AJ6626" i="1001"/>
  <c r="AK6626" i="1001"/>
  <c r="AH6627" i="1001"/>
  <c r="AI6627" i="1001"/>
  <c r="AJ6627" i="1001"/>
  <c r="AK6627" i="1001"/>
  <c r="AH6628" i="1001"/>
  <c r="AI6628" i="1001"/>
  <c r="AJ6628" i="1001"/>
  <c r="AK6628" i="1001"/>
  <c r="AH6629" i="1001"/>
  <c r="AI6629" i="1001"/>
  <c r="AJ6629" i="1001"/>
  <c r="AK6629" i="1001"/>
  <c r="AH6630" i="1001"/>
  <c r="AI6630" i="1001"/>
  <c r="AJ6630" i="1001"/>
  <c r="AK6630" i="1001"/>
  <c r="AH6631" i="1001"/>
  <c r="AI6631" i="1001"/>
  <c r="AJ6631" i="1001"/>
  <c r="AK6631" i="1001"/>
  <c r="AH6632" i="1001"/>
  <c r="AI6632" i="1001"/>
  <c r="AJ6632" i="1001"/>
  <c r="AK6632" i="1001"/>
  <c r="AH6633" i="1001"/>
  <c r="AI6633" i="1001"/>
  <c r="AJ6633" i="1001"/>
  <c r="AK6633" i="1001"/>
  <c r="AH6634" i="1001"/>
  <c r="AI6634" i="1001"/>
  <c r="AJ6634" i="1001"/>
  <c r="AK6634" i="1001"/>
  <c r="AH6635" i="1001"/>
  <c r="AI6635" i="1001"/>
  <c r="AJ6635" i="1001"/>
  <c r="AK6635" i="1001"/>
  <c r="AH6636" i="1001"/>
  <c r="AI6636" i="1001"/>
  <c r="AJ6636" i="1001"/>
  <c r="AK6636" i="1001"/>
  <c r="AH6637" i="1001"/>
  <c r="AI6637" i="1001"/>
  <c r="AJ6637" i="1001"/>
  <c r="AK6637" i="1001"/>
  <c r="AH6638" i="1001"/>
  <c r="AI6638" i="1001"/>
  <c r="AJ6638" i="1001"/>
  <c r="AK6638" i="1001"/>
  <c r="AH6639" i="1001"/>
  <c r="AI6639" i="1001"/>
  <c r="AJ6639" i="1001"/>
  <c r="AK6639" i="1001"/>
  <c r="AH6640" i="1001"/>
  <c r="AI6640" i="1001"/>
  <c r="AJ6640" i="1001"/>
  <c r="AK6640" i="1001"/>
  <c r="AH6641" i="1001"/>
  <c r="AI6641" i="1001"/>
  <c r="AJ6641" i="1001"/>
  <c r="AK6641" i="1001"/>
  <c r="AH6642" i="1001"/>
  <c r="AI6642" i="1001"/>
  <c r="AJ6642" i="1001"/>
  <c r="AK6642" i="1001"/>
  <c r="AH6643" i="1001"/>
  <c r="AI6643" i="1001"/>
  <c r="AJ6643" i="1001"/>
  <c r="AK6643" i="1001"/>
  <c r="AH6644" i="1001"/>
  <c r="AI6644" i="1001"/>
  <c r="AJ6644" i="1001"/>
  <c r="AK6644" i="1001"/>
  <c r="AH6645" i="1001"/>
  <c r="AI6645" i="1001"/>
  <c r="AJ6645" i="1001"/>
  <c r="AK6645" i="1001"/>
  <c r="AH6646" i="1001"/>
  <c r="AI6646" i="1001"/>
  <c r="AJ6646" i="1001"/>
  <c r="AK6646" i="1001"/>
  <c r="AH6647" i="1001"/>
  <c r="AI6647" i="1001"/>
  <c r="AJ6647" i="1001"/>
  <c r="AK6647" i="1001"/>
  <c r="AH6648" i="1001"/>
  <c r="AI6648" i="1001"/>
  <c r="AJ6648" i="1001"/>
  <c r="AK6648" i="1001"/>
  <c r="AH6649" i="1001"/>
  <c r="AI6649" i="1001"/>
  <c r="AJ6649" i="1001"/>
  <c r="AK6649" i="1001"/>
  <c r="AH6650" i="1001"/>
  <c r="AI6650" i="1001"/>
  <c r="AJ6650" i="1001"/>
  <c r="AK6650" i="1001"/>
  <c r="AH6651" i="1001"/>
  <c r="AI6651" i="1001"/>
  <c r="AJ6651" i="1001"/>
  <c r="AK6651" i="1001"/>
  <c r="AH6652" i="1001"/>
  <c r="AI6652" i="1001"/>
  <c r="AJ6652" i="1001"/>
  <c r="AK6652" i="1001"/>
  <c r="AH6653" i="1001"/>
  <c r="AI6653" i="1001"/>
  <c r="AJ6653" i="1001"/>
  <c r="AK6653" i="1001"/>
  <c r="AH6654" i="1001"/>
  <c r="AI6654" i="1001"/>
  <c r="AJ6654" i="1001"/>
  <c r="AK6654" i="1001"/>
  <c r="AH6655" i="1001"/>
  <c r="AI6655" i="1001"/>
  <c r="AJ6655" i="1001"/>
  <c r="AK6655" i="1001"/>
  <c r="AH6656" i="1001"/>
  <c r="AI6656" i="1001"/>
  <c r="AJ6656" i="1001"/>
  <c r="AK6656" i="1001"/>
  <c r="AH6657" i="1001"/>
  <c r="AI6657" i="1001"/>
  <c r="AJ6657" i="1001"/>
  <c r="AK6657" i="1001"/>
  <c r="AH6658" i="1001"/>
  <c r="AI6658" i="1001"/>
  <c r="AJ6658" i="1001"/>
  <c r="AK6658" i="1001"/>
  <c r="AH6659" i="1001"/>
  <c r="AI6659" i="1001"/>
  <c r="AJ6659" i="1001"/>
  <c r="AK6659" i="1001"/>
  <c r="AH6660" i="1001"/>
  <c r="AI6660" i="1001"/>
  <c r="AJ6660" i="1001"/>
  <c r="AK6660" i="1001"/>
  <c r="AH6661" i="1001"/>
  <c r="AI6661" i="1001"/>
  <c r="AJ6661" i="1001"/>
  <c r="AK6661" i="1001"/>
  <c r="AH6662" i="1001"/>
  <c r="AI6662" i="1001"/>
  <c r="AJ6662" i="1001"/>
  <c r="AK6662" i="1001"/>
  <c r="AH6663" i="1001"/>
  <c r="AI6663" i="1001"/>
  <c r="AJ6663" i="1001"/>
  <c r="AK6663" i="1001"/>
  <c r="AH6664" i="1001"/>
  <c r="AI6664" i="1001"/>
  <c r="AJ6664" i="1001"/>
  <c r="AK6664" i="1001"/>
  <c r="AH6665" i="1001"/>
  <c r="AI6665" i="1001"/>
  <c r="AJ6665" i="1001"/>
  <c r="AK6665" i="1001"/>
  <c r="AH6666" i="1001"/>
  <c r="AI6666" i="1001"/>
  <c r="AJ6666" i="1001"/>
  <c r="AK6666" i="1001"/>
  <c r="AH6667" i="1001"/>
  <c r="AI6667" i="1001"/>
  <c r="AJ6667" i="1001"/>
  <c r="AK6667" i="1001"/>
  <c r="AH6668" i="1001"/>
  <c r="AI6668" i="1001"/>
  <c r="AJ6668" i="1001"/>
  <c r="AK6668" i="1001"/>
  <c r="AH6669" i="1001"/>
  <c r="AI6669" i="1001"/>
  <c r="AJ6669" i="1001"/>
  <c r="AK6669" i="1001"/>
  <c r="AH6670" i="1001"/>
  <c r="AI6670" i="1001"/>
  <c r="AJ6670" i="1001"/>
  <c r="AK6670" i="1001"/>
  <c r="AH6671" i="1001"/>
  <c r="AI6671" i="1001"/>
  <c r="AJ6671" i="1001"/>
  <c r="AK6671" i="1001"/>
  <c r="AH6672" i="1001"/>
  <c r="AI6672" i="1001"/>
  <c r="AJ6672" i="1001"/>
  <c r="AK6672" i="1001"/>
  <c r="AH6673" i="1001"/>
  <c r="AI6673" i="1001"/>
  <c r="AJ6673" i="1001"/>
  <c r="AK6673" i="1001"/>
  <c r="AH6674" i="1001"/>
  <c r="AI6674" i="1001"/>
  <c r="AJ6674" i="1001"/>
  <c r="AK6674" i="1001"/>
  <c r="AH6675" i="1001"/>
  <c r="AI6675" i="1001"/>
  <c r="AJ6675" i="1001"/>
  <c r="AK6675" i="1001"/>
  <c r="AH6676" i="1001"/>
  <c r="AI6676" i="1001"/>
  <c r="AJ6676" i="1001"/>
  <c r="AK6676" i="1001"/>
  <c r="AH6677" i="1001"/>
  <c r="AI6677" i="1001"/>
  <c r="AJ6677" i="1001"/>
  <c r="AK6677" i="1001"/>
  <c r="AH6678" i="1001"/>
  <c r="AI6678" i="1001"/>
  <c r="AJ6678" i="1001"/>
  <c r="AK6678" i="1001"/>
  <c r="AH6679" i="1001"/>
  <c r="AI6679" i="1001"/>
  <c r="AJ6679" i="1001"/>
  <c r="AK6679" i="1001"/>
  <c r="AH6680" i="1001"/>
  <c r="AI6680" i="1001"/>
  <c r="AJ6680" i="1001"/>
  <c r="AK6680" i="1001"/>
  <c r="AH6681" i="1001"/>
  <c r="AI6681" i="1001"/>
  <c r="AJ6681" i="1001"/>
  <c r="AK6681" i="1001"/>
  <c r="AH6682" i="1001"/>
  <c r="AI6682" i="1001"/>
  <c r="AJ6682" i="1001"/>
  <c r="AK6682" i="1001"/>
  <c r="AH6683" i="1001"/>
  <c r="AI6683" i="1001"/>
  <c r="AJ6683" i="1001"/>
  <c r="AK6683" i="1001"/>
  <c r="AH6684" i="1001"/>
  <c r="AI6684" i="1001"/>
  <c r="AJ6684" i="1001"/>
  <c r="AK6684" i="1001"/>
  <c r="AH6685" i="1001"/>
  <c r="AI6685" i="1001"/>
  <c r="AJ6685" i="1001"/>
  <c r="AK6685" i="1001"/>
  <c r="AH6686" i="1001"/>
  <c r="AI6686" i="1001"/>
  <c r="AJ6686" i="1001"/>
  <c r="AK6686" i="1001"/>
  <c r="AH6687" i="1001"/>
  <c r="AI6687" i="1001"/>
  <c r="AJ6687" i="1001"/>
  <c r="AK6687" i="1001"/>
  <c r="AH6688" i="1001"/>
  <c r="AI6688" i="1001"/>
  <c r="AJ6688" i="1001"/>
  <c r="AK6688" i="1001"/>
  <c r="AH6689" i="1001"/>
  <c r="AI6689" i="1001"/>
  <c r="AJ6689" i="1001"/>
  <c r="AK6689" i="1001"/>
  <c r="AH6690" i="1001"/>
  <c r="AI6690" i="1001"/>
  <c r="AJ6690" i="1001"/>
  <c r="AK6690" i="1001"/>
  <c r="AH6691" i="1001"/>
  <c r="AI6691" i="1001"/>
  <c r="AJ6691" i="1001"/>
  <c r="AK6691" i="1001"/>
  <c r="AH6692" i="1001"/>
  <c r="AI6692" i="1001"/>
  <c r="AJ6692" i="1001"/>
  <c r="AK6692" i="1001"/>
  <c r="AH6693" i="1001"/>
  <c r="AI6693" i="1001"/>
  <c r="AJ6693" i="1001"/>
  <c r="AK6693" i="1001"/>
  <c r="AH6694" i="1001"/>
  <c r="AI6694" i="1001"/>
  <c r="AJ6694" i="1001"/>
  <c r="AK6694" i="1001"/>
  <c r="AH6695" i="1001"/>
  <c r="AI6695" i="1001"/>
  <c r="AJ6695" i="1001"/>
  <c r="AK6695" i="1001"/>
  <c r="AH6696" i="1001"/>
  <c r="AI6696" i="1001"/>
  <c r="AJ6696" i="1001"/>
  <c r="AK6696" i="1001"/>
  <c r="AH6697" i="1001"/>
  <c r="AI6697" i="1001"/>
  <c r="AJ6697" i="1001"/>
  <c r="AK6697" i="1001"/>
  <c r="AH6698" i="1001"/>
  <c r="AI6698" i="1001"/>
  <c r="AJ6698" i="1001"/>
  <c r="AK6698" i="1001"/>
  <c r="AH6699" i="1001"/>
  <c r="AI6699" i="1001"/>
  <c r="AJ6699" i="1001"/>
  <c r="AK6699" i="1001"/>
  <c r="AH6700" i="1001"/>
  <c r="AI6700" i="1001"/>
  <c r="AJ6700" i="1001"/>
  <c r="AK6700" i="1001"/>
  <c r="AH6701" i="1001"/>
  <c r="AI6701" i="1001"/>
  <c r="AJ6701" i="1001"/>
  <c r="AK6701" i="1001"/>
  <c r="AH6702" i="1001"/>
  <c r="AI6702" i="1001"/>
  <c r="AJ6702" i="1001"/>
  <c r="AK6702" i="1001"/>
  <c r="AH6703" i="1001"/>
  <c r="AI6703" i="1001"/>
  <c r="AJ6703" i="1001"/>
  <c r="AK6703" i="1001"/>
  <c r="AH6704" i="1001"/>
  <c r="AI6704" i="1001"/>
  <c r="AJ6704" i="1001"/>
  <c r="AK6704" i="1001"/>
  <c r="AH6705" i="1001"/>
  <c r="AI6705" i="1001"/>
  <c r="AJ6705" i="1001"/>
  <c r="AK6705" i="1001"/>
  <c r="AH6706" i="1001"/>
  <c r="AI6706" i="1001"/>
  <c r="AJ6706" i="1001"/>
  <c r="AK6706" i="1001"/>
  <c r="AH6707" i="1001"/>
  <c r="AI6707" i="1001"/>
  <c r="AJ6707" i="1001"/>
  <c r="AK6707" i="1001"/>
  <c r="AH6708" i="1001"/>
  <c r="AI6708" i="1001"/>
  <c r="AJ6708" i="1001"/>
  <c r="AK6708" i="1001"/>
  <c r="AH6709" i="1001"/>
  <c r="AI6709" i="1001"/>
  <c r="AJ6709" i="1001"/>
  <c r="AK6709" i="1001"/>
  <c r="AH6710" i="1001"/>
  <c r="AI6710" i="1001"/>
  <c r="AJ6710" i="1001"/>
  <c r="AK6710" i="1001"/>
  <c r="AH6711" i="1001"/>
  <c r="AI6711" i="1001"/>
  <c r="AJ6711" i="1001"/>
  <c r="AK6711" i="1001"/>
  <c r="AH6712" i="1001"/>
  <c r="AI6712" i="1001"/>
  <c r="AJ6712" i="1001"/>
  <c r="AK6712" i="1001"/>
  <c r="AH6713" i="1001"/>
  <c r="AI6713" i="1001"/>
  <c r="AJ6713" i="1001"/>
  <c r="AK6713" i="1001"/>
  <c r="AH6714" i="1001"/>
  <c r="AI6714" i="1001"/>
  <c r="AJ6714" i="1001"/>
  <c r="AK6714" i="1001"/>
  <c r="AH6715" i="1001"/>
  <c r="AI6715" i="1001"/>
  <c r="AJ6715" i="1001"/>
  <c r="AK6715" i="1001"/>
  <c r="AH6716" i="1001"/>
  <c r="AI6716" i="1001"/>
  <c r="AJ6716" i="1001"/>
  <c r="AK6716" i="1001"/>
  <c r="AH6717" i="1001"/>
  <c r="AI6717" i="1001"/>
  <c r="AJ6717" i="1001"/>
  <c r="AK6717" i="1001"/>
  <c r="AH6718" i="1001"/>
  <c r="AI6718" i="1001"/>
  <c r="AJ6718" i="1001"/>
  <c r="AK6718" i="1001"/>
  <c r="AH6719" i="1001"/>
  <c r="AI6719" i="1001"/>
  <c r="AJ6719" i="1001"/>
  <c r="AK6719" i="1001"/>
  <c r="AH6720" i="1001"/>
  <c r="AI6720" i="1001"/>
  <c r="AJ6720" i="1001"/>
  <c r="AK6720" i="1001"/>
  <c r="AH6721" i="1001"/>
  <c r="AI6721" i="1001"/>
  <c r="AJ6721" i="1001"/>
  <c r="AK6721" i="1001"/>
  <c r="AH6722" i="1001"/>
  <c r="AI6722" i="1001"/>
  <c r="AJ6722" i="1001"/>
  <c r="AK6722" i="1001"/>
  <c r="AH6723" i="1001"/>
  <c r="AI6723" i="1001"/>
  <c r="AJ6723" i="1001"/>
  <c r="AK6723" i="1001"/>
  <c r="AH6724" i="1001"/>
  <c r="AI6724" i="1001"/>
  <c r="AJ6724" i="1001"/>
  <c r="AK6724" i="1001"/>
  <c r="AH6725" i="1001"/>
  <c r="AI6725" i="1001"/>
  <c r="AJ6725" i="1001"/>
  <c r="AK6725" i="1001"/>
  <c r="AH6726" i="1001"/>
  <c r="AI6726" i="1001"/>
  <c r="AJ6726" i="1001"/>
  <c r="AK6726" i="1001"/>
  <c r="AH6727" i="1001"/>
  <c r="AI6727" i="1001"/>
  <c r="AJ6727" i="1001"/>
  <c r="AK6727" i="1001"/>
  <c r="AH6728" i="1001"/>
  <c r="AI6728" i="1001"/>
  <c r="AJ6728" i="1001"/>
  <c r="AK6728" i="1001"/>
  <c r="AH6729" i="1001"/>
  <c r="AI6729" i="1001"/>
  <c r="AJ6729" i="1001"/>
  <c r="AK6729" i="1001"/>
  <c r="AH6730" i="1001"/>
  <c r="AI6730" i="1001"/>
  <c r="AJ6730" i="1001"/>
  <c r="AK6730" i="1001"/>
  <c r="AH6731" i="1001"/>
  <c r="AI6731" i="1001"/>
  <c r="AJ6731" i="1001"/>
  <c r="AK6731" i="1001"/>
  <c r="AH6732" i="1001"/>
  <c r="AI6732" i="1001"/>
  <c r="AJ6732" i="1001"/>
  <c r="AK6732" i="1001"/>
  <c r="AH6733" i="1001"/>
  <c r="AI6733" i="1001"/>
  <c r="AJ6733" i="1001"/>
  <c r="AK6733" i="1001"/>
  <c r="AH6734" i="1001"/>
  <c r="AI6734" i="1001"/>
  <c r="AJ6734" i="1001"/>
  <c r="AK6734" i="1001"/>
  <c r="AH6735" i="1001"/>
  <c r="AI6735" i="1001"/>
  <c r="AJ6735" i="1001"/>
  <c r="AK6735" i="1001"/>
  <c r="AH6736" i="1001"/>
  <c r="AI6736" i="1001"/>
  <c r="AJ6736" i="1001"/>
  <c r="AK6736" i="1001"/>
  <c r="AH6737" i="1001"/>
  <c r="AI6737" i="1001"/>
  <c r="AJ6737" i="1001"/>
  <c r="AK6737" i="1001"/>
  <c r="AH6738" i="1001"/>
  <c r="AI6738" i="1001"/>
  <c r="AJ6738" i="1001"/>
  <c r="AK6738" i="1001"/>
  <c r="AH6739" i="1001"/>
  <c r="AI6739" i="1001"/>
  <c r="AJ6739" i="1001"/>
  <c r="AK6739" i="1001"/>
  <c r="AH6740" i="1001"/>
  <c r="AI6740" i="1001"/>
  <c r="AJ6740" i="1001"/>
  <c r="AK6740" i="1001"/>
  <c r="AH6741" i="1001"/>
  <c r="AI6741" i="1001"/>
  <c r="AJ6741" i="1001"/>
  <c r="AK6741" i="1001"/>
  <c r="AH6742" i="1001"/>
  <c r="AI6742" i="1001"/>
  <c r="AJ6742" i="1001"/>
  <c r="AK6742" i="1001"/>
  <c r="AH6743" i="1001"/>
  <c r="AI6743" i="1001"/>
  <c r="AJ6743" i="1001"/>
  <c r="AK6743" i="1001"/>
  <c r="AH6744" i="1001"/>
  <c r="AI6744" i="1001"/>
  <c r="AJ6744" i="1001"/>
  <c r="AK6744" i="1001"/>
  <c r="AH6745" i="1001"/>
  <c r="AI6745" i="1001"/>
  <c r="AJ6745" i="1001"/>
  <c r="AK6745" i="1001"/>
  <c r="AH6746" i="1001"/>
  <c r="AI6746" i="1001"/>
  <c r="AJ6746" i="1001"/>
  <c r="AK6746" i="1001"/>
  <c r="AH6747" i="1001"/>
  <c r="AI6747" i="1001"/>
  <c r="AJ6747" i="1001"/>
  <c r="AK6747" i="1001"/>
  <c r="AH6748" i="1001"/>
  <c r="AI6748" i="1001"/>
  <c r="AJ6748" i="1001"/>
  <c r="AK6748" i="1001"/>
  <c r="AH6749" i="1001"/>
  <c r="AI6749" i="1001"/>
  <c r="AJ6749" i="1001"/>
  <c r="AK6749" i="1001"/>
  <c r="AH6750" i="1001"/>
  <c r="AI6750" i="1001"/>
  <c r="AJ6750" i="1001"/>
  <c r="AK6750" i="1001"/>
  <c r="AH6751" i="1001"/>
  <c r="AI6751" i="1001"/>
  <c r="AJ6751" i="1001"/>
  <c r="AK6751" i="1001"/>
  <c r="AH6752" i="1001"/>
  <c r="AI6752" i="1001"/>
  <c r="AJ6752" i="1001"/>
  <c r="AK6752" i="1001"/>
  <c r="AH6753" i="1001"/>
  <c r="AI6753" i="1001"/>
  <c r="AJ6753" i="1001"/>
  <c r="AK6753" i="1001"/>
  <c r="AH6754" i="1001"/>
  <c r="AI6754" i="1001"/>
  <c r="AJ6754" i="1001"/>
  <c r="AK6754" i="1001"/>
  <c r="AH6755" i="1001"/>
  <c r="AI6755" i="1001"/>
  <c r="AJ6755" i="1001"/>
  <c r="AK6755" i="1001"/>
  <c r="AH6756" i="1001"/>
  <c r="AI6756" i="1001"/>
  <c r="AJ6756" i="1001"/>
  <c r="AK6756" i="1001"/>
  <c r="AH6757" i="1001"/>
  <c r="AI6757" i="1001"/>
  <c r="AJ6757" i="1001"/>
  <c r="AK6757" i="1001"/>
  <c r="AH6758" i="1001"/>
  <c r="AI6758" i="1001"/>
  <c r="AJ6758" i="1001"/>
  <c r="AK6758" i="1001"/>
  <c r="AH6759" i="1001"/>
  <c r="AI6759" i="1001"/>
  <c r="AJ6759" i="1001"/>
  <c r="AK6759" i="1001"/>
  <c r="AH6760" i="1001"/>
  <c r="AI6760" i="1001"/>
  <c r="AJ6760" i="1001"/>
  <c r="AK6760" i="1001"/>
  <c r="AH6761" i="1001"/>
  <c r="AI6761" i="1001"/>
  <c r="AJ6761" i="1001"/>
  <c r="AK6761" i="1001"/>
  <c r="AH6762" i="1001"/>
  <c r="AI6762" i="1001"/>
  <c r="AJ6762" i="1001"/>
  <c r="AK6762" i="1001"/>
  <c r="AH6763" i="1001"/>
  <c r="AI6763" i="1001"/>
  <c r="AJ6763" i="1001"/>
  <c r="AK6763" i="1001"/>
  <c r="AH6764" i="1001"/>
  <c r="AI6764" i="1001"/>
  <c r="AJ6764" i="1001"/>
  <c r="AK6764" i="1001"/>
  <c r="AH6765" i="1001"/>
  <c r="AI6765" i="1001"/>
  <c r="AJ6765" i="1001"/>
  <c r="AK6765" i="1001"/>
  <c r="AH6766" i="1001"/>
  <c r="AI6766" i="1001"/>
  <c r="AJ6766" i="1001"/>
  <c r="AK6766" i="1001"/>
  <c r="AH6767" i="1001"/>
  <c r="AI6767" i="1001"/>
  <c r="AJ6767" i="1001"/>
  <c r="AK6767" i="1001"/>
  <c r="AH6768" i="1001"/>
  <c r="AI6768" i="1001"/>
  <c r="AJ6768" i="1001"/>
  <c r="AK6768" i="1001"/>
  <c r="AH6769" i="1001"/>
  <c r="AI6769" i="1001"/>
  <c r="AJ6769" i="1001"/>
  <c r="AK6769" i="1001"/>
  <c r="AH6770" i="1001"/>
  <c r="AI6770" i="1001"/>
  <c r="AJ6770" i="1001"/>
  <c r="AK6770" i="1001"/>
  <c r="AH6771" i="1001"/>
  <c r="AI6771" i="1001"/>
  <c r="AJ6771" i="1001"/>
  <c r="AK6771" i="1001"/>
  <c r="AH6772" i="1001"/>
  <c r="AI6772" i="1001"/>
  <c r="AJ6772" i="1001"/>
  <c r="AK6772" i="1001"/>
  <c r="AH6773" i="1001"/>
  <c r="AI6773" i="1001"/>
  <c r="AJ6773" i="1001"/>
  <c r="AK6773" i="1001"/>
  <c r="AH6774" i="1001"/>
  <c r="AI6774" i="1001"/>
  <c r="AJ6774" i="1001"/>
  <c r="AK6774" i="1001"/>
  <c r="AH6775" i="1001"/>
  <c r="AI6775" i="1001"/>
  <c r="AJ6775" i="1001"/>
  <c r="AK6775" i="1001"/>
  <c r="AH6776" i="1001"/>
  <c r="AI6776" i="1001"/>
  <c r="AJ6776" i="1001"/>
  <c r="AK6776" i="1001"/>
  <c r="AH6777" i="1001"/>
  <c r="AI6777" i="1001"/>
  <c r="AJ6777" i="1001"/>
  <c r="AK6777" i="1001"/>
  <c r="AH6778" i="1001"/>
  <c r="AI6778" i="1001"/>
  <c r="AJ6778" i="1001"/>
  <c r="AK6778" i="1001"/>
  <c r="AH6779" i="1001"/>
  <c r="AI6779" i="1001"/>
  <c r="AJ6779" i="1001"/>
  <c r="AK6779" i="1001"/>
  <c r="AH6780" i="1001"/>
  <c r="AI6780" i="1001"/>
  <c r="AJ6780" i="1001"/>
  <c r="AK6780" i="1001"/>
  <c r="AH6781" i="1001"/>
  <c r="AI6781" i="1001"/>
  <c r="AJ6781" i="1001"/>
  <c r="AK6781" i="1001"/>
  <c r="AH6782" i="1001"/>
  <c r="AI6782" i="1001"/>
  <c r="AJ6782" i="1001"/>
  <c r="AK6782" i="1001"/>
  <c r="AH6783" i="1001"/>
  <c r="AI6783" i="1001"/>
  <c r="AJ6783" i="1001"/>
  <c r="AK6783" i="1001"/>
  <c r="AH6784" i="1001"/>
  <c r="AI6784" i="1001"/>
  <c r="AJ6784" i="1001"/>
  <c r="AK6784" i="1001"/>
  <c r="AH6785" i="1001"/>
  <c r="AI6785" i="1001"/>
  <c r="AJ6785" i="1001"/>
  <c r="AK6785" i="1001"/>
  <c r="AH6786" i="1001"/>
  <c r="AI6786" i="1001"/>
  <c r="AJ6786" i="1001"/>
  <c r="AK6786" i="1001"/>
  <c r="AH6787" i="1001"/>
  <c r="AI6787" i="1001"/>
  <c r="AJ6787" i="1001"/>
  <c r="AK6787" i="1001"/>
  <c r="AH6788" i="1001"/>
  <c r="AI6788" i="1001"/>
  <c r="AJ6788" i="1001"/>
  <c r="AK6788" i="1001"/>
  <c r="AH6789" i="1001"/>
  <c r="AI6789" i="1001"/>
  <c r="AJ6789" i="1001"/>
  <c r="AK6789" i="1001"/>
  <c r="AH6790" i="1001"/>
  <c r="AI6790" i="1001"/>
  <c r="AJ6790" i="1001"/>
  <c r="AK6790" i="1001"/>
  <c r="AH6791" i="1001"/>
  <c r="AI6791" i="1001"/>
  <c r="AJ6791" i="1001"/>
  <c r="AK6791" i="1001"/>
  <c r="AH6792" i="1001"/>
  <c r="AI6792" i="1001"/>
  <c r="AJ6792" i="1001"/>
  <c r="AK6792" i="1001"/>
  <c r="AH6793" i="1001"/>
  <c r="AI6793" i="1001"/>
  <c r="AJ6793" i="1001"/>
  <c r="AK6793" i="1001"/>
  <c r="AH6794" i="1001"/>
  <c r="AI6794" i="1001"/>
  <c r="AJ6794" i="1001"/>
  <c r="AK6794" i="1001"/>
  <c r="AH6795" i="1001"/>
  <c r="AI6795" i="1001"/>
  <c r="AJ6795" i="1001"/>
  <c r="AK6795" i="1001"/>
  <c r="AH6796" i="1001"/>
  <c r="AI6796" i="1001"/>
  <c r="AJ6796" i="1001"/>
  <c r="AK6796" i="1001"/>
  <c r="AH6797" i="1001"/>
  <c r="AI6797" i="1001"/>
  <c r="AJ6797" i="1001"/>
  <c r="AK6797" i="1001"/>
  <c r="AH6798" i="1001"/>
  <c r="AI6798" i="1001"/>
  <c r="AJ6798" i="1001"/>
  <c r="AK6798" i="1001"/>
  <c r="AH6799" i="1001"/>
  <c r="AI6799" i="1001"/>
  <c r="AJ6799" i="1001"/>
  <c r="AK6799" i="1001"/>
  <c r="AH6800" i="1001"/>
  <c r="AI6800" i="1001"/>
  <c r="AJ6800" i="1001"/>
  <c r="AK6800" i="1001"/>
  <c r="AH6801" i="1001"/>
  <c r="AI6801" i="1001"/>
  <c r="AJ6801" i="1001"/>
  <c r="AK6801" i="1001"/>
  <c r="AH6802" i="1001"/>
  <c r="AI6802" i="1001"/>
  <c r="AJ6802" i="1001"/>
  <c r="AK6802" i="1001"/>
  <c r="AH6803" i="1001"/>
  <c r="AI6803" i="1001"/>
  <c r="AJ6803" i="1001"/>
  <c r="AK6803" i="1001"/>
  <c r="AH6804" i="1001"/>
  <c r="AI6804" i="1001"/>
  <c r="AJ6804" i="1001"/>
  <c r="AK6804" i="1001"/>
  <c r="AH6805" i="1001"/>
  <c r="AI6805" i="1001"/>
  <c r="AJ6805" i="1001"/>
  <c r="AK6805" i="1001"/>
  <c r="AH6806" i="1001"/>
  <c r="AI6806" i="1001"/>
  <c r="AJ6806" i="1001"/>
  <c r="AK6806" i="1001"/>
  <c r="AH6807" i="1001"/>
  <c r="AI6807" i="1001"/>
  <c r="AJ6807" i="1001"/>
  <c r="AK6807" i="1001"/>
  <c r="AH6808" i="1001"/>
  <c r="AI6808" i="1001"/>
  <c r="AJ6808" i="1001"/>
  <c r="AK6808" i="1001"/>
  <c r="AH6809" i="1001"/>
  <c r="AI6809" i="1001"/>
  <c r="AJ6809" i="1001"/>
  <c r="AK6809" i="1001"/>
  <c r="AH6810" i="1001"/>
  <c r="AI6810" i="1001"/>
  <c r="AJ6810" i="1001"/>
  <c r="AK6810" i="1001"/>
  <c r="AH6811" i="1001"/>
  <c r="AI6811" i="1001"/>
  <c r="AJ6811" i="1001"/>
  <c r="AK6811" i="1001"/>
  <c r="AH6812" i="1001"/>
  <c r="AI6812" i="1001"/>
  <c r="AJ6812" i="1001"/>
  <c r="AK6812" i="1001"/>
  <c r="AH6813" i="1001"/>
  <c r="AI6813" i="1001"/>
  <c r="AJ6813" i="1001"/>
  <c r="AK6813" i="1001"/>
  <c r="AH6814" i="1001"/>
  <c r="AI6814" i="1001"/>
  <c r="AJ6814" i="1001"/>
  <c r="AK6814" i="1001"/>
  <c r="AH6815" i="1001"/>
  <c r="AI6815" i="1001"/>
  <c r="AJ6815" i="1001"/>
  <c r="AK6815" i="1001"/>
  <c r="AH6816" i="1001"/>
  <c r="AI6816" i="1001"/>
  <c r="AJ6816" i="1001"/>
  <c r="AK6816" i="1001"/>
  <c r="AH6817" i="1001"/>
  <c r="AI6817" i="1001"/>
  <c r="AJ6817" i="1001"/>
  <c r="AK6817" i="1001"/>
  <c r="AH6818" i="1001"/>
  <c r="AI6818" i="1001"/>
  <c r="AJ6818" i="1001"/>
  <c r="AK6818" i="1001"/>
  <c r="AH6819" i="1001"/>
  <c r="AI6819" i="1001"/>
  <c r="AJ6819" i="1001"/>
  <c r="AK6819" i="1001"/>
  <c r="AH6820" i="1001"/>
  <c r="AI6820" i="1001"/>
  <c r="AJ6820" i="1001"/>
  <c r="AK6820" i="1001"/>
  <c r="AH6821" i="1001"/>
  <c r="AI6821" i="1001"/>
  <c r="AJ6821" i="1001"/>
  <c r="AK6821" i="1001"/>
  <c r="AH6822" i="1001"/>
  <c r="AI6822" i="1001"/>
  <c r="AJ6822" i="1001"/>
  <c r="AK6822" i="1001"/>
  <c r="AH6823" i="1001"/>
  <c r="AI6823" i="1001"/>
  <c r="AJ6823" i="1001"/>
  <c r="AK6823" i="1001"/>
  <c r="AH6824" i="1001"/>
  <c r="AI6824" i="1001"/>
  <c r="AJ6824" i="1001"/>
  <c r="AK6824" i="1001"/>
  <c r="AH6825" i="1001"/>
  <c r="AI6825" i="1001"/>
  <c r="AJ6825" i="1001"/>
  <c r="AK6825" i="1001"/>
  <c r="AH6826" i="1001"/>
  <c r="AI6826" i="1001"/>
  <c r="AJ6826" i="1001"/>
  <c r="AK6826" i="1001"/>
  <c r="AH6827" i="1001"/>
  <c r="AI6827" i="1001"/>
  <c r="AJ6827" i="1001"/>
  <c r="AK6827" i="1001"/>
  <c r="AH6828" i="1001"/>
  <c r="AI6828" i="1001"/>
  <c r="AJ6828" i="1001"/>
  <c r="AK6828" i="1001"/>
  <c r="AH6829" i="1001"/>
  <c r="AI6829" i="1001"/>
  <c r="AJ6829" i="1001"/>
  <c r="AK6829" i="1001"/>
  <c r="AH6830" i="1001"/>
  <c r="AI6830" i="1001"/>
  <c r="AJ6830" i="1001"/>
  <c r="AK6830" i="1001"/>
  <c r="AH6831" i="1001"/>
  <c r="AI6831" i="1001"/>
  <c r="AJ6831" i="1001"/>
  <c r="AK6831" i="1001"/>
  <c r="AH6832" i="1001"/>
  <c r="AI6832" i="1001"/>
  <c r="AJ6832" i="1001"/>
  <c r="AK6832" i="1001"/>
  <c r="AH6833" i="1001"/>
  <c r="AI6833" i="1001"/>
  <c r="AJ6833" i="1001"/>
  <c r="AK6833" i="1001"/>
  <c r="AH6834" i="1001"/>
  <c r="AI6834" i="1001"/>
  <c r="AJ6834" i="1001"/>
  <c r="AK6834" i="1001"/>
  <c r="AH6835" i="1001"/>
  <c r="AI6835" i="1001"/>
  <c r="AJ6835" i="1001"/>
  <c r="AK6835" i="1001"/>
  <c r="AH6836" i="1001"/>
  <c r="AI6836" i="1001"/>
  <c r="AJ6836" i="1001"/>
  <c r="AK6836" i="1001"/>
  <c r="AH6837" i="1001"/>
  <c r="AI6837" i="1001"/>
  <c r="AJ6837" i="1001"/>
  <c r="AK6837" i="1001"/>
  <c r="AH6838" i="1001"/>
  <c r="AI6838" i="1001"/>
  <c r="AJ6838" i="1001"/>
  <c r="AK6838" i="1001"/>
  <c r="AH6839" i="1001"/>
  <c r="AI6839" i="1001"/>
  <c r="AJ6839" i="1001"/>
  <c r="AK6839" i="1001"/>
  <c r="AH6840" i="1001"/>
  <c r="AI6840" i="1001"/>
  <c r="AJ6840" i="1001"/>
  <c r="AK6840" i="1001"/>
  <c r="AH6841" i="1001"/>
  <c r="AI6841" i="1001"/>
  <c r="AJ6841" i="1001"/>
  <c r="AK6841" i="1001"/>
  <c r="AH6842" i="1001"/>
  <c r="AI6842" i="1001"/>
  <c r="AJ6842" i="1001"/>
  <c r="AK6842" i="1001"/>
  <c r="AH6843" i="1001"/>
  <c r="AI6843" i="1001"/>
  <c r="AJ6843" i="1001"/>
  <c r="AK6843" i="1001"/>
  <c r="AH6844" i="1001"/>
  <c r="AI6844" i="1001"/>
  <c r="AJ6844" i="1001"/>
  <c r="AK6844" i="1001"/>
  <c r="AH6845" i="1001"/>
  <c r="AI6845" i="1001"/>
  <c r="AJ6845" i="1001"/>
  <c r="AK6845" i="1001"/>
  <c r="AH6846" i="1001"/>
  <c r="AI6846" i="1001"/>
  <c r="AJ6846" i="1001"/>
  <c r="AK6846" i="1001"/>
  <c r="AH6847" i="1001"/>
  <c r="AI6847" i="1001"/>
  <c r="AJ6847" i="1001"/>
  <c r="AK6847" i="1001"/>
  <c r="AH6848" i="1001"/>
  <c r="AI6848" i="1001"/>
  <c r="AJ6848" i="1001"/>
  <c r="AK6848" i="1001"/>
  <c r="AH6849" i="1001"/>
  <c r="AI6849" i="1001"/>
  <c r="AJ6849" i="1001"/>
  <c r="AK6849" i="1001"/>
  <c r="AH6850" i="1001"/>
  <c r="AI6850" i="1001"/>
  <c r="AJ6850" i="1001"/>
  <c r="AK6850" i="1001"/>
  <c r="AH6851" i="1001"/>
  <c r="AI6851" i="1001"/>
  <c r="AJ6851" i="1001"/>
  <c r="AK6851" i="1001"/>
  <c r="AH6852" i="1001"/>
  <c r="AI6852" i="1001"/>
  <c r="AJ6852" i="1001"/>
  <c r="AK6852" i="1001"/>
  <c r="AH6853" i="1001"/>
  <c r="AI6853" i="1001"/>
  <c r="AJ6853" i="1001"/>
  <c r="AK6853" i="1001"/>
  <c r="AH6854" i="1001"/>
  <c r="AI6854" i="1001"/>
  <c r="AJ6854" i="1001"/>
  <c r="AK6854" i="1001"/>
  <c r="AH6855" i="1001"/>
  <c r="AI6855" i="1001"/>
  <c r="AJ6855" i="1001"/>
  <c r="AK6855" i="1001"/>
  <c r="AH6856" i="1001"/>
  <c r="AI6856" i="1001"/>
  <c r="AJ6856" i="1001"/>
  <c r="AK6856" i="1001"/>
  <c r="AH6857" i="1001"/>
  <c r="AI6857" i="1001"/>
  <c r="AJ6857" i="1001"/>
  <c r="AK6857" i="1001"/>
  <c r="AH6858" i="1001"/>
  <c r="AI6858" i="1001"/>
  <c r="AJ6858" i="1001"/>
  <c r="AK6858" i="1001"/>
  <c r="AH6859" i="1001"/>
  <c r="AI6859" i="1001"/>
  <c r="AJ6859" i="1001"/>
  <c r="AK6859" i="1001"/>
  <c r="AH6860" i="1001"/>
  <c r="AI6860" i="1001"/>
  <c r="AJ6860" i="1001"/>
  <c r="AK6860" i="1001"/>
  <c r="AH6861" i="1001"/>
  <c r="AI6861" i="1001"/>
  <c r="AJ6861" i="1001"/>
  <c r="AK6861" i="1001"/>
  <c r="AH6862" i="1001"/>
  <c r="AI6862" i="1001"/>
  <c r="AJ6862" i="1001"/>
  <c r="AK6862" i="1001"/>
  <c r="AH6863" i="1001"/>
  <c r="AI6863" i="1001"/>
  <c r="AJ6863" i="1001"/>
  <c r="AK6863" i="1001"/>
  <c r="AH6864" i="1001"/>
  <c r="AI6864" i="1001"/>
  <c r="AJ6864" i="1001"/>
  <c r="AK6864" i="1001"/>
  <c r="AH6865" i="1001"/>
  <c r="AI6865" i="1001"/>
  <c r="AJ6865" i="1001"/>
  <c r="AK6865" i="1001"/>
  <c r="AH6866" i="1001"/>
  <c r="AI6866" i="1001"/>
  <c r="AJ6866" i="1001"/>
  <c r="AK6866" i="1001"/>
  <c r="AH6867" i="1001"/>
  <c r="AI6867" i="1001"/>
  <c r="AJ6867" i="1001"/>
  <c r="AK6867" i="1001"/>
  <c r="AH6868" i="1001"/>
  <c r="AI6868" i="1001"/>
  <c r="AJ6868" i="1001"/>
  <c r="AK6868" i="1001"/>
  <c r="AH6869" i="1001"/>
  <c r="AI6869" i="1001"/>
  <c r="AJ6869" i="1001"/>
  <c r="AK6869" i="1001"/>
  <c r="AH6870" i="1001"/>
  <c r="AI6870" i="1001"/>
  <c r="AJ6870" i="1001"/>
  <c r="AK6870" i="1001"/>
  <c r="AH6871" i="1001"/>
  <c r="AI6871" i="1001"/>
  <c r="AJ6871" i="1001"/>
  <c r="AK6871" i="1001"/>
  <c r="AH6872" i="1001"/>
  <c r="AI6872" i="1001"/>
  <c r="AJ6872" i="1001"/>
  <c r="AK6872" i="1001"/>
  <c r="AH6873" i="1001"/>
  <c r="AI6873" i="1001"/>
  <c r="AJ6873" i="1001"/>
  <c r="AK6873" i="1001"/>
  <c r="AH6874" i="1001"/>
  <c r="AI6874" i="1001"/>
  <c r="AJ6874" i="1001"/>
  <c r="AK6874" i="1001"/>
  <c r="AH6875" i="1001"/>
  <c r="AI6875" i="1001"/>
  <c r="AJ6875" i="1001"/>
  <c r="AK6875" i="1001"/>
  <c r="AH6876" i="1001"/>
  <c r="AI6876" i="1001"/>
  <c r="AJ6876" i="1001"/>
  <c r="AK6876" i="1001"/>
  <c r="AH6877" i="1001"/>
  <c r="AI6877" i="1001"/>
  <c r="AJ6877" i="1001"/>
  <c r="AK6877" i="1001"/>
  <c r="AH6878" i="1001"/>
  <c r="AI6878" i="1001"/>
  <c r="AJ6878" i="1001"/>
  <c r="AK6878" i="1001"/>
  <c r="AH6879" i="1001"/>
  <c r="AI6879" i="1001"/>
  <c r="AJ6879" i="1001"/>
  <c r="AK6879" i="1001"/>
  <c r="AH6880" i="1001"/>
  <c r="AI6880" i="1001"/>
  <c r="AJ6880" i="1001"/>
  <c r="AK6880" i="1001"/>
  <c r="AH6881" i="1001"/>
  <c r="AI6881" i="1001"/>
  <c r="AJ6881" i="1001"/>
  <c r="AK6881" i="1001"/>
  <c r="AH6882" i="1001"/>
  <c r="AI6882" i="1001"/>
  <c r="AJ6882" i="1001"/>
  <c r="AK6882" i="1001"/>
  <c r="AH6883" i="1001"/>
  <c r="AI6883" i="1001"/>
  <c r="AJ6883" i="1001"/>
  <c r="AK6883" i="1001"/>
  <c r="AH6884" i="1001"/>
  <c r="AI6884" i="1001"/>
  <c r="AJ6884" i="1001"/>
  <c r="AK6884" i="1001"/>
  <c r="AH6885" i="1001"/>
  <c r="AI6885" i="1001"/>
  <c r="AJ6885" i="1001"/>
  <c r="AK6885" i="1001"/>
  <c r="AH6886" i="1001"/>
  <c r="AI6886" i="1001"/>
  <c r="AJ6886" i="1001"/>
  <c r="AK6886" i="1001"/>
  <c r="AH6887" i="1001"/>
  <c r="AI6887" i="1001"/>
  <c r="AJ6887" i="1001"/>
  <c r="AK6887" i="1001"/>
  <c r="AH6888" i="1001"/>
  <c r="AI6888" i="1001"/>
  <c r="AJ6888" i="1001"/>
  <c r="AK6888" i="1001"/>
  <c r="AH6889" i="1001"/>
  <c r="AI6889" i="1001"/>
  <c r="AJ6889" i="1001"/>
  <c r="AK6889" i="1001"/>
  <c r="AH6890" i="1001"/>
  <c r="AI6890" i="1001"/>
  <c r="AJ6890" i="1001"/>
  <c r="AK6890" i="1001"/>
  <c r="AH6891" i="1001"/>
  <c r="AI6891" i="1001"/>
  <c r="AJ6891" i="1001"/>
  <c r="AK6891" i="1001"/>
  <c r="AH6892" i="1001"/>
  <c r="AI6892" i="1001"/>
  <c r="AJ6892" i="1001"/>
  <c r="AK6892" i="1001"/>
  <c r="AH6893" i="1001"/>
  <c r="AI6893" i="1001"/>
  <c r="AJ6893" i="1001"/>
  <c r="AK6893" i="1001"/>
  <c r="AH6894" i="1001"/>
  <c r="AI6894" i="1001"/>
  <c r="AJ6894" i="1001"/>
  <c r="AK6894" i="1001"/>
  <c r="AH6895" i="1001"/>
  <c r="AI6895" i="1001"/>
  <c r="AJ6895" i="1001"/>
  <c r="AK6895" i="1001"/>
  <c r="AH6896" i="1001"/>
  <c r="AI6896" i="1001"/>
  <c r="AJ6896" i="1001"/>
  <c r="AK6896" i="1001"/>
  <c r="AH6897" i="1001"/>
  <c r="AI6897" i="1001"/>
  <c r="AJ6897" i="1001"/>
  <c r="AK6897" i="1001"/>
  <c r="AH6898" i="1001"/>
  <c r="AI6898" i="1001"/>
  <c r="AJ6898" i="1001"/>
  <c r="AK6898" i="1001"/>
  <c r="AH6899" i="1001"/>
  <c r="AI6899" i="1001"/>
  <c r="AJ6899" i="1001"/>
  <c r="AK6899" i="1001"/>
  <c r="AH6900" i="1001"/>
  <c r="AI6900" i="1001"/>
  <c r="AJ6900" i="1001"/>
  <c r="AK6900" i="1001"/>
  <c r="AH6901" i="1001"/>
  <c r="AI6901" i="1001"/>
  <c r="AJ6901" i="1001"/>
  <c r="AK6901" i="1001"/>
  <c r="AH6902" i="1001"/>
  <c r="AI6902" i="1001"/>
  <c r="AJ6902" i="1001"/>
  <c r="AK6902" i="1001"/>
  <c r="AH6903" i="1001"/>
  <c r="AI6903" i="1001"/>
  <c r="AJ6903" i="1001"/>
  <c r="AK6903" i="1001"/>
  <c r="AH6904" i="1001"/>
  <c r="AI6904" i="1001"/>
  <c r="AJ6904" i="1001"/>
  <c r="AK6904" i="1001"/>
  <c r="AH6905" i="1001"/>
  <c r="AI6905" i="1001"/>
  <c r="AJ6905" i="1001"/>
  <c r="AK6905" i="1001"/>
  <c r="AH6906" i="1001"/>
  <c r="AI6906" i="1001"/>
  <c r="AJ6906" i="1001"/>
  <c r="AK6906" i="1001"/>
  <c r="AH6907" i="1001"/>
  <c r="AI6907" i="1001"/>
  <c r="AJ6907" i="1001"/>
  <c r="AK6907" i="1001"/>
  <c r="AH6908" i="1001"/>
  <c r="AI6908" i="1001"/>
  <c r="AJ6908" i="1001"/>
  <c r="AK6908" i="1001"/>
  <c r="AH6909" i="1001"/>
  <c r="AI6909" i="1001"/>
  <c r="AJ6909" i="1001"/>
  <c r="AK6909" i="1001"/>
  <c r="AH6910" i="1001"/>
  <c r="AI6910" i="1001"/>
  <c r="AJ6910" i="1001"/>
  <c r="AK6910" i="1001"/>
  <c r="AH6911" i="1001"/>
  <c r="AI6911" i="1001"/>
  <c r="AJ6911" i="1001"/>
  <c r="AK6911" i="1001"/>
  <c r="AH6912" i="1001"/>
  <c r="AI6912" i="1001"/>
  <c r="AJ6912" i="1001"/>
  <c r="AK6912" i="1001"/>
  <c r="AH6913" i="1001"/>
  <c r="AI6913" i="1001"/>
  <c r="AJ6913" i="1001"/>
  <c r="AK6913" i="1001"/>
  <c r="AH6914" i="1001"/>
  <c r="AI6914" i="1001"/>
  <c r="AJ6914" i="1001"/>
  <c r="AK6914" i="1001"/>
  <c r="AH6915" i="1001"/>
  <c r="AI6915" i="1001"/>
  <c r="AJ6915" i="1001"/>
  <c r="AK6915" i="1001"/>
  <c r="AH6916" i="1001"/>
  <c r="AI6916" i="1001"/>
  <c r="AJ6916" i="1001"/>
  <c r="AK6916" i="1001"/>
  <c r="AH6917" i="1001"/>
  <c r="AI6917" i="1001"/>
  <c r="AJ6917" i="1001"/>
  <c r="AK6917" i="1001"/>
  <c r="AH6918" i="1001"/>
  <c r="AI6918" i="1001"/>
  <c r="AJ6918" i="1001"/>
  <c r="AK6918" i="1001"/>
  <c r="AH6919" i="1001"/>
  <c r="AI6919" i="1001"/>
  <c r="AJ6919" i="1001"/>
  <c r="AK6919" i="1001"/>
  <c r="AH6920" i="1001"/>
  <c r="AI6920" i="1001"/>
  <c r="AJ6920" i="1001"/>
  <c r="AK6920" i="1001"/>
  <c r="AH6921" i="1001"/>
  <c r="AI6921" i="1001"/>
  <c r="AJ6921" i="1001"/>
  <c r="AK6921" i="1001"/>
  <c r="AH6922" i="1001"/>
  <c r="AI6922" i="1001"/>
  <c r="AJ6922" i="1001"/>
  <c r="AK6922" i="1001"/>
  <c r="AH6923" i="1001"/>
  <c r="AI6923" i="1001"/>
  <c r="AJ6923" i="1001"/>
  <c r="AK6923" i="1001"/>
  <c r="AH6924" i="1001"/>
  <c r="AI6924" i="1001"/>
  <c r="AJ6924" i="1001"/>
  <c r="AK6924" i="1001"/>
  <c r="AH6925" i="1001"/>
  <c r="AI6925" i="1001"/>
  <c r="AJ6925" i="1001"/>
  <c r="AK6925" i="1001"/>
  <c r="AH6926" i="1001"/>
  <c r="AI6926" i="1001"/>
  <c r="AJ6926" i="1001"/>
  <c r="AK6926" i="1001"/>
  <c r="AH6927" i="1001"/>
  <c r="AI6927" i="1001"/>
  <c r="AJ6927" i="1001"/>
  <c r="AK6927" i="1001"/>
  <c r="AH6928" i="1001"/>
  <c r="AI6928" i="1001"/>
  <c r="AJ6928" i="1001"/>
  <c r="AK6928" i="1001"/>
  <c r="AH6929" i="1001"/>
  <c r="AI6929" i="1001"/>
  <c r="AJ6929" i="1001"/>
  <c r="AK6929" i="1001"/>
  <c r="AH6930" i="1001"/>
  <c r="AI6930" i="1001"/>
  <c r="AJ6930" i="1001"/>
  <c r="AK6930" i="1001"/>
  <c r="AH6931" i="1001"/>
  <c r="AI6931" i="1001"/>
  <c r="AJ6931" i="1001"/>
  <c r="AK6931" i="1001"/>
  <c r="AH6932" i="1001"/>
  <c r="AI6932" i="1001"/>
  <c r="AJ6932" i="1001"/>
  <c r="AK6932" i="1001"/>
  <c r="AH6933" i="1001"/>
  <c r="AI6933" i="1001"/>
  <c r="AJ6933" i="1001"/>
  <c r="AK6933" i="1001"/>
  <c r="AH6934" i="1001"/>
  <c r="AI6934" i="1001"/>
  <c r="AJ6934" i="1001"/>
  <c r="AK6934" i="1001"/>
  <c r="AH6935" i="1001"/>
  <c r="AI6935" i="1001"/>
  <c r="AJ6935" i="1001"/>
  <c r="AK6935" i="1001"/>
  <c r="AH6936" i="1001"/>
  <c r="AI6936" i="1001"/>
  <c r="AJ6936" i="1001"/>
  <c r="AK6936" i="1001"/>
  <c r="AH6937" i="1001"/>
  <c r="AI6937" i="1001"/>
  <c r="AJ6937" i="1001"/>
  <c r="AK6937" i="1001"/>
  <c r="AH6938" i="1001"/>
  <c r="AI6938" i="1001"/>
  <c r="AJ6938" i="1001"/>
  <c r="AK6938" i="1001"/>
  <c r="AH6939" i="1001"/>
  <c r="AI6939" i="1001"/>
  <c r="AJ6939" i="1001"/>
  <c r="AK6939" i="1001"/>
  <c r="AH6940" i="1001"/>
  <c r="AI6940" i="1001"/>
  <c r="AJ6940" i="1001"/>
  <c r="AK6940" i="1001"/>
  <c r="AH6941" i="1001"/>
  <c r="AI6941" i="1001"/>
  <c r="AJ6941" i="1001"/>
  <c r="AK6941" i="1001"/>
  <c r="AH6942" i="1001"/>
  <c r="AI6942" i="1001"/>
  <c r="AJ6942" i="1001"/>
  <c r="AK6942" i="1001"/>
  <c r="AH6943" i="1001"/>
  <c r="AI6943" i="1001"/>
  <c r="AJ6943" i="1001"/>
  <c r="AK6943" i="1001"/>
  <c r="AH6944" i="1001"/>
  <c r="AI6944" i="1001"/>
  <c r="AJ6944" i="1001"/>
  <c r="AK6944" i="1001"/>
  <c r="AH6945" i="1001"/>
  <c r="AI6945" i="1001"/>
  <c r="AJ6945" i="1001"/>
  <c r="AK6945" i="1001"/>
  <c r="AH6946" i="1001"/>
  <c r="AI6946" i="1001"/>
  <c r="AJ6946" i="1001"/>
  <c r="AK6946" i="1001"/>
  <c r="AH6947" i="1001"/>
  <c r="AI6947" i="1001"/>
  <c r="AJ6947" i="1001"/>
  <c r="AK6947" i="1001"/>
  <c r="AH6948" i="1001"/>
  <c r="AI6948" i="1001"/>
  <c r="AJ6948" i="1001"/>
  <c r="AK6948" i="1001"/>
  <c r="AH6949" i="1001"/>
  <c r="AI6949" i="1001"/>
  <c r="AJ6949" i="1001"/>
  <c r="AK6949" i="1001"/>
  <c r="AH6950" i="1001"/>
  <c r="AI6950" i="1001"/>
  <c r="AJ6950" i="1001"/>
  <c r="AK6950" i="1001"/>
  <c r="AH6951" i="1001"/>
  <c r="AI6951" i="1001"/>
  <c r="AJ6951" i="1001"/>
  <c r="AK6951" i="1001"/>
  <c r="AH6952" i="1001"/>
  <c r="AI6952" i="1001"/>
  <c r="AJ6952" i="1001"/>
  <c r="AK6952" i="1001"/>
  <c r="AH6953" i="1001"/>
  <c r="AI6953" i="1001"/>
  <c r="AJ6953" i="1001"/>
  <c r="AK6953" i="1001"/>
  <c r="AH6954" i="1001"/>
  <c r="AI6954" i="1001"/>
  <c r="AJ6954" i="1001"/>
  <c r="AK6954" i="1001"/>
  <c r="AH6955" i="1001"/>
  <c r="AI6955" i="1001"/>
  <c r="AJ6955" i="1001"/>
  <c r="AK6955" i="1001"/>
  <c r="AH6956" i="1001"/>
  <c r="AI6956" i="1001"/>
  <c r="AJ6956" i="1001"/>
  <c r="AK6956" i="1001"/>
  <c r="AH6957" i="1001"/>
  <c r="AI6957" i="1001"/>
  <c r="AJ6957" i="1001"/>
  <c r="AK6957" i="1001"/>
  <c r="AH6958" i="1001"/>
  <c r="AI6958" i="1001"/>
  <c r="AJ6958" i="1001"/>
  <c r="AK6958" i="1001"/>
  <c r="AH6959" i="1001"/>
  <c r="AI6959" i="1001"/>
  <c r="AJ6959" i="1001"/>
  <c r="AK6959" i="1001"/>
  <c r="AH6960" i="1001"/>
  <c r="AI6960" i="1001"/>
  <c r="AJ6960" i="1001"/>
  <c r="AK6960" i="1001"/>
  <c r="AH6961" i="1001"/>
  <c r="AI6961" i="1001"/>
  <c r="AJ6961" i="1001"/>
  <c r="AK6961" i="1001"/>
  <c r="AH6962" i="1001"/>
  <c r="AI6962" i="1001"/>
  <c r="AJ6962" i="1001"/>
  <c r="AK6962" i="1001"/>
  <c r="AH6963" i="1001"/>
  <c r="AI6963" i="1001"/>
  <c r="AJ6963" i="1001"/>
  <c r="AK6963" i="1001"/>
  <c r="AH6964" i="1001"/>
  <c r="AI6964" i="1001"/>
  <c r="AJ6964" i="1001"/>
  <c r="AK6964" i="1001"/>
  <c r="AH6965" i="1001"/>
  <c r="AI6965" i="1001"/>
  <c r="AJ6965" i="1001"/>
  <c r="AK6965" i="1001"/>
  <c r="AH6966" i="1001"/>
  <c r="AI6966" i="1001"/>
  <c r="AJ6966" i="1001"/>
  <c r="AK6966" i="1001"/>
  <c r="AH6967" i="1001"/>
  <c r="AI6967" i="1001"/>
  <c r="AJ6967" i="1001"/>
  <c r="AK6967" i="1001"/>
  <c r="AH6968" i="1001"/>
  <c r="AI6968" i="1001"/>
  <c r="AJ6968" i="1001"/>
  <c r="AK6968" i="1001"/>
  <c r="AH6969" i="1001"/>
  <c r="AI6969" i="1001"/>
  <c r="AJ6969" i="1001"/>
  <c r="AK6969" i="1001"/>
  <c r="AH6970" i="1001"/>
  <c r="AI6970" i="1001"/>
  <c r="AJ6970" i="1001"/>
  <c r="AK6970" i="1001"/>
  <c r="AH6971" i="1001"/>
  <c r="AI6971" i="1001"/>
  <c r="AJ6971" i="1001"/>
  <c r="AK6971" i="1001"/>
  <c r="AH6972" i="1001"/>
  <c r="AI6972" i="1001"/>
  <c r="AJ6972" i="1001"/>
  <c r="AK6972" i="1001"/>
  <c r="AH6973" i="1001"/>
  <c r="AI6973" i="1001"/>
  <c r="AJ6973" i="1001"/>
  <c r="AK6973" i="1001"/>
  <c r="AH6974" i="1001"/>
  <c r="AI6974" i="1001"/>
  <c r="AJ6974" i="1001"/>
  <c r="AK6974" i="1001"/>
  <c r="AH6975" i="1001"/>
  <c r="AI6975" i="1001"/>
  <c r="AJ6975" i="1001"/>
  <c r="AK6975" i="1001"/>
  <c r="AH6976" i="1001"/>
  <c r="AI6976" i="1001"/>
  <c r="AJ6976" i="1001"/>
  <c r="AK6976" i="1001"/>
  <c r="AH6977" i="1001"/>
  <c r="AI6977" i="1001"/>
  <c r="AJ6977" i="1001"/>
  <c r="AK6977" i="1001"/>
  <c r="AH6978" i="1001"/>
  <c r="AI6978" i="1001"/>
  <c r="AJ6978" i="1001"/>
  <c r="AK6978" i="1001"/>
  <c r="AH6979" i="1001"/>
  <c r="AI6979" i="1001"/>
  <c r="AJ6979" i="1001"/>
  <c r="AK6979" i="1001"/>
  <c r="AH6980" i="1001"/>
  <c r="AI6980" i="1001"/>
  <c r="AJ6980" i="1001"/>
  <c r="AK6980" i="1001"/>
  <c r="AH6981" i="1001"/>
  <c r="AI6981" i="1001"/>
  <c r="AJ6981" i="1001"/>
  <c r="AK6981" i="1001"/>
  <c r="AH6982" i="1001"/>
  <c r="AI6982" i="1001"/>
  <c r="AJ6982" i="1001"/>
  <c r="AK6982" i="1001"/>
  <c r="AH6983" i="1001"/>
  <c r="AI6983" i="1001"/>
  <c r="AJ6983" i="1001"/>
  <c r="AK6983" i="1001"/>
  <c r="AH6984" i="1001"/>
  <c r="AI6984" i="1001"/>
  <c r="AJ6984" i="1001"/>
  <c r="AK6984" i="1001"/>
  <c r="AH6985" i="1001"/>
  <c r="AI6985" i="1001"/>
  <c r="AJ6985" i="1001"/>
  <c r="AK6985" i="1001"/>
  <c r="AH6986" i="1001"/>
  <c r="AI6986" i="1001"/>
  <c r="AJ6986" i="1001"/>
  <c r="AK6986" i="1001"/>
  <c r="AH6987" i="1001"/>
  <c r="AI6987" i="1001"/>
  <c r="AJ6987" i="1001"/>
  <c r="AK6987" i="1001"/>
  <c r="AH6988" i="1001"/>
  <c r="AI6988" i="1001"/>
  <c r="AJ6988" i="1001"/>
  <c r="AK6988" i="1001"/>
  <c r="AH6989" i="1001"/>
  <c r="AI6989" i="1001"/>
  <c r="AJ6989" i="1001"/>
  <c r="AK6989" i="1001"/>
  <c r="AH6990" i="1001"/>
  <c r="AI6990" i="1001"/>
  <c r="AJ6990" i="1001"/>
  <c r="AK6990" i="1001"/>
  <c r="AH6991" i="1001"/>
  <c r="AI6991" i="1001"/>
  <c r="AJ6991" i="1001"/>
  <c r="AK6991" i="1001"/>
  <c r="AH6992" i="1001"/>
  <c r="AI6992" i="1001"/>
  <c r="AJ6992" i="1001"/>
  <c r="AK6992" i="1001"/>
  <c r="AH6993" i="1001"/>
  <c r="AI6993" i="1001"/>
  <c r="AJ6993" i="1001"/>
  <c r="AK6993" i="1001"/>
  <c r="AH6994" i="1001"/>
  <c r="AI6994" i="1001"/>
  <c r="AJ6994" i="1001"/>
  <c r="AK6994" i="1001"/>
  <c r="AH6995" i="1001"/>
  <c r="AI6995" i="1001"/>
  <c r="AJ6995" i="1001"/>
  <c r="AK6995" i="1001"/>
  <c r="AH6996" i="1001"/>
  <c r="AI6996" i="1001"/>
  <c r="AJ6996" i="1001"/>
  <c r="AK6996" i="1001"/>
  <c r="AH6997" i="1001"/>
  <c r="AI6997" i="1001"/>
  <c r="AJ6997" i="1001"/>
  <c r="AK6997" i="1001"/>
  <c r="AH6998" i="1001"/>
  <c r="AI6998" i="1001"/>
  <c r="AJ6998" i="1001"/>
  <c r="AK6998" i="1001"/>
  <c r="AH6999" i="1001"/>
  <c r="AI6999" i="1001"/>
  <c r="AJ6999" i="1001"/>
  <c r="AK6999" i="1001"/>
  <c r="AH7000" i="1001"/>
  <c r="AI7000" i="1001"/>
  <c r="AJ7000" i="1001"/>
  <c r="AK7000" i="1001"/>
  <c r="AH7001" i="1001"/>
  <c r="AI7001" i="1001"/>
  <c r="AJ7001" i="1001"/>
  <c r="AK7001" i="1001"/>
  <c r="AH7002" i="1001"/>
  <c r="AI7002" i="1001"/>
  <c r="AJ7002" i="1001"/>
  <c r="AK7002" i="1001"/>
  <c r="AH7003" i="1001"/>
  <c r="AI7003" i="1001"/>
  <c r="AJ7003" i="1001"/>
  <c r="AK7003" i="1001"/>
  <c r="AH7004" i="1001"/>
  <c r="AI7004" i="1001"/>
  <c r="AJ7004" i="1001"/>
  <c r="AK7004" i="1001"/>
  <c r="AH7005" i="1001"/>
  <c r="AI7005" i="1001"/>
  <c r="AJ7005" i="1001"/>
  <c r="AK7005" i="1001"/>
  <c r="AH7006" i="1001"/>
  <c r="AI7006" i="1001"/>
  <c r="AJ7006" i="1001"/>
  <c r="AK7006" i="1001"/>
  <c r="AH7007" i="1001"/>
  <c r="AI7007" i="1001"/>
  <c r="AJ7007" i="1001"/>
  <c r="AK7007" i="1001"/>
  <c r="AH7008" i="1001"/>
  <c r="AI7008" i="1001"/>
  <c r="AJ7008" i="1001"/>
  <c r="AK7008" i="1001"/>
  <c r="AH7009" i="1001"/>
  <c r="AI7009" i="1001"/>
  <c r="AJ7009" i="1001"/>
  <c r="AK7009" i="1001"/>
  <c r="AH7010" i="1001"/>
  <c r="AI7010" i="1001"/>
  <c r="AJ7010" i="1001"/>
  <c r="AK7010" i="1001"/>
  <c r="AH7011" i="1001"/>
  <c r="AI7011" i="1001"/>
  <c r="AJ7011" i="1001"/>
  <c r="AK7011" i="1001"/>
  <c r="AH7012" i="1001"/>
  <c r="AI7012" i="1001"/>
  <c r="AJ7012" i="1001"/>
  <c r="AK7012" i="1001"/>
  <c r="AH7013" i="1001"/>
  <c r="AI7013" i="1001"/>
  <c r="AJ7013" i="1001"/>
  <c r="AK7013" i="1001"/>
  <c r="AH7014" i="1001"/>
  <c r="AI7014" i="1001"/>
  <c r="AJ7014" i="1001"/>
  <c r="AK7014" i="1001"/>
  <c r="AH7015" i="1001"/>
  <c r="AI7015" i="1001"/>
  <c r="AJ7015" i="1001"/>
  <c r="AK7015" i="1001"/>
  <c r="AH7016" i="1001"/>
  <c r="AI7016" i="1001"/>
  <c r="AJ7016" i="1001"/>
  <c r="AK7016" i="1001"/>
  <c r="AH7017" i="1001"/>
  <c r="AI7017" i="1001"/>
  <c r="AJ7017" i="1001"/>
  <c r="AK7017" i="1001"/>
  <c r="AH7018" i="1001"/>
  <c r="AI7018" i="1001"/>
  <c r="AJ7018" i="1001"/>
  <c r="AK7018" i="1001"/>
  <c r="AH7019" i="1001"/>
  <c r="AI7019" i="1001"/>
  <c r="AJ7019" i="1001"/>
  <c r="AK7019" i="1001"/>
  <c r="AH7020" i="1001"/>
  <c r="AI7020" i="1001"/>
  <c r="AJ7020" i="1001"/>
  <c r="AK7020" i="1001"/>
  <c r="AH7021" i="1001"/>
  <c r="AI7021" i="1001"/>
  <c r="AJ7021" i="1001"/>
  <c r="AK7021" i="1001"/>
  <c r="AH7022" i="1001"/>
  <c r="AI7022" i="1001"/>
  <c r="AJ7022" i="1001"/>
  <c r="AK7022" i="1001"/>
  <c r="AH7023" i="1001"/>
  <c r="AI7023" i="1001"/>
  <c r="AJ7023" i="1001"/>
  <c r="AK7023" i="1001"/>
  <c r="AH7024" i="1001"/>
  <c r="AI7024" i="1001"/>
  <c r="AJ7024" i="1001"/>
  <c r="AK7024" i="1001"/>
  <c r="AH7025" i="1001"/>
  <c r="AI7025" i="1001"/>
  <c r="AJ7025" i="1001"/>
  <c r="AK7025" i="1001"/>
  <c r="AH7026" i="1001"/>
  <c r="AI7026" i="1001"/>
  <c r="AJ7026" i="1001"/>
  <c r="AK7026" i="1001"/>
  <c r="AH7027" i="1001"/>
  <c r="AI7027" i="1001"/>
  <c r="AJ7027" i="1001"/>
  <c r="AK7027" i="1001"/>
  <c r="AH7028" i="1001"/>
  <c r="AI7028" i="1001"/>
  <c r="AJ7028" i="1001"/>
  <c r="AK7028" i="1001"/>
  <c r="AH7029" i="1001"/>
  <c r="AI7029" i="1001"/>
  <c r="AJ7029" i="1001"/>
  <c r="AK7029" i="1001"/>
  <c r="AH7030" i="1001"/>
  <c r="AI7030" i="1001"/>
  <c r="AJ7030" i="1001"/>
  <c r="AK7030" i="1001"/>
  <c r="AH7031" i="1001"/>
  <c r="AI7031" i="1001"/>
  <c r="AJ7031" i="1001"/>
  <c r="AK7031" i="1001"/>
  <c r="AH7032" i="1001"/>
  <c r="AI7032" i="1001"/>
  <c r="AJ7032" i="1001"/>
  <c r="AK7032" i="1001"/>
  <c r="AH7033" i="1001"/>
  <c r="AI7033" i="1001"/>
  <c r="AJ7033" i="1001"/>
  <c r="AK7033" i="1001"/>
  <c r="AH7034" i="1001"/>
  <c r="AI7034" i="1001"/>
  <c r="AJ7034" i="1001"/>
  <c r="AK7034" i="1001"/>
  <c r="AH7035" i="1001"/>
  <c r="AI7035" i="1001"/>
  <c r="AJ7035" i="1001"/>
  <c r="AK7035" i="1001"/>
  <c r="AH7036" i="1001"/>
  <c r="AI7036" i="1001"/>
  <c r="AJ7036" i="1001"/>
  <c r="AK7036" i="1001"/>
  <c r="AH7037" i="1001"/>
  <c r="AI7037" i="1001"/>
  <c r="AJ7037" i="1001"/>
  <c r="AK7037" i="1001"/>
  <c r="AH7038" i="1001"/>
  <c r="AI7038" i="1001"/>
  <c r="AJ7038" i="1001"/>
  <c r="AK7038" i="1001"/>
  <c r="AH7039" i="1001"/>
  <c r="AI7039" i="1001"/>
  <c r="AJ7039" i="1001"/>
  <c r="AK7039" i="1001"/>
  <c r="AH7040" i="1001"/>
  <c r="AI7040" i="1001"/>
  <c r="AJ7040" i="1001"/>
  <c r="AK7040" i="1001"/>
  <c r="AH7041" i="1001"/>
  <c r="AI7041" i="1001"/>
  <c r="AJ7041" i="1001"/>
  <c r="AK7041" i="1001"/>
  <c r="AH7042" i="1001"/>
  <c r="AI7042" i="1001"/>
  <c r="AJ7042" i="1001"/>
  <c r="AK7042" i="1001"/>
  <c r="AH7043" i="1001"/>
  <c r="AI7043" i="1001"/>
  <c r="AJ7043" i="1001"/>
  <c r="AK7043" i="1001"/>
  <c r="AH7044" i="1001"/>
  <c r="AI7044" i="1001"/>
  <c r="AJ7044" i="1001"/>
  <c r="AK7044" i="1001"/>
  <c r="AH7045" i="1001"/>
  <c r="AI7045" i="1001"/>
  <c r="AJ7045" i="1001"/>
  <c r="AK7045" i="1001"/>
  <c r="AH7046" i="1001"/>
  <c r="AI7046" i="1001"/>
  <c r="AJ7046" i="1001"/>
  <c r="AK7046" i="1001"/>
  <c r="AH7047" i="1001"/>
  <c r="AI7047" i="1001"/>
  <c r="AJ7047" i="1001"/>
  <c r="AK7047" i="1001"/>
  <c r="AH7048" i="1001"/>
  <c r="AI7048" i="1001"/>
  <c r="AJ7048" i="1001"/>
  <c r="AK7048" i="1001"/>
  <c r="AH7049" i="1001"/>
  <c r="AI7049" i="1001"/>
  <c r="AJ7049" i="1001"/>
  <c r="AK7049" i="1001"/>
  <c r="AH7050" i="1001"/>
  <c r="AI7050" i="1001"/>
  <c r="AJ7050" i="1001"/>
  <c r="AK7050" i="1001"/>
  <c r="AH7051" i="1001"/>
  <c r="AI7051" i="1001"/>
  <c r="AJ7051" i="1001"/>
  <c r="AK7051" i="1001"/>
  <c r="AH7052" i="1001"/>
  <c r="AI7052" i="1001"/>
  <c r="AJ7052" i="1001"/>
  <c r="AK7052" i="1001"/>
  <c r="AH7053" i="1001"/>
  <c r="AI7053" i="1001"/>
  <c r="AJ7053" i="1001"/>
  <c r="AK7053" i="1001"/>
  <c r="AH7054" i="1001"/>
  <c r="AI7054" i="1001"/>
  <c r="AJ7054" i="1001"/>
  <c r="AK7054" i="1001"/>
  <c r="AH7055" i="1001"/>
  <c r="AI7055" i="1001"/>
  <c r="AJ7055" i="1001"/>
  <c r="AK7055" i="1001"/>
  <c r="AH7056" i="1001"/>
  <c r="AI7056" i="1001"/>
  <c r="AJ7056" i="1001"/>
  <c r="AK7056" i="1001"/>
  <c r="AH7057" i="1001"/>
  <c r="AI7057" i="1001"/>
  <c r="AJ7057" i="1001"/>
  <c r="AK7057" i="1001"/>
  <c r="AH7058" i="1001"/>
  <c r="AI7058" i="1001"/>
  <c r="AJ7058" i="1001"/>
  <c r="AK7058" i="1001"/>
  <c r="AH7059" i="1001"/>
  <c r="AI7059" i="1001"/>
  <c r="AJ7059" i="1001"/>
  <c r="AK7059" i="1001"/>
  <c r="AH7060" i="1001"/>
  <c r="AI7060" i="1001"/>
  <c r="AJ7060" i="1001"/>
  <c r="AK7060" i="1001"/>
  <c r="AH7061" i="1001"/>
  <c r="AI7061" i="1001"/>
  <c r="AJ7061" i="1001"/>
  <c r="AK7061" i="1001"/>
  <c r="AH7062" i="1001"/>
  <c r="AI7062" i="1001"/>
  <c r="AJ7062" i="1001"/>
  <c r="AK7062" i="1001"/>
  <c r="AH7063" i="1001"/>
  <c r="AI7063" i="1001"/>
  <c r="AJ7063" i="1001"/>
  <c r="AK7063" i="1001"/>
  <c r="AH7064" i="1001"/>
  <c r="AI7064" i="1001"/>
  <c r="AJ7064" i="1001"/>
  <c r="AK7064" i="1001"/>
  <c r="AH7065" i="1001"/>
  <c r="AI7065" i="1001"/>
  <c r="AJ7065" i="1001"/>
  <c r="AK7065" i="1001"/>
  <c r="AH7066" i="1001"/>
  <c r="AI7066" i="1001"/>
  <c r="AJ7066" i="1001"/>
  <c r="AK7066" i="1001"/>
  <c r="AH7067" i="1001"/>
  <c r="AI7067" i="1001"/>
  <c r="AJ7067" i="1001"/>
  <c r="AK7067" i="1001"/>
  <c r="AH7068" i="1001"/>
  <c r="AI7068" i="1001"/>
  <c r="AJ7068" i="1001"/>
  <c r="AK7068" i="1001"/>
  <c r="AH7069" i="1001"/>
  <c r="AI7069" i="1001"/>
  <c r="AJ7069" i="1001"/>
  <c r="AK7069" i="1001"/>
  <c r="AH7070" i="1001"/>
  <c r="AI7070" i="1001"/>
  <c r="AJ7070" i="1001"/>
  <c r="AK7070" i="1001"/>
  <c r="AH7071" i="1001"/>
  <c r="AI7071" i="1001"/>
  <c r="AJ7071" i="1001"/>
  <c r="AK7071" i="1001"/>
  <c r="AH7072" i="1001"/>
  <c r="AI7072" i="1001"/>
  <c r="AJ7072" i="1001"/>
  <c r="AK7072" i="1001"/>
  <c r="AH7073" i="1001"/>
  <c r="AI7073" i="1001"/>
  <c r="AJ7073" i="1001"/>
  <c r="AK7073" i="1001"/>
  <c r="AH7074" i="1001"/>
  <c r="AI7074" i="1001"/>
  <c r="AJ7074" i="1001"/>
  <c r="AK7074" i="1001"/>
  <c r="AH7075" i="1001"/>
  <c r="AI7075" i="1001"/>
  <c r="AJ7075" i="1001"/>
  <c r="AK7075" i="1001"/>
  <c r="AH7076" i="1001"/>
  <c r="AI7076" i="1001"/>
  <c r="AJ7076" i="1001"/>
  <c r="AK7076" i="1001"/>
  <c r="AH7077" i="1001"/>
  <c r="AI7077" i="1001"/>
  <c r="AJ7077" i="1001"/>
  <c r="AK7077" i="1001"/>
  <c r="AH7078" i="1001"/>
  <c r="AI7078" i="1001"/>
  <c r="AJ7078" i="1001"/>
  <c r="AK7078" i="1001"/>
  <c r="AH7079" i="1001"/>
  <c r="AI7079" i="1001"/>
  <c r="AJ7079" i="1001"/>
  <c r="AK7079" i="1001"/>
  <c r="AH7080" i="1001"/>
  <c r="AI7080" i="1001"/>
  <c r="AJ7080" i="1001"/>
  <c r="AK7080" i="1001"/>
  <c r="AH7081" i="1001"/>
  <c r="AI7081" i="1001"/>
  <c r="AJ7081" i="1001"/>
  <c r="AK7081" i="1001"/>
  <c r="AH7082" i="1001"/>
  <c r="AI7082" i="1001"/>
  <c r="AJ7082" i="1001"/>
  <c r="AK7082" i="1001"/>
  <c r="AH7083" i="1001"/>
  <c r="AI7083" i="1001"/>
  <c r="AJ7083" i="1001"/>
  <c r="AK7083" i="1001"/>
  <c r="AH7084" i="1001"/>
  <c r="AI7084" i="1001"/>
  <c r="AJ7084" i="1001"/>
  <c r="AK7084" i="1001"/>
  <c r="AH7085" i="1001"/>
  <c r="AI7085" i="1001"/>
  <c r="AJ7085" i="1001"/>
  <c r="AK7085" i="1001"/>
  <c r="AH7086" i="1001"/>
  <c r="AI7086" i="1001"/>
  <c r="AJ7086" i="1001"/>
  <c r="AK7086" i="1001"/>
  <c r="AH7087" i="1001"/>
  <c r="AI7087" i="1001"/>
  <c r="AJ7087" i="1001"/>
  <c r="AK7087" i="1001"/>
  <c r="AH7088" i="1001"/>
  <c r="AI7088" i="1001"/>
  <c r="AJ7088" i="1001"/>
  <c r="AK7088" i="1001"/>
  <c r="AH7089" i="1001"/>
  <c r="AI7089" i="1001"/>
  <c r="AJ7089" i="1001"/>
  <c r="AK7089" i="1001"/>
  <c r="AH7090" i="1001"/>
  <c r="AI7090" i="1001"/>
  <c r="AJ7090" i="1001"/>
  <c r="AK7090" i="1001"/>
  <c r="AH7091" i="1001"/>
  <c r="AI7091" i="1001"/>
  <c r="AJ7091" i="1001"/>
  <c r="AK7091" i="1001"/>
  <c r="AH7092" i="1001"/>
  <c r="AI7092" i="1001"/>
  <c r="AJ7092" i="1001"/>
  <c r="AK7092" i="1001"/>
  <c r="AH7093" i="1001"/>
  <c r="AI7093" i="1001"/>
  <c r="AJ7093" i="1001"/>
  <c r="AK7093" i="1001"/>
  <c r="AH7094" i="1001"/>
  <c r="AI7094" i="1001"/>
  <c r="AJ7094" i="1001"/>
  <c r="AK7094" i="1001"/>
  <c r="AH7095" i="1001"/>
  <c r="AI7095" i="1001"/>
  <c r="AJ7095" i="1001"/>
  <c r="AK7095" i="1001"/>
  <c r="AH7096" i="1001"/>
  <c r="AI7096" i="1001"/>
  <c r="AJ7096" i="1001"/>
  <c r="AK7096" i="1001"/>
  <c r="AH7097" i="1001"/>
  <c r="AI7097" i="1001"/>
  <c r="AJ7097" i="1001"/>
  <c r="AK7097" i="1001"/>
  <c r="AH7098" i="1001"/>
  <c r="AI7098" i="1001"/>
  <c r="AJ7098" i="1001"/>
  <c r="AK7098" i="1001"/>
  <c r="AH7099" i="1001"/>
  <c r="AI7099" i="1001"/>
  <c r="AJ7099" i="1001"/>
  <c r="AK7099" i="1001"/>
  <c r="AH7100" i="1001"/>
  <c r="AI7100" i="1001"/>
  <c r="AJ7100" i="1001"/>
  <c r="AK7100" i="1001"/>
  <c r="AH7101" i="1001"/>
  <c r="AI7101" i="1001"/>
  <c r="AJ7101" i="1001"/>
  <c r="AK7101" i="1001"/>
  <c r="AH7102" i="1001"/>
  <c r="AI7102" i="1001"/>
  <c r="AJ7102" i="1001"/>
  <c r="AK7102" i="1001"/>
  <c r="AH7103" i="1001"/>
  <c r="AI7103" i="1001"/>
  <c r="AJ7103" i="1001"/>
  <c r="AK7103" i="1001"/>
  <c r="AH7104" i="1001"/>
  <c r="AI7104" i="1001"/>
  <c r="AJ7104" i="1001"/>
  <c r="AK7104" i="1001"/>
  <c r="AH7105" i="1001"/>
  <c r="AI7105" i="1001"/>
  <c r="AJ7105" i="1001"/>
  <c r="AK7105" i="1001"/>
  <c r="AH7106" i="1001"/>
  <c r="AI7106" i="1001"/>
  <c r="AJ7106" i="1001"/>
  <c r="AK7106" i="1001"/>
  <c r="AH7107" i="1001"/>
  <c r="AI7107" i="1001"/>
  <c r="AJ7107" i="1001"/>
  <c r="AK7107" i="1001"/>
  <c r="AH7108" i="1001"/>
  <c r="AI7108" i="1001"/>
  <c r="AJ7108" i="1001"/>
  <c r="AK7108" i="1001"/>
  <c r="AH7109" i="1001"/>
  <c r="AI7109" i="1001"/>
  <c r="AJ7109" i="1001"/>
  <c r="AK7109" i="1001"/>
  <c r="AH7110" i="1001"/>
  <c r="AI7110" i="1001"/>
  <c r="AJ7110" i="1001"/>
  <c r="AK7110" i="1001"/>
  <c r="AH7111" i="1001"/>
  <c r="AI7111" i="1001"/>
  <c r="AJ7111" i="1001"/>
  <c r="AK7111" i="1001"/>
  <c r="AH7112" i="1001"/>
  <c r="AI7112" i="1001"/>
  <c r="AJ7112" i="1001"/>
  <c r="AK7112" i="1001"/>
  <c r="AH7113" i="1001"/>
  <c r="AI7113" i="1001"/>
  <c r="AJ7113" i="1001"/>
  <c r="AK7113" i="1001"/>
  <c r="AH7114" i="1001"/>
  <c r="AI7114" i="1001"/>
  <c r="AJ7114" i="1001"/>
  <c r="AK7114" i="1001"/>
  <c r="AH7115" i="1001"/>
  <c r="AI7115" i="1001"/>
  <c r="AJ7115" i="1001"/>
  <c r="AK7115" i="1001"/>
  <c r="AH7116" i="1001"/>
  <c r="AI7116" i="1001"/>
  <c r="AJ7116" i="1001"/>
  <c r="AK7116" i="1001"/>
  <c r="AH7117" i="1001"/>
  <c r="AI7117" i="1001"/>
  <c r="AJ7117" i="1001"/>
  <c r="AK7117" i="1001"/>
  <c r="AH7118" i="1001"/>
  <c r="AI7118" i="1001"/>
  <c r="AJ7118" i="1001"/>
  <c r="AK7118" i="1001"/>
  <c r="AH7119" i="1001"/>
  <c r="AI7119" i="1001"/>
  <c r="AJ7119" i="1001"/>
  <c r="AK7119" i="1001"/>
  <c r="AH7120" i="1001"/>
  <c r="AI7120" i="1001"/>
  <c r="AJ7120" i="1001"/>
  <c r="AK7120" i="1001"/>
  <c r="AH7121" i="1001"/>
  <c r="AI7121" i="1001"/>
  <c r="AJ7121" i="1001"/>
  <c r="AK7121" i="1001"/>
  <c r="AH7122" i="1001"/>
  <c r="AI7122" i="1001"/>
  <c r="AJ7122" i="1001"/>
  <c r="AK7122" i="1001"/>
  <c r="AH7123" i="1001"/>
  <c r="AI7123" i="1001"/>
  <c r="AJ7123" i="1001"/>
  <c r="AK7123" i="1001"/>
  <c r="AH7124" i="1001"/>
  <c r="AI7124" i="1001"/>
  <c r="AJ7124" i="1001"/>
  <c r="AK7124" i="1001"/>
  <c r="AH7125" i="1001"/>
  <c r="AI7125" i="1001"/>
  <c r="AJ7125" i="1001"/>
  <c r="AK7125" i="1001"/>
  <c r="AH7126" i="1001"/>
  <c r="AI7126" i="1001"/>
  <c r="AJ7126" i="1001"/>
  <c r="AK7126" i="1001"/>
  <c r="AH7127" i="1001"/>
  <c r="AI7127" i="1001"/>
  <c r="AJ7127" i="1001"/>
  <c r="AK7127" i="1001"/>
  <c r="AH7128" i="1001"/>
  <c r="AI7128" i="1001"/>
  <c r="AJ7128" i="1001"/>
  <c r="AK7128" i="1001"/>
  <c r="AH7129" i="1001"/>
  <c r="AI7129" i="1001"/>
  <c r="AJ7129" i="1001"/>
  <c r="AK7129" i="1001"/>
  <c r="AH7130" i="1001"/>
  <c r="AI7130" i="1001"/>
  <c r="AJ7130" i="1001"/>
  <c r="AK7130" i="1001"/>
  <c r="AH7131" i="1001"/>
  <c r="AI7131" i="1001"/>
  <c r="AJ7131" i="1001"/>
  <c r="AK7131" i="1001"/>
  <c r="AH7132" i="1001"/>
  <c r="AI7132" i="1001"/>
  <c r="AJ7132" i="1001"/>
  <c r="AK7132" i="1001"/>
  <c r="AH7133" i="1001"/>
  <c r="AI7133" i="1001"/>
  <c r="AJ7133" i="1001"/>
  <c r="AK7133" i="1001"/>
  <c r="AH7134" i="1001"/>
  <c r="AI7134" i="1001"/>
  <c r="AJ7134" i="1001"/>
  <c r="AK7134" i="1001"/>
  <c r="AH7135" i="1001"/>
  <c r="AI7135" i="1001"/>
  <c r="AJ7135" i="1001"/>
  <c r="AK7135" i="1001"/>
  <c r="AH7136" i="1001"/>
  <c r="AI7136" i="1001"/>
  <c r="AJ7136" i="1001"/>
  <c r="AK7136" i="1001"/>
  <c r="AH7137" i="1001"/>
  <c r="AI7137" i="1001"/>
  <c r="AJ7137" i="1001"/>
  <c r="AK7137" i="1001"/>
  <c r="AH7138" i="1001"/>
  <c r="AI7138" i="1001"/>
  <c r="AJ7138" i="1001"/>
  <c r="AK7138" i="1001"/>
  <c r="AH7139" i="1001"/>
  <c r="AI7139" i="1001"/>
  <c r="AJ7139" i="1001"/>
  <c r="AK7139" i="1001"/>
  <c r="AH7140" i="1001"/>
  <c r="AI7140" i="1001"/>
  <c r="AJ7140" i="1001"/>
  <c r="AK7140" i="1001"/>
  <c r="AH7141" i="1001"/>
  <c r="AI7141" i="1001"/>
  <c r="AJ7141" i="1001"/>
  <c r="AK7141" i="1001"/>
  <c r="AH7142" i="1001"/>
  <c r="AI7142" i="1001"/>
  <c r="AJ7142" i="1001"/>
  <c r="AK7142" i="1001"/>
  <c r="AH7143" i="1001"/>
  <c r="AI7143" i="1001"/>
  <c r="AJ7143" i="1001"/>
  <c r="AK7143" i="1001"/>
  <c r="AH7144" i="1001"/>
  <c r="AI7144" i="1001"/>
  <c r="AJ7144" i="1001"/>
  <c r="AK7144" i="1001"/>
  <c r="AH7145" i="1001"/>
  <c r="AI7145" i="1001"/>
  <c r="AJ7145" i="1001"/>
  <c r="AK7145" i="1001"/>
  <c r="AH7146" i="1001"/>
  <c r="AI7146" i="1001"/>
  <c r="AJ7146" i="1001"/>
  <c r="AK7146" i="1001"/>
  <c r="AH7147" i="1001"/>
  <c r="AI7147" i="1001"/>
  <c r="AJ7147" i="1001"/>
  <c r="AK7147" i="1001"/>
  <c r="AH7148" i="1001"/>
  <c r="AI7148" i="1001"/>
  <c r="AJ7148" i="1001"/>
  <c r="AK7148" i="1001"/>
  <c r="AH7149" i="1001"/>
  <c r="AI7149" i="1001"/>
  <c r="AJ7149" i="1001"/>
  <c r="AK7149" i="1001"/>
  <c r="AH7150" i="1001"/>
  <c r="AI7150" i="1001"/>
  <c r="AJ7150" i="1001"/>
  <c r="AK7150" i="1001"/>
  <c r="AH7151" i="1001"/>
  <c r="AI7151" i="1001"/>
  <c r="AJ7151" i="1001"/>
  <c r="AK7151" i="1001"/>
  <c r="AH7152" i="1001"/>
  <c r="AI7152" i="1001"/>
  <c r="AJ7152" i="1001"/>
  <c r="AK7152" i="1001"/>
  <c r="AH7153" i="1001"/>
  <c r="AI7153" i="1001"/>
  <c r="AJ7153" i="1001"/>
  <c r="AK7153" i="1001"/>
  <c r="AH7154" i="1001"/>
  <c r="AI7154" i="1001"/>
  <c r="AJ7154" i="1001"/>
  <c r="AK7154" i="1001"/>
  <c r="AH7155" i="1001"/>
  <c r="AI7155" i="1001"/>
  <c r="AJ7155" i="1001"/>
  <c r="AK7155" i="1001"/>
  <c r="AH7156" i="1001"/>
  <c r="AI7156" i="1001"/>
  <c r="AJ7156" i="1001"/>
  <c r="AK7156" i="1001"/>
  <c r="AH7157" i="1001"/>
  <c r="AI7157" i="1001"/>
  <c r="AJ7157" i="1001"/>
  <c r="AK7157" i="1001"/>
  <c r="AH7158" i="1001"/>
  <c r="AI7158" i="1001"/>
  <c r="AJ7158" i="1001"/>
  <c r="AK7158" i="1001"/>
  <c r="AH7159" i="1001"/>
  <c r="AI7159" i="1001"/>
  <c r="AJ7159" i="1001"/>
  <c r="AK7159" i="1001"/>
  <c r="AH7160" i="1001"/>
  <c r="AI7160" i="1001"/>
  <c r="AJ7160" i="1001"/>
  <c r="AK7160" i="1001"/>
  <c r="AH7161" i="1001"/>
  <c r="AI7161" i="1001"/>
  <c r="AJ7161" i="1001"/>
  <c r="AK7161" i="1001"/>
  <c r="AH7162" i="1001"/>
  <c r="AI7162" i="1001"/>
  <c r="AJ7162" i="1001"/>
  <c r="AK7162" i="1001"/>
  <c r="AH7163" i="1001"/>
  <c r="AI7163" i="1001"/>
  <c r="AJ7163" i="1001"/>
  <c r="AK7163" i="1001"/>
  <c r="AH7164" i="1001"/>
  <c r="AI7164" i="1001"/>
  <c r="AJ7164" i="1001"/>
  <c r="AK7164" i="1001"/>
  <c r="AH7165" i="1001"/>
  <c r="AI7165" i="1001"/>
  <c r="AJ7165" i="1001"/>
  <c r="AK7165" i="1001"/>
  <c r="AH7166" i="1001"/>
  <c r="AI7166" i="1001"/>
  <c r="AJ7166" i="1001"/>
  <c r="AK7166" i="1001"/>
  <c r="AH7167" i="1001"/>
  <c r="AI7167" i="1001"/>
  <c r="AJ7167" i="1001"/>
  <c r="AK7167" i="1001"/>
  <c r="AH7168" i="1001"/>
  <c r="AI7168" i="1001"/>
  <c r="AJ7168" i="1001"/>
  <c r="AK7168" i="1001"/>
  <c r="AH7169" i="1001"/>
  <c r="AI7169" i="1001"/>
  <c r="AJ7169" i="1001"/>
  <c r="AK7169" i="1001"/>
  <c r="AH7170" i="1001"/>
  <c r="AI7170" i="1001"/>
  <c r="AJ7170" i="1001"/>
  <c r="AK7170" i="1001"/>
  <c r="AH7171" i="1001"/>
  <c r="AI7171" i="1001"/>
  <c r="AJ7171" i="1001"/>
  <c r="AK7171" i="1001"/>
  <c r="AH7172" i="1001"/>
  <c r="AI7172" i="1001"/>
  <c r="AJ7172" i="1001"/>
  <c r="AK7172" i="1001"/>
  <c r="AH7173" i="1001"/>
  <c r="AI7173" i="1001"/>
  <c r="AJ7173" i="1001"/>
  <c r="AK7173" i="1001"/>
  <c r="AH7174" i="1001"/>
  <c r="AI7174" i="1001"/>
  <c r="AJ7174" i="1001"/>
  <c r="AK7174" i="1001"/>
  <c r="AH7175" i="1001"/>
  <c r="AI7175" i="1001"/>
  <c r="AJ7175" i="1001"/>
  <c r="AK7175" i="1001"/>
  <c r="AH7176" i="1001"/>
  <c r="AI7176" i="1001"/>
  <c r="AJ7176" i="1001"/>
  <c r="AK7176" i="1001"/>
  <c r="AH7177" i="1001"/>
  <c r="AI7177" i="1001"/>
  <c r="AJ7177" i="1001"/>
  <c r="AK7177" i="1001"/>
  <c r="AH7178" i="1001"/>
  <c r="AI7178" i="1001"/>
  <c r="AJ7178" i="1001"/>
  <c r="AK7178" i="1001"/>
  <c r="AH7179" i="1001"/>
  <c r="AI7179" i="1001"/>
  <c r="AJ7179" i="1001"/>
  <c r="AK7179" i="1001"/>
  <c r="AH7180" i="1001"/>
  <c r="AI7180" i="1001"/>
  <c r="AJ7180" i="1001"/>
  <c r="AK7180" i="1001"/>
  <c r="AH7181" i="1001"/>
  <c r="AI7181" i="1001"/>
  <c r="AJ7181" i="1001"/>
  <c r="AK7181" i="1001"/>
  <c r="AH7182" i="1001"/>
  <c r="AI7182" i="1001"/>
  <c r="AJ7182" i="1001"/>
  <c r="AK7182" i="1001"/>
  <c r="AH7183" i="1001"/>
  <c r="AI7183" i="1001"/>
  <c r="AJ7183" i="1001"/>
  <c r="AK7183" i="1001"/>
  <c r="AH7184" i="1001"/>
  <c r="AI7184" i="1001"/>
  <c r="AJ7184" i="1001"/>
  <c r="AK7184" i="1001"/>
  <c r="AH7185" i="1001"/>
  <c r="AI7185" i="1001"/>
  <c r="AJ7185" i="1001"/>
  <c r="AK7185" i="1001"/>
  <c r="AH7186" i="1001"/>
  <c r="AI7186" i="1001"/>
  <c r="AJ7186" i="1001"/>
  <c r="AK7186" i="1001"/>
  <c r="AH7187" i="1001"/>
  <c r="AI7187" i="1001"/>
  <c r="AJ7187" i="1001"/>
  <c r="AK7187" i="1001"/>
  <c r="AH7188" i="1001"/>
  <c r="AI7188" i="1001"/>
  <c r="AJ7188" i="1001"/>
  <c r="AK7188" i="1001"/>
  <c r="AH7189" i="1001"/>
  <c r="AI7189" i="1001"/>
  <c r="AJ7189" i="1001"/>
  <c r="AK7189" i="1001"/>
  <c r="AH7190" i="1001"/>
  <c r="AI7190" i="1001"/>
  <c r="AJ7190" i="1001"/>
  <c r="AK7190" i="1001"/>
  <c r="AH7191" i="1001"/>
  <c r="AI7191" i="1001"/>
  <c r="AJ7191" i="1001"/>
  <c r="AK7191" i="1001"/>
  <c r="AH7192" i="1001"/>
  <c r="AI7192" i="1001"/>
  <c r="AJ7192" i="1001"/>
  <c r="AK7192" i="1001"/>
  <c r="AH7193" i="1001"/>
  <c r="AI7193" i="1001"/>
  <c r="AJ7193" i="1001"/>
  <c r="AK7193" i="1001"/>
  <c r="AH7194" i="1001"/>
  <c r="AI7194" i="1001"/>
  <c r="AJ7194" i="1001"/>
  <c r="AK7194" i="1001"/>
  <c r="AH7195" i="1001"/>
  <c r="AI7195" i="1001"/>
  <c r="AJ7195" i="1001"/>
  <c r="AK7195" i="1001"/>
  <c r="AH7196" i="1001"/>
  <c r="AI7196" i="1001"/>
  <c r="AJ7196" i="1001"/>
  <c r="AK7196" i="1001"/>
  <c r="AH7197" i="1001"/>
  <c r="AI7197" i="1001"/>
  <c r="AJ7197" i="1001"/>
  <c r="AK7197" i="1001"/>
  <c r="AH7198" i="1001"/>
  <c r="AI7198" i="1001"/>
  <c r="AJ7198" i="1001"/>
  <c r="AK7198" i="1001"/>
  <c r="AH7199" i="1001"/>
  <c r="AI7199" i="1001"/>
  <c r="AJ7199" i="1001"/>
  <c r="AK7199" i="1001"/>
  <c r="AH7200" i="1001"/>
  <c r="AI7200" i="1001"/>
  <c r="AJ7200" i="1001"/>
  <c r="AK7200" i="1001"/>
  <c r="AH7201" i="1001"/>
  <c r="AI7201" i="1001"/>
  <c r="AJ7201" i="1001"/>
  <c r="AK7201" i="1001"/>
  <c r="AH7202" i="1001"/>
  <c r="AI7202" i="1001"/>
  <c r="AJ7202" i="1001"/>
  <c r="AK7202" i="1001"/>
  <c r="AH7203" i="1001"/>
  <c r="AI7203" i="1001"/>
  <c r="AJ7203" i="1001"/>
  <c r="AK7203" i="1001"/>
  <c r="AH7204" i="1001"/>
  <c r="AI7204" i="1001"/>
  <c r="AJ7204" i="1001"/>
  <c r="AK7204" i="1001"/>
  <c r="AH7205" i="1001"/>
  <c r="AI7205" i="1001"/>
  <c r="AJ7205" i="1001"/>
  <c r="AK7205" i="1001"/>
  <c r="AH7206" i="1001"/>
  <c r="AI7206" i="1001"/>
  <c r="AJ7206" i="1001"/>
  <c r="AK7206" i="1001"/>
  <c r="AH7207" i="1001"/>
  <c r="AI7207" i="1001"/>
  <c r="AJ7207" i="1001"/>
  <c r="AK7207" i="1001"/>
  <c r="AH7208" i="1001"/>
  <c r="AI7208" i="1001"/>
  <c r="AJ7208" i="1001"/>
  <c r="AK7208" i="1001"/>
  <c r="AH7209" i="1001"/>
  <c r="AI7209" i="1001"/>
  <c r="AJ7209" i="1001"/>
  <c r="AK7209" i="1001"/>
  <c r="AH7210" i="1001"/>
  <c r="AI7210" i="1001"/>
  <c r="AJ7210" i="1001"/>
  <c r="AK7210" i="1001"/>
  <c r="AH7211" i="1001"/>
  <c r="AI7211" i="1001"/>
  <c r="AJ7211" i="1001"/>
  <c r="AK7211" i="1001"/>
  <c r="AH7212" i="1001"/>
  <c r="AI7212" i="1001"/>
  <c r="AJ7212" i="1001"/>
  <c r="AK7212" i="1001"/>
  <c r="AH7213" i="1001"/>
  <c r="AI7213" i="1001"/>
  <c r="AJ7213" i="1001"/>
  <c r="AK7213" i="1001"/>
  <c r="AH7214" i="1001"/>
  <c r="AI7214" i="1001"/>
  <c r="AJ7214" i="1001"/>
  <c r="AK7214" i="1001"/>
  <c r="AH7215" i="1001"/>
  <c r="AI7215" i="1001"/>
  <c r="AJ7215" i="1001"/>
  <c r="AK7215" i="1001"/>
  <c r="AH7216" i="1001"/>
  <c r="AI7216" i="1001"/>
  <c r="AJ7216" i="1001"/>
  <c r="AK7216" i="1001"/>
  <c r="AH7217" i="1001"/>
  <c r="AI7217" i="1001"/>
  <c r="AJ7217" i="1001"/>
  <c r="AK7217" i="1001"/>
  <c r="AH7218" i="1001"/>
  <c r="AI7218" i="1001"/>
  <c r="AJ7218" i="1001"/>
  <c r="AK7218" i="1001"/>
  <c r="AH7219" i="1001"/>
  <c r="AI7219" i="1001"/>
  <c r="AJ7219" i="1001"/>
  <c r="AK7219" i="1001"/>
  <c r="AH7220" i="1001"/>
  <c r="AI7220" i="1001"/>
  <c r="AJ7220" i="1001"/>
  <c r="AK7220" i="1001"/>
  <c r="AH7221" i="1001"/>
  <c r="AI7221" i="1001"/>
  <c r="AJ7221" i="1001"/>
  <c r="AK7221" i="1001"/>
  <c r="AH7222" i="1001"/>
  <c r="AI7222" i="1001"/>
  <c r="AJ7222" i="1001"/>
  <c r="AK7222" i="1001"/>
  <c r="AH7223" i="1001"/>
  <c r="AI7223" i="1001"/>
  <c r="AJ7223" i="1001"/>
  <c r="AK7223" i="1001"/>
  <c r="AH7224" i="1001"/>
  <c r="AI7224" i="1001"/>
  <c r="AJ7224" i="1001"/>
  <c r="AK7224" i="1001"/>
  <c r="AH7225" i="1001"/>
  <c r="AI7225" i="1001"/>
  <c r="AJ7225" i="1001"/>
  <c r="AK7225" i="1001"/>
  <c r="AH7226" i="1001"/>
  <c r="AI7226" i="1001"/>
  <c r="AJ7226" i="1001"/>
  <c r="AK7226" i="1001"/>
  <c r="AH7227" i="1001"/>
  <c r="AI7227" i="1001"/>
  <c r="AJ7227" i="1001"/>
  <c r="AK7227" i="1001"/>
  <c r="AH7228" i="1001"/>
  <c r="AI7228" i="1001"/>
  <c r="AJ7228" i="1001"/>
  <c r="AK7228" i="1001"/>
  <c r="AH7229" i="1001"/>
  <c r="AI7229" i="1001"/>
  <c r="AJ7229" i="1001"/>
  <c r="AK7229" i="1001"/>
  <c r="AH7230" i="1001"/>
  <c r="AI7230" i="1001"/>
  <c r="AJ7230" i="1001"/>
  <c r="AK7230" i="1001"/>
  <c r="AH7231" i="1001"/>
  <c r="AI7231" i="1001"/>
  <c r="AJ7231" i="1001"/>
  <c r="AK7231" i="1001"/>
  <c r="AH7232" i="1001"/>
  <c r="AI7232" i="1001"/>
  <c r="AJ7232" i="1001"/>
  <c r="AK7232" i="1001"/>
  <c r="AH7233" i="1001"/>
  <c r="AI7233" i="1001"/>
  <c r="AJ7233" i="1001"/>
  <c r="AK7233" i="1001"/>
  <c r="AH7234" i="1001"/>
  <c r="AI7234" i="1001"/>
  <c r="AJ7234" i="1001"/>
  <c r="AK7234" i="1001"/>
  <c r="AH7235" i="1001"/>
  <c r="AI7235" i="1001"/>
  <c r="AJ7235" i="1001"/>
  <c r="AK7235" i="1001"/>
  <c r="AH7236" i="1001"/>
  <c r="AI7236" i="1001"/>
  <c r="AJ7236" i="1001"/>
  <c r="AK7236" i="1001"/>
  <c r="AH7237" i="1001"/>
  <c r="AI7237" i="1001"/>
  <c r="AJ7237" i="1001"/>
  <c r="AK7237" i="1001"/>
  <c r="AH7238" i="1001"/>
  <c r="AI7238" i="1001"/>
  <c r="AJ7238" i="1001"/>
  <c r="AK7238" i="1001"/>
  <c r="AH7239" i="1001"/>
  <c r="AI7239" i="1001"/>
  <c r="AJ7239" i="1001"/>
  <c r="AK7239" i="1001"/>
  <c r="AH7240" i="1001"/>
  <c r="AI7240" i="1001"/>
  <c r="AJ7240" i="1001"/>
  <c r="AK7240" i="1001"/>
  <c r="AH7241" i="1001"/>
  <c r="AI7241" i="1001"/>
  <c r="AJ7241" i="1001"/>
  <c r="AK7241" i="1001"/>
  <c r="AH7242" i="1001"/>
  <c r="AI7242" i="1001"/>
  <c r="AJ7242" i="1001"/>
  <c r="AK7242" i="1001"/>
  <c r="AH7243" i="1001"/>
  <c r="AI7243" i="1001"/>
  <c r="AJ7243" i="1001"/>
  <c r="AK7243" i="1001"/>
  <c r="AH7244" i="1001"/>
  <c r="AI7244" i="1001"/>
  <c r="AJ7244" i="1001"/>
  <c r="AK7244" i="1001"/>
  <c r="AH7245" i="1001"/>
  <c r="AI7245" i="1001"/>
  <c r="AJ7245" i="1001"/>
  <c r="AK7245" i="1001"/>
  <c r="AH7246" i="1001"/>
  <c r="AI7246" i="1001"/>
  <c r="AJ7246" i="1001"/>
  <c r="AK7246" i="1001"/>
  <c r="AH7247" i="1001"/>
  <c r="AI7247" i="1001"/>
  <c r="AJ7247" i="1001"/>
  <c r="AK7247" i="1001"/>
  <c r="AH7248" i="1001"/>
  <c r="AI7248" i="1001"/>
  <c r="AJ7248" i="1001"/>
  <c r="AK7248" i="1001"/>
  <c r="AH7249" i="1001"/>
  <c r="AI7249" i="1001"/>
  <c r="AJ7249" i="1001"/>
  <c r="AK7249" i="1001"/>
  <c r="AH7250" i="1001"/>
  <c r="AI7250" i="1001"/>
  <c r="AJ7250" i="1001"/>
  <c r="AK7250" i="1001"/>
  <c r="AH7251" i="1001"/>
  <c r="AI7251" i="1001"/>
  <c r="AJ7251" i="1001"/>
  <c r="AK7251" i="1001"/>
  <c r="AH7252" i="1001"/>
  <c r="AI7252" i="1001"/>
  <c r="AJ7252" i="1001"/>
  <c r="AK7252" i="1001"/>
  <c r="AH7253" i="1001"/>
  <c r="AI7253" i="1001"/>
  <c r="AJ7253" i="1001"/>
  <c r="AK7253" i="1001"/>
  <c r="AH7254" i="1001"/>
  <c r="AI7254" i="1001"/>
  <c r="AJ7254" i="1001"/>
  <c r="AK7254" i="1001"/>
  <c r="AH7255" i="1001"/>
  <c r="AI7255" i="1001"/>
  <c r="AJ7255" i="1001"/>
  <c r="AK7255" i="1001"/>
  <c r="AH7256" i="1001"/>
  <c r="AI7256" i="1001"/>
  <c r="AJ7256" i="1001"/>
  <c r="AK7256" i="1001"/>
  <c r="AH7257" i="1001"/>
  <c r="AI7257" i="1001"/>
  <c r="AJ7257" i="1001"/>
  <c r="AK7257" i="1001"/>
  <c r="AH7258" i="1001"/>
  <c r="AI7258" i="1001"/>
  <c r="AJ7258" i="1001"/>
  <c r="AK7258" i="1001"/>
  <c r="AH7259" i="1001"/>
  <c r="AI7259" i="1001"/>
  <c r="AJ7259" i="1001"/>
  <c r="AK7259" i="1001"/>
  <c r="AH7260" i="1001"/>
  <c r="AI7260" i="1001"/>
  <c r="AJ7260" i="1001"/>
  <c r="AK7260" i="1001"/>
  <c r="AH7261" i="1001"/>
  <c r="AI7261" i="1001"/>
  <c r="AJ7261" i="1001"/>
  <c r="AK7261" i="1001"/>
  <c r="AH7262" i="1001"/>
  <c r="AI7262" i="1001"/>
  <c r="AJ7262" i="1001"/>
  <c r="AK7262" i="1001"/>
  <c r="AH7263" i="1001"/>
  <c r="AI7263" i="1001"/>
  <c r="AJ7263" i="1001"/>
  <c r="AK7263" i="1001"/>
  <c r="AH7264" i="1001"/>
  <c r="AI7264" i="1001"/>
  <c r="AJ7264" i="1001"/>
  <c r="AK7264" i="1001"/>
  <c r="AH7265" i="1001"/>
  <c r="AI7265" i="1001"/>
  <c r="AJ7265" i="1001"/>
  <c r="AK7265" i="1001"/>
  <c r="AH7266" i="1001"/>
  <c r="AI7266" i="1001"/>
  <c r="AJ7266" i="1001"/>
  <c r="AK7266" i="1001"/>
  <c r="AH7267" i="1001"/>
  <c r="AI7267" i="1001"/>
  <c r="AJ7267" i="1001"/>
  <c r="AK7267" i="1001"/>
  <c r="AH7268" i="1001"/>
  <c r="AI7268" i="1001"/>
  <c r="AJ7268" i="1001"/>
  <c r="AK7268" i="1001"/>
  <c r="AH7269" i="1001"/>
  <c r="AI7269" i="1001"/>
  <c r="AJ7269" i="1001"/>
  <c r="AK7269" i="1001"/>
  <c r="AH7270" i="1001"/>
  <c r="AI7270" i="1001"/>
  <c r="AJ7270" i="1001"/>
  <c r="AK7270" i="1001"/>
  <c r="AH7271" i="1001"/>
  <c r="AI7271" i="1001"/>
  <c r="AJ7271" i="1001"/>
  <c r="AK7271" i="1001"/>
  <c r="AH7272" i="1001"/>
  <c r="AI7272" i="1001"/>
  <c r="AJ7272" i="1001"/>
  <c r="AK7272" i="1001"/>
  <c r="AH7273" i="1001"/>
  <c r="AI7273" i="1001"/>
  <c r="AJ7273" i="1001"/>
  <c r="AK7273" i="1001"/>
  <c r="AH7274" i="1001"/>
  <c r="AI7274" i="1001"/>
  <c r="AJ7274" i="1001"/>
  <c r="AK7274" i="1001"/>
  <c r="AH7275" i="1001"/>
  <c r="AI7275" i="1001"/>
  <c r="AJ7275" i="1001"/>
  <c r="AK7275" i="1001"/>
  <c r="AH7276" i="1001"/>
  <c r="AI7276" i="1001"/>
  <c r="AJ7276" i="1001"/>
  <c r="AK7276" i="1001"/>
  <c r="AH7277" i="1001"/>
  <c r="AI7277" i="1001"/>
  <c r="AJ7277" i="1001"/>
  <c r="AK7277" i="1001"/>
  <c r="AH7278" i="1001"/>
  <c r="AI7278" i="1001"/>
  <c r="AJ7278" i="1001"/>
  <c r="AK7278" i="1001"/>
  <c r="AH7279" i="1001"/>
  <c r="AI7279" i="1001"/>
  <c r="AJ7279" i="1001"/>
  <c r="AK7279" i="1001"/>
  <c r="AH7280" i="1001"/>
  <c r="AI7280" i="1001"/>
  <c r="AJ7280" i="1001"/>
  <c r="AK7280" i="1001"/>
  <c r="AH7281" i="1001"/>
  <c r="AI7281" i="1001"/>
  <c r="AJ7281" i="1001"/>
  <c r="AK7281" i="1001"/>
  <c r="AH7282" i="1001"/>
  <c r="AI7282" i="1001"/>
  <c r="AJ7282" i="1001"/>
  <c r="AK7282" i="1001"/>
  <c r="AH7283" i="1001"/>
  <c r="AI7283" i="1001"/>
  <c r="AJ7283" i="1001"/>
  <c r="AK7283" i="1001"/>
  <c r="AH7284" i="1001"/>
  <c r="AI7284" i="1001"/>
  <c r="AJ7284" i="1001"/>
  <c r="AK7284" i="1001"/>
  <c r="AH7285" i="1001"/>
  <c r="AI7285" i="1001"/>
  <c r="AJ7285" i="1001"/>
  <c r="AK7285" i="1001"/>
  <c r="AH7286" i="1001"/>
  <c r="AI7286" i="1001"/>
  <c r="AJ7286" i="1001"/>
  <c r="AK7286" i="1001"/>
  <c r="AH7287" i="1001"/>
  <c r="AI7287" i="1001"/>
  <c r="AJ7287" i="1001"/>
  <c r="AK7287" i="1001"/>
  <c r="AH7288" i="1001"/>
  <c r="AI7288" i="1001"/>
  <c r="AJ7288" i="1001"/>
  <c r="AK7288" i="1001"/>
  <c r="AH7289" i="1001"/>
  <c r="AI7289" i="1001"/>
  <c r="AJ7289" i="1001"/>
  <c r="AK7289" i="1001"/>
  <c r="AH7290" i="1001"/>
  <c r="AI7290" i="1001"/>
  <c r="AJ7290" i="1001"/>
  <c r="AK7290" i="1001"/>
  <c r="AH7291" i="1001"/>
  <c r="AI7291" i="1001"/>
  <c r="AJ7291" i="1001"/>
  <c r="AK7291" i="1001"/>
  <c r="AH7292" i="1001"/>
  <c r="AI7292" i="1001"/>
  <c r="AJ7292" i="1001"/>
  <c r="AK7292" i="1001"/>
  <c r="AH7293" i="1001"/>
  <c r="AI7293" i="1001"/>
  <c r="AJ7293" i="1001"/>
  <c r="AK7293" i="1001"/>
  <c r="AH7294" i="1001"/>
  <c r="AI7294" i="1001"/>
  <c r="AJ7294" i="1001"/>
  <c r="AK7294" i="1001"/>
  <c r="AH7295" i="1001"/>
  <c r="AI7295" i="1001"/>
  <c r="AJ7295" i="1001"/>
  <c r="AK7295" i="1001"/>
  <c r="AH7296" i="1001"/>
  <c r="AI7296" i="1001"/>
  <c r="AJ7296" i="1001"/>
  <c r="AK7296" i="1001"/>
  <c r="AH7297" i="1001"/>
  <c r="AI7297" i="1001"/>
  <c r="AJ7297" i="1001"/>
  <c r="AK7297" i="1001"/>
  <c r="AH7298" i="1001"/>
  <c r="AI7298" i="1001"/>
  <c r="AJ7298" i="1001"/>
  <c r="AK7298" i="1001"/>
  <c r="AH7299" i="1001"/>
  <c r="AI7299" i="1001"/>
  <c r="AJ7299" i="1001"/>
  <c r="AK7299" i="1001"/>
  <c r="AH7300" i="1001"/>
  <c r="AI7300" i="1001"/>
  <c r="AJ7300" i="1001"/>
  <c r="AK7300" i="1001"/>
  <c r="AH7301" i="1001"/>
  <c r="AI7301" i="1001"/>
  <c r="AJ7301" i="1001"/>
  <c r="AK7301" i="1001"/>
  <c r="AH7302" i="1001"/>
  <c r="AI7302" i="1001"/>
  <c r="AJ7302" i="1001"/>
  <c r="AK7302" i="1001"/>
  <c r="AH7303" i="1001"/>
  <c r="AI7303" i="1001"/>
  <c r="AJ7303" i="1001"/>
  <c r="AK7303" i="1001"/>
  <c r="AH7304" i="1001"/>
  <c r="AI7304" i="1001"/>
  <c r="AJ7304" i="1001"/>
  <c r="AK7304" i="1001"/>
  <c r="AH7305" i="1001"/>
  <c r="AI7305" i="1001"/>
  <c r="AJ7305" i="1001"/>
  <c r="AK7305" i="1001"/>
  <c r="AH7306" i="1001"/>
  <c r="AI7306" i="1001"/>
  <c r="AJ7306" i="1001"/>
  <c r="AK7306" i="1001"/>
  <c r="AH7307" i="1001"/>
  <c r="AI7307" i="1001"/>
  <c r="AJ7307" i="1001"/>
  <c r="AK7307" i="1001"/>
  <c r="AH7308" i="1001"/>
  <c r="AI7308" i="1001"/>
  <c r="AJ7308" i="1001"/>
  <c r="AK7308" i="1001"/>
  <c r="AH7309" i="1001"/>
  <c r="AI7309" i="1001"/>
  <c r="AJ7309" i="1001"/>
  <c r="AK7309" i="1001"/>
  <c r="AH7310" i="1001"/>
  <c r="AI7310" i="1001"/>
  <c r="AJ7310" i="1001"/>
  <c r="AK7310" i="1001"/>
  <c r="AH7311" i="1001"/>
  <c r="AI7311" i="1001"/>
  <c r="AJ7311" i="1001"/>
  <c r="AK7311" i="1001"/>
  <c r="AH7312" i="1001"/>
  <c r="AI7312" i="1001"/>
  <c r="AJ7312" i="1001"/>
  <c r="AK7312" i="1001"/>
  <c r="AH7313" i="1001"/>
  <c r="AI7313" i="1001"/>
  <c r="AJ7313" i="1001"/>
  <c r="AK7313" i="1001"/>
  <c r="AH7314" i="1001"/>
  <c r="AI7314" i="1001"/>
  <c r="AJ7314" i="1001"/>
  <c r="AK7314" i="1001"/>
  <c r="AH7315" i="1001"/>
  <c r="AI7315" i="1001"/>
  <c r="AJ7315" i="1001"/>
  <c r="AK7315" i="1001"/>
  <c r="AH7316" i="1001"/>
  <c r="AI7316" i="1001"/>
  <c r="AJ7316" i="1001"/>
  <c r="AK7316" i="1001"/>
  <c r="AH7317" i="1001"/>
  <c r="AI7317" i="1001"/>
  <c r="AJ7317" i="1001"/>
  <c r="AK7317" i="1001"/>
  <c r="AH7318" i="1001"/>
  <c r="AI7318" i="1001"/>
  <c r="AJ7318" i="1001"/>
  <c r="AK7318" i="1001"/>
  <c r="AH7319" i="1001"/>
  <c r="AI7319" i="1001"/>
  <c r="AJ7319" i="1001"/>
  <c r="AK7319" i="1001"/>
  <c r="AH7320" i="1001"/>
  <c r="AI7320" i="1001"/>
  <c r="AJ7320" i="1001"/>
  <c r="AK7320" i="1001"/>
  <c r="AH7321" i="1001"/>
  <c r="AI7321" i="1001"/>
  <c r="AJ7321" i="1001"/>
  <c r="AK7321" i="1001"/>
  <c r="AH7322" i="1001"/>
  <c r="AI7322" i="1001"/>
  <c r="AJ7322" i="1001"/>
  <c r="AK7322" i="1001"/>
  <c r="AH7323" i="1001"/>
  <c r="AI7323" i="1001"/>
  <c r="AJ7323" i="1001"/>
  <c r="AK7323" i="1001"/>
  <c r="AH7324" i="1001"/>
  <c r="AI7324" i="1001"/>
  <c r="AJ7324" i="1001"/>
  <c r="AK7324" i="1001"/>
  <c r="AH7325" i="1001"/>
  <c r="AI7325" i="1001"/>
  <c r="AJ7325" i="1001"/>
  <c r="AK7325" i="1001"/>
  <c r="AH7326" i="1001"/>
  <c r="AI7326" i="1001"/>
  <c r="AJ7326" i="1001"/>
  <c r="AK7326" i="1001"/>
  <c r="AH7327" i="1001"/>
  <c r="AI7327" i="1001"/>
  <c r="AJ7327" i="1001"/>
  <c r="AK7327" i="1001"/>
  <c r="AH7328" i="1001"/>
  <c r="AI7328" i="1001"/>
  <c r="AJ7328" i="1001"/>
  <c r="AK7328" i="1001"/>
  <c r="AH7329" i="1001"/>
  <c r="AI7329" i="1001"/>
  <c r="AJ7329" i="1001"/>
  <c r="AK7329" i="1001"/>
  <c r="AH7330" i="1001"/>
  <c r="AI7330" i="1001"/>
  <c r="AJ7330" i="1001"/>
  <c r="AK7330" i="1001"/>
  <c r="AH7331" i="1001"/>
  <c r="AI7331" i="1001"/>
  <c r="AJ7331" i="1001"/>
  <c r="AK7331" i="1001"/>
  <c r="AH7332" i="1001"/>
  <c r="AI7332" i="1001"/>
  <c r="AJ7332" i="1001"/>
  <c r="AK7332" i="1001"/>
  <c r="AH7333" i="1001"/>
  <c r="AI7333" i="1001"/>
  <c r="AJ7333" i="1001"/>
  <c r="AK7333" i="1001"/>
  <c r="AH7334" i="1001"/>
  <c r="AI7334" i="1001"/>
  <c r="AJ7334" i="1001"/>
  <c r="AK7334" i="1001"/>
  <c r="AH7335" i="1001"/>
  <c r="AI7335" i="1001"/>
  <c r="AJ7335" i="1001"/>
  <c r="AK7335" i="1001"/>
  <c r="AH7336" i="1001"/>
  <c r="AI7336" i="1001"/>
  <c r="AJ7336" i="1001"/>
  <c r="AK7336" i="1001"/>
  <c r="AH7337" i="1001"/>
  <c r="AI7337" i="1001"/>
  <c r="AJ7337" i="1001"/>
  <c r="AK7337" i="1001"/>
  <c r="AH7338" i="1001"/>
  <c r="AI7338" i="1001"/>
  <c r="AJ7338" i="1001"/>
  <c r="AK7338" i="1001"/>
  <c r="AH7339" i="1001"/>
  <c r="AI7339" i="1001"/>
  <c r="AJ7339" i="1001"/>
  <c r="AK7339" i="1001"/>
  <c r="AH7340" i="1001"/>
  <c r="AI7340" i="1001"/>
  <c r="AJ7340" i="1001"/>
  <c r="AK7340" i="1001"/>
  <c r="AH7341" i="1001"/>
  <c r="AI7341" i="1001"/>
  <c r="AJ7341" i="1001"/>
  <c r="AK7341" i="1001"/>
  <c r="AH7342" i="1001"/>
  <c r="AI7342" i="1001"/>
  <c r="AJ7342" i="1001"/>
  <c r="AK7342" i="1001"/>
  <c r="AH7343" i="1001"/>
  <c r="AI7343" i="1001"/>
  <c r="AJ7343" i="1001"/>
  <c r="AK7343" i="1001"/>
  <c r="AH7344" i="1001"/>
  <c r="AI7344" i="1001"/>
  <c r="AJ7344" i="1001"/>
  <c r="AK7344" i="1001"/>
  <c r="AH7345" i="1001"/>
  <c r="AI7345" i="1001"/>
  <c r="AJ7345" i="1001"/>
  <c r="AK7345" i="1001"/>
  <c r="AH7346" i="1001"/>
  <c r="AI7346" i="1001"/>
  <c r="AJ7346" i="1001"/>
  <c r="AK7346" i="1001"/>
  <c r="AH7347" i="1001"/>
  <c r="AI7347" i="1001"/>
  <c r="AJ7347" i="1001"/>
  <c r="AK7347" i="1001"/>
  <c r="AH7348" i="1001"/>
  <c r="AI7348" i="1001"/>
  <c r="AJ7348" i="1001"/>
  <c r="AK7348" i="1001"/>
  <c r="AH7349" i="1001"/>
  <c r="AI7349" i="1001"/>
  <c r="AJ7349" i="1001"/>
  <c r="AK7349" i="1001"/>
  <c r="AH7350" i="1001"/>
  <c r="AI7350" i="1001"/>
  <c r="AJ7350" i="1001"/>
  <c r="AK7350" i="1001"/>
  <c r="AH7351" i="1001"/>
  <c r="AI7351" i="1001"/>
  <c r="AJ7351" i="1001"/>
  <c r="AK7351" i="1001"/>
  <c r="AH7352" i="1001"/>
  <c r="AI7352" i="1001"/>
  <c r="AJ7352" i="1001"/>
  <c r="AK7352" i="1001"/>
  <c r="AH7353" i="1001"/>
  <c r="AI7353" i="1001"/>
  <c r="AJ7353" i="1001"/>
  <c r="AK7353" i="1001"/>
  <c r="AH7354" i="1001"/>
  <c r="AI7354" i="1001"/>
  <c r="AJ7354" i="1001"/>
  <c r="AK7354" i="1001"/>
  <c r="AH7355" i="1001"/>
  <c r="AI7355" i="1001"/>
  <c r="AJ7355" i="1001"/>
  <c r="AK7355" i="1001"/>
  <c r="AH7356" i="1001"/>
  <c r="AI7356" i="1001"/>
  <c r="AJ7356" i="1001"/>
  <c r="AK7356" i="1001"/>
  <c r="AH7357" i="1001"/>
  <c r="AI7357" i="1001"/>
  <c r="AJ7357" i="1001"/>
  <c r="AK7357" i="1001"/>
  <c r="AH7358" i="1001"/>
  <c r="AI7358" i="1001"/>
  <c r="AJ7358" i="1001"/>
  <c r="AK7358" i="1001"/>
  <c r="AH7359" i="1001"/>
  <c r="AI7359" i="1001"/>
  <c r="AJ7359" i="1001"/>
  <c r="AK7359" i="1001"/>
  <c r="AH7360" i="1001"/>
  <c r="AI7360" i="1001"/>
  <c r="AJ7360" i="1001"/>
  <c r="AK7360" i="1001"/>
  <c r="AH7361" i="1001"/>
  <c r="AI7361" i="1001"/>
  <c r="AJ7361" i="1001"/>
  <c r="AK7361" i="1001"/>
  <c r="AH7362" i="1001"/>
  <c r="AI7362" i="1001"/>
  <c r="AJ7362" i="1001"/>
  <c r="AK7362" i="1001"/>
  <c r="AH7363" i="1001"/>
  <c r="AI7363" i="1001"/>
  <c r="AJ7363" i="1001"/>
  <c r="AK7363" i="1001"/>
  <c r="AH7364" i="1001"/>
  <c r="AI7364" i="1001"/>
  <c r="AJ7364" i="1001"/>
  <c r="AK7364" i="1001"/>
  <c r="AH7365" i="1001"/>
  <c r="AI7365" i="1001"/>
  <c r="AJ7365" i="1001"/>
  <c r="AK7365" i="1001"/>
  <c r="AH7366" i="1001"/>
  <c r="AI7366" i="1001"/>
  <c r="AJ7366" i="1001"/>
  <c r="AK7366" i="1001"/>
  <c r="AH7367" i="1001"/>
  <c r="AI7367" i="1001"/>
  <c r="AJ7367" i="1001"/>
  <c r="AK7367" i="1001"/>
  <c r="AH7368" i="1001"/>
  <c r="AI7368" i="1001"/>
  <c r="AJ7368" i="1001"/>
  <c r="AK7368" i="1001"/>
  <c r="AH7369" i="1001"/>
  <c r="AI7369" i="1001"/>
  <c r="AJ7369" i="1001"/>
  <c r="AK7369" i="1001"/>
  <c r="AH7370" i="1001"/>
  <c r="AI7370" i="1001"/>
  <c r="AJ7370" i="1001"/>
  <c r="AK7370" i="1001"/>
  <c r="AH7371" i="1001"/>
  <c r="AI7371" i="1001"/>
  <c r="AJ7371" i="1001"/>
  <c r="AK7371" i="1001"/>
  <c r="AH7372" i="1001"/>
  <c r="AI7372" i="1001"/>
  <c r="AJ7372" i="1001"/>
  <c r="AK7372" i="1001"/>
  <c r="AH7373" i="1001"/>
  <c r="AI7373" i="1001"/>
  <c r="AJ7373" i="1001"/>
  <c r="AK7373" i="1001"/>
  <c r="AH7374" i="1001"/>
  <c r="AI7374" i="1001"/>
  <c r="AJ7374" i="1001"/>
  <c r="AK7374" i="1001"/>
  <c r="AH7375" i="1001"/>
  <c r="AI7375" i="1001"/>
  <c r="AJ7375" i="1001"/>
  <c r="AK7375" i="1001"/>
  <c r="AH7376" i="1001"/>
  <c r="AI7376" i="1001"/>
  <c r="AJ7376" i="1001"/>
  <c r="AK7376" i="1001"/>
  <c r="AH7377" i="1001"/>
  <c r="AI7377" i="1001"/>
  <c r="AJ7377" i="1001"/>
  <c r="AK7377" i="1001"/>
  <c r="AH7378" i="1001"/>
  <c r="AI7378" i="1001"/>
  <c r="AJ7378" i="1001"/>
  <c r="AK7378" i="1001"/>
  <c r="AH7379" i="1001"/>
  <c r="AI7379" i="1001"/>
  <c r="AJ7379" i="1001"/>
  <c r="AK7379" i="1001"/>
  <c r="AH7380" i="1001"/>
  <c r="AI7380" i="1001"/>
  <c r="AJ7380" i="1001"/>
  <c r="AK7380" i="1001"/>
  <c r="AH7381" i="1001"/>
  <c r="AI7381" i="1001"/>
  <c r="AJ7381" i="1001"/>
  <c r="AK7381" i="1001"/>
  <c r="AH7382" i="1001"/>
  <c r="AI7382" i="1001"/>
  <c r="AJ7382" i="1001"/>
  <c r="AK7382" i="1001"/>
  <c r="AH7383" i="1001"/>
  <c r="AI7383" i="1001"/>
  <c r="AJ7383" i="1001"/>
  <c r="AK7383" i="1001"/>
  <c r="AH7384" i="1001"/>
  <c r="AI7384" i="1001"/>
  <c r="AJ7384" i="1001"/>
  <c r="AK7384" i="1001"/>
  <c r="AH7385" i="1001"/>
  <c r="AI7385" i="1001"/>
  <c r="AJ7385" i="1001"/>
  <c r="AK7385" i="1001"/>
  <c r="AH7386" i="1001"/>
  <c r="AI7386" i="1001"/>
  <c r="AJ7386" i="1001"/>
  <c r="AK7386" i="1001"/>
  <c r="AH7387" i="1001"/>
  <c r="AI7387" i="1001"/>
  <c r="AJ7387" i="1001"/>
  <c r="AK7387" i="1001"/>
  <c r="AH7388" i="1001"/>
  <c r="AI7388" i="1001"/>
  <c r="AJ7388" i="1001"/>
  <c r="AK7388" i="1001"/>
  <c r="AH7389" i="1001"/>
  <c r="AI7389" i="1001"/>
  <c r="AJ7389" i="1001"/>
  <c r="AK7389" i="1001"/>
  <c r="AH7390" i="1001"/>
  <c r="AI7390" i="1001"/>
  <c r="AJ7390" i="1001"/>
  <c r="AK7390" i="1001"/>
  <c r="AH7391" i="1001"/>
  <c r="AI7391" i="1001"/>
  <c r="AJ7391" i="1001"/>
  <c r="AK7391" i="1001"/>
  <c r="AH7392" i="1001"/>
  <c r="AI7392" i="1001"/>
  <c r="AJ7392" i="1001"/>
  <c r="AK7392" i="1001"/>
  <c r="AH7393" i="1001"/>
  <c r="AI7393" i="1001"/>
  <c r="AJ7393" i="1001"/>
  <c r="AK7393" i="1001"/>
  <c r="AH7394" i="1001"/>
  <c r="AI7394" i="1001"/>
  <c r="AJ7394" i="1001"/>
  <c r="AK7394" i="1001"/>
  <c r="AH7395" i="1001"/>
  <c r="AI7395" i="1001"/>
  <c r="AJ7395" i="1001"/>
  <c r="AK7395" i="1001"/>
  <c r="AH7396" i="1001"/>
  <c r="AI7396" i="1001"/>
  <c r="AJ7396" i="1001"/>
  <c r="AK7396" i="1001"/>
  <c r="AH7397" i="1001"/>
  <c r="AI7397" i="1001"/>
  <c r="AJ7397" i="1001"/>
  <c r="AK7397" i="1001"/>
  <c r="AH7398" i="1001"/>
  <c r="AI7398" i="1001"/>
  <c r="AJ7398" i="1001"/>
  <c r="AK7398" i="1001"/>
  <c r="AH7399" i="1001"/>
  <c r="AI7399" i="1001"/>
  <c r="AJ7399" i="1001"/>
  <c r="AK7399" i="1001"/>
  <c r="AH7400" i="1001"/>
  <c r="AI7400" i="1001"/>
  <c r="AJ7400" i="1001"/>
  <c r="AK7400" i="1001"/>
  <c r="AH7401" i="1001"/>
  <c r="AI7401" i="1001"/>
  <c r="AJ7401" i="1001"/>
  <c r="AK7401" i="1001"/>
  <c r="AH7402" i="1001"/>
  <c r="AI7402" i="1001"/>
  <c r="AJ7402" i="1001"/>
  <c r="AK7402" i="1001"/>
  <c r="AH7403" i="1001"/>
  <c r="AI7403" i="1001"/>
  <c r="AJ7403" i="1001"/>
  <c r="AK7403" i="1001"/>
  <c r="AH7404" i="1001"/>
  <c r="AI7404" i="1001"/>
  <c r="AJ7404" i="1001"/>
  <c r="AK7404" i="1001"/>
  <c r="AH7405" i="1001"/>
  <c r="AI7405" i="1001"/>
  <c r="AJ7405" i="1001"/>
  <c r="AK7405" i="1001"/>
  <c r="AH7406" i="1001"/>
  <c r="AI7406" i="1001"/>
  <c r="AJ7406" i="1001"/>
  <c r="AK7406" i="1001"/>
  <c r="AH7407" i="1001"/>
  <c r="AI7407" i="1001"/>
  <c r="AJ7407" i="1001"/>
  <c r="AK7407" i="1001"/>
  <c r="AH7408" i="1001"/>
  <c r="AI7408" i="1001"/>
  <c r="AJ7408" i="1001"/>
  <c r="AK7408" i="1001"/>
  <c r="AH7409" i="1001"/>
  <c r="AI7409" i="1001"/>
  <c r="AJ7409" i="1001"/>
  <c r="AK7409" i="1001"/>
  <c r="AH7410" i="1001"/>
  <c r="AI7410" i="1001"/>
  <c r="AJ7410" i="1001"/>
  <c r="AK7410" i="1001"/>
  <c r="AH7411" i="1001"/>
  <c r="AI7411" i="1001"/>
  <c r="AJ7411" i="1001"/>
  <c r="AK7411" i="1001"/>
  <c r="AH7412" i="1001"/>
  <c r="AI7412" i="1001"/>
  <c r="AJ7412" i="1001"/>
  <c r="AK7412" i="1001"/>
  <c r="AH7413" i="1001"/>
  <c r="AI7413" i="1001"/>
  <c r="AJ7413" i="1001"/>
  <c r="AK7413" i="1001"/>
  <c r="AH7414" i="1001"/>
  <c r="AI7414" i="1001"/>
  <c r="AJ7414" i="1001"/>
  <c r="AK7414" i="1001"/>
  <c r="AH7415" i="1001"/>
  <c r="AI7415" i="1001"/>
  <c r="AJ7415" i="1001"/>
  <c r="AK7415" i="1001"/>
  <c r="AH7416" i="1001"/>
  <c r="AI7416" i="1001"/>
  <c r="AJ7416" i="1001"/>
  <c r="AK7416" i="1001"/>
  <c r="AH7417" i="1001"/>
  <c r="AI7417" i="1001"/>
  <c r="AJ7417" i="1001"/>
  <c r="AK7417" i="1001"/>
  <c r="AH7418" i="1001"/>
  <c r="AI7418" i="1001"/>
  <c r="AJ7418" i="1001"/>
  <c r="AK7418" i="1001"/>
  <c r="AH7419" i="1001"/>
  <c r="AI7419" i="1001"/>
  <c r="AJ7419" i="1001"/>
  <c r="AK7419" i="1001"/>
  <c r="AH7420" i="1001"/>
  <c r="AI7420" i="1001"/>
  <c r="AJ7420" i="1001"/>
  <c r="AK7420" i="1001"/>
  <c r="AH7421" i="1001"/>
  <c r="AI7421" i="1001"/>
  <c r="AJ7421" i="1001"/>
  <c r="AK7421" i="1001"/>
  <c r="AH7422" i="1001"/>
  <c r="AI7422" i="1001"/>
  <c r="AJ7422" i="1001"/>
  <c r="AK7422" i="1001"/>
  <c r="AH7423" i="1001"/>
  <c r="AI7423" i="1001"/>
  <c r="AJ7423" i="1001"/>
  <c r="AK7423" i="1001"/>
  <c r="AH7424" i="1001"/>
  <c r="AI7424" i="1001"/>
  <c r="AJ7424" i="1001"/>
  <c r="AK7424" i="1001"/>
  <c r="AH7425" i="1001"/>
  <c r="AI7425" i="1001"/>
  <c r="AJ7425" i="1001"/>
  <c r="AK7425" i="1001"/>
  <c r="AH7426" i="1001"/>
  <c r="AI7426" i="1001"/>
  <c r="AJ7426" i="1001"/>
  <c r="AK7426" i="1001"/>
  <c r="AH7427" i="1001"/>
  <c r="AI7427" i="1001"/>
  <c r="AJ7427" i="1001"/>
  <c r="AK7427" i="1001"/>
  <c r="AH7428" i="1001"/>
  <c r="AI7428" i="1001"/>
  <c r="AJ7428" i="1001"/>
  <c r="AK7428" i="1001"/>
  <c r="AH7429" i="1001"/>
  <c r="AI7429" i="1001"/>
  <c r="AJ7429" i="1001"/>
  <c r="AK7429" i="1001"/>
  <c r="AH7430" i="1001"/>
  <c r="AI7430" i="1001"/>
  <c r="AJ7430" i="1001"/>
  <c r="AK7430" i="1001"/>
  <c r="AH7431" i="1001"/>
  <c r="AI7431" i="1001"/>
  <c r="AJ7431" i="1001"/>
  <c r="AK7431" i="1001"/>
  <c r="AH7432" i="1001"/>
  <c r="AI7432" i="1001"/>
  <c r="AJ7432" i="1001"/>
  <c r="AK7432" i="1001"/>
  <c r="AH7433" i="1001"/>
  <c r="AI7433" i="1001"/>
  <c r="AJ7433" i="1001"/>
  <c r="AK7433" i="1001"/>
  <c r="AH7434" i="1001"/>
  <c r="AI7434" i="1001"/>
  <c r="AJ7434" i="1001"/>
  <c r="AK7434" i="1001"/>
  <c r="AH7435" i="1001"/>
  <c r="AI7435" i="1001"/>
  <c r="AJ7435" i="1001"/>
  <c r="AK7435" i="1001"/>
  <c r="AH7436" i="1001"/>
  <c r="AI7436" i="1001"/>
  <c r="AJ7436" i="1001"/>
  <c r="AK7436" i="1001"/>
  <c r="AH7437" i="1001"/>
  <c r="AI7437" i="1001"/>
  <c r="AJ7437" i="1001"/>
  <c r="AK7437" i="1001"/>
  <c r="AH7438" i="1001"/>
  <c r="AI7438" i="1001"/>
  <c r="AJ7438" i="1001"/>
  <c r="AK7438" i="1001"/>
  <c r="AH7439" i="1001"/>
  <c r="AI7439" i="1001"/>
  <c r="AJ7439" i="1001"/>
  <c r="AK7439" i="1001"/>
  <c r="AH7440" i="1001"/>
  <c r="AI7440" i="1001"/>
  <c r="AJ7440" i="1001"/>
  <c r="AK7440" i="1001"/>
  <c r="AH7441" i="1001"/>
  <c r="AI7441" i="1001"/>
  <c r="AJ7441" i="1001"/>
  <c r="AK7441" i="1001"/>
  <c r="AH7442" i="1001"/>
  <c r="AI7442" i="1001"/>
  <c r="AJ7442" i="1001"/>
  <c r="AK7442" i="1001"/>
  <c r="AH7443" i="1001"/>
  <c r="AI7443" i="1001"/>
  <c r="AJ7443" i="1001"/>
  <c r="AK7443" i="1001"/>
  <c r="AH7444" i="1001"/>
  <c r="AI7444" i="1001"/>
  <c r="AJ7444" i="1001"/>
  <c r="AK7444" i="1001"/>
  <c r="AH7445" i="1001"/>
  <c r="AI7445" i="1001"/>
  <c r="AJ7445" i="1001"/>
  <c r="AK7445" i="1001"/>
  <c r="AH7446" i="1001"/>
  <c r="AI7446" i="1001"/>
  <c r="AJ7446" i="1001"/>
  <c r="AK7446" i="1001"/>
  <c r="AH7447" i="1001"/>
  <c r="AI7447" i="1001"/>
  <c r="AJ7447" i="1001"/>
  <c r="AK7447" i="1001"/>
  <c r="AH7448" i="1001"/>
  <c r="AI7448" i="1001"/>
  <c r="AJ7448" i="1001"/>
  <c r="AK7448" i="1001"/>
  <c r="AH7449" i="1001"/>
  <c r="AI7449" i="1001"/>
  <c r="AJ7449" i="1001"/>
  <c r="AK7449" i="1001"/>
  <c r="AH7450" i="1001"/>
  <c r="AI7450" i="1001"/>
  <c r="AJ7450" i="1001"/>
  <c r="AK7450" i="1001"/>
  <c r="AH7451" i="1001"/>
  <c r="AI7451" i="1001"/>
  <c r="AJ7451" i="1001"/>
  <c r="AK7451" i="1001"/>
  <c r="AH7452" i="1001"/>
  <c r="AI7452" i="1001"/>
  <c r="AJ7452" i="1001"/>
  <c r="AK7452" i="1001"/>
  <c r="AH7453" i="1001"/>
  <c r="AI7453" i="1001"/>
  <c r="AJ7453" i="1001"/>
  <c r="AK7453" i="1001"/>
  <c r="AH7454" i="1001"/>
  <c r="AI7454" i="1001"/>
  <c r="AJ7454" i="1001"/>
  <c r="AK7454" i="1001"/>
  <c r="AH7455" i="1001"/>
  <c r="AI7455" i="1001"/>
  <c r="AJ7455" i="1001"/>
  <c r="AK7455" i="1001"/>
  <c r="AH7456" i="1001"/>
  <c r="AI7456" i="1001"/>
  <c r="AJ7456" i="1001"/>
  <c r="AK7456" i="1001"/>
  <c r="AH7457" i="1001"/>
  <c r="AI7457" i="1001"/>
  <c r="AJ7457" i="1001"/>
  <c r="AK7457" i="1001"/>
  <c r="AH7458" i="1001"/>
  <c r="AI7458" i="1001"/>
  <c r="AJ7458" i="1001"/>
  <c r="AK7458" i="1001"/>
  <c r="AH7459" i="1001"/>
  <c r="AI7459" i="1001"/>
  <c r="AJ7459" i="1001"/>
  <c r="AK7459" i="1001"/>
  <c r="AH7460" i="1001"/>
  <c r="AI7460" i="1001"/>
  <c r="AJ7460" i="1001"/>
  <c r="AK7460" i="1001"/>
  <c r="AH7461" i="1001"/>
  <c r="AI7461" i="1001"/>
  <c r="AJ7461" i="1001"/>
  <c r="AK7461" i="1001"/>
  <c r="AH7462" i="1001"/>
  <c r="AI7462" i="1001"/>
  <c r="AJ7462" i="1001"/>
  <c r="AK7462" i="1001"/>
  <c r="AH7463" i="1001"/>
  <c r="AI7463" i="1001"/>
  <c r="AJ7463" i="1001"/>
  <c r="AK7463" i="1001"/>
  <c r="AH7464" i="1001"/>
  <c r="AI7464" i="1001"/>
  <c r="AJ7464" i="1001"/>
  <c r="AK7464" i="1001"/>
  <c r="AH7465" i="1001"/>
  <c r="AI7465" i="1001"/>
  <c r="AJ7465" i="1001"/>
  <c r="AK7465" i="1001"/>
  <c r="AH7466" i="1001"/>
  <c r="AI7466" i="1001"/>
  <c r="AJ7466" i="1001"/>
  <c r="AK7466" i="1001"/>
  <c r="AH7467" i="1001"/>
  <c r="AI7467" i="1001"/>
  <c r="AJ7467" i="1001"/>
  <c r="AK7467" i="1001"/>
  <c r="AH7468" i="1001"/>
  <c r="AI7468" i="1001"/>
  <c r="AJ7468" i="1001"/>
  <c r="AK7468" i="1001"/>
  <c r="AH7469" i="1001"/>
  <c r="AI7469" i="1001"/>
  <c r="AJ7469" i="1001"/>
  <c r="AK7469" i="1001"/>
  <c r="AH7470" i="1001"/>
  <c r="AI7470" i="1001"/>
  <c r="AJ7470" i="1001"/>
  <c r="AK7470" i="1001"/>
  <c r="AH7471" i="1001"/>
  <c r="AI7471" i="1001"/>
  <c r="AJ7471" i="1001"/>
  <c r="AK7471" i="1001"/>
  <c r="AH7472" i="1001"/>
  <c r="AI7472" i="1001"/>
  <c r="AJ7472" i="1001"/>
  <c r="AK7472" i="1001"/>
  <c r="AH7473" i="1001"/>
  <c r="AI7473" i="1001"/>
  <c r="AJ7473" i="1001"/>
  <c r="AK7473" i="1001"/>
  <c r="AH7474" i="1001"/>
  <c r="AI7474" i="1001"/>
  <c r="AJ7474" i="1001"/>
  <c r="AK7474" i="1001"/>
  <c r="AH7475" i="1001"/>
  <c r="AI7475" i="1001"/>
  <c r="AJ7475" i="1001"/>
  <c r="AK7475" i="1001"/>
  <c r="AH7476" i="1001"/>
  <c r="AI7476" i="1001"/>
  <c r="AJ7476" i="1001"/>
  <c r="AK7476" i="1001"/>
  <c r="AH7477" i="1001"/>
  <c r="AI7477" i="1001"/>
  <c r="AJ7477" i="1001"/>
  <c r="AK7477" i="1001"/>
  <c r="AH7478" i="1001"/>
  <c r="AI7478" i="1001"/>
  <c r="AJ7478" i="1001"/>
  <c r="AK7478" i="1001"/>
  <c r="AH7479" i="1001"/>
  <c r="AI7479" i="1001"/>
  <c r="AJ7479" i="1001"/>
  <c r="AK7479" i="1001"/>
  <c r="AH7480" i="1001"/>
  <c r="AI7480" i="1001"/>
  <c r="AJ7480" i="1001"/>
  <c r="AK7480" i="1001"/>
  <c r="AH7481" i="1001"/>
  <c r="AI7481" i="1001"/>
  <c r="AJ7481" i="1001"/>
  <c r="AK7481" i="1001"/>
  <c r="AH7482" i="1001"/>
  <c r="AI7482" i="1001"/>
  <c r="AJ7482" i="1001"/>
  <c r="AK7482" i="1001"/>
  <c r="AH7483" i="1001"/>
  <c r="AI7483" i="1001"/>
  <c r="AJ7483" i="1001"/>
  <c r="AK7483" i="1001"/>
  <c r="AH7484" i="1001"/>
  <c r="AI7484" i="1001"/>
  <c r="AJ7484" i="1001"/>
  <c r="AK7484" i="1001"/>
  <c r="AH7485" i="1001"/>
  <c r="AI7485" i="1001"/>
  <c r="AJ7485" i="1001"/>
  <c r="AK7485" i="1001"/>
  <c r="AH7486" i="1001"/>
  <c r="AI7486" i="1001"/>
  <c r="AJ7486" i="1001"/>
  <c r="AK7486" i="1001"/>
  <c r="AH7487" i="1001"/>
  <c r="AI7487" i="1001"/>
  <c r="AJ7487" i="1001"/>
  <c r="AK7487" i="1001"/>
  <c r="AH7488" i="1001"/>
  <c r="AI7488" i="1001"/>
  <c r="AJ7488" i="1001"/>
  <c r="AK7488" i="1001"/>
  <c r="AH7489" i="1001"/>
  <c r="AI7489" i="1001"/>
  <c r="AJ7489" i="1001"/>
  <c r="AK7489" i="1001"/>
  <c r="AH7490" i="1001"/>
  <c r="AI7490" i="1001"/>
  <c r="AJ7490" i="1001"/>
  <c r="AK7490" i="1001"/>
  <c r="AH7491" i="1001"/>
  <c r="AI7491" i="1001"/>
  <c r="AJ7491" i="1001"/>
  <c r="AK7491" i="1001"/>
  <c r="AH7492" i="1001"/>
  <c r="AI7492" i="1001"/>
  <c r="AJ7492" i="1001"/>
  <c r="AK7492" i="1001"/>
  <c r="AH7493" i="1001"/>
  <c r="AI7493" i="1001"/>
  <c r="AJ7493" i="1001"/>
  <c r="AK7493" i="1001"/>
  <c r="AH7494" i="1001"/>
  <c r="AI7494" i="1001"/>
  <c r="AJ7494" i="1001"/>
  <c r="AK7494" i="1001"/>
  <c r="AH7495" i="1001"/>
  <c r="AI7495" i="1001"/>
  <c r="AJ7495" i="1001"/>
  <c r="AK7495" i="1001"/>
  <c r="AH7496" i="1001"/>
  <c r="AI7496" i="1001"/>
  <c r="AJ7496" i="1001"/>
  <c r="AK7496" i="1001"/>
  <c r="AH7497" i="1001"/>
  <c r="AI7497" i="1001"/>
  <c r="AJ7497" i="1001"/>
  <c r="AK7497" i="1001"/>
  <c r="AH7498" i="1001"/>
  <c r="AI7498" i="1001"/>
  <c r="AJ7498" i="1001"/>
  <c r="AK7498" i="1001"/>
  <c r="AH7499" i="1001"/>
  <c r="AI7499" i="1001"/>
  <c r="AJ7499" i="1001"/>
  <c r="AK7499" i="1001"/>
  <c r="AH7500" i="1001"/>
  <c r="AI7500" i="1001"/>
  <c r="AJ7500" i="1001"/>
  <c r="AK7500" i="1001"/>
  <c r="AH7501" i="1001"/>
  <c r="AI7501" i="1001"/>
  <c r="AJ7501" i="1001"/>
  <c r="AK7501" i="1001"/>
  <c r="AH7502" i="1001"/>
  <c r="AI7502" i="1001"/>
  <c r="AJ7502" i="1001"/>
  <c r="AK7502" i="1001"/>
  <c r="AH7503" i="1001"/>
  <c r="AI7503" i="1001"/>
  <c r="AJ7503" i="1001"/>
  <c r="AK7503" i="1001"/>
  <c r="AH7504" i="1001"/>
  <c r="AI7504" i="1001"/>
  <c r="AJ7504" i="1001"/>
  <c r="AK7504" i="1001"/>
  <c r="AH7505" i="1001"/>
  <c r="AI7505" i="1001"/>
  <c r="AJ7505" i="1001"/>
  <c r="AK7505" i="1001"/>
  <c r="AH7506" i="1001"/>
  <c r="AI7506" i="1001"/>
  <c r="AJ7506" i="1001"/>
  <c r="AK7506" i="1001"/>
  <c r="AH7507" i="1001"/>
  <c r="AI7507" i="1001"/>
  <c r="AJ7507" i="1001"/>
  <c r="AK7507" i="1001"/>
  <c r="AH7508" i="1001"/>
  <c r="AI7508" i="1001"/>
  <c r="AJ7508" i="1001"/>
  <c r="AK7508" i="1001"/>
  <c r="AH7509" i="1001"/>
  <c r="AI7509" i="1001"/>
  <c r="AJ7509" i="1001"/>
  <c r="AK7509" i="1001"/>
  <c r="AH7510" i="1001"/>
  <c r="AI7510" i="1001"/>
  <c r="AJ7510" i="1001"/>
  <c r="AK7510" i="1001"/>
  <c r="AH7511" i="1001"/>
  <c r="AI7511" i="1001"/>
  <c r="AJ7511" i="1001"/>
  <c r="AK7511" i="1001"/>
  <c r="AH7512" i="1001"/>
  <c r="AI7512" i="1001"/>
  <c r="AJ7512" i="1001"/>
  <c r="AK7512" i="1001"/>
  <c r="AH7513" i="1001"/>
  <c r="AI7513" i="1001"/>
  <c r="AJ7513" i="1001"/>
  <c r="AK7513" i="1001"/>
  <c r="AH7514" i="1001"/>
  <c r="AI7514" i="1001"/>
  <c r="AJ7514" i="1001"/>
  <c r="AK7514" i="1001"/>
  <c r="AH7515" i="1001"/>
  <c r="AI7515" i="1001"/>
  <c r="AJ7515" i="1001"/>
  <c r="AK7515" i="1001"/>
  <c r="AH7516" i="1001"/>
  <c r="AI7516" i="1001"/>
  <c r="AJ7516" i="1001"/>
  <c r="AK7516" i="1001"/>
  <c r="AH7517" i="1001"/>
  <c r="AI7517" i="1001"/>
  <c r="AJ7517" i="1001"/>
  <c r="AK7517" i="1001"/>
  <c r="AH7518" i="1001"/>
  <c r="AI7518" i="1001"/>
  <c r="AJ7518" i="1001"/>
  <c r="AK7518" i="1001"/>
  <c r="AH7519" i="1001"/>
  <c r="AI7519" i="1001"/>
  <c r="AJ7519" i="1001"/>
  <c r="AK7519" i="1001"/>
  <c r="AH7520" i="1001"/>
  <c r="AI7520" i="1001"/>
  <c r="AJ7520" i="1001"/>
  <c r="AK7520" i="1001"/>
  <c r="AH7521" i="1001"/>
  <c r="AI7521" i="1001"/>
  <c r="AJ7521" i="1001"/>
  <c r="AK7521" i="1001"/>
  <c r="AH7522" i="1001"/>
  <c r="AI7522" i="1001"/>
  <c r="AJ7522" i="1001"/>
  <c r="AK7522" i="1001"/>
  <c r="AH7523" i="1001"/>
  <c r="AI7523" i="1001"/>
  <c r="AJ7523" i="1001"/>
  <c r="AK7523" i="1001"/>
  <c r="AH7524" i="1001"/>
  <c r="AI7524" i="1001"/>
  <c r="AJ7524" i="1001"/>
  <c r="AK7524" i="1001"/>
  <c r="AH7525" i="1001"/>
  <c r="AI7525" i="1001"/>
  <c r="AJ7525" i="1001"/>
  <c r="AK7525" i="1001"/>
  <c r="AH7526" i="1001"/>
  <c r="AI7526" i="1001"/>
  <c r="AJ7526" i="1001"/>
  <c r="AK7526" i="1001"/>
  <c r="AH7527" i="1001"/>
  <c r="AI7527" i="1001"/>
  <c r="AJ7527" i="1001"/>
  <c r="AK7527" i="1001"/>
  <c r="AH7528" i="1001"/>
  <c r="AI7528" i="1001"/>
  <c r="AJ7528" i="1001"/>
  <c r="AK7528" i="1001"/>
  <c r="AH7529" i="1001"/>
  <c r="AI7529" i="1001"/>
  <c r="AJ7529" i="1001"/>
  <c r="AK7529" i="1001"/>
  <c r="AH7530" i="1001"/>
  <c r="AI7530" i="1001"/>
  <c r="AJ7530" i="1001"/>
  <c r="AK7530" i="1001"/>
  <c r="AH7531" i="1001"/>
  <c r="AI7531" i="1001"/>
  <c r="AJ7531" i="1001"/>
  <c r="AK7531" i="1001"/>
  <c r="AH7532" i="1001"/>
  <c r="AI7532" i="1001"/>
  <c r="AJ7532" i="1001"/>
  <c r="AK7532" i="1001"/>
  <c r="AH7533" i="1001"/>
  <c r="AI7533" i="1001"/>
  <c r="AJ7533" i="1001"/>
  <c r="AK7533" i="1001"/>
  <c r="AH7534" i="1001"/>
  <c r="AI7534" i="1001"/>
  <c r="AJ7534" i="1001"/>
  <c r="AK7534" i="1001"/>
  <c r="AH7535" i="1001"/>
  <c r="AI7535" i="1001"/>
  <c r="AJ7535" i="1001"/>
  <c r="AK7535" i="1001"/>
  <c r="AH7536" i="1001"/>
  <c r="AI7536" i="1001"/>
  <c r="AJ7536" i="1001"/>
  <c r="AK7536" i="1001"/>
  <c r="AH7537" i="1001"/>
  <c r="AI7537" i="1001"/>
  <c r="AJ7537" i="1001"/>
  <c r="AK7537" i="1001"/>
  <c r="AH7538" i="1001"/>
  <c r="AI7538" i="1001"/>
  <c r="AJ7538" i="1001"/>
  <c r="AK7538" i="1001"/>
  <c r="AH7539" i="1001"/>
  <c r="AI7539" i="1001"/>
  <c r="AJ7539" i="1001"/>
  <c r="AK7539" i="1001"/>
  <c r="AH7540" i="1001"/>
  <c r="AI7540" i="1001"/>
  <c r="AJ7540" i="1001"/>
  <c r="AK7540" i="1001"/>
  <c r="AH7541" i="1001"/>
  <c r="AI7541" i="1001"/>
  <c r="AJ7541" i="1001"/>
  <c r="AK7541" i="1001"/>
  <c r="AH7542" i="1001"/>
  <c r="AI7542" i="1001"/>
  <c r="AJ7542" i="1001"/>
  <c r="AK7542" i="1001"/>
  <c r="AH7543" i="1001"/>
  <c r="AI7543" i="1001"/>
  <c r="AJ7543" i="1001"/>
  <c r="AK7543" i="1001"/>
  <c r="AH7544" i="1001"/>
  <c r="AI7544" i="1001"/>
  <c r="AJ7544" i="1001"/>
  <c r="AK7544" i="1001"/>
  <c r="AH7545" i="1001"/>
  <c r="AI7545" i="1001"/>
  <c r="AJ7545" i="1001"/>
  <c r="AK7545" i="1001"/>
  <c r="AH7546" i="1001"/>
  <c r="AI7546" i="1001"/>
  <c r="AJ7546" i="1001"/>
  <c r="AK7546" i="1001"/>
  <c r="AH7547" i="1001"/>
  <c r="AI7547" i="1001"/>
  <c r="AJ7547" i="1001"/>
  <c r="AK7547" i="1001"/>
  <c r="AH7548" i="1001"/>
  <c r="AI7548" i="1001"/>
  <c r="AJ7548" i="1001"/>
  <c r="AK7548" i="1001"/>
  <c r="AH7549" i="1001"/>
  <c r="AI7549" i="1001"/>
  <c r="AJ7549" i="1001"/>
  <c r="AK7549" i="1001"/>
  <c r="AH7550" i="1001"/>
  <c r="AI7550" i="1001"/>
  <c r="AJ7550" i="1001"/>
  <c r="AK7550" i="1001"/>
  <c r="AH7551" i="1001"/>
  <c r="AI7551" i="1001"/>
  <c r="AJ7551" i="1001"/>
  <c r="AK7551" i="1001"/>
  <c r="AH7552" i="1001"/>
  <c r="AI7552" i="1001"/>
  <c r="AJ7552" i="1001"/>
  <c r="AK7552" i="1001"/>
  <c r="AH7553" i="1001"/>
  <c r="AI7553" i="1001"/>
  <c r="AJ7553" i="1001"/>
  <c r="AK7553" i="1001"/>
  <c r="AH7554" i="1001"/>
  <c r="AI7554" i="1001"/>
  <c r="AJ7554" i="1001"/>
  <c r="AK7554" i="1001"/>
  <c r="AH7555" i="1001"/>
  <c r="AI7555" i="1001"/>
  <c r="AJ7555" i="1001"/>
  <c r="AK7555" i="1001"/>
  <c r="AH7556" i="1001"/>
  <c r="AI7556" i="1001"/>
  <c r="AJ7556" i="1001"/>
  <c r="AK7556" i="1001"/>
  <c r="AH7557" i="1001"/>
  <c r="AI7557" i="1001"/>
  <c r="AJ7557" i="1001"/>
  <c r="AK7557" i="1001"/>
  <c r="AH7558" i="1001"/>
  <c r="AI7558" i="1001"/>
  <c r="AJ7558" i="1001"/>
  <c r="AK7558" i="1001"/>
  <c r="AH7559" i="1001"/>
  <c r="AI7559" i="1001"/>
  <c r="AJ7559" i="1001"/>
  <c r="AK7559" i="1001"/>
  <c r="AH7560" i="1001"/>
  <c r="AI7560" i="1001"/>
  <c r="AJ7560" i="1001"/>
  <c r="AK7560" i="1001"/>
  <c r="AH7561" i="1001"/>
  <c r="AI7561" i="1001"/>
  <c r="AJ7561" i="1001"/>
  <c r="AK7561" i="1001"/>
  <c r="AH7562" i="1001"/>
  <c r="AI7562" i="1001"/>
  <c r="AJ7562" i="1001"/>
  <c r="AK7562" i="1001"/>
  <c r="AH7563" i="1001"/>
  <c r="AI7563" i="1001"/>
  <c r="AJ7563" i="1001"/>
  <c r="AK7563" i="1001"/>
  <c r="AH7564" i="1001"/>
  <c r="AI7564" i="1001"/>
  <c r="AJ7564" i="1001"/>
  <c r="AK7564" i="1001"/>
  <c r="AH7565" i="1001"/>
  <c r="AI7565" i="1001"/>
  <c r="AJ7565" i="1001"/>
  <c r="AK7565" i="1001"/>
  <c r="AH7566" i="1001"/>
  <c r="AI7566" i="1001"/>
  <c r="AJ7566" i="1001"/>
  <c r="AK7566" i="1001"/>
  <c r="AH7567" i="1001"/>
  <c r="AI7567" i="1001"/>
  <c r="AJ7567" i="1001"/>
  <c r="AK7567" i="1001"/>
  <c r="AH7568" i="1001"/>
  <c r="AI7568" i="1001"/>
  <c r="AJ7568" i="1001"/>
  <c r="AK7568" i="1001"/>
  <c r="AH7569" i="1001"/>
  <c r="AI7569" i="1001"/>
  <c r="AJ7569" i="1001"/>
  <c r="AK7569" i="1001"/>
  <c r="AH7570" i="1001"/>
  <c r="AI7570" i="1001"/>
  <c r="AJ7570" i="1001"/>
  <c r="AK7570" i="1001"/>
  <c r="AH7571" i="1001"/>
  <c r="AI7571" i="1001"/>
  <c r="AJ7571" i="1001"/>
  <c r="AK7571" i="1001"/>
  <c r="AH7572" i="1001"/>
  <c r="AI7572" i="1001"/>
  <c r="AJ7572" i="1001"/>
  <c r="AK7572" i="1001"/>
  <c r="AH7573" i="1001"/>
  <c r="AI7573" i="1001"/>
  <c r="AJ7573" i="1001"/>
  <c r="AK7573" i="1001"/>
  <c r="AH7574" i="1001"/>
  <c r="AI7574" i="1001"/>
  <c r="AJ7574" i="1001"/>
  <c r="AK7574" i="1001"/>
  <c r="AH7575" i="1001"/>
  <c r="AI7575" i="1001"/>
  <c r="AJ7575" i="1001"/>
  <c r="AK7575" i="1001"/>
  <c r="AH7576" i="1001"/>
  <c r="AI7576" i="1001"/>
  <c r="AJ7576" i="1001"/>
  <c r="AK7576" i="1001"/>
  <c r="AH7577" i="1001"/>
  <c r="AI7577" i="1001"/>
  <c r="AJ7577" i="1001"/>
  <c r="AK7577" i="1001"/>
  <c r="AH7578" i="1001"/>
  <c r="AI7578" i="1001"/>
  <c r="AJ7578" i="1001"/>
  <c r="AK7578" i="1001"/>
  <c r="AH7579" i="1001"/>
  <c r="AI7579" i="1001"/>
  <c r="AJ7579" i="1001"/>
  <c r="AK7579" i="1001"/>
  <c r="AH7580" i="1001"/>
  <c r="AI7580" i="1001"/>
  <c r="AJ7580" i="1001"/>
  <c r="AK7580" i="1001"/>
  <c r="AH7581" i="1001"/>
  <c r="AI7581" i="1001"/>
  <c r="AJ7581" i="1001"/>
  <c r="AK7581" i="1001"/>
  <c r="AH7582" i="1001"/>
  <c r="AI7582" i="1001"/>
  <c r="AJ7582" i="1001"/>
  <c r="AK7582" i="1001"/>
  <c r="AH7583" i="1001"/>
  <c r="AI7583" i="1001"/>
  <c r="AJ7583" i="1001"/>
  <c r="AK7583" i="1001"/>
  <c r="AH7584" i="1001"/>
  <c r="AI7584" i="1001"/>
  <c r="AJ7584" i="1001"/>
  <c r="AK7584" i="1001"/>
  <c r="AH7585" i="1001"/>
  <c r="AI7585" i="1001"/>
  <c r="AJ7585" i="1001"/>
  <c r="AK7585" i="1001"/>
  <c r="AH7586" i="1001"/>
  <c r="AI7586" i="1001"/>
  <c r="AJ7586" i="1001"/>
  <c r="AK7586" i="1001"/>
  <c r="AH7587" i="1001"/>
  <c r="AI7587" i="1001"/>
  <c r="AJ7587" i="1001"/>
  <c r="AK7587" i="1001"/>
  <c r="AH7588" i="1001"/>
  <c r="AI7588" i="1001"/>
  <c r="AJ7588" i="1001"/>
  <c r="AK7588" i="1001"/>
  <c r="AH7589" i="1001"/>
  <c r="AI7589" i="1001"/>
  <c r="AJ7589" i="1001"/>
  <c r="AK7589" i="1001"/>
  <c r="AH7590" i="1001"/>
  <c r="AI7590" i="1001"/>
  <c r="AJ7590" i="1001"/>
  <c r="AK7590" i="1001"/>
  <c r="AH7591" i="1001"/>
  <c r="AI7591" i="1001"/>
  <c r="AJ7591" i="1001"/>
  <c r="AK7591" i="1001"/>
  <c r="AH7592" i="1001"/>
  <c r="AI7592" i="1001"/>
  <c r="AJ7592" i="1001"/>
  <c r="AK7592" i="1001"/>
  <c r="AH7593" i="1001"/>
  <c r="AI7593" i="1001"/>
  <c r="AJ7593" i="1001"/>
  <c r="AK7593" i="1001"/>
  <c r="AH7594" i="1001"/>
  <c r="AI7594" i="1001"/>
  <c r="AJ7594" i="1001"/>
  <c r="AK7594" i="1001"/>
  <c r="AH7595" i="1001"/>
  <c r="AI7595" i="1001"/>
  <c r="AJ7595" i="1001"/>
  <c r="AK7595" i="1001"/>
  <c r="AH7596" i="1001"/>
  <c r="AI7596" i="1001"/>
  <c r="AJ7596" i="1001"/>
  <c r="AK7596" i="1001"/>
  <c r="AH7597" i="1001"/>
  <c r="AI7597" i="1001"/>
  <c r="AJ7597" i="1001"/>
  <c r="AK7597" i="1001"/>
  <c r="AH7598" i="1001"/>
  <c r="AI7598" i="1001"/>
  <c r="AJ7598" i="1001"/>
  <c r="AK7598" i="1001"/>
  <c r="AH7599" i="1001"/>
  <c r="AI7599" i="1001"/>
  <c r="AJ7599" i="1001"/>
  <c r="AK7599" i="1001"/>
  <c r="AH7600" i="1001"/>
  <c r="AI7600" i="1001"/>
  <c r="AJ7600" i="1001"/>
  <c r="AK7600" i="1001"/>
  <c r="AH7601" i="1001"/>
  <c r="AI7601" i="1001"/>
  <c r="AJ7601" i="1001"/>
  <c r="AK7601" i="1001"/>
  <c r="AH7602" i="1001"/>
  <c r="AI7602" i="1001"/>
  <c r="AJ7602" i="1001"/>
  <c r="AK7602" i="1001"/>
  <c r="AH7603" i="1001"/>
  <c r="AI7603" i="1001"/>
  <c r="AJ7603" i="1001"/>
  <c r="AK7603" i="1001"/>
  <c r="AH7604" i="1001"/>
  <c r="AI7604" i="1001"/>
  <c r="AJ7604" i="1001"/>
  <c r="AK7604" i="1001"/>
  <c r="AH7605" i="1001"/>
  <c r="AI7605" i="1001"/>
  <c r="AJ7605" i="1001"/>
  <c r="AK7605" i="1001"/>
  <c r="AH7606" i="1001"/>
  <c r="AI7606" i="1001"/>
  <c r="AJ7606" i="1001"/>
  <c r="AK7606" i="1001"/>
  <c r="AH7607" i="1001"/>
  <c r="AI7607" i="1001"/>
  <c r="AJ7607" i="1001"/>
  <c r="AK7607" i="1001"/>
  <c r="AH7608" i="1001"/>
  <c r="AI7608" i="1001"/>
  <c r="AJ7608" i="1001"/>
  <c r="AK7608" i="1001"/>
  <c r="AH7609" i="1001"/>
  <c r="AI7609" i="1001"/>
  <c r="AJ7609" i="1001"/>
  <c r="AK7609" i="1001"/>
  <c r="AH7610" i="1001"/>
  <c r="AI7610" i="1001"/>
  <c r="AJ7610" i="1001"/>
  <c r="AK7610" i="1001"/>
  <c r="AH7611" i="1001"/>
  <c r="AI7611" i="1001"/>
  <c r="AJ7611" i="1001"/>
  <c r="AK7611" i="1001"/>
  <c r="AH7612" i="1001"/>
  <c r="AI7612" i="1001"/>
  <c r="AJ7612" i="1001"/>
  <c r="AK7612" i="1001"/>
  <c r="AH7613" i="1001"/>
  <c r="AI7613" i="1001"/>
  <c r="AJ7613" i="1001"/>
  <c r="AK7613" i="1001"/>
  <c r="AH7614" i="1001"/>
  <c r="AI7614" i="1001"/>
  <c r="AJ7614" i="1001"/>
  <c r="AK7614" i="1001"/>
  <c r="AH7615" i="1001"/>
  <c r="AI7615" i="1001"/>
  <c r="AJ7615" i="1001"/>
  <c r="AK7615" i="1001"/>
  <c r="AH7616" i="1001"/>
  <c r="AI7616" i="1001"/>
  <c r="AJ7616" i="1001"/>
  <c r="AK7616" i="1001"/>
  <c r="AH7617" i="1001"/>
  <c r="AI7617" i="1001"/>
  <c r="AJ7617" i="1001"/>
  <c r="AK7617" i="1001"/>
  <c r="AH7618" i="1001"/>
  <c r="AI7618" i="1001"/>
  <c r="AJ7618" i="1001"/>
  <c r="AK7618" i="1001"/>
  <c r="AH7619" i="1001"/>
  <c r="AI7619" i="1001"/>
  <c r="AJ7619" i="1001"/>
  <c r="AK7619" i="1001"/>
  <c r="AH7620" i="1001"/>
  <c r="AI7620" i="1001"/>
  <c r="AJ7620" i="1001"/>
  <c r="AK7620" i="1001"/>
  <c r="AH7621" i="1001"/>
  <c r="AI7621" i="1001"/>
  <c r="AJ7621" i="1001"/>
  <c r="AK7621" i="1001"/>
  <c r="AH7622" i="1001"/>
  <c r="AI7622" i="1001"/>
  <c r="AJ7622" i="1001"/>
  <c r="AK7622" i="1001"/>
  <c r="AH7623" i="1001"/>
  <c r="AI7623" i="1001"/>
  <c r="AJ7623" i="1001"/>
  <c r="AK7623" i="1001"/>
  <c r="AH7624" i="1001"/>
  <c r="AI7624" i="1001"/>
  <c r="AJ7624" i="1001"/>
  <c r="AK7624" i="1001"/>
  <c r="AH7625" i="1001"/>
  <c r="AI7625" i="1001"/>
  <c r="AJ7625" i="1001"/>
  <c r="AK7625" i="1001"/>
  <c r="AH7626" i="1001"/>
  <c r="AI7626" i="1001"/>
  <c r="AJ7626" i="1001"/>
  <c r="AK7626" i="1001"/>
  <c r="AH7627" i="1001"/>
  <c r="AI7627" i="1001"/>
  <c r="AJ7627" i="1001"/>
  <c r="AK7627" i="1001"/>
  <c r="AH7628" i="1001"/>
  <c r="AI7628" i="1001"/>
  <c r="AJ7628" i="1001"/>
  <c r="AK7628" i="1001"/>
  <c r="AH7629" i="1001"/>
  <c r="AI7629" i="1001"/>
  <c r="AJ7629" i="1001"/>
  <c r="AK7629" i="1001"/>
  <c r="AH7630" i="1001"/>
  <c r="AI7630" i="1001"/>
  <c r="AJ7630" i="1001"/>
  <c r="AK7630" i="1001"/>
  <c r="AH7631" i="1001"/>
  <c r="AI7631" i="1001"/>
  <c r="AJ7631" i="1001"/>
  <c r="AK7631" i="1001"/>
  <c r="AH7632" i="1001"/>
  <c r="AI7632" i="1001"/>
  <c r="AJ7632" i="1001"/>
  <c r="AK7632" i="1001"/>
  <c r="AH7633" i="1001"/>
  <c r="AI7633" i="1001"/>
  <c r="AJ7633" i="1001"/>
  <c r="AK7633" i="1001"/>
  <c r="AH7634" i="1001"/>
  <c r="AI7634" i="1001"/>
  <c r="AJ7634" i="1001"/>
  <c r="AK7634" i="1001"/>
  <c r="AH7635" i="1001"/>
  <c r="AI7635" i="1001"/>
  <c r="AJ7635" i="1001"/>
  <c r="AK7635" i="1001"/>
  <c r="AH7636" i="1001"/>
  <c r="AI7636" i="1001"/>
  <c r="AJ7636" i="1001"/>
  <c r="AK7636" i="1001"/>
  <c r="AH7637" i="1001"/>
  <c r="AI7637" i="1001"/>
  <c r="AJ7637" i="1001"/>
  <c r="AK7637" i="1001"/>
  <c r="AH7638" i="1001"/>
  <c r="AI7638" i="1001"/>
  <c r="AJ7638" i="1001"/>
  <c r="AK7638" i="1001"/>
  <c r="AH7639" i="1001"/>
  <c r="AI7639" i="1001"/>
  <c r="AJ7639" i="1001"/>
  <c r="AK7639" i="1001"/>
  <c r="AH7640" i="1001"/>
  <c r="AI7640" i="1001"/>
  <c r="AJ7640" i="1001"/>
  <c r="AK7640" i="1001"/>
  <c r="AH7641" i="1001"/>
  <c r="AI7641" i="1001"/>
  <c r="AJ7641" i="1001"/>
  <c r="AK7641" i="1001"/>
  <c r="AH7642" i="1001"/>
  <c r="AI7642" i="1001"/>
  <c r="AJ7642" i="1001"/>
  <c r="AK7642" i="1001"/>
  <c r="AH7643" i="1001"/>
  <c r="AI7643" i="1001"/>
  <c r="AJ7643" i="1001"/>
  <c r="AK7643" i="1001"/>
  <c r="AH7644" i="1001"/>
  <c r="AI7644" i="1001"/>
  <c r="AJ7644" i="1001"/>
  <c r="AK7644" i="1001"/>
  <c r="AH7645" i="1001"/>
  <c r="AI7645" i="1001"/>
  <c r="AJ7645" i="1001"/>
  <c r="AK7645" i="1001"/>
  <c r="AH7646" i="1001"/>
  <c r="AI7646" i="1001"/>
  <c r="AJ7646" i="1001"/>
  <c r="AK7646" i="1001"/>
  <c r="AH7647" i="1001"/>
  <c r="AI7647" i="1001"/>
  <c r="AJ7647" i="1001"/>
  <c r="AK7647" i="1001"/>
  <c r="AH7648" i="1001"/>
  <c r="AI7648" i="1001"/>
  <c r="AJ7648" i="1001"/>
  <c r="AK7648" i="1001"/>
  <c r="AH7649" i="1001"/>
  <c r="AI7649" i="1001"/>
  <c r="AJ7649" i="1001"/>
  <c r="AK7649" i="1001"/>
  <c r="AH7650" i="1001"/>
  <c r="AI7650" i="1001"/>
  <c r="AJ7650" i="1001"/>
  <c r="AK7650" i="1001"/>
  <c r="AH7651" i="1001"/>
  <c r="AI7651" i="1001"/>
  <c r="AJ7651" i="1001"/>
  <c r="AK7651" i="1001"/>
  <c r="AH7652" i="1001"/>
  <c r="AI7652" i="1001"/>
  <c r="AJ7652" i="1001"/>
  <c r="AK7652" i="1001"/>
  <c r="AH7653" i="1001"/>
  <c r="AI7653" i="1001"/>
  <c r="AJ7653" i="1001"/>
  <c r="AK7653" i="1001"/>
  <c r="AH7654" i="1001"/>
  <c r="AI7654" i="1001"/>
  <c r="AJ7654" i="1001"/>
  <c r="AK7654" i="1001"/>
  <c r="AH7655" i="1001"/>
  <c r="AI7655" i="1001"/>
  <c r="AJ7655" i="1001"/>
  <c r="AK7655" i="1001"/>
  <c r="AH7656" i="1001"/>
  <c r="AI7656" i="1001"/>
  <c r="AJ7656" i="1001"/>
  <c r="AK7656" i="1001"/>
  <c r="AH7657" i="1001"/>
  <c r="AI7657" i="1001"/>
  <c r="AJ7657" i="1001"/>
  <c r="AK7657" i="1001"/>
  <c r="AH7658" i="1001"/>
  <c r="AI7658" i="1001"/>
  <c r="AJ7658" i="1001"/>
  <c r="AK7658" i="1001"/>
  <c r="AH7659" i="1001"/>
  <c r="AI7659" i="1001"/>
  <c r="AJ7659" i="1001"/>
  <c r="AK7659" i="1001"/>
  <c r="AH7660" i="1001"/>
  <c r="AI7660" i="1001"/>
  <c r="AJ7660" i="1001"/>
  <c r="AK7660" i="1001"/>
  <c r="AH7661" i="1001"/>
  <c r="AI7661" i="1001"/>
  <c r="AJ7661" i="1001"/>
  <c r="AK7661" i="1001"/>
  <c r="AH7662" i="1001"/>
  <c r="AI7662" i="1001"/>
  <c r="AJ7662" i="1001"/>
  <c r="AK7662" i="1001"/>
  <c r="AH7663" i="1001"/>
  <c r="AI7663" i="1001"/>
  <c r="AJ7663" i="1001"/>
  <c r="AK7663" i="1001"/>
  <c r="AH7664" i="1001"/>
  <c r="AI7664" i="1001"/>
  <c r="AJ7664" i="1001"/>
  <c r="AK7664" i="1001"/>
  <c r="AH7665" i="1001"/>
  <c r="AI7665" i="1001"/>
  <c r="AJ7665" i="1001"/>
  <c r="AK7665" i="1001"/>
  <c r="AH7666" i="1001"/>
  <c r="AI7666" i="1001"/>
  <c r="AJ7666" i="1001"/>
  <c r="AK7666" i="1001"/>
  <c r="AH7667" i="1001"/>
  <c r="AI7667" i="1001"/>
  <c r="AJ7667" i="1001"/>
  <c r="AK7667" i="1001"/>
  <c r="AH7668" i="1001"/>
  <c r="AI7668" i="1001"/>
  <c r="AJ7668" i="1001"/>
  <c r="AK7668" i="1001"/>
  <c r="AH7669" i="1001"/>
  <c r="AI7669" i="1001"/>
  <c r="AJ7669" i="1001"/>
  <c r="AK7669" i="1001"/>
  <c r="AH7670" i="1001"/>
  <c r="AI7670" i="1001"/>
  <c r="AJ7670" i="1001"/>
  <c r="AK7670" i="1001"/>
  <c r="AH7671" i="1001"/>
  <c r="AI7671" i="1001"/>
  <c r="AJ7671" i="1001"/>
  <c r="AK7671" i="1001"/>
  <c r="AH7672" i="1001"/>
  <c r="AI7672" i="1001"/>
  <c r="AJ7672" i="1001"/>
  <c r="AK7672" i="1001"/>
  <c r="AH7673" i="1001"/>
  <c r="AI7673" i="1001"/>
  <c r="AJ7673" i="1001"/>
  <c r="AK7673" i="1001"/>
  <c r="AH7674" i="1001"/>
  <c r="AI7674" i="1001"/>
  <c r="AJ7674" i="1001"/>
  <c r="AK7674" i="1001"/>
  <c r="AH7675" i="1001"/>
  <c r="AI7675" i="1001"/>
  <c r="AJ7675" i="1001"/>
  <c r="AK7675" i="1001"/>
  <c r="AH7676" i="1001"/>
  <c r="AI7676" i="1001"/>
  <c r="AJ7676" i="1001"/>
  <c r="AK7676" i="1001"/>
  <c r="AH7677" i="1001"/>
  <c r="AI7677" i="1001"/>
  <c r="AJ7677" i="1001"/>
  <c r="AK7677" i="1001"/>
  <c r="AH7678" i="1001"/>
  <c r="AI7678" i="1001"/>
  <c r="AJ7678" i="1001"/>
  <c r="AK7678" i="1001"/>
  <c r="AH7679" i="1001"/>
  <c r="AI7679" i="1001"/>
  <c r="AJ7679" i="1001"/>
  <c r="AK7679" i="1001"/>
  <c r="AH7680" i="1001"/>
  <c r="AI7680" i="1001"/>
  <c r="AJ7680" i="1001"/>
  <c r="AK7680" i="1001"/>
  <c r="AH7681" i="1001"/>
  <c r="AI7681" i="1001"/>
  <c r="AJ7681" i="1001"/>
  <c r="AK7681" i="1001"/>
  <c r="AH7682" i="1001"/>
  <c r="AI7682" i="1001"/>
  <c r="AJ7682" i="1001"/>
  <c r="AK7682" i="1001"/>
  <c r="AH7683" i="1001"/>
  <c r="AI7683" i="1001"/>
  <c r="AJ7683" i="1001"/>
  <c r="AK7683" i="1001"/>
  <c r="AH7684" i="1001"/>
  <c r="AI7684" i="1001"/>
  <c r="AJ7684" i="1001"/>
  <c r="AK7684" i="1001"/>
  <c r="AH7685" i="1001"/>
  <c r="AI7685" i="1001"/>
  <c r="AJ7685" i="1001"/>
  <c r="AK7685" i="1001"/>
  <c r="AH7686" i="1001"/>
  <c r="AI7686" i="1001"/>
  <c r="AJ7686" i="1001"/>
  <c r="AK7686" i="1001"/>
  <c r="AH7687" i="1001"/>
  <c r="AI7687" i="1001"/>
  <c r="AJ7687" i="1001"/>
  <c r="AK7687" i="1001"/>
  <c r="AH7688" i="1001"/>
  <c r="AI7688" i="1001"/>
  <c r="AJ7688" i="1001"/>
  <c r="AK7688" i="1001"/>
  <c r="AH7689" i="1001"/>
  <c r="AI7689" i="1001"/>
  <c r="AJ7689" i="1001"/>
  <c r="AK7689" i="1001"/>
  <c r="AH7690" i="1001"/>
  <c r="AI7690" i="1001"/>
  <c r="AJ7690" i="1001"/>
  <c r="AK7690" i="1001"/>
  <c r="AH7691" i="1001"/>
  <c r="AI7691" i="1001"/>
  <c r="AJ7691" i="1001"/>
  <c r="AK7691" i="1001"/>
  <c r="AH7692" i="1001"/>
  <c r="AI7692" i="1001"/>
  <c r="AJ7692" i="1001"/>
  <c r="AK7692" i="1001"/>
  <c r="AH7693" i="1001"/>
  <c r="AI7693" i="1001"/>
  <c r="AJ7693" i="1001"/>
  <c r="AK7693" i="1001"/>
  <c r="AH7694" i="1001"/>
  <c r="AI7694" i="1001"/>
  <c r="AJ7694" i="1001"/>
  <c r="AK7694" i="1001"/>
  <c r="AH7695" i="1001"/>
  <c r="AI7695" i="1001"/>
  <c r="AJ7695" i="1001"/>
  <c r="AK7695" i="1001"/>
  <c r="AH7696" i="1001"/>
  <c r="AI7696" i="1001"/>
  <c r="AJ7696" i="1001"/>
  <c r="AK7696" i="1001"/>
  <c r="AH7697" i="1001"/>
  <c r="AI7697" i="1001"/>
  <c r="AJ7697" i="1001"/>
  <c r="AK7697" i="1001"/>
  <c r="AH7698" i="1001"/>
  <c r="AI7698" i="1001"/>
  <c r="AJ7698" i="1001"/>
  <c r="AK7698" i="1001"/>
  <c r="AH7699" i="1001"/>
  <c r="AI7699" i="1001"/>
  <c r="AJ7699" i="1001"/>
  <c r="AK7699" i="1001"/>
  <c r="AH7700" i="1001"/>
  <c r="AI7700" i="1001"/>
  <c r="AJ7700" i="1001"/>
  <c r="AK7700" i="1001"/>
  <c r="AH7701" i="1001"/>
  <c r="AI7701" i="1001"/>
  <c r="AJ7701" i="1001"/>
  <c r="AK7701" i="1001"/>
  <c r="AH7702" i="1001"/>
  <c r="AI7702" i="1001"/>
  <c r="AJ7702" i="1001"/>
  <c r="AK7702" i="1001"/>
  <c r="AH7703" i="1001"/>
  <c r="AI7703" i="1001"/>
  <c r="AJ7703" i="1001"/>
  <c r="AK7703" i="1001"/>
  <c r="AH7704" i="1001"/>
  <c r="AI7704" i="1001"/>
  <c r="AJ7704" i="1001"/>
  <c r="AK7704" i="1001"/>
  <c r="AH7705" i="1001"/>
  <c r="AI7705" i="1001"/>
  <c r="AJ7705" i="1001"/>
  <c r="AK7705" i="1001"/>
  <c r="AH7706" i="1001"/>
  <c r="AI7706" i="1001"/>
  <c r="AJ7706" i="1001"/>
  <c r="AK7706" i="1001"/>
  <c r="AH7707" i="1001"/>
  <c r="AI7707" i="1001"/>
  <c r="AJ7707" i="1001"/>
  <c r="AK7707" i="1001"/>
  <c r="AH7708" i="1001"/>
  <c r="AI7708" i="1001"/>
  <c r="AJ7708" i="1001"/>
  <c r="AK7708" i="1001"/>
  <c r="AH7709" i="1001"/>
  <c r="AI7709" i="1001"/>
  <c r="AJ7709" i="1001"/>
  <c r="AK7709" i="1001"/>
  <c r="AH7710" i="1001"/>
  <c r="AI7710" i="1001"/>
  <c r="AJ7710" i="1001"/>
  <c r="AK7710" i="1001"/>
  <c r="AH7711" i="1001"/>
  <c r="AI7711" i="1001"/>
  <c r="AJ7711" i="1001"/>
  <c r="AK7711" i="1001"/>
  <c r="AH7712" i="1001"/>
  <c r="AI7712" i="1001"/>
  <c r="AJ7712" i="1001"/>
  <c r="AK7712" i="1001"/>
  <c r="AH7713" i="1001"/>
  <c r="AI7713" i="1001"/>
  <c r="AJ7713" i="1001"/>
  <c r="AK7713" i="1001"/>
  <c r="AH7714" i="1001"/>
  <c r="AI7714" i="1001"/>
  <c r="AJ7714" i="1001"/>
  <c r="AK7714" i="1001"/>
  <c r="AH7715" i="1001"/>
  <c r="AI7715" i="1001"/>
  <c r="AJ7715" i="1001"/>
  <c r="AK7715" i="1001"/>
  <c r="AH7716" i="1001"/>
  <c r="AI7716" i="1001"/>
  <c r="AJ7716" i="1001"/>
  <c r="AK7716" i="1001"/>
  <c r="AH7717" i="1001"/>
  <c r="AI7717" i="1001"/>
  <c r="AJ7717" i="1001"/>
  <c r="AK7717" i="1001"/>
  <c r="AH7718" i="1001"/>
  <c r="AI7718" i="1001"/>
  <c r="AJ7718" i="1001"/>
  <c r="AK7718" i="1001"/>
  <c r="AH7719" i="1001"/>
  <c r="AI7719" i="1001"/>
  <c r="AJ7719" i="1001"/>
  <c r="AK7719" i="1001"/>
  <c r="AH7720" i="1001"/>
  <c r="AI7720" i="1001"/>
  <c r="AJ7720" i="1001"/>
  <c r="AK7720" i="1001"/>
  <c r="AH7721" i="1001"/>
  <c r="AI7721" i="1001"/>
  <c r="AJ7721" i="1001"/>
  <c r="AK7721" i="1001"/>
  <c r="AH7722" i="1001"/>
  <c r="AI7722" i="1001"/>
  <c r="AJ7722" i="1001"/>
  <c r="AK7722" i="1001"/>
  <c r="AH7723" i="1001"/>
  <c r="AI7723" i="1001"/>
  <c r="AJ7723" i="1001"/>
  <c r="AK7723" i="1001"/>
  <c r="AH7724" i="1001"/>
  <c r="AI7724" i="1001"/>
  <c r="AJ7724" i="1001"/>
  <c r="AK7724" i="1001"/>
  <c r="AH7725" i="1001"/>
  <c r="AI7725" i="1001"/>
  <c r="AJ7725" i="1001"/>
  <c r="AK7725" i="1001"/>
  <c r="AH7726" i="1001"/>
  <c r="AI7726" i="1001"/>
  <c r="AJ7726" i="1001"/>
  <c r="AK7726" i="1001"/>
  <c r="AH7727" i="1001"/>
  <c r="AI7727" i="1001"/>
  <c r="AJ7727" i="1001"/>
  <c r="AK7727" i="1001"/>
  <c r="AH7728" i="1001"/>
  <c r="AI7728" i="1001"/>
  <c r="AJ7728" i="1001"/>
  <c r="AK7728" i="1001"/>
  <c r="AH7729" i="1001"/>
  <c r="AI7729" i="1001"/>
  <c r="AJ7729" i="1001"/>
  <c r="AK7729" i="1001"/>
  <c r="AH7730" i="1001"/>
  <c r="AI7730" i="1001"/>
  <c r="AJ7730" i="1001"/>
  <c r="AK7730" i="1001"/>
  <c r="AH7731" i="1001"/>
  <c r="AI7731" i="1001"/>
  <c r="AJ7731" i="1001"/>
  <c r="AK7731" i="1001"/>
  <c r="AH7732" i="1001"/>
  <c r="AI7732" i="1001"/>
  <c r="AJ7732" i="1001"/>
  <c r="AK7732" i="1001"/>
  <c r="AH7733" i="1001"/>
  <c r="AI7733" i="1001"/>
  <c r="AJ7733" i="1001"/>
  <c r="AK7733" i="1001"/>
  <c r="AH7734" i="1001"/>
  <c r="AI7734" i="1001"/>
  <c r="AJ7734" i="1001"/>
  <c r="AK7734" i="1001"/>
  <c r="AH7735" i="1001"/>
  <c r="AI7735" i="1001"/>
  <c r="AJ7735" i="1001"/>
  <c r="AK7735" i="1001"/>
  <c r="AH7736" i="1001"/>
  <c r="AI7736" i="1001"/>
  <c r="AJ7736" i="1001"/>
  <c r="AK7736" i="1001"/>
  <c r="AH7737" i="1001"/>
  <c r="AI7737" i="1001"/>
  <c r="AJ7737" i="1001"/>
  <c r="AK7737" i="1001"/>
  <c r="AH7738" i="1001"/>
  <c r="AI7738" i="1001"/>
  <c r="AJ7738" i="1001"/>
  <c r="AK7738" i="1001"/>
  <c r="AH7739" i="1001"/>
  <c r="AI7739" i="1001"/>
  <c r="AJ7739" i="1001"/>
  <c r="AK7739" i="1001"/>
  <c r="AH7740" i="1001"/>
  <c r="AI7740" i="1001"/>
  <c r="AJ7740" i="1001"/>
  <c r="AK7740" i="1001"/>
  <c r="AH7741" i="1001"/>
  <c r="AI7741" i="1001"/>
  <c r="AJ7741" i="1001"/>
  <c r="AK7741" i="1001"/>
  <c r="AH7742" i="1001"/>
  <c r="AI7742" i="1001"/>
  <c r="AJ7742" i="1001"/>
  <c r="AK7742" i="1001"/>
  <c r="AH7743" i="1001"/>
  <c r="AI7743" i="1001"/>
  <c r="AJ7743" i="1001"/>
  <c r="AK7743" i="1001"/>
  <c r="AH7744" i="1001"/>
  <c r="AI7744" i="1001"/>
  <c r="AJ7744" i="1001"/>
  <c r="AK7744" i="1001"/>
  <c r="AH7745" i="1001"/>
  <c r="AI7745" i="1001"/>
  <c r="AJ7745" i="1001"/>
  <c r="AK7745" i="1001"/>
  <c r="AH7746" i="1001"/>
  <c r="AI7746" i="1001"/>
  <c r="AJ7746" i="1001"/>
  <c r="AK7746" i="1001"/>
  <c r="AH7747" i="1001"/>
  <c r="AI7747" i="1001"/>
  <c r="AJ7747" i="1001"/>
  <c r="AK7747" i="1001"/>
  <c r="AH7748" i="1001"/>
  <c r="AI7748" i="1001"/>
  <c r="AJ7748" i="1001"/>
  <c r="AK7748" i="1001"/>
  <c r="AH7749" i="1001"/>
  <c r="AI7749" i="1001"/>
  <c r="AJ7749" i="1001"/>
  <c r="AK7749" i="1001"/>
  <c r="AH7750" i="1001"/>
  <c r="AI7750" i="1001"/>
  <c r="AJ7750" i="1001"/>
  <c r="AK7750" i="1001"/>
  <c r="AH7751" i="1001"/>
  <c r="AI7751" i="1001"/>
  <c r="AJ7751" i="1001"/>
  <c r="AK7751" i="1001"/>
  <c r="AH7752" i="1001"/>
  <c r="AI7752" i="1001"/>
  <c r="AJ7752" i="1001"/>
  <c r="AK7752" i="1001"/>
  <c r="AH7753" i="1001"/>
  <c r="AI7753" i="1001"/>
  <c r="AJ7753" i="1001"/>
  <c r="AK7753" i="1001"/>
  <c r="AH7754" i="1001"/>
  <c r="AI7754" i="1001"/>
  <c r="AJ7754" i="1001"/>
  <c r="AK7754" i="1001"/>
  <c r="AH7755" i="1001"/>
  <c r="AI7755" i="1001"/>
  <c r="AJ7755" i="1001"/>
  <c r="AK7755" i="1001"/>
  <c r="AH7756" i="1001"/>
  <c r="AI7756" i="1001"/>
  <c r="AJ7756" i="1001"/>
  <c r="AK7756" i="1001"/>
  <c r="AH7757" i="1001"/>
  <c r="AI7757" i="1001"/>
  <c r="AJ7757" i="1001"/>
  <c r="AK7757" i="1001"/>
  <c r="AH7758" i="1001"/>
  <c r="AI7758" i="1001"/>
  <c r="AJ7758" i="1001"/>
  <c r="AK7758" i="1001"/>
  <c r="AH7759" i="1001"/>
  <c r="AI7759" i="1001"/>
  <c r="AJ7759" i="1001"/>
  <c r="AK7759" i="1001"/>
  <c r="AH7760" i="1001"/>
  <c r="AI7760" i="1001"/>
  <c r="AJ7760" i="1001"/>
  <c r="AK7760" i="1001"/>
  <c r="AH7761" i="1001"/>
  <c r="AI7761" i="1001"/>
  <c r="AJ7761" i="1001"/>
  <c r="AK7761" i="1001"/>
  <c r="AH7762" i="1001"/>
  <c r="AI7762" i="1001"/>
  <c r="AJ7762" i="1001"/>
  <c r="AK7762" i="1001"/>
  <c r="AH7763" i="1001"/>
  <c r="AI7763" i="1001"/>
  <c r="AJ7763" i="1001"/>
  <c r="AK7763" i="1001"/>
  <c r="AH7764" i="1001"/>
  <c r="AI7764" i="1001"/>
  <c r="AJ7764" i="1001"/>
  <c r="AK7764" i="1001"/>
  <c r="AH7765" i="1001"/>
  <c r="AI7765" i="1001"/>
  <c r="AJ7765" i="1001"/>
  <c r="AK7765" i="1001"/>
  <c r="AH7766" i="1001"/>
  <c r="AI7766" i="1001"/>
  <c r="AJ7766" i="1001"/>
  <c r="AK7766" i="1001"/>
  <c r="AH7767" i="1001"/>
  <c r="AI7767" i="1001"/>
  <c r="AJ7767" i="1001"/>
  <c r="AK7767" i="1001"/>
  <c r="AH7768" i="1001"/>
  <c r="AI7768" i="1001"/>
  <c r="AJ7768" i="1001"/>
  <c r="AK7768" i="1001"/>
  <c r="AH7769" i="1001"/>
  <c r="AI7769" i="1001"/>
  <c r="AJ7769" i="1001"/>
  <c r="AK7769" i="1001"/>
  <c r="AH7770" i="1001"/>
  <c r="AI7770" i="1001"/>
  <c r="AJ7770" i="1001"/>
  <c r="AK7770" i="1001"/>
  <c r="AH7771" i="1001"/>
  <c r="AI7771" i="1001"/>
  <c r="AJ7771" i="1001"/>
  <c r="AK7771" i="1001"/>
  <c r="AH7772" i="1001"/>
  <c r="AI7772" i="1001"/>
  <c r="AJ7772" i="1001"/>
  <c r="AK7772" i="1001"/>
  <c r="AH7773" i="1001"/>
  <c r="AI7773" i="1001"/>
  <c r="AJ7773" i="1001"/>
  <c r="AK7773" i="1001"/>
  <c r="AH7774" i="1001"/>
  <c r="AI7774" i="1001"/>
  <c r="AJ7774" i="1001"/>
  <c r="AK7774" i="1001"/>
  <c r="AH7775" i="1001"/>
  <c r="AI7775" i="1001"/>
  <c r="AJ7775" i="1001"/>
  <c r="AK7775" i="1001"/>
  <c r="AH7776" i="1001"/>
  <c r="AI7776" i="1001"/>
  <c r="AJ7776" i="1001"/>
  <c r="AK7776" i="1001"/>
  <c r="AH7777" i="1001"/>
  <c r="AI7777" i="1001"/>
  <c r="AJ7777" i="1001"/>
  <c r="AK7777" i="1001"/>
  <c r="AH7778" i="1001"/>
  <c r="AI7778" i="1001"/>
  <c r="AJ7778" i="1001"/>
  <c r="AK7778" i="1001"/>
  <c r="AH7779" i="1001"/>
  <c r="AI7779" i="1001"/>
  <c r="AJ7779" i="1001"/>
  <c r="AK7779" i="1001"/>
  <c r="AH7780" i="1001"/>
  <c r="AI7780" i="1001"/>
  <c r="AJ7780" i="1001"/>
  <c r="AK7780" i="1001"/>
  <c r="AH7781" i="1001"/>
  <c r="AI7781" i="1001"/>
  <c r="AJ7781" i="1001"/>
  <c r="AK7781" i="1001"/>
  <c r="AH7782" i="1001"/>
  <c r="AI7782" i="1001"/>
  <c r="AJ7782" i="1001"/>
  <c r="AK7782" i="1001"/>
  <c r="AH7783" i="1001"/>
  <c r="AI7783" i="1001"/>
  <c r="AJ7783" i="1001"/>
  <c r="AK7783" i="1001"/>
  <c r="AH7784" i="1001"/>
  <c r="AI7784" i="1001"/>
  <c r="AJ7784" i="1001"/>
  <c r="AK7784" i="1001"/>
  <c r="AH7785" i="1001"/>
  <c r="AI7785" i="1001"/>
  <c r="AJ7785" i="1001"/>
  <c r="AK7785" i="1001"/>
  <c r="AH7786" i="1001"/>
  <c r="AI7786" i="1001"/>
  <c r="AJ7786" i="1001"/>
  <c r="AK7786" i="1001"/>
  <c r="AH7787" i="1001"/>
  <c r="AI7787" i="1001"/>
  <c r="AJ7787" i="1001"/>
  <c r="AK7787" i="1001"/>
  <c r="AH7788" i="1001"/>
  <c r="AI7788" i="1001"/>
  <c r="AJ7788" i="1001"/>
  <c r="AK7788" i="1001"/>
  <c r="AH7789" i="1001"/>
  <c r="AI7789" i="1001"/>
  <c r="AJ7789" i="1001"/>
  <c r="AK7789" i="1001"/>
  <c r="AH7790" i="1001"/>
  <c r="AI7790" i="1001"/>
  <c r="AJ7790" i="1001"/>
  <c r="AK7790" i="1001"/>
  <c r="AH7791" i="1001"/>
  <c r="AI7791" i="1001"/>
  <c r="AJ7791" i="1001"/>
  <c r="AK7791" i="1001"/>
  <c r="AH7792" i="1001"/>
  <c r="AI7792" i="1001"/>
  <c r="AJ7792" i="1001"/>
  <c r="AK7792" i="1001"/>
  <c r="AH7793" i="1001"/>
  <c r="AI7793" i="1001"/>
  <c r="AJ7793" i="1001"/>
  <c r="AK7793" i="1001"/>
  <c r="AH7794" i="1001"/>
  <c r="AI7794" i="1001"/>
  <c r="AJ7794" i="1001"/>
  <c r="AK7794" i="1001"/>
  <c r="AH7795" i="1001"/>
  <c r="AI7795" i="1001"/>
  <c r="AJ7795" i="1001"/>
  <c r="AK7795" i="1001"/>
  <c r="AH7796" i="1001"/>
  <c r="AI7796" i="1001"/>
  <c r="AJ7796" i="1001"/>
  <c r="AK7796" i="1001"/>
  <c r="AH7797" i="1001"/>
  <c r="AI7797" i="1001"/>
  <c r="AJ7797" i="1001"/>
  <c r="AK7797" i="1001"/>
  <c r="AH7798" i="1001"/>
  <c r="AI7798" i="1001"/>
  <c r="AJ7798" i="1001"/>
  <c r="AK7798" i="1001"/>
  <c r="AH7799" i="1001"/>
  <c r="AI7799" i="1001"/>
  <c r="AJ7799" i="1001"/>
  <c r="AK7799" i="1001"/>
  <c r="AH7800" i="1001"/>
  <c r="AI7800" i="1001"/>
  <c r="AJ7800" i="1001"/>
  <c r="AK7800" i="1001"/>
  <c r="AH7801" i="1001"/>
  <c r="AI7801" i="1001"/>
  <c r="AJ7801" i="1001"/>
  <c r="AK7801" i="1001"/>
  <c r="AH7802" i="1001"/>
  <c r="AI7802" i="1001"/>
  <c r="AJ7802" i="1001"/>
  <c r="AK7802" i="1001"/>
  <c r="AH7803" i="1001"/>
  <c r="AI7803" i="1001"/>
  <c r="AJ7803" i="1001"/>
  <c r="AK7803" i="1001"/>
  <c r="AH7804" i="1001"/>
  <c r="AI7804" i="1001"/>
  <c r="AJ7804" i="1001"/>
  <c r="AK7804" i="1001"/>
  <c r="AH7805" i="1001"/>
  <c r="AI7805" i="1001"/>
  <c r="AJ7805" i="1001"/>
  <c r="AK7805" i="1001"/>
  <c r="AH7806" i="1001"/>
  <c r="AI7806" i="1001"/>
  <c r="AJ7806" i="1001"/>
  <c r="AK7806" i="1001"/>
  <c r="AH7807" i="1001"/>
  <c r="AI7807" i="1001"/>
  <c r="AJ7807" i="1001"/>
  <c r="AK7807" i="1001"/>
  <c r="AH7808" i="1001"/>
  <c r="AI7808" i="1001"/>
  <c r="AJ7808" i="1001"/>
  <c r="AK7808" i="1001"/>
  <c r="AH7809" i="1001"/>
  <c r="AI7809" i="1001"/>
  <c r="AJ7809" i="1001"/>
  <c r="AK7809" i="1001"/>
  <c r="AH7810" i="1001"/>
  <c r="AI7810" i="1001"/>
  <c r="AJ7810" i="1001"/>
  <c r="AK7810" i="1001"/>
  <c r="AH7811" i="1001"/>
  <c r="AI7811" i="1001"/>
  <c r="AJ7811" i="1001"/>
  <c r="AK7811" i="1001"/>
  <c r="AH7812" i="1001"/>
  <c r="AI7812" i="1001"/>
  <c r="AJ7812" i="1001"/>
  <c r="AK7812" i="1001"/>
  <c r="AH7813" i="1001"/>
  <c r="AI7813" i="1001"/>
  <c r="AJ7813" i="1001"/>
  <c r="AK7813" i="1001"/>
  <c r="AH7814" i="1001"/>
  <c r="AI7814" i="1001"/>
  <c r="AJ7814" i="1001"/>
  <c r="AK7814" i="1001"/>
  <c r="AH7815" i="1001"/>
  <c r="AI7815" i="1001"/>
  <c r="AJ7815" i="1001"/>
  <c r="AK7815" i="1001"/>
  <c r="AH7816" i="1001"/>
  <c r="AI7816" i="1001"/>
  <c r="AJ7816" i="1001"/>
  <c r="AK7816" i="1001"/>
  <c r="AH7817" i="1001"/>
  <c r="AI7817" i="1001"/>
  <c r="AJ7817" i="1001"/>
  <c r="AK7817" i="1001"/>
  <c r="AH7818" i="1001"/>
  <c r="AI7818" i="1001"/>
  <c r="AJ7818" i="1001"/>
  <c r="AK7818" i="1001"/>
  <c r="AH7819" i="1001"/>
  <c r="AI7819" i="1001"/>
  <c r="AJ7819" i="1001"/>
  <c r="AK7819" i="1001"/>
  <c r="AH7820" i="1001"/>
  <c r="AI7820" i="1001"/>
  <c r="AJ7820" i="1001"/>
  <c r="AK7820" i="1001"/>
  <c r="AH7821" i="1001"/>
  <c r="AI7821" i="1001"/>
  <c r="AJ7821" i="1001"/>
  <c r="AK7821" i="1001"/>
  <c r="AH7822" i="1001"/>
  <c r="AI7822" i="1001"/>
  <c r="AJ7822" i="1001"/>
  <c r="AK7822" i="1001"/>
  <c r="AH7823" i="1001"/>
  <c r="AI7823" i="1001"/>
  <c r="AJ7823" i="1001"/>
  <c r="AK7823" i="1001"/>
  <c r="AH7824" i="1001"/>
  <c r="AI7824" i="1001"/>
  <c r="AJ7824" i="1001"/>
  <c r="AK7824" i="1001"/>
  <c r="AH7825" i="1001"/>
  <c r="AI7825" i="1001"/>
  <c r="AJ7825" i="1001"/>
  <c r="AK7825" i="1001"/>
  <c r="AH7826" i="1001"/>
  <c r="AI7826" i="1001"/>
  <c r="AJ7826" i="1001"/>
  <c r="AK7826" i="1001"/>
  <c r="AH7827" i="1001"/>
  <c r="AI7827" i="1001"/>
  <c r="AJ7827" i="1001"/>
  <c r="AK7827" i="1001"/>
  <c r="AH7828" i="1001"/>
  <c r="AI7828" i="1001"/>
  <c r="AJ7828" i="1001"/>
  <c r="AK7828" i="1001"/>
  <c r="AH7829" i="1001"/>
  <c r="AI7829" i="1001"/>
  <c r="AJ7829" i="1001"/>
  <c r="AK7829" i="1001"/>
  <c r="AH7830" i="1001"/>
  <c r="AI7830" i="1001"/>
  <c r="AJ7830" i="1001"/>
  <c r="AK7830" i="1001"/>
  <c r="AH7831" i="1001"/>
  <c r="AI7831" i="1001"/>
  <c r="AJ7831" i="1001"/>
  <c r="AK7831" i="1001"/>
  <c r="AH7832" i="1001"/>
  <c r="AI7832" i="1001"/>
  <c r="AJ7832" i="1001"/>
  <c r="AK7832" i="1001"/>
  <c r="AH7833" i="1001"/>
  <c r="AI7833" i="1001"/>
  <c r="AJ7833" i="1001"/>
  <c r="AK7833" i="1001"/>
  <c r="AH7834" i="1001"/>
  <c r="AI7834" i="1001"/>
  <c r="AJ7834" i="1001"/>
  <c r="AK7834" i="1001"/>
  <c r="AH7835" i="1001"/>
  <c r="AI7835" i="1001"/>
  <c r="AJ7835" i="1001"/>
  <c r="AK7835" i="1001"/>
  <c r="AH7836" i="1001"/>
  <c r="AI7836" i="1001"/>
  <c r="AJ7836" i="1001"/>
  <c r="AK7836" i="1001"/>
  <c r="AH7837" i="1001"/>
  <c r="AI7837" i="1001"/>
  <c r="AJ7837" i="1001"/>
  <c r="AK7837" i="1001"/>
  <c r="AH7838" i="1001"/>
  <c r="AI7838" i="1001"/>
  <c r="AJ7838" i="1001"/>
  <c r="AK7838" i="1001"/>
  <c r="AH7839" i="1001"/>
  <c r="AI7839" i="1001"/>
  <c r="AJ7839" i="1001"/>
  <c r="AK7839" i="1001"/>
  <c r="AH7840" i="1001"/>
  <c r="AI7840" i="1001"/>
  <c r="AJ7840" i="1001"/>
  <c r="AK7840" i="1001"/>
  <c r="AH7841" i="1001"/>
  <c r="AI7841" i="1001"/>
  <c r="AJ7841" i="1001"/>
  <c r="AK7841" i="1001"/>
  <c r="AH7842" i="1001"/>
  <c r="AI7842" i="1001"/>
  <c r="AJ7842" i="1001"/>
  <c r="AK7842" i="1001"/>
  <c r="AH7843" i="1001"/>
  <c r="AI7843" i="1001"/>
  <c r="AJ7843" i="1001"/>
  <c r="AK7843" i="1001"/>
  <c r="AH7844" i="1001"/>
  <c r="AI7844" i="1001"/>
  <c r="AJ7844" i="1001"/>
  <c r="AK7844" i="1001"/>
  <c r="AH7845" i="1001"/>
  <c r="AI7845" i="1001"/>
  <c r="AJ7845" i="1001"/>
  <c r="AK7845" i="1001"/>
  <c r="AH7846" i="1001"/>
  <c r="AI7846" i="1001"/>
  <c r="AJ7846" i="1001"/>
  <c r="AK7846" i="1001"/>
  <c r="AH7847" i="1001"/>
  <c r="AI7847" i="1001"/>
  <c r="AJ7847" i="1001"/>
  <c r="AK7847" i="1001"/>
  <c r="AH7848" i="1001"/>
  <c r="AI7848" i="1001"/>
  <c r="AJ7848" i="1001"/>
  <c r="AK7848" i="1001"/>
  <c r="AH7849" i="1001"/>
  <c r="AI7849" i="1001"/>
  <c r="AJ7849" i="1001"/>
  <c r="AK7849" i="1001"/>
  <c r="AH7850" i="1001"/>
  <c r="AI7850" i="1001"/>
  <c r="AJ7850" i="1001"/>
  <c r="AK7850" i="1001"/>
  <c r="AH7851" i="1001"/>
  <c r="AI7851" i="1001"/>
  <c r="AJ7851" i="1001"/>
  <c r="AK7851" i="1001"/>
  <c r="AH7852" i="1001"/>
  <c r="AI7852" i="1001"/>
  <c r="AJ7852" i="1001"/>
  <c r="AK7852" i="1001"/>
  <c r="AH7853" i="1001"/>
  <c r="AI7853" i="1001"/>
  <c r="AJ7853" i="1001"/>
  <c r="AK7853" i="1001"/>
  <c r="AH7854" i="1001"/>
  <c r="AI7854" i="1001"/>
  <c r="AJ7854" i="1001"/>
  <c r="AK7854" i="1001"/>
  <c r="AH7855" i="1001"/>
  <c r="AI7855" i="1001"/>
  <c r="AJ7855" i="1001"/>
  <c r="AK7855" i="1001"/>
  <c r="AH7856" i="1001"/>
  <c r="AI7856" i="1001"/>
  <c r="AJ7856" i="1001"/>
  <c r="AK7856" i="1001"/>
  <c r="AH7857" i="1001"/>
  <c r="AI7857" i="1001"/>
  <c r="AJ7857" i="1001"/>
  <c r="AK7857" i="1001"/>
  <c r="AH7858" i="1001"/>
  <c r="AI7858" i="1001"/>
  <c r="AJ7858" i="1001"/>
  <c r="AK7858" i="1001"/>
  <c r="AH7859" i="1001"/>
  <c r="AI7859" i="1001"/>
  <c r="AJ7859" i="1001"/>
  <c r="AK7859" i="1001"/>
  <c r="AH7860" i="1001"/>
  <c r="AI7860" i="1001"/>
  <c r="AJ7860" i="1001"/>
  <c r="AK7860" i="1001"/>
  <c r="AH7861" i="1001"/>
  <c r="AI7861" i="1001"/>
  <c r="AJ7861" i="1001"/>
  <c r="AK7861" i="1001"/>
  <c r="AH7862" i="1001"/>
  <c r="AI7862" i="1001"/>
  <c r="AJ7862" i="1001"/>
  <c r="AK7862" i="1001"/>
  <c r="AH7863" i="1001"/>
  <c r="AI7863" i="1001"/>
  <c r="AJ7863" i="1001"/>
  <c r="AK7863" i="1001"/>
  <c r="AH7864" i="1001"/>
  <c r="AI7864" i="1001"/>
  <c r="AJ7864" i="1001"/>
  <c r="AK7864" i="1001"/>
  <c r="AH7865" i="1001"/>
  <c r="AI7865" i="1001"/>
  <c r="AJ7865" i="1001"/>
  <c r="AK7865" i="1001"/>
  <c r="AH7866" i="1001"/>
  <c r="AI7866" i="1001"/>
  <c r="AJ7866" i="1001"/>
  <c r="AK7866" i="1001"/>
  <c r="AH7867" i="1001"/>
  <c r="AI7867" i="1001"/>
  <c r="AJ7867" i="1001"/>
  <c r="AK7867" i="1001"/>
  <c r="AH7868" i="1001"/>
  <c r="AI7868" i="1001"/>
  <c r="AJ7868" i="1001"/>
  <c r="AK7868" i="1001"/>
  <c r="AH7869" i="1001"/>
  <c r="AI7869" i="1001"/>
  <c r="AJ7869" i="1001"/>
  <c r="AK7869" i="1001"/>
  <c r="AH7870" i="1001"/>
  <c r="AI7870" i="1001"/>
  <c r="AJ7870" i="1001"/>
  <c r="AK7870" i="1001"/>
  <c r="AH7871" i="1001"/>
  <c r="AI7871" i="1001"/>
  <c r="AJ7871" i="1001"/>
  <c r="AK7871" i="1001"/>
  <c r="AH7872" i="1001"/>
  <c r="AI7872" i="1001"/>
  <c r="AJ7872" i="1001"/>
  <c r="AK7872" i="1001"/>
  <c r="AH7873" i="1001"/>
  <c r="AI7873" i="1001"/>
  <c r="AJ7873" i="1001"/>
  <c r="AK7873" i="1001"/>
  <c r="AH7874" i="1001"/>
  <c r="AI7874" i="1001"/>
  <c r="AJ7874" i="1001"/>
  <c r="AK7874" i="1001"/>
  <c r="AH7875" i="1001"/>
  <c r="AI7875" i="1001"/>
  <c r="AJ7875" i="1001"/>
  <c r="AK7875" i="1001"/>
  <c r="AH7876" i="1001"/>
  <c r="AI7876" i="1001"/>
  <c r="AJ7876" i="1001"/>
  <c r="AK7876" i="1001"/>
  <c r="AH7877" i="1001"/>
  <c r="AI7877" i="1001"/>
  <c r="AJ7877" i="1001"/>
  <c r="AK7877" i="1001"/>
  <c r="AH7878" i="1001"/>
  <c r="AI7878" i="1001"/>
  <c r="AJ7878" i="1001"/>
  <c r="AK7878" i="1001"/>
  <c r="AH7879" i="1001"/>
  <c r="AI7879" i="1001"/>
  <c r="AJ7879" i="1001"/>
  <c r="AK7879" i="1001"/>
  <c r="AH7880" i="1001"/>
  <c r="AI7880" i="1001"/>
  <c r="AJ7880" i="1001"/>
  <c r="AK7880" i="1001"/>
  <c r="AH7881" i="1001"/>
  <c r="AI7881" i="1001"/>
  <c r="AJ7881" i="1001"/>
  <c r="AK7881" i="1001"/>
  <c r="AH7882" i="1001"/>
  <c r="AI7882" i="1001"/>
  <c r="AJ7882" i="1001"/>
  <c r="AK7882" i="1001"/>
  <c r="AH7883" i="1001"/>
  <c r="AI7883" i="1001"/>
  <c r="AJ7883" i="1001"/>
  <c r="AK7883" i="1001"/>
  <c r="AH7884" i="1001"/>
  <c r="AI7884" i="1001"/>
  <c r="AJ7884" i="1001"/>
  <c r="AK7884" i="1001"/>
  <c r="AH7885" i="1001"/>
  <c r="AI7885" i="1001"/>
  <c r="AJ7885" i="1001"/>
  <c r="AK7885" i="1001"/>
  <c r="AH7886" i="1001"/>
  <c r="AI7886" i="1001"/>
  <c r="AJ7886" i="1001"/>
  <c r="AK7886" i="1001"/>
  <c r="AH7887" i="1001"/>
  <c r="AI7887" i="1001"/>
  <c r="AJ7887" i="1001"/>
  <c r="AK7887" i="1001"/>
  <c r="AH7888" i="1001"/>
  <c r="AI7888" i="1001"/>
  <c r="AJ7888" i="1001"/>
  <c r="AK7888" i="1001"/>
  <c r="AH7889" i="1001"/>
  <c r="AI7889" i="1001"/>
  <c r="AJ7889" i="1001"/>
  <c r="AK7889" i="1001"/>
  <c r="AH7890" i="1001"/>
  <c r="AI7890" i="1001"/>
  <c r="AJ7890" i="1001"/>
  <c r="AK7890" i="1001"/>
  <c r="AH7891" i="1001"/>
  <c r="AI7891" i="1001"/>
  <c r="AJ7891" i="1001"/>
  <c r="AK7891" i="1001"/>
  <c r="AH7892" i="1001"/>
  <c r="AI7892" i="1001"/>
  <c r="AJ7892" i="1001"/>
  <c r="AK7892" i="1001"/>
  <c r="AH7893" i="1001"/>
  <c r="AI7893" i="1001"/>
  <c r="AJ7893" i="1001"/>
  <c r="AK7893" i="1001"/>
  <c r="AH7894" i="1001"/>
  <c r="AI7894" i="1001"/>
  <c r="AJ7894" i="1001"/>
  <c r="AK7894" i="1001"/>
  <c r="AH7895" i="1001"/>
  <c r="AI7895" i="1001"/>
  <c r="AJ7895" i="1001"/>
  <c r="AK7895" i="1001"/>
  <c r="AH7896" i="1001"/>
  <c r="AI7896" i="1001"/>
  <c r="AJ7896" i="1001"/>
  <c r="AK7896" i="1001"/>
  <c r="AH7897" i="1001"/>
  <c r="AI7897" i="1001"/>
  <c r="AJ7897" i="1001"/>
  <c r="AK7897" i="1001"/>
  <c r="AH7898" i="1001"/>
  <c r="AI7898" i="1001"/>
  <c r="AJ7898" i="1001"/>
  <c r="AK7898" i="1001"/>
  <c r="AH7899" i="1001"/>
  <c r="AI7899" i="1001"/>
  <c r="AJ7899" i="1001"/>
  <c r="AK7899" i="1001"/>
  <c r="AH7900" i="1001"/>
  <c r="AI7900" i="1001"/>
  <c r="AJ7900" i="1001"/>
  <c r="AK7900" i="1001"/>
  <c r="AH7901" i="1001"/>
  <c r="AI7901" i="1001"/>
  <c r="AJ7901" i="1001"/>
  <c r="AK7901" i="1001"/>
  <c r="AH7902" i="1001"/>
  <c r="AI7902" i="1001"/>
  <c r="AJ7902" i="1001"/>
  <c r="AK7902" i="1001"/>
  <c r="AH7903" i="1001"/>
  <c r="AI7903" i="1001"/>
  <c r="AJ7903" i="1001"/>
  <c r="AK7903" i="1001"/>
  <c r="AH7904" i="1001"/>
  <c r="AI7904" i="1001"/>
  <c r="AJ7904" i="1001"/>
  <c r="AK7904" i="1001"/>
  <c r="AH7905" i="1001"/>
  <c r="AI7905" i="1001"/>
  <c r="AJ7905" i="1001"/>
  <c r="AK7905" i="1001"/>
  <c r="AH7906" i="1001"/>
  <c r="AI7906" i="1001"/>
  <c r="AJ7906" i="1001"/>
  <c r="AK7906" i="1001"/>
  <c r="AH7907" i="1001"/>
  <c r="AI7907" i="1001"/>
  <c r="AJ7907" i="1001"/>
  <c r="AK7907" i="1001"/>
  <c r="AH7908" i="1001"/>
  <c r="AI7908" i="1001"/>
  <c r="AJ7908" i="1001"/>
  <c r="AK7908" i="1001"/>
  <c r="AH7909" i="1001"/>
  <c r="AI7909" i="1001"/>
  <c r="AJ7909" i="1001"/>
  <c r="AK7909" i="1001"/>
  <c r="AH7910" i="1001"/>
  <c r="AI7910" i="1001"/>
  <c r="AJ7910" i="1001"/>
  <c r="AK7910" i="1001"/>
  <c r="AH7911" i="1001"/>
  <c r="AI7911" i="1001"/>
  <c r="AJ7911" i="1001"/>
  <c r="AK7911" i="1001"/>
  <c r="AH7912" i="1001"/>
  <c r="AI7912" i="1001"/>
  <c r="AJ7912" i="1001"/>
  <c r="AK7912" i="1001"/>
  <c r="AH7913" i="1001"/>
  <c r="AI7913" i="1001"/>
  <c r="AJ7913" i="1001"/>
  <c r="AK7913" i="1001"/>
  <c r="AH7914" i="1001"/>
  <c r="AI7914" i="1001"/>
  <c r="AJ7914" i="1001"/>
  <c r="AK7914" i="1001"/>
  <c r="AH7915" i="1001"/>
  <c r="AI7915" i="1001"/>
  <c r="AJ7915" i="1001"/>
  <c r="AK7915" i="1001"/>
  <c r="AH7916" i="1001"/>
  <c r="AI7916" i="1001"/>
  <c r="AJ7916" i="1001"/>
  <c r="AK7916" i="1001"/>
  <c r="AH7917" i="1001"/>
  <c r="AI7917" i="1001"/>
  <c r="AJ7917" i="1001"/>
  <c r="AK7917" i="1001"/>
  <c r="AH7918" i="1001"/>
  <c r="AI7918" i="1001"/>
  <c r="AJ7918" i="1001"/>
  <c r="AK7918" i="1001"/>
  <c r="AH7919" i="1001"/>
  <c r="AI7919" i="1001"/>
  <c r="AJ7919" i="1001"/>
  <c r="AK7919" i="1001"/>
  <c r="AH7920" i="1001"/>
  <c r="AI7920" i="1001"/>
  <c r="AJ7920" i="1001"/>
  <c r="AK7920" i="1001"/>
  <c r="AH7921" i="1001"/>
  <c r="AI7921" i="1001"/>
  <c r="AJ7921" i="1001"/>
  <c r="AK7921" i="1001"/>
  <c r="AH7922" i="1001"/>
  <c r="AI7922" i="1001"/>
  <c r="AJ7922" i="1001"/>
  <c r="AK7922" i="1001"/>
  <c r="AH7923" i="1001"/>
  <c r="AI7923" i="1001"/>
  <c r="AJ7923" i="1001"/>
  <c r="AK7923" i="1001"/>
  <c r="AH7924" i="1001"/>
  <c r="AI7924" i="1001"/>
  <c r="AJ7924" i="1001"/>
  <c r="AK7924" i="1001"/>
  <c r="AH7925" i="1001"/>
  <c r="AI7925" i="1001"/>
  <c r="AJ7925" i="1001"/>
  <c r="AK7925" i="1001"/>
  <c r="AH7926" i="1001"/>
  <c r="AI7926" i="1001"/>
  <c r="AJ7926" i="1001"/>
  <c r="AK7926" i="1001"/>
  <c r="AH7927" i="1001"/>
  <c r="AI7927" i="1001"/>
  <c r="AJ7927" i="1001"/>
  <c r="AK7927" i="1001"/>
  <c r="AH7928" i="1001"/>
  <c r="AI7928" i="1001"/>
  <c r="AJ7928" i="1001"/>
  <c r="AK7928" i="1001"/>
  <c r="AH7929" i="1001"/>
  <c r="AI7929" i="1001"/>
  <c r="AJ7929" i="1001"/>
  <c r="AK7929" i="1001"/>
  <c r="AH7930" i="1001"/>
  <c r="AI7930" i="1001"/>
  <c r="AJ7930" i="1001"/>
  <c r="AK7930" i="1001"/>
  <c r="AH7931" i="1001"/>
  <c r="AI7931" i="1001"/>
  <c r="AJ7931" i="1001"/>
  <c r="AK7931" i="1001"/>
  <c r="AH7932" i="1001"/>
  <c r="AI7932" i="1001"/>
  <c r="AJ7932" i="1001"/>
  <c r="AK7932" i="1001"/>
  <c r="AH7933" i="1001"/>
  <c r="AI7933" i="1001"/>
  <c r="AJ7933" i="1001"/>
  <c r="AK7933" i="1001"/>
  <c r="AH7934" i="1001"/>
  <c r="AI7934" i="1001"/>
  <c r="AJ7934" i="1001"/>
  <c r="AK7934" i="1001"/>
  <c r="AH7935" i="1001"/>
  <c r="AI7935" i="1001"/>
  <c r="AJ7935" i="1001"/>
  <c r="AK7935" i="1001"/>
  <c r="AH7936" i="1001"/>
  <c r="AI7936" i="1001"/>
  <c r="AJ7936" i="1001"/>
  <c r="AK7936" i="1001"/>
  <c r="AH7937" i="1001"/>
  <c r="AI7937" i="1001"/>
  <c r="AJ7937" i="1001"/>
  <c r="AK7937" i="1001"/>
  <c r="AH7938" i="1001"/>
  <c r="AI7938" i="1001"/>
  <c r="AJ7938" i="1001"/>
  <c r="AK7938" i="1001"/>
  <c r="AH7939" i="1001"/>
  <c r="AI7939" i="1001"/>
  <c r="AJ7939" i="1001"/>
  <c r="AK7939" i="1001"/>
  <c r="AH7940" i="1001"/>
  <c r="AI7940" i="1001"/>
  <c r="AJ7940" i="1001"/>
  <c r="AK7940" i="1001"/>
  <c r="AH7941" i="1001"/>
  <c r="AI7941" i="1001"/>
  <c r="AJ7941" i="1001"/>
  <c r="AK7941" i="1001"/>
  <c r="AH7942" i="1001"/>
  <c r="AI7942" i="1001"/>
  <c r="AJ7942" i="1001"/>
  <c r="AK7942" i="1001"/>
  <c r="AH7943" i="1001"/>
  <c r="AI7943" i="1001"/>
  <c r="AJ7943" i="1001"/>
  <c r="AK7943" i="1001"/>
  <c r="AH7944" i="1001"/>
  <c r="AI7944" i="1001"/>
  <c r="AJ7944" i="1001"/>
  <c r="AK7944" i="1001"/>
  <c r="AH7945" i="1001"/>
  <c r="AI7945" i="1001"/>
  <c r="AJ7945" i="1001"/>
  <c r="AK7945" i="1001"/>
  <c r="AH7946" i="1001"/>
  <c r="AI7946" i="1001"/>
  <c r="AJ7946" i="1001"/>
  <c r="AK7946" i="1001"/>
  <c r="AH7947" i="1001"/>
  <c r="AI7947" i="1001"/>
  <c r="AJ7947" i="1001"/>
  <c r="AK7947" i="1001"/>
  <c r="AH7948" i="1001"/>
  <c r="AI7948" i="1001"/>
  <c r="AJ7948" i="1001"/>
  <c r="AK7948" i="1001"/>
  <c r="AH7949" i="1001"/>
  <c r="AI7949" i="1001"/>
  <c r="AJ7949" i="1001"/>
  <c r="AK7949" i="1001"/>
  <c r="AH7950" i="1001"/>
  <c r="AI7950" i="1001"/>
  <c r="AJ7950" i="1001"/>
  <c r="AK7950" i="1001"/>
  <c r="AH7951" i="1001"/>
  <c r="AI7951" i="1001"/>
  <c r="AJ7951" i="1001"/>
  <c r="AK7951" i="1001"/>
  <c r="AH7952" i="1001"/>
  <c r="AI7952" i="1001"/>
  <c r="AJ7952" i="1001"/>
  <c r="AK7952" i="1001"/>
  <c r="AH7953" i="1001"/>
  <c r="AI7953" i="1001"/>
  <c r="AJ7953" i="1001"/>
  <c r="AK7953" i="1001"/>
  <c r="AH7954" i="1001"/>
  <c r="AI7954" i="1001"/>
  <c r="AJ7954" i="1001"/>
  <c r="AK7954" i="1001"/>
  <c r="AH7955" i="1001"/>
  <c r="AI7955" i="1001"/>
  <c r="AJ7955" i="1001"/>
  <c r="AK7955" i="1001"/>
  <c r="AH7956" i="1001"/>
  <c r="AI7956" i="1001"/>
  <c r="AJ7956" i="1001"/>
  <c r="AK7956" i="1001"/>
  <c r="AH7957" i="1001"/>
  <c r="AI7957" i="1001"/>
  <c r="AJ7957" i="1001"/>
  <c r="AK7957" i="1001"/>
  <c r="AH7958" i="1001"/>
  <c r="AI7958" i="1001"/>
  <c r="AJ7958" i="1001"/>
  <c r="AK7958" i="1001"/>
  <c r="AH7959" i="1001"/>
  <c r="AI7959" i="1001"/>
  <c r="AJ7959" i="1001"/>
  <c r="AK7959" i="1001"/>
  <c r="AH7960" i="1001"/>
  <c r="AI7960" i="1001"/>
  <c r="AJ7960" i="1001"/>
  <c r="AK7960" i="1001"/>
  <c r="AH7961" i="1001"/>
  <c r="AI7961" i="1001"/>
  <c r="AJ7961" i="1001"/>
  <c r="AK7961" i="1001"/>
  <c r="AH7962" i="1001"/>
  <c r="AI7962" i="1001"/>
  <c r="AJ7962" i="1001"/>
  <c r="AK7962" i="1001"/>
  <c r="AH7963" i="1001"/>
  <c r="AI7963" i="1001"/>
  <c r="AJ7963" i="1001"/>
  <c r="AK7963" i="1001"/>
  <c r="AH7964" i="1001"/>
  <c r="AI7964" i="1001"/>
  <c r="AJ7964" i="1001"/>
  <c r="AK7964" i="1001"/>
  <c r="AH7965" i="1001"/>
  <c r="AI7965" i="1001"/>
  <c r="AJ7965" i="1001"/>
  <c r="AK7965" i="1001"/>
  <c r="AH7966" i="1001"/>
  <c r="AI7966" i="1001"/>
  <c r="AJ7966" i="1001"/>
  <c r="AK7966" i="1001"/>
  <c r="AH7967" i="1001"/>
  <c r="AI7967" i="1001"/>
  <c r="AJ7967" i="1001"/>
  <c r="AK7967" i="1001"/>
  <c r="AH7968" i="1001"/>
  <c r="AI7968" i="1001"/>
  <c r="AJ7968" i="1001"/>
  <c r="AK7968" i="1001"/>
  <c r="AH7969" i="1001"/>
  <c r="AI7969" i="1001"/>
  <c r="AJ7969" i="1001"/>
  <c r="AK7969" i="1001"/>
  <c r="AH7970" i="1001"/>
  <c r="AI7970" i="1001"/>
  <c r="AJ7970" i="1001"/>
  <c r="AK7970" i="1001"/>
  <c r="AH7971" i="1001"/>
  <c r="AI7971" i="1001"/>
  <c r="AJ7971" i="1001"/>
  <c r="AK7971" i="1001"/>
  <c r="AH7972" i="1001"/>
  <c r="AI7972" i="1001"/>
  <c r="AJ7972" i="1001"/>
  <c r="AK7972" i="1001"/>
  <c r="AH7973" i="1001"/>
  <c r="AI7973" i="1001"/>
  <c r="AJ7973" i="1001"/>
  <c r="AK7973" i="1001"/>
  <c r="AH7974" i="1001"/>
  <c r="AI7974" i="1001"/>
  <c r="AJ7974" i="1001"/>
  <c r="AK7974" i="1001"/>
  <c r="AH7975" i="1001"/>
  <c r="AI7975" i="1001"/>
  <c r="AJ7975" i="1001"/>
  <c r="AK7975" i="1001"/>
  <c r="AH7976" i="1001"/>
  <c r="AI7976" i="1001"/>
  <c r="AJ7976" i="1001"/>
  <c r="AK7976" i="1001"/>
  <c r="AH7977" i="1001"/>
  <c r="AI7977" i="1001"/>
  <c r="AJ7977" i="1001"/>
  <c r="AK7977" i="1001"/>
  <c r="AH7978" i="1001"/>
  <c r="AI7978" i="1001"/>
  <c r="AJ7978" i="1001"/>
  <c r="AK7978" i="1001"/>
  <c r="AH7979" i="1001"/>
  <c r="AI7979" i="1001"/>
  <c r="AJ7979" i="1001"/>
  <c r="AK7979" i="1001"/>
  <c r="AH7980" i="1001"/>
  <c r="AI7980" i="1001"/>
  <c r="AJ7980" i="1001"/>
  <c r="AK7980" i="1001"/>
  <c r="AH7981" i="1001"/>
  <c r="AI7981" i="1001"/>
  <c r="AJ7981" i="1001"/>
  <c r="AK7981" i="1001"/>
  <c r="AH7982" i="1001"/>
  <c r="AI7982" i="1001"/>
  <c r="AJ7982" i="1001"/>
  <c r="AK7982" i="1001"/>
  <c r="AH7983" i="1001"/>
  <c r="AI7983" i="1001"/>
  <c r="AJ7983" i="1001"/>
  <c r="AK7983" i="1001"/>
  <c r="AH7984" i="1001"/>
  <c r="AI7984" i="1001"/>
  <c r="AJ7984" i="1001"/>
  <c r="AK7984" i="1001"/>
  <c r="AH7985" i="1001"/>
  <c r="AI7985" i="1001"/>
  <c r="AJ7985" i="1001"/>
  <c r="AK7985" i="1001"/>
  <c r="AH7986" i="1001"/>
  <c r="AI7986" i="1001"/>
  <c r="AJ7986" i="1001"/>
  <c r="AK7986" i="1001"/>
  <c r="AH7987" i="1001"/>
  <c r="AI7987" i="1001"/>
  <c r="AJ7987" i="1001"/>
  <c r="AK7987" i="1001"/>
  <c r="AH7988" i="1001"/>
  <c r="AI7988" i="1001"/>
  <c r="AJ7988" i="1001"/>
  <c r="AK7988" i="1001"/>
  <c r="AH7989" i="1001"/>
  <c r="AI7989" i="1001"/>
  <c r="AJ7989" i="1001"/>
  <c r="AK7989" i="1001"/>
  <c r="AH7990" i="1001"/>
  <c r="AI7990" i="1001"/>
  <c r="AJ7990" i="1001"/>
  <c r="AK7990" i="1001"/>
  <c r="AH7991" i="1001"/>
  <c r="AI7991" i="1001"/>
  <c r="AJ7991" i="1001"/>
  <c r="AK7991" i="1001"/>
  <c r="AH7992" i="1001"/>
  <c r="AI7992" i="1001"/>
  <c r="AJ7992" i="1001"/>
  <c r="AK7992" i="1001"/>
  <c r="AH7993" i="1001"/>
  <c r="AI7993" i="1001"/>
  <c r="AJ7993" i="1001"/>
  <c r="AK7993" i="1001"/>
  <c r="AH7994" i="1001"/>
  <c r="AI7994" i="1001"/>
  <c r="AJ7994" i="1001"/>
  <c r="AK7994" i="1001"/>
  <c r="AH7995" i="1001"/>
  <c r="AI7995" i="1001"/>
  <c r="AJ7995" i="1001"/>
  <c r="AK7995" i="1001"/>
  <c r="AH7996" i="1001"/>
  <c r="AI7996" i="1001"/>
  <c r="AJ7996" i="1001"/>
  <c r="AK7996" i="1001"/>
  <c r="AH7997" i="1001"/>
  <c r="AI7997" i="1001"/>
  <c r="AJ7997" i="1001"/>
  <c r="AK7997" i="1001"/>
  <c r="AH7998" i="1001"/>
  <c r="AI7998" i="1001"/>
  <c r="AJ7998" i="1001"/>
  <c r="AK7998" i="1001"/>
  <c r="AH7999" i="1001"/>
  <c r="AI7999" i="1001"/>
  <c r="AJ7999" i="1001"/>
  <c r="AK7999" i="1001"/>
  <c r="AH8000" i="1001"/>
  <c r="AI8000" i="1001"/>
  <c r="AJ8000" i="1001"/>
  <c r="AK8000" i="1001"/>
  <c r="AH8001" i="1001"/>
  <c r="AI8001" i="1001"/>
  <c r="AJ8001" i="1001"/>
  <c r="AK8001" i="1001"/>
  <c r="AH8002" i="1001"/>
  <c r="AI8002" i="1001"/>
  <c r="AJ8002" i="1001"/>
  <c r="AK8002" i="1001"/>
  <c r="AH8003" i="1001"/>
  <c r="AI8003" i="1001"/>
  <c r="AJ8003" i="1001"/>
  <c r="AK8003" i="1001"/>
  <c r="AH8004" i="1001"/>
  <c r="AI8004" i="1001"/>
  <c r="AJ8004" i="1001"/>
  <c r="AK8004" i="1001"/>
  <c r="AH8005" i="1001"/>
  <c r="AI8005" i="1001"/>
  <c r="AJ8005" i="1001"/>
  <c r="AK8005" i="1001"/>
  <c r="AH8006" i="1001"/>
  <c r="AI8006" i="1001"/>
  <c r="AJ8006" i="1001"/>
  <c r="AK8006" i="1001"/>
  <c r="AH8007" i="1001"/>
  <c r="AI8007" i="1001"/>
  <c r="AJ8007" i="1001"/>
  <c r="AK8007" i="1001"/>
  <c r="AH8008" i="1001"/>
  <c r="AI8008" i="1001"/>
  <c r="AJ8008" i="1001"/>
  <c r="AK8008" i="1001"/>
  <c r="AH8009" i="1001"/>
  <c r="AI8009" i="1001"/>
  <c r="AJ8009" i="1001"/>
  <c r="AK8009" i="1001"/>
  <c r="AH8010" i="1001"/>
  <c r="AI8010" i="1001"/>
  <c r="AJ8010" i="1001"/>
  <c r="AK8010" i="1001"/>
  <c r="AH8011" i="1001"/>
  <c r="AI8011" i="1001"/>
  <c r="AJ8011" i="1001"/>
  <c r="AK8011" i="1001"/>
  <c r="AH8012" i="1001"/>
  <c r="AI8012" i="1001"/>
  <c r="AJ8012" i="1001"/>
  <c r="AK8012" i="1001"/>
  <c r="AH8013" i="1001"/>
  <c r="AI8013" i="1001"/>
  <c r="AJ8013" i="1001"/>
  <c r="AK8013" i="1001"/>
  <c r="AH8014" i="1001"/>
  <c r="AI8014" i="1001"/>
  <c r="AJ8014" i="1001"/>
  <c r="AK8014" i="1001"/>
  <c r="AH8015" i="1001"/>
  <c r="AI8015" i="1001"/>
  <c r="AJ8015" i="1001"/>
  <c r="AK8015" i="1001"/>
  <c r="AH8016" i="1001"/>
  <c r="AI8016" i="1001"/>
  <c r="AJ8016" i="1001"/>
  <c r="AK8016" i="1001"/>
  <c r="AH8017" i="1001"/>
  <c r="AI8017" i="1001"/>
  <c r="AJ8017" i="1001"/>
  <c r="AK8017" i="1001"/>
  <c r="AH8018" i="1001"/>
  <c r="AI8018" i="1001"/>
  <c r="AJ8018" i="1001"/>
  <c r="AK8018" i="1001"/>
  <c r="AH8019" i="1001"/>
  <c r="AI8019" i="1001"/>
  <c r="AJ8019" i="1001"/>
  <c r="AK8019" i="1001"/>
  <c r="AH8020" i="1001"/>
  <c r="AI8020" i="1001"/>
  <c r="AJ8020" i="1001"/>
  <c r="AK8020" i="1001"/>
  <c r="AH8021" i="1001"/>
  <c r="AI8021" i="1001"/>
  <c r="AJ8021" i="1001"/>
  <c r="AK8021" i="1001"/>
  <c r="AH8022" i="1001"/>
  <c r="AI8022" i="1001"/>
  <c r="AJ8022" i="1001"/>
  <c r="AK8022" i="1001"/>
  <c r="AH8023" i="1001"/>
  <c r="AI8023" i="1001"/>
  <c r="AJ8023" i="1001"/>
  <c r="AK8023" i="1001"/>
  <c r="AH8024" i="1001"/>
  <c r="AI8024" i="1001"/>
  <c r="AJ8024" i="1001"/>
  <c r="AK8024" i="1001"/>
  <c r="AH8025" i="1001"/>
  <c r="AI8025" i="1001"/>
  <c r="AJ8025" i="1001"/>
  <c r="AK8025" i="1001"/>
  <c r="AH8026" i="1001"/>
  <c r="AI8026" i="1001"/>
  <c r="AJ8026" i="1001"/>
  <c r="AK8026" i="1001"/>
  <c r="AH8027" i="1001"/>
  <c r="AI8027" i="1001"/>
  <c r="AJ8027" i="1001"/>
  <c r="AK8027" i="1001"/>
  <c r="AH8028" i="1001"/>
  <c r="AI8028" i="1001"/>
  <c r="AJ8028" i="1001"/>
  <c r="AK8028" i="1001"/>
  <c r="AH8029" i="1001"/>
  <c r="AI8029" i="1001"/>
  <c r="AJ8029" i="1001"/>
  <c r="AK8029" i="1001"/>
  <c r="AH8030" i="1001"/>
  <c r="AI8030" i="1001"/>
  <c r="AJ8030" i="1001"/>
  <c r="AK8030" i="1001"/>
  <c r="AH8031" i="1001"/>
  <c r="AI8031" i="1001"/>
  <c r="AJ8031" i="1001"/>
  <c r="AK8031" i="1001"/>
  <c r="AH8032" i="1001"/>
  <c r="AI8032" i="1001"/>
  <c r="AJ8032" i="1001"/>
  <c r="AK8032" i="1001"/>
  <c r="AH8033" i="1001"/>
  <c r="AI8033" i="1001"/>
  <c r="AJ8033" i="1001"/>
  <c r="AK8033" i="1001"/>
  <c r="AH8034" i="1001"/>
  <c r="AI8034" i="1001"/>
  <c r="AJ8034" i="1001"/>
  <c r="AK8034" i="1001"/>
  <c r="AH8035" i="1001"/>
  <c r="AI8035" i="1001"/>
  <c r="AJ8035" i="1001"/>
  <c r="AK8035" i="1001"/>
  <c r="AH8036" i="1001"/>
  <c r="AI8036" i="1001"/>
  <c r="AJ8036" i="1001"/>
  <c r="AK8036" i="1001"/>
  <c r="AH8037" i="1001"/>
  <c r="AI8037" i="1001"/>
  <c r="AJ8037" i="1001"/>
  <c r="AK8037" i="1001"/>
  <c r="AH8038" i="1001"/>
  <c r="AI8038" i="1001"/>
  <c r="AJ8038" i="1001"/>
  <c r="AK8038" i="1001"/>
  <c r="AH8039" i="1001"/>
  <c r="AI8039" i="1001"/>
  <c r="AJ8039" i="1001"/>
  <c r="AK8039" i="1001"/>
  <c r="AH8040" i="1001"/>
  <c r="AI8040" i="1001"/>
  <c r="AJ8040" i="1001"/>
  <c r="AK8040" i="1001"/>
  <c r="AH8041" i="1001"/>
  <c r="AI8041" i="1001"/>
  <c r="AJ8041" i="1001"/>
  <c r="AK8041" i="1001"/>
  <c r="AH8042" i="1001"/>
  <c r="AI8042" i="1001"/>
  <c r="AJ8042" i="1001"/>
  <c r="AK8042" i="1001"/>
  <c r="AH8043" i="1001"/>
  <c r="AI8043" i="1001"/>
  <c r="AJ8043" i="1001"/>
  <c r="AK8043" i="1001"/>
  <c r="AH8044" i="1001"/>
  <c r="AI8044" i="1001"/>
  <c r="AJ8044" i="1001"/>
  <c r="AK8044" i="1001"/>
  <c r="AH8045" i="1001"/>
  <c r="AI8045" i="1001"/>
  <c r="AJ8045" i="1001"/>
  <c r="AK8045" i="1001"/>
  <c r="AH8046" i="1001"/>
  <c r="AI8046" i="1001"/>
  <c r="AJ8046" i="1001"/>
  <c r="AK8046" i="1001"/>
  <c r="AH8047" i="1001"/>
  <c r="AI8047" i="1001"/>
  <c r="AJ8047" i="1001"/>
  <c r="AK8047" i="1001"/>
  <c r="AH8048" i="1001"/>
  <c r="AI8048" i="1001"/>
  <c r="AJ8048" i="1001"/>
  <c r="AK8048" i="1001"/>
  <c r="AH8049" i="1001"/>
  <c r="AI8049" i="1001"/>
  <c r="AJ8049" i="1001"/>
  <c r="AK8049" i="1001"/>
  <c r="AH8050" i="1001"/>
  <c r="AI8050" i="1001"/>
  <c r="AJ8050" i="1001"/>
  <c r="AK8050" i="1001"/>
  <c r="AH8051" i="1001"/>
  <c r="AI8051" i="1001"/>
  <c r="AJ8051" i="1001"/>
  <c r="AK8051" i="1001"/>
  <c r="AH8052" i="1001"/>
  <c r="AI8052" i="1001"/>
  <c r="AJ8052" i="1001"/>
  <c r="AK8052" i="1001"/>
  <c r="AH8053" i="1001"/>
  <c r="AI8053" i="1001"/>
  <c r="AJ8053" i="1001"/>
  <c r="AK8053" i="1001"/>
  <c r="AH8054" i="1001"/>
  <c r="AI8054" i="1001"/>
  <c r="AJ8054" i="1001"/>
  <c r="AK8054" i="1001"/>
  <c r="AH8055" i="1001"/>
  <c r="AI8055" i="1001"/>
  <c r="AJ8055" i="1001"/>
  <c r="AK8055" i="1001"/>
  <c r="AH8056" i="1001"/>
  <c r="AI8056" i="1001"/>
  <c r="AJ8056" i="1001"/>
  <c r="AK8056" i="1001"/>
  <c r="AH8057" i="1001"/>
  <c r="AI8057" i="1001"/>
  <c r="AJ8057" i="1001"/>
  <c r="AK8057" i="1001"/>
  <c r="AH8058" i="1001"/>
  <c r="AI8058" i="1001"/>
  <c r="AJ8058" i="1001"/>
  <c r="AK8058" i="1001"/>
  <c r="AH8059" i="1001"/>
  <c r="AI8059" i="1001"/>
  <c r="AJ8059" i="1001"/>
  <c r="AK8059" i="1001"/>
  <c r="AH8060" i="1001"/>
  <c r="AI8060" i="1001"/>
  <c r="AJ8060" i="1001"/>
  <c r="AK8060" i="1001"/>
  <c r="AH8061" i="1001"/>
  <c r="AI8061" i="1001"/>
  <c r="AJ8061" i="1001"/>
  <c r="AK8061" i="1001"/>
  <c r="AH8062" i="1001"/>
  <c r="AI8062" i="1001"/>
  <c r="AJ8062" i="1001"/>
  <c r="AK8062" i="1001"/>
  <c r="AH8063" i="1001"/>
  <c r="AI8063" i="1001"/>
  <c r="AJ8063" i="1001"/>
  <c r="AK8063" i="1001"/>
  <c r="AH8064" i="1001"/>
  <c r="AI8064" i="1001"/>
  <c r="AJ8064" i="1001"/>
  <c r="AK8064" i="1001"/>
  <c r="AH8065" i="1001"/>
  <c r="AI8065" i="1001"/>
  <c r="AJ8065" i="1001"/>
  <c r="AK8065" i="1001"/>
  <c r="AH8066" i="1001"/>
  <c r="AI8066" i="1001"/>
  <c r="AJ8066" i="1001"/>
  <c r="AK8066" i="1001"/>
  <c r="AH8067" i="1001"/>
  <c r="AI8067" i="1001"/>
  <c r="AJ8067" i="1001"/>
  <c r="AK8067" i="1001"/>
  <c r="AH8068" i="1001"/>
  <c r="AI8068" i="1001"/>
  <c r="AJ8068" i="1001"/>
  <c r="AK8068" i="1001"/>
  <c r="AH8069" i="1001"/>
  <c r="AI8069" i="1001"/>
  <c r="AJ8069" i="1001"/>
  <c r="AK8069" i="1001"/>
  <c r="AH8070" i="1001"/>
  <c r="AI8070" i="1001"/>
  <c r="AJ8070" i="1001"/>
  <c r="AK8070" i="1001"/>
  <c r="AH8071" i="1001"/>
  <c r="AI8071" i="1001"/>
  <c r="AJ8071" i="1001"/>
  <c r="AK8071" i="1001"/>
  <c r="AH8072" i="1001"/>
  <c r="AI8072" i="1001"/>
  <c r="AJ8072" i="1001"/>
  <c r="AK8072" i="1001"/>
  <c r="AH8073" i="1001"/>
  <c r="AI8073" i="1001"/>
  <c r="AJ8073" i="1001"/>
  <c r="AK8073" i="1001"/>
  <c r="AH8074" i="1001"/>
  <c r="AI8074" i="1001"/>
  <c r="AJ8074" i="1001"/>
  <c r="AK8074" i="1001"/>
  <c r="AH8075" i="1001"/>
  <c r="AI8075" i="1001"/>
  <c r="AJ8075" i="1001"/>
  <c r="AK8075" i="1001"/>
  <c r="AH8076" i="1001"/>
  <c r="AI8076" i="1001"/>
  <c r="AJ8076" i="1001"/>
  <c r="AK8076" i="1001"/>
  <c r="AH8077" i="1001"/>
  <c r="AI8077" i="1001"/>
  <c r="AJ8077" i="1001"/>
  <c r="AK8077" i="1001"/>
  <c r="AH8078" i="1001"/>
  <c r="AI8078" i="1001"/>
  <c r="AJ8078" i="1001"/>
  <c r="AK8078" i="1001"/>
  <c r="AH8079" i="1001"/>
  <c r="AI8079" i="1001"/>
  <c r="AJ8079" i="1001"/>
  <c r="AK8079" i="1001"/>
  <c r="AH8080" i="1001"/>
  <c r="AI8080" i="1001"/>
  <c r="AJ8080" i="1001"/>
  <c r="AK8080" i="1001"/>
  <c r="AH8081" i="1001"/>
  <c r="AI8081" i="1001"/>
  <c r="AJ8081" i="1001"/>
  <c r="AK8081" i="1001"/>
  <c r="AH8082" i="1001"/>
  <c r="AI8082" i="1001"/>
  <c r="AJ8082" i="1001"/>
  <c r="AK8082" i="1001"/>
  <c r="AH8083" i="1001"/>
  <c r="AI8083" i="1001"/>
  <c r="AJ8083" i="1001"/>
  <c r="AK8083" i="1001"/>
  <c r="AH8084" i="1001"/>
  <c r="AI8084" i="1001"/>
  <c r="AJ8084" i="1001"/>
  <c r="AK8084" i="1001"/>
  <c r="AH8085" i="1001"/>
  <c r="AI8085" i="1001"/>
  <c r="AJ8085" i="1001"/>
  <c r="AK8085" i="1001"/>
  <c r="AH8086" i="1001"/>
  <c r="AI8086" i="1001"/>
  <c r="AJ8086" i="1001"/>
  <c r="AK8086" i="1001"/>
  <c r="AH8087" i="1001"/>
  <c r="AI8087" i="1001"/>
  <c r="AJ8087" i="1001"/>
  <c r="AK8087" i="1001"/>
  <c r="AH8088" i="1001"/>
  <c r="AI8088" i="1001"/>
  <c r="AJ8088" i="1001"/>
  <c r="AK8088" i="1001"/>
  <c r="AH8089" i="1001"/>
  <c r="AI8089" i="1001"/>
  <c r="AJ8089" i="1001"/>
  <c r="AK8089" i="1001"/>
  <c r="AH8090" i="1001"/>
  <c r="AI8090" i="1001"/>
  <c r="AJ8090" i="1001"/>
  <c r="AK8090" i="1001"/>
  <c r="AH8091" i="1001"/>
  <c r="AI8091" i="1001"/>
  <c r="AJ8091" i="1001"/>
  <c r="AK8091" i="1001"/>
  <c r="AH8092" i="1001"/>
  <c r="AI8092" i="1001"/>
  <c r="AJ8092" i="1001"/>
  <c r="AK8092" i="1001"/>
  <c r="AH8093" i="1001"/>
  <c r="AI8093" i="1001"/>
  <c r="AJ8093" i="1001"/>
  <c r="AK8093" i="1001"/>
  <c r="AH8094" i="1001"/>
  <c r="AI8094" i="1001"/>
  <c r="AJ8094" i="1001"/>
  <c r="AK8094" i="1001"/>
  <c r="AH8095" i="1001"/>
  <c r="AI8095" i="1001"/>
  <c r="AJ8095" i="1001"/>
  <c r="AK8095" i="1001"/>
  <c r="AH8096" i="1001"/>
  <c r="AI8096" i="1001"/>
  <c r="AJ8096" i="1001"/>
  <c r="AK8096" i="1001"/>
  <c r="AH8097" i="1001"/>
  <c r="AI8097" i="1001"/>
  <c r="AJ8097" i="1001"/>
  <c r="AK8097" i="1001"/>
  <c r="AH8098" i="1001"/>
  <c r="AI8098" i="1001"/>
  <c r="AJ8098" i="1001"/>
  <c r="AK8098" i="1001"/>
  <c r="AH8099" i="1001"/>
  <c r="AI8099" i="1001"/>
  <c r="AJ8099" i="1001"/>
  <c r="AK8099" i="1001"/>
  <c r="AH8100" i="1001"/>
  <c r="AI8100" i="1001"/>
  <c r="AJ8100" i="1001"/>
  <c r="AK8100" i="1001"/>
  <c r="AH8101" i="1001"/>
  <c r="AI8101" i="1001"/>
  <c r="AJ8101" i="1001"/>
  <c r="AK8101" i="1001"/>
  <c r="AH8102" i="1001"/>
  <c r="AI8102" i="1001"/>
  <c r="AJ8102" i="1001"/>
  <c r="AK8102" i="1001"/>
  <c r="AH8103" i="1001"/>
  <c r="AI8103" i="1001"/>
  <c r="AJ8103" i="1001"/>
  <c r="AK8103" i="1001"/>
  <c r="AH8104" i="1001"/>
  <c r="AI8104" i="1001"/>
  <c r="AJ8104" i="1001"/>
  <c r="AK8104" i="1001"/>
  <c r="AH8105" i="1001"/>
  <c r="AI8105" i="1001"/>
  <c r="AJ8105" i="1001"/>
  <c r="AK8105" i="1001"/>
  <c r="AH8106" i="1001"/>
  <c r="AI8106" i="1001"/>
  <c r="AJ8106" i="1001"/>
  <c r="AK8106" i="1001"/>
  <c r="AH8107" i="1001"/>
  <c r="AI8107" i="1001"/>
  <c r="AJ8107" i="1001"/>
  <c r="AK8107" i="1001"/>
  <c r="AH8108" i="1001"/>
  <c r="AI8108" i="1001"/>
  <c r="AJ8108" i="1001"/>
  <c r="AK8108" i="1001"/>
  <c r="AH8109" i="1001"/>
  <c r="AI8109" i="1001"/>
  <c r="AJ8109" i="1001"/>
  <c r="AK8109" i="1001"/>
  <c r="AH8110" i="1001"/>
  <c r="AI8110" i="1001"/>
  <c r="AJ8110" i="1001"/>
  <c r="AK8110" i="1001"/>
  <c r="AH8111" i="1001"/>
  <c r="AI8111" i="1001"/>
  <c r="AJ8111" i="1001"/>
  <c r="AK8111" i="1001"/>
  <c r="AH8112" i="1001"/>
  <c r="AI8112" i="1001"/>
  <c r="AJ8112" i="1001"/>
  <c r="AK8112" i="1001"/>
  <c r="AH8113" i="1001"/>
  <c r="AI8113" i="1001"/>
  <c r="AJ8113" i="1001"/>
  <c r="AK8113" i="1001"/>
  <c r="AH8114" i="1001"/>
  <c r="AI8114" i="1001"/>
  <c r="AJ8114" i="1001"/>
  <c r="AK8114" i="1001"/>
  <c r="AH8115" i="1001"/>
  <c r="AI8115" i="1001"/>
  <c r="AJ8115" i="1001"/>
  <c r="AK8115" i="1001"/>
  <c r="AH8116" i="1001"/>
  <c r="AI8116" i="1001"/>
  <c r="AJ8116" i="1001"/>
  <c r="AK8116" i="1001"/>
  <c r="AH8117" i="1001"/>
  <c r="AI8117" i="1001"/>
  <c r="AJ8117" i="1001"/>
  <c r="AK8117" i="1001"/>
  <c r="AH8118" i="1001"/>
  <c r="AI8118" i="1001"/>
  <c r="AJ8118" i="1001"/>
  <c r="AK8118" i="1001"/>
  <c r="AH8119" i="1001"/>
  <c r="AI8119" i="1001"/>
  <c r="AJ8119" i="1001"/>
  <c r="AK8119" i="1001"/>
  <c r="AH8120" i="1001"/>
  <c r="AI8120" i="1001"/>
  <c r="AJ8120" i="1001"/>
  <c r="AK8120" i="1001"/>
  <c r="AH8121" i="1001"/>
  <c r="AI8121" i="1001"/>
  <c r="AJ8121" i="1001"/>
  <c r="AK8121" i="1001"/>
  <c r="AH8122" i="1001"/>
  <c r="AI8122" i="1001"/>
  <c r="AJ8122" i="1001"/>
  <c r="AK8122" i="1001"/>
  <c r="AH8123" i="1001"/>
  <c r="AI8123" i="1001"/>
  <c r="AJ8123" i="1001"/>
  <c r="AK8123" i="1001"/>
  <c r="AH8124" i="1001"/>
  <c r="AI8124" i="1001"/>
  <c r="AJ8124" i="1001"/>
  <c r="AK8124" i="1001"/>
  <c r="AH8125" i="1001"/>
  <c r="AI8125" i="1001"/>
  <c r="AJ8125" i="1001"/>
  <c r="AK8125" i="1001"/>
  <c r="AH8126" i="1001"/>
  <c r="AI8126" i="1001"/>
  <c r="AJ8126" i="1001"/>
  <c r="AK8126" i="1001"/>
  <c r="AH8127" i="1001"/>
  <c r="AI8127" i="1001"/>
  <c r="AJ8127" i="1001"/>
  <c r="AK8127" i="1001"/>
  <c r="AH8128" i="1001"/>
  <c r="AI8128" i="1001"/>
  <c r="AJ8128" i="1001"/>
  <c r="AK8128" i="1001"/>
  <c r="AH8129" i="1001"/>
  <c r="AI8129" i="1001"/>
  <c r="AJ8129" i="1001"/>
  <c r="AK8129" i="1001"/>
  <c r="AH8130" i="1001"/>
  <c r="AI8130" i="1001"/>
  <c r="AJ8130" i="1001"/>
  <c r="AK8130" i="1001"/>
  <c r="AH8131" i="1001"/>
  <c r="AI8131" i="1001"/>
  <c r="AJ8131" i="1001"/>
  <c r="AK8131" i="1001"/>
  <c r="AH8132" i="1001"/>
  <c r="AI8132" i="1001"/>
  <c r="AJ8132" i="1001"/>
  <c r="AK8132" i="1001"/>
  <c r="AH8133" i="1001"/>
  <c r="AI8133" i="1001"/>
  <c r="AJ8133" i="1001"/>
  <c r="AK8133" i="1001"/>
  <c r="AH8134" i="1001"/>
  <c r="AI8134" i="1001"/>
  <c r="AJ8134" i="1001"/>
  <c r="AK8134" i="1001"/>
  <c r="AH8135" i="1001"/>
  <c r="AI8135" i="1001"/>
  <c r="AJ8135" i="1001"/>
  <c r="AK8135" i="1001"/>
  <c r="AH8136" i="1001"/>
  <c r="AI8136" i="1001"/>
  <c r="AJ8136" i="1001"/>
  <c r="AK8136" i="1001"/>
  <c r="AH8137" i="1001"/>
  <c r="AI8137" i="1001"/>
  <c r="AJ8137" i="1001"/>
  <c r="AK8137" i="1001"/>
  <c r="AH8138" i="1001"/>
  <c r="AI8138" i="1001"/>
  <c r="AJ8138" i="1001"/>
  <c r="AK8138" i="1001"/>
  <c r="AH8139" i="1001"/>
  <c r="AI8139" i="1001"/>
  <c r="AJ8139" i="1001"/>
  <c r="AK8139" i="1001"/>
  <c r="AH8140" i="1001"/>
  <c r="AI8140" i="1001"/>
  <c r="AJ8140" i="1001"/>
  <c r="AK8140" i="1001"/>
  <c r="AH8141" i="1001"/>
  <c r="AI8141" i="1001"/>
  <c r="AJ8141" i="1001"/>
  <c r="AK8141" i="1001"/>
  <c r="AH8142" i="1001"/>
  <c r="AI8142" i="1001"/>
  <c r="AJ8142" i="1001"/>
  <c r="AK8142" i="1001"/>
  <c r="AH8143" i="1001"/>
  <c r="AI8143" i="1001"/>
  <c r="AJ8143" i="1001"/>
  <c r="AK8143" i="1001"/>
  <c r="AH8144" i="1001"/>
  <c r="AI8144" i="1001"/>
  <c r="AJ8144" i="1001"/>
  <c r="AK8144" i="1001"/>
  <c r="AH8145" i="1001"/>
  <c r="AI8145" i="1001"/>
  <c r="AJ8145" i="1001"/>
  <c r="AK8145" i="1001"/>
  <c r="AH8146" i="1001"/>
  <c r="AI8146" i="1001"/>
  <c r="AJ8146" i="1001"/>
  <c r="AK8146" i="1001"/>
  <c r="AH8147" i="1001"/>
  <c r="AI8147" i="1001"/>
  <c r="AJ8147" i="1001"/>
  <c r="AK8147" i="1001"/>
  <c r="AH8148" i="1001"/>
  <c r="AI8148" i="1001"/>
  <c r="AJ8148" i="1001"/>
  <c r="AK8148" i="1001"/>
  <c r="AH8149" i="1001"/>
  <c r="AI8149" i="1001"/>
  <c r="AJ8149" i="1001"/>
  <c r="AK8149" i="1001"/>
  <c r="AH8150" i="1001"/>
  <c r="AI8150" i="1001"/>
  <c r="AJ8150" i="1001"/>
  <c r="AK8150" i="1001"/>
  <c r="AH8151" i="1001"/>
  <c r="AI8151" i="1001"/>
  <c r="AJ8151" i="1001"/>
  <c r="AK8151" i="1001"/>
  <c r="AH8152" i="1001"/>
  <c r="AI8152" i="1001"/>
  <c r="AJ8152" i="1001"/>
  <c r="AK8152" i="1001"/>
  <c r="AH8153" i="1001"/>
  <c r="AI8153" i="1001"/>
  <c r="AJ8153" i="1001"/>
  <c r="AK8153" i="1001"/>
  <c r="AH8154" i="1001"/>
  <c r="AI8154" i="1001"/>
  <c r="AJ8154" i="1001"/>
  <c r="AK8154" i="1001"/>
  <c r="AH8155" i="1001"/>
  <c r="AI8155" i="1001"/>
  <c r="AJ8155" i="1001"/>
  <c r="AK8155" i="1001"/>
  <c r="AH8156" i="1001"/>
  <c r="AI8156" i="1001"/>
  <c r="AJ8156" i="1001"/>
  <c r="AK8156" i="1001"/>
  <c r="AH8157" i="1001"/>
  <c r="AI8157" i="1001"/>
  <c r="AJ8157" i="1001"/>
  <c r="AK8157" i="1001"/>
  <c r="AH8158" i="1001"/>
  <c r="AI8158" i="1001"/>
  <c r="AJ8158" i="1001"/>
  <c r="AK8158" i="1001"/>
  <c r="AH8159" i="1001"/>
  <c r="AI8159" i="1001"/>
  <c r="AJ8159" i="1001"/>
  <c r="AK8159" i="1001"/>
  <c r="AH8160" i="1001"/>
  <c r="AI8160" i="1001"/>
  <c r="AJ8160" i="1001"/>
  <c r="AK8160" i="1001"/>
  <c r="AH8161" i="1001"/>
  <c r="AI8161" i="1001"/>
  <c r="AJ8161" i="1001"/>
  <c r="AK8161" i="1001"/>
  <c r="AH8162" i="1001"/>
  <c r="AI8162" i="1001"/>
  <c r="AJ8162" i="1001"/>
  <c r="AK8162" i="1001"/>
  <c r="AH8163" i="1001"/>
  <c r="AI8163" i="1001"/>
  <c r="AJ8163" i="1001"/>
  <c r="AK8163" i="1001"/>
  <c r="AH8164" i="1001"/>
  <c r="AI8164" i="1001"/>
  <c r="AJ8164" i="1001"/>
  <c r="AK8164" i="1001"/>
  <c r="AH8165" i="1001"/>
  <c r="AI8165" i="1001"/>
  <c r="AJ8165" i="1001"/>
  <c r="AK8165" i="1001"/>
  <c r="AH8166" i="1001"/>
  <c r="AI8166" i="1001"/>
  <c r="AJ8166" i="1001"/>
  <c r="AK8166" i="1001"/>
  <c r="AH8167" i="1001"/>
  <c r="AI8167" i="1001"/>
  <c r="AJ8167" i="1001"/>
  <c r="AK8167" i="1001"/>
  <c r="AH8168" i="1001"/>
  <c r="AI8168" i="1001"/>
  <c r="AJ8168" i="1001"/>
  <c r="AK8168" i="1001"/>
  <c r="AH8169" i="1001"/>
  <c r="AI8169" i="1001"/>
  <c r="AJ8169" i="1001"/>
  <c r="AK8169" i="1001"/>
  <c r="AH8170" i="1001"/>
  <c r="AI8170" i="1001"/>
  <c r="AJ8170" i="1001"/>
  <c r="AK8170" i="1001"/>
  <c r="AH8171" i="1001"/>
  <c r="AI8171" i="1001"/>
  <c r="AJ8171" i="1001"/>
  <c r="AK8171" i="1001"/>
  <c r="AH8172" i="1001"/>
  <c r="AI8172" i="1001"/>
  <c r="AJ8172" i="1001"/>
  <c r="AK8172" i="1001"/>
  <c r="AH8173" i="1001"/>
  <c r="AI8173" i="1001"/>
  <c r="AJ8173" i="1001"/>
  <c r="AK8173" i="1001"/>
  <c r="AH8174" i="1001"/>
  <c r="AI8174" i="1001"/>
  <c r="AJ8174" i="1001"/>
  <c r="AK8174" i="1001"/>
  <c r="AH8175" i="1001"/>
  <c r="AI8175" i="1001"/>
  <c r="AJ8175" i="1001"/>
  <c r="AK8175" i="1001"/>
  <c r="AH8176" i="1001"/>
  <c r="AI8176" i="1001"/>
  <c r="AJ8176" i="1001"/>
  <c r="AK8176" i="1001"/>
  <c r="AH8177" i="1001"/>
  <c r="AI8177" i="1001"/>
  <c r="AJ8177" i="1001"/>
  <c r="AK8177" i="1001"/>
  <c r="AH8178" i="1001"/>
  <c r="AI8178" i="1001"/>
  <c r="AJ8178" i="1001"/>
  <c r="AK8178" i="1001"/>
  <c r="AH8179" i="1001"/>
  <c r="AI8179" i="1001"/>
  <c r="AJ8179" i="1001"/>
  <c r="AK8179" i="1001"/>
  <c r="AH8180" i="1001"/>
  <c r="AI8180" i="1001"/>
  <c r="AJ8180" i="1001"/>
  <c r="AK8180" i="1001"/>
  <c r="AH8181" i="1001"/>
  <c r="AI8181" i="1001"/>
  <c r="AJ8181" i="1001"/>
  <c r="AK8181" i="1001"/>
  <c r="AH8182" i="1001"/>
  <c r="AI8182" i="1001"/>
  <c r="AJ8182" i="1001"/>
  <c r="AK8182" i="1001"/>
  <c r="AH8183" i="1001"/>
  <c r="AI8183" i="1001"/>
  <c r="AJ8183" i="1001"/>
  <c r="AK8183" i="1001"/>
  <c r="AH8184" i="1001"/>
  <c r="AI8184" i="1001"/>
  <c r="AJ8184" i="1001"/>
  <c r="AK8184" i="1001"/>
  <c r="AH8185" i="1001"/>
  <c r="AI8185" i="1001"/>
  <c r="AJ8185" i="1001"/>
  <c r="AK8185" i="1001"/>
  <c r="AH8186" i="1001"/>
  <c r="AI8186" i="1001"/>
  <c r="AJ8186" i="1001"/>
  <c r="AK8186" i="1001"/>
  <c r="AH8187" i="1001"/>
  <c r="AI8187" i="1001"/>
  <c r="AJ8187" i="1001"/>
  <c r="AK8187" i="1001"/>
  <c r="AH8188" i="1001"/>
  <c r="AI8188" i="1001"/>
  <c r="AJ8188" i="1001"/>
  <c r="AK8188" i="1001"/>
  <c r="AH8189" i="1001"/>
  <c r="AI8189" i="1001"/>
  <c r="AJ8189" i="1001"/>
  <c r="AK8189" i="1001"/>
  <c r="AH8190" i="1001"/>
  <c r="AI8190" i="1001"/>
  <c r="AJ8190" i="1001"/>
  <c r="AK8190" i="1001"/>
  <c r="AH8191" i="1001"/>
  <c r="AI8191" i="1001"/>
  <c r="AJ8191" i="1001"/>
  <c r="AK8191" i="1001"/>
  <c r="AH8192" i="1001"/>
  <c r="AI8192" i="1001"/>
  <c r="AJ8192" i="1001"/>
  <c r="AK8192" i="1001"/>
  <c r="AH8193" i="1001"/>
  <c r="AI8193" i="1001"/>
  <c r="AJ8193" i="1001"/>
  <c r="AK8193" i="1001"/>
  <c r="AH8194" i="1001"/>
  <c r="AI8194" i="1001"/>
  <c r="AJ8194" i="1001"/>
  <c r="AK8194" i="1001"/>
  <c r="AH8195" i="1001"/>
  <c r="AI8195" i="1001"/>
  <c r="AJ8195" i="1001"/>
  <c r="AK8195" i="1001"/>
  <c r="AH8196" i="1001"/>
  <c r="AI8196" i="1001"/>
  <c r="AJ8196" i="1001"/>
  <c r="AK8196" i="1001"/>
  <c r="AH8197" i="1001"/>
  <c r="AI8197" i="1001"/>
  <c r="AJ8197" i="1001"/>
  <c r="AK8197" i="1001"/>
  <c r="AH8198" i="1001"/>
  <c r="AI8198" i="1001"/>
  <c r="AJ8198" i="1001"/>
  <c r="AK8198" i="1001"/>
  <c r="AH8199" i="1001"/>
  <c r="AI8199" i="1001"/>
  <c r="AJ8199" i="1001"/>
  <c r="AK8199" i="1001"/>
  <c r="AH8200" i="1001"/>
  <c r="AI8200" i="1001"/>
  <c r="AJ8200" i="1001"/>
  <c r="AK8200" i="1001"/>
  <c r="AH8201" i="1001"/>
  <c r="AI8201" i="1001"/>
  <c r="AJ8201" i="1001"/>
  <c r="AK8201" i="1001"/>
  <c r="AH8202" i="1001"/>
  <c r="AI8202" i="1001"/>
  <c r="AJ8202" i="1001"/>
  <c r="AK8202" i="1001"/>
  <c r="AH8203" i="1001"/>
  <c r="AI8203" i="1001"/>
  <c r="AJ8203" i="1001"/>
  <c r="AK8203" i="1001"/>
  <c r="AH8204" i="1001"/>
  <c r="AI8204" i="1001"/>
  <c r="AJ8204" i="1001"/>
  <c r="AK8204" i="1001"/>
  <c r="AH8205" i="1001"/>
  <c r="AI8205" i="1001"/>
  <c r="AJ8205" i="1001"/>
  <c r="AK8205" i="1001"/>
  <c r="AH8206" i="1001"/>
  <c r="AI8206" i="1001"/>
  <c r="AJ8206" i="1001"/>
  <c r="AK8206" i="1001"/>
  <c r="AH8207" i="1001"/>
  <c r="AI8207" i="1001"/>
  <c r="AJ8207" i="1001"/>
  <c r="AK8207" i="1001"/>
  <c r="AH8208" i="1001"/>
  <c r="AI8208" i="1001"/>
  <c r="AJ8208" i="1001"/>
  <c r="AK8208" i="1001"/>
  <c r="AH8209" i="1001"/>
  <c r="AI8209" i="1001"/>
  <c r="AJ8209" i="1001"/>
  <c r="AK8209" i="1001"/>
  <c r="AH8210" i="1001"/>
  <c r="AI8210" i="1001"/>
  <c r="AJ8210" i="1001"/>
  <c r="AK8210" i="1001"/>
  <c r="AH8211" i="1001"/>
  <c r="AI8211" i="1001"/>
  <c r="AJ8211" i="1001"/>
  <c r="AK8211" i="1001"/>
  <c r="AH8212" i="1001"/>
  <c r="AI8212" i="1001"/>
  <c r="AJ8212" i="1001"/>
  <c r="AK8212" i="1001"/>
  <c r="AH8213" i="1001"/>
  <c r="AI8213" i="1001"/>
  <c r="AJ8213" i="1001"/>
  <c r="AK8213" i="1001"/>
  <c r="AH8214" i="1001"/>
  <c r="AI8214" i="1001"/>
  <c r="AJ8214" i="1001"/>
  <c r="AK8214" i="1001"/>
  <c r="AH8215" i="1001"/>
  <c r="AI8215" i="1001"/>
  <c r="AJ8215" i="1001"/>
  <c r="AK8215" i="1001"/>
  <c r="AH8216" i="1001"/>
  <c r="AI8216" i="1001"/>
  <c r="AJ8216" i="1001"/>
  <c r="AK8216" i="1001"/>
  <c r="AH8217" i="1001"/>
  <c r="AI8217" i="1001"/>
  <c r="AJ8217" i="1001"/>
  <c r="AK8217" i="1001"/>
  <c r="AH8218" i="1001"/>
  <c r="AI8218" i="1001"/>
  <c r="AJ8218" i="1001"/>
  <c r="AK8218" i="1001"/>
  <c r="AH8219" i="1001"/>
  <c r="AI8219" i="1001"/>
  <c r="AJ8219" i="1001"/>
  <c r="AK8219" i="1001"/>
  <c r="AH8220" i="1001"/>
  <c r="AI8220" i="1001"/>
  <c r="AJ8220" i="1001"/>
  <c r="AK8220" i="1001"/>
  <c r="AH8221" i="1001"/>
  <c r="AI8221" i="1001"/>
  <c r="AJ8221" i="1001"/>
  <c r="AK8221" i="1001"/>
  <c r="AH8222" i="1001"/>
  <c r="AI8222" i="1001"/>
  <c r="AJ8222" i="1001"/>
  <c r="AK8222" i="1001"/>
  <c r="AH8223" i="1001"/>
  <c r="AI8223" i="1001"/>
  <c r="AJ8223" i="1001"/>
  <c r="AK8223" i="1001"/>
  <c r="AH8224" i="1001"/>
  <c r="AI8224" i="1001"/>
  <c r="AJ8224" i="1001"/>
  <c r="AK8224" i="1001"/>
  <c r="AH8225" i="1001"/>
  <c r="AI8225" i="1001"/>
  <c r="AJ8225" i="1001"/>
  <c r="AK8225" i="1001"/>
  <c r="AH8226" i="1001"/>
  <c r="AI8226" i="1001"/>
  <c r="AJ8226" i="1001"/>
  <c r="AK8226" i="1001"/>
  <c r="AH8227" i="1001"/>
  <c r="AI8227" i="1001"/>
  <c r="AJ8227" i="1001"/>
  <c r="AK8227" i="1001"/>
  <c r="AH8228" i="1001"/>
  <c r="AI8228" i="1001"/>
  <c r="AJ8228" i="1001"/>
  <c r="AK8228" i="1001"/>
  <c r="AH8229" i="1001"/>
  <c r="AI8229" i="1001"/>
  <c r="AJ8229" i="1001"/>
  <c r="AK8229" i="1001"/>
  <c r="AH8230" i="1001"/>
  <c r="AI8230" i="1001"/>
  <c r="AJ8230" i="1001"/>
  <c r="AK8230" i="1001"/>
  <c r="AH8231" i="1001"/>
  <c r="AI8231" i="1001"/>
  <c r="AJ8231" i="1001"/>
  <c r="AK8231" i="1001"/>
  <c r="AH8232" i="1001"/>
  <c r="AI8232" i="1001"/>
  <c r="AJ8232" i="1001"/>
  <c r="AK8232" i="1001"/>
  <c r="AH8233" i="1001"/>
  <c r="AI8233" i="1001"/>
  <c r="AJ8233" i="1001"/>
  <c r="AK8233" i="1001"/>
  <c r="AH8234" i="1001"/>
  <c r="AI8234" i="1001"/>
  <c r="AJ8234" i="1001"/>
  <c r="AK8234" i="1001"/>
  <c r="AH8235" i="1001"/>
  <c r="AI8235" i="1001"/>
  <c r="AJ8235" i="1001"/>
  <c r="AK8235" i="1001"/>
  <c r="AH8236" i="1001"/>
  <c r="AI8236" i="1001"/>
  <c r="AJ8236" i="1001"/>
  <c r="AK8236" i="1001"/>
  <c r="AH8237" i="1001"/>
  <c r="AI8237" i="1001"/>
  <c r="AJ8237" i="1001"/>
  <c r="AK8237" i="1001"/>
  <c r="AH8238" i="1001"/>
  <c r="AI8238" i="1001"/>
  <c r="AJ8238" i="1001"/>
  <c r="AK8238" i="1001"/>
  <c r="AH8239" i="1001"/>
  <c r="AI8239" i="1001"/>
  <c r="AJ8239" i="1001"/>
  <c r="AK8239" i="1001"/>
  <c r="AH8240" i="1001"/>
  <c r="AI8240" i="1001"/>
  <c r="AJ8240" i="1001"/>
  <c r="AK8240" i="1001"/>
  <c r="AH8241" i="1001"/>
  <c r="AI8241" i="1001"/>
  <c r="AJ8241" i="1001"/>
  <c r="AK8241" i="1001"/>
  <c r="AH8242" i="1001"/>
  <c r="AI8242" i="1001"/>
  <c r="AJ8242" i="1001"/>
  <c r="AK8242" i="1001"/>
  <c r="AH8243" i="1001"/>
  <c r="AI8243" i="1001"/>
  <c r="AJ8243" i="1001"/>
  <c r="AK8243" i="1001"/>
  <c r="AH8244" i="1001"/>
  <c r="AI8244" i="1001"/>
  <c r="AJ8244" i="1001"/>
  <c r="AK8244" i="1001"/>
  <c r="AH8245" i="1001"/>
  <c r="AI8245" i="1001"/>
  <c r="AJ8245" i="1001"/>
  <c r="AK8245" i="1001"/>
  <c r="AH8246" i="1001"/>
  <c r="AI8246" i="1001"/>
  <c r="AJ8246" i="1001"/>
  <c r="AK8246" i="1001"/>
  <c r="AH8247" i="1001"/>
  <c r="AI8247" i="1001"/>
  <c r="AJ8247" i="1001"/>
  <c r="AK8247" i="1001"/>
  <c r="AH8248" i="1001"/>
  <c r="AI8248" i="1001"/>
  <c r="AJ8248" i="1001"/>
  <c r="AK8248" i="1001"/>
  <c r="AH8249" i="1001"/>
  <c r="AI8249" i="1001"/>
  <c r="AJ8249" i="1001"/>
  <c r="AK8249" i="1001"/>
  <c r="AH8250" i="1001"/>
  <c r="AI8250" i="1001"/>
  <c r="AJ8250" i="1001"/>
  <c r="AK8250" i="1001"/>
  <c r="AH8251" i="1001"/>
  <c r="AI8251" i="1001"/>
  <c r="AJ8251" i="1001"/>
  <c r="AK8251" i="1001"/>
  <c r="AH8252" i="1001"/>
  <c r="AI8252" i="1001"/>
  <c r="AJ8252" i="1001"/>
  <c r="AK8252" i="1001"/>
  <c r="AH8253" i="1001"/>
  <c r="AI8253" i="1001"/>
  <c r="AJ8253" i="1001"/>
  <c r="AK8253" i="1001"/>
  <c r="AH8254" i="1001"/>
  <c r="AI8254" i="1001"/>
  <c r="AJ8254" i="1001"/>
  <c r="AK8254" i="1001"/>
  <c r="AH8255" i="1001"/>
  <c r="AI8255" i="1001"/>
  <c r="AJ8255" i="1001"/>
  <c r="AK8255" i="1001"/>
  <c r="AH8256" i="1001"/>
  <c r="AI8256" i="1001"/>
  <c r="AJ8256" i="1001"/>
  <c r="AK8256" i="1001"/>
  <c r="AH8257" i="1001"/>
  <c r="AI8257" i="1001"/>
  <c r="AJ8257" i="1001"/>
  <c r="AK8257" i="1001"/>
  <c r="AH8258" i="1001"/>
  <c r="AI8258" i="1001"/>
  <c r="AJ8258" i="1001"/>
  <c r="AK8258" i="1001"/>
  <c r="AH8259" i="1001"/>
  <c r="AI8259" i="1001"/>
  <c r="AJ8259" i="1001"/>
  <c r="AK8259" i="1001"/>
  <c r="AH8260" i="1001"/>
  <c r="AI8260" i="1001"/>
  <c r="AJ8260" i="1001"/>
  <c r="AK8260" i="1001"/>
  <c r="AH8261" i="1001"/>
  <c r="AI8261" i="1001"/>
  <c r="AJ8261" i="1001"/>
  <c r="AK8261" i="1001"/>
  <c r="AH8262" i="1001"/>
  <c r="AI8262" i="1001"/>
  <c r="AJ8262" i="1001"/>
  <c r="AK8262" i="1001"/>
  <c r="AH8263" i="1001"/>
  <c r="AI8263" i="1001"/>
  <c r="AJ8263" i="1001"/>
  <c r="AK8263" i="1001"/>
  <c r="AH8264" i="1001"/>
  <c r="AI8264" i="1001"/>
  <c r="AJ8264" i="1001"/>
  <c r="AK8264" i="1001"/>
  <c r="AH8265" i="1001"/>
  <c r="AI8265" i="1001"/>
  <c r="AJ8265" i="1001"/>
  <c r="AK8265" i="1001"/>
  <c r="AH8266" i="1001"/>
  <c r="AI8266" i="1001"/>
  <c r="AJ8266" i="1001"/>
  <c r="AK8266" i="1001"/>
  <c r="AH8267" i="1001"/>
  <c r="AI8267" i="1001"/>
  <c r="AJ8267" i="1001"/>
  <c r="AK8267" i="1001"/>
  <c r="AH8268" i="1001"/>
  <c r="AI8268" i="1001"/>
  <c r="AJ8268" i="1001"/>
  <c r="AK8268" i="1001"/>
  <c r="AH8269" i="1001"/>
  <c r="AI8269" i="1001"/>
  <c r="AJ8269" i="1001"/>
  <c r="AK8269" i="1001"/>
  <c r="AH8270" i="1001"/>
  <c r="AI8270" i="1001"/>
  <c r="AJ8270" i="1001"/>
  <c r="AK8270" i="1001"/>
  <c r="AH8271" i="1001"/>
  <c r="AI8271" i="1001"/>
  <c r="AJ8271" i="1001"/>
  <c r="AK8271" i="1001"/>
  <c r="AH8272" i="1001"/>
  <c r="AI8272" i="1001"/>
  <c r="AJ8272" i="1001"/>
  <c r="AK8272" i="1001"/>
  <c r="AH8273" i="1001"/>
  <c r="AI8273" i="1001"/>
  <c r="AJ8273" i="1001"/>
  <c r="AK8273" i="1001"/>
  <c r="AH8274" i="1001"/>
  <c r="AI8274" i="1001"/>
  <c r="AJ8274" i="1001"/>
  <c r="AK8274" i="1001"/>
  <c r="AH8275" i="1001"/>
  <c r="AI8275" i="1001"/>
  <c r="AJ8275" i="1001"/>
  <c r="AK8275" i="1001"/>
  <c r="AH8276" i="1001"/>
  <c r="AI8276" i="1001"/>
  <c r="AJ8276" i="1001"/>
  <c r="AK8276" i="1001"/>
  <c r="AH8277" i="1001"/>
  <c r="AI8277" i="1001"/>
  <c r="AJ8277" i="1001"/>
  <c r="AK8277" i="1001"/>
  <c r="AH8278" i="1001"/>
  <c r="AI8278" i="1001"/>
  <c r="AJ8278" i="1001"/>
  <c r="AK8278" i="1001"/>
  <c r="AH8279" i="1001"/>
  <c r="AI8279" i="1001"/>
  <c r="AJ8279" i="1001"/>
  <c r="AK8279" i="1001"/>
  <c r="AH8280" i="1001"/>
  <c r="AI8280" i="1001"/>
  <c r="AJ8280" i="1001"/>
  <c r="AK8280" i="1001"/>
  <c r="AH8281" i="1001"/>
  <c r="AI8281" i="1001"/>
  <c r="AJ8281" i="1001"/>
  <c r="AK8281" i="1001"/>
  <c r="AH8282" i="1001"/>
  <c r="AI8282" i="1001"/>
  <c r="AJ8282" i="1001"/>
  <c r="AK8282" i="1001"/>
  <c r="AH8283" i="1001"/>
  <c r="AI8283" i="1001"/>
  <c r="AJ8283" i="1001"/>
  <c r="AK8283" i="1001"/>
  <c r="AH8284" i="1001"/>
  <c r="AI8284" i="1001"/>
  <c r="AJ8284" i="1001"/>
  <c r="AK8284" i="1001"/>
  <c r="AH8285" i="1001"/>
  <c r="AI8285" i="1001"/>
  <c r="AJ8285" i="1001"/>
  <c r="AK8285" i="1001"/>
  <c r="AH8286" i="1001"/>
  <c r="AI8286" i="1001"/>
  <c r="AJ8286" i="1001"/>
  <c r="AK8286" i="1001"/>
  <c r="AH8287" i="1001"/>
  <c r="AI8287" i="1001"/>
  <c r="AJ8287" i="1001"/>
  <c r="AK8287" i="1001"/>
  <c r="AH8288" i="1001"/>
  <c r="AI8288" i="1001"/>
  <c r="AJ8288" i="1001"/>
  <c r="AK8288" i="1001"/>
  <c r="AH8289" i="1001"/>
  <c r="AI8289" i="1001"/>
  <c r="AJ8289" i="1001"/>
  <c r="AK8289" i="1001"/>
  <c r="AH8290" i="1001"/>
  <c r="AI8290" i="1001"/>
  <c r="AJ8290" i="1001"/>
  <c r="AK8290" i="1001"/>
  <c r="AH8291" i="1001"/>
  <c r="AI8291" i="1001"/>
  <c r="AJ8291" i="1001"/>
  <c r="AK8291" i="1001"/>
  <c r="AH8292" i="1001"/>
  <c r="AI8292" i="1001"/>
  <c r="AJ8292" i="1001"/>
  <c r="AK8292" i="1001"/>
  <c r="AH8293" i="1001"/>
  <c r="AI8293" i="1001"/>
  <c r="AJ8293" i="1001"/>
  <c r="AK8293" i="1001"/>
  <c r="AH8294" i="1001"/>
  <c r="AI8294" i="1001"/>
  <c r="AJ8294" i="1001"/>
  <c r="AK8294" i="1001"/>
  <c r="AH8295" i="1001"/>
  <c r="AI8295" i="1001"/>
  <c r="AJ8295" i="1001"/>
  <c r="AK8295" i="1001"/>
  <c r="AH8296" i="1001"/>
  <c r="AI8296" i="1001"/>
  <c r="AJ8296" i="1001"/>
  <c r="AK8296" i="1001"/>
  <c r="AH8297" i="1001"/>
  <c r="AI8297" i="1001"/>
  <c r="AJ8297" i="1001"/>
  <c r="AK8297" i="1001"/>
  <c r="AH8298" i="1001"/>
  <c r="AI8298" i="1001"/>
  <c r="AJ8298" i="1001"/>
  <c r="AK8298" i="1001"/>
  <c r="AH8299" i="1001"/>
  <c r="AI8299" i="1001"/>
  <c r="AJ8299" i="1001"/>
  <c r="AK8299" i="1001"/>
  <c r="AH8300" i="1001"/>
  <c r="AI8300" i="1001"/>
  <c r="AJ8300" i="1001"/>
  <c r="AK8300" i="1001"/>
  <c r="AH8301" i="1001"/>
  <c r="AI8301" i="1001"/>
  <c r="AJ8301" i="1001"/>
  <c r="AK8301" i="1001"/>
  <c r="AH8302" i="1001"/>
  <c r="AI8302" i="1001"/>
  <c r="AJ8302" i="1001"/>
  <c r="AK8302" i="1001"/>
  <c r="AH8303" i="1001"/>
  <c r="AI8303" i="1001"/>
  <c r="AJ8303" i="1001"/>
  <c r="AK8303" i="1001"/>
  <c r="AH8304" i="1001"/>
  <c r="AI8304" i="1001"/>
  <c r="AJ8304" i="1001"/>
  <c r="AK8304" i="1001"/>
  <c r="AH8305" i="1001"/>
  <c r="AI8305" i="1001"/>
  <c r="AJ8305" i="1001"/>
  <c r="AK8305" i="1001"/>
  <c r="AH8306" i="1001"/>
  <c r="AI8306" i="1001"/>
  <c r="AJ8306" i="1001"/>
  <c r="AK8306" i="1001"/>
  <c r="AH8307" i="1001"/>
  <c r="AI8307" i="1001"/>
  <c r="AJ8307" i="1001"/>
  <c r="AK8307" i="1001"/>
  <c r="AH8308" i="1001"/>
  <c r="AI8308" i="1001"/>
  <c r="AJ8308" i="1001"/>
  <c r="AK8308" i="1001"/>
  <c r="AH8309" i="1001"/>
  <c r="AI8309" i="1001"/>
  <c r="AJ8309" i="1001"/>
  <c r="AK8309" i="1001"/>
  <c r="AH8310" i="1001"/>
  <c r="AI8310" i="1001"/>
  <c r="AJ8310" i="1001"/>
  <c r="AK8310" i="1001"/>
  <c r="AH8311" i="1001"/>
  <c r="AI8311" i="1001"/>
  <c r="AJ8311" i="1001"/>
  <c r="AK8311" i="1001"/>
  <c r="AH8312" i="1001"/>
  <c r="AI8312" i="1001"/>
  <c r="AJ8312" i="1001"/>
  <c r="AK8312" i="1001"/>
  <c r="AH8313" i="1001"/>
  <c r="AI8313" i="1001"/>
  <c r="AJ8313" i="1001"/>
  <c r="AK8313" i="1001"/>
  <c r="AH8314" i="1001"/>
  <c r="AI8314" i="1001"/>
  <c r="AJ8314" i="1001"/>
  <c r="AK8314" i="1001"/>
  <c r="AH8315" i="1001"/>
  <c r="AI8315" i="1001"/>
  <c r="AJ8315" i="1001"/>
  <c r="AK8315" i="1001"/>
  <c r="AH8316" i="1001"/>
  <c r="AI8316" i="1001"/>
  <c r="AJ8316" i="1001"/>
  <c r="AK8316" i="1001"/>
  <c r="AH8317" i="1001"/>
  <c r="AI8317" i="1001"/>
  <c r="AJ8317" i="1001"/>
  <c r="AK8317" i="1001"/>
  <c r="AH8318" i="1001"/>
  <c r="AI8318" i="1001"/>
  <c r="AJ8318" i="1001"/>
  <c r="AK8318" i="1001"/>
  <c r="AH8319" i="1001"/>
  <c r="AI8319" i="1001"/>
  <c r="AJ8319" i="1001"/>
  <c r="AK8319" i="1001"/>
  <c r="AH8320" i="1001"/>
  <c r="AI8320" i="1001"/>
  <c r="AJ8320" i="1001"/>
  <c r="AK8320" i="1001"/>
  <c r="AH8321" i="1001"/>
  <c r="AI8321" i="1001"/>
  <c r="AJ8321" i="1001"/>
  <c r="AK8321" i="1001"/>
  <c r="AH8322" i="1001"/>
  <c r="AI8322" i="1001"/>
  <c r="AJ8322" i="1001"/>
  <c r="AK8322" i="1001"/>
  <c r="AH8323" i="1001"/>
  <c r="AI8323" i="1001"/>
  <c r="AJ8323" i="1001"/>
  <c r="AK8323" i="1001"/>
  <c r="AH8324" i="1001"/>
  <c r="AI8324" i="1001"/>
  <c r="AJ8324" i="1001"/>
  <c r="AK8324" i="1001"/>
  <c r="AH8325" i="1001"/>
  <c r="AI8325" i="1001"/>
  <c r="AJ8325" i="1001"/>
  <c r="AK8325" i="1001"/>
  <c r="AH8326" i="1001"/>
  <c r="AI8326" i="1001"/>
  <c r="AJ8326" i="1001"/>
  <c r="AK8326" i="1001"/>
  <c r="AH8327" i="1001"/>
  <c r="AI8327" i="1001"/>
  <c r="AJ8327" i="1001"/>
  <c r="AK8327" i="1001"/>
  <c r="AH8328" i="1001"/>
  <c r="AI8328" i="1001"/>
  <c r="AJ8328" i="1001"/>
  <c r="AK8328" i="1001"/>
  <c r="AH8329" i="1001"/>
  <c r="AI8329" i="1001"/>
  <c r="AJ8329" i="1001"/>
  <c r="AK8329" i="1001"/>
  <c r="AH8330" i="1001"/>
  <c r="AI8330" i="1001"/>
  <c r="AJ8330" i="1001"/>
  <c r="AK8330" i="1001"/>
  <c r="AH8331" i="1001"/>
  <c r="AI8331" i="1001"/>
  <c r="AJ8331" i="1001"/>
  <c r="AK8331" i="1001"/>
  <c r="AH8332" i="1001"/>
  <c r="AI8332" i="1001"/>
  <c r="AJ8332" i="1001"/>
  <c r="AK8332" i="1001"/>
  <c r="AH8333" i="1001"/>
  <c r="AI8333" i="1001"/>
  <c r="AJ8333" i="1001"/>
  <c r="AK8333" i="1001"/>
  <c r="AH8334" i="1001"/>
  <c r="AI8334" i="1001"/>
  <c r="AJ8334" i="1001"/>
  <c r="AK8334" i="1001"/>
  <c r="AH8335" i="1001"/>
  <c r="AI8335" i="1001"/>
  <c r="AJ8335" i="1001"/>
  <c r="AK8335" i="1001"/>
  <c r="AH8336" i="1001"/>
  <c r="AI8336" i="1001"/>
  <c r="AJ8336" i="1001"/>
  <c r="AK8336" i="1001"/>
  <c r="AH8337" i="1001"/>
  <c r="AI8337" i="1001"/>
  <c r="AJ8337" i="1001"/>
  <c r="AK8337" i="1001"/>
  <c r="AH8338" i="1001"/>
  <c r="AI8338" i="1001"/>
  <c r="AJ8338" i="1001"/>
  <c r="AK8338" i="1001"/>
  <c r="AH8339" i="1001"/>
  <c r="AI8339" i="1001"/>
  <c r="AJ8339" i="1001"/>
  <c r="AK8339" i="1001"/>
  <c r="AH8340" i="1001"/>
  <c r="AI8340" i="1001"/>
  <c r="AJ8340" i="1001"/>
  <c r="AK8340" i="1001"/>
  <c r="AH8341" i="1001"/>
  <c r="AI8341" i="1001"/>
  <c r="AJ8341" i="1001"/>
  <c r="AK8341" i="1001"/>
  <c r="AH8342" i="1001"/>
  <c r="AI8342" i="1001"/>
  <c r="AJ8342" i="1001"/>
  <c r="AK8342" i="1001"/>
  <c r="AH8343" i="1001"/>
  <c r="AI8343" i="1001"/>
  <c r="AJ8343" i="1001"/>
  <c r="AK8343" i="1001"/>
  <c r="AH8344" i="1001"/>
  <c r="AI8344" i="1001"/>
  <c r="AJ8344" i="1001"/>
  <c r="AK8344" i="1001"/>
  <c r="AH8345" i="1001"/>
  <c r="AI8345" i="1001"/>
  <c r="AJ8345" i="1001"/>
  <c r="AK8345" i="1001"/>
  <c r="AH8346" i="1001"/>
  <c r="AI8346" i="1001"/>
  <c r="AJ8346" i="1001"/>
  <c r="AK8346" i="1001"/>
  <c r="AH8347" i="1001"/>
  <c r="AI8347" i="1001"/>
  <c r="AJ8347" i="1001"/>
  <c r="AK8347" i="1001"/>
  <c r="AH8348" i="1001"/>
  <c r="AI8348" i="1001"/>
  <c r="AJ8348" i="1001"/>
  <c r="AK8348" i="1001"/>
  <c r="AH8349" i="1001"/>
  <c r="AI8349" i="1001"/>
  <c r="AJ8349" i="1001"/>
  <c r="AK8349" i="1001"/>
  <c r="AH8350" i="1001"/>
  <c r="AI8350" i="1001"/>
  <c r="AJ8350" i="1001"/>
  <c r="AK8350" i="1001"/>
  <c r="AH8351" i="1001"/>
  <c r="AI8351" i="1001"/>
  <c r="AJ8351" i="1001"/>
  <c r="AK8351" i="1001"/>
  <c r="AH8352" i="1001"/>
  <c r="AI8352" i="1001"/>
  <c r="AJ8352" i="1001"/>
  <c r="AK8352" i="1001"/>
  <c r="AH8353" i="1001"/>
  <c r="AI8353" i="1001"/>
  <c r="AJ8353" i="1001"/>
  <c r="AK8353" i="1001"/>
  <c r="AH8354" i="1001"/>
  <c r="AI8354" i="1001"/>
  <c r="AJ8354" i="1001"/>
  <c r="AK8354" i="1001"/>
  <c r="AH8355" i="1001"/>
  <c r="AI8355" i="1001"/>
  <c r="AJ8355" i="1001"/>
  <c r="AK8355" i="1001"/>
  <c r="AH8356" i="1001"/>
  <c r="AI8356" i="1001"/>
  <c r="AJ8356" i="1001"/>
  <c r="AK8356" i="1001"/>
  <c r="AH8357" i="1001"/>
  <c r="AI8357" i="1001"/>
  <c r="AJ8357" i="1001"/>
  <c r="AK8357" i="1001"/>
  <c r="AH8358" i="1001"/>
  <c r="AI8358" i="1001"/>
  <c r="AJ8358" i="1001"/>
  <c r="AK8358" i="1001"/>
  <c r="AH8359" i="1001"/>
  <c r="AI8359" i="1001"/>
  <c r="AJ8359" i="1001"/>
  <c r="AK8359" i="1001"/>
  <c r="AH8360" i="1001"/>
  <c r="AI8360" i="1001"/>
  <c r="AJ8360" i="1001"/>
  <c r="AK8360" i="1001"/>
  <c r="AH8361" i="1001"/>
  <c r="AI8361" i="1001"/>
  <c r="AJ8361" i="1001"/>
  <c r="AK8361" i="1001"/>
  <c r="AH8362" i="1001"/>
  <c r="AI8362" i="1001"/>
  <c r="AJ8362" i="1001"/>
  <c r="AK8362" i="1001"/>
  <c r="AH8363" i="1001"/>
  <c r="AI8363" i="1001"/>
  <c r="AJ8363" i="1001"/>
  <c r="AK8363" i="1001"/>
  <c r="AH8364" i="1001"/>
  <c r="AI8364" i="1001"/>
  <c r="AJ8364" i="1001"/>
  <c r="AK8364" i="1001"/>
  <c r="AH8365" i="1001"/>
  <c r="AI8365" i="1001"/>
  <c r="AJ8365" i="1001"/>
  <c r="AK8365" i="1001"/>
  <c r="AH8366" i="1001"/>
  <c r="AI8366" i="1001"/>
  <c r="AJ8366" i="1001"/>
  <c r="AK8366" i="1001"/>
  <c r="AH8367" i="1001"/>
  <c r="AI8367" i="1001"/>
  <c r="AJ8367" i="1001"/>
  <c r="AK8367" i="1001"/>
  <c r="AH8368" i="1001"/>
  <c r="AI8368" i="1001"/>
  <c r="AJ8368" i="1001"/>
  <c r="AK8368" i="1001"/>
  <c r="AH8369" i="1001"/>
  <c r="AI8369" i="1001"/>
  <c r="AJ8369" i="1001"/>
  <c r="AK8369" i="1001"/>
  <c r="AH8370" i="1001"/>
  <c r="AI8370" i="1001"/>
  <c r="AJ8370" i="1001"/>
  <c r="AK8370" i="1001"/>
  <c r="AH8371" i="1001"/>
  <c r="AI8371" i="1001"/>
  <c r="AJ8371" i="1001"/>
  <c r="AK8371" i="1001"/>
  <c r="AH8372" i="1001"/>
  <c r="AI8372" i="1001"/>
  <c r="AJ8372" i="1001"/>
  <c r="AK8372" i="1001"/>
  <c r="AH8373" i="1001"/>
  <c r="AI8373" i="1001"/>
  <c r="AJ8373" i="1001"/>
  <c r="AK8373" i="1001"/>
  <c r="AH8374" i="1001"/>
  <c r="AI8374" i="1001"/>
  <c r="AJ8374" i="1001"/>
  <c r="AK8374" i="1001"/>
  <c r="AH8375" i="1001"/>
  <c r="AI8375" i="1001"/>
  <c r="AJ8375" i="1001"/>
  <c r="AK8375" i="1001"/>
  <c r="AH8376" i="1001"/>
  <c r="AI8376" i="1001"/>
  <c r="AJ8376" i="1001"/>
  <c r="AK8376" i="1001"/>
  <c r="AH8377" i="1001"/>
  <c r="AI8377" i="1001"/>
  <c r="AJ8377" i="1001"/>
  <c r="AK8377" i="1001"/>
  <c r="AH8378" i="1001"/>
  <c r="AI8378" i="1001"/>
  <c r="AJ8378" i="1001"/>
  <c r="AK8378" i="1001"/>
  <c r="AH8379" i="1001"/>
  <c r="AI8379" i="1001"/>
  <c r="AJ8379" i="1001"/>
  <c r="AK8379" i="1001"/>
  <c r="AH8380" i="1001"/>
  <c r="AI8380" i="1001"/>
  <c r="AJ8380" i="1001"/>
  <c r="AK8380" i="1001"/>
  <c r="AH8381" i="1001"/>
  <c r="AI8381" i="1001"/>
  <c r="AJ8381" i="1001"/>
  <c r="AK8381" i="1001"/>
  <c r="AH8382" i="1001"/>
  <c r="AI8382" i="1001"/>
  <c r="AJ8382" i="1001"/>
  <c r="AK8382" i="1001"/>
  <c r="AH8383" i="1001"/>
  <c r="AI8383" i="1001"/>
  <c r="AJ8383" i="1001"/>
  <c r="AK8383" i="1001"/>
  <c r="AH8384" i="1001"/>
  <c r="AI8384" i="1001"/>
  <c r="AJ8384" i="1001"/>
  <c r="AK8384" i="1001"/>
  <c r="AH8385" i="1001"/>
  <c r="AI8385" i="1001"/>
  <c r="AJ8385" i="1001"/>
  <c r="AK8385" i="1001"/>
  <c r="AH8386" i="1001"/>
  <c r="AI8386" i="1001"/>
  <c r="AJ8386" i="1001"/>
  <c r="AK8386" i="1001"/>
  <c r="AH8387" i="1001"/>
  <c r="AI8387" i="1001"/>
  <c r="AJ8387" i="1001"/>
  <c r="AK8387" i="1001"/>
  <c r="AH8388" i="1001"/>
  <c r="AI8388" i="1001"/>
  <c r="AJ8388" i="1001"/>
  <c r="AK8388" i="1001"/>
  <c r="AH8389" i="1001"/>
  <c r="AI8389" i="1001"/>
  <c r="AJ8389" i="1001"/>
  <c r="AK8389" i="1001"/>
  <c r="AH8390" i="1001"/>
  <c r="AI8390" i="1001"/>
  <c r="AJ8390" i="1001"/>
  <c r="AK8390" i="1001"/>
  <c r="AH8391" i="1001"/>
  <c r="AI8391" i="1001"/>
  <c r="AJ8391" i="1001"/>
  <c r="AK8391" i="1001"/>
  <c r="AH8392" i="1001"/>
  <c r="AI8392" i="1001"/>
  <c r="AJ8392" i="1001"/>
  <c r="AK8392" i="1001"/>
  <c r="AH8393" i="1001"/>
  <c r="AI8393" i="1001"/>
  <c r="AJ8393" i="1001"/>
  <c r="AK8393" i="1001"/>
  <c r="AH8394" i="1001"/>
  <c r="AI8394" i="1001"/>
  <c r="AJ8394" i="1001"/>
  <c r="AK8394" i="1001"/>
  <c r="AH8395" i="1001"/>
  <c r="AI8395" i="1001"/>
  <c r="AJ8395" i="1001"/>
  <c r="AK8395" i="1001"/>
  <c r="AH8396" i="1001"/>
  <c r="AI8396" i="1001"/>
  <c r="AJ8396" i="1001"/>
  <c r="AK8396" i="1001"/>
  <c r="AH8397" i="1001"/>
  <c r="AI8397" i="1001"/>
  <c r="AJ8397" i="1001"/>
  <c r="AK8397" i="1001"/>
  <c r="AH8398" i="1001"/>
  <c r="AI8398" i="1001"/>
  <c r="AJ8398" i="1001"/>
  <c r="AK8398" i="1001"/>
  <c r="AH8399" i="1001"/>
  <c r="AI8399" i="1001"/>
  <c r="AJ8399" i="1001"/>
  <c r="AK8399" i="1001"/>
  <c r="AH8400" i="1001"/>
  <c r="AI8400" i="1001"/>
  <c r="AJ8400" i="1001"/>
  <c r="AK8400" i="1001"/>
  <c r="AH8401" i="1001"/>
  <c r="AI8401" i="1001"/>
  <c r="AJ8401" i="1001"/>
  <c r="AK8401" i="1001"/>
  <c r="AH8402" i="1001"/>
  <c r="AI8402" i="1001"/>
  <c r="AJ8402" i="1001"/>
  <c r="AK8402" i="1001"/>
  <c r="AH8403" i="1001"/>
  <c r="AI8403" i="1001"/>
  <c r="AJ8403" i="1001"/>
  <c r="AK8403" i="1001"/>
  <c r="AH8404" i="1001"/>
  <c r="AI8404" i="1001"/>
  <c r="AJ8404" i="1001"/>
  <c r="AK8404" i="1001"/>
  <c r="AH8405" i="1001"/>
  <c r="AI8405" i="1001"/>
  <c r="AJ8405" i="1001"/>
  <c r="AK8405" i="1001"/>
  <c r="AH8406" i="1001"/>
  <c r="AI8406" i="1001"/>
  <c r="AJ8406" i="1001"/>
  <c r="AK8406" i="1001"/>
  <c r="AH8407" i="1001"/>
  <c r="AI8407" i="1001"/>
  <c r="AJ8407" i="1001"/>
  <c r="AK8407" i="1001"/>
  <c r="AH8408" i="1001"/>
  <c r="AI8408" i="1001"/>
  <c r="AJ8408" i="1001"/>
  <c r="AK8408" i="1001"/>
  <c r="AH8409" i="1001"/>
  <c r="AI8409" i="1001"/>
  <c r="AJ8409" i="1001"/>
  <c r="AK8409" i="1001"/>
  <c r="AH8410" i="1001"/>
  <c r="AI8410" i="1001"/>
  <c r="AJ8410" i="1001"/>
  <c r="AK8410" i="1001"/>
  <c r="AH8411" i="1001"/>
  <c r="AI8411" i="1001"/>
  <c r="AJ8411" i="1001"/>
  <c r="AK8411" i="1001"/>
  <c r="AH8412" i="1001"/>
  <c r="AI8412" i="1001"/>
  <c r="AJ8412" i="1001"/>
  <c r="AK8412" i="1001"/>
  <c r="AH8413" i="1001"/>
  <c r="AI8413" i="1001"/>
  <c r="AJ8413" i="1001"/>
  <c r="AK8413" i="1001"/>
  <c r="AH8414" i="1001"/>
  <c r="AI8414" i="1001"/>
  <c r="AJ8414" i="1001"/>
  <c r="AK8414" i="1001"/>
  <c r="AH8415" i="1001"/>
  <c r="AI8415" i="1001"/>
  <c r="AJ8415" i="1001"/>
  <c r="AK8415" i="1001"/>
  <c r="AH8416" i="1001"/>
  <c r="AI8416" i="1001"/>
  <c r="AJ8416" i="1001"/>
  <c r="AK8416" i="1001"/>
  <c r="AH8417" i="1001"/>
  <c r="AI8417" i="1001"/>
  <c r="AJ8417" i="1001"/>
  <c r="AK8417" i="1001"/>
  <c r="AH8418" i="1001"/>
  <c r="AI8418" i="1001"/>
  <c r="AJ8418" i="1001"/>
  <c r="AK8418" i="1001"/>
  <c r="AH8419" i="1001"/>
  <c r="AI8419" i="1001"/>
  <c r="AJ8419" i="1001"/>
  <c r="AK8419" i="1001"/>
  <c r="AH8420" i="1001"/>
  <c r="AI8420" i="1001"/>
  <c r="AJ8420" i="1001"/>
  <c r="AK8420" i="1001"/>
  <c r="AH8421" i="1001"/>
  <c r="AI8421" i="1001"/>
  <c r="AJ8421" i="1001"/>
  <c r="AK8421" i="1001"/>
  <c r="AH8422" i="1001"/>
  <c r="AI8422" i="1001"/>
  <c r="AJ8422" i="1001"/>
  <c r="AK8422" i="1001"/>
  <c r="AH8423" i="1001"/>
  <c r="AI8423" i="1001"/>
  <c r="AJ8423" i="1001"/>
  <c r="AK8423" i="1001"/>
  <c r="AH8424" i="1001"/>
  <c r="AI8424" i="1001"/>
  <c r="AJ8424" i="1001"/>
  <c r="AK8424" i="1001"/>
  <c r="AH8425" i="1001"/>
  <c r="AI8425" i="1001"/>
  <c r="AJ8425" i="1001"/>
  <c r="AK8425" i="1001"/>
  <c r="AH8426" i="1001"/>
  <c r="AI8426" i="1001"/>
  <c r="AJ8426" i="1001"/>
  <c r="AK8426" i="1001"/>
  <c r="AH8427" i="1001"/>
  <c r="AI8427" i="1001"/>
  <c r="AJ8427" i="1001"/>
  <c r="AK8427" i="1001"/>
  <c r="AH8428" i="1001"/>
  <c r="AI8428" i="1001"/>
  <c r="AJ8428" i="1001"/>
  <c r="AK8428" i="1001"/>
  <c r="AH8429" i="1001"/>
  <c r="AI8429" i="1001"/>
  <c r="AJ8429" i="1001"/>
  <c r="AK8429" i="1001"/>
  <c r="AH8430" i="1001"/>
  <c r="AI8430" i="1001"/>
  <c r="AJ8430" i="1001"/>
  <c r="AK8430" i="1001"/>
  <c r="AH8431" i="1001"/>
  <c r="AI8431" i="1001"/>
  <c r="AJ8431" i="1001"/>
  <c r="AK8431" i="1001"/>
  <c r="AH8432" i="1001"/>
  <c r="AI8432" i="1001"/>
  <c r="AJ8432" i="1001"/>
  <c r="AK8432" i="1001"/>
  <c r="AH8433" i="1001"/>
  <c r="AI8433" i="1001"/>
  <c r="AJ8433" i="1001"/>
  <c r="AK8433" i="1001"/>
  <c r="AH8434" i="1001"/>
  <c r="AI8434" i="1001"/>
  <c r="AJ8434" i="1001"/>
  <c r="AK8434" i="1001"/>
  <c r="AH8435" i="1001"/>
  <c r="AI8435" i="1001"/>
  <c r="AJ8435" i="1001"/>
  <c r="AK8435" i="1001"/>
  <c r="AH8436" i="1001"/>
  <c r="AI8436" i="1001"/>
  <c r="AJ8436" i="1001"/>
  <c r="AK8436" i="1001"/>
  <c r="AH8437" i="1001"/>
  <c r="AI8437" i="1001"/>
  <c r="AJ8437" i="1001"/>
  <c r="AK8437" i="1001"/>
  <c r="AH8438" i="1001"/>
  <c r="AI8438" i="1001"/>
  <c r="AJ8438" i="1001"/>
  <c r="AK8438" i="1001"/>
  <c r="AH8439" i="1001"/>
  <c r="AI8439" i="1001"/>
  <c r="AJ8439" i="1001"/>
  <c r="AK8439" i="1001"/>
  <c r="AH8440" i="1001"/>
  <c r="AI8440" i="1001"/>
  <c r="AJ8440" i="1001"/>
  <c r="AK8440" i="1001"/>
  <c r="AH8441" i="1001"/>
  <c r="AI8441" i="1001"/>
  <c r="AJ8441" i="1001"/>
  <c r="AK8441" i="1001"/>
  <c r="AH8442" i="1001"/>
  <c r="AI8442" i="1001"/>
  <c r="AJ8442" i="1001"/>
  <c r="AK8442" i="1001"/>
  <c r="AH8443" i="1001"/>
  <c r="AI8443" i="1001"/>
  <c r="AJ8443" i="1001"/>
  <c r="AK8443" i="1001"/>
  <c r="AH8444" i="1001"/>
  <c r="AI8444" i="1001"/>
  <c r="AJ8444" i="1001"/>
  <c r="AK8444" i="1001"/>
  <c r="AH8445" i="1001"/>
  <c r="AI8445" i="1001"/>
  <c r="AJ8445" i="1001"/>
  <c r="AK8445" i="1001"/>
  <c r="AH8446" i="1001"/>
  <c r="AI8446" i="1001"/>
  <c r="AJ8446" i="1001"/>
  <c r="AK8446" i="1001"/>
  <c r="AH8447" i="1001"/>
  <c r="AI8447" i="1001"/>
  <c r="AJ8447" i="1001"/>
  <c r="AK8447" i="1001"/>
  <c r="AH8448" i="1001"/>
  <c r="AI8448" i="1001"/>
  <c r="AJ8448" i="1001"/>
  <c r="AK8448" i="1001"/>
  <c r="AH8449" i="1001"/>
  <c r="AI8449" i="1001"/>
  <c r="AJ8449" i="1001"/>
  <c r="AK8449" i="1001"/>
  <c r="AH8450" i="1001"/>
  <c r="AI8450" i="1001"/>
  <c r="AJ8450" i="1001"/>
  <c r="AK8450" i="1001"/>
  <c r="AH8451" i="1001"/>
  <c r="AI8451" i="1001"/>
  <c r="AJ8451" i="1001"/>
  <c r="AK8451" i="1001"/>
  <c r="AH8452" i="1001"/>
  <c r="AI8452" i="1001"/>
  <c r="AJ8452" i="1001"/>
  <c r="AK8452" i="1001"/>
  <c r="AH8453" i="1001"/>
  <c r="AI8453" i="1001"/>
  <c r="AJ8453" i="1001"/>
  <c r="AK8453" i="1001"/>
  <c r="AH8454" i="1001"/>
  <c r="AI8454" i="1001"/>
  <c r="AJ8454" i="1001"/>
  <c r="AK8454" i="1001"/>
  <c r="AH8455" i="1001"/>
  <c r="AI8455" i="1001"/>
  <c r="AJ8455" i="1001"/>
  <c r="AK8455" i="1001"/>
  <c r="AH8456" i="1001"/>
  <c r="AI8456" i="1001"/>
  <c r="AJ8456" i="1001"/>
  <c r="AK8456" i="1001"/>
  <c r="AH8457" i="1001"/>
  <c r="AI8457" i="1001"/>
  <c r="AJ8457" i="1001"/>
  <c r="AK8457" i="1001"/>
  <c r="AH8458" i="1001"/>
  <c r="AI8458" i="1001"/>
  <c r="AJ8458" i="1001"/>
  <c r="AK8458" i="1001"/>
  <c r="AH8459" i="1001"/>
  <c r="AI8459" i="1001"/>
  <c r="AJ8459" i="1001"/>
  <c r="AK8459" i="1001"/>
  <c r="AH8460" i="1001"/>
  <c r="AI8460" i="1001"/>
  <c r="AJ8460" i="1001"/>
  <c r="AK8460" i="1001"/>
  <c r="AH8461" i="1001"/>
  <c r="AI8461" i="1001"/>
  <c r="AJ8461" i="1001"/>
  <c r="AK8461" i="1001"/>
  <c r="AH8462" i="1001"/>
  <c r="AI8462" i="1001"/>
  <c r="AJ8462" i="1001"/>
  <c r="AK8462" i="1001"/>
  <c r="AH8463" i="1001"/>
  <c r="AI8463" i="1001"/>
  <c r="AJ8463" i="1001"/>
  <c r="AK8463" i="1001"/>
  <c r="AH8464" i="1001"/>
  <c r="AI8464" i="1001"/>
  <c r="AJ8464" i="1001"/>
  <c r="AK8464" i="1001"/>
  <c r="AH8465" i="1001"/>
  <c r="AI8465" i="1001"/>
  <c r="AJ8465" i="1001"/>
  <c r="AK8465" i="1001"/>
  <c r="AH8466" i="1001"/>
  <c r="AI8466" i="1001"/>
  <c r="AJ8466" i="1001"/>
  <c r="AK8466" i="1001"/>
  <c r="AH8467" i="1001"/>
  <c r="AI8467" i="1001"/>
  <c r="AJ8467" i="1001"/>
  <c r="AK8467" i="1001"/>
  <c r="AH8468" i="1001"/>
  <c r="AI8468" i="1001"/>
  <c r="AJ8468" i="1001"/>
  <c r="AK8468" i="1001"/>
  <c r="AH8469" i="1001"/>
  <c r="AI8469" i="1001"/>
  <c r="AJ8469" i="1001"/>
  <c r="AK8469" i="1001"/>
  <c r="AH8470" i="1001"/>
  <c r="AI8470" i="1001"/>
  <c r="AJ8470" i="1001"/>
  <c r="AK8470" i="1001"/>
  <c r="AH8471" i="1001"/>
  <c r="AI8471" i="1001"/>
  <c r="AJ8471" i="1001"/>
  <c r="AK8471" i="1001"/>
  <c r="AH8472" i="1001"/>
  <c r="AI8472" i="1001"/>
  <c r="AJ8472" i="1001"/>
  <c r="AK8472" i="1001"/>
  <c r="AH8473" i="1001"/>
  <c r="AI8473" i="1001"/>
  <c r="AJ8473" i="1001"/>
  <c r="AK8473" i="1001"/>
  <c r="AH8474" i="1001"/>
  <c r="AI8474" i="1001"/>
  <c r="AJ8474" i="1001"/>
  <c r="AK8474" i="1001"/>
  <c r="AH8475" i="1001"/>
  <c r="AI8475" i="1001"/>
  <c r="AJ8475" i="1001"/>
  <c r="AK8475" i="1001"/>
  <c r="AH8476" i="1001"/>
  <c r="AI8476" i="1001"/>
  <c r="AJ8476" i="1001"/>
  <c r="AK8476" i="1001"/>
  <c r="AH8477" i="1001"/>
  <c r="AI8477" i="1001"/>
  <c r="AJ8477" i="1001"/>
  <c r="AK8477" i="1001"/>
  <c r="AH8478" i="1001"/>
  <c r="AI8478" i="1001"/>
  <c r="AJ8478" i="1001"/>
  <c r="AK8478" i="1001"/>
  <c r="AH8479" i="1001"/>
  <c r="AI8479" i="1001"/>
  <c r="AJ8479" i="1001"/>
  <c r="AK8479" i="1001"/>
  <c r="AH8480" i="1001"/>
  <c r="AI8480" i="1001"/>
  <c r="AJ8480" i="1001"/>
  <c r="AK8480" i="1001"/>
  <c r="AH8481" i="1001"/>
  <c r="AI8481" i="1001"/>
  <c r="AJ8481" i="1001"/>
  <c r="AK8481" i="1001"/>
  <c r="AH8482" i="1001"/>
  <c r="AI8482" i="1001"/>
  <c r="AJ8482" i="1001"/>
  <c r="AK8482" i="1001"/>
  <c r="AH8483" i="1001"/>
  <c r="AI8483" i="1001"/>
  <c r="AJ8483" i="1001"/>
  <c r="AK8483" i="1001"/>
  <c r="AH8484" i="1001"/>
  <c r="AI8484" i="1001"/>
  <c r="AJ8484" i="1001"/>
  <c r="AK8484" i="1001"/>
  <c r="AH8485" i="1001"/>
  <c r="AI8485" i="1001"/>
  <c r="AJ8485" i="1001"/>
  <c r="AK8485" i="1001"/>
  <c r="AH8486" i="1001"/>
  <c r="AI8486" i="1001"/>
  <c r="AJ8486" i="1001"/>
  <c r="AK8486" i="1001"/>
  <c r="AH8487" i="1001"/>
  <c r="AI8487" i="1001"/>
  <c r="AJ8487" i="1001"/>
  <c r="AK8487" i="1001"/>
  <c r="AH8488" i="1001"/>
  <c r="AI8488" i="1001"/>
  <c r="AJ8488" i="1001"/>
  <c r="AK8488" i="1001"/>
  <c r="AH8489" i="1001"/>
  <c r="AI8489" i="1001"/>
  <c r="AJ8489" i="1001"/>
  <c r="AK8489" i="1001"/>
  <c r="AH8490" i="1001"/>
  <c r="AI8490" i="1001"/>
  <c r="AJ8490" i="1001"/>
  <c r="AK8490" i="1001"/>
  <c r="AH8491" i="1001"/>
  <c r="AI8491" i="1001"/>
  <c r="AJ8491" i="1001"/>
  <c r="AK8491" i="1001"/>
  <c r="AH8492" i="1001"/>
  <c r="AI8492" i="1001"/>
  <c r="AJ8492" i="1001"/>
  <c r="AK8492" i="1001"/>
  <c r="AH8493" i="1001"/>
  <c r="AI8493" i="1001"/>
  <c r="AJ8493" i="1001"/>
  <c r="AK8493" i="1001"/>
  <c r="AH8494" i="1001"/>
  <c r="AI8494" i="1001"/>
  <c r="AJ8494" i="1001"/>
  <c r="AK8494" i="1001"/>
  <c r="AH8495" i="1001"/>
  <c r="AI8495" i="1001"/>
  <c r="AJ8495" i="1001"/>
  <c r="AK8495" i="1001"/>
  <c r="AH8496" i="1001"/>
  <c r="AI8496" i="1001"/>
  <c r="AJ8496" i="1001"/>
  <c r="AK8496" i="1001"/>
  <c r="AH8497" i="1001"/>
  <c r="AI8497" i="1001"/>
  <c r="AJ8497" i="1001"/>
  <c r="AK8497" i="1001"/>
  <c r="AH8498" i="1001"/>
  <c r="AI8498" i="1001"/>
  <c r="AJ8498" i="1001"/>
  <c r="AK8498" i="1001"/>
  <c r="AH8499" i="1001"/>
  <c r="AI8499" i="1001"/>
  <c r="AJ8499" i="1001"/>
  <c r="AK8499" i="1001"/>
  <c r="AH8500" i="1001"/>
  <c r="AI8500" i="1001"/>
  <c r="AJ8500" i="1001"/>
  <c r="AK8500" i="1001"/>
  <c r="AH8501" i="1001"/>
  <c r="AI8501" i="1001"/>
  <c r="AJ8501" i="1001"/>
  <c r="AK8501" i="1001"/>
  <c r="AH8502" i="1001"/>
  <c r="AI8502" i="1001"/>
  <c r="AJ8502" i="1001"/>
  <c r="AK8502" i="1001"/>
  <c r="AH8503" i="1001"/>
  <c r="AI8503" i="1001"/>
  <c r="AJ8503" i="1001"/>
  <c r="AK8503" i="1001"/>
  <c r="AH8504" i="1001"/>
  <c r="AI8504" i="1001"/>
  <c r="AJ8504" i="1001"/>
  <c r="AK8504" i="1001"/>
  <c r="AH8505" i="1001"/>
  <c r="AI8505" i="1001"/>
  <c r="AJ8505" i="1001"/>
  <c r="AK8505" i="1001"/>
  <c r="AH8506" i="1001"/>
  <c r="AI8506" i="1001"/>
  <c r="AJ8506" i="1001"/>
  <c r="AK8506" i="1001"/>
  <c r="AH8507" i="1001"/>
  <c r="AI8507" i="1001"/>
  <c r="AJ8507" i="1001"/>
  <c r="AK8507" i="1001"/>
  <c r="AH8508" i="1001"/>
  <c r="AI8508" i="1001"/>
  <c r="AJ8508" i="1001"/>
  <c r="AK8508" i="1001"/>
  <c r="AH8509" i="1001"/>
  <c r="AI8509" i="1001"/>
  <c r="AJ8509" i="1001"/>
  <c r="AK8509" i="1001"/>
  <c r="AH8510" i="1001"/>
  <c r="AI8510" i="1001"/>
  <c r="AJ8510" i="1001"/>
  <c r="AK8510" i="1001"/>
  <c r="AH8511" i="1001"/>
  <c r="AI8511" i="1001"/>
  <c r="AJ8511" i="1001"/>
  <c r="AK8511" i="1001"/>
  <c r="AH8512" i="1001"/>
  <c r="AI8512" i="1001"/>
  <c r="AJ8512" i="1001"/>
  <c r="AK8512" i="1001"/>
  <c r="AH8513" i="1001"/>
  <c r="AI8513" i="1001"/>
  <c r="AJ8513" i="1001"/>
  <c r="AK8513" i="1001"/>
  <c r="AH8514" i="1001"/>
  <c r="AI8514" i="1001"/>
  <c r="AJ8514" i="1001"/>
  <c r="AK8514" i="1001"/>
  <c r="AH8515" i="1001"/>
  <c r="AI8515" i="1001"/>
  <c r="AJ8515" i="1001"/>
  <c r="AK8515" i="1001"/>
  <c r="AH8516" i="1001"/>
  <c r="AI8516" i="1001"/>
  <c r="AJ8516" i="1001"/>
  <c r="AK8516" i="1001"/>
  <c r="AH8517" i="1001"/>
  <c r="AI8517" i="1001"/>
  <c r="AJ8517" i="1001"/>
  <c r="AK8517" i="1001"/>
  <c r="AH8518" i="1001"/>
  <c r="AI8518" i="1001"/>
  <c r="AJ8518" i="1001"/>
  <c r="AK8518" i="1001"/>
  <c r="AH8519" i="1001"/>
  <c r="AI8519" i="1001"/>
  <c r="AJ8519" i="1001"/>
  <c r="AK8519" i="1001"/>
  <c r="AH8520" i="1001"/>
  <c r="AI8520" i="1001"/>
  <c r="AJ8520" i="1001"/>
  <c r="AK8520" i="1001"/>
  <c r="AH8521" i="1001"/>
  <c r="AI8521" i="1001"/>
  <c r="AJ8521" i="1001"/>
  <c r="AK8521" i="1001"/>
  <c r="AH8522" i="1001"/>
  <c r="AI8522" i="1001"/>
  <c r="AJ8522" i="1001"/>
  <c r="AK8522" i="1001"/>
  <c r="AH8523" i="1001"/>
  <c r="AI8523" i="1001"/>
  <c r="AJ8523" i="1001"/>
  <c r="AK8523" i="1001"/>
  <c r="AH8524" i="1001"/>
  <c r="AI8524" i="1001"/>
  <c r="AJ8524" i="1001"/>
  <c r="AK8524" i="1001"/>
  <c r="AH8525" i="1001"/>
  <c r="AI8525" i="1001"/>
  <c r="AJ8525" i="1001"/>
  <c r="AK8525" i="1001"/>
  <c r="AH8526" i="1001"/>
  <c r="AI8526" i="1001"/>
  <c r="AJ8526" i="1001"/>
  <c r="AK8526" i="1001"/>
  <c r="AH8527" i="1001"/>
  <c r="AI8527" i="1001"/>
  <c r="AJ8527" i="1001"/>
  <c r="AK8527" i="1001"/>
  <c r="AH8528" i="1001"/>
  <c r="AI8528" i="1001"/>
  <c r="AJ8528" i="1001"/>
  <c r="AK8528" i="1001"/>
  <c r="AH8529" i="1001"/>
  <c r="AI8529" i="1001"/>
  <c r="AJ8529" i="1001"/>
  <c r="AK8529" i="1001"/>
  <c r="AH8530" i="1001"/>
  <c r="AI8530" i="1001"/>
  <c r="AJ8530" i="1001"/>
  <c r="AK8530" i="1001"/>
  <c r="AH8531" i="1001"/>
  <c r="AI8531" i="1001"/>
  <c r="AJ8531" i="1001"/>
  <c r="AK8531" i="1001"/>
  <c r="AH8532" i="1001"/>
  <c r="AI8532" i="1001"/>
  <c r="AJ8532" i="1001"/>
  <c r="AK8532" i="1001"/>
  <c r="AH8533" i="1001"/>
  <c r="AI8533" i="1001"/>
  <c r="AJ8533" i="1001"/>
  <c r="AK8533" i="1001"/>
  <c r="AH8534" i="1001"/>
  <c r="AI8534" i="1001"/>
  <c r="AJ8534" i="1001"/>
  <c r="AK8534" i="1001"/>
  <c r="AH8535" i="1001"/>
  <c r="AI8535" i="1001"/>
  <c r="AJ8535" i="1001"/>
  <c r="AK8535" i="1001"/>
  <c r="AH8536" i="1001"/>
  <c r="AI8536" i="1001"/>
  <c r="AJ8536" i="1001"/>
  <c r="AK8536" i="1001"/>
  <c r="AH8537" i="1001"/>
  <c r="AI8537" i="1001"/>
  <c r="AJ8537" i="1001"/>
  <c r="AK8537" i="1001"/>
  <c r="AH8538" i="1001"/>
  <c r="AI8538" i="1001"/>
  <c r="AJ8538" i="1001"/>
  <c r="AK8538" i="1001"/>
  <c r="AH8539" i="1001"/>
  <c r="AI8539" i="1001"/>
  <c r="AJ8539" i="1001"/>
  <c r="AK8539" i="1001"/>
  <c r="AH8540" i="1001"/>
  <c r="AI8540" i="1001"/>
  <c r="AJ8540" i="1001"/>
  <c r="AK8540" i="1001"/>
  <c r="AH8541" i="1001"/>
  <c r="AI8541" i="1001"/>
  <c r="AJ8541" i="1001"/>
  <c r="AK8541" i="1001"/>
  <c r="AH8542" i="1001"/>
  <c r="AI8542" i="1001"/>
  <c r="AJ8542" i="1001"/>
  <c r="AK8542" i="1001"/>
  <c r="AH8543" i="1001"/>
  <c r="AI8543" i="1001"/>
  <c r="AJ8543" i="1001"/>
  <c r="AK8543" i="1001"/>
  <c r="AH8544" i="1001"/>
  <c r="AI8544" i="1001"/>
  <c r="AJ8544" i="1001"/>
  <c r="AK8544" i="1001"/>
  <c r="AH8545" i="1001"/>
  <c r="AI8545" i="1001"/>
  <c r="AJ8545" i="1001"/>
  <c r="AK8545" i="1001"/>
  <c r="AH8546" i="1001"/>
  <c r="AI8546" i="1001"/>
  <c r="AJ8546" i="1001"/>
  <c r="AK8546" i="1001"/>
  <c r="AH8547" i="1001"/>
  <c r="AI8547" i="1001"/>
  <c r="AJ8547" i="1001"/>
  <c r="AK8547" i="1001"/>
  <c r="AH8548" i="1001"/>
  <c r="AI8548" i="1001"/>
  <c r="AJ8548" i="1001"/>
  <c r="AK8548" i="1001"/>
  <c r="AH8549" i="1001"/>
  <c r="AI8549" i="1001"/>
  <c r="AJ8549" i="1001"/>
  <c r="AK8549" i="1001"/>
  <c r="AH8550" i="1001"/>
  <c r="AI8550" i="1001"/>
  <c r="AJ8550" i="1001"/>
  <c r="AK8550" i="1001"/>
  <c r="AH8551" i="1001"/>
  <c r="AI8551" i="1001"/>
  <c r="AJ8551" i="1001"/>
  <c r="AK8551" i="1001"/>
  <c r="AH8552" i="1001"/>
  <c r="AI8552" i="1001"/>
  <c r="AJ8552" i="1001"/>
  <c r="AK8552" i="1001"/>
  <c r="AH8553" i="1001"/>
  <c r="AI8553" i="1001"/>
  <c r="AJ8553" i="1001"/>
  <c r="AK8553" i="1001"/>
  <c r="AH8554" i="1001"/>
  <c r="AI8554" i="1001"/>
  <c r="AJ8554" i="1001"/>
  <c r="AK8554" i="1001"/>
  <c r="AH8555" i="1001"/>
  <c r="AI8555" i="1001"/>
  <c r="AJ8555" i="1001"/>
  <c r="AK8555" i="1001"/>
  <c r="AH8556" i="1001"/>
  <c r="AI8556" i="1001"/>
  <c r="AJ8556" i="1001"/>
  <c r="AK8556" i="1001"/>
  <c r="AH8557" i="1001"/>
  <c r="AI8557" i="1001"/>
  <c r="AJ8557" i="1001"/>
  <c r="AK8557" i="1001"/>
  <c r="AH8558" i="1001"/>
  <c r="AI8558" i="1001"/>
  <c r="AJ8558" i="1001"/>
  <c r="AK8558" i="1001"/>
  <c r="AH8559" i="1001"/>
  <c r="AI8559" i="1001"/>
  <c r="AJ8559" i="1001"/>
  <c r="AK8559" i="1001"/>
  <c r="AH8560" i="1001"/>
  <c r="AI8560" i="1001"/>
  <c r="AJ8560" i="1001"/>
  <c r="AK8560" i="1001"/>
  <c r="AH8561" i="1001"/>
  <c r="AI8561" i="1001"/>
  <c r="AJ8561" i="1001"/>
  <c r="AK8561" i="1001"/>
  <c r="AH8562" i="1001"/>
  <c r="AI8562" i="1001"/>
  <c r="AJ8562" i="1001"/>
  <c r="AK8562" i="1001"/>
  <c r="AH8563" i="1001"/>
  <c r="AI8563" i="1001"/>
  <c r="AJ8563" i="1001"/>
  <c r="AK8563" i="1001"/>
  <c r="AH8564" i="1001"/>
  <c r="AI8564" i="1001"/>
  <c r="AJ8564" i="1001"/>
  <c r="AK8564" i="1001"/>
  <c r="AH8565" i="1001"/>
  <c r="AI8565" i="1001"/>
  <c r="AJ8565" i="1001"/>
  <c r="AK8565" i="1001"/>
  <c r="AH8566" i="1001"/>
  <c r="AI8566" i="1001"/>
  <c r="AJ8566" i="1001"/>
  <c r="AK8566" i="1001"/>
  <c r="AH8567" i="1001"/>
  <c r="AI8567" i="1001"/>
  <c r="AJ8567" i="1001"/>
  <c r="AK8567" i="1001"/>
  <c r="AH8568" i="1001"/>
  <c r="AI8568" i="1001"/>
  <c r="AJ8568" i="1001"/>
  <c r="AK8568" i="1001"/>
  <c r="AH8569" i="1001"/>
  <c r="AI8569" i="1001"/>
  <c r="AJ8569" i="1001"/>
  <c r="AK8569" i="1001"/>
  <c r="AH8570" i="1001"/>
  <c r="AI8570" i="1001"/>
  <c r="AJ8570" i="1001"/>
  <c r="AK8570" i="1001"/>
  <c r="AH8571" i="1001"/>
  <c r="AI8571" i="1001"/>
  <c r="AJ8571" i="1001"/>
  <c r="AK8571" i="1001"/>
  <c r="AH8572" i="1001"/>
  <c r="AI8572" i="1001"/>
  <c r="AJ8572" i="1001"/>
  <c r="AK8572" i="1001"/>
  <c r="AH8573" i="1001"/>
  <c r="AI8573" i="1001"/>
  <c r="AJ8573" i="1001"/>
  <c r="AK8573" i="1001"/>
  <c r="AH8574" i="1001"/>
  <c r="AI8574" i="1001"/>
  <c r="AJ8574" i="1001"/>
  <c r="AK8574" i="1001"/>
  <c r="AH8575" i="1001"/>
  <c r="AI8575" i="1001"/>
  <c r="AJ8575" i="1001"/>
  <c r="AK8575" i="1001"/>
  <c r="AH8576" i="1001"/>
  <c r="AI8576" i="1001"/>
  <c r="AJ8576" i="1001"/>
  <c r="AK8576" i="1001"/>
  <c r="AH8577" i="1001"/>
  <c r="AI8577" i="1001"/>
  <c r="AJ8577" i="1001"/>
  <c r="AK8577" i="1001"/>
  <c r="AH8578" i="1001"/>
  <c r="AI8578" i="1001"/>
  <c r="AJ8578" i="1001"/>
  <c r="AK8578" i="1001"/>
  <c r="AH8579" i="1001"/>
  <c r="AI8579" i="1001"/>
  <c r="AJ8579" i="1001"/>
  <c r="AK8579" i="1001"/>
  <c r="AH8580" i="1001"/>
  <c r="AI8580" i="1001"/>
  <c r="AJ8580" i="1001"/>
  <c r="AK8580" i="1001"/>
  <c r="AH8581" i="1001"/>
  <c r="AI8581" i="1001"/>
  <c r="AJ8581" i="1001"/>
  <c r="AK8581" i="1001"/>
  <c r="AH8582" i="1001"/>
  <c r="AI8582" i="1001"/>
  <c r="AJ8582" i="1001"/>
  <c r="AK8582" i="1001"/>
  <c r="AH8583" i="1001"/>
  <c r="AI8583" i="1001"/>
  <c r="AJ8583" i="1001"/>
  <c r="AK8583" i="1001"/>
  <c r="AH8584" i="1001"/>
  <c r="AI8584" i="1001"/>
  <c r="AJ8584" i="1001"/>
  <c r="AK8584" i="1001"/>
  <c r="AH8585" i="1001"/>
  <c r="AI8585" i="1001"/>
  <c r="AJ8585" i="1001"/>
  <c r="AK8585" i="1001"/>
  <c r="AH8586" i="1001"/>
  <c r="AI8586" i="1001"/>
  <c r="AJ8586" i="1001"/>
  <c r="AK8586" i="1001"/>
  <c r="AH8587" i="1001"/>
  <c r="AI8587" i="1001"/>
  <c r="AJ8587" i="1001"/>
  <c r="AK8587" i="1001"/>
  <c r="AH8588" i="1001"/>
  <c r="AI8588" i="1001"/>
  <c r="AJ8588" i="1001"/>
  <c r="AK8588" i="1001"/>
  <c r="AH8589" i="1001"/>
  <c r="AI8589" i="1001"/>
  <c r="AJ8589" i="1001"/>
  <c r="AK8589" i="1001"/>
  <c r="AH8590" i="1001"/>
  <c r="AI8590" i="1001"/>
  <c r="AJ8590" i="1001"/>
  <c r="AK8590" i="1001"/>
  <c r="AH8591" i="1001"/>
  <c r="AI8591" i="1001"/>
  <c r="AJ8591" i="1001"/>
  <c r="AK8591" i="1001"/>
  <c r="AH8592" i="1001"/>
  <c r="AI8592" i="1001"/>
  <c r="AJ8592" i="1001"/>
  <c r="AK8592" i="1001"/>
  <c r="AH8593" i="1001"/>
  <c r="AI8593" i="1001"/>
  <c r="AJ8593" i="1001"/>
  <c r="AK8593" i="1001"/>
  <c r="AH8594" i="1001"/>
  <c r="AI8594" i="1001"/>
  <c r="AJ8594" i="1001"/>
  <c r="AK8594" i="1001"/>
  <c r="AH8595" i="1001"/>
  <c r="AI8595" i="1001"/>
  <c r="AJ8595" i="1001"/>
  <c r="AK8595" i="1001"/>
  <c r="AH8596" i="1001"/>
  <c r="AI8596" i="1001"/>
  <c r="AJ8596" i="1001"/>
  <c r="AK8596" i="1001"/>
  <c r="AH8597" i="1001"/>
  <c r="AI8597" i="1001"/>
  <c r="AJ8597" i="1001"/>
  <c r="AK8597" i="1001"/>
  <c r="AH8598" i="1001"/>
  <c r="AI8598" i="1001"/>
  <c r="AJ8598" i="1001"/>
  <c r="AK8598" i="1001"/>
  <c r="AH8599" i="1001"/>
  <c r="AI8599" i="1001"/>
  <c r="AJ8599" i="1001"/>
  <c r="AK8599" i="1001"/>
  <c r="AH8600" i="1001"/>
  <c r="AI8600" i="1001"/>
  <c r="AJ8600" i="1001"/>
  <c r="AK8600" i="1001"/>
  <c r="AH8601" i="1001"/>
  <c r="AI8601" i="1001"/>
  <c r="AJ8601" i="1001"/>
  <c r="AK8601" i="1001"/>
  <c r="AH8602" i="1001"/>
  <c r="AI8602" i="1001"/>
  <c r="AJ8602" i="1001"/>
  <c r="AK8602" i="1001"/>
  <c r="AH8603" i="1001"/>
  <c r="AI8603" i="1001"/>
  <c r="AJ8603" i="1001"/>
  <c r="AK8603" i="1001"/>
  <c r="AH8604" i="1001"/>
  <c r="AI8604" i="1001"/>
  <c r="AJ8604" i="1001"/>
  <c r="AK8604" i="1001"/>
  <c r="AH8605" i="1001"/>
  <c r="AI8605" i="1001"/>
  <c r="AJ8605" i="1001"/>
  <c r="AK8605" i="1001"/>
  <c r="AH8606" i="1001"/>
  <c r="AI8606" i="1001"/>
  <c r="AJ8606" i="1001"/>
  <c r="AK8606" i="1001"/>
  <c r="AH8607" i="1001"/>
  <c r="AI8607" i="1001"/>
  <c r="AJ8607" i="1001"/>
  <c r="AK8607" i="1001"/>
  <c r="AH8608" i="1001"/>
  <c r="AI8608" i="1001"/>
  <c r="AJ8608" i="1001"/>
  <c r="AK8608" i="1001"/>
  <c r="AH8609" i="1001"/>
  <c r="AI8609" i="1001"/>
  <c r="AJ8609" i="1001"/>
  <c r="AK8609" i="1001"/>
  <c r="AH8610" i="1001"/>
  <c r="AI8610" i="1001"/>
  <c r="AJ8610" i="1001"/>
  <c r="AK8610" i="1001"/>
  <c r="AH8611" i="1001"/>
  <c r="AI8611" i="1001"/>
  <c r="AJ8611" i="1001"/>
  <c r="AK8611" i="1001"/>
  <c r="AH8612" i="1001"/>
  <c r="AI8612" i="1001"/>
  <c r="AJ8612" i="1001"/>
  <c r="AK8612" i="1001"/>
  <c r="AH8613" i="1001"/>
  <c r="AI8613" i="1001"/>
  <c r="AJ8613" i="1001"/>
  <c r="AK8613" i="1001"/>
  <c r="AH8614" i="1001"/>
  <c r="AI8614" i="1001"/>
  <c r="AJ8614" i="1001"/>
  <c r="AK8614" i="1001"/>
  <c r="AH8615" i="1001"/>
  <c r="AI8615" i="1001"/>
  <c r="AJ8615" i="1001"/>
  <c r="AK8615" i="1001"/>
  <c r="AH8616" i="1001"/>
  <c r="AI8616" i="1001"/>
  <c r="AJ8616" i="1001"/>
  <c r="AK8616" i="1001"/>
  <c r="AH8617" i="1001"/>
  <c r="AI8617" i="1001"/>
  <c r="AJ8617" i="1001"/>
  <c r="AK8617" i="1001"/>
  <c r="AH8618" i="1001"/>
  <c r="AI8618" i="1001"/>
  <c r="AJ8618" i="1001"/>
  <c r="AK8618" i="1001"/>
  <c r="AH8619" i="1001"/>
  <c r="AI8619" i="1001"/>
  <c r="AJ8619" i="1001"/>
  <c r="AK8619" i="1001"/>
  <c r="AH8620" i="1001"/>
  <c r="AI8620" i="1001"/>
  <c r="AJ8620" i="1001"/>
  <c r="AK8620" i="1001"/>
  <c r="AH8621" i="1001"/>
  <c r="AI8621" i="1001"/>
  <c r="AJ8621" i="1001"/>
  <c r="AK8621" i="1001"/>
  <c r="AH8622" i="1001"/>
  <c r="AI8622" i="1001"/>
  <c r="AJ8622" i="1001"/>
  <c r="AK8622" i="1001"/>
  <c r="AH8623" i="1001"/>
  <c r="AI8623" i="1001"/>
  <c r="AJ8623" i="1001"/>
  <c r="AK8623" i="1001"/>
  <c r="AH8624" i="1001"/>
  <c r="AI8624" i="1001"/>
  <c r="AJ8624" i="1001"/>
  <c r="AK8624" i="1001"/>
  <c r="AH8625" i="1001"/>
  <c r="AI8625" i="1001"/>
  <c r="AJ8625" i="1001"/>
  <c r="AK8625" i="1001"/>
  <c r="AH8626" i="1001"/>
  <c r="AI8626" i="1001"/>
  <c r="AJ8626" i="1001"/>
  <c r="AK8626" i="1001"/>
  <c r="AH8627" i="1001"/>
  <c r="AI8627" i="1001"/>
  <c r="AJ8627" i="1001"/>
  <c r="AK8627" i="1001"/>
  <c r="AH8628" i="1001"/>
  <c r="AI8628" i="1001"/>
  <c r="AJ8628" i="1001"/>
  <c r="AK8628" i="1001"/>
  <c r="AH8629" i="1001"/>
  <c r="AI8629" i="1001"/>
  <c r="AJ8629" i="1001"/>
  <c r="AK8629" i="1001"/>
  <c r="AH8630" i="1001"/>
  <c r="AI8630" i="1001"/>
  <c r="AJ8630" i="1001"/>
  <c r="AK8630" i="1001"/>
  <c r="AH8631" i="1001"/>
  <c r="AI8631" i="1001"/>
  <c r="AJ8631" i="1001"/>
  <c r="AK8631" i="1001"/>
  <c r="AH8632" i="1001"/>
  <c r="AI8632" i="1001"/>
  <c r="AJ8632" i="1001"/>
  <c r="AK8632" i="1001"/>
  <c r="AH8633" i="1001"/>
  <c r="AI8633" i="1001"/>
  <c r="AJ8633" i="1001"/>
  <c r="AK8633" i="1001"/>
  <c r="AH8634" i="1001"/>
  <c r="AI8634" i="1001"/>
  <c r="AJ8634" i="1001"/>
  <c r="AK8634" i="1001"/>
  <c r="AH8635" i="1001"/>
  <c r="AI8635" i="1001"/>
  <c r="AJ8635" i="1001"/>
  <c r="AK8635" i="1001"/>
  <c r="AH8636" i="1001"/>
  <c r="AI8636" i="1001"/>
  <c r="AJ8636" i="1001"/>
  <c r="AK8636" i="1001"/>
  <c r="AH8637" i="1001"/>
  <c r="AI8637" i="1001"/>
  <c r="AJ8637" i="1001"/>
  <c r="AK8637" i="1001"/>
  <c r="AH8638" i="1001"/>
  <c r="AI8638" i="1001"/>
  <c r="AJ8638" i="1001"/>
  <c r="AK8638" i="1001"/>
  <c r="AH8639" i="1001"/>
  <c r="AI8639" i="1001"/>
  <c r="AJ8639" i="1001"/>
  <c r="AK8639" i="1001"/>
  <c r="AH8640" i="1001"/>
  <c r="AI8640" i="1001"/>
  <c r="AJ8640" i="1001"/>
  <c r="AK8640" i="1001"/>
  <c r="AH8641" i="1001"/>
  <c r="AI8641" i="1001"/>
  <c r="AJ8641" i="1001"/>
  <c r="AK8641" i="1001"/>
  <c r="AH8642" i="1001"/>
  <c r="AI8642" i="1001"/>
  <c r="AJ8642" i="1001"/>
  <c r="AK8642" i="1001"/>
  <c r="AH8643" i="1001"/>
  <c r="AI8643" i="1001"/>
  <c r="AJ8643" i="1001"/>
  <c r="AK8643" i="1001"/>
  <c r="AH8644" i="1001"/>
  <c r="AI8644" i="1001"/>
  <c r="AJ8644" i="1001"/>
  <c r="AK8644" i="1001"/>
  <c r="AH8645" i="1001"/>
  <c r="AI8645" i="1001"/>
  <c r="AJ8645" i="1001"/>
  <c r="AK8645" i="1001"/>
  <c r="AH8646" i="1001"/>
  <c r="AI8646" i="1001"/>
  <c r="AJ8646" i="1001"/>
  <c r="AK8646" i="1001"/>
  <c r="AH8647" i="1001"/>
  <c r="AI8647" i="1001"/>
  <c r="AJ8647" i="1001"/>
  <c r="AK8647" i="1001"/>
  <c r="AH8648" i="1001"/>
  <c r="AI8648" i="1001"/>
  <c r="AJ8648" i="1001"/>
  <c r="AK8648" i="1001"/>
  <c r="AH8649" i="1001"/>
  <c r="AI8649" i="1001"/>
  <c r="AJ8649" i="1001"/>
  <c r="AK8649" i="1001"/>
  <c r="AH8650" i="1001"/>
  <c r="AI8650" i="1001"/>
  <c r="AJ8650" i="1001"/>
  <c r="AK8650" i="1001"/>
  <c r="AH8651" i="1001"/>
  <c r="AI8651" i="1001"/>
  <c r="AJ8651" i="1001"/>
  <c r="AK8651" i="1001"/>
  <c r="AH8652" i="1001"/>
  <c r="AI8652" i="1001"/>
  <c r="AJ8652" i="1001"/>
  <c r="AK8652" i="1001"/>
  <c r="AH8653" i="1001"/>
  <c r="AI8653" i="1001"/>
  <c r="AJ8653" i="1001"/>
  <c r="AK8653" i="1001"/>
  <c r="AH8654" i="1001"/>
  <c r="AI8654" i="1001"/>
  <c r="AJ8654" i="1001"/>
  <c r="AK8654" i="1001"/>
  <c r="AH8655" i="1001"/>
  <c r="AI8655" i="1001"/>
  <c r="AJ8655" i="1001"/>
  <c r="AK8655" i="1001"/>
  <c r="AH8656" i="1001"/>
  <c r="AI8656" i="1001"/>
  <c r="AJ8656" i="1001"/>
  <c r="AK8656" i="1001"/>
  <c r="AH8657" i="1001"/>
  <c r="AI8657" i="1001"/>
  <c r="AJ8657" i="1001"/>
  <c r="AK8657" i="1001"/>
  <c r="AH8658" i="1001"/>
  <c r="AI8658" i="1001"/>
  <c r="AJ8658" i="1001"/>
  <c r="AK8658" i="1001"/>
  <c r="AH8659" i="1001"/>
  <c r="AI8659" i="1001"/>
  <c r="AJ8659" i="1001"/>
  <c r="AK8659" i="1001"/>
  <c r="AH8660" i="1001"/>
  <c r="AI8660" i="1001"/>
  <c r="AJ8660" i="1001"/>
  <c r="AK8660" i="1001"/>
  <c r="AH8661" i="1001"/>
  <c r="AI8661" i="1001"/>
  <c r="AJ8661" i="1001"/>
  <c r="AK8661" i="1001"/>
  <c r="AH8662" i="1001"/>
  <c r="AI8662" i="1001"/>
  <c r="AJ8662" i="1001"/>
  <c r="AK8662" i="1001"/>
  <c r="AH8663" i="1001"/>
  <c r="AI8663" i="1001"/>
  <c r="AJ8663" i="1001"/>
  <c r="AK8663" i="1001"/>
  <c r="AH8664" i="1001"/>
  <c r="AI8664" i="1001"/>
  <c r="AJ8664" i="1001"/>
  <c r="AK8664" i="1001"/>
  <c r="AH8665" i="1001"/>
  <c r="AI8665" i="1001"/>
  <c r="AJ8665" i="1001"/>
  <c r="AK8665" i="1001"/>
  <c r="AH8666" i="1001"/>
  <c r="AI8666" i="1001"/>
  <c r="AJ8666" i="1001"/>
  <c r="AK8666" i="1001"/>
  <c r="AH8667" i="1001"/>
  <c r="AI8667" i="1001"/>
  <c r="AJ8667" i="1001"/>
  <c r="AK8667" i="1001"/>
  <c r="AH8668" i="1001"/>
  <c r="AI8668" i="1001"/>
  <c r="AJ8668" i="1001"/>
  <c r="AK8668" i="1001"/>
  <c r="AH8669" i="1001"/>
  <c r="AI8669" i="1001"/>
  <c r="AJ8669" i="1001"/>
  <c r="AK8669" i="1001"/>
  <c r="AH8670" i="1001"/>
  <c r="AI8670" i="1001"/>
  <c r="AJ8670" i="1001"/>
  <c r="AK8670" i="1001"/>
  <c r="AH8671" i="1001"/>
  <c r="AI8671" i="1001"/>
  <c r="AJ8671" i="1001"/>
  <c r="AK8671" i="1001"/>
  <c r="AH8672" i="1001"/>
  <c r="AI8672" i="1001"/>
  <c r="AJ8672" i="1001"/>
  <c r="AK8672" i="1001"/>
  <c r="AH8673" i="1001"/>
  <c r="AI8673" i="1001"/>
  <c r="AJ8673" i="1001"/>
  <c r="AK8673" i="1001"/>
  <c r="AH8674" i="1001"/>
  <c r="AI8674" i="1001"/>
  <c r="AJ8674" i="1001"/>
  <c r="AK8674" i="1001"/>
  <c r="AH8675" i="1001"/>
  <c r="AI8675" i="1001"/>
  <c r="AJ8675" i="1001"/>
  <c r="AK8675" i="1001"/>
  <c r="AH8676" i="1001"/>
  <c r="AI8676" i="1001"/>
  <c r="AJ8676" i="1001"/>
  <c r="AK8676" i="1001"/>
  <c r="AH8677" i="1001"/>
  <c r="AI8677" i="1001"/>
  <c r="AJ8677" i="1001"/>
  <c r="AK8677" i="1001"/>
  <c r="AH8678" i="1001"/>
  <c r="AI8678" i="1001"/>
  <c r="AJ8678" i="1001"/>
  <c r="AK8678" i="1001"/>
  <c r="AH8679" i="1001"/>
  <c r="AI8679" i="1001"/>
  <c r="AJ8679" i="1001"/>
  <c r="AK8679" i="1001"/>
  <c r="AH8680" i="1001"/>
  <c r="AI8680" i="1001"/>
  <c r="AJ8680" i="1001"/>
  <c r="AK8680" i="1001"/>
  <c r="AH8681" i="1001"/>
  <c r="AI8681" i="1001"/>
  <c r="AJ8681" i="1001"/>
  <c r="AK8681" i="1001"/>
  <c r="AH8682" i="1001"/>
  <c r="AI8682" i="1001"/>
  <c r="AJ8682" i="1001"/>
  <c r="AK8682" i="1001"/>
  <c r="AH8683" i="1001"/>
  <c r="AI8683" i="1001"/>
  <c r="AJ8683" i="1001"/>
  <c r="AK8683" i="1001"/>
  <c r="AH8684" i="1001"/>
  <c r="AI8684" i="1001"/>
  <c r="AJ8684" i="1001"/>
  <c r="AK8684" i="1001"/>
  <c r="AH8685" i="1001"/>
  <c r="AI8685" i="1001"/>
  <c r="AJ8685" i="1001"/>
  <c r="AK8685" i="1001"/>
  <c r="AH8686" i="1001"/>
  <c r="AI8686" i="1001"/>
  <c r="AJ8686" i="1001"/>
  <c r="AK8686" i="1001"/>
  <c r="AH8687" i="1001"/>
  <c r="AI8687" i="1001"/>
  <c r="AJ8687" i="1001"/>
  <c r="AK8687" i="1001"/>
  <c r="AH8688" i="1001"/>
  <c r="AI8688" i="1001"/>
  <c r="AJ8688" i="1001"/>
  <c r="AK8688" i="1001"/>
  <c r="AH8689" i="1001"/>
  <c r="AI8689" i="1001"/>
  <c r="AJ8689" i="1001"/>
  <c r="AK8689" i="1001"/>
  <c r="AH8690" i="1001"/>
  <c r="AI8690" i="1001"/>
  <c r="AJ8690" i="1001"/>
  <c r="AK8690" i="1001"/>
  <c r="AH8691" i="1001"/>
  <c r="AI8691" i="1001"/>
  <c r="AJ8691" i="1001"/>
  <c r="AK8691" i="1001"/>
  <c r="AH8692" i="1001"/>
  <c r="AI8692" i="1001"/>
  <c r="AJ8692" i="1001"/>
  <c r="AK8692" i="1001"/>
  <c r="AH8693" i="1001"/>
  <c r="AI8693" i="1001"/>
  <c r="AJ8693" i="1001"/>
  <c r="AK8693" i="1001"/>
  <c r="AH8694" i="1001"/>
  <c r="AI8694" i="1001"/>
  <c r="AJ8694" i="1001"/>
  <c r="AK8694" i="1001"/>
  <c r="AH8695" i="1001"/>
  <c r="AI8695" i="1001"/>
  <c r="AJ8695" i="1001"/>
  <c r="AK8695" i="1001"/>
  <c r="AH8696" i="1001"/>
  <c r="AI8696" i="1001"/>
  <c r="AJ8696" i="1001"/>
  <c r="AK8696" i="1001"/>
  <c r="AH8697" i="1001"/>
  <c r="AI8697" i="1001"/>
  <c r="AJ8697" i="1001"/>
  <c r="AK8697" i="1001"/>
  <c r="AH8698" i="1001"/>
  <c r="AI8698" i="1001"/>
  <c r="AJ8698" i="1001"/>
  <c r="AK8698" i="1001"/>
  <c r="AH8699" i="1001"/>
  <c r="AI8699" i="1001"/>
  <c r="AJ8699" i="1001"/>
  <c r="AK8699" i="1001"/>
  <c r="AH8700" i="1001"/>
  <c r="AI8700" i="1001"/>
  <c r="AJ8700" i="1001"/>
  <c r="AK8700" i="1001"/>
  <c r="AH8701" i="1001"/>
  <c r="AI8701" i="1001"/>
  <c r="AJ8701" i="1001"/>
  <c r="AK8701" i="1001"/>
  <c r="AH8702" i="1001"/>
  <c r="AI8702" i="1001"/>
  <c r="AJ8702" i="1001"/>
  <c r="AK8702" i="1001"/>
  <c r="AH8703" i="1001"/>
  <c r="AI8703" i="1001"/>
  <c r="AJ8703" i="1001"/>
  <c r="AK8703" i="1001"/>
  <c r="AH8704" i="1001"/>
  <c r="AI8704" i="1001"/>
  <c r="AJ8704" i="1001"/>
  <c r="AK8704" i="1001"/>
  <c r="AH8705" i="1001"/>
  <c r="AI8705" i="1001"/>
  <c r="AJ8705" i="1001"/>
  <c r="AK8705" i="1001"/>
  <c r="AH8706" i="1001"/>
  <c r="AI8706" i="1001"/>
  <c r="AJ8706" i="1001"/>
  <c r="AK8706" i="1001"/>
  <c r="AH8707" i="1001"/>
  <c r="AI8707" i="1001"/>
  <c r="AJ8707" i="1001"/>
  <c r="AK8707" i="1001"/>
  <c r="AH8708" i="1001"/>
  <c r="AI8708" i="1001"/>
  <c r="AJ8708" i="1001"/>
  <c r="AK8708" i="1001"/>
  <c r="AH8709" i="1001"/>
  <c r="AI8709" i="1001"/>
  <c r="AJ8709" i="1001"/>
  <c r="AK8709" i="1001"/>
  <c r="AH8710" i="1001"/>
  <c r="AI8710" i="1001"/>
  <c r="AJ8710" i="1001"/>
  <c r="AK8710" i="1001"/>
  <c r="AH8711" i="1001"/>
  <c r="AI8711" i="1001"/>
  <c r="AJ8711" i="1001"/>
  <c r="AK8711" i="1001"/>
  <c r="AH8712" i="1001"/>
  <c r="AI8712" i="1001"/>
  <c r="AJ8712" i="1001"/>
  <c r="AK8712" i="1001"/>
  <c r="AH8713" i="1001"/>
  <c r="AI8713" i="1001"/>
  <c r="AJ8713" i="1001"/>
  <c r="AK8713" i="1001"/>
  <c r="AH8714" i="1001"/>
  <c r="AI8714" i="1001"/>
  <c r="AJ8714" i="1001"/>
  <c r="AK8714" i="1001"/>
  <c r="AH8715" i="1001"/>
  <c r="AI8715" i="1001"/>
  <c r="AJ8715" i="1001"/>
  <c r="AK8715" i="1001"/>
  <c r="AH8716" i="1001"/>
  <c r="AI8716" i="1001"/>
  <c r="AJ8716" i="1001"/>
  <c r="AK8716" i="1001"/>
  <c r="AH8717" i="1001"/>
  <c r="AI8717" i="1001"/>
  <c r="AJ8717" i="1001"/>
  <c r="AK8717" i="1001"/>
  <c r="AH8718" i="1001"/>
  <c r="AI8718" i="1001"/>
  <c r="AJ8718" i="1001"/>
  <c r="AK8718" i="1001"/>
  <c r="AH8719" i="1001"/>
  <c r="AI8719" i="1001"/>
  <c r="AJ8719" i="1001"/>
  <c r="AK8719" i="1001"/>
  <c r="AH8720" i="1001"/>
  <c r="AI8720" i="1001"/>
  <c r="AJ8720" i="1001"/>
  <c r="AK8720" i="1001"/>
  <c r="AH8721" i="1001"/>
  <c r="AI8721" i="1001"/>
  <c r="AJ8721" i="1001"/>
  <c r="AK8721" i="1001"/>
  <c r="AH8722" i="1001"/>
  <c r="AI8722" i="1001"/>
  <c r="AJ8722" i="1001"/>
  <c r="AK8722" i="1001"/>
  <c r="AH8723" i="1001"/>
  <c r="AI8723" i="1001"/>
  <c r="AJ8723" i="1001"/>
  <c r="AK8723" i="1001"/>
  <c r="AH8724" i="1001"/>
  <c r="AI8724" i="1001"/>
  <c r="AJ8724" i="1001"/>
  <c r="AK8724" i="1001"/>
  <c r="AH8725" i="1001"/>
  <c r="AI8725" i="1001"/>
  <c r="AJ8725" i="1001"/>
  <c r="AK8725" i="1001"/>
  <c r="AH8726" i="1001"/>
  <c r="AI8726" i="1001"/>
  <c r="AJ8726" i="1001"/>
  <c r="AK8726" i="1001"/>
  <c r="AH8727" i="1001"/>
  <c r="AI8727" i="1001"/>
  <c r="AJ8727" i="1001"/>
  <c r="AK8727" i="1001"/>
  <c r="AH8728" i="1001"/>
  <c r="AI8728" i="1001"/>
  <c r="AJ8728" i="1001"/>
  <c r="AK8728" i="1001"/>
  <c r="AH8729" i="1001"/>
  <c r="AI8729" i="1001"/>
  <c r="AJ8729" i="1001"/>
  <c r="AK8729" i="1001"/>
  <c r="AH8730" i="1001"/>
  <c r="AI8730" i="1001"/>
  <c r="AJ8730" i="1001"/>
  <c r="AK8730" i="1001"/>
  <c r="AH8731" i="1001"/>
  <c r="AI8731" i="1001"/>
  <c r="AJ8731" i="1001"/>
  <c r="AK8731" i="1001"/>
  <c r="AH8732" i="1001"/>
  <c r="AI8732" i="1001"/>
  <c r="AJ8732" i="1001"/>
  <c r="AK8732" i="1001"/>
  <c r="AH8733" i="1001"/>
  <c r="AI8733" i="1001"/>
  <c r="AJ8733" i="1001"/>
  <c r="AK8733" i="1001"/>
  <c r="AH8734" i="1001"/>
  <c r="AI8734" i="1001"/>
  <c r="AJ8734" i="1001"/>
  <c r="AK8734" i="1001"/>
  <c r="AH8735" i="1001"/>
  <c r="AI8735" i="1001"/>
  <c r="AJ8735" i="1001"/>
  <c r="AK8735" i="1001"/>
  <c r="AH8736" i="1001"/>
  <c r="AI8736" i="1001"/>
  <c r="AJ8736" i="1001"/>
  <c r="AK8736" i="1001"/>
  <c r="AH8737" i="1001"/>
  <c r="AI8737" i="1001"/>
  <c r="AJ8737" i="1001"/>
  <c r="AK8737" i="1001"/>
  <c r="AH8738" i="1001"/>
  <c r="AI8738" i="1001"/>
  <c r="AJ8738" i="1001"/>
  <c r="AK8738" i="1001"/>
  <c r="AH8739" i="1001"/>
  <c r="AI8739" i="1001"/>
  <c r="AJ8739" i="1001"/>
  <c r="AK8739" i="1001"/>
  <c r="AH8740" i="1001"/>
  <c r="AI8740" i="1001"/>
  <c r="AJ8740" i="1001"/>
  <c r="AK8740" i="1001"/>
  <c r="AH8741" i="1001"/>
  <c r="AI8741" i="1001"/>
  <c r="AJ8741" i="1001"/>
  <c r="AK8741" i="1001"/>
  <c r="AH8742" i="1001"/>
  <c r="AI8742" i="1001"/>
  <c r="AJ8742" i="1001"/>
  <c r="AK8742" i="1001"/>
  <c r="AH8743" i="1001"/>
  <c r="AI8743" i="1001"/>
  <c r="AJ8743" i="1001"/>
  <c r="AK8743" i="1001"/>
  <c r="AH8744" i="1001"/>
  <c r="AI8744" i="1001"/>
  <c r="AJ8744" i="1001"/>
  <c r="AK8744" i="1001"/>
  <c r="AH8745" i="1001"/>
  <c r="AI8745" i="1001"/>
  <c r="AJ8745" i="1001"/>
  <c r="AK8745" i="1001"/>
  <c r="AH8746" i="1001"/>
  <c r="AI8746" i="1001"/>
  <c r="AJ8746" i="1001"/>
  <c r="AK8746" i="1001"/>
  <c r="AH8747" i="1001"/>
  <c r="AI8747" i="1001"/>
  <c r="AJ8747" i="1001"/>
  <c r="AK8747" i="1001"/>
  <c r="AH8748" i="1001"/>
  <c r="AI8748" i="1001"/>
  <c r="AJ8748" i="1001"/>
  <c r="AK8748" i="1001"/>
  <c r="AH8749" i="1001"/>
  <c r="AI8749" i="1001"/>
  <c r="AJ8749" i="1001"/>
  <c r="AK8749" i="1001"/>
  <c r="AH8750" i="1001"/>
  <c r="AI8750" i="1001"/>
  <c r="AJ8750" i="1001"/>
  <c r="AK8750" i="1001"/>
  <c r="AH8751" i="1001"/>
  <c r="AI8751" i="1001"/>
  <c r="AJ8751" i="1001"/>
  <c r="AK8751" i="1001"/>
  <c r="AH8752" i="1001"/>
  <c r="AI8752" i="1001"/>
  <c r="AJ8752" i="1001"/>
  <c r="AK8752" i="1001"/>
  <c r="AH8753" i="1001"/>
  <c r="AI8753" i="1001"/>
  <c r="AJ8753" i="1001"/>
  <c r="AK8753" i="1001"/>
  <c r="AH8754" i="1001"/>
  <c r="AI8754" i="1001"/>
  <c r="AJ8754" i="1001"/>
  <c r="AK8754" i="1001"/>
  <c r="AH8755" i="1001"/>
  <c r="AI8755" i="1001"/>
  <c r="AJ8755" i="1001"/>
  <c r="AK8755" i="1001"/>
  <c r="AH8756" i="1001"/>
  <c r="AI8756" i="1001"/>
  <c r="AJ8756" i="1001"/>
  <c r="AK8756" i="1001"/>
  <c r="AH8757" i="1001"/>
  <c r="AI8757" i="1001"/>
  <c r="AJ8757" i="1001"/>
  <c r="AK8757" i="1001"/>
  <c r="AH8758" i="1001"/>
  <c r="AI8758" i="1001"/>
  <c r="AJ8758" i="1001"/>
  <c r="AK8758" i="1001"/>
  <c r="AH8759" i="1001"/>
  <c r="AI8759" i="1001"/>
  <c r="AJ8759" i="1001"/>
  <c r="AK8759" i="1001"/>
  <c r="AH8760" i="1001"/>
  <c r="AI8760" i="1001"/>
  <c r="AJ8760" i="1001"/>
  <c r="AK8760" i="1001"/>
  <c r="AH8761" i="1001"/>
  <c r="AI8761" i="1001"/>
  <c r="AJ8761" i="1001"/>
  <c r="AK8761" i="1001"/>
  <c r="AH8762" i="1001"/>
  <c r="AI8762" i="1001"/>
  <c r="AJ8762" i="1001"/>
  <c r="AK8762" i="1001"/>
  <c r="AH8763" i="1001"/>
  <c r="AI8763" i="1001"/>
  <c r="AJ8763" i="1001"/>
  <c r="AK8763" i="1001"/>
  <c r="AH8764" i="1001"/>
  <c r="AI8764" i="1001"/>
  <c r="AJ8764" i="1001"/>
  <c r="AK8764" i="1001"/>
  <c r="AH8765" i="1001"/>
  <c r="AI8765" i="1001"/>
  <c r="AJ8765" i="1001"/>
  <c r="AK8765" i="1001"/>
  <c r="AH8766" i="1001"/>
  <c r="AI8766" i="1001"/>
  <c r="AJ8766" i="1001"/>
  <c r="AK8766" i="1001"/>
  <c r="AH8767" i="1001"/>
  <c r="AI8767" i="1001"/>
  <c r="AJ8767" i="1001"/>
  <c r="AK8767" i="1001"/>
  <c r="AH8768" i="1001"/>
  <c r="AI8768" i="1001"/>
  <c r="AJ8768" i="1001"/>
  <c r="AK8768" i="1001"/>
  <c r="AH8769" i="1001"/>
  <c r="AI8769" i="1001"/>
  <c r="AJ8769" i="1001"/>
  <c r="AK8769" i="1001"/>
  <c r="AH8770" i="1001"/>
  <c r="AI8770" i="1001"/>
  <c r="AJ8770" i="1001"/>
  <c r="AK8770" i="1001"/>
  <c r="AH8771" i="1001"/>
  <c r="AI8771" i="1001"/>
  <c r="AJ8771" i="1001"/>
  <c r="AK8771" i="1001"/>
  <c r="AH8772" i="1001"/>
  <c r="AI8772" i="1001"/>
  <c r="AJ8772" i="1001"/>
  <c r="AK8772" i="1001"/>
  <c r="AH8773" i="1001"/>
  <c r="AI8773" i="1001"/>
  <c r="AJ8773" i="1001"/>
  <c r="AK8773" i="1001"/>
  <c r="AH8774" i="1001"/>
  <c r="AI8774" i="1001"/>
  <c r="AJ8774" i="1001"/>
  <c r="AK8774" i="1001"/>
  <c r="AH8775" i="1001"/>
  <c r="AI8775" i="1001"/>
  <c r="AJ8775" i="1001"/>
  <c r="AK8775" i="1001"/>
  <c r="AH8776" i="1001"/>
  <c r="AI8776" i="1001"/>
  <c r="AJ8776" i="1001"/>
  <c r="AK8776" i="1001"/>
  <c r="AH8777" i="1001"/>
  <c r="AI8777" i="1001"/>
  <c r="AJ8777" i="1001"/>
  <c r="AK8777" i="1001"/>
  <c r="AH8778" i="1001"/>
  <c r="AI8778" i="1001"/>
  <c r="AJ8778" i="1001"/>
  <c r="AK8778" i="1001"/>
  <c r="AH8779" i="1001"/>
  <c r="AI8779" i="1001"/>
  <c r="AJ8779" i="1001"/>
  <c r="AK8779" i="1001"/>
  <c r="AH8780" i="1001"/>
  <c r="AI8780" i="1001"/>
  <c r="AJ8780" i="1001"/>
  <c r="AK8780" i="1001"/>
  <c r="AH8781" i="1001"/>
  <c r="AI8781" i="1001"/>
  <c r="AJ8781" i="1001"/>
  <c r="AK8781" i="1001"/>
  <c r="AH8782" i="1001"/>
  <c r="AI8782" i="1001"/>
  <c r="AJ8782" i="1001"/>
  <c r="AK8782" i="1001"/>
  <c r="AH8783" i="1001"/>
  <c r="AI8783" i="1001"/>
  <c r="AJ8783" i="1001"/>
  <c r="AK8783" i="1001"/>
  <c r="AH8784" i="1001"/>
  <c r="AI8784" i="1001"/>
  <c r="AJ8784" i="1001"/>
  <c r="AK8784" i="1001"/>
  <c r="AH8785" i="1001"/>
  <c r="AI8785" i="1001"/>
  <c r="AJ8785" i="1001"/>
  <c r="AK8785" i="1001"/>
  <c r="AH8786" i="1001"/>
  <c r="AI8786" i="1001"/>
  <c r="AJ8786" i="1001"/>
  <c r="AK8786" i="1001"/>
  <c r="AH8787" i="1001"/>
  <c r="AI8787" i="1001"/>
  <c r="AJ8787" i="1001"/>
  <c r="AK8787" i="1001"/>
  <c r="AH8788" i="1001"/>
  <c r="AI8788" i="1001"/>
  <c r="AJ8788" i="1001"/>
  <c r="AK8788" i="1001"/>
  <c r="AH8789" i="1001"/>
  <c r="AI8789" i="1001"/>
  <c r="AJ8789" i="1001"/>
  <c r="AK8789" i="1001"/>
  <c r="AH8790" i="1001"/>
  <c r="AI8790" i="1001"/>
  <c r="AJ8790" i="1001"/>
  <c r="AK8790" i="1001"/>
  <c r="AH8791" i="1001"/>
  <c r="AI8791" i="1001"/>
  <c r="AJ8791" i="1001"/>
  <c r="AK8791" i="1001"/>
  <c r="AH8792" i="1001"/>
  <c r="AI8792" i="1001"/>
  <c r="AJ8792" i="1001"/>
  <c r="AK8792" i="1001"/>
  <c r="AH8793" i="1001"/>
  <c r="AI8793" i="1001"/>
  <c r="AJ8793" i="1001"/>
  <c r="AK8793" i="1001"/>
  <c r="AH8794" i="1001"/>
  <c r="AI8794" i="1001"/>
  <c r="AJ8794" i="1001"/>
  <c r="AK8794" i="1001"/>
  <c r="AH8795" i="1001"/>
  <c r="AI8795" i="1001"/>
  <c r="AJ8795" i="1001"/>
  <c r="AK8795" i="1001"/>
  <c r="AH8796" i="1001"/>
  <c r="AI8796" i="1001"/>
  <c r="AJ8796" i="1001"/>
  <c r="AK8796" i="1001"/>
  <c r="AH8797" i="1001"/>
  <c r="AI8797" i="1001"/>
  <c r="AJ8797" i="1001"/>
  <c r="AK8797" i="1001"/>
  <c r="AH8798" i="1001"/>
  <c r="AI8798" i="1001"/>
  <c r="AJ8798" i="1001"/>
  <c r="AK8798" i="1001"/>
  <c r="AH8799" i="1001"/>
  <c r="AI8799" i="1001"/>
  <c r="AJ8799" i="1001"/>
  <c r="AK8799" i="1001"/>
  <c r="AH8800" i="1001"/>
  <c r="AI8800" i="1001"/>
  <c r="AJ8800" i="1001"/>
  <c r="AK8800" i="1001"/>
  <c r="AH8801" i="1001"/>
  <c r="AI8801" i="1001"/>
  <c r="AJ8801" i="1001"/>
  <c r="AK8801" i="1001"/>
  <c r="AH8802" i="1001"/>
  <c r="AI8802" i="1001"/>
  <c r="AJ8802" i="1001"/>
  <c r="AK8802" i="1001"/>
  <c r="AH8803" i="1001"/>
  <c r="AI8803" i="1001"/>
  <c r="AJ8803" i="1001"/>
  <c r="AK8803" i="1001"/>
  <c r="AH8804" i="1001"/>
  <c r="AI8804" i="1001"/>
  <c r="AJ8804" i="1001"/>
  <c r="AK8804" i="1001"/>
  <c r="AH8805" i="1001"/>
  <c r="AI8805" i="1001"/>
  <c r="AJ8805" i="1001"/>
  <c r="AK8805" i="1001"/>
  <c r="AH8806" i="1001"/>
  <c r="AI8806" i="1001"/>
  <c r="AJ8806" i="1001"/>
  <c r="AK8806" i="1001"/>
  <c r="AH8807" i="1001"/>
  <c r="AI8807" i="1001"/>
  <c r="AJ8807" i="1001"/>
  <c r="AK8807" i="1001"/>
  <c r="AH8808" i="1001"/>
  <c r="AI8808" i="1001"/>
  <c r="AJ8808" i="1001"/>
  <c r="AK8808" i="1001"/>
  <c r="AH8809" i="1001"/>
  <c r="AI8809" i="1001"/>
  <c r="AJ8809" i="1001"/>
  <c r="AK8809" i="1001"/>
  <c r="AH8810" i="1001"/>
  <c r="AI8810" i="1001"/>
  <c r="AJ8810" i="1001"/>
  <c r="AK8810" i="1001"/>
  <c r="AH8811" i="1001"/>
  <c r="AI8811" i="1001"/>
  <c r="AJ8811" i="1001"/>
  <c r="AK8811" i="1001"/>
  <c r="AH8812" i="1001"/>
  <c r="AI8812" i="1001"/>
  <c r="AJ8812" i="1001"/>
  <c r="AK8812" i="1001"/>
  <c r="AH8813" i="1001"/>
  <c r="AI8813" i="1001"/>
  <c r="AJ8813" i="1001"/>
  <c r="AK8813" i="1001"/>
  <c r="AH8814" i="1001"/>
  <c r="AI8814" i="1001"/>
  <c r="AJ8814" i="1001"/>
  <c r="AK8814" i="1001"/>
  <c r="AH8815" i="1001"/>
  <c r="AI8815" i="1001"/>
  <c r="AJ8815" i="1001"/>
  <c r="AK8815" i="1001"/>
  <c r="AH8816" i="1001"/>
  <c r="AI8816" i="1001"/>
  <c r="AJ8816" i="1001"/>
  <c r="AK8816" i="1001"/>
  <c r="AH8817" i="1001"/>
  <c r="AI8817" i="1001"/>
  <c r="AJ8817" i="1001"/>
  <c r="AK8817" i="1001"/>
  <c r="AH8818" i="1001"/>
  <c r="AI8818" i="1001"/>
  <c r="AJ8818" i="1001"/>
  <c r="AK8818" i="1001"/>
  <c r="AH8819" i="1001"/>
  <c r="AI8819" i="1001"/>
  <c r="AJ8819" i="1001"/>
  <c r="AK8819" i="1001"/>
  <c r="AH8820" i="1001"/>
  <c r="AI8820" i="1001"/>
  <c r="AJ8820" i="1001"/>
  <c r="AK8820" i="1001"/>
  <c r="AH8821" i="1001"/>
  <c r="AI8821" i="1001"/>
  <c r="AJ8821" i="1001"/>
  <c r="AK8821" i="1001"/>
  <c r="AH8822" i="1001"/>
  <c r="AI8822" i="1001"/>
  <c r="AJ8822" i="1001"/>
  <c r="AK8822" i="1001"/>
  <c r="AH8823" i="1001"/>
  <c r="AI8823" i="1001"/>
  <c r="AJ8823" i="1001"/>
  <c r="AK8823" i="1001"/>
  <c r="AH8824" i="1001"/>
  <c r="AI8824" i="1001"/>
  <c r="AJ8824" i="1001"/>
  <c r="AK8824" i="1001"/>
  <c r="AH8825" i="1001"/>
  <c r="AI8825" i="1001"/>
  <c r="AJ8825" i="1001"/>
  <c r="AK8825" i="1001"/>
  <c r="AH8826" i="1001"/>
  <c r="AI8826" i="1001"/>
  <c r="AJ8826" i="1001"/>
  <c r="AK8826" i="1001"/>
  <c r="AH8827" i="1001"/>
  <c r="AI8827" i="1001"/>
  <c r="AJ8827" i="1001"/>
  <c r="AK8827" i="1001"/>
  <c r="AH8828" i="1001"/>
  <c r="AI8828" i="1001"/>
  <c r="AJ8828" i="1001"/>
  <c r="AK8828" i="1001"/>
  <c r="AH8829" i="1001"/>
  <c r="AI8829" i="1001"/>
  <c r="AJ8829" i="1001"/>
  <c r="AK8829" i="1001"/>
  <c r="AH8830" i="1001"/>
  <c r="AI8830" i="1001"/>
  <c r="AJ8830" i="1001"/>
  <c r="AK8830" i="1001"/>
  <c r="AH8831" i="1001"/>
  <c r="AI8831" i="1001"/>
  <c r="AJ8831" i="1001"/>
  <c r="AK8831" i="1001"/>
  <c r="AH8832" i="1001"/>
  <c r="AI8832" i="1001"/>
  <c r="AJ8832" i="1001"/>
  <c r="AK8832" i="1001"/>
  <c r="AH8833" i="1001"/>
  <c r="AI8833" i="1001"/>
  <c r="AJ8833" i="1001"/>
  <c r="AK8833" i="1001"/>
  <c r="AH8834" i="1001"/>
  <c r="AI8834" i="1001"/>
  <c r="AJ8834" i="1001"/>
  <c r="AK8834" i="1001"/>
  <c r="AH8835" i="1001"/>
  <c r="AI8835" i="1001"/>
  <c r="AJ8835" i="1001"/>
  <c r="AK8835" i="1001"/>
  <c r="AH8836" i="1001"/>
  <c r="AI8836" i="1001"/>
  <c r="AJ8836" i="1001"/>
  <c r="AK8836" i="1001"/>
  <c r="AH8837" i="1001"/>
  <c r="AI8837" i="1001"/>
  <c r="AJ8837" i="1001"/>
  <c r="AK8837" i="1001"/>
  <c r="AH8838" i="1001"/>
  <c r="AI8838" i="1001"/>
  <c r="AJ8838" i="1001"/>
  <c r="AK8838" i="1001"/>
  <c r="AH8839" i="1001"/>
  <c r="AI8839" i="1001"/>
  <c r="AJ8839" i="1001"/>
  <c r="AK8839" i="1001"/>
  <c r="AH8840" i="1001"/>
  <c r="AI8840" i="1001"/>
  <c r="AJ8840" i="1001"/>
  <c r="AK8840" i="1001"/>
  <c r="AH8841" i="1001"/>
  <c r="AI8841" i="1001"/>
  <c r="AJ8841" i="1001"/>
  <c r="AK8841" i="1001"/>
  <c r="AH8842" i="1001"/>
  <c r="AI8842" i="1001"/>
  <c r="AJ8842" i="1001"/>
  <c r="AK8842" i="1001"/>
  <c r="AH8843" i="1001"/>
  <c r="AI8843" i="1001"/>
  <c r="AJ8843" i="1001"/>
  <c r="AK8843" i="1001"/>
  <c r="AH8844" i="1001"/>
  <c r="AI8844" i="1001"/>
  <c r="AJ8844" i="1001"/>
  <c r="AK8844" i="1001"/>
  <c r="AH8845" i="1001"/>
  <c r="AI8845" i="1001"/>
  <c r="AJ8845" i="1001"/>
  <c r="AK8845" i="1001"/>
  <c r="AH8846" i="1001"/>
  <c r="AI8846" i="1001"/>
  <c r="AJ8846" i="1001"/>
  <c r="AK8846" i="1001"/>
  <c r="AH8847" i="1001"/>
  <c r="AI8847" i="1001"/>
  <c r="AJ8847" i="1001"/>
  <c r="AK8847" i="1001"/>
  <c r="AH8848" i="1001"/>
  <c r="AI8848" i="1001"/>
  <c r="AJ8848" i="1001"/>
  <c r="AK8848" i="1001"/>
  <c r="AH8849" i="1001"/>
  <c r="AI8849" i="1001"/>
  <c r="AJ8849" i="1001"/>
  <c r="AK8849" i="1001"/>
  <c r="AH8850" i="1001"/>
  <c r="AI8850" i="1001"/>
  <c r="AJ8850" i="1001"/>
  <c r="AK8850" i="1001"/>
  <c r="AH8851" i="1001"/>
  <c r="AI8851" i="1001"/>
  <c r="AJ8851" i="1001"/>
  <c r="AK8851" i="1001"/>
  <c r="AH8852" i="1001"/>
  <c r="AI8852" i="1001"/>
  <c r="AJ8852" i="1001"/>
  <c r="AK8852" i="1001"/>
  <c r="AH8853" i="1001"/>
  <c r="AI8853" i="1001"/>
  <c r="AJ8853" i="1001"/>
  <c r="AK8853" i="1001"/>
  <c r="AH8854" i="1001"/>
  <c r="AI8854" i="1001"/>
  <c r="AJ8854" i="1001"/>
  <c r="AK8854" i="1001"/>
  <c r="AH8855" i="1001"/>
  <c r="AI8855" i="1001"/>
  <c r="AJ8855" i="1001"/>
  <c r="AK8855" i="1001"/>
  <c r="AH8856" i="1001"/>
  <c r="AI8856" i="1001"/>
  <c r="AJ8856" i="1001"/>
  <c r="AK8856" i="1001"/>
  <c r="AH8857" i="1001"/>
  <c r="AI8857" i="1001"/>
  <c r="AJ8857" i="1001"/>
  <c r="AK8857" i="1001"/>
  <c r="AH8858" i="1001"/>
  <c r="AI8858" i="1001"/>
  <c r="AJ8858" i="1001"/>
  <c r="AK8858" i="1001"/>
  <c r="AH8859" i="1001"/>
  <c r="AI8859" i="1001"/>
  <c r="AJ8859" i="1001"/>
  <c r="AK8859" i="1001"/>
  <c r="AH8860" i="1001"/>
  <c r="AI8860" i="1001"/>
  <c r="AJ8860" i="1001"/>
  <c r="AK8860" i="1001"/>
  <c r="AH8861" i="1001"/>
  <c r="AI8861" i="1001"/>
  <c r="AJ8861" i="1001"/>
  <c r="AK8861" i="1001"/>
  <c r="AH8862" i="1001"/>
  <c r="AI8862" i="1001"/>
  <c r="AJ8862" i="1001"/>
  <c r="AK8862" i="1001"/>
  <c r="AH8863" i="1001"/>
  <c r="AI8863" i="1001"/>
  <c r="AJ8863" i="1001"/>
  <c r="AK8863" i="1001"/>
  <c r="AH8864" i="1001"/>
  <c r="AI8864" i="1001"/>
  <c r="AJ8864" i="1001"/>
  <c r="AK8864" i="1001"/>
  <c r="AH8865" i="1001"/>
  <c r="AI8865" i="1001"/>
  <c r="AJ8865" i="1001"/>
  <c r="AK8865" i="1001"/>
  <c r="AH8866" i="1001"/>
  <c r="AI8866" i="1001"/>
  <c r="AJ8866" i="1001"/>
  <c r="AK8866" i="1001"/>
  <c r="AH8867" i="1001"/>
  <c r="AI8867" i="1001"/>
  <c r="AJ8867" i="1001"/>
  <c r="AK8867" i="1001"/>
  <c r="AH8868" i="1001"/>
  <c r="AI8868" i="1001"/>
  <c r="AJ8868" i="1001"/>
  <c r="AK8868" i="1001"/>
  <c r="AH8869" i="1001"/>
  <c r="AI8869" i="1001"/>
  <c r="AJ8869" i="1001"/>
  <c r="AK8869" i="1001"/>
  <c r="AH8870" i="1001"/>
  <c r="AI8870" i="1001"/>
  <c r="AJ8870" i="1001"/>
  <c r="AK8870" i="1001"/>
  <c r="AH8871" i="1001"/>
  <c r="AI8871" i="1001"/>
  <c r="AJ8871" i="1001"/>
  <c r="AK8871" i="1001"/>
  <c r="AH8872" i="1001"/>
  <c r="AI8872" i="1001"/>
  <c r="AJ8872" i="1001"/>
  <c r="AK8872" i="1001"/>
  <c r="AH8873" i="1001"/>
  <c r="AI8873" i="1001"/>
  <c r="AJ8873" i="1001"/>
  <c r="AK8873" i="1001"/>
  <c r="AH8874" i="1001"/>
  <c r="AI8874" i="1001"/>
  <c r="AJ8874" i="1001"/>
  <c r="AK8874" i="1001"/>
  <c r="AH8875" i="1001"/>
  <c r="AI8875" i="1001"/>
  <c r="AJ8875" i="1001"/>
  <c r="AK8875" i="1001"/>
  <c r="AH8876" i="1001"/>
  <c r="AI8876" i="1001"/>
  <c r="AJ8876" i="1001"/>
  <c r="AK8876" i="1001"/>
  <c r="AH8877" i="1001"/>
  <c r="AI8877" i="1001"/>
  <c r="AJ8877" i="1001"/>
  <c r="AK8877" i="1001"/>
  <c r="AH8878" i="1001"/>
  <c r="AI8878" i="1001"/>
  <c r="AJ8878" i="1001"/>
  <c r="AK8878" i="1001"/>
  <c r="AH8879" i="1001"/>
  <c r="AI8879" i="1001"/>
  <c r="AJ8879" i="1001"/>
  <c r="AK8879" i="1001"/>
  <c r="AH8880" i="1001"/>
  <c r="AI8880" i="1001"/>
  <c r="AJ8880" i="1001"/>
  <c r="AK8880" i="1001"/>
  <c r="AH8881" i="1001"/>
  <c r="AI8881" i="1001"/>
  <c r="AJ8881" i="1001"/>
  <c r="AK8881" i="1001"/>
  <c r="AH8882" i="1001"/>
  <c r="AI8882" i="1001"/>
  <c r="AJ8882" i="1001"/>
  <c r="AK8882" i="1001"/>
  <c r="AH8883" i="1001"/>
  <c r="AI8883" i="1001"/>
  <c r="AJ8883" i="1001"/>
  <c r="AK8883" i="1001"/>
  <c r="AH8884" i="1001"/>
  <c r="AI8884" i="1001"/>
  <c r="AJ8884" i="1001"/>
  <c r="AK8884" i="1001"/>
  <c r="AH8885" i="1001"/>
  <c r="AI8885" i="1001"/>
  <c r="AJ8885" i="1001"/>
  <c r="AK8885" i="1001"/>
  <c r="AH8886" i="1001"/>
  <c r="AI8886" i="1001"/>
  <c r="AJ8886" i="1001"/>
  <c r="AK8886" i="1001"/>
  <c r="AH8887" i="1001"/>
  <c r="AI8887" i="1001"/>
  <c r="AJ8887" i="1001"/>
  <c r="AK8887" i="1001"/>
  <c r="AH8888" i="1001"/>
  <c r="AI8888" i="1001"/>
  <c r="AJ8888" i="1001"/>
  <c r="AK8888" i="1001"/>
  <c r="AH8889" i="1001"/>
  <c r="AI8889" i="1001"/>
  <c r="AJ8889" i="1001"/>
  <c r="AK8889" i="1001"/>
  <c r="AH8890" i="1001"/>
  <c r="AI8890" i="1001"/>
  <c r="AJ8890" i="1001"/>
  <c r="AK8890" i="1001"/>
  <c r="AH8891" i="1001"/>
  <c r="AI8891" i="1001"/>
  <c r="AJ8891" i="1001"/>
  <c r="AK8891" i="1001"/>
  <c r="AH8892" i="1001"/>
  <c r="AI8892" i="1001"/>
  <c r="AJ8892" i="1001"/>
  <c r="AK8892" i="1001"/>
  <c r="AH8893" i="1001"/>
  <c r="AI8893" i="1001"/>
  <c r="AJ8893" i="1001"/>
  <c r="AK8893" i="1001"/>
  <c r="AH8894" i="1001"/>
  <c r="AI8894" i="1001"/>
  <c r="AJ8894" i="1001"/>
  <c r="AK8894" i="1001"/>
  <c r="AH8895" i="1001"/>
  <c r="AI8895" i="1001"/>
  <c r="AJ8895" i="1001"/>
  <c r="AK8895" i="1001"/>
  <c r="AH8896" i="1001"/>
  <c r="AI8896" i="1001"/>
  <c r="AJ8896" i="1001"/>
  <c r="AK8896" i="1001"/>
  <c r="AH8897" i="1001"/>
  <c r="AI8897" i="1001"/>
  <c r="AJ8897" i="1001"/>
  <c r="AK8897" i="1001"/>
  <c r="AH8898" i="1001"/>
  <c r="AI8898" i="1001"/>
  <c r="AJ8898" i="1001"/>
  <c r="AK8898" i="1001"/>
  <c r="AH8899" i="1001"/>
  <c r="AI8899" i="1001"/>
  <c r="AJ8899" i="1001"/>
  <c r="AK8899" i="1001"/>
  <c r="AH8900" i="1001"/>
  <c r="AI8900" i="1001"/>
  <c r="AJ8900" i="1001"/>
  <c r="AK8900" i="1001"/>
  <c r="AH8901" i="1001"/>
  <c r="AI8901" i="1001"/>
  <c r="AJ8901" i="1001"/>
  <c r="AK8901" i="1001"/>
  <c r="AH8902" i="1001"/>
  <c r="AI8902" i="1001"/>
  <c r="AJ8902" i="1001"/>
  <c r="AK8902" i="1001"/>
  <c r="AH8903" i="1001"/>
  <c r="AI8903" i="1001"/>
  <c r="AJ8903" i="1001"/>
  <c r="AK8903" i="1001"/>
  <c r="AH8904" i="1001"/>
  <c r="AI8904" i="1001"/>
  <c r="AJ8904" i="1001"/>
  <c r="AK8904" i="1001"/>
  <c r="AH8905" i="1001"/>
  <c r="AI8905" i="1001"/>
  <c r="AJ8905" i="1001"/>
  <c r="AK8905" i="1001"/>
  <c r="AH8906" i="1001"/>
  <c r="AI8906" i="1001"/>
  <c r="AJ8906" i="1001"/>
  <c r="AK8906" i="1001"/>
  <c r="AH8907" i="1001"/>
  <c r="AI8907" i="1001"/>
  <c r="AJ8907" i="1001"/>
  <c r="AK8907" i="1001"/>
  <c r="AH8908" i="1001"/>
  <c r="AI8908" i="1001"/>
  <c r="AJ8908" i="1001"/>
  <c r="AK8908" i="1001"/>
  <c r="AH8909" i="1001"/>
  <c r="AI8909" i="1001"/>
  <c r="AJ8909" i="1001"/>
  <c r="AK8909" i="1001"/>
  <c r="AH8910" i="1001"/>
  <c r="AI8910" i="1001"/>
  <c r="AJ8910" i="1001"/>
  <c r="AK8910" i="1001"/>
  <c r="AH8911" i="1001"/>
  <c r="AI8911" i="1001"/>
  <c r="AJ8911" i="1001"/>
  <c r="AK8911" i="1001"/>
  <c r="AH8912" i="1001"/>
  <c r="AI8912" i="1001"/>
  <c r="AJ8912" i="1001"/>
  <c r="AK8912" i="1001"/>
  <c r="AH8913" i="1001"/>
  <c r="AI8913" i="1001"/>
  <c r="AJ8913" i="1001"/>
  <c r="AK8913" i="1001"/>
  <c r="AH8914" i="1001"/>
  <c r="AI8914" i="1001"/>
  <c r="AJ8914" i="1001"/>
  <c r="AK8914" i="1001"/>
  <c r="AH8915" i="1001"/>
  <c r="AI8915" i="1001"/>
  <c r="AJ8915" i="1001"/>
  <c r="AK8915" i="1001"/>
  <c r="AH8916" i="1001"/>
  <c r="AI8916" i="1001"/>
  <c r="AJ8916" i="1001"/>
  <c r="AK8916" i="1001"/>
  <c r="AH8917" i="1001"/>
  <c r="AI8917" i="1001"/>
  <c r="AJ8917" i="1001"/>
  <c r="AK8917" i="1001"/>
  <c r="AH8918" i="1001"/>
  <c r="AI8918" i="1001"/>
  <c r="AJ8918" i="1001"/>
  <c r="AK8918" i="1001"/>
  <c r="AH8919" i="1001"/>
  <c r="AI8919" i="1001"/>
  <c r="AJ8919" i="1001"/>
  <c r="AK8919" i="1001"/>
  <c r="AH8920" i="1001"/>
  <c r="AI8920" i="1001"/>
  <c r="AJ8920" i="1001"/>
  <c r="AK8920" i="1001"/>
  <c r="AH8921" i="1001"/>
  <c r="AI8921" i="1001"/>
  <c r="AJ8921" i="1001"/>
  <c r="AK8921" i="1001"/>
  <c r="AH8922" i="1001"/>
  <c r="AI8922" i="1001"/>
  <c r="AJ8922" i="1001"/>
  <c r="AK8922" i="1001"/>
  <c r="AH8923" i="1001"/>
  <c r="AI8923" i="1001"/>
  <c r="AJ8923" i="1001"/>
  <c r="AK8923" i="1001"/>
  <c r="AH8924" i="1001"/>
  <c r="AI8924" i="1001"/>
  <c r="AJ8924" i="1001"/>
  <c r="AK8924" i="1001"/>
  <c r="AH8925" i="1001"/>
  <c r="AI8925" i="1001"/>
  <c r="AJ8925" i="1001"/>
  <c r="AK8925" i="1001"/>
  <c r="AH8926" i="1001"/>
  <c r="AI8926" i="1001"/>
  <c r="AJ8926" i="1001"/>
  <c r="AK8926" i="1001"/>
  <c r="AH8927" i="1001"/>
  <c r="AI8927" i="1001"/>
  <c r="AJ8927" i="1001"/>
  <c r="AK8927" i="1001"/>
  <c r="AH8928" i="1001"/>
  <c r="AI8928" i="1001"/>
  <c r="AJ8928" i="1001"/>
  <c r="AK8928" i="1001"/>
  <c r="AH8929" i="1001"/>
  <c r="AI8929" i="1001"/>
  <c r="AJ8929" i="1001"/>
  <c r="AK8929" i="1001"/>
  <c r="AH8930" i="1001"/>
  <c r="AI8930" i="1001"/>
  <c r="AJ8930" i="1001"/>
  <c r="AK8930" i="1001"/>
  <c r="AH8931" i="1001"/>
  <c r="AI8931" i="1001"/>
  <c r="AJ8931" i="1001"/>
  <c r="AK8931" i="1001"/>
  <c r="AH8932" i="1001"/>
  <c r="AI8932" i="1001"/>
  <c r="AJ8932" i="1001"/>
  <c r="AK8932" i="1001"/>
  <c r="AH8933" i="1001"/>
  <c r="AI8933" i="1001"/>
  <c r="AJ8933" i="1001"/>
  <c r="AK8933" i="1001"/>
  <c r="AH8934" i="1001"/>
  <c r="AI8934" i="1001"/>
  <c r="AJ8934" i="1001"/>
  <c r="AK8934" i="1001"/>
  <c r="AH8935" i="1001"/>
  <c r="AI8935" i="1001"/>
  <c r="AJ8935" i="1001"/>
  <c r="AK8935" i="1001"/>
  <c r="AH8936" i="1001"/>
  <c r="AI8936" i="1001"/>
  <c r="AJ8936" i="1001"/>
  <c r="AK8936" i="1001"/>
  <c r="AH8937" i="1001"/>
  <c r="AI8937" i="1001"/>
  <c r="AJ8937" i="1001"/>
  <c r="AK8937" i="1001"/>
  <c r="AH8938" i="1001"/>
  <c r="AI8938" i="1001"/>
  <c r="AJ8938" i="1001"/>
  <c r="AK8938" i="1001"/>
  <c r="AH8939" i="1001"/>
  <c r="AI8939" i="1001"/>
  <c r="AJ8939" i="1001"/>
  <c r="AK8939" i="1001"/>
  <c r="AH8940" i="1001"/>
  <c r="AI8940" i="1001"/>
  <c r="AJ8940" i="1001"/>
  <c r="AK8940" i="1001"/>
  <c r="AH8941" i="1001"/>
  <c r="AI8941" i="1001"/>
  <c r="AJ8941" i="1001"/>
  <c r="AK8941" i="1001"/>
  <c r="AH8942" i="1001"/>
  <c r="AI8942" i="1001"/>
  <c r="AJ8942" i="1001"/>
  <c r="AK8942" i="1001"/>
  <c r="AH8943" i="1001"/>
  <c r="AI8943" i="1001"/>
  <c r="AJ8943" i="1001"/>
  <c r="AK8943" i="1001"/>
  <c r="AH8944" i="1001"/>
  <c r="AI8944" i="1001"/>
  <c r="AJ8944" i="1001"/>
  <c r="AK8944" i="1001"/>
  <c r="AH8945" i="1001"/>
  <c r="AI8945" i="1001"/>
  <c r="AJ8945" i="1001"/>
  <c r="AK8945" i="1001"/>
  <c r="AH8946" i="1001"/>
  <c r="AI8946" i="1001"/>
  <c r="AJ8946" i="1001"/>
  <c r="AK8946" i="1001"/>
  <c r="AH8947" i="1001"/>
  <c r="AI8947" i="1001"/>
  <c r="AJ8947" i="1001"/>
  <c r="AK8947" i="1001"/>
  <c r="AH8948" i="1001"/>
  <c r="AI8948" i="1001"/>
  <c r="AJ8948" i="1001"/>
  <c r="AK8948" i="1001"/>
  <c r="AH8949" i="1001"/>
  <c r="AI8949" i="1001"/>
  <c r="AJ8949" i="1001"/>
  <c r="AK8949" i="1001"/>
  <c r="AH8950" i="1001"/>
  <c r="AI8950" i="1001"/>
  <c r="AJ8950" i="1001"/>
  <c r="AK8950" i="1001"/>
  <c r="AH8951" i="1001"/>
  <c r="AI8951" i="1001"/>
  <c r="AJ8951" i="1001"/>
  <c r="AK8951" i="1001"/>
  <c r="AH8952" i="1001"/>
  <c r="AI8952" i="1001"/>
  <c r="AJ8952" i="1001"/>
  <c r="AK8952" i="1001"/>
  <c r="AH8953" i="1001"/>
  <c r="AI8953" i="1001"/>
  <c r="AJ8953" i="1001"/>
  <c r="AK8953" i="1001"/>
  <c r="AH8954" i="1001"/>
  <c r="AI8954" i="1001"/>
  <c r="AJ8954" i="1001"/>
  <c r="AK8954" i="1001"/>
  <c r="AH8955" i="1001"/>
  <c r="AI8955" i="1001"/>
  <c r="AJ8955" i="1001"/>
  <c r="AK8955" i="1001"/>
  <c r="AH8956" i="1001"/>
  <c r="AI8956" i="1001"/>
  <c r="AJ8956" i="1001"/>
  <c r="AK8956" i="1001"/>
  <c r="AH8957" i="1001"/>
  <c r="AI8957" i="1001"/>
  <c r="AJ8957" i="1001"/>
  <c r="AK8957" i="1001"/>
  <c r="AH8958" i="1001"/>
  <c r="AI8958" i="1001"/>
  <c r="AJ8958" i="1001"/>
  <c r="AK8958" i="1001"/>
  <c r="AH8959" i="1001"/>
  <c r="AI8959" i="1001"/>
  <c r="AJ8959" i="1001"/>
  <c r="AK8959" i="1001"/>
  <c r="AH8960" i="1001"/>
  <c r="AI8960" i="1001"/>
  <c r="AJ8960" i="1001"/>
  <c r="AK8960" i="1001"/>
  <c r="AH8961" i="1001"/>
  <c r="AI8961" i="1001"/>
  <c r="AJ8961" i="1001"/>
  <c r="AK8961" i="1001"/>
  <c r="AH8962" i="1001"/>
  <c r="AI8962" i="1001"/>
  <c r="AJ8962" i="1001"/>
  <c r="AK8962" i="1001"/>
  <c r="AH8963" i="1001"/>
  <c r="AI8963" i="1001"/>
  <c r="AJ8963" i="1001"/>
  <c r="AK8963" i="1001"/>
  <c r="AH8964" i="1001"/>
  <c r="AI8964" i="1001"/>
  <c r="AJ8964" i="1001"/>
  <c r="AK8964" i="1001"/>
  <c r="AH8965" i="1001"/>
  <c r="AI8965" i="1001"/>
  <c r="AJ8965" i="1001"/>
  <c r="AK8965" i="1001"/>
  <c r="AH8966" i="1001"/>
  <c r="AI8966" i="1001"/>
  <c r="AJ8966" i="1001"/>
  <c r="AK8966" i="1001"/>
  <c r="AH8967" i="1001"/>
  <c r="AI8967" i="1001"/>
  <c r="AJ8967" i="1001"/>
  <c r="AK8967" i="1001"/>
  <c r="AH8968" i="1001"/>
  <c r="AI8968" i="1001"/>
  <c r="AJ8968" i="1001"/>
  <c r="AK8968" i="1001"/>
  <c r="AH8969" i="1001"/>
  <c r="AI8969" i="1001"/>
  <c r="AJ8969" i="1001"/>
  <c r="AK8969" i="1001"/>
  <c r="AH8970" i="1001"/>
  <c r="AI8970" i="1001"/>
  <c r="AJ8970" i="1001"/>
  <c r="AK8970" i="1001"/>
  <c r="AH8971" i="1001"/>
  <c r="AI8971" i="1001"/>
  <c r="AJ8971" i="1001"/>
  <c r="AK8971" i="1001"/>
  <c r="AH8972" i="1001"/>
  <c r="AI8972" i="1001"/>
  <c r="AJ8972" i="1001"/>
  <c r="AK8972" i="1001"/>
  <c r="AH8973" i="1001"/>
  <c r="AI8973" i="1001"/>
  <c r="AJ8973" i="1001"/>
  <c r="AK8973" i="1001"/>
  <c r="AH8974" i="1001"/>
  <c r="AI8974" i="1001"/>
  <c r="AJ8974" i="1001"/>
  <c r="AK8974" i="1001"/>
  <c r="AH8975" i="1001"/>
  <c r="AI8975" i="1001"/>
  <c r="AJ8975" i="1001"/>
  <c r="AK8975" i="1001"/>
  <c r="AH8976" i="1001"/>
  <c r="AI8976" i="1001"/>
  <c r="AJ8976" i="1001"/>
  <c r="AK8976" i="1001"/>
  <c r="AH8977" i="1001"/>
  <c r="AI8977" i="1001"/>
  <c r="AJ8977" i="1001"/>
  <c r="AK8977" i="1001"/>
  <c r="AH8978" i="1001"/>
  <c r="AI8978" i="1001"/>
  <c r="AJ8978" i="1001"/>
  <c r="AK8978" i="1001"/>
  <c r="AH8979" i="1001"/>
  <c r="AI8979" i="1001"/>
  <c r="AJ8979" i="1001"/>
  <c r="AK8979" i="1001"/>
  <c r="AH8980" i="1001"/>
  <c r="AI8980" i="1001"/>
  <c r="AJ8980" i="1001"/>
  <c r="AK8980" i="1001"/>
  <c r="AH8981" i="1001"/>
  <c r="AI8981" i="1001"/>
  <c r="AJ8981" i="1001"/>
  <c r="AK8981" i="1001"/>
  <c r="AH8982" i="1001"/>
  <c r="AI8982" i="1001"/>
  <c r="AJ8982" i="1001"/>
  <c r="AK8982" i="1001"/>
  <c r="AH8983" i="1001"/>
  <c r="AI8983" i="1001"/>
  <c r="AJ8983" i="1001"/>
  <c r="AK8983" i="1001"/>
  <c r="AH8984" i="1001"/>
  <c r="AI8984" i="1001"/>
  <c r="AJ8984" i="1001"/>
  <c r="AK8984" i="1001"/>
  <c r="AH8985" i="1001"/>
  <c r="AI8985" i="1001"/>
  <c r="AJ8985" i="1001"/>
  <c r="AK8985" i="1001"/>
  <c r="AH8986" i="1001"/>
  <c r="AI8986" i="1001"/>
  <c r="AJ8986" i="1001"/>
  <c r="AK8986" i="1001"/>
  <c r="AH8987" i="1001"/>
  <c r="AI8987" i="1001"/>
  <c r="AJ8987" i="1001"/>
  <c r="AK8987" i="1001"/>
  <c r="AH8988" i="1001"/>
  <c r="AI8988" i="1001"/>
  <c r="AJ8988" i="1001"/>
  <c r="AK8988" i="1001"/>
  <c r="AH8989" i="1001"/>
  <c r="AI8989" i="1001"/>
  <c r="AJ8989" i="1001"/>
  <c r="AK8989" i="1001"/>
  <c r="AH8990" i="1001"/>
  <c r="AI8990" i="1001"/>
  <c r="AJ8990" i="1001"/>
  <c r="AK8990" i="1001"/>
  <c r="AH8991" i="1001"/>
  <c r="AI8991" i="1001"/>
  <c r="AJ8991" i="1001"/>
  <c r="AK8991" i="1001"/>
  <c r="AH8992" i="1001"/>
  <c r="AI8992" i="1001"/>
  <c r="AJ8992" i="1001"/>
  <c r="AK8992" i="1001"/>
  <c r="AH8993" i="1001"/>
  <c r="AI8993" i="1001"/>
  <c r="AJ8993" i="1001"/>
  <c r="AK8993" i="1001"/>
  <c r="AH8994" i="1001"/>
  <c r="AI8994" i="1001"/>
  <c r="AJ8994" i="1001"/>
  <c r="AK8994" i="1001"/>
  <c r="AH8995" i="1001"/>
  <c r="AI8995" i="1001"/>
  <c r="AJ8995" i="1001"/>
  <c r="AK8995" i="1001"/>
  <c r="AH8996" i="1001"/>
  <c r="AI8996" i="1001"/>
  <c r="AJ8996" i="1001"/>
  <c r="AK8996" i="1001"/>
  <c r="AH8997" i="1001"/>
  <c r="AI8997" i="1001"/>
  <c r="AJ8997" i="1001"/>
  <c r="AK8997" i="1001"/>
  <c r="AH8998" i="1001"/>
  <c r="AI8998" i="1001"/>
  <c r="AJ8998" i="1001"/>
  <c r="AK8998" i="1001"/>
  <c r="AH8999" i="1001"/>
  <c r="AI8999" i="1001"/>
  <c r="AJ8999" i="1001"/>
  <c r="AK8999" i="1001"/>
  <c r="AH9000" i="1001"/>
  <c r="AI9000" i="1001"/>
  <c r="AJ9000" i="1001"/>
  <c r="AK9000" i="1001"/>
  <c r="AH9001" i="1001"/>
  <c r="AI9001" i="1001"/>
  <c r="AJ9001" i="1001"/>
  <c r="AK9001" i="1001"/>
  <c r="AH9002" i="1001"/>
  <c r="AI9002" i="1001"/>
  <c r="AJ9002" i="1001"/>
  <c r="AK9002" i="1001"/>
  <c r="AH9003" i="1001"/>
  <c r="AI9003" i="1001"/>
  <c r="AJ9003" i="1001"/>
  <c r="AK9003" i="1001"/>
  <c r="AH9004" i="1001"/>
  <c r="AI9004" i="1001"/>
  <c r="AJ9004" i="1001"/>
  <c r="AK9004" i="1001"/>
  <c r="AH9005" i="1001"/>
  <c r="AI9005" i="1001"/>
  <c r="AJ9005" i="1001"/>
  <c r="AK9005" i="1001"/>
  <c r="AH9006" i="1001"/>
  <c r="AI9006" i="1001"/>
  <c r="AJ9006" i="1001"/>
  <c r="AK9006" i="1001"/>
  <c r="AH9007" i="1001"/>
  <c r="AI9007" i="1001"/>
  <c r="AJ9007" i="1001"/>
  <c r="AK9007" i="1001"/>
  <c r="AH9008" i="1001"/>
  <c r="AI9008" i="1001"/>
  <c r="AJ9008" i="1001"/>
  <c r="AK9008" i="1001"/>
  <c r="AH9009" i="1001"/>
  <c r="AI9009" i="1001"/>
  <c r="AJ9009" i="1001"/>
  <c r="AK9009" i="1001"/>
  <c r="AH9010" i="1001"/>
  <c r="AI9010" i="1001"/>
  <c r="AJ9010" i="1001"/>
  <c r="AK9010" i="1001"/>
  <c r="AH9011" i="1001"/>
  <c r="AI9011" i="1001"/>
  <c r="AJ9011" i="1001"/>
  <c r="AK9011" i="1001"/>
  <c r="AH9012" i="1001"/>
  <c r="AI9012" i="1001"/>
  <c r="AJ9012" i="1001"/>
  <c r="AK9012" i="1001"/>
  <c r="AH9013" i="1001"/>
  <c r="AI9013" i="1001"/>
  <c r="AJ9013" i="1001"/>
  <c r="AK9013" i="1001"/>
  <c r="AH9014" i="1001"/>
  <c r="AI9014" i="1001"/>
  <c r="AJ9014" i="1001"/>
  <c r="AK9014" i="1001"/>
  <c r="AH9015" i="1001"/>
  <c r="AI9015" i="1001"/>
  <c r="AJ9015" i="1001"/>
  <c r="AK9015" i="1001"/>
  <c r="AH9016" i="1001"/>
  <c r="AI9016" i="1001"/>
  <c r="AJ9016" i="1001"/>
  <c r="AK9016" i="1001"/>
  <c r="AH9017" i="1001"/>
  <c r="AI9017" i="1001"/>
  <c r="AJ9017" i="1001"/>
  <c r="AK9017" i="1001"/>
  <c r="AH9018" i="1001"/>
  <c r="AI9018" i="1001"/>
  <c r="AJ9018" i="1001"/>
  <c r="AK9018" i="1001"/>
  <c r="AH9019" i="1001"/>
  <c r="AI9019" i="1001"/>
  <c r="AJ9019" i="1001"/>
  <c r="AK9019" i="1001"/>
  <c r="AH9020" i="1001"/>
  <c r="AI9020" i="1001"/>
  <c r="AJ9020" i="1001"/>
  <c r="AK9020" i="1001"/>
  <c r="AH9021" i="1001"/>
  <c r="AI9021" i="1001"/>
  <c r="AJ9021" i="1001"/>
  <c r="AK9021" i="1001"/>
  <c r="AH9022" i="1001"/>
  <c r="AI9022" i="1001"/>
  <c r="AJ9022" i="1001"/>
  <c r="AK9022" i="1001"/>
  <c r="AH9023" i="1001"/>
  <c r="AI9023" i="1001"/>
  <c r="AJ9023" i="1001"/>
  <c r="AK9023" i="1001"/>
  <c r="AH9024" i="1001"/>
  <c r="AI9024" i="1001"/>
  <c r="AJ9024" i="1001"/>
  <c r="AK9024" i="1001"/>
  <c r="AH9025" i="1001"/>
  <c r="AI9025" i="1001"/>
  <c r="AJ9025" i="1001"/>
  <c r="AK9025" i="1001"/>
  <c r="AH9026" i="1001"/>
  <c r="AI9026" i="1001"/>
  <c r="AJ9026" i="1001"/>
  <c r="AK9026" i="1001"/>
  <c r="AH9027" i="1001"/>
  <c r="AI9027" i="1001"/>
  <c r="AJ9027" i="1001"/>
  <c r="AK9027" i="1001"/>
  <c r="AH9028" i="1001"/>
  <c r="AI9028" i="1001"/>
  <c r="AJ9028" i="1001"/>
  <c r="AK9028" i="1001"/>
  <c r="AH9029" i="1001"/>
  <c r="AI9029" i="1001"/>
  <c r="AJ9029" i="1001"/>
  <c r="AK9029" i="1001"/>
  <c r="AH9030" i="1001"/>
  <c r="AI9030" i="1001"/>
  <c r="AJ9030" i="1001"/>
  <c r="AK9030" i="1001"/>
  <c r="AH9031" i="1001"/>
  <c r="AI9031" i="1001"/>
  <c r="AJ9031" i="1001"/>
  <c r="AK9031" i="1001"/>
  <c r="AH9032" i="1001"/>
  <c r="AI9032" i="1001"/>
  <c r="AJ9032" i="1001"/>
  <c r="AK9032" i="1001"/>
  <c r="AH9033" i="1001"/>
  <c r="AI9033" i="1001"/>
  <c r="AJ9033" i="1001"/>
  <c r="AK9033" i="1001"/>
  <c r="AH9034" i="1001"/>
  <c r="AI9034" i="1001"/>
  <c r="AJ9034" i="1001"/>
  <c r="AK9034" i="1001"/>
  <c r="AH9035" i="1001"/>
  <c r="AI9035" i="1001"/>
  <c r="AJ9035" i="1001"/>
  <c r="AK9035" i="1001"/>
  <c r="AH9036" i="1001"/>
  <c r="AI9036" i="1001"/>
  <c r="AJ9036" i="1001"/>
  <c r="AK9036" i="1001"/>
  <c r="AH9037" i="1001"/>
  <c r="AI9037" i="1001"/>
  <c r="AJ9037" i="1001"/>
  <c r="AK9037" i="1001"/>
  <c r="AH9038" i="1001"/>
  <c r="AI9038" i="1001"/>
  <c r="AJ9038" i="1001"/>
  <c r="AK9038" i="1001"/>
  <c r="AH9039" i="1001"/>
  <c r="AI9039" i="1001"/>
  <c r="AJ9039" i="1001"/>
  <c r="AK9039" i="1001"/>
  <c r="AH9040" i="1001"/>
  <c r="AI9040" i="1001"/>
  <c r="AJ9040" i="1001"/>
  <c r="AK9040" i="1001"/>
  <c r="AH9041" i="1001"/>
  <c r="AI9041" i="1001"/>
  <c r="AJ9041" i="1001"/>
  <c r="AK9041" i="1001"/>
  <c r="AH9042" i="1001"/>
  <c r="AI9042" i="1001"/>
  <c r="AJ9042" i="1001"/>
  <c r="AK9042" i="1001"/>
  <c r="AH9043" i="1001"/>
  <c r="AI9043" i="1001"/>
  <c r="AJ9043" i="1001"/>
  <c r="AK9043" i="1001"/>
  <c r="AH9044" i="1001"/>
  <c r="AI9044" i="1001"/>
  <c r="AJ9044" i="1001"/>
  <c r="AK9044" i="1001"/>
  <c r="AH9045" i="1001"/>
  <c r="AI9045" i="1001"/>
  <c r="AJ9045" i="1001"/>
  <c r="AK9045" i="1001"/>
  <c r="AH9046" i="1001"/>
  <c r="AI9046" i="1001"/>
  <c r="AJ9046" i="1001"/>
  <c r="AK9046" i="1001"/>
  <c r="AH9047" i="1001"/>
  <c r="AI9047" i="1001"/>
  <c r="AJ9047" i="1001"/>
  <c r="AK9047" i="1001"/>
  <c r="AH9048" i="1001"/>
  <c r="AI9048" i="1001"/>
  <c r="AJ9048" i="1001"/>
  <c r="AK9048" i="1001"/>
  <c r="AH9049" i="1001"/>
  <c r="AI9049" i="1001"/>
  <c r="AJ9049" i="1001"/>
  <c r="AK9049" i="1001"/>
  <c r="AH9050" i="1001"/>
  <c r="AI9050" i="1001"/>
  <c r="AJ9050" i="1001"/>
  <c r="AK9050" i="1001"/>
  <c r="AH9051" i="1001"/>
  <c r="AI9051" i="1001"/>
  <c r="AJ9051" i="1001"/>
  <c r="AK9051" i="1001"/>
  <c r="AH9052" i="1001"/>
  <c r="AI9052" i="1001"/>
  <c r="AJ9052" i="1001"/>
  <c r="AK9052" i="1001"/>
  <c r="AH9053" i="1001"/>
  <c r="AI9053" i="1001"/>
  <c r="AJ9053" i="1001"/>
  <c r="AK9053" i="1001"/>
  <c r="AH9054" i="1001"/>
  <c r="AI9054" i="1001"/>
  <c r="AJ9054" i="1001"/>
  <c r="AK9054" i="1001"/>
  <c r="AH9055" i="1001"/>
  <c r="AI9055" i="1001"/>
  <c r="AJ9055" i="1001"/>
  <c r="AK9055" i="1001"/>
  <c r="AH9056" i="1001"/>
  <c r="AI9056" i="1001"/>
  <c r="AJ9056" i="1001"/>
  <c r="AK9056" i="1001"/>
  <c r="AH9057" i="1001"/>
  <c r="AI9057" i="1001"/>
  <c r="AJ9057" i="1001"/>
  <c r="AK9057" i="1001"/>
  <c r="AH9058" i="1001"/>
  <c r="AI9058" i="1001"/>
  <c r="AJ9058" i="1001"/>
  <c r="AK9058" i="1001"/>
  <c r="AH9059" i="1001"/>
  <c r="AI9059" i="1001"/>
  <c r="AJ9059" i="1001"/>
  <c r="AK9059" i="1001"/>
  <c r="AH9060" i="1001"/>
  <c r="AI9060" i="1001"/>
  <c r="AJ9060" i="1001"/>
  <c r="AK9060" i="1001"/>
  <c r="AH9061" i="1001"/>
  <c r="AI9061" i="1001"/>
  <c r="AJ9061" i="1001"/>
  <c r="AK9061" i="1001"/>
  <c r="AH9062" i="1001"/>
  <c r="AI9062" i="1001"/>
  <c r="AJ9062" i="1001"/>
  <c r="AK9062" i="1001"/>
  <c r="AH9063" i="1001"/>
  <c r="AI9063" i="1001"/>
  <c r="AJ9063" i="1001"/>
  <c r="AK9063" i="1001"/>
  <c r="AH9064" i="1001"/>
  <c r="AI9064" i="1001"/>
  <c r="AJ9064" i="1001"/>
  <c r="AK9064" i="1001"/>
  <c r="AH9065" i="1001"/>
  <c r="AI9065" i="1001"/>
  <c r="AJ9065" i="1001"/>
  <c r="AK9065" i="1001"/>
  <c r="AH9066" i="1001"/>
  <c r="AI9066" i="1001"/>
  <c r="AJ9066" i="1001"/>
  <c r="AK9066" i="1001"/>
  <c r="AH9067" i="1001"/>
  <c r="AI9067" i="1001"/>
  <c r="AJ9067" i="1001"/>
  <c r="AK9067" i="1001"/>
  <c r="AH9068" i="1001"/>
  <c r="AI9068" i="1001"/>
  <c r="AJ9068" i="1001"/>
  <c r="AK9068" i="1001"/>
  <c r="AH9069" i="1001"/>
  <c r="AI9069" i="1001"/>
  <c r="AJ9069" i="1001"/>
  <c r="AK9069" i="1001"/>
  <c r="AH9070" i="1001"/>
  <c r="AI9070" i="1001"/>
  <c r="AJ9070" i="1001"/>
  <c r="AK9070" i="1001"/>
  <c r="AH9071" i="1001"/>
  <c r="AI9071" i="1001"/>
  <c r="AJ9071" i="1001"/>
  <c r="AK9071" i="1001"/>
  <c r="AH9072" i="1001"/>
  <c r="AI9072" i="1001"/>
  <c r="AJ9072" i="1001"/>
  <c r="AK9072" i="1001"/>
  <c r="AH9073" i="1001"/>
  <c r="AI9073" i="1001"/>
  <c r="AJ9073" i="1001"/>
  <c r="AK9073" i="1001"/>
  <c r="AH9074" i="1001"/>
  <c r="AI9074" i="1001"/>
  <c r="AJ9074" i="1001"/>
  <c r="AK9074" i="1001"/>
  <c r="AH9075" i="1001"/>
  <c r="AI9075" i="1001"/>
  <c r="AJ9075" i="1001"/>
  <c r="AK9075" i="1001"/>
  <c r="AH9076" i="1001"/>
  <c r="AI9076" i="1001"/>
  <c r="AJ9076" i="1001"/>
  <c r="AK9076" i="1001"/>
  <c r="AH9077" i="1001"/>
  <c r="AI9077" i="1001"/>
  <c r="AJ9077" i="1001"/>
  <c r="AK9077" i="1001"/>
  <c r="AH9078" i="1001"/>
  <c r="AI9078" i="1001"/>
  <c r="AJ9078" i="1001"/>
  <c r="AK9078" i="1001"/>
  <c r="AH9079" i="1001"/>
  <c r="AI9079" i="1001"/>
  <c r="AJ9079" i="1001"/>
  <c r="AK9079" i="1001"/>
  <c r="AH9080" i="1001"/>
  <c r="AI9080" i="1001"/>
  <c r="AJ9080" i="1001"/>
  <c r="AK9080" i="1001"/>
  <c r="AH9081" i="1001"/>
  <c r="AI9081" i="1001"/>
  <c r="AJ9081" i="1001"/>
  <c r="AK9081" i="1001"/>
  <c r="AH9082" i="1001"/>
  <c r="AI9082" i="1001"/>
  <c r="AJ9082" i="1001"/>
  <c r="AK9082" i="1001"/>
  <c r="AH9083" i="1001"/>
  <c r="AI9083" i="1001"/>
  <c r="AJ9083" i="1001"/>
  <c r="AK9083" i="1001"/>
  <c r="AH9084" i="1001"/>
  <c r="AI9084" i="1001"/>
  <c r="AJ9084" i="1001"/>
  <c r="AK9084" i="1001"/>
  <c r="AH9085" i="1001"/>
  <c r="AI9085" i="1001"/>
  <c r="AJ9085" i="1001"/>
  <c r="AK9085" i="1001"/>
  <c r="AH9086" i="1001"/>
  <c r="AI9086" i="1001"/>
  <c r="AJ9086" i="1001"/>
  <c r="AK9086" i="1001"/>
  <c r="AH9087" i="1001"/>
  <c r="AI9087" i="1001"/>
  <c r="AJ9087" i="1001"/>
  <c r="AK9087" i="1001"/>
  <c r="AH9088" i="1001"/>
  <c r="AI9088" i="1001"/>
  <c r="AJ9088" i="1001"/>
  <c r="AK9088" i="1001"/>
  <c r="AH9089" i="1001"/>
  <c r="AI9089" i="1001"/>
  <c r="AJ9089" i="1001"/>
  <c r="AK9089" i="1001"/>
  <c r="AH9090" i="1001"/>
  <c r="AI9090" i="1001"/>
  <c r="AJ9090" i="1001"/>
  <c r="AK9090" i="1001"/>
  <c r="AH9091" i="1001"/>
  <c r="AI9091" i="1001"/>
  <c r="AJ9091" i="1001"/>
  <c r="AK9091" i="1001"/>
  <c r="AH9092" i="1001"/>
  <c r="AI9092" i="1001"/>
  <c r="AJ9092" i="1001"/>
  <c r="AK9092" i="1001"/>
  <c r="AH9093" i="1001"/>
  <c r="AI9093" i="1001"/>
  <c r="AJ9093" i="1001"/>
  <c r="AK9093" i="1001"/>
  <c r="AH9094" i="1001"/>
  <c r="AI9094" i="1001"/>
  <c r="AJ9094" i="1001"/>
  <c r="AK9094" i="1001"/>
  <c r="AH9095" i="1001"/>
  <c r="AI9095" i="1001"/>
  <c r="AJ9095" i="1001"/>
  <c r="AK9095" i="1001"/>
  <c r="AH9096" i="1001"/>
  <c r="AI9096" i="1001"/>
  <c r="AJ9096" i="1001"/>
  <c r="AK9096" i="1001"/>
  <c r="AH9097" i="1001"/>
  <c r="AI9097" i="1001"/>
  <c r="AJ9097" i="1001"/>
  <c r="AK9097" i="1001"/>
  <c r="AH9098" i="1001"/>
  <c r="AI9098" i="1001"/>
  <c r="AJ9098" i="1001"/>
  <c r="AK9098" i="1001"/>
  <c r="AH9099" i="1001"/>
  <c r="AI9099" i="1001"/>
  <c r="AJ9099" i="1001"/>
  <c r="AK9099" i="1001"/>
  <c r="AH9100" i="1001"/>
  <c r="AI9100" i="1001"/>
  <c r="AJ9100" i="1001"/>
  <c r="AK9100" i="1001"/>
  <c r="AH9101" i="1001"/>
  <c r="AI9101" i="1001"/>
  <c r="AJ9101" i="1001"/>
  <c r="AK9101" i="1001"/>
  <c r="AH9102" i="1001"/>
  <c r="AI9102" i="1001"/>
  <c r="AJ9102" i="1001"/>
  <c r="AK9102" i="1001"/>
  <c r="AH9103" i="1001"/>
  <c r="AI9103" i="1001"/>
  <c r="AJ9103" i="1001"/>
  <c r="AK9103" i="1001"/>
  <c r="AH9104" i="1001"/>
  <c r="AI9104" i="1001"/>
  <c r="AJ9104" i="1001"/>
  <c r="AK9104" i="1001"/>
  <c r="AH9105" i="1001"/>
  <c r="AI9105" i="1001"/>
  <c r="AJ9105" i="1001"/>
  <c r="AK9105" i="1001"/>
  <c r="AH9106" i="1001"/>
  <c r="AI9106" i="1001"/>
  <c r="AJ9106" i="1001"/>
  <c r="AK9106" i="1001"/>
  <c r="AH9107" i="1001"/>
  <c r="AI9107" i="1001"/>
  <c r="AJ9107" i="1001"/>
  <c r="AK9107" i="1001"/>
  <c r="AH9108" i="1001"/>
  <c r="AI9108" i="1001"/>
  <c r="AJ9108" i="1001"/>
  <c r="AK9108" i="1001"/>
  <c r="AH9109" i="1001"/>
  <c r="AI9109" i="1001"/>
  <c r="AJ9109" i="1001"/>
  <c r="AK9109" i="1001"/>
  <c r="AH9110" i="1001"/>
  <c r="AI9110" i="1001"/>
  <c r="AJ9110" i="1001"/>
  <c r="AK9110" i="1001"/>
  <c r="AH9111" i="1001"/>
  <c r="AI9111" i="1001"/>
  <c r="AJ9111" i="1001"/>
  <c r="AK9111" i="1001"/>
  <c r="AH9112" i="1001"/>
  <c r="AI9112" i="1001"/>
  <c r="AJ9112" i="1001"/>
  <c r="AK9112" i="1001"/>
  <c r="AH9113" i="1001"/>
  <c r="AI9113" i="1001"/>
  <c r="AJ9113" i="1001"/>
  <c r="AK9113" i="1001"/>
  <c r="AH9114" i="1001"/>
  <c r="AI9114" i="1001"/>
  <c r="AJ9114" i="1001"/>
  <c r="AK9114" i="1001"/>
  <c r="AH9115" i="1001"/>
  <c r="AI9115" i="1001"/>
  <c r="AJ9115" i="1001"/>
  <c r="AK9115" i="1001"/>
  <c r="AH9116" i="1001"/>
  <c r="AI9116" i="1001"/>
  <c r="AJ9116" i="1001"/>
  <c r="AK9116" i="1001"/>
  <c r="AH9117" i="1001"/>
  <c r="AI9117" i="1001"/>
  <c r="AJ9117" i="1001"/>
  <c r="AK9117" i="1001"/>
  <c r="AH9118" i="1001"/>
  <c r="AI9118" i="1001"/>
  <c r="AJ9118" i="1001"/>
  <c r="AK9118" i="1001"/>
  <c r="AH9119" i="1001"/>
  <c r="AI9119" i="1001"/>
  <c r="AJ9119" i="1001"/>
  <c r="AK9119" i="1001"/>
  <c r="AH9120" i="1001"/>
  <c r="AI9120" i="1001"/>
  <c r="AJ9120" i="1001"/>
  <c r="AK9120" i="1001"/>
  <c r="AH9121" i="1001"/>
  <c r="AI9121" i="1001"/>
  <c r="AJ9121" i="1001"/>
  <c r="AK9121" i="1001"/>
  <c r="AH9122" i="1001"/>
  <c r="AI9122" i="1001"/>
  <c r="AJ9122" i="1001"/>
  <c r="AK9122" i="1001"/>
  <c r="AH9123" i="1001"/>
  <c r="AI9123" i="1001"/>
  <c r="AJ9123" i="1001"/>
  <c r="AK9123" i="1001"/>
  <c r="AH9124" i="1001"/>
  <c r="AI9124" i="1001"/>
  <c r="AJ9124" i="1001"/>
  <c r="AK9124" i="1001"/>
  <c r="AH9125" i="1001"/>
  <c r="AI9125" i="1001"/>
  <c r="AJ9125" i="1001"/>
  <c r="AK9125" i="1001"/>
  <c r="AH9126" i="1001"/>
  <c r="AI9126" i="1001"/>
  <c r="AJ9126" i="1001"/>
  <c r="AK9126" i="1001"/>
  <c r="AH9127" i="1001"/>
  <c r="AI9127" i="1001"/>
  <c r="AJ9127" i="1001"/>
  <c r="AK9127" i="1001"/>
  <c r="AH9128" i="1001"/>
  <c r="AI9128" i="1001"/>
  <c r="AJ9128" i="1001"/>
  <c r="AK9128" i="1001"/>
  <c r="AH9129" i="1001"/>
  <c r="AI9129" i="1001"/>
  <c r="AJ9129" i="1001"/>
  <c r="AK9129" i="1001"/>
  <c r="AH9130" i="1001"/>
  <c r="AI9130" i="1001"/>
  <c r="AJ9130" i="1001"/>
  <c r="AK9130" i="1001"/>
  <c r="AH9131" i="1001"/>
  <c r="AI9131" i="1001"/>
  <c r="AJ9131" i="1001"/>
  <c r="AK9131" i="1001"/>
  <c r="AH9132" i="1001"/>
  <c r="AI9132" i="1001"/>
  <c r="AJ9132" i="1001"/>
  <c r="AK9132" i="1001"/>
  <c r="AH9133" i="1001"/>
  <c r="AI9133" i="1001"/>
  <c r="AJ9133" i="1001"/>
  <c r="AK9133" i="1001"/>
  <c r="AH9134" i="1001"/>
  <c r="AI9134" i="1001"/>
  <c r="AJ9134" i="1001"/>
  <c r="AK9134" i="1001"/>
  <c r="AH9135" i="1001"/>
  <c r="AI9135" i="1001"/>
  <c r="AJ9135" i="1001"/>
  <c r="AK9135" i="1001"/>
  <c r="AH9136" i="1001"/>
  <c r="AI9136" i="1001"/>
  <c r="AJ9136" i="1001"/>
  <c r="AK9136" i="1001"/>
  <c r="AH9137" i="1001"/>
  <c r="AI9137" i="1001"/>
  <c r="AJ9137" i="1001"/>
  <c r="AK9137" i="1001"/>
  <c r="AH9138" i="1001"/>
  <c r="AI9138" i="1001"/>
  <c r="AJ9138" i="1001"/>
  <c r="AK9138" i="1001"/>
  <c r="AH9139" i="1001"/>
  <c r="AI9139" i="1001"/>
  <c r="AJ9139" i="1001"/>
  <c r="AK9139" i="1001"/>
  <c r="AH9140" i="1001"/>
  <c r="AI9140" i="1001"/>
  <c r="AJ9140" i="1001"/>
  <c r="AK9140" i="1001"/>
  <c r="AH9141" i="1001"/>
  <c r="AI9141" i="1001"/>
  <c r="AJ9141" i="1001"/>
  <c r="AK9141" i="1001"/>
  <c r="AH9142" i="1001"/>
  <c r="AI9142" i="1001"/>
  <c r="AJ9142" i="1001"/>
  <c r="AK9142" i="1001"/>
  <c r="AH9143" i="1001"/>
  <c r="AI9143" i="1001"/>
  <c r="AJ9143" i="1001"/>
  <c r="AK9143" i="1001"/>
  <c r="AH9144" i="1001"/>
  <c r="AI9144" i="1001"/>
  <c r="AJ9144" i="1001"/>
  <c r="AK9144" i="1001"/>
  <c r="AH9145" i="1001"/>
  <c r="AI9145" i="1001"/>
  <c r="AJ9145" i="1001"/>
  <c r="AK9145" i="1001"/>
  <c r="AH9146" i="1001"/>
  <c r="AI9146" i="1001"/>
  <c r="AJ9146" i="1001"/>
  <c r="AK9146" i="1001"/>
  <c r="AH9147" i="1001"/>
  <c r="AI9147" i="1001"/>
  <c r="AJ9147" i="1001"/>
  <c r="AK9147" i="1001"/>
  <c r="AH9148" i="1001"/>
  <c r="AI9148" i="1001"/>
  <c r="AJ9148" i="1001"/>
  <c r="AK9148" i="1001"/>
  <c r="AH9149" i="1001"/>
  <c r="AI9149" i="1001"/>
  <c r="AJ9149" i="1001"/>
  <c r="AK9149" i="1001"/>
  <c r="AH9150" i="1001"/>
  <c r="AI9150" i="1001"/>
  <c r="AJ9150" i="1001"/>
  <c r="AK9150" i="1001"/>
  <c r="AH9151" i="1001"/>
  <c r="AI9151" i="1001"/>
  <c r="AJ9151" i="1001"/>
  <c r="AK9151" i="1001"/>
  <c r="AH9152" i="1001"/>
  <c r="AI9152" i="1001"/>
  <c r="AJ9152" i="1001"/>
  <c r="AK9152" i="1001"/>
  <c r="AH9153" i="1001"/>
  <c r="AI9153" i="1001"/>
  <c r="AJ9153" i="1001"/>
  <c r="AK9153" i="1001"/>
  <c r="AH9154" i="1001"/>
  <c r="AI9154" i="1001"/>
  <c r="AJ9154" i="1001"/>
  <c r="AK9154" i="1001"/>
  <c r="AH9155" i="1001"/>
  <c r="AI9155" i="1001"/>
  <c r="AJ9155" i="1001"/>
  <c r="AK9155" i="1001"/>
  <c r="AH9156" i="1001"/>
  <c r="AI9156" i="1001"/>
  <c r="AJ9156" i="1001"/>
  <c r="AK9156" i="1001"/>
  <c r="AH9157" i="1001"/>
  <c r="AI9157" i="1001"/>
  <c r="AJ9157" i="1001"/>
  <c r="AK9157" i="1001"/>
  <c r="AH9158" i="1001"/>
  <c r="AI9158" i="1001"/>
  <c r="AJ9158" i="1001"/>
  <c r="AK9158" i="1001"/>
  <c r="AH9159" i="1001"/>
  <c r="AI9159" i="1001"/>
  <c r="AJ9159" i="1001"/>
  <c r="AK9159" i="1001"/>
  <c r="AH9160" i="1001"/>
  <c r="AI9160" i="1001"/>
  <c r="AJ9160" i="1001"/>
  <c r="AK9160" i="1001"/>
  <c r="AH9161" i="1001"/>
  <c r="AI9161" i="1001"/>
  <c r="AJ9161" i="1001"/>
  <c r="AK9161" i="1001"/>
  <c r="AH9162" i="1001"/>
  <c r="AI9162" i="1001"/>
  <c r="AJ9162" i="1001"/>
  <c r="AK9162" i="1001"/>
  <c r="AH9163" i="1001"/>
  <c r="AI9163" i="1001"/>
  <c r="AJ9163" i="1001"/>
  <c r="AK9163" i="1001"/>
  <c r="AH9164" i="1001"/>
  <c r="AI9164" i="1001"/>
  <c r="AJ9164" i="1001"/>
  <c r="AK9164" i="1001"/>
  <c r="AH9165" i="1001"/>
  <c r="AI9165" i="1001"/>
  <c r="AJ9165" i="1001"/>
  <c r="AK9165" i="1001"/>
  <c r="AH9166" i="1001"/>
  <c r="AI9166" i="1001"/>
  <c r="AJ9166" i="1001"/>
  <c r="AK9166" i="1001"/>
  <c r="AH9167" i="1001"/>
  <c r="AI9167" i="1001"/>
  <c r="AJ9167" i="1001"/>
  <c r="AK9167" i="1001"/>
  <c r="AH9168" i="1001"/>
  <c r="AI9168" i="1001"/>
  <c r="AJ9168" i="1001"/>
  <c r="AK9168" i="1001"/>
  <c r="AH9169" i="1001"/>
  <c r="AI9169" i="1001"/>
  <c r="AJ9169" i="1001"/>
  <c r="AK9169" i="1001"/>
  <c r="AH9170" i="1001"/>
  <c r="AI9170" i="1001"/>
  <c r="AJ9170" i="1001"/>
  <c r="AK9170" i="1001"/>
  <c r="AH9171" i="1001"/>
  <c r="AI9171" i="1001"/>
  <c r="AJ9171" i="1001"/>
  <c r="AK9171" i="1001"/>
  <c r="AH9172" i="1001"/>
  <c r="AI9172" i="1001"/>
  <c r="AJ9172" i="1001"/>
  <c r="AK9172" i="1001"/>
  <c r="AH9173" i="1001"/>
  <c r="AI9173" i="1001"/>
  <c r="AJ9173" i="1001"/>
  <c r="AK9173" i="1001"/>
  <c r="AH9174" i="1001"/>
  <c r="AI9174" i="1001"/>
  <c r="AJ9174" i="1001"/>
  <c r="AK9174" i="1001"/>
  <c r="AH9175" i="1001"/>
  <c r="AI9175" i="1001"/>
  <c r="AJ9175" i="1001"/>
  <c r="AK9175" i="1001"/>
  <c r="AH9176" i="1001"/>
  <c r="AI9176" i="1001"/>
  <c r="AJ9176" i="1001"/>
  <c r="AK9176" i="1001"/>
  <c r="AH9177" i="1001"/>
  <c r="AI9177" i="1001"/>
  <c r="AJ9177" i="1001"/>
  <c r="AK9177" i="1001"/>
  <c r="AH9178" i="1001"/>
  <c r="AI9178" i="1001"/>
  <c r="AJ9178" i="1001"/>
  <c r="AK9178" i="1001"/>
  <c r="AH9179" i="1001"/>
  <c r="AI9179" i="1001"/>
  <c r="AJ9179" i="1001"/>
  <c r="AK9179" i="1001"/>
  <c r="AH9180" i="1001"/>
  <c r="AI9180" i="1001"/>
  <c r="AJ9180" i="1001"/>
  <c r="AK9180" i="1001"/>
  <c r="AH9181" i="1001"/>
  <c r="AI9181" i="1001"/>
  <c r="AJ9181" i="1001"/>
  <c r="AK9181" i="1001"/>
  <c r="AH9182" i="1001"/>
  <c r="AI9182" i="1001"/>
  <c r="AJ9182" i="1001"/>
  <c r="AK9182" i="1001"/>
  <c r="AH9183" i="1001"/>
  <c r="AI9183" i="1001"/>
  <c r="AJ9183" i="1001"/>
  <c r="AK9183" i="1001"/>
  <c r="AH9184" i="1001"/>
  <c r="AI9184" i="1001"/>
  <c r="AJ9184" i="1001"/>
  <c r="AK9184" i="1001"/>
  <c r="AH9185" i="1001"/>
  <c r="AI9185" i="1001"/>
  <c r="AJ9185" i="1001"/>
  <c r="AK9185" i="1001"/>
  <c r="AH9186" i="1001"/>
  <c r="AI9186" i="1001"/>
  <c r="AJ9186" i="1001"/>
  <c r="AK9186" i="1001"/>
  <c r="AH9187" i="1001"/>
  <c r="AI9187" i="1001"/>
  <c r="AJ9187" i="1001"/>
  <c r="AK9187" i="1001"/>
  <c r="AH9188" i="1001"/>
  <c r="AI9188" i="1001"/>
  <c r="AJ9188" i="1001"/>
  <c r="AK9188" i="1001"/>
  <c r="AH9189" i="1001"/>
  <c r="AI9189" i="1001"/>
  <c r="AJ9189" i="1001"/>
  <c r="AK9189" i="1001"/>
  <c r="AH9190" i="1001"/>
  <c r="AI9190" i="1001"/>
  <c r="AJ9190" i="1001"/>
  <c r="AK9190" i="1001"/>
  <c r="AH9191" i="1001"/>
  <c r="AI9191" i="1001"/>
  <c r="AJ9191" i="1001"/>
  <c r="AK9191" i="1001"/>
  <c r="AH9192" i="1001"/>
  <c r="AI9192" i="1001"/>
  <c r="AJ9192" i="1001"/>
  <c r="AK9192" i="1001"/>
  <c r="AH9193" i="1001"/>
  <c r="AI9193" i="1001"/>
  <c r="AJ9193" i="1001"/>
  <c r="AK9193" i="1001"/>
  <c r="AH9194" i="1001"/>
  <c r="AI9194" i="1001"/>
  <c r="AJ9194" i="1001"/>
  <c r="AK9194" i="1001"/>
  <c r="AH9195" i="1001"/>
  <c r="AI9195" i="1001"/>
  <c r="AJ9195" i="1001"/>
  <c r="AK9195" i="1001"/>
  <c r="AH9196" i="1001"/>
  <c r="AI9196" i="1001"/>
  <c r="AJ9196" i="1001"/>
  <c r="AK9196" i="1001"/>
  <c r="AH9197" i="1001"/>
  <c r="AI9197" i="1001"/>
  <c r="AJ9197" i="1001"/>
  <c r="AK9197" i="1001"/>
  <c r="AH9198" i="1001"/>
  <c r="AI9198" i="1001"/>
  <c r="AJ9198" i="1001"/>
  <c r="AK9198" i="1001"/>
  <c r="AH9199" i="1001"/>
  <c r="AI9199" i="1001"/>
  <c r="AJ9199" i="1001"/>
  <c r="AK9199" i="1001"/>
  <c r="AH9200" i="1001"/>
  <c r="AI9200" i="1001"/>
  <c r="AJ9200" i="1001"/>
  <c r="AK9200" i="1001"/>
  <c r="AH9201" i="1001"/>
  <c r="AI9201" i="1001"/>
  <c r="AJ9201" i="1001"/>
  <c r="AK9201" i="1001"/>
  <c r="AH9202" i="1001"/>
  <c r="AI9202" i="1001"/>
  <c r="AJ9202" i="1001"/>
  <c r="AK9202" i="1001"/>
  <c r="AH9203" i="1001"/>
  <c r="AI9203" i="1001"/>
  <c r="AJ9203" i="1001"/>
  <c r="AK9203" i="1001"/>
  <c r="AH9204" i="1001"/>
  <c r="AI9204" i="1001"/>
  <c r="AJ9204" i="1001"/>
  <c r="AK9204" i="1001"/>
  <c r="AH9205" i="1001"/>
  <c r="AI9205" i="1001"/>
  <c r="AJ9205" i="1001"/>
  <c r="AK9205" i="1001"/>
  <c r="AH9206" i="1001"/>
  <c r="AI9206" i="1001"/>
  <c r="AJ9206" i="1001"/>
  <c r="AK9206" i="1001"/>
  <c r="AH9207" i="1001"/>
  <c r="AI9207" i="1001"/>
  <c r="AJ9207" i="1001"/>
  <c r="AK9207" i="1001"/>
  <c r="AH9208" i="1001"/>
  <c r="AI9208" i="1001"/>
  <c r="AJ9208" i="1001"/>
  <c r="AK9208" i="1001"/>
  <c r="AH9209" i="1001"/>
  <c r="AI9209" i="1001"/>
  <c r="AJ9209" i="1001"/>
  <c r="AK9209" i="1001"/>
  <c r="AH9210" i="1001"/>
  <c r="AI9210" i="1001"/>
  <c r="AJ9210" i="1001"/>
  <c r="AK9210" i="1001"/>
  <c r="AH9211" i="1001"/>
  <c r="AI9211" i="1001"/>
  <c r="AJ9211" i="1001"/>
  <c r="AK9211" i="1001"/>
  <c r="AH9212" i="1001"/>
  <c r="AI9212" i="1001"/>
  <c r="AJ9212" i="1001"/>
  <c r="AK9212" i="1001"/>
  <c r="AH9213" i="1001"/>
  <c r="AI9213" i="1001"/>
  <c r="AJ9213" i="1001"/>
  <c r="AK9213" i="1001"/>
  <c r="AH9214" i="1001"/>
  <c r="AI9214" i="1001"/>
  <c r="AJ9214" i="1001"/>
  <c r="AK9214" i="1001"/>
  <c r="AH9215" i="1001"/>
  <c r="AI9215" i="1001"/>
  <c r="AJ9215" i="1001"/>
  <c r="AK9215" i="1001"/>
  <c r="AH9216" i="1001"/>
  <c r="AI9216" i="1001"/>
  <c r="AJ9216" i="1001"/>
  <c r="AK9216" i="1001"/>
  <c r="AH9217" i="1001"/>
  <c r="AI9217" i="1001"/>
  <c r="AJ9217" i="1001"/>
  <c r="AK9217" i="1001"/>
  <c r="AH9218" i="1001"/>
  <c r="AI9218" i="1001"/>
  <c r="AJ9218" i="1001"/>
  <c r="AK9218" i="1001"/>
  <c r="AH9219" i="1001"/>
  <c r="AI9219" i="1001"/>
  <c r="AJ9219" i="1001"/>
  <c r="AK9219" i="1001"/>
  <c r="AH9220" i="1001"/>
  <c r="AI9220" i="1001"/>
  <c r="AJ9220" i="1001"/>
  <c r="AK9220" i="1001"/>
  <c r="AH9221" i="1001"/>
  <c r="AI9221" i="1001"/>
  <c r="AJ9221" i="1001"/>
  <c r="AK9221" i="1001"/>
  <c r="AH9222" i="1001"/>
  <c r="AI9222" i="1001"/>
  <c r="AJ9222" i="1001"/>
  <c r="AK9222" i="1001"/>
  <c r="AH9223" i="1001"/>
  <c r="AI9223" i="1001"/>
  <c r="AJ9223" i="1001"/>
  <c r="AK9223" i="1001"/>
  <c r="AH9224" i="1001"/>
  <c r="AI9224" i="1001"/>
  <c r="AJ9224" i="1001"/>
  <c r="AK9224" i="1001"/>
  <c r="AH9225" i="1001"/>
  <c r="AI9225" i="1001"/>
  <c r="AJ9225" i="1001"/>
  <c r="AK9225" i="1001"/>
  <c r="AH9226" i="1001"/>
  <c r="AI9226" i="1001"/>
  <c r="AJ9226" i="1001"/>
  <c r="AK9226" i="1001"/>
  <c r="AH9227" i="1001"/>
  <c r="AI9227" i="1001"/>
  <c r="AJ9227" i="1001"/>
  <c r="AK9227" i="1001"/>
  <c r="AH9228" i="1001"/>
  <c r="AI9228" i="1001"/>
  <c r="AJ9228" i="1001"/>
  <c r="AK9228" i="1001"/>
  <c r="AH9229" i="1001"/>
  <c r="AI9229" i="1001"/>
  <c r="AJ9229" i="1001"/>
  <c r="AK9229" i="1001"/>
  <c r="AH9230" i="1001"/>
  <c r="AI9230" i="1001"/>
  <c r="AJ9230" i="1001"/>
  <c r="AK9230" i="1001"/>
  <c r="AH9231" i="1001"/>
  <c r="AI9231" i="1001"/>
  <c r="AJ9231" i="1001"/>
  <c r="AK9231" i="1001"/>
  <c r="AH9232" i="1001"/>
  <c r="AI9232" i="1001"/>
  <c r="AJ9232" i="1001"/>
  <c r="AK9232" i="1001"/>
  <c r="AH9233" i="1001"/>
  <c r="AI9233" i="1001"/>
  <c r="AJ9233" i="1001"/>
  <c r="AK9233" i="1001"/>
  <c r="AH9234" i="1001"/>
  <c r="AI9234" i="1001"/>
  <c r="AJ9234" i="1001"/>
  <c r="AK9234" i="1001"/>
  <c r="AH9235" i="1001"/>
  <c r="AI9235" i="1001"/>
  <c r="AJ9235" i="1001"/>
  <c r="AK9235" i="1001"/>
  <c r="AH9236" i="1001"/>
  <c r="AI9236" i="1001"/>
  <c r="AJ9236" i="1001"/>
  <c r="AK9236" i="1001"/>
  <c r="AH9237" i="1001"/>
  <c r="AI9237" i="1001"/>
  <c r="AJ9237" i="1001"/>
  <c r="AK9237" i="1001"/>
  <c r="AH9238" i="1001"/>
  <c r="AI9238" i="1001"/>
  <c r="AJ9238" i="1001"/>
  <c r="AK9238" i="1001"/>
  <c r="AH9239" i="1001"/>
  <c r="AI9239" i="1001"/>
  <c r="AJ9239" i="1001"/>
  <c r="AK9239" i="1001"/>
  <c r="AH9240" i="1001"/>
  <c r="AI9240" i="1001"/>
  <c r="AJ9240" i="1001"/>
  <c r="AK9240" i="1001"/>
  <c r="AH9241" i="1001"/>
  <c r="AI9241" i="1001"/>
  <c r="AJ9241" i="1001"/>
  <c r="AK9241" i="1001"/>
  <c r="AH9242" i="1001"/>
  <c r="AI9242" i="1001"/>
  <c r="AJ9242" i="1001"/>
  <c r="AK9242" i="1001"/>
  <c r="AH9243" i="1001"/>
  <c r="AI9243" i="1001"/>
  <c r="AJ9243" i="1001"/>
  <c r="AK9243" i="1001"/>
  <c r="AH9244" i="1001"/>
  <c r="AI9244" i="1001"/>
  <c r="AJ9244" i="1001"/>
  <c r="AK9244" i="1001"/>
  <c r="AH9245" i="1001"/>
  <c r="AI9245" i="1001"/>
  <c r="AJ9245" i="1001"/>
  <c r="AK9245" i="1001"/>
  <c r="AH9246" i="1001"/>
  <c r="AI9246" i="1001"/>
  <c r="AJ9246" i="1001"/>
  <c r="AK9246" i="1001"/>
  <c r="AH9247" i="1001"/>
  <c r="AI9247" i="1001"/>
  <c r="AJ9247" i="1001"/>
  <c r="AK9247" i="1001"/>
  <c r="AH9248" i="1001"/>
  <c r="AI9248" i="1001"/>
  <c r="AJ9248" i="1001"/>
  <c r="AK9248" i="1001"/>
  <c r="AH9249" i="1001"/>
  <c r="AI9249" i="1001"/>
  <c r="AJ9249" i="1001"/>
  <c r="AK9249" i="1001"/>
  <c r="AH9250" i="1001"/>
  <c r="AI9250" i="1001"/>
  <c r="AJ9250" i="1001"/>
  <c r="AK9250" i="1001"/>
  <c r="AH9251" i="1001"/>
  <c r="AI9251" i="1001"/>
  <c r="AJ9251" i="1001"/>
  <c r="AK9251" i="1001"/>
  <c r="AH9252" i="1001"/>
  <c r="AI9252" i="1001"/>
  <c r="AJ9252" i="1001"/>
  <c r="AK9252" i="1001"/>
  <c r="AH9253" i="1001"/>
  <c r="AI9253" i="1001"/>
  <c r="AJ9253" i="1001"/>
  <c r="AK9253" i="1001"/>
  <c r="AH9254" i="1001"/>
  <c r="AI9254" i="1001"/>
  <c r="AJ9254" i="1001"/>
  <c r="AK9254" i="1001"/>
  <c r="AH9255" i="1001"/>
  <c r="AI9255" i="1001"/>
  <c r="AJ9255" i="1001"/>
  <c r="AK9255" i="1001"/>
  <c r="AH9256" i="1001"/>
  <c r="AI9256" i="1001"/>
  <c r="AJ9256" i="1001"/>
  <c r="AK9256" i="1001"/>
  <c r="AH9257" i="1001"/>
  <c r="AI9257" i="1001"/>
  <c r="AJ9257" i="1001"/>
  <c r="AK9257" i="1001"/>
  <c r="AH9258" i="1001"/>
  <c r="AI9258" i="1001"/>
  <c r="AJ9258" i="1001"/>
  <c r="AK9258" i="1001"/>
  <c r="AH9259" i="1001"/>
  <c r="AI9259" i="1001"/>
  <c r="AJ9259" i="1001"/>
  <c r="AK9259" i="1001"/>
  <c r="AH9260" i="1001"/>
  <c r="AI9260" i="1001"/>
  <c r="AJ9260" i="1001"/>
  <c r="AK9260" i="1001"/>
  <c r="AH9261" i="1001"/>
  <c r="AI9261" i="1001"/>
  <c r="AJ9261" i="1001"/>
  <c r="AK9261" i="1001"/>
  <c r="AH9262" i="1001"/>
  <c r="AI9262" i="1001"/>
  <c r="AJ9262" i="1001"/>
  <c r="AK9262" i="1001"/>
  <c r="AH9263" i="1001"/>
  <c r="AI9263" i="1001"/>
  <c r="AJ9263" i="1001"/>
  <c r="AK9263" i="1001"/>
  <c r="AH9264" i="1001"/>
  <c r="AI9264" i="1001"/>
  <c r="AJ9264" i="1001"/>
  <c r="AK9264" i="1001"/>
  <c r="AH9265" i="1001"/>
  <c r="AI9265" i="1001"/>
  <c r="AJ9265" i="1001"/>
  <c r="AK9265" i="1001"/>
  <c r="AH9266" i="1001"/>
  <c r="AI9266" i="1001"/>
  <c r="AJ9266" i="1001"/>
  <c r="AK9266" i="1001"/>
  <c r="AH9267" i="1001"/>
  <c r="AI9267" i="1001"/>
  <c r="AJ9267" i="1001"/>
  <c r="AK9267" i="1001"/>
  <c r="AH9268" i="1001"/>
  <c r="AI9268" i="1001"/>
  <c r="AJ9268" i="1001"/>
  <c r="AK9268" i="1001"/>
  <c r="AH9269" i="1001"/>
  <c r="AI9269" i="1001"/>
  <c r="AJ9269" i="1001"/>
  <c r="AK9269" i="1001"/>
  <c r="AH9270" i="1001"/>
  <c r="AI9270" i="1001"/>
  <c r="AJ9270" i="1001"/>
  <c r="AK9270" i="1001"/>
  <c r="AH9271" i="1001"/>
  <c r="AI9271" i="1001"/>
  <c r="AJ9271" i="1001"/>
  <c r="AK9271" i="1001"/>
  <c r="AH9272" i="1001"/>
  <c r="AI9272" i="1001"/>
  <c r="AJ9272" i="1001"/>
  <c r="AK9272" i="1001"/>
  <c r="AH9273" i="1001"/>
  <c r="AI9273" i="1001"/>
  <c r="AJ9273" i="1001"/>
  <c r="AK9273" i="1001"/>
  <c r="AH9274" i="1001"/>
  <c r="AI9274" i="1001"/>
  <c r="AJ9274" i="1001"/>
  <c r="AK9274" i="1001"/>
  <c r="AH9275" i="1001"/>
  <c r="AI9275" i="1001"/>
  <c r="AJ9275" i="1001"/>
  <c r="AK9275" i="1001"/>
  <c r="AH9276" i="1001"/>
  <c r="AI9276" i="1001"/>
  <c r="AJ9276" i="1001"/>
  <c r="AK9276" i="1001"/>
  <c r="AH9277" i="1001"/>
  <c r="AI9277" i="1001"/>
  <c r="AJ9277" i="1001"/>
  <c r="AK9277" i="1001"/>
  <c r="AH9278" i="1001"/>
  <c r="AI9278" i="1001"/>
  <c r="AJ9278" i="1001"/>
  <c r="AK9278" i="1001"/>
  <c r="AH9279" i="1001"/>
  <c r="AI9279" i="1001"/>
  <c r="AJ9279" i="1001"/>
  <c r="AK9279" i="1001"/>
  <c r="AH9280" i="1001"/>
  <c r="AI9280" i="1001"/>
  <c r="AJ9280" i="1001"/>
  <c r="AK9280" i="1001"/>
  <c r="AH9281" i="1001"/>
  <c r="AI9281" i="1001"/>
  <c r="AJ9281" i="1001"/>
  <c r="AK9281" i="1001"/>
  <c r="AH9282" i="1001"/>
  <c r="AI9282" i="1001"/>
  <c r="AJ9282" i="1001"/>
  <c r="AK9282" i="1001"/>
  <c r="AH9283" i="1001"/>
  <c r="AI9283" i="1001"/>
  <c r="AJ9283" i="1001"/>
  <c r="AK9283" i="1001"/>
  <c r="AH9284" i="1001"/>
  <c r="AI9284" i="1001"/>
  <c r="AJ9284" i="1001"/>
  <c r="AK9284" i="1001"/>
  <c r="AH9285" i="1001"/>
  <c r="AI9285" i="1001"/>
  <c r="AJ9285" i="1001"/>
  <c r="AK9285" i="1001"/>
  <c r="AH9286" i="1001"/>
  <c r="AI9286" i="1001"/>
  <c r="AJ9286" i="1001"/>
  <c r="AK9286" i="1001"/>
  <c r="AH9287" i="1001"/>
  <c r="AI9287" i="1001"/>
  <c r="AJ9287" i="1001"/>
  <c r="AK9287" i="1001"/>
  <c r="AH9288" i="1001"/>
  <c r="AI9288" i="1001"/>
  <c r="AJ9288" i="1001"/>
  <c r="AK9288" i="1001"/>
  <c r="AH9289" i="1001"/>
  <c r="AI9289" i="1001"/>
  <c r="AJ9289" i="1001"/>
  <c r="AK9289" i="1001"/>
  <c r="AH9290" i="1001"/>
  <c r="AI9290" i="1001"/>
  <c r="AJ9290" i="1001"/>
  <c r="AK9290" i="1001"/>
  <c r="AH9291" i="1001"/>
  <c r="AI9291" i="1001"/>
  <c r="AJ9291" i="1001"/>
  <c r="AK9291" i="1001"/>
  <c r="AH9292" i="1001"/>
  <c r="AI9292" i="1001"/>
  <c r="AJ9292" i="1001"/>
  <c r="AK9292" i="1001"/>
  <c r="AH9293" i="1001"/>
  <c r="AI9293" i="1001"/>
  <c r="AJ9293" i="1001"/>
  <c r="AK9293" i="1001"/>
  <c r="AH9294" i="1001"/>
  <c r="AI9294" i="1001"/>
  <c r="AJ9294" i="1001"/>
  <c r="AK9294" i="1001"/>
  <c r="AH9295" i="1001"/>
  <c r="AI9295" i="1001"/>
  <c r="AJ9295" i="1001"/>
  <c r="AK9295" i="1001"/>
  <c r="AH9296" i="1001"/>
  <c r="AI9296" i="1001"/>
  <c r="AJ9296" i="1001"/>
  <c r="AK9296" i="1001"/>
  <c r="AH9297" i="1001"/>
  <c r="AI9297" i="1001"/>
  <c r="AJ9297" i="1001"/>
  <c r="AK9297" i="1001"/>
  <c r="AH9298" i="1001"/>
  <c r="AI9298" i="1001"/>
  <c r="AJ9298" i="1001"/>
  <c r="AK9298" i="1001"/>
  <c r="AH9299" i="1001"/>
  <c r="AI9299" i="1001"/>
  <c r="AJ9299" i="1001"/>
  <c r="AK9299" i="1001"/>
  <c r="AH9300" i="1001"/>
  <c r="AI9300" i="1001"/>
  <c r="AJ9300" i="1001"/>
  <c r="AK9300" i="1001"/>
  <c r="AH9301" i="1001"/>
  <c r="AI9301" i="1001"/>
  <c r="AJ9301" i="1001"/>
  <c r="AK9301" i="1001"/>
  <c r="AH9302" i="1001"/>
  <c r="AI9302" i="1001"/>
  <c r="AJ9302" i="1001"/>
  <c r="AK9302" i="1001"/>
  <c r="AH9303" i="1001"/>
  <c r="AI9303" i="1001"/>
  <c r="AJ9303" i="1001"/>
  <c r="AK9303" i="1001"/>
  <c r="AH9304" i="1001"/>
  <c r="AI9304" i="1001"/>
  <c r="AJ9304" i="1001"/>
  <c r="AK9304" i="1001"/>
  <c r="AH9305" i="1001"/>
  <c r="AI9305" i="1001"/>
  <c r="AJ9305" i="1001"/>
  <c r="AK9305" i="1001"/>
  <c r="AH9306" i="1001"/>
  <c r="AI9306" i="1001"/>
  <c r="AJ9306" i="1001"/>
  <c r="AK9306" i="1001"/>
  <c r="AH9307" i="1001"/>
  <c r="AI9307" i="1001"/>
  <c r="AJ9307" i="1001"/>
  <c r="AK9307" i="1001"/>
  <c r="AH9308" i="1001"/>
  <c r="AI9308" i="1001"/>
  <c r="AJ9308" i="1001"/>
  <c r="AK9308" i="1001"/>
  <c r="AH9309" i="1001"/>
  <c r="AI9309" i="1001"/>
  <c r="AJ9309" i="1001"/>
  <c r="AK9309" i="1001"/>
  <c r="AH9310" i="1001"/>
  <c r="AI9310" i="1001"/>
  <c r="AJ9310" i="1001"/>
  <c r="AK9310" i="1001"/>
  <c r="AH9311" i="1001"/>
  <c r="AI9311" i="1001"/>
  <c r="AJ9311" i="1001"/>
  <c r="AK9311" i="1001"/>
  <c r="AH9312" i="1001"/>
  <c r="AI9312" i="1001"/>
  <c r="AJ9312" i="1001"/>
  <c r="AK9312" i="1001"/>
  <c r="AH9313" i="1001"/>
  <c r="AI9313" i="1001"/>
  <c r="AJ9313" i="1001"/>
  <c r="AK9313" i="1001"/>
  <c r="AH9314" i="1001"/>
  <c r="AI9314" i="1001"/>
  <c r="AJ9314" i="1001"/>
  <c r="AK9314" i="1001"/>
  <c r="AH9315" i="1001"/>
  <c r="AI9315" i="1001"/>
  <c r="AJ9315" i="1001"/>
  <c r="AK9315" i="1001"/>
  <c r="AH9316" i="1001"/>
  <c r="AI9316" i="1001"/>
  <c r="AJ9316" i="1001"/>
  <c r="AK9316" i="1001"/>
  <c r="AH9317" i="1001"/>
  <c r="AI9317" i="1001"/>
  <c r="AJ9317" i="1001"/>
  <c r="AK9317" i="1001"/>
  <c r="AH9318" i="1001"/>
  <c r="AI9318" i="1001"/>
  <c r="AJ9318" i="1001"/>
  <c r="AK9318" i="1001"/>
  <c r="AH9319" i="1001"/>
  <c r="AI9319" i="1001"/>
  <c r="AJ9319" i="1001"/>
  <c r="AK9319" i="1001"/>
  <c r="AH9320" i="1001"/>
  <c r="AI9320" i="1001"/>
  <c r="AJ9320" i="1001"/>
  <c r="AK9320" i="1001"/>
  <c r="AH9321" i="1001"/>
  <c r="AI9321" i="1001"/>
  <c r="AJ9321" i="1001"/>
  <c r="AK9321" i="1001"/>
  <c r="AH9322" i="1001"/>
  <c r="AI9322" i="1001"/>
  <c r="AJ9322" i="1001"/>
  <c r="AK9322" i="1001"/>
  <c r="AH9323" i="1001"/>
  <c r="AI9323" i="1001"/>
  <c r="AJ9323" i="1001"/>
  <c r="AK9323" i="1001"/>
  <c r="AH9324" i="1001"/>
  <c r="AI9324" i="1001"/>
  <c r="AJ9324" i="1001"/>
  <c r="AK9324" i="1001"/>
  <c r="AH9325" i="1001"/>
  <c r="AI9325" i="1001"/>
  <c r="AJ9325" i="1001"/>
  <c r="AK9325" i="1001"/>
  <c r="AH9326" i="1001"/>
  <c r="AI9326" i="1001"/>
  <c r="AJ9326" i="1001"/>
  <c r="AK9326" i="1001"/>
  <c r="AH9327" i="1001"/>
  <c r="AI9327" i="1001"/>
  <c r="AJ9327" i="1001"/>
  <c r="AK9327" i="1001"/>
  <c r="AH9328" i="1001"/>
  <c r="AI9328" i="1001"/>
  <c r="AJ9328" i="1001"/>
  <c r="AK9328" i="1001"/>
  <c r="AH9329" i="1001"/>
  <c r="AI9329" i="1001"/>
  <c r="AJ9329" i="1001"/>
  <c r="AK9329" i="1001"/>
  <c r="AH9330" i="1001"/>
  <c r="AI9330" i="1001"/>
  <c r="AJ9330" i="1001"/>
  <c r="AK9330" i="1001"/>
  <c r="AH9331" i="1001"/>
  <c r="AI9331" i="1001"/>
  <c r="AJ9331" i="1001"/>
  <c r="AK9331" i="1001"/>
  <c r="AH9332" i="1001"/>
  <c r="AI9332" i="1001"/>
  <c r="AJ9332" i="1001"/>
  <c r="AK9332" i="1001"/>
  <c r="AH9333" i="1001"/>
  <c r="AI9333" i="1001"/>
  <c r="AJ9333" i="1001"/>
  <c r="AK9333" i="1001"/>
  <c r="AH9334" i="1001"/>
  <c r="AI9334" i="1001"/>
  <c r="AJ9334" i="1001"/>
  <c r="AK9334" i="1001"/>
  <c r="AH9335" i="1001"/>
  <c r="AI9335" i="1001"/>
  <c r="AJ9335" i="1001"/>
  <c r="AK9335" i="1001"/>
  <c r="AH9336" i="1001"/>
  <c r="AI9336" i="1001"/>
  <c r="AJ9336" i="1001"/>
  <c r="AK9336" i="1001"/>
  <c r="AH9337" i="1001"/>
  <c r="AI9337" i="1001"/>
  <c r="AJ9337" i="1001"/>
  <c r="AK9337" i="1001"/>
  <c r="AH9338" i="1001"/>
  <c r="AI9338" i="1001"/>
  <c r="AJ9338" i="1001"/>
  <c r="AK9338" i="1001"/>
  <c r="AH9339" i="1001"/>
  <c r="AI9339" i="1001"/>
  <c r="AJ9339" i="1001"/>
  <c r="AK9339" i="1001"/>
  <c r="AH9340" i="1001"/>
  <c r="AI9340" i="1001"/>
  <c r="AJ9340" i="1001"/>
  <c r="AK9340" i="1001"/>
  <c r="AH9341" i="1001"/>
  <c r="AI9341" i="1001"/>
  <c r="AJ9341" i="1001"/>
  <c r="AK9341" i="1001"/>
  <c r="AH9342" i="1001"/>
  <c r="AI9342" i="1001"/>
  <c r="AJ9342" i="1001"/>
  <c r="AK9342" i="1001"/>
  <c r="AH9343" i="1001"/>
  <c r="AI9343" i="1001"/>
  <c r="AJ9343" i="1001"/>
  <c r="AK9343" i="1001"/>
  <c r="AH9344" i="1001"/>
  <c r="AI9344" i="1001"/>
  <c r="AJ9344" i="1001"/>
  <c r="AK9344" i="1001"/>
  <c r="AH9345" i="1001"/>
  <c r="AI9345" i="1001"/>
  <c r="AJ9345" i="1001"/>
  <c r="AK9345" i="1001"/>
  <c r="AH9346" i="1001"/>
  <c r="AI9346" i="1001"/>
  <c r="AJ9346" i="1001"/>
  <c r="AK9346" i="1001"/>
  <c r="AH9347" i="1001"/>
  <c r="AI9347" i="1001"/>
  <c r="AJ9347" i="1001"/>
  <c r="AK9347" i="1001"/>
  <c r="AH9348" i="1001"/>
  <c r="AI9348" i="1001"/>
  <c r="AJ9348" i="1001"/>
  <c r="AK9348" i="1001"/>
  <c r="AH9349" i="1001"/>
  <c r="AI9349" i="1001"/>
  <c r="AJ9349" i="1001"/>
  <c r="AK9349" i="1001"/>
  <c r="AH9350" i="1001"/>
  <c r="AI9350" i="1001"/>
  <c r="AJ9350" i="1001"/>
  <c r="AK9350" i="1001"/>
  <c r="AH9351" i="1001"/>
  <c r="AI9351" i="1001"/>
  <c r="AJ9351" i="1001"/>
  <c r="AK9351" i="1001"/>
  <c r="AH9352" i="1001"/>
  <c r="AI9352" i="1001"/>
  <c r="AJ9352" i="1001"/>
  <c r="AK9352" i="1001"/>
  <c r="AH9353" i="1001"/>
  <c r="AI9353" i="1001"/>
  <c r="AJ9353" i="1001"/>
  <c r="AK9353" i="1001"/>
  <c r="AH9354" i="1001"/>
  <c r="AI9354" i="1001"/>
  <c r="AJ9354" i="1001"/>
  <c r="AK9354" i="1001"/>
  <c r="AH9355" i="1001"/>
  <c r="AI9355" i="1001"/>
  <c r="AJ9355" i="1001"/>
  <c r="AK9355" i="1001"/>
  <c r="AH9356" i="1001"/>
  <c r="AI9356" i="1001"/>
  <c r="AJ9356" i="1001"/>
  <c r="AK9356" i="1001"/>
  <c r="AH9357" i="1001"/>
  <c r="AI9357" i="1001"/>
  <c r="AJ9357" i="1001"/>
  <c r="AK9357" i="1001"/>
  <c r="AH9358" i="1001"/>
  <c r="AI9358" i="1001"/>
  <c r="AJ9358" i="1001"/>
  <c r="AK9358" i="1001"/>
  <c r="AH9359" i="1001"/>
  <c r="AI9359" i="1001"/>
  <c r="AJ9359" i="1001"/>
  <c r="AK9359" i="1001"/>
  <c r="AH9360" i="1001"/>
  <c r="AI9360" i="1001"/>
  <c r="AJ9360" i="1001"/>
  <c r="AK9360" i="1001"/>
  <c r="AH9361" i="1001"/>
  <c r="AI9361" i="1001"/>
  <c r="AJ9361" i="1001"/>
  <c r="AK9361" i="1001"/>
  <c r="AH9362" i="1001"/>
  <c r="AI9362" i="1001"/>
  <c r="AJ9362" i="1001"/>
  <c r="AK9362" i="1001"/>
  <c r="AH9363" i="1001"/>
  <c r="AI9363" i="1001"/>
  <c r="AJ9363" i="1001"/>
  <c r="AK9363" i="1001"/>
  <c r="AH9364" i="1001"/>
  <c r="AI9364" i="1001"/>
  <c r="AJ9364" i="1001"/>
  <c r="AK9364" i="1001"/>
  <c r="AH9365" i="1001"/>
  <c r="AI9365" i="1001"/>
  <c r="AJ9365" i="1001"/>
  <c r="AK9365" i="1001"/>
  <c r="AH9366" i="1001"/>
  <c r="AI9366" i="1001"/>
  <c r="AJ9366" i="1001"/>
  <c r="AK9366" i="1001"/>
  <c r="AH9367" i="1001"/>
  <c r="AI9367" i="1001"/>
  <c r="AJ9367" i="1001"/>
  <c r="AK9367" i="1001"/>
  <c r="AH9368" i="1001"/>
  <c r="AI9368" i="1001"/>
  <c r="AJ9368" i="1001"/>
  <c r="AK9368" i="1001"/>
  <c r="AH9369" i="1001"/>
  <c r="AI9369" i="1001"/>
  <c r="AJ9369" i="1001"/>
  <c r="AK9369" i="1001"/>
  <c r="AH9370" i="1001"/>
  <c r="AI9370" i="1001"/>
  <c r="AJ9370" i="1001"/>
  <c r="AK9370" i="1001"/>
  <c r="AH9371" i="1001"/>
  <c r="AI9371" i="1001"/>
  <c r="AJ9371" i="1001"/>
  <c r="AK9371" i="1001"/>
  <c r="AH9372" i="1001"/>
  <c r="AI9372" i="1001"/>
  <c r="AJ9372" i="1001"/>
  <c r="AK9372" i="1001"/>
  <c r="AH9373" i="1001"/>
  <c r="AI9373" i="1001"/>
  <c r="AJ9373" i="1001"/>
  <c r="AK9373" i="1001"/>
  <c r="AH9374" i="1001"/>
  <c r="AI9374" i="1001"/>
  <c r="AJ9374" i="1001"/>
  <c r="AK9374" i="1001"/>
  <c r="AH9375" i="1001"/>
  <c r="AI9375" i="1001"/>
  <c r="AJ9375" i="1001"/>
  <c r="AK9375" i="1001"/>
  <c r="AH9376" i="1001"/>
  <c r="AI9376" i="1001"/>
  <c r="AJ9376" i="1001"/>
  <c r="AK9376" i="1001"/>
  <c r="AH9377" i="1001"/>
  <c r="AI9377" i="1001"/>
  <c r="AJ9377" i="1001"/>
  <c r="AK9377" i="1001"/>
  <c r="AH9378" i="1001"/>
  <c r="AI9378" i="1001"/>
  <c r="AJ9378" i="1001"/>
  <c r="AK9378" i="1001"/>
  <c r="AH9379" i="1001"/>
  <c r="AI9379" i="1001"/>
  <c r="AJ9379" i="1001"/>
  <c r="AK9379" i="1001"/>
  <c r="AH9380" i="1001"/>
  <c r="AI9380" i="1001"/>
  <c r="AJ9380" i="1001"/>
  <c r="AK9380" i="1001"/>
  <c r="AH9381" i="1001"/>
  <c r="AI9381" i="1001"/>
  <c r="AJ9381" i="1001"/>
  <c r="AK9381" i="1001"/>
  <c r="AH9382" i="1001"/>
  <c r="AI9382" i="1001"/>
  <c r="AJ9382" i="1001"/>
  <c r="AK9382" i="1001"/>
  <c r="AH9383" i="1001"/>
  <c r="AI9383" i="1001"/>
  <c r="AJ9383" i="1001"/>
  <c r="AK9383" i="1001"/>
  <c r="AH9384" i="1001"/>
  <c r="AI9384" i="1001"/>
  <c r="AJ9384" i="1001"/>
  <c r="AK9384" i="1001"/>
  <c r="AH9385" i="1001"/>
  <c r="AI9385" i="1001"/>
  <c r="AJ9385" i="1001"/>
  <c r="AK9385" i="1001"/>
  <c r="AH9386" i="1001"/>
  <c r="AI9386" i="1001"/>
  <c r="AJ9386" i="1001"/>
  <c r="AK9386" i="1001"/>
  <c r="AH9387" i="1001"/>
  <c r="AI9387" i="1001"/>
  <c r="AJ9387" i="1001"/>
  <c r="AK9387" i="1001"/>
  <c r="AH9388" i="1001"/>
  <c r="AI9388" i="1001"/>
  <c r="AJ9388" i="1001"/>
  <c r="AK9388" i="1001"/>
  <c r="AH9389" i="1001"/>
  <c r="AI9389" i="1001"/>
  <c r="AJ9389" i="1001"/>
  <c r="AK9389" i="1001"/>
  <c r="AH9390" i="1001"/>
  <c r="AI9390" i="1001"/>
  <c r="AJ9390" i="1001"/>
  <c r="AK9390" i="1001"/>
  <c r="AH9391" i="1001"/>
  <c r="AI9391" i="1001"/>
  <c r="AJ9391" i="1001"/>
  <c r="AK9391" i="1001"/>
  <c r="AH9392" i="1001"/>
  <c r="AI9392" i="1001"/>
  <c r="AJ9392" i="1001"/>
  <c r="AK9392" i="1001"/>
  <c r="AH9393" i="1001"/>
  <c r="AI9393" i="1001"/>
  <c r="AJ9393" i="1001"/>
  <c r="AK9393" i="1001"/>
  <c r="AH9394" i="1001"/>
  <c r="AI9394" i="1001"/>
  <c r="AJ9394" i="1001"/>
  <c r="AK9394" i="1001"/>
  <c r="AH9395" i="1001"/>
  <c r="AI9395" i="1001"/>
  <c r="AJ9395" i="1001"/>
  <c r="AK9395" i="1001"/>
  <c r="AH9396" i="1001"/>
  <c r="AI9396" i="1001"/>
  <c r="AJ9396" i="1001"/>
  <c r="AK9396" i="1001"/>
  <c r="AH9397" i="1001"/>
  <c r="AI9397" i="1001"/>
  <c r="AJ9397" i="1001"/>
  <c r="AK9397" i="1001"/>
  <c r="AH9398" i="1001"/>
  <c r="AI9398" i="1001"/>
  <c r="AJ9398" i="1001"/>
  <c r="AK9398" i="1001"/>
  <c r="AH9399" i="1001"/>
  <c r="AI9399" i="1001"/>
  <c r="AJ9399" i="1001"/>
  <c r="AK9399" i="1001"/>
  <c r="AH9400" i="1001"/>
  <c r="AI9400" i="1001"/>
  <c r="AJ9400" i="1001"/>
  <c r="AK9400" i="1001"/>
  <c r="AH9401" i="1001"/>
  <c r="AI9401" i="1001"/>
  <c r="AJ9401" i="1001"/>
  <c r="AK9401" i="1001"/>
  <c r="AH9402" i="1001"/>
  <c r="AI9402" i="1001"/>
  <c r="AJ9402" i="1001"/>
  <c r="AK9402" i="1001"/>
  <c r="AH9403" i="1001"/>
  <c r="AI9403" i="1001"/>
  <c r="AJ9403" i="1001"/>
  <c r="AK9403" i="1001"/>
  <c r="AH9404" i="1001"/>
  <c r="AI9404" i="1001"/>
  <c r="AJ9404" i="1001"/>
  <c r="AK9404" i="1001"/>
  <c r="AH9405" i="1001"/>
  <c r="AI9405" i="1001"/>
  <c r="AJ9405" i="1001"/>
  <c r="AK9405" i="1001"/>
  <c r="AH9406" i="1001"/>
  <c r="AI9406" i="1001"/>
  <c r="AJ9406" i="1001"/>
  <c r="AK9406" i="1001"/>
  <c r="AH9407" i="1001"/>
  <c r="AI9407" i="1001"/>
  <c r="AJ9407" i="1001"/>
  <c r="AK9407" i="1001"/>
  <c r="AH9408" i="1001"/>
  <c r="AI9408" i="1001"/>
  <c r="AJ9408" i="1001"/>
  <c r="AK9408" i="1001"/>
  <c r="AH9409" i="1001"/>
  <c r="AI9409" i="1001"/>
  <c r="AJ9409" i="1001"/>
  <c r="AK9409" i="1001"/>
  <c r="AH9410" i="1001"/>
  <c r="AI9410" i="1001"/>
  <c r="AJ9410" i="1001"/>
  <c r="AK9410" i="1001"/>
  <c r="AH9411" i="1001"/>
  <c r="AI9411" i="1001"/>
  <c r="AJ9411" i="1001"/>
  <c r="AK9411" i="1001"/>
  <c r="AH9412" i="1001"/>
  <c r="AI9412" i="1001"/>
  <c r="AJ9412" i="1001"/>
  <c r="AK9412" i="1001"/>
  <c r="AH9413" i="1001"/>
  <c r="AI9413" i="1001"/>
  <c r="AJ9413" i="1001"/>
  <c r="AK9413" i="1001"/>
  <c r="AH9414" i="1001"/>
  <c r="AI9414" i="1001"/>
  <c r="AJ9414" i="1001"/>
  <c r="AK9414" i="1001"/>
  <c r="AH9415" i="1001"/>
  <c r="AI9415" i="1001"/>
  <c r="AJ9415" i="1001"/>
  <c r="AK9415" i="1001"/>
  <c r="AH9416" i="1001"/>
  <c r="AI9416" i="1001"/>
  <c r="AJ9416" i="1001"/>
  <c r="AK9416" i="1001"/>
  <c r="AH9417" i="1001"/>
  <c r="AI9417" i="1001"/>
  <c r="AJ9417" i="1001"/>
  <c r="AK9417" i="1001"/>
  <c r="AH9418" i="1001"/>
  <c r="AI9418" i="1001"/>
  <c r="AJ9418" i="1001"/>
  <c r="AK9418" i="1001"/>
  <c r="AH9419" i="1001"/>
  <c r="AI9419" i="1001"/>
  <c r="AJ9419" i="1001"/>
  <c r="AK9419" i="1001"/>
  <c r="AH9420" i="1001"/>
  <c r="AI9420" i="1001"/>
  <c r="AJ9420" i="1001"/>
  <c r="AK9420" i="1001"/>
  <c r="AH9421" i="1001"/>
  <c r="AI9421" i="1001"/>
  <c r="AJ9421" i="1001"/>
  <c r="AK9421" i="1001"/>
  <c r="AH9422" i="1001"/>
  <c r="AI9422" i="1001"/>
  <c r="AJ9422" i="1001"/>
  <c r="AK9422" i="1001"/>
  <c r="AH9423" i="1001"/>
  <c r="AI9423" i="1001"/>
  <c r="AJ9423" i="1001"/>
  <c r="AK9423" i="1001"/>
  <c r="AH9424" i="1001"/>
  <c r="AI9424" i="1001"/>
  <c r="AJ9424" i="1001"/>
  <c r="AK9424" i="1001"/>
  <c r="AH9425" i="1001"/>
  <c r="AI9425" i="1001"/>
  <c r="AJ9425" i="1001"/>
  <c r="AK9425" i="1001"/>
  <c r="AH9426" i="1001"/>
  <c r="AI9426" i="1001"/>
  <c r="AJ9426" i="1001"/>
  <c r="AK9426" i="1001"/>
  <c r="AH9427" i="1001"/>
  <c r="AI9427" i="1001"/>
  <c r="AJ9427" i="1001"/>
  <c r="AK9427" i="1001"/>
  <c r="AH9428" i="1001"/>
  <c r="AI9428" i="1001"/>
  <c r="AJ9428" i="1001"/>
  <c r="AK9428" i="1001"/>
  <c r="AH9429" i="1001"/>
  <c r="AI9429" i="1001"/>
  <c r="AJ9429" i="1001"/>
  <c r="AK9429" i="1001"/>
  <c r="AH9430" i="1001"/>
  <c r="AI9430" i="1001"/>
  <c r="AJ9430" i="1001"/>
  <c r="AK9430" i="1001"/>
  <c r="AH9431" i="1001"/>
  <c r="AI9431" i="1001"/>
  <c r="AJ9431" i="1001"/>
  <c r="AK9431" i="1001"/>
  <c r="AH9432" i="1001"/>
  <c r="AI9432" i="1001"/>
  <c r="AJ9432" i="1001"/>
  <c r="AK9432" i="1001"/>
  <c r="AH9433" i="1001"/>
  <c r="AI9433" i="1001"/>
  <c r="AJ9433" i="1001"/>
  <c r="AK9433" i="1001"/>
  <c r="AH9434" i="1001"/>
  <c r="AI9434" i="1001"/>
  <c r="AJ9434" i="1001"/>
  <c r="AK9434" i="1001"/>
  <c r="AH9435" i="1001"/>
  <c r="AI9435" i="1001"/>
  <c r="AJ9435" i="1001"/>
  <c r="AK9435" i="1001"/>
  <c r="AH9436" i="1001"/>
  <c r="AI9436" i="1001"/>
  <c r="AJ9436" i="1001"/>
  <c r="AK9436" i="1001"/>
  <c r="AH9437" i="1001"/>
  <c r="AI9437" i="1001"/>
  <c r="AJ9437" i="1001"/>
  <c r="AK9437" i="1001"/>
  <c r="AH9438" i="1001"/>
  <c r="AI9438" i="1001"/>
  <c r="AJ9438" i="1001"/>
  <c r="AK9438" i="1001"/>
  <c r="AH9439" i="1001"/>
  <c r="AI9439" i="1001"/>
  <c r="AJ9439" i="1001"/>
  <c r="AK9439" i="1001"/>
  <c r="AH9440" i="1001"/>
  <c r="AI9440" i="1001"/>
  <c r="AJ9440" i="1001"/>
  <c r="AK9440" i="1001"/>
  <c r="AH9441" i="1001"/>
  <c r="AI9441" i="1001"/>
  <c r="AJ9441" i="1001"/>
  <c r="AK9441" i="1001"/>
  <c r="AH9442" i="1001"/>
  <c r="AI9442" i="1001"/>
  <c r="AJ9442" i="1001"/>
  <c r="AK9442" i="1001"/>
  <c r="AH9443" i="1001"/>
  <c r="AI9443" i="1001"/>
  <c r="AJ9443" i="1001"/>
  <c r="AK9443" i="1001"/>
  <c r="AH9444" i="1001"/>
  <c r="AI9444" i="1001"/>
  <c r="AJ9444" i="1001"/>
  <c r="AK9444" i="1001"/>
  <c r="AH9445" i="1001"/>
  <c r="AI9445" i="1001"/>
  <c r="AJ9445" i="1001"/>
  <c r="AK9445" i="1001"/>
  <c r="AH9446" i="1001"/>
  <c r="AI9446" i="1001"/>
  <c r="AJ9446" i="1001"/>
  <c r="AK9446" i="1001"/>
  <c r="AH9447" i="1001"/>
  <c r="AI9447" i="1001"/>
  <c r="AJ9447" i="1001"/>
  <c r="AK9447" i="1001"/>
  <c r="AH9448" i="1001"/>
  <c r="AI9448" i="1001"/>
  <c r="AJ9448" i="1001"/>
  <c r="AK9448" i="1001"/>
  <c r="AH9449" i="1001"/>
  <c r="AI9449" i="1001"/>
  <c r="AJ9449" i="1001"/>
  <c r="AK9449" i="1001"/>
  <c r="AH9450" i="1001"/>
  <c r="AI9450" i="1001"/>
  <c r="AJ9450" i="1001"/>
  <c r="AK9450" i="1001"/>
  <c r="AH9451" i="1001"/>
  <c r="AI9451" i="1001"/>
  <c r="AJ9451" i="1001"/>
  <c r="AK9451" i="1001"/>
  <c r="AH9452" i="1001"/>
  <c r="AI9452" i="1001"/>
  <c r="AJ9452" i="1001"/>
  <c r="AK9452" i="1001"/>
  <c r="AH9453" i="1001"/>
  <c r="AI9453" i="1001"/>
  <c r="AJ9453" i="1001"/>
  <c r="AK9453" i="1001"/>
  <c r="AH9454" i="1001"/>
  <c r="AI9454" i="1001"/>
  <c r="AJ9454" i="1001"/>
  <c r="AK9454" i="1001"/>
  <c r="AH9455" i="1001"/>
  <c r="AI9455" i="1001"/>
  <c r="AJ9455" i="1001"/>
  <c r="AK9455" i="1001"/>
  <c r="AH9456" i="1001"/>
  <c r="AI9456" i="1001"/>
  <c r="AJ9456" i="1001"/>
  <c r="AK9456" i="1001"/>
  <c r="AH9457" i="1001"/>
  <c r="AI9457" i="1001"/>
  <c r="AJ9457" i="1001"/>
  <c r="AK9457" i="1001"/>
  <c r="AH9458" i="1001"/>
  <c r="AI9458" i="1001"/>
  <c r="AJ9458" i="1001"/>
  <c r="AK9458" i="1001"/>
  <c r="AH9459" i="1001"/>
  <c r="AI9459" i="1001"/>
  <c r="AJ9459" i="1001"/>
  <c r="AK9459" i="1001"/>
  <c r="AH9460" i="1001"/>
  <c r="AI9460" i="1001"/>
  <c r="AJ9460" i="1001"/>
  <c r="AK9460" i="1001"/>
  <c r="AH9461" i="1001"/>
  <c r="AI9461" i="1001"/>
  <c r="AJ9461" i="1001"/>
  <c r="AK9461" i="1001"/>
  <c r="AH9462" i="1001"/>
  <c r="AI9462" i="1001"/>
  <c r="AJ9462" i="1001"/>
  <c r="AK9462" i="1001"/>
  <c r="AH9463" i="1001"/>
  <c r="AI9463" i="1001"/>
  <c r="AJ9463" i="1001"/>
  <c r="AK9463" i="1001"/>
  <c r="AH9464" i="1001"/>
  <c r="AI9464" i="1001"/>
  <c r="AJ9464" i="1001"/>
  <c r="AK9464" i="1001"/>
  <c r="AH9465" i="1001"/>
  <c r="AI9465" i="1001"/>
  <c r="AJ9465" i="1001"/>
  <c r="AK9465" i="1001"/>
  <c r="AH9466" i="1001"/>
  <c r="AI9466" i="1001"/>
  <c r="AJ9466" i="1001"/>
  <c r="AK9466" i="1001"/>
  <c r="AH9467" i="1001"/>
  <c r="AI9467" i="1001"/>
  <c r="AJ9467" i="1001"/>
  <c r="AK9467" i="1001"/>
  <c r="AH9468" i="1001"/>
  <c r="AI9468" i="1001"/>
  <c r="AJ9468" i="1001"/>
  <c r="AK9468" i="1001"/>
  <c r="AH9469" i="1001"/>
  <c r="AI9469" i="1001"/>
  <c r="AJ9469" i="1001"/>
  <c r="AK9469" i="1001"/>
  <c r="AH9470" i="1001"/>
  <c r="AI9470" i="1001"/>
  <c r="AJ9470" i="1001"/>
  <c r="AK9470" i="1001"/>
  <c r="AH9471" i="1001"/>
  <c r="AI9471" i="1001"/>
  <c r="AJ9471" i="1001"/>
  <c r="AK9471" i="1001"/>
  <c r="AH9472" i="1001"/>
  <c r="AI9472" i="1001"/>
  <c r="AJ9472" i="1001"/>
  <c r="AK9472" i="1001"/>
  <c r="AH9473" i="1001"/>
  <c r="AI9473" i="1001"/>
  <c r="AJ9473" i="1001"/>
  <c r="AK9473" i="1001"/>
  <c r="AH9474" i="1001"/>
  <c r="AI9474" i="1001"/>
  <c r="AJ9474" i="1001"/>
  <c r="AK9474" i="1001"/>
  <c r="AH9475" i="1001"/>
  <c r="AI9475" i="1001"/>
  <c r="AJ9475" i="1001"/>
  <c r="AK9475" i="1001"/>
  <c r="AH9476" i="1001"/>
  <c r="AI9476" i="1001"/>
  <c r="AJ9476" i="1001"/>
  <c r="AK9476" i="1001"/>
  <c r="AH9477" i="1001"/>
  <c r="AI9477" i="1001"/>
  <c r="AJ9477" i="1001"/>
  <c r="AK9477" i="1001"/>
  <c r="AH9478" i="1001"/>
  <c r="AI9478" i="1001"/>
  <c r="AJ9478" i="1001"/>
  <c r="AK9478" i="1001"/>
  <c r="AH9479" i="1001"/>
  <c r="AI9479" i="1001"/>
  <c r="AJ9479" i="1001"/>
  <c r="AK9479" i="1001"/>
  <c r="AH9480" i="1001"/>
  <c r="AI9480" i="1001"/>
  <c r="AJ9480" i="1001"/>
  <c r="AK9480" i="1001"/>
  <c r="AH9481" i="1001"/>
  <c r="AI9481" i="1001"/>
  <c r="AJ9481" i="1001"/>
  <c r="AK9481" i="1001"/>
  <c r="AH9482" i="1001"/>
  <c r="AI9482" i="1001"/>
  <c r="AJ9482" i="1001"/>
  <c r="AK9482" i="1001"/>
  <c r="AH9483" i="1001"/>
  <c r="AI9483" i="1001"/>
  <c r="AJ9483" i="1001"/>
  <c r="AK9483" i="1001"/>
  <c r="AH9484" i="1001"/>
  <c r="AI9484" i="1001"/>
  <c r="AJ9484" i="1001"/>
  <c r="AK9484" i="1001"/>
  <c r="AH9485" i="1001"/>
  <c r="AI9485" i="1001"/>
  <c r="AJ9485" i="1001"/>
  <c r="AK9485" i="1001"/>
  <c r="AH9486" i="1001"/>
  <c r="AI9486" i="1001"/>
  <c r="AJ9486" i="1001"/>
  <c r="AK9486" i="1001"/>
  <c r="AH9487" i="1001"/>
  <c r="AI9487" i="1001"/>
  <c r="AJ9487" i="1001"/>
  <c r="AK9487" i="1001"/>
  <c r="AH9488" i="1001"/>
  <c r="AI9488" i="1001"/>
  <c r="AJ9488" i="1001"/>
  <c r="AK9488" i="1001"/>
  <c r="AH9489" i="1001"/>
  <c r="AI9489" i="1001"/>
  <c r="AJ9489" i="1001"/>
  <c r="AK9489" i="1001"/>
  <c r="AH9490" i="1001"/>
  <c r="AI9490" i="1001"/>
  <c r="AJ9490" i="1001"/>
  <c r="AK9490" i="1001"/>
  <c r="AH9491" i="1001"/>
  <c r="AI9491" i="1001"/>
  <c r="AJ9491" i="1001"/>
  <c r="AK9491" i="1001"/>
  <c r="AH9492" i="1001"/>
  <c r="AI9492" i="1001"/>
  <c r="AJ9492" i="1001"/>
  <c r="AK9492" i="1001"/>
  <c r="AH9493" i="1001"/>
  <c r="AI9493" i="1001"/>
  <c r="AJ9493" i="1001"/>
  <c r="AK9493" i="1001"/>
  <c r="AH9494" i="1001"/>
  <c r="AI9494" i="1001"/>
  <c r="AJ9494" i="1001"/>
  <c r="AK9494" i="1001"/>
  <c r="AH9495" i="1001"/>
  <c r="AI9495" i="1001"/>
  <c r="AJ9495" i="1001"/>
  <c r="AK9495" i="1001"/>
  <c r="AH9496" i="1001"/>
  <c r="AI9496" i="1001"/>
  <c r="AJ9496" i="1001"/>
  <c r="AK9496" i="1001"/>
  <c r="AH9497" i="1001"/>
  <c r="AI9497" i="1001"/>
  <c r="AJ9497" i="1001"/>
  <c r="AK9497" i="1001"/>
  <c r="AH9498" i="1001"/>
  <c r="AI9498" i="1001"/>
  <c r="AJ9498" i="1001"/>
  <c r="AK9498" i="1001"/>
  <c r="AH9499" i="1001"/>
  <c r="AI9499" i="1001"/>
  <c r="AJ9499" i="1001"/>
  <c r="AK9499" i="1001"/>
  <c r="AH9500" i="1001"/>
  <c r="AI9500" i="1001"/>
  <c r="AJ9500" i="1001"/>
  <c r="AK9500" i="1001"/>
  <c r="AH9501" i="1001"/>
  <c r="AI9501" i="1001"/>
  <c r="AJ9501" i="1001"/>
  <c r="AK9501" i="1001"/>
  <c r="AH9502" i="1001"/>
  <c r="AI9502" i="1001"/>
  <c r="AJ9502" i="1001"/>
  <c r="AK9502" i="1001"/>
  <c r="AH9503" i="1001"/>
  <c r="AI9503" i="1001"/>
  <c r="AJ9503" i="1001"/>
  <c r="AK9503" i="1001"/>
  <c r="AH9504" i="1001"/>
  <c r="AI9504" i="1001"/>
  <c r="AJ9504" i="1001"/>
  <c r="AK9504" i="1001"/>
  <c r="AH9505" i="1001"/>
  <c r="AI9505" i="1001"/>
  <c r="AJ9505" i="1001"/>
  <c r="AK9505" i="1001"/>
  <c r="AH9506" i="1001"/>
  <c r="AI9506" i="1001"/>
  <c r="AJ9506" i="1001"/>
  <c r="AK9506" i="1001"/>
  <c r="AH9507" i="1001"/>
  <c r="AI9507" i="1001"/>
  <c r="AJ9507" i="1001"/>
  <c r="AK9507" i="1001"/>
  <c r="AH9508" i="1001"/>
  <c r="AI9508" i="1001"/>
  <c r="AJ9508" i="1001"/>
  <c r="AK9508" i="1001"/>
  <c r="AH9509" i="1001"/>
  <c r="AI9509" i="1001"/>
  <c r="AJ9509" i="1001"/>
  <c r="AK9509" i="1001"/>
  <c r="AH9510" i="1001"/>
  <c r="AI9510" i="1001"/>
  <c r="AJ9510" i="1001"/>
  <c r="AK9510" i="1001"/>
  <c r="AH9511" i="1001"/>
  <c r="AI9511" i="1001"/>
  <c r="AJ9511" i="1001"/>
  <c r="AK9511" i="1001"/>
  <c r="AH9512" i="1001"/>
  <c r="AI9512" i="1001"/>
  <c r="AJ9512" i="1001"/>
  <c r="AK9512" i="1001"/>
  <c r="AH9513" i="1001"/>
  <c r="AI9513" i="1001"/>
  <c r="AJ9513" i="1001"/>
  <c r="AK9513" i="1001"/>
  <c r="AH9514" i="1001"/>
  <c r="AI9514" i="1001"/>
  <c r="AJ9514" i="1001"/>
  <c r="AK9514" i="1001"/>
  <c r="AH9515" i="1001"/>
  <c r="AI9515" i="1001"/>
  <c r="AJ9515" i="1001"/>
  <c r="AK9515" i="1001"/>
  <c r="AH9516" i="1001"/>
  <c r="AI9516" i="1001"/>
  <c r="AJ9516" i="1001"/>
  <c r="AK9516" i="1001"/>
  <c r="AH9517" i="1001"/>
  <c r="AI9517" i="1001"/>
  <c r="AJ9517" i="1001"/>
  <c r="AK9517" i="1001"/>
  <c r="AH9518" i="1001"/>
  <c r="AI9518" i="1001"/>
  <c r="AJ9518" i="1001"/>
  <c r="AK9518" i="1001"/>
  <c r="AH9519" i="1001"/>
  <c r="AI9519" i="1001"/>
  <c r="AJ9519" i="1001"/>
  <c r="AK9519" i="1001"/>
  <c r="AH9520" i="1001"/>
  <c r="AI9520" i="1001"/>
  <c r="AJ9520" i="1001"/>
  <c r="AK9520" i="1001"/>
  <c r="AH9521" i="1001"/>
  <c r="AI9521" i="1001"/>
  <c r="AJ9521" i="1001"/>
  <c r="AK9521" i="1001"/>
  <c r="AH9522" i="1001"/>
  <c r="AI9522" i="1001"/>
  <c r="AJ9522" i="1001"/>
  <c r="AK9522" i="1001"/>
  <c r="AH9523" i="1001"/>
  <c r="AI9523" i="1001"/>
  <c r="AJ9523" i="1001"/>
  <c r="AK9523" i="1001"/>
  <c r="AH9524" i="1001"/>
  <c r="AI9524" i="1001"/>
  <c r="AJ9524" i="1001"/>
  <c r="AK9524" i="1001"/>
  <c r="AH9525" i="1001"/>
  <c r="AI9525" i="1001"/>
  <c r="AJ9525" i="1001"/>
  <c r="AK9525" i="1001"/>
  <c r="AH9526" i="1001"/>
  <c r="AI9526" i="1001"/>
  <c r="AJ9526" i="1001"/>
  <c r="AK9526" i="1001"/>
  <c r="AH9527" i="1001"/>
  <c r="AI9527" i="1001"/>
  <c r="AJ9527" i="1001"/>
  <c r="AK9527" i="1001"/>
  <c r="AH9528" i="1001"/>
  <c r="AI9528" i="1001"/>
  <c r="AJ9528" i="1001"/>
  <c r="AK9528" i="1001"/>
  <c r="AH9529" i="1001"/>
  <c r="AI9529" i="1001"/>
  <c r="AJ9529" i="1001"/>
  <c r="AK9529" i="1001"/>
  <c r="AH9530" i="1001"/>
  <c r="AI9530" i="1001"/>
  <c r="AJ9530" i="1001"/>
  <c r="AK9530" i="1001"/>
  <c r="AH9531" i="1001"/>
  <c r="AI9531" i="1001"/>
  <c r="AJ9531" i="1001"/>
  <c r="AK9531" i="1001"/>
  <c r="AH9532" i="1001"/>
  <c r="AI9532" i="1001"/>
  <c r="AJ9532" i="1001"/>
  <c r="AK9532" i="1001"/>
  <c r="AH9533" i="1001"/>
  <c r="AI9533" i="1001"/>
  <c r="AJ9533" i="1001"/>
  <c r="AK9533" i="1001"/>
  <c r="AH9534" i="1001"/>
  <c r="AI9534" i="1001"/>
  <c r="AJ9534" i="1001"/>
  <c r="AK9534" i="1001"/>
  <c r="AH9535" i="1001"/>
  <c r="AI9535" i="1001"/>
  <c r="AJ9535" i="1001"/>
  <c r="AK9535" i="1001"/>
  <c r="AH9536" i="1001"/>
  <c r="AI9536" i="1001"/>
  <c r="AJ9536" i="1001"/>
  <c r="AK9536" i="1001"/>
  <c r="AH9537" i="1001"/>
  <c r="AI9537" i="1001"/>
  <c r="AJ9537" i="1001"/>
  <c r="AK9537" i="1001"/>
  <c r="AH9538" i="1001"/>
  <c r="AI9538" i="1001"/>
  <c r="AJ9538" i="1001"/>
  <c r="AK9538" i="1001"/>
  <c r="AH9539" i="1001"/>
  <c r="AI9539" i="1001"/>
  <c r="AJ9539" i="1001"/>
  <c r="AK9539" i="1001"/>
  <c r="AH9540" i="1001"/>
  <c r="AI9540" i="1001"/>
  <c r="AJ9540" i="1001"/>
  <c r="AK9540" i="1001"/>
  <c r="AH9541" i="1001"/>
  <c r="AI9541" i="1001"/>
  <c r="AJ9541" i="1001"/>
  <c r="AK9541" i="1001"/>
  <c r="AH9542" i="1001"/>
  <c r="AI9542" i="1001"/>
  <c r="AJ9542" i="1001"/>
  <c r="AK9542" i="1001"/>
  <c r="AH9543" i="1001"/>
  <c r="AI9543" i="1001"/>
  <c r="AJ9543" i="1001"/>
  <c r="AK9543" i="1001"/>
  <c r="AH9544" i="1001"/>
  <c r="AI9544" i="1001"/>
  <c r="AJ9544" i="1001"/>
  <c r="AK9544" i="1001"/>
  <c r="AH9545" i="1001"/>
  <c r="AI9545" i="1001"/>
  <c r="AJ9545" i="1001"/>
  <c r="AK9545" i="1001"/>
  <c r="AH9546" i="1001"/>
  <c r="AI9546" i="1001"/>
  <c r="AJ9546" i="1001"/>
  <c r="AK9546" i="1001"/>
  <c r="AH9547" i="1001"/>
  <c r="AI9547" i="1001"/>
  <c r="AJ9547" i="1001"/>
  <c r="AK9547" i="1001"/>
  <c r="AH9548" i="1001"/>
  <c r="AI9548" i="1001"/>
  <c r="AJ9548" i="1001"/>
  <c r="AK9548" i="1001"/>
  <c r="AH9549" i="1001"/>
  <c r="AI9549" i="1001"/>
  <c r="AJ9549" i="1001"/>
  <c r="AK9549" i="1001"/>
  <c r="AH9550" i="1001"/>
  <c r="AI9550" i="1001"/>
  <c r="AJ9550" i="1001"/>
  <c r="AK9550" i="1001"/>
  <c r="AH9551" i="1001"/>
  <c r="AI9551" i="1001"/>
  <c r="AJ9551" i="1001"/>
  <c r="AK9551" i="1001"/>
  <c r="AH9552" i="1001"/>
  <c r="AI9552" i="1001"/>
  <c r="AJ9552" i="1001"/>
  <c r="AK9552" i="1001"/>
  <c r="AH9553" i="1001"/>
  <c r="AI9553" i="1001"/>
  <c r="AJ9553" i="1001"/>
  <c r="AK9553" i="1001"/>
  <c r="AH9554" i="1001"/>
  <c r="AI9554" i="1001"/>
  <c r="AJ9554" i="1001"/>
  <c r="AK9554" i="1001"/>
  <c r="AH9555" i="1001"/>
  <c r="AI9555" i="1001"/>
  <c r="AJ9555" i="1001"/>
  <c r="AK9555" i="1001"/>
  <c r="AH9556" i="1001"/>
  <c r="AI9556" i="1001"/>
  <c r="AJ9556" i="1001"/>
  <c r="AK9556" i="1001"/>
  <c r="AH9557" i="1001"/>
  <c r="AI9557" i="1001"/>
  <c r="AJ9557" i="1001"/>
  <c r="AK9557" i="1001"/>
  <c r="AH9558" i="1001"/>
  <c r="AI9558" i="1001"/>
  <c r="AJ9558" i="1001"/>
  <c r="AK9558" i="1001"/>
  <c r="AH9559" i="1001"/>
  <c r="AI9559" i="1001"/>
  <c r="AJ9559" i="1001"/>
  <c r="AK9559" i="1001"/>
  <c r="AH9560" i="1001"/>
  <c r="AI9560" i="1001"/>
  <c r="AJ9560" i="1001"/>
  <c r="AK9560" i="1001"/>
  <c r="AH9561" i="1001"/>
  <c r="AI9561" i="1001"/>
  <c r="AJ9561" i="1001"/>
  <c r="AK9561" i="1001"/>
  <c r="AH9562" i="1001"/>
  <c r="AI9562" i="1001"/>
  <c r="AJ9562" i="1001"/>
  <c r="AK9562" i="1001"/>
  <c r="AH9563" i="1001"/>
  <c r="AI9563" i="1001"/>
  <c r="AJ9563" i="1001"/>
  <c r="AK9563" i="1001"/>
  <c r="AH9564" i="1001"/>
  <c r="AI9564" i="1001"/>
  <c r="AJ9564" i="1001"/>
  <c r="AK9564" i="1001"/>
  <c r="AH9565" i="1001"/>
  <c r="AI9565" i="1001"/>
  <c r="AJ9565" i="1001"/>
  <c r="AK9565" i="1001"/>
  <c r="AH9566" i="1001"/>
  <c r="AI9566" i="1001"/>
  <c r="AJ9566" i="1001"/>
  <c r="AK9566" i="1001"/>
  <c r="AH9567" i="1001"/>
  <c r="AI9567" i="1001"/>
  <c r="AJ9567" i="1001"/>
  <c r="AK9567" i="1001"/>
  <c r="AH9568" i="1001"/>
  <c r="AI9568" i="1001"/>
  <c r="AJ9568" i="1001"/>
  <c r="AK9568" i="1001"/>
  <c r="AH9569" i="1001"/>
  <c r="AI9569" i="1001"/>
  <c r="AJ9569" i="1001"/>
  <c r="AK9569" i="1001"/>
  <c r="AH9570" i="1001"/>
  <c r="AI9570" i="1001"/>
  <c r="AJ9570" i="1001"/>
  <c r="AK9570" i="1001"/>
  <c r="AH9571" i="1001"/>
  <c r="AI9571" i="1001"/>
  <c r="AJ9571" i="1001"/>
  <c r="AK9571" i="1001"/>
  <c r="AH9572" i="1001"/>
  <c r="AI9572" i="1001"/>
  <c r="AJ9572" i="1001"/>
  <c r="AK9572" i="1001"/>
  <c r="AH9573" i="1001"/>
  <c r="AI9573" i="1001"/>
  <c r="AJ9573" i="1001"/>
  <c r="AK9573" i="1001"/>
  <c r="AH9574" i="1001"/>
  <c r="AI9574" i="1001"/>
  <c r="AJ9574" i="1001"/>
  <c r="AK9574" i="1001"/>
  <c r="AH9575" i="1001"/>
  <c r="AI9575" i="1001"/>
  <c r="AJ9575" i="1001"/>
  <c r="AK9575" i="1001"/>
  <c r="AH9576" i="1001"/>
  <c r="AI9576" i="1001"/>
  <c r="AJ9576" i="1001"/>
  <c r="AK9576" i="1001"/>
  <c r="AH9577" i="1001"/>
  <c r="AI9577" i="1001"/>
  <c r="AJ9577" i="1001"/>
  <c r="AK9577" i="1001"/>
  <c r="AH9578" i="1001"/>
  <c r="AI9578" i="1001"/>
  <c r="AJ9578" i="1001"/>
  <c r="AK9578" i="1001"/>
  <c r="AH9579" i="1001"/>
  <c r="AI9579" i="1001"/>
  <c r="AJ9579" i="1001"/>
  <c r="AK9579" i="1001"/>
  <c r="AH9580" i="1001"/>
  <c r="AI9580" i="1001"/>
  <c r="AJ9580" i="1001"/>
  <c r="AK9580" i="1001"/>
  <c r="AH9581" i="1001"/>
  <c r="AI9581" i="1001"/>
  <c r="AJ9581" i="1001"/>
  <c r="AK9581" i="1001"/>
  <c r="AH9582" i="1001"/>
  <c r="AI9582" i="1001"/>
  <c r="AJ9582" i="1001"/>
  <c r="AK9582" i="1001"/>
  <c r="AH9583" i="1001"/>
  <c r="AI9583" i="1001"/>
  <c r="AJ9583" i="1001"/>
  <c r="AK9583" i="1001"/>
  <c r="AH9584" i="1001"/>
  <c r="AI9584" i="1001"/>
  <c r="AJ9584" i="1001"/>
  <c r="AK9584" i="1001"/>
  <c r="AH9585" i="1001"/>
  <c r="AI9585" i="1001"/>
  <c r="AJ9585" i="1001"/>
  <c r="AK9585" i="1001"/>
  <c r="AH9586" i="1001"/>
  <c r="AI9586" i="1001"/>
  <c r="AJ9586" i="1001"/>
  <c r="AK9586" i="1001"/>
  <c r="AH9587" i="1001"/>
  <c r="AI9587" i="1001"/>
  <c r="AJ9587" i="1001"/>
  <c r="AK9587" i="1001"/>
  <c r="AH9588" i="1001"/>
  <c r="AI9588" i="1001"/>
  <c r="AJ9588" i="1001"/>
  <c r="AK9588" i="1001"/>
  <c r="AH9589" i="1001"/>
  <c r="AI9589" i="1001"/>
  <c r="AJ9589" i="1001"/>
  <c r="AK9589" i="1001"/>
  <c r="AH9590" i="1001"/>
  <c r="AI9590" i="1001"/>
  <c r="AJ9590" i="1001"/>
  <c r="AK9590" i="1001"/>
  <c r="AH9591" i="1001"/>
  <c r="AI9591" i="1001"/>
  <c r="AJ9591" i="1001"/>
  <c r="AK9591" i="1001"/>
  <c r="AH9592" i="1001"/>
  <c r="AI9592" i="1001"/>
  <c r="AJ9592" i="1001"/>
  <c r="AK9592" i="1001"/>
  <c r="AH9593" i="1001"/>
  <c r="AI9593" i="1001"/>
  <c r="AJ9593" i="1001"/>
  <c r="AK9593" i="1001"/>
  <c r="AH9594" i="1001"/>
  <c r="AI9594" i="1001"/>
  <c r="AJ9594" i="1001"/>
  <c r="AK9594" i="1001"/>
  <c r="AH9595" i="1001"/>
  <c r="AI9595" i="1001"/>
  <c r="AJ9595" i="1001"/>
  <c r="AK9595" i="1001"/>
  <c r="AH9596" i="1001"/>
  <c r="AI9596" i="1001"/>
  <c r="AJ9596" i="1001"/>
  <c r="AK9596" i="1001"/>
  <c r="AH9597" i="1001"/>
  <c r="AI9597" i="1001"/>
  <c r="AJ9597" i="1001"/>
  <c r="AK9597" i="1001"/>
  <c r="AH9598" i="1001"/>
  <c r="AI9598" i="1001"/>
  <c r="AJ9598" i="1001"/>
  <c r="AK9598" i="1001"/>
  <c r="AH9599" i="1001"/>
  <c r="AI9599" i="1001"/>
  <c r="AJ9599" i="1001"/>
  <c r="AK9599" i="1001"/>
  <c r="AH9600" i="1001"/>
  <c r="AI9600" i="1001"/>
  <c r="AJ9600" i="1001"/>
  <c r="AK9600" i="1001"/>
  <c r="AH9601" i="1001"/>
  <c r="AI9601" i="1001"/>
  <c r="AJ9601" i="1001"/>
  <c r="AK9601" i="1001"/>
  <c r="AH9602" i="1001"/>
  <c r="AI9602" i="1001"/>
  <c r="AJ9602" i="1001"/>
  <c r="AK9602" i="1001"/>
  <c r="AH9603" i="1001"/>
  <c r="AI9603" i="1001"/>
  <c r="AJ9603" i="1001"/>
  <c r="AK9603" i="1001"/>
  <c r="AH9604" i="1001"/>
  <c r="AI9604" i="1001"/>
  <c r="AJ9604" i="1001"/>
  <c r="AK9604" i="1001"/>
  <c r="AH9605" i="1001"/>
  <c r="AI9605" i="1001"/>
  <c r="AJ9605" i="1001"/>
  <c r="AK9605" i="1001"/>
  <c r="AH9606" i="1001"/>
  <c r="AI9606" i="1001"/>
  <c r="AJ9606" i="1001"/>
  <c r="AK9606" i="1001"/>
  <c r="AH9607" i="1001"/>
  <c r="AI9607" i="1001"/>
  <c r="AJ9607" i="1001"/>
  <c r="AK9607" i="1001"/>
  <c r="AH9608" i="1001"/>
  <c r="AI9608" i="1001"/>
  <c r="AJ9608" i="1001"/>
  <c r="AK9608" i="1001"/>
  <c r="AH9609" i="1001"/>
  <c r="AI9609" i="1001"/>
  <c r="AJ9609" i="1001"/>
  <c r="AK9609" i="1001"/>
  <c r="AH9610" i="1001"/>
  <c r="AI9610" i="1001"/>
  <c r="AJ9610" i="1001"/>
  <c r="AK9610" i="1001"/>
  <c r="AH9611" i="1001"/>
  <c r="AI9611" i="1001"/>
  <c r="AJ9611" i="1001"/>
  <c r="AK9611" i="1001"/>
  <c r="AH9612" i="1001"/>
  <c r="AI9612" i="1001"/>
  <c r="AJ9612" i="1001"/>
  <c r="AK9612" i="1001"/>
  <c r="AH9613" i="1001"/>
  <c r="AI9613" i="1001"/>
  <c r="AJ9613" i="1001"/>
  <c r="AK9613" i="1001"/>
  <c r="AH9614" i="1001"/>
  <c r="AI9614" i="1001"/>
  <c r="AJ9614" i="1001"/>
  <c r="AK9614" i="1001"/>
  <c r="AH9615" i="1001"/>
  <c r="AI9615" i="1001"/>
  <c r="AJ9615" i="1001"/>
  <c r="AK9615" i="1001"/>
  <c r="AH9616" i="1001"/>
  <c r="AI9616" i="1001"/>
  <c r="AJ9616" i="1001"/>
  <c r="AK9616" i="1001"/>
  <c r="AH9617" i="1001"/>
  <c r="AI9617" i="1001"/>
  <c r="AJ9617" i="1001"/>
  <c r="AK9617" i="1001"/>
  <c r="AH9618" i="1001"/>
  <c r="AI9618" i="1001"/>
  <c r="AJ9618" i="1001"/>
  <c r="AK9618" i="1001"/>
  <c r="AH9619" i="1001"/>
  <c r="AI9619" i="1001"/>
  <c r="AJ9619" i="1001"/>
  <c r="AK9619" i="1001"/>
  <c r="AH9620" i="1001"/>
  <c r="AI9620" i="1001"/>
  <c r="AJ9620" i="1001"/>
  <c r="AK9620" i="1001"/>
  <c r="AH9621" i="1001"/>
  <c r="AI9621" i="1001"/>
  <c r="AJ9621" i="1001"/>
  <c r="AK9621" i="1001"/>
  <c r="AH9622" i="1001"/>
  <c r="AI9622" i="1001"/>
  <c r="AJ9622" i="1001"/>
  <c r="AK9622" i="1001"/>
  <c r="AH9623" i="1001"/>
  <c r="AI9623" i="1001"/>
  <c r="AJ9623" i="1001"/>
  <c r="AK9623" i="1001"/>
  <c r="AH9624" i="1001"/>
  <c r="AI9624" i="1001"/>
  <c r="AJ9624" i="1001"/>
  <c r="AK9624" i="1001"/>
  <c r="AH9625" i="1001"/>
  <c r="AI9625" i="1001"/>
  <c r="AJ9625" i="1001"/>
  <c r="AK9625" i="1001"/>
  <c r="AH9626" i="1001"/>
  <c r="AI9626" i="1001"/>
  <c r="AJ9626" i="1001"/>
  <c r="AK9626" i="1001"/>
  <c r="AH9627" i="1001"/>
  <c r="AI9627" i="1001"/>
  <c r="AJ9627" i="1001"/>
  <c r="AK9627" i="1001"/>
  <c r="AH9628" i="1001"/>
  <c r="AI9628" i="1001"/>
  <c r="AJ9628" i="1001"/>
  <c r="AK9628" i="1001"/>
  <c r="AH9629" i="1001"/>
  <c r="AI9629" i="1001"/>
  <c r="AJ9629" i="1001"/>
  <c r="AK9629" i="1001"/>
  <c r="AH9630" i="1001"/>
  <c r="AI9630" i="1001"/>
  <c r="AJ9630" i="1001"/>
  <c r="AK9630" i="1001"/>
  <c r="AH9631" i="1001"/>
  <c r="AI9631" i="1001"/>
  <c r="AJ9631" i="1001"/>
  <c r="AK9631" i="1001"/>
  <c r="AH9632" i="1001"/>
  <c r="AI9632" i="1001"/>
  <c r="AJ9632" i="1001"/>
  <c r="AK9632" i="1001"/>
  <c r="AH9633" i="1001"/>
  <c r="AI9633" i="1001"/>
  <c r="AJ9633" i="1001"/>
  <c r="AK9633" i="1001"/>
  <c r="AH9634" i="1001"/>
  <c r="AI9634" i="1001"/>
  <c r="AJ9634" i="1001"/>
  <c r="AK9634" i="1001"/>
  <c r="AH9635" i="1001"/>
  <c r="AI9635" i="1001"/>
  <c r="AJ9635" i="1001"/>
  <c r="AK9635" i="1001"/>
  <c r="AH9636" i="1001"/>
  <c r="AI9636" i="1001"/>
  <c r="AJ9636" i="1001"/>
  <c r="AK9636" i="1001"/>
  <c r="AH9637" i="1001"/>
  <c r="AI9637" i="1001"/>
  <c r="AJ9637" i="1001"/>
  <c r="AK9637" i="1001"/>
  <c r="AH9638" i="1001"/>
  <c r="AI9638" i="1001"/>
  <c r="AJ9638" i="1001"/>
  <c r="AK9638" i="1001"/>
  <c r="AH9639" i="1001"/>
  <c r="AI9639" i="1001"/>
  <c r="AJ9639" i="1001"/>
  <c r="AK9639" i="1001"/>
  <c r="AH9640" i="1001"/>
  <c r="AI9640" i="1001"/>
  <c r="AJ9640" i="1001"/>
  <c r="AK9640" i="1001"/>
  <c r="AH9641" i="1001"/>
  <c r="AI9641" i="1001"/>
  <c r="AJ9641" i="1001"/>
  <c r="AK9641" i="1001"/>
  <c r="AH9642" i="1001"/>
  <c r="AI9642" i="1001"/>
  <c r="AJ9642" i="1001"/>
  <c r="AK9642" i="1001"/>
  <c r="AH9643" i="1001"/>
  <c r="AI9643" i="1001"/>
  <c r="AJ9643" i="1001"/>
  <c r="AK9643" i="1001"/>
  <c r="AH9644" i="1001"/>
  <c r="AI9644" i="1001"/>
  <c r="AJ9644" i="1001"/>
  <c r="AK9644" i="1001"/>
  <c r="AH9645" i="1001"/>
  <c r="AI9645" i="1001"/>
  <c r="AJ9645" i="1001"/>
  <c r="AK9645" i="1001"/>
  <c r="AH9646" i="1001"/>
  <c r="AI9646" i="1001"/>
  <c r="AJ9646" i="1001"/>
  <c r="AK9646" i="1001"/>
  <c r="AH9647" i="1001"/>
  <c r="AI9647" i="1001"/>
  <c r="AJ9647" i="1001"/>
  <c r="AK9647" i="1001"/>
  <c r="AH9648" i="1001"/>
  <c r="AI9648" i="1001"/>
  <c r="AJ9648" i="1001"/>
  <c r="AK9648" i="1001"/>
  <c r="AH9649" i="1001"/>
  <c r="AI9649" i="1001"/>
  <c r="AJ9649" i="1001"/>
  <c r="AK9649" i="1001"/>
  <c r="AH9650" i="1001"/>
  <c r="AI9650" i="1001"/>
  <c r="AJ9650" i="1001"/>
  <c r="AK9650" i="1001"/>
  <c r="AH9651" i="1001"/>
  <c r="AI9651" i="1001"/>
  <c r="AJ9651" i="1001"/>
  <c r="AK9651" i="1001"/>
  <c r="AH9652" i="1001"/>
  <c r="AI9652" i="1001"/>
  <c r="AJ9652" i="1001"/>
  <c r="AK9652" i="1001"/>
  <c r="AH9653" i="1001"/>
  <c r="AI9653" i="1001"/>
  <c r="AJ9653" i="1001"/>
  <c r="AK9653" i="1001"/>
  <c r="AH9654" i="1001"/>
  <c r="AI9654" i="1001"/>
  <c r="AJ9654" i="1001"/>
  <c r="AK9654" i="1001"/>
  <c r="AH9655" i="1001"/>
  <c r="AI9655" i="1001"/>
  <c r="AJ9655" i="1001"/>
  <c r="AK9655" i="1001"/>
  <c r="AH9656" i="1001"/>
  <c r="AI9656" i="1001"/>
  <c r="AJ9656" i="1001"/>
  <c r="AK9656" i="1001"/>
  <c r="AH9657" i="1001"/>
  <c r="AI9657" i="1001"/>
  <c r="AJ9657" i="1001"/>
  <c r="AK9657" i="1001"/>
  <c r="AH9658" i="1001"/>
  <c r="AI9658" i="1001"/>
  <c r="AJ9658" i="1001"/>
  <c r="AK9658" i="1001"/>
  <c r="AH9659" i="1001"/>
  <c r="AI9659" i="1001"/>
  <c r="AJ9659" i="1001"/>
  <c r="AK9659" i="1001"/>
  <c r="AH9660" i="1001"/>
  <c r="AI9660" i="1001"/>
  <c r="AJ9660" i="1001"/>
  <c r="AK9660" i="1001"/>
  <c r="AH9661" i="1001"/>
  <c r="AI9661" i="1001"/>
  <c r="AJ9661" i="1001"/>
  <c r="AK9661" i="1001"/>
  <c r="AH9662" i="1001"/>
  <c r="AI9662" i="1001"/>
  <c r="AJ9662" i="1001"/>
  <c r="AK9662" i="1001"/>
  <c r="AH9663" i="1001"/>
  <c r="AI9663" i="1001"/>
  <c r="AJ9663" i="1001"/>
  <c r="AK9663" i="1001"/>
  <c r="AH9664" i="1001"/>
  <c r="AI9664" i="1001"/>
  <c r="AJ9664" i="1001"/>
  <c r="AK9664" i="1001"/>
  <c r="AH9665" i="1001"/>
  <c r="AI9665" i="1001"/>
  <c r="AJ9665" i="1001"/>
  <c r="AK9665" i="1001"/>
  <c r="AH9666" i="1001"/>
  <c r="AI9666" i="1001"/>
  <c r="AJ9666" i="1001"/>
  <c r="AK9666" i="1001"/>
  <c r="AH9667" i="1001"/>
  <c r="AI9667" i="1001"/>
  <c r="AJ9667" i="1001"/>
  <c r="AK9667" i="1001"/>
  <c r="AH9668" i="1001"/>
  <c r="AI9668" i="1001"/>
  <c r="AJ9668" i="1001"/>
  <c r="AK9668" i="1001"/>
  <c r="AH9669" i="1001"/>
  <c r="AI9669" i="1001"/>
  <c r="AJ9669" i="1001"/>
  <c r="AK9669" i="1001"/>
  <c r="AH9670" i="1001"/>
  <c r="AI9670" i="1001"/>
  <c r="AJ9670" i="1001"/>
  <c r="AK9670" i="1001"/>
  <c r="AH9671" i="1001"/>
  <c r="AI9671" i="1001"/>
  <c r="AJ9671" i="1001"/>
  <c r="AK9671" i="1001"/>
  <c r="AH9672" i="1001"/>
  <c r="AI9672" i="1001"/>
  <c r="AJ9672" i="1001"/>
  <c r="AK9672" i="1001"/>
  <c r="AH9673" i="1001"/>
  <c r="AI9673" i="1001"/>
  <c r="AJ9673" i="1001"/>
  <c r="AK9673" i="1001"/>
  <c r="AH9674" i="1001"/>
  <c r="AI9674" i="1001"/>
  <c r="AJ9674" i="1001"/>
  <c r="AK9674" i="1001"/>
  <c r="AH9675" i="1001"/>
  <c r="AI9675" i="1001"/>
  <c r="AJ9675" i="1001"/>
  <c r="AK9675" i="1001"/>
  <c r="AH9676" i="1001"/>
  <c r="AI9676" i="1001"/>
  <c r="AJ9676" i="1001"/>
  <c r="AK9676" i="1001"/>
  <c r="AH9677" i="1001"/>
  <c r="AI9677" i="1001"/>
  <c r="AJ9677" i="1001"/>
  <c r="AK9677" i="1001"/>
  <c r="AH9678" i="1001"/>
  <c r="AI9678" i="1001"/>
  <c r="AJ9678" i="1001"/>
  <c r="AK9678" i="1001"/>
  <c r="AH9679" i="1001"/>
  <c r="AI9679" i="1001"/>
  <c r="AJ9679" i="1001"/>
  <c r="AK9679" i="1001"/>
  <c r="AH9680" i="1001"/>
  <c r="AI9680" i="1001"/>
  <c r="AJ9680" i="1001"/>
  <c r="AK9680" i="1001"/>
  <c r="AH9681" i="1001"/>
  <c r="AI9681" i="1001"/>
  <c r="AJ9681" i="1001"/>
  <c r="AK9681" i="1001"/>
  <c r="AH9682" i="1001"/>
  <c r="AI9682" i="1001"/>
  <c r="AJ9682" i="1001"/>
  <c r="AK9682" i="1001"/>
  <c r="AH9683" i="1001"/>
  <c r="AI9683" i="1001"/>
  <c r="AJ9683" i="1001"/>
  <c r="AK9683" i="1001"/>
  <c r="AH9684" i="1001"/>
  <c r="AI9684" i="1001"/>
  <c r="AJ9684" i="1001"/>
  <c r="AK9684" i="1001"/>
  <c r="AH9685" i="1001"/>
  <c r="AI9685" i="1001"/>
  <c r="AJ9685" i="1001"/>
  <c r="AK9685" i="1001"/>
  <c r="AH9686" i="1001"/>
  <c r="AI9686" i="1001"/>
  <c r="AJ9686" i="1001"/>
  <c r="AK9686" i="1001"/>
  <c r="AH9687" i="1001"/>
  <c r="AI9687" i="1001"/>
  <c r="AJ9687" i="1001"/>
  <c r="AK9687" i="1001"/>
  <c r="AH9688" i="1001"/>
  <c r="AI9688" i="1001"/>
  <c r="AJ9688" i="1001"/>
  <c r="AK9688" i="1001"/>
  <c r="AH9689" i="1001"/>
  <c r="AI9689" i="1001"/>
  <c r="AJ9689" i="1001"/>
  <c r="AK9689" i="1001"/>
  <c r="AH9690" i="1001"/>
  <c r="AI9690" i="1001"/>
  <c r="AJ9690" i="1001"/>
  <c r="AK9690" i="1001"/>
  <c r="AH9691" i="1001"/>
  <c r="AI9691" i="1001"/>
  <c r="AJ9691" i="1001"/>
  <c r="AK9691" i="1001"/>
  <c r="AH9692" i="1001"/>
  <c r="AI9692" i="1001"/>
  <c r="AJ9692" i="1001"/>
  <c r="AK9692" i="1001"/>
  <c r="AH9693" i="1001"/>
  <c r="AI9693" i="1001"/>
  <c r="AJ9693" i="1001"/>
  <c r="AK9693" i="1001"/>
  <c r="AH9694" i="1001"/>
  <c r="AI9694" i="1001"/>
  <c r="AJ9694" i="1001"/>
  <c r="AK9694" i="1001"/>
  <c r="AH9695" i="1001"/>
  <c r="AI9695" i="1001"/>
  <c r="AJ9695" i="1001"/>
  <c r="AK9695" i="1001"/>
  <c r="AH9696" i="1001"/>
  <c r="AI9696" i="1001"/>
  <c r="AJ9696" i="1001"/>
  <c r="AK9696" i="1001"/>
  <c r="AH9697" i="1001"/>
  <c r="AI9697" i="1001"/>
  <c r="AJ9697" i="1001"/>
  <c r="AK9697" i="1001"/>
  <c r="AH9698" i="1001"/>
  <c r="AI9698" i="1001"/>
  <c r="AJ9698" i="1001"/>
  <c r="AK9698" i="1001"/>
  <c r="AH9699" i="1001"/>
  <c r="AI9699" i="1001"/>
  <c r="AJ9699" i="1001"/>
  <c r="AK9699" i="1001"/>
  <c r="AH9700" i="1001"/>
  <c r="AI9700" i="1001"/>
  <c r="AJ9700" i="1001"/>
  <c r="AK9700" i="1001"/>
  <c r="AH9701" i="1001"/>
  <c r="AI9701" i="1001"/>
  <c r="AJ9701" i="1001"/>
  <c r="AK9701" i="1001"/>
  <c r="AH9702" i="1001"/>
  <c r="AI9702" i="1001"/>
  <c r="AJ9702" i="1001"/>
  <c r="AK9702" i="1001"/>
  <c r="AH9703" i="1001"/>
  <c r="AI9703" i="1001"/>
  <c r="AJ9703" i="1001"/>
  <c r="AK9703" i="1001"/>
  <c r="AH9704" i="1001"/>
  <c r="AI9704" i="1001"/>
  <c r="AJ9704" i="1001"/>
  <c r="AK9704" i="1001"/>
  <c r="AH9705" i="1001"/>
  <c r="AI9705" i="1001"/>
  <c r="AJ9705" i="1001"/>
  <c r="AK9705" i="1001"/>
  <c r="AH9706" i="1001"/>
  <c r="AI9706" i="1001"/>
  <c r="AJ9706" i="1001"/>
  <c r="AK9706" i="1001"/>
  <c r="AH9707" i="1001"/>
  <c r="AI9707" i="1001"/>
  <c r="AJ9707" i="1001"/>
  <c r="AK9707" i="1001"/>
  <c r="AH9708" i="1001"/>
  <c r="AI9708" i="1001"/>
  <c r="AJ9708" i="1001"/>
  <c r="AK9708" i="1001"/>
  <c r="AH9709" i="1001"/>
  <c r="AI9709" i="1001"/>
  <c r="AJ9709" i="1001"/>
  <c r="AK9709" i="1001"/>
  <c r="AH9710" i="1001"/>
  <c r="AI9710" i="1001"/>
  <c r="AJ9710" i="1001"/>
  <c r="AK9710" i="1001"/>
  <c r="AH9711" i="1001"/>
  <c r="AI9711" i="1001"/>
  <c r="AJ9711" i="1001"/>
  <c r="AK9711" i="1001"/>
  <c r="AH9712" i="1001"/>
  <c r="AI9712" i="1001"/>
  <c r="AJ9712" i="1001"/>
  <c r="AK9712" i="1001"/>
  <c r="AH9713" i="1001"/>
  <c r="AI9713" i="1001"/>
  <c r="AJ9713" i="1001"/>
  <c r="AK9713" i="1001"/>
  <c r="AH9714" i="1001"/>
  <c r="AI9714" i="1001"/>
  <c r="AJ9714" i="1001"/>
  <c r="AK9714" i="1001"/>
  <c r="AH9715" i="1001"/>
  <c r="AI9715" i="1001"/>
  <c r="AJ9715" i="1001"/>
  <c r="AK9715" i="1001"/>
  <c r="AH9716" i="1001"/>
  <c r="AI9716" i="1001"/>
  <c r="AJ9716" i="1001"/>
  <c r="AK9716" i="1001"/>
  <c r="AH9717" i="1001"/>
  <c r="AI9717" i="1001"/>
  <c r="AJ9717" i="1001"/>
  <c r="AK9717" i="1001"/>
  <c r="AH9718" i="1001"/>
  <c r="AI9718" i="1001"/>
  <c r="AJ9718" i="1001"/>
  <c r="AK9718" i="1001"/>
  <c r="AH9719" i="1001"/>
  <c r="AI9719" i="1001"/>
  <c r="AJ9719" i="1001"/>
  <c r="AK9719" i="1001"/>
  <c r="AH9720" i="1001"/>
  <c r="AI9720" i="1001"/>
  <c r="AJ9720" i="1001"/>
  <c r="AK9720" i="1001"/>
  <c r="AH9721" i="1001"/>
  <c r="AI9721" i="1001"/>
  <c r="AJ9721" i="1001"/>
  <c r="AK9721" i="1001"/>
  <c r="AH9722" i="1001"/>
  <c r="AI9722" i="1001"/>
  <c r="AJ9722" i="1001"/>
  <c r="AK9722" i="1001"/>
  <c r="AH9723" i="1001"/>
  <c r="AI9723" i="1001"/>
  <c r="AJ9723" i="1001"/>
  <c r="AK9723" i="1001"/>
  <c r="AH9724" i="1001"/>
  <c r="AI9724" i="1001"/>
  <c r="AJ9724" i="1001"/>
  <c r="AK9724" i="1001"/>
  <c r="AH9725" i="1001"/>
  <c r="AI9725" i="1001"/>
  <c r="AJ9725" i="1001"/>
  <c r="AK9725" i="1001"/>
  <c r="AH9726" i="1001"/>
  <c r="AI9726" i="1001"/>
  <c r="AJ9726" i="1001"/>
  <c r="AK9726" i="1001"/>
  <c r="AH9727" i="1001"/>
  <c r="AI9727" i="1001"/>
  <c r="AJ9727" i="1001"/>
  <c r="AK9727" i="1001"/>
  <c r="AH9728" i="1001"/>
  <c r="AI9728" i="1001"/>
  <c r="AJ9728" i="1001"/>
  <c r="AK9728" i="1001"/>
  <c r="AH9729" i="1001"/>
  <c r="AI9729" i="1001"/>
  <c r="AJ9729" i="1001"/>
  <c r="AK9729" i="1001"/>
  <c r="AH9730" i="1001"/>
  <c r="AI9730" i="1001"/>
  <c r="AJ9730" i="1001"/>
  <c r="AK9730" i="1001"/>
  <c r="AH9731" i="1001"/>
  <c r="AI9731" i="1001"/>
  <c r="AJ9731" i="1001"/>
  <c r="AK9731" i="1001"/>
  <c r="AH9732" i="1001"/>
  <c r="AI9732" i="1001"/>
  <c r="AJ9732" i="1001"/>
  <c r="AK9732" i="1001"/>
  <c r="AH9733" i="1001"/>
  <c r="AI9733" i="1001"/>
  <c r="AJ9733" i="1001"/>
  <c r="AK9733" i="1001"/>
  <c r="AH9734" i="1001"/>
  <c r="AI9734" i="1001"/>
  <c r="AJ9734" i="1001"/>
  <c r="AK9734" i="1001"/>
  <c r="AH9735" i="1001"/>
  <c r="AI9735" i="1001"/>
  <c r="AJ9735" i="1001"/>
  <c r="AK9735" i="1001"/>
  <c r="AH9736" i="1001"/>
  <c r="AI9736" i="1001"/>
  <c r="AJ9736" i="1001"/>
  <c r="AK9736" i="1001"/>
  <c r="AH9737" i="1001"/>
  <c r="AI9737" i="1001"/>
  <c r="AJ9737" i="1001"/>
  <c r="AK9737" i="1001"/>
  <c r="AH9738" i="1001"/>
  <c r="AI9738" i="1001"/>
  <c r="AJ9738" i="1001"/>
  <c r="AK9738" i="1001"/>
  <c r="AH9739" i="1001"/>
  <c r="AI9739" i="1001"/>
  <c r="AJ9739" i="1001"/>
  <c r="AK9739" i="1001"/>
  <c r="AH9740" i="1001"/>
  <c r="AI9740" i="1001"/>
  <c r="AJ9740" i="1001"/>
  <c r="AK9740" i="1001"/>
  <c r="AH9741" i="1001"/>
  <c r="AI9741" i="1001"/>
  <c r="AJ9741" i="1001"/>
  <c r="AK9741" i="1001"/>
  <c r="AH9742" i="1001"/>
  <c r="AI9742" i="1001"/>
  <c r="AJ9742" i="1001"/>
  <c r="AK9742" i="1001"/>
  <c r="AH9743" i="1001"/>
  <c r="AI9743" i="1001"/>
  <c r="AJ9743" i="1001"/>
  <c r="AK9743" i="1001"/>
  <c r="AH9744" i="1001"/>
  <c r="AI9744" i="1001"/>
  <c r="AJ9744" i="1001"/>
  <c r="AK9744" i="1001"/>
  <c r="AH9745" i="1001"/>
  <c r="AI9745" i="1001"/>
  <c r="AJ9745" i="1001"/>
  <c r="AK9745" i="1001"/>
  <c r="AH9746" i="1001"/>
  <c r="AI9746" i="1001"/>
  <c r="AJ9746" i="1001"/>
  <c r="AK9746" i="1001"/>
  <c r="AH9747" i="1001"/>
  <c r="AI9747" i="1001"/>
  <c r="AJ9747" i="1001"/>
  <c r="AK9747" i="1001"/>
  <c r="AH9748" i="1001"/>
  <c r="AI9748" i="1001"/>
  <c r="AJ9748" i="1001"/>
  <c r="AK9748" i="1001"/>
  <c r="AH9749" i="1001"/>
  <c r="AI9749" i="1001"/>
  <c r="AJ9749" i="1001"/>
  <c r="AK9749" i="1001"/>
  <c r="AH9750" i="1001"/>
  <c r="AI9750" i="1001"/>
  <c r="AJ9750" i="1001"/>
  <c r="AK9750" i="1001"/>
  <c r="AH9751" i="1001"/>
  <c r="AI9751" i="1001"/>
  <c r="AJ9751" i="1001"/>
  <c r="AK9751" i="1001"/>
  <c r="AH9752" i="1001"/>
  <c r="AI9752" i="1001"/>
  <c r="AJ9752" i="1001"/>
  <c r="AK9752" i="1001"/>
  <c r="AH9753" i="1001"/>
  <c r="AI9753" i="1001"/>
  <c r="AJ9753" i="1001"/>
  <c r="AK9753" i="1001"/>
  <c r="AH9754" i="1001"/>
  <c r="AI9754" i="1001"/>
  <c r="AJ9754" i="1001"/>
  <c r="AK9754" i="1001"/>
  <c r="AH9755" i="1001"/>
  <c r="AI9755" i="1001"/>
  <c r="AJ9755" i="1001"/>
  <c r="AK9755" i="1001"/>
  <c r="AH9756" i="1001"/>
  <c r="AI9756" i="1001"/>
  <c r="AJ9756" i="1001"/>
  <c r="AK9756" i="1001"/>
  <c r="AH9757" i="1001"/>
  <c r="AI9757" i="1001"/>
  <c r="AJ9757" i="1001"/>
  <c r="AK9757" i="1001"/>
  <c r="AH9758" i="1001"/>
  <c r="AI9758" i="1001"/>
  <c r="AJ9758" i="1001"/>
  <c r="AK9758" i="1001"/>
  <c r="AH9759" i="1001"/>
  <c r="AI9759" i="1001"/>
  <c r="AJ9759" i="1001"/>
  <c r="AK9759" i="1001"/>
  <c r="AH9760" i="1001"/>
  <c r="AI9760" i="1001"/>
  <c r="AJ9760" i="1001"/>
  <c r="AK9760" i="1001"/>
  <c r="AH9761" i="1001"/>
  <c r="AI9761" i="1001"/>
  <c r="AJ9761" i="1001"/>
  <c r="AK9761" i="1001"/>
  <c r="AH9762" i="1001"/>
  <c r="AI9762" i="1001"/>
  <c r="AJ9762" i="1001"/>
  <c r="AK9762" i="1001"/>
  <c r="AH9763" i="1001"/>
  <c r="AI9763" i="1001"/>
  <c r="AJ9763" i="1001"/>
  <c r="AK9763" i="1001"/>
  <c r="AH9764" i="1001"/>
  <c r="AI9764" i="1001"/>
  <c r="AJ9764" i="1001"/>
  <c r="AK9764" i="1001"/>
  <c r="AH9765" i="1001"/>
  <c r="AI9765" i="1001"/>
  <c r="AJ9765" i="1001"/>
  <c r="AK9765" i="1001"/>
  <c r="AH9766" i="1001"/>
  <c r="AI9766" i="1001"/>
  <c r="AJ9766" i="1001"/>
  <c r="AK9766" i="1001"/>
  <c r="AH9767" i="1001"/>
  <c r="AI9767" i="1001"/>
  <c r="AJ9767" i="1001"/>
  <c r="AK9767" i="1001"/>
  <c r="AH9768" i="1001"/>
  <c r="AI9768" i="1001"/>
  <c r="AJ9768" i="1001"/>
  <c r="AK9768" i="1001"/>
  <c r="AH9769" i="1001"/>
  <c r="AI9769" i="1001"/>
  <c r="AJ9769" i="1001"/>
  <c r="AK9769" i="1001"/>
  <c r="AH9770" i="1001"/>
  <c r="AI9770" i="1001"/>
  <c r="AJ9770" i="1001"/>
  <c r="AK9770" i="1001"/>
  <c r="AH9771" i="1001"/>
  <c r="AI9771" i="1001"/>
  <c r="AJ9771" i="1001"/>
  <c r="AK9771" i="1001"/>
  <c r="AH9772" i="1001"/>
  <c r="AI9772" i="1001"/>
  <c r="AJ9772" i="1001"/>
  <c r="AK9772" i="1001"/>
  <c r="AH9773" i="1001"/>
  <c r="AI9773" i="1001"/>
  <c r="AJ9773" i="1001"/>
  <c r="AK9773" i="1001"/>
  <c r="AH9774" i="1001"/>
  <c r="AI9774" i="1001"/>
  <c r="AJ9774" i="1001"/>
  <c r="AK9774" i="1001"/>
  <c r="AH9775" i="1001"/>
  <c r="AI9775" i="1001"/>
  <c r="AJ9775" i="1001"/>
  <c r="AK9775" i="1001"/>
  <c r="AH9776" i="1001"/>
  <c r="AI9776" i="1001"/>
  <c r="AJ9776" i="1001"/>
  <c r="AK9776" i="1001"/>
  <c r="AH9777" i="1001"/>
  <c r="AI9777" i="1001"/>
  <c r="AJ9777" i="1001"/>
  <c r="AK9777" i="1001"/>
  <c r="AH9778" i="1001"/>
  <c r="AI9778" i="1001"/>
  <c r="AJ9778" i="1001"/>
  <c r="AK9778" i="1001"/>
  <c r="AH9779" i="1001"/>
  <c r="AI9779" i="1001"/>
  <c r="AJ9779" i="1001"/>
  <c r="AK9779" i="1001"/>
  <c r="AH9780" i="1001"/>
  <c r="AI9780" i="1001"/>
  <c r="AJ9780" i="1001"/>
  <c r="AK9780" i="1001"/>
  <c r="AH9781" i="1001"/>
  <c r="AI9781" i="1001"/>
  <c r="AJ9781" i="1001"/>
  <c r="AK9781" i="1001"/>
  <c r="AH9782" i="1001"/>
  <c r="AI9782" i="1001"/>
  <c r="AJ9782" i="1001"/>
  <c r="AK9782" i="1001"/>
  <c r="AH9783" i="1001"/>
  <c r="AI9783" i="1001"/>
  <c r="AJ9783" i="1001"/>
  <c r="AK9783" i="1001"/>
  <c r="AH9784" i="1001"/>
  <c r="AI9784" i="1001"/>
  <c r="AJ9784" i="1001"/>
  <c r="AK9784" i="1001"/>
  <c r="AH9785" i="1001"/>
  <c r="AI9785" i="1001"/>
  <c r="AJ9785" i="1001"/>
  <c r="AK9785" i="1001"/>
  <c r="AH9786" i="1001"/>
  <c r="AI9786" i="1001"/>
  <c r="AJ9786" i="1001"/>
  <c r="AK9786" i="1001"/>
  <c r="AH9787" i="1001"/>
  <c r="AI9787" i="1001"/>
  <c r="AJ9787" i="1001"/>
  <c r="AK9787" i="1001"/>
  <c r="AH9788" i="1001"/>
  <c r="AI9788" i="1001"/>
  <c r="AJ9788" i="1001"/>
  <c r="AK9788" i="1001"/>
  <c r="AH9789" i="1001"/>
  <c r="AI9789" i="1001"/>
  <c r="AJ9789" i="1001"/>
  <c r="AK9789" i="1001"/>
  <c r="AH9790" i="1001"/>
  <c r="AI9790" i="1001"/>
  <c r="AJ9790" i="1001"/>
  <c r="AK9790" i="1001"/>
  <c r="AH9791" i="1001"/>
  <c r="AI9791" i="1001"/>
  <c r="AJ9791" i="1001"/>
  <c r="AK9791" i="1001"/>
  <c r="AH9792" i="1001"/>
  <c r="AI9792" i="1001"/>
  <c r="AJ9792" i="1001"/>
  <c r="AK9792" i="1001"/>
  <c r="AH9793" i="1001"/>
  <c r="AI9793" i="1001"/>
  <c r="AJ9793" i="1001"/>
  <c r="AK9793" i="1001"/>
  <c r="AH9794" i="1001"/>
  <c r="AI9794" i="1001"/>
  <c r="AJ9794" i="1001"/>
  <c r="AK9794" i="1001"/>
  <c r="AH9795" i="1001"/>
  <c r="AI9795" i="1001"/>
  <c r="AJ9795" i="1001"/>
  <c r="AK9795" i="1001"/>
  <c r="AH9796" i="1001"/>
  <c r="AI9796" i="1001"/>
  <c r="AJ9796" i="1001"/>
  <c r="AK9796" i="1001"/>
  <c r="AH9797" i="1001"/>
  <c r="AI9797" i="1001"/>
  <c r="AJ9797" i="1001"/>
  <c r="AK9797" i="1001"/>
  <c r="AH9798" i="1001"/>
  <c r="AI9798" i="1001"/>
  <c r="AJ9798" i="1001"/>
  <c r="AK9798" i="1001"/>
  <c r="AH9799" i="1001"/>
  <c r="AI9799" i="1001"/>
  <c r="AJ9799" i="1001"/>
  <c r="AK9799" i="1001"/>
  <c r="AH9800" i="1001"/>
  <c r="AI9800" i="1001"/>
  <c r="AJ9800" i="1001"/>
  <c r="AK9800" i="1001"/>
  <c r="AH9801" i="1001"/>
  <c r="AI9801" i="1001"/>
  <c r="AJ9801" i="1001"/>
  <c r="AK9801" i="1001"/>
  <c r="AH9802" i="1001"/>
  <c r="AI9802" i="1001"/>
  <c r="AJ9802" i="1001"/>
  <c r="AK9802" i="1001"/>
  <c r="AH9803" i="1001"/>
  <c r="AI9803" i="1001"/>
  <c r="AJ9803" i="1001"/>
  <c r="AK9803" i="1001"/>
  <c r="AH9804" i="1001"/>
  <c r="AI9804" i="1001"/>
  <c r="AJ9804" i="1001"/>
  <c r="AK9804" i="1001"/>
  <c r="AH9805" i="1001"/>
  <c r="AI9805" i="1001"/>
  <c r="AJ9805" i="1001"/>
  <c r="AK9805" i="1001"/>
  <c r="AH9806" i="1001"/>
  <c r="AI9806" i="1001"/>
  <c r="AJ9806" i="1001"/>
  <c r="AK9806" i="1001"/>
  <c r="AH9807" i="1001"/>
  <c r="AI9807" i="1001"/>
  <c r="AJ9807" i="1001"/>
  <c r="AK9807" i="1001"/>
  <c r="AH9808" i="1001"/>
  <c r="AI9808" i="1001"/>
  <c r="AJ9808" i="1001"/>
  <c r="AK9808" i="1001"/>
  <c r="AH9809" i="1001"/>
  <c r="AI9809" i="1001"/>
  <c r="AJ9809" i="1001"/>
  <c r="AK9809" i="1001"/>
  <c r="AH9810" i="1001"/>
  <c r="AI9810" i="1001"/>
  <c r="AJ9810" i="1001"/>
  <c r="AK9810" i="1001"/>
  <c r="AH9811" i="1001"/>
  <c r="AI9811" i="1001"/>
  <c r="AJ9811" i="1001"/>
  <c r="AK9811" i="1001"/>
  <c r="AH9812" i="1001"/>
  <c r="AI9812" i="1001"/>
  <c r="AJ9812" i="1001"/>
  <c r="AK9812" i="1001"/>
  <c r="AH9813" i="1001"/>
  <c r="AI9813" i="1001"/>
  <c r="AJ9813" i="1001"/>
  <c r="AK9813" i="1001"/>
  <c r="AH9814" i="1001"/>
  <c r="AI9814" i="1001"/>
  <c r="AJ9814" i="1001"/>
  <c r="AK9814" i="1001"/>
  <c r="AH9815" i="1001"/>
  <c r="AI9815" i="1001"/>
  <c r="AJ9815" i="1001"/>
  <c r="AK9815" i="1001"/>
  <c r="AH9816" i="1001"/>
  <c r="AI9816" i="1001"/>
  <c r="AJ9816" i="1001"/>
  <c r="AK9816" i="1001"/>
  <c r="AH9817" i="1001"/>
  <c r="AI9817" i="1001"/>
  <c r="AJ9817" i="1001"/>
  <c r="AK9817" i="1001"/>
  <c r="AH9818" i="1001"/>
  <c r="AI9818" i="1001"/>
  <c r="AJ9818" i="1001"/>
  <c r="AK9818" i="1001"/>
  <c r="AH9819" i="1001"/>
  <c r="AI9819" i="1001"/>
  <c r="AJ9819" i="1001"/>
  <c r="AK9819" i="1001"/>
  <c r="AH9820" i="1001"/>
  <c r="AI9820" i="1001"/>
  <c r="AJ9820" i="1001"/>
  <c r="AK9820" i="1001"/>
  <c r="AH9821" i="1001"/>
  <c r="AI9821" i="1001"/>
  <c r="AJ9821" i="1001"/>
  <c r="AK9821" i="1001"/>
  <c r="AH9822" i="1001"/>
  <c r="AI9822" i="1001"/>
  <c r="AJ9822" i="1001"/>
  <c r="AK9822" i="1001"/>
  <c r="AH9823" i="1001"/>
  <c r="AI9823" i="1001"/>
  <c r="AJ9823" i="1001"/>
  <c r="AK9823" i="1001"/>
  <c r="AH9824" i="1001"/>
  <c r="AI9824" i="1001"/>
  <c r="AJ9824" i="1001"/>
  <c r="AK9824" i="1001"/>
  <c r="AH9825" i="1001"/>
  <c r="AI9825" i="1001"/>
  <c r="AJ9825" i="1001"/>
  <c r="AK9825" i="1001"/>
  <c r="AH9826" i="1001"/>
  <c r="AI9826" i="1001"/>
  <c r="AJ9826" i="1001"/>
  <c r="AK9826" i="1001"/>
  <c r="AH9827" i="1001"/>
  <c r="AI9827" i="1001"/>
  <c r="AJ9827" i="1001"/>
  <c r="AK9827" i="1001"/>
  <c r="AH9828" i="1001"/>
  <c r="AI9828" i="1001"/>
  <c r="AJ9828" i="1001"/>
  <c r="AK9828" i="1001"/>
  <c r="AH9829" i="1001"/>
  <c r="AI9829" i="1001"/>
  <c r="AJ9829" i="1001"/>
  <c r="AK9829" i="1001"/>
  <c r="AH9830" i="1001"/>
  <c r="AI9830" i="1001"/>
  <c r="AJ9830" i="1001"/>
  <c r="AK9830" i="1001"/>
  <c r="AH9831" i="1001"/>
  <c r="AI9831" i="1001"/>
  <c r="AJ9831" i="1001"/>
  <c r="AK9831" i="1001"/>
  <c r="AH9832" i="1001"/>
  <c r="AI9832" i="1001"/>
  <c r="AJ9832" i="1001"/>
  <c r="AK9832" i="1001"/>
  <c r="AH9833" i="1001"/>
  <c r="AI9833" i="1001"/>
  <c r="AJ9833" i="1001"/>
  <c r="AK9833" i="1001"/>
  <c r="AH9834" i="1001"/>
  <c r="AI9834" i="1001"/>
  <c r="AJ9834" i="1001"/>
  <c r="AK9834" i="1001"/>
  <c r="AH9835" i="1001"/>
  <c r="AI9835" i="1001"/>
  <c r="AJ9835" i="1001"/>
  <c r="AK9835" i="1001"/>
  <c r="AH9836" i="1001"/>
  <c r="AI9836" i="1001"/>
  <c r="AJ9836" i="1001"/>
  <c r="AK9836" i="1001"/>
  <c r="AH9837" i="1001"/>
  <c r="AI9837" i="1001"/>
  <c r="AJ9837" i="1001"/>
  <c r="AK9837" i="1001"/>
  <c r="AH9838" i="1001"/>
  <c r="AI9838" i="1001"/>
  <c r="AJ9838" i="1001"/>
  <c r="AK9838" i="1001"/>
  <c r="AH9839" i="1001"/>
  <c r="AI9839" i="1001"/>
  <c r="AJ9839" i="1001"/>
  <c r="AK9839" i="1001"/>
  <c r="AH9840" i="1001"/>
  <c r="AI9840" i="1001"/>
  <c r="AJ9840" i="1001"/>
  <c r="AK9840" i="1001"/>
  <c r="AH9841" i="1001"/>
  <c r="AI9841" i="1001"/>
  <c r="AJ9841" i="1001"/>
  <c r="AK9841" i="1001"/>
  <c r="AH9842" i="1001"/>
  <c r="AI9842" i="1001"/>
  <c r="AJ9842" i="1001"/>
  <c r="AK9842" i="1001"/>
  <c r="AH9843" i="1001"/>
  <c r="AI9843" i="1001"/>
  <c r="AJ9843" i="1001"/>
  <c r="AK9843" i="1001"/>
  <c r="AH9844" i="1001"/>
  <c r="AI9844" i="1001"/>
  <c r="AJ9844" i="1001"/>
  <c r="AK9844" i="1001"/>
  <c r="AH9845" i="1001"/>
  <c r="AI9845" i="1001"/>
  <c r="AJ9845" i="1001"/>
  <c r="AK9845" i="1001"/>
  <c r="AH9846" i="1001"/>
  <c r="AI9846" i="1001"/>
  <c r="AJ9846" i="1001"/>
  <c r="AK9846" i="1001"/>
  <c r="AH9847" i="1001"/>
  <c r="AI9847" i="1001"/>
  <c r="AJ9847" i="1001"/>
  <c r="AK9847" i="1001"/>
  <c r="AH9848" i="1001"/>
  <c r="AI9848" i="1001"/>
  <c r="AJ9848" i="1001"/>
  <c r="AK9848" i="1001"/>
  <c r="AH9849" i="1001"/>
  <c r="AI9849" i="1001"/>
  <c r="AJ9849" i="1001"/>
  <c r="AK9849" i="1001"/>
  <c r="AH9850" i="1001"/>
  <c r="AI9850" i="1001"/>
  <c r="AJ9850" i="1001"/>
  <c r="AK9850" i="1001"/>
  <c r="AH9851" i="1001"/>
  <c r="AI9851" i="1001"/>
  <c r="AJ9851" i="1001"/>
  <c r="AK9851" i="1001"/>
  <c r="AH9852" i="1001"/>
  <c r="AI9852" i="1001"/>
  <c r="AJ9852" i="1001"/>
  <c r="AK9852" i="1001"/>
  <c r="AH9853" i="1001"/>
  <c r="AI9853" i="1001"/>
  <c r="AJ9853" i="1001"/>
  <c r="AK9853" i="1001"/>
  <c r="AH9854" i="1001"/>
  <c r="AI9854" i="1001"/>
  <c r="AJ9854" i="1001"/>
  <c r="AK9854" i="1001"/>
  <c r="AH9855" i="1001"/>
  <c r="AI9855" i="1001"/>
  <c r="AJ9855" i="1001"/>
  <c r="AK9855" i="1001"/>
  <c r="AH9856" i="1001"/>
  <c r="AI9856" i="1001"/>
  <c r="AJ9856" i="1001"/>
  <c r="AK9856" i="1001"/>
  <c r="AH9857" i="1001"/>
  <c r="AI9857" i="1001"/>
  <c r="AJ9857" i="1001"/>
  <c r="AK9857" i="1001"/>
  <c r="AH9858" i="1001"/>
  <c r="AI9858" i="1001"/>
  <c r="AJ9858" i="1001"/>
  <c r="AK9858" i="1001"/>
  <c r="AH9859" i="1001"/>
  <c r="AI9859" i="1001"/>
  <c r="AJ9859" i="1001"/>
  <c r="AK9859" i="1001"/>
  <c r="AH9860" i="1001"/>
  <c r="AI9860" i="1001"/>
  <c r="AJ9860" i="1001"/>
  <c r="AK9860" i="1001"/>
  <c r="AH9861" i="1001"/>
  <c r="AI9861" i="1001"/>
  <c r="AJ9861" i="1001"/>
  <c r="AK9861" i="1001"/>
  <c r="AH9862" i="1001"/>
  <c r="AI9862" i="1001"/>
  <c r="AJ9862" i="1001"/>
  <c r="AK9862" i="1001"/>
  <c r="AH9863" i="1001"/>
  <c r="AI9863" i="1001"/>
  <c r="AJ9863" i="1001"/>
  <c r="AK9863" i="1001"/>
  <c r="AH9864" i="1001"/>
  <c r="AI9864" i="1001"/>
  <c r="AJ9864" i="1001"/>
  <c r="AK9864" i="1001"/>
  <c r="AH9865" i="1001"/>
  <c r="AI9865" i="1001"/>
  <c r="AJ9865" i="1001"/>
  <c r="AK9865" i="1001"/>
  <c r="AH9866" i="1001"/>
  <c r="AI9866" i="1001"/>
  <c r="AJ9866" i="1001"/>
  <c r="AK9866" i="1001"/>
  <c r="AH9867" i="1001"/>
  <c r="AI9867" i="1001"/>
  <c r="AJ9867" i="1001"/>
  <c r="AK9867" i="1001"/>
  <c r="AH9868" i="1001"/>
  <c r="AI9868" i="1001"/>
  <c r="AJ9868" i="1001"/>
  <c r="AK9868" i="1001"/>
  <c r="AH9869" i="1001"/>
  <c r="AI9869" i="1001"/>
  <c r="AJ9869" i="1001"/>
  <c r="AK9869" i="1001"/>
  <c r="AH9870" i="1001"/>
  <c r="AI9870" i="1001"/>
  <c r="AJ9870" i="1001"/>
  <c r="AK9870" i="1001"/>
  <c r="AH9871" i="1001"/>
  <c r="AI9871" i="1001"/>
  <c r="AJ9871" i="1001"/>
  <c r="AK9871" i="1001"/>
  <c r="AH9872" i="1001"/>
  <c r="AI9872" i="1001"/>
  <c r="AJ9872" i="1001"/>
  <c r="AK9872" i="1001"/>
  <c r="AH9873" i="1001"/>
  <c r="AI9873" i="1001"/>
  <c r="AJ9873" i="1001"/>
  <c r="AK9873" i="1001"/>
  <c r="AH9874" i="1001"/>
  <c r="AI9874" i="1001"/>
  <c r="AJ9874" i="1001"/>
  <c r="AK9874" i="1001"/>
  <c r="AH9875" i="1001"/>
  <c r="AI9875" i="1001"/>
  <c r="AJ9875" i="1001"/>
  <c r="AK9875" i="1001"/>
  <c r="AH9876" i="1001"/>
  <c r="AI9876" i="1001"/>
  <c r="AJ9876" i="1001"/>
  <c r="AK9876" i="1001"/>
  <c r="AH9877" i="1001"/>
  <c r="AI9877" i="1001"/>
  <c r="AJ9877" i="1001"/>
  <c r="AK9877" i="1001"/>
  <c r="AH9878" i="1001"/>
  <c r="AI9878" i="1001"/>
  <c r="AJ9878" i="1001"/>
  <c r="AK9878" i="1001"/>
  <c r="AH9879" i="1001"/>
  <c r="AI9879" i="1001"/>
  <c r="AJ9879" i="1001"/>
  <c r="AK9879" i="1001"/>
  <c r="AH9880" i="1001"/>
  <c r="AI9880" i="1001"/>
  <c r="AJ9880" i="1001"/>
  <c r="AK9880" i="1001"/>
  <c r="AH9881" i="1001"/>
  <c r="AI9881" i="1001"/>
  <c r="AJ9881" i="1001"/>
  <c r="AK9881" i="1001"/>
  <c r="AH9882" i="1001"/>
  <c r="AI9882" i="1001"/>
  <c r="AJ9882" i="1001"/>
  <c r="AK9882" i="1001"/>
  <c r="AH9883" i="1001"/>
  <c r="AI9883" i="1001"/>
  <c r="AJ9883" i="1001"/>
  <c r="AK9883" i="1001"/>
  <c r="AH9884" i="1001"/>
  <c r="AI9884" i="1001"/>
  <c r="AJ9884" i="1001"/>
  <c r="AK9884" i="1001"/>
  <c r="AH9885" i="1001"/>
  <c r="AI9885" i="1001"/>
  <c r="AJ9885" i="1001"/>
  <c r="AK9885" i="1001"/>
  <c r="AH9886" i="1001"/>
  <c r="AI9886" i="1001"/>
  <c r="AJ9886" i="1001"/>
  <c r="AK9886" i="1001"/>
  <c r="AH9887" i="1001"/>
  <c r="AI9887" i="1001"/>
  <c r="AJ9887" i="1001"/>
  <c r="AK9887" i="1001"/>
  <c r="AH9888" i="1001"/>
  <c r="AI9888" i="1001"/>
  <c r="AJ9888" i="1001"/>
  <c r="AK9888" i="1001"/>
  <c r="AH9889" i="1001"/>
  <c r="AI9889" i="1001"/>
  <c r="AJ9889" i="1001"/>
  <c r="AK9889" i="1001"/>
  <c r="AH9890" i="1001"/>
  <c r="AI9890" i="1001"/>
  <c r="AJ9890" i="1001"/>
  <c r="AK9890" i="1001"/>
  <c r="AH9891" i="1001"/>
  <c r="AI9891" i="1001"/>
  <c r="AJ9891" i="1001"/>
  <c r="AK9891" i="1001"/>
  <c r="AH9892" i="1001"/>
  <c r="AI9892" i="1001"/>
  <c r="AJ9892" i="1001"/>
  <c r="AK9892" i="1001"/>
  <c r="AH9893" i="1001"/>
  <c r="AI9893" i="1001"/>
  <c r="AJ9893" i="1001"/>
  <c r="AK9893" i="1001"/>
  <c r="AH9894" i="1001"/>
  <c r="AI9894" i="1001"/>
  <c r="AJ9894" i="1001"/>
  <c r="AK9894" i="1001"/>
  <c r="AH9895" i="1001"/>
  <c r="AI9895" i="1001"/>
  <c r="AJ9895" i="1001"/>
  <c r="AK9895" i="1001"/>
  <c r="AH9896" i="1001"/>
  <c r="AI9896" i="1001"/>
  <c r="AJ9896" i="1001"/>
  <c r="AK9896" i="1001"/>
  <c r="AH9897" i="1001"/>
  <c r="AI9897" i="1001"/>
  <c r="AJ9897" i="1001"/>
  <c r="AK9897" i="1001"/>
  <c r="AH9898" i="1001"/>
  <c r="AI9898" i="1001"/>
  <c r="AJ9898" i="1001"/>
  <c r="AK9898" i="1001"/>
  <c r="AH9899" i="1001"/>
  <c r="AI9899" i="1001"/>
  <c r="AJ9899" i="1001"/>
  <c r="AK9899" i="1001"/>
  <c r="AH9900" i="1001"/>
  <c r="AI9900" i="1001"/>
  <c r="AJ9900" i="1001"/>
  <c r="AK9900" i="1001"/>
  <c r="AH9901" i="1001"/>
  <c r="AI9901" i="1001"/>
  <c r="AJ9901" i="1001"/>
  <c r="AK9901" i="1001"/>
  <c r="AH9902" i="1001"/>
  <c r="AI9902" i="1001"/>
  <c r="AJ9902" i="1001"/>
  <c r="AK9902" i="1001"/>
  <c r="AH9903" i="1001"/>
  <c r="AI9903" i="1001"/>
  <c r="AJ9903" i="1001"/>
  <c r="AK9903" i="1001"/>
  <c r="AH9904" i="1001"/>
  <c r="AI9904" i="1001"/>
  <c r="AJ9904" i="1001"/>
  <c r="AK9904" i="1001"/>
  <c r="AH9905" i="1001"/>
  <c r="AI9905" i="1001"/>
  <c r="AJ9905" i="1001"/>
  <c r="AK9905" i="1001"/>
  <c r="AH9906" i="1001"/>
  <c r="AI9906" i="1001"/>
  <c r="AJ9906" i="1001"/>
  <c r="AK9906" i="1001"/>
  <c r="AH9907" i="1001"/>
  <c r="AI9907" i="1001"/>
  <c r="AJ9907" i="1001"/>
  <c r="AK9907" i="1001"/>
  <c r="AH9908" i="1001"/>
  <c r="AI9908" i="1001"/>
  <c r="AJ9908" i="1001"/>
  <c r="AK9908" i="1001"/>
  <c r="AH9909" i="1001"/>
  <c r="AI9909" i="1001"/>
  <c r="AJ9909" i="1001"/>
  <c r="AK9909" i="1001"/>
  <c r="AH9910" i="1001"/>
  <c r="AI9910" i="1001"/>
  <c r="AJ9910" i="1001"/>
  <c r="AK9910" i="1001"/>
  <c r="AH9911" i="1001"/>
  <c r="AI9911" i="1001"/>
  <c r="AJ9911" i="1001"/>
  <c r="AK9911" i="1001"/>
  <c r="AH9912" i="1001"/>
  <c r="AI9912" i="1001"/>
  <c r="AJ9912" i="1001"/>
  <c r="AK9912" i="1001"/>
  <c r="AH9913" i="1001"/>
  <c r="AI9913" i="1001"/>
  <c r="AJ9913" i="1001"/>
  <c r="AK9913" i="1001"/>
  <c r="AH9914" i="1001"/>
  <c r="AI9914" i="1001"/>
  <c r="AJ9914" i="1001"/>
  <c r="AK9914" i="1001"/>
  <c r="AH9915" i="1001"/>
  <c r="AI9915" i="1001"/>
  <c r="AJ9915" i="1001"/>
  <c r="AK9915" i="1001"/>
  <c r="AH9916" i="1001"/>
  <c r="AI9916" i="1001"/>
  <c r="AJ9916" i="1001"/>
  <c r="AK9916" i="1001"/>
  <c r="AH9917" i="1001"/>
  <c r="AI9917" i="1001"/>
  <c r="AJ9917" i="1001"/>
  <c r="AK9917" i="1001"/>
  <c r="AH9918" i="1001"/>
  <c r="AI9918" i="1001"/>
  <c r="AJ9918" i="1001"/>
  <c r="AK9918" i="1001"/>
  <c r="AH9919" i="1001"/>
  <c r="AI9919" i="1001"/>
  <c r="AJ9919" i="1001"/>
  <c r="AK9919" i="1001"/>
  <c r="AH9920" i="1001"/>
  <c r="AI9920" i="1001"/>
  <c r="AJ9920" i="1001"/>
  <c r="AK9920" i="1001"/>
  <c r="AH9921" i="1001"/>
  <c r="AI9921" i="1001"/>
  <c r="AJ9921" i="1001"/>
  <c r="AK9921" i="1001"/>
  <c r="AH9922" i="1001"/>
  <c r="AI9922" i="1001"/>
  <c r="AJ9922" i="1001"/>
  <c r="AK9922" i="1001"/>
  <c r="AH9923" i="1001"/>
  <c r="AI9923" i="1001"/>
  <c r="AJ9923" i="1001"/>
  <c r="AK9923" i="1001"/>
  <c r="AH9924" i="1001"/>
  <c r="AI9924" i="1001"/>
  <c r="AJ9924" i="1001"/>
  <c r="AK9924" i="1001"/>
  <c r="AH9925" i="1001"/>
  <c r="AI9925" i="1001"/>
  <c r="AJ9925" i="1001"/>
  <c r="AK9925" i="1001"/>
  <c r="AH9926" i="1001"/>
  <c r="AI9926" i="1001"/>
  <c r="AJ9926" i="1001"/>
  <c r="AK9926" i="1001"/>
  <c r="AH9927" i="1001"/>
  <c r="AI9927" i="1001"/>
  <c r="AJ9927" i="1001"/>
  <c r="AK9927" i="1001"/>
  <c r="AH9928" i="1001"/>
  <c r="AI9928" i="1001"/>
  <c r="AJ9928" i="1001"/>
  <c r="AK9928" i="1001"/>
  <c r="AH9929" i="1001"/>
  <c r="AI9929" i="1001"/>
  <c r="AJ9929" i="1001"/>
  <c r="AK9929" i="1001"/>
  <c r="AH9930" i="1001"/>
  <c r="AI9930" i="1001"/>
  <c r="AJ9930" i="1001"/>
  <c r="AK9930" i="1001"/>
  <c r="AH9931" i="1001"/>
  <c r="AI9931" i="1001"/>
  <c r="AJ9931" i="1001"/>
  <c r="AK9931" i="1001"/>
  <c r="AH9932" i="1001"/>
  <c r="AI9932" i="1001"/>
  <c r="AJ9932" i="1001"/>
  <c r="AK9932" i="1001"/>
  <c r="AH9933" i="1001"/>
  <c r="AI9933" i="1001"/>
  <c r="AJ9933" i="1001"/>
  <c r="AK9933" i="1001"/>
  <c r="AH9934" i="1001"/>
  <c r="AI9934" i="1001"/>
  <c r="AJ9934" i="1001"/>
  <c r="AK9934" i="1001"/>
  <c r="AH9935" i="1001"/>
  <c r="AI9935" i="1001"/>
  <c r="AJ9935" i="1001"/>
  <c r="AK9935" i="1001"/>
  <c r="AH9936" i="1001"/>
  <c r="AI9936" i="1001"/>
  <c r="AJ9936" i="1001"/>
  <c r="AK9936" i="1001"/>
  <c r="AH9937" i="1001"/>
  <c r="AI9937" i="1001"/>
  <c r="AJ9937" i="1001"/>
  <c r="AK9937" i="1001"/>
  <c r="AH9938" i="1001"/>
  <c r="AI9938" i="1001"/>
  <c r="AJ9938" i="1001"/>
  <c r="AK9938" i="1001"/>
  <c r="AH9939" i="1001"/>
  <c r="AI9939" i="1001"/>
  <c r="AJ9939" i="1001"/>
  <c r="AK9939" i="1001"/>
  <c r="AH9940" i="1001"/>
  <c r="AI9940" i="1001"/>
  <c r="AJ9940" i="1001"/>
  <c r="AK9940" i="1001"/>
  <c r="AH9941" i="1001"/>
  <c r="AI9941" i="1001"/>
  <c r="AJ9941" i="1001"/>
  <c r="AK9941" i="1001"/>
  <c r="AH9942" i="1001"/>
  <c r="AI9942" i="1001"/>
  <c r="AJ9942" i="1001"/>
  <c r="AK9942" i="1001"/>
  <c r="AH9943" i="1001"/>
  <c r="AI9943" i="1001"/>
  <c r="AJ9943" i="1001"/>
  <c r="AK9943" i="1001"/>
  <c r="AH9944" i="1001"/>
  <c r="AI9944" i="1001"/>
  <c r="AJ9944" i="1001"/>
  <c r="AK9944" i="1001"/>
  <c r="AH9945" i="1001"/>
  <c r="AI9945" i="1001"/>
  <c r="AJ9945" i="1001"/>
  <c r="AK9945" i="1001"/>
  <c r="AH9946" i="1001"/>
  <c r="AI9946" i="1001"/>
  <c r="AJ9946" i="1001"/>
  <c r="AK9946" i="1001"/>
  <c r="AH9947" i="1001"/>
  <c r="AI9947" i="1001"/>
  <c r="AJ9947" i="1001"/>
  <c r="AK9947" i="1001"/>
  <c r="AH9948" i="1001"/>
  <c r="AI9948" i="1001"/>
  <c r="AJ9948" i="1001"/>
  <c r="AK9948" i="1001"/>
  <c r="AH9949" i="1001"/>
  <c r="AI9949" i="1001"/>
  <c r="AJ9949" i="1001"/>
  <c r="AK9949" i="1001"/>
  <c r="AH9950" i="1001"/>
  <c r="AI9950" i="1001"/>
  <c r="AJ9950" i="1001"/>
  <c r="AK9950" i="1001"/>
  <c r="AH9951" i="1001"/>
  <c r="AI9951" i="1001"/>
  <c r="AJ9951" i="1001"/>
  <c r="AK9951" i="1001"/>
  <c r="AH9952" i="1001"/>
  <c r="AI9952" i="1001"/>
  <c r="AJ9952" i="1001"/>
  <c r="AK9952" i="1001"/>
  <c r="AH9953" i="1001"/>
  <c r="AI9953" i="1001"/>
  <c r="AJ9953" i="1001"/>
  <c r="AK9953" i="1001"/>
  <c r="AH9954" i="1001"/>
  <c r="AI9954" i="1001"/>
  <c r="AJ9954" i="1001"/>
  <c r="AK9954" i="1001"/>
  <c r="AH9955" i="1001"/>
  <c r="AI9955" i="1001"/>
  <c r="AJ9955" i="1001"/>
  <c r="AK9955" i="1001"/>
  <c r="AH9956" i="1001"/>
  <c r="AI9956" i="1001"/>
  <c r="AJ9956" i="1001"/>
  <c r="AK9956" i="1001"/>
  <c r="AH9957" i="1001"/>
  <c r="AI9957" i="1001"/>
  <c r="AJ9957" i="1001"/>
  <c r="AK9957" i="1001"/>
  <c r="AH9958" i="1001"/>
  <c r="AI9958" i="1001"/>
  <c r="AJ9958" i="1001"/>
  <c r="AK9958" i="1001"/>
  <c r="AH9959" i="1001"/>
  <c r="AI9959" i="1001"/>
  <c r="AJ9959" i="1001"/>
  <c r="AK9959" i="1001"/>
  <c r="AH9960" i="1001"/>
  <c r="AI9960" i="1001"/>
  <c r="AJ9960" i="1001"/>
  <c r="AK9960" i="1001"/>
  <c r="AH9961" i="1001"/>
  <c r="AI9961" i="1001"/>
  <c r="AJ9961" i="1001"/>
  <c r="AK9961" i="1001"/>
  <c r="AH9962" i="1001"/>
  <c r="AI9962" i="1001"/>
  <c r="AJ9962" i="1001"/>
  <c r="AK9962" i="1001"/>
  <c r="AH9963" i="1001"/>
  <c r="AI9963" i="1001"/>
  <c r="AJ9963" i="1001"/>
  <c r="AK9963" i="1001"/>
  <c r="AH9964" i="1001"/>
  <c r="AI9964" i="1001"/>
  <c r="AJ9964" i="1001"/>
  <c r="AK9964" i="1001"/>
  <c r="AH9965" i="1001"/>
  <c r="AI9965" i="1001"/>
  <c r="AJ9965" i="1001"/>
  <c r="AK9965" i="1001"/>
  <c r="AH9966" i="1001"/>
  <c r="AI9966" i="1001"/>
  <c r="AJ9966" i="1001"/>
  <c r="AK9966" i="1001"/>
  <c r="AH9967" i="1001"/>
  <c r="AI9967" i="1001"/>
  <c r="AJ9967" i="1001"/>
  <c r="AK9967" i="1001"/>
  <c r="AH9968" i="1001"/>
  <c r="AI9968" i="1001"/>
  <c r="AJ9968" i="1001"/>
  <c r="AK9968" i="1001"/>
  <c r="AH9969" i="1001"/>
  <c r="AI9969" i="1001"/>
  <c r="AJ9969" i="1001"/>
  <c r="AK9969" i="1001"/>
  <c r="AH9970" i="1001"/>
  <c r="AI9970" i="1001"/>
  <c r="AJ9970" i="1001"/>
  <c r="AK9970" i="1001"/>
  <c r="AH9971" i="1001"/>
  <c r="AI9971" i="1001"/>
  <c r="AJ9971" i="1001"/>
  <c r="AK9971" i="1001"/>
  <c r="AH9972" i="1001"/>
  <c r="AI9972" i="1001"/>
  <c r="AJ9972" i="1001"/>
  <c r="AK9972" i="1001"/>
  <c r="AH9973" i="1001"/>
  <c r="AI9973" i="1001"/>
  <c r="AJ9973" i="1001"/>
  <c r="AK9973" i="1001"/>
  <c r="AH9974" i="1001"/>
  <c r="AI9974" i="1001"/>
  <c r="AJ9974" i="1001"/>
  <c r="AK9974" i="1001"/>
  <c r="AH9975" i="1001"/>
  <c r="AI9975" i="1001"/>
  <c r="AJ9975" i="1001"/>
  <c r="AK9975" i="1001"/>
  <c r="AH9976" i="1001"/>
  <c r="AI9976" i="1001"/>
  <c r="AJ9976" i="1001"/>
  <c r="AK9976" i="1001"/>
  <c r="AH9977" i="1001"/>
  <c r="AI9977" i="1001"/>
  <c r="AJ9977" i="1001"/>
  <c r="AK9977" i="1001"/>
  <c r="AH9978" i="1001"/>
  <c r="AI9978" i="1001"/>
  <c r="AJ9978" i="1001"/>
  <c r="AK9978" i="1001"/>
  <c r="AH9979" i="1001"/>
  <c r="AI9979" i="1001"/>
  <c r="AJ9979" i="1001"/>
  <c r="AK9979" i="1001"/>
  <c r="AH9980" i="1001"/>
  <c r="AI9980" i="1001"/>
  <c r="AJ9980" i="1001"/>
  <c r="AK9980" i="1001"/>
  <c r="AH9981" i="1001"/>
  <c r="AI9981" i="1001"/>
  <c r="AJ9981" i="1001"/>
  <c r="AK9981" i="1001"/>
  <c r="AH9982" i="1001"/>
  <c r="AI9982" i="1001"/>
  <c r="AJ9982" i="1001"/>
  <c r="AK9982" i="1001"/>
  <c r="AH9983" i="1001"/>
  <c r="AI9983" i="1001"/>
  <c r="AJ9983" i="1001"/>
  <c r="AK9983" i="1001"/>
  <c r="AH9984" i="1001"/>
  <c r="AI9984" i="1001"/>
  <c r="AJ9984" i="1001"/>
  <c r="AK9984" i="1001"/>
  <c r="AH9985" i="1001"/>
  <c r="AI9985" i="1001"/>
  <c r="AJ9985" i="1001"/>
  <c r="AK9985" i="1001"/>
  <c r="AH9986" i="1001"/>
  <c r="AI9986" i="1001"/>
  <c r="AJ9986" i="1001"/>
  <c r="AK9986" i="1001"/>
  <c r="AH9987" i="1001"/>
  <c r="AI9987" i="1001"/>
  <c r="AJ9987" i="1001"/>
  <c r="AK9987" i="1001"/>
  <c r="AH9988" i="1001"/>
  <c r="AI9988" i="1001"/>
  <c r="AJ9988" i="1001"/>
  <c r="AK9988" i="1001"/>
  <c r="AH9989" i="1001"/>
  <c r="AI9989" i="1001"/>
  <c r="AJ9989" i="1001"/>
  <c r="AK9989" i="1001"/>
  <c r="AH9990" i="1001"/>
  <c r="AI9990" i="1001"/>
  <c r="AJ9990" i="1001"/>
  <c r="AK9990" i="1001"/>
  <c r="AH9991" i="1001"/>
  <c r="AI9991" i="1001"/>
  <c r="AJ9991" i="1001"/>
  <c r="AK9991" i="1001"/>
  <c r="AH9992" i="1001"/>
  <c r="AI9992" i="1001"/>
  <c r="AJ9992" i="1001"/>
  <c r="AK9992" i="1001"/>
  <c r="AH9993" i="1001"/>
  <c r="AI9993" i="1001"/>
  <c r="AJ9993" i="1001"/>
  <c r="AK9993" i="1001"/>
  <c r="AH9994" i="1001"/>
  <c r="AI9994" i="1001"/>
  <c r="AJ9994" i="1001"/>
  <c r="AK9994" i="1001"/>
  <c r="AH9995" i="1001"/>
  <c r="AI9995" i="1001"/>
  <c r="AJ9995" i="1001"/>
  <c r="AK9995" i="1001"/>
  <c r="AH9996" i="1001"/>
  <c r="AI9996" i="1001"/>
  <c r="AJ9996" i="1001"/>
  <c r="AK9996" i="1001"/>
  <c r="AH9997" i="1001"/>
  <c r="AI9997" i="1001"/>
  <c r="AJ9997" i="1001"/>
  <c r="AK9997" i="1001"/>
  <c r="AH9998" i="1001"/>
  <c r="AI9998" i="1001"/>
  <c r="AJ9998" i="1001"/>
  <c r="AK9998" i="1001"/>
  <c r="AH9999" i="1001"/>
  <c r="AI9999" i="1001"/>
  <c r="AJ9999" i="1001"/>
  <c r="AK9999" i="1001"/>
  <c r="AH10000" i="1001"/>
  <c r="AI10000" i="1001"/>
  <c r="AJ10000" i="1001"/>
  <c r="AK10000" i="1001"/>
  <c r="AH10001" i="1001"/>
  <c r="AI10001" i="1001"/>
  <c r="AJ10001" i="1001"/>
  <c r="AK10001" i="1001"/>
  <c r="AH10002" i="1001"/>
  <c r="AI10002" i="1001"/>
  <c r="AJ10002" i="1001"/>
  <c r="AK10002" i="1001"/>
  <c r="AH10003" i="1001"/>
  <c r="AI10003" i="1001"/>
  <c r="AJ10003" i="1001"/>
  <c r="AK10003" i="1001"/>
  <c r="AH10004" i="1001"/>
  <c r="AI10004" i="1001"/>
  <c r="AJ10004" i="1001"/>
  <c r="AK10004" i="1001"/>
  <c r="AH10005" i="1001"/>
  <c r="AI10005" i="1001"/>
  <c r="AJ10005" i="1001"/>
  <c r="AK10005" i="1001"/>
  <c r="AH10006" i="1001"/>
  <c r="AI10006" i="1001"/>
  <c r="AJ10006" i="1001"/>
  <c r="AK10006" i="1001"/>
  <c r="AH10007" i="1001"/>
  <c r="AI10007" i="1001"/>
  <c r="AJ10007" i="1001"/>
  <c r="AK10007" i="1001"/>
  <c r="AH10008" i="1001"/>
  <c r="AI10008" i="1001"/>
  <c r="AJ10008" i="1001"/>
  <c r="AK10008" i="1001"/>
  <c r="AH10009" i="1001"/>
  <c r="AI10009" i="1001"/>
  <c r="AJ10009" i="1001"/>
  <c r="AK10009" i="1001"/>
  <c r="AH10010" i="1001"/>
  <c r="AI10010" i="1001"/>
  <c r="AJ10010" i="1001"/>
  <c r="AK10010" i="1001"/>
  <c r="AH10011" i="1001"/>
  <c r="AI10011" i="1001"/>
  <c r="AJ10011" i="1001"/>
  <c r="AK10011" i="1001"/>
  <c r="AH10012" i="1001"/>
  <c r="AI10012" i="1001"/>
  <c r="AJ10012" i="1001"/>
  <c r="AK10012" i="1001"/>
  <c r="AH10013" i="1001"/>
  <c r="AI10013" i="1001"/>
  <c r="AJ10013" i="1001"/>
  <c r="AK10013" i="1001"/>
  <c r="AH10014" i="1001"/>
  <c r="AI10014" i="1001"/>
  <c r="AJ10014" i="1001"/>
  <c r="AK10014" i="1001"/>
  <c r="AH10015" i="1001"/>
  <c r="AI10015" i="1001"/>
  <c r="AJ10015" i="1001"/>
  <c r="AK10015" i="1001"/>
  <c r="AH10016" i="1001"/>
  <c r="AI10016" i="1001"/>
  <c r="AJ10016" i="1001"/>
  <c r="AK10016" i="1001"/>
  <c r="AH10017" i="1001"/>
  <c r="AI10017" i="1001"/>
  <c r="AJ10017" i="1001"/>
  <c r="AK10017" i="1001"/>
  <c r="AH10018" i="1001"/>
  <c r="AI10018" i="1001"/>
  <c r="AJ10018" i="1001"/>
  <c r="AK10018" i="1001"/>
  <c r="AH10019" i="1001"/>
  <c r="AI10019" i="1001"/>
  <c r="AJ10019" i="1001"/>
  <c r="AK10019" i="1001"/>
  <c r="AH10020" i="1001"/>
  <c r="AI10020" i="1001"/>
  <c r="AJ10020" i="1001"/>
  <c r="AK10020" i="1001"/>
  <c r="AH10021" i="1001"/>
  <c r="AI10021" i="1001"/>
  <c r="AJ10021" i="1001"/>
  <c r="AK10021" i="1001"/>
  <c r="AH10022" i="1001"/>
  <c r="AI10022" i="1001"/>
  <c r="AJ10022" i="1001"/>
  <c r="AK10022" i="1001"/>
  <c r="AH10023" i="1001"/>
  <c r="AI10023" i="1001"/>
  <c r="AJ10023" i="1001"/>
  <c r="AK10023" i="1001"/>
  <c r="AH10024" i="1001"/>
  <c r="AI10024" i="1001"/>
  <c r="AJ10024" i="1001"/>
  <c r="AK10024" i="1001"/>
  <c r="AH10025" i="1001"/>
  <c r="AI10025" i="1001"/>
  <c r="AJ10025" i="1001"/>
  <c r="AK10025" i="1001"/>
  <c r="AH10026" i="1001"/>
  <c r="AI10026" i="1001"/>
  <c r="AJ10026" i="1001"/>
  <c r="AK10026" i="1001"/>
  <c r="AH10027" i="1001"/>
  <c r="AI10027" i="1001"/>
  <c r="AJ10027" i="1001"/>
  <c r="AK10027" i="1001"/>
  <c r="AH10028" i="1001"/>
  <c r="AI10028" i="1001"/>
  <c r="AJ10028" i="1001"/>
  <c r="AK10028" i="1001"/>
  <c r="AH10029" i="1001"/>
  <c r="AI10029" i="1001"/>
  <c r="AJ10029" i="1001"/>
  <c r="AK10029" i="1001"/>
  <c r="AH10030" i="1001"/>
  <c r="AI10030" i="1001"/>
  <c r="AJ10030" i="1001"/>
  <c r="AK10030" i="1001"/>
  <c r="AH10031" i="1001"/>
  <c r="AI10031" i="1001"/>
  <c r="AJ10031" i="1001"/>
  <c r="AK10031" i="1001"/>
  <c r="AH10032" i="1001"/>
  <c r="AI10032" i="1001"/>
  <c r="AJ10032" i="1001"/>
  <c r="AK10032" i="1001"/>
  <c r="AH10033" i="1001"/>
  <c r="AI10033" i="1001"/>
  <c r="AJ10033" i="1001"/>
  <c r="AK10033" i="1001"/>
  <c r="AH10034" i="1001"/>
  <c r="AI10034" i="1001"/>
  <c r="AJ10034" i="1001"/>
  <c r="AK10034" i="1001"/>
  <c r="AH10035" i="1001"/>
  <c r="AI10035" i="1001"/>
  <c r="AJ10035" i="1001"/>
  <c r="AK10035" i="1001"/>
  <c r="AH10036" i="1001"/>
  <c r="AI10036" i="1001"/>
  <c r="AJ10036" i="1001"/>
  <c r="AK10036" i="1001"/>
  <c r="AH10037" i="1001"/>
  <c r="AI10037" i="1001"/>
  <c r="AJ10037" i="1001"/>
  <c r="AK10037" i="1001"/>
  <c r="AH10038" i="1001"/>
  <c r="AI10038" i="1001"/>
  <c r="AJ10038" i="1001"/>
  <c r="AK10038" i="1001"/>
  <c r="AH10039" i="1001"/>
  <c r="AI10039" i="1001"/>
  <c r="AJ10039" i="1001"/>
  <c r="AK10039" i="1001"/>
  <c r="AH10040" i="1001"/>
  <c r="AI10040" i="1001"/>
  <c r="AJ10040" i="1001"/>
  <c r="AK10040" i="1001"/>
  <c r="AH10041" i="1001"/>
  <c r="AI10041" i="1001"/>
  <c r="AJ10041" i="1001"/>
  <c r="AK10041" i="1001"/>
  <c r="AH10042" i="1001"/>
  <c r="AI10042" i="1001"/>
  <c r="AJ10042" i="1001"/>
  <c r="AK10042" i="1001"/>
  <c r="AH10043" i="1001"/>
  <c r="AI10043" i="1001"/>
  <c r="AJ10043" i="1001"/>
  <c r="AK10043" i="1001"/>
  <c r="AH10044" i="1001"/>
  <c r="AI10044" i="1001"/>
  <c r="AJ10044" i="1001"/>
  <c r="AK10044" i="1001"/>
  <c r="AH10045" i="1001"/>
  <c r="AI10045" i="1001"/>
  <c r="AJ10045" i="1001"/>
  <c r="AK10045" i="1001"/>
  <c r="AH10046" i="1001"/>
  <c r="AI10046" i="1001"/>
  <c r="AJ10046" i="1001"/>
  <c r="AK10046" i="1001"/>
  <c r="AH10047" i="1001"/>
  <c r="AI10047" i="1001"/>
  <c r="AJ10047" i="1001"/>
  <c r="AK10047" i="1001"/>
  <c r="AH10048" i="1001"/>
  <c r="AI10048" i="1001"/>
  <c r="AJ10048" i="1001"/>
  <c r="AK10048" i="1001"/>
  <c r="AH10049" i="1001"/>
  <c r="AI10049" i="1001"/>
  <c r="AJ10049" i="1001"/>
  <c r="AK10049" i="1001"/>
  <c r="AH10050" i="1001"/>
  <c r="AI10050" i="1001"/>
  <c r="AJ10050" i="1001"/>
  <c r="AK10050" i="1001"/>
  <c r="AH10051" i="1001"/>
  <c r="AI10051" i="1001"/>
  <c r="AJ10051" i="1001"/>
  <c r="AK10051" i="1001"/>
  <c r="AH10052" i="1001"/>
  <c r="AI10052" i="1001"/>
  <c r="AJ10052" i="1001"/>
  <c r="AK10052" i="1001"/>
  <c r="AH10053" i="1001"/>
  <c r="AI10053" i="1001"/>
  <c r="AJ10053" i="1001"/>
  <c r="AK10053" i="1001"/>
  <c r="AH10054" i="1001"/>
  <c r="AI10054" i="1001"/>
  <c r="AJ10054" i="1001"/>
  <c r="AK10054" i="1001"/>
  <c r="AH10055" i="1001"/>
  <c r="AI10055" i="1001"/>
  <c r="AJ10055" i="1001"/>
  <c r="AK10055" i="1001"/>
  <c r="AH10056" i="1001"/>
  <c r="AI10056" i="1001"/>
  <c r="AJ10056" i="1001"/>
  <c r="AK10056" i="1001"/>
  <c r="AH10057" i="1001"/>
  <c r="AI10057" i="1001"/>
  <c r="AJ10057" i="1001"/>
  <c r="AK10057" i="1001"/>
  <c r="AH10058" i="1001"/>
  <c r="AI10058" i="1001"/>
  <c r="AJ10058" i="1001"/>
  <c r="AK10058" i="1001"/>
  <c r="AH10059" i="1001"/>
  <c r="AI10059" i="1001"/>
  <c r="AJ10059" i="1001"/>
  <c r="AK10059" i="1001"/>
  <c r="AH10060" i="1001"/>
  <c r="AI10060" i="1001"/>
  <c r="AJ10060" i="1001"/>
  <c r="AK10060" i="1001"/>
  <c r="AH10061" i="1001"/>
  <c r="AI10061" i="1001"/>
  <c r="AJ10061" i="1001"/>
  <c r="AK10061" i="1001"/>
  <c r="AH10062" i="1001"/>
  <c r="AI10062" i="1001"/>
  <c r="AJ10062" i="1001"/>
  <c r="AK10062" i="1001"/>
  <c r="AH10063" i="1001"/>
  <c r="AI10063" i="1001"/>
  <c r="AJ10063" i="1001"/>
  <c r="AK10063" i="1001"/>
  <c r="AH10064" i="1001"/>
  <c r="AI10064" i="1001"/>
  <c r="AJ10064" i="1001"/>
  <c r="AK10064" i="1001"/>
  <c r="AH10065" i="1001"/>
  <c r="AI10065" i="1001"/>
  <c r="AJ10065" i="1001"/>
  <c r="AK10065" i="1001"/>
  <c r="AH10066" i="1001"/>
  <c r="AI10066" i="1001"/>
  <c r="AJ10066" i="1001"/>
  <c r="AK10066" i="1001"/>
  <c r="AH10067" i="1001"/>
  <c r="AI10067" i="1001"/>
  <c r="AJ10067" i="1001"/>
  <c r="AK10067" i="1001"/>
  <c r="AH10068" i="1001"/>
  <c r="AI10068" i="1001"/>
  <c r="AJ10068" i="1001"/>
  <c r="AK10068" i="1001"/>
  <c r="AH10069" i="1001"/>
  <c r="AI10069" i="1001"/>
  <c r="AJ10069" i="1001"/>
  <c r="AK10069" i="1001"/>
  <c r="AH10070" i="1001"/>
  <c r="AI10070" i="1001"/>
  <c r="AJ10070" i="1001"/>
  <c r="AK10070" i="1001"/>
  <c r="AH10071" i="1001"/>
  <c r="AI10071" i="1001"/>
  <c r="AJ10071" i="1001"/>
  <c r="AK10071" i="1001"/>
  <c r="AH10072" i="1001"/>
  <c r="AI10072" i="1001"/>
  <c r="AJ10072" i="1001"/>
  <c r="AK10072" i="1001"/>
  <c r="AH10073" i="1001"/>
  <c r="AI10073" i="1001"/>
  <c r="AJ10073" i="1001"/>
  <c r="AK10073" i="1001"/>
  <c r="AH10074" i="1001"/>
  <c r="AI10074" i="1001"/>
  <c r="AJ10074" i="1001"/>
  <c r="AK10074" i="1001"/>
  <c r="AH10075" i="1001"/>
  <c r="AI10075" i="1001"/>
  <c r="AJ10075" i="1001"/>
  <c r="AK10075" i="1001"/>
  <c r="AH10076" i="1001"/>
  <c r="AI10076" i="1001"/>
  <c r="AJ10076" i="1001"/>
  <c r="AK10076" i="1001"/>
  <c r="AH10077" i="1001"/>
  <c r="AI10077" i="1001"/>
  <c r="AJ10077" i="1001"/>
  <c r="AK10077" i="1001"/>
  <c r="AH10078" i="1001"/>
  <c r="AI10078" i="1001"/>
  <c r="AJ10078" i="1001"/>
  <c r="AK10078" i="1001"/>
  <c r="AH10079" i="1001"/>
  <c r="AI10079" i="1001"/>
  <c r="AJ10079" i="1001"/>
  <c r="AK10079" i="1001"/>
  <c r="AH10080" i="1001"/>
  <c r="AI10080" i="1001"/>
  <c r="AJ10080" i="1001"/>
  <c r="AK10080" i="1001"/>
  <c r="AH10081" i="1001"/>
  <c r="AI10081" i="1001"/>
  <c r="AJ10081" i="1001"/>
  <c r="AK10081" i="1001"/>
  <c r="AH10082" i="1001"/>
  <c r="AI10082" i="1001"/>
  <c r="AJ10082" i="1001"/>
  <c r="AK10082" i="1001"/>
  <c r="AH10083" i="1001"/>
  <c r="AI10083" i="1001"/>
  <c r="AJ10083" i="1001"/>
  <c r="AK10083" i="1001"/>
  <c r="AH10084" i="1001"/>
  <c r="AI10084" i="1001"/>
  <c r="AJ10084" i="1001"/>
  <c r="AK10084" i="1001"/>
  <c r="AH10085" i="1001"/>
  <c r="AI10085" i="1001"/>
  <c r="AJ10085" i="1001"/>
  <c r="AK10085" i="1001"/>
  <c r="AH10086" i="1001"/>
  <c r="AI10086" i="1001"/>
  <c r="AJ10086" i="1001"/>
  <c r="AK10086" i="1001"/>
  <c r="AH10087" i="1001"/>
  <c r="AI10087" i="1001"/>
  <c r="AJ10087" i="1001"/>
  <c r="AK10087" i="1001"/>
  <c r="AH10088" i="1001"/>
  <c r="AI10088" i="1001"/>
  <c r="AJ10088" i="1001"/>
  <c r="AK10088" i="1001"/>
  <c r="AH10089" i="1001"/>
  <c r="AI10089" i="1001"/>
  <c r="AJ10089" i="1001"/>
  <c r="AK10089" i="1001"/>
  <c r="AH10090" i="1001"/>
  <c r="AI10090" i="1001"/>
  <c r="AJ10090" i="1001"/>
  <c r="AK10090" i="1001"/>
  <c r="AH10091" i="1001"/>
  <c r="AI10091" i="1001"/>
  <c r="AJ10091" i="1001"/>
  <c r="AK10091" i="1001"/>
  <c r="AH10092" i="1001"/>
  <c r="AI10092" i="1001"/>
  <c r="AJ10092" i="1001"/>
  <c r="AK10092" i="1001"/>
  <c r="AH10093" i="1001"/>
  <c r="AI10093" i="1001"/>
  <c r="AJ10093" i="1001"/>
  <c r="AK10093" i="1001"/>
  <c r="AH10094" i="1001"/>
  <c r="AI10094" i="1001"/>
  <c r="AJ10094" i="1001"/>
  <c r="AK10094" i="1001"/>
  <c r="AH10095" i="1001"/>
  <c r="AI10095" i="1001"/>
  <c r="AJ10095" i="1001"/>
  <c r="AK10095" i="1001"/>
  <c r="AH10096" i="1001"/>
  <c r="AI10096" i="1001"/>
  <c r="AJ10096" i="1001"/>
  <c r="AK10096" i="1001"/>
  <c r="AH10097" i="1001"/>
  <c r="AI10097" i="1001"/>
  <c r="AJ10097" i="1001"/>
  <c r="AK10097" i="1001"/>
  <c r="AH10098" i="1001"/>
  <c r="AI10098" i="1001"/>
  <c r="AJ10098" i="1001"/>
  <c r="AK10098" i="1001"/>
  <c r="AH10099" i="1001"/>
  <c r="AI10099" i="1001"/>
  <c r="AJ10099" i="1001"/>
  <c r="AK10099" i="1001"/>
  <c r="AH10100" i="1001"/>
  <c r="AI10100" i="1001"/>
  <c r="AJ10100" i="1001"/>
  <c r="AK10100" i="1001"/>
  <c r="AH10101" i="1001"/>
  <c r="AI10101" i="1001"/>
  <c r="AJ10101" i="1001"/>
  <c r="AK10101" i="1001"/>
  <c r="AH10102" i="1001"/>
  <c r="AI10102" i="1001"/>
  <c r="AJ10102" i="1001"/>
  <c r="AK10102" i="1001"/>
  <c r="AH10103" i="1001"/>
  <c r="AI10103" i="1001"/>
  <c r="AJ10103" i="1001"/>
  <c r="AK10103" i="1001"/>
  <c r="AH10104" i="1001"/>
  <c r="AI10104" i="1001"/>
  <c r="AJ10104" i="1001"/>
  <c r="AK10104" i="1001"/>
  <c r="AH10105" i="1001"/>
  <c r="AI10105" i="1001"/>
  <c r="AJ10105" i="1001"/>
  <c r="AK10105" i="1001"/>
  <c r="AH10106" i="1001"/>
  <c r="AI10106" i="1001"/>
  <c r="AJ10106" i="1001"/>
  <c r="AK10106" i="1001"/>
  <c r="AH10107" i="1001"/>
  <c r="AI10107" i="1001"/>
  <c r="AJ10107" i="1001"/>
  <c r="AK10107" i="1001"/>
  <c r="AH10108" i="1001"/>
  <c r="AI10108" i="1001"/>
  <c r="AJ10108" i="1001"/>
  <c r="AK10108" i="1001"/>
  <c r="AH10109" i="1001"/>
  <c r="AI10109" i="1001"/>
  <c r="AJ10109" i="1001"/>
  <c r="AK10109" i="1001"/>
  <c r="AH10110" i="1001"/>
  <c r="AI10110" i="1001"/>
  <c r="AJ10110" i="1001"/>
  <c r="AK10110" i="1001"/>
  <c r="AH10111" i="1001"/>
  <c r="AI10111" i="1001"/>
  <c r="AJ10111" i="1001"/>
  <c r="AK10111" i="1001"/>
  <c r="AH10112" i="1001"/>
  <c r="AI10112" i="1001"/>
  <c r="AJ10112" i="1001"/>
  <c r="AK10112" i="1001"/>
  <c r="AH10113" i="1001"/>
  <c r="AI10113" i="1001"/>
  <c r="AJ10113" i="1001"/>
  <c r="AK10113" i="1001"/>
  <c r="AH10114" i="1001"/>
  <c r="AI10114" i="1001"/>
  <c r="AJ10114" i="1001"/>
  <c r="AK10114" i="1001"/>
  <c r="AH10115" i="1001"/>
  <c r="AI10115" i="1001"/>
  <c r="AJ10115" i="1001"/>
  <c r="AK10115" i="1001"/>
  <c r="AH10116" i="1001"/>
  <c r="AI10116" i="1001"/>
  <c r="AJ10116" i="1001"/>
  <c r="AK10116" i="1001"/>
  <c r="AH10117" i="1001"/>
  <c r="AI10117" i="1001"/>
  <c r="AJ10117" i="1001"/>
  <c r="AK10117" i="1001"/>
  <c r="AH10118" i="1001"/>
  <c r="AI10118" i="1001"/>
  <c r="AJ10118" i="1001"/>
  <c r="AK10118" i="1001"/>
  <c r="AH10119" i="1001"/>
  <c r="AI10119" i="1001"/>
  <c r="AJ10119" i="1001"/>
  <c r="AK10119" i="1001"/>
  <c r="AH10120" i="1001"/>
  <c r="AI10120" i="1001"/>
  <c r="AJ10120" i="1001"/>
  <c r="AK10120" i="1001"/>
  <c r="AH10121" i="1001"/>
  <c r="AI10121" i="1001"/>
  <c r="AJ10121" i="1001"/>
  <c r="AK10121" i="1001"/>
  <c r="AH10122" i="1001"/>
  <c r="AI10122" i="1001"/>
  <c r="AJ10122" i="1001"/>
  <c r="AK10122" i="1001"/>
  <c r="AH10123" i="1001"/>
  <c r="AI10123" i="1001"/>
  <c r="AJ10123" i="1001"/>
  <c r="AK10123" i="1001"/>
  <c r="AH10124" i="1001"/>
  <c r="AI10124" i="1001"/>
  <c r="AJ10124" i="1001"/>
  <c r="AK10124" i="1001"/>
  <c r="AH10125" i="1001"/>
  <c r="AI10125" i="1001"/>
  <c r="AJ10125" i="1001"/>
  <c r="AK10125" i="1001"/>
  <c r="AH10126" i="1001"/>
  <c r="AI10126" i="1001"/>
  <c r="AJ10126" i="1001"/>
  <c r="AK10126" i="1001"/>
  <c r="AH10127" i="1001"/>
  <c r="AI10127" i="1001"/>
  <c r="AJ10127" i="1001"/>
  <c r="AK10127" i="1001"/>
  <c r="AH10128" i="1001"/>
  <c r="AI10128" i="1001"/>
  <c r="AJ10128" i="1001"/>
  <c r="AK10128" i="1001"/>
  <c r="AH10129" i="1001"/>
  <c r="AI10129" i="1001"/>
  <c r="AJ10129" i="1001"/>
  <c r="AK10129" i="1001"/>
  <c r="AH10130" i="1001"/>
  <c r="AI10130" i="1001"/>
  <c r="AJ10130" i="1001"/>
  <c r="AK10130" i="1001"/>
  <c r="AH10131" i="1001"/>
  <c r="AI10131" i="1001"/>
  <c r="AJ10131" i="1001"/>
  <c r="AK10131" i="1001"/>
  <c r="AH10132" i="1001"/>
  <c r="AI10132" i="1001"/>
  <c r="AJ10132" i="1001"/>
  <c r="AK10132" i="1001"/>
  <c r="AH10133" i="1001"/>
  <c r="AI10133" i="1001"/>
  <c r="AJ10133" i="1001"/>
  <c r="AK10133" i="1001"/>
  <c r="AH10134" i="1001"/>
  <c r="AI10134" i="1001"/>
  <c r="AJ10134" i="1001"/>
  <c r="AK10134" i="1001"/>
  <c r="AH10135" i="1001"/>
  <c r="AI10135" i="1001"/>
  <c r="AJ10135" i="1001"/>
  <c r="AK10135" i="1001"/>
  <c r="AH10136" i="1001"/>
  <c r="AI10136" i="1001"/>
  <c r="AJ10136" i="1001"/>
  <c r="AK10136" i="1001"/>
  <c r="AH10137" i="1001"/>
  <c r="AI10137" i="1001"/>
  <c r="AJ10137" i="1001"/>
  <c r="AK10137" i="1001"/>
  <c r="AH10138" i="1001"/>
  <c r="AI10138" i="1001"/>
  <c r="AJ10138" i="1001"/>
  <c r="AK10138" i="1001"/>
  <c r="AH10139" i="1001"/>
  <c r="AI10139" i="1001"/>
  <c r="AJ10139" i="1001"/>
  <c r="AK10139" i="1001"/>
  <c r="AH10140" i="1001"/>
  <c r="AI10140" i="1001"/>
  <c r="AJ10140" i="1001"/>
  <c r="AK10140" i="1001"/>
  <c r="AH10141" i="1001"/>
  <c r="AI10141" i="1001"/>
  <c r="AJ10141" i="1001"/>
  <c r="AK10141" i="1001"/>
  <c r="AH10142" i="1001"/>
  <c r="AI10142" i="1001"/>
  <c r="AJ10142" i="1001"/>
  <c r="AK10142" i="1001"/>
  <c r="AH10143" i="1001"/>
  <c r="AI10143" i="1001"/>
  <c r="AJ10143" i="1001"/>
  <c r="AK10143" i="1001"/>
  <c r="AH10144" i="1001"/>
  <c r="AI10144" i="1001"/>
  <c r="AJ10144" i="1001"/>
  <c r="AK10144" i="1001"/>
  <c r="AH10145" i="1001"/>
  <c r="AI10145" i="1001"/>
  <c r="AJ10145" i="1001"/>
  <c r="AK10145" i="1001"/>
  <c r="AH10146" i="1001"/>
  <c r="AI10146" i="1001"/>
  <c r="AJ10146" i="1001"/>
  <c r="AK10146" i="1001"/>
  <c r="AH10147" i="1001"/>
  <c r="AI10147" i="1001"/>
  <c r="AJ10147" i="1001"/>
  <c r="AK10147" i="1001"/>
  <c r="AH10148" i="1001"/>
  <c r="AI10148" i="1001"/>
  <c r="AJ10148" i="1001"/>
  <c r="AK10148" i="1001"/>
  <c r="AH10149" i="1001"/>
  <c r="AI10149" i="1001"/>
  <c r="AJ10149" i="1001"/>
  <c r="AK10149" i="1001"/>
  <c r="AH10150" i="1001"/>
  <c r="AI10150" i="1001"/>
  <c r="AJ10150" i="1001"/>
  <c r="AK10150" i="1001"/>
  <c r="AH10151" i="1001"/>
  <c r="AI10151" i="1001"/>
  <c r="AJ10151" i="1001"/>
  <c r="AK10151" i="1001"/>
  <c r="AH10152" i="1001"/>
  <c r="AI10152" i="1001"/>
  <c r="AJ10152" i="1001"/>
  <c r="AK10152" i="1001"/>
  <c r="AH10153" i="1001"/>
  <c r="AI10153" i="1001"/>
  <c r="AJ10153" i="1001"/>
  <c r="AK10153" i="1001"/>
  <c r="AH10154" i="1001"/>
  <c r="AI10154" i="1001"/>
  <c r="AJ10154" i="1001"/>
  <c r="AK10154" i="1001"/>
  <c r="AH10155" i="1001"/>
  <c r="AI10155" i="1001"/>
  <c r="AJ10155" i="1001"/>
  <c r="AK10155" i="1001"/>
  <c r="AH10156" i="1001"/>
  <c r="AI10156" i="1001"/>
  <c r="AJ10156" i="1001"/>
  <c r="AK10156" i="1001"/>
  <c r="AH10157" i="1001"/>
  <c r="AI10157" i="1001"/>
  <c r="AJ10157" i="1001"/>
  <c r="AK10157" i="1001"/>
  <c r="AH10158" i="1001"/>
  <c r="AI10158" i="1001"/>
  <c r="AJ10158" i="1001"/>
  <c r="AK10158" i="1001"/>
  <c r="AH10159" i="1001"/>
  <c r="AI10159" i="1001"/>
  <c r="AJ10159" i="1001"/>
  <c r="AK10159" i="1001"/>
  <c r="AH10160" i="1001"/>
  <c r="AI10160" i="1001"/>
  <c r="AJ10160" i="1001"/>
  <c r="AK10160" i="1001"/>
  <c r="AH10161" i="1001"/>
  <c r="AI10161" i="1001"/>
  <c r="AJ10161" i="1001"/>
  <c r="AK10161" i="1001"/>
  <c r="AH10162" i="1001"/>
  <c r="AI10162" i="1001"/>
  <c r="AJ10162" i="1001"/>
  <c r="AK10162" i="1001"/>
  <c r="AH10163" i="1001"/>
  <c r="AI10163" i="1001"/>
  <c r="AJ10163" i="1001"/>
  <c r="AK10163" i="1001"/>
  <c r="AH10164" i="1001"/>
  <c r="AI10164" i="1001"/>
  <c r="AJ10164" i="1001"/>
  <c r="AK10164" i="1001"/>
  <c r="AH10165" i="1001"/>
  <c r="AI10165" i="1001"/>
  <c r="AJ10165" i="1001"/>
  <c r="AK10165" i="1001"/>
  <c r="AH10166" i="1001"/>
  <c r="AI10166" i="1001"/>
  <c r="AJ10166" i="1001"/>
  <c r="AK10166" i="1001"/>
  <c r="AH10167" i="1001"/>
  <c r="AI10167" i="1001"/>
  <c r="AJ10167" i="1001"/>
  <c r="AK10167" i="1001"/>
  <c r="AH10168" i="1001"/>
  <c r="AI10168" i="1001"/>
  <c r="AJ10168" i="1001"/>
  <c r="AK10168" i="1001"/>
  <c r="AH10169" i="1001"/>
  <c r="AI10169" i="1001"/>
  <c r="AJ10169" i="1001"/>
  <c r="AK10169" i="1001"/>
  <c r="AH10170" i="1001"/>
  <c r="AI10170" i="1001"/>
  <c r="AJ10170" i="1001"/>
  <c r="AK10170" i="1001"/>
  <c r="AH10171" i="1001"/>
  <c r="AI10171" i="1001"/>
  <c r="AJ10171" i="1001"/>
  <c r="AK10171" i="1001"/>
  <c r="AH10172" i="1001"/>
  <c r="AI10172" i="1001"/>
  <c r="AJ10172" i="1001"/>
  <c r="AK10172" i="1001"/>
  <c r="AH10173" i="1001"/>
  <c r="AI10173" i="1001"/>
  <c r="AJ10173" i="1001"/>
  <c r="AK10173" i="1001"/>
  <c r="AH10174" i="1001"/>
  <c r="AI10174" i="1001"/>
  <c r="AJ10174" i="1001"/>
  <c r="AK10174" i="1001"/>
  <c r="AH10175" i="1001"/>
  <c r="AI10175" i="1001"/>
  <c r="AJ10175" i="1001"/>
  <c r="AK10175" i="1001"/>
  <c r="AH10176" i="1001"/>
  <c r="AI10176" i="1001"/>
  <c r="AJ10176" i="1001"/>
  <c r="AK10176" i="1001"/>
  <c r="AH10177" i="1001"/>
  <c r="AI10177" i="1001"/>
  <c r="AJ10177" i="1001"/>
  <c r="AK10177" i="1001"/>
  <c r="AH10178" i="1001"/>
  <c r="AI10178" i="1001"/>
  <c r="AJ10178" i="1001"/>
  <c r="AK10178" i="1001"/>
  <c r="AH10179" i="1001"/>
  <c r="AI10179" i="1001"/>
  <c r="AJ10179" i="1001"/>
  <c r="AK10179" i="1001"/>
  <c r="AH10180" i="1001"/>
  <c r="AI10180" i="1001"/>
  <c r="AJ10180" i="1001"/>
  <c r="AK10180" i="1001"/>
  <c r="AH10181" i="1001"/>
  <c r="AI10181" i="1001"/>
  <c r="AJ10181" i="1001"/>
  <c r="AK10181" i="1001"/>
  <c r="AH10182" i="1001"/>
  <c r="AI10182" i="1001"/>
  <c r="AJ10182" i="1001"/>
  <c r="AK10182" i="1001"/>
  <c r="AH10183" i="1001"/>
  <c r="AI10183" i="1001"/>
  <c r="AJ10183" i="1001"/>
  <c r="AK10183" i="1001"/>
  <c r="AH10184" i="1001"/>
  <c r="AI10184" i="1001"/>
  <c r="AJ10184" i="1001"/>
  <c r="AK10184" i="1001"/>
  <c r="AH10185" i="1001"/>
  <c r="AI10185" i="1001"/>
  <c r="AJ10185" i="1001"/>
  <c r="AK10185" i="1001"/>
  <c r="AH10186" i="1001"/>
  <c r="AI10186" i="1001"/>
  <c r="AJ10186" i="1001"/>
  <c r="AK10186" i="1001"/>
  <c r="AH10187" i="1001"/>
  <c r="AI10187" i="1001"/>
  <c r="AJ10187" i="1001"/>
  <c r="AK10187" i="1001"/>
  <c r="AH10188" i="1001"/>
  <c r="AI10188" i="1001"/>
  <c r="AJ10188" i="1001"/>
  <c r="AK10188" i="1001"/>
  <c r="AH10189" i="1001"/>
  <c r="AI10189" i="1001"/>
  <c r="AJ10189" i="1001"/>
  <c r="AK10189" i="1001"/>
  <c r="AH10190" i="1001"/>
  <c r="AI10190" i="1001"/>
  <c r="AJ10190" i="1001"/>
  <c r="AK10190" i="1001"/>
  <c r="AH10191" i="1001"/>
  <c r="AI10191" i="1001"/>
  <c r="AJ10191" i="1001"/>
  <c r="AK10191" i="1001"/>
  <c r="AH10192" i="1001"/>
  <c r="AI10192" i="1001"/>
  <c r="AJ10192" i="1001"/>
  <c r="AK10192" i="1001"/>
  <c r="AH10193" i="1001"/>
  <c r="AI10193" i="1001"/>
  <c r="AJ10193" i="1001"/>
  <c r="AK10193" i="1001"/>
  <c r="AH10194" i="1001"/>
  <c r="AI10194" i="1001"/>
  <c r="AJ10194" i="1001"/>
  <c r="AK10194" i="1001"/>
  <c r="AH10195" i="1001"/>
  <c r="AI10195" i="1001"/>
  <c r="AJ10195" i="1001"/>
  <c r="AK10195" i="1001"/>
  <c r="AH10196" i="1001"/>
  <c r="AI10196" i="1001"/>
  <c r="AJ10196" i="1001"/>
  <c r="AK10196" i="1001"/>
  <c r="AH10197" i="1001"/>
  <c r="AI10197" i="1001"/>
  <c r="AJ10197" i="1001"/>
  <c r="AK10197" i="1001"/>
  <c r="AH10198" i="1001"/>
  <c r="AI10198" i="1001"/>
  <c r="AJ10198" i="1001"/>
  <c r="AK10198" i="1001"/>
  <c r="AH10199" i="1001"/>
  <c r="AI10199" i="1001"/>
  <c r="AJ10199" i="1001"/>
  <c r="AK10199" i="1001"/>
  <c r="AH10200" i="1001"/>
  <c r="AI10200" i="1001"/>
  <c r="AJ10200" i="1001"/>
  <c r="AK10200" i="1001"/>
  <c r="AH10201" i="1001"/>
  <c r="AI10201" i="1001"/>
  <c r="AJ10201" i="1001"/>
  <c r="AK10201" i="1001"/>
  <c r="AH10202" i="1001"/>
  <c r="AI10202" i="1001"/>
  <c r="AJ10202" i="1001"/>
  <c r="AK10202" i="1001"/>
  <c r="AH10203" i="1001"/>
  <c r="AI10203" i="1001"/>
  <c r="AJ10203" i="1001"/>
  <c r="AK10203" i="1001"/>
  <c r="AH10204" i="1001"/>
  <c r="AI10204" i="1001"/>
  <c r="AJ10204" i="1001"/>
  <c r="AK10204" i="1001"/>
  <c r="AH10205" i="1001"/>
  <c r="AI10205" i="1001"/>
  <c r="AJ10205" i="1001"/>
  <c r="AK10205" i="1001"/>
  <c r="AH10206" i="1001"/>
  <c r="AI10206" i="1001"/>
  <c r="AJ10206" i="1001"/>
  <c r="AK10206" i="1001"/>
  <c r="AH10207" i="1001"/>
  <c r="AI10207" i="1001"/>
  <c r="AJ10207" i="1001"/>
  <c r="AK10207" i="1001"/>
  <c r="AH10208" i="1001"/>
  <c r="AI10208" i="1001"/>
  <c r="AJ10208" i="1001"/>
  <c r="AK10208" i="1001"/>
  <c r="AH10209" i="1001"/>
  <c r="AI10209" i="1001"/>
  <c r="AJ10209" i="1001"/>
  <c r="AK10209" i="1001"/>
  <c r="AH10210" i="1001"/>
  <c r="AI10210" i="1001"/>
  <c r="AJ10210" i="1001"/>
  <c r="AK10210" i="1001"/>
  <c r="AH10211" i="1001"/>
  <c r="AI10211" i="1001"/>
  <c r="AJ10211" i="1001"/>
  <c r="AK10211" i="1001"/>
  <c r="AH10212" i="1001"/>
  <c r="AI10212" i="1001"/>
  <c r="AJ10212" i="1001"/>
  <c r="AK10212" i="1001"/>
  <c r="AH10213" i="1001"/>
  <c r="AI10213" i="1001"/>
  <c r="AJ10213" i="1001"/>
  <c r="AK10213" i="1001"/>
  <c r="AH10214" i="1001"/>
  <c r="AI10214" i="1001"/>
  <c r="AJ10214" i="1001"/>
  <c r="AK10214" i="1001"/>
  <c r="AH10215" i="1001"/>
  <c r="AI10215" i="1001"/>
  <c r="AJ10215" i="1001"/>
  <c r="AK10215" i="1001"/>
  <c r="AH10216" i="1001"/>
  <c r="AI10216" i="1001"/>
  <c r="AJ10216" i="1001"/>
  <c r="AK10216" i="1001"/>
  <c r="AH10217" i="1001"/>
  <c r="AI10217" i="1001"/>
  <c r="AJ10217" i="1001"/>
  <c r="AK10217" i="1001"/>
  <c r="AH10218" i="1001"/>
  <c r="AI10218" i="1001"/>
  <c r="AJ10218" i="1001"/>
  <c r="AK10218" i="1001"/>
  <c r="AH10219" i="1001"/>
  <c r="AI10219" i="1001"/>
  <c r="AJ10219" i="1001"/>
  <c r="AK10219" i="1001"/>
  <c r="AH10220" i="1001"/>
  <c r="AI10220" i="1001"/>
  <c r="AJ10220" i="1001"/>
  <c r="AK10220" i="1001"/>
  <c r="AH10221" i="1001"/>
  <c r="AI10221" i="1001"/>
  <c r="AJ10221" i="1001"/>
  <c r="AK10221" i="1001"/>
  <c r="AH10222" i="1001"/>
  <c r="AI10222" i="1001"/>
  <c r="AJ10222" i="1001"/>
  <c r="AK10222" i="1001"/>
  <c r="AH10223" i="1001"/>
  <c r="AI10223" i="1001"/>
  <c r="AJ10223" i="1001"/>
  <c r="AK10223" i="1001"/>
  <c r="AH10224" i="1001"/>
  <c r="AI10224" i="1001"/>
  <c r="AJ10224" i="1001"/>
  <c r="AK10224" i="1001"/>
  <c r="AH10225" i="1001"/>
  <c r="AI10225" i="1001"/>
  <c r="AJ10225" i="1001"/>
  <c r="AK10225" i="1001"/>
  <c r="AH10226" i="1001"/>
  <c r="AI10226" i="1001"/>
  <c r="AJ10226" i="1001"/>
  <c r="AK10226" i="1001"/>
  <c r="AH10227" i="1001"/>
  <c r="AI10227" i="1001"/>
  <c r="AJ10227" i="1001"/>
  <c r="AK10227" i="1001"/>
  <c r="AH10228" i="1001"/>
  <c r="AI10228" i="1001"/>
  <c r="AJ10228" i="1001"/>
  <c r="AK10228" i="1001"/>
  <c r="AH10229" i="1001"/>
  <c r="AI10229" i="1001"/>
  <c r="AJ10229" i="1001"/>
  <c r="AK10229" i="1001"/>
  <c r="AH10230" i="1001"/>
  <c r="AI10230" i="1001"/>
  <c r="AJ10230" i="1001"/>
  <c r="AK10230" i="1001"/>
  <c r="AH10231" i="1001"/>
  <c r="AI10231" i="1001"/>
  <c r="AJ10231" i="1001"/>
  <c r="AK10231" i="1001"/>
  <c r="AH10232" i="1001"/>
  <c r="AI10232" i="1001"/>
  <c r="AJ10232" i="1001"/>
  <c r="AK10232" i="1001"/>
  <c r="AH10233" i="1001"/>
  <c r="AI10233" i="1001"/>
  <c r="AJ10233" i="1001"/>
  <c r="AK10233" i="1001"/>
  <c r="AH10234" i="1001"/>
  <c r="AI10234" i="1001"/>
  <c r="AJ10234" i="1001"/>
  <c r="AK10234" i="1001"/>
  <c r="AH10235" i="1001"/>
  <c r="AI10235" i="1001"/>
  <c r="AJ10235" i="1001"/>
  <c r="AK10235" i="1001"/>
  <c r="AH10236" i="1001"/>
  <c r="AI10236" i="1001"/>
  <c r="AJ10236" i="1001"/>
  <c r="AK10236" i="1001"/>
  <c r="AH10237" i="1001"/>
  <c r="AI10237" i="1001"/>
  <c r="AJ10237" i="1001"/>
  <c r="AK10237" i="1001"/>
  <c r="AH10238" i="1001"/>
  <c r="AI10238" i="1001"/>
  <c r="AJ10238" i="1001"/>
  <c r="AK10238" i="1001"/>
  <c r="AH10239" i="1001"/>
  <c r="AI10239" i="1001"/>
  <c r="AJ10239" i="1001"/>
  <c r="AK10239" i="1001"/>
  <c r="AH10240" i="1001"/>
  <c r="AI10240" i="1001"/>
  <c r="AJ10240" i="1001"/>
  <c r="AK10240" i="1001"/>
  <c r="AH10241" i="1001"/>
  <c r="AI10241" i="1001"/>
  <c r="AJ10241" i="1001"/>
  <c r="AK10241" i="1001"/>
  <c r="AH10242" i="1001"/>
  <c r="AI10242" i="1001"/>
  <c r="AJ10242" i="1001"/>
  <c r="AK10242" i="1001"/>
  <c r="AH10243" i="1001"/>
  <c r="AI10243" i="1001"/>
  <c r="AJ10243" i="1001"/>
  <c r="AK10243" i="1001"/>
  <c r="AH10244" i="1001"/>
  <c r="AI10244" i="1001"/>
  <c r="AJ10244" i="1001"/>
  <c r="AK10244" i="1001"/>
  <c r="AH10245" i="1001"/>
  <c r="AI10245" i="1001"/>
  <c r="AJ10245" i="1001"/>
  <c r="AK10245" i="1001"/>
  <c r="AH10246" i="1001"/>
  <c r="AI10246" i="1001"/>
  <c r="AJ10246" i="1001"/>
  <c r="AK10246" i="1001"/>
  <c r="AH10247" i="1001"/>
  <c r="AI10247" i="1001"/>
  <c r="AJ10247" i="1001"/>
  <c r="AK10247" i="1001"/>
  <c r="AH10248" i="1001"/>
  <c r="AI10248" i="1001"/>
  <c r="AJ10248" i="1001"/>
  <c r="AK10248" i="1001"/>
  <c r="AH10249" i="1001"/>
  <c r="AI10249" i="1001"/>
  <c r="AJ10249" i="1001"/>
  <c r="AK10249" i="1001"/>
  <c r="AH10250" i="1001"/>
  <c r="AI10250" i="1001"/>
  <c r="AJ10250" i="1001"/>
  <c r="AK10250" i="1001"/>
  <c r="AH10251" i="1001"/>
  <c r="AI10251" i="1001"/>
  <c r="AJ10251" i="1001"/>
  <c r="AK10251" i="1001"/>
  <c r="AH10252" i="1001"/>
  <c r="AI10252" i="1001"/>
  <c r="AJ10252" i="1001"/>
  <c r="AK10252" i="1001"/>
  <c r="AH10253" i="1001"/>
  <c r="AI10253" i="1001"/>
  <c r="AJ10253" i="1001"/>
  <c r="AK10253" i="1001"/>
  <c r="AH10254" i="1001"/>
  <c r="AI10254" i="1001"/>
  <c r="AJ10254" i="1001"/>
  <c r="AK10254" i="1001"/>
  <c r="AH10255" i="1001"/>
  <c r="AI10255" i="1001"/>
  <c r="AJ10255" i="1001"/>
  <c r="AK10255" i="1001"/>
  <c r="AH10256" i="1001"/>
  <c r="AI10256" i="1001"/>
  <c r="AJ10256" i="1001"/>
  <c r="AK10256" i="1001"/>
  <c r="AH10257" i="1001"/>
  <c r="AI10257" i="1001"/>
  <c r="AJ10257" i="1001"/>
  <c r="AK10257" i="1001"/>
  <c r="AH10258" i="1001"/>
  <c r="AI10258" i="1001"/>
  <c r="AJ10258" i="1001"/>
  <c r="AK10258" i="1001"/>
  <c r="AH10259" i="1001"/>
  <c r="AI10259" i="1001"/>
  <c r="AJ10259" i="1001"/>
  <c r="AK10259" i="1001"/>
  <c r="AH10260" i="1001"/>
  <c r="AI10260" i="1001"/>
  <c r="AJ10260" i="1001"/>
  <c r="AK10260" i="1001"/>
  <c r="AH10261" i="1001"/>
  <c r="AI10261" i="1001"/>
  <c r="AJ10261" i="1001"/>
  <c r="AK10261" i="1001"/>
  <c r="AH10262" i="1001"/>
  <c r="AI10262" i="1001"/>
  <c r="AJ10262" i="1001"/>
  <c r="AK10262" i="1001"/>
  <c r="AH10263" i="1001"/>
  <c r="AI10263" i="1001"/>
  <c r="AJ10263" i="1001"/>
  <c r="AK10263" i="1001"/>
  <c r="AH10264" i="1001"/>
  <c r="AI10264" i="1001"/>
  <c r="AJ10264" i="1001"/>
  <c r="AK10264" i="1001"/>
  <c r="AH10265" i="1001"/>
  <c r="AI10265" i="1001"/>
  <c r="AJ10265" i="1001"/>
  <c r="AK10265" i="1001"/>
  <c r="AH10266" i="1001"/>
  <c r="AI10266" i="1001"/>
  <c r="AJ10266" i="1001"/>
  <c r="AK10266" i="1001"/>
  <c r="AH10267" i="1001"/>
  <c r="AI10267" i="1001"/>
  <c r="AJ10267" i="1001"/>
  <c r="AK10267" i="1001"/>
  <c r="AH10268" i="1001"/>
  <c r="AI10268" i="1001"/>
  <c r="AJ10268" i="1001"/>
  <c r="AK10268" i="1001"/>
  <c r="AH10269" i="1001"/>
  <c r="AI10269" i="1001"/>
  <c r="AJ10269" i="1001"/>
  <c r="AK10269" i="1001"/>
  <c r="AH10270" i="1001"/>
  <c r="AI10270" i="1001"/>
  <c r="AJ10270" i="1001"/>
  <c r="AK10270" i="1001"/>
  <c r="AH10271" i="1001"/>
  <c r="AI10271" i="1001"/>
  <c r="AJ10271" i="1001"/>
  <c r="AK10271" i="1001"/>
  <c r="AH10272" i="1001"/>
  <c r="AI10272" i="1001"/>
  <c r="AJ10272" i="1001"/>
  <c r="AK10272" i="1001"/>
  <c r="AH10273" i="1001"/>
  <c r="AI10273" i="1001"/>
  <c r="AJ10273" i="1001"/>
  <c r="AK10273" i="1001"/>
  <c r="AH10274" i="1001"/>
  <c r="AI10274" i="1001"/>
  <c r="AJ10274" i="1001"/>
  <c r="AK10274" i="1001"/>
  <c r="AH10275" i="1001"/>
  <c r="AI10275" i="1001"/>
  <c r="AJ10275" i="1001"/>
  <c r="AK10275" i="1001"/>
  <c r="AH10276" i="1001"/>
  <c r="AI10276" i="1001"/>
  <c r="AJ10276" i="1001"/>
  <c r="AK10276" i="1001"/>
  <c r="AH10277" i="1001"/>
  <c r="AI10277" i="1001"/>
  <c r="AJ10277" i="1001"/>
  <c r="AK10277" i="1001"/>
  <c r="AH10278" i="1001"/>
  <c r="AI10278" i="1001"/>
  <c r="AJ10278" i="1001"/>
  <c r="AK10278" i="1001"/>
  <c r="AH10279" i="1001"/>
  <c r="AI10279" i="1001"/>
  <c r="AJ10279" i="1001"/>
  <c r="AK10279" i="1001"/>
  <c r="AH10280" i="1001"/>
  <c r="AI10280" i="1001"/>
  <c r="AJ10280" i="1001"/>
  <c r="AK10280" i="1001"/>
  <c r="AH10281" i="1001"/>
  <c r="AI10281" i="1001"/>
  <c r="AJ10281" i="1001"/>
  <c r="AK10281" i="1001"/>
  <c r="AH10282" i="1001"/>
  <c r="AI10282" i="1001"/>
  <c r="AJ10282" i="1001"/>
  <c r="AK10282" i="1001"/>
  <c r="AH10283" i="1001"/>
  <c r="AI10283" i="1001"/>
  <c r="AJ10283" i="1001"/>
  <c r="AK10283" i="1001"/>
  <c r="AH10284" i="1001"/>
  <c r="AI10284" i="1001"/>
  <c r="AJ10284" i="1001"/>
  <c r="AK10284" i="1001"/>
  <c r="AH10285" i="1001"/>
  <c r="AI10285" i="1001"/>
  <c r="AJ10285" i="1001"/>
  <c r="AK10285" i="1001"/>
  <c r="AH10286" i="1001"/>
  <c r="AI10286" i="1001"/>
  <c r="AJ10286" i="1001"/>
  <c r="AK10286" i="1001"/>
  <c r="AH10287" i="1001"/>
  <c r="AI10287" i="1001"/>
  <c r="AJ10287" i="1001"/>
  <c r="AK10287" i="1001"/>
  <c r="AH10288" i="1001"/>
  <c r="AI10288" i="1001"/>
  <c r="AJ10288" i="1001"/>
  <c r="AK10288" i="1001"/>
  <c r="AH10289" i="1001"/>
  <c r="AI10289" i="1001"/>
  <c r="AJ10289" i="1001"/>
  <c r="AK10289" i="1001"/>
  <c r="AH10290" i="1001"/>
  <c r="AI10290" i="1001"/>
  <c r="AJ10290" i="1001"/>
  <c r="AK10290" i="1001"/>
  <c r="AH10291" i="1001"/>
  <c r="AI10291" i="1001"/>
  <c r="AJ10291" i="1001"/>
  <c r="AK10291" i="1001"/>
  <c r="AH10292" i="1001"/>
  <c r="AI10292" i="1001"/>
  <c r="AJ10292" i="1001"/>
  <c r="AK10292" i="1001"/>
  <c r="AH10293" i="1001"/>
  <c r="AI10293" i="1001"/>
  <c r="AJ10293" i="1001"/>
  <c r="AK10293" i="1001"/>
  <c r="AH10294" i="1001"/>
  <c r="AI10294" i="1001"/>
  <c r="AJ10294" i="1001"/>
  <c r="AK10294" i="1001"/>
  <c r="AH10295" i="1001"/>
  <c r="AI10295" i="1001"/>
  <c r="AJ10295" i="1001"/>
  <c r="AK10295" i="1001"/>
  <c r="AH10296" i="1001"/>
  <c r="AI10296" i="1001"/>
  <c r="AJ10296" i="1001"/>
  <c r="AK10296" i="1001"/>
  <c r="AH10297" i="1001"/>
  <c r="AI10297" i="1001"/>
  <c r="AJ10297" i="1001"/>
  <c r="AK10297" i="1001"/>
  <c r="AH10298" i="1001"/>
  <c r="AI10298" i="1001"/>
  <c r="AJ10298" i="1001"/>
  <c r="AK10298" i="1001"/>
  <c r="AH10299" i="1001"/>
  <c r="AI10299" i="1001"/>
  <c r="AJ10299" i="1001"/>
  <c r="AK10299" i="1001"/>
  <c r="AH10300" i="1001"/>
  <c r="AI10300" i="1001"/>
  <c r="AJ10300" i="1001"/>
  <c r="AK10300" i="1001"/>
  <c r="AH10301" i="1001"/>
  <c r="AI10301" i="1001"/>
  <c r="AJ10301" i="1001"/>
  <c r="AK10301" i="1001"/>
  <c r="AH10302" i="1001"/>
  <c r="AI10302" i="1001"/>
  <c r="AJ10302" i="1001"/>
  <c r="AK10302" i="1001"/>
  <c r="AH10303" i="1001"/>
  <c r="AI10303" i="1001"/>
  <c r="AJ10303" i="1001"/>
  <c r="AK10303" i="1001"/>
  <c r="AH10304" i="1001"/>
  <c r="AI10304" i="1001"/>
  <c r="AJ10304" i="1001"/>
  <c r="AK10304" i="1001"/>
  <c r="AH10305" i="1001"/>
  <c r="AI10305" i="1001"/>
  <c r="AJ10305" i="1001"/>
  <c r="AK10305" i="1001"/>
  <c r="AH10306" i="1001"/>
  <c r="AI10306" i="1001"/>
  <c r="AJ10306" i="1001"/>
  <c r="AK10306" i="1001"/>
  <c r="AH10307" i="1001"/>
  <c r="AI10307" i="1001"/>
  <c r="AJ10307" i="1001"/>
  <c r="AK10307" i="1001"/>
  <c r="AH10308" i="1001"/>
  <c r="AI10308" i="1001"/>
  <c r="AJ10308" i="1001"/>
  <c r="AK10308" i="1001"/>
  <c r="AH10309" i="1001"/>
  <c r="AI10309" i="1001"/>
  <c r="AJ10309" i="1001"/>
  <c r="AK10309" i="1001"/>
  <c r="AH10310" i="1001"/>
  <c r="AI10310" i="1001"/>
  <c r="AJ10310" i="1001"/>
  <c r="AK10310" i="1001"/>
  <c r="AH10311" i="1001"/>
  <c r="AI10311" i="1001"/>
  <c r="AJ10311" i="1001"/>
  <c r="AK10311" i="1001"/>
  <c r="AH10312" i="1001"/>
  <c r="AI10312" i="1001"/>
  <c r="AJ10312" i="1001"/>
  <c r="AK10312" i="1001"/>
  <c r="AH10313" i="1001"/>
  <c r="AI10313" i="1001"/>
  <c r="AJ10313" i="1001"/>
  <c r="AK10313" i="1001"/>
  <c r="AH10314" i="1001"/>
  <c r="AI10314" i="1001"/>
  <c r="AJ10314" i="1001"/>
  <c r="AK10314" i="1001"/>
  <c r="AH10315" i="1001"/>
  <c r="AI10315" i="1001"/>
  <c r="AJ10315" i="1001"/>
  <c r="AK10315" i="1001"/>
  <c r="AH10316" i="1001"/>
  <c r="AI10316" i="1001"/>
  <c r="AJ10316" i="1001"/>
  <c r="AK10316" i="1001"/>
  <c r="AH10317" i="1001"/>
  <c r="AI10317" i="1001"/>
  <c r="AJ10317" i="1001"/>
  <c r="AK10317" i="1001"/>
  <c r="AH10318" i="1001"/>
  <c r="AI10318" i="1001"/>
  <c r="AJ10318" i="1001"/>
  <c r="AK10318" i="1001"/>
  <c r="AH10319" i="1001"/>
  <c r="AI10319" i="1001"/>
  <c r="AJ10319" i="1001"/>
  <c r="AK10319" i="1001"/>
  <c r="AH10320" i="1001"/>
  <c r="AI10320" i="1001"/>
  <c r="AJ10320" i="1001"/>
  <c r="AK10320" i="1001"/>
  <c r="AH10321" i="1001"/>
  <c r="AI10321" i="1001"/>
  <c r="AJ10321" i="1001"/>
  <c r="AK10321" i="1001"/>
  <c r="AH10322" i="1001"/>
  <c r="AI10322" i="1001"/>
  <c r="AJ10322" i="1001"/>
  <c r="AK10322" i="1001"/>
  <c r="AH10323" i="1001"/>
  <c r="AI10323" i="1001"/>
  <c r="AJ10323" i="1001"/>
  <c r="AK10323" i="1001"/>
  <c r="AH10324" i="1001"/>
  <c r="AI10324" i="1001"/>
  <c r="AJ10324" i="1001"/>
  <c r="AK10324" i="1001"/>
  <c r="AH10325" i="1001"/>
  <c r="AI10325" i="1001"/>
  <c r="AJ10325" i="1001"/>
  <c r="AK10325" i="1001"/>
  <c r="AH10326" i="1001"/>
  <c r="AI10326" i="1001"/>
  <c r="AJ10326" i="1001"/>
  <c r="AK10326" i="1001"/>
  <c r="AH10327" i="1001"/>
  <c r="AI10327" i="1001"/>
  <c r="AJ10327" i="1001"/>
  <c r="AK10327" i="1001"/>
  <c r="AH10328" i="1001"/>
  <c r="AI10328" i="1001"/>
  <c r="AJ10328" i="1001"/>
  <c r="AK10328" i="1001"/>
  <c r="AH10329" i="1001"/>
  <c r="AI10329" i="1001"/>
  <c r="AJ10329" i="1001"/>
  <c r="AK10329" i="1001"/>
  <c r="AH10330" i="1001"/>
  <c r="AI10330" i="1001"/>
  <c r="AJ10330" i="1001"/>
  <c r="AK10330" i="1001"/>
  <c r="AH10331" i="1001"/>
  <c r="AI10331" i="1001"/>
  <c r="AJ10331" i="1001"/>
  <c r="AK10331" i="1001"/>
  <c r="AH10332" i="1001"/>
  <c r="AI10332" i="1001"/>
  <c r="AJ10332" i="1001"/>
  <c r="AK10332" i="1001"/>
  <c r="AH10333" i="1001"/>
  <c r="AI10333" i="1001"/>
  <c r="AJ10333" i="1001"/>
  <c r="AK10333" i="1001"/>
  <c r="AH10334" i="1001"/>
  <c r="AI10334" i="1001"/>
  <c r="AJ10334" i="1001"/>
  <c r="AK10334" i="1001"/>
  <c r="AH10335" i="1001"/>
  <c r="AI10335" i="1001"/>
  <c r="AJ10335" i="1001"/>
  <c r="AK10335" i="1001"/>
  <c r="AH10336" i="1001"/>
  <c r="AI10336" i="1001"/>
  <c r="AJ10336" i="1001"/>
  <c r="AK10336" i="1001"/>
  <c r="AH10337" i="1001"/>
  <c r="AI10337" i="1001"/>
  <c r="AJ10337" i="1001"/>
  <c r="AK10337" i="1001"/>
  <c r="AH10338" i="1001"/>
  <c r="AI10338" i="1001"/>
  <c r="AJ10338" i="1001"/>
  <c r="AK10338" i="1001"/>
  <c r="AH10339" i="1001"/>
  <c r="AI10339" i="1001"/>
  <c r="AJ10339" i="1001"/>
  <c r="AK10339" i="1001"/>
  <c r="AH10340" i="1001"/>
  <c r="AI10340" i="1001"/>
  <c r="AJ10340" i="1001"/>
  <c r="AK10340" i="1001"/>
  <c r="AH10341" i="1001"/>
  <c r="AI10341" i="1001"/>
  <c r="AJ10341" i="1001"/>
  <c r="AK10341" i="1001"/>
  <c r="AH10342" i="1001"/>
  <c r="AI10342" i="1001"/>
  <c r="AJ10342" i="1001"/>
  <c r="AK10342" i="1001"/>
  <c r="AH10343" i="1001"/>
  <c r="AI10343" i="1001"/>
  <c r="AJ10343" i="1001"/>
  <c r="AK10343" i="1001"/>
  <c r="AH10344" i="1001"/>
  <c r="AI10344" i="1001"/>
  <c r="AJ10344" i="1001"/>
  <c r="AK10344" i="1001"/>
  <c r="AH10345" i="1001"/>
  <c r="AI10345" i="1001"/>
  <c r="AJ10345" i="1001"/>
  <c r="AK10345" i="1001"/>
  <c r="AH10346" i="1001"/>
  <c r="AI10346" i="1001"/>
  <c r="AJ10346" i="1001"/>
  <c r="AK10346" i="1001"/>
  <c r="AH10347" i="1001"/>
  <c r="AI10347" i="1001"/>
  <c r="AJ10347" i="1001"/>
  <c r="AK10347" i="1001"/>
  <c r="AH10348" i="1001"/>
  <c r="AI10348" i="1001"/>
  <c r="AJ10348" i="1001"/>
  <c r="AK10348" i="1001"/>
  <c r="AH10349" i="1001"/>
  <c r="AI10349" i="1001"/>
  <c r="AJ10349" i="1001"/>
  <c r="AK10349" i="1001"/>
  <c r="AH10350" i="1001"/>
  <c r="AI10350" i="1001"/>
  <c r="AJ10350" i="1001"/>
  <c r="AK10350" i="1001"/>
  <c r="AH10351" i="1001"/>
  <c r="AI10351" i="1001"/>
  <c r="AJ10351" i="1001"/>
  <c r="AK10351" i="1001"/>
  <c r="AH10352" i="1001"/>
  <c r="AI10352" i="1001"/>
  <c r="AJ10352" i="1001"/>
  <c r="AK10352" i="1001"/>
  <c r="AH10353" i="1001"/>
  <c r="AI10353" i="1001"/>
  <c r="AJ10353" i="1001"/>
  <c r="AK10353" i="1001"/>
  <c r="AH10354" i="1001"/>
  <c r="AI10354" i="1001"/>
  <c r="AJ10354" i="1001"/>
  <c r="AK10354" i="1001"/>
  <c r="AH10355" i="1001"/>
  <c r="AI10355" i="1001"/>
  <c r="AJ10355" i="1001"/>
  <c r="AK10355" i="1001"/>
  <c r="AH10356" i="1001"/>
  <c r="AI10356" i="1001"/>
  <c r="AJ10356" i="1001"/>
  <c r="AK10356" i="1001"/>
  <c r="AH10357" i="1001"/>
  <c r="AI10357" i="1001"/>
  <c r="AJ10357" i="1001"/>
  <c r="AK10357" i="1001"/>
  <c r="AH10358" i="1001"/>
  <c r="AI10358" i="1001"/>
  <c r="AJ10358" i="1001"/>
  <c r="AK10358" i="1001"/>
  <c r="AH10359" i="1001"/>
  <c r="AI10359" i="1001"/>
  <c r="AJ10359" i="1001"/>
  <c r="AK10359" i="1001"/>
  <c r="AH10360" i="1001"/>
  <c r="AI10360" i="1001"/>
  <c r="AJ10360" i="1001"/>
  <c r="AK10360" i="1001"/>
  <c r="AH10361" i="1001"/>
  <c r="AI10361" i="1001"/>
  <c r="AJ10361" i="1001"/>
  <c r="AK10361" i="1001"/>
  <c r="AH10362" i="1001"/>
  <c r="AI10362" i="1001"/>
  <c r="AJ10362" i="1001"/>
  <c r="AK10362" i="1001"/>
  <c r="AH10363" i="1001"/>
  <c r="AI10363" i="1001"/>
  <c r="AJ10363" i="1001"/>
  <c r="AK10363" i="1001"/>
  <c r="AH10364" i="1001"/>
  <c r="AI10364" i="1001"/>
  <c r="AJ10364" i="1001"/>
  <c r="AK10364" i="1001"/>
  <c r="AH10365" i="1001"/>
  <c r="AI10365" i="1001"/>
  <c r="AJ10365" i="1001"/>
  <c r="AK10365" i="1001"/>
  <c r="AH10366" i="1001"/>
  <c r="AI10366" i="1001"/>
  <c r="AJ10366" i="1001"/>
  <c r="AK10366" i="1001"/>
  <c r="AH10367" i="1001"/>
  <c r="AI10367" i="1001"/>
  <c r="AJ10367" i="1001"/>
  <c r="AK10367" i="1001"/>
  <c r="AH10368" i="1001"/>
  <c r="AI10368" i="1001"/>
  <c r="AJ10368" i="1001"/>
  <c r="AK10368" i="1001"/>
  <c r="AH10369" i="1001"/>
  <c r="AI10369" i="1001"/>
  <c r="AJ10369" i="1001"/>
  <c r="AK10369" i="1001"/>
  <c r="AH10370" i="1001"/>
  <c r="AI10370" i="1001"/>
  <c r="AJ10370" i="1001"/>
  <c r="AK10370" i="1001"/>
  <c r="AH10371" i="1001"/>
  <c r="AI10371" i="1001"/>
  <c r="AJ10371" i="1001"/>
  <c r="AK10371" i="1001"/>
  <c r="AH10372" i="1001"/>
  <c r="AI10372" i="1001"/>
  <c r="AJ10372" i="1001"/>
  <c r="AK10372" i="1001"/>
  <c r="AH10373" i="1001"/>
  <c r="AI10373" i="1001"/>
  <c r="AJ10373" i="1001"/>
  <c r="AK10373" i="1001"/>
  <c r="AH10374" i="1001"/>
  <c r="AI10374" i="1001"/>
  <c r="AJ10374" i="1001"/>
  <c r="AK10374" i="1001"/>
  <c r="AH10375" i="1001"/>
  <c r="AI10375" i="1001"/>
  <c r="AJ10375" i="1001"/>
  <c r="AK10375" i="1001"/>
  <c r="AH10376" i="1001"/>
  <c r="AI10376" i="1001"/>
  <c r="AJ10376" i="1001"/>
  <c r="AK10376" i="1001"/>
  <c r="AH10377" i="1001"/>
  <c r="AI10377" i="1001"/>
  <c r="AJ10377" i="1001"/>
  <c r="AK10377" i="1001"/>
  <c r="AH10378" i="1001"/>
  <c r="AI10378" i="1001"/>
  <c r="AJ10378" i="1001"/>
  <c r="AK10378" i="1001"/>
  <c r="AH10379" i="1001"/>
  <c r="AI10379" i="1001"/>
  <c r="AJ10379" i="1001"/>
  <c r="AK10379" i="1001"/>
  <c r="AH10380" i="1001"/>
  <c r="AI10380" i="1001"/>
  <c r="AJ10380" i="1001"/>
  <c r="AK10380" i="1001"/>
  <c r="AH10381" i="1001"/>
  <c r="AI10381" i="1001"/>
  <c r="AJ10381" i="1001"/>
  <c r="AK10381" i="1001"/>
  <c r="AH10382" i="1001"/>
  <c r="AI10382" i="1001"/>
  <c r="AJ10382" i="1001"/>
  <c r="AK10382" i="1001"/>
  <c r="AH10383" i="1001"/>
  <c r="AI10383" i="1001"/>
  <c r="AJ10383" i="1001"/>
  <c r="AK10383" i="1001"/>
  <c r="AH10384" i="1001"/>
  <c r="AI10384" i="1001"/>
  <c r="AJ10384" i="1001"/>
  <c r="AK10384" i="1001"/>
  <c r="AH10385" i="1001"/>
  <c r="AI10385" i="1001"/>
  <c r="AJ10385" i="1001"/>
  <c r="AK10385" i="1001"/>
  <c r="AH10386" i="1001"/>
  <c r="AI10386" i="1001"/>
  <c r="AJ10386" i="1001"/>
  <c r="AK10386" i="1001"/>
  <c r="AH10387" i="1001"/>
  <c r="AI10387" i="1001"/>
  <c r="AJ10387" i="1001"/>
  <c r="AK10387" i="1001"/>
  <c r="AH10388" i="1001"/>
  <c r="AI10388" i="1001"/>
  <c r="AJ10388" i="1001"/>
  <c r="AK10388" i="1001"/>
  <c r="AH10389" i="1001"/>
  <c r="AI10389" i="1001"/>
  <c r="AJ10389" i="1001"/>
  <c r="AK10389" i="1001"/>
  <c r="AH10390" i="1001"/>
  <c r="AI10390" i="1001"/>
  <c r="AJ10390" i="1001"/>
  <c r="AK10390" i="1001"/>
  <c r="AH10391" i="1001"/>
  <c r="AI10391" i="1001"/>
  <c r="AJ10391" i="1001"/>
  <c r="AK10391" i="1001"/>
  <c r="AH10392" i="1001"/>
  <c r="AI10392" i="1001"/>
  <c r="AJ10392" i="1001"/>
  <c r="AK10392" i="1001"/>
  <c r="AH10393" i="1001"/>
  <c r="AI10393" i="1001"/>
  <c r="AJ10393" i="1001"/>
  <c r="AK10393" i="1001"/>
  <c r="AH10394" i="1001"/>
  <c r="AI10394" i="1001"/>
  <c r="AJ10394" i="1001"/>
  <c r="AK10394" i="1001"/>
  <c r="AH10395" i="1001"/>
  <c r="AI10395" i="1001"/>
  <c r="AJ10395" i="1001"/>
  <c r="AK10395" i="1001"/>
  <c r="AH10396" i="1001"/>
  <c r="AI10396" i="1001"/>
  <c r="AJ10396" i="1001"/>
  <c r="AK10396" i="1001"/>
  <c r="AH10397" i="1001"/>
  <c r="AI10397" i="1001"/>
  <c r="AJ10397" i="1001"/>
  <c r="AK10397" i="1001"/>
  <c r="AH10398" i="1001"/>
  <c r="AI10398" i="1001"/>
  <c r="AJ10398" i="1001"/>
  <c r="AK10398" i="1001"/>
  <c r="AH10399" i="1001"/>
  <c r="AI10399" i="1001"/>
  <c r="AJ10399" i="1001"/>
  <c r="AK10399" i="1001"/>
  <c r="AH10400" i="1001"/>
  <c r="AI10400" i="1001"/>
  <c r="AJ10400" i="1001"/>
  <c r="AK10400" i="1001"/>
  <c r="AH10401" i="1001"/>
  <c r="AI10401" i="1001"/>
  <c r="AJ10401" i="1001"/>
  <c r="AK10401" i="1001"/>
  <c r="AH10402" i="1001"/>
  <c r="AI10402" i="1001"/>
  <c r="AJ10402" i="1001"/>
  <c r="AK10402" i="1001"/>
  <c r="AH10403" i="1001"/>
  <c r="AI10403" i="1001"/>
  <c r="AJ10403" i="1001"/>
  <c r="AK10403" i="1001"/>
  <c r="AH10404" i="1001"/>
  <c r="AI10404" i="1001"/>
  <c r="AJ10404" i="1001"/>
  <c r="AK10404" i="1001"/>
  <c r="AH10405" i="1001"/>
  <c r="AI10405" i="1001"/>
  <c r="AJ10405" i="1001"/>
  <c r="AK10405" i="1001"/>
  <c r="AH10406" i="1001"/>
  <c r="AI10406" i="1001"/>
  <c r="AJ10406" i="1001"/>
  <c r="AK10406" i="1001"/>
  <c r="AH10407" i="1001"/>
  <c r="AI10407" i="1001"/>
  <c r="AJ10407" i="1001"/>
  <c r="AK10407" i="1001"/>
  <c r="AH10408" i="1001"/>
  <c r="AI10408" i="1001"/>
  <c r="AJ10408" i="1001"/>
  <c r="AK10408" i="1001"/>
  <c r="AH10409" i="1001"/>
  <c r="AI10409" i="1001"/>
  <c r="AJ10409" i="1001"/>
  <c r="AK10409" i="1001"/>
  <c r="AH10410" i="1001"/>
  <c r="AI10410" i="1001"/>
  <c r="AJ10410" i="1001"/>
  <c r="AK10410" i="1001"/>
  <c r="AH10411" i="1001"/>
  <c r="AI10411" i="1001"/>
  <c r="AJ10411" i="1001"/>
  <c r="AK10411" i="1001"/>
  <c r="AH10412" i="1001"/>
  <c r="AI10412" i="1001"/>
  <c r="AJ10412" i="1001"/>
  <c r="AK10412" i="1001"/>
  <c r="AH10413" i="1001"/>
  <c r="AI10413" i="1001"/>
  <c r="AJ10413" i="1001"/>
  <c r="AK10413" i="1001"/>
  <c r="AH10414" i="1001"/>
  <c r="AI10414" i="1001"/>
  <c r="AJ10414" i="1001"/>
  <c r="AK10414" i="1001"/>
  <c r="AH10415" i="1001"/>
  <c r="AI10415" i="1001"/>
  <c r="AJ10415" i="1001"/>
  <c r="AK10415" i="1001"/>
  <c r="AH10416" i="1001"/>
  <c r="AI10416" i="1001"/>
  <c r="AJ10416" i="1001"/>
  <c r="AK10416" i="1001"/>
  <c r="AH10417" i="1001"/>
  <c r="AI10417" i="1001"/>
  <c r="AJ10417" i="1001"/>
  <c r="AK10417" i="1001"/>
  <c r="AH10418" i="1001"/>
  <c r="AI10418" i="1001"/>
  <c r="AJ10418" i="1001"/>
  <c r="AK10418" i="1001"/>
  <c r="AH10419" i="1001"/>
  <c r="AI10419" i="1001"/>
  <c r="AJ10419" i="1001"/>
  <c r="AK10419" i="1001"/>
  <c r="AH10420" i="1001"/>
  <c r="AI10420" i="1001"/>
  <c r="AJ10420" i="1001"/>
  <c r="AK10420" i="1001"/>
  <c r="AH10421" i="1001"/>
  <c r="AI10421" i="1001"/>
  <c r="AJ10421" i="1001"/>
  <c r="AK10421" i="1001"/>
  <c r="AH10422" i="1001"/>
  <c r="AI10422" i="1001"/>
  <c r="AJ10422" i="1001"/>
  <c r="AK10422" i="1001"/>
  <c r="AH10423" i="1001"/>
  <c r="AI10423" i="1001"/>
  <c r="AJ10423" i="1001"/>
  <c r="AK10423" i="1001"/>
  <c r="AH10424" i="1001"/>
  <c r="AI10424" i="1001"/>
  <c r="AJ10424" i="1001"/>
  <c r="AK10424" i="1001"/>
  <c r="AH10425" i="1001"/>
  <c r="AI10425" i="1001"/>
  <c r="AJ10425" i="1001"/>
  <c r="AK10425" i="1001"/>
  <c r="AH10426" i="1001"/>
  <c r="AI10426" i="1001"/>
  <c r="AJ10426" i="1001"/>
  <c r="AK10426" i="1001"/>
  <c r="AH10427" i="1001"/>
  <c r="AI10427" i="1001"/>
  <c r="AJ10427" i="1001"/>
  <c r="AK10427" i="1001"/>
  <c r="AH10428" i="1001"/>
  <c r="AI10428" i="1001"/>
  <c r="AJ10428" i="1001"/>
  <c r="AK10428" i="1001"/>
  <c r="AH10429" i="1001"/>
  <c r="AI10429" i="1001"/>
  <c r="AJ10429" i="1001"/>
  <c r="AK10429" i="1001"/>
  <c r="AH10430" i="1001"/>
  <c r="AI10430" i="1001"/>
  <c r="AJ10430" i="1001"/>
  <c r="AK10430" i="1001"/>
  <c r="AH10431" i="1001"/>
  <c r="AI10431" i="1001"/>
  <c r="AJ10431" i="1001"/>
  <c r="AK10431" i="1001"/>
  <c r="AH10432" i="1001"/>
  <c r="AI10432" i="1001"/>
  <c r="AJ10432" i="1001"/>
  <c r="AK10432" i="1001"/>
  <c r="AH10433" i="1001"/>
  <c r="AI10433" i="1001"/>
  <c r="AJ10433" i="1001"/>
  <c r="AK10433" i="1001"/>
  <c r="AH10434" i="1001"/>
  <c r="AI10434" i="1001"/>
  <c r="AJ10434" i="1001"/>
  <c r="AK10434" i="1001"/>
  <c r="AH10435" i="1001"/>
  <c r="AI10435" i="1001"/>
  <c r="AJ10435" i="1001"/>
  <c r="AK10435" i="1001"/>
  <c r="AH10436" i="1001"/>
  <c r="AI10436" i="1001"/>
  <c r="AJ10436" i="1001"/>
  <c r="AK10436" i="1001"/>
  <c r="AH10437" i="1001"/>
  <c r="AI10437" i="1001"/>
  <c r="AJ10437" i="1001"/>
  <c r="AK10437" i="1001"/>
  <c r="AH10438" i="1001"/>
  <c r="AI10438" i="1001"/>
  <c r="AJ10438" i="1001"/>
  <c r="AK10438" i="1001"/>
  <c r="AH10439" i="1001"/>
  <c r="AI10439" i="1001"/>
  <c r="AJ10439" i="1001"/>
  <c r="AK10439" i="1001"/>
  <c r="AH10440" i="1001"/>
  <c r="AI10440" i="1001"/>
  <c r="AJ10440" i="1001"/>
  <c r="AK10440" i="1001"/>
  <c r="AH10441" i="1001"/>
  <c r="AI10441" i="1001"/>
  <c r="AJ10441" i="1001"/>
  <c r="AK10441" i="1001"/>
  <c r="AH10442" i="1001"/>
  <c r="AI10442" i="1001"/>
  <c r="AJ10442" i="1001"/>
  <c r="AK10442" i="1001"/>
  <c r="AH10443" i="1001"/>
  <c r="AI10443" i="1001"/>
  <c r="AJ10443" i="1001"/>
  <c r="AK10443" i="1001"/>
  <c r="AH10444" i="1001"/>
  <c r="AI10444" i="1001"/>
  <c r="AJ10444" i="1001"/>
  <c r="AK10444" i="1001"/>
  <c r="AH10445" i="1001"/>
  <c r="AI10445" i="1001"/>
  <c r="AJ10445" i="1001"/>
  <c r="AK10445" i="1001"/>
  <c r="AH10446" i="1001"/>
  <c r="AI10446" i="1001"/>
  <c r="AJ10446" i="1001"/>
  <c r="AK10446" i="1001"/>
  <c r="AH10447" i="1001"/>
  <c r="AI10447" i="1001"/>
  <c r="AJ10447" i="1001"/>
  <c r="AK10447" i="1001"/>
  <c r="AH10448" i="1001"/>
  <c r="AI10448" i="1001"/>
  <c r="AJ10448" i="1001"/>
  <c r="AK10448" i="1001"/>
  <c r="AH10449" i="1001"/>
  <c r="AI10449" i="1001"/>
  <c r="AJ10449" i="1001"/>
  <c r="AK10449" i="1001"/>
  <c r="AH10450" i="1001"/>
  <c r="AI10450" i="1001"/>
  <c r="AJ10450" i="1001"/>
  <c r="AK10450" i="1001"/>
  <c r="AH10451" i="1001"/>
  <c r="AI10451" i="1001"/>
  <c r="AJ10451" i="1001"/>
  <c r="AK10451" i="1001"/>
  <c r="AH10452" i="1001"/>
  <c r="AI10452" i="1001"/>
  <c r="AJ10452" i="1001"/>
  <c r="AK10452" i="1001"/>
  <c r="AH10453" i="1001"/>
  <c r="AI10453" i="1001"/>
  <c r="AJ10453" i="1001"/>
  <c r="AK10453" i="1001"/>
  <c r="AH10454" i="1001"/>
  <c r="AI10454" i="1001"/>
  <c r="AJ10454" i="1001"/>
  <c r="AK10454" i="1001"/>
  <c r="AH10455" i="1001"/>
  <c r="AI10455" i="1001"/>
  <c r="AJ10455" i="1001"/>
  <c r="AK10455" i="1001"/>
  <c r="AH10456" i="1001"/>
  <c r="AI10456" i="1001"/>
  <c r="AJ10456" i="1001"/>
  <c r="AK10456" i="1001"/>
  <c r="AH10457" i="1001"/>
  <c r="AI10457" i="1001"/>
  <c r="AJ10457" i="1001"/>
  <c r="AK10457" i="1001"/>
  <c r="AH10458" i="1001"/>
  <c r="AI10458" i="1001"/>
  <c r="AJ10458" i="1001"/>
  <c r="AK10458" i="1001"/>
  <c r="AH10459" i="1001"/>
  <c r="AI10459" i="1001"/>
  <c r="AJ10459" i="1001"/>
  <c r="AK10459" i="1001"/>
  <c r="AH10460" i="1001"/>
  <c r="AI10460" i="1001"/>
  <c r="AJ10460" i="1001"/>
  <c r="AK10460" i="1001"/>
  <c r="AH10461" i="1001"/>
  <c r="AI10461" i="1001"/>
  <c r="AJ10461" i="1001"/>
  <c r="AK10461" i="1001"/>
  <c r="AH10462" i="1001"/>
  <c r="AI10462" i="1001"/>
  <c r="AJ10462" i="1001"/>
  <c r="AK10462" i="1001"/>
  <c r="AH10463" i="1001"/>
  <c r="AI10463" i="1001"/>
  <c r="AJ10463" i="1001"/>
  <c r="AK10463" i="1001"/>
  <c r="AH10464" i="1001"/>
  <c r="AI10464" i="1001"/>
  <c r="AJ10464" i="1001"/>
  <c r="AK10464" i="1001"/>
  <c r="AH10465" i="1001"/>
  <c r="AI10465" i="1001"/>
  <c r="AJ10465" i="1001"/>
  <c r="AK10465" i="1001"/>
  <c r="AH10466" i="1001"/>
  <c r="AI10466" i="1001"/>
  <c r="AJ10466" i="1001"/>
  <c r="AK10466" i="1001"/>
  <c r="AH10467" i="1001"/>
  <c r="AI10467" i="1001"/>
  <c r="AJ10467" i="1001"/>
  <c r="AK10467" i="1001"/>
  <c r="AH10468" i="1001"/>
  <c r="AI10468" i="1001"/>
  <c r="AJ10468" i="1001"/>
  <c r="AK10468" i="1001"/>
  <c r="AH10469" i="1001"/>
  <c r="AI10469" i="1001"/>
  <c r="AJ10469" i="1001"/>
  <c r="AK10469" i="1001"/>
  <c r="AH10470" i="1001"/>
  <c r="AI10470" i="1001"/>
  <c r="AJ10470" i="1001"/>
  <c r="AK10470" i="1001"/>
  <c r="AH10471" i="1001"/>
  <c r="AI10471" i="1001"/>
  <c r="AJ10471" i="1001"/>
  <c r="AK10471" i="1001"/>
  <c r="AH10472" i="1001"/>
  <c r="AI10472" i="1001"/>
  <c r="AJ10472" i="1001"/>
  <c r="AK10472" i="1001"/>
  <c r="AH10473" i="1001"/>
  <c r="AI10473" i="1001"/>
  <c r="AJ10473" i="1001"/>
  <c r="AK10473" i="1001"/>
  <c r="AH10474" i="1001"/>
  <c r="AI10474" i="1001"/>
  <c r="AJ10474" i="1001"/>
  <c r="AK10474" i="1001"/>
  <c r="AH10475" i="1001"/>
  <c r="AI10475" i="1001"/>
  <c r="AJ10475" i="1001"/>
  <c r="AK10475" i="1001"/>
  <c r="AH10476" i="1001"/>
  <c r="AI10476" i="1001"/>
  <c r="AJ10476" i="1001"/>
  <c r="AK10476" i="1001"/>
  <c r="AH10477" i="1001"/>
  <c r="AI10477" i="1001"/>
  <c r="AJ10477" i="1001"/>
  <c r="AK10477" i="1001"/>
  <c r="AH10478" i="1001"/>
  <c r="AI10478" i="1001"/>
  <c r="AJ10478" i="1001"/>
  <c r="AK10478" i="1001"/>
  <c r="AH10479" i="1001"/>
  <c r="AI10479" i="1001"/>
  <c r="AJ10479" i="1001"/>
  <c r="AK10479" i="1001"/>
  <c r="AH10480" i="1001"/>
  <c r="AI10480" i="1001"/>
  <c r="AJ10480" i="1001"/>
  <c r="AK10480" i="1001"/>
  <c r="AH10481" i="1001"/>
  <c r="AI10481" i="1001"/>
  <c r="AJ10481" i="1001"/>
  <c r="AK10481" i="1001"/>
  <c r="AH10482" i="1001"/>
  <c r="AI10482" i="1001"/>
  <c r="AJ10482" i="1001"/>
  <c r="AK10482" i="1001"/>
  <c r="AH10483" i="1001"/>
  <c r="AI10483" i="1001"/>
  <c r="AJ10483" i="1001"/>
  <c r="AK10483" i="1001"/>
  <c r="AH10484" i="1001"/>
  <c r="AI10484" i="1001"/>
  <c r="AJ10484" i="1001"/>
  <c r="AK10484" i="1001"/>
  <c r="AH10485" i="1001"/>
  <c r="AI10485" i="1001"/>
  <c r="AJ10485" i="1001"/>
  <c r="AK10485" i="1001"/>
  <c r="AH10486" i="1001"/>
  <c r="AI10486" i="1001"/>
  <c r="AJ10486" i="1001"/>
  <c r="AK10486" i="1001"/>
  <c r="AH10487" i="1001"/>
  <c r="AI10487" i="1001"/>
  <c r="AJ10487" i="1001"/>
  <c r="AK10487" i="1001"/>
  <c r="AH10488" i="1001"/>
  <c r="AI10488" i="1001"/>
  <c r="AJ10488" i="1001"/>
  <c r="AK10488" i="1001"/>
  <c r="AH10489" i="1001"/>
  <c r="AI10489" i="1001"/>
  <c r="AJ10489" i="1001"/>
  <c r="AK10489" i="1001"/>
  <c r="AH10490" i="1001"/>
  <c r="AI10490" i="1001"/>
  <c r="AJ10490" i="1001"/>
  <c r="AK10490" i="1001"/>
  <c r="AH10491" i="1001"/>
  <c r="AI10491" i="1001"/>
  <c r="AJ10491" i="1001"/>
  <c r="AK10491" i="1001"/>
  <c r="AH10492" i="1001"/>
  <c r="AI10492" i="1001"/>
  <c r="AJ10492" i="1001"/>
  <c r="AK10492" i="1001"/>
  <c r="AH10493" i="1001"/>
  <c r="AI10493" i="1001"/>
  <c r="AJ10493" i="1001"/>
  <c r="AK10493" i="1001"/>
  <c r="AH10494" i="1001"/>
  <c r="AI10494" i="1001"/>
  <c r="AJ10494" i="1001"/>
  <c r="AK10494" i="1001"/>
  <c r="AH10495" i="1001"/>
  <c r="AI10495" i="1001"/>
  <c r="AJ10495" i="1001"/>
  <c r="AK10495" i="1001"/>
  <c r="AH10496" i="1001"/>
  <c r="AI10496" i="1001"/>
  <c r="AJ10496" i="1001"/>
  <c r="AK10496" i="1001"/>
  <c r="AH10497" i="1001"/>
  <c r="AI10497" i="1001"/>
  <c r="AJ10497" i="1001"/>
  <c r="AK10497" i="1001"/>
  <c r="AH10498" i="1001"/>
  <c r="AI10498" i="1001"/>
  <c r="AJ10498" i="1001"/>
  <c r="AK10498" i="1001"/>
  <c r="AH10499" i="1001"/>
  <c r="AI10499" i="1001"/>
  <c r="AJ10499" i="1001"/>
  <c r="AK10499" i="1001"/>
  <c r="AH10500" i="1001"/>
  <c r="AI10500" i="1001"/>
  <c r="AJ10500" i="1001"/>
  <c r="AK10500" i="1001"/>
  <c r="AH10501" i="1001"/>
  <c r="AI10501" i="1001"/>
  <c r="AJ10501" i="1001"/>
  <c r="AK10501" i="1001"/>
  <c r="AH10502" i="1001"/>
  <c r="AI10502" i="1001"/>
  <c r="AJ10502" i="1001"/>
  <c r="AK10502" i="1001"/>
  <c r="AH10503" i="1001"/>
  <c r="AI10503" i="1001"/>
  <c r="AJ10503" i="1001"/>
  <c r="AK10503" i="1001"/>
  <c r="AH10504" i="1001"/>
  <c r="AI10504" i="1001"/>
  <c r="AJ10504" i="1001"/>
  <c r="AK10504" i="1001"/>
  <c r="AH10505" i="1001"/>
  <c r="AI10505" i="1001"/>
  <c r="AJ10505" i="1001"/>
  <c r="AK10505" i="1001"/>
  <c r="AH10506" i="1001"/>
  <c r="AI10506" i="1001"/>
  <c r="AJ10506" i="1001"/>
  <c r="AK10506" i="1001"/>
  <c r="AH10507" i="1001"/>
  <c r="AI10507" i="1001"/>
  <c r="AJ10507" i="1001"/>
  <c r="AK10507" i="1001"/>
  <c r="AH10508" i="1001"/>
  <c r="AI10508" i="1001"/>
  <c r="AJ10508" i="1001"/>
  <c r="AK10508" i="1001"/>
  <c r="AH10509" i="1001"/>
  <c r="AI10509" i="1001"/>
  <c r="AJ10509" i="1001"/>
  <c r="AK10509" i="1001"/>
  <c r="AH10510" i="1001"/>
  <c r="AI10510" i="1001"/>
  <c r="AJ10510" i="1001"/>
  <c r="AK10510" i="1001"/>
  <c r="AH10511" i="1001"/>
  <c r="AI10511" i="1001"/>
  <c r="AJ10511" i="1001"/>
  <c r="AK10511" i="1001"/>
  <c r="AH10512" i="1001"/>
  <c r="AI10512" i="1001"/>
  <c r="AJ10512" i="1001"/>
  <c r="AK10512" i="1001"/>
  <c r="AH10513" i="1001"/>
  <c r="AI10513" i="1001"/>
  <c r="AJ10513" i="1001"/>
  <c r="AK10513" i="1001"/>
  <c r="AH10514" i="1001"/>
  <c r="AI10514" i="1001"/>
  <c r="AJ10514" i="1001"/>
  <c r="AK10514" i="1001"/>
  <c r="AH10515" i="1001"/>
  <c r="AI10515" i="1001"/>
  <c r="AJ10515" i="1001"/>
  <c r="AK10515" i="1001"/>
  <c r="AH10516" i="1001"/>
  <c r="AI10516" i="1001"/>
  <c r="AJ10516" i="1001"/>
  <c r="AK10516" i="1001"/>
  <c r="AH10517" i="1001"/>
  <c r="AI10517" i="1001"/>
  <c r="AJ10517" i="1001"/>
  <c r="AK10517" i="1001"/>
  <c r="AH10518" i="1001"/>
  <c r="AI10518" i="1001"/>
  <c r="AJ10518" i="1001"/>
  <c r="AK10518" i="1001"/>
  <c r="AH10519" i="1001"/>
  <c r="AI10519" i="1001"/>
  <c r="AJ10519" i="1001"/>
  <c r="AK10519" i="1001"/>
  <c r="AH10520" i="1001"/>
  <c r="AI10520" i="1001"/>
  <c r="AJ10520" i="1001"/>
  <c r="AK10520" i="1001"/>
  <c r="AH10521" i="1001"/>
  <c r="AI10521" i="1001"/>
  <c r="AJ10521" i="1001"/>
  <c r="AK10521" i="1001"/>
  <c r="AH10522" i="1001"/>
  <c r="AI10522" i="1001"/>
  <c r="AJ10522" i="1001"/>
  <c r="AK10522" i="1001"/>
  <c r="AH10523" i="1001"/>
  <c r="AI10523" i="1001"/>
  <c r="AJ10523" i="1001"/>
  <c r="AK10523" i="1001"/>
  <c r="AH10524" i="1001"/>
  <c r="AI10524" i="1001"/>
  <c r="AJ10524" i="1001"/>
  <c r="AK10524" i="1001"/>
  <c r="AH10525" i="1001"/>
  <c r="AI10525" i="1001"/>
  <c r="AJ10525" i="1001"/>
  <c r="AK10525" i="1001"/>
  <c r="AH10526" i="1001"/>
  <c r="AI10526" i="1001"/>
  <c r="AJ10526" i="1001"/>
  <c r="AK10526" i="1001"/>
  <c r="AH10527" i="1001"/>
  <c r="AI10527" i="1001"/>
  <c r="AJ10527" i="1001"/>
  <c r="AK10527" i="1001"/>
  <c r="AH10528" i="1001"/>
  <c r="AI10528" i="1001"/>
  <c r="AJ10528" i="1001"/>
  <c r="AK10528" i="1001"/>
  <c r="AH10529" i="1001"/>
  <c r="AI10529" i="1001"/>
  <c r="AJ10529" i="1001"/>
  <c r="AK10529" i="1001"/>
  <c r="AH10530" i="1001"/>
  <c r="AI10530" i="1001"/>
  <c r="AJ10530" i="1001"/>
  <c r="AK10530" i="1001"/>
  <c r="AH10531" i="1001"/>
  <c r="AI10531" i="1001"/>
  <c r="AJ10531" i="1001"/>
  <c r="AK10531" i="1001"/>
  <c r="AH10532" i="1001"/>
  <c r="AI10532" i="1001"/>
  <c r="AJ10532" i="1001"/>
  <c r="AK10532" i="1001"/>
  <c r="AH10533" i="1001"/>
  <c r="AI10533" i="1001"/>
  <c r="AJ10533" i="1001"/>
  <c r="AK10533" i="1001"/>
  <c r="AH10534" i="1001"/>
  <c r="AI10534" i="1001"/>
  <c r="AJ10534" i="1001"/>
  <c r="AK10534" i="1001"/>
  <c r="AH10535" i="1001"/>
  <c r="AI10535" i="1001"/>
  <c r="AJ10535" i="1001"/>
  <c r="AK10535" i="1001"/>
  <c r="AH10536" i="1001"/>
  <c r="AI10536" i="1001"/>
  <c r="AJ10536" i="1001"/>
  <c r="AK10536" i="1001"/>
  <c r="AH10537" i="1001"/>
  <c r="AI10537" i="1001"/>
  <c r="AJ10537" i="1001"/>
  <c r="AK10537" i="1001"/>
  <c r="AH10538" i="1001"/>
  <c r="AI10538" i="1001"/>
  <c r="AJ10538" i="1001"/>
  <c r="AK10538" i="1001"/>
  <c r="AH10539" i="1001"/>
  <c r="AI10539" i="1001"/>
  <c r="AJ10539" i="1001"/>
  <c r="AK10539" i="1001"/>
  <c r="AH10540" i="1001"/>
  <c r="AI10540" i="1001"/>
  <c r="AJ10540" i="1001"/>
  <c r="AK10540" i="1001"/>
  <c r="AH10541" i="1001"/>
  <c r="AI10541" i="1001"/>
  <c r="AJ10541" i="1001"/>
  <c r="AK10541" i="1001"/>
  <c r="AH10542" i="1001"/>
  <c r="AI10542" i="1001"/>
  <c r="AJ10542" i="1001"/>
  <c r="AK10542" i="1001"/>
  <c r="AH10543" i="1001"/>
  <c r="AI10543" i="1001"/>
  <c r="AJ10543" i="1001"/>
  <c r="AK10543" i="1001"/>
  <c r="AH10544" i="1001"/>
  <c r="AI10544" i="1001"/>
  <c r="AJ10544" i="1001"/>
  <c r="AK10544" i="1001"/>
  <c r="AH10545" i="1001"/>
  <c r="AI10545" i="1001"/>
  <c r="AJ10545" i="1001"/>
  <c r="AK10545" i="1001"/>
  <c r="AH10546" i="1001"/>
  <c r="AI10546" i="1001"/>
  <c r="AJ10546" i="1001"/>
  <c r="AK10546" i="1001"/>
  <c r="AH10547" i="1001"/>
  <c r="AI10547" i="1001"/>
  <c r="AJ10547" i="1001"/>
  <c r="AK10547" i="1001"/>
  <c r="AH10548" i="1001"/>
  <c r="AI10548" i="1001"/>
  <c r="AJ10548" i="1001"/>
  <c r="AK10548" i="1001"/>
  <c r="AH10549" i="1001"/>
  <c r="AI10549" i="1001"/>
  <c r="AJ10549" i="1001"/>
  <c r="AK10549" i="1001"/>
  <c r="AH10550" i="1001"/>
  <c r="AI10550" i="1001"/>
  <c r="AJ10550" i="1001"/>
  <c r="AK10550" i="1001"/>
  <c r="AH10551" i="1001"/>
  <c r="AI10551" i="1001"/>
  <c r="AJ10551" i="1001"/>
  <c r="AK10551" i="1001"/>
  <c r="AH10552" i="1001"/>
  <c r="AI10552" i="1001"/>
  <c r="AJ10552" i="1001"/>
  <c r="AK10552" i="1001"/>
  <c r="AH10553" i="1001"/>
  <c r="AI10553" i="1001"/>
  <c r="AJ10553" i="1001"/>
  <c r="AK10553" i="1001"/>
  <c r="AH10554" i="1001"/>
  <c r="AI10554" i="1001"/>
  <c r="AJ10554" i="1001"/>
  <c r="AK10554" i="1001"/>
  <c r="AH10555" i="1001"/>
  <c r="AI10555" i="1001"/>
  <c r="AJ10555" i="1001"/>
  <c r="AK10555" i="1001"/>
  <c r="AH10556" i="1001"/>
  <c r="AI10556" i="1001"/>
  <c r="AJ10556" i="1001"/>
  <c r="AK10556" i="1001"/>
  <c r="AH10557" i="1001"/>
  <c r="AI10557" i="1001"/>
  <c r="AJ10557" i="1001"/>
  <c r="AK10557" i="1001"/>
  <c r="AH10558" i="1001"/>
  <c r="AI10558" i="1001"/>
  <c r="AJ10558" i="1001"/>
  <c r="AK10558" i="1001"/>
  <c r="AH10559" i="1001"/>
  <c r="AI10559" i="1001"/>
  <c r="AJ10559" i="1001"/>
  <c r="AK10559" i="1001"/>
  <c r="AH10560" i="1001"/>
  <c r="AI10560" i="1001"/>
  <c r="AJ10560" i="1001"/>
  <c r="AK10560" i="1001"/>
  <c r="AH10561" i="1001"/>
  <c r="AI10561" i="1001"/>
  <c r="AJ10561" i="1001"/>
  <c r="AK10561" i="1001"/>
  <c r="AH10562" i="1001"/>
  <c r="AI10562" i="1001"/>
  <c r="AJ10562" i="1001"/>
  <c r="AK10562" i="1001"/>
  <c r="AH10563" i="1001"/>
  <c r="AI10563" i="1001"/>
  <c r="AJ10563" i="1001"/>
  <c r="AK10563" i="1001"/>
  <c r="AH10564" i="1001"/>
  <c r="AI10564" i="1001"/>
  <c r="AJ10564" i="1001"/>
  <c r="AK10564" i="1001"/>
  <c r="AH10565" i="1001"/>
  <c r="AI10565" i="1001"/>
  <c r="AJ10565" i="1001"/>
  <c r="AK10565" i="1001"/>
  <c r="AH10566" i="1001"/>
  <c r="AI10566" i="1001"/>
  <c r="AJ10566" i="1001"/>
  <c r="AK10566" i="1001"/>
  <c r="AH10567" i="1001"/>
  <c r="AI10567" i="1001"/>
  <c r="AJ10567" i="1001"/>
  <c r="AK10567" i="1001"/>
  <c r="AH10568" i="1001"/>
  <c r="AI10568" i="1001"/>
  <c r="AJ10568" i="1001"/>
  <c r="AK10568" i="1001"/>
  <c r="AH10569" i="1001"/>
  <c r="AI10569" i="1001"/>
  <c r="AJ10569" i="1001"/>
  <c r="AK10569" i="1001"/>
  <c r="AH10570" i="1001"/>
  <c r="AI10570" i="1001"/>
  <c r="AJ10570" i="1001"/>
  <c r="AK10570" i="1001"/>
  <c r="AH10571" i="1001"/>
  <c r="AI10571" i="1001"/>
  <c r="AJ10571" i="1001"/>
  <c r="AK10571" i="1001"/>
  <c r="AH10572" i="1001"/>
  <c r="AI10572" i="1001"/>
  <c r="AJ10572" i="1001"/>
  <c r="AK10572" i="1001"/>
  <c r="AH10573" i="1001"/>
  <c r="AI10573" i="1001"/>
  <c r="AJ10573" i="1001"/>
  <c r="AK10573" i="1001"/>
  <c r="AH10574" i="1001"/>
  <c r="AI10574" i="1001"/>
  <c r="AJ10574" i="1001"/>
  <c r="AK10574" i="1001"/>
  <c r="AH10575" i="1001"/>
  <c r="AI10575" i="1001"/>
  <c r="AJ10575" i="1001"/>
  <c r="AK10575" i="1001"/>
  <c r="AH10576" i="1001"/>
  <c r="AI10576" i="1001"/>
  <c r="AJ10576" i="1001"/>
  <c r="AK10576" i="1001"/>
  <c r="AH10577" i="1001"/>
  <c r="AI10577" i="1001"/>
  <c r="AJ10577" i="1001"/>
  <c r="AK10577" i="1001"/>
  <c r="AH10578" i="1001"/>
  <c r="AI10578" i="1001"/>
  <c r="AJ10578" i="1001"/>
  <c r="AK10578" i="1001"/>
  <c r="AH10579" i="1001"/>
  <c r="AI10579" i="1001"/>
  <c r="AJ10579" i="1001"/>
  <c r="AK10579" i="1001"/>
  <c r="AH10580" i="1001"/>
  <c r="AI10580" i="1001"/>
  <c r="AJ10580" i="1001"/>
  <c r="AK10580" i="1001"/>
  <c r="AH10581" i="1001"/>
  <c r="AI10581" i="1001"/>
  <c r="AJ10581" i="1001"/>
  <c r="AK10581" i="1001"/>
  <c r="AH10582" i="1001"/>
  <c r="AI10582" i="1001"/>
  <c r="AJ10582" i="1001"/>
  <c r="AK10582" i="1001"/>
  <c r="AH10583" i="1001"/>
  <c r="AI10583" i="1001"/>
  <c r="AJ10583" i="1001"/>
  <c r="AK10583" i="1001"/>
  <c r="AH10584" i="1001"/>
  <c r="AI10584" i="1001"/>
  <c r="AJ10584" i="1001"/>
  <c r="AK10584" i="1001"/>
  <c r="AH10585" i="1001"/>
  <c r="AI10585" i="1001"/>
  <c r="AJ10585" i="1001"/>
  <c r="AK10585" i="1001"/>
  <c r="AH10586" i="1001"/>
  <c r="AI10586" i="1001"/>
  <c r="AJ10586" i="1001"/>
  <c r="AK10586" i="1001"/>
  <c r="AH10587" i="1001"/>
  <c r="AI10587" i="1001"/>
  <c r="AJ10587" i="1001"/>
  <c r="AK10587" i="1001"/>
  <c r="AH10588" i="1001"/>
  <c r="AI10588" i="1001"/>
  <c r="AJ10588" i="1001"/>
  <c r="AK10588" i="1001"/>
  <c r="AH10589" i="1001"/>
  <c r="AI10589" i="1001"/>
  <c r="AJ10589" i="1001"/>
  <c r="AK10589" i="1001"/>
  <c r="AH10590" i="1001"/>
  <c r="AI10590" i="1001"/>
  <c r="AJ10590" i="1001"/>
  <c r="AK10590" i="1001"/>
  <c r="AH10591" i="1001"/>
  <c r="AI10591" i="1001"/>
  <c r="AJ10591" i="1001"/>
  <c r="AK10591" i="1001"/>
  <c r="AH10592" i="1001"/>
  <c r="AI10592" i="1001"/>
  <c r="AJ10592" i="1001"/>
  <c r="AK10592" i="1001"/>
  <c r="AH10593" i="1001"/>
  <c r="AI10593" i="1001"/>
  <c r="AJ10593" i="1001"/>
  <c r="AK10593" i="1001"/>
  <c r="AH10594" i="1001"/>
  <c r="AI10594" i="1001"/>
  <c r="AJ10594" i="1001"/>
  <c r="AK10594" i="1001"/>
  <c r="AH10595" i="1001"/>
  <c r="AI10595" i="1001"/>
  <c r="AJ10595" i="1001"/>
  <c r="AK10595" i="1001"/>
  <c r="AH10596" i="1001"/>
  <c r="AI10596" i="1001"/>
  <c r="AJ10596" i="1001"/>
  <c r="AK10596" i="1001"/>
  <c r="AH10597" i="1001"/>
  <c r="AI10597" i="1001"/>
  <c r="AJ10597" i="1001"/>
  <c r="AK10597" i="1001"/>
  <c r="AH10598" i="1001"/>
  <c r="AI10598" i="1001"/>
  <c r="AJ10598" i="1001"/>
  <c r="AK10598" i="1001"/>
  <c r="AH10599" i="1001"/>
  <c r="AI10599" i="1001"/>
  <c r="AJ10599" i="1001"/>
  <c r="AK10599" i="1001"/>
  <c r="AH10600" i="1001"/>
  <c r="AI10600" i="1001"/>
  <c r="AJ10600" i="1001"/>
  <c r="AK10600" i="1001"/>
  <c r="AH10601" i="1001"/>
  <c r="AI10601" i="1001"/>
  <c r="AJ10601" i="1001"/>
  <c r="AK10601" i="1001"/>
  <c r="AH10602" i="1001"/>
  <c r="AI10602" i="1001"/>
  <c r="AJ10602" i="1001"/>
  <c r="AK10602" i="1001"/>
  <c r="AH10603" i="1001"/>
  <c r="AI10603" i="1001"/>
  <c r="AJ10603" i="1001"/>
  <c r="AK10603" i="1001"/>
  <c r="AH10604" i="1001"/>
  <c r="AI10604" i="1001"/>
  <c r="AJ10604" i="1001"/>
  <c r="AK10604" i="1001"/>
  <c r="AH10605" i="1001"/>
  <c r="AI10605" i="1001"/>
  <c r="AJ10605" i="1001"/>
  <c r="AK10605" i="1001"/>
  <c r="AH10606" i="1001"/>
  <c r="AI10606" i="1001"/>
  <c r="AJ10606" i="1001"/>
  <c r="AK10606" i="1001"/>
  <c r="AH10607" i="1001"/>
  <c r="AI10607" i="1001"/>
  <c r="AJ10607" i="1001"/>
  <c r="AK10607" i="1001"/>
  <c r="AH10608" i="1001"/>
  <c r="AI10608" i="1001"/>
  <c r="AJ10608" i="1001"/>
  <c r="AK10608" i="1001"/>
  <c r="AH10609" i="1001"/>
  <c r="AI10609" i="1001"/>
  <c r="AJ10609" i="1001"/>
  <c r="AK10609" i="1001"/>
  <c r="AH10610" i="1001"/>
  <c r="AI10610" i="1001"/>
  <c r="AJ10610" i="1001"/>
  <c r="AK10610" i="1001"/>
  <c r="AH10611" i="1001"/>
  <c r="AI10611" i="1001"/>
  <c r="AJ10611" i="1001"/>
  <c r="AK10611" i="1001"/>
  <c r="AH10612" i="1001"/>
  <c r="AI10612" i="1001"/>
  <c r="AJ10612" i="1001"/>
  <c r="AK10612" i="1001"/>
  <c r="AH10613" i="1001"/>
  <c r="AI10613" i="1001"/>
  <c r="AJ10613" i="1001"/>
  <c r="AK10613" i="1001"/>
  <c r="AH10614" i="1001"/>
  <c r="AI10614" i="1001"/>
  <c r="AJ10614" i="1001"/>
  <c r="AK10614" i="1001"/>
  <c r="AH10615" i="1001"/>
  <c r="AI10615" i="1001"/>
  <c r="AJ10615" i="1001"/>
  <c r="AK10615" i="1001"/>
  <c r="AH10616" i="1001"/>
  <c r="AI10616" i="1001"/>
  <c r="AJ10616" i="1001"/>
  <c r="AK10616" i="1001"/>
  <c r="AH10617" i="1001"/>
  <c r="AI10617" i="1001"/>
  <c r="AJ10617" i="1001"/>
  <c r="AK10617" i="1001"/>
  <c r="AH10618" i="1001"/>
  <c r="AI10618" i="1001"/>
  <c r="AJ10618" i="1001"/>
  <c r="AK10618" i="1001"/>
  <c r="AH10619" i="1001"/>
  <c r="AI10619" i="1001"/>
  <c r="AJ10619" i="1001"/>
  <c r="AK10619" i="1001"/>
  <c r="AH10620" i="1001"/>
  <c r="AI10620" i="1001"/>
  <c r="AJ10620" i="1001"/>
  <c r="AK10620" i="1001"/>
  <c r="AH10621" i="1001"/>
  <c r="AI10621" i="1001"/>
  <c r="AJ10621" i="1001"/>
  <c r="AK10621" i="1001"/>
  <c r="AH10622" i="1001"/>
  <c r="AI10622" i="1001"/>
  <c r="AJ10622" i="1001"/>
  <c r="AK10622" i="1001"/>
  <c r="AH10623" i="1001"/>
  <c r="AI10623" i="1001"/>
  <c r="AJ10623" i="1001"/>
  <c r="AK10623" i="1001"/>
  <c r="AH10624" i="1001"/>
  <c r="AI10624" i="1001"/>
  <c r="AJ10624" i="1001"/>
  <c r="AK10624" i="1001"/>
  <c r="AH10625" i="1001"/>
  <c r="AI10625" i="1001"/>
  <c r="AJ10625" i="1001"/>
  <c r="AK10625" i="1001"/>
  <c r="AH10626" i="1001"/>
  <c r="AI10626" i="1001"/>
  <c r="AJ10626" i="1001"/>
  <c r="AK10626" i="1001"/>
  <c r="AH10627" i="1001"/>
  <c r="AI10627" i="1001"/>
  <c r="AJ10627" i="1001"/>
  <c r="AK10627" i="1001"/>
  <c r="AH10628" i="1001"/>
  <c r="AI10628" i="1001"/>
  <c r="AJ10628" i="1001"/>
  <c r="AK10628" i="1001"/>
  <c r="AH10629" i="1001"/>
  <c r="AI10629" i="1001"/>
  <c r="AJ10629" i="1001"/>
  <c r="AK10629" i="1001"/>
  <c r="AH10630" i="1001"/>
  <c r="AI10630" i="1001"/>
  <c r="AJ10630" i="1001"/>
  <c r="AK10630" i="1001"/>
  <c r="AH10631" i="1001"/>
  <c r="AI10631" i="1001"/>
  <c r="AJ10631" i="1001"/>
  <c r="AK10631" i="1001"/>
  <c r="AH10632" i="1001"/>
  <c r="AI10632" i="1001"/>
  <c r="AJ10632" i="1001"/>
  <c r="AK10632" i="1001"/>
  <c r="AH10633" i="1001"/>
  <c r="AI10633" i="1001"/>
  <c r="AJ10633" i="1001"/>
  <c r="AK10633" i="1001"/>
  <c r="AH10634" i="1001"/>
  <c r="AI10634" i="1001"/>
  <c r="AJ10634" i="1001"/>
  <c r="AK10634" i="1001"/>
  <c r="AH10635" i="1001"/>
  <c r="AI10635" i="1001"/>
  <c r="AJ10635" i="1001"/>
  <c r="AK10635" i="1001"/>
  <c r="AH10636" i="1001"/>
  <c r="AI10636" i="1001"/>
  <c r="AJ10636" i="1001"/>
  <c r="AK10636" i="1001"/>
  <c r="AH10637" i="1001"/>
  <c r="AI10637" i="1001"/>
  <c r="AJ10637" i="1001"/>
  <c r="AK10637" i="1001"/>
  <c r="AH10638" i="1001"/>
  <c r="AI10638" i="1001"/>
  <c r="AJ10638" i="1001"/>
  <c r="AK10638" i="1001"/>
  <c r="AH10639" i="1001"/>
  <c r="AI10639" i="1001"/>
  <c r="AJ10639" i="1001"/>
  <c r="AK10639" i="1001"/>
  <c r="AH10640" i="1001"/>
  <c r="AI10640" i="1001"/>
  <c r="AJ10640" i="1001"/>
  <c r="AK10640" i="1001"/>
  <c r="AH10641" i="1001"/>
  <c r="AI10641" i="1001"/>
  <c r="AJ10641" i="1001"/>
  <c r="AK10641" i="1001"/>
  <c r="AH10642" i="1001"/>
  <c r="AI10642" i="1001"/>
  <c r="AJ10642" i="1001"/>
  <c r="AK10642" i="1001"/>
  <c r="AH10643" i="1001"/>
  <c r="AI10643" i="1001"/>
  <c r="AJ10643" i="1001"/>
  <c r="AK10643" i="1001"/>
  <c r="AH10644" i="1001"/>
  <c r="AI10644" i="1001"/>
  <c r="AJ10644" i="1001"/>
  <c r="AK10644" i="1001"/>
  <c r="AH10645" i="1001"/>
  <c r="AI10645" i="1001"/>
  <c r="AJ10645" i="1001"/>
  <c r="AK10645" i="1001"/>
  <c r="AH10646" i="1001"/>
  <c r="AI10646" i="1001"/>
  <c r="AJ10646" i="1001"/>
  <c r="AK10646" i="1001"/>
  <c r="AH10647" i="1001"/>
  <c r="AI10647" i="1001"/>
  <c r="AJ10647" i="1001"/>
  <c r="AK10647" i="1001"/>
  <c r="AH10648" i="1001"/>
  <c r="AI10648" i="1001"/>
  <c r="AJ10648" i="1001"/>
  <c r="AK10648" i="1001"/>
  <c r="AH10649" i="1001"/>
  <c r="AI10649" i="1001"/>
  <c r="AJ10649" i="1001"/>
  <c r="AK10649" i="1001"/>
  <c r="AH10650" i="1001"/>
  <c r="AI10650" i="1001"/>
  <c r="AJ10650" i="1001"/>
  <c r="AK10650" i="1001"/>
  <c r="AH10651" i="1001"/>
  <c r="AI10651" i="1001"/>
  <c r="AJ10651" i="1001"/>
  <c r="AK10651" i="1001"/>
  <c r="AH10652" i="1001"/>
  <c r="AI10652" i="1001"/>
  <c r="AJ10652" i="1001"/>
  <c r="AK10652" i="1001"/>
  <c r="AH10653" i="1001"/>
  <c r="AI10653" i="1001"/>
  <c r="AJ10653" i="1001"/>
  <c r="AK10653" i="1001"/>
  <c r="AH10654" i="1001"/>
  <c r="AI10654" i="1001"/>
  <c r="AJ10654" i="1001"/>
  <c r="AK10654" i="1001"/>
  <c r="AH10655" i="1001"/>
  <c r="AI10655" i="1001"/>
  <c r="AJ10655" i="1001"/>
  <c r="AK10655" i="1001"/>
  <c r="AH10656" i="1001"/>
  <c r="AI10656" i="1001"/>
  <c r="AJ10656" i="1001"/>
  <c r="AK10656" i="1001"/>
  <c r="AH10657" i="1001"/>
  <c r="AI10657" i="1001"/>
  <c r="AJ10657" i="1001"/>
  <c r="AK10657" i="1001"/>
  <c r="AH10658" i="1001"/>
  <c r="AI10658" i="1001"/>
  <c r="AJ10658" i="1001"/>
  <c r="AK10658" i="1001"/>
  <c r="AH10659" i="1001"/>
  <c r="AI10659" i="1001"/>
  <c r="AJ10659" i="1001"/>
  <c r="AK10659" i="1001"/>
  <c r="AH10660" i="1001"/>
  <c r="AI10660" i="1001"/>
  <c r="AJ10660" i="1001"/>
  <c r="AK10660" i="1001"/>
  <c r="AH10661" i="1001"/>
  <c r="AI10661" i="1001"/>
  <c r="AJ10661" i="1001"/>
  <c r="AK10661" i="1001"/>
  <c r="AH10662" i="1001"/>
  <c r="AI10662" i="1001"/>
  <c r="AJ10662" i="1001"/>
  <c r="AK10662" i="1001"/>
  <c r="AH10663" i="1001"/>
  <c r="AI10663" i="1001"/>
  <c r="AJ10663" i="1001"/>
  <c r="AK10663" i="1001"/>
  <c r="AH10664" i="1001"/>
  <c r="AI10664" i="1001"/>
  <c r="AJ10664" i="1001"/>
  <c r="AK10664" i="1001"/>
  <c r="AH10665" i="1001"/>
  <c r="AI10665" i="1001"/>
  <c r="AJ10665" i="1001"/>
  <c r="AK10665" i="1001"/>
  <c r="AH10666" i="1001"/>
  <c r="AI10666" i="1001"/>
  <c r="AJ10666" i="1001"/>
  <c r="AK10666" i="1001"/>
  <c r="AH10667" i="1001"/>
  <c r="AI10667" i="1001"/>
  <c r="AJ10667" i="1001"/>
  <c r="AK10667" i="1001"/>
  <c r="AH10668" i="1001"/>
  <c r="AI10668" i="1001"/>
  <c r="AJ10668" i="1001"/>
  <c r="AK10668" i="1001"/>
  <c r="AH10669" i="1001"/>
  <c r="AI10669" i="1001"/>
  <c r="AJ10669" i="1001"/>
  <c r="AK10669" i="1001"/>
  <c r="AH10670" i="1001"/>
  <c r="AI10670" i="1001"/>
  <c r="AJ10670" i="1001"/>
  <c r="AK10670" i="1001"/>
  <c r="AH10671" i="1001"/>
  <c r="AI10671" i="1001"/>
  <c r="AJ10671" i="1001"/>
  <c r="AK10671" i="1001"/>
  <c r="AH10672" i="1001"/>
  <c r="AI10672" i="1001"/>
  <c r="AJ10672" i="1001"/>
  <c r="AK10672" i="1001"/>
  <c r="AH10673" i="1001"/>
  <c r="AI10673" i="1001"/>
  <c r="AJ10673" i="1001"/>
  <c r="AK10673" i="1001"/>
  <c r="AH10674" i="1001"/>
  <c r="AI10674" i="1001"/>
  <c r="AJ10674" i="1001"/>
  <c r="AK10674" i="1001"/>
  <c r="AH10675" i="1001"/>
  <c r="AI10675" i="1001"/>
  <c r="AJ10675" i="1001"/>
  <c r="AK10675" i="1001"/>
  <c r="AH10676" i="1001"/>
  <c r="AI10676" i="1001"/>
  <c r="AJ10676" i="1001"/>
  <c r="AK10676" i="1001"/>
  <c r="AH10677" i="1001"/>
  <c r="AI10677" i="1001"/>
  <c r="AJ10677" i="1001"/>
  <c r="AK10677" i="1001"/>
  <c r="AH10678" i="1001"/>
  <c r="AI10678" i="1001"/>
  <c r="AJ10678" i="1001"/>
  <c r="AK10678" i="1001"/>
  <c r="AH10679" i="1001"/>
  <c r="AI10679" i="1001"/>
  <c r="AJ10679" i="1001"/>
  <c r="AK10679" i="1001"/>
  <c r="AH10680" i="1001"/>
  <c r="AI10680" i="1001"/>
  <c r="AJ10680" i="1001"/>
  <c r="AK10680" i="1001"/>
  <c r="AH10681" i="1001"/>
  <c r="AI10681" i="1001"/>
  <c r="AJ10681" i="1001"/>
  <c r="AK10681" i="1001"/>
  <c r="AH10682" i="1001"/>
  <c r="AI10682" i="1001"/>
  <c r="AJ10682" i="1001"/>
  <c r="AK10682" i="1001"/>
  <c r="AH10683" i="1001"/>
  <c r="AI10683" i="1001"/>
  <c r="AJ10683" i="1001"/>
  <c r="AK10683" i="1001"/>
  <c r="AH10684" i="1001"/>
  <c r="AI10684" i="1001"/>
  <c r="AJ10684" i="1001"/>
  <c r="AK10684" i="1001"/>
  <c r="AH10685" i="1001"/>
  <c r="AI10685" i="1001"/>
  <c r="AJ10685" i="1001"/>
  <c r="AK10685" i="1001"/>
  <c r="AH10686" i="1001"/>
  <c r="AI10686" i="1001"/>
  <c r="AJ10686" i="1001"/>
  <c r="AK10686" i="1001"/>
  <c r="AH10687" i="1001"/>
  <c r="AI10687" i="1001"/>
  <c r="AJ10687" i="1001"/>
  <c r="AK10687" i="1001"/>
  <c r="AH10688" i="1001"/>
  <c r="AI10688" i="1001"/>
  <c r="AJ10688" i="1001"/>
  <c r="AK10688" i="1001"/>
  <c r="AH10689" i="1001"/>
  <c r="AI10689" i="1001"/>
  <c r="AJ10689" i="1001"/>
  <c r="AK10689" i="1001"/>
  <c r="AH10690" i="1001"/>
  <c r="AI10690" i="1001"/>
  <c r="AJ10690" i="1001"/>
  <c r="AK10690" i="1001"/>
  <c r="AH10691" i="1001"/>
  <c r="AI10691" i="1001"/>
  <c r="AJ10691" i="1001"/>
  <c r="AK10691" i="1001"/>
  <c r="AH10692" i="1001"/>
  <c r="AI10692" i="1001"/>
  <c r="AJ10692" i="1001"/>
  <c r="AK10692" i="1001"/>
  <c r="AH10693" i="1001"/>
  <c r="AI10693" i="1001"/>
  <c r="AJ10693" i="1001"/>
  <c r="AK10693" i="1001"/>
  <c r="AH10694" i="1001"/>
  <c r="AI10694" i="1001"/>
  <c r="AJ10694" i="1001"/>
  <c r="AK10694" i="1001"/>
  <c r="AH10695" i="1001"/>
  <c r="AI10695" i="1001"/>
  <c r="AJ10695" i="1001"/>
  <c r="AK10695" i="1001"/>
  <c r="AH10696" i="1001"/>
  <c r="AI10696" i="1001"/>
  <c r="AJ10696" i="1001"/>
  <c r="AK10696" i="1001"/>
  <c r="AH10697" i="1001"/>
  <c r="AI10697" i="1001"/>
  <c r="AJ10697" i="1001"/>
  <c r="AK10697" i="1001"/>
  <c r="AH10698" i="1001"/>
  <c r="AI10698" i="1001"/>
  <c r="AJ10698" i="1001"/>
  <c r="AK10698" i="1001"/>
  <c r="AH10699" i="1001"/>
  <c r="AI10699" i="1001"/>
  <c r="AJ10699" i="1001"/>
  <c r="AK10699" i="1001"/>
  <c r="AH10700" i="1001"/>
  <c r="AI10700" i="1001"/>
  <c r="AJ10700" i="1001"/>
  <c r="AK10700" i="1001"/>
  <c r="AH10701" i="1001"/>
  <c r="AI10701" i="1001"/>
  <c r="AJ10701" i="1001"/>
  <c r="AK10701" i="1001"/>
  <c r="AH10702" i="1001"/>
  <c r="AI10702" i="1001"/>
  <c r="AJ10702" i="1001"/>
  <c r="AK10702" i="1001"/>
  <c r="AH10703" i="1001"/>
  <c r="AI10703" i="1001"/>
  <c r="AJ10703" i="1001"/>
  <c r="AK10703" i="1001"/>
  <c r="AH10704" i="1001"/>
  <c r="AI10704" i="1001"/>
  <c r="AJ10704" i="1001"/>
  <c r="AK10704" i="1001"/>
  <c r="AH10705" i="1001"/>
  <c r="AI10705" i="1001"/>
  <c r="AJ10705" i="1001"/>
  <c r="AK10705" i="1001"/>
  <c r="AH10706" i="1001"/>
  <c r="AI10706" i="1001"/>
  <c r="AJ10706" i="1001"/>
  <c r="AK10706" i="1001"/>
  <c r="AH10707" i="1001"/>
  <c r="AI10707" i="1001"/>
  <c r="AJ10707" i="1001"/>
  <c r="AK10707" i="1001"/>
  <c r="AH10708" i="1001"/>
  <c r="AI10708" i="1001"/>
  <c r="AJ10708" i="1001"/>
  <c r="AK10708" i="1001"/>
  <c r="AH10709" i="1001"/>
  <c r="AI10709" i="1001"/>
  <c r="AJ10709" i="1001"/>
  <c r="AK10709" i="1001"/>
  <c r="AH10710" i="1001"/>
  <c r="AI10710" i="1001"/>
  <c r="AJ10710" i="1001"/>
  <c r="AK10710" i="1001"/>
  <c r="AH10711" i="1001"/>
  <c r="AI10711" i="1001"/>
  <c r="AJ10711" i="1001"/>
  <c r="AK10711" i="1001"/>
  <c r="AH10712" i="1001"/>
  <c r="AI10712" i="1001"/>
  <c r="AJ10712" i="1001"/>
  <c r="AK10712" i="1001"/>
  <c r="AH10713" i="1001"/>
  <c r="AI10713" i="1001"/>
  <c r="AJ10713" i="1001"/>
  <c r="AK10713" i="1001"/>
  <c r="AH10714" i="1001"/>
  <c r="AI10714" i="1001"/>
  <c r="AJ10714" i="1001"/>
  <c r="AK10714" i="1001"/>
  <c r="AH10715" i="1001"/>
  <c r="AI10715" i="1001"/>
  <c r="AJ10715" i="1001"/>
  <c r="AK10715" i="1001"/>
  <c r="AH10716" i="1001"/>
  <c r="AI10716" i="1001"/>
  <c r="AJ10716" i="1001"/>
  <c r="AK10716" i="1001"/>
  <c r="AH10717" i="1001"/>
  <c r="AI10717" i="1001"/>
  <c r="AJ10717" i="1001"/>
  <c r="AK10717" i="1001"/>
  <c r="AH10718" i="1001"/>
  <c r="AI10718" i="1001"/>
  <c r="AJ10718" i="1001"/>
  <c r="AK10718" i="1001"/>
  <c r="AH10719" i="1001"/>
  <c r="AI10719" i="1001"/>
  <c r="AJ10719" i="1001"/>
  <c r="AK10719" i="1001"/>
  <c r="AH10720" i="1001"/>
  <c r="AI10720" i="1001"/>
  <c r="AJ10720" i="1001"/>
  <c r="AK10720" i="1001"/>
  <c r="AH10721" i="1001"/>
  <c r="AI10721" i="1001"/>
  <c r="AJ10721" i="1001"/>
  <c r="AK10721" i="1001"/>
  <c r="AH10722" i="1001"/>
  <c r="AI10722" i="1001"/>
  <c r="AJ10722" i="1001"/>
  <c r="AK10722" i="1001"/>
  <c r="AH10723" i="1001"/>
  <c r="AI10723" i="1001"/>
  <c r="AJ10723" i="1001"/>
  <c r="AK10723" i="1001"/>
  <c r="AH10724" i="1001"/>
  <c r="AI10724" i="1001"/>
  <c r="AJ10724" i="1001"/>
  <c r="AK10724" i="1001"/>
  <c r="AH10725" i="1001"/>
  <c r="AI10725" i="1001"/>
  <c r="AJ10725" i="1001"/>
  <c r="AK10725" i="1001"/>
  <c r="AH10726" i="1001"/>
  <c r="AI10726" i="1001"/>
  <c r="AJ10726" i="1001"/>
  <c r="AK10726" i="1001"/>
  <c r="AH10727" i="1001"/>
  <c r="AI10727" i="1001"/>
  <c r="AJ10727" i="1001"/>
  <c r="AK10727" i="1001"/>
  <c r="AH10728" i="1001"/>
  <c r="AI10728" i="1001"/>
  <c r="AJ10728" i="1001"/>
  <c r="AK10728" i="1001"/>
  <c r="AH10729" i="1001"/>
  <c r="AI10729" i="1001"/>
  <c r="AJ10729" i="1001"/>
  <c r="AK10729" i="1001"/>
  <c r="AH10730" i="1001"/>
  <c r="AI10730" i="1001"/>
  <c r="AJ10730" i="1001"/>
  <c r="AK10730" i="1001"/>
  <c r="AH10731" i="1001"/>
  <c r="AI10731" i="1001"/>
  <c r="AJ10731" i="1001"/>
  <c r="AK10731" i="1001"/>
  <c r="AH10732" i="1001"/>
  <c r="AI10732" i="1001"/>
  <c r="AJ10732" i="1001"/>
  <c r="AK10732" i="1001"/>
  <c r="AH10733" i="1001"/>
  <c r="AI10733" i="1001"/>
  <c r="AJ10733" i="1001"/>
  <c r="AK10733" i="1001"/>
  <c r="AH10734" i="1001"/>
  <c r="AI10734" i="1001"/>
  <c r="AJ10734" i="1001"/>
  <c r="AK10734" i="1001"/>
  <c r="AH10735" i="1001"/>
  <c r="AI10735" i="1001"/>
  <c r="AJ10735" i="1001"/>
  <c r="AK10735" i="1001"/>
  <c r="AH10736" i="1001"/>
  <c r="AI10736" i="1001"/>
  <c r="AJ10736" i="1001"/>
  <c r="AK10736" i="1001"/>
  <c r="AH10737" i="1001"/>
  <c r="AI10737" i="1001"/>
  <c r="AJ10737" i="1001"/>
  <c r="AK10737" i="1001"/>
  <c r="AH10738" i="1001"/>
  <c r="AI10738" i="1001"/>
  <c r="AJ10738" i="1001"/>
  <c r="AK10738" i="1001"/>
  <c r="AH10739" i="1001"/>
  <c r="AI10739" i="1001"/>
  <c r="AJ10739" i="1001"/>
  <c r="AK10739" i="1001"/>
  <c r="AH10740" i="1001"/>
  <c r="AI10740" i="1001"/>
  <c r="AJ10740" i="1001"/>
  <c r="AK10740" i="1001"/>
  <c r="AH10741" i="1001"/>
  <c r="AI10741" i="1001"/>
  <c r="AJ10741" i="1001"/>
  <c r="AK10741" i="1001"/>
  <c r="AH10742" i="1001"/>
  <c r="AI10742" i="1001"/>
  <c r="AJ10742" i="1001"/>
  <c r="AK10742" i="1001"/>
  <c r="AH10743" i="1001"/>
  <c r="AI10743" i="1001"/>
  <c r="AJ10743" i="1001"/>
  <c r="AK10743" i="1001"/>
  <c r="AH10744" i="1001"/>
  <c r="AI10744" i="1001"/>
  <c r="AJ10744" i="1001"/>
  <c r="AK10744" i="1001"/>
  <c r="AH10745" i="1001"/>
  <c r="AI10745" i="1001"/>
  <c r="AJ10745" i="1001"/>
  <c r="AK10745" i="1001"/>
  <c r="AH10746" i="1001"/>
  <c r="AI10746" i="1001"/>
  <c r="AJ10746" i="1001"/>
  <c r="AK10746" i="1001"/>
  <c r="AH10747" i="1001"/>
  <c r="AI10747" i="1001"/>
  <c r="AJ10747" i="1001"/>
  <c r="AK10747" i="1001"/>
  <c r="AH10748" i="1001"/>
  <c r="AI10748" i="1001"/>
  <c r="AJ10748" i="1001"/>
  <c r="AK10748" i="1001"/>
  <c r="AH10749" i="1001"/>
  <c r="AI10749" i="1001"/>
  <c r="AJ10749" i="1001"/>
  <c r="AK10749" i="1001"/>
  <c r="AH10750" i="1001"/>
  <c r="AI10750" i="1001"/>
  <c r="AJ10750" i="1001"/>
  <c r="AK10750" i="1001"/>
  <c r="AH10751" i="1001"/>
  <c r="AI10751" i="1001"/>
  <c r="AJ10751" i="1001"/>
  <c r="AK10751" i="1001"/>
  <c r="AH10752" i="1001"/>
  <c r="AI10752" i="1001"/>
  <c r="AJ10752" i="1001"/>
  <c r="AK10752" i="1001"/>
  <c r="AH10753" i="1001"/>
  <c r="AI10753" i="1001"/>
  <c r="AJ10753" i="1001"/>
  <c r="AK10753" i="1001"/>
  <c r="AH10754" i="1001"/>
  <c r="AI10754" i="1001"/>
  <c r="AJ10754" i="1001"/>
  <c r="AK10754" i="1001"/>
  <c r="AH10755" i="1001"/>
  <c r="AI10755" i="1001"/>
  <c r="AJ10755" i="1001"/>
  <c r="AK10755" i="1001"/>
  <c r="AH10756" i="1001"/>
  <c r="AI10756" i="1001"/>
  <c r="AJ10756" i="1001"/>
  <c r="AK10756" i="1001"/>
  <c r="AH10757" i="1001"/>
  <c r="AI10757" i="1001"/>
  <c r="AJ10757" i="1001"/>
  <c r="AK10757" i="1001"/>
  <c r="AH10758" i="1001"/>
  <c r="AI10758" i="1001"/>
  <c r="AJ10758" i="1001"/>
  <c r="AK10758" i="1001"/>
  <c r="AH10759" i="1001"/>
  <c r="AI10759" i="1001"/>
  <c r="AJ10759" i="1001"/>
  <c r="AK10759" i="1001"/>
  <c r="AH10760" i="1001"/>
  <c r="AI10760" i="1001"/>
  <c r="AJ10760" i="1001"/>
  <c r="AK10760" i="1001"/>
  <c r="AH10761" i="1001"/>
  <c r="AI10761" i="1001"/>
  <c r="AJ10761" i="1001"/>
  <c r="AK10761" i="1001"/>
  <c r="AH10762" i="1001"/>
  <c r="AI10762" i="1001"/>
  <c r="AJ10762" i="1001"/>
  <c r="AK10762" i="1001"/>
  <c r="AH10763" i="1001"/>
  <c r="AI10763" i="1001"/>
  <c r="AJ10763" i="1001"/>
  <c r="AK10763" i="1001"/>
  <c r="AH10764" i="1001"/>
  <c r="AI10764" i="1001"/>
  <c r="AJ10764" i="1001"/>
  <c r="AK10764" i="1001"/>
  <c r="AH10765" i="1001"/>
  <c r="AI10765" i="1001"/>
  <c r="AJ10765" i="1001"/>
  <c r="AK10765" i="1001"/>
  <c r="AH10766" i="1001"/>
  <c r="AI10766" i="1001"/>
  <c r="AJ10766" i="1001"/>
  <c r="AK10766" i="1001"/>
  <c r="AH10767" i="1001"/>
  <c r="AI10767" i="1001"/>
  <c r="AJ10767" i="1001"/>
  <c r="AK10767" i="1001"/>
  <c r="AH10768" i="1001"/>
  <c r="AI10768" i="1001"/>
  <c r="AJ10768" i="1001"/>
  <c r="AK10768" i="1001"/>
  <c r="AH10769" i="1001"/>
  <c r="AI10769" i="1001"/>
  <c r="AJ10769" i="1001"/>
  <c r="AK10769" i="1001"/>
  <c r="AH10770" i="1001"/>
  <c r="AI10770" i="1001"/>
  <c r="AJ10770" i="1001"/>
  <c r="AK10770" i="1001"/>
  <c r="AH10771" i="1001"/>
  <c r="AI10771" i="1001"/>
  <c r="AJ10771" i="1001"/>
  <c r="AK10771" i="1001"/>
  <c r="AH10772" i="1001"/>
  <c r="AI10772" i="1001"/>
  <c r="AJ10772" i="1001"/>
  <c r="AK10772" i="1001"/>
  <c r="AH10773" i="1001"/>
  <c r="AI10773" i="1001"/>
  <c r="AJ10773" i="1001"/>
  <c r="AK10773" i="1001"/>
  <c r="AH10774" i="1001"/>
  <c r="AI10774" i="1001"/>
  <c r="AJ10774" i="1001"/>
  <c r="AK10774" i="1001"/>
  <c r="AH10775" i="1001"/>
  <c r="AI10775" i="1001"/>
  <c r="AJ10775" i="1001"/>
  <c r="AK10775" i="1001"/>
  <c r="AH10776" i="1001"/>
  <c r="AI10776" i="1001"/>
  <c r="AJ10776" i="1001"/>
  <c r="AK10776" i="1001"/>
  <c r="AH10777" i="1001"/>
  <c r="AI10777" i="1001"/>
  <c r="AJ10777" i="1001"/>
  <c r="AK10777" i="1001"/>
  <c r="AH10778" i="1001"/>
  <c r="AI10778" i="1001"/>
  <c r="AJ10778" i="1001"/>
  <c r="AK10778" i="1001"/>
  <c r="AH10779" i="1001"/>
  <c r="AI10779" i="1001"/>
  <c r="AJ10779" i="1001"/>
  <c r="AK10779" i="1001"/>
  <c r="AH10780" i="1001"/>
  <c r="AI10780" i="1001"/>
  <c r="AJ10780" i="1001"/>
  <c r="AK10780" i="1001"/>
  <c r="AH10781" i="1001"/>
  <c r="AI10781" i="1001"/>
  <c r="AJ10781" i="1001"/>
  <c r="AK10781" i="1001"/>
  <c r="AH10782" i="1001"/>
  <c r="AI10782" i="1001"/>
  <c r="AJ10782" i="1001"/>
  <c r="AK10782" i="1001"/>
  <c r="AH10783" i="1001"/>
  <c r="AI10783" i="1001"/>
  <c r="AJ10783" i="1001"/>
  <c r="AK10783" i="1001"/>
  <c r="AH10784" i="1001"/>
  <c r="AI10784" i="1001"/>
  <c r="AJ10784" i="1001"/>
  <c r="AK10784" i="1001"/>
  <c r="AH10785" i="1001"/>
  <c r="AI10785" i="1001"/>
  <c r="AJ10785" i="1001"/>
  <c r="AK10785" i="1001"/>
  <c r="AH10786" i="1001"/>
  <c r="AI10786" i="1001"/>
  <c r="AJ10786" i="1001"/>
  <c r="AK10786" i="1001"/>
  <c r="AH10787" i="1001"/>
  <c r="AI10787" i="1001"/>
  <c r="AJ10787" i="1001"/>
  <c r="AK10787" i="1001"/>
  <c r="AH10788" i="1001"/>
  <c r="AI10788" i="1001"/>
  <c r="AJ10788" i="1001"/>
  <c r="AK10788" i="1001"/>
  <c r="AH10789" i="1001"/>
  <c r="AI10789" i="1001"/>
  <c r="AJ10789" i="1001"/>
  <c r="AK10789" i="1001"/>
  <c r="AH10790" i="1001"/>
  <c r="AI10790" i="1001"/>
  <c r="AJ10790" i="1001"/>
  <c r="AK10790" i="1001"/>
  <c r="AH10791" i="1001"/>
  <c r="AI10791" i="1001"/>
  <c r="AJ10791" i="1001"/>
  <c r="AK10791" i="1001"/>
  <c r="AH10792" i="1001"/>
  <c r="AI10792" i="1001"/>
  <c r="AJ10792" i="1001"/>
  <c r="AK10792" i="1001"/>
  <c r="AH10793" i="1001"/>
  <c r="AI10793" i="1001"/>
  <c r="AJ10793" i="1001"/>
  <c r="AK10793" i="1001"/>
  <c r="AH10794" i="1001"/>
  <c r="AI10794" i="1001"/>
  <c r="AJ10794" i="1001"/>
  <c r="AK10794" i="1001"/>
  <c r="AH10795" i="1001"/>
  <c r="AI10795" i="1001"/>
  <c r="AJ10795" i="1001"/>
  <c r="AK10795" i="1001"/>
  <c r="AH10796" i="1001"/>
  <c r="AI10796" i="1001"/>
  <c r="AJ10796" i="1001"/>
  <c r="AK10796" i="1001"/>
  <c r="AH10797" i="1001"/>
  <c r="AI10797" i="1001"/>
  <c r="AJ10797" i="1001"/>
  <c r="AK10797" i="1001"/>
  <c r="AH10798" i="1001"/>
  <c r="AI10798" i="1001"/>
  <c r="AJ10798" i="1001"/>
  <c r="AK10798" i="1001"/>
  <c r="AH10799" i="1001"/>
  <c r="AI10799" i="1001"/>
  <c r="AJ10799" i="1001"/>
  <c r="AK10799" i="1001"/>
  <c r="AH10800" i="1001"/>
  <c r="AI10800" i="1001"/>
  <c r="AJ10800" i="1001"/>
  <c r="AK10800" i="1001"/>
  <c r="AH10801" i="1001"/>
  <c r="AI10801" i="1001"/>
  <c r="AJ10801" i="1001"/>
  <c r="AK10801" i="1001"/>
  <c r="AH10802" i="1001"/>
  <c r="AI10802" i="1001"/>
  <c r="AJ10802" i="1001"/>
  <c r="AK10802" i="1001"/>
  <c r="AH10803" i="1001"/>
  <c r="AI10803" i="1001"/>
  <c r="AJ10803" i="1001"/>
  <c r="AK10803" i="1001"/>
  <c r="AH10804" i="1001"/>
  <c r="AI10804" i="1001"/>
  <c r="AJ10804" i="1001"/>
  <c r="AK10804" i="1001"/>
  <c r="AH10805" i="1001"/>
  <c r="AI10805" i="1001"/>
  <c r="AJ10805" i="1001"/>
  <c r="AK10805" i="1001"/>
  <c r="AH10806" i="1001"/>
  <c r="AI10806" i="1001"/>
  <c r="AJ10806" i="1001"/>
  <c r="AK10806" i="1001"/>
  <c r="AH10807" i="1001"/>
  <c r="AI10807" i="1001"/>
  <c r="AJ10807" i="1001"/>
  <c r="AK10807" i="1001"/>
  <c r="AH10808" i="1001"/>
  <c r="AI10808" i="1001"/>
  <c r="AJ10808" i="1001"/>
  <c r="AK10808" i="1001"/>
  <c r="AH10809" i="1001"/>
  <c r="AI10809" i="1001"/>
  <c r="AJ10809" i="1001"/>
  <c r="AK10809" i="1001"/>
  <c r="AH10810" i="1001"/>
  <c r="AI10810" i="1001"/>
  <c r="AJ10810" i="1001"/>
  <c r="AK10810" i="1001"/>
  <c r="AH10811" i="1001"/>
  <c r="AI10811" i="1001"/>
  <c r="AJ10811" i="1001"/>
  <c r="AK10811" i="1001"/>
  <c r="AH10812" i="1001"/>
  <c r="AI10812" i="1001"/>
  <c r="AJ10812" i="1001"/>
  <c r="AK10812" i="1001"/>
  <c r="AH10813" i="1001"/>
  <c r="AI10813" i="1001"/>
  <c r="AJ10813" i="1001"/>
  <c r="AK10813" i="1001"/>
  <c r="AH10814" i="1001"/>
  <c r="AI10814" i="1001"/>
  <c r="AJ10814" i="1001"/>
  <c r="AK10814" i="1001"/>
  <c r="AH10815" i="1001"/>
  <c r="AI10815" i="1001"/>
  <c r="AJ10815" i="1001"/>
  <c r="AK10815" i="1001"/>
  <c r="AH10816" i="1001"/>
  <c r="AI10816" i="1001"/>
  <c r="AJ10816" i="1001"/>
  <c r="AK10816" i="1001"/>
  <c r="AH10817" i="1001"/>
  <c r="AI10817" i="1001"/>
  <c r="AJ10817" i="1001"/>
  <c r="AK10817" i="1001"/>
  <c r="AH10818" i="1001"/>
  <c r="AI10818" i="1001"/>
  <c r="AJ10818" i="1001"/>
  <c r="AK10818" i="1001"/>
  <c r="AH10819" i="1001"/>
  <c r="AI10819" i="1001"/>
  <c r="AJ10819" i="1001"/>
  <c r="AK10819" i="1001"/>
  <c r="AH10820" i="1001"/>
  <c r="AI10820" i="1001"/>
  <c r="AJ10820" i="1001"/>
  <c r="AK10820" i="1001"/>
  <c r="AH10821" i="1001"/>
  <c r="AI10821" i="1001"/>
  <c r="AJ10821" i="1001"/>
  <c r="AK10821" i="1001"/>
  <c r="AH10822" i="1001"/>
  <c r="AI10822" i="1001"/>
  <c r="AJ10822" i="1001"/>
  <c r="AK10822" i="1001"/>
  <c r="AH10823" i="1001"/>
  <c r="AI10823" i="1001"/>
  <c r="AJ10823" i="1001"/>
  <c r="AK10823" i="1001"/>
  <c r="AH10824" i="1001"/>
  <c r="AI10824" i="1001"/>
  <c r="AJ10824" i="1001"/>
  <c r="AK10824" i="1001"/>
  <c r="AH10825" i="1001"/>
  <c r="AI10825" i="1001"/>
  <c r="AJ10825" i="1001"/>
  <c r="AK10825" i="1001"/>
  <c r="AH10826" i="1001"/>
  <c r="AI10826" i="1001"/>
  <c r="AJ10826" i="1001"/>
  <c r="AK10826" i="1001"/>
  <c r="AH10827" i="1001"/>
  <c r="AI10827" i="1001"/>
  <c r="AJ10827" i="1001"/>
  <c r="AK10827" i="1001"/>
  <c r="AH10828" i="1001"/>
  <c r="AI10828" i="1001"/>
  <c r="AJ10828" i="1001"/>
  <c r="AK10828" i="1001"/>
  <c r="AH10829" i="1001"/>
  <c r="AI10829" i="1001"/>
  <c r="AJ10829" i="1001"/>
  <c r="AK10829" i="1001"/>
  <c r="AH10830" i="1001"/>
  <c r="AI10830" i="1001"/>
  <c r="AJ10830" i="1001"/>
  <c r="AK10830" i="1001"/>
  <c r="AH10831" i="1001"/>
  <c r="AI10831" i="1001"/>
  <c r="AJ10831" i="1001"/>
  <c r="AK10831" i="1001"/>
  <c r="AH10832" i="1001"/>
  <c r="AI10832" i="1001"/>
  <c r="AJ10832" i="1001"/>
  <c r="AK10832" i="1001"/>
  <c r="AH10833" i="1001"/>
  <c r="AI10833" i="1001"/>
  <c r="AJ10833" i="1001"/>
  <c r="AK10833" i="1001"/>
  <c r="AH10834" i="1001"/>
  <c r="AI10834" i="1001"/>
  <c r="AJ10834" i="1001"/>
  <c r="AK10834" i="1001"/>
  <c r="AH10835" i="1001"/>
  <c r="AI10835" i="1001"/>
  <c r="AJ10835" i="1001"/>
  <c r="AK10835" i="1001"/>
  <c r="AH10836" i="1001"/>
  <c r="AI10836" i="1001"/>
  <c r="AJ10836" i="1001"/>
  <c r="AK10836" i="1001"/>
  <c r="AH10837" i="1001"/>
  <c r="AI10837" i="1001"/>
  <c r="AJ10837" i="1001"/>
  <c r="AK10837" i="1001"/>
  <c r="AH10838" i="1001"/>
  <c r="AI10838" i="1001"/>
  <c r="AJ10838" i="1001"/>
  <c r="AK10838" i="1001"/>
  <c r="AH10839" i="1001"/>
  <c r="AI10839" i="1001"/>
  <c r="AJ10839" i="1001"/>
  <c r="AK10839" i="1001"/>
  <c r="AH10840" i="1001"/>
  <c r="AI10840" i="1001"/>
  <c r="AJ10840" i="1001"/>
  <c r="AK10840" i="1001"/>
  <c r="AH10841" i="1001"/>
  <c r="AI10841" i="1001"/>
  <c r="AJ10841" i="1001"/>
  <c r="AK10841" i="1001"/>
  <c r="AH10842" i="1001"/>
  <c r="AI10842" i="1001"/>
  <c r="AJ10842" i="1001"/>
  <c r="AK10842" i="1001"/>
  <c r="AH10843" i="1001"/>
  <c r="AI10843" i="1001"/>
  <c r="AJ10843" i="1001"/>
  <c r="AK10843" i="1001"/>
  <c r="AH10844" i="1001"/>
  <c r="AI10844" i="1001"/>
  <c r="AJ10844" i="1001"/>
  <c r="AK10844" i="1001"/>
  <c r="AH10845" i="1001"/>
  <c r="AI10845" i="1001"/>
  <c r="AJ10845" i="1001"/>
  <c r="AK10845" i="1001"/>
  <c r="AH10846" i="1001"/>
  <c r="AI10846" i="1001"/>
  <c r="AJ10846" i="1001"/>
  <c r="AK10846" i="1001"/>
  <c r="AH10847" i="1001"/>
  <c r="AI10847" i="1001"/>
  <c r="AJ10847" i="1001"/>
  <c r="AK10847" i="1001"/>
  <c r="AH10848" i="1001"/>
  <c r="AI10848" i="1001"/>
  <c r="AJ10848" i="1001"/>
  <c r="AK10848" i="1001"/>
  <c r="AH10849" i="1001"/>
  <c r="AI10849" i="1001"/>
  <c r="AJ10849" i="1001"/>
  <c r="AK10849" i="1001"/>
  <c r="AH10850" i="1001"/>
  <c r="AI10850" i="1001"/>
  <c r="AJ10850" i="1001"/>
  <c r="AK10850" i="1001"/>
  <c r="AH10851" i="1001"/>
  <c r="AI10851" i="1001"/>
  <c r="AJ10851" i="1001"/>
  <c r="AK10851" i="1001"/>
  <c r="AH10852" i="1001"/>
  <c r="AI10852" i="1001"/>
  <c r="AJ10852" i="1001"/>
  <c r="AK10852" i="1001"/>
  <c r="AH10853" i="1001"/>
  <c r="AI10853" i="1001"/>
  <c r="AJ10853" i="1001"/>
  <c r="AK10853" i="1001"/>
  <c r="AH10854" i="1001"/>
  <c r="AI10854" i="1001"/>
  <c r="AJ10854" i="1001"/>
  <c r="AK10854" i="1001"/>
  <c r="AH10855" i="1001"/>
  <c r="AI10855" i="1001"/>
  <c r="AJ10855" i="1001"/>
  <c r="AK10855" i="1001"/>
  <c r="AH10856" i="1001"/>
  <c r="AI10856" i="1001"/>
  <c r="AJ10856" i="1001"/>
  <c r="AK10856" i="1001"/>
  <c r="AH10857" i="1001"/>
  <c r="AI10857" i="1001"/>
  <c r="AJ10857" i="1001"/>
  <c r="AK10857" i="1001"/>
  <c r="AH10858" i="1001"/>
  <c r="AI10858" i="1001"/>
  <c r="AJ10858" i="1001"/>
  <c r="AK10858" i="1001"/>
  <c r="AH10859" i="1001"/>
  <c r="AI10859" i="1001"/>
  <c r="AJ10859" i="1001"/>
  <c r="AK10859" i="1001"/>
  <c r="AH10860" i="1001"/>
  <c r="AI10860" i="1001"/>
  <c r="AJ10860" i="1001"/>
  <c r="AK10860" i="1001"/>
  <c r="AH10861" i="1001"/>
  <c r="AI10861" i="1001"/>
  <c r="AJ10861" i="1001"/>
  <c r="AK10861" i="1001"/>
  <c r="AH10862" i="1001"/>
  <c r="AI10862" i="1001"/>
  <c r="AJ10862" i="1001"/>
  <c r="AK10862" i="1001"/>
  <c r="AH10863" i="1001"/>
  <c r="AI10863" i="1001"/>
  <c r="AJ10863" i="1001"/>
  <c r="AK10863" i="1001"/>
  <c r="AH10864" i="1001"/>
  <c r="AI10864" i="1001"/>
  <c r="AJ10864" i="1001"/>
  <c r="AK10864" i="1001"/>
  <c r="AH10865" i="1001"/>
  <c r="AI10865" i="1001"/>
  <c r="AJ10865" i="1001"/>
  <c r="AK10865" i="1001"/>
  <c r="AH10866" i="1001"/>
  <c r="AI10866" i="1001"/>
  <c r="AJ10866" i="1001"/>
  <c r="AK10866" i="1001"/>
  <c r="AH10867" i="1001"/>
  <c r="AI10867" i="1001"/>
  <c r="AJ10867" i="1001"/>
  <c r="AK10867" i="1001"/>
  <c r="AH10868" i="1001"/>
  <c r="AI10868" i="1001"/>
  <c r="AJ10868" i="1001"/>
  <c r="AK10868" i="1001"/>
  <c r="AH10869" i="1001"/>
  <c r="AI10869" i="1001"/>
  <c r="AJ10869" i="1001"/>
  <c r="AK10869" i="1001"/>
  <c r="AH10870" i="1001"/>
  <c r="AI10870" i="1001"/>
  <c r="AJ10870" i="1001"/>
  <c r="AK10870" i="1001"/>
  <c r="AH10871" i="1001"/>
  <c r="AI10871" i="1001"/>
  <c r="AJ10871" i="1001"/>
  <c r="AK10871" i="1001"/>
  <c r="AH10872" i="1001"/>
  <c r="AI10872" i="1001"/>
  <c r="AJ10872" i="1001"/>
  <c r="AK10872" i="1001"/>
  <c r="AH10873" i="1001"/>
  <c r="AI10873" i="1001"/>
  <c r="AJ10873" i="1001"/>
  <c r="AK10873" i="1001"/>
  <c r="AH10874" i="1001"/>
  <c r="AI10874" i="1001"/>
  <c r="AJ10874" i="1001"/>
  <c r="AK10874" i="1001"/>
  <c r="AH10875" i="1001"/>
  <c r="AI10875" i="1001"/>
  <c r="AJ10875" i="1001"/>
  <c r="AK10875" i="1001"/>
  <c r="AH10876" i="1001"/>
  <c r="AI10876" i="1001"/>
  <c r="AJ10876" i="1001"/>
  <c r="AK10876" i="1001"/>
  <c r="AH10877" i="1001"/>
  <c r="AI10877" i="1001"/>
  <c r="AJ10877" i="1001"/>
  <c r="AK10877" i="1001"/>
  <c r="AH10878" i="1001"/>
  <c r="AI10878" i="1001"/>
  <c r="AJ10878" i="1001"/>
  <c r="AK10878" i="1001"/>
  <c r="AH10879" i="1001"/>
  <c r="AI10879" i="1001"/>
  <c r="AJ10879" i="1001"/>
  <c r="AK10879" i="1001"/>
  <c r="AH10880" i="1001"/>
  <c r="AI10880" i="1001"/>
  <c r="AJ10880" i="1001"/>
  <c r="AK10880" i="1001"/>
  <c r="AH10881" i="1001"/>
  <c r="AI10881" i="1001"/>
  <c r="AJ10881" i="1001"/>
  <c r="AK10881" i="1001"/>
  <c r="AH10882" i="1001"/>
  <c r="AI10882" i="1001"/>
  <c r="AJ10882" i="1001"/>
  <c r="AK10882" i="1001"/>
  <c r="AH10883" i="1001"/>
  <c r="AI10883" i="1001"/>
  <c r="AJ10883" i="1001"/>
  <c r="AK10883" i="1001"/>
  <c r="AH10884" i="1001"/>
  <c r="AI10884" i="1001"/>
  <c r="AJ10884" i="1001"/>
  <c r="AK10884" i="1001"/>
  <c r="AH10885" i="1001"/>
  <c r="AI10885" i="1001"/>
  <c r="AJ10885" i="1001"/>
  <c r="AK10885" i="1001"/>
  <c r="AH10886" i="1001"/>
  <c r="AI10886" i="1001"/>
  <c r="AJ10886" i="1001"/>
  <c r="AK10886" i="1001"/>
  <c r="AH10887" i="1001"/>
  <c r="AI10887" i="1001"/>
  <c r="AJ10887" i="1001"/>
  <c r="AK10887" i="1001"/>
  <c r="AH10888" i="1001"/>
  <c r="AI10888" i="1001"/>
  <c r="AJ10888" i="1001"/>
  <c r="AK10888" i="1001"/>
  <c r="AH10889" i="1001"/>
  <c r="AI10889" i="1001"/>
  <c r="AJ10889" i="1001"/>
  <c r="AK10889" i="1001"/>
  <c r="AH10890" i="1001"/>
  <c r="AI10890" i="1001"/>
  <c r="AJ10890" i="1001"/>
  <c r="AK10890" i="1001"/>
  <c r="AH10891" i="1001"/>
  <c r="AI10891" i="1001"/>
  <c r="AJ10891" i="1001"/>
  <c r="AK10891" i="1001"/>
  <c r="AH10892" i="1001"/>
  <c r="AI10892" i="1001"/>
  <c r="AJ10892" i="1001"/>
  <c r="AK10892" i="1001"/>
  <c r="AH10893" i="1001"/>
  <c r="AI10893" i="1001"/>
  <c r="AJ10893" i="1001"/>
  <c r="AK10893" i="1001"/>
  <c r="AH10894" i="1001"/>
  <c r="AI10894" i="1001"/>
  <c r="AJ10894" i="1001"/>
  <c r="AK10894" i="1001"/>
  <c r="AH10895" i="1001"/>
  <c r="AI10895" i="1001"/>
  <c r="AJ10895" i="1001"/>
  <c r="AK10895" i="1001"/>
  <c r="AH10896" i="1001"/>
  <c r="AI10896" i="1001"/>
  <c r="AJ10896" i="1001"/>
  <c r="AK10896" i="1001"/>
  <c r="AH10897" i="1001"/>
  <c r="AI10897" i="1001"/>
  <c r="AJ10897" i="1001"/>
  <c r="AK10897" i="1001"/>
  <c r="AH10898" i="1001"/>
  <c r="AI10898" i="1001"/>
  <c r="AJ10898" i="1001"/>
  <c r="AK10898" i="1001"/>
  <c r="AH10899" i="1001"/>
  <c r="AI10899" i="1001"/>
  <c r="AJ10899" i="1001"/>
  <c r="AK10899" i="1001"/>
  <c r="AH10900" i="1001"/>
  <c r="AI10900" i="1001"/>
  <c r="AJ10900" i="1001"/>
  <c r="AK10900" i="1001"/>
  <c r="AH10901" i="1001"/>
  <c r="AI10901" i="1001"/>
  <c r="AJ10901" i="1001"/>
  <c r="AK10901" i="1001"/>
  <c r="AH10902" i="1001"/>
  <c r="AI10902" i="1001"/>
  <c r="AJ10902" i="1001"/>
  <c r="AK10902" i="1001"/>
  <c r="AH10903" i="1001"/>
  <c r="AI10903" i="1001"/>
  <c r="AJ10903" i="1001"/>
  <c r="AK10903" i="1001"/>
  <c r="AH10904" i="1001"/>
  <c r="AI10904" i="1001"/>
  <c r="AJ10904" i="1001"/>
  <c r="AK10904" i="1001"/>
  <c r="AH10905" i="1001"/>
  <c r="AI10905" i="1001"/>
  <c r="AJ10905" i="1001"/>
  <c r="AK10905" i="1001"/>
  <c r="AH10906" i="1001"/>
  <c r="AI10906" i="1001"/>
  <c r="AJ10906" i="1001"/>
  <c r="AK10906" i="1001"/>
  <c r="AH10907" i="1001"/>
  <c r="AI10907" i="1001"/>
  <c r="AJ10907" i="1001"/>
  <c r="AK10907" i="1001"/>
  <c r="AH10908" i="1001"/>
  <c r="AI10908" i="1001"/>
  <c r="AJ10908" i="1001"/>
  <c r="AK10908" i="1001"/>
  <c r="AH10909" i="1001"/>
  <c r="AI10909" i="1001"/>
  <c r="AJ10909" i="1001"/>
  <c r="AK10909" i="1001"/>
  <c r="AH10910" i="1001"/>
  <c r="AI10910" i="1001"/>
  <c r="AJ10910" i="1001"/>
  <c r="AK10910" i="1001"/>
  <c r="AH10911" i="1001"/>
  <c r="AI10911" i="1001"/>
  <c r="AJ10911" i="1001"/>
  <c r="AK10911" i="1001"/>
  <c r="AH10912" i="1001"/>
  <c r="AI10912" i="1001"/>
  <c r="AJ10912" i="1001"/>
  <c r="AK10912" i="1001"/>
  <c r="AH10913" i="1001"/>
  <c r="AI10913" i="1001"/>
  <c r="AJ10913" i="1001"/>
  <c r="AK10913" i="1001"/>
  <c r="AH10914" i="1001"/>
  <c r="AI10914" i="1001"/>
  <c r="AJ10914" i="1001"/>
  <c r="AK10914" i="1001"/>
  <c r="AH10915" i="1001"/>
  <c r="AI10915" i="1001"/>
  <c r="AJ10915" i="1001"/>
  <c r="AK10915" i="1001"/>
  <c r="AH10916" i="1001"/>
  <c r="AI10916" i="1001"/>
  <c r="AJ10916" i="1001"/>
  <c r="AK10916" i="1001"/>
  <c r="AH10917" i="1001"/>
  <c r="AI10917" i="1001"/>
  <c r="AJ10917" i="1001"/>
  <c r="AK10917" i="1001"/>
  <c r="AH10918" i="1001"/>
  <c r="AI10918" i="1001"/>
  <c r="AJ10918" i="1001"/>
  <c r="AK10918" i="1001"/>
  <c r="AH10919" i="1001"/>
  <c r="AI10919" i="1001"/>
  <c r="AJ10919" i="1001"/>
  <c r="AK10919" i="1001"/>
  <c r="AH10920" i="1001"/>
  <c r="AI10920" i="1001"/>
  <c r="AJ10920" i="1001"/>
  <c r="AK10920" i="1001"/>
  <c r="AH10921" i="1001"/>
  <c r="AI10921" i="1001"/>
  <c r="AJ10921" i="1001"/>
  <c r="AK10921" i="1001"/>
  <c r="AH10922" i="1001"/>
  <c r="AI10922" i="1001"/>
  <c r="AJ10922" i="1001"/>
  <c r="AK10922" i="1001"/>
  <c r="AH10923" i="1001"/>
  <c r="AI10923" i="1001"/>
  <c r="AJ10923" i="1001"/>
  <c r="AK10923" i="1001"/>
  <c r="AH10924" i="1001"/>
  <c r="AI10924" i="1001"/>
  <c r="AJ10924" i="1001"/>
  <c r="AK10924" i="1001"/>
  <c r="AH10925" i="1001"/>
  <c r="AI10925" i="1001"/>
  <c r="AJ10925" i="1001"/>
  <c r="AK10925" i="1001"/>
  <c r="AH10926" i="1001"/>
  <c r="AI10926" i="1001"/>
  <c r="AJ10926" i="1001"/>
  <c r="AK10926" i="1001"/>
  <c r="AH10927" i="1001"/>
  <c r="AI10927" i="1001"/>
  <c r="AJ10927" i="1001"/>
  <c r="AK10927" i="1001"/>
  <c r="AH10928" i="1001"/>
  <c r="AI10928" i="1001"/>
  <c r="AJ10928" i="1001"/>
  <c r="AK10928" i="1001"/>
  <c r="AH10929" i="1001"/>
  <c r="AI10929" i="1001"/>
  <c r="AJ10929" i="1001"/>
  <c r="AK10929" i="1001"/>
  <c r="AH10930" i="1001"/>
  <c r="AI10930" i="1001"/>
  <c r="AJ10930" i="1001"/>
  <c r="AK10930" i="1001"/>
  <c r="AH10931" i="1001"/>
  <c r="AI10931" i="1001"/>
  <c r="AJ10931" i="1001"/>
  <c r="AK10931" i="1001"/>
  <c r="AH10932" i="1001"/>
  <c r="AI10932" i="1001"/>
  <c r="AJ10932" i="1001"/>
  <c r="AK10932" i="1001"/>
  <c r="AH10933" i="1001"/>
  <c r="AI10933" i="1001"/>
  <c r="AJ10933" i="1001"/>
  <c r="AK10933" i="1001"/>
  <c r="AH10934" i="1001"/>
  <c r="AI10934" i="1001"/>
  <c r="AJ10934" i="1001"/>
  <c r="AK10934" i="1001"/>
  <c r="AH10935" i="1001"/>
  <c r="AI10935" i="1001"/>
  <c r="AJ10935" i="1001"/>
  <c r="AK10935" i="1001"/>
  <c r="AH10936" i="1001"/>
  <c r="AI10936" i="1001"/>
  <c r="AJ10936" i="1001"/>
  <c r="AK10936" i="1001"/>
  <c r="AH10937" i="1001"/>
  <c r="AI10937" i="1001"/>
  <c r="AJ10937" i="1001"/>
  <c r="AK10937" i="1001"/>
  <c r="AH10938" i="1001"/>
  <c r="AI10938" i="1001"/>
  <c r="AJ10938" i="1001"/>
  <c r="AK10938" i="1001"/>
  <c r="AH10939" i="1001"/>
  <c r="AI10939" i="1001"/>
  <c r="AJ10939" i="1001"/>
  <c r="AK10939" i="1001"/>
  <c r="AH10940" i="1001"/>
  <c r="AI10940" i="1001"/>
  <c r="AJ10940" i="1001"/>
  <c r="AK10940" i="1001"/>
  <c r="AH10941" i="1001"/>
  <c r="AI10941" i="1001"/>
  <c r="AJ10941" i="1001"/>
  <c r="AK10941" i="1001"/>
  <c r="AH10942" i="1001"/>
  <c r="AI10942" i="1001"/>
  <c r="AJ10942" i="1001"/>
  <c r="AK10942" i="1001"/>
  <c r="AH10943" i="1001"/>
  <c r="AI10943" i="1001"/>
  <c r="AJ10943" i="1001"/>
  <c r="AK10943" i="1001"/>
  <c r="AH10944" i="1001"/>
  <c r="AI10944" i="1001"/>
  <c r="AJ10944" i="1001"/>
  <c r="AK10944" i="1001"/>
  <c r="AH10945" i="1001"/>
  <c r="AI10945" i="1001"/>
  <c r="AJ10945" i="1001"/>
  <c r="AK10945" i="1001"/>
  <c r="AH10946" i="1001"/>
  <c r="AI10946" i="1001"/>
  <c r="AJ10946" i="1001"/>
  <c r="AK10946" i="1001"/>
  <c r="AH10947" i="1001"/>
  <c r="AI10947" i="1001"/>
  <c r="AJ10947" i="1001"/>
  <c r="AK10947" i="1001"/>
  <c r="AH10948" i="1001"/>
  <c r="AI10948" i="1001"/>
  <c r="AJ10948" i="1001"/>
  <c r="AK10948" i="1001"/>
  <c r="AH10949" i="1001"/>
  <c r="AI10949" i="1001"/>
  <c r="AJ10949" i="1001"/>
  <c r="AK10949" i="1001"/>
  <c r="AH10950" i="1001"/>
  <c r="AI10950" i="1001"/>
  <c r="AJ10950" i="1001"/>
  <c r="AK10950" i="1001"/>
  <c r="AH10951" i="1001"/>
  <c r="AI10951" i="1001"/>
  <c r="AJ10951" i="1001"/>
  <c r="AK10951" i="1001"/>
  <c r="AH10952" i="1001"/>
  <c r="AI10952" i="1001"/>
  <c r="AJ10952" i="1001"/>
  <c r="AK10952" i="1001"/>
  <c r="AH10953" i="1001"/>
  <c r="AI10953" i="1001"/>
  <c r="AJ10953" i="1001"/>
  <c r="AK10953" i="1001"/>
  <c r="AH10954" i="1001"/>
  <c r="AI10954" i="1001"/>
  <c r="AJ10954" i="1001"/>
  <c r="AK10954" i="1001"/>
  <c r="AH10955" i="1001"/>
  <c r="AI10955" i="1001"/>
  <c r="AJ10955" i="1001"/>
  <c r="AK10955" i="1001"/>
  <c r="AH10956" i="1001"/>
  <c r="AI10956" i="1001"/>
  <c r="AJ10956" i="1001"/>
  <c r="AK10956" i="1001"/>
  <c r="AH10957" i="1001"/>
  <c r="AI10957" i="1001"/>
  <c r="AJ10957" i="1001"/>
  <c r="AK10957" i="1001"/>
  <c r="AH10958" i="1001"/>
  <c r="AI10958" i="1001"/>
  <c r="AJ10958" i="1001"/>
  <c r="AK10958" i="1001"/>
  <c r="AH10959" i="1001"/>
  <c r="AI10959" i="1001"/>
  <c r="AJ10959" i="1001"/>
  <c r="AK10959" i="1001"/>
  <c r="AH10960" i="1001"/>
  <c r="AI10960" i="1001"/>
  <c r="AJ10960" i="1001"/>
  <c r="AK10960" i="1001"/>
  <c r="AH10961" i="1001"/>
  <c r="AI10961" i="1001"/>
  <c r="AJ10961" i="1001"/>
  <c r="AK10961" i="1001"/>
  <c r="AH10962" i="1001"/>
  <c r="AI10962" i="1001"/>
  <c r="AJ10962" i="1001"/>
  <c r="AK10962" i="1001"/>
  <c r="AH10963" i="1001"/>
  <c r="AI10963" i="1001"/>
  <c r="AJ10963" i="1001"/>
  <c r="AK10963" i="1001"/>
  <c r="AH10964" i="1001"/>
  <c r="AI10964" i="1001"/>
  <c r="AJ10964" i="1001"/>
  <c r="AK10964" i="1001"/>
  <c r="AH10965" i="1001"/>
  <c r="AI10965" i="1001"/>
  <c r="AJ10965" i="1001"/>
  <c r="AK10965" i="1001"/>
  <c r="AH10966" i="1001"/>
  <c r="AI10966" i="1001"/>
  <c r="AJ10966" i="1001"/>
  <c r="AK10966" i="1001"/>
  <c r="AH10967" i="1001"/>
  <c r="AI10967" i="1001"/>
  <c r="AJ10967" i="1001"/>
  <c r="AK10967" i="1001"/>
  <c r="AH10968" i="1001"/>
  <c r="AI10968" i="1001"/>
  <c r="AJ10968" i="1001"/>
  <c r="AK10968" i="1001"/>
  <c r="AH10969" i="1001"/>
  <c r="AI10969" i="1001"/>
  <c r="AJ10969" i="1001"/>
  <c r="AK10969" i="1001"/>
  <c r="AH10970" i="1001"/>
  <c r="AI10970" i="1001"/>
  <c r="AJ10970" i="1001"/>
  <c r="AK10970" i="1001"/>
  <c r="AH10971" i="1001"/>
  <c r="AI10971" i="1001"/>
  <c r="AJ10971" i="1001"/>
  <c r="AK10971" i="1001"/>
  <c r="AH10972" i="1001"/>
  <c r="AI10972" i="1001"/>
  <c r="AJ10972" i="1001"/>
  <c r="AK10972" i="1001"/>
  <c r="AH10973" i="1001"/>
  <c r="AI10973" i="1001"/>
  <c r="AJ10973" i="1001"/>
  <c r="AK10973" i="1001"/>
  <c r="AH10974" i="1001"/>
  <c r="AI10974" i="1001"/>
  <c r="AJ10974" i="1001"/>
  <c r="AK10974" i="1001"/>
  <c r="AH10975" i="1001"/>
  <c r="AI10975" i="1001"/>
  <c r="AJ10975" i="1001"/>
  <c r="AK10975" i="1001"/>
  <c r="AH10976" i="1001"/>
  <c r="AI10976" i="1001"/>
  <c r="AJ10976" i="1001"/>
  <c r="AK10976" i="1001"/>
  <c r="AH10977" i="1001"/>
  <c r="AI10977" i="1001"/>
  <c r="AJ10977" i="1001"/>
  <c r="AK10977" i="1001"/>
  <c r="AH10978" i="1001"/>
  <c r="AI10978" i="1001"/>
  <c r="AJ10978" i="1001"/>
  <c r="AK10978" i="1001"/>
  <c r="AH10979" i="1001"/>
  <c r="AI10979" i="1001"/>
  <c r="AJ10979" i="1001"/>
  <c r="AK10979" i="1001"/>
  <c r="AH10980" i="1001"/>
  <c r="AI10980" i="1001"/>
  <c r="AJ10980" i="1001"/>
  <c r="AK10980" i="1001"/>
  <c r="AH10981" i="1001"/>
  <c r="AI10981" i="1001"/>
  <c r="AJ10981" i="1001"/>
  <c r="AK10981" i="1001"/>
  <c r="AH10982" i="1001"/>
  <c r="AI10982" i="1001"/>
  <c r="AJ10982" i="1001"/>
  <c r="AK10982" i="1001"/>
  <c r="AH10983" i="1001"/>
  <c r="AI10983" i="1001"/>
  <c r="AJ10983" i="1001"/>
  <c r="AK10983" i="1001"/>
  <c r="AH10984" i="1001"/>
  <c r="AI10984" i="1001"/>
  <c r="AJ10984" i="1001"/>
  <c r="AK10984" i="1001"/>
  <c r="AH10985" i="1001"/>
  <c r="AI10985" i="1001"/>
  <c r="AJ10985" i="1001"/>
  <c r="AK10985" i="1001"/>
  <c r="AH10986" i="1001"/>
  <c r="AI10986" i="1001"/>
  <c r="AJ10986" i="1001"/>
  <c r="AK10986" i="1001"/>
  <c r="AH10987" i="1001"/>
  <c r="AI10987" i="1001"/>
  <c r="AJ10987" i="1001"/>
  <c r="AK10987" i="1001"/>
  <c r="AH10988" i="1001"/>
  <c r="AI10988" i="1001"/>
  <c r="AJ10988" i="1001"/>
  <c r="AK10988" i="1001"/>
  <c r="AH10989" i="1001"/>
  <c r="AI10989" i="1001"/>
  <c r="AJ10989" i="1001"/>
  <c r="AK10989" i="1001"/>
  <c r="AH10990" i="1001"/>
  <c r="AI10990" i="1001"/>
  <c r="AJ10990" i="1001"/>
  <c r="AK10990" i="1001"/>
  <c r="AH10991" i="1001"/>
  <c r="AI10991" i="1001"/>
  <c r="AJ10991" i="1001"/>
  <c r="AK10991" i="1001"/>
  <c r="AH10992" i="1001"/>
  <c r="AI10992" i="1001"/>
  <c r="AJ10992" i="1001"/>
  <c r="AK10992" i="1001"/>
  <c r="AH10993" i="1001"/>
  <c r="AI10993" i="1001"/>
  <c r="AJ10993" i="1001"/>
  <c r="AK10993" i="1001"/>
  <c r="AH10994" i="1001"/>
  <c r="AI10994" i="1001"/>
  <c r="AJ10994" i="1001"/>
  <c r="AK10994" i="1001"/>
  <c r="AH10995" i="1001"/>
  <c r="AI10995" i="1001"/>
  <c r="AJ10995" i="1001"/>
  <c r="AK10995" i="1001"/>
  <c r="AH10996" i="1001"/>
  <c r="AI10996" i="1001"/>
  <c r="AJ10996" i="1001"/>
  <c r="AK10996" i="1001"/>
  <c r="AH10997" i="1001"/>
  <c r="AI10997" i="1001"/>
  <c r="AJ10997" i="1001"/>
  <c r="AK10997" i="1001"/>
  <c r="AH10998" i="1001"/>
  <c r="AI10998" i="1001"/>
  <c r="AJ10998" i="1001"/>
  <c r="AK10998" i="1001"/>
  <c r="AH10999" i="1001"/>
  <c r="AI10999" i="1001"/>
  <c r="AJ10999" i="1001"/>
  <c r="AK10999" i="1001"/>
  <c r="AH11000" i="1001"/>
  <c r="AI11000" i="1001"/>
  <c r="AJ11000" i="1001"/>
  <c r="AK11000" i="1001"/>
  <c r="AH11001" i="1001"/>
  <c r="AI11001" i="1001"/>
  <c r="AJ11001" i="1001"/>
  <c r="AK11001" i="1001"/>
  <c r="AH11002" i="1001"/>
  <c r="AI11002" i="1001"/>
  <c r="AJ11002" i="1001"/>
  <c r="AK11002" i="1001"/>
  <c r="AH11003" i="1001"/>
  <c r="AI11003" i="1001"/>
  <c r="AJ11003" i="1001"/>
  <c r="AK11003" i="1001"/>
  <c r="AH11004" i="1001"/>
  <c r="AI11004" i="1001"/>
  <c r="AJ11004" i="1001"/>
  <c r="AK11004" i="1001"/>
  <c r="AH11005" i="1001"/>
  <c r="AI11005" i="1001"/>
  <c r="AJ11005" i="1001"/>
  <c r="AK11005" i="1001"/>
  <c r="AH11006" i="1001"/>
  <c r="AI11006" i="1001"/>
  <c r="AJ11006" i="1001"/>
  <c r="AK11006" i="1001"/>
  <c r="AH11007" i="1001"/>
  <c r="AI11007" i="1001"/>
  <c r="AJ11007" i="1001"/>
  <c r="AK11007" i="1001"/>
  <c r="AH11008" i="1001"/>
  <c r="AI11008" i="1001"/>
  <c r="AJ11008" i="1001"/>
  <c r="AK11008" i="1001"/>
  <c r="AH11009" i="1001"/>
  <c r="AI11009" i="1001"/>
  <c r="AJ11009" i="1001"/>
  <c r="AK11009" i="1001"/>
  <c r="AH11010" i="1001"/>
  <c r="AI11010" i="1001"/>
  <c r="AJ11010" i="1001"/>
  <c r="AK11010" i="1001"/>
  <c r="AH11011" i="1001"/>
  <c r="AI11011" i="1001"/>
  <c r="AJ11011" i="1001"/>
  <c r="AK11011" i="1001"/>
  <c r="AH11012" i="1001"/>
  <c r="AI11012" i="1001"/>
  <c r="AJ11012" i="1001"/>
  <c r="AK11012" i="1001"/>
  <c r="AH11013" i="1001"/>
  <c r="AI11013" i="1001"/>
  <c r="AJ11013" i="1001"/>
  <c r="AK11013" i="1001"/>
  <c r="AH11014" i="1001"/>
  <c r="AI11014" i="1001"/>
  <c r="AJ11014" i="1001"/>
  <c r="AK11014" i="1001"/>
  <c r="AH11015" i="1001"/>
  <c r="AI11015" i="1001"/>
  <c r="AJ11015" i="1001"/>
  <c r="AK11015" i="1001"/>
  <c r="AH11016" i="1001"/>
  <c r="AI11016" i="1001"/>
  <c r="AJ11016" i="1001"/>
  <c r="AK11016" i="1001"/>
  <c r="AH11017" i="1001"/>
  <c r="AI11017" i="1001"/>
  <c r="AJ11017" i="1001"/>
  <c r="AK11017" i="1001"/>
  <c r="AH11018" i="1001"/>
  <c r="AI11018" i="1001"/>
  <c r="AJ11018" i="1001"/>
  <c r="AK11018" i="1001"/>
  <c r="AH11019" i="1001"/>
  <c r="AI11019" i="1001"/>
  <c r="AJ11019" i="1001"/>
  <c r="AK11019" i="1001"/>
  <c r="AH11020" i="1001"/>
  <c r="AI11020" i="1001"/>
  <c r="AJ11020" i="1001"/>
  <c r="AK11020" i="1001"/>
  <c r="AH11021" i="1001"/>
  <c r="AI11021" i="1001"/>
  <c r="AJ11021" i="1001"/>
  <c r="AK11021" i="1001"/>
  <c r="AH11022" i="1001"/>
  <c r="AI11022" i="1001"/>
  <c r="AJ11022" i="1001"/>
  <c r="AK11022" i="1001"/>
  <c r="AH11023" i="1001"/>
  <c r="AI11023" i="1001"/>
  <c r="AJ11023" i="1001"/>
  <c r="AK11023" i="1001"/>
  <c r="AH11024" i="1001"/>
  <c r="AI11024" i="1001"/>
  <c r="AJ11024" i="1001"/>
  <c r="AK11024" i="1001"/>
  <c r="AH11025" i="1001"/>
  <c r="AI11025" i="1001"/>
  <c r="AJ11025" i="1001"/>
  <c r="AK11025" i="1001"/>
  <c r="AH11026" i="1001"/>
  <c r="AI11026" i="1001"/>
  <c r="AJ11026" i="1001"/>
  <c r="AK11026" i="1001"/>
  <c r="AH11027" i="1001"/>
  <c r="AI11027" i="1001"/>
  <c r="AJ11027" i="1001"/>
  <c r="AK11027" i="1001"/>
  <c r="AH11028" i="1001"/>
  <c r="AI11028" i="1001"/>
  <c r="AJ11028" i="1001"/>
  <c r="AK11028" i="1001"/>
  <c r="AH11029" i="1001"/>
  <c r="AI11029" i="1001"/>
  <c r="AJ11029" i="1001"/>
  <c r="AK11029" i="1001"/>
  <c r="AH11030" i="1001"/>
  <c r="AI11030" i="1001"/>
  <c r="AJ11030" i="1001"/>
  <c r="AK11030" i="1001"/>
  <c r="AH11031" i="1001"/>
  <c r="AI11031" i="1001"/>
  <c r="AJ11031" i="1001"/>
  <c r="AK11031" i="1001"/>
  <c r="AH11032" i="1001"/>
  <c r="AI11032" i="1001"/>
  <c r="AJ11032" i="1001"/>
  <c r="AK11032" i="1001"/>
  <c r="AH11033" i="1001"/>
  <c r="AI11033" i="1001"/>
  <c r="AJ11033" i="1001"/>
  <c r="AK11033" i="1001"/>
  <c r="AH11034" i="1001"/>
  <c r="AI11034" i="1001"/>
  <c r="AJ11034" i="1001"/>
  <c r="AK11034" i="1001"/>
  <c r="AH11035" i="1001"/>
  <c r="AI11035" i="1001"/>
  <c r="AJ11035" i="1001"/>
  <c r="AK11035" i="1001"/>
  <c r="AH11036" i="1001"/>
  <c r="AI11036" i="1001"/>
  <c r="AJ11036" i="1001"/>
  <c r="AK11036" i="1001"/>
  <c r="AH11037" i="1001"/>
  <c r="AI11037" i="1001"/>
  <c r="AJ11037" i="1001"/>
  <c r="AK11037" i="1001"/>
  <c r="AH11038" i="1001"/>
  <c r="AI11038" i="1001"/>
  <c r="AJ11038" i="1001"/>
  <c r="AK11038" i="1001"/>
  <c r="AH11039" i="1001"/>
  <c r="AI11039" i="1001"/>
  <c r="AJ11039" i="1001"/>
  <c r="AK11039" i="1001"/>
  <c r="AH11040" i="1001"/>
  <c r="AI11040" i="1001"/>
  <c r="AJ11040" i="1001"/>
  <c r="AK11040" i="1001"/>
  <c r="AH11041" i="1001"/>
  <c r="AI11041" i="1001"/>
  <c r="AJ11041" i="1001"/>
  <c r="AK11041" i="1001"/>
  <c r="AH11042" i="1001"/>
  <c r="AI11042" i="1001"/>
  <c r="AJ11042" i="1001"/>
  <c r="AK11042" i="1001"/>
  <c r="AH11043" i="1001"/>
  <c r="AI11043" i="1001"/>
  <c r="AJ11043" i="1001"/>
  <c r="AK11043" i="1001"/>
  <c r="AH11044" i="1001"/>
  <c r="AI11044" i="1001"/>
  <c r="AJ11044" i="1001"/>
  <c r="AK11044" i="1001"/>
  <c r="AH11045" i="1001"/>
  <c r="AI11045" i="1001"/>
  <c r="AJ11045" i="1001"/>
  <c r="AK11045" i="1001"/>
  <c r="AH11046" i="1001"/>
  <c r="AI11046" i="1001"/>
  <c r="AJ11046" i="1001"/>
  <c r="AK11046" i="1001"/>
  <c r="AH11047" i="1001"/>
  <c r="AI11047" i="1001"/>
  <c r="AJ11047" i="1001"/>
  <c r="AK11047" i="1001"/>
  <c r="AH11048" i="1001"/>
  <c r="AI11048" i="1001"/>
  <c r="AJ11048" i="1001"/>
  <c r="AK11048" i="1001"/>
  <c r="AH11049" i="1001"/>
  <c r="AI11049" i="1001"/>
  <c r="AJ11049" i="1001"/>
  <c r="AK11049" i="1001"/>
  <c r="AH11050" i="1001"/>
  <c r="AI11050" i="1001"/>
  <c r="AJ11050" i="1001"/>
  <c r="AK11050" i="1001"/>
  <c r="AH11051" i="1001"/>
  <c r="AI11051" i="1001"/>
  <c r="AJ11051" i="1001"/>
  <c r="AK11051" i="1001"/>
  <c r="AH11052" i="1001"/>
  <c r="AI11052" i="1001"/>
  <c r="AJ11052" i="1001"/>
  <c r="AK11052" i="1001"/>
  <c r="AH11053" i="1001"/>
  <c r="AI11053" i="1001"/>
  <c r="AJ11053" i="1001"/>
  <c r="AK11053" i="1001"/>
  <c r="AH11054" i="1001"/>
  <c r="AI11054" i="1001"/>
  <c r="AJ11054" i="1001"/>
  <c r="AK11054" i="1001"/>
  <c r="AH11055" i="1001"/>
  <c r="AI11055" i="1001"/>
  <c r="AJ11055" i="1001"/>
  <c r="AK11055" i="1001"/>
  <c r="AH11056" i="1001"/>
  <c r="AI11056" i="1001"/>
  <c r="AJ11056" i="1001"/>
  <c r="AK11056" i="1001"/>
  <c r="AH11057" i="1001"/>
  <c r="AI11057" i="1001"/>
  <c r="AJ11057" i="1001"/>
  <c r="AK11057" i="1001"/>
  <c r="AH11058" i="1001"/>
  <c r="AI11058" i="1001"/>
  <c r="AJ11058" i="1001"/>
  <c r="AK11058" i="1001"/>
  <c r="AH11059" i="1001"/>
  <c r="AI11059" i="1001"/>
  <c r="AJ11059" i="1001"/>
  <c r="AK11059" i="1001"/>
  <c r="AH11060" i="1001"/>
  <c r="AI11060" i="1001"/>
  <c r="AJ11060" i="1001"/>
  <c r="AK11060" i="1001"/>
  <c r="AH11061" i="1001"/>
  <c r="AI11061" i="1001"/>
  <c r="AJ11061" i="1001"/>
  <c r="AK11061" i="1001"/>
  <c r="AH11062" i="1001"/>
  <c r="AI11062" i="1001"/>
  <c r="AJ11062" i="1001"/>
  <c r="AK11062" i="1001"/>
  <c r="AH11063" i="1001"/>
  <c r="AI11063" i="1001"/>
  <c r="AJ11063" i="1001"/>
  <c r="AK11063" i="1001"/>
  <c r="AH11064" i="1001"/>
  <c r="AI11064" i="1001"/>
  <c r="AJ11064" i="1001"/>
  <c r="AK11064" i="1001"/>
  <c r="AH11065" i="1001"/>
  <c r="AI11065" i="1001"/>
  <c r="AJ11065" i="1001"/>
  <c r="AK11065" i="1001"/>
  <c r="AH11066" i="1001"/>
  <c r="AI11066" i="1001"/>
  <c r="AJ11066" i="1001"/>
  <c r="AK11066" i="1001"/>
  <c r="AH11067" i="1001"/>
  <c r="AI11067" i="1001"/>
  <c r="AJ11067" i="1001"/>
  <c r="AK11067" i="1001"/>
  <c r="AH11068" i="1001"/>
  <c r="AI11068" i="1001"/>
  <c r="AJ11068" i="1001"/>
  <c r="AK11068" i="1001"/>
  <c r="AH11069" i="1001"/>
  <c r="AI11069" i="1001"/>
  <c r="AJ11069" i="1001"/>
  <c r="AK11069" i="1001"/>
  <c r="AH11070" i="1001"/>
  <c r="AI11070" i="1001"/>
  <c r="AJ11070" i="1001"/>
  <c r="AK11070" i="1001"/>
  <c r="AH11071" i="1001"/>
  <c r="AI11071" i="1001"/>
  <c r="AJ11071" i="1001"/>
  <c r="AK11071" i="1001"/>
  <c r="AH11072" i="1001"/>
  <c r="AI11072" i="1001"/>
  <c r="AJ11072" i="1001"/>
  <c r="AK11072" i="1001"/>
  <c r="AH11073" i="1001"/>
  <c r="AI11073" i="1001"/>
  <c r="AJ11073" i="1001"/>
  <c r="AK11073" i="1001"/>
  <c r="AH11074" i="1001"/>
  <c r="AI11074" i="1001"/>
  <c r="AJ11074" i="1001"/>
  <c r="AK11074" i="1001"/>
  <c r="AH11075" i="1001"/>
  <c r="AI11075" i="1001"/>
  <c r="AJ11075" i="1001"/>
  <c r="AK11075" i="1001"/>
  <c r="AH11076" i="1001"/>
  <c r="AI11076" i="1001"/>
  <c r="AJ11076" i="1001"/>
  <c r="AK11076" i="1001"/>
  <c r="AH11077" i="1001"/>
  <c r="AI11077" i="1001"/>
  <c r="AJ11077" i="1001"/>
  <c r="AK11077" i="1001"/>
  <c r="AH11078" i="1001"/>
  <c r="AI11078" i="1001"/>
  <c r="AJ11078" i="1001"/>
  <c r="AK11078" i="1001"/>
  <c r="AH11079" i="1001"/>
  <c r="AI11079" i="1001"/>
  <c r="AJ11079" i="1001"/>
  <c r="AK11079" i="1001"/>
  <c r="AH11080" i="1001"/>
  <c r="AI11080" i="1001"/>
  <c r="AJ11080" i="1001"/>
  <c r="AK11080" i="1001"/>
  <c r="AH11081" i="1001"/>
  <c r="AI11081" i="1001"/>
  <c r="AJ11081" i="1001"/>
  <c r="AK11081" i="1001"/>
  <c r="AH11082" i="1001"/>
  <c r="AI11082" i="1001"/>
  <c r="AJ11082" i="1001"/>
  <c r="AK11082" i="1001"/>
  <c r="AH11083" i="1001"/>
  <c r="AI11083" i="1001"/>
  <c r="AJ11083" i="1001"/>
  <c r="AK11083" i="1001"/>
  <c r="AH11084" i="1001"/>
  <c r="AI11084" i="1001"/>
  <c r="AJ11084" i="1001"/>
  <c r="AK11084" i="1001"/>
  <c r="AH11085" i="1001"/>
  <c r="AI11085" i="1001"/>
  <c r="AJ11085" i="1001"/>
  <c r="AK11085" i="1001"/>
  <c r="AH11086" i="1001"/>
  <c r="AI11086" i="1001"/>
  <c r="AJ11086" i="1001"/>
  <c r="AK11086" i="1001"/>
  <c r="AH11087" i="1001"/>
  <c r="AI11087" i="1001"/>
  <c r="AJ11087" i="1001"/>
  <c r="AK11087" i="1001"/>
  <c r="AH11088" i="1001"/>
  <c r="AI11088" i="1001"/>
  <c r="AJ11088" i="1001"/>
  <c r="AK11088" i="1001"/>
  <c r="AH11089" i="1001"/>
  <c r="AI11089" i="1001"/>
  <c r="AJ11089" i="1001"/>
  <c r="AK11089" i="1001"/>
  <c r="AH11090" i="1001"/>
  <c r="AI11090" i="1001"/>
  <c r="AJ11090" i="1001"/>
  <c r="AK11090" i="1001"/>
  <c r="AH11091" i="1001"/>
  <c r="AI11091" i="1001"/>
  <c r="AJ11091" i="1001"/>
  <c r="AK11091" i="1001"/>
  <c r="AH11092" i="1001"/>
  <c r="AI11092" i="1001"/>
  <c r="AJ11092" i="1001"/>
  <c r="AK11092" i="1001"/>
  <c r="AH11093" i="1001"/>
  <c r="AI11093" i="1001"/>
  <c r="AJ11093" i="1001"/>
  <c r="AK11093" i="1001"/>
  <c r="AH11094" i="1001"/>
  <c r="AI11094" i="1001"/>
  <c r="AJ11094" i="1001"/>
  <c r="AK11094" i="1001"/>
  <c r="AH11095" i="1001"/>
  <c r="AI11095" i="1001"/>
  <c r="AJ11095" i="1001"/>
  <c r="AK11095" i="1001"/>
  <c r="AH11096" i="1001"/>
  <c r="AI11096" i="1001"/>
  <c r="AJ11096" i="1001"/>
  <c r="AK11096" i="1001"/>
  <c r="AH11097" i="1001"/>
  <c r="AI11097" i="1001"/>
  <c r="AJ11097" i="1001"/>
  <c r="AK11097" i="1001"/>
  <c r="AH11098" i="1001"/>
  <c r="AI11098" i="1001"/>
  <c r="AJ11098" i="1001"/>
  <c r="AK11098" i="1001"/>
  <c r="AH11099" i="1001"/>
  <c r="AI11099" i="1001"/>
  <c r="AJ11099" i="1001"/>
  <c r="AK11099" i="1001"/>
  <c r="AH11100" i="1001"/>
  <c r="AI11100" i="1001"/>
  <c r="AJ11100" i="1001"/>
  <c r="AK11100" i="1001"/>
  <c r="AH11101" i="1001"/>
  <c r="AI11101" i="1001"/>
  <c r="AJ11101" i="1001"/>
  <c r="AK11101" i="1001"/>
  <c r="AH11102" i="1001"/>
  <c r="AI11102" i="1001"/>
  <c r="AJ11102" i="1001"/>
  <c r="AK11102" i="1001"/>
  <c r="AH11103" i="1001"/>
  <c r="AI11103" i="1001"/>
  <c r="AJ11103" i="1001"/>
  <c r="AK11103" i="1001"/>
  <c r="AH11104" i="1001"/>
  <c r="AI11104" i="1001"/>
  <c r="AJ11104" i="1001"/>
  <c r="AK11104" i="1001"/>
  <c r="AH11105" i="1001"/>
  <c r="AI11105" i="1001"/>
  <c r="AJ11105" i="1001"/>
  <c r="AK11105" i="1001"/>
  <c r="AH11106" i="1001"/>
  <c r="AI11106" i="1001"/>
  <c r="AJ11106" i="1001"/>
  <c r="AK11106" i="1001"/>
  <c r="AH11107" i="1001"/>
  <c r="AI11107" i="1001"/>
  <c r="AJ11107" i="1001"/>
  <c r="AK11107" i="1001"/>
  <c r="AH11108" i="1001"/>
  <c r="AI11108" i="1001"/>
  <c r="AJ11108" i="1001"/>
  <c r="AK11108" i="1001"/>
  <c r="AH11109" i="1001"/>
  <c r="AI11109" i="1001"/>
  <c r="AJ11109" i="1001"/>
  <c r="AK11109" i="1001"/>
  <c r="AH11110" i="1001"/>
  <c r="AI11110" i="1001"/>
  <c r="AJ11110" i="1001"/>
  <c r="AK11110" i="1001"/>
  <c r="AH11111" i="1001"/>
  <c r="AI11111" i="1001"/>
  <c r="AJ11111" i="1001"/>
  <c r="AK11111" i="1001"/>
  <c r="AH11112" i="1001"/>
  <c r="AI11112" i="1001"/>
  <c r="AJ11112" i="1001"/>
  <c r="AK11112" i="1001"/>
  <c r="AH11113" i="1001"/>
  <c r="AI11113" i="1001"/>
  <c r="AJ11113" i="1001"/>
  <c r="AK11113" i="1001"/>
  <c r="AH11114" i="1001"/>
  <c r="AI11114" i="1001"/>
  <c r="AJ11114" i="1001"/>
  <c r="AK11114" i="1001"/>
  <c r="AH11115" i="1001"/>
  <c r="AI11115" i="1001"/>
  <c r="AJ11115" i="1001"/>
  <c r="AK11115" i="1001"/>
  <c r="AH11116" i="1001"/>
  <c r="AI11116" i="1001"/>
  <c r="AJ11116" i="1001"/>
  <c r="AK11116" i="1001"/>
  <c r="AH11117" i="1001"/>
  <c r="AI11117" i="1001"/>
  <c r="AJ11117" i="1001"/>
  <c r="AK11117" i="1001"/>
  <c r="AH11118" i="1001"/>
  <c r="AI11118" i="1001"/>
  <c r="AJ11118" i="1001"/>
  <c r="AK11118" i="1001"/>
  <c r="AH11119" i="1001"/>
  <c r="AI11119" i="1001"/>
  <c r="AJ11119" i="1001"/>
  <c r="AK11119" i="1001"/>
  <c r="AH11120" i="1001"/>
  <c r="AI11120" i="1001"/>
  <c r="AJ11120" i="1001"/>
  <c r="AK11120" i="1001"/>
  <c r="AH11121" i="1001"/>
  <c r="AI11121" i="1001"/>
  <c r="AJ11121" i="1001"/>
  <c r="AK11121" i="1001"/>
  <c r="AH11122" i="1001"/>
  <c r="AI11122" i="1001"/>
  <c r="AJ11122" i="1001"/>
  <c r="AK11122" i="1001"/>
  <c r="AH11123" i="1001"/>
  <c r="AI11123" i="1001"/>
  <c r="AJ11123" i="1001"/>
  <c r="AK11123" i="1001"/>
  <c r="AH11124" i="1001"/>
  <c r="AI11124" i="1001"/>
  <c r="AJ11124" i="1001"/>
  <c r="AK11124" i="1001"/>
  <c r="AH11125" i="1001"/>
  <c r="AI11125" i="1001"/>
  <c r="AJ11125" i="1001"/>
  <c r="AK11125" i="1001"/>
  <c r="AH11126" i="1001"/>
  <c r="AI11126" i="1001"/>
  <c r="AJ11126" i="1001"/>
  <c r="AK11126" i="1001"/>
  <c r="AH11127" i="1001"/>
  <c r="AI11127" i="1001"/>
  <c r="AJ11127" i="1001"/>
  <c r="AK11127" i="1001"/>
  <c r="AH11128" i="1001"/>
  <c r="AI11128" i="1001"/>
  <c r="AJ11128" i="1001"/>
  <c r="AK11128" i="1001"/>
  <c r="AH11129" i="1001"/>
  <c r="AI11129" i="1001"/>
  <c r="AJ11129" i="1001"/>
  <c r="AK11129" i="1001"/>
  <c r="AH11130" i="1001"/>
  <c r="AI11130" i="1001"/>
  <c r="AJ11130" i="1001"/>
  <c r="AK11130" i="1001"/>
  <c r="AH11131" i="1001"/>
  <c r="AI11131" i="1001"/>
  <c r="AJ11131" i="1001"/>
  <c r="AK11131" i="1001"/>
  <c r="AH11132" i="1001"/>
  <c r="AI11132" i="1001"/>
  <c r="AJ11132" i="1001"/>
  <c r="AK11132" i="1001"/>
  <c r="AH11133" i="1001"/>
  <c r="AI11133" i="1001"/>
  <c r="AJ11133" i="1001"/>
  <c r="AK11133" i="1001"/>
  <c r="AH11134" i="1001"/>
  <c r="AI11134" i="1001"/>
  <c r="AJ11134" i="1001"/>
  <c r="AK11134" i="1001"/>
  <c r="AH11135" i="1001"/>
  <c r="AI11135" i="1001"/>
  <c r="AJ11135" i="1001"/>
  <c r="AK11135" i="1001"/>
  <c r="AH11136" i="1001"/>
  <c r="AI11136" i="1001"/>
  <c r="AJ11136" i="1001"/>
  <c r="AK11136" i="1001"/>
  <c r="AH11137" i="1001"/>
  <c r="AI11137" i="1001"/>
  <c r="AJ11137" i="1001"/>
  <c r="AK11137" i="1001"/>
  <c r="AH11138" i="1001"/>
  <c r="AI11138" i="1001"/>
  <c r="AJ11138" i="1001"/>
  <c r="AK11138" i="1001"/>
  <c r="AH11139" i="1001"/>
  <c r="AI11139" i="1001"/>
  <c r="AJ11139" i="1001"/>
  <c r="AK11139" i="1001"/>
  <c r="AH11140" i="1001"/>
  <c r="AI11140" i="1001"/>
  <c r="AJ11140" i="1001"/>
  <c r="AK11140" i="1001"/>
  <c r="AH11141" i="1001"/>
  <c r="AI11141" i="1001"/>
  <c r="AJ11141" i="1001"/>
  <c r="AK11141" i="1001"/>
  <c r="AH11142" i="1001"/>
  <c r="AI11142" i="1001"/>
  <c r="AJ11142" i="1001"/>
  <c r="AK11142" i="1001"/>
  <c r="AH11143" i="1001"/>
  <c r="AI11143" i="1001"/>
  <c r="AJ11143" i="1001"/>
  <c r="AK11143" i="1001"/>
  <c r="AH11144" i="1001"/>
  <c r="AI11144" i="1001"/>
  <c r="AJ11144" i="1001"/>
  <c r="AK11144" i="1001"/>
  <c r="AH11145" i="1001"/>
  <c r="AI11145" i="1001"/>
  <c r="AJ11145" i="1001"/>
  <c r="AK11145" i="1001"/>
  <c r="AH11146" i="1001"/>
  <c r="AI11146" i="1001"/>
  <c r="AJ11146" i="1001"/>
  <c r="AK11146" i="1001"/>
  <c r="AH11147" i="1001"/>
  <c r="AI11147" i="1001"/>
  <c r="AJ11147" i="1001"/>
  <c r="AK11147" i="1001"/>
  <c r="AH11148" i="1001"/>
  <c r="AI11148" i="1001"/>
  <c r="AJ11148" i="1001"/>
  <c r="AK11148" i="1001"/>
  <c r="AH11149" i="1001"/>
  <c r="AI11149" i="1001"/>
  <c r="AJ11149" i="1001"/>
  <c r="AK11149" i="1001"/>
  <c r="AH11150" i="1001"/>
  <c r="AI11150" i="1001"/>
  <c r="AJ11150" i="1001"/>
  <c r="AK11150" i="1001"/>
  <c r="AH11151" i="1001"/>
  <c r="AI11151" i="1001"/>
  <c r="AJ11151" i="1001"/>
  <c r="AK11151" i="1001"/>
  <c r="AH11152" i="1001"/>
  <c r="AI11152" i="1001"/>
  <c r="AJ11152" i="1001"/>
  <c r="AK11152" i="1001"/>
  <c r="AH11153" i="1001"/>
  <c r="AI11153" i="1001"/>
  <c r="AJ11153" i="1001"/>
  <c r="AK11153" i="1001"/>
  <c r="AH11154" i="1001"/>
  <c r="AI11154" i="1001"/>
  <c r="AJ11154" i="1001"/>
  <c r="AK11154" i="1001"/>
  <c r="AH11155" i="1001"/>
  <c r="AI11155" i="1001"/>
  <c r="AJ11155" i="1001"/>
  <c r="AK11155" i="1001"/>
  <c r="AH11156" i="1001"/>
  <c r="AI11156" i="1001"/>
  <c r="AJ11156" i="1001"/>
  <c r="AK11156" i="1001"/>
  <c r="AH11157" i="1001"/>
  <c r="AI11157" i="1001"/>
  <c r="AJ11157" i="1001"/>
  <c r="AK11157" i="1001"/>
  <c r="AH11158" i="1001"/>
  <c r="AI11158" i="1001"/>
  <c r="AJ11158" i="1001"/>
  <c r="AK11158" i="1001"/>
  <c r="AH11159" i="1001"/>
  <c r="AI11159" i="1001"/>
  <c r="AJ11159" i="1001"/>
  <c r="AK11159" i="1001"/>
  <c r="AH11160" i="1001"/>
  <c r="AI11160" i="1001"/>
  <c r="AJ11160" i="1001"/>
  <c r="AK11160" i="1001"/>
  <c r="AH11161" i="1001"/>
  <c r="AI11161" i="1001"/>
  <c r="AJ11161" i="1001"/>
  <c r="AK11161" i="1001"/>
  <c r="AH11162" i="1001"/>
  <c r="AI11162" i="1001"/>
  <c r="AJ11162" i="1001"/>
  <c r="AK11162" i="1001"/>
  <c r="AH11163" i="1001"/>
  <c r="AI11163" i="1001"/>
  <c r="AJ11163" i="1001"/>
  <c r="AK11163" i="1001"/>
  <c r="AH11164" i="1001"/>
  <c r="AI11164" i="1001"/>
  <c r="AJ11164" i="1001"/>
  <c r="AK11164" i="1001"/>
  <c r="AH11165" i="1001"/>
  <c r="AI11165" i="1001"/>
  <c r="AJ11165" i="1001"/>
  <c r="AK11165" i="1001"/>
  <c r="AH11166" i="1001"/>
  <c r="AI11166" i="1001"/>
  <c r="AJ11166" i="1001"/>
  <c r="AK11166" i="1001"/>
  <c r="AH11167" i="1001"/>
  <c r="AI11167" i="1001"/>
  <c r="AJ11167" i="1001"/>
  <c r="AK11167" i="1001"/>
  <c r="AH11168" i="1001"/>
  <c r="AI11168" i="1001"/>
  <c r="AJ11168" i="1001"/>
  <c r="AK11168" i="1001"/>
  <c r="AH11169" i="1001"/>
  <c r="AI11169" i="1001"/>
  <c r="AJ11169" i="1001"/>
  <c r="AK11169" i="1001"/>
  <c r="AH11170" i="1001"/>
  <c r="AI11170" i="1001"/>
  <c r="AJ11170" i="1001"/>
  <c r="AK11170" i="1001"/>
  <c r="AH11171" i="1001"/>
  <c r="AI11171" i="1001"/>
  <c r="AJ11171" i="1001"/>
  <c r="AK11171" i="1001"/>
  <c r="AH11172" i="1001"/>
  <c r="AI11172" i="1001"/>
  <c r="AJ11172" i="1001"/>
  <c r="AK11172" i="1001"/>
  <c r="AH11173" i="1001"/>
  <c r="AI11173" i="1001"/>
  <c r="AJ11173" i="1001"/>
  <c r="AK11173" i="1001"/>
  <c r="AH11174" i="1001"/>
  <c r="AI11174" i="1001"/>
  <c r="AJ11174" i="1001"/>
  <c r="AK11174" i="1001"/>
  <c r="AH11175" i="1001"/>
  <c r="AI11175" i="1001"/>
  <c r="AJ11175" i="1001"/>
  <c r="AK11175" i="1001"/>
  <c r="AH11176" i="1001"/>
  <c r="AI11176" i="1001"/>
  <c r="AJ11176" i="1001"/>
  <c r="AK11176" i="1001"/>
  <c r="AH11177" i="1001"/>
  <c r="AI11177" i="1001"/>
  <c r="AJ11177" i="1001"/>
  <c r="AK11177" i="1001"/>
  <c r="AH11178" i="1001"/>
  <c r="AI11178" i="1001"/>
  <c r="AJ11178" i="1001"/>
  <c r="AK11178" i="1001"/>
  <c r="AH11179" i="1001"/>
  <c r="AI11179" i="1001"/>
  <c r="AJ11179" i="1001"/>
  <c r="AK11179" i="1001"/>
  <c r="AH11180" i="1001"/>
  <c r="AI11180" i="1001"/>
  <c r="AJ11180" i="1001"/>
  <c r="AK11180" i="1001"/>
  <c r="AH11181" i="1001"/>
  <c r="AI11181" i="1001"/>
  <c r="AJ11181" i="1001"/>
  <c r="AK11181" i="1001"/>
  <c r="AH11182" i="1001"/>
  <c r="AI11182" i="1001"/>
  <c r="AJ11182" i="1001"/>
  <c r="AK11182" i="1001"/>
  <c r="AH11183" i="1001"/>
  <c r="AI11183" i="1001"/>
  <c r="AJ11183" i="1001"/>
  <c r="AK11183" i="1001"/>
  <c r="AH11184" i="1001"/>
  <c r="AI11184" i="1001"/>
  <c r="AJ11184" i="1001"/>
  <c r="AK11184" i="1001"/>
  <c r="AH11185" i="1001"/>
  <c r="AI11185" i="1001"/>
  <c r="AJ11185" i="1001"/>
  <c r="AK11185" i="1001"/>
  <c r="AH11186" i="1001"/>
  <c r="AI11186" i="1001"/>
  <c r="AJ11186" i="1001"/>
  <c r="AK11186" i="1001"/>
  <c r="AH11187" i="1001"/>
  <c r="AI11187" i="1001"/>
  <c r="AJ11187" i="1001"/>
  <c r="AK11187" i="1001"/>
  <c r="AH11188" i="1001"/>
  <c r="AI11188" i="1001"/>
  <c r="AJ11188" i="1001"/>
  <c r="AK11188" i="1001"/>
  <c r="AH11189" i="1001"/>
  <c r="AI11189" i="1001"/>
  <c r="AJ11189" i="1001"/>
  <c r="AK11189" i="1001"/>
  <c r="AH11190" i="1001"/>
  <c r="AI11190" i="1001"/>
  <c r="AJ11190" i="1001"/>
  <c r="AK11190" i="1001"/>
  <c r="AH11191" i="1001"/>
  <c r="AI11191" i="1001"/>
  <c r="AJ11191" i="1001"/>
  <c r="AK11191" i="1001"/>
  <c r="AH11192" i="1001"/>
  <c r="AI11192" i="1001"/>
  <c r="AJ11192" i="1001"/>
  <c r="AK11192" i="1001"/>
  <c r="AH11193" i="1001"/>
  <c r="AI11193" i="1001"/>
  <c r="AJ11193" i="1001"/>
  <c r="AK11193" i="1001"/>
  <c r="AH11194" i="1001"/>
  <c r="AI11194" i="1001"/>
  <c r="AJ11194" i="1001"/>
  <c r="AK11194" i="1001"/>
  <c r="AH11195" i="1001"/>
  <c r="AI11195" i="1001"/>
  <c r="AJ11195" i="1001"/>
  <c r="AK11195" i="1001"/>
  <c r="AH11196" i="1001"/>
  <c r="AI11196" i="1001"/>
  <c r="AJ11196" i="1001"/>
  <c r="AK11196" i="1001"/>
  <c r="AH11197" i="1001"/>
  <c r="AI11197" i="1001"/>
  <c r="AJ11197" i="1001"/>
  <c r="AK11197" i="1001"/>
  <c r="AH11198" i="1001"/>
  <c r="AI11198" i="1001"/>
  <c r="AJ11198" i="1001"/>
  <c r="AK11198" i="1001"/>
  <c r="AH11199" i="1001"/>
  <c r="AI11199" i="1001"/>
  <c r="AJ11199" i="1001"/>
  <c r="AK11199" i="1001"/>
  <c r="AH11200" i="1001"/>
  <c r="AI11200" i="1001"/>
  <c r="AJ11200" i="1001"/>
  <c r="AK11200" i="1001"/>
  <c r="AH11201" i="1001"/>
  <c r="AI11201" i="1001"/>
  <c r="AJ11201" i="1001"/>
  <c r="AK11201" i="1001"/>
  <c r="AH11202" i="1001"/>
  <c r="AI11202" i="1001"/>
  <c r="AJ11202" i="1001"/>
  <c r="AK11202" i="1001"/>
  <c r="AH11203" i="1001"/>
  <c r="AI11203" i="1001"/>
  <c r="AJ11203" i="1001"/>
  <c r="AK11203" i="1001"/>
  <c r="AH11204" i="1001"/>
  <c r="AI11204" i="1001"/>
  <c r="AJ11204" i="1001"/>
  <c r="AK11204" i="1001"/>
  <c r="AH11205" i="1001"/>
  <c r="AI11205" i="1001"/>
  <c r="AJ11205" i="1001"/>
  <c r="AK11205" i="1001"/>
  <c r="AH11206" i="1001"/>
  <c r="AI11206" i="1001"/>
  <c r="AJ11206" i="1001"/>
  <c r="AK11206" i="1001"/>
  <c r="AH11207" i="1001"/>
  <c r="AI11207" i="1001"/>
  <c r="AJ11207" i="1001"/>
  <c r="AK11207" i="1001"/>
  <c r="AH11208" i="1001"/>
  <c r="AI11208" i="1001"/>
  <c r="AJ11208" i="1001"/>
  <c r="AK11208" i="1001"/>
  <c r="AH11209" i="1001"/>
  <c r="AI11209" i="1001"/>
  <c r="AJ11209" i="1001"/>
  <c r="AK11209" i="1001"/>
  <c r="AH11210" i="1001"/>
  <c r="AI11210" i="1001"/>
  <c r="AJ11210" i="1001"/>
  <c r="AK11210" i="1001"/>
  <c r="AH11211" i="1001"/>
  <c r="AI11211" i="1001"/>
  <c r="AJ11211" i="1001"/>
  <c r="AK11211" i="1001"/>
  <c r="AH11212" i="1001"/>
  <c r="AI11212" i="1001"/>
  <c r="AJ11212" i="1001"/>
  <c r="AK11212" i="1001"/>
  <c r="AH11213" i="1001"/>
  <c r="AI11213" i="1001"/>
  <c r="AJ11213" i="1001"/>
  <c r="AK11213" i="1001"/>
  <c r="AH11214" i="1001"/>
  <c r="AI11214" i="1001"/>
  <c r="AJ11214" i="1001"/>
  <c r="AK11214" i="1001"/>
  <c r="AH11215" i="1001"/>
  <c r="AI11215" i="1001"/>
  <c r="AJ11215" i="1001"/>
  <c r="AK11215" i="1001"/>
  <c r="AH11216" i="1001"/>
  <c r="AI11216" i="1001"/>
  <c r="AJ11216" i="1001"/>
  <c r="AK11216" i="1001"/>
  <c r="AH11217" i="1001"/>
  <c r="AI11217" i="1001"/>
  <c r="AJ11217" i="1001"/>
  <c r="AK11217" i="1001"/>
  <c r="AH11218" i="1001"/>
  <c r="AI11218" i="1001"/>
  <c r="AJ11218" i="1001"/>
  <c r="AK11218" i="1001"/>
  <c r="AH11219" i="1001"/>
  <c r="AI11219" i="1001"/>
  <c r="AJ11219" i="1001"/>
  <c r="AK11219" i="1001"/>
  <c r="AH11220" i="1001"/>
  <c r="AI11220" i="1001"/>
  <c r="AJ11220" i="1001"/>
  <c r="AK11220" i="1001"/>
  <c r="AH11221" i="1001"/>
  <c r="AI11221" i="1001"/>
  <c r="AJ11221" i="1001"/>
  <c r="AK11221" i="1001"/>
  <c r="AH11222" i="1001"/>
  <c r="AI11222" i="1001"/>
  <c r="AJ11222" i="1001"/>
  <c r="AK11222" i="1001"/>
  <c r="AH11223" i="1001"/>
  <c r="AI11223" i="1001"/>
  <c r="AJ11223" i="1001"/>
  <c r="AK11223" i="1001"/>
  <c r="AH11224" i="1001"/>
  <c r="AI11224" i="1001"/>
  <c r="AJ11224" i="1001"/>
  <c r="AK11224" i="1001"/>
  <c r="AH11225" i="1001"/>
  <c r="AI11225" i="1001"/>
  <c r="AJ11225" i="1001"/>
  <c r="AK11225" i="1001"/>
  <c r="AH11226" i="1001"/>
  <c r="AI11226" i="1001"/>
  <c r="AJ11226" i="1001"/>
  <c r="AK11226" i="1001"/>
  <c r="AH11227" i="1001"/>
  <c r="AI11227" i="1001"/>
  <c r="AJ11227" i="1001"/>
  <c r="AK11227" i="1001"/>
  <c r="AH11228" i="1001"/>
  <c r="AI11228" i="1001"/>
  <c r="AJ11228" i="1001"/>
  <c r="AK11228" i="1001"/>
  <c r="AH11229" i="1001"/>
  <c r="AI11229" i="1001"/>
  <c r="AJ11229" i="1001"/>
  <c r="AK11229" i="1001"/>
  <c r="AH11230" i="1001"/>
  <c r="AI11230" i="1001"/>
  <c r="AJ11230" i="1001"/>
  <c r="AK11230" i="1001"/>
  <c r="AH11231" i="1001"/>
  <c r="AI11231" i="1001"/>
  <c r="AJ11231" i="1001"/>
  <c r="AK11231" i="1001"/>
  <c r="AH11232" i="1001"/>
  <c r="AI11232" i="1001"/>
  <c r="AJ11232" i="1001"/>
  <c r="AK11232" i="1001"/>
  <c r="AH11233" i="1001"/>
  <c r="AI11233" i="1001"/>
  <c r="AJ11233" i="1001"/>
  <c r="AK11233" i="1001"/>
  <c r="AH11234" i="1001"/>
  <c r="AI11234" i="1001"/>
  <c r="AJ11234" i="1001"/>
  <c r="AK11234" i="1001"/>
  <c r="AH11235" i="1001"/>
  <c r="AI11235" i="1001"/>
  <c r="AJ11235" i="1001"/>
  <c r="AK11235" i="1001"/>
  <c r="AH11236" i="1001"/>
  <c r="AI11236" i="1001"/>
  <c r="AJ11236" i="1001"/>
  <c r="AK11236" i="1001"/>
  <c r="AH11237" i="1001"/>
  <c r="AI11237" i="1001"/>
  <c r="AJ11237" i="1001"/>
  <c r="AK11237" i="1001"/>
  <c r="AH11238" i="1001"/>
  <c r="AI11238" i="1001"/>
  <c r="AJ11238" i="1001"/>
  <c r="AK11238" i="1001"/>
  <c r="AH11239" i="1001"/>
  <c r="AI11239" i="1001"/>
  <c r="AJ11239" i="1001"/>
  <c r="AK11239" i="1001"/>
  <c r="AH11240" i="1001"/>
  <c r="AI11240" i="1001"/>
  <c r="AJ11240" i="1001"/>
  <c r="AK11240" i="1001"/>
  <c r="AH11241" i="1001"/>
  <c r="AI11241" i="1001"/>
  <c r="AJ11241" i="1001"/>
  <c r="AK11241" i="1001"/>
  <c r="AH11242" i="1001"/>
  <c r="AI11242" i="1001"/>
  <c r="AJ11242" i="1001"/>
  <c r="AK11242" i="1001"/>
  <c r="AH11243" i="1001"/>
  <c r="AI11243" i="1001"/>
  <c r="AJ11243" i="1001"/>
  <c r="AK11243" i="1001"/>
  <c r="AH11244" i="1001"/>
  <c r="AI11244" i="1001"/>
  <c r="AJ11244" i="1001"/>
  <c r="AK11244" i="1001"/>
  <c r="AH11245" i="1001"/>
  <c r="AI11245" i="1001"/>
  <c r="AJ11245" i="1001"/>
  <c r="AK11245" i="1001"/>
  <c r="AH11246" i="1001"/>
  <c r="AI11246" i="1001"/>
  <c r="AJ11246" i="1001"/>
  <c r="AK11246" i="1001"/>
  <c r="AH11247" i="1001"/>
  <c r="AI11247" i="1001"/>
  <c r="AJ11247" i="1001"/>
  <c r="AK11247" i="1001"/>
  <c r="AH11248" i="1001"/>
  <c r="AI11248" i="1001"/>
  <c r="AJ11248" i="1001"/>
  <c r="AK11248" i="1001"/>
  <c r="AH11249" i="1001"/>
  <c r="AI11249" i="1001"/>
  <c r="AJ11249" i="1001"/>
  <c r="AK11249" i="1001"/>
  <c r="AH11250" i="1001"/>
  <c r="AI11250" i="1001"/>
  <c r="AJ11250" i="1001"/>
  <c r="AK11250" i="1001"/>
  <c r="AH11251" i="1001"/>
  <c r="AI11251" i="1001"/>
  <c r="AJ11251" i="1001"/>
  <c r="AK11251" i="1001"/>
  <c r="AH11252" i="1001"/>
  <c r="AI11252" i="1001"/>
  <c r="AJ11252" i="1001"/>
  <c r="AK11252" i="1001"/>
  <c r="AH11253" i="1001"/>
  <c r="AI11253" i="1001"/>
  <c r="AJ11253" i="1001"/>
  <c r="AK11253" i="1001"/>
  <c r="AH11254" i="1001"/>
  <c r="AI11254" i="1001"/>
  <c r="AJ11254" i="1001"/>
  <c r="AK11254" i="1001"/>
  <c r="AH11255" i="1001"/>
  <c r="AI11255" i="1001"/>
  <c r="AJ11255" i="1001"/>
  <c r="AK11255" i="1001"/>
  <c r="AH11256" i="1001"/>
  <c r="AI11256" i="1001"/>
  <c r="AJ11256" i="1001"/>
  <c r="AK11256" i="1001"/>
  <c r="AH11257" i="1001"/>
  <c r="AI11257" i="1001"/>
  <c r="AJ11257" i="1001"/>
  <c r="AK11257" i="1001"/>
  <c r="AH11258" i="1001"/>
  <c r="AI11258" i="1001"/>
  <c r="AJ11258" i="1001"/>
  <c r="AK11258" i="1001"/>
  <c r="AH11259" i="1001"/>
  <c r="AI11259" i="1001"/>
  <c r="AJ11259" i="1001"/>
  <c r="AK11259" i="1001"/>
  <c r="AH11260" i="1001"/>
  <c r="AI11260" i="1001"/>
  <c r="AJ11260" i="1001"/>
  <c r="AK11260" i="1001"/>
  <c r="AH11261" i="1001"/>
  <c r="AI11261" i="1001"/>
  <c r="AJ11261" i="1001"/>
  <c r="AK11261" i="1001"/>
  <c r="AH11262" i="1001"/>
  <c r="AI11262" i="1001"/>
  <c r="AJ11262" i="1001"/>
  <c r="AK11262" i="1001"/>
  <c r="AH11263" i="1001"/>
  <c r="AI11263" i="1001"/>
  <c r="AJ11263" i="1001"/>
  <c r="AK11263" i="1001"/>
  <c r="AH11264" i="1001"/>
  <c r="AI11264" i="1001"/>
  <c r="AJ11264" i="1001"/>
  <c r="AK11264" i="1001"/>
  <c r="AH11265" i="1001"/>
  <c r="AI11265" i="1001"/>
  <c r="AJ11265" i="1001"/>
  <c r="AK11265" i="1001"/>
  <c r="AH11266" i="1001"/>
  <c r="AI11266" i="1001"/>
  <c r="AJ11266" i="1001"/>
  <c r="AK11266" i="1001"/>
  <c r="AH11267" i="1001"/>
  <c r="AI11267" i="1001"/>
  <c r="AJ11267" i="1001"/>
  <c r="AK11267" i="1001"/>
  <c r="AH11268" i="1001"/>
  <c r="AI11268" i="1001"/>
  <c r="AJ11268" i="1001"/>
  <c r="AK11268" i="1001"/>
  <c r="AH11269" i="1001"/>
  <c r="AI11269" i="1001"/>
  <c r="AJ11269" i="1001"/>
  <c r="AK11269" i="1001"/>
  <c r="AH11270" i="1001"/>
  <c r="AI11270" i="1001"/>
  <c r="AJ11270" i="1001"/>
  <c r="AK11270" i="1001"/>
  <c r="AH11271" i="1001"/>
  <c r="AI11271" i="1001"/>
  <c r="AJ11271" i="1001"/>
  <c r="AK11271" i="1001"/>
  <c r="AH11272" i="1001"/>
  <c r="AI11272" i="1001"/>
  <c r="AJ11272" i="1001"/>
  <c r="AK11272" i="1001"/>
  <c r="AH11273" i="1001"/>
  <c r="AI11273" i="1001"/>
  <c r="AJ11273" i="1001"/>
  <c r="AK11273" i="1001"/>
  <c r="AH11274" i="1001"/>
  <c r="AI11274" i="1001"/>
  <c r="AJ11274" i="1001"/>
  <c r="AK11274" i="1001"/>
  <c r="AH11275" i="1001"/>
  <c r="AI11275" i="1001"/>
  <c r="AJ11275" i="1001"/>
  <c r="AK11275" i="1001"/>
  <c r="AH11276" i="1001"/>
  <c r="AI11276" i="1001"/>
  <c r="AJ11276" i="1001"/>
  <c r="AK11276" i="1001"/>
  <c r="AH11277" i="1001"/>
  <c r="AI11277" i="1001"/>
  <c r="AJ11277" i="1001"/>
  <c r="AK11277" i="1001"/>
  <c r="AH11278" i="1001"/>
  <c r="AI11278" i="1001"/>
  <c r="AJ11278" i="1001"/>
  <c r="AK11278" i="1001"/>
  <c r="AH11279" i="1001"/>
  <c r="AI11279" i="1001"/>
  <c r="AJ11279" i="1001"/>
  <c r="AK11279" i="1001"/>
  <c r="AH11280" i="1001"/>
  <c r="AI11280" i="1001"/>
  <c r="AJ11280" i="1001"/>
  <c r="AK11280" i="1001"/>
  <c r="AH11281" i="1001"/>
  <c r="AI11281" i="1001"/>
  <c r="AJ11281" i="1001"/>
  <c r="AK11281" i="1001"/>
  <c r="AH11282" i="1001"/>
  <c r="AI11282" i="1001"/>
  <c r="AJ11282" i="1001"/>
  <c r="AK11282" i="1001"/>
  <c r="AH11283" i="1001"/>
  <c r="AI11283" i="1001"/>
  <c r="AJ11283" i="1001"/>
  <c r="AK11283" i="1001"/>
  <c r="AH11284" i="1001"/>
  <c r="AI11284" i="1001"/>
  <c r="AJ11284" i="1001"/>
  <c r="AK11284" i="1001"/>
  <c r="AH11285" i="1001"/>
  <c r="AI11285" i="1001"/>
  <c r="AJ11285" i="1001"/>
  <c r="AK11285" i="1001"/>
  <c r="AH11286" i="1001"/>
  <c r="AI11286" i="1001"/>
  <c r="AJ11286" i="1001"/>
  <c r="AK11286" i="1001"/>
  <c r="AH11287" i="1001"/>
  <c r="AI11287" i="1001"/>
  <c r="AJ11287" i="1001"/>
  <c r="AK11287" i="1001"/>
  <c r="AH11288" i="1001"/>
  <c r="AI11288" i="1001"/>
  <c r="AJ11288" i="1001"/>
  <c r="AK11288" i="1001"/>
  <c r="AH11289" i="1001"/>
  <c r="AI11289" i="1001"/>
  <c r="AJ11289" i="1001"/>
  <c r="AK11289" i="1001"/>
  <c r="AH11290" i="1001"/>
  <c r="AI11290" i="1001"/>
  <c r="AJ11290" i="1001"/>
  <c r="AK11290" i="1001"/>
  <c r="AH11291" i="1001"/>
  <c r="AI11291" i="1001"/>
  <c r="AJ11291" i="1001"/>
  <c r="AK11291" i="1001"/>
  <c r="AH11292" i="1001"/>
  <c r="AI11292" i="1001"/>
  <c r="AJ11292" i="1001"/>
  <c r="AK11292" i="1001"/>
  <c r="AH11293" i="1001"/>
  <c r="AI11293" i="1001"/>
  <c r="AJ11293" i="1001"/>
  <c r="AK11293" i="1001"/>
  <c r="AH11294" i="1001"/>
  <c r="AI11294" i="1001"/>
  <c r="AJ11294" i="1001"/>
  <c r="AK11294" i="1001"/>
  <c r="AH11295" i="1001"/>
  <c r="AI11295" i="1001"/>
  <c r="AJ11295" i="1001"/>
  <c r="AK11295" i="1001"/>
  <c r="AH11296" i="1001"/>
  <c r="AI11296" i="1001"/>
  <c r="AJ11296" i="1001"/>
  <c r="AK11296" i="1001"/>
  <c r="AH11297" i="1001"/>
  <c r="AI11297" i="1001"/>
  <c r="AJ11297" i="1001"/>
  <c r="AK11297" i="1001"/>
  <c r="AH11298" i="1001"/>
  <c r="AI11298" i="1001"/>
  <c r="AJ11298" i="1001"/>
  <c r="AK11298" i="1001"/>
  <c r="AH11299" i="1001"/>
  <c r="AI11299" i="1001"/>
  <c r="AJ11299" i="1001"/>
  <c r="AK11299" i="1001"/>
  <c r="AH11300" i="1001"/>
  <c r="AI11300" i="1001"/>
  <c r="AJ11300" i="1001"/>
  <c r="AK11300" i="1001"/>
  <c r="AH11301" i="1001"/>
  <c r="AI11301" i="1001"/>
  <c r="AJ11301" i="1001"/>
  <c r="AK11301" i="1001"/>
  <c r="AH11302" i="1001"/>
  <c r="AI11302" i="1001"/>
  <c r="AJ11302" i="1001"/>
  <c r="AK11302" i="1001"/>
  <c r="AH11303" i="1001"/>
  <c r="AI11303" i="1001"/>
  <c r="AJ11303" i="1001"/>
  <c r="AK11303" i="1001"/>
  <c r="AH11304" i="1001"/>
  <c r="AI11304" i="1001"/>
  <c r="AJ11304" i="1001"/>
  <c r="AK11304" i="1001"/>
  <c r="AH11305" i="1001"/>
  <c r="AI11305" i="1001"/>
  <c r="AJ11305" i="1001"/>
  <c r="AK11305" i="1001"/>
  <c r="AH11306" i="1001"/>
  <c r="AI11306" i="1001"/>
  <c r="AJ11306" i="1001"/>
  <c r="AK11306" i="1001"/>
  <c r="AH11307" i="1001"/>
  <c r="AI11307" i="1001"/>
  <c r="AJ11307" i="1001"/>
  <c r="AK11307" i="1001"/>
  <c r="AH11308" i="1001"/>
  <c r="AI11308" i="1001"/>
  <c r="AJ11308" i="1001"/>
  <c r="AK11308" i="1001"/>
  <c r="AH11309" i="1001"/>
  <c r="AI11309" i="1001"/>
  <c r="AJ11309" i="1001"/>
  <c r="AK11309" i="1001"/>
  <c r="AH11310" i="1001"/>
  <c r="AI11310" i="1001"/>
  <c r="AJ11310" i="1001"/>
  <c r="AK11310" i="1001"/>
  <c r="AH11311" i="1001"/>
  <c r="AI11311" i="1001"/>
  <c r="AJ11311" i="1001"/>
  <c r="AK11311" i="1001"/>
  <c r="AH11312" i="1001"/>
  <c r="AI11312" i="1001"/>
  <c r="AJ11312" i="1001"/>
  <c r="AK11312" i="1001"/>
  <c r="AH11313" i="1001"/>
  <c r="AI11313" i="1001"/>
  <c r="AJ11313" i="1001"/>
  <c r="AK11313" i="1001"/>
  <c r="AH11314" i="1001"/>
  <c r="AI11314" i="1001"/>
  <c r="AJ11314" i="1001"/>
  <c r="AK11314" i="1001"/>
  <c r="AH11315" i="1001"/>
  <c r="AI11315" i="1001"/>
  <c r="AJ11315" i="1001"/>
  <c r="AK11315" i="1001"/>
  <c r="AH11316" i="1001"/>
  <c r="AI11316" i="1001"/>
  <c r="AJ11316" i="1001"/>
  <c r="AK11316" i="1001"/>
  <c r="AH11317" i="1001"/>
  <c r="AI11317" i="1001"/>
  <c r="AJ11317" i="1001"/>
  <c r="AK11317" i="1001"/>
  <c r="AH11318" i="1001"/>
  <c r="AI11318" i="1001"/>
  <c r="AJ11318" i="1001"/>
  <c r="AK11318" i="1001"/>
  <c r="AH11319" i="1001"/>
  <c r="AI11319" i="1001"/>
  <c r="AJ11319" i="1001"/>
  <c r="AK11319" i="1001"/>
  <c r="AH11320" i="1001"/>
  <c r="AI11320" i="1001"/>
  <c r="AJ11320" i="1001"/>
  <c r="AK11320" i="1001"/>
  <c r="AH11321" i="1001"/>
  <c r="AI11321" i="1001"/>
  <c r="AJ11321" i="1001"/>
  <c r="AK11321" i="1001"/>
  <c r="AH11322" i="1001"/>
  <c r="AI11322" i="1001"/>
  <c r="AJ11322" i="1001"/>
  <c r="AK11322" i="1001"/>
  <c r="AH11323" i="1001"/>
  <c r="AI11323" i="1001"/>
  <c r="AJ11323" i="1001"/>
  <c r="AK11323" i="1001"/>
  <c r="AH11324" i="1001"/>
  <c r="AI11324" i="1001"/>
  <c r="AJ11324" i="1001"/>
  <c r="AK11324" i="1001"/>
  <c r="AH11325" i="1001"/>
  <c r="AI11325" i="1001"/>
  <c r="AJ11325" i="1001"/>
  <c r="AK11325" i="1001"/>
  <c r="AH11326" i="1001"/>
  <c r="AI11326" i="1001"/>
  <c r="AJ11326" i="1001"/>
  <c r="AK11326" i="1001"/>
  <c r="AH11327" i="1001"/>
  <c r="AI11327" i="1001"/>
  <c r="AJ11327" i="1001"/>
  <c r="AK11327" i="1001"/>
  <c r="AH11328" i="1001"/>
  <c r="AI11328" i="1001"/>
  <c r="AJ11328" i="1001"/>
  <c r="AK11328" i="1001"/>
  <c r="AH11329" i="1001"/>
  <c r="AI11329" i="1001"/>
  <c r="AJ11329" i="1001"/>
  <c r="AK11329" i="1001"/>
  <c r="AH11330" i="1001"/>
  <c r="AI11330" i="1001"/>
  <c r="AJ11330" i="1001"/>
  <c r="AK11330" i="1001"/>
  <c r="AH11331" i="1001"/>
  <c r="AI11331" i="1001"/>
  <c r="AJ11331" i="1001"/>
  <c r="AK11331" i="1001"/>
  <c r="AH11332" i="1001"/>
  <c r="AI11332" i="1001"/>
  <c r="AJ11332" i="1001"/>
  <c r="AK11332" i="1001"/>
  <c r="AH11333" i="1001"/>
  <c r="AI11333" i="1001"/>
  <c r="AJ11333" i="1001"/>
  <c r="AK11333" i="1001"/>
  <c r="AH11334" i="1001"/>
  <c r="AI11334" i="1001"/>
  <c r="AJ11334" i="1001"/>
  <c r="AK11334" i="1001"/>
  <c r="AH11335" i="1001"/>
  <c r="AI11335" i="1001"/>
  <c r="AJ11335" i="1001"/>
  <c r="AK11335" i="1001"/>
  <c r="AH11336" i="1001"/>
  <c r="AI11336" i="1001"/>
  <c r="AJ11336" i="1001"/>
  <c r="AK11336" i="1001"/>
  <c r="AH11337" i="1001"/>
  <c r="AI11337" i="1001"/>
  <c r="AJ11337" i="1001"/>
  <c r="AK11337" i="1001"/>
  <c r="AH11338" i="1001"/>
  <c r="AI11338" i="1001"/>
  <c r="AJ11338" i="1001"/>
  <c r="AK11338" i="1001"/>
  <c r="AH11339" i="1001"/>
  <c r="AI11339" i="1001"/>
  <c r="AJ11339" i="1001"/>
  <c r="AK11339" i="1001"/>
  <c r="AH11340" i="1001"/>
  <c r="AI11340" i="1001"/>
  <c r="AJ11340" i="1001"/>
  <c r="AK11340" i="1001"/>
  <c r="AH11341" i="1001"/>
  <c r="AI11341" i="1001"/>
  <c r="AJ11341" i="1001"/>
  <c r="AK11341" i="1001"/>
  <c r="AH11342" i="1001"/>
  <c r="AI11342" i="1001"/>
  <c r="AJ11342" i="1001"/>
  <c r="AK11342" i="1001"/>
  <c r="AH11343" i="1001"/>
  <c r="AI11343" i="1001"/>
  <c r="AJ11343" i="1001"/>
  <c r="AK11343" i="1001"/>
  <c r="AH11344" i="1001"/>
  <c r="AI11344" i="1001"/>
  <c r="AJ11344" i="1001"/>
  <c r="AK11344" i="1001"/>
  <c r="AH11345" i="1001"/>
  <c r="AI11345" i="1001"/>
  <c r="AJ11345" i="1001"/>
  <c r="AK11345" i="1001"/>
  <c r="AH11346" i="1001"/>
  <c r="AI11346" i="1001"/>
  <c r="AJ11346" i="1001"/>
  <c r="AK11346" i="1001"/>
  <c r="AH11347" i="1001"/>
  <c r="AI11347" i="1001"/>
  <c r="AJ11347" i="1001"/>
  <c r="AK11347" i="1001"/>
  <c r="AH11348" i="1001"/>
  <c r="AI11348" i="1001"/>
  <c r="AJ11348" i="1001"/>
  <c r="AK11348" i="1001"/>
  <c r="AH11349" i="1001"/>
  <c r="AI11349" i="1001"/>
  <c r="AJ11349" i="1001"/>
  <c r="AK11349" i="1001"/>
  <c r="AH11350" i="1001"/>
  <c r="AI11350" i="1001"/>
  <c r="AJ11350" i="1001"/>
  <c r="AK11350" i="1001"/>
  <c r="AH11351" i="1001"/>
  <c r="AI11351" i="1001"/>
  <c r="AJ11351" i="1001"/>
  <c r="AK11351" i="1001"/>
  <c r="AH11352" i="1001"/>
  <c r="AI11352" i="1001"/>
  <c r="AJ11352" i="1001"/>
  <c r="AK11352" i="1001"/>
  <c r="AH11353" i="1001"/>
  <c r="AI11353" i="1001"/>
  <c r="AJ11353" i="1001"/>
  <c r="AK11353" i="1001"/>
  <c r="AH11354" i="1001"/>
  <c r="AI11354" i="1001"/>
  <c r="AJ11354" i="1001"/>
  <c r="AK11354" i="1001"/>
  <c r="AH11355" i="1001"/>
  <c r="AI11355" i="1001"/>
  <c r="AJ11355" i="1001"/>
  <c r="AK11355" i="1001"/>
  <c r="AH11356" i="1001"/>
  <c r="AI11356" i="1001"/>
  <c r="AJ11356" i="1001"/>
  <c r="AK11356" i="1001"/>
  <c r="AH11357" i="1001"/>
  <c r="AI11357" i="1001"/>
  <c r="AJ11357" i="1001"/>
  <c r="AK11357" i="1001"/>
  <c r="AH11358" i="1001"/>
  <c r="AI11358" i="1001"/>
  <c r="AJ11358" i="1001"/>
  <c r="AK11358" i="1001"/>
  <c r="AH11359" i="1001"/>
  <c r="AI11359" i="1001"/>
  <c r="AJ11359" i="1001"/>
  <c r="AK11359" i="1001"/>
  <c r="AH11360" i="1001"/>
  <c r="AI11360" i="1001"/>
  <c r="AJ11360" i="1001"/>
  <c r="AK11360" i="1001"/>
  <c r="AH11361" i="1001"/>
  <c r="AI11361" i="1001"/>
  <c r="AJ11361" i="1001"/>
  <c r="AK11361" i="1001"/>
  <c r="AH11362" i="1001"/>
  <c r="AI11362" i="1001"/>
  <c r="AJ11362" i="1001"/>
  <c r="AK11362" i="1001"/>
  <c r="AH11363" i="1001"/>
  <c r="AI11363" i="1001"/>
  <c r="AJ11363" i="1001"/>
  <c r="AK11363" i="1001"/>
  <c r="AH11364" i="1001"/>
  <c r="AI11364" i="1001"/>
  <c r="AJ11364" i="1001"/>
  <c r="AK11364" i="1001"/>
  <c r="AH11365" i="1001"/>
  <c r="AI11365" i="1001"/>
  <c r="AJ11365" i="1001"/>
  <c r="AK11365" i="1001"/>
  <c r="AH11366" i="1001"/>
  <c r="AI11366" i="1001"/>
  <c r="AJ11366" i="1001"/>
  <c r="AK11366" i="1001"/>
  <c r="AH11367" i="1001"/>
  <c r="AI11367" i="1001"/>
  <c r="AJ11367" i="1001"/>
  <c r="AK11367" i="1001"/>
  <c r="AH11368" i="1001"/>
  <c r="AI11368" i="1001"/>
  <c r="AJ11368" i="1001"/>
  <c r="AK11368" i="1001"/>
  <c r="AH11369" i="1001"/>
  <c r="AI11369" i="1001"/>
  <c r="AJ11369" i="1001"/>
  <c r="AK11369" i="1001"/>
  <c r="AH11370" i="1001"/>
  <c r="AI11370" i="1001"/>
  <c r="AJ11370" i="1001"/>
  <c r="AK11370" i="1001"/>
  <c r="AH11371" i="1001"/>
  <c r="AI11371" i="1001"/>
  <c r="AJ11371" i="1001"/>
  <c r="AK11371" i="1001"/>
  <c r="AH11372" i="1001"/>
  <c r="AI11372" i="1001"/>
  <c r="AJ11372" i="1001"/>
  <c r="AK11372" i="1001"/>
  <c r="AH11373" i="1001"/>
  <c r="AI11373" i="1001"/>
  <c r="AJ11373" i="1001"/>
  <c r="AK11373" i="1001"/>
  <c r="AH11374" i="1001"/>
  <c r="AI11374" i="1001"/>
  <c r="AJ11374" i="1001"/>
  <c r="AK11374" i="1001"/>
  <c r="AH11375" i="1001"/>
  <c r="AI11375" i="1001"/>
  <c r="AJ11375" i="1001"/>
  <c r="AK11375" i="1001"/>
  <c r="AH11376" i="1001"/>
  <c r="AI11376" i="1001"/>
  <c r="AJ11376" i="1001"/>
  <c r="AK11376" i="1001"/>
  <c r="AH11377" i="1001"/>
  <c r="AI11377" i="1001"/>
  <c r="AJ11377" i="1001"/>
  <c r="AK11377" i="1001"/>
  <c r="AH11378" i="1001"/>
  <c r="AI11378" i="1001"/>
  <c r="AJ11378" i="1001"/>
  <c r="AK11378" i="1001"/>
  <c r="AH11379" i="1001"/>
  <c r="AI11379" i="1001"/>
  <c r="AJ11379" i="1001"/>
  <c r="AK11379" i="1001"/>
  <c r="AH11380" i="1001"/>
  <c r="AI11380" i="1001"/>
  <c r="AJ11380" i="1001"/>
  <c r="AK11380" i="1001"/>
  <c r="AH11381" i="1001"/>
  <c r="AI11381" i="1001"/>
  <c r="AJ11381" i="1001"/>
  <c r="AK11381" i="1001"/>
  <c r="AH11382" i="1001"/>
  <c r="AI11382" i="1001"/>
  <c r="AJ11382" i="1001"/>
  <c r="AK11382" i="1001"/>
  <c r="AH11383" i="1001"/>
  <c r="AI11383" i="1001"/>
  <c r="AJ11383" i="1001"/>
  <c r="AK11383" i="1001"/>
  <c r="AH11384" i="1001"/>
  <c r="AI11384" i="1001"/>
  <c r="AJ11384" i="1001"/>
  <c r="AK11384" i="1001"/>
  <c r="AH11385" i="1001"/>
  <c r="AI11385" i="1001"/>
  <c r="AJ11385" i="1001"/>
  <c r="AK11385" i="1001"/>
  <c r="AH11386" i="1001"/>
  <c r="AI11386" i="1001"/>
  <c r="AJ11386" i="1001"/>
  <c r="AK11386" i="1001"/>
  <c r="AH11387" i="1001"/>
  <c r="AI11387" i="1001"/>
  <c r="AJ11387" i="1001"/>
  <c r="AK11387" i="1001"/>
  <c r="AH11388" i="1001"/>
  <c r="AI11388" i="1001"/>
  <c r="AJ11388" i="1001"/>
  <c r="AK11388" i="1001"/>
  <c r="AH11389" i="1001"/>
  <c r="AI11389" i="1001"/>
  <c r="AJ11389" i="1001"/>
  <c r="AK11389" i="1001"/>
  <c r="AH11390" i="1001"/>
  <c r="AI11390" i="1001"/>
  <c r="AJ11390" i="1001"/>
  <c r="AK11390" i="1001"/>
  <c r="AH11391" i="1001"/>
  <c r="AI11391" i="1001"/>
  <c r="AJ11391" i="1001"/>
  <c r="AK11391" i="1001"/>
  <c r="AH11392" i="1001"/>
  <c r="AI11392" i="1001"/>
  <c r="AJ11392" i="1001"/>
  <c r="AK11392" i="1001"/>
  <c r="AH11393" i="1001"/>
  <c r="AI11393" i="1001"/>
  <c r="AJ11393" i="1001"/>
  <c r="AK11393" i="1001"/>
  <c r="AH11394" i="1001"/>
  <c r="AI11394" i="1001"/>
  <c r="AJ11394" i="1001"/>
  <c r="AK11394" i="1001"/>
  <c r="AH11395" i="1001"/>
  <c r="AI11395" i="1001"/>
  <c r="AJ11395" i="1001"/>
  <c r="AK11395" i="1001"/>
  <c r="AH11396" i="1001"/>
  <c r="AI11396" i="1001"/>
  <c r="AJ11396" i="1001"/>
  <c r="AK11396" i="1001"/>
  <c r="AH11397" i="1001"/>
  <c r="AI11397" i="1001"/>
  <c r="AJ11397" i="1001"/>
  <c r="AK11397" i="1001"/>
  <c r="AH11398" i="1001"/>
  <c r="AI11398" i="1001"/>
  <c r="AJ11398" i="1001"/>
  <c r="AK11398" i="1001"/>
  <c r="AH11399" i="1001"/>
  <c r="AI11399" i="1001"/>
  <c r="AJ11399" i="1001"/>
  <c r="AK11399" i="1001"/>
  <c r="AH11400" i="1001"/>
  <c r="AI11400" i="1001"/>
  <c r="AJ11400" i="1001"/>
  <c r="AK11400" i="1001"/>
  <c r="AH11401" i="1001"/>
  <c r="AI11401" i="1001"/>
  <c r="AJ11401" i="1001"/>
  <c r="AK11401" i="1001"/>
  <c r="AH11402" i="1001"/>
  <c r="AI11402" i="1001"/>
  <c r="AJ11402" i="1001"/>
  <c r="AK11402" i="1001"/>
  <c r="AH11403" i="1001"/>
  <c r="AI11403" i="1001"/>
  <c r="AJ11403" i="1001"/>
  <c r="AK11403" i="1001"/>
  <c r="AH11404" i="1001"/>
  <c r="AI11404" i="1001"/>
  <c r="AJ11404" i="1001"/>
  <c r="AK11404" i="1001"/>
  <c r="AH11405" i="1001"/>
  <c r="AI11405" i="1001"/>
  <c r="AJ11405" i="1001"/>
  <c r="AK11405" i="1001"/>
  <c r="AH11406" i="1001"/>
  <c r="AI11406" i="1001"/>
  <c r="AJ11406" i="1001"/>
  <c r="AK11406" i="1001"/>
  <c r="AH11407" i="1001"/>
  <c r="AI11407" i="1001"/>
  <c r="AJ11407" i="1001"/>
  <c r="AK11407" i="1001"/>
  <c r="AH11408" i="1001"/>
  <c r="AI11408" i="1001"/>
  <c r="AJ11408" i="1001"/>
  <c r="AK11408" i="1001"/>
  <c r="AH11409" i="1001"/>
  <c r="AI11409" i="1001"/>
  <c r="AJ11409" i="1001"/>
  <c r="AK11409" i="1001"/>
  <c r="AH11410" i="1001"/>
  <c r="AI11410" i="1001"/>
  <c r="AJ11410" i="1001"/>
  <c r="AK11410" i="1001"/>
  <c r="AH11411" i="1001"/>
  <c r="AI11411" i="1001"/>
  <c r="AJ11411" i="1001"/>
  <c r="AK11411" i="1001"/>
  <c r="AH11412" i="1001"/>
  <c r="AI11412" i="1001"/>
  <c r="AJ11412" i="1001"/>
  <c r="AK11412" i="1001"/>
  <c r="AH11413" i="1001"/>
  <c r="AI11413" i="1001"/>
  <c r="AJ11413" i="1001"/>
  <c r="AK11413" i="1001"/>
  <c r="AH11414" i="1001"/>
  <c r="AI11414" i="1001"/>
  <c r="AJ11414" i="1001"/>
  <c r="AK11414" i="1001"/>
  <c r="AH11415" i="1001"/>
  <c r="AI11415" i="1001"/>
  <c r="AJ11415" i="1001"/>
  <c r="AK11415" i="1001"/>
  <c r="AH11416" i="1001"/>
  <c r="AI11416" i="1001"/>
  <c r="AJ11416" i="1001"/>
  <c r="AK11416" i="1001"/>
  <c r="AH11417" i="1001"/>
  <c r="AI11417" i="1001"/>
  <c r="AJ11417" i="1001"/>
  <c r="AK11417" i="1001"/>
  <c r="AH11418" i="1001"/>
  <c r="AI11418" i="1001"/>
  <c r="AJ11418" i="1001"/>
  <c r="AK11418" i="1001"/>
  <c r="AH11419" i="1001"/>
  <c r="AI11419" i="1001"/>
  <c r="AJ11419" i="1001"/>
  <c r="AK11419" i="1001"/>
  <c r="AH11420" i="1001"/>
  <c r="AI11420" i="1001"/>
  <c r="AJ11420" i="1001"/>
  <c r="AK11420" i="1001"/>
  <c r="AH11421" i="1001"/>
  <c r="AI11421" i="1001"/>
  <c r="AJ11421" i="1001"/>
  <c r="AK11421" i="1001"/>
  <c r="AH11422" i="1001"/>
  <c r="AI11422" i="1001"/>
  <c r="AJ11422" i="1001"/>
  <c r="AK11422" i="1001"/>
  <c r="AH11423" i="1001"/>
  <c r="AI11423" i="1001"/>
  <c r="AJ11423" i="1001"/>
  <c r="AK11423" i="1001"/>
  <c r="AH11424" i="1001"/>
  <c r="AI11424" i="1001"/>
  <c r="AJ11424" i="1001"/>
  <c r="AK11424" i="1001"/>
  <c r="AH11425" i="1001"/>
  <c r="AI11425" i="1001"/>
  <c r="AJ11425" i="1001"/>
  <c r="AK11425" i="1001"/>
  <c r="AH11426" i="1001"/>
  <c r="AI11426" i="1001"/>
  <c r="AJ11426" i="1001"/>
  <c r="AK11426" i="1001"/>
  <c r="AH11427" i="1001"/>
  <c r="AI11427" i="1001"/>
  <c r="AJ11427" i="1001"/>
  <c r="AK11427" i="1001"/>
  <c r="AH11428" i="1001"/>
  <c r="AI11428" i="1001"/>
  <c r="AJ11428" i="1001"/>
  <c r="AK11428" i="1001"/>
  <c r="AH11429" i="1001"/>
  <c r="AI11429" i="1001"/>
  <c r="AJ11429" i="1001"/>
  <c r="AK11429" i="1001"/>
  <c r="AH11430" i="1001"/>
  <c r="AI11430" i="1001"/>
  <c r="AJ11430" i="1001"/>
  <c r="AK11430" i="1001"/>
  <c r="AH11431" i="1001"/>
  <c r="AI11431" i="1001"/>
  <c r="AJ11431" i="1001"/>
  <c r="AK11431" i="1001"/>
  <c r="AH11432" i="1001"/>
  <c r="AI11432" i="1001"/>
  <c r="AJ11432" i="1001"/>
  <c r="AK11432" i="1001"/>
  <c r="AH11433" i="1001"/>
  <c r="AI11433" i="1001"/>
  <c r="AJ11433" i="1001"/>
  <c r="AK11433" i="1001"/>
  <c r="AH11434" i="1001"/>
  <c r="AI11434" i="1001"/>
  <c r="AJ11434" i="1001"/>
  <c r="AK11434" i="1001"/>
  <c r="AH11435" i="1001"/>
  <c r="AI11435" i="1001"/>
  <c r="AJ11435" i="1001"/>
  <c r="AK11435" i="1001"/>
  <c r="AH11436" i="1001"/>
  <c r="AI11436" i="1001"/>
  <c r="AJ11436" i="1001"/>
  <c r="AK11436" i="1001"/>
  <c r="AH11437" i="1001"/>
  <c r="AI11437" i="1001"/>
  <c r="AJ11437" i="1001"/>
  <c r="AK11437" i="1001"/>
  <c r="AH11438" i="1001"/>
  <c r="AI11438" i="1001"/>
  <c r="AJ11438" i="1001"/>
  <c r="AK11438" i="1001"/>
  <c r="AH11439" i="1001"/>
  <c r="AI11439" i="1001"/>
  <c r="AJ11439" i="1001"/>
  <c r="AK11439" i="1001"/>
  <c r="AH11440" i="1001"/>
  <c r="AI11440" i="1001"/>
  <c r="AJ11440" i="1001"/>
  <c r="AK11440" i="1001"/>
  <c r="AH11441" i="1001"/>
  <c r="AI11441" i="1001"/>
  <c r="AJ11441" i="1001"/>
  <c r="AK11441" i="1001"/>
  <c r="AH11442" i="1001"/>
  <c r="AI11442" i="1001"/>
  <c r="AJ11442" i="1001"/>
  <c r="AK11442" i="1001"/>
  <c r="AH11443" i="1001"/>
  <c r="AI11443" i="1001"/>
  <c r="AJ11443" i="1001"/>
  <c r="AK11443" i="1001"/>
  <c r="AH11444" i="1001"/>
  <c r="AI11444" i="1001"/>
  <c r="AJ11444" i="1001"/>
  <c r="AK11444" i="1001"/>
  <c r="AH11445" i="1001"/>
  <c r="AI11445" i="1001"/>
  <c r="AJ11445" i="1001"/>
  <c r="AK11445" i="1001"/>
  <c r="AH11446" i="1001"/>
  <c r="AI11446" i="1001"/>
  <c r="AJ11446" i="1001"/>
  <c r="AK11446" i="1001"/>
  <c r="AH11447" i="1001"/>
  <c r="AI11447" i="1001"/>
  <c r="AJ11447" i="1001"/>
  <c r="AK11447" i="1001"/>
  <c r="AH11448" i="1001"/>
  <c r="AI11448" i="1001"/>
  <c r="AJ11448" i="1001"/>
  <c r="AK11448" i="1001"/>
  <c r="AH11449" i="1001"/>
  <c r="AI11449" i="1001"/>
  <c r="AJ11449" i="1001"/>
  <c r="AK11449" i="1001"/>
  <c r="AH11450" i="1001"/>
  <c r="AI11450" i="1001"/>
  <c r="AJ11450" i="1001"/>
  <c r="AK11450" i="1001"/>
  <c r="AH11451" i="1001"/>
  <c r="AI11451" i="1001"/>
  <c r="AJ11451" i="1001"/>
  <c r="AK11451" i="1001"/>
  <c r="AH11452" i="1001"/>
  <c r="AI11452" i="1001"/>
  <c r="AJ11452" i="1001"/>
  <c r="AK11452" i="1001"/>
  <c r="AH11453" i="1001"/>
  <c r="AI11453" i="1001"/>
  <c r="AJ11453" i="1001"/>
  <c r="AK11453" i="1001"/>
  <c r="AH11454" i="1001"/>
  <c r="AI11454" i="1001"/>
  <c r="AJ11454" i="1001"/>
  <c r="AK11454" i="1001"/>
  <c r="AH11455" i="1001"/>
  <c r="AI11455" i="1001"/>
  <c r="AJ11455" i="1001"/>
  <c r="AK11455" i="1001"/>
  <c r="AH11456" i="1001"/>
  <c r="AI11456" i="1001"/>
  <c r="AJ11456" i="1001"/>
  <c r="AK11456" i="1001"/>
  <c r="AH11457" i="1001"/>
  <c r="AI11457" i="1001"/>
  <c r="AJ11457" i="1001"/>
  <c r="AK11457" i="1001"/>
  <c r="AH11458" i="1001"/>
  <c r="AI11458" i="1001"/>
  <c r="AJ11458" i="1001"/>
  <c r="AK11458" i="1001"/>
  <c r="AH11459" i="1001"/>
  <c r="AI11459" i="1001"/>
  <c r="AJ11459" i="1001"/>
  <c r="AK11459" i="1001"/>
  <c r="AH11460" i="1001"/>
  <c r="AI11460" i="1001"/>
  <c r="AJ11460" i="1001"/>
  <c r="AK11460" i="1001"/>
  <c r="AH11461" i="1001"/>
  <c r="AI11461" i="1001"/>
  <c r="AJ11461" i="1001"/>
  <c r="AK11461" i="1001"/>
  <c r="AH11462" i="1001"/>
  <c r="AI11462" i="1001"/>
  <c r="AJ11462" i="1001"/>
  <c r="AK11462" i="1001"/>
  <c r="AH11463" i="1001"/>
  <c r="AI11463" i="1001"/>
  <c r="AJ11463" i="1001"/>
  <c r="AK11463" i="1001"/>
  <c r="AH11464" i="1001"/>
  <c r="AI11464" i="1001"/>
  <c r="AJ11464" i="1001"/>
  <c r="AK11464" i="1001"/>
  <c r="AH11465" i="1001"/>
  <c r="AI11465" i="1001"/>
  <c r="AJ11465" i="1001"/>
  <c r="AK11465" i="1001"/>
  <c r="AH11466" i="1001"/>
  <c r="AI11466" i="1001"/>
  <c r="AJ11466" i="1001"/>
  <c r="AK11466" i="1001"/>
  <c r="AH11467" i="1001"/>
  <c r="AI11467" i="1001"/>
  <c r="AJ11467" i="1001"/>
  <c r="AK11467" i="1001"/>
  <c r="AH11468" i="1001"/>
  <c r="AI11468" i="1001"/>
  <c r="AJ11468" i="1001"/>
  <c r="AK11468" i="1001"/>
  <c r="AH11469" i="1001"/>
  <c r="AI11469" i="1001"/>
  <c r="AJ11469" i="1001"/>
  <c r="AK11469" i="1001"/>
  <c r="AH11470" i="1001"/>
  <c r="AI11470" i="1001"/>
  <c r="AJ11470" i="1001"/>
  <c r="AK11470" i="1001"/>
  <c r="AH11471" i="1001"/>
  <c r="AI11471" i="1001"/>
  <c r="AJ11471" i="1001"/>
  <c r="AK11471" i="1001"/>
  <c r="AH11472" i="1001"/>
  <c r="AI11472" i="1001"/>
  <c r="AJ11472" i="1001"/>
  <c r="AK11472" i="1001"/>
  <c r="AH11473" i="1001"/>
  <c r="AI11473" i="1001"/>
  <c r="AJ11473" i="1001"/>
  <c r="AK11473" i="1001"/>
  <c r="AH11474" i="1001"/>
  <c r="AI11474" i="1001"/>
  <c r="AJ11474" i="1001"/>
  <c r="AK11474" i="1001"/>
  <c r="AH11475" i="1001"/>
  <c r="AI11475" i="1001"/>
  <c r="AJ11475" i="1001"/>
  <c r="AK11475" i="1001"/>
  <c r="AH11476" i="1001"/>
  <c r="AI11476" i="1001"/>
  <c r="AJ11476" i="1001"/>
  <c r="AK11476" i="1001"/>
  <c r="AH11477" i="1001"/>
  <c r="AI11477" i="1001"/>
  <c r="AJ11477" i="1001"/>
  <c r="AK11477" i="1001"/>
  <c r="AH11478" i="1001"/>
  <c r="AI11478" i="1001"/>
  <c r="AJ11478" i="1001"/>
  <c r="AK11478" i="1001"/>
  <c r="AH11479" i="1001"/>
  <c r="AI11479" i="1001"/>
  <c r="AJ11479" i="1001"/>
  <c r="AK11479" i="1001"/>
  <c r="AH11480" i="1001"/>
  <c r="AI11480" i="1001"/>
  <c r="AJ11480" i="1001"/>
  <c r="AK11480" i="1001"/>
  <c r="AH11481" i="1001"/>
  <c r="AI11481" i="1001"/>
  <c r="AJ11481" i="1001"/>
  <c r="AK11481" i="1001"/>
  <c r="AH11482" i="1001"/>
  <c r="AI11482" i="1001"/>
  <c r="AJ11482" i="1001"/>
  <c r="AK11482" i="1001"/>
  <c r="AH11483" i="1001"/>
  <c r="AI11483" i="1001"/>
  <c r="AJ11483" i="1001"/>
  <c r="AK11483" i="1001"/>
  <c r="AH11484" i="1001"/>
  <c r="AI11484" i="1001"/>
  <c r="AJ11484" i="1001"/>
  <c r="AK11484" i="1001"/>
  <c r="AH11485" i="1001"/>
  <c r="AI11485" i="1001"/>
  <c r="AJ11485" i="1001"/>
  <c r="AK11485" i="1001"/>
  <c r="AH11486" i="1001"/>
  <c r="AI11486" i="1001"/>
  <c r="AJ11486" i="1001"/>
  <c r="AK11486" i="1001"/>
  <c r="AH11487" i="1001"/>
  <c r="AI11487" i="1001"/>
  <c r="AJ11487" i="1001"/>
  <c r="AK11487" i="1001"/>
  <c r="AH11488" i="1001"/>
  <c r="AI11488" i="1001"/>
  <c r="AJ11488" i="1001"/>
  <c r="AK11488" i="1001"/>
  <c r="AH11489" i="1001"/>
  <c r="AI11489" i="1001"/>
  <c r="AJ11489" i="1001"/>
  <c r="AK11489" i="1001"/>
  <c r="AH11490" i="1001"/>
  <c r="AI11490" i="1001"/>
  <c r="AJ11490" i="1001"/>
  <c r="AK11490" i="1001"/>
  <c r="AH11491" i="1001"/>
  <c r="AI11491" i="1001"/>
  <c r="AJ11491" i="1001"/>
  <c r="AK11491" i="1001"/>
  <c r="AH11492" i="1001"/>
  <c r="AI11492" i="1001"/>
  <c r="AJ11492" i="1001"/>
  <c r="AK11492" i="1001"/>
  <c r="AH11493" i="1001"/>
  <c r="AI11493" i="1001"/>
  <c r="AJ11493" i="1001"/>
  <c r="AK11493" i="1001"/>
  <c r="AH11494" i="1001"/>
  <c r="AI11494" i="1001"/>
  <c r="AJ11494" i="1001"/>
  <c r="AK11494" i="1001"/>
  <c r="AH11495" i="1001"/>
  <c r="AI11495" i="1001"/>
  <c r="AJ11495" i="1001"/>
  <c r="AK11495" i="1001"/>
  <c r="AH11496" i="1001"/>
  <c r="AI11496" i="1001"/>
  <c r="AJ11496" i="1001"/>
  <c r="AK11496" i="1001"/>
  <c r="AH11497" i="1001"/>
  <c r="AI11497" i="1001"/>
  <c r="AJ11497" i="1001"/>
  <c r="AK11497" i="1001"/>
  <c r="AH11498" i="1001"/>
  <c r="AI11498" i="1001"/>
  <c r="AJ11498" i="1001"/>
  <c r="AK11498" i="1001"/>
  <c r="AH11499" i="1001"/>
  <c r="AI11499" i="1001"/>
  <c r="AJ11499" i="1001"/>
  <c r="AK11499" i="1001"/>
  <c r="AH11500" i="1001"/>
  <c r="AI11500" i="1001"/>
  <c r="AJ11500" i="1001"/>
  <c r="AK11500" i="1001"/>
  <c r="AH11501" i="1001"/>
  <c r="AI11501" i="1001"/>
  <c r="AJ11501" i="1001"/>
  <c r="AK11501" i="1001"/>
  <c r="AH11502" i="1001"/>
  <c r="AI11502" i="1001"/>
  <c r="AJ11502" i="1001"/>
  <c r="AK11502" i="1001"/>
  <c r="AH11503" i="1001"/>
  <c r="AI11503" i="1001"/>
  <c r="AJ11503" i="1001"/>
  <c r="AK11503" i="1001"/>
  <c r="AH11504" i="1001"/>
  <c r="AI11504" i="1001"/>
  <c r="AJ11504" i="1001"/>
  <c r="AK11504" i="1001"/>
  <c r="AH11505" i="1001"/>
  <c r="AI11505" i="1001"/>
  <c r="AJ11505" i="1001"/>
  <c r="AK11505" i="1001"/>
  <c r="AH11506" i="1001"/>
  <c r="AI11506" i="1001"/>
  <c r="AJ11506" i="1001"/>
  <c r="AK11506" i="1001"/>
  <c r="AH11507" i="1001"/>
  <c r="AI11507" i="1001"/>
  <c r="AJ11507" i="1001"/>
  <c r="AK11507" i="1001"/>
  <c r="AH11508" i="1001"/>
  <c r="AI11508" i="1001"/>
  <c r="AJ11508" i="1001"/>
  <c r="AK11508" i="1001"/>
  <c r="AH11509" i="1001"/>
  <c r="AI11509" i="1001"/>
  <c r="AJ11509" i="1001"/>
  <c r="AK11509" i="1001"/>
  <c r="AH11510" i="1001"/>
  <c r="AI11510" i="1001"/>
  <c r="AJ11510" i="1001"/>
  <c r="AK11510" i="1001"/>
  <c r="AH11511" i="1001"/>
  <c r="AI11511" i="1001"/>
  <c r="AJ11511" i="1001"/>
  <c r="AK11511" i="1001"/>
  <c r="AH11512" i="1001"/>
  <c r="AI11512" i="1001"/>
  <c r="AJ11512" i="1001"/>
  <c r="AK11512" i="1001"/>
  <c r="AH11513" i="1001"/>
  <c r="AI11513" i="1001"/>
  <c r="AJ11513" i="1001"/>
  <c r="AK11513" i="1001"/>
  <c r="AH11514" i="1001"/>
  <c r="AI11514" i="1001"/>
  <c r="AJ11514" i="1001"/>
  <c r="AK11514" i="1001"/>
  <c r="AH11515" i="1001"/>
  <c r="AI11515" i="1001"/>
  <c r="AJ11515" i="1001"/>
  <c r="AK11515" i="1001"/>
  <c r="AH11516" i="1001"/>
  <c r="AI11516" i="1001"/>
  <c r="AJ11516" i="1001"/>
  <c r="AK11516" i="1001"/>
  <c r="AH11517" i="1001"/>
  <c r="AI11517" i="1001"/>
  <c r="AJ11517" i="1001"/>
  <c r="AK11517" i="1001"/>
  <c r="AH11518" i="1001"/>
  <c r="AI11518" i="1001"/>
  <c r="AJ11518" i="1001"/>
  <c r="AK11518" i="1001"/>
  <c r="AH11519" i="1001"/>
  <c r="AI11519" i="1001"/>
  <c r="AJ11519" i="1001"/>
  <c r="AK11519" i="1001"/>
  <c r="AH11520" i="1001"/>
  <c r="AI11520" i="1001"/>
  <c r="AJ11520" i="1001"/>
  <c r="AK11520" i="1001"/>
  <c r="AH11521" i="1001"/>
  <c r="AI11521" i="1001"/>
  <c r="AJ11521" i="1001"/>
  <c r="AK11521" i="1001"/>
  <c r="AH11522" i="1001"/>
  <c r="AI11522" i="1001"/>
  <c r="AJ11522" i="1001"/>
  <c r="AK11522" i="1001"/>
  <c r="AH11523" i="1001"/>
  <c r="AI11523" i="1001"/>
  <c r="AJ11523" i="1001"/>
  <c r="AK11523" i="1001"/>
  <c r="AH11524" i="1001"/>
  <c r="AI11524" i="1001"/>
  <c r="AJ11524" i="1001"/>
  <c r="AK11524" i="1001"/>
  <c r="AH11525" i="1001"/>
  <c r="AI11525" i="1001"/>
  <c r="AJ11525" i="1001"/>
  <c r="AK11525" i="1001"/>
  <c r="AH11526" i="1001"/>
  <c r="AI11526" i="1001"/>
  <c r="AJ11526" i="1001"/>
  <c r="AK11526" i="1001"/>
  <c r="AH11527" i="1001"/>
  <c r="AI11527" i="1001"/>
  <c r="AJ11527" i="1001"/>
  <c r="AK11527" i="1001"/>
  <c r="AH11528" i="1001"/>
  <c r="AI11528" i="1001"/>
  <c r="AJ11528" i="1001"/>
  <c r="AK11528" i="1001"/>
  <c r="AH11529" i="1001"/>
  <c r="AI11529" i="1001"/>
  <c r="AJ11529" i="1001"/>
  <c r="AK11529" i="1001"/>
  <c r="AH11530" i="1001"/>
  <c r="AI11530" i="1001"/>
  <c r="AJ11530" i="1001"/>
  <c r="AK11530" i="1001"/>
  <c r="AH11531" i="1001"/>
  <c r="AI11531" i="1001"/>
  <c r="AJ11531" i="1001"/>
  <c r="AK11531" i="1001"/>
  <c r="AH11532" i="1001"/>
  <c r="AI11532" i="1001"/>
  <c r="AJ11532" i="1001"/>
  <c r="AK11532" i="1001"/>
  <c r="AH11533" i="1001"/>
  <c r="AI11533" i="1001"/>
  <c r="AJ11533" i="1001"/>
  <c r="AK11533" i="1001"/>
  <c r="AH11534" i="1001"/>
  <c r="AI11534" i="1001"/>
  <c r="AJ11534" i="1001"/>
  <c r="AK11534" i="1001"/>
  <c r="AH11535" i="1001"/>
  <c r="AI11535" i="1001"/>
  <c r="AJ11535" i="1001"/>
  <c r="AK11535" i="1001"/>
  <c r="AH11536" i="1001"/>
  <c r="AI11536" i="1001"/>
  <c r="AJ11536" i="1001"/>
  <c r="AK11536" i="1001"/>
  <c r="AH11537" i="1001"/>
  <c r="AI11537" i="1001"/>
  <c r="AJ11537" i="1001"/>
  <c r="AK11537" i="1001"/>
  <c r="AH11538" i="1001"/>
  <c r="AI11538" i="1001"/>
  <c r="AJ11538" i="1001"/>
  <c r="AK11538" i="1001"/>
  <c r="AH11539" i="1001"/>
  <c r="AI11539" i="1001"/>
  <c r="AJ11539" i="1001"/>
  <c r="AK11539" i="1001"/>
  <c r="AH11540" i="1001"/>
  <c r="AI11540" i="1001"/>
  <c r="AJ11540" i="1001"/>
  <c r="AK11540" i="1001"/>
  <c r="AH11541" i="1001"/>
  <c r="AI11541" i="1001"/>
  <c r="AJ11541" i="1001"/>
  <c r="AK11541" i="1001"/>
  <c r="AH11542" i="1001"/>
  <c r="AI11542" i="1001"/>
  <c r="AJ11542" i="1001"/>
  <c r="AK11542" i="1001"/>
  <c r="AH11543" i="1001"/>
  <c r="AI11543" i="1001"/>
  <c r="AJ11543" i="1001"/>
  <c r="AK11543" i="1001"/>
  <c r="AH11544" i="1001"/>
  <c r="AI11544" i="1001"/>
  <c r="AJ11544" i="1001"/>
  <c r="AK11544" i="1001"/>
  <c r="AH11545" i="1001"/>
  <c r="AI11545" i="1001"/>
  <c r="AJ11545" i="1001"/>
  <c r="AK11545" i="1001"/>
  <c r="AH11546" i="1001"/>
  <c r="AI11546" i="1001"/>
  <c r="AJ11546" i="1001"/>
  <c r="AK11546" i="1001"/>
  <c r="AH11547" i="1001"/>
  <c r="AI11547" i="1001"/>
  <c r="AJ11547" i="1001"/>
  <c r="AK11547" i="1001"/>
  <c r="AH11548" i="1001"/>
  <c r="AI11548" i="1001"/>
  <c r="AJ11548" i="1001"/>
  <c r="AK11548" i="1001"/>
  <c r="AH11549" i="1001"/>
  <c r="AI11549" i="1001"/>
  <c r="AJ11549" i="1001"/>
  <c r="AK11549" i="1001"/>
  <c r="AH11550" i="1001"/>
  <c r="AI11550" i="1001"/>
  <c r="AJ11550" i="1001"/>
  <c r="AK11550" i="1001"/>
  <c r="AH11551" i="1001"/>
  <c r="AI11551" i="1001"/>
  <c r="AJ11551" i="1001"/>
  <c r="AK11551" i="1001"/>
  <c r="AH11552" i="1001"/>
  <c r="AI11552" i="1001"/>
  <c r="AJ11552" i="1001"/>
  <c r="AK11552" i="1001"/>
  <c r="AH11553" i="1001"/>
  <c r="AI11553" i="1001"/>
  <c r="AJ11553" i="1001"/>
  <c r="AK11553" i="1001"/>
  <c r="AH11554" i="1001"/>
  <c r="AI11554" i="1001"/>
  <c r="AJ11554" i="1001"/>
  <c r="AK11554" i="1001"/>
  <c r="AH11555" i="1001"/>
  <c r="AI11555" i="1001"/>
  <c r="AJ11555" i="1001"/>
  <c r="AK11555" i="1001"/>
  <c r="AH11556" i="1001"/>
  <c r="AI11556" i="1001"/>
  <c r="AJ11556" i="1001"/>
  <c r="AK11556" i="1001"/>
  <c r="AH11557" i="1001"/>
  <c r="AI11557" i="1001"/>
  <c r="AJ11557" i="1001"/>
  <c r="AK11557" i="1001"/>
  <c r="AH11558" i="1001"/>
  <c r="AI11558" i="1001"/>
  <c r="AJ11558" i="1001"/>
  <c r="AK11558" i="1001"/>
  <c r="AH11559" i="1001"/>
  <c r="AI11559" i="1001"/>
  <c r="AJ11559" i="1001"/>
  <c r="AK11559" i="1001"/>
  <c r="AH11560" i="1001"/>
  <c r="AI11560" i="1001"/>
  <c r="AJ11560" i="1001"/>
  <c r="AK11560" i="1001"/>
  <c r="AH11561" i="1001"/>
  <c r="AI11561" i="1001"/>
  <c r="AJ11561" i="1001"/>
  <c r="AK11561" i="1001"/>
  <c r="AH11562" i="1001"/>
  <c r="AI11562" i="1001"/>
  <c r="AJ11562" i="1001"/>
  <c r="AK11562" i="1001"/>
  <c r="AH11563" i="1001"/>
  <c r="AI11563" i="1001"/>
  <c r="AJ11563" i="1001"/>
  <c r="AK11563" i="1001"/>
  <c r="AH11564" i="1001"/>
  <c r="AI11564" i="1001"/>
  <c r="AJ11564" i="1001"/>
  <c r="AK11564" i="1001"/>
  <c r="AH11565" i="1001"/>
  <c r="AI11565" i="1001"/>
  <c r="AJ11565" i="1001"/>
  <c r="AK11565" i="1001"/>
  <c r="AH11566" i="1001"/>
  <c r="AI11566" i="1001"/>
  <c r="AJ11566" i="1001"/>
  <c r="AK11566" i="1001"/>
  <c r="AH11567" i="1001"/>
  <c r="AI11567" i="1001"/>
  <c r="AJ11567" i="1001"/>
  <c r="AK11567" i="1001"/>
  <c r="AH11568" i="1001"/>
  <c r="AI11568" i="1001"/>
  <c r="AJ11568" i="1001"/>
  <c r="AK11568" i="1001"/>
  <c r="AH11569" i="1001"/>
  <c r="AI11569" i="1001"/>
  <c r="AJ11569" i="1001"/>
  <c r="AK11569" i="1001"/>
  <c r="AH11570" i="1001"/>
  <c r="AI11570" i="1001"/>
  <c r="AJ11570" i="1001"/>
  <c r="AK11570" i="1001"/>
  <c r="AH11571" i="1001"/>
  <c r="AI11571" i="1001"/>
  <c r="AJ11571" i="1001"/>
  <c r="AK11571" i="1001"/>
  <c r="AH11572" i="1001"/>
  <c r="AI11572" i="1001"/>
  <c r="AJ11572" i="1001"/>
  <c r="AK11572" i="1001"/>
  <c r="AH11573" i="1001"/>
  <c r="AI11573" i="1001"/>
  <c r="AJ11573" i="1001"/>
  <c r="AK11573" i="1001"/>
  <c r="AH11574" i="1001"/>
  <c r="AI11574" i="1001"/>
  <c r="AJ11574" i="1001"/>
  <c r="AK11574" i="1001"/>
  <c r="AH11575" i="1001"/>
  <c r="AI11575" i="1001"/>
  <c r="AJ11575" i="1001"/>
  <c r="AK11575" i="1001"/>
  <c r="AH11576" i="1001"/>
  <c r="AI11576" i="1001"/>
  <c r="AJ11576" i="1001"/>
  <c r="AK11576" i="1001"/>
  <c r="AH11577" i="1001"/>
  <c r="AI11577" i="1001"/>
  <c r="AJ11577" i="1001"/>
  <c r="AK11577" i="1001"/>
  <c r="AH11578" i="1001"/>
  <c r="AI11578" i="1001"/>
  <c r="AJ11578" i="1001"/>
  <c r="AK11578" i="1001"/>
  <c r="AH11579" i="1001"/>
  <c r="AI11579" i="1001"/>
  <c r="AJ11579" i="1001"/>
  <c r="AK11579" i="1001"/>
  <c r="AH11580" i="1001"/>
  <c r="AI11580" i="1001"/>
  <c r="AJ11580" i="1001"/>
  <c r="AK11580" i="1001"/>
  <c r="AH11581" i="1001"/>
  <c r="AI11581" i="1001"/>
  <c r="AJ11581" i="1001"/>
  <c r="AK11581" i="1001"/>
  <c r="AH11582" i="1001"/>
  <c r="AI11582" i="1001"/>
  <c r="AJ11582" i="1001"/>
  <c r="AK11582" i="1001"/>
  <c r="AH11583" i="1001"/>
  <c r="AI11583" i="1001"/>
  <c r="AJ11583" i="1001"/>
  <c r="AK11583" i="1001"/>
  <c r="AH11584" i="1001"/>
  <c r="AI11584" i="1001"/>
  <c r="AJ11584" i="1001"/>
  <c r="AK11584" i="1001"/>
  <c r="AH11585" i="1001"/>
  <c r="AI11585" i="1001"/>
  <c r="AJ11585" i="1001"/>
  <c r="AK11585" i="1001"/>
  <c r="AH11586" i="1001"/>
  <c r="AI11586" i="1001"/>
  <c r="AJ11586" i="1001"/>
  <c r="AK11586" i="1001"/>
  <c r="AH11587" i="1001"/>
  <c r="AI11587" i="1001"/>
  <c r="AJ11587" i="1001"/>
  <c r="AK11587" i="1001"/>
  <c r="AH11588" i="1001"/>
  <c r="AI11588" i="1001"/>
  <c r="AJ11588" i="1001"/>
  <c r="AK11588" i="1001"/>
  <c r="AH11589" i="1001"/>
  <c r="AI11589" i="1001"/>
  <c r="AJ11589" i="1001"/>
  <c r="AK11589" i="1001"/>
  <c r="AH11590" i="1001"/>
  <c r="AI11590" i="1001"/>
  <c r="AJ11590" i="1001"/>
  <c r="AK11590" i="1001"/>
  <c r="AH11591" i="1001"/>
  <c r="AI11591" i="1001"/>
  <c r="AJ11591" i="1001"/>
  <c r="AK11591" i="1001"/>
  <c r="AH11592" i="1001"/>
  <c r="AI11592" i="1001"/>
  <c r="AJ11592" i="1001"/>
  <c r="AK11592" i="1001"/>
  <c r="AH11593" i="1001"/>
  <c r="AI11593" i="1001"/>
  <c r="AJ11593" i="1001"/>
  <c r="AK11593" i="1001"/>
  <c r="AH11594" i="1001"/>
  <c r="AI11594" i="1001"/>
  <c r="AJ11594" i="1001"/>
  <c r="AK11594" i="1001"/>
  <c r="AH11595" i="1001"/>
  <c r="AI11595" i="1001"/>
  <c r="AJ11595" i="1001"/>
  <c r="AK11595" i="1001"/>
  <c r="AH11596" i="1001"/>
  <c r="AI11596" i="1001"/>
  <c r="AJ11596" i="1001"/>
  <c r="AK11596" i="1001"/>
  <c r="AH11597" i="1001"/>
  <c r="AI11597" i="1001"/>
  <c r="AJ11597" i="1001"/>
  <c r="AK11597" i="1001"/>
  <c r="AH11598" i="1001"/>
  <c r="AI11598" i="1001"/>
  <c r="AJ11598" i="1001"/>
  <c r="AK11598" i="1001"/>
  <c r="AH11599" i="1001"/>
  <c r="AI11599" i="1001"/>
  <c r="AJ11599" i="1001"/>
  <c r="AK11599" i="1001"/>
  <c r="AH11600" i="1001"/>
  <c r="AI11600" i="1001"/>
  <c r="AJ11600" i="1001"/>
  <c r="AK11600" i="1001"/>
  <c r="AH11601" i="1001"/>
  <c r="AI11601" i="1001"/>
  <c r="AJ11601" i="1001"/>
  <c r="AK11601" i="1001"/>
  <c r="AH11602" i="1001"/>
  <c r="AI11602" i="1001"/>
  <c r="AJ11602" i="1001"/>
  <c r="AK11602" i="1001"/>
  <c r="AH11603" i="1001"/>
  <c r="AI11603" i="1001"/>
  <c r="AJ11603" i="1001"/>
  <c r="AK11603" i="1001"/>
  <c r="AH11604" i="1001"/>
  <c r="AI11604" i="1001"/>
  <c r="AJ11604" i="1001"/>
  <c r="AK11604" i="1001"/>
  <c r="AH11605" i="1001"/>
  <c r="AI11605" i="1001"/>
  <c r="AJ11605" i="1001"/>
  <c r="AK11605" i="1001"/>
  <c r="AH11606" i="1001"/>
  <c r="AI11606" i="1001"/>
  <c r="AJ11606" i="1001"/>
  <c r="AK11606" i="1001"/>
  <c r="AH11607" i="1001"/>
  <c r="AI11607" i="1001"/>
  <c r="AJ11607" i="1001"/>
  <c r="AK11607" i="1001"/>
  <c r="AH11608" i="1001"/>
  <c r="AI11608" i="1001"/>
  <c r="AJ11608" i="1001"/>
  <c r="AK11608" i="1001"/>
  <c r="AH11609" i="1001"/>
  <c r="AI11609" i="1001"/>
  <c r="AJ11609" i="1001"/>
  <c r="AK11609" i="1001"/>
  <c r="AH11610" i="1001"/>
  <c r="AI11610" i="1001"/>
  <c r="AJ11610" i="1001"/>
  <c r="AK11610" i="1001"/>
  <c r="AH11611" i="1001"/>
  <c r="AI11611" i="1001"/>
  <c r="AJ11611" i="1001"/>
  <c r="AK11611" i="1001"/>
  <c r="AH11612" i="1001"/>
  <c r="AI11612" i="1001"/>
  <c r="AJ11612" i="1001"/>
  <c r="AK11612" i="1001"/>
  <c r="AH11613" i="1001"/>
  <c r="AI11613" i="1001"/>
  <c r="AJ11613" i="1001"/>
  <c r="AK11613" i="1001"/>
  <c r="AH11614" i="1001"/>
  <c r="AI11614" i="1001"/>
  <c r="AJ11614" i="1001"/>
  <c r="AK11614" i="1001"/>
  <c r="AH11615" i="1001"/>
  <c r="AI11615" i="1001"/>
  <c r="AJ11615" i="1001"/>
  <c r="AK11615" i="1001"/>
  <c r="AH11616" i="1001"/>
  <c r="AI11616" i="1001"/>
  <c r="AJ11616" i="1001"/>
  <c r="AK11616" i="1001"/>
  <c r="AH11617" i="1001"/>
  <c r="AI11617" i="1001"/>
  <c r="AJ11617" i="1001"/>
  <c r="AK11617" i="1001"/>
  <c r="AH11618" i="1001"/>
  <c r="AI11618" i="1001"/>
  <c r="AJ11618" i="1001"/>
  <c r="AK11618" i="1001"/>
  <c r="AH11619" i="1001"/>
  <c r="AI11619" i="1001"/>
  <c r="AJ11619" i="1001"/>
  <c r="AK11619" i="1001"/>
  <c r="AH11620" i="1001"/>
  <c r="AI11620" i="1001"/>
  <c r="AJ11620" i="1001"/>
  <c r="AK11620" i="1001"/>
  <c r="AH11621" i="1001"/>
  <c r="AI11621" i="1001"/>
  <c r="AJ11621" i="1001"/>
  <c r="AK11621" i="1001"/>
  <c r="AH11622" i="1001"/>
  <c r="AI11622" i="1001"/>
  <c r="AJ11622" i="1001"/>
  <c r="AK11622" i="1001"/>
  <c r="AH11623" i="1001"/>
  <c r="AI11623" i="1001"/>
  <c r="AJ11623" i="1001"/>
  <c r="AK11623" i="1001"/>
  <c r="AH11624" i="1001"/>
  <c r="AI11624" i="1001"/>
  <c r="AJ11624" i="1001"/>
  <c r="AK11624" i="1001"/>
  <c r="AH11625" i="1001"/>
  <c r="AI11625" i="1001"/>
  <c r="AJ11625" i="1001"/>
  <c r="AK11625" i="1001"/>
  <c r="AH11626" i="1001"/>
  <c r="AI11626" i="1001"/>
  <c r="AJ11626" i="1001"/>
  <c r="AK11626" i="1001"/>
  <c r="AH11627" i="1001"/>
  <c r="AI11627" i="1001"/>
  <c r="AJ11627" i="1001"/>
  <c r="AK11627" i="1001"/>
  <c r="AH11628" i="1001"/>
  <c r="AI11628" i="1001"/>
  <c r="AJ11628" i="1001"/>
  <c r="AK11628" i="1001"/>
  <c r="AH11629" i="1001"/>
  <c r="AI11629" i="1001"/>
  <c r="AJ11629" i="1001"/>
  <c r="AK11629" i="1001"/>
  <c r="AH11630" i="1001"/>
  <c r="AI11630" i="1001"/>
  <c r="AJ11630" i="1001"/>
  <c r="AK11630" i="1001"/>
  <c r="AH11631" i="1001"/>
  <c r="AI11631" i="1001"/>
  <c r="AJ11631" i="1001"/>
  <c r="AK11631" i="1001"/>
  <c r="AH11632" i="1001"/>
  <c r="AI11632" i="1001"/>
  <c r="AJ11632" i="1001"/>
  <c r="AK11632" i="1001"/>
  <c r="AH11633" i="1001"/>
  <c r="AI11633" i="1001"/>
  <c r="AJ11633" i="1001"/>
  <c r="AK11633" i="1001"/>
  <c r="AH11634" i="1001"/>
  <c r="AI11634" i="1001"/>
  <c r="AJ11634" i="1001"/>
  <c r="AK11634" i="1001"/>
  <c r="AH11635" i="1001"/>
  <c r="AI11635" i="1001"/>
  <c r="AJ11635" i="1001"/>
  <c r="AK11635" i="1001"/>
  <c r="AH11636" i="1001"/>
  <c r="AI11636" i="1001"/>
  <c r="AJ11636" i="1001"/>
  <c r="AK11636" i="1001"/>
  <c r="AH11637" i="1001"/>
  <c r="AI11637" i="1001"/>
  <c r="AJ11637" i="1001"/>
  <c r="AK11637" i="1001"/>
  <c r="AH11638" i="1001"/>
  <c r="AI11638" i="1001"/>
  <c r="AJ11638" i="1001"/>
  <c r="AK11638" i="1001"/>
  <c r="AH11639" i="1001"/>
  <c r="AI11639" i="1001"/>
  <c r="AJ11639" i="1001"/>
  <c r="AK11639" i="1001"/>
  <c r="AH11640" i="1001"/>
  <c r="AI11640" i="1001"/>
  <c r="AJ11640" i="1001"/>
  <c r="AK11640" i="1001"/>
  <c r="AH11641" i="1001"/>
  <c r="AI11641" i="1001"/>
  <c r="AJ11641" i="1001"/>
  <c r="AK11641" i="1001"/>
  <c r="AH11642" i="1001"/>
  <c r="AI11642" i="1001"/>
  <c r="AJ11642" i="1001"/>
  <c r="AK11642" i="1001"/>
  <c r="AH11643" i="1001"/>
  <c r="AI11643" i="1001"/>
  <c r="AJ11643" i="1001"/>
  <c r="AK11643" i="1001"/>
  <c r="AH11644" i="1001"/>
  <c r="AI11644" i="1001"/>
  <c r="AJ11644" i="1001"/>
  <c r="AK11644" i="1001"/>
  <c r="AH11645" i="1001"/>
  <c r="AI11645" i="1001"/>
  <c r="AJ11645" i="1001"/>
  <c r="AK11645" i="1001"/>
  <c r="AH11646" i="1001"/>
  <c r="AI11646" i="1001"/>
  <c r="AJ11646" i="1001"/>
  <c r="AK11646" i="1001"/>
  <c r="AH11647" i="1001"/>
  <c r="AI11647" i="1001"/>
  <c r="AJ11647" i="1001"/>
  <c r="AK11647" i="1001"/>
  <c r="AH11648" i="1001"/>
  <c r="AI11648" i="1001"/>
  <c r="AJ11648" i="1001"/>
  <c r="AK11648" i="1001"/>
  <c r="AH11649" i="1001"/>
  <c r="AI11649" i="1001"/>
  <c r="AJ11649" i="1001"/>
  <c r="AK11649" i="1001"/>
  <c r="AH11650" i="1001"/>
  <c r="AI11650" i="1001"/>
  <c r="AJ11650" i="1001"/>
  <c r="AK11650" i="1001"/>
  <c r="AH11651" i="1001"/>
  <c r="AI11651" i="1001"/>
  <c r="AJ11651" i="1001"/>
  <c r="AK11651" i="1001"/>
  <c r="AH11652" i="1001"/>
  <c r="AI11652" i="1001"/>
  <c r="AJ11652" i="1001"/>
  <c r="AK11652" i="1001"/>
  <c r="AH11653" i="1001"/>
  <c r="AI11653" i="1001"/>
  <c r="AJ11653" i="1001"/>
  <c r="AK11653" i="1001"/>
  <c r="AH11654" i="1001"/>
  <c r="AI11654" i="1001"/>
  <c r="AJ11654" i="1001"/>
  <c r="AK11654" i="1001"/>
  <c r="AH11655" i="1001"/>
  <c r="AI11655" i="1001"/>
  <c r="AJ11655" i="1001"/>
  <c r="AK11655" i="1001"/>
  <c r="AH11656" i="1001"/>
  <c r="AI11656" i="1001"/>
  <c r="AJ11656" i="1001"/>
  <c r="AK11656" i="1001"/>
  <c r="AH11657" i="1001"/>
  <c r="AI11657" i="1001"/>
  <c r="AJ11657" i="1001"/>
  <c r="AK11657" i="1001"/>
  <c r="AH11658" i="1001"/>
  <c r="AI11658" i="1001"/>
  <c r="AJ11658" i="1001"/>
  <c r="AK11658" i="1001"/>
  <c r="AH11659" i="1001"/>
  <c r="AI11659" i="1001"/>
  <c r="AJ11659" i="1001"/>
  <c r="AK11659" i="1001"/>
  <c r="AH11660" i="1001"/>
  <c r="AI11660" i="1001"/>
  <c r="AJ11660" i="1001"/>
  <c r="AK11660" i="1001"/>
  <c r="AH11661" i="1001"/>
  <c r="AI11661" i="1001"/>
  <c r="AJ11661" i="1001"/>
  <c r="AK11661" i="1001"/>
  <c r="AH11662" i="1001"/>
  <c r="AI11662" i="1001"/>
  <c r="AJ11662" i="1001"/>
  <c r="AK11662" i="1001"/>
  <c r="AH11663" i="1001"/>
  <c r="AI11663" i="1001"/>
  <c r="AJ11663" i="1001"/>
  <c r="AK11663" i="1001"/>
  <c r="AH11664" i="1001"/>
  <c r="AI11664" i="1001"/>
  <c r="AJ11664" i="1001"/>
  <c r="AK11664" i="1001"/>
  <c r="AH11665" i="1001"/>
  <c r="AI11665" i="1001"/>
  <c r="AJ11665" i="1001"/>
  <c r="AK11665" i="1001"/>
  <c r="AH11666" i="1001"/>
  <c r="AI11666" i="1001"/>
  <c r="AJ11666" i="1001"/>
  <c r="AK11666" i="1001"/>
  <c r="AH11667" i="1001"/>
  <c r="AI11667" i="1001"/>
  <c r="AJ11667" i="1001"/>
  <c r="AK11667" i="1001"/>
  <c r="AH11668" i="1001"/>
  <c r="AI11668" i="1001"/>
  <c r="AJ11668" i="1001"/>
  <c r="AK11668" i="1001"/>
  <c r="AH11669" i="1001"/>
  <c r="AI11669" i="1001"/>
  <c r="AJ11669" i="1001"/>
  <c r="AK11669" i="1001"/>
  <c r="AH11670" i="1001"/>
  <c r="AI11670" i="1001"/>
  <c r="AJ11670" i="1001"/>
  <c r="AK11670" i="1001"/>
  <c r="AH11671" i="1001"/>
  <c r="AI11671" i="1001"/>
  <c r="AJ11671" i="1001"/>
  <c r="AK11671" i="1001"/>
  <c r="AH11672" i="1001"/>
  <c r="AI11672" i="1001"/>
  <c r="AJ11672" i="1001"/>
  <c r="AK11672" i="1001"/>
  <c r="AH11673" i="1001"/>
  <c r="AI11673" i="1001"/>
  <c r="AJ11673" i="1001"/>
  <c r="AK11673" i="1001"/>
  <c r="AH11674" i="1001"/>
  <c r="AI11674" i="1001"/>
  <c r="AJ11674" i="1001"/>
  <c r="AK11674" i="1001"/>
  <c r="AH11675" i="1001"/>
  <c r="AI11675" i="1001"/>
  <c r="AJ11675" i="1001"/>
  <c r="AK11675" i="1001"/>
  <c r="AH11676" i="1001"/>
  <c r="AI11676" i="1001"/>
  <c r="AJ11676" i="1001"/>
  <c r="AK11676" i="1001"/>
  <c r="AH11677" i="1001"/>
  <c r="AI11677" i="1001"/>
  <c r="AJ11677" i="1001"/>
  <c r="AK11677" i="1001"/>
  <c r="AH11678" i="1001"/>
  <c r="AI11678" i="1001"/>
  <c r="AJ11678" i="1001"/>
  <c r="AK11678" i="1001"/>
  <c r="AH11679" i="1001"/>
  <c r="AI11679" i="1001"/>
  <c r="AJ11679" i="1001"/>
  <c r="AK11679" i="1001"/>
  <c r="AH11680" i="1001"/>
  <c r="AI11680" i="1001"/>
  <c r="AJ11680" i="1001"/>
  <c r="AK11680" i="1001"/>
  <c r="AH11681" i="1001"/>
  <c r="AI11681" i="1001"/>
  <c r="AJ11681" i="1001"/>
  <c r="AK11681" i="1001"/>
  <c r="AH11682" i="1001"/>
  <c r="AI11682" i="1001"/>
  <c r="AJ11682" i="1001"/>
  <c r="AK11682" i="1001"/>
  <c r="AH11683" i="1001"/>
  <c r="AI11683" i="1001"/>
  <c r="AJ11683" i="1001"/>
  <c r="AK11683" i="1001"/>
  <c r="AH11684" i="1001"/>
  <c r="AI11684" i="1001"/>
  <c r="AJ11684" i="1001"/>
  <c r="AK11684" i="1001"/>
  <c r="AH11685" i="1001"/>
  <c r="AI11685" i="1001"/>
  <c r="AJ11685" i="1001"/>
  <c r="AK11685" i="1001"/>
  <c r="AH11686" i="1001"/>
  <c r="AI11686" i="1001"/>
  <c r="AJ11686" i="1001"/>
  <c r="AK11686" i="1001"/>
  <c r="AH11687" i="1001"/>
  <c r="AI11687" i="1001"/>
  <c r="AJ11687" i="1001"/>
  <c r="AK11687" i="1001"/>
  <c r="AH11688" i="1001"/>
  <c r="AI11688" i="1001"/>
  <c r="AJ11688" i="1001"/>
  <c r="AK11688" i="1001"/>
  <c r="AH11689" i="1001"/>
  <c r="AI11689" i="1001"/>
  <c r="AJ11689" i="1001"/>
  <c r="AK11689" i="1001"/>
  <c r="AH11690" i="1001"/>
  <c r="AI11690" i="1001"/>
  <c r="AJ11690" i="1001"/>
  <c r="AK11690" i="1001"/>
  <c r="AH11691" i="1001"/>
  <c r="AI11691" i="1001"/>
  <c r="AJ11691" i="1001"/>
  <c r="AK11691" i="1001"/>
  <c r="AH11692" i="1001"/>
  <c r="AI11692" i="1001"/>
  <c r="AJ11692" i="1001"/>
  <c r="AK11692" i="1001"/>
  <c r="AH11693" i="1001"/>
  <c r="AI11693" i="1001"/>
  <c r="AJ11693" i="1001"/>
  <c r="AK11693" i="1001"/>
  <c r="AH11694" i="1001"/>
  <c r="AI11694" i="1001"/>
  <c r="AJ11694" i="1001"/>
  <c r="AK11694" i="1001"/>
  <c r="AH11695" i="1001"/>
  <c r="AI11695" i="1001"/>
  <c r="AJ11695" i="1001"/>
  <c r="AK11695" i="1001"/>
  <c r="AH11696" i="1001"/>
  <c r="AI11696" i="1001"/>
  <c r="AJ11696" i="1001"/>
  <c r="AK11696" i="1001"/>
  <c r="AH11697" i="1001"/>
  <c r="AI11697" i="1001"/>
  <c r="AJ11697" i="1001"/>
  <c r="AK11697" i="1001"/>
  <c r="AH11698" i="1001"/>
  <c r="AI11698" i="1001"/>
  <c r="AJ11698" i="1001"/>
  <c r="AK11698" i="1001"/>
  <c r="AH11699" i="1001"/>
  <c r="AI11699" i="1001"/>
  <c r="AJ11699" i="1001"/>
  <c r="AK11699" i="1001"/>
  <c r="AH11700" i="1001"/>
  <c r="AI11700" i="1001"/>
  <c r="AJ11700" i="1001"/>
  <c r="AK11700" i="1001"/>
  <c r="AH11701" i="1001"/>
  <c r="AI11701" i="1001"/>
  <c r="AJ11701" i="1001"/>
  <c r="AK11701" i="1001"/>
  <c r="AH11702" i="1001"/>
  <c r="AI11702" i="1001"/>
  <c r="AJ11702" i="1001"/>
  <c r="AK11702" i="1001"/>
  <c r="AH11703" i="1001"/>
  <c r="AI11703" i="1001"/>
  <c r="AJ11703" i="1001"/>
  <c r="AK11703" i="1001"/>
  <c r="AH11704" i="1001"/>
  <c r="AI11704" i="1001"/>
  <c r="AJ11704" i="1001"/>
  <c r="AK11704" i="1001"/>
  <c r="AH11705" i="1001"/>
  <c r="AI11705" i="1001"/>
  <c r="AJ11705" i="1001"/>
  <c r="AK11705" i="1001"/>
  <c r="AH11706" i="1001"/>
  <c r="AI11706" i="1001"/>
  <c r="AJ11706" i="1001"/>
  <c r="AK11706" i="1001"/>
  <c r="AH11707" i="1001"/>
  <c r="AI11707" i="1001"/>
  <c r="AJ11707" i="1001"/>
  <c r="AK11707" i="1001"/>
  <c r="AH11708" i="1001"/>
  <c r="AI11708" i="1001"/>
  <c r="AJ11708" i="1001"/>
  <c r="AK11708" i="1001"/>
  <c r="AH11709" i="1001"/>
  <c r="AI11709" i="1001"/>
  <c r="AJ11709" i="1001"/>
  <c r="AK11709" i="1001"/>
  <c r="AH11710" i="1001"/>
  <c r="AI11710" i="1001"/>
  <c r="AJ11710" i="1001"/>
  <c r="AK11710" i="1001"/>
  <c r="AH11711" i="1001"/>
  <c r="AI11711" i="1001"/>
  <c r="AJ11711" i="1001"/>
  <c r="AK11711" i="1001"/>
  <c r="AH11712" i="1001"/>
  <c r="AI11712" i="1001"/>
  <c r="AJ11712" i="1001"/>
  <c r="AK11712" i="1001"/>
  <c r="AH11713" i="1001"/>
  <c r="AI11713" i="1001"/>
  <c r="AJ11713" i="1001"/>
  <c r="AK11713" i="1001"/>
  <c r="AH11714" i="1001"/>
  <c r="AI11714" i="1001"/>
  <c r="AJ11714" i="1001"/>
  <c r="AK11714" i="1001"/>
  <c r="AH11715" i="1001"/>
  <c r="AI11715" i="1001"/>
  <c r="AJ11715" i="1001"/>
  <c r="AK11715" i="1001"/>
  <c r="AH11716" i="1001"/>
  <c r="AI11716" i="1001"/>
  <c r="AJ11716" i="1001"/>
  <c r="AK11716" i="1001"/>
  <c r="AH11717" i="1001"/>
  <c r="AI11717" i="1001"/>
  <c r="AJ11717" i="1001"/>
  <c r="AK11717" i="1001"/>
  <c r="AH11718" i="1001"/>
  <c r="AI11718" i="1001"/>
  <c r="AJ11718" i="1001"/>
  <c r="AK11718" i="1001"/>
  <c r="AH11719" i="1001"/>
  <c r="AI11719" i="1001"/>
  <c r="AJ11719" i="1001"/>
  <c r="AK11719" i="1001"/>
  <c r="AH11720" i="1001"/>
  <c r="AI11720" i="1001"/>
  <c r="AJ11720" i="1001"/>
  <c r="AK11720" i="1001"/>
  <c r="AH11721" i="1001"/>
  <c r="AI11721" i="1001"/>
  <c r="AJ11721" i="1001"/>
  <c r="AK11721" i="1001"/>
  <c r="AH11722" i="1001"/>
  <c r="AI11722" i="1001"/>
  <c r="AJ11722" i="1001"/>
  <c r="AK11722" i="1001"/>
  <c r="AH11723" i="1001"/>
  <c r="AI11723" i="1001"/>
  <c r="AJ11723" i="1001"/>
  <c r="AK11723" i="1001"/>
  <c r="AH11724" i="1001"/>
  <c r="AI11724" i="1001"/>
  <c r="AJ11724" i="1001"/>
  <c r="AK11724" i="1001"/>
  <c r="AH11725" i="1001"/>
  <c r="AI11725" i="1001"/>
  <c r="AJ11725" i="1001"/>
  <c r="AK11725" i="1001"/>
  <c r="AH11726" i="1001"/>
  <c r="AI11726" i="1001"/>
  <c r="AJ11726" i="1001"/>
  <c r="AK11726" i="1001"/>
  <c r="AH11727" i="1001"/>
  <c r="AI11727" i="1001"/>
  <c r="AJ11727" i="1001"/>
  <c r="AK11727" i="1001"/>
  <c r="AH11728" i="1001"/>
  <c r="AI11728" i="1001"/>
  <c r="AJ11728" i="1001"/>
  <c r="AK11728" i="1001"/>
  <c r="AH11729" i="1001"/>
  <c r="AI11729" i="1001"/>
  <c r="AJ11729" i="1001"/>
  <c r="AK11729" i="1001"/>
  <c r="AH11730" i="1001"/>
  <c r="AI11730" i="1001"/>
  <c r="AJ11730" i="1001"/>
  <c r="AK11730" i="1001"/>
  <c r="AH11731" i="1001"/>
  <c r="AI11731" i="1001"/>
  <c r="AJ11731" i="1001"/>
  <c r="AK11731" i="1001"/>
  <c r="AH11732" i="1001"/>
  <c r="AI11732" i="1001"/>
  <c r="AJ11732" i="1001"/>
  <c r="AK11732" i="1001"/>
  <c r="AH11733" i="1001"/>
  <c r="AI11733" i="1001"/>
  <c r="AJ11733" i="1001"/>
  <c r="AK11733" i="1001"/>
  <c r="AH11734" i="1001"/>
  <c r="AI11734" i="1001"/>
  <c r="AJ11734" i="1001"/>
  <c r="AK11734" i="1001"/>
  <c r="AH11735" i="1001"/>
  <c r="AI11735" i="1001"/>
  <c r="AJ11735" i="1001"/>
  <c r="AK11735" i="1001"/>
  <c r="AH11736" i="1001"/>
  <c r="AI11736" i="1001"/>
  <c r="AJ11736" i="1001"/>
  <c r="AK11736" i="1001"/>
  <c r="AH11737" i="1001"/>
  <c r="AI11737" i="1001"/>
  <c r="AJ11737" i="1001"/>
  <c r="AK11737" i="1001"/>
  <c r="AH11738" i="1001"/>
  <c r="AI11738" i="1001"/>
  <c r="AJ11738" i="1001"/>
  <c r="AK11738" i="1001"/>
  <c r="AH11739" i="1001"/>
  <c r="AI11739" i="1001"/>
  <c r="AJ11739" i="1001"/>
  <c r="AK11739" i="1001"/>
  <c r="AH11740" i="1001"/>
  <c r="AI11740" i="1001"/>
  <c r="AJ11740" i="1001"/>
  <c r="AK11740" i="1001"/>
  <c r="AH11741" i="1001"/>
  <c r="AI11741" i="1001"/>
  <c r="AJ11741" i="1001"/>
  <c r="AK11741" i="1001"/>
  <c r="AH11742" i="1001"/>
  <c r="AI11742" i="1001"/>
  <c r="AJ11742" i="1001"/>
  <c r="AK11742" i="1001"/>
  <c r="AH11743" i="1001"/>
  <c r="AI11743" i="1001"/>
  <c r="AJ11743" i="1001"/>
  <c r="AK11743" i="1001"/>
  <c r="AH11744" i="1001"/>
  <c r="AI11744" i="1001"/>
  <c r="AJ11744" i="1001"/>
  <c r="AK11744" i="1001"/>
  <c r="AH11745" i="1001"/>
  <c r="AI11745" i="1001"/>
  <c r="AJ11745" i="1001"/>
  <c r="AK11745" i="1001"/>
  <c r="AH11746" i="1001"/>
  <c r="AI11746" i="1001"/>
  <c r="AJ11746" i="1001"/>
  <c r="AK11746" i="1001"/>
  <c r="AH11747" i="1001"/>
  <c r="AI11747" i="1001"/>
  <c r="AJ11747" i="1001"/>
  <c r="AK11747" i="1001"/>
  <c r="AH11748" i="1001"/>
  <c r="AI11748" i="1001"/>
  <c r="AJ11748" i="1001"/>
  <c r="AK11748" i="1001"/>
  <c r="AH11749" i="1001"/>
  <c r="AI11749" i="1001"/>
  <c r="AJ11749" i="1001"/>
  <c r="AK11749" i="1001"/>
  <c r="AH11750" i="1001"/>
  <c r="AI11750" i="1001"/>
  <c r="AJ11750" i="1001"/>
  <c r="AK11750" i="1001"/>
  <c r="AH11751" i="1001"/>
  <c r="AI11751" i="1001"/>
  <c r="AJ11751" i="1001"/>
  <c r="AK11751" i="1001"/>
  <c r="AH11752" i="1001"/>
  <c r="AI11752" i="1001"/>
  <c r="AJ11752" i="1001"/>
  <c r="AK11752" i="1001"/>
  <c r="AH11753" i="1001"/>
  <c r="AI11753" i="1001"/>
  <c r="AJ11753" i="1001"/>
  <c r="AK11753" i="1001"/>
  <c r="AH11754" i="1001"/>
  <c r="AI11754" i="1001"/>
  <c r="AJ11754" i="1001"/>
  <c r="AK11754" i="1001"/>
  <c r="AH11755" i="1001"/>
  <c r="AI11755" i="1001"/>
  <c r="AJ11755" i="1001"/>
  <c r="AK11755" i="1001"/>
  <c r="AH11756" i="1001"/>
  <c r="AI11756" i="1001"/>
  <c r="AJ11756" i="1001"/>
  <c r="AK11756" i="1001"/>
  <c r="AH11757" i="1001"/>
  <c r="AI11757" i="1001"/>
  <c r="AJ11757" i="1001"/>
  <c r="AK11757" i="1001"/>
  <c r="AH11758" i="1001"/>
  <c r="AI11758" i="1001"/>
  <c r="AJ11758" i="1001"/>
  <c r="AK11758" i="1001"/>
  <c r="AH11759" i="1001"/>
  <c r="AI11759" i="1001"/>
  <c r="AJ11759" i="1001"/>
  <c r="AK11759" i="1001"/>
  <c r="AH11760" i="1001"/>
  <c r="AI11760" i="1001"/>
  <c r="AJ11760" i="1001"/>
  <c r="AK11760" i="1001"/>
  <c r="AH11761" i="1001"/>
  <c r="AI11761" i="1001"/>
  <c r="AJ11761" i="1001"/>
  <c r="AK11761" i="1001"/>
  <c r="AH11762" i="1001"/>
  <c r="AI11762" i="1001"/>
  <c r="AJ11762" i="1001"/>
  <c r="AK11762" i="1001"/>
  <c r="AH11763" i="1001"/>
  <c r="AI11763" i="1001"/>
  <c r="AJ11763" i="1001"/>
  <c r="AK11763" i="1001"/>
  <c r="AH11764" i="1001"/>
  <c r="AI11764" i="1001"/>
  <c r="AJ11764" i="1001"/>
  <c r="AK11764" i="1001"/>
  <c r="AH11765" i="1001"/>
  <c r="AI11765" i="1001"/>
  <c r="AJ11765" i="1001"/>
  <c r="AK11765" i="1001"/>
  <c r="AH11766" i="1001"/>
  <c r="AI11766" i="1001"/>
  <c r="AJ11766" i="1001"/>
  <c r="AK11766" i="1001"/>
  <c r="AH11767" i="1001"/>
  <c r="AI11767" i="1001"/>
  <c r="AJ11767" i="1001"/>
  <c r="AK11767" i="1001"/>
  <c r="AH11768" i="1001"/>
  <c r="AI11768" i="1001"/>
  <c r="AJ11768" i="1001"/>
  <c r="AK11768" i="1001"/>
  <c r="AH11769" i="1001"/>
  <c r="AI11769" i="1001"/>
  <c r="AJ11769" i="1001"/>
  <c r="AK11769" i="1001"/>
  <c r="AH11770" i="1001"/>
  <c r="AI11770" i="1001"/>
  <c r="AJ11770" i="1001"/>
  <c r="AK11770" i="1001"/>
  <c r="AH11771" i="1001"/>
  <c r="AI11771" i="1001"/>
  <c r="AJ11771" i="1001"/>
  <c r="AK11771" i="1001"/>
  <c r="AH11772" i="1001"/>
  <c r="AI11772" i="1001"/>
  <c r="AJ11772" i="1001"/>
  <c r="AK11772" i="1001"/>
  <c r="AH11773" i="1001"/>
  <c r="AI11773" i="1001"/>
  <c r="AJ11773" i="1001"/>
  <c r="AK11773" i="1001"/>
  <c r="AH11774" i="1001"/>
  <c r="AI11774" i="1001"/>
  <c r="AJ11774" i="1001"/>
  <c r="AK11774" i="1001"/>
  <c r="AH11775" i="1001"/>
  <c r="AI11775" i="1001"/>
  <c r="AJ11775" i="1001"/>
  <c r="AK11775" i="1001"/>
  <c r="AH11776" i="1001"/>
  <c r="AI11776" i="1001"/>
  <c r="AJ11776" i="1001"/>
  <c r="AK11776" i="1001"/>
  <c r="AH11777" i="1001"/>
  <c r="AI11777" i="1001"/>
  <c r="AJ11777" i="1001"/>
  <c r="AK11777" i="1001"/>
  <c r="AH11778" i="1001"/>
  <c r="AI11778" i="1001"/>
  <c r="AJ11778" i="1001"/>
  <c r="AK11778" i="1001"/>
  <c r="AH11779" i="1001"/>
  <c r="AI11779" i="1001"/>
  <c r="AJ11779" i="1001"/>
  <c r="AK11779" i="1001"/>
  <c r="AH11780" i="1001"/>
  <c r="AI11780" i="1001"/>
  <c r="AJ11780" i="1001"/>
  <c r="AK11780" i="1001"/>
  <c r="AH11781" i="1001"/>
  <c r="AI11781" i="1001"/>
  <c r="AJ11781" i="1001"/>
  <c r="AK11781" i="1001"/>
  <c r="AH11782" i="1001"/>
  <c r="AI11782" i="1001"/>
  <c r="AJ11782" i="1001"/>
  <c r="AK11782" i="1001"/>
  <c r="AH11783" i="1001"/>
  <c r="AI11783" i="1001"/>
  <c r="AJ11783" i="1001"/>
  <c r="AK11783" i="1001"/>
  <c r="AH11784" i="1001"/>
  <c r="AI11784" i="1001"/>
  <c r="AJ11784" i="1001"/>
  <c r="AK11784" i="1001"/>
  <c r="AH11785" i="1001"/>
  <c r="AI11785" i="1001"/>
  <c r="AJ11785" i="1001"/>
  <c r="AK11785" i="1001"/>
  <c r="AH11786" i="1001"/>
  <c r="AI11786" i="1001"/>
  <c r="AJ11786" i="1001"/>
  <c r="AK11786" i="1001"/>
  <c r="AH11787" i="1001"/>
  <c r="AI11787" i="1001"/>
  <c r="AJ11787" i="1001"/>
  <c r="AK11787" i="1001"/>
  <c r="AH11788" i="1001"/>
  <c r="AI11788" i="1001"/>
  <c r="AJ11788" i="1001"/>
  <c r="AK11788" i="1001"/>
  <c r="AH11789" i="1001"/>
  <c r="AI11789" i="1001"/>
  <c r="AJ11789" i="1001"/>
  <c r="AK11789" i="1001"/>
  <c r="AH11790" i="1001"/>
  <c r="AI11790" i="1001"/>
  <c r="AJ11790" i="1001"/>
  <c r="AK11790" i="1001"/>
  <c r="AH11791" i="1001"/>
  <c r="AI11791" i="1001"/>
  <c r="AJ11791" i="1001"/>
  <c r="AK11791" i="1001"/>
  <c r="AH11792" i="1001"/>
  <c r="AI11792" i="1001"/>
  <c r="AJ11792" i="1001"/>
  <c r="AK11792" i="1001"/>
  <c r="AH11793" i="1001"/>
  <c r="AI11793" i="1001"/>
  <c r="AJ11793" i="1001"/>
  <c r="AK11793" i="1001"/>
  <c r="AH11794" i="1001"/>
  <c r="AI11794" i="1001"/>
  <c r="AJ11794" i="1001"/>
  <c r="AK11794" i="1001"/>
  <c r="AH11795" i="1001"/>
  <c r="AI11795" i="1001"/>
  <c r="AJ11795" i="1001"/>
  <c r="AK11795" i="1001"/>
  <c r="AH11796" i="1001"/>
  <c r="AI11796" i="1001"/>
  <c r="AJ11796" i="1001"/>
  <c r="AK11796" i="1001"/>
  <c r="AH11797" i="1001"/>
  <c r="AI11797" i="1001"/>
  <c r="AJ11797" i="1001"/>
  <c r="AK11797" i="1001"/>
  <c r="AH11798" i="1001"/>
  <c r="AI11798" i="1001"/>
  <c r="AJ11798" i="1001"/>
  <c r="AK11798" i="1001"/>
  <c r="AH11799" i="1001"/>
  <c r="AI11799" i="1001"/>
  <c r="AJ11799" i="1001"/>
  <c r="AK11799" i="1001"/>
  <c r="AH11800" i="1001"/>
  <c r="AI11800" i="1001"/>
  <c r="AJ11800" i="1001"/>
  <c r="AK11800" i="1001"/>
  <c r="AH11801" i="1001"/>
  <c r="AI11801" i="1001"/>
  <c r="AJ11801" i="1001"/>
  <c r="AK11801" i="1001"/>
  <c r="AH11802" i="1001"/>
  <c r="AI11802" i="1001"/>
  <c r="AJ11802" i="1001"/>
  <c r="AK11802" i="1001"/>
  <c r="AH11803" i="1001"/>
  <c r="AI11803" i="1001"/>
  <c r="AJ11803" i="1001"/>
  <c r="AK11803" i="1001"/>
  <c r="AH11804" i="1001"/>
  <c r="AI11804" i="1001"/>
  <c r="AJ11804" i="1001"/>
  <c r="AK11804" i="1001"/>
  <c r="AH11805" i="1001"/>
  <c r="AI11805" i="1001"/>
  <c r="AJ11805" i="1001"/>
  <c r="AK11805" i="1001"/>
  <c r="AH11806" i="1001"/>
  <c r="AI11806" i="1001"/>
  <c r="AJ11806" i="1001"/>
  <c r="AK11806" i="1001"/>
  <c r="AH11807" i="1001"/>
  <c r="AI11807" i="1001"/>
  <c r="AJ11807" i="1001"/>
  <c r="AK11807" i="1001"/>
  <c r="AH11808" i="1001"/>
  <c r="AI11808" i="1001"/>
  <c r="AJ11808" i="1001"/>
  <c r="AK11808" i="1001"/>
  <c r="AH11809" i="1001"/>
  <c r="AI11809" i="1001"/>
  <c r="AJ11809" i="1001"/>
  <c r="AK11809" i="1001"/>
  <c r="AH11810" i="1001"/>
  <c r="AI11810" i="1001"/>
  <c r="AJ11810" i="1001"/>
  <c r="AK11810" i="1001"/>
  <c r="AH11811" i="1001"/>
  <c r="AI11811" i="1001"/>
  <c r="AJ11811" i="1001"/>
  <c r="AK11811" i="1001"/>
  <c r="AH11812" i="1001"/>
  <c r="AI11812" i="1001"/>
  <c r="AJ11812" i="1001"/>
  <c r="AK11812" i="1001"/>
  <c r="AH11813" i="1001"/>
  <c r="AI11813" i="1001"/>
  <c r="AJ11813" i="1001"/>
  <c r="AK11813" i="1001"/>
  <c r="AH11814" i="1001"/>
  <c r="AI11814" i="1001"/>
  <c r="AJ11814" i="1001"/>
  <c r="AK11814" i="1001"/>
  <c r="AH11815" i="1001"/>
  <c r="AI11815" i="1001"/>
  <c r="AJ11815" i="1001"/>
  <c r="AK11815" i="1001"/>
  <c r="AH11816" i="1001"/>
  <c r="AI11816" i="1001"/>
  <c r="AJ11816" i="1001"/>
  <c r="AK11816" i="1001"/>
  <c r="AH11817" i="1001"/>
  <c r="AI11817" i="1001"/>
  <c r="AJ11817" i="1001"/>
  <c r="AK11817" i="1001"/>
  <c r="AH11818" i="1001"/>
  <c r="AI11818" i="1001"/>
  <c r="AJ11818" i="1001"/>
  <c r="AK11818" i="1001"/>
  <c r="AH11819" i="1001"/>
  <c r="AI11819" i="1001"/>
  <c r="AJ11819" i="1001"/>
  <c r="AK11819" i="1001"/>
  <c r="AH11820" i="1001"/>
  <c r="AI11820" i="1001"/>
  <c r="AJ11820" i="1001"/>
  <c r="AK11820" i="1001"/>
  <c r="AH11821" i="1001"/>
  <c r="AI11821" i="1001"/>
  <c r="AJ11821" i="1001"/>
  <c r="AK11821" i="1001"/>
  <c r="AH11822" i="1001"/>
  <c r="AI11822" i="1001"/>
  <c r="AJ11822" i="1001"/>
  <c r="AK11822" i="1001"/>
  <c r="AH11823" i="1001"/>
  <c r="AI11823" i="1001"/>
  <c r="AJ11823" i="1001"/>
  <c r="AK11823" i="1001"/>
  <c r="AH11824" i="1001"/>
  <c r="AI11824" i="1001"/>
  <c r="AJ11824" i="1001"/>
  <c r="AK11824" i="1001"/>
  <c r="AH11825" i="1001"/>
  <c r="AI11825" i="1001"/>
  <c r="AJ11825" i="1001"/>
  <c r="AK11825" i="1001"/>
  <c r="AH11826" i="1001"/>
  <c r="AI11826" i="1001"/>
  <c r="AJ11826" i="1001"/>
  <c r="AK11826" i="1001"/>
  <c r="AH11827" i="1001"/>
  <c r="AI11827" i="1001"/>
  <c r="AJ11827" i="1001"/>
  <c r="AK11827" i="1001"/>
  <c r="AH11828" i="1001"/>
  <c r="AI11828" i="1001"/>
  <c r="AJ11828" i="1001"/>
  <c r="AK11828" i="1001"/>
  <c r="AH11829" i="1001"/>
  <c r="AI11829" i="1001"/>
  <c r="AJ11829" i="1001"/>
  <c r="AK11829" i="1001"/>
  <c r="AH11830" i="1001"/>
  <c r="AI11830" i="1001"/>
  <c r="AJ11830" i="1001"/>
  <c r="AK11830" i="1001"/>
  <c r="AH11831" i="1001"/>
  <c r="AI11831" i="1001"/>
  <c r="AJ11831" i="1001"/>
  <c r="AK11831" i="1001"/>
  <c r="AH11832" i="1001"/>
  <c r="AI11832" i="1001"/>
  <c r="AJ11832" i="1001"/>
  <c r="AK11832" i="1001"/>
  <c r="AH11833" i="1001"/>
  <c r="AI11833" i="1001"/>
  <c r="AJ11833" i="1001"/>
  <c r="AK11833" i="1001"/>
  <c r="AH11834" i="1001"/>
  <c r="AI11834" i="1001"/>
  <c r="AJ11834" i="1001"/>
  <c r="AK11834" i="1001"/>
  <c r="AH11835" i="1001"/>
  <c r="AI11835" i="1001"/>
  <c r="AJ11835" i="1001"/>
  <c r="AK11835" i="1001"/>
  <c r="AH11836" i="1001"/>
  <c r="AI11836" i="1001"/>
  <c r="AJ11836" i="1001"/>
  <c r="AK11836" i="1001"/>
  <c r="AH11837" i="1001"/>
  <c r="AI11837" i="1001"/>
  <c r="AJ11837" i="1001"/>
  <c r="AK11837" i="1001"/>
  <c r="AH11838" i="1001"/>
  <c r="AI11838" i="1001"/>
  <c r="AJ11838" i="1001"/>
  <c r="AK11838" i="1001"/>
  <c r="AH11839" i="1001"/>
  <c r="AI11839" i="1001"/>
  <c r="AJ11839" i="1001"/>
  <c r="AK11839" i="1001"/>
  <c r="AH11840" i="1001"/>
  <c r="AI11840" i="1001"/>
  <c r="AJ11840" i="1001"/>
  <c r="AK11840" i="1001"/>
  <c r="AH11841" i="1001"/>
  <c r="AI11841" i="1001"/>
  <c r="AJ11841" i="1001"/>
  <c r="AK11841" i="1001"/>
  <c r="AH11842" i="1001"/>
  <c r="AI11842" i="1001"/>
  <c r="AJ11842" i="1001"/>
  <c r="AK11842" i="1001"/>
  <c r="AH11843" i="1001"/>
  <c r="AI11843" i="1001"/>
  <c r="AJ11843" i="1001"/>
  <c r="AK11843" i="1001"/>
  <c r="AH11844" i="1001"/>
  <c r="AI11844" i="1001"/>
  <c r="AJ11844" i="1001"/>
  <c r="AK11844" i="1001"/>
  <c r="AH11845" i="1001"/>
  <c r="AI11845" i="1001"/>
  <c r="AJ11845" i="1001"/>
  <c r="AK11845" i="1001"/>
  <c r="AH11846" i="1001"/>
  <c r="AI11846" i="1001"/>
  <c r="AJ11846" i="1001"/>
  <c r="AK11846" i="1001"/>
  <c r="AH11847" i="1001"/>
  <c r="AI11847" i="1001"/>
  <c r="AJ11847" i="1001"/>
  <c r="AK11847" i="1001"/>
  <c r="AH11848" i="1001"/>
  <c r="AI11848" i="1001"/>
  <c r="AJ11848" i="1001"/>
  <c r="AK11848" i="1001"/>
  <c r="AH11849" i="1001"/>
  <c r="AI11849" i="1001"/>
  <c r="AJ11849" i="1001"/>
  <c r="AK11849" i="1001"/>
  <c r="AH11850" i="1001"/>
  <c r="AI11850" i="1001"/>
  <c r="AJ11850" i="1001"/>
  <c r="AK11850" i="1001"/>
  <c r="AH11851" i="1001"/>
  <c r="AI11851" i="1001"/>
  <c r="AJ11851" i="1001"/>
  <c r="AK11851" i="1001"/>
  <c r="AH11852" i="1001"/>
  <c r="AI11852" i="1001"/>
  <c r="AJ11852" i="1001"/>
  <c r="AK11852" i="1001"/>
  <c r="AH11853" i="1001"/>
  <c r="AI11853" i="1001"/>
  <c r="AJ11853" i="1001"/>
  <c r="AK11853" i="1001"/>
  <c r="AH11854" i="1001"/>
  <c r="AI11854" i="1001"/>
  <c r="AJ11854" i="1001"/>
  <c r="AK11854" i="1001"/>
  <c r="AH11855" i="1001"/>
  <c r="AI11855" i="1001"/>
  <c r="AJ11855" i="1001"/>
  <c r="AK11855" i="1001"/>
  <c r="AH11856" i="1001"/>
  <c r="AI11856" i="1001"/>
  <c r="AJ11856" i="1001"/>
  <c r="AK11856" i="1001"/>
  <c r="AH11857" i="1001"/>
  <c r="AI11857" i="1001"/>
  <c r="AJ11857" i="1001"/>
  <c r="AK11857" i="1001"/>
  <c r="AH11858" i="1001"/>
  <c r="AI11858" i="1001"/>
  <c r="AJ11858" i="1001"/>
  <c r="AK11858" i="1001"/>
  <c r="AH11859" i="1001"/>
  <c r="AI11859" i="1001"/>
  <c r="AJ11859" i="1001"/>
  <c r="AK11859" i="1001"/>
  <c r="AH11860" i="1001"/>
  <c r="AI11860" i="1001"/>
  <c r="AJ11860" i="1001"/>
  <c r="AK11860" i="1001"/>
  <c r="AH11861" i="1001"/>
  <c r="AI11861" i="1001"/>
  <c r="AJ11861" i="1001"/>
  <c r="AK11861" i="1001"/>
  <c r="AH11862" i="1001"/>
  <c r="AI11862" i="1001"/>
  <c r="AJ11862" i="1001"/>
  <c r="AK11862" i="1001"/>
  <c r="AH11863" i="1001"/>
  <c r="AI11863" i="1001"/>
  <c r="AJ11863" i="1001"/>
  <c r="AK11863" i="1001"/>
  <c r="AH11864" i="1001"/>
  <c r="AI11864" i="1001"/>
  <c r="AJ11864" i="1001"/>
  <c r="AK11864" i="1001"/>
  <c r="AH11865" i="1001"/>
  <c r="AI11865" i="1001"/>
  <c r="AJ11865" i="1001"/>
  <c r="AK11865" i="1001"/>
  <c r="AH11866" i="1001"/>
  <c r="AI11866" i="1001"/>
  <c r="AJ11866" i="1001"/>
  <c r="AK11866" i="1001"/>
  <c r="AH11867" i="1001"/>
  <c r="AI11867" i="1001"/>
  <c r="AJ11867" i="1001"/>
  <c r="AK11867" i="1001"/>
  <c r="AH11868" i="1001"/>
  <c r="AI11868" i="1001"/>
  <c r="AJ11868" i="1001"/>
  <c r="AK11868" i="1001"/>
  <c r="AH11869" i="1001"/>
  <c r="AI11869" i="1001"/>
  <c r="AJ11869" i="1001"/>
  <c r="AK11869" i="1001"/>
  <c r="AH11870" i="1001"/>
  <c r="AI11870" i="1001"/>
  <c r="AJ11870" i="1001"/>
  <c r="AK11870" i="1001"/>
  <c r="AH11871" i="1001"/>
  <c r="AI11871" i="1001"/>
  <c r="AJ11871" i="1001"/>
  <c r="AK11871" i="1001"/>
  <c r="AH11872" i="1001"/>
  <c r="AI11872" i="1001"/>
  <c r="AJ11872" i="1001"/>
  <c r="AK11872" i="1001"/>
  <c r="AH11873" i="1001"/>
  <c r="AI11873" i="1001"/>
  <c r="AJ11873" i="1001"/>
  <c r="AK11873" i="1001"/>
  <c r="AH11874" i="1001"/>
  <c r="AI11874" i="1001"/>
  <c r="AJ11874" i="1001"/>
  <c r="AK11874" i="1001"/>
  <c r="AH11875" i="1001"/>
  <c r="AI11875" i="1001"/>
  <c r="AJ11875" i="1001"/>
  <c r="AK11875" i="1001"/>
  <c r="AH11876" i="1001"/>
  <c r="AI11876" i="1001"/>
  <c r="AJ11876" i="1001"/>
  <c r="AK11876" i="1001"/>
  <c r="AH11877" i="1001"/>
  <c r="AI11877" i="1001"/>
  <c r="AJ11877" i="1001"/>
  <c r="AK11877" i="1001"/>
  <c r="AH11878" i="1001"/>
  <c r="AI11878" i="1001"/>
  <c r="AJ11878" i="1001"/>
  <c r="AK11878" i="1001"/>
  <c r="AH11879" i="1001"/>
  <c r="AI11879" i="1001"/>
  <c r="AJ11879" i="1001"/>
  <c r="AK11879" i="1001"/>
  <c r="AH11880" i="1001"/>
  <c r="AI11880" i="1001"/>
  <c r="AJ11880" i="1001"/>
  <c r="AK11880" i="1001"/>
  <c r="AH11881" i="1001"/>
  <c r="AI11881" i="1001"/>
  <c r="AJ11881" i="1001"/>
  <c r="AK11881" i="1001"/>
  <c r="AH11882" i="1001"/>
  <c r="AI11882" i="1001"/>
  <c r="AJ11882" i="1001"/>
  <c r="AK11882" i="1001"/>
  <c r="AH11883" i="1001"/>
  <c r="AI11883" i="1001"/>
  <c r="AJ11883" i="1001"/>
  <c r="AK11883" i="1001"/>
  <c r="AH11884" i="1001"/>
  <c r="AI11884" i="1001"/>
  <c r="AJ11884" i="1001"/>
  <c r="AK11884" i="1001"/>
  <c r="AH11885" i="1001"/>
  <c r="AI11885" i="1001"/>
  <c r="AJ11885" i="1001"/>
  <c r="AK11885" i="1001"/>
  <c r="AH11886" i="1001"/>
  <c r="AI11886" i="1001"/>
  <c r="AJ11886" i="1001"/>
  <c r="AK11886" i="1001"/>
  <c r="AH11887" i="1001"/>
  <c r="AI11887" i="1001"/>
  <c r="AJ11887" i="1001"/>
  <c r="AK11887" i="1001"/>
  <c r="AH11888" i="1001"/>
  <c r="AI11888" i="1001"/>
  <c r="AJ11888" i="1001"/>
  <c r="AK11888" i="1001"/>
  <c r="AH11889" i="1001"/>
  <c r="AI11889" i="1001"/>
  <c r="AJ11889" i="1001"/>
  <c r="AK11889" i="1001"/>
  <c r="AH11890" i="1001"/>
  <c r="AI11890" i="1001"/>
  <c r="AJ11890" i="1001"/>
  <c r="AK11890" i="1001"/>
  <c r="AH11891" i="1001"/>
  <c r="AI11891" i="1001"/>
  <c r="AJ11891" i="1001"/>
  <c r="AK11891" i="1001"/>
  <c r="AH11892" i="1001"/>
  <c r="AI11892" i="1001"/>
  <c r="AJ11892" i="1001"/>
  <c r="AK11892" i="1001"/>
  <c r="AH11893" i="1001"/>
  <c r="AI11893" i="1001"/>
  <c r="AJ11893" i="1001"/>
  <c r="AK11893" i="1001"/>
  <c r="AH11894" i="1001"/>
  <c r="AI11894" i="1001"/>
  <c r="AJ11894" i="1001"/>
  <c r="AK11894" i="1001"/>
  <c r="AH11895" i="1001"/>
  <c r="AI11895" i="1001"/>
  <c r="AJ11895" i="1001"/>
  <c r="AK11895" i="1001"/>
  <c r="AH11896" i="1001"/>
  <c r="AI11896" i="1001"/>
  <c r="AJ11896" i="1001"/>
  <c r="AK11896" i="1001"/>
  <c r="AH11897" i="1001"/>
  <c r="AI11897" i="1001"/>
  <c r="AJ11897" i="1001"/>
  <c r="AK11897" i="1001"/>
  <c r="AH11898" i="1001"/>
  <c r="AI11898" i="1001"/>
  <c r="AJ11898" i="1001"/>
  <c r="AK11898" i="1001"/>
  <c r="AH11899" i="1001"/>
  <c r="AI11899" i="1001"/>
  <c r="AJ11899" i="1001"/>
  <c r="AK11899" i="1001"/>
  <c r="AH11900" i="1001"/>
  <c r="AI11900" i="1001"/>
  <c r="AJ11900" i="1001"/>
  <c r="AK11900" i="1001"/>
  <c r="AH11901" i="1001"/>
  <c r="AI11901" i="1001"/>
  <c r="AJ11901" i="1001"/>
  <c r="AK11901" i="1001"/>
  <c r="AH11902" i="1001"/>
  <c r="AI11902" i="1001"/>
  <c r="AJ11902" i="1001"/>
  <c r="AK11902" i="1001"/>
  <c r="AH11903" i="1001"/>
  <c r="AI11903" i="1001"/>
  <c r="AJ11903" i="1001"/>
  <c r="AK11903" i="1001"/>
  <c r="AH11904" i="1001"/>
  <c r="AI11904" i="1001"/>
  <c r="AJ11904" i="1001"/>
  <c r="AK11904" i="1001"/>
  <c r="AH11905" i="1001"/>
  <c r="AI11905" i="1001"/>
  <c r="AJ11905" i="1001"/>
  <c r="AK11905" i="1001"/>
  <c r="AH11906" i="1001"/>
  <c r="AI11906" i="1001"/>
  <c r="AJ11906" i="1001"/>
  <c r="AK11906" i="1001"/>
  <c r="AH11907" i="1001"/>
  <c r="AI11907" i="1001"/>
  <c r="AJ11907" i="1001"/>
  <c r="AK11907" i="1001"/>
  <c r="AH11908" i="1001"/>
  <c r="AI11908" i="1001"/>
  <c r="AJ11908" i="1001"/>
  <c r="AK11908" i="1001"/>
  <c r="AH11909" i="1001"/>
  <c r="AI11909" i="1001"/>
  <c r="AJ11909" i="1001"/>
  <c r="AK11909" i="1001"/>
  <c r="AH11910" i="1001"/>
  <c r="AI11910" i="1001"/>
  <c r="AJ11910" i="1001"/>
  <c r="AK11910" i="1001"/>
  <c r="AH11911" i="1001"/>
  <c r="AI11911" i="1001"/>
  <c r="AJ11911" i="1001"/>
  <c r="AK11911" i="1001"/>
  <c r="AH11912" i="1001"/>
  <c r="AI11912" i="1001"/>
  <c r="AJ11912" i="1001"/>
  <c r="AK11912" i="1001"/>
  <c r="AH11913" i="1001"/>
  <c r="AI11913" i="1001"/>
  <c r="AJ11913" i="1001"/>
  <c r="AK11913" i="1001"/>
  <c r="AH11914" i="1001"/>
  <c r="AI11914" i="1001"/>
  <c r="AJ11914" i="1001"/>
  <c r="AK11914" i="1001"/>
  <c r="AH11915" i="1001"/>
  <c r="AI11915" i="1001"/>
  <c r="AJ11915" i="1001"/>
  <c r="AK11915" i="1001"/>
  <c r="AH11916" i="1001"/>
  <c r="AI11916" i="1001"/>
  <c r="AJ11916" i="1001"/>
  <c r="AK11916" i="1001"/>
  <c r="AH11917" i="1001"/>
  <c r="AI11917" i="1001"/>
  <c r="AJ11917" i="1001"/>
  <c r="AK11917" i="1001"/>
  <c r="AH11918" i="1001"/>
  <c r="AI11918" i="1001"/>
  <c r="AJ11918" i="1001"/>
  <c r="AK11918" i="1001"/>
  <c r="AH11919" i="1001"/>
  <c r="AI11919" i="1001"/>
  <c r="AJ11919" i="1001"/>
  <c r="AK11919" i="1001"/>
  <c r="AH11920" i="1001"/>
  <c r="AI11920" i="1001"/>
  <c r="AJ11920" i="1001"/>
  <c r="AK11920" i="1001"/>
  <c r="AH11921" i="1001"/>
  <c r="AI11921" i="1001"/>
  <c r="AJ11921" i="1001"/>
  <c r="AK11921" i="1001"/>
  <c r="AH11922" i="1001"/>
  <c r="AI11922" i="1001"/>
  <c r="AJ11922" i="1001"/>
  <c r="AK11922" i="1001"/>
  <c r="AH11923" i="1001"/>
  <c r="AI11923" i="1001"/>
  <c r="AJ11923" i="1001"/>
  <c r="AK11923" i="1001"/>
  <c r="AH11924" i="1001"/>
  <c r="AI11924" i="1001"/>
  <c r="AJ11924" i="1001"/>
  <c r="AK11924" i="1001"/>
  <c r="AH11925" i="1001"/>
  <c r="AI11925" i="1001"/>
  <c r="AJ11925" i="1001"/>
  <c r="AK11925" i="1001"/>
  <c r="AH11926" i="1001"/>
  <c r="AI11926" i="1001"/>
  <c r="AJ11926" i="1001"/>
  <c r="AK11926" i="1001"/>
  <c r="AH11927" i="1001"/>
  <c r="AI11927" i="1001"/>
  <c r="AJ11927" i="1001"/>
  <c r="AK11927" i="1001"/>
  <c r="AH11928" i="1001"/>
  <c r="AI11928" i="1001"/>
  <c r="AJ11928" i="1001"/>
  <c r="AK11928" i="1001"/>
  <c r="AH11929" i="1001"/>
  <c r="AI11929" i="1001"/>
  <c r="AJ11929" i="1001"/>
  <c r="AK11929" i="1001"/>
  <c r="AH11930" i="1001"/>
  <c r="AI11930" i="1001"/>
  <c r="AJ11930" i="1001"/>
  <c r="AK11930" i="1001"/>
  <c r="AH11931" i="1001"/>
  <c r="AI11931" i="1001"/>
  <c r="AJ11931" i="1001"/>
  <c r="AK11931" i="1001"/>
  <c r="AH11932" i="1001"/>
  <c r="AI11932" i="1001"/>
  <c r="AJ11932" i="1001"/>
  <c r="AK11932" i="1001"/>
  <c r="AH11933" i="1001"/>
  <c r="AI11933" i="1001"/>
  <c r="AJ11933" i="1001"/>
  <c r="AK11933" i="1001"/>
  <c r="AH11934" i="1001"/>
  <c r="AI11934" i="1001"/>
  <c r="AJ11934" i="1001"/>
  <c r="AK11934" i="1001"/>
  <c r="AH11935" i="1001"/>
  <c r="AI11935" i="1001"/>
  <c r="AJ11935" i="1001"/>
  <c r="AK11935" i="1001"/>
  <c r="AH11936" i="1001"/>
  <c r="AI11936" i="1001"/>
  <c r="AJ11936" i="1001"/>
  <c r="AK11936" i="1001"/>
  <c r="AH11937" i="1001"/>
  <c r="AI11937" i="1001"/>
  <c r="AJ11937" i="1001"/>
  <c r="AK11937" i="1001"/>
  <c r="AH11938" i="1001"/>
  <c r="AI11938" i="1001"/>
  <c r="AJ11938" i="1001"/>
  <c r="AK11938" i="1001"/>
  <c r="AH11939" i="1001"/>
  <c r="AI11939" i="1001"/>
  <c r="AJ11939" i="1001"/>
  <c r="AK11939" i="1001"/>
  <c r="AH11940" i="1001"/>
  <c r="AI11940" i="1001"/>
  <c r="AJ11940" i="1001"/>
  <c r="AK11940" i="1001"/>
  <c r="AH11941" i="1001"/>
  <c r="AI11941" i="1001"/>
  <c r="AJ11941" i="1001"/>
  <c r="AK11941" i="1001"/>
  <c r="AH11942" i="1001"/>
  <c r="AI11942" i="1001"/>
  <c r="AJ11942" i="1001"/>
  <c r="AK11942" i="1001"/>
  <c r="AH11943" i="1001"/>
  <c r="AI11943" i="1001"/>
  <c r="AJ11943" i="1001"/>
  <c r="AK11943" i="1001"/>
  <c r="AH11944" i="1001"/>
  <c r="AI11944" i="1001"/>
  <c r="AJ11944" i="1001"/>
  <c r="AK11944" i="1001"/>
  <c r="AH11945" i="1001"/>
  <c r="AI11945" i="1001"/>
  <c r="AJ11945" i="1001"/>
  <c r="AK11945" i="1001"/>
  <c r="AH11946" i="1001"/>
  <c r="AI11946" i="1001"/>
  <c r="AJ11946" i="1001"/>
  <c r="AK11946" i="1001"/>
  <c r="AH11947" i="1001"/>
  <c r="AI11947" i="1001"/>
  <c r="AJ11947" i="1001"/>
  <c r="AK11947" i="1001"/>
  <c r="AH11948" i="1001"/>
  <c r="AI11948" i="1001"/>
  <c r="AJ11948" i="1001"/>
  <c r="AK11948" i="1001"/>
  <c r="AH11949" i="1001"/>
  <c r="AI11949" i="1001"/>
  <c r="AJ11949" i="1001"/>
  <c r="AK11949" i="1001"/>
  <c r="AH11950" i="1001"/>
  <c r="AI11950" i="1001"/>
  <c r="AJ11950" i="1001"/>
  <c r="AK11950" i="1001"/>
  <c r="AH11951" i="1001"/>
  <c r="AI11951" i="1001"/>
  <c r="AJ11951" i="1001"/>
  <c r="AK11951" i="1001"/>
  <c r="AH11952" i="1001"/>
  <c r="AI11952" i="1001"/>
  <c r="AJ11952" i="1001"/>
  <c r="AK11952" i="1001"/>
  <c r="AH11953" i="1001"/>
  <c r="AI11953" i="1001"/>
  <c r="AJ11953" i="1001"/>
  <c r="AK11953" i="1001"/>
  <c r="AH11954" i="1001"/>
  <c r="AI11954" i="1001"/>
  <c r="AJ11954" i="1001"/>
  <c r="AK11954" i="1001"/>
  <c r="AH11955" i="1001"/>
  <c r="AI11955" i="1001"/>
  <c r="AJ11955" i="1001"/>
  <c r="AK11955" i="1001"/>
  <c r="AH11956" i="1001"/>
  <c r="AI11956" i="1001"/>
  <c r="AJ11956" i="1001"/>
  <c r="AK11956" i="1001"/>
  <c r="AH11957" i="1001"/>
  <c r="AI11957" i="1001"/>
  <c r="AJ11957" i="1001"/>
  <c r="AK11957" i="1001"/>
  <c r="AH11958" i="1001"/>
  <c r="AI11958" i="1001"/>
  <c r="AJ11958" i="1001"/>
  <c r="AK11958" i="1001"/>
  <c r="AH11959" i="1001"/>
  <c r="AI11959" i="1001"/>
  <c r="AJ11959" i="1001"/>
  <c r="AK11959" i="1001"/>
  <c r="AH11960" i="1001"/>
  <c r="AI11960" i="1001"/>
  <c r="AJ11960" i="1001"/>
  <c r="AK11960" i="1001"/>
  <c r="AH11961" i="1001"/>
  <c r="AI11961" i="1001"/>
  <c r="AJ11961" i="1001"/>
  <c r="AK11961" i="1001"/>
  <c r="AH11962" i="1001"/>
  <c r="AI11962" i="1001"/>
  <c r="AJ11962" i="1001"/>
  <c r="AK11962" i="1001"/>
  <c r="AH11963" i="1001"/>
  <c r="AI11963" i="1001"/>
  <c r="AJ11963" i="1001"/>
  <c r="AK11963" i="1001"/>
  <c r="AH11964" i="1001"/>
  <c r="AI11964" i="1001"/>
  <c r="AJ11964" i="1001"/>
  <c r="AK11964" i="1001"/>
  <c r="AH11965" i="1001"/>
  <c r="AI11965" i="1001"/>
  <c r="AJ11965" i="1001"/>
  <c r="AK11965" i="1001"/>
  <c r="AH11966" i="1001"/>
  <c r="AI11966" i="1001"/>
  <c r="AJ11966" i="1001"/>
  <c r="AK11966" i="1001"/>
  <c r="AH11967" i="1001"/>
  <c r="AI11967" i="1001"/>
  <c r="AJ11967" i="1001"/>
  <c r="AK11967" i="1001"/>
  <c r="AH11968" i="1001"/>
  <c r="AI11968" i="1001"/>
  <c r="AJ11968" i="1001"/>
  <c r="AK11968" i="1001"/>
  <c r="AH11969" i="1001"/>
  <c r="AI11969" i="1001"/>
  <c r="AJ11969" i="1001"/>
  <c r="AK11969" i="1001"/>
  <c r="AH11970" i="1001"/>
  <c r="AI11970" i="1001"/>
  <c r="AJ11970" i="1001"/>
  <c r="AK11970" i="1001"/>
  <c r="AH11971" i="1001"/>
  <c r="AI11971" i="1001"/>
  <c r="AJ11971" i="1001"/>
  <c r="AK11971" i="1001"/>
  <c r="AH11972" i="1001"/>
  <c r="AI11972" i="1001"/>
  <c r="AJ11972" i="1001"/>
  <c r="AK11972" i="1001"/>
  <c r="AH11973" i="1001"/>
  <c r="AI11973" i="1001"/>
  <c r="AJ11973" i="1001"/>
  <c r="AK11973" i="1001"/>
  <c r="AH11974" i="1001"/>
  <c r="AI11974" i="1001"/>
  <c r="AJ11974" i="1001"/>
  <c r="AK11974" i="1001"/>
  <c r="AH11975" i="1001"/>
  <c r="AI11975" i="1001"/>
  <c r="AJ11975" i="1001"/>
  <c r="AK11975" i="1001"/>
  <c r="AH11976" i="1001"/>
  <c r="AI11976" i="1001"/>
  <c r="AJ11976" i="1001"/>
  <c r="AK11976" i="1001"/>
  <c r="AH11977" i="1001"/>
  <c r="AI11977" i="1001"/>
  <c r="AJ11977" i="1001"/>
  <c r="AK11977" i="1001"/>
  <c r="AH11978" i="1001"/>
  <c r="AI11978" i="1001"/>
  <c r="AJ11978" i="1001"/>
  <c r="AK11978" i="1001"/>
  <c r="AH11979" i="1001"/>
  <c r="AI11979" i="1001"/>
  <c r="AJ11979" i="1001"/>
  <c r="AK11979" i="1001"/>
  <c r="AH11980" i="1001"/>
  <c r="AI11980" i="1001"/>
  <c r="AJ11980" i="1001"/>
  <c r="AK11980" i="1001"/>
  <c r="AH11981" i="1001"/>
  <c r="AI11981" i="1001"/>
  <c r="AJ11981" i="1001"/>
  <c r="AK11981" i="1001"/>
  <c r="AH11982" i="1001"/>
  <c r="AI11982" i="1001"/>
  <c r="AJ11982" i="1001"/>
  <c r="AK11982" i="1001"/>
  <c r="AH11983" i="1001"/>
  <c r="AI11983" i="1001"/>
  <c r="AJ11983" i="1001"/>
  <c r="AK11983" i="1001"/>
  <c r="AH11984" i="1001"/>
  <c r="AI11984" i="1001"/>
  <c r="AJ11984" i="1001"/>
  <c r="AK11984" i="1001"/>
  <c r="AH11985" i="1001"/>
  <c r="AI11985" i="1001"/>
  <c r="AJ11985" i="1001"/>
  <c r="AK11985" i="1001"/>
  <c r="AH11986" i="1001"/>
  <c r="AI11986" i="1001"/>
  <c r="AJ11986" i="1001"/>
  <c r="AK11986" i="1001"/>
  <c r="AH11987" i="1001"/>
  <c r="AI11987" i="1001"/>
  <c r="AJ11987" i="1001"/>
  <c r="AK11987" i="1001"/>
  <c r="AH11988" i="1001"/>
  <c r="AI11988" i="1001"/>
  <c r="AJ11988" i="1001"/>
  <c r="AK11988" i="1001"/>
  <c r="AH11989" i="1001"/>
  <c r="AI11989" i="1001"/>
  <c r="AJ11989" i="1001"/>
  <c r="AK11989" i="1001"/>
  <c r="AH11990" i="1001"/>
  <c r="AI11990" i="1001"/>
  <c r="AJ11990" i="1001"/>
  <c r="AK11990" i="1001"/>
  <c r="AH11991" i="1001"/>
  <c r="AI11991" i="1001"/>
  <c r="AJ11991" i="1001"/>
  <c r="AK11991" i="1001"/>
  <c r="AH11992" i="1001"/>
  <c r="AI11992" i="1001"/>
  <c r="AJ11992" i="1001"/>
  <c r="AK11992" i="1001"/>
  <c r="AH11993" i="1001"/>
  <c r="AI11993" i="1001"/>
  <c r="AJ11993" i="1001"/>
  <c r="AK11993" i="1001"/>
  <c r="AH11994" i="1001"/>
  <c r="AI11994" i="1001"/>
  <c r="AJ11994" i="1001"/>
  <c r="AK11994" i="1001"/>
  <c r="AH11995" i="1001"/>
  <c r="AI11995" i="1001"/>
  <c r="AJ11995" i="1001"/>
  <c r="AK11995" i="1001"/>
  <c r="AH11996" i="1001"/>
  <c r="AI11996" i="1001"/>
  <c r="AJ11996" i="1001"/>
  <c r="AK11996" i="1001"/>
  <c r="AH11997" i="1001"/>
  <c r="AI11997" i="1001"/>
  <c r="AJ11997" i="1001"/>
  <c r="AK11997" i="1001"/>
  <c r="AH11998" i="1001"/>
  <c r="AI11998" i="1001"/>
  <c r="AJ11998" i="1001"/>
  <c r="AK11998" i="1001"/>
  <c r="AH11999" i="1001"/>
  <c r="AI11999" i="1001"/>
  <c r="AJ11999" i="1001"/>
  <c r="AK11999" i="1001"/>
  <c r="AH12000" i="1001"/>
  <c r="AI12000" i="1001"/>
  <c r="AJ12000" i="1001"/>
  <c r="AK12000" i="1001"/>
  <c r="AH12001" i="1001"/>
  <c r="AI12001" i="1001"/>
  <c r="AJ12001" i="1001"/>
  <c r="AK12001" i="1001"/>
  <c r="AH12002" i="1001"/>
  <c r="AI12002" i="1001"/>
  <c r="AJ12002" i="1001"/>
  <c r="AK12002" i="1001"/>
  <c r="AH12003" i="1001"/>
  <c r="AI12003" i="1001"/>
  <c r="AJ12003" i="1001"/>
  <c r="AK12003" i="1001"/>
  <c r="AH12004" i="1001"/>
  <c r="AI12004" i="1001"/>
  <c r="AJ12004" i="1001"/>
  <c r="AK12004" i="1001"/>
  <c r="AH12005" i="1001"/>
  <c r="AI12005" i="1001"/>
  <c r="AJ12005" i="1001"/>
  <c r="AK12005" i="1001"/>
  <c r="AH12006" i="1001"/>
  <c r="AI12006" i="1001"/>
  <c r="AJ12006" i="1001"/>
  <c r="AK12006" i="1001"/>
  <c r="AH12007" i="1001"/>
  <c r="AI12007" i="1001"/>
  <c r="AJ12007" i="1001"/>
  <c r="AK12007" i="1001"/>
  <c r="AH12008" i="1001"/>
  <c r="AI12008" i="1001"/>
  <c r="AJ12008" i="1001"/>
  <c r="AK12008" i="1001"/>
  <c r="AH12009" i="1001"/>
  <c r="AI12009" i="1001"/>
  <c r="AJ12009" i="1001"/>
  <c r="AK12009" i="1001"/>
  <c r="AH12010" i="1001"/>
  <c r="AI12010" i="1001"/>
  <c r="AJ12010" i="1001"/>
  <c r="AK12010" i="1001"/>
  <c r="AH12011" i="1001"/>
  <c r="AI12011" i="1001"/>
  <c r="AJ12011" i="1001"/>
  <c r="AK12011" i="1001"/>
  <c r="AH12012" i="1001"/>
  <c r="AI12012" i="1001"/>
  <c r="AJ12012" i="1001"/>
  <c r="AK12012" i="1001"/>
  <c r="AH12013" i="1001"/>
  <c r="AI12013" i="1001"/>
  <c r="AJ12013" i="1001"/>
  <c r="AK12013" i="1001"/>
  <c r="AH12014" i="1001"/>
  <c r="AI12014" i="1001"/>
  <c r="AJ12014" i="1001"/>
  <c r="AK12014" i="1001"/>
  <c r="AH12015" i="1001"/>
  <c r="AI12015" i="1001"/>
  <c r="AJ12015" i="1001"/>
  <c r="AK12015" i="1001"/>
  <c r="AH12016" i="1001"/>
  <c r="AI12016" i="1001"/>
  <c r="AJ12016" i="1001"/>
  <c r="AK12016" i="1001"/>
  <c r="AH12017" i="1001"/>
  <c r="AI12017" i="1001"/>
  <c r="AJ12017" i="1001"/>
  <c r="AK12017" i="1001"/>
  <c r="AH12018" i="1001"/>
  <c r="AI12018" i="1001"/>
  <c r="AJ12018" i="1001"/>
  <c r="AK12018" i="1001"/>
  <c r="AH12019" i="1001"/>
  <c r="AI12019" i="1001"/>
  <c r="AJ12019" i="1001"/>
  <c r="AK12019" i="1001"/>
  <c r="AH12020" i="1001"/>
  <c r="AI12020" i="1001"/>
  <c r="AJ12020" i="1001"/>
  <c r="AK12020" i="1001"/>
  <c r="AH12021" i="1001"/>
  <c r="AI12021" i="1001"/>
  <c r="AJ12021" i="1001"/>
  <c r="AK12021" i="1001"/>
  <c r="AH12022" i="1001"/>
  <c r="AI12022" i="1001"/>
  <c r="AJ12022" i="1001"/>
  <c r="AK12022" i="1001"/>
  <c r="AH12023" i="1001"/>
  <c r="AI12023" i="1001"/>
  <c r="AJ12023" i="1001"/>
  <c r="AK12023" i="1001"/>
  <c r="AH12024" i="1001"/>
  <c r="AI12024" i="1001"/>
  <c r="AJ12024" i="1001"/>
  <c r="AK12024" i="1001"/>
  <c r="AH12025" i="1001"/>
  <c r="AI12025" i="1001"/>
  <c r="AJ12025" i="1001"/>
  <c r="AK12025" i="1001"/>
  <c r="AH12026" i="1001"/>
  <c r="AI12026" i="1001"/>
  <c r="AJ12026" i="1001"/>
  <c r="AK12026" i="1001"/>
  <c r="AH12027" i="1001"/>
  <c r="AI12027" i="1001"/>
  <c r="AJ12027" i="1001"/>
  <c r="AK12027" i="1001"/>
  <c r="AH12028" i="1001"/>
  <c r="AI12028" i="1001"/>
  <c r="AJ12028" i="1001"/>
  <c r="AK12028" i="1001"/>
  <c r="AH12029" i="1001"/>
  <c r="AI12029" i="1001"/>
  <c r="AJ12029" i="1001"/>
  <c r="AK12029" i="1001"/>
  <c r="AH12030" i="1001"/>
  <c r="AI12030" i="1001"/>
  <c r="AJ12030" i="1001"/>
  <c r="AK12030" i="1001"/>
  <c r="AH12031" i="1001"/>
  <c r="AI12031" i="1001"/>
  <c r="AJ12031" i="1001"/>
  <c r="AK12031" i="1001"/>
  <c r="AH12032" i="1001"/>
  <c r="AI12032" i="1001"/>
  <c r="AJ12032" i="1001"/>
  <c r="AK12032" i="1001"/>
  <c r="AH12033" i="1001"/>
  <c r="AI12033" i="1001"/>
  <c r="AJ12033" i="1001"/>
  <c r="AK12033" i="1001"/>
  <c r="AH12034" i="1001"/>
  <c r="AI12034" i="1001"/>
  <c r="AJ12034" i="1001"/>
  <c r="AK12034" i="1001"/>
  <c r="AH12035" i="1001"/>
  <c r="AI12035" i="1001"/>
  <c r="AJ12035" i="1001"/>
  <c r="AK12035" i="1001"/>
  <c r="AH12036" i="1001"/>
  <c r="AI12036" i="1001"/>
  <c r="AJ12036" i="1001"/>
  <c r="AK12036" i="1001"/>
  <c r="AH12037" i="1001"/>
  <c r="AI12037" i="1001"/>
  <c r="AJ12037" i="1001"/>
  <c r="AK12037" i="1001"/>
  <c r="AH12038" i="1001"/>
  <c r="AI12038" i="1001"/>
  <c r="AJ12038" i="1001"/>
  <c r="AK12038" i="1001"/>
  <c r="AH12039" i="1001"/>
  <c r="AI12039" i="1001"/>
  <c r="AJ12039" i="1001"/>
  <c r="AK12039" i="1001"/>
  <c r="AH12040" i="1001"/>
  <c r="AI12040" i="1001"/>
  <c r="AJ12040" i="1001"/>
  <c r="AK12040" i="1001"/>
  <c r="AH12041" i="1001"/>
  <c r="AI12041" i="1001"/>
  <c r="AJ12041" i="1001"/>
  <c r="AK12041" i="1001"/>
  <c r="AH12042" i="1001"/>
  <c r="AI12042" i="1001"/>
  <c r="AJ12042" i="1001"/>
  <c r="AK12042" i="1001"/>
  <c r="AH12043" i="1001"/>
  <c r="AI12043" i="1001"/>
  <c r="AJ12043" i="1001"/>
  <c r="AK12043" i="1001"/>
  <c r="AH12044" i="1001"/>
  <c r="AI12044" i="1001"/>
  <c r="AJ12044" i="1001"/>
  <c r="AK12044" i="1001"/>
  <c r="AH12045" i="1001"/>
  <c r="AI12045" i="1001"/>
  <c r="AJ12045" i="1001"/>
  <c r="AK12045" i="1001"/>
  <c r="AH12046" i="1001"/>
  <c r="AI12046" i="1001"/>
  <c r="AJ12046" i="1001"/>
  <c r="AK12046" i="1001"/>
  <c r="AH12047" i="1001"/>
  <c r="AI12047" i="1001"/>
  <c r="AJ12047" i="1001"/>
  <c r="AK12047" i="1001"/>
  <c r="AH12048" i="1001"/>
  <c r="AI12048" i="1001"/>
  <c r="AJ12048" i="1001"/>
  <c r="AK12048" i="1001"/>
  <c r="AH12049" i="1001"/>
  <c r="AI12049" i="1001"/>
  <c r="AJ12049" i="1001"/>
  <c r="AK12049" i="1001"/>
  <c r="AH12050" i="1001"/>
  <c r="AI12050" i="1001"/>
  <c r="AJ12050" i="1001"/>
  <c r="AK12050" i="1001"/>
  <c r="AH12051" i="1001"/>
  <c r="AI12051" i="1001"/>
  <c r="AJ12051" i="1001"/>
  <c r="AK12051" i="1001"/>
  <c r="AH12052" i="1001"/>
  <c r="AI12052" i="1001"/>
  <c r="AJ12052" i="1001"/>
  <c r="AK12052" i="1001"/>
  <c r="AH12053" i="1001"/>
  <c r="AI12053" i="1001"/>
  <c r="AJ12053" i="1001"/>
  <c r="AK12053" i="1001"/>
  <c r="AH12054" i="1001"/>
  <c r="AI12054" i="1001"/>
  <c r="AJ12054" i="1001"/>
  <c r="AK12054" i="1001"/>
  <c r="AH12055" i="1001"/>
  <c r="AI12055" i="1001"/>
  <c r="AJ12055" i="1001"/>
  <c r="AK12055" i="1001"/>
  <c r="AH12056" i="1001"/>
  <c r="AI12056" i="1001"/>
  <c r="AJ12056" i="1001"/>
  <c r="AK12056" i="1001"/>
  <c r="AH12057" i="1001"/>
  <c r="AI12057" i="1001"/>
  <c r="AJ12057" i="1001"/>
  <c r="AK12057" i="1001"/>
  <c r="AH12058" i="1001"/>
  <c r="AI12058" i="1001"/>
  <c r="AJ12058" i="1001"/>
  <c r="AK12058" i="1001"/>
  <c r="AH12059" i="1001"/>
  <c r="AI12059" i="1001"/>
  <c r="AJ12059" i="1001"/>
  <c r="AK12059" i="1001"/>
  <c r="AH12060" i="1001"/>
  <c r="AI12060" i="1001"/>
  <c r="AJ12060" i="1001"/>
  <c r="AK12060" i="1001"/>
  <c r="AH12061" i="1001"/>
  <c r="AI12061" i="1001"/>
  <c r="AJ12061" i="1001"/>
  <c r="AK12061" i="1001"/>
  <c r="AH12062" i="1001"/>
  <c r="AI12062" i="1001"/>
  <c r="AJ12062" i="1001"/>
  <c r="AK12062" i="1001"/>
  <c r="AH12063" i="1001"/>
  <c r="AI12063" i="1001"/>
  <c r="AJ12063" i="1001"/>
  <c r="AK12063" i="1001"/>
  <c r="AH12064" i="1001"/>
  <c r="AI12064" i="1001"/>
  <c r="AJ12064" i="1001"/>
  <c r="AK12064" i="1001"/>
  <c r="AH12065" i="1001"/>
  <c r="AI12065" i="1001"/>
  <c r="AJ12065" i="1001"/>
  <c r="AK12065" i="1001"/>
  <c r="AH12066" i="1001"/>
  <c r="AI12066" i="1001"/>
  <c r="AJ12066" i="1001"/>
  <c r="AK12066" i="1001"/>
  <c r="AH12067" i="1001"/>
  <c r="AI12067" i="1001"/>
  <c r="AJ12067" i="1001"/>
  <c r="AK12067" i="1001"/>
  <c r="AH12068" i="1001"/>
  <c r="AI12068" i="1001"/>
  <c r="AJ12068" i="1001"/>
  <c r="AK12068" i="1001"/>
  <c r="AH12069" i="1001"/>
  <c r="AI12069" i="1001"/>
  <c r="AJ12069" i="1001"/>
  <c r="AK12069" i="1001"/>
  <c r="AH12070" i="1001"/>
  <c r="AI12070" i="1001"/>
  <c r="AJ12070" i="1001"/>
  <c r="AK12070" i="1001"/>
  <c r="AH12071" i="1001"/>
  <c r="AI12071" i="1001"/>
  <c r="AJ12071" i="1001"/>
  <c r="AK12071" i="1001"/>
  <c r="AH12072" i="1001"/>
  <c r="AI12072" i="1001"/>
  <c r="AJ12072" i="1001"/>
  <c r="AK12072" i="1001"/>
  <c r="AH12073" i="1001"/>
  <c r="AI12073" i="1001"/>
  <c r="AJ12073" i="1001"/>
  <c r="AK12073" i="1001"/>
  <c r="AH12074" i="1001"/>
  <c r="AI12074" i="1001"/>
  <c r="AJ12074" i="1001"/>
  <c r="AK12074" i="1001"/>
  <c r="AH12075" i="1001"/>
  <c r="AI12075" i="1001"/>
  <c r="AJ12075" i="1001"/>
  <c r="AK12075" i="1001"/>
  <c r="AH12076" i="1001"/>
  <c r="AI12076" i="1001"/>
  <c r="AJ12076" i="1001"/>
  <c r="AK12076" i="1001"/>
  <c r="AH12077" i="1001"/>
  <c r="AI12077" i="1001"/>
  <c r="AJ12077" i="1001"/>
  <c r="AK12077" i="1001"/>
  <c r="AH12078" i="1001"/>
  <c r="AI12078" i="1001"/>
  <c r="AJ12078" i="1001"/>
  <c r="AK12078" i="1001"/>
  <c r="AH12079" i="1001"/>
  <c r="AI12079" i="1001"/>
  <c r="AJ12079" i="1001"/>
  <c r="AK12079" i="1001"/>
  <c r="AH12080" i="1001"/>
  <c r="AI12080" i="1001"/>
  <c r="AJ12080" i="1001"/>
  <c r="AK12080" i="1001"/>
  <c r="AH12081" i="1001"/>
  <c r="AI12081" i="1001"/>
  <c r="AJ12081" i="1001"/>
  <c r="AK12081" i="1001"/>
  <c r="AH12082" i="1001"/>
  <c r="AI12082" i="1001"/>
  <c r="AJ12082" i="1001"/>
  <c r="AK12082" i="1001"/>
  <c r="AH12083" i="1001"/>
  <c r="AI12083" i="1001"/>
  <c r="AJ12083" i="1001"/>
  <c r="AK12083" i="1001"/>
  <c r="AH12084" i="1001"/>
  <c r="AI12084" i="1001"/>
  <c r="AJ12084" i="1001"/>
  <c r="AK12084" i="1001"/>
  <c r="AH12085" i="1001"/>
  <c r="AI12085" i="1001"/>
  <c r="AJ12085" i="1001"/>
  <c r="AK12085" i="1001"/>
  <c r="AH12086" i="1001"/>
  <c r="AI12086" i="1001"/>
  <c r="AJ12086" i="1001"/>
  <c r="AK12086" i="1001"/>
  <c r="AH12087" i="1001"/>
  <c r="AI12087" i="1001"/>
  <c r="AJ12087" i="1001"/>
  <c r="AK12087" i="1001"/>
  <c r="AH12088" i="1001"/>
  <c r="AI12088" i="1001"/>
  <c r="AJ12088" i="1001"/>
  <c r="AK12088" i="1001"/>
  <c r="AH12089" i="1001"/>
  <c r="AI12089" i="1001"/>
  <c r="AJ12089" i="1001"/>
  <c r="AK12089" i="1001"/>
  <c r="AH12090" i="1001"/>
  <c r="AI12090" i="1001"/>
  <c r="AJ12090" i="1001"/>
  <c r="AK12090" i="1001"/>
  <c r="AH12091" i="1001"/>
  <c r="AI12091" i="1001"/>
  <c r="AJ12091" i="1001"/>
  <c r="AK12091" i="1001"/>
  <c r="AH12092" i="1001"/>
  <c r="AI12092" i="1001"/>
  <c r="AJ12092" i="1001"/>
  <c r="AK12092" i="1001"/>
  <c r="AH12093" i="1001"/>
  <c r="AI12093" i="1001"/>
  <c r="AJ12093" i="1001"/>
  <c r="AK12093" i="1001"/>
  <c r="AH12094" i="1001"/>
  <c r="AI12094" i="1001"/>
  <c r="AJ12094" i="1001"/>
  <c r="AK12094" i="1001"/>
  <c r="AH12095" i="1001"/>
  <c r="AI12095" i="1001"/>
  <c r="AJ12095" i="1001"/>
  <c r="AK12095" i="1001"/>
  <c r="AH12096" i="1001"/>
  <c r="AI12096" i="1001"/>
  <c r="AJ12096" i="1001"/>
  <c r="AK12096" i="1001"/>
  <c r="AH12097" i="1001"/>
  <c r="AI12097" i="1001"/>
  <c r="AJ12097" i="1001"/>
  <c r="AK12097" i="1001"/>
  <c r="AH12098" i="1001"/>
  <c r="AI12098" i="1001"/>
  <c r="AJ12098" i="1001"/>
  <c r="AK12098" i="1001"/>
  <c r="AH12099" i="1001"/>
  <c r="AI12099" i="1001"/>
  <c r="AJ12099" i="1001"/>
  <c r="AK12099" i="1001"/>
  <c r="AH12100" i="1001"/>
  <c r="AI12100" i="1001"/>
  <c r="AJ12100" i="1001"/>
  <c r="AK12100" i="1001"/>
  <c r="AH12101" i="1001"/>
  <c r="AI12101" i="1001"/>
  <c r="AJ12101" i="1001"/>
  <c r="AK12101" i="1001"/>
  <c r="AH12102" i="1001"/>
  <c r="AI12102" i="1001"/>
  <c r="AJ12102" i="1001"/>
  <c r="AK12102" i="1001"/>
  <c r="AH12103" i="1001"/>
  <c r="AI12103" i="1001"/>
  <c r="AJ12103" i="1001"/>
  <c r="AK12103" i="1001"/>
  <c r="AH12104" i="1001"/>
  <c r="AI12104" i="1001"/>
  <c r="AJ12104" i="1001"/>
  <c r="AK12104" i="1001"/>
  <c r="AH12105" i="1001"/>
  <c r="AI12105" i="1001"/>
  <c r="AJ12105" i="1001"/>
  <c r="AK12105" i="1001"/>
  <c r="AH12106" i="1001"/>
  <c r="AI12106" i="1001"/>
  <c r="AJ12106" i="1001"/>
  <c r="AK12106" i="1001"/>
  <c r="AH12107" i="1001"/>
  <c r="AI12107" i="1001"/>
  <c r="AJ12107" i="1001"/>
  <c r="AK12107" i="1001"/>
  <c r="AH12108" i="1001"/>
  <c r="AI12108" i="1001"/>
  <c r="AJ12108" i="1001"/>
  <c r="AK12108" i="1001"/>
  <c r="AH12109" i="1001"/>
  <c r="AI12109" i="1001"/>
  <c r="AJ12109" i="1001"/>
  <c r="AK12109" i="1001"/>
  <c r="AH12110" i="1001"/>
  <c r="AI12110" i="1001"/>
  <c r="AJ12110" i="1001"/>
  <c r="AK12110" i="1001"/>
  <c r="AH12111" i="1001"/>
  <c r="AI12111" i="1001"/>
  <c r="AJ12111" i="1001"/>
  <c r="AK12111" i="1001"/>
  <c r="AH12112" i="1001"/>
  <c r="AI12112" i="1001"/>
  <c r="AJ12112" i="1001"/>
  <c r="AK12112" i="1001"/>
  <c r="AH12113" i="1001"/>
  <c r="AI12113" i="1001"/>
  <c r="AJ12113" i="1001"/>
  <c r="AK12113" i="1001"/>
  <c r="AH12114" i="1001"/>
  <c r="AI12114" i="1001"/>
  <c r="AJ12114" i="1001"/>
  <c r="AK12114" i="1001"/>
  <c r="AH12115" i="1001"/>
  <c r="AI12115" i="1001"/>
  <c r="AJ12115" i="1001"/>
  <c r="AK12115" i="1001"/>
  <c r="AH12116" i="1001"/>
  <c r="AI12116" i="1001"/>
  <c r="AJ12116" i="1001"/>
  <c r="AK12116" i="1001"/>
  <c r="AH12117" i="1001"/>
  <c r="AI12117" i="1001"/>
  <c r="AJ12117" i="1001"/>
  <c r="AK12117" i="1001"/>
  <c r="AH12118" i="1001"/>
  <c r="AI12118" i="1001"/>
  <c r="AJ12118" i="1001"/>
  <c r="AK12118" i="1001"/>
  <c r="AH12119" i="1001"/>
  <c r="AI12119" i="1001"/>
  <c r="AJ12119" i="1001"/>
  <c r="AK12119" i="1001"/>
  <c r="AH12120" i="1001"/>
  <c r="AI12120" i="1001"/>
  <c r="AJ12120" i="1001"/>
  <c r="AK12120" i="1001"/>
  <c r="AH12121" i="1001"/>
  <c r="AI12121" i="1001"/>
  <c r="AJ12121" i="1001"/>
  <c r="AK12121" i="1001"/>
  <c r="AH12122" i="1001"/>
  <c r="AI12122" i="1001"/>
  <c r="AJ12122" i="1001"/>
  <c r="AK12122" i="1001"/>
  <c r="AH12123" i="1001"/>
  <c r="AI12123" i="1001"/>
  <c r="AJ12123" i="1001"/>
  <c r="AK12123" i="1001"/>
  <c r="AH12124" i="1001"/>
  <c r="AI12124" i="1001"/>
  <c r="AJ12124" i="1001"/>
  <c r="AK12124" i="1001"/>
  <c r="AH12125" i="1001"/>
  <c r="AI12125" i="1001"/>
  <c r="AJ12125" i="1001"/>
  <c r="AK12125" i="1001"/>
  <c r="AH12126" i="1001"/>
  <c r="AI12126" i="1001"/>
  <c r="AJ12126" i="1001"/>
  <c r="AK12126" i="1001"/>
  <c r="AH12127" i="1001"/>
  <c r="AI12127" i="1001"/>
  <c r="AJ12127" i="1001"/>
  <c r="AK12127" i="1001"/>
  <c r="AH12128" i="1001"/>
  <c r="AI12128" i="1001"/>
  <c r="AJ12128" i="1001"/>
  <c r="AK12128" i="1001"/>
  <c r="AH12129" i="1001"/>
  <c r="AI12129" i="1001"/>
  <c r="AJ12129" i="1001"/>
  <c r="AK12129" i="1001"/>
  <c r="AH12130" i="1001"/>
  <c r="AI12130" i="1001"/>
  <c r="AJ12130" i="1001"/>
  <c r="AK12130" i="1001"/>
  <c r="AH12131" i="1001"/>
  <c r="AI12131" i="1001"/>
  <c r="AJ12131" i="1001"/>
  <c r="AK12131" i="1001"/>
  <c r="AH12132" i="1001"/>
  <c r="AI12132" i="1001"/>
  <c r="AJ12132" i="1001"/>
  <c r="AK12132" i="1001"/>
  <c r="AH12133" i="1001"/>
  <c r="AI12133" i="1001"/>
  <c r="AJ12133" i="1001"/>
  <c r="AK12133" i="1001"/>
  <c r="AH12134" i="1001"/>
  <c r="AI12134" i="1001"/>
  <c r="AJ12134" i="1001"/>
  <c r="AK12134" i="1001"/>
  <c r="AH12135" i="1001"/>
  <c r="AI12135" i="1001"/>
  <c r="AJ12135" i="1001"/>
  <c r="AK12135" i="1001"/>
  <c r="AH12136" i="1001"/>
  <c r="AI12136" i="1001"/>
  <c r="AJ12136" i="1001"/>
  <c r="AK12136" i="1001"/>
  <c r="AH12137" i="1001"/>
  <c r="AI12137" i="1001"/>
  <c r="AJ12137" i="1001"/>
  <c r="AK12137" i="1001"/>
  <c r="AH12138" i="1001"/>
  <c r="AI12138" i="1001"/>
  <c r="AJ12138" i="1001"/>
  <c r="AK12138" i="1001"/>
  <c r="AH12139" i="1001"/>
  <c r="AI12139" i="1001"/>
  <c r="AJ12139" i="1001"/>
  <c r="AK12139" i="1001"/>
  <c r="AH12140" i="1001"/>
  <c r="AI12140" i="1001"/>
  <c r="AJ12140" i="1001"/>
  <c r="AK12140" i="1001"/>
  <c r="AH12141" i="1001"/>
  <c r="AI12141" i="1001"/>
  <c r="AJ12141" i="1001"/>
  <c r="AK12141" i="1001"/>
  <c r="AH12142" i="1001"/>
  <c r="AI12142" i="1001"/>
  <c r="AJ12142" i="1001"/>
  <c r="AK12142" i="1001"/>
  <c r="AH12143" i="1001"/>
  <c r="AI12143" i="1001"/>
  <c r="AJ12143" i="1001"/>
  <c r="AK12143" i="1001"/>
  <c r="AH12144" i="1001"/>
  <c r="AI12144" i="1001"/>
  <c r="AJ12144" i="1001"/>
  <c r="AK12144" i="1001"/>
  <c r="AH12145" i="1001"/>
  <c r="AI12145" i="1001"/>
  <c r="AJ12145" i="1001"/>
  <c r="AK12145" i="1001"/>
  <c r="AH12146" i="1001"/>
  <c r="AI12146" i="1001"/>
  <c r="AJ12146" i="1001"/>
  <c r="AK12146" i="1001"/>
  <c r="AH12147" i="1001"/>
  <c r="AI12147" i="1001"/>
  <c r="AJ12147" i="1001"/>
  <c r="AK12147" i="1001"/>
  <c r="AH12148" i="1001"/>
  <c r="AI12148" i="1001"/>
  <c r="AJ12148" i="1001"/>
  <c r="AK12148" i="1001"/>
  <c r="AH12149" i="1001"/>
  <c r="AI12149" i="1001"/>
  <c r="AJ12149" i="1001"/>
  <c r="AK12149" i="1001"/>
  <c r="AH12150" i="1001"/>
  <c r="AI12150" i="1001"/>
  <c r="AJ12150" i="1001"/>
  <c r="AK12150" i="1001"/>
  <c r="AH12151" i="1001"/>
  <c r="AI12151" i="1001"/>
  <c r="AJ12151" i="1001"/>
  <c r="AK12151" i="1001"/>
  <c r="AH12152" i="1001"/>
  <c r="AI12152" i="1001"/>
  <c r="AJ12152" i="1001"/>
  <c r="AK12152" i="1001"/>
  <c r="AH12153" i="1001"/>
  <c r="AI12153" i="1001"/>
  <c r="AJ12153" i="1001"/>
  <c r="AK12153" i="1001"/>
  <c r="AH12154" i="1001"/>
  <c r="AI12154" i="1001"/>
  <c r="AJ12154" i="1001"/>
  <c r="AK12154" i="1001"/>
  <c r="AH12155" i="1001"/>
  <c r="AI12155" i="1001"/>
  <c r="AJ12155" i="1001"/>
  <c r="AK12155" i="1001"/>
  <c r="AH12156" i="1001"/>
  <c r="AI12156" i="1001"/>
  <c r="AJ12156" i="1001"/>
  <c r="AK12156" i="1001"/>
  <c r="AH12157" i="1001"/>
  <c r="AI12157" i="1001"/>
  <c r="AJ12157" i="1001"/>
  <c r="AK12157" i="1001"/>
  <c r="AH12158" i="1001"/>
  <c r="AI12158" i="1001"/>
  <c r="AJ12158" i="1001"/>
  <c r="AK12158" i="1001"/>
  <c r="AH12159" i="1001"/>
  <c r="AI12159" i="1001"/>
  <c r="AJ12159" i="1001"/>
  <c r="AK12159" i="1001"/>
  <c r="AH12160" i="1001"/>
  <c r="AI12160" i="1001"/>
  <c r="AJ12160" i="1001"/>
  <c r="AK12160" i="1001"/>
  <c r="AH12161" i="1001"/>
  <c r="AI12161" i="1001"/>
  <c r="AJ12161" i="1001"/>
  <c r="AK12161" i="1001"/>
  <c r="AH12162" i="1001"/>
  <c r="AI12162" i="1001"/>
  <c r="AJ12162" i="1001"/>
  <c r="AK12162" i="1001"/>
  <c r="AH12163" i="1001"/>
  <c r="AI12163" i="1001"/>
  <c r="AJ12163" i="1001"/>
  <c r="AK12163" i="1001"/>
  <c r="AH12164" i="1001"/>
  <c r="AI12164" i="1001"/>
  <c r="AJ12164" i="1001"/>
  <c r="AK12164" i="1001"/>
  <c r="AH12165" i="1001"/>
  <c r="AI12165" i="1001"/>
  <c r="AJ12165" i="1001"/>
  <c r="AK12165" i="1001"/>
  <c r="AH12166" i="1001"/>
  <c r="AI12166" i="1001"/>
  <c r="AJ12166" i="1001"/>
  <c r="AK12166" i="1001"/>
  <c r="AH12167" i="1001"/>
  <c r="AI12167" i="1001"/>
  <c r="AJ12167" i="1001"/>
  <c r="AK12167" i="1001"/>
  <c r="AH12168" i="1001"/>
  <c r="AI12168" i="1001"/>
  <c r="AJ12168" i="1001"/>
  <c r="AK12168" i="1001"/>
  <c r="AH12169" i="1001"/>
  <c r="AI12169" i="1001"/>
  <c r="AJ12169" i="1001"/>
  <c r="AK12169" i="1001"/>
  <c r="AH12170" i="1001"/>
  <c r="AI12170" i="1001"/>
  <c r="AJ12170" i="1001"/>
  <c r="AK12170" i="1001"/>
  <c r="AH12171" i="1001"/>
  <c r="AI12171" i="1001"/>
  <c r="AJ12171" i="1001"/>
  <c r="AK12171" i="1001"/>
  <c r="AH12172" i="1001"/>
  <c r="AI12172" i="1001"/>
  <c r="AJ12172" i="1001"/>
  <c r="AK12172" i="1001"/>
  <c r="AH12173" i="1001"/>
  <c r="AI12173" i="1001"/>
  <c r="AJ12173" i="1001"/>
  <c r="AK12173" i="1001"/>
  <c r="AH12174" i="1001"/>
  <c r="AI12174" i="1001"/>
  <c r="AJ12174" i="1001"/>
  <c r="AK12174" i="1001"/>
  <c r="AH12175" i="1001"/>
  <c r="AI12175" i="1001"/>
  <c r="AJ12175" i="1001"/>
  <c r="AK12175" i="1001"/>
  <c r="AH12176" i="1001"/>
  <c r="AI12176" i="1001"/>
  <c r="AJ12176" i="1001"/>
  <c r="AK12176" i="1001"/>
  <c r="AH12177" i="1001"/>
  <c r="AI12177" i="1001"/>
  <c r="AJ12177" i="1001"/>
  <c r="AK12177" i="1001"/>
  <c r="AH12178" i="1001"/>
  <c r="AI12178" i="1001"/>
  <c r="AJ12178" i="1001"/>
  <c r="AK12178" i="1001"/>
  <c r="AH12179" i="1001"/>
  <c r="AI12179" i="1001"/>
  <c r="AJ12179" i="1001"/>
  <c r="AK12179" i="1001"/>
  <c r="AH12180" i="1001"/>
  <c r="AI12180" i="1001"/>
  <c r="AJ12180" i="1001"/>
  <c r="AK12180" i="1001"/>
  <c r="AH12181" i="1001"/>
  <c r="AI12181" i="1001"/>
  <c r="AJ12181" i="1001"/>
  <c r="AK12181" i="1001"/>
  <c r="AH12182" i="1001"/>
  <c r="AI12182" i="1001"/>
  <c r="AJ12182" i="1001"/>
  <c r="AK12182" i="1001"/>
  <c r="AH12183" i="1001"/>
  <c r="AI12183" i="1001"/>
  <c r="AJ12183" i="1001"/>
  <c r="AK12183" i="1001"/>
  <c r="AH12184" i="1001"/>
  <c r="AI12184" i="1001"/>
  <c r="AJ12184" i="1001"/>
  <c r="AK12184" i="1001"/>
  <c r="AH12185" i="1001"/>
  <c r="AI12185" i="1001"/>
  <c r="AJ12185" i="1001"/>
  <c r="AK12185" i="1001"/>
  <c r="AH12186" i="1001"/>
  <c r="AI12186" i="1001"/>
  <c r="AJ12186" i="1001"/>
  <c r="AK12186" i="1001"/>
  <c r="AH12187" i="1001"/>
  <c r="AI12187" i="1001"/>
  <c r="AJ12187" i="1001"/>
  <c r="AK12187" i="1001"/>
  <c r="AH12188" i="1001"/>
  <c r="AI12188" i="1001"/>
  <c r="AJ12188" i="1001"/>
  <c r="AK12188" i="1001"/>
  <c r="AH12189" i="1001"/>
  <c r="AI12189" i="1001"/>
  <c r="AJ12189" i="1001"/>
  <c r="AK12189" i="1001"/>
  <c r="AH12190" i="1001"/>
  <c r="AI12190" i="1001"/>
  <c r="AJ12190" i="1001"/>
  <c r="AK12190" i="1001"/>
  <c r="AH12191" i="1001"/>
  <c r="AI12191" i="1001"/>
  <c r="AJ12191" i="1001"/>
  <c r="AK12191" i="1001"/>
  <c r="AH12192" i="1001"/>
  <c r="AI12192" i="1001"/>
  <c r="AJ12192" i="1001"/>
  <c r="AK12192" i="1001"/>
  <c r="AH12193" i="1001"/>
  <c r="AI12193" i="1001"/>
  <c r="AJ12193" i="1001"/>
  <c r="AK12193" i="1001"/>
  <c r="AH12194" i="1001"/>
  <c r="AI12194" i="1001"/>
  <c r="AJ12194" i="1001"/>
  <c r="AK12194" i="1001"/>
  <c r="AH12195" i="1001"/>
  <c r="AI12195" i="1001"/>
  <c r="AJ12195" i="1001"/>
  <c r="AK12195" i="1001"/>
  <c r="AH12196" i="1001"/>
  <c r="AI12196" i="1001"/>
  <c r="AJ12196" i="1001"/>
  <c r="AK12196" i="1001"/>
  <c r="AH12197" i="1001"/>
  <c r="AI12197" i="1001"/>
  <c r="AJ12197" i="1001"/>
  <c r="AK12197" i="1001"/>
  <c r="AH12198" i="1001"/>
  <c r="AI12198" i="1001"/>
  <c r="AJ12198" i="1001"/>
  <c r="AK12198" i="1001"/>
  <c r="AH12199" i="1001"/>
  <c r="AI12199" i="1001"/>
  <c r="AJ12199" i="1001"/>
  <c r="AK12199" i="1001"/>
  <c r="AH12200" i="1001"/>
  <c r="AI12200" i="1001"/>
  <c r="AJ12200" i="1001"/>
  <c r="AK12200" i="1001"/>
  <c r="AH12201" i="1001"/>
  <c r="AI12201" i="1001"/>
  <c r="AJ12201" i="1001"/>
  <c r="AK12201" i="1001"/>
  <c r="AH12202" i="1001"/>
  <c r="AI12202" i="1001"/>
  <c r="AJ12202" i="1001"/>
  <c r="AK12202" i="1001"/>
  <c r="AH12203" i="1001"/>
  <c r="AI12203" i="1001"/>
  <c r="AJ12203" i="1001"/>
  <c r="AK12203" i="1001"/>
  <c r="AH12204" i="1001"/>
  <c r="AI12204" i="1001"/>
  <c r="AJ12204" i="1001"/>
  <c r="AK12204" i="1001"/>
  <c r="AH12205" i="1001"/>
  <c r="AI12205" i="1001"/>
  <c r="AJ12205" i="1001"/>
  <c r="AK12205" i="1001"/>
  <c r="AH12206" i="1001"/>
  <c r="AI12206" i="1001"/>
  <c r="AJ12206" i="1001"/>
  <c r="AK12206" i="1001"/>
  <c r="AH12207" i="1001"/>
  <c r="AI12207" i="1001"/>
  <c r="AJ12207" i="1001"/>
  <c r="AK12207" i="1001"/>
  <c r="AH12208" i="1001"/>
  <c r="AI12208" i="1001"/>
  <c r="AJ12208" i="1001"/>
  <c r="AK12208" i="1001"/>
  <c r="AH12209" i="1001"/>
  <c r="AI12209" i="1001"/>
  <c r="AJ12209" i="1001"/>
  <c r="AK12209" i="1001"/>
  <c r="AH12210" i="1001"/>
  <c r="AI12210" i="1001"/>
  <c r="AJ12210" i="1001"/>
  <c r="AK12210" i="1001"/>
  <c r="AH12211" i="1001"/>
  <c r="AI12211" i="1001"/>
  <c r="AJ12211" i="1001"/>
  <c r="AK12211" i="1001"/>
  <c r="AH12212" i="1001"/>
  <c r="AI12212" i="1001"/>
  <c r="AJ12212" i="1001"/>
  <c r="AK12212" i="1001"/>
  <c r="AH12213" i="1001"/>
  <c r="AI12213" i="1001"/>
  <c r="AJ12213" i="1001"/>
  <c r="AK12213" i="1001"/>
  <c r="AH12214" i="1001"/>
  <c r="AI12214" i="1001"/>
  <c r="AJ12214" i="1001"/>
  <c r="AK12214" i="1001"/>
  <c r="AH12215" i="1001"/>
  <c r="AI12215" i="1001"/>
  <c r="AJ12215" i="1001"/>
  <c r="AK12215" i="1001"/>
  <c r="AH12216" i="1001"/>
  <c r="AI12216" i="1001"/>
  <c r="AJ12216" i="1001"/>
  <c r="AK12216" i="1001"/>
  <c r="AH12217" i="1001"/>
  <c r="AI12217" i="1001"/>
  <c r="AJ12217" i="1001"/>
  <c r="AK12217" i="1001"/>
  <c r="AH12218" i="1001"/>
  <c r="AI12218" i="1001"/>
  <c r="AJ12218" i="1001"/>
  <c r="AK12218" i="1001"/>
  <c r="AH12219" i="1001"/>
  <c r="AI12219" i="1001"/>
  <c r="AJ12219" i="1001"/>
  <c r="AK12219" i="1001"/>
  <c r="AH12220" i="1001"/>
  <c r="AI12220" i="1001"/>
  <c r="AJ12220" i="1001"/>
  <c r="AK12220" i="1001"/>
  <c r="AH12221" i="1001"/>
  <c r="AI12221" i="1001"/>
  <c r="AJ12221" i="1001"/>
  <c r="AK12221" i="1001"/>
  <c r="AH12222" i="1001"/>
  <c r="AI12222" i="1001"/>
  <c r="AJ12222" i="1001"/>
  <c r="AK12222" i="1001"/>
  <c r="AH12223" i="1001"/>
  <c r="AI12223" i="1001"/>
  <c r="AJ12223" i="1001"/>
  <c r="AK12223" i="1001"/>
  <c r="AH12224" i="1001"/>
  <c r="AI12224" i="1001"/>
  <c r="AJ12224" i="1001"/>
  <c r="AK12224" i="1001"/>
  <c r="AH12225" i="1001"/>
  <c r="AI12225" i="1001"/>
  <c r="AJ12225" i="1001"/>
  <c r="AK12225" i="1001"/>
  <c r="AH12226" i="1001"/>
  <c r="AI12226" i="1001"/>
  <c r="AJ12226" i="1001"/>
  <c r="AK12226" i="1001"/>
  <c r="AH12227" i="1001"/>
  <c r="AI12227" i="1001"/>
  <c r="AJ12227" i="1001"/>
  <c r="AK12227" i="1001"/>
  <c r="AH12228" i="1001"/>
  <c r="AI12228" i="1001"/>
  <c r="AJ12228" i="1001"/>
  <c r="AK12228" i="1001"/>
  <c r="AH12229" i="1001"/>
  <c r="AI12229" i="1001"/>
  <c r="AJ12229" i="1001"/>
  <c r="AK12229" i="1001"/>
  <c r="AH12230" i="1001"/>
  <c r="AI12230" i="1001"/>
  <c r="AJ12230" i="1001"/>
  <c r="AK12230" i="1001"/>
  <c r="AH12231" i="1001"/>
  <c r="AI12231" i="1001"/>
  <c r="AJ12231" i="1001"/>
  <c r="AK12231" i="1001"/>
  <c r="AH12232" i="1001"/>
  <c r="AI12232" i="1001"/>
  <c r="AJ12232" i="1001"/>
  <c r="AK12232" i="1001"/>
  <c r="AH12233" i="1001"/>
  <c r="AI12233" i="1001"/>
  <c r="AJ12233" i="1001"/>
  <c r="AK12233" i="1001"/>
  <c r="AH12234" i="1001"/>
  <c r="AI12234" i="1001"/>
  <c r="AJ12234" i="1001"/>
  <c r="AK12234" i="1001"/>
  <c r="AH12235" i="1001"/>
  <c r="AI12235" i="1001"/>
  <c r="AJ12235" i="1001"/>
  <c r="AK12235" i="1001"/>
  <c r="AH12236" i="1001"/>
  <c r="AI12236" i="1001"/>
  <c r="AJ12236" i="1001"/>
  <c r="AK12236" i="1001"/>
  <c r="AH12237" i="1001"/>
  <c r="AI12237" i="1001"/>
  <c r="AJ12237" i="1001"/>
  <c r="AK12237" i="1001"/>
  <c r="AH12238" i="1001"/>
  <c r="AI12238" i="1001"/>
  <c r="AJ12238" i="1001"/>
  <c r="AK12238" i="1001"/>
  <c r="AH12239" i="1001"/>
  <c r="AI12239" i="1001"/>
  <c r="AJ12239" i="1001"/>
  <c r="AK12239" i="1001"/>
  <c r="AH12240" i="1001"/>
  <c r="AI12240" i="1001"/>
  <c r="AJ12240" i="1001"/>
  <c r="AK12240" i="1001"/>
  <c r="AH12241" i="1001"/>
  <c r="AI12241" i="1001"/>
  <c r="AJ12241" i="1001"/>
  <c r="AK12241" i="1001"/>
  <c r="AH12242" i="1001"/>
  <c r="AI12242" i="1001"/>
  <c r="AJ12242" i="1001"/>
  <c r="AK12242" i="1001"/>
  <c r="AH12243" i="1001"/>
  <c r="AI12243" i="1001"/>
  <c r="AJ12243" i="1001"/>
  <c r="AK12243" i="1001"/>
  <c r="AH12244" i="1001"/>
  <c r="AI12244" i="1001"/>
  <c r="AJ12244" i="1001"/>
  <c r="AK12244" i="1001"/>
  <c r="AH12245" i="1001"/>
  <c r="AI12245" i="1001"/>
  <c r="AJ12245" i="1001"/>
  <c r="AK12245" i="1001"/>
  <c r="AH12246" i="1001"/>
  <c r="AI12246" i="1001"/>
  <c r="AJ12246" i="1001"/>
  <c r="AK12246" i="1001"/>
  <c r="AH12247" i="1001"/>
  <c r="AI12247" i="1001"/>
  <c r="AJ12247" i="1001"/>
  <c r="AK12247" i="1001"/>
  <c r="AH12248" i="1001"/>
  <c r="AI12248" i="1001"/>
  <c r="AJ12248" i="1001"/>
  <c r="AK12248" i="1001"/>
  <c r="AH12249" i="1001"/>
  <c r="AI12249" i="1001"/>
  <c r="AJ12249" i="1001"/>
  <c r="AK12249" i="1001"/>
  <c r="AH12250" i="1001"/>
  <c r="AI12250" i="1001"/>
  <c r="AJ12250" i="1001"/>
  <c r="AK12250" i="1001"/>
  <c r="AH12251" i="1001"/>
  <c r="AI12251" i="1001"/>
  <c r="AJ12251" i="1001"/>
  <c r="AK12251" i="1001"/>
  <c r="AH12252" i="1001"/>
  <c r="AI12252" i="1001"/>
  <c r="AJ12252" i="1001"/>
  <c r="AK12252" i="1001"/>
  <c r="AH12253" i="1001"/>
  <c r="AI12253" i="1001"/>
  <c r="AJ12253" i="1001"/>
  <c r="AK12253" i="1001"/>
  <c r="AH12254" i="1001"/>
  <c r="AI12254" i="1001"/>
  <c r="AJ12254" i="1001"/>
  <c r="AK12254" i="1001"/>
  <c r="AH12255" i="1001"/>
  <c r="AI12255" i="1001"/>
  <c r="AJ12255" i="1001"/>
  <c r="AK12255" i="1001"/>
  <c r="AH12256" i="1001"/>
  <c r="AI12256" i="1001"/>
  <c r="AJ12256" i="1001"/>
  <c r="AK12256" i="1001"/>
  <c r="AH12257" i="1001"/>
  <c r="AI12257" i="1001"/>
  <c r="AJ12257" i="1001"/>
  <c r="AK12257" i="1001"/>
  <c r="AH12258" i="1001"/>
  <c r="AI12258" i="1001"/>
  <c r="AJ12258" i="1001"/>
  <c r="AK12258" i="1001"/>
  <c r="AH12259" i="1001"/>
  <c r="AI12259" i="1001"/>
  <c r="AJ12259" i="1001"/>
  <c r="AK12259" i="1001"/>
  <c r="AH12260" i="1001"/>
  <c r="AI12260" i="1001"/>
  <c r="AJ12260" i="1001"/>
  <c r="AK12260" i="1001"/>
  <c r="AH12261" i="1001"/>
  <c r="AI12261" i="1001"/>
  <c r="AJ12261" i="1001"/>
  <c r="AK12261" i="1001"/>
  <c r="AH12262" i="1001"/>
  <c r="AI12262" i="1001"/>
  <c r="AJ12262" i="1001"/>
  <c r="AK12262" i="1001"/>
  <c r="AH12263" i="1001"/>
  <c r="AI12263" i="1001"/>
  <c r="AJ12263" i="1001"/>
  <c r="AK12263" i="1001"/>
  <c r="AH12264" i="1001"/>
  <c r="AI12264" i="1001"/>
  <c r="AJ12264" i="1001"/>
  <c r="AK12264" i="1001"/>
  <c r="AH12265" i="1001"/>
  <c r="AI12265" i="1001"/>
  <c r="AJ12265" i="1001"/>
  <c r="AK12265" i="1001"/>
  <c r="AH12266" i="1001"/>
  <c r="AI12266" i="1001"/>
  <c r="AJ12266" i="1001"/>
  <c r="AK12266" i="1001"/>
  <c r="AH12267" i="1001"/>
  <c r="AI12267" i="1001"/>
  <c r="AJ12267" i="1001"/>
  <c r="AK12267" i="1001"/>
  <c r="AH12268" i="1001"/>
  <c r="AI12268" i="1001"/>
  <c r="AJ12268" i="1001"/>
  <c r="AK12268" i="1001"/>
  <c r="AH12269" i="1001"/>
  <c r="AI12269" i="1001"/>
  <c r="AJ12269" i="1001"/>
  <c r="AK12269" i="1001"/>
  <c r="AH12270" i="1001"/>
  <c r="AI12270" i="1001"/>
  <c r="AJ12270" i="1001"/>
  <c r="AK12270" i="1001"/>
  <c r="AH12271" i="1001"/>
  <c r="AI12271" i="1001"/>
  <c r="AJ12271" i="1001"/>
  <c r="AK12271" i="1001"/>
  <c r="AH12272" i="1001"/>
  <c r="AI12272" i="1001"/>
  <c r="AJ12272" i="1001"/>
  <c r="AK12272" i="1001"/>
  <c r="AH12273" i="1001"/>
  <c r="AI12273" i="1001"/>
  <c r="AJ12273" i="1001"/>
  <c r="AK12273" i="1001"/>
  <c r="AH12274" i="1001"/>
  <c r="AI12274" i="1001"/>
  <c r="AJ12274" i="1001"/>
  <c r="AK12274" i="1001"/>
  <c r="AH12275" i="1001"/>
  <c r="AI12275" i="1001"/>
  <c r="AJ12275" i="1001"/>
  <c r="AK12275" i="1001"/>
  <c r="AH12276" i="1001"/>
  <c r="AI12276" i="1001"/>
  <c r="AJ12276" i="1001"/>
  <c r="AK12276" i="1001"/>
  <c r="AH12277" i="1001"/>
  <c r="AI12277" i="1001"/>
  <c r="AJ12277" i="1001"/>
  <c r="AK12277" i="1001"/>
  <c r="AH12278" i="1001"/>
  <c r="AI12278" i="1001"/>
  <c r="AJ12278" i="1001"/>
  <c r="AK12278" i="1001"/>
  <c r="AH12279" i="1001"/>
  <c r="AI12279" i="1001"/>
  <c r="AJ12279" i="1001"/>
  <c r="AK12279" i="1001"/>
  <c r="AH12280" i="1001"/>
  <c r="AI12280" i="1001"/>
  <c r="AJ12280" i="1001"/>
  <c r="AK12280" i="1001"/>
  <c r="AH12281" i="1001"/>
  <c r="AI12281" i="1001"/>
  <c r="AJ12281" i="1001"/>
  <c r="AK12281" i="1001"/>
  <c r="AH12282" i="1001"/>
  <c r="AI12282" i="1001"/>
  <c r="AJ12282" i="1001"/>
  <c r="AK12282" i="1001"/>
  <c r="AH12283" i="1001"/>
  <c r="AI12283" i="1001"/>
  <c r="AJ12283" i="1001"/>
  <c r="AK12283" i="1001"/>
  <c r="AH12284" i="1001"/>
  <c r="AI12284" i="1001"/>
  <c r="AJ12284" i="1001"/>
  <c r="AK12284" i="1001"/>
  <c r="AH12285" i="1001"/>
  <c r="AI12285" i="1001"/>
  <c r="AJ12285" i="1001"/>
  <c r="AK12285" i="1001"/>
  <c r="AH12286" i="1001"/>
  <c r="AI12286" i="1001"/>
  <c r="AJ12286" i="1001"/>
  <c r="AK12286" i="1001"/>
  <c r="AH12287" i="1001"/>
  <c r="AI12287" i="1001"/>
  <c r="AJ12287" i="1001"/>
  <c r="AK12287" i="1001"/>
  <c r="AH12288" i="1001"/>
  <c r="AI12288" i="1001"/>
  <c r="AJ12288" i="1001"/>
  <c r="AK12288" i="1001"/>
  <c r="AH12289" i="1001"/>
  <c r="AI12289" i="1001"/>
  <c r="AJ12289" i="1001"/>
  <c r="AK12289" i="1001"/>
  <c r="AH12290" i="1001"/>
  <c r="AI12290" i="1001"/>
  <c r="AJ12290" i="1001"/>
  <c r="AK12290" i="1001"/>
  <c r="AH12291" i="1001"/>
  <c r="AI12291" i="1001"/>
  <c r="AJ12291" i="1001"/>
  <c r="AK12291" i="1001"/>
  <c r="AH12292" i="1001"/>
  <c r="AI12292" i="1001"/>
  <c r="AJ12292" i="1001"/>
  <c r="AK12292" i="1001"/>
  <c r="AH12293" i="1001"/>
  <c r="AI12293" i="1001"/>
  <c r="AJ12293" i="1001"/>
  <c r="AK12293" i="1001"/>
  <c r="AH12294" i="1001"/>
  <c r="AI12294" i="1001"/>
  <c r="AJ12294" i="1001"/>
  <c r="AK12294" i="1001"/>
  <c r="AH12295" i="1001"/>
  <c r="AI12295" i="1001"/>
  <c r="AJ12295" i="1001"/>
  <c r="AK12295" i="1001"/>
  <c r="AH12296" i="1001"/>
  <c r="AI12296" i="1001"/>
  <c r="AJ12296" i="1001"/>
  <c r="AK12296" i="1001"/>
  <c r="AH12297" i="1001"/>
  <c r="AI12297" i="1001"/>
  <c r="AJ12297" i="1001"/>
  <c r="AK12297" i="1001"/>
  <c r="AH12298" i="1001"/>
  <c r="AI12298" i="1001"/>
  <c r="AJ12298" i="1001"/>
  <c r="AK12298" i="1001"/>
  <c r="AH12299" i="1001"/>
  <c r="AI12299" i="1001"/>
  <c r="AJ12299" i="1001"/>
  <c r="AK12299" i="1001"/>
  <c r="AH12300" i="1001"/>
  <c r="AI12300" i="1001"/>
  <c r="AJ12300" i="1001"/>
  <c r="AK12300" i="1001"/>
  <c r="AH12301" i="1001"/>
  <c r="AI12301" i="1001"/>
  <c r="AJ12301" i="1001"/>
  <c r="AK12301" i="1001"/>
  <c r="AH12302" i="1001"/>
  <c r="AI12302" i="1001"/>
  <c r="AJ12302" i="1001"/>
  <c r="AK12302" i="1001"/>
  <c r="AH12303" i="1001"/>
  <c r="AI12303" i="1001"/>
  <c r="AJ12303" i="1001"/>
  <c r="AK12303" i="1001"/>
  <c r="AH12304" i="1001"/>
  <c r="AI12304" i="1001"/>
  <c r="AJ12304" i="1001"/>
  <c r="AK12304" i="1001"/>
  <c r="AH12305" i="1001"/>
  <c r="AI12305" i="1001"/>
  <c r="AJ12305" i="1001"/>
  <c r="AK12305" i="1001"/>
  <c r="AH12306" i="1001"/>
  <c r="AI12306" i="1001"/>
  <c r="AJ12306" i="1001"/>
  <c r="AK12306" i="1001"/>
  <c r="AH12307" i="1001"/>
  <c r="AI12307" i="1001"/>
  <c r="AJ12307" i="1001"/>
  <c r="AK12307" i="1001"/>
  <c r="AH12308" i="1001"/>
  <c r="AI12308" i="1001"/>
  <c r="AJ12308" i="1001"/>
  <c r="AK12308" i="1001"/>
  <c r="AH12309" i="1001"/>
  <c r="AI12309" i="1001"/>
  <c r="AJ12309" i="1001"/>
  <c r="AK12309" i="1001"/>
  <c r="AH12310" i="1001"/>
  <c r="AI12310" i="1001"/>
  <c r="AJ12310" i="1001"/>
  <c r="AK12310" i="1001"/>
  <c r="AH12311" i="1001"/>
  <c r="AI12311" i="1001"/>
  <c r="AJ12311" i="1001"/>
  <c r="AK12311" i="1001"/>
  <c r="AH12312" i="1001"/>
  <c r="AI12312" i="1001"/>
  <c r="AJ12312" i="1001"/>
  <c r="AK12312" i="1001"/>
  <c r="AH12313" i="1001"/>
  <c r="AI12313" i="1001"/>
  <c r="AJ12313" i="1001"/>
  <c r="AK12313" i="1001"/>
  <c r="AH12314" i="1001"/>
  <c r="AI12314" i="1001"/>
  <c r="AJ12314" i="1001"/>
  <c r="AK12314" i="1001"/>
  <c r="AH12315" i="1001"/>
  <c r="AI12315" i="1001"/>
  <c r="AJ12315" i="1001"/>
  <c r="AK12315" i="1001"/>
  <c r="AH12316" i="1001"/>
  <c r="AI12316" i="1001"/>
  <c r="AJ12316" i="1001"/>
  <c r="AK12316" i="1001"/>
  <c r="AH12317" i="1001"/>
  <c r="AI12317" i="1001"/>
  <c r="AJ12317" i="1001"/>
  <c r="AK12317" i="1001"/>
  <c r="AH12318" i="1001"/>
  <c r="AI12318" i="1001"/>
  <c r="AJ12318" i="1001"/>
  <c r="AK12318" i="1001"/>
  <c r="AH12319" i="1001"/>
  <c r="AI12319" i="1001"/>
  <c r="AJ12319" i="1001"/>
  <c r="AK12319" i="1001"/>
  <c r="AH12320" i="1001"/>
  <c r="AI12320" i="1001"/>
  <c r="AJ12320" i="1001"/>
  <c r="AK12320" i="1001"/>
  <c r="AH12321" i="1001"/>
  <c r="AI12321" i="1001"/>
  <c r="AJ12321" i="1001"/>
  <c r="AK12321" i="1001"/>
  <c r="AH12322" i="1001"/>
  <c r="AI12322" i="1001"/>
  <c r="AJ12322" i="1001"/>
  <c r="AK12322" i="1001"/>
  <c r="AH12323" i="1001"/>
  <c r="AI12323" i="1001"/>
  <c r="AJ12323" i="1001"/>
  <c r="AK12323" i="1001"/>
  <c r="AH12324" i="1001"/>
  <c r="AI12324" i="1001"/>
  <c r="AJ12324" i="1001"/>
  <c r="AK12324" i="1001"/>
  <c r="AH12325" i="1001"/>
  <c r="AI12325" i="1001"/>
  <c r="AJ12325" i="1001"/>
  <c r="AK12325" i="1001"/>
  <c r="AH12326" i="1001"/>
  <c r="AI12326" i="1001"/>
  <c r="AJ12326" i="1001"/>
  <c r="AK12326" i="1001"/>
  <c r="AH12327" i="1001"/>
  <c r="AI12327" i="1001"/>
  <c r="AJ12327" i="1001"/>
  <c r="AK12327" i="1001"/>
  <c r="AH12328" i="1001"/>
  <c r="AI12328" i="1001"/>
  <c r="AJ12328" i="1001"/>
  <c r="AK12328" i="1001"/>
  <c r="AH12329" i="1001"/>
  <c r="AI12329" i="1001"/>
  <c r="AJ12329" i="1001"/>
  <c r="AK12329" i="1001"/>
  <c r="AH12330" i="1001"/>
  <c r="AI12330" i="1001"/>
  <c r="AJ12330" i="1001"/>
  <c r="AK12330" i="1001"/>
  <c r="AH12331" i="1001"/>
  <c r="AI12331" i="1001"/>
  <c r="AJ12331" i="1001"/>
  <c r="AK12331" i="1001"/>
  <c r="AH12332" i="1001"/>
  <c r="AI12332" i="1001"/>
  <c r="AJ12332" i="1001"/>
  <c r="AK12332" i="1001"/>
  <c r="AH12333" i="1001"/>
  <c r="AI12333" i="1001"/>
  <c r="AJ12333" i="1001"/>
  <c r="AK12333" i="1001"/>
  <c r="AH12334" i="1001"/>
  <c r="AI12334" i="1001"/>
  <c r="AJ12334" i="1001"/>
  <c r="AK12334" i="1001"/>
  <c r="AH12335" i="1001"/>
  <c r="AI12335" i="1001"/>
  <c r="AJ12335" i="1001"/>
  <c r="AK12335" i="1001"/>
  <c r="AH12336" i="1001"/>
  <c r="AI12336" i="1001"/>
  <c r="AJ12336" i="1001"/>
  <c r="AK12336" i="1001"/>
  <c r="AH12337" i="1001"/>
  <c r="AI12337" i="1001"/>
  <c r="AJ12337" i="1001"/>
  <c r="AK12337" i="1001"/>
  <c r="AH12338" i="1001"/>
  <c r="AI12338" i="1001"/>
  <c r="AJ12338" i="1001"/>
  <c r="AK12338" i="1001"/>
  <c r="AH12339" i="1001"/>
  <c r="AI12339" i="1001"/>
  <c r="AJ12339" i="1001"/>
  <c r="AK12339" i="1001"/>
  <c r="AH12340" i="1001"/>
  <c r="AI12340" i="1001"/>
  <c r="AJ12340" i="1001"/>
  <c r="AK12340" i="1001"/>
  <c r="AH12341" i="1001"/>
  <c r="AI12341" i="1001"/>
  <c r="AJ12341" i="1001"/>
  <c r="AK12341" i="1001"/>
  <c r="AH12342" i="1001"/>
  <c r="AI12342" i="1001"/>
  <c r="AJ12342" i="1001"/>
  <c r="AK12342" i="1001"/>
  <c r="AH12343" i="1001"/>
  <c r="AI12343" i="1001"/>
  <c r="AJ12343" i="1001"/>
  <c r="AK12343" i="1001"/>
  <c r="AH12344" i="1001"/>
  <c r="AI12344" i="1001"/>
  <c r="AJ12344" i="1001"/>
  <c r="AK12344" i="1001"/>
  <c r="AH12345" i="1001"/>
  <c r="AI12345" i="1001"/>
  <c r="AJ12345" i="1001"/>
  <c r="AK12345" i="1001"/>
  <c r="AH12346" i="1001"/>
  <c r="AI12346" i="1001"/>
  <c r="AJ12346" i="1001"/>
  <c r="AK12346" i="1001"/>
  <c r="AH12347" i="1001"/>
  <c r="AI12347" i="1001"/>
  <c r="AJ12347" i="1001"/>
  <c r="AK12347" i="1001"/>
  <c r="AH12348" i="1001"/>
  <c r="AI12348" i="1001"/>
  <c r="AJ12348" i="1001"/>
  <c r="AK12348" i="1001"/>
  <c r="AH12349" i="1001"/>
  <c r="AI12349" i="1001"/>
  <c r="AJ12349" i="1001"/>
  <c r="AK12349" i="1001"/>
  <c r="AH12350" i="1001"/>
  <c r="AI12350" i="1001"/>
  <c r="AJ12350" i="1001"/>
  <c r="AK12350" i="1001"/>
  <c r="AH12351" i="1001"/>
  <c r="AI12351" i="1001"/>
  <c r="AJ12351" i="1001"/>
  <c r="AK12351" i="1001"/>
  <c r="AH12352" i="1001"/>
  <c r="AI12352" i="1001"/>
  <c r="AJ12352" i="1001"/>
  <c r="AK12352" i="1001"/>
  <c r="AH12353" i="1001"/>
  <c r="AI12353" i="1001"/>
  <c r="AJ12353" i="1001"/>
  <c r="AK12353" i="1001"/>
  <c r="AH12354" i="1001"/>
  <c r="AI12354" i="1001"/>
  <c r="AJ12354" i="1001"/>
  <c r="AK12354" i="1001"/>
  <c r="AH12355" i="1001"/>
  <c r="AI12355" i="1001"/>
  <c r="AJ12355" i="1001"/>
  <c r="AK12355" i="1001"/>
  <c r="AH12356" i="1001"/>
  <c r="AI12356" i="1001"/>
  <c r="AJ12356" i="1001"/>
  <c r="AK12356" i="1001"/>
  <c r="AH12357" i="1001"/>
  <c r="AI12357" i="1001"/>
  <c r="AJ12357" i="1001"/>
  <c r="AK12357" i="1001"/>
  <c r="AH12358" i="1001"/>
  <c r="AI12358" i="1001"/>
  <c r="AJ12358" i="1001"/>
  <c r="AK12358" i="1001"/>
  <c r="AH12359" i="1001"/>
  <c r="AI12359" i="1001"/>
  <c r="AJ12359" i="1001"/>
  <c r="AK12359" i="1001"/>
  <c r="AH12360" i="1001"/>
  <c r="AI12360" i="1001"/>
  <c r="AJ12360" i="1001"/>
  <c r="AK12360" i="1001"/>
  <c r="AH12361" i="1001"/>
  <c r="AI12361" i="1001"/>
  <c r="AJ12361" i="1001"/>
  <c r="AK12361" i="1001"/>
  <c r="AH12362" i="1001"/>
  <c r="AI12362" i="1001"/>
  <c r="AJ12362" i="1001"/>
  <c r="AK12362" i="1001"/>
  <c r="AH12363" i="1001"/>
  <c r="AI12363" i="1001"/>
  <c r="AJ12363" i="1001"/>
  <c r="AK12363" i="1001"/>
  <c r="AH12364" i="1001"/>
  <c r="AI12364" i="1001"/>
  <c r="AJ12364" i="1001"/>
  <c r="AK12364" i="1001"/>
  <c r="AH12365" i="1001"/>
  <c r="AI12365" i="1001"/>
  <c r="AJ12365" i="1001"/>
  <c r="AK12365" i="1001"/>
  <c r="AH12366" i="1001"/>
  <c r="AI12366" i="1001"/>
  <c r="AJ12366" i="1001"/>
  <c r="AK12366" i="1001"/>
  <c r="AH12367" i="1001"/>
  <c r="AI12367" i="1001"/>
  <c r="AJ12367" i="1001"/>
  <c r="AK12367" i="1001"/>
  <c r="AH12368" i="1001"/>
  <c r="AI12368" i="1001"/>
  <c r="AJ12368" i="1001"/>
  <c r="AK12368" i="1001"/>
  <c r="AH12369" i="1001"/>
  <c r="AI12369" i="1001"/>
  <c r="AJ12369" i="1001"/>
  <c r="AK12369" i="1001"/>
  <c r="AH12370" i="1001"/>
  <c r="AI12370" i="1001"/>
  <c r="AJ12370" i="1001"/>
  <c r="AK12370" i="1001"/>
  <c r="AH12371" i="1001"/>
  <c r="AI12371" i="1001"/>
  <c r="AJ12371" i="1001"/>
  <c r="AK12371" i="1001"/>
  <c r="AH12372" i="1001"/>
  <c r="AI12372" i="1001"/>
  <c r="AJ12372" i="1001"/>
  <c r="AK12372" i="1001"/>
  <c r="AH12373" i="1001"/>
  <c r="AI12373" i="1001"/>
  <c r="AJ12373" i="1001"/>
  <c r="AK12373" i="1001"/>
  <c r="AH12374" i="1001"/>
  <c r="AI12374" i="1001"/>
  <c r="AJ12374" i="1001"/>
  <c r="AK12374" i="1001"/>
  <c r="AH12375" i="1001"/>
  <c r="AI12375" i="1001"/>
  <c r="AJ12375" i="1001"/>
  <c r="AK12375" i="1001"/>
  <c r="AH12376" i="1001"/>
  <c r="AI12376" i="1001"/>
  <c r="AJ12376" i="1001"/>
  <c r="AK12376" i="1001"/>
  <c r="AH12377" i="1001"/>
  <c r="AI12377" i="1001"/>
  <c r="AJ12377" i="1001"/>
  <c r="AK12377" i="1001"/>
  <c r="AH12378" i="1001"/>
  <c r="AI12378" i="1001"/>
  <c r="AJ12378" i="1001"/>
  <c r="AK12378" i="1001"/>
  <c r="AH12379" i="1001"/>
  <c r="AI12379" i="1001"/>
  <c r="AJ12379" i="1001"/>
  <c r="AK12379" i="1001"/>
  <c r="AH12380" i="1001"/>
  <c r="AI12380" i="1001"/>
  <c r="AJ12380" i="1001"/>
  <c r="AK12380" i="1001"/>
  <c r="AH12381" i="1001"/>
  <c r="AI12381" i="1001"/>
  <c r="AJ12381" i="1001"/>
  <c r="AK12381" i="1001"/>
  <c r="AH12382" i="1001"/>
  <c r="AI12382" i="1001"/>
  <c r="AJ12382" i="1001"/>
  <c r="AK12382" i="1001"/>
  <c r="AH12383" i="1001"/>
  <c r="AI12383" i="1001"/>
  <c r="AJ12383" i="1001"/>
  <c r="AK12383" i="1001"/>
  <c r="AH12384" i="1001"/>
  <c r="AI12384" i="1001"/>
  <c r="AJ12384" i="1001"/>
  <c r="AK12384" i="1001"/>
  <c r="AH12385" i="1001"/>
  <c r="AI12385" i="1001"/>
  <c r="AJ12385" i="1001"/>
  <c r="AK12385" i="1001"/>
  <c r="AH12386" i="1001"/>
  <c r="AI12386" i="1001"/>
  <c r="AJ12386" i="1001"/>
  <c r="AK12386" i="1001"/>
  <c r="AH12387" i="1001"/>
  <c r="AI12387" i="1001"/>
  <c r="AJ12387" i="1001"/>
  <c r="AK12387" i="1001"/>
  <c r="AH12388" i="1001"/>
  <c r="AI12388" i="1001"/>
  <c r="AJ12388" i="1001"/>
  <c r="AK12388" i="1001"/>
  <c r="AH12389" i="1001"/>
  <c r="AI12389" i="1001"/>
  <c r="AJ12389" i="1001"/>
  <c r="AK12389" i="1001"/>
  <c r="AH12390" i="1001"/>
  <c r="AI12390" i="1001"/>
  <c r="AJ12390" i="1001"/>
  <c r="AK12390" i="1001"/>
  <c r="AH12391" i="1001"/>
  <c r="AI12391" i="1001"/>
  <c r="AJ12391" i="1001"/>
  <c r="AK12391" i="1001"/>
  <c r="AH12392" i="1001"/>
  <c r="AI12392" i="1001"/>
  <c r="AJ12392" i="1001"/>
  <c r="AK12392" i="1001"/>
  <c r="AH12393" i="1001"/>
  <c r="AI12393" i="1001"/>
  <c r="AJ12393" i="1001"/>
  <c r="AK12393" i="1001"/>
  <c r="AH12394" i="1001"/>
  <c r="AI12394" i="1001"/>
  <c r="AJ12394" i="1001"/>
  <c r="AK12394" i="1001"/>
  <c r="AH12395" i="1001"/>
  <c r="AI12395" i="1001"/>
  <c r="AJ12395" i="1001"/>
  <c r="AK12395" i="1001"/>
  <c r="AH12396" i="1001"/>
  <c r="AI12396" i="1001"/>
  <c r="AJ12396" i="1001"/>
  <c r="AK12396" i="1001"/>
  <c r="AH12397" i="1001"/>
  <c r="AI12397" i="1001"/>
  <c r="AJ12397" i="1001"/>
  <c r="AK12397" i="1001"/>
  <c r="AH12398" i="1001"/>
  <c r="AI12398" i="1001"/>
  <c r="AJ12398" i="1001"/>
  <c r="AK12398" i="1001"/>
  <c r="AH12399" i="1001"/>
  <c r="AI12399" i="1001"/>
  <c r="AJ12399" i="1001"/>
  <c r="AK12399" i="1001"/>
  <c r="AH12400" i="1001"/>
  <c r="AI12400" i="1001"/>
  <c r="AJ12400" i="1001"/>
  <c r="AK12400" i="1001"/>
  <c r="AH12401" i="1001"/>
  <c r="AI12401" i="1001"/>
  <c r="AJ12401" i="1001"/>
  <c r="AK12401" i="1001"/>
  <c r="AH12402" i="1001"/>
  <c r="AI12402" i="1001"/>
  <c r="AJ12402" i="1001"/>
  <c r="AK12402" i="1001"/>
  <c r="AH12403" i="1001"/>
  <c r="AI12403" i="1001"/>
  <c r="AJ12403" i="1001"/>
  <c r="AK12403" i="1001"/>
  <c r="AH12404" i="1001"/>
  <c r="AI12404" i="1001"/>
  <c r="AJ12404" i="1001"/>
  <c r="AK12404" i="1001"/>
  <c r="AH12405" i="1001"/>
  <c r="AI12405" i="1001"/>
  <c r="AJ12405" i="1001"/>
  <c r="AK12405" i="1001"/>
  <c r="AH12406" i="1001"/>
  <c r="AI12406" i="1001"/>
  <c r="AJ12406" i="1001"/>
  <c r="AK12406" i="1001"/>
  <c r="AH12407" i="1001"/>
  <c r="AI12407" i="1001"/>
  <c r="AJ12407" i="1001"/>
  <c r="AK12407" i="1001"/>
  <c r="AH12408" i="1001"/>
  <c r="AI12408" i="1001"/>
  <c r="AJ12408" i="1001"/>
  <c r="AK12408" i="1001"/>
  <c r="AH12409" i="1001"/>
  <c r="AI12409" i="1001"/>
  <c r="AJ12409" i="1001"/>
  <c r="AK12409" i="1001"/>
  <c r="AH12410" i="1001"/>
  <c r="AI12410" i="1001"/>
  <c r="AJ12410" i="1001"/>
  <c r="AK12410" i="1001"/>
  <c r="AH12411" i="1001"/>
  <c r="AI12411" i="1001"/>
  <c r="AJ12411" i="1001"/>
  <c r="AK12411" i="1001"/>
  <c r="AH12412" i="1001"/>
  <c r="AI12412" i="1001"/>
  <c r="AJ12412" i="1001"/>
  <c r="AK12412" i="1001"/>
  <c r="AH12413" i="1001"/>
  <c r="AI12413" i="1001"/>
  <c r="AJ12413" i="1001"/>
  <c r="AK12413" i="1001"/>
  <c r="AH12414" i="1001"/>
  <c r="AI12414" i="1001"/>
  <c r="AJ12414" i="1001"/>
  <c r="AK12414" i="1001"/>
  <c r="AH12415" i="1001"/>
  <c r="AI12415" i="1001"/>
  <c r="AJ12415" i="1001"/>
  <c r="AK12415" i="1001"/>
  <c r="AH12416" i="1001"/>
  <c r="AI12416" i="1001"/>
  <c r="AJ12416" i="1001"/>
  <c r="AK12416" i="1001"/>
  <c r="AH12417" i="1001"/>
  <c r="AI12417" i="1001"/>
  <c r="AJ12417" i="1001"/>
  <c r="AK12417" i="1001"/>
  <c r="AH12418" i="1001"/>
  <c r="AI12418" i="1001"/>
  <c r="AJ12418" i="1001"/>
  <c r="AK12418" i="1001"/>
  <c r="AH12419" i="1001"/>
  <c r="AI12419" i="1001"/>
  <c r="AJ12419" i="1001"/>
  <c r="AK12419" i="1001"/>
  <c r="AH12420" i="1001"/>
  <c r="AI12420" i="1001"/>
  <c r="AJ12420" i="1001"/>
  <c r="AK12420" i="1001"/>
  <c r="AH12421" i="1001"/>
  <c r="AI12421" i="1001"/>
  <c r="AJ12421" i="1001"/>
  <c r="AK12421" i="1001"/>
  <c r="AH12422" i="1001"/>
  <c r="AI12422" i="1001"/>
  <c r="AJ12422" i="1001"/>
  <c r="AK12422" i="1001"/>
  <c r="AH12423" i="1001"/>
  <c r="AI12423" i="1001"/>
  <c r="AJ12423" i="1001"/>
  <c r="AK12423" i="1001"/>
  <c r="AH12424" i="1001"/>
  <c r="AI12424" i="1001"/>
  <c r="AJ12424" i="1001"/>
  <c r="AK12424" i="1001"/>
  <c r="AH12425" i="1001"/>
  <c r="AI12425" i="1001"/>
  <c r="AJ12425" i="1001"/>
  <c r="AK12425" i="1001"/>
  <c r="AH12426" i="1001"/>
  <c r="AI12426" i="1001"/>
  <c r="AJ12426" i="1001"/>
  <c r="AK12426" i="1001"/>
  <c r="AH12427" i="1001"/>
  <c r="AI12427" i="1001"/>
  <c r="AJ12427" i="1001"/>
  <c r="AK12427" i="1001"/>
  <c r="AH12428" i="1001"/>
  <c r="AI12428" i="1001"/>
  <c r="AJ12428" i="1001"/>
  <c r="AK12428" i="1001"/>
  <c r="AH12429" i="1001"/>
  <c r="AI12429" i="1001"/>
  <c r="AJ12429" i="1001"/>
  <c r="AK12429" i="1001"/>
  <c r="AH12430" i="1001"/>
  <c r="AI12430" i="1001"/>
  <c r="AJ12430" i="1001"/>
  <c r="AK12430" i="1001"/>
  <c r="AH12431" i="1001"/>
  <c r="AI12431" i="1001"/>
  <c r="AJ12431" i="1001"/>
  <c r="AK12431" i="1001"/>
  <c r="AH12432" i="1001"/>
  <c r="AI12432" i="1001"/>
  <c r="AJ12432" i="1001"/>
  <c r="AK12432" i="1001"/>
  <c r="AH12433" i="1001"/>
  <c r="AI12433" i="1001"/>
  <c r="AJ12433" i="1001"/>
  <c r="AK12433" i="1001"/>
  <c r="AH12434" i="1001"/>
  <c r="AI12434" i="1001"/>
  <c r="AJ12434" i="1001"/>
  <c r="AK12434" i="1001"/>
  <c r="AH12435" i="1001"/>
  <c r="AI12435" i="1001"/>
  <c r="AJ12435" i="1001"/>
  <c r="AK12435" i="1001"/>
  <c r="AH12436" i="1001"/>
  <c r="AI12436" i="1001"/>
  <c r="AJ12436" i="1001"/>
  <c r="AK12436" i="1001"/>
  <c r="AH12437" i="1001"/>
  <c r="AI12437" i="1001"/>
  <c r="AJ12437" i="1001"/>
  <c r="AK12437" i="1001"/>
  <c r="AH12438" i="1001"/>
  <c r="AI12438" i="1001"/>
  <c r="AJ12438" i="1001"/>
  <c r="AK12438" i="1001"/>
  <c r="AH12439" i="1001"/>
  <c r="AI12439" i="1001"/>
  <c r="AJ12439" i="1001"/>
  <c r="AK12439" i="1001"/>
  <c r="AH12440" i="1001"/>
  <c r="AI12440" i="1001"/>
  <c r="AJ12440" i="1001"/>
  <c r="AK12440" i="1001"/>
  <c r="AH12441" i="1001"/>
  <c r="AI12441" i="1001"/>
  <c r="AJ12441" i="1001"/>
  <c r="AK12441" i="1001"/>
  <c r="AH12442" i="1001"/>
  <c r="AI12442" i="1001"/>
  <c r="AJ12442" i="1001"/>
  <c r="AK12442" i="1001"/>
  <c r="AH12443" i="1001"/>
  <c r="AI12443" i="1001"/>
  <c r="AJ12443" i="1001"/>
  <c r="AK12443" i="1001"/>
  <c r="AH12444" i="1001"/>
  <c r="AI12444" i="1001"/>
  <c r="AJ12444" i="1001"/>
  <c r="AK12444" i="1001"/>
  <c r="AH12445" i="1001"/>
  <c r="AI12445" i="1001"/>
  <c r="AJ12445" i="1001"/>
  <c r="AK12445" i="1001"/>
  <c r="AH12446" i="1001"/>
  <c r="AI12446" i="1001"/>
  <c r="AJ12446" i="1001"/>
  <c r="AK12446" i="1001"/>
  <c r="AH12447" i="1001"/>
  <c r="AI12447" i="1001"/>
  <c r="AJ12447" i="1001"/>
  <c r="AK12447" i="1001"/>
  <c r="AH12448" i="1001"/>
  <c r="AI12448" i="1001"/>
  <c r="AJ12448" i="1001"/>
  <c r="AK12448" i="1001"/>
  <c r="AH12449" i="1001"/>
  <c r="AI12449" i="1001"/>
  <c r="AJ12449" i="1001"/>
  <c r="AK12449" i="1001"/>
  <c r="AH12450" i="1001"/>
  <c r="AI12450" i="1001"/>
  <c r="AJ12450" i="1001"/>
  <c r="AK12450" i="1001"/>
  <c r="AH12451" i="1001"/>
  <c r="AI12451" i="1001"/>
  <c r="AJ12451" i="1001"/>
  <c r="AK12451" i="1001"/>
  <c r="AH12452" i="1001"/>
  <c r="AI12452" i="1001"/>
  <c r="AJ12452" i="1001"/>
  <c r="AK12452" i="1001"/>
  <c r="AH12453" i="1001"/>
  <c r="AI12453" i="1001"/>
  <c r="AJ12453" i="1001"/>
  <c r="AK12453" i="1001"/>
  <c r="AH12454" i="1001"/>
  <c r="AI12454" i="1001"/>
  <c r="AJ12454" i="1001"/>
  <c r="AK12454" i="1001"/>
  <c r="AH12455" i="1001"/>
  <c r="AI12455" i="1001"/>
  <c r="AJ12455" i="1001"/>
  <c r="AK12455" i="1001"/>
  <c r="AH12456" i="1001"/>
  <c r="AI12456" i="1001"/>
  <c r="AJ12456" i="1001"/>
  <c r="AK12456" i="1001"/>
  <c r="AH12457" i="1001"/>
  <c r="AI12457" i="1001"/>
  <c r="AJ12457" i="1001"/>
  <c r="AK12457" i="1001"/>
  <c r="AH12458" i="1001"/>
  <c r="AI12458" i="1001"/>
  <c r="AJ12458" i="1001"/>
  <c r="AK12458" i="1001"/>
  <c r="AH12459" i="1001"/>
  <c r="AI12459" i="1001"/>
  <c r="AJ12459" i="1001"/>
  <c r="AK12459" i="1001"/>
  <c r="AH12460" i="1001"/>
  <c r="AI12460" i="1001"/>
  <c r="AJ12460" i="1001"/>
  <c r="AK12460" i="1001"/>
  <c r="AH12461" i="1001"/>
  <c r="AI12461" i="1001"/>
  <c r="AJ12461" i="1001"/>
  <c r="AK12461" i="1001"/>
  <c r="AH12462" i="1001"/>
  <c r="AI12462" i="1001"/>
  <c r="AJ12462" i="1001"/>
  <c r="AK12462" i="1001"/>
  <c r="AH12463" i="1001"/>
  <c r="AI12463" i="1001"/>
  <c r="AJ12463" i="1001"/>
  <c r="AK12463" i="1001"/>
  <c r="AH12464" i="1001"/>
  <c r="AI12464" i="1001"/>
  <c r="AJ12464" i="1001"/>
  <c r="AK12464" i="1001"/>
  <c r="AH12465" i="1001"/>
  <c r="AI12465" i="1001"/>
  <c r="AJ12465" i="1001"/>
  <c r="AK12465" i="1001"/>
  <c r="AH12466" i="1001"/>
  <c r="AI12466" i="1001"/>
  <c r="AJ12466" i="1001"/>
  <c r="AK12466" i="1001"/>
  <c r="AH12467" i="1001"/>
  <c r="AI12467" i="1001"/>
  <c r="AJ12467" i="1001"/>
  <c r="AK12467" i="1001"/>
  <c r="AH12468" i="1001"/>
  <c r="AI12468" i="1001"/>
  <c r="AJ12468" i="1001"/>
  <c r="AK12468" i="1001"/>
  <c r="AH12469" i="1001"/>
  <c r="AI12469" i="1001"/>
  <c r="AJ12469" i="1001"/>
  <c r="AK12469" i="1001"/>
  <c r="AH12470" i="1001"/>
  <c r="AI12470" i="1001"/>
  <c r="AJ12470" i="1001"/>
  <c r="AK12470" i="1001"/>
  <c r="AH12471" i="1001"/>
  <c r="AI12471" i="1001"/>
  <c r="AJ12471" i="1001"/>
  <c r="AK12471" i="1001"/>
  <c r="AH12472" i="1001"/>
  <c r="AI12472" i="1001"/>
  <c r="AJ12472" i="1001"/>
  <c r="AK12472" i="1001"/>
  <c r="AH12473" i="1001"/>
  <c r="AI12473" i="1001"/>
  <c r="AJ12473" i="1001"/>
  <c r="AK12473" i="1001"/>
  <c r="AH12474" i="1001"/>
  <c r="AI12474" i="1001"/>
  <c r="AJ12474" i="1001"/>
  <c r="AK12474" i="1001"/>
  <c r="AH12475" i="1001"/>
  <c r="AI12475" i="1001"/>
  <c r="AJ12475" i="1001"/>
  <c r="AK12475" i="1001"/>
  <c r="AH12476" i="1001"/>
  <c r="AI12476" i="1001"/>
  <c r="AJ12476" i="1001"/>
  <c r="AK12476" i="1001"/>
  <c r="AH12477" i="1001"/>
  <c r="AI12477" i="1001"/>
  <c r="AJ12477" i="1001"/>
  <c r="AK12477" i="1001"/>
  <c r="AH12478" i="1001"/>
  <c r="AI12478" i="1001"/>
  <c r="AJ12478" i="1001"/>
  <c r="AK12478" i="1001"/>
  <c r="AH12479" i="1001"/>
  <c r="AI12479" i="1001"/>
  <c r="AJ12479" i="1001"/>
  <c r="AK12479" i="1001"/>
  <c r="AH12480" i="1001"/>
  <c r="AI12480" i="1001"/>
  <c r="AJ12480" i="1001"/>
  <c r="AK12480" i="1001"/>
  <c r="AH12481" i="1001"/>
  <c r="AI12481" i="1001"/>
  <c r="AJ12481" i="1001"/>
  <c r="AK12481" i="1001"/>
  <c r="AH12482" i="1001"/>
  <c r="AI12482" i="1001"/>
  <c r="AJ12482" i="1001"/>
  <c r="AK12482" i="1001"/>
  <c r="AH12483" i="1001"/>
  <c r="AI12483" i="1001"/>
  <c r="AJ12483" i="1001"/>
  <c r="AK12483" i="1001"/>
  <c r="AH12484" i="1001"/>
  <c r="AI12484" i="1001"/>
  <c r="AJ12484" i="1001"/>
  <c r="AK12484" i="1001"/>
  <c r="AH12485" i="1001"/>
  <c r="AI12485" i="1001"/>
  <c r="AJ12485" i="1001"/>
  <c r="AK12485" i="1001"/>
  <c r="AH12486" i="1001"/>
  <c r="AI12486" i="1001"/>
  <c r="AJ12486" i="1001"/>
  <c r="AK12486" i="1001"/>
  <c r="AH12487" i="1001"/>
  <c r="AI12487" i="1001"/>
  <c r="AJ12487" i="1001"/>
  <c r="AK12487" i="1001"/>
  <c r="AH12488" i="1001"/>
  <c r="AI12488" i="1001"/>
  <c r="AJ12488" i="1001"/>
  <c r="AK12488" i="1001"/>
  <c r="AH12489" i="1001"/>
  <c r="AI12489" i="1001"/>
  <c r="AJ12489" i="1001"/>
  <c r="AK12489" i="1001"/>
  <c r="AH12490" i="1001"/>
  <c r="AI12490" i="1001"/>
  <c r="AJ12490" i="1001"/>
  <c r="AK12490" i="1001"/>
  <c r="AH12491" i="1001"/>
  <c r="AI12491" i="1001"/>
  <c r="AJ12491" i="1001"/>
  <c r="AK12491" i="1001"/>
  <c r="AH12492" i="1001"/>
  <c r="AI12492" i="1001"/>
  <c r="AJ12492" i="1001"/>
  <c r="AK12492" i="1001"/>
  <c r="AH12493" i="1001"/>
  <c r="AI12493" i="1001"/>
  <c r="AJ12493" i="1001"/>
  <c r="AK12493" i="1001"/>
  <c r="AH12494" i="1001"/>
  <c r="AI12494" i="1001"/>
  <c r="AJ12494" i="1001"/>
  <c r="AK12494" i="1001"/>
  <c r="AH12495" i="1001"/>
  <c r="AI12495" i="1001"/>
  <c r="AJ12495" i="1001"/>
  <c r="AK12495" i="1001"/>
  <c r="AH12496" i="1001"/>
  <c r="AI12496" i="1001"/>
  <c r="AJ12496" i="1001"/>
  <c r="AK12496" i="1001"/>
  <c r="AH12497" i="1001"/>
  <c r="AI12497" i="1001"/>
  <c r="AJ12497" i="1001"/>
  <c r="AK12497" i="1001"/>
  <c r="AH12498" i="1001"/>
  <c r="AI12498" i="1001"/>
  <c r="AJ12498" i="1001"/>
  <c r="AK12498" i="1001"/>
  <c r="AH12499" i="1001"/>
  <c r="AI12499" i="1001"/>
  <c r="AJ12499" i="1001"/>
  <c r="AK12499" i="1001"/>
  <c r="AH12500" i="1001"/>
  <c r="AI12500" i="1001"/>
  <c r="AJ12500" i="1001"/>
  <c r="AK12500" i="1001"/>
  <c r="AH12501" i="1001"/>
  <c r="AI12501" i="1001"/>
  <c r="AJ12501" i="1001"/>
  <c r="AK12501" i="1001"/>
  <c r="AH12502" i="1001"/>
  <c r="AI12502" i="1001"/>
  <c r="AJ12502" i="1001"/>
  <c r="AK12502" i="1001"/>
  <c r="AH12503" i="1001"/>
  <c r="AI12503" i="1001"/>
  <c r="AJ12503" i="1001"/>
  <c r="AK12503" i="1001"/>
  <c r="AH12504" i="1001"/>
  <c r="AI12504" i="1001"/>
  <c r="AJ12504" i="1001"/>
  <c r="AK12504" i="1001"/>
  <c r="AH12505" i="1001"/>
  <c r="AI12505" i="1001"/>
  <c r="AJ12505" i="1001"/>
  <c r="AK12505" i="1001"/>
  <c r="AH12506" i="1001"/>
  <c r="AI12506" i="1001"/>
  <c r="AJ12506" i="1001"/>
  <c r="AK12506" i="1001"/>
  <c r="AH12507" i="1001"/>
  <c r="AI12507" i="1001"/>
  <c r="AJ12507" i="1001"/>
  <c r="AK12507" i="1001"/>
  <c r="AH12508" i="1001"/>
  <c r="AI12508" i="1001"/>
  <c r="AJ12508" i="1001"/>
  <c r="AK12508" i="1001"/>
  <c r="AH12509" i="1001"/>
  <c r="AI12509" i="1001"/>
  <c r="AJ12509" i="1001"/>
  <c r="AK12509" i="1001"/>
  <c r="AH12510" i="1001"/>
  <c r="AI12510" i="1001"/>
  <c r="AJ12510" i="1001"/>
  <c r="AK12510" i="1001"/>
  <c r="AH12511" i="1001"/>
  <c r="AI12511" i="1001"/>
  <c r="AJ12511" i="1001"/>
  <c r="AK12511" i="1001"/>
  <c r="AH12512" i="1001"/>
  <c r="AI12512" i="1001"/>
  <c r="AJ12512" i="1001"/>
  <c r="AK12512" i="1001"/>
  <c r="AH12513" i="1001"/>
  <c r="AI12513" i="1001"/>
  <c r="AJ12513" i="1001"/>
  <c r="AK12513" i="1001"/>
  <c r="AH12514" i="1001"/>
  <c r="AI12514" i="1001"/>
  <c r="AJ12514" i="1001"/>
  <c r="AK12514" i="1001"/>
  <c r="AH12515" i="1001"/>
  <c r="AI12515" i="1001"/>
  <c r="AJ12515" i="1001"/>
  <c r="AK12515" i="1001"/>
  <c r="AH12516" i="1001"/>
  <c r="AI12516" i="1001"/>
  <c r="AJ12516" i="1001"/>
  <c r="AK12516" i="1001"/>
  <c r="AH12517" i="1001"/>
  <c r="AI12517" i="1001"/>
  <c r="AJ12517" i="1001"/>
  <c r="AK12517" i="1001"/>
  <c r="AH12518" i="1001"/>
  <c r="AI12518" i="1001"/>
  <c r="AJ12518" i="1001"/>
  <c r="AK12518" i="1001"/>
  <c r="AH12519" i="1001"/>
  <c r="AI12519" i="1001"/>
  <c r="AJ12519" i="1001"/>
  <c r="AK12519" i="1001"/>
  <c r="AH12520" i="1001"/>
  <c r="AI12520" i="1001"/>
  <c r="AJ12520" i="1001"/>
  <c r="AK12520" i="1001"/>
  <c r="AH12521" i="1001"/>
  <c r="AI12521" i="1001"/>
  <c r="AJ12521" i="1001"/>
  <c r="AK12521" i="1001"/>
  <c r="AH12522" i="1001"/>
  <c r="AI12522" i="1001"/>
  <c r="AJ12522" i="1001"/>
  <c r="AK12522" i="1001"/>
  <c r="AH12523" i="1001"/>
  <c r="AI12523" i="1001"/>
  <c r="AJ12523" i="1001"/>
  <c r="AK12523" i="1001"/>
  <c r="AH12524" i="1001"/>
  <c r="AI12524" i="1001"/>
  <c r="AJ12524" i="1001"/>
  <c r="AK12524" i="1001"/>
  <c r="AH12525" i="1001"/>
  <c r="AI12525" i="1001"/>
  <c r="AJ12525" i="1001"/>
  <c r="AK12525" i="1001"/>
  <c r="AH12526" i="1001"/>
  <c r="AI12526" i="1001"/>
  <c r="AJ12526" i="1001"/>
  <c r="AK12526" i="1001"/>
  <c r="AH12527" i="1001"/>
  <c r="AI12527" i="1001"/>
  <c r="AJ12527" i="1001"/>
  <c r="AK12527" i="1001"/>
  <c r="AH12528" i="1001"/>
  <c r="AI12528" i="1001"/>
  <c r="AJ12528" i="1001"/>
  <c r="AK12528" i="1001"/>
  <c r="AH12529" i="1001"/>
  <c r="AI12529" i="1001"/>
  <c r="AJ12529" i="1001"/>
  <c r="AK12529" i="1001"/>
  <c r="AH12530" i="1001"/>
  <c r="AI12530" i="1001"/>
  <c r="AJ12530" i="1001"/>
  <c r="AK12530" i="1001"/>
  <c r="AH12531" i="1001"/>
  <c r="AI12531" i="1001"/>
  <c r="AJ12531" i="1001"/>
  <c r="AK12531" i="1001"/>
  <c r="AH12532" i="1001"/>
  <c r="AI12532" i="1001"/>
  <c r="AJ12532" i="1001"/>
  <c r="AK12532" i="1001"/>
  <c r="AH12533" i="1001"/>
  <c r="AI12533" i="1001"/>
  <c r="AJ12533" i="1001"/>
  <c r="AK12533" i="1001"/>
  <c r="AH12534" i="1001"/>
  <c r="AI12534" i="1001"/>
  <c r="AJ12534" i="1001"/>
  <c r="AK12534" i="1001"/>
  <c r="AH12535" i="1001"/>
  <c r="AI12535" i="1001"/>
  <c r="AJ12535" i="1001"/>
  <c r="AK12535" i="1001"/>
  <c r="AH12536" i="1001"/>
  <c r="AI12536" i="1001"/>
  <c r="AJ12536" i="1001"/>
  <c r="AK12536" i="1001"/>
  <c r="AH12537" i="1001"/>
  <c r="AI12537" i="1001"/>
  <c r="AJ12537" i="1001"/>
  <c r="AK12537" i="1001"/>
  <c r="AH12538" i="1001"/>
  <c r="AI12538" i="1001"/>
  <c r="AJ12538" i="1001"/>
  <c r="AK12538" i="1001"/>
  <c r="AH12539" i="1001"/>
  <c r="AI12539" i="1001"/>
  <c r="AJ12539" i="1001"/>
  <c r="AK12539" i="1001"/>
  <c r="AH12540" i="1001"/>
  <c r="AI12540" i="1001"/>
  <c r="AJ12540" i="1001"/>
  <c r="AK12540" i="1001"/>
  <c r="AH12541" i="1001"/>
  <c r="AI12541" i="1001"/>
  <c r="AJ12541" i="1001"/>
  <c r="AK12541" i="1001"/>
  <c r="AH12542" i="1001"/>
  <c r="AI12542" i="1001"/>
  <c r="AJ12542" i="1001"/>
  <c r="AK12542" i="1001"/>
  <c r="AH12543" i="1001"/>
  <c r="AI12543" i="1001"/>
  <c r="AJ12543" i="1001"/>
  <c r="AK12543" i="1001"/>
  <c r="AH12544" i="1001"/>
  <c r="AI12544" i="1001"/>
  <c r="AJ12544" i="1001"/>
  <c r="AK12544" i="1001"/>
  <c r="AH12545" i="1001"/>
  <c r="AI12545" i="1001"/>
  <c r="AJ12545" i="1001"/>
  <c r="AK12545" i="1001"/>
  <c r="AH12546" i="1001"/>
  <c r="AI12546" i="1001"/>
  <c r="AJ12546" i="1001"/>
  <c r="AK12546" i="1001"/>
  <c r="AH12547" i="1001"/>
  <c r="AI12547" i="1001"/>
  <c r="AJ12547" i="1001"/>
  <c r="AK12547" i="1001"/>
  <c r="AH12548" i="1001"/>
  <c r="AI12548" i="1001"/>
  <c r="AJ12548" i="1001"/>
  <c r="AK12548" i="1001"/>
  <c r="AH12549" i="1001"/>
  <c r="AI12549" i="1001"/>
  <c r="AJ12549" i="1001"/>
  <c r="AK12549" i="1001"/>
  <c r="AH12550" i="1001"/>
  <c r="AI12550" i="1001"/>
  <c r="AJ12550" i="1001"/>
  <c r="AK12550" i="1001"/>
  <c r="AH12551" i="1001"/>
  <c r="AI12551" i="1001"/>
  <c r="AJ12551" i="1001"/>
  <c r="AK12551" i="1001"/>
  <c r="AH12552" i="1001"/>
  <c r="AI12552" i="1001"/>
  <c r="AJ12552" i="1001"/>
  <c r="AK12552" i="1001"/>
  <c r="AH12553" i="1001"/>
  <c r="AI12553" i="1001"/>
  <c r="AJ12553" i="1001"/>
  <c r="AK12553" i="1001"/>
  <c r="AH12554" i="1001"/>
  <c r="AI12554" i="1001"/>
  <c r="AJ12554" i="1001"/>
  <c r="AK12554" i="1001"/>
  <c r="AH12555" i="1001"/>
  <c r="AI12555" i="1001"/>
  <c r="AJ12555" i="1001"/>
  <c r="AK12555" i="1001"/>
  <c r="AH12556" i="1001"/>
  <c r="AI12556" i="1001"/>
  <c r="AJ12556" i="1001"/>
  <c r="AK12556" i="1001"/>
  <c r="AH12557" i="1001"/>
  <c r="AI12557" i="1001"/>
  <c r="AJ12557" i="1001"/>
  <c r="AK12557" i="1001"/>
  <c r="AH12558" i="1001"/>
  <c r="AI12558" i="1001"/>
  <c r="AJ12558" i="1001"/>
  <c r="AK12558" i="1001"/>
  <c r="AH12559" i="1001"/>
  <c r="AI12559" i="1001"/>
  <c r="AJ12559" i="1001"/>
  <c r="AK12559" i="1001"/>
  <c r="AH12560" i="1001"/>
  <c r="AI12560" i="1001"/>
  <c r="AJ12560" i="1001"/>
  <c r="AK12560" i="1001"/>
  <c r="AH12561" i="1001"/>
  <c r="AI12561" i="1001"/>
  <c r="AJ12561" i="1001"/>
  <c r="AK12561" i="1001"/>
  <c r="AH12562" i="1001"/>
  <c r="AI12562" i="1001"/>
  <c r="AJ12562" i="1001"/>
  <c r="AK12562" i="1001"/>
  <c r="AH12563" i="1001"/>
  <c r="AI12563" i="1001"/>
  <c r="AJ12563" i="1001"/>
  <c r="AK12563" i="1001"/>
  <c r="AH12564" i="1001"/>
  <c r="AI12564" i="1001"/>
  <c r="AJ12564" i="1001"/>
  <c r="AK12564" i="1001"/>
  <c r="AH12565" i="1001"/>
  <c r="AI12565" i="1001"/>
  <c r="AJ12565" i="1001"/>
  <c r="AK12565" i="1001"/>
  <c r="AH12566" i="1001"/>
  <c r="AI12566" i="1001"/>
  <c r="AJ12566" i="1001"/>
  <c r="AK12566" i="1001"/>
  <c r="AH12567" i="1001"/>
  <c r="AI12567" i="1001"/>
  <c r="AJ12567" i="1001"/>
  <c r="AK12567" i="1001"/>
  <c r="AH12568" i="1001"/>
  <c r="AI12568" i="1001"/>
  <c r="AJ12568" i="1001"/>
  <c r="AK12568" i="1001"/>
  <c r="AH12569" i="1001"/>
  <c r="AI12569" i="1001"/>
  <c r="AJ12569" i="1001"/>
  <c r="AK12569" i="1001"/>
  <c r="AH12570" i="1001"/>
  <c r="AI12570" i="1001"/>
  <c r="AJ12570" i="1001"/>
  <c r="AK12570" i="1001"/>
  <c r="AH12571" i="1001"/>
  <c r="AI12571" i="1001"/>
  <c r="AJ12571" i="1001"/>
  <c r="AK12571" i="1001"/>
  <c r="AH12572" i="1001"/>
  <c r="AI12572" i="1001"/>
  <c r="AJ12572" i="1001"/>
  <c r="AK12572" i="1001"/>
  <c r="AH12573" i="1001"/>
  <c r="AI12573" i="1001"/>
  <c r="AJ12573" i="1001"/>
  <c r="AK12573" i="1001"/>
  <c r="AH12574" i="1001"/>
  <c r="AI12574" i="1001"/>
  <c r="AJ12574" i="1001"/>
  <c r="AK12574" i="1001"/>
  <c r="AH12575" i="1001"/>
  <c r="AI12575" i="1001"/>
  <c r="AJ12575" i="1001"/>
  <c r="AK12575" i="1001"/>
  <c r="AH12576" i="1001"/>
  <c r="AI12576" i="1001"/>
  <c r="AJ12576" i="1001"/>
  <c r="AK12576" i="1001"/>
  <c r="AH12577" i="1001"/>
  <c r="AI12577" i="1001"/>
  <c r="AJ12577" i="1001"/>
  <c r="AK12577" i="1001"/>
  <c r="AH12578" i="1001"/>
  <c r="AI12578" i="1001"/>
  <c r="AJ12578" i="1001"/>
  <c r="AK12578" i="1001"/>
  <c r="AH12579" i="1001"/>
  <c r="AI12579" i="1001"/>
  <c r="AJ12579" i="1001"/>
  <c r="AK12579" i="1001"/>
  <c r="AH12580" i="1001"/>
  <c r="AI12580" i="1001"/>
  <c r="AJ12580" i="1001"/>
  <c r="AK12580" i="1001"/>
  <c r="AH12581" i="1001"/>
  <c r="AI12581" i="1001"/>
  <c r="AJ12581" i="1001"/>
  <c r="AK12581" i="1001"/>
  <c r="AH12582" i="1001"/>
  <c r="AI12582" i="1001"/>
  <c r="AJ12582" i="1001"/>
  <c r="AK12582" i="1001"/>
  <c r="AH12583" i="1001"/>
  <c r="AI12583" i="1001"/>
  <c r="AJ12583" i="1001"/>
  <c r="AK12583" i="1001"/>
  <c r="AH12584" i="1001"/>
  <c r="AI12584" i="1001"/>
  <c r="AJ12584" i="1001"/>
  <c r="AK12584" i="1001"/>
  <c r="AH12585" i="1001"/>
  <c r="AI12585" i="1001"/>
  <c r="AJ12585" i="1001"/>
  <c r="AK12585" i="1001"/>
  <c r="AH12586" i="1001"/>
  <c r="AI12586" i="1001"/>
  <c r="AJ12586" i="1001"/>
  <c r="AK12586" i="1001"/>
  <c r="AH12587" i="1001"/>
  <c r="AI12587" i="1001"/>
  <c r="AJ12587" i="1001"/>
  <c r="AK12587" i="1001"/>
  <c r="AH12588" i="1001"/>
  <c r="AI12588" i="1001"/>
  <c r="AJ12588" i="1001"/>
  <c r="AK12588" i="1001"/>
  <c r="AH12589" i="1001"/>
  <c r="AI12589" i="1001"/>
  <c r="AJ12589" i="1001"/>
  <c r="AK12589" i="1001"/>
  <c r="AH12590" i="1001"/>
  <c r="AI12590" i="1001"/>
  <c r="AJ12590" i="1001"/>
  <c r="AK12590" i="1001"/>
  <c r="AH12591" i="1001"/>
  <c r="AI12591" i="1001"/>
  <c r="AJ12591" i="1001"/>
  <c r="AK12591" i="1001"/>
  <c r="AH12592" i="1001"/>
  <c r="AI12592" i="1001"/>
  <c r="AJ12592" i="1001"/>
  <c r="AK12592" i="1001"/>
  <c r="AH12593" i="1001"/>
  <c r="AI12593" i="1001"/>
  <c r="AJ12593" i="1001"/>
  <c r="AK12593" i="1001"/>
  <c r="AH12594" i="1001"/>
  <c r="AI12594" i="1001"/>
  <c r="AJ12594" i="1001"/>
  <c r="AK12594" i="1001"/>
  <c r="AH12595" i="1001"/>
  <c r="AI12595" i="1001"/>
  <c r="AJ12595" i="1001"/>
  <c r="AK12595" i="1001"/>
  <c r="AH12596" i="1001"/>
  <c r="AI12596" i="1001"/>
  <c r="AJ12596" i="1001"/>
  <c r="AK12596" i="1001"/>
  <c r="AH12597" i="1001"/>
  <c r="AI12597" i="1001"/>
  <c r="AJ12597" i="1001"/>
  <c r="AK12597" i="1001"/>
  <c r="AH12598" i="1001"/>
  <c r="AI12598" i="1001"/>
  <c r="AJ12598" i="1001"/>
  <c r="AK12598" i="1001"/>
  <c r="AH12599" i="1001"/>
  <c r="AI12599" i="1001"/>
  <c r="AJ12599" i="1001"/>
  <c r="AK12599" i="1001"/>
  <c r="AH12600" i="1001"/>
  <c r="AI12600" i="1001"/>
  <c r="AJ12600" i="1001"/>
  <c r="AK12600" i="1001"/>
  <c r="AH12601" i="1001"/>
  <c r="AI12601" i="1001"/>
  <c r="AJ12601" i="1001"/>
  <c r="AK12601" i="1001"/>
  <c r="AH12602" i="1001"/>
  <c r="AI12602" i="1001"/>
  <c r="AJ12602" i="1001"/>
  <c r="AK12602" i="1001"/>
  <c r="AH12603" i="1001"/>
  <c r="AI12603" i="1001"/>
  <c r="AJ12603" i="1001"/>
  <c r="AK12603" i="1001"/>
  <c r="AH12604" i="1001"/>
  <c r="AI12604" i="1001"/>
  <c r="AJ12604" i="1001"/>
  <c r="AK12604" i="1001"/>
  <c r="AH12605" i="1001"/>
  <c r="AI12605" i="1001"/>
  <c r="AJ12605" i="1001"/>
  <c r="AK12605" i="1001"/>
  <c r="AH12606" i="1001"/>
  <c r="AI12606" i="1001"/>
  <c r="AJ12606" i="1001"/>
  <c r="AK12606" i="1001"/>
  <c r="AH12607" i="1001"/>
  <c r="AI12607" i="1001"/>
  <c r="AJ12607" i="1001"/>
  <c r="AK12607" i="1001"/>
  <c r="AH12608" i="1001"/>
  <c r="AI12608" i="1001"/>
  <c r="AJ12608" i="1001"/>
  <c r="AK12608" i="1001"/>
  <c r="AH12609" i="1001"/>
  <c r="AI12609" i="1001"/>
  <c r="AJ12609" i="1001"/>
  <c r="AK12609" i="1001"/>
  <c r="AH12610" i="1001"/>
  <c r="AI12610" i="1001"/>
  <c r="AJ12610" i="1001"/>
  <c r="AK12610" i="1001"/>
  <c r="AH12611" i="1001"/>
  <c r="AI12611" i="1001"/>
  <c r="AJ12611" i="1001"/>
  <c r="AK12611" i="1001"/>
  <c r="AH12612" i="1001"/>
  <c r="AI12612" i="1001"/>
  <c r="AJ12612" i="1001"/>
  <c r="AK12612" i="1001"/>
  <c r="AH12613" i="1001"/>
  <c r="AI12613" i="1001"/>
  <c r="AJ12613" i="1001"/>
  <c r="AK12613" i="1001"/>
  <c r="AH12614" i="1001"/>
  <c r="AI12614" i="1001"/>
  <c r="AJ12614" i="1001"/>
  <c r="AK12614" i="1001"/>
  <c r="AH12615" i="1001"/>
  <c r="AI12615" i="1001"/>
  <c r="AJ12615" i="1001"/>
  <c r="AK12615" i="1001"/>
  <c r="AH12616" i="1001"/>
  <c r="AI12616" i="1001"/>
  <c r="AJ12616" i="1001"/>
  <c r="AK12616" i="1001"/>
  <c r="AH12617" i="1001"/>
  <c r="AI12617" i="1001"/>
  <c r="AJ12617" i="1001"/>
  <c r="AK12617" i="1001"/>
  <c r="AH12618" i="1001"/>
  <c r="AI12618" i="1001"/>
  <c r="AJ12618" i="1001"/>
  <c r="AK12618" i="1001"/>
  <c r="AH12619" i="1001"/>
  <c r="AI12619" i="1001"/>
  <c r="AJ12619" i="1001"/>
  <c r="AK12619" i="1001"/>
  <c r="AH12620" i="1001"/>
  <c r="AI12620" i="1001"/>
  <c r="AJ12620" i="1001"/>
  <c r="AK12620" i="1001"/>
  <c r="AH12621" i="1001"/>
  <c r="AI12621" i="1001"/>
  <c r="AJ12621" i="1001"/>
  <c r="AK12621" i="1001"/>
  <c r="AH12622" i="1001"/>
  <c r="AI12622" i="1001"/>
  <c r="AJ12622" i="1001"/>
  <c r="AK12622" i="1001"/>
  <c r="AH12623" i="1001"/>
  <c r="AI12623" i="1001"/>
  <c r="AJ12623" i="1001"/>
  <c r="AK12623" i="1001"/>
  <c r="AH12624" i="1001"/>
  <c r="AI12624" i="1001"/>
  <c r="AJ12624" i="1001"/>
  <c r="AK12624" i="1001"/>
  <c r="AH12625" i="1001"/>
  <c r="AI12625" i="1001"/>
  <c r="AJ12625" i="1001"/>
  <c r="AK12625" i="1001"/>
  <c r="AH12626" i="1001"/>
  <c r="AI12626" i="1001"/>
  <c r="AJ12626" i="1001"/>
  <c r="AK12626" i="1001"/>
  <c r="AH12627" i="1001"/>
  <c r="AI12627" i="1001"/>
  <c r="AJ12627" i="1001"/>
  <c r="AK12627" i="1001"/>
  <c r="AH12628" i="1001"/>
  <c r="AI12628" i="1001"/>
  <c r="AJ12628" i="1001"/>
  <c r="AK12628" i="1001"/>
  <c r="AH12629" i="1001"/>
  <c r="AI12629" i="1001"/>
  <c r="AJ12629" i="1001"/>
  <c r="AK12629" i="1001"/>
  <c r="AH12630" i="1001"/>
  <c r="AI12630" i="1001"/>
  <c r="AJ12630" i="1001"/>
  <c r="AK12630" i="1001"/>
  <c r="AH12631" i="1001"/>
  <c r="AI12631" i="1001"/>
  <c r="AJ12631" i="1001"/>
  <c r="AK12631" i="1001"/>
  <c r="AH12632" i="1001"/>
  <c r="AI12632" i="1001"/>
  <c r="AJ12632" i="1001"/>
  <c r="AK12632" i="1001"/>
  <c r="AH12633" i="1001"/>
  <c r="AI12633" i="1001"/>
  <c r="AJ12633" i="1001"/>
  <c r="AK12633" i="1001"/>
  <c r="AH12634" i="1001"/>
  <c r="AI12634" i="1001"/>
  <c r="AJ12634" i="1001"/>
  <c r="AK12634" i="1001"/>
  <c r="AH12635" i="1001"/>
  <c r="AI12635" i="1001"/>
  <c r="AJ12635" i="1001"/>
  <c r="AK12635" i="1001"/>
  <c r="AH12636" i="1001"/>
  <c r="AI12636" i="1001"/>
  <c r="AJ12636" i="1001"/>
  <c r="AK12636" i="1001"/>
  <c r="AH12637" i="1001"/>
  <c r="AI12637" i="1001"/>
  <c r="AJ12637" i="1001"/>
  <c r="AK12637" i="1001"/>
  <c r="AH12638" i="1001"/>
  <c r="AI12638" i="1001"/>
  <c r="AJ12638" i="1001"/>
  <c r="AK12638" i="1001"/>
  <c r="AH12639" i="1001"/>
  <c r="AI12639" i="1001"/>
  <c r="AJ12639" i="1001"/>
  <c r="AK12639" i="1001"/>
  <c r="AH12640" i="1001"/>
  <c r="AI12640" i="1001"/>
  <c r="AJ12640" i="1001"/>
  <c r="AK12640" i="1001"/>
  <c r="AH12641" i="1001"/>
  <c r="AI12641" i="1001"/>
  <c r="AJ12641" i="1001"/>
  <c r="AK12641" i="1001"/>
  <c r="AH12642" i="1001"/>
  <c r="AI12642" i="1001"/>
  <c r="AJ12642" i="1001"/>
  <c r="AK12642" i="1001"/>
  <c r="AH12643" i="1001"/>
  <c r="AI12643" i="1001"/>
  <c r="AJ12643" i="1001"/>
  <c r="AK12643" i="1001"/>
  <c r="AH12644" i="1001"/>
  <c r="AI12644" i="1001"/>
  <c r="AJ12644" i="1001"/>
  <c r="AK12644" i="1001"/>
  <c r="AH12645" i="1001"/>
  <c r="AI12645" i="1001"/>
  <c r="AJ12645" i="1001"/>
  <c r="AK12645" i="1001"/>
  <c r="AH12646" i="1001"/>
  <c r="AI12646" i="1001"/>
  <c r="AJ12646" i="1001"/>
  <c r="AK12646" i="1001"/>
  <c r="AH12647" i="1001"/>
  <c r="AI12647" i="1001"/>
  <c r="AJ12647" i="1001"/>
  <c r="AK12647" i="1001"/>
  <c r="AH12648" i="1001"/>
  <c r="AI12648" i="1001"/>
  <c r="AJ12648" i="1001"/>
  <c r="AK12648" i="1001"/>
  <c r="AH12649" i="1001"/>
  <c r="AI12649" i="1001"/>
  <c r="AJ12649" i="1001"/>
  <c r="AK12649" i="1001"/>
  <c r="AH12650" i="1001"/>
  <c r="AI12650" i="1001"/>
  <c r="AJ12650" i="1001"/>
  <c r="AK12650" i="1001"/>
  <c r="AH12651" i="1001"/>
  <c r="AI12651" i="1001"/>
  <c r="AJ12651" i="1001"/>
  <c r="AK12651" i="1001"/>
  <c r="AH12652" i="1001"/>
  <c r="AI12652" i="1001"/>
  <c r="AJ12652" i="1001"/>
  <c r="AK12652" i="1001"/>
  <c r="AH12653" i="1001"/>
  <c r="AI12653" i="1001"/>
  <c r="AJ12653" i="1001"/>
  <c r="AK12653" i="1001"/>
  <c r="AH12654" i="1001"/>
  <c r="AI12654" i="1001"/>
  <c r="AJ12654" i="1001"/>
  <c r="AK12654" i="1001"/>
  <c r="AH12655" i="1001"/>
  <c r="AI12655" i="1001"/>
  <c r="AJ12655" i="1001"/>
  <c r="AK12655" i="1001"/>
  <c r="AH12656" i="1001"/>
  <c r="AI12656" i="1001"/>
  <c r="AJ12656" i="1001"/>
  <c r="AK12656" i="1001"/>
  <c r="AH12657" i="1001"/>
  <c r="AI12657" i="1001"/>
  <c r="AJ12657" i="1001"/>
  <c r="AK12657" i="1001"/>
  <c r="AH12658" i="1001"/>
  <c r="AI12658" i="1001"/>
  <c r="AJ12658" i="1001"/>
  <c r="AK12658" i="1001"/>
  <c r="AH12659" i="1001"/>
  <c r="AI12659" i="1001"/>
  <c r="AJ12659" i="1001"/>
  <c r="AK12659" i="1001"/>
  <c r="AH12660" i="1001"/>
  <c r="AI12660" i="1001"/>
  <c r="AJ12660" i="1001"/>
  <c r="AK12660" i="1001"/>
  <c r="AH12661" i="1001"/>
  <c r="AI12661" i="1001"/>
  <c r="AJ12661" i="1001"/>
  <c r="AK12661" i="1001"/>
  <c r="AH12662" i="1001"/>
  <c r="AI12662" i="1001"/>
  <c r="AJ12662" i="1001"/>
  <c r="AK12662" i="1001"/>
  <c r="AH12663" i="1001"/>
  <c r="AI12663" i="1001"/>
  <c r="AJ12663" i="1001"/>
  <c r="AK12663" i="1001"/>
  <c r="AH12664" i="1001"/>
  <c r="AI12664" i="1001"/>
  <c r="AJ12664" i="1001"/>
  <c r="AK12664" i="1001"/>
  <c r="AH12665" i="1001"/>
  <c r="AI12665" i="1001"/>
  <c r="AJ12665" i="1001"/>
  <c r="AK12665" i="1001"/>
  <c r="AH12666" i="1001"/>
  <c r="AI12666" i="1001"/>
  <c r="AJ12666" i="1001"/>
  <c r="AK12666" i="1001"/>
  <c r="AH12667" i="1001"/>
  <c r="AI12667" i="1001"/>
  <c r="AJ12667" i="1001"/>
  <c r="AK12667" i="1001"/>
  <c r="AH12668" i="1001"/>
  <c r="AI12668" i="1001"/>
  <c r="AJ12668" i="1001"/>
  <c r="AK12668" i="1001"/>
  <c r="AH12669" i="1001"/>
  <c r="AI12669" i="1001"/>
  <c r="AJ12669" i="1001"/>
  <c r="AK12669" i="1001"/>
  <c r="AH12670" i="1001"/>
  <c r="AI12670" i="1001"/>
  <c r="AJ12670" i="1001"/>
  <c r="AK12670" i="1001"/>
  <c r="AH12671" i="1001"/>
  <c r="AI12671" i="1001"/>
  <c r="AJ12671" i="1001"/>
  <c r="AK12671" i="1001"/>
  <c r="AH12672" i="1001"/>
  <c r="AI12672" i="1001"/>
  <c r="AJ12672" i="1001"/>
  <c r="AK12672" i="1001"/>
  <c r="AH12673" i="1001"/>
  <c r="AI12673" i="1001"/>
  <c r="AJ12673" i="1001"/>
  <c r="AK12673" i="1001"/>
  <c r="AH12674" i="1001"/>
  <c r="AI12674" i="1001"/>
  <c r="AJ12674" i="1001"/>
  <c r="AK12674" i="1001"/>
  <c r="AH12675" i="1001"/>
  <c r="AI12675" i="1001"/>
  <c r="AJ12675" i="1001"/>
  <c r="AK12675" i="1001"/>
  <c r="AH12676" i="1001"/>
  <c r="AI12676" i="1001"/>
  <c r="AJ12676" i="1001"/>
  <c r="AK12676" i="1001"/>
  <c r="AH12677" i="1001"/>
  <c r="AI12677" i="1001"/>
  <c r="AJ12677" i="1001"/>
  <c r="AK12677" i="1001"/>
  <c r="AH12678" i="1001"/>
  <c r="AI12678" i="1001"/>
  <c r="AJ12678" i="1001"/>
  <c r="AK12678" i="1001"/>
  <c r="AH12679" i="1001"/>
  <c r="AI12679" i="1001"/>
  <c r="AJ12679" i="1001"/>
  <c r="AK12679" i="1001"/>
  <c r="AH12680" i="1001"/>
  <c r="AI12680" i="1001"/>
  <c r="AJ12680" i="1001"/>
  <c r="AK12680" i="1001"/>
  <c r="AH12681" i="1001"/>
  <c r="AI12681" i="1001"/>
  <c r="AJ12681" i="1001"/>
  <c r="AK12681" i="1001"/>
  <c r="AH12682" i="1001"/>
  <c r="AI12682" i="1001"/>
  <c r="AJ12682" i="1001"/>
  <c r="AK12682" i="1001"/>
  <c r="AH12683" i="1001"/>
  <c r="AI12683" i="1001"/>
  <c r="AJ12683" i="1001"/>
  <c r="AK12683" i="1001"/>
  <c r="AH12684" i="1001"/>
  <c r="AI12684" i="1001"/>
  <c r="AJ12684" i="1001"/>
  <c r="AK12684" i="1001"/>
  <c r="AH12685" i="1001"/>
  <c r="AI12685" i="1001"/>
  <c r="AJ12685" i="1001"/>
  <c r="AK12685" i="1001"/>
  <c r="AH12686" i="1001"/>
  <c r="AI12686" i="1001"/>
  <c r="AJ12686" i="1001"/>
  <c r="AK12686" i="1001"/>
  <c r="AH12687" i="1001"/>
  <c r="AI12687" i="1001"/>
  <c r="AJ12687" i="1001"/>
  <c r="AK12687" i="1001"/>
  <c r="AH12688" i="1001"/>
  <c r="AI12688" i="1001"/>
  <c r="AJ12688" i="1001"/>
  <c r="AK12688" i="1001"/>
  <c r="AH12689" i="1001"/>
  <c r="AI12689" i="1001"/>
  <c r="AJ12689" i="1001"/>
  <c r="AK12689" i="1001"/>
  <c r="AH12690" i="1001"/>
  <c r="AI12690" i="1001"/>
  <c r="AJ12690" i="1001"/>
  <c r="AK12690" i="1001"/>
  <c r="AH12691" i="1001"/>
  <c r="AI12691" i="1001"/>
  <c r="AJ12691" i="1001"/>
  <c r="AK12691" i="1001"/>
  <c r="AH12692" i="1001"/>
  <c r="AI12692" i="1001"/>
  <c r="AJ12692" i="1001"/>
  <c r="AK12692" i="1001"/>
  <c r="AH12693" i="1001"/>
  <c r="AI12693" i="1001"/>
  <c r="AJ12693" i="1001"/>
  <c r="AK12693" i="1001"/>
  <c r="AH12694" i="1001"/>
  <c r="AI12694" i="1001"/>
  <c r="AJ12694" i="1001"/>
  <c r="AK12694" i="1001"/>
  <c r="AH12695" i="1001"/>
  <c r="AI12695" i="1001"/>
  <c r="AJ12695" i="1001"/>
  <c r="AK12695" i="1001"/>
  <c r="AH12696" i="1001"/>
  <c r="AI12696" i="1001"/>
  <c r="AJ12696" i="1001"/>
  <c r="AK12696" i="1001"/>
  <c r="AH12697" i="1001"/>
  <c r="AI12697" i="1001"/>
  <c r="AJ12697" i="1001"/>
  <c r="AK12697" i="1001"/>
  <c r="AH12698" i="1001"/>
  <c r="AI12698" i="1001"/>
  <c r="AJ12698" i="1001"/>
  <c r="AK12698" i="1001"/>
  <c r="AH12699" i="1001"/>
  <c r="AI12699" i="1001"/>
  <c r="AJ12699" i="1001"/>
  <c r="AK12699" i="1001"/>
  <c r="AH12700" i="1001"/>
  <c r="AI12700" i="1001"/>
  <c r="AJ12700" i="1001"/>
  <c r="AK12700" i="1001"/>
  <c r="AH12701" i="1001"/>
  <c r="AI12701" i="1001"/>
  <c r="AJ12701" i="1001"/>
  <c r="AK12701" i="1001"/>
  <c r="AH12702" i="1001"/>
  <c r="AI12702" i="1001"/>
  <c r="AJ12702" i="1001"/>
  <c r="AK12702" i="1001"/>
  <c r="AH12703" i="1001"/>
  <c r="AI12703" i="1001"/>
  <c r="AJ12703" i="1001"/>
  <c r="AK12703" i="1001"/>
  <c r="AH12704" i="1001"/>
  <c r="AI12704" i="1001"/>
  <c r="AJ12704" i="1001"/>
  <c r="AK12704" i="1001"/>
  <c r="AH12705" i="1001"/>
  <c r="AI12705" i="1001"/>
  <c r="AJ12705" i="1001"/>
  <c r="AK12705" i="1001"/>
  <c r="AH12706" i="1001"/>
  <c r="AI12706" i="1001"/>
  <c r="AJ12706" i="1001"/>
  <c r="AK12706" i="1001"/>
  <c r="AH12707" i="1001"/>
  <c r="AI12707" i="1001"/>
  <c r="AJ12707" i="1001"/>
  <c r="AK12707" i="1001"/>
  <c r="AH12708" i="1001"/>
  <c r="AI12708" i="1001"/>
  <c r="AJ12708" i="1001"/>
  <c r="AK12708" i="1001"/>
  <c r="AH12709" i="1001"/>
  <c r="AI12709" i="1001"/>
  <c r="AJ12709" i="1001"/>
  <c r="AK12709" i="1001"/>
  <c r="AH12710" i="1001"/>
  <c r="AI12710" i="1001"/>
  <c r="AJ12710" i="1001"/>
  <c r="AK12710" i="1001"/>
  <c r="AH12711" i="1001"/>
  <c r="AI12711" i="1001"/>
  <c r="AJ12711" i="1001"/>
  <c r="AK12711" i="1001"/>
  <c r="AH12712" i="1001"/>
  <c r="AI12712" i="1001"/>
  <c r="AJ12712" i="1001"/>
  <c r="AK12712" i="1001"/>
  <c r="AH12713" i="1001"/>
  <c r="AI12713" i="1001"/>
  <c r="AJ12713" i="1001"/>
  <c r="AK12713" i="1001"/>
  <c r="AH12714" i="1001"/>
  <c r="AI12714" i="1001"/>
  <c r="AJ12714" i="1001"/>
  <c r="AK12714" i="1001"/>
  <c r="AH12715" i="1001"/>
  <c r="AI12715" i="1001"/>
  <c r="AJ12715" i="1001"/>
  <c r="AK12715" i="1001"/>
  <c r="AH12716" i="1001"/>
  <c r="AI12716" i="1001"/>
  <c r="AJ12716" i="1001"/>
  <c r="AK12716" i="1001"/>
  <c r="AH12717" i="1001"/>
  <c r="AI12717" i="1001"/>
  <c r="AJ12717" i="1001"/>
  <c r="AK12717" i="1001"/>
  <c r="AH12718" i="1001"/>
  <c r="AI12718" i="1001"/>
  <c r="AJ12718" i="1001"/>
  <c r="AK12718" i="1001"/>
  <c r="AH12719" i="1001"/>
  <c r="AI12719" i="1001"/>
  <c r="AJ12719" i="1001"/>
  <c r="AK12719" i="1001"/>
  <c r="AH12720" i="1001"/>
  <c r="AI12720" i="1001"/>
  <c r="AJ12720" i="1001"/>
  <c r="AK12720" i="1001"/>
  <c r="AH12721" i="1001"/>
  <c r="AI12721" i="1001"/>
  <c r="AJ12721" i="1001"/>
  <c r="AK12721" i="1001"/>
  <c r="AH12722" i="1001"/>
  <c r="AI12722" i="1001"/>
  <c r="AJ12722" i="1001"/>
  <c r="AK12722" i="1001"/>
  <c r="AH12723" i="1001"/>
  <c r="AI12723" i="1001"/>
  <c r="AJ12723" i="1001"/>
  <c r="AK12723" i="1001"/>
  <c r="AH12724" i="1001"/>
  <c r="AI12724" i="1001"/>
  <c r="AJ12724" i="1001"/>
  <c r="AK12724" i="1001"/>
  <c r="AH12725" i="1001"/>
  <c r="AI12725" i="1001"/>
  <c r="AJ12725" i="1001"/>
  <c r="AK12725" i="1001"/>
  <c r="AH12726" i="1001"/>
  <c r="AI12726" i="1001"/>
  <c r="AJ12726" i="1001"/>
  <c r="AK12726" i="1001"/>
  <c r="AH12727" i="1001"/>
  <c r="AI12727" i="1001"/>
  <c r="AJ12727" i="1001"/>
  <c r="AK12727" i="1001"/>
  <c r="AH12728" i="1001"/>
  <c r="AI12728" i="1001"/>
  <c r="AJ12728" i="1001"/>
  <c r="AK12728" i="1001"/>
  <c r="AH12729" i="1001"/>
  <c r="AI12729" i="1001"/>
  <c r="AJ12729" i="1001"/>
  <c r="AK12729" i="1001"/>
  <c r="AH12730" i="1001"/>
  <c r="AI12730" i="1001"/>
  <c r="AJ12730" i="1001"/>
  <c r="AK12730" i="1001"/>
  <c r="AH12731" i="1001"/>
  <c r="AI12731" i="1001"/>
  <c r="AJ12731" i="1001"/>
  <c r="AK12731" i="1001"/>
  <c r="AH12732" i="1001"/>
  <c r="AI12732" i="1001"/>
  <c r="AJ12732" i="1001"/>
  <c r="AK12732" i="1001"/>
  <c r="AH12733" i="1001"/>
  <c r="AI12733" i="1001"/>
  <c r="AJ12733" i="1001"/>
  <c r="AK12733" i="1001"/>
  <c r="AH12734" i="1001"/>
  <c r="AI12734" i="1001"/>
  <c r="AJ12734" i="1001"/>
  <c r="AK12734" i="1001"/>
  <c r="AH12735" i="1001"/>
  <c r="AI12735" i="1001"/>
  <c r="AJ12735" i="1001"/>
  <c r="AK12735" i="1001"/>
  <c r="AH12736" i="1001"/>
  <c r="AI12736" i="1001"/>
  <c r="AJ12736" i="1001"/>
  <c r="AK12736" i="1001"/>
  <c r="AH12737" i="1001"/>
  <c r="AI12737" i="1001"/>
  <c r="AJ12737" i="1001"/>
  <c r="AK12737" i="1001"/>
  <c r="AH12738" i="1001"/>
  <c r="AI12738" i="1001"/>
  <c r="AJ12738" i="1001"/>
  <c r="AK12738" i="1001"/>
  <c r="AH12739" i="1001"/>
  <c r="AI12739" i="1001"/>
  <c r="AJ12739" i="1001"/>
  <c r="AK12739" i="1001"/>
  <c r="AH12740" i="1001"/>
  <c r="AI12740" i="1001"/>
  <c r="AJ12740" i="1001"/>
  <c r="AK12740" i="1001"/>
  <c r="AH12741" i="1001"/>
  <c r="AI12741" i="1001"/>
  <c r="AJ12741" i="1001"/>
  <c r="AK12741" i="1001"/>
  <c r="AH12742" i="1001"/>
  <c r="AI12742" i="1001"/>
  <c r="AJ12742" i="1001"/>
  <c r="AK12742" i="1001"/>
  <c r="AH12743" i="1001"/>
  <c r="AI12743" i="1001"/>
  <c r="AJ12743" i="1001"/>
  <c r="AK12743" i="1001"/>
  <c r="AH12744" i="1001"/>
  <c r="AI12744" i="1001"/>
  <c r="AJ12744" i="1001"/>
  <c r="AK12744" i="1001"/>
  <c r="AH12745" i="1001"/>
  <c r="AI12745" i="1001"/>
  <c r="AJ12745" i="1001"/>
  <c r="AK12745" i="1001"/>
  <c r="AH12746" i="1001"/>
  <c r="AI12746" i="1001"/>
  <c r="AJ12746" i="1001"/>
  <c r="AK12746" i="1001"/>
  <c r="AH12747" i="1001"/>
  <c r="AI12747" i="1001"/>
  <c r="AJ12747" i="1001"/>
  <c r="AK12747" i="1001"/>
  <c r="AH12748" i="1001"/>
  <c r="AI12748" i="1001"/>
  <c r="AJ12748" i="1001"/>
  <c r="AK12748" i="1001"/>
  <c r="AH12749" i="1001"/>
  <c r="AI12749" i="1001"/>
  <c r="AJ12749" i="1001"/>
  <c r="AK12749" i="1001"/>
  <c r="AH12750" i="1001"/>
  <c r="AI12750" i="1001"/>
  <c r="AJ12750" i="1001"/>
  <c r="AK12750" i="1001"/>
  <c r="AH12751" i="1001"/>
  <c r="AI12751" i="1001"/>
  <c r="AJ12751" i="1001"/>
  <c r="AK12751" i="1001"/>
  <c r="AH12752" i="1001"/>
  <c r="AI12752" i="1001"/>
  <c r="AJ12752" i="1001"/>
  <c r="AK12752" i="1001"/>
  <c r="AH12753" i="1001"/>
  <c r="AI12753" i="1001"/>
  <c r="AJ12753" i="1001"/>
  <c r="AK12753" i="1001"/>
  <c r="AH12754" i="1001"/>
  <c r="AI12754" i="1001"/>
  <c r="AJ12754" i="1001"/>
  <c r="AK12754" i="1001"/>
  <c r="AH12755" i="1001"/>
  <c r="AI12755" i="1001"/>
  <c r="AJ12755" i="1001"/>
  <c r="AK12755" i="1001"/>
  <c r="AH12756" i="1001"/>
  <c r="AI12756" i="1001"/>
  <c r="AJ12756" i="1001"/>
  <c r="AK12756" i="1001"/>
  <c r="AH12757" i="1001"/>
  <c r="AI12757" i="1001"/>
  <c r="AJ12757" i="1001"/>
  <c r="AK12757" i="1001"/>
  <c r="AH12758" i="1001"/>
  <c r="AI12758" i="1001"/>
  <c r="AJ12758" i="1001"/>
  <c r="AK12758" i="1001"/>
  <c r="AH12759" i="1001"/>
  <c r="AI12759" i="1001"/>
  <c r="AJ12759" i="1001"/>
  <c r="AK12759" i="1001"/>
  <c r="AH12760" i="1001"/>
  <c r="AI12760" i="1001"/>
  <c r="AJ12760" i="1001"/>
  <c r="AK12760" i="1001"/>
  <c r="AH12761" i="1001"/>
  <c r="AI12761" i="1001"/>
  <c r="AJ12761" i="1001"/>
  <c r="AK12761" i="1001"/>
  <c r="AH12762" i="1001"/>
  <c r="AI12762" i="1001"/>
  <c r="AJ12762" i="1001"/>
  <c r="AK12762" i="1001"/>
  <c r="AH12763" i="1001"/>
  <c r="AI12763" i="1001"/>
  <c r="AJ12763" i="1001"/>
  <c r="AK12763" i="1001"/>
  <c r="AH12764" i="1001"/>
  <c r="AI12764" i="1001"/>
  <c r="AJ12764" i="1001"/>
  <c r="AK12764" i="1001"/>
  <c r="AH12765" i="1001"/>
  <c r="AI12765" i="1001"/>
  <c r="AJ12765" i="1001"/>
  <c r="AK12765" i="1001"/>
  <c r="AH12766" i="1001"/>
  <c r="AI12766" i="1001"/>
  <c r="AJ12766" i="1001"/>
  <c r="AK12766" i="1001"/>
  <c r="AH12767" i="1001"/>
  <c r="AI12767" i="1001"/>
  <c r="AJ12767" i="1001"/>
  <c r="AK12767" i="1001"/>
  <c r="AH12768" i="1001"/>
  <c r="AI12768" i="1001"/>
  <c r="AJ12768" i="1001"/>
  <c r="AK12768" i="1001"/>
  <c r="AH12769" i="1001"/>
  <c r="AI12769" i="1001"/>
  <c r="AJ12769" i="1001"/>
  <c r="AK12769" i="1001"/>
  <c r="AH12770" i="1001"/>
  <c r="AI12770" i="1001"/>
  <c r="AJ12770" i="1001"/>
  <c r="AK12770" i="1001"/>
  <c r="AH12771" i="1001"/>
  <c r="AI12771" i="1001"/>
  <c r="AJ12771" i="1001"/>
  <c r="AK12771" i="1001"/>
  <c r="AH12772" i="1001"/>
  <c r="AI12772" i="1001"/>
  <c r="AJ12772" i="1001"/>
  <c r="AK12772" i="1001"/>
  <c r="AH12773" i="1001"/>
  <c r="AI12773" i="1001"/>
  <c r="AJ12773" i="1001"/>
  <c r="AK12773" i="1001"/>
  <c r="AH12774" i="1001"/>
  <c r="AI12774" i="1001"/>
  <c r="AJ12774" i="1001"/>
  <c r="AK12774" i="1001"/>
  <c r="AH12775" i="1001"/>
  <c r="AI12775" i="1001"/>
  <c r="AJ12775" i="1001"/>
  <c r="AK12775" i="1001"/>
  <c r="AH12776" i="1001"/>
  <c r="AI12776" i="1001"/>
  <c r="AJ12776" i="1001"/>
  <c r="AK12776" i="1001"/>
  <c r="AH12777" i="1001"/>
  <c r="AI12777" i="1001"/>
  <c r="AJ12777" i="1001"/>
  <c r="AK12777" i="1001"/>
  <c r="AH12778" i="1001"/>
  <c r="AI12778" i="1001"/>
  <c r="AJ12778" i="1001"/>
  <c r="AK12778" i="1001"/>
  <c r="AH12779" i="1001"/>
  <c r="AI12779" i="1001"/>
  <c r="AJ12779" i="1001"/>
  <c r="AK12779" i="1001"/>
  <c r="AH12780" i="1001"/>
  <c r="AI12780" i="1001"/>
  <c r="AJ12780" i="1001"/>
  <c r="AK12780" i="1001"/>
  <c r="AH12781" i="1001"/>
  <c r="AI12781" i="1001"/>
  <c r="AJ12781" i="1001"/>
  <c r="AK12781" i="1001"/>
  <c r="AH12782" i="1001"/>
  <c r="AI12782" i="1001"/>
  <c r="AJ12782" i="1001"/>
  <c r="AK12782" i="1001"/>
  <c r="AH12783" i="1001"/>
  <c r="AI12783" i="1001"/>
  <c r="AJ12783" i="1001"/>
  <c r="AK12783" i="1001"/>
  <c r="AH12784" i="1001"/>
  <c r="AI12784" i="1001"/>
  <c r="AJ12784" i="1001"/>
  <c r="AK12784" i="1001"/>
  <c r="AH12785" i="1001"/>
  <c r="AI12785" i="1001"/>
  <c r="AJ12785" i="1001"/>
  <c r="AK12785" i="1001"/>
  <c r="AH12786" i="1001"/>
  <c r="AI12786" i="1001"/>
  <c r="AJ12786" i="1001"/>
  <c r="AK12786" i="1001"/>
  <c r="AH12787" i="1001"/>
  <c r="AI12787" i="1001"/>
  <c r="AJ12787" i="1001"/>
  <c r="AK12787" i="1001"/>
  <c r="AH12788" i="1001"/>
  <c r="AI12788" i="1001"/>
  <c r="AJ12788" i="1001"/>
  <c r="AK12788" i="1001"/>
  <c r="AH12789" i="1001"/>
  <c r="AI12789" i="1001"/>
  <c r="AJ12789" i="1001"/>
  <c r="AK12789" i="1001"/>
  <c r="AH12790" i="1001"/>
  <c r="AI12790" i="1001"/>
  <c r="AJ12790" i="1001"/>
  <c r="AK12790" i="1001"/>
  <c r="AH12791" i="1001"/>
  <c r="AI12791" i="1001"/>
  <c r="AJ12791" i="1001"/>
  <c r="AK12791" i="1001"/>
  <c r="AH12792" i="1001"/>
  <c r="AI12792" i="1001"/>
  <c r="AJ12792" i="1001"/>
  <c r="AK12792" i="1001"/>
  <c r="AH12793" i="1001"/>
  <c r="AI12793" i="1001"/>
  <c r="AJ12793" i="1001"/>
  <c r="AK12793" i="1001"/>
  <c r="AH12794" i="1001"/>
  <c r="AI12794" i="1001"/>
  <c r="AJ12794" i="1001"/>
  <c r="AK12794" i="1001"/>
  <c r="AH12795" i="1001"/>
  <c r="AI12795" i="1001"/>
  <c r="AJ12795" i="1001"/>
  <c r="AK12795" i="1001"/>
  <c r="AH12796" i="1001"/>
  <c r="AI12796" i="1001"/>
  <c r="AJ12796" i="1001"/>
  <c r="AK12796" i="1001"/>
  <c r="AH12797" i="1001"/>
  <c r="AI12797" i="1001"/>
  <c r="AJ12797" i="1001"/>
  <c r="AK12797" i="1001"/>
  <c r="AH12798" i="1001"/>
  <c r="AI12798" i="1001"/>
  <c r="AJ12798" i="1001"/>
  <c r="AK12798" i="1001"/>
  <c r="AH12799" i="1001"/>
  <c r="AI12799" i="1001"/>
  <c r="AJ12799" i="1001"/>
  <c r="AK12799" i="1001"/>
  <c r="AH12800" i="1001"/>
  <c r="AI12800" i="1001"/>
  <c r="AJ12800" i="1001"/>
  <c r="AK12800" i="1001"/>
  <c r="AH12801" i="1001"/>
  <c r="AI12801" i="1001"/>
  <c r="AJ12801" i="1001"/>
  <c r="AK12801" i="1001"/>
  <c r="AH12802" i="1001"/>
  <c r="AI12802" i="1001"/>
  <c r="AJ12802" i="1001"/>
  <c r="AK12802" i="1001"/>
  <c r="AH12803" i="1001"/>
  <c r="AI12803" i="1001"/>
  <c r="AJ12803" i="1001"/>
  <c r="AK12803" i="1001"/>
  <c r="AH12804" i="1001"/>
  <c r="AI12804" i="1001"/>
  <c r="AJ12804" i="1001"/>
  <c r="AK12804" i="1001"/>
  <c r="AH12805" i="1001"/>
  <c r="AI12805" i="1001"/>
  <c r="AJ12805" i="1001"/>
  <c r="AK12805" i="1001"/>
  <c r="AH12806" i="1001"/>
  <c r="AI12806" i="1001"/>
  <c r="AJ12806" i="1001"/>
  <c r="AK12806" i="1001"/>
  <c r="AH12807" i="1001"/>
  <c r="AI12807" i="1001"/>
  <c r="AJ12807" i="1001"/>
  <c r="AK12807" i="1001"/>
  <c r="AH12808" i="1001"/>
  <c r="AI12808" i="1001"/>
  <c r="AJ12808" i="1001"/>
  <c r="AK12808" i="1001"/>
  <c r="AH12809" i="1001"/>
  <c r="AI12809" i="1001"/>
  <c r="AJ12809" i="1001"/>
  <c r="AK12809" i="1001"/>
  <c r="AH12810" i="1001"/>
  <c r="AI12810" i="1001"/>
  <c r="AJ12810" i="1001"/>
  <c r="AK12810" i="1001"/>
  <c r="AH12811" i="1001"/>
  <c r="AI12811" i="1001"/>
  <c r="AJ12811" i="1001"/>
  <c r="AK12811" i="1001"/>
  <c r="AH12812" i="1001"/>
  <c r="AI12812" i="1001"/>
  <c r="AJ12812" i="1001"/>
  <c r="AK12812" i="1001"/>
  <c r="AH12813" i="1001"/>
  <c r="AI12813" i="1001"/>
  <c r="AJ12813" i="1001"/>
  <c r="AK12813" i="1001"/>
  <c r="AH12814" i="1001"/>
  <c r="AI12814" i="1001"/>
  <c r="AJ12814" i="1001"/>
  <c r="AK12814" i="1001"/>
  <c r="AH12815" i="1001"/>
  <c r="AI12815" i="1001"/>
  <c r="AJ12815" i="1001"/>
  <c r="AK12815" i="1001"/>
  <c r="AH12816" i="1001"/>
  <c r="AI12816" i="1001"/>
  <c r="AJ12816" i="1001"/>
  <c r="AK12816" i="1001"/>
  <c r="AH12817" i="1001"/>
  <c r="AI12817" i="1001"/>
  <c r="AJ12817" i="1001"/>
  <c r="AK12817" i="1001"/>
  <c r="AH12818" i="1001"/>
  <c r="AI12818" i="1001"/>
  <c r="AJ12818" i="1001"/>
  <c r="AK12818" i="1001"/>
  <c r="AH12819" i="1001"/>
  <c r="AI12819" i="1001"/>
  <c r="AJ12819" i="1001"/>
  <c r="AK12819" i="1001"/>
  <c r="AH12820" i="1001"/>
  <c r="AI12820" i="1001"/>
  <c r="AJ12820" i="1001"/>
  <c r="AK12820" i="1001"/>
  <c r="AH12821" i="1001"/>
  <c r="AI12821" i="1001"/>
  <c r="AJ12821" i="1001"/>
  <c r="AK12821" i="1001"/>
  <c r="AH12822" i="1001"/>
  <c r="AI12822" i="1001"/>
  <c r="AJ12822" i="1001"/>
  <c r="AK12822" i="1001"/>
  <c r="AH12823" i="1001"/>
  <c r="AI12823" i="1001"/>
  <c r="AJ12823" i="1001"/>
  <c r="AK12823" i="1001"/>
  <c r="AH12824" i="1001"/>
  <c r="AI12824" i="1001"/>
  <c r="AJ12824" i="1001"/>
  <c r="AK12824" i="1001"/>
  <c r="AH12825" i="1001"/>
  <c r="AI12825" i="1001"/>
  <c r="AJ12825" i="1001"/>
  <c r="AK12825" i="1001"/>
  <c r="AH12826" i="1001"/>
  <c r="AI12826" i="1001"/>
  <c r="AJ12826" i="1001"/>
  <c r="AK12826" i="1001"/>
  <c r="AH12827" i="1001"/>
  <c r="AI12827" i="1001"/>
  <c r="AJ12827" i="1001"/>
  <c r="AK12827" i="1001"/>
  <c r="AH12828" i="1001"/>
  <c r="AI12828" i="1001"/>
  <c r="AJ12828" i="1001"/>
  <c r="AK12828" i="1001"/>
  <c r="AH12829" i="1001"/>
  <c r="AI12829" i="1001"/>
  <c r="AJ12829" i="1001"/>
  <c r="AK12829" i="1001"/>
  <c r="AH12830" i="1001"/>
  <c r="AI12830" i="1001"/>
  <c r="AJ12830" i="1001"/>
  <c r="AK12830" i="1001"/>
  <c r="AH12831" i="1001"/>
  <c r="AI12831" i="1001"/>
  <c r="AJ12831" i="1001"/>
  <c r="AK12831" i="1001"/>
  <c r="AH12832" i="1001"/>
  <c r="AI12832" i="1001"/>
  <c r="AJ12832" i="1001"/>
  <c r="AK12832" i="1001"/>
  <c r="AH12833" i="1001"/>
  <c r="AI12833" i="1001"/>
  <c r="AJ12833" i="1001"/>
  <c r="AK12833" i="1001"/>
  <c r="AH12834" i="1001"/>
  <c r="AI12834" i="1001"/>
  <c r="AJ12834" i="1001"/>
  <c r="AK12834" i="1001"/>
  <c r="AH12835" i="1001"/>
  <c r="AI12835" i="1001"/>
  <c r="AJ12835" i="1001"/>
  <c r="AK12835" i="1001"/>
  <c r="AH12836" i="1001"/>
  <c r="AI12836" i="1001"/>
  <c r="AJ12836" i="1001"/>
  <c r="AK12836" i="1001"/>
  <c r="AH12837" i="1001"/>
  <c r="AI12837" i="1001"/>
  <c r="AJ12837" i="1001"/>
  <c r="AK12837" i="1001"/>
  <c r="AH12838" i="1001"/>
  <c r="AI12838" i="1001"/>
  <c r="AJ12838" i="1001"/>
  <c r="AK12838" i="1001"/>
  <c r="AH12839" i="1001"/>
  <c r="AI12839" i="1001"/>
  <c r="AJ12839" i="1001"/>
  <c r="AK12839" i="1001"/>
  <c r="AH12840" i="1001"/>
  <c r="AI12840" i="1001"/>
  <c r="AJ12840" i="1001"/>
  <c r="AK12840" i="1001"/>
  <c r="AH12841" i="1001"/>
  <c r="AI12841" i="1001"/>
  <c r="AJ12841" i="1001"/>
  <c r="AK12841" i="1001"/>
  <c r="AH12842" i="1001"/>
  <c r="AI12842" i="1001"/>
  <c r="AJ12842" i="1001"/>
  <c r="AK12842" i="1001"/>
  <c r="AH12843" i="1001"/>
  <c r="AI12843" i="1001"/>
  <c r="AJ12843" i="1001"/>
  <c r="AK12843" i="1001"/>
  <c r="AH12844" i="1001"/>
  <c r="AI12844" i="1001"/>
  <c r="AJ12844" i="1001"/>
  <c r="AK12844" i="1001"/>
  <c r="AH12845" i="1001"/>
  <c r="AI12845" i="1001"/>
  <c r="AJ12845" i="1001"/>
  <c r="AK12845" i="1001"/>
  <c r="AH12846" i="1001"/>
  <c r="AI12846" i="1001"/>
  <c r="AJ12846" i="1001"/>
  <c r="AK12846" i="1001"/>
  <c r="AH12847" i="1001"/>
  <c r="AI12847" i="1001"/>
  <c r="AJ12847" i="1001"/>
  <c r="AK12847" i="1001"/>
  <c r="AH12848" i="1001"/>
  <c r="AI12848" i="1001"/>
  <c r="AJ12848" i="1001"/>
  <c r="AK12848" i="1001"/>
  <c r="AH12849" i="1001"/>
  <c r="AI12849" i="1001"/>
  <c r="AJ12849" i="1001"/>
  <c r="AK12849" i="1001"/>
  <c r="AH12850" i="1001"/>
  <c r="AI12850" i="1001"/>
  <c r="AJ12850" i="1001"/>
  <c r="AK12850" i="1001"/>
  <c r="AH12851" i="1001"/>
  <c r="AI12851" i="1001"/>
  <c r="AJ12851" i="1001"/>
  <c r="AK12851" i="1001"/>
  <c r="AH12852" i="1001"/>
  <c r="AI12852" i="1001"/>
  <c r="AJ12852" i="1001"/>
  <c r="AK12852" i="1001"/>
  <c r="AH12853" i="1001"/>
  <c r="AI12853" i="1001"/>
  <c r="AJ12853" i="1001"/>
  <c r="AK12853" i="1001"/>
  <c r="AH12854" i="1001"/>
  <c r="AI12854" i="1001"/>
  <c r="AJ12854" i="1001"/>
  <c r="AK12854" i="1001"/>
  <c r="AH12855" i="1001"/>
  <c r="AI12855" i="1001"/>
  <c r="AJ12855" i="1001"/>
  <c r="AK12855" i="1001"/>
  <c r="AH12856" i="1001"/>
  <c r="AI12856" i="1001"/>
  <c r="AJ12856" i="1001"/>
  <c r="AK12856" i="1001"/>
  <c r="AH12857" i="1001"/>
  <c r="AI12857" i="1001"/>
  <c r="AJ12857" i="1001"/>
  <c r="AK12857" i="1001"/>
  <c r="AH12858" i="1001"/>
  <c r="AI12858" i="1001"/>
  <c r="AJ12858" i="1001"/>
  <c r="AK12858" i="1001"/>
  <c r="AH12859" i="1001"/>
  <c r="AI12859" i="1001"/>
  <c r="AJ12859" i="1001"/>
  <c r="AK12859" i="1001"/>
  <c r="AH12860" i="1001"/>
  <c r="AI12860" i="1001"/>
  <c r="AJ12860" i="1001"/>
  <c r="AK12860" i="1001"/>
  <c r="AH12861" i="1001"/>
  <c r="AI12861" i="1001"/>
  <c r="AJ12861" i="1001"/>
  <c r="AK12861" i="1001"/>
  <c r="AH12862" i="1001"/>
  <c r="AI12862" i="1001"/>
  <c r="AJ12862" i="1001"/>
  <c r="AK12862" i="1001"/>
  <c r="AH12863" i="1001"/>
  <c r="AI12863" i="1001"/>
  <c r="AJ12863" i="1001"/>
  <c r="AK12863" i="1001"/>
  <c r="AH12864" i="1001"/>
  <c r="AI12864" i="1001"/>
  <c r="AJ12864" i="1001"/>
  <c r="AK12864" i="1001"/>
  <c r="AH12865" i="1001"/>
  <c r="AI12865" i="1001"/>
  <c r="AJ12865" i="1001"/>
  <c r="AK12865" i="1001"/>
  <c r="AH12866" i="1001"/>
  <c r="AI12866" i="1001"/>
  <c r="AJ12866" i="1001"/>
  <c r="AK12866" i="1001"/>
  <c r="AH12867" i="1001"/>
  <c r="AI12867" i="1001"/>
  <c r="AJ12867" i="1001"/>
  <c r="AK12867" i="1001"/>
  <c r="AH12868" i="1001"/>
  <c r="AI12868" i="1001"/>
  <c r="AJ12868" i="1001"/>
  <c r="AK12868" i="1001"/>
  <c r="AH12869" i="1001"/>
  <c r="AI12869" i="1001"/>
  <c r="AJ12869" i="1001"/>
  <c r="AK12869" i="1001"/>
  <c r="AH12870" i="1001"/>
  <c r="AI12870" i="1001"/>
  <c r="AJ12870" i="1001"/>
  <c r="AK12870" i="1001"/>
  <c r="AH12871" i="1001"/>
  <c r="AI12871" i="1001"/>
  <c r="AJ12871" i="1001"/>
  <c r="AK12871" i="1001"/>
  <c r="AH12872" i="1001"/>
  <c r="AI12872" i="1001"/>
  <c r="AJ12872" i="1001"/>
  <c r="AK12872" i="1001"/>
  <c r="AH12873" i="1001"/>
  <c r="AI12873" i="1001"/>
  <c r="AJ12873" i="1001"/>
  <c r="AK12873" i="1001"/>
  <c r="AH12874" i="1001"/>
  <c r="AI12874" i="1001"/>
  <c r="AJ12874" i="1001"/>
  <c r="AK12874" i="1001"/>
  <c r="AH12875" i="1001"/>
  <c r="AI12875" i="1001"/>
  <c r="AJ12875" i="1001"/>
  <c r="AK12875" i="1001"/>
  <c r="AH12876" i="1001"/>
  <c r="AI12876" i="1001"/>
  <c r="AJ12876" i="1001"/>
  <c r="AK12876" i="1001"/>
  <c r="AH12877" i="1001"/>
  <c r="AI12877" i="1001"/>
  <c r="AJ12877" i="1001"/>
  <c r="AK12877" i="1001"/>
  <c r="AH12878" i="1001"/>
  <c r="AI12878" i="1001"/>
  <c r="AJ12878" i="1001"/>
  <c r="AK12878" i="1001"/>
  <c r="AH12879" i="1001"/>
  <c r="AI12879" i="1001"/>
  <c r="AJ12879" i="1001"/>
  <c r="AK12879" i="1001"/>
  <c r="AH12880" i="1001"/>
  <c r="AI12880" i="1001"/>
  <c r="AJ12880" i="1001"/>
  <c r="AK12880" i="1001"/>
  <c r="AH12881" i="1001"/>
  <c r="AI12881" i="1001"/>
  <c r="AJ12881" i="1001"/>
  <c r="AK12881" i="1001"/>
  <c r="AH12882" i="1001"/>
  <c r="AI12882" i="1001"/>
  <c r="AJ12882" i="1001"/>
  <c r="AK12882" i="1001"/>
  <c r="AH12883" i="1001"/>
  <c r="AI12883" i="1001"/>
  <c r="AJ12883" i="1001"/>
  <c r="AK12883" i="1001"/>
  <c r="AH12884" i="1001"/>
  <c r="AI12884" i="1001"/>
  <c r="AJ12884" i="1001"/>
  <c r="AK12884" i="1001"/>
  <c r="AH12885" i="1001"/>
  <c r="AI12885" i="1001"/>
  <c r="AJ12885" i="1001"/>
  <c r="AK12885" i="1001"/>
  <c r="AH12886" i="1001"/>
  <c r="AI12886" i="1001"/>
  <c r="AJ12886" i="1001"/>
  <c r="AK12886" i="1001"/>
  <c r="AH12887" i="1001"/>
  <c r="AI12887" i="1001"/>
  <c r="AJ12887" i="1001"/>
  <c r="AK12887" i="1001"/>
  <c r="AH12888" i="1001"/>
  <c r="AI12888" i="1001"/>
  <c r="AJ12888" i="1001"/>
  <c r="AK12888" i="1001"/>
  <c r="AH12889" i="1001"/>
  <c r="AI12889" i="1001"/>
  <c r="AJ12889" i="1001"/>
  <c r="AK12889" i="1001"/>
  <c r="AH12890" i="1001"/>
  <c r="AI12890" i="1001"/>
  <c r="AJ12890" i="1001"/>
  <c r="AK12890" i="1001"/>
  <c r="AH12891" i="1001"/>
  <c r="AI12891" i="1001"/>
  <c r="AJ12891" i="1001"/>
  <c r="AK12891" i="1001"/>
  <c r="AH12892" i="1001"/>
  <c r="AI12892" i="1001"/>
  <c r="AJ12892" i="1001"/>
  <c r="AK12892" i="1001"/>
  <c r="AH12893" i="1001"/>
  <c r="AI12893" i="1001"/>
  <c r="AJ12893" i="1001"/>
  <c r="AK12893" i="1001"/>
  <c r="AH12894" i="1001"/>
  <c r="AI12894" i="1001"/>
  <c r="AJ12894" i="1001"/>
  <c r="AK12894" i="1001"/>
  <c r="AH12895" i="1001"/>
  <c r="AI12895" i="1001"/>
  <c r="AJ12895" i="1001"/>
  <c r="AK12895" i="1001"/>
  <c r="AH12896" i="1001"/>
  <c r="AI12896" i="1001"/>
  <c r="AJ12896" i="1001"/>
  <c r="AK12896" i="1001"/>
  <c r="AH12897" i="1001"/>
  <c r="AI12897" i="1001"/>
  <c r="AJ12897" i="1001"/>
  <c r="AK12897" i="1001"/>
  <c r="AH12898" i="1001"/>
  <c r="AI12898" i="1001"/>
  <c r="AJ12898" i="1001"/>
  <c r="AK12898" i="1001"/>
  <c r="AH12899" i="1001"/>
  <c r="AI12899" i="1001"/>
  <c r="AJ12899" i="1001"/>
  <c r="AK12899" i="1001"/>
  <c r="AH12900" i="1001"/>
  <c r="AI12900" i="1001"/>
  <c r="AJ12900" i="1001"/>
  <c r="AK12900" i="1001"/>
  <c r="AH12901" i="1001"/>
  <c r="AI12901" i="1001"/>
  <c r="AJ12901" i="1001"/>
  <c r="AK12901" i="1001"/>
  <c r="AH12902" i="1001"/>
  <c r="AI12902" i="1001"/>
  <c r="AJ12902" i="1001"/>
  <c r="AK12902" i="1001"/>
  <c r="AH12903" i="1001"/>
  <c r="AI12903" i="1001"/>
  <c r="AJ12903" i="1001"/>
  <c r="AK12903" i="1001"/>
  <c r="AH12904" i="1001"/>
  <c r="AI12904" i="1001"/>
  <c r="AJ12904" i="1001"/>
  <c r="AK12904" i="1001"/>
  <c r="AH12905" i="1001"/>
  <c r="AI12905" i="1001"/>
  <c r="AJ12905" i="1001"/>
  <c r="AK12905" i="1001"/>
  <c r="AH12906" i="1001"/>
  <c r="AI12906" i="1001"/>
  <c r="AJ12906" i="1001"/>
  <c r="AK12906" i="1001"/>
  <c r="AH12907" i="1001"/>
  <c r="AI12907" i="1001"/>
  <c r="AJ12907" i="1001"/>
  <c r="AK12907" i="1001"/>
  <c r="AH12908" i="1001"/>
  <c r="AI12908" i="1001"/>
  <c r="AJ12908" i="1001"/>
  <c r="AK12908" i="1001"/>
  <c r="AH12909" i="1001"/>
  <c r="AI12909" i="1001"/>
  <c r="AJ12909" i="1001"/>
  <c r="AK12909" i="1001"/>
  <c r="AH12910" i="1001"/>
  <c r="AI12910" i="1001"/>
  <c r="AJ12910" i="1001"/>
  <c r="AK12910" i="1001"/>
  <c r="AH12911" i="1001"/>
  <c r="AI12911" i="1001"/>
  <c r="AJ12911" i="1001"/>
  <c r="AK12911" i="1001"/>
  <c r="AH12912" i="1001"/>
  <c r="AI12912" i="1001"/>
  <c r="AJ12912" i="1001"/>
  <c r="AK12912" i="1001"/>
  <c r="AH12913" i="1001"/>
  <c r="AI12913" i="1001"/>
  <c r="AJ12913" i="1001"/>
  <c r="AK12913" i="1001"/>
  <c r="AH12914" i="1001"/>
  <c r="AI12914" i="1001"/>
  <c r="AJ12914" i="1001"/>
  <c r="AK12914" i="1001"/>
  <c r="AH12915" i="1001"/>
  <c r="AI12915" i="1001"/>
  <c r="AJ12915" i="1001"/>
  <c r="AK12915" i="1001"/>
  <c r="AH12916" i="1001"/>
  <c r="AI12916" i="1001"/>
  <c r="AJ12916" i="1001"/>
  <c r="AK12916" i="1001"/>
  <c r="AH12917" i="1001"/>
  <c r="AI12917" i="1001"/>
  <c r="AJ12917" i="1001"/>
  <c r="AK12917" i="1001"/>
  <c r="AH12918" i="1001"/>
  <c r="AI12918" i="1001"/>
  <c r="AJ12918" i="1001"/>
  <c r="AK12918" i="1001"/>
  <c r="AH12919" i="1001"/>
  <c r="AI12919" i="1001"/>
  <c r="AJ12919" i="1001"/>
  <c r="AK12919" i="1001"/>
  <c r="AH12920" i="1001"/>
  <c r="AI12920" i="1001"/>
  <c r="AJ12920" i="1001"/>
  <c r="AK12920" i="1001"/>
  <c r="AH12921" i="1001"/>
  <c r="AI12921" i="1001"/>
  <c r="AJ12921" i="1001"/>
  <c r="AK12921" i="1001"/>
  <c r="AH12922" i="1001"/>
  <c r="AI12922" i="1001"/>
  <c r="AJ12922" i="1001"/>
  <c r="AK12922" i="1001"/>
  <c r="AH12923" i="1001"/>
  <c r="AI12923" i="1001"/>
  <c r="AJ12923" i="1001"/>
  <c r="AK12923" i="1001"/>
  <c r="AH12924" i="1001"/>
  <c r="AI12924" i="1001"/>
  <c r="AJ12924" i="1001"/>
  <c r="AK12924" i="1001"/>
  <c r="AH12925" i="1001"/>
  <c r="AI12925" i="1001"/>
  <c r="AJ12925" i="1001"/>
  <c r="AK12925" i="1001"/>
  <c r="AH12926" i="1001"/>
  <c r="AI12926" i="1001"/>
  <c r="AJ12926" i="1001"/>
  <c r="AK12926" i="1001"/>
  <c r="AH12927" i="1001"/>
  <c r="AI12927" i="1001"/>
  <c r="AJ12927" i="1001"/>
  <c r="AK12927" i="1001"/>
  <c r="AH12928" i="1001"/>
  <c r="AI12928" i="1001"/>
  <c r="AJ12928" i="1001"/>
  <c r="AK12928" i="1001"/>
  <c r="AH12929" i="1001"/>
  <c r="AI12929" i="1001"/>
  <c r="AJ12929" i="1001"/>
  <c r="AK12929" i="1001"/>
  <c r="AH12930" i="1001"/>
  <c r="AI12930" i="1001"/>
  <c r="AJ12930" i="1001"/>
  <c r="AK12930" i="1001"/>
  <c r="AH12931" i="1001"/>
  <c r="AI12931" i="1001"/>
  <c r="AJ12931" i="1001"/>
  <c r="AK12931" i="1001"/>
  <c r="AH12932" i="1001"/>
  <c r="AI12932" i="1001"/>
  <c r="AJ12932" i="1001"/>
  <c r="AK12932" i="1001"/>
  <c r="AH12933" i="1001"/>
  <c r="AI12933" i="1001"/>
  <c r="AJ12933" i="1001"/>
  <c r="AK12933" i="1001"/>
  <c r="AH12934" i="1001"/>
  <c r="AI12934" i="1001"/>
  <c r="AJ12934" i="1001"/>
  <c r="AK12934" i="1001"/>
  <c r="AH12935" i="1001"/>
  <c r="AI12935" i="1001"/>
  <c r="AJ12935" i="1001"/>
  <c r="AK12935" i="1001"/>
  <c r="AH12936" i="1001"/>
  <c r="AI12936" i="1001"/>
  <c r="AJ12936" i="1001"/>
  <c r="AK12936" i="1001"/>
  <c r="AH12937" i="1001"/>
  <c r="AI12937" i="1001"/>
  <c r="AJ12937" i="1001"/>
  <c r="AK12937" i="1001"/>
  <c r="AH12938" i="1001"/>
  <c r="AI12938" i="1001"/>
  <c r="AJ12938" i="1001"/>
  <c r="AK12938" i="1001"/>
  <c r="AH12939" i="1001"/>
  <c r="AI12939" i="1001"/>
  <c r="AJ12939" i="1001"/>
  <c r="AK12939" i="1001"/>
  <c r="AH12940" i="1001"/>
  <c r="AI12940" i="1001"/>
  <c r="AJ12940" i="1001"/>
  <c r="AK12940" i="1001"/>
  <c r="AH12941" i="1001"/>
  <c r="AI12941" i="1001"/>
  <c r="AJ12941" i="1001"/>
  <c r="AK12941" i="1001"/>
  <c r="AH12942" i="1001"/>
  <c r="AI12942" i="1001"/>
  <c r="AJ12942" i="1001"/>
  <c r="AK12942" i="1001"/>
  <c r="AH12943" i="1001"/>
  <c r="AI12943" i="1001"/>
  <c r="AJ12943" i="1001"/>
  <c r="AK12943" i="1001"/>
  <c r="AH12944" i="1001"/>
  <c r="AI12944" i="1001"/>
  <c r="AJ12944" i="1001"/>
  <c r="AK12944" i="1001"/>
  <c r="AH12945" i="1001"/>
  <c r="AI12945" i="1001"/>
  <c r="AJ12945" i="1001"/>
  <c r="AK12945" i="1001"/>
  <c r="AH12946" i="1001"/>
  <c r="AI12946" i="1001"/>
  <c r="AJ12946" i="1001"/>
  <c r="AK12946" i="1001"/>
  <c r="AH12947" i="1001"/>
  <c r="AI12947" i="1001"/>
  <c r="AJ12947" i="1001"/>
  <c r="AK12947" i="1001"/>
  <c r="AH12948" i="1001"/>
  <c r="AI12948" i="1001"/>
  <c r="AJ12948" i="1001"/>
  <c r="AK12948" i="1001"/>
  <c r="AH12949" i="1001"/>
  <c r="AI12949" i="1001"/>
  <c r="AJ12949" i="1001"/>
  <c r="AK12949" i="1001"/>
  <c r="AH12950" i="1001"/>
  <c r="AI12950" i="1001"/>
  <c r="AJ12950" i="1001"/>
  <c r="AK12950" i="1001"/>
  <c r="AH12951" i="1001"/>
  <c r="AI12951" i="1001"/>
  <c r="AJ12951" i="1001"/>
  <c r="AK12951" i="1001"/>
  <c r="AH12952" i="1001"/>
  <c r="AI12952" i="1001"/>
  <c r="AJ12952" i="1001"/>
  <c r="AK12952" i="1001"/>
  <c r="AH12953" i="1001"/>
  <c r="AI12953" i="1001"/>
  <c r="AJ12953" i="1001"/>
  <c r="AK12953" i="1001"/>
  <c r="AH12954" i="1001"/>
  <c r="AI12954" i="1001"/>
  <c r="AJ12954" i="1001"/>
  <c r="AK12954" i="1001"/>
  <c r="AH12955" i="1001"/>
  <c r="AI12955" i="1001"/>
  <c r="AJ12955" i="1001"/>
  <c r="AK12955" i="1001"/>
  <c r="AH12956" i="1001"/>
  <c r="AI12956" i="1001"/>
  <c r="AJ12956" i="1001"/>
  <c r="AK12956" i="1001"/>
  <c r="AH12957" i="1001"/>
  <c r="AI12957" i="1001"/>
  <c r="AJ12957" i="1001"/>
  <c r="AK12957" i="1001"/>
  <c r="AH12958" i="1001"/>
  <c r="AI12958" i="1001"/>
  <c r="AJ12958" i="1001"/>
  <c r="AK12958" i="1001"/>
  <c r="AH12959" i="1001"/>
  <c r="AI12959" i="1001"/>
  <c r="AJ12959" i="1001"/>
  <c r="AK12959" i="1001"/>
  <c r="AH12960" i="1001"/>
  <c r="AI12960" i="1001"/>
  <c r="AJ12960" i="1001"/>
  <c r="AK12960" i="1001"/>
  <c r="AH12961" i="1001"/>
  <c r="AI12961" i="1001"/>
  <c r="AJ12961" i="1001"/>
  <c r="AK12961" i="1001"/>
  <c r="AH12962" i="1001"/>
  <c r="AI12962" i="1001"/>
  <c r="AJ12962" i="1001"/>
  <c r="AK12962" i="1001"/>
  <c r="AH12963" i="1001"/>
  <c r="AI12963" i="1001"/>
  <c r="AJ12963" i="1001"/>
  <c r="AK12963" i="1001"/>
  <c r="AH12964" i="1001"/>
  <c r="AI12964" i="1001"/>
  <c r="AJ12964" i="1001"/>
  <c r="AK12964" i="1001"/>
  <c r="AH12965" i="1001"/>
  <c r="AI12965" i="1001"/>
  <c r="AJ12965" i="1001"/>
  <c r="AK12965" i="1001"/>
  <c r="AH12966" i="1001"/>
  <c r="AI12966" i="1001"/>
  <c r="AJ12966" i="1001"/>
  <c r="AK12966" i="1001"/>
  <c r="AH12967" i="1001"/>
  <c r="AI12967" i="1001"/>
  <c r="AJ12967" i="1001"/>
  <c r="AK12967" i="1001"/>
  <c r="AH12968" i="1001"/>
  <c r="AI12968" i="1001"/>
  <c r="AJ12968" i="1001"/>
  <c r="AK12968" i="1001"/>
  <c r="AH12969" i="1001"/>
  <c r="AI12969" i="1001"/>
  <c r="AJ12969" i="1001"/>
  <c r="AK12969" i="1001"/>
  <c r="AH12970" i="1001"/>
  <c r="AI12970" i="1001"/>
  <c r="AJ12970" i="1001"/>
  <c r="AK12970" i="1001"/>
  <c r="AH12971" i="1001"/>
  <c r="AI12971" i="1001"/>
  <c r="AJ12971" i="1001"/>
  <c r="AK12971" i="1001"/>
  <c r="AH12972" i="1001"/>
  <c r="AI12972" i="1001"/>
  <c r="AJ12972" i="1001"/>
  <c r="AK12972" i="1001"/>
  <c r="AH12973" i="1001"/>
  <c r="AI12973" i="1001"/>
  <c r="AJ12973" i="1001"/>
  <c r="AK12973" i="1001"/>
  <c r="AH12974" i="1001"/>
  <c r="AI12974" i="1001"/>
  <c r="AJ12974" i="1001"/>
  <c r="AK12974" i="1001"/>
  <c r="AH12975" i="1001"/>
  <c r="AI12975" i="1001"/>
  <c r="AJ12975" i="1001"/>
  <c r="AK12975" i="1001"/>
  <c r="AH12976" i="1001"/>
  <c r="AI12976" i="1001"/>
  <c r="AJ12976" i="1001"/>
  <c r="AK12976" i="1001"/>
  <c r="AH12977" i="1001"/>
  <c r="AI12977" i="1001"/>
  <c r="AJ12977" i="1001"/>
  <c r="AK12977" i="1001"/>
  <c r="AH12978" i="1001"/>
  <c r="AI12978" i="1001"/>
  <c r="AJ12978" i="1001"/>
  <c r="AK12978" i="1001"/>
  <c r="AH12979" i="1001"/>
  <c r="AI12979" i="1001"/>
  <c r="AJ12979" i="1001"/>
  <c r="AK12979" i="1001"/>
  <c r="AH12980" i="1001"/>
  <c r="AI12980" i="1001"/>
  <c r="AJ12980" i="1001"/>
  <c r="AK12980" i="1001"/>
  <c r="AH12981" i="1001"/>
  <c r="AI12981" i="1001"/>
  <c r="AJ12981" i="1001"/>
  <c r="AK12981" i="1001"/>
  <c r="AH12982" i="1001"/>
  <c r="AI12982" i="1001"/>
  <c r="AJ12982" i="1001"/>
  <c r="AK12982" i="1001"/>
  <c r="AH12983" i="1001"/>
  <c r="AI12983" i="1001"/>
  <c r="AJ12983" i="1001"/>
  <c r="AK12983" i="1001"/>
  <c r="AH12984" i="1001"/>
  <c r="AI12984" i="1001"/>
  <c r="AJ12984" i="1001"/>
  <c r="AK12984" i="1001"/>
  <c r="AH12985" i="1001"/>
  <c r="AI12985" i="1001"/>
  <c r="AJ12985" i="1001"/>
  <c r="AK12985" i="1001"/>
  <c r="AH12986" i="1001"/>
  <c r="AI12986" i="1001"/>
  <c r="AJ12986" i="1001"/>
  <c r="AK12986" i="1001"/>
  <c r="AH12987" i="1001"/>
  <c r="AI12987" i="1001"/>
  <c r="AJ12987" i="1001"/>
  <c r="AK12987" i="1001"/>
  <c r="AH12988" i="1001"/>
  <c r="AI12988" i="1001"/>
  <c r="AJ12988" i="1001"/>
  <c r="AK12988" i="1001"/>
  <c r="AH12989" i="1001"/>
  <c r="AI12989" i="1001"/>
  <c r="AJ12989" i="1001"/>
  <c r="AK12989" i="1001"/>
  <c r="AH12990" i="1001"/>
  <c r="AI12990" i="1001"/>
  <c r="AJ12990" i="1001"/>
  <c r="AK12990" i="1001"/>
  <c r="AH12991" i="1001"/>
  <c r="AI12991" i="1001"/>
  <c r="AJ12991" i="1001"/>
  <c r="AK12991" i="1001"/>
  <c r="AH12992" i="1001"/>
  <c r="AI12992" i="1001"/>
  <c r="AJ12992" i="1001"/>
  <c r="AK12992" i="1001"/>
  <c r="AH12993" i="1001"/>
  <c r="AI12993" i="1001"/>
  <c r="AJ12993" i="1001"/>
  <c r="AK12993" i="1001"/>
  <c r="AH12994" i="1001"/>
  <c r="AI12994" i="1001"/>
  <c r="AJ12994" i="1001"/>
  <c r="AK12994" i="1001"/>
  <c r="AH12995" i="1001"/>
  <c r="AI12995" i="1001"/>
  <c r="AJ12995" i="1001"/>
  <c r="AK12995" i="1001"/>
  <c r="AH12996" i="1001"/>
  <c r="AI12996" i="1001"/>
  <c r="AJ12996" i="1001"/>
  <c r="AK12996" i="1001"/>
  <c r="AH12997" i="1001"/>
  <c r="AI12997" i="1001"/>
  <c r="AJ12997" i="1001"/>
  <c r="AK12997" i="1001"/>
  <c r="AH12998" i="1001"/>
  <c r="AI12998" i="1001"/>
  <c r="AJ12998" i="1001"/>
  <c r="AK12998" i="1001"/>
  <c r="AH12999" i="1001"/>
  <c r="AI12999" i="1001"/>
  <c r="AJ12999" i="1001"/>
  <c r="AK12999" i="1001"/>
  <c r="AH13000" i="1001"/>
  <c r="AI13000" i="1001"/>
  <c r="AJ13000" i="1001"/>
  <c r="AK13000" i="1001"/>
  <c r="AH13001" i="1001"/>
  <c r="AI13001" i="1001"/>
  <c r="AJ13001" i="1001"/>
  <c r="AK13001" i="1001"/>
  <c r="AH13002" i="1001"/>
  <c r="AI13002" i="1001"/>
  <c r="AJ13002" i="1001"/>
  <c r="AK13002" i="1001"/>
  <c r="AH13003" i="1001"/>
  <c r="AI13003" i="1001"/>
  <c r="AJ13003" i="1001"/>
  <c r="AK13003" i="1001"/>
  <c r="AH13004" i="1001"/>
  <c r="AI13004" i="1001"/>
  <c r="AJ13004" i="1001"/>
  <c r="AK13004" i="1001"/>
  <c r="AH13005" i="1001"/>
  <c r="AI13005" i="1001"/>
  <c r="AJ13005" i="1001"/>
  <c r="AK13005" i="1001"/>
  <c r="AH13006" i="1001"/>
  <c r="AI13006" i="1001"/>
  <c r="AJ13006" i="1001"/>
  <c r="AK13006" i="1001"/>
  <c r="AH13007" i="1001"/>
  <c r="AI13007" i="1001"/>
  <c r="AJ13007" i="1001"/>
  <c r="AK13007" i="1001"/>
  <c r="AH13008" i="1001"/>
  <c r="AI13008" i="1001"/>
  <c r="AJ13008" i="1001"/>
  <c r="AK13008" i="1001"/>
  <c r="AH13009" i="1001"/>
  <c r="AI13009" i="1001"/>
  <c r="AJ13009" i="1001"/>
  <c r="AK13009" i="1001"/>
  <c r="AH13010" i="1001"/>
  <c r="AI13010" i="1001"/>
  <c r="AJ13010" i="1001"/>
  <c r="AK13010" i="1001"/>
  <c r="AH13011" i="1001"/>
  <c r="AI13011" i="1001"/>
  <c r="AJ13011" i="1001"/>
  <c r="AK13011" i="1001"/>
  <c r="AH13012" i="1001"/>
  <c r="AI13012" i="1001"/>
  <c r="AJ13012" i="1001"/>
  <c r="AK13012" i="1001"/>
  <c r="AH13013" i="1001"/>
  <c r="AI13013" i="1001"/>
  <c r="AJ13013" i="1001"/>
  <c r="AK13013" i="1001"/>
  <c r="AH13014" i="1001"/>
  <c r="AI13014" i="1001"/>
  <c r="AJ13014" i="1001"/>
  <c r="AK13014" i="1001"/>
  <c r="AH13015" i="1001"/>
  <c r="AI13015" i="1001"/>
  <c r="AJ13015" i="1001"/>
  <c r="AK13015" i="1001"/>
  <c r="AH13016" i="1001"/>
  <c r="AI13016" i="1001"/>
  <c r="AJ13016" i="1001"/>
  <c r="AK13016" i="1001"/>
  <c r="AH13017" i="1001"/>
  <c r="AI13017" i="1001"/>
  <c r="AJ13017" i="1001"/>
  <c r="AK13017" i="1001"/>
  <c r="AH13018" i="1001"/>
  <c r="AI13018" i="1001"/>
  <c r="AJ13018" i="1001"/>
  <c r="AK13018" i="1001"/>
  <c r="AH13019" i="1001"/>
  <c r="AI13019" i="1001"/>
  <c r="AJ13019" i="1001"/>
  <c r="AK13019" i="1001"/>
  <c r="AH13020" i="1001"/>
  <c r="AI13020" i="1001"/>
  <c r="AJ13020" i="1001"/>
  <c r="AK13020" i="1001"/>
  <c r="AH13021" i="1001"/>
  <c r="AI13021" i="1001"/>
  <c r="AJ13021" i="1001"/>
  <c r="AK13021" i="1001"/>
  <c r="AH13022" i="1001"/>
  <c r="AI13022" i="1001"/>
  <c r="AJ13022" i="1001"/>
  <c r="AK13022" i="1001"/>
  <c r="AH13023" i="1001"/>
  <c r="AI13023" i="1001"/>
  <c r="AJ13023" i="1001"/>
  <c r="AK13023" i="1001"/>
  <c r="AH13024" i="1001"/>
  <c r="AI13024" i="1001"/>
  <c r="AJ13024" i="1001"/>
  <c r="AK13024" i="1001"/>
  <c r="AH13025" i="1001"/>
  <c r="AI13025" i="1001"/>
  <c r="AJ13025" i="1001"/>
  <c r="AK13025" i="1001"/>
  <c r="AH13026" i="1001"/>
  <c r="AI13026" i="1001"/>
  <c r="AJ13026" i="1001"/>
  <c r="AK13026" i="1001"/>
  <c r="AH13027" i="1001"/>
  <c r="AI13027" i="1001"/>
  <c r="AJ13027" i="1001"/>
  <c r="AK13027" i="1001"/>
  <c r="AH13028" i="1001"/>
  <c r="AI13028" i="1001"/>
  <c r="AJ13028" i="1001"/>
  <c r="AK13028" i="1001"/>
  <c r="AH13029" i="1001"/>
  <c r="AI13029" i="1001"/>
  <c r="AJ13029" i="1001"/>
  <c r="AK13029" i="1001"/>
  <c r="AH13030" i="1001"/>
  <c r="AI13030" i="1001"/>
  <c r="AJ13030" i="1001"/>
  <c r="AK13030" i="1001"/>
  <c r="AH13031" i="1001"/>
  <c r="AI13031" i="1001"/>
  <c r="AJ13031" i="1001"/>
  <c r="AK13031" i="1001"/>
  <c r="AH13032" i="1001"/>
  <c r="AI13032" i="1001"/>
  <c r="AJ13032" i="1001"/>
  <c r="AK13032" i="1001"/>
  <c r="AH13033" i="1001"/>
  <c r="AI13033" i="1001"/>
  <c r="AJ13033" i="1001"/>
  <c r="AK13033" i="1001"/>
  <c r="AH13034" i="1001"/>
  <c r="AI13034" i="1001"/>
  <c r="AJ13034" i="1001"/>
  <c r="AK13034" i="1001"/>
  <c r="AH13035" i="1001"/>
  <c r="AI13035" i="1001"/>
  <c r="AJ13035" i="1001"/>
  <c r="AK13035" i="1001"/>
  <c r="AH13036" i="1001"/>
  <c r="AI13036" i="1001"/>
  <c r="AJ13036" i="1001"/>
  <c r="AK13036" i="1001"/>
  <c r="AH13037" i="1001"/>
  <c r="AI13037" i="1001"/>
  <c r="AJ13037" i="1001"/>
  <c r="AK13037" i="1001"/>
  <c r="AH13038" i="1001"/>
  <c r="AI13038" i="1001"/>
  <c r="AJ13038" i="1001"/>
  <c r="AK13038" i="1001"/>
  <c r="AH13039" i="1001"/>
  <c r="AI13039" i="1001"/>
  <c r="AJ13039" i="1001"/>
  <c r="AK13039" i="1001"/>
  <c r="AH13040" i="1001"/>
  <c r="AI13040" i="1001"/>
  <c r="AJ13040" i="1001"/>
  <c r="AK13040" i="1001"/>
  <c r="AH13041" i="1001"/>
  <c r="AI13041" i="1001"/>
  <c r="AJ13041" i="1001"/>
  <c r="AK13041" i="1001"/>
  <c r="AH13042" i="1001"/>
  <c r="AI13042" i="1001"/>
  <c r="AJ13042" i="1001"/>
  <c r="AK13042" i="1001"/>
  <c r="AH13043" i="1001"/>
  <c r="AI13043" i="1001"/>
  <c r="AJ13043" i="1001"/>
  <c r="AK13043" i="1001"/>
  <c r="AH13044" i="1001"/>
  <c r="AI13044" i="1001"/>
  <c r="AJ13044" i="1001"/>
  <c r="AK13044" i="1001"/>
  <c r="AH13045" i="1001"/>
  <c r="AI13045" i="1001"/>
  <c r="AJ13045" i="1001"/>
  <c r="AK13045" i="1001"/>
  <c r="AH13046" i="1001"/>
  <c r="AI13046" i="1001"/>
  <c r="AJ13046" i="1001"/>
  <c r="AK13046" i="1001"/>
  <c r="AH13047" i="1001"/>
  <c r="AI13047" i="1001"/>
  <c r="AJ13047" i="1001"/>
  <c r="AK13047" i="1001"/>
  <c r="AH13048" i="1001"/>
  <c r="AI13048" i="1001"/>
  <c r="AJ13048" i="1001"/>
  <c r="AK13048" i="1001"/>
  <c r="AH13049" i="1001"/>
  <c r="AI13049" i="1001"/>
  <c r="AJ13049" i="1001"/>
  <c r="AK13049" i="1001"/>
  <c r="AH13050" i="1001"/>
  <c r="AI13050" i="1001"/>
  <c r="AJ13050" i="1001"/>
  <c r="AK13050" i="1001"/>
  <c r="AH13051" i="1001"/>
  <c r="AI13051" i="1001"/>
  <c r="AJ13051" i="1001"/>
  <c r="AK13051" i="1001"/>
  <c r="AH13052" i="1001"/>
  <c r="AI13052" i="1001"/>
  <c r="AJ13052" i="1001"/>
  <c r="AK13052" i="1001"/>
  <c r="AH13053" i="1001"/>
  <c r="AI13053" i="1001"/>
  <c r="AJ13053" i="1001"/>
  <c r="AK13053" i="1001"/>
  <c r="AH13054" i="1001"/>
  <c r="AI13054" i="1001"/>
  <c r="AJ13054" i="1001"/>
  <c r="AK13054" i="1001"/>
  <c r="AH13055" i="1001"/>
  <c r="AI13055" i="1001"/>
  <c r="AJ13055" i="1001"/>
  <c r="AK13055" i="1001"/>
  <c r="AH13056" i="1001"/>
  <c r="AI13056" i="1001"/>
  <c r="AJ13056" i="1001"/>
  <c r="AK13056" i="1001"/>
  <c r="AH13057" i="1001"/>
  <c r="AI13057" i="1001"/>
  <c r="AJ13057" i="1001"/>
  <c r="AK13057" i="1001"/>
  <c r="AH13058" i="1001"/>
  <c r="AI13058" i="1001"/>
  <c r="AJ13058" i="1001"/>
  <c r="AK13058" i="1001"/>
  <c r="AH13059" i="1001"/>
  <c r="AI13059" i="1001"/>
  <c r="AJ13059" i="1001"/>
  <c r="AK13059" i="1001"/>
  <c r="AH13060" i="1001"/>
  <c r="AI13060" i="1001"/>
  <c r="AJ13060" i="1001"/>
  <c r="AK13060" i="1001"/>
  <c r="AH13061" i="1001"/>
  <c r="AI13061" i="1001"/>
  <c r="AJ13061" i="1001"/>
  <c r="AK13061" i="1001"/>
  <c r="AH13062" i="1001"/>
  <c r="AI13062" i="1001"/>
  <c r="AJ13062" i="1001"/>
  <c r="AK13062" i="1001"/>
  <c r="AH13063" i="1001"/>
  <c r="AI13063" i="1001"/>
  <c r="AJ13063" i="1001"/>
  <c r="AK13063" i="1001"/>
  <c r="AH13064" i="1001"/>
  <c r="AI13064" i="1001"/>
  <c r="AJ13064" i="1001"/>
  <c r="AK13064" i="1001"/>
  <c r="AH13065" i="1001"/>
  <c r="AI13065" i="1001"/>
  <c r="AJ13065" i="1001"/>
  <c r="AK13065" i="1001"/>
  <c r="AH13066" i="1001"/>
  <c r="AI13066" i="1001"/>
  <c r="AJ13066" i="1001"/>
  <c r="AK13066" i="1001"/>
  <c r="AH13067" i="1001"/>
  <c r="AI13067" i="1001"/>
  <c r="AJ13067" i="1001"/>
  <c r="AK13067" i="1001"/>
  <c r="AH13068" i="1001"/>
  <c r="AI13068" i="1001"/>
  <c r="AJ13068" i="1001"/>
  <c r="AK13068" i="1001"/>
  <c r="AH13069" i="1001"/>
  <c r="AI13069" i="1001"/>
  <c r="AJ13069" i="1001"/>
  <c r="AK13069" i="1001"/>
  <c r="AH13070" i="1001"/>
  <c r="AI13070" i="1001"/>
  <c r="AJ13070" i="1001"/>
  <c r="AK13070" i="1001"/>
  <c r="AH13071" i="1001"/>
  <c r="AI13071" i="1001"/>
  <c r="AJ13071" i="1001"/>
  <c r="AK13071" i="1001"/>
  <c r="AH13072" i="1001"/>
  <c r="AI13072" i="1001"/>
  <c r="AJ13072" i="1001"/>
  <c r="AK13072" i="1001"/>
  <c r="AH13073" i="1001"/>
  <c r="AI13073" i="1001"/>
  <c r="AJ13073" i="1001"/>
  <c r="AK13073" i="1001"/>
  <c r="AH13074" i="1001"/>
  <c r="AI13074" i="1001"/>
  <c r="AJ13074" i="1001"/>
  <c r="AK13074" i="1001"/>
  <c r="AH13075" i="1001"/>
  <c r="AI13075" i="1001"/>
  <c r="AJ13075" i="1001"/>
  <c r="AK13075" i="1001"/>
  <c r="AH13076" i="1001"/>
  <c r="AI13076" i="1001"/>
  <c r="AJ13076" i="1001"/>
  <c r="AK13076" i="1001"/>
  <c r="AH13077" i="1001"/>
  <c r="AI13077" i="1001"/>
  <c r="AJ13077" i="1001"/>
  <c r="AK13077" i="1001"/>
  <c r="AH13078" i="1001"/>
  <c r="AI13078" i="1001"/>
  <c r="AJ13078" i="1001"/>
  <c r="AK13078" i="1001"/>
  <c r="AH13079" i="1001"/>
  <c r="AI13079" i="1001"/>
  <c r="AJ13079" i="1001"/>
  <c r="AK13079" i="1001"/>
  <c r="AH13080" i="1001"/>
  <c r="AI13080" i="1001"/>
  <c r="AJ13080" i="1001"/>
  <c r="AK13080" i="1001"/>
  <c r="AH13081" i="1001"/>
  <c r="AI13081" i="1001"/>
  <c r="AJ13081" i="1001"/>
  <c r="AK13081" i="1001"/>
  <c r="AH13082" i="1001"/>
  <c r="AI13082" i="1001"/>
  <c r="AJ13082" i="1001"/>
  <c r="AK13082" i="1001"/>
  <c r="AH13083" i="1001"/>
  <c r="AI13083" i="1001"/>
  <c r="AJ13083" i="1001"/>
  <c r="AK13083" i="1001"/>
  <c r="AH13084" i="1001"/>
  <c r="AI13084" i="1001"/>
  <c r="AJ13084" i="1001"/>
  <c r="AK13084" i="1001"/>
  <c r="AH13085" i="1001"/>
  <c r="AI13085" i="1001"/>
  <c r="AJ13085" i="1001"/>
  <c r="AK13085" i="1001"/>
  <c r="AH13086" i="1001"/>
  <c r="AI13086" i="1001"/>
  <c r="AJ13086" i="1001"/>
  <c r="AK13086" i="1001"/>
  <c r="AH13087" i="1001"/>
  <c r="AI13087" i="1001"/>
  <c r="AJ13087" i="1001"/>
  <c r="AK13087" i="1001"/>
  <c r="AH13088" i="1001"/>
  <c r="AI13088" i="1001"/>
  <c r="AJ13088" i="1001"/>
  <c r="AK13088" i="1001"/>
  <c r="AH13089" i="1001"/>
  <c r="AI13089" i="1001"/>
  <c r="AJ13089" i="1001"/>
  <c r="AK13089" i="1001"/>
  <c r="AH13090" i="1001"/>
  <c r="AI13090" i="1001"/>
  <c r="AJ13090" i="1001"/>
  <c r="AK13090" i="1001"/>
  <c r="AH13091" i="1001"/>
  <c r="AI13091" i="1001"/>
  <c r="AJ13091" i="1001"/>
  <c r="AK13091" i="1001"/>
  <c r="AH13092" i="1001"/>
  <c r="AI13092" i="1001"/>
  <c r="AJ13092" i="1001"/>
  <c r="AK13092" i="1001"/>
  <c r="AH13093" i="1001"/>
  <c r="AI13093" i="1001"/>
  <c r="AJ13093" i="1001"/>
  <c r="AK13093" i="1001"/>
  <c r="AH13094" i="1001"/>
  <c r="AI13094" i="1001"/>
  <c r="AJ13094" i="1001"/>
  <c r="AK13094" i="1001"/>
  <c r="AH13095" i="1001"/>
  <c r="AI13095" i="1001"/>
  <c r="AJ13095" i="1001"/>
  <c r="AK13095" i="1001"/>
  <c r="AH13096" i="1001"/>
  <c r="AI13096" i="1001"/>
  <c r="AJ13096" i="1001"/>
  <c r="AK13096" i="1001"/>
  <c r="AH13097" i="1001"/>
  <c r="AI13097" i="1001"/>
  <c r="AJ13097" i="1001"/>
  <c r="AK13097" i="1001"/>
  <c r="AH13098" i="1001"/>
  <c r="AI13098" i="1001"/>
  <c r="AJ13098" i="1001"/>
  <c r="AK13098" i="1001"/>
  <c r="AH13099" i="1001"/>
  <c r="AI13099" i="1001"/>
  <c r="AJ13099" i="1001"/>
  <c r="AK13099" i="1001"/>
  <c r="AH13100" i="1001"/>
  <c r="AI13100" i="1001"/>
  <c r="AJ13100" i="1001"/>
  <c r="AK13100" i="1001"/>
  <c r="AH13101" i="1001"/>
  <c r="AI13101" i="1001"/>
  <c r="AJ13101" i="1001"/>
  <c r="AK13101" i="1001"/>
  <c r="AH13102" i="1001"/>
  <c r="AI13102" i="1001"/>
  <c r="AJ13102" i="1001"/>
  <c r="AK13102" i="1001"/>
  <c r="AH13103" i="1001"/>
  <c r="AI13103" i="1001"/>
  <c r="AJ13103" i="1001"/>
  <c r="AK13103" i="1001"/>
  <c r="AH13104" i="1001"/>
  <c r="AI13104" i="1001"/>
  <c r="AJ13104" i="1001"/>
  <c r="AK13104" i="1001"/>
  <c r="AH13105" i="1001"/>
  <c r="AI13105" i="1001"/>
  <c r="AJ13105" i="1001"/>
  <c r="AK13105" i="1001"/>
  <c r="AH13106" i="1001"/>
  <c r="AI13106" i="1001"/>
  <c r="AJ13106" i="1001"/>
  <c r="AK13106" i="1001"/>
  <c r="AH13107" i="1001"/>
  <c r="AI13107" i="1001"/>
  <c r="AJ13107" i="1001"/>
  <c r="AK13107" i="1001"/>
  <c r="AH13108" i="1001"/>
  <c r="AI13108" i="1001"/>
  <c r="AJ13108" i="1001"/>
  <c r="AK13108" i="1001"/>
  <c r="AH13109" i="1001"/>
  <c r="AI13109" i="1001"/>
  <c r="AJ13109" i="1001"/>
  <c r="AK13109" i="1001"/>
  <c r="AH13110" i="1001"/>
  <c r="AI13110" i="1001"/>
  <c r="AJ13110" i="1001"/>
  <c r="AK13110" i="1001"/>
  <c r="AH13111" i="1001"/>
  <c r="AI13111" i="1001"/>
  <c r="AJ13111" i="1001"/>
  <c r="AK13111" i="1001"/>
  <c r="AH13112" i="1001"/>
  <c r="AI13112" i="1001"/>
  <c r="AJ13112" i="1001"/>
  <c r="AK13112" i="1001"/>
  <c r="AH13113" i="1001"/>
  <c r="AI13113" i="1001"/>
  <c r="AJ13113" i="1001"/>
  <c r="AK13113" i="1001"/>
  <c r="AH13114" i="1001"/>
  <c r="AI13114" i="1001"/>
  <c r="AJ13114" i="1001"/>
  <c r="AK13114" i="1001"/>
  <c r="AH13115" i="1001"/>
  <c r="AI13115" i="1001"/>
  <c r="AJ13115" i="1001"/>
  <c r="AK13115" i="1001"/>
  <c r="AH13116" i="1001"/>
  <c r="AI13116" i="1001"/>
  <c r="AJ13116" i="1001"/>
  <c r="AK13116" i="1001"/>
  <c r="AH13117" i="1001"/>
  <c r="AI13117" i="1001"/>
  <c r="AJ13117" i="1001"/>
  <c r="AK13117" i="1001"/>
  <c r="AH13118" i="1001"/>
  <c r="AI13118" i="1001"/>
  <c r="AJ13118" i="1001"/>
  <c r="AK13118" i="1001"/>
  <c r="AH13119" i="1001"/>
  <c r="AI13119" i="1001"/>
  <c r="AJ13119" i="1001"/>
  <c r="AK13119" i="1001"/>
  <c r="AH13120" i="1001"/>
  <c r="AI13120" i="1001"/>
  <c r="AJ13120" i="1001"/>
  <c r="AK13120" i="1001"/>
  <c r="AH13121" i="1001"/>
  <c r="AI13121" i="1001"/>
  <c r="AJ13121" i="1001"/>
  <c r="AK13121" i="1001"/>
  <c r="AH13122" i="1001"/>
  <c r="AI13122" i="1001"/>
  <c r="AJ13122" i="1001"/>
  <c r="AK13122" i="1001"/>
  <c r="AH13123" i="1001"/>
  <c r="AI13123" i="1001"/>
  <c r="AJ13123" i="1001"/>
  <c r="AK13123" i="1001"/>
  <c r="AH13124" i="1001"/>
  <c r="AI13124" i="1001"/>
  <c r="AJ13124" i="1001"/>
  <c r="AK13124" i="1001"/>
  <c r="AH13125" i="1001"/>
  <c r="AI13125" i="1001"/>
  <c r="AJ13125" i="1001"/>
  <c r="AK13125" i="1001"/>
  <c r="AH13126" i="1001"/>
  <c r="AI13126" i="1001"/>
  <c r="AJ13126" i="1001"/>
  <c r="AK13126" i="1001"/>
  <c r="AH13127" i="1001"/>
  <c r="AI13127" i="1001"/>
  <c r="AJ13127" i="1001"/>
  <c r="AK13127" i="1001"/>
  <c r="AH13128" i="1001"/>
  <c r="AI13128" i="1001"/>
  <c r="AJ13128" i="1001"/>
  <c r="AK13128" i="1001"/>
  <c r="AH13129" i="1001"/>
  <c r="AI13129" i="1001"/>
  <c r="AJ13129" i="1001"/>
  <c r="AK13129" i="1001"/>
  <c r="AH13130" i="1001"/>
  <c r="AI13130" i="1001"/>
  <c r="AJ13130" i="1001"/>
  <c r="AK13130" i="1001"/>
  <c r="AH13131" i="1001"/>
  <c r="AI13131" i="1001"/>
  <c r="AJ13131" i="1001"/>
  <c r="AK13131" i="1001"/>
  <c r="AH13132" i="1001"/>
  <c r="AI13132" i="1001"/>
  <c r="AJ13132" i="1001"/>
  <c r="AK13132" i="1001"/>
  <c r="AH13133" i="1001"/>
  <c r="AI13133" i="1001"/>
  <c r="AJ13133" i="1001"/>
  <c r="AK13133" i="1001"/>
  <c r="AH13134" i="1001"/>
  <c r="AI13134" i="1001"/>
  <c r="AJ13134" i="1001"/>
  <c r="AK13134" i="1001"/>
  <c r="AH13135" i="1001"/>
  <c r="AI13135" i="1001"/>
  <c r="AJ13135" i="1001"/>
  <c r="AK13135" i="1001"/>
  <c r="AH13136" i="1001"/>
  <c r="AI13136" i="1001"/>
  <c r="AJ13136" i="1001"/>
  <c r="AK13136" i="1001"/>
  <c r="AH13137" i="1001"/>
  <c r="AI13137" i="1001"/>
  <c r="AJ13137" i="1001"/>
  <c r="AK13137" i="1001"/>
  <c r="AH13138" i="1001"/>
  <c r="AI13138" i="1001"/>
  <c r="AJ13138" i="1001"/>
  <c r="AK13138" i="1001"/>
  <c r="AH13139" i="1001"/>
  <c r="AI13139" i="1001"/>
  <c r="AJ13139" i="1001"/>
  <c r="AK13139" i="1001"/>
  <c r="AH13140" i="1001"/>
  <c r="AI13140" i="1001"/>
  <c r="AJ13140" i="1001"/>
  <c r="AK13140" i="1001"/>
  <c r="AH13141" i="1001"/>
  <c r="AI13141" i="1001"/>
  <c r="AJ13141" i="1001"/>
  <c r="AK13141" i="1001"/>
  <c r="AH13142" i="1001"/>
  <c r="AI13142" i="1001"/>
  <c r="AJ13142" i="1001"/>
  <c r="AK13142" i="1001"/>
  <c r="AH13143" i="1001"/>
  <c r="AI13143" i="1001"/>
  <c r="AJ13143" i="1001"/>
  <c r="AK13143" i="1001"/>
  <c r="AH13144" i="1001"/>
  <c r="AI13144" i="1001"/>
  <c r="AJ13144" i="1001"/>
  <c r="AK13144" i="1001"/>
  <c r="AH13145" i="1001"/>
  <c r="AI13145" i="1001"/>
  <c r="AJ13145" i="1001"/>
  <c r="AK13145" i="1001"/>
  <c r="AH13146" i="1001"/>
  <c r="AI13146" i="1001"/>
  <c r="AJ13146" i="1001"/>
  <c r="AK13146" i="1001"/>
  <c r="AH13147" i="1001"/>
  <c r="AI13147" i="1001"/>
  <c r="AJ13147" i="1001"/>
  <c r="AK13147" i="1001"/>
  <c r="AH13148" i="1001"/>
  <c r="AI13148" i="1001"/>
  <c r="AJ13148" i="1001"/>
  <c r="AK13148" i="1001"/>
  <c r="AH13149" i="1001"/>
  <c r="AI13149" i="1001"/>
  <c r="AJ13149" i="1001"/>
  <c r="AK13149" i="1001"/>
  <c r="AH13150" i="1001"/>
  <c r="AI13150" i="1001"/>
  <c r="AJ13150" i="1001"/>
  <c r="AK13150" i="1001"/>
  <c r="AH13151" i="1001"/>
  <c r="AI13151" i="1001"/>
  <c r="AJ13151" i="1001"/>
  <c r="AK13151" i="1001"/>
  <c r="AH13152" i="1001"/>
  <c r="AI13152" i="1001"/>
  <c r="AJ13152" i="1001"/>
  <c r="AK13152" i="1001"/>
  <c r="AH13153" i="1001"/>
  <c r="AI13153" i="1001"/>
  <c r="AJ13153" i="1001"/>
  <c r="AK13153" i="1001"/>
  <c r="AH13154" i="1001"/>
  <c r="AI13154" i="1001"/>
  <c r="AJ13154" i="1001"/>
  <c r="AK13154" i="1001"/>
  <c r="AH13155" i="1001"/>
  <c r="AI13155" i="1001"/>
  <c r="AJ13155" i="1001"/>
  <c r="AK13155" i="1001"/>
  <c r="AH13156" i="1001"/>
  <c r="AI13156" i="1001"/>
  <c r="AJ13156" i="1001"/>
  <c r="AK13156" i="1001"/>
  <c r="AH13157" i="1001"/>
  <c r="AI13157" i="1001"/>
  <c r="AJ13157" i="1001"/>
  <c r="AK13157" i="1001"/>
  <c r="AH13158" i="1001"/>
  <c r="AI13158" i="1001"/>
  <c r="AJ13158" i="1001"/>
  <c r="AK13158" i="1001"/>
  <c r="AH13159" i="1001"/>
  <c r="AI13159" i="1001"/>
  <c r="AJ13159" i="1001"/>
  <c r="AK13159" i="1001"/>
  <c r="AH13160" i="1001"/>
  <c r="AI13160" i="1001"/>
  <c r="AJ13160" i="1001"/>
  <c r="AK13160" i="1001"/>
  <c r="AH13161" i="1001"/>
  <c r="AI13161" i="1001"/>
  <c r="AJ13161" i="1001"/>
  <c r="AK13161" i="1001"/>
  <c r="AH13162" i="1001"/>
  <c r="AI13162" i="1001"/>
  <c r="AJ13162" i="1001"/>
  <c r="AK13162" i="1001"/>
  <c r="AH13163" i="1001"/>
  <c r="AI13163" i="1001"/>
  <c r="AJ13163" i="1001"/>
  <c r="AK13163" i="1001"/>
  <c r="AH13164" i="1001"/>
  <c r="AI13164" i="1001"/>
  <c r="AJ13164" i="1001"/>
  <c r="AK13164" i="1001"/>
  <c r="AH13165" i="1001"/>
  <c r="AI13165" i="1001"/>
  <c r="AJ13165" i="1001"/>
  <c r="AK13165" i="1001"/>
  <c r="AH13166" i="1001"/>
  <c r="AI13166" i="1001"/>
  <c r="AJ13166" i="1001"/>
  <c r="AK13166" i="1001"/>
  <c r="AH13167" i="1001"/>
  <c r="AI13167" i="1001"/>
  <c r="AJ13167" i="1001"/>
  <c r="AK13167" i="1001"/>
  <c r="AH13168" i="1001"/>
  <c r="AI13168" i="1001"/>
  <c r="AJ13168" i="1001"/>
  <c r="AK13168" i="1001"/>
  <c r="AH13169" i="1001"/>
  <c r="AI13169" i="1001"/>
  <c r="AJ13169" i="1001"/>
  <c r="AK13169" i="1001"/>
  <c r="AH13170" i="1001"/>
  <c r="AI13170" i="1001"/>
  <c r="AJ13170" i="1001"/>
  <c r="AK13170" i="1001"/>
  <c r="AH13171" i="1001"/>
  <c r="AI13171" i="1001"/>
  <c r="AJ13171" i="1001"/>
  <c r="AK13171" i="1001"/>
  <c r="AH13172" i="1001"/>
  <c r="AI13172" i="1001"/>
  <c r="AJ13172" i="1001"/>
  <c r="AK13172" i="1001"/>
  <c r="AH13173" i="1001"/>
  <c r="AI13173" i="1001"/>
  <c r="AJ13173" i="1001"/>
  <c r="AK13173" i="1001"/>
  <c r="AH13174" i="1001"/>
  <c r="AI13174" i="1001"/>
  <c r="AJ13174" i="1001"/>
  <c r="AK13174" i="1001"/>
  <c r="AH13175" i="1001"/>
  <c r="AI13175" i="1001"/>
  <c r="AJ13175" i="1001"/>
  <c r="AK13175" i="1001"/>
  <c r="AH13176" i="1001"/>
  <c r="AI13176" i="1001"/>
  <c r="AJ13176" i="1001"/>
  <c r="AK13176" i="1001"/>
  <c r="AH13177" i="1001"/>
  <c r="AI13177" i="1001"/>
  <c r="AJ13177" i="1001"/>
  <c r="AK13177" i="1001"/>
  <c r="AH13178" i="1001"/>
  <c r="AI13178" i="1001"/>
  <c r="AJ13178" i="1001"/>
  <c r="AK13178" i="1001"/>
  <c r="AH13179" i="1001"/>
  <c r="AI13179" i="1001"/>
  <c r="AJ13179" i="1001"/>
  <c r="AK13179" i="1001"/>
  <c r="AH13180" i="1001"/>
  <c r="AI13180" i="1001"/>
  <c r="AJ13180" i="1001"/>
  <c r="AK13180" i="1001"/>
  <c r="AH13181" i="1001"/>
  <c r="AI13181" i="1001"/>
  <c r="AJ13181" i="1001"/>
  <c r="AK13181" i="1001"/>
  <c r="AH13182" i="1001"/>
  <c r="AI13182" i="1001"/>
  <c r="AJ13182" i="1001"/>
  <c r="AK13182" i="1001"/>
  <c r="AH13183" i="1001"/>
  <c r="AI13183" i="1001"/>
  <c r="AJ13183" i="1001"/>
  <c r="AK13183" i="1001"/>
  <c r="AH13184" i="1001"/>
  <c r="AI13184" i="1001"/>
  <c r="AJ13184" i="1001"/>
  <c r="AK13184" i="1001"/>
  <c r="AH13185" i="1001"/>
  <c r="AI13185" i="1001"/>
  <c r="AJ13185" i="1001"/>
  <c r="AK13185" i="1001"/>
  <c r="AH13186" i="1001"/>
  <c r="AI13186" i="1001"/>
  <c r="AJ13186" i="1001"/>
  <c r="AK13186" i="1001"/>
  <c r="AH13187" i="1001"/>
  <c r="AI13187" i="1001"/>
  <c r="AJ13187" i="1001"/>
  <c r="AK13187" i="1001"/>
  <c r="AH13188" i="1001"/>
  <c r="AI13188" i="1001"/>
  <c r="AJ13188" i="1001"/>
  <c r="AK13188" i="1001"/>
  <c r="AH13189" i="1001"/>
  <c r="AI13189" i="1001"/>
  <c r="AJ13189" i="1001"/>
  <c r="AK13189" i="1001"/>
  <c r="AH13190" i="1001"/>
  <c r="AI13190" i="1001"/>
  <c r="AJ13190" i="1001"/>
  <c r="AK13190" i="1001"/>
  <c r="AH13191" i="1001"/>
  <c r="AI13191" i="1001"/>
  <c r="AJ13191" i="1001"/>
  <c r="AK13191" i="1001"/>
  <c r="AH13192" i="1001"/>
  <c r="AI13192" i="1001"/>
  <c r="AJ13192" i="1001"/>
  <c r="AK13192" i="1001"/>
  <c r="AH13193" i="1001"/>
  <c r="AI13193" i="1001"/>
  <c r="AJ13193" i="1001"/>
  <c r="AK13193" i="1001"/>
  <c r="AH13194" i="1001"/>
  <c r="AI13194" i="1001"/>
  <c r="AJ13194" i="1001"/>
  <c r="AK13194" i="1001"/>
  <c r="AH13195" i="1001"/>
  <c r="AI13195" i="1001"/>
  <c r="AJ13195" i="1001"/>
  <c r="AK13195" i="1001"/>
  <c r="AH13196" i="1001"/>
  <c r="AI13196" i="1001"/>
  <c r="AJ13196" i="1001"/>
  <c r="AK13196" i="1001"/>
  <c r="AH13197" i="1001"/>
  <c r="AI13197" i="1001"/>
  <c r="AJ13197" i="1001"/>
  <c r="AK13197" i="1001"/>
  <c r="AH13198" i="1001"/>
  <c r="AI13198" i="1001"/>
  <c r="AJ13198" i="1001"/>
  <c r="AK13198" i="1001"/>
  <c r="AH13199" i="1001"/>
  <c r="AI13199" i="1001"/>
  <c r="AJ13199" i="1001"/>
  <c r="AK13199" i="1001"/>
  <c r="AH13200" i="1001"/>
  <c r="AI13200" i="1001"/>
  <c r="AJ13200" i="1001"/>
  <c r="AK13200" i="1001"/>
  <c r="AH13201" i="1001"/>
  <c r="AI13201" i="1001"/>
  <c r="AJ13201" i="1001"/>
  <c r="AK13201" i="1001"/>
  <c r="AH13202" i="1001"/>
  <c r="AI13202" i="1001"/>
  <c r="AJ13202" i="1001"/>
  <c r="AK13202" i="1001"/>
  <c r="AH13203" i="1001"/>
  <c r="AI13203" i="1001"/>
  <c r="AJ13203" i="1001"/>
  <c r="AK13203" i="1001"/>
  <c r="AH13204" i="1001"/>
  <c r="AI13204" i="1001"/>
  <c r="AJ13204" i="1001"/>
  <c r="AK13204" i="1001"/>
  <c r="AH13205" i="1001"/>
  <c r="AI13205" i="1001"/>
  <c r="AJ13205" i="1001"/>
  <c r="AK13205" i="1001"/>
  <c r="AH13206" i="1001"/>
  <c r="AI13206" i="1001"/>
  <c r="AJ13206" i="1001"/>
  <c r="AK13206" i="1001"/>
  <c r="AH13207" i="1001"/>
  <c r="AI13207" i="1001"/>
  <c r="AJ13207" i="1001"/>
  <c r="AK13207" i="1001"/>
  <c r="AH13208" i="1001"/>
  <c r="AI13208" i="1001"/>
  <c r="AJ13208" i="1001"/>
  <c r="AK13208" i="1001"/>
  <c r="AH13209" i="1001"/>
  <c r="AI13209" i="1001"/>
  <c r="AJ13209" i="1001"/>
  <c r="AK13209" i="1001"/>
  <c r="AH13210" i="1001"/>
  <c r="AI13210" i="1001"/>
  <c r="AJ13210" i="1001"/>
  <c r="AK13210" i="1001"/>
  <c r="AH13211" i="1001"/>
  <c r="AI13211" i="1001"/>
  <c r="AJ13211" i="1001"/>
  <c r="AK13211" i="1001"/>
  <c r="AH13212" i="1001"/>
  <c r="AI13212" i="1001"/>
  <c r="AJ13212" i="1001"/>
  <c r="AK13212" i="1001"/>
  <c r="AH13213" i="1001"/>
  <c r="AI13213" i="1001"/>
  <c r="AJ13213" i="1001"/>
  <c r="AK13213" i="1001"/>
  <c r="AH13214" i="1001"/>
  <c r="AI13214" i="1001"/>
  <c r="AJ13214" i="1001"/>
  <c r="AK13214" i="1001"/>
  <c r="AH13215" i="1001"/>
  <c r="AI13215" i="1001"/>
  <c r="AJ13215" i="1001"/>
  <c r="AK13215" i="1001"/>
  <c r="AH13216" i="1001"/>
  <c r="AI13216" i="1001"/>
  <c r="AJ13216" i="1001"/>
  <c r="AK13216" i="1001"/>
  <c r="AH13217" i="1001"/>
  <c r="AI13217" i="1001"/>
  <c r="AJ13217" i="1001"/>
  <c r="AK13217" i="1001"/>
  <c r="AH13218" i="1001"/>
  <c r="AI13218" i="1001"/>
  <c r="AJ13218" i="1001"/>
  <c r="AK13218" i="1001"/>
  <c r="AH13219" i="1001"/>
  <c r="AI13219" i="1001"/>
  <c r="AJ13219" i="1001"/>
  <c r="AK13219" i="1001"/>
  <c r="AH13220" i="1001"/>
  <c r="AI13220" i="1001"/>
  <c r="AJ13220" i="1001"/>
  <c r="AK13220" i="1001"/>
  <c r="AH13221" i="1001"/>
  <c r="AI13221" i="1001"/>
  <c r="AJ13221" i="1001"/>
  <c r="AK13221" i="1001"/>
  <c r="AH13222" i="1001"/>
  <c r="AI13222" i="1001"/>
  <c r="AJ13222" i="1001"/>
  <c r="AK13222" i="1001"/>
  <c r="AH13223" i="1001"/>
  <c r="AI13223" i="1001"/>
  <c r="AJ13223" i="1001"/>
  <c r="AK13223" i="1001"/>
  <c r="AH13224" i="1001"/>
  <c r="AI13224" i="1001"/>
  <c r="AJ13224" i="1001"/>
  <c r="AK13224" i="1001"/>
  <c r="AH13225" i="1001"/>
  <c r="AI13225" i="1001"/>
  <c r="AJ13225" i="1001"/>
  <c r="AK13225" i="1001"/>
  <c r="AH13226" i="1001"/>
  <c r="AI13226" i="1001"/>
  <c r="AJ13226" i="1001"/>
  <c r="AK13226" i="1001"/>
  <c r="AH13227" i="1001"/>
  <c r="AI13227" i="1001"/>
  <c r="AJ13227" i="1001"/>
  <c r="AK13227" i="1001"/>
  <c r="AH13228" i="1001"/>
  <c r="AI13228" i="1001"/>
  <c r="AJ13228" i="1001"/>
  <c r="AK13228" i="1001"/>
  <c r="AH13229" i="1001"/>
  <c r="AI13229" i="1001"/>
  <c r="AJ13229" i="1001"/>
  <c r="AK13229" i="1001"/>
  <c r="AH13230" i="1001"/>
  <c r="AI13230" i="1001"/>
  <c r="AJ13230" i="1001"/>
  <c r="AK13230" i="1001"/>
  <c r="AH13231" i="1001"/>
  <c r="AI13231" i="1001"/>
  <c r="AJ13231" i="1001"/>
  <c r="AK13231" i="1001"/>
  <c r="AH13232" i="1001"/>
  <c r="AI13232" i="1001"/>
  <c r="AJ13232" i="1001"/>
  <c r="AK13232" i="1001"/>
  <c r="AH13233" i="1001"/>
  <c r="AI13233" i="1001"/>
  <c r="AJ13233" i="1001"/>
  <c r="AK13233" i="1001"/>
  <c r="AH13234" i="1001"/>
  <c r="AI13234" i="1001"/>
  <c r="AJ13234" i="1001"/>
  <c r="AK13234" i="1001"/>
  <c r="AH13235" i="1001"/>
  <c r="AI13235" i="1001"/>
  <c r="AJ13235" i="1001"/>
  <c r="AK13235" i="1001"/>
  <c r="AH13236" i="1001"/>
  <c r="AI13236" i="1001"/>
  <c r="AJ13236" i="1001"/>
  <c r="AK13236" i="1001"/>
  <c r="AH13237" i="1001"/>
  <c r="AI13237" i="1001"/>
  <c r="AJ13237" i="1001"/>
  <c r="AK13237" i="1001"/>
  <c r="AH13238" i="1001"/>
  <c r="AI13238" i="1001"/>
  <c r="AJ13238" i="1001"/>
  <c r="AK13238" i="1001"/>
  <c r="AH13239" i="1001"/>
  <c r="AI13239" i="1001"/>
  <c r="AJ13239" i="1001"/>
  <c r="AK13239" i="1001"/>
  <c r="AH13240" i="1001"/>
  <c r="AI13240" i="1001"/>
  <c r="AJ13240" i="1001"/>
  <c r="AK13240" i="1001"/>
  <c r="AH13241" i="1001"/>
  <c r="AI13241" i="1001"/>
  <c r="AJ13241" i="1001"/>
  <c r="AK13241" i="1001"/>
  <c r="AH13242" i="1001"/>
  <c r="AI13242" i="1001"/>
  <c r="AJ13242" i="1001"/>
  <c r="AK13242" i="1001"/>
  <c r="AH13243" i="1001"/>
  <c r="AI13243" i="1001"/>
  <c r="AJ13243" i="1001"/>
  <c r="AK13243" i="1001"/>
  <c r="AH13244" i="1001"/>
  <c r="AI13244" i="1001"/>
  <c r="AJ13244" i="1001"/>
  <c r="AK13244" i="1001"/>
  <c r="AH13245" i="1001"/>
  <c r="AI13245" i="1001"/>
  <c r="AJ13245" i="1001"/>
  <c r="AK13245" i="1001"/>
  <c r="AH13246" i="1001"/>
  <c r="AI13246" i="1001"/>
  <c r="AJ13246" i="1001"/>
  <c r="AK13246" i="1001"/>
  <c r="AH13247" i="1001"/>
  <c r="AI13247" i="1001"/>
  <c r="AJ13247" i="1001"/>
  <c r="AK13247" i="1001"/>
  <c r="AH13248" i="1001"/>
  <c r="AI13248" i="1001"/>
  <c r="AJ13248" i="1001"/>
  <c r="AK13248" i="1001"/>
  <c r="AH13249" i="1001"/>
  <c r="AI13249" i="1001"/>
  <c r="AJ13249" i="1001"/>
  <c r="AK13249" i="1001"/>
  <c r="AH13250" i="1001"/>
  <c r="AI13250" i="1001"/>
  <c r="AJ13250" i="1001"/>
  <c r="AK13250" i="1001"/>
  <c r="AH13251" i="1001"/>
  <c r="AI13251" i="1001"/>
  <c r="AJ13251" i="1001"/>
  <c r="AK13251" i="1001"/>
  <c r="AH13252" i="1001"/>
  <c r="AI13252" i="1001"/>
  <c r="AJ13252" i="1001"/>
  <c r="AK13252" i="1001"/>
  <c r="AH13253" i="1001"/>
  <c r="AI13253" i="1001"/>
  <c r="AJ13253" i="1001"/>
  <c r="AK13253" i="1001"/>
  <c r="AH13254" i="1001"/>
  <c r="AI13254" i="1001"/>
  <c r="AJ13254" i="1001"/>
  <c r="AK13254" i="1001"/>
  <c r="AH13255" i="1001"/>
  <c r="AI13255" i="1001"/>
  <c r="AJ13255" i="1001"/>
  <c r="AK13255" i="1001"/>
  <c r="AH13256" i="1001"/>
  <c r="AI13256" i="1001"/>
  <c r="AJ13256" i="1001"/>
  <c r="AK13256" i="1001"/>
  <c r="AH13257" i="1001"/>
  <c r="AI13257" i="1001"/>
  <c r="AJ13257" i="1001"/>
  <c r="AK13257" i="1001"/>
  <c r="AH13258" i="1001"/>
  <c r="AI13258" i="1001"/>
  <c r="AJ13258" i="1001"/>
  <c r="AK13258" i="1001"/>
  <c r="AH13259" i="1001"/>
  <c r="AI13259" i="1001"/>
  <c r="AJ13259" i="1001"/>
  <c r="AK13259" i="1001"/>
  <c r="AH13260" i="1001"/>
  <c r="AI13260" i="1001"/>
  <c r="AJ13260" i="1001"/>
  <c r="AK13260" i="1001"/>
  <c r="AH13261" i="1001"/>
  <c r="AI13261" i="1001"/>
  <c r="AJ13261" i="1001"/>
  <c r="AK13261" i="1001"/>
  <c r="AH13262" i="1001"/>
  <c r="AI13262" i="1001"/>
  <c r="AJ13262" i="1001"/>
  <c r="AK13262" i="1001"/>
  <c r="AH13263" i="1001"/>
  <c r="AI13263" i="1001"/>
  <c r="AJ13263" i="1001"/>
  <c r="AK13263" i="1001"/>
  <c r="AH13264" i="1001"/>
  <c r="AI13264" i="1001"/>
  <c r="AJ13264" i="1001"/>
  <c r="AK13264" i="1001"/>
  <c r="AH13265" i="1001"/>
  <c r="AI13265" i="1001"/>
  <c r="AJ13265" i="1001"/>
  <c r="AK13265" i="1001"/>
  <c r="AH13266" i="1001"/>
  <c r="AI13266" i="1001"/>
  <c r="AJ13266" i="1001"/>
  <c r="AK13266" i="1001"/>
  <c r="AH13267" i="1001"/>
  <c r="AI13267" i="1001"/>
  <c r="AJ13267" i="1001"/>
  <c r="AK13267" i="1001"/>
  <c r="AH13268" i="1001"/>
  <c r="AI13268" i="1001"/>
  <c r="AJ13268" i="1001"/>
  <c r="AK13268" i="1001"/>
  <c r="AH13269" i="1001"/>
  <c r="AI13269" i="1001"/>
  <c r="AJ13269" i="1001"/>
  <c r="AK13269" i="1001"/>
  <c r="AH13270" i="1001"/>
  <c r="AI13270" i="1001"/>
  <c r="AJ13270" i="1001"/>
  <c r="AK13270" i="1001"/>
  <c r="AH13271" i="1001"/>
  <c r="AI13271" i="1001"/>
  <c r="AJ13271" i="1001"/>
  <c r="AK13271" i="1001"/>
  <c r="AH13272" i="1001"/>
  <c r="AI13272" i="1001"/>
  <c r="AJ13272" i="1001"/>
  <c r="AK13272" i="1001"/>
  <c r="AH13273" i="1001"/>
  <c r="AI13273" i="1001"/>
  <c r="AJ13273" i="1001"/>
  <c r="AK13273" i="1001"/>
  <c r="AH13274" i="1001"/>
  <c r="AI13274" i="1001"/>
  <c r="AJ13274" i="1001"/>
  <c r="AK13274" i="1001"/>
  <c r="AH13275" i="1001"/>
  <c r="AI13275" i="1001"/>
  <c r="AJ13275" i="1001"/>
  <c r="AK13275" i="1001"/>
  <c r="AH13276" i="1001"/>
  <c r="AI13276" i="1001"/>
  <c r="AJ13276" i="1001"/>
  <c r="AK13276" i="1001"/>
  <c r="AH13277" i="1001"/>
  <c r="AI13277" i="1001"/>
  <c r="AJ13277" i="1001"/>
  <c r="AK13277" i="1001"/>
  <c r="AH13278" i="1001"/>
  <c r="AI13278" i="1001"/>
  <c r="AJ13278" i="1001"/>
  <c r="AK13278" i="1001"/>
  <c r="AH13279" i="1001"/>
  <c r="AI13279" i="1001"/>
  <c r="AJ13279" i="1001"/>
  <c r="AK13279" i="1001"/>
  <c r="AH13280" i="1001"/>
  <c r="AI13280" i="1001"/>
  <c r="AJ13280" i="1001"/>
  <c r="AK13280" i="1001"/>
  <c r="AH13281" i="1001"/>
  <c r="AI13281" i="1001"/>
  <c r="AJ13281" i="1001"/>
  <c r="AK13281" i="1001"/>
  <c r="AH13282" i="1001"/>
  <c r="AI13282" i="1001"/>
  <c r="AJ13282" i="1001"/>
  <c r="AK13282" i="1001"/>
  <c r="AH13283" i="1001"/>
  <c r="AI13283" i="1001"/>
  <c r="AJ13283" i="1001"/>
  <c r="AK13283" i="1001"/>
  <c r="AH13284" i="1001"/>
  <c r="AI13284" i="1001"/>
  <c r="AJ13284" i="1001"/>
  <c r="AK13284" i="1001"/>
  <c r="AH13285" i="1001"/>
  <c r="AI13285" i="1001"/>
  <c r="AJ13285" i="1001"/>
  <c r="AK13285" i="1001"/>
  <c r="AH13286" i="1001"/>
  <c r="AI13286" i="1001"/>
  <c r="AJ13286" i="1001"/>
  <c r="AK13286" i="1001"/>
  <c r="AH13287" i="1001"/>
  <c r="AI13287" i="1001"/>
  <c r="AJ13287" i="1001"/>
  <c r="AK13287" i="1001"/>
  <c r="AH13288" i="1001"/>
  <c r="AI13288" i="1001"/>
  <c r="AJ13288" i="1001"/>
  <c r="AK13288" i="1001"/>
  <c r="AH13289" i="1001"/>
  <c r="AI13289" i="1001"/>
  <c r="AJ13289" i="1001"/>
  <c r="AK13289" i="1001"/>
  <c r="AH13290" i="1001"/>
  <c r="AI13290" i="1001"/>
  <c r="AJ13290" i="1001"/>
  <c r="AK13290" i="1001"/>
  <c r="AH13291" i="1001"/>
  <c r="AI13291" i="1001"/>
  <c r="AJ13291" i="1001"/>
  <c r="AK13291" i="1001"/>
  <c r="AH13292" i="1001"/>
  <c r="AI13292" i="1001"/>
  <c r="AJ13292" i="1001"/>
  <c r="AK13292" i="1001"/>
  <c r="AH13293" i="1001"/>
  <c r="AI13293" i="1001"/>
  <c r="AJ13293" i="1001"/>
  <c r="AK13293" i="1001"/>
  <c r="AH13294" i="1001"/>
  <c r="AI13294" i="1001"/>
  <c r="AJ13294" i="1001"/>
  <c r="AK13294" i="1001"/>
  <c r="AH13295" i="1001"/>
  <c r="AI13295" i="1001"/>
  <c r="AJ13295" i="1001"/>
  <c r="AK13295" i="1001"/>
  <c r="AH13296" i="1001"/>
  <c r="AI13296" i="1001"/>
  <c r="AJ13296" i="1001"/>
  <c r="AK13296" i="1001"/>
  <c r="AH13297" i="1001"/>
  <c r="AI13297" i="1001"/>
  <c r="AJ13297" i="1001"/>
  <c r="AK13297" i="1001"/>
  <c r="AH13298" i="1001"/>
  <c r="AI13298" i="1001"/>
  <c r="AJ13298" i="1001"/>
  <c r="AK13298" i="1001"/>
  <c r="AH13299" i="1001"/>
  <c r="AI13299" i="1001"/>
  <c r="AJ13299" i="1001"/>
  <c r="AK13299" i="1001"/>
  <c r="AH13300" i="1001"/>
  <c r="AI13300" i="1001"/>
  <c r="AJ13300" i="1001"/>
  <c r="AK13300" i="1001"/>
  <c r="AH13301" i="1001"/>
  <c r="AI13301" i="1001"/>
  <c r="AJ13301" i="1001"/>
  <c r="AK13301" i="1001"/>
  <c r="AH13302" i="1001"/>
  <c r="AI13302" i="1001"/>
  <c r="AJ13302" i="1001"/>
  <c r="AK13302" i="1001"/>
  <c r="AH13303" i="1001"/>
  <c r="AI13303" i="1001"/>
  <c r="AJ13303" i="1001"/>
  <c r="AK13303" i="1001"/>
  <c r="AH13304" i="1001"/>
  <c r="AI13304" i="1001"/>
  <c r="AJ13304" i="1001"/>
  <c r="AK13304" i="1001"/>
  <c r="AH13305" i="1001"/>
  <c r="AI13305" i="1001"/>
  <c r="AJ13305" i="1001"/>
  <c r="AK13305" i="1001"/>
  <c r="AH13306" i="1001"/>
  <c r="AI13306" i="1001"/>
  <c r="AJ13306" i="1001"/>
  <c r="AK13306" i="1001"/>
  <c r="AH13307" i="1001"/>
  <c r="AI13307" i="1001"/>
  <c r="AJ13307" i="1001"/>
  <c r="AK13307" i="1001"/>
  <c r="AH13308" i="1001"/>
  <c r="AI13308" i="1001"/>
  <c r="AJ13308" i="1001"/>
  <c r="AK13308" i="1001"/>
  <c r="AH13309" i="1001"/>
  <c r="AI13309" i="1001"/>
  <c r="AJ13309" i="1001"/>
  <c r="AK13309" i="1001"/>
  <c r="AH13310" i="1001"/>
  <c r="AI13310" i="1001"/>
  <c r="AJ13310" i="1001"/>
  <c r="AK13310" i="1001"/>
  <c r="AH13311" i="1001"/>
  <c r="AI13311" i="1001"/>
  <c r="AJ13311" i="1001"/>
  <c r="AK13311" i="1001"/>
  <c r="AH13312" i="1001"/>
  <c r="AI13312" i="1001"/>
  <c r="AJ13312" i="1001"/>
  <c r="AK13312" i="1001"/>
  <c r="AH13313" i="1001"/>
  <c r="AI13313" i="1001"/>
  <c r="AJ13313" i="1001"/>
  <c r="AK13313" i="1001"/>
  <c r="AH13314" i="1001"/>
  <c r="AI13314" i="1001"/>
  <c r="AJ13314" i="1001"/>
  <c r="AK13314" i="1001"/>
  <c r="AH13315" i="1001"/>
  <c r="AI13315" i="1001"/>
  <c r="AJ13315" i="1001"/>
  <c r="AK13315" i="1001"/>
  <c r="AH13316" i="1001"/>
  <c r="AI13316" i="1001"/>
  <c r="AJ13316" i="1001"/>
  <c r="AK13316" i="1001"/>
  <c r="AH13317" i="1001"/>
  <c r="AI13317" i="1001"/>
  <c r="AJ13317" i="1001"/>
  <c r="AK13317" i="1001"/>
  <c r="AH13318" i="1001"/>
  <c r="AI13318" i="1001"/>
  <c r="AJ13318" i="1001"/>
  <c r="AK13318" i="1001"/>
  <c r="AH13319" i="1001"/>
  <c r="AI13319" i="1001"/>
  <c r="AJ13319" i="1001"/>
  <c r="AK13319" i="1001"/>
  <c r="AH13320" i="1001"/>
  <c r="AI13320" i="1001"/>
  <c r="AJ13320" i="1001"/>
  <c r="AK13320" i="1001"/>
  <c r="AH13321" i="1001"/>
  <c r="AI13321" i="1001"/>
  <c r="AJ13321" i="1001"/>
  <c r="AK13321" i="1001"/>
  <c r="AH13322" i="1001"/>
  <c r="AI13322" i="1001"/>
  <c r="AJ13322" i="1001"/>
  <c r="AK13322" i="1001"/>
  <c r="AH13323" i="1001"/>
  <c r="AI13323" i="1001"/>
  <c r="AJ13323" i="1001"/>
  <c r="AK13323" i="1001"/>
  <c r="AH13324" i="1001"/>
  <c r="AI13324" i="1001"/>
  <c r="AJ13324" i="1001"/>
  <c r="AK13324" i="1001"/>
  <c r="AH13325" i="1001"/>
  <c r="AI13325" i="1001"/>
  <c r="AJ13325" i="1001"/>
  <c r="AK13325" i="1001"/>
  <c r="AH13326" i="1001"/>
  <c r="AI13326" i="1001"/>
  <c r="AJ13326" i="1001"/>
  <c r="AK13326" i="1001"/>
  <c r="AH13327" i="1001"/>
  <c r="AI13327" i="1001"/>
  <c r="AJ13327" i="1001"/>
  <c r="AK13327" i="1001"/>
  <c r="AH13328" i="1001"/>
  <c r="AI13328" i="1001"/>
  <c r="AJ13328" i="1001"/>
  <c r="AK13328" i="1001"/>
  <c r="AH13329" i="1001"/>
  <c r="AI13329" i="1001"/>
  <c r="AJ13329" i="1001"/>
  <c r="AK13329" i="1001"/>
  <c r="AH13330" i="1001"/>
  <c r="AI13330" i="1001"/>
  <c r="AJ13330" i="1001"/>
  <c r="AK13330" i="1001"/>
  <c r="AH13331" i="1001"/>
  <c r="AI13331" i="1001"/>
  <c r="AJ13331" i="1001"/>
  <c r="AK13331" i="1001"/>
  <c r="AH13332" i="1001"/>
  <c r="AI13332" i="1001"/>
  <c r="AJ13332" i="1001"/>
  <c r="AK13332" i="1001"/>
  <c r="AH13333" i="1001"/>
  <c r="AI13333" i="1001"/>
  <c r="AJ13333" i="1001"/>
  <c r="AK13333" i="1001"/>
  <c r="AH13334" i="1001"/>
  <c r="AI13334" i="1001"/>
  <c r="AJ13334" i="1001"/>
  <c r="AK13334" i="1001"/>
  <c r="AH13335" i="1001"/>
  <c r="AI13335" i="1001"/>
  <c r="AJ13335" i="1001"/>
  <c r="AK13335" i="1001"/>
  <c r="AH13336" i="1001"/>
  <c r="AI13336" i="1001"/>
  <c r="AJ13336" i="1001"/>
  <c r="AK13336" i="1001"/>
  <c r="AH13337" i="1001"/>
  <c r="AI13337" i="1001"/>
  <c r="AJ13337" i="1001"/>
  <c r="AK13337" i="1001"/>
  <c r="AH13338" i="1001"/>
  <c r="AI13338" i="1001"/>
  <c r="AJ13338" i="1001"/>
  <c r="AK13338" i="1001"/>
  <c r="AH13339" i="1001"/>
  <c r="AI13339" i="1001"/>
  <c r="AJ13339" i="1001"/>
  <c r="AK13339" i="1001"/>
  <c r="AH13340" i="1001"/>
  <c r="AI13340" i="1001"/>
  <c r="AJ13340" i="1001"/>
  <c r="AK13340" i="1001"/>
  <c r="AH13341" i="1001"/>
  <c r="AI13341" i="1001"/>
  <c r="AJ13341" i="1001"/>
  <c r="AK13341" i="1001"/>
  <c r="AH13342" i="1001"/>
  <c r="AI13342" i="1001"/>
  <c r="AJ13342" i="1001"/>
  <c r="AK13342" i="1001"/>
  <c r="AH13343" i="1001"/>
  <c r="AI13343" i="1001"/>
  <c r="AJ13343" i="1001"/>
  <c r="AK13343" i="1001"/>
  <c r="AH13344" i="1001"/>
  <c r="AI13344" i="1001"/>
  <c r="AJ13344" i="1001"/>
  <c r="AK13344" i="1001"/>
  <c r="AH13345" i="1001"/>
  <c r="AI13345" i="1001"/>
  <c r="AJ13345" i="1001"/>
  <c r="AK13345" i="1001"/>
  <c r="AH13346" i="1001"/>
  <c r="AI13346" i="1001"/>
  <c r="AJ13346" i="1001"/>
  <c r="AK13346" i="1001"/>
  <c r="AH13347" i="1001"/>
  <c r="AI13347" i="1001"/>
  <c r="AJ13347" i="1001"/>
  <c r="AK13347" i="1001"/>
  <c r="AH13348" i="1001"/>
  <c r="AI13348" i="1001"/>
  <c r="AJ13348" i="1001"/>
  <c r="AK13348" i="1001"/>
  <c r="AH13349" i="1001"/>
  <c r="AI13349" i="1001"/>
  <c r="AJ13349" i="1001"/>
  <c r="AK13349" i="1001"/>
  <c r="AH13350" i="1001"/>
  <c r="AI13350" i="1001"/>
  <c r="AJ13350" i="1001"/>
  <c r="AK13350" i="1001"/>
  <c r="AH13351" i="1001"/>
  <c r="AI13351" i="1001"/>
  <c r="AJ13351" i="1001"/>
  <c r="AK13351" i="1001"/>
  <c r="AH13352" i="1001"/>
  <c r="AI13352" i="1001"/>
  <c r="AJ13352" i="1001"/>
  <c r="AK13352" i="1001"/>
  <c r="AH13353" i="1001"/>
  <c r="AI13353" i="1001"/>
  <c r="AJ13353" i="1001"/>
  <c r="AK13353" i="1001"/>
  <c r="AH13354" i="1001"/>
  <c r="AI13354" i="1001"/>
  <c r="AJ13354" i="1001"/>
  <c r="AK13354" i="1001"/>
  <c r="AH13355" i="1001"/>
  <c r="AI13355" i="1001"/>
  <c r="AJ13355" i="1001"/>
  <c r="AK13355" i="1001"/>
  <c r="AH13356" i="1001"/>
  <c r="AI13356" i="1001"/>
  <c r="AJ13356" i="1001"/>
  <c r="AK13356" i="1001"/>
  <c r="AH13357" i="1001"/>
  <c r="AI13357" i="1001"/>
  <c r="AJ13357" i="1001"/>
  <c r="AK13357" i="1001"/>
  <c r="AH13358" i="1001"/>
  <c r="AI13358" i="1001"/>
  <c r="AJ13358" i="1001"/>
  <c r="AK13358" i="1001"/>
  <c r="AH13359" i="1001"/>
  <c r="AI13359" i="1001"/>
  <c r="AJ13359" i="1001"/>
  <c r="AK13359" i="1001"/>
  <c r="AH13360" i="1001"/>
  <c r="AI13360" i="1001"/>
  <c r="AJ13360" i="1001"/>
  <c r="AK13360" i="1001"/>
  <c r="AH13361" i="1001"/>
  <c r="AI13361" i="1001"/>
  <c r="AJ13361" i="1001"/>
  <c r="AK13361" i="1001"/>
  <c r="AH13362" i="1001"/>
  <c r="AI13362" i="1001"/>
  <c r="AJ13362" i="1001"/>
  <c r="AK13362" i="1001"/>
  <c r="AH13363" i="1001"/>
  <c r="AI13363" i="1001"/>
  <c r="AJ13363" i="1001"/>
  <c r="AK13363" i="1001"/>
  <c r="AH13364" i="1001"/>
  <c r="AI13364" i="1001"/>
  <c r="AJ13364" i="1001"/>
  <c r="AK13364" i="1001"/>
  <c r="AH13365" i="1001"/>
  <c r="AI13365" i="1001"/>
  <c r="AJ13365" i="1001"/>
  <c r="AK13365" i="1001"/>
  <c r="AH13366" i="1001"/>
  <c r="AI13366" i="1001"/>
  <c r="AJ13366" i="1001"/>
  <c r="AK13366" i="1001"/>
  <c r="AH13367" i="1001"/>
  <c r="AI13367" i="1001"/>
  <c r="AJ13367" i="1001"/>
  <c r="AK13367" i="1001"/>
  <c r="AH13368" i="1001"/>
  <c r="AI13368" i="1001"/>
  <c r="AJ13368" i="1001"/>
  <c r="AK13368" i="1001"/>
  <c r="AH13369" i="1001"/>
  <c r="AI13369" i="1001"/>
  <c r="AJ13369" i="1001"/>
  <c r="AK13369" i="1001"/>
  <c r="AH13370" i="1001"/>
  <c r="AI13370" i="1001"/>
  <c r="AJ13370" i="1001"/>
  <c r="AK13370" i="1001"/>
  <c r="AH13371" i="1001"/>
  <c r="AI13371" i="1001"/>
  <c r="AJ13371" i="1001"/>
  <c r="AK13371" i="1001"/>
  <c r="AH13372" i="1001"/>
  <c r="AI13372" i="1001"/>
  <c r="AJ13372" i="1001"/>
  <c r="AK13372" i="1001"/>
  <c r="AH13373" i="1001"/>
  <c r="AI13373" i="1001"/>
  <c r="AJ13373" i="1001"/>
  <c r="AK13373" i="1001"/>
  <c r="AH13374" i="1001"/>
  <c r="AI13374" i="1001"/>
  <c r="AJ13374" i="1001"/>
  <c r="AK13374" i="1001"/>
  <c r="AH13375" i="1001"/>
  <c r="AI13375" i="1001"/>
  <c r="AJ13375" i="1001"/>
  <c r="AK13375" i="1001"/>
  <c r="AH13376" i="1001"/>
  <c r="AI13376" i="1001"/>
  <c r="AJ13376" i="1001"/>
  <c r="AK13376" i="1001"/>
  <c r="AH13377" i="1001"/>
  <c r="AI13377" i="1001"/>
  <c r="AJ13377" i="1001"/>
  <c r="AK13377" i="1001"/>
  <c r="AH13378" i="1001"/>
  <c r="AI13378" i="1001"/>
  <c r="AJ13378" i="1001"/>
  <c r="AK13378" i="1001"/>
  <c r="AH13379" i="1001"/>
  <c r="AI13379" i="1001"/>
  <c r="AJ13379" i="1001"/>
  <c r="AK13379" i="1001"/>
  <c r="AH13380" i="1001"/>
  <c r="AI13380" i="1001"/>
  <c r="AJ13380" i="1001"/>
  <c r="AK13380" i="1001"/>
  <c r="AH13381" i="1001"/>
  <c r="AI13381" i="1001"/>
  <c r="AJ13381" i="1001"/>
  <c r="AK13381" i="1001"/>
  <c r="AH13382" i="1001"/>
  <c r="AI13382" i="1001"/>
  <c r="AJ13382" i="1001"/>
  <c r="AK13382" i="1001"/>
  <c r="AH13383" i="1001"/>
  <c r="AI13383" i="1001"/>
  <c r="AJ13383" i="1001"/>
  <c r="AK13383" i="1001"/>
  <c r="AH13384" i="1001"/>
  <c r="AI13384" i="1001"/>
  <c r="AJ13384" i="1001"/>
  <c r="AK13384" i="1001"/>
  <c r="AH13385" i="1001"/>
  <c r="AI13385" i="1001"/>
  <c r="AJ13385" i="1001"/>
  <c r="AK13385" i="1001"/>
  <c r="AH13386" i="1001"/>
  <c r="AI13386" i="1001"/>
  <c r="AJ13386" i="1001"/>
  <c r="AK13386" i="1001"/>
  <c r="AH13387" i="1001"/>
  <c r="AI13387" i="1001"/>
  <c r="AJ13387" i="1001"/>
  <c r="AK13387" i="1001"/>
  <c r="AH13388" i="1001"/>
  <c r="AI13388" i="1001"/>
  <c r="AJ13388" i="1001"/>
  <c r="AK13388" i="1001"/>
  <c r="AH13389" i="1001"/>
  <c r="AI13389" i="1001"/>
  <c r="AJ13389" i="1001"/>
  <c r="AK13389" i="1001"/>
  <c r="AH13390" i="1001"/>
  <c r="AI13390" i="1001"/>
  <c r="AJ13390" i="1001"/>
  <c r="AK13390" i="1001"/>
  <c r="AH13391" i="1001"/>
  <c r="AI13391" i="1001"/>
  <c r="AJ13391" i="1001"/>
  <c r="AK13391" i="1001"/>
  <c r="AH13392" i="1001"/>
  <c r="AI13392" i="1001"/>
  <c r="AJ13392" i="1001"/>
  <c r="AK13392" i="1001"/>
  <c r="AH13393" i="1001"/>
  <c r="AI13393" i="1001"/>
  <c r="AJ13393" i="1001"/>
  <c r="AK13393" i="1001"/>
  <c r="AH13394" i="1001"/>
  <c r="AI13394" i="1001"/>
  <c r="AJ13394" i="1001"/>
  <c r="AK13394" i="1001"/>
  <c r="AH13395" i="1001"/>
  <c r="AI13395" i="1001"/>
  <c r="AJ13395" i="1001"/>
  <c r="AK13395" i="1001"/>
  <c r="AH13396" i="1001"/>
  <c r="AI13396" i="1001"/>
  <c r="AJ13396" i="1001"/>
  <c r="AK13396" i="1001"/>
  <c r="AH13397" i="1001"/>
  <c r="AI13397" i="1001"/>
  <c r="AJ13397" i="1001"/>
  <c r="AK13397" i="1001"/>
  <c r="AH13398" i="1001"/>
  <c r="AI13398" i="1001"/>
  <c r="AJ13398" i="1001"/>
  <c r="AK13398" i="1001"/>
  <c r="AH13399" i="1001"/>
  <c r="AI13399" i="1001"/>
  <c r="AJ13399" i="1001"/>
  <c r="AK13399" i="1001"/>
  <c r="AH13400" i="1001"/>
  <c r="AI13400" i="1001"/>
  <c r="AJ13400" i="1001"/>
  <c r="AK13400" i="1001"/>
  <c r="AH13401" i="1001"/>
  <c r="AI13401" i="1001"/>
  <c r="AJ13401" i="1001"/>
  <c r="AK13401" i="1001"/>
  <c r="AH13402" i="1001"/>
  <c r="AI13402" i="1001"/>
  <c r="AJ13402" i="1001"/>
  <c r="AK13402" i="1001"/>
  <c r="AH13403" i="1001"/>
  <c r="AI13403" i="1001"/>
  <c r="AJ13403" i="1001"/>
  <c r="AK13403" i="1001"/>
  <c r="AH13404" i="1001"/>
  <c r="AI13404" i="1001"/>
  <c r="AJ13404" i="1001"/>
  <c r="AK13404" i="1001"/>
  <c r="AH13405" i="1001"/>
  <c r="AI13405" i="1001"/>
  <c r="AJ13405" i="1001"/>
  <c r="AK13405" i="1001"/>
  <c r="AH13406" i="1001"/>
  <c r="AI13406" i="1001"/>
  <c r="AJ13406" i="1001"/>
  <c r="AK13406" i="1001"/>
  <c r="AH13407" i="1001"/>
  <c r="AI13407" i="1001"/>
  <c r="AJ13407" i="1001"/>
  <c r="AK13407" i="1001"/>
  <c r="AH13408" i="1001"/>
  <c r="AI13408" i="1001"/>
  <c r="AJ13408" i="1001"/>
  <c r="AK13408" i="1001"/>
  <c r="AH13409" i="1001"/>
  <c r="AI13409" i="1001"/>
  <c r="AJ13409" i="1001"/>
  <c r="AK13409" i="1001"/>
  <c r="AH13410" i="1001"/>
  <c r="AI13410" i="1001"/>
  <c r="AJ13410" i="1001"/>
  <c r="AK13410" i="1001"/>
  <c r="AH13411" i="1001"/>
  <c r="AI13411" i="1001"/>
  <c r="AJ13411" i="1001"/>
  <c r="AK13411" i="1001"/>
  <c r="AH13412" i="1001"/>
  <c r="AI13412" i="1001"/>
  <c r="AJ13412" i="1001"/>
  <c r="AK13412" i="1001"/>
  <c r="AH13413" i="1001"/>
  <c r="AI13413" i="1001"/>
  <c r="AJ13413" i="1001"/>
  <c r="AK13413" i="1001"/>
  <c r="AH13414" i="1001"/>
  <c r="AI13414" i="1001"/>
  <c r="AJ13414" i="1001"/>
  <c r="AK13414" i="1001"/>
  <c r="AH13415" i="1001"/>
  <c r="AI13415" i="1001"/>
  <c r="AJ13415" i="1001"/>
  <c r="AK13415" i="1001"/>
  <c r="AH13416" i="1001"/>
  <c r="AI13416" i="1001"/>
  <c r="AJ13416" i="1001"/>
  <c r="AK13416" i="1001"/>
  <c r="AH13417" i="1001"/>
  <c r="AI13417" i="1001"/>
  <c r="AJ13417" i="1001"/>
  <c r="AK13417" i="1001"/>
  <c r="AH13418" i="1001"/>
  <c r="AI13418" i="1001"/>
  <c r="AJ13418" i="1001"/>
  <c r="AK13418" i="1001"/>
  <c r="AH13419" i="1001"/>
  <c r="AI13419" i="1001"/>
  <c r="AJ13419" i="1001"/>
  <c r="AK13419" i="1001"/>
  <c r="AH13420" i="1001"/>
  <c r="AI13420" i="1001"/>
  <c r="AJ13420" i="1001"/>
  <c r="AK13420" i="1001"/>
  <c r="AH13421" i="1001"/>
  <c r="AI13421" i="1001"/>
  <c r="AJ13421" i="1001"/>
  <c r="AK13421" i="1001"/>
  <c r="AH13422" i="1001"/>
  <c r="AI13422" i="1001"/>
  <c r="AJ13422" i="1001"/>
  <c r="AK13422" i="1001"/>
  <c r="AH13423" i="1001"/>
  <c r="AI13423" i="1001"/>
  <c r="AJ13423" i="1001"/>
  <c r="AK13423" i="1001"/>
  <c r="AH13424" i="1001"/>
  <c r="AI13424" i="1001"/>
  <c r="AJ13424" i="1001"/>
  <c r="AK13424" i="1001"/>
  <c r="AH13425" i="1001"/>
  <c r="AI13425" i="1001"/>
  <c r="AJ13425" i="1001"/>
  <c r="AK13425" i="1001"/>
  <c r="AH13426" i="1001"/>
  <c r="AI13426" i="1001"/>
  <c r="AJ13426" i="1001"/>
  <c r="AK13426" i="1001"/>
  <c r="AH13427" i="1001"/>
  <c r="AI13427" i="1001"/>
  <c r="AJ13427" i="1001"/>
  <c r="AK13427" i="1001"/>
  <c r="AH13428" i="1001"/>
  <c r="AI13428" i="1001"/>
  <c r="AJ13428" i="1001"/>
  <c r="AK13428" i="1001"/>
  <c r="AH13429" i="1001"/>
  <c r="AI13429" i="1001"/>
  <c r="AJ13429" i="1001"/>
  <c r="AK13429" i="1001"/>
  <c r="AH13430" i="1001"/>
  <c r="AI13430" i="1001"/>
  <c r="AJ13430" i="1001"/>
  <c r="AK13430" i="1001"/>
  <c r="AH13431" i="1001"/>
  <c r="AI13431" i="1001"/>
  <c r="AJ13431" i="1001"/>
  <c r="AK13431" i="1001"/>
  <c r="AH13432" i="1001"/>
  <c r="AI13432" i="1001"/>
  <c r="AJ13432" i="1001"/>
  <c r="AK13432" i="1001"/>
  <c r="AH13433" i="1001"/>
  <c r="AI13433" i="1001"/>
  <c r="AJ13433" i="1001"/>
  <c r="AK13433" i="1001"/>
  <c r="AH13434" i="1001"/>
  <c r="AI13434" i="1001"/>
  <c r="AJ13434" i="1001"/>
  <c r="AK13434" i="1001"/>
  <c r="AH13435" i="1001"/>
  <c r="AI13435" i="1001"/>
  <c r="AJ13435" i="1001"/>
  <c r="AK13435" i="1001"/>
  <c r="AH13436" i="1001"/>
  <c r="AI13436" i="1001"/>
  <c r="AJ13436" i="1001"/>
  <c r="AK13436" i="1001"/>
  <c r="AH13437" i="1001"/>
  <c r="AI13437" i="1001"/>
  <c r="AJ13437" i="1001"/>
  <c r="AK13437" i="1001"/>
  <c r="AH13438" i="1001"/>
  <c r="AI13438" i="1001"/>
  <c r="AJ13438" i="1001"/>
  <c r="AK13438" i="1001"/>
  <c r="AH13439" i="1001"/>
  <c r="AI13439" i="1001"/>
  <c r="AJ13439" i="1001"/>
  <c r="AK13439" i="1001"/>
  <c r="AH13440" i="1001"/>
  <c r="AI13440" i="1001"/>
  <c r="AJ13440" i="1001"/>
  <c r="AK13440" i="1001"/>
  <c r="AH13441" i="1001"/>
  <c r="AI13441" i="1001"/>
  <c r="AJ13441" i="1001"/>
  <c r="AK13441" i="1001"/>
  <c r="AH13442" i="1001"/>
  <c r="AI13442" i="1001"/>
  <c r="AJ13442" i="1001"/>
  <c r="AK13442" i="1001"/>
  <c r="AH13443" i="1001"/>
  <c r="AI13443" i="1001"/>
  <c r="AJ13443" i="1001"/>
  <c r="AK13443" i="1001"/>
  <c r="AH13444" i="1001"/>
  <c r="AI13444" i="1001"/>
  <c r="AJ13444" i="1001"/>
  <c r="AK13444" i="1001"/>
  <c r="AH13445" i="1001"/>
  <c r="AI13445" i="1001"/>
  <c r="AJ13445" i="1001"/>
  <c r="AK13445" i="1001"/>
  <c r="AH13446" i="1001"/>
  <c r="AI13446" i="1001"/>
  <c r="AJ13446" i="1001"/>
  <c r="AK13446" i="1001"/>
  <c r="AH13447" i="1001"/>
  <c r="AI13447" i="1001"/>
  <c r="AJ13447" i="1001"/>
  <c r="AK13447" i="1001"/>
  <c r="AH13448" i="1001"/>
  <c r="AI13448" i="1001"/>
  <c r="AJ13448" i="1001"/>
  <c r="AK13448" i="1001"/>
  <c r="AH13449" i="1001"/>
  <c r="AI13449" i="1001"/>
  <c r="AJ13449" i="1001"/>
  <c r="AK13449" i="1001"/>
  <c r="AH13450" i="1001"/>
  <c r="AI13450" i="1001"/>
  <c r="AJ13450" i="1001"/>
  <c r="AK13450" i="1001"/>
  <c r="AH13451" i="1001"/>
  <c r="AI13451" i="1001"/>
  <c r="AJ13451" i="1001"/>
  <c r="AK13451" i="1001"/>
  <c r="AH13452" i="1001"/>
  <c r="AI13452" i="1001"/>
  <c r="AJ13452" i="1001"/>
  <c r="AK13452" i="1001"/>
  <c r="AH13453" i="1001"/>
  <c r="AI13453" i="1001"/>
  <c r="AJ13453" i="1001"/>
  <c r="AK13453" i="1001"/>
  <c r="AH13454" i="1001"/>
  <c r="AI13454" i="1001"/>
  <c r="AJ13454" i="1001"/>
  <c r="AK13454" i="1001"/>
  <c r="AH13455" i="1001"/>
  <c r="AI13455" i="1001"/>
  <c r="AJ13455" i="1001"/>
  <c r="AK13455" i="1001"/>
  <c r="AH13456" i="1001"/>
  <c r="AI13456" i="1001"/>
  <c r="AJ13456" i="1001"/>
  <c r="AK13456" i="1001"/>
  <c r="AH13457" i="1001"/>
  <c r="AI13457" i="1001"/>
  <c r="AJ13457" i="1001"/>
  <c r="AK13457" i="1001"/>
  <c r="AH13458" i="1001"/>
  <c r="AI13458" i="1001"/>
  <c r="AJ13458" i="1001"/>
  <c r="AK13458" i="1001"/>
  <c r="AH13459" i="1001"/>
  <c r="AI13459" i="1001"/>
  <c r="AJ13459" i="1001"/>
  <c r="AK13459" i="1001"/>
  <c r="AH13460" i="1001"/>
  <c r="AI13460" i="1001"/>
  <c r="AJ13460" i="1001"/>
  <c r="AK13460" i="1001"/>
  <c r="AH13461" i="1001"/>
  <c r="AI13461" i="1001"/>
  <c r="AJ13461" i="1001"/>
  <c r="AK13461" i="1001"/>
  <c r="AH13462" i="1001"/>
  <c r="AI13462" i="1001"/>
  <c r="AJ13462" i="1001"/>
  <c r="AK13462" i="1001"/>
  <c r="AH13463" i="1001"/>
  <c r="AI13463" i="1001"/>
  <c r="AJ13463" i="1001"/>
  <c r="AK13463" i="1001"/>
  <c r="AH13464" i="1001"/>
  <c r="AI13464" i="1001"/>
  <c r="AJ13464" i="1001"/>
  <c r="AK13464" i="1001"/>
  <c r="AH13465" i="1001"/>
  <c r="AI13465" i="1001"/>
  <c r="AJ13465" i="1001"/>
  <c r="AK13465" i="1001"/>
  <c r="AH13466" i="1001"/>
  <c r="AI13466" i="1001"/>
  <c r="AJ13466" i="1001"/>
  <c r="AK13466" i="1001"/>
  <c r="AH13467" i="1001"/>
  <c r="AI13467" i="1001"/>
  <c r="AJ13467" i="1001"/>
  <c r="AK13467" i="1001"/>
  <c r="AH13468" i="1001"/>
  <c r="AI13468" i="1001"/>
  <c r="AJ13468" i="1001"/>
  <c r="AK13468" i="1001"/>
  <c r="AH13469" i="1001"/>
  <c r="AI13469" i="1001"/>
  <c r="AJ13469" i="1001"/>
  <c r="AK13469" i="1001"/>
  <c r="AH13470" i="1001"/>
  <c r="AI13470" i="1001"/>
  <c r="AJ13470" i="1001"/>
  <c r="AK13470" i="1001"/>
  <c r="AH13471" i="1001"/>
  <c r="AI13471" i="1001"/>
  <c r="AJ13471" i="1001"/>
  <c r="AK13471" i="1001"/>
  <c r="AH13472" i="1001"/>
  <c r="AI13472" i="1001"/>
  <c r="AJ13472" i="1001"/>
  <c r="AK13472" i="1001"/>
  <c r="AH13473" i="1001"/>
  <c r="AI13473" i="1001"/>
  <c r="AJ13473" i="1001"/>
  <c r="AK13473" i="1001"/>
  <c r="AH13474" i="1001"/>
  <c r="AI13474" i="1001"/>
  <c r="AJ13474" i="1001"/>
  <c r="AK13474" i="1001"/>
  <c r="AH13475" i="1001"/>
  <c r="AI13475" i="1001"/>
  <c r="AJ13475" i="1001"/>
  <c r="AK13475" i="1001"/>
  <c r="AH13476" i="1001"/>
  <c r="AI13476" i="1001"/>
  <c r="AJ13476" i="1001"/>
  <c r="AK13476" i="1001"/>
  <c r="AH13477" i="1001"/>
  <c r="AI13477" i="1001"/>
  <c r="AJ13477" i="1001"/>
  <c r="AK13477" i="1001"/>
  <c r="AH13478" i="1001"/>
  <c r="AI13478" i="1001"/>
  <c r="AJ13478" i="1001"/>
  <c r="AK13478" i="1001"/>
  <c r="AH13479" i="1001"/>
  <c r="AI13479" i="1001"/>
  <c r="AJ13479" i="1001"/>
  <c r="AK13479" i="1001"/>
  <c r="AH13480" i="1001"/>
  <c r="AI13480" i="1001"/>
  <c r="AJ13480" i="1001"/>
  <c r="AK13480" i="1001"/>
  <c r="AH13481" i="1001"/>
  <c r="AI13481" i="1001"/>
  <c r="AJ13481" i="1001"/>
  <c r="AK13481" i="1001"/>
  <c r="AH13482" i="1001"/>
  <c r="AI13482" i="1001"/>
  <c r="AJ13482" i="1001"/>
  <c r="AK13482" i="1001"/>
  <c r="AH13483" i="1001"/>
  <c r="AI13483" i="1001"/>
  <c r="AJ13483" i="1001"/>
  <c r="AK13483" i="1001"/>
  <c r="AH13484" i="1001"/>
  <c r="AI13484" i="1001"/>
  <c r="AJ13484" i="1001"/>
  <c r="AK13484" i="1001"/>
  <c r="AH13485" i="1001"/>
  <c r="AI13485" i="1001"/>
  <c r="AJ13485" i="1001"/>
  <c r="AK13485" i="1001"/>
  <c r="AH13486" i="1001"/>
  <c r="AI13486" i="1001"/>
  <c r="AJ13486" i="1001"/>
  <c r="AK13486" i="1001"/>
  <c r="AH13487" i="1001"/>
  <c r="AI13487" i="1001"/>
  <c r="AJ13487" i="1001"/>
  <c r="AK13487" i="1001"/>
  <c r="AH13488" i="1001"/>
  <c r="AI13488" i="1001"/>
  <c r="AJ13488" i="1001"/>
  <c r="AK13488" i="1001"/>
  <c r="AH13489" i="1001"/>
  <c r="AI13489" i="1001"/>
  <c r="AJ13489" i="1001"/>
  <c r="AK13489" i="1001"/>
  <c r="AH13490" i="1001"/>
  <c r="AI13490" i="1001"/>
  <c r="AJ13490" i="1001"/>
  <c r="AK13490" i="1001"/>
  <c r="AH13491" i="1001"/>
  <c r="AI13491" i="1001"/>
  <c r="AJ13491" i="1001"/>
  <c r="AK13491" i="1001"/>
  <c r="AH13492" i="1001"/>
  <c r="AI13492" i="1001"/>
  <c r="AJ13492" i="1001"/>
  <c r="AK13492" i="1001"/>
  <c r="AH13493" i="1001"/>
  <c r="AI13493" i="1001"/>
  <c r="AJ13493" i="1001"/>
  <c r="AK13493" i="1001"/>
  <c r="AH13494" i="1001"/>
  <c r="AI13494" i="1001"/>
  <c r="AJ13494" i="1001"/>
  <c r="AK13494" i="1001"/>
  <c r="AH13495" i="1001"/>
  <c r="AI13495" i="1001"/>
  <c r="AJ13495" i="1001"/>
  <c r="AK13495" i="1001"/>
  <c r="AH13496" i="1001"/>
  <c r="AI13496" i="1001"/>
  <c r="AJ13496" i="1001"/>
  <c r="AK13496" i="1001"/>
  <c r="AH13497" i="1001"/>
  <c r="AI13497" i="1001"/>
  <c r="AJ13497" i="1001"/>
  <c r="AK13497" i="1001"/>
  <c r="AH13498" i="1001"/>
  <c r="AI13498" i="1001"/>
  <c r="AJ13498" i="1001"/>
  <c r="AK13498" i="1001"/>
  <c r="AH13499" i="1001"/>
  <c r="AI13499" i="1001"/>
  <c r="AJ13499" i="1001"/>
  <c r="AK13499" i="1001"/>
  <c r="AH13500" i="1001"/>
  <c r="AI13500" i="1001"/>
  <c r="AJ13500" i="1001"/>
  <c r="AK13500" i="1001"/>
  <c r="AH13501" i="1001"/>
  <c r="AI13501" i="1001"/>
  <c r="AJ13501" i="1001"/>
  <c r="AK13501" i="1001"/>
  <c r="AH13502" i="1001"/>
  <c r="AI13502" i="1001"/>
  <c r="AJ13502" i="1001"/>
  <c r="AK13502" i="1001"/>
  <c r="AH13503" i="1001"/>
  <c r="AI13503" i="1001"/>
  <c r="AJ13503" i="1001"/>
  <c r="AK13503" i="1001"/>
  <c r="AH13504" i="1001"/>
  <c r="AI13504" i="1001"/>
  <c r="AJ13504" i="1001"/>
  <c r="AK13504" i="1001"/>
  <c r="AH13505" i="1001"/>
  <c r="AI13505" i="1001"/>
  <c r="AJ13505" i="1001"/>
  <c r="AK13505" i="1001"/>
  <c r="AH13506" i="1001"/>
  <c r="AI13506" i="1001"/>
  <c r="AJ13506" i="1001"/>
  <c r="AK13506" i="1001"/>
  <c r="AH13507" i="1001"/>
  <c r="AI13507" i="1001"/>
  <c r="AJ13507" i="1001"/>
  <c r="AK13507" i="1001"/>
  <c r="AH13508" i="1001"/>
  <c r="AI13508" i="1001"/>
  <c r="AJ13508" i="1001"/>
  <c r="AK13508" i="1001"/>
  <c r="AH13509" i="1001"/>
  <c r="AI13509" i="1001"/>
  <c r="AJ13509" i="1001"/>
  <c r="AK13509" i="1001"/>
  <c r="AH13510" i="1001"/>
  <c r="AI13510" i="1001"/>
  <c r="AJ13510" i="1001"/>
  <c r="AK13510" i="1001"/>
  <c r="AH13511" i="1001"/>
  <c r="AI13511" i="1001"/>
  <c r="AJ13511" i="1001"/>
  <c r="AK13511" i="1001"/>
  <c r="AH13512" i="1001"/>
  <c r="AI13512" i="1001"/>
  <c r="AJ13512" i="1001"/>
  <c r="AK13512" i="1001"/>
  <c r="AH13513" i="1001"/>
  <c r="AI13513" i="1001"/>
  <c r="AJ13513" i="1001"/>
  <c r="AK13513" i="1001"/>
  <c r="AH13514" i="1001"/>
  <c r="AI13514" i="1001"/>
  <c r="AJ13514" i="1001"/>
  <c r="AK13514" i="1001"/>
  <c r="AH13515" i="1001"/>
  <c r="AI13515" i="1001"/>
  <c r="AJ13515" i="1001"/>
  <c r="AK13515" i="1001"/>
  <c r="AH13516" i="1001"/>
  <c r="AI13516" i="1001"/>
  <c r="AJ13516" i="1001"/>
  <c r="AK13516" i="1001"/>
  <c r="AH13517" i="1001"/>
  <c r="AI13517" i="1001"/>
  <c r="AJ13517" i="1001"/>
  <c r="AK13517" i="1001"/>
  <c r="AH13518" i="1001"/>
  <c r="AI13518" i="1001"/>
  <c r="AJ13518" i="1001"/>
  <c r="AK13518" i="1001"/>
  <c r="AH13519" i="1001"/>
  <c r="AI13519" i="1001"/>
  <c r="AJ13519" i="1001"/>
  <c r="AK13519" i="1001"/>
  <c r="AH13520" i="1001"/>
  <c r="AI13520" i="1001"/>
  <c r="AJ13520" i="1001"/>
  <c r="AK13520" i="1001"/>
  <c r="AH13521" i="1001"/>
  <c r="AI13521" i="1001"/>
  <c r="AJ13521" i="1001"/>
  <c r="AK13521" i="1001"/>
  <c r="AH13522" i="1001"/>
  <c r="AI13522" i="1001"/>
  <c r="AJ13522" i="1001"/>
  <c r="AK13522" i="1001"/>
  <c r="AH13523" i="1001"/>
  <c r="AI13523" i="1001"/>
  <c r="AJ13523" i="1001"/>
  <c r="AK13523" i="1001"/>
  <c r="AH13524" i="1001"/>
  <c r="AI13524" i="1001"/>
  <c r="AJ13524" i="1001"/>
  <c r="AK13524" i="1001"/>
  <c r="AH13525" i="1001"/>
  <c r="AI13525" i="1001"/>
  <c r="AJ13525" i="1001"/>
  <c r="AK13525" i="1001"/>
  <c r="AH13526" i="1001"/>
  <c r="AI13526" i="1001"/>
  <c r="AJ13526" i="1001"/>
  <c r="AK13526" i="1001"/>
  <c r="AH13527" i="1001"/>
  <c r="AI13527" i="1001"/>
  <c r="AJ13527" i="1001"/>
  <c r="AK13527" i="1001"/>
  <c r="AH13528" i="1001"/>
  <c r="AI13528" i="1001"/>
  <c r="AJ13528" i="1001"/>
  <c r="AK13528" i="1001"/>
  <c r="AH13529" i="1001"/>
  <c r="AI13529" i="1001"/>
  <c r="AJ13529" i="1001"/>
  <c r="AK13529" i="1001"/>
  <c r="AH13530" i="1001"/>
  <c r="AI13530" i="1001"/>
  <c r="AJ13530" i="1001"/>
  <c r="AK13530" i="1001"/>
  <c r="AH13531" i="1001"/>
  <c r="AI13531" i="1001"/>
  <c r="AJ13531" i="1001"/>
  <c r="AK13531" i="1001"/>
  <c r="AH13532" i="1001"/>
  <c r="AI13532" i="1001"/>
  <c r="AJ13532" i="1001"/>
  <c r="AK13532" i="1001"/>
  <c r="AH13533" i="1001"/>
  <c r="AI13533" i="1001"/>
  <c r="AJ13533" i="1001"/>
  <c r="AK13533" i="1001"/>
  <c r="AH13534" i="1001"/>
  <c r="AI13534" i="1001"/>
  <c r="AJ13534" i="1001"/>
  <c r="AK13534" i="1001"/>
  <c r="AH13535" i="1001"/>
  <c r="AI13535" i="1001"/>
  <c r="AJ13535" i="1001"/>
  <c r="AK13535" i="1001"/>
  <c r="AH13536" i="1001"/>
  <c r="AI13536" i="1001"/>
  <c r="AJ13536" i="1001"/>
  <c r="AK13536" i="1001"/>
  <c r="AH13537" i="1001"/>
  <c r="AI13537" i="1001"/>
  <c r="AJ13537" i="1001"/>
  <c r="AK13537" i="1001"/>
  <c r="AH13538" i="1001"/>
  <c r="AI13538" i="1001"/>
  <c r="AJ13538" i="1001"/>
  <c r="AK13538" i="1001"/>
  <c r="AH13539" i="1001"/>
  <c r="AI13539" i="1001"/>
  <c r="AJ13539" i="1001"/>
  <c r="AK13539" i="1001"/>
  <c r="AH13540" i="1001"/>
  <c r="AI13540" i="1001"/>
  <c r="AJ13540" i="1001"/>
  <c r="AK13540" i="1001"/>
  <c r="AH13541" i="1001"/>
  <c r="AI13541" i="1001"/>
  <c r="AJ13541" i="1001"/>
  <c r="AK13541" i="1001"/>
  <c r="AH13542" i="1001"/>
  <c r="AI13542" i="1001"/>
  <c r="AJ13542" i="1001"/>
  <c r="AK13542" i="1001"/>
  <c r="AH13543" i="1001"/>
  <c r="AI13543" i="1001"/>
  <c r="AJ13543" i="1001"/>
  <c r="AK13543" i="1001"/>
  <c r="AH13544" i="1001"/>
  <c r="AI13544" i="1001"/>
  <c r="AJ13544" i="1001"/>
  <c r="AK13544" i="1001"/>
  <c r="AH13545" i="1001"/>
  <c r="AI13545" i="1001"/>
  <c r="AJ13545" i="1001"/>
  <c r="AK13545" i="1001"/>
  <c r="AH13546" i="1001"/>
  <c r="AI13546" i="1001"/>
  <c r="AJ13546" i="1001"/>
  <c r="AK13546" i="1001"/>
  <c r="AH13547" i="1001"/>
  <c r="AI13547" i="1001"/>
  <c r="AJ13547" i="1001"/>
  <c r="AK13547" i="1001"/>
  <c r="AH13548" i="1001"/>
  <c r="AI13548" i="1001"/>
  <c r="AJ13548" i="1001"/>
  <c r="AK13548" i="1001"/>
  <c r="AH13549" i="1001"/>
  <c r="AI13549" i="1001"/>
  <c r="AJ13549" i="1001"/>
  <c r="AK13549" i="1001"/>
  <c r="AH13550" i="1001"/>
  <c r="AI13550" i="1001"/>
  <c r="AJ13550" i="1001"/>
  <c r="AK13550" i="1001"/>
  <c r="AH13551" i="1001"/>
  <c r="AI13551" i="1001"/>
  <c r="AJ13551" i="1001"/>
  <c r="AK13551" i="1001"/>
  <c r="AH13552" i="1001"/>
  <c r="AI13552" i="1001"/>
  <c r="AJ13552" i="1001"/>
  <c r="AK13552" i="1001"/>
  <c r="AH13553" i="1001"/>
  <c r="AI13553" i="1001"/>
  <c r="AJ13553" i="1001"/>
  <c r="AK13553" i="1001"/>
  <c r="AH13554" i="1001"/>
  <c r="AI13554" i="1001"/>
  <c r="AJ13554" i="1001"/>
  <c r="AK13554" i="1001"/>
  <c r="AH13555" i="1001"/>
  <c r="AI13555" i="1001"/>
  <c r="AJ13555" i="1001"/>
  <c r="AK13555" i="1001"/>
  <c r="AH13556" i="1001"/>
  <c r="AI13556" i="1001"/>
  <c r="AJ13556" i="1001"/>
  <c r="AK13556" i="1001"/>
  <c r="AH13557" i="1001"/>
  <c r="AI13557" i="1001"/>
  <c r="AJ13557" i="1001"/>
  <c r="AK13557" i="1001"/>
  <c r="AH13558" i="1001"/>
  <c r="AI13558" i="1001"/>
  <c r="AJ13558" i="1001"/>
  <c r="AK13558" i="1001"/>
  <c r="AH13559" i="1001"/>
  <c r="AI13559" i="1001"/>
  <c r="AJ13559" i="1001"/>
  <c r="AK13559" i="1001"/>
  <c r="AH13560" i="1001"/>
  <c r="AI13560" i="1001"/>
  <c r="AJ13560" i="1001"/>
  <c r="AK13560" i="1001"/>
  <c r="AH13561" i="1001"/>
  <c r="AI13561" i="1001"/>
  <c r="AJ13561" i="1001"/>
  <c r="AK13561" i="1001"/>
  <c r="AH13562" i="1001"/>
  <c r="AI13562" i="1001"/>
  <c r="AJ13562" i="1001"/>
  <c r="AK13562" i="1001"/>
  <c r="AH13563" i="1001"/>
  <c r="AI13563" i="1001"/>
  <c r="AJ13563" i="1001"/>
  <c r="AK13563" i="1001"/>
  <c r="AH13564" i="1001"/>
  <c r="AI13564" i="1001"/>
  <c r="AJ13564" i="1001"/>
  <c r="AK13564" i="1001"/>
  <c r="AH13565" i="1001"/>
  <c r="AI13565" i="1001"/>
  <c r="AJ13565" i="1001"/>
  <c r="AK13565" i="1001"/>
  <c r="AH13566" i="1001"/>
  <c r="AI13566" i="1001"/>
  <c r="AJ13566" i="1001"/>
  <c r="AK13566" i="1001"/>
  <c r="AH13567" i="1001"/>
  <c r="AI13567" i="1001"/>
  <c r="AJ13567" i="1001"/>
  <c r="AK13567" i="1001"/>
  <c r="AH13568" i="1001"/>
  <c r="AI13568" i="1001"/>
  <c r="AJ13568" i="1001"/>
  <c r="AK13568" i="1001"/>
  <c r="AH13569" i="1001"/>
  <c r="AI13569" i="1001"/>
  <c r="AJ13569" i="1001"/>
  <c r="AK13569" i="1001"/>
  <c r="AH13570" i="1001"/>
  <c r="AI13570" i="1001"/>
  <c r="AJ13570" i="1001"/>
  <c r="AK13570" i="1001"/>
  <c r="AH13571" i="1001"/>
  <c r="AI13571" i="1001"/>
  <c r="AJ13571" i="1001"/>
  <c r="AK13571" i="1001"/>
  <c r="AH13572" i="1001"/>
  <c r="AI13572" i="1001"/>
  <c r="AJ13572" i="1001"/>
  <c r="AK13572" i="1001"/>
  <c r="AH13573" i="1001"/>
  <c r="AI13573" i="1001"/>
  <c r="AJ13573" i="1001"/>
  <c r="AK13573" i="1001"/>
  <c r="AH13574" i="1001"/>
  <c r="AI13574" i="1001"/>
  <c r="AJ13574" i="1001"/>
  <c r="AK13574" i="1001"/>
  <c r="AH13575" i="1001"/>
  <c r="AI13575" i="1001"/>
  <c r="AJ13575" i="1001"/>
  <c r="AK13575" i="1001"/>
  <c r="AH13576" i="1001"/>
  <c r="AI13576" i="1001"/>
  <c r="AJ13576" i="1001"/>
  <c r="AK13576" i="1001"/>
  <c r="AH13577" i="1001"/>
  <c r="AI13577" i="1001"/>
  <c r="AJ13577" i="1001"/>
  <c r="AK13577" i="1001"/>
  <c r="AH13578" i="1001"/>
  <c r="AI13578" i="1001"/>
  <c r="AJ13578" i="1001"/>
  <c r="AK13578" i="1001"/>
  <c r="AH13579" i="1001"/>
  <c r="AI13579" i="1001"/>
  <c r="AJ13579" i="1001"/>
  <c r="AK13579" i="1001"/>
  <c r="AH13580" i="1001"/>
  <c r="AI13580" i="1001"/>
  <c r="AJ13580" i="1001"/>
  <c r="AK13580" i="1001"/>
  <c r="AH13581" i="1001"/>
  <c r="AI13581" i="1001"/>
  <c r="AJ13581" i="1001"/>
  <c r="AK13581" i="1001"/>
  <c r="AH13582" i="1001"/>
  <c r="AI13582" i="1001"/>
  <c r="AJ13582" i="1001"/>
  <c r="AK13582" i="1001"/>
  <c r="AH13583" i="1001"/>
  <c r="AI13583" i="1001"/>
  <c r="AJ13583" i="1001"/>
  <c r="AK13583" i="1001"/>
  <c r="AH13584" i="1001"/>
  <c r="AI13584" i="1001"/>
  <c r="AJ13584" i="1001"/>
  <c r="AK13584" i="1001"/>
  <c r="AH13585" i="1001"/>
  <c r="AI13585" i="1001"/>
  <c r="AJ13585" i="1001"/>
  <c r="AK13585" i="1001"/>
  <c r="AH13586" i="1001"/>
  <c r="AI13586" i="1001"/>
  <c r="AJ13586" i="1001"/>
  <c r="AK13586" i="1001"/>
  <c r="AH13587" i="1001"/>
  <c r="AI13587" i="1001"/>
  <c r="AJ13587" i="1001"/>
  <c r="AK13587" i="1001"/>
  <c r="AH13588" i="1001"/>
  <c r="AI13588" i="1001"/>
  <c r="AJ13588" i="1001"/>
  <c r="AK13588" i="1001"/>
  <c r="AH13589" i="1001"/>
  <c r="AI13589" i="1001"/>
  <c r="AJ13589" i="1001"/>
  <c r="AK13589" i="1001"/>
  <c r="AH13590" i="1001"/>
  <c r="AI13590" i="1001"/>
  <c r="AJ13590" i="1001"/>
  <c r="AK13590" i="1001"/>
  <c r="AH13591" i="1001"/>
  <c r="AI13591" i="1001"/>
  <c r="AJ13591" i="1001"/>
  <c r="AK13591" i="1001"/>
  <c r="AH13592" i="1001"/>
  <c r="AI13592" i="1001"/>
  <c r="AJ13592" i="1001"/>
  <c r="AK13592" i="1001"/>
  <c r="AH13593" i="1001"/>
  <c r="AI13593" i="1001"/>
  <c r="AJ13593" i="1001"/>
  <c r="AK13593" i="1001"/>
  <c r="AH13594" i="1001"/>
  <c r="AI13594" i="1001"/>
  <c r="AJ13594" i="1001"/>
  <c r="AK13594" i="1001"/>
  <c r="AH13595" i="1001"/>
  <c r="AI13595" i="1001"/>
  <c r="AJ13595" i="1001"/>
  <c r="AK13595" i="1001"/>
  <c r="AH13596" i="1001"/>
  <c r="AI13596" i="1001"/>
  <c r="AJ13596" i="1001"/>
  <c r="AK13596" i="1001"/>
  <c r="AH13597" i="1001"/>
  <c r="AI13597" i="1001"/>
  <c r="AJ13597" i="1001"/>
  <c r="AK13597" i="1001"/>
  <c r="AH13598" i="1001"/>
  <c r="AI13598" i="1001"/>
  <c r="AJ13598" i="1001"/>
  <c r="AK13598" i="1001"/>
  <c r="AH13599" i="1001"/>
  <c r="AI13599" i="1001"/>
  <c r="AJ13599" i="1001"/>
  <c r="AK13599" i="1001"/>
  <c r="AH13600" i="1001"/>
  <c r="AI13600" i="1001"/>
  <c r="AJ13600" i="1001"/>
  <c r="AK13600" i="1001"/>
  <c r="AH13601" i="1001"/>
  <c r="AI13601" i="1001"/>
  <c r="AJ13601" i="1001"/>
  <c r="AK13601" i="1001"/>
  <c r="AH13602" i="1001"/>
  <c r="AI13602" i="1001"/>
  <c r="AJ13602" i="1001"/>
  <c r="AK13602" i="1001"/>
  <c r="AH13603" i="1001"/>
  <c r="AI13603" i="1001"/>
  <c r="AJ13603" i="1001"/>
  <c r="AK13603" i="1001"/>
  <c r="AH13604" i="1001"/>
  <c r="AI13604" i="1001"/>
  <c r="AJ13604" i="1001"/>
  <c r="AK13604" i="1001"/>
  <c r="AH13605" i="1001"/>
  <c r="AI13605" i="1001"/>
  <c r="AJ13605" i="1001"/>
  <c r="AK13605" i="1001"/>
  <c r="AH13606" i="1001"/>
  <c r="AI13606" i="1001"/>
  <c r="AJ13606" i="1001"/>
  <c r="AK13606" i="1001"/>
  <c r="AH13607" i="1001"/>
  <c r="AI13607" i="1001"/>
  <c r="AJ13607" i="1001"/>
  <c r="AK13607" i="1001"/>
  <c r="AH13608" i="1001"/>
  <c r="AI13608" i="1001"/>
  <c r="AJ13608" i="1001"/>
  <c r="AK13608" i="1001"/>
  <c r="AH13609" i="1001"/>
  <c r="AI13609" i="1001"/>
  <c r="AJ13609" i="1001"/>
  <c r="AK13609" i="1001"/>
  <c r="AH13610" i="1001"/>
  <c r="AI13610" i="1001"/>
  <c r="AJ13610" i="1001"/>
  <c r="AK13610" i="1001"/>
  <c r="AH13611" i="1001"/>
  <c r="AI13611" i="1001"/>
  <c r="AJ13611" i="1001"/>
  <c r="AK13611" i="1001"/>
  <c r="AH13612" i="1001"/>
  <c r="AI13612" i="1001"/>
  <c r="AJ13612" i="1001"/>
  <c r="AK13612" i="1001"/>
  <c r="AH13613" i="1001"/>
  <c r="AI13613" i="1001"/>
  <c r="AJ13613" i="1001"/>
  <c r="AK13613" i="1001"/>
  <c r="AH13614" i="1001"/>
  <c r="AI13614" i="1001"/>
  <c r="AJ13614" i="1001"/>
  <c r="AK13614" i="1001"/>
  <c r="AH13615" i="1001"/>
  <c r="AI13615" i="1001"/>
  <c r="AJ13615" i="1001"/>
  <c r="AK13615" i="1001"/>
  <c r="AH13616" i="1001"/>
  <c r="AI13616" i="1001"/>
  <c r="AJ13616" i="1001"/>
  <c r="AK13616" i="1001"/>
  <c r="AH13617" i="1001"/>
  <c r="AI13617" i="1001"/>
  <c r="AJ13617" i="1001"/>
  <c r="AK13617" i="1001"/>
  <c r="AH13618" i="1001"/>
  <c r="AI13618" i="1001"/>
  <c r="AJ13618" i="1001"/>
  <c r="AK13618" i="1001"/>
  <c r="AH13619" i="1001"/>
  <c r="AI13619" i="1001"/>
  <c r="AJ13619" i="1001"/>
  <c r="AK13619" i="1001"/>
  <c r="AH13620" i="1001"/>
  <c r="AI13620" i="1001"/>
  <c r="AJ13620" i="1001"/>
  <c r="AK13620" i="1001"/>
  <c r="AH13621" i="1001"/>
  <c r="AI13621" i="1001"/>
  <c r="AJ13621" i="1001"/>
  <c r="AK13621" i="1001"/>
  <c r="AH13622" i="1001"/>
  <c r="AI13622" i="1001"/>
  <c r="AJ13622" i="1001"/>
  <c r="AK13622" i="1001"/>
  <c r="AH13623" i="1001"/>
  <c r="AI13623" i="1001"/>
  <c r="AJ13623" i="1001"/>
  <c r="AK13623" i="1001"/>
  <c r="AH13624" i="1001"/>
  <c r="AI13624" i="1001"/>
  <c r="AJ13624" i="1001"/>
  <c r="AK13624" i="1001"/>
  <c r="AH13625" i="1001"/>
  <c r="AI13625" i="1001"/>
  <c r="AJ13625" i="1001"/>
  <c r="AK13625" i="1001"/>
  <c r="AH13626" i="1001"/>
  <c r="AI13626" i="1001"/>
  <c r="AJ13626" i="1001"/>
  <c r="AK13626" i="1001"/>
  <c r="AH13627" i="1001"/>
  <c r="AI13627" i="1001"/>
  <c r="AJ13627" i="1001"/>
  <c r="AK13627" i="1001"/>
  <c r="AH13628" i="1001"/>
  <c r="AI13628" i="1001"/>
  <c r="AJ13628" i="1001"/>
  <c r="AK13628" i="1001"/>
  <c r="AH13629" i="1001"/>
  <c r="AI13629" i="1001"/>
  <c r="AJ13629" i="1001"/>
  <c r="AK13629" i="1001"/>
  <c r="AH13630" i="1001"/>
  <c r="AI13630" i="1001"/>
  <c r="AJ13630" i="1001"/>
  <c r="AK13630" i="1001"/>
  <c r="AH13631" i="1001"/>
  <c r="AI13631" i="1001"/>
  <c r="AJ13631" i="1001"/>
  <c r="AK13631" i="1001"/>
  <c r="AH13632" i="1001"/>
  <c r="AI13632" i="1001"/>
  <c r="AJ13632" i="1001"/>
  <c r="AK13632" i="1001"/>
  <c r="AH13633" i="1001"/>
  <c r="AI13633" i="1001"/>
  <c r="AJ13633" i="1001"/>
  <c r="AK13633" i="1001"/>
  <c r="AH13634" i="1001"/>
  <c r="AI13634" i="1001"/>
  <c r="AJ13634" i="1001"/>
  <c r="AK13634" i="1001"/>
  <c r="AH13635" i="1001"/>
  <c r="AI13635" i="1001"/>
  <c r="AJ13635" i="1001"/>
  <c r="AK13635" i="1001"/>
  <c r="AH13636" i="1001"/>
  <c r="AI13636" i="1001"/>
  <c r="AJ13636" i="1001"/>
  <c r="AK13636" i="1001"/>
  <c r="AH13637" i="1001"/>
  <c r="AI13637" i="1001"/>
  <c r="AJ13637" i="1001"/>
  <c r="AK13637" i="1001"/>
  <c r="AH13638" i="1001"/>
  <c r="AI13638" i="1001"/>
  <c r="AJ13638" i="1001"/>
  <c r="AK13638" i="1001"/>
  <c r="AH13639" i="1001"/>
  <c r="AI13639" i="1001"/>
  <c r="AJ13639" i="1001"/>
  <c r="AK13639" i="1001"/>
  <c r="AH13640" i="1001"/>
  <c r="AI13640" i="1001"/>
  <c r="AJ13640" i="1001"/>
  <c r="AK13640" i="1001"/>
  <c r="AH13641" i="1001"/>
  <c r="AI13641" i="1001"/>
  <c r="AJ13641" i="1001"/>
  <c r="AK13641" i="1001"/>
  <c r="AH13642" i="1001"/>
  <c r="AI13642" i="1001"/>
  <c r="AJ13642" i="1001"/>
  <c r="AK13642" i="1001"/>
  <c r="AH13643" i="1001"/>
  <c r="AI13643" i="1001"/>
  <c r="AJ13643" i="1001"/>
  <c r="AK13643" i="1001"/>
  <c r="AH13644" i="1001"/>
  <c r="AI13644" i="1001"/>
  <c r="AJ13644" i="1001"/>
  <c r="AK13644" i="1001"/>
  <c r="AH13645" i="1001"/>
  <c r="AI13645" i="1001"/>
  <c r="AJ13645" i="1001"/>
  <c r="AK13645" i="1001"/>
  <c r="AH13646" i="1001"/>
  <c r="AI13646" i="1001"/>
  <c r="AJ13646" i="1001"/>
  <c r="AK13646" i="1001"/>
  <c r="AH13647" i="1001"/>
  <c r="AI13647" i="1001"/>
  <c r="AJ13647" i="1001"/>
  <c r="AK13647" i="1001"/>
  <c r="AH13648" i="1001"/>
  <c r="AI13648" i="1001"/>
  <c r="AJ13648" i="1001"/>
  <c r="AK13648" i="1001"/>
  <c r="AH13649" i="1001"/>
  <c r="AI13649" i="1001"/>
  <c r="AJ13649" i="1001"/>
  <c r="AK13649" i="1001"/>
  <c r="AH13650" i="1001"/>
  <c r="AI13650" i="1001"/>
  <c r="AJ13650" i="1001"/>
  <c r="AK13650" i="1001"/>
  <c r="AH13651" i="1001"/>
  <c r="AI13651" i="1001"/>
  <c r="AJ13651" i="1001"/>
  <c r="AK13651" i="1001"/>
  <c r="AH13652" i="1001"/>
  <c r="AI13652" i="1001"/>
  <c r="AJ13652" i="1001"/>
  <c r="AK13652" i="1001"/>
  <c r="AH13653" i="1001"/>
  <c r="AI13653" i="1001"/>
  <c r="AJ13653" i="1001"/>
  <c r="AK13653" i="1001"/>
  <c r="AH13654" i="1001"/>
  <c r="AI13654" i="1001"/>
  <c r="AJ13654" i="1001"/>
  <c r="AK13654" i="1001"/>
  <c r="AH13655" i="1001"/>
  <c r="AI13655" i="1001"/>
  <c r="AJ13655" i="1001"/>
  <c r="AK13655" i="1001"/>
  <c r="AH13656" i="1001"/>
  <c r="AI13656" i="1001"/>
  <c r="AJ13656" i="1001"/>
  <c r="AK13656" i="1001"/>
  <c r="AH13657" i="1001"/>
  <c r="AI13657" i="1001"/>
  <c r="AJ13657" i="1001"/>
  <c r="AK13657" i="1001"/>
  <c r="AH13658" i="1001"/>
  <c r="AI13658" i="1001"/>
  <c r="AJ13658" i="1001"/>
  <c r="AK13658" i="1001"/>
  <c r="AH13659" i="1001"/>
  <c r="AI13659" i="1001"/>
  <c r="AJ13659" i="1001"/>
  <c r="AK13659" i="1001"/>
  <c r="AH13660" i="1001"/>
  <c r="AI13660" i="1001"/>
  <c r="AJ13660" i="1001"/>
  <c r="AK13660" i="1001"/>
  <c r="AH13661" i="1001"/>
  <c r="AI13661" i="1001"/>
  <c r="AJ13661" i="1001"/>
  <c r="AK13661" i="1001"/>
  <c r="AH13662" i="1001"/>
  <c r="AI13662" i="1001"/>
  <c r="AJ13662" i="1001"/>
  <c r="AK13662" i="1001"/>
  <c r="AH13663" i="1001"/>
  <c r="AI13663" i="1001"/>
  <c r="AJ13663" i="1001"/>
  <c r="AK13663" i="1001"/>
  <c r="AH13664" i="1001"/>
  <c r="AI13664" i="1001"/>
  <c r="AJ13664" i="1001"/>
  <c r="AK13664" i="1001"/>
  <c r="AH13665" i="1001"/>
  <c r="AI13665" i="1001"/>
  <c r="AJ13665" i="1001"/>
  <c r="AK13665" i="1001"/>
  <c r="AH13666" i="1001"/>
  <c r="AI13666" i="1001"/>
  <c r="AJ13666" i="1001"/>
  <c r="AK13666" i="1001"/>
  <c r="AH13667" i="1001"/>
  <c r="AI13667" i="1001"/>
  <c r="AJ13667" i="1001"/>
  <c r="AK13667" i="1001"/>
  <c r="AH13668" i="1001"/>
  <c r="AI13668" i="1001"/>
  <c r="AJ13668" i="1001"/>
  <c r="AK13668" i="1001"/>
  <c r="AH13669" i="1001"/>
  <c r="AI13669" i="1001"/>
  <c r="AJ13669" i="1001"/>
  <c r="AK13669" i="1001"/>
  <c r="AH13670" i="1001"/>
  <c r="AI13670" i="1001"/>
  <c r="AJ13670" i="1001"/>
  <c r="AK13670" i="1001"/>
  <c r="AH13671" i="1001"/>
  <c r="AI13671" i="1001"/>
  <c r="AJ13671" i="1001"/>
  <c r="AK13671" i="1001"/>
  <c r="AH13672" i="1001"/>
  <c r="AI13672" i="1001"/>
  <c r="AJ13672" i="1001"/>
  <c r="AK13672" i="1001"/>
  <c r="AH13673" i="1001"/>
  <c r="AI13673" i="1001"/>
  <c r="AJ13673" i="1001"/>
  <c r="AK13673" i="1001"/>
  <c r="AH13674" i="1001"/>
  <c r="AI13674" i="1001"/>
  <c r="AJ13674" i="1001"/>
  <c r="AK13674" i="1001"/>
  <c r="AH13675" i="1001"/>
  <c r="AI13675" i="1001"/>
  <c r="AJ13675" i="1001"/>
  <c r="AK13675" i="1001"/>
  <c r="AH13676" i="1001"/>
  <c r="AI13676" i="1001"/>
  <c r="AJ13676" i="1001"/>
  <c r="AK13676" i="1001"/>
  <c r="AH13677" i="1001"/>
  <c r="AI13677" i="1001"/>
  <c r="AJ13677" i="1001"/>
  <c r="AK13677" i="1001"/>
  <c r="AH13678" i="1001"/>
  <c r="AI13678" i="1001"/>
  <c r="AJ13678" i="1001"/>
  <c r="AK13678" i="1001"/>
  <c r="AH13679" i="1001"/>
  <c r="AI13679" i="1001"/>
  <c r="AJ13679" i="1001"/>
  <c r="AK13679" i="1001"/>
  <c r="AH13680" i="1001"/>
  <c r="AI13680" i="1001"/>
  <c r="AJ13680" i="1001"/>
  <c r="AK13680" i="1001"/>
  <c r="AH13681" i="1001"/>
  <c r="AI13681" i="1001"/>
  <c r="AJ13681" i="1001"/>
  <c r="AK13681" i="1001"/>
  <c r="AH13682" i="1001"/>
  <c r="AI13682" i="1001"/>
  <c r="AJ13682" i="1001"/>
  <c r="AK13682" i="1001"/>
  <c r="AH13683" i="1001"/>
  <c r="AI13683" i="1001"/>
  <c r="AJ13683" i="1001"/>
  <c r="AK13683" i="1001"/>
  <c r="AH13684" i="1001"/>
  <c r="AI13684" i="1001"/>
  <c r="AJ13684" i="1001"/>
  <c r="AK13684" i="1001"/>
  <c r="AH13685" i="1001"/>
  <c r="AI13685" i="1001"/>
  <c r="AJ13685" i="1001"/>
  <c r="AK13685" i="1001"/>
  <c r="AH13686" i="1001"/>
  <c r="AI13686" i="1001"/>
  <c r="AJ13686" i="1001"/>
  <c r="AK13686" i="1001"/>
  <c r="AH13687" i="1001"/>
  <c r="AI13687" i="1001"/>
  <c r="AJ13687" i="1001"/>
  <c r="AK13687" i="1001"/>
  <c r="AH13688" i="1001"/>
  <c r="AI13688" i="1001"/>
  <c r="AJ13688" i="1001"/>
  <c r="AK13688" i="1001"/>
  <c r="AH13689" i="1001"/>
  <c r="AI13689" i="1001"/>
  <c r="AJ13689" i="1001"/>
  <c r="AK13689" i="1001"/>
  <c r="AH13690" i="1001"/>
  <c r="AI13690" i="1001"/>
  <c r="AJ13690" i="1001"/>
  <c r="AK13690" i="1001"/>
  <c r="AH13691" i="1001"/>
  <c r="AI13691" i="1001"/>
  <c r="AJ13691" i="1001"/>
  <c r="AK13691" i="1001"/>
  <c r="AH13692" i="1001"/>
  <c r="AI13692" i="1001"/>
  <c r="AJ13692" i="1001"/>
  <c r="AK13692" i="1001"/>
  <c r="AH13693" i="1001"/>
  <c r="AI13693" i="1001"/>
  <c r="AJ13693" i="1001"/>
  <c r="AK13693" i="1001"/>
  <c r="AH13694" i="1001"/>
  <c r="AI13694" i="1001"/>
  <c r="AJ13694" i="1001"/>
  <c r="AK13694" i="1001"/>
  <c r="AH13695" i="1001"/>
  <c r="AI13695" i="1001"/>
  <c r="AJ13695" i="1001"/>
  <c r="AK13695" i="1001"/>
  <c r="AH13696" i="1001"/>
  <c r="AI13696" i="1001"/>
  <c r="AJ13696" i="1001"/>
  <c r="AK13696" i="1001"/>
  <c r="AH13697" i="1001"/>
  <c r="AI13697" i="1001"/>
  <c r="AJ13697" i="1001"/>
  <c r="AK13697" i="1001"/>
  <c r="AH13698" i="1001"/>
  <c r="AI13698" i="1001"/>
  <c r="AJ13698" i="1001"/>
  <c r="AK13698" i="1001"/>
  <c r="AH13699" i="1001"/>
  <c r="AI13699" i="1001"/>
  <c r="AJ13699" i="1001"/>
  <c r="AK13699" i="1001"/>
  <c r="AH13700" i="1001"/>
  <c r="AI13700" i="1001"/>
  <c r="AJ13700" i="1001"/>
  <c r="AK13700" i="1001"/>
  <c r="AH13701" i="1001"/>
  <c r="AI13701" i="1001"/>
  <c r="AJ13701" i="1001"/>
  <c r="AK13701" i="1001"/>
  <c r="AH13702" i="1001"/>
  <c r="AI13702" i="1001"/>
  <c r="AJ13702" i="1001"/>
  <c r="AK13702" i="1001"/>
  <c r="AH13703" i="1001"/>
  <c r="AI13703" i="1001"/>
  <c r="AJ13703" i="1001"/>
  <c r="AK13703" i="1001"/>
  <c r="AH13704" i="1001"/>
  <c r="AI13704" i="1001"/>
  <c r="AJ13704" i="1001"/>
  <c r="AK13704" i="1001"/>
  <c r="AH13705" i="1001"/>
  <c r="AI13705" i="1001"/>
  <c r="AJ13705" i="1001"/>
  <c r="AK13705" i="1001"/>
  <c r="AH13706" i="1001"/>
  <c r="AI13706" i="1001"/>
  <c r="AJ13706" i="1001"/>
  <c r="AK13706" i="1001"/>
  <c r="AH13707" i="1001"/>
  <c r="AI13707" i="1001"/>
  <c r="AJ13707" i="1001"/>
  <c r="AK13707" i="1001"/>
  <c r="AH13708" i="1001"/>
  <c r="AI13708" i="1001"/>
  <c r="AJ13708" i="1001"/>
  <c r="AK13708" i="1001"/>
  <c r="AH13709" i="1001"/>
  <c r="AI13709" i="1001"/>
  <c r="AJ13709" i="1001"/>
  <c r="AK13709" i="1001"/>
  <c r="AH13710" i="1001"/>
  <c r="AI13710" i="1001"/>
  <c r="AJ13710" i="1001"/>
  <c r="AK13710" i="1001"/>
  <c r="AH13711" i="1001"/>
  <c r="AI13711" i="1001"/>
  <c r="AJ13711" i="1001"/>
  <c r="AK13711" i="1001"/>
  <c r="AH13712" i="1001"/>
  <c r="AI13712" i="1001"/>
  <c r="AJ13712" i="1001"/>
  <c r="AK13712" i="1001"/>
  <c r="AH13713" i="1001"/>
  <c r="AI13713" i="1001"/>
  <c r="AJ13713" i="1001"/>
  <c r="AK13713" i="1001"/>
  <c r="AH13714" i="1001"/>
  <c r="AI13714" i="1001"/>
  <c r="AJ13714" i="1001"/>
  <c r="AK13714" i="1001"/>
  <c r="AH13715" i="1001"/>
  <c r="AI13715" i="1001"/>
  <c r="AJ13715" i="1001"/>
  <c r="AK13715" i="1001"/>
  <c r="AH13716" i="1001"/>
  <c r="AI13716" i="1001"/>
  <c r="AJ13716" i="1001"/>
  <c r="AK13716" i="1001"/>
  <c r="AH13717" i="1001"/>
  <c r="AI13717" i="1001"/>
  <c r="AJ13717" i="1001"/>
  <c r="AK13717" i="1001"/>
  <c r="AH13718" i="1001"/>
  <c r="AI13718" i="1001"/>
  <c r="AJ13718" i="1001"/>
  <c r="AK13718" i="1001"/>
  <c r="AH13719" i="1001"/>
  <c r="AI13719" i="1001"/>
  <c r="AJ13719" i="1001"/>
  <c r="AK13719" i="1001"/>
  <c r="AH13720" i="1001"/>
  <c r="AI13720" i="1001"/>
  <c r="AJ13720" i="1001"/>
  <c r="AK13720" i="1001"/>
  <c r="AH13721" i="1001"/>
  <c r="AI13721" i="1001"/>
  <c r="AJ13721" i="1001"/>
  <c r="AK13721" i="1001"/>
  <c r="AH13722" i="1001"/>
  <c r="AI13722" i="1001"/>
  <c r="AJ13722" i="1001"/>
  <c r="AK13722" i="1001"/>
  <c r="AH13723" i="1001"/>
  <c r="AI13723" i="1001"/>
  <c r="AJ13723" i="1001"/>
  <c r="AK13723" i="1001"/>
  <c r="AH13724" i="1001"/>
  <c r="AI13724" i="1001"/>
  <c r="AJ13724" i="1001"/>
  <c r="AK13724" i="1001"/>
  <c r="AH13725" i="1001"/>
  <c r="AI13725" i="1001"/>
  <c r="AJ13725" i="1001"/>
  <c r="AK13725" i="1001"/>
  <c r="AH13726" i="1001"/>
  <c r="AI13726" i="1001"/>
  <c r="AJ13726" i="1001"/>
  <c r="AK13726" i="1001"/>
  <c r="AH13727" i="1001"/>
  <c r="AI13727" i="1001"/>
  <c r="AJ13727" i="1001"/>
  <c r="AK13727" i="1001"/>
  <c r="AH13728" i="1001"/>
  <c r="AI13728" i="1001"/>
  <c r="AJ13728" i="1001"/>
  <c r="AK13728" i="1001"/>
  <c r="AH13729" i="1001"/>
  <c r="AI13729" i="1001"/>
  <c r="AJ13729" i="1001"/>
  <c r="AK13729" i="1001"/>
  <c r="AH13730" i="1001"/>
  <c r="AI13730" i="1001"/>
  <c r="AJ13730" i="1001"/>
  <c r="AK13730" i="1001"/>
  <c r="AH13731" i="1001"/>
  <c r="AI13731" i="1001"/>
  <c r="AJ13731" i="1001"/>
  <c r="AK13731" i="1001"/>
  <c r="AH13732" i="1001"/>
  <c r="AI13732" i="1001"/>
  <c r="AJ13732" i="1001"/>
  <c r="AK13732" i="1001"/>
  <c r="AH13733" i="1001"/>
  <c r="AI13733" i="1001"/>
  <c r="AJ13733" i="1001"/>
  <c r="AK13733" i="1001"/>
  <c r="AH13734" i="1001"/>
  <c r="AI13734" i="1001"/>
  <c r="AJ13734" i="1001"/>
  <c r="AK13734" i="1001"/>
  <c r="AH13735" i="1001"/>
  <c r="AI13735" i="1001"/>
  <c r="AJ13735" i="1001"/>
  <c r="AK13735" i="1001"/>
  <c r="AH13736" i="1001"/>
  <c r="AI13736" i="1001"/>
  <c r="AJ13736" i="1001"/>
  <c r="AK13736" i="1001"/>
  <c r="AH13737" i="1001"/>
  <c r="AI13737" i="1001"/>
  <c r="AJ13737" i="1001"/>
  <c r="AK13737" i="1001"/>
  <c r="AH13738" i="1001"/>
  <c r="AI13738" i="1001"/>
  <c r="AJ13738" i="1001"/>
  <c r="AK13738" i="1001"/>
  <c r="AH13739" i="1001"/>
  <c r="AI13739" i="1001"/>
  <c r="AJ13739" i="1001"/>
  <c r="AK13739" i="1001"/>
  <c r="AH13740" i="1001"/>
  <c r="AI13740" i="1001"/>
  <c r="AJ13740" i="1001"/>
  <c r="AK13740" i="1001"/>
  <c r="AH13741" i="1001"/>
  <c r="AI13741" i="1001"/>
  <c r="AJ13741" i="1001"/>
  <c r="AK13741" i="1001"/>
  <c r="AH13742" i="1001"/>
  <c r="AI13742" i="1001"/>
  <c r="AJ13742" i="1001"/>
  <c r="AK13742" i="1001"/>
  <c r="AH13743" i="1001"/>
  <c r="AI13743" i="1001"/>
  <c r="AJ13743" i="1001"/>
  <c r="AK13743" i="1001"/>
  <c r="AH13744" i="1001"/>
  <c r="AI13744" i="1001"/>
  <c r="AJ13744" i="1001"/>
  <c r="AK13744" i="1001"/>
  <c r="AH13745" i="1001"/>
  <c r="AI13745" i="1001"/>
  <c r="AJ13745" i="1001"/>
  <c r="AK13745" i="1001"/>
  <c r="AH13746" i="1001"/>
  <c r="AI13746" i="1001"/>
  <c r="AJ13746" i="1001"/>
  <c r="AK13746" i="1001"/>
  <c r="AH13747" i="1001"/>
  <c r="AI13747" i="1001"/>
  <c r="AJ13747" i="1001"/>
  <c r="AK13747" i="1001"/>
  <c r="AH13748" i="1001"/>
  <c r="AI13748" i="1001"/>
  <c r="AJ13748" i="1001"/>
  <c r="AK13748" i="1001"/>
  <c r="AH13749" i="1001"/>
  <c r="AI13749" i="1001"/>
  <c r="AJ13749" i="1001"/>
  <c r="AK13749" i="1001"/>
  <c r="AH13750" i="1001"/>
  <c r="AI13750" i="1001"/>
  <c r="AJ13750" i="1001"/>
  <c r="AK13750" i="1001"/>
  <c r="AH13751" i="1001"/>
  <c r="AI13751" i="1001"/>
  <c r="AJ13751" i="1001"/>
  <c r="AK13751" i="1001"/>
  <c r="AH13752" i="1001"/>
  <c r="AI13752" i="1001"/>
  <c r="AJ13752" i="1001"/>
  <c r="AK13752" i="1001"/>
  <c r="AH13753" i="1001"/>
  <c r="AI13753" i="1001"/>
  <c r="AJ13753" i="1001"/>
  <c r="AK13753" i="1001"/>
  <c r="AH13754" i="1001"/>
  <c r="AI13754" i="1001"/>
  <c r="AJ13754" i="1001"/>
  <c r="AK13754" i="1001"/>
  <c r="AH13755" i="1001"/>
  <c r="AI13755" i="1001"/>
  <c r="AJ13755" i="1001"/>
  <c r="AK13755" i="1001"/>
  <c r="AH13756" i="1001"/>
  <c r="AI13756" i="1001"/>
  <c r="AJ13756" i="1001"/>
  <c r="AK13756" i="1001"/>
  <c r="AH13757" i="1001"/>
  <c r="AI13757" i="1001"/>
  <c r="AJ13757" i="1001"/>
  <c r="AK13757" i="1001"/>
  <c r="AH13758" i="1001"/>
  <c r="AI13758" i="1001"/>
  <c r="AJ13758" i="1001"/>
  <c r="AK13758" i="1001"/>
  <c r="AH13759" i="1001"/>
  <c r="AI13759" i="1001"/>
  <c r="AJ13759" i="1001"/>
  <c r="AK13759" i="1001"/>
  <c r="AH13760" i="1001"/>
  <c r="AI13760" i="1001"/>
  <c r="AJ13760" i="1001"/>
  <c r="AK13760" i="1001"/>
  <c r="AH13761" i="1001"/>
  <c r="AI13761" i="1001"/>
  <c r="AJ13761" i="1001"/>
  <c r="AK13761" i="1001"/>
  <c r="AH13762" i="1001"/>
  <c r="AI13762" i="1001"/>
  <c r="AJ13762" i="1001"/>
  <c r="AK13762" i="1001"/>
  <c r="AH13763" i="1001"/>
  <c r="AI13763" i="1001"/>
  <c r="AJ13763" i="1001"/>
  <c r="AK13763" i="1001"/>
  <c r="AH13764" i="1001"/>
  <c r="AI13764" i="1001"/>
  <c r="AJ13764" i="1001"/>
  <c r="AK13764" i="1001"/>
  <c r="AH13765" i="1001"/>
  <c r="AI13765" i="1001"/>
  <c r="AJ13765" i="1001"/>
  <c r="AK13765" i="1001"/>
  <c r="AH13766" i="1001"/>
  <c r="AI13766" i="1001"/>
  <c r="AJ13766" i="1001"/>
  <c r="AK13766" i="1001"/>
  <c r="AH13767" i="1001"/>
  <c r="AI13767" i="1001"/>
  <c r="AJ13767" i="1001"/>
  <c r="AK13767" i="1001"/>
  <c r="AH13768" i="1001"/>
  <c r="AI13768" i="1001"/>
  <c r="AJ13768" i="1001"/>
  <c r="AK13768" i="1001"/>
  <c r="AH13769" i="1001"/>
  <c r="AI13769" i="1001"/>
  <c r="AJ13769" i="1001"/>
  <c r="AK13769" i="1001"/>
  <c r="AH13770" i="1001"/>
  <c r="AI13770" i="1001"/>
  <c r="AJ13770" i="1001"/>
  <c r="AK13770" i="1001"/>
  <c r="AH13771" i="1001"/>
  <c r="AI13771" i="1001"/>
  <c r="AJ13771" i="1001"/>
  <c r="AK13771" i="1001"/>
  <c r="AH13772" i="1001"/>
  <c r="AI13772" i="1001"/>
  <c r="AJ13772" i="1001"/>
  <c r="AK13772" i="1001"/>
  <c r="AH13773" i="1001"/>
  <c r="AI13773" i="1001"/>
  <c r="AJ13773" i="1001"/>
  <c r="AK13773" i="1001"/>
  <c r="AH13774" i="1001"/>
  <c r="AI13774" i="1001"/>
  <c r="AJ13774" i="1001"/>
  <c r="AK13774" i="1001"/>
  <c r="AH13775" i="1001"/>
  <c r="AI13775" i="1001"/>
  <c r="AJ13775" i="1001"/>
  <c r="AK13775" i="1001"/>
  <c r="AH13776" i="1001"/>
  <c r="AI13776" i="1001"/>
  <c r="AJ13776" i="1001"/>
  <c r="AK13776" i="1001"/>
  <c r="AH13777" i="1001"/>
  <c r="AI13777" i="1001"/>
  <c r="AJ13777" i="1001"/>
  <c r="AK13777" i="1001"/>
  <c r="AH13778" i="1001"/>
  <c r="AI13778" i="1001"/>
  <c r="AJ13778" i="1001"/>
  <c r="AK13778" i="1001"/>
  <c r="AH13779" i="1001"/>
  <c r="AI13779" i="1001"/>
  <c r="AJ13779" i="1001"/>
  <c r="AK13779" i="1001"/>
  <c r="AH13780" i="1001"/>
  <c r="AI13780" i="1001"/>
  <c r="AJ13780" i="1001"/>
  <c r="AK13780" i="1001"/>
  <c r="AH13781" i="1001"/>
  <c r="AI13781" i="1001"/>
  <c r="AJ13781" i="1001"/>
  <c r="AK13781" i="1001"/>
  <c r="AH13782" i="1001"/>
  <c r="AI13782" i="1001"/>
  <c r="AJ13782" i="1001"/>
  <c r="AK13782" i="1001"/>
  <c r="AH13783" i="1001"/>
  <c r="AI13783" i="1001"/>
  <c r="AJ13783" i="1001"/>
  <c r="AK13783" i="1001"/>
  <c r="AH13784" i="1001"/>
  <c r="AI13784" i="1001"/>
  <c r="AJ13784" i="1001"/>
  <c r="AK13784" i="1001"/>
  <c r="AH13785" i="1001"/>
  <c r="AI13785" i="1001"/>
  <c r="AJ13785" i="1001"/>
  <c r="AK13785" i="1001"/>
  <c r="AH13786" i="1001"/>
  <c r="AI13786" i="1001"/>
  <c r="AJ13786" i="1001"/>
  <c r="AK13786" i="1001"/>
  <c r="AH13787" i="1001"/>
  <c r="AI13787" i="1001"/>
  <c r="AJ13787" i="1001"/>
  <c r="AK13787" i="1001"/>
  <c r="AH13788" i="1001"/>
  <c r="AI13788" i="1001"/>
  <c r="AJ13788" i="1001"/>
  <c r="AK13788" i="1001"/>
  <c r="AH13789" i="1001"/>
  <c r="AI13789" i="1001"/>
  <c r="AJ13789" i="1001"/>
  <c r="AK13789" i="1001"/>
  <c r="AH13790" i="1001"/>
  <c r="AI13790" i="1001"/>
  <c r="AJ13790" i="1001"/>
  <c r="AK13790" i="1001"/>
  <c r="AH13791" i="1001"/>
  <c r="AI13791" i="1001"/>
  <c r="AJ13791" i="1001"/>
  <c r="AK13791" i="1001"/>
  <c r="AH13792" i="1001"/>
  <c r="AI13792" i="1001"/>
  <c r="AJ13792" i="1001"/>
  <c r="AK13792" i="1001"/>
  <c r="AH13793" i="1001"/>
  <c r="AI13793" i="1001"/>
  <c r="AJ13793" i="1001"/>
  <c r="AK13793" i="1001"/>
  <c r="AH13794" i="1001"/>
  <c r="AI13794" i="1001"/>
  <c r="AJ13794" i="1001"/>
  <c r="AK13794" i="1001"/>
  <c r="AH13795" i="1001"/>
  <c r="AI13795" i="1001"/>
  <c r="AJ13795" i="1001"/>
  <c r="AK13795" i="1001"/>
  <c r="AH13796" i="1001"/>
  <c r="AI13796" i="1001"/>
  <c r="AJ13796" i="1001"/>
  <c r="AK13796" i="1001"/>
  <c r="AH13797" i="1001"/>
  <c r="AI13797" i="1001"/>
  <c r="AJ13797" i="1001"/>
  <c r="AK13797" i="1001"/>
  <c r="AH13798" i="1001"/>
  <c r="AI13798" i="1001"/>
  <c r="AJ13798" i="1001"/>
  <c r="AK13798" i="1001"/>
  <c r="AH13799" i="1001"/>
  <c r="AI13799" i="1001"/>
  <c r="AJ13799" i="1001"/>
  <c r="AK13799" i="1001"/>
  <c r="AH13800" i="1001"/>
  <c r="AI13800" i="1001"/>
  <c r="AJ13800" i="1001"/>
  <c r="AK13800" i="1001"/>
  <c r="AH13801" i="1001"/>
  <c r="AI13801" i="1001"/>
  <c r="AJ13801" i="1001"/>
  <c r="AK13801" i="1001"/>
  <c r="AH13802" i="1001"/>
  <c r="AI13802" i="1001"/>
  <c r="AJ13802" i="1001"/>
  <c r="AK13802" i="1001"/>
  <c r="AH13803" i="1001"/>
  <c r="AI13803" i="1001"/>
  <c r="AJ13803" i="1001"/>
  <c r="AK13803" i="1001"/>
  <c r="AH13804" i="1001"/>
  <c r="AI13804" i="1001"/>
  <c r="AJ13804" i="1001"/>
  <c r="AK13804" i="1001"/>
  <c r="AH13805" i="1001"/>
  <c r="AI13805" i="1001"/>
  <c r="AJ13805" i="1001"/>
  <c r="AK13805" i="1001"/>
  <c r="AH13806" i="1001"/>
  <c r="AI13806" i="1001"/>
  <c r="AJ13806" i="1001"/>
  <c r="AK13806" i="1001"/>
  <c r="AH13807" i="1001"/>
  <c r="AI13807" i="1001"/>
  <c r="AJ13807" i="1001"/>
  <c r="AK13807" i="1001"/>
  <c r="AH13808" i="1001"/>
  <c r="AI13808" i="1001"/>
  <c r="AJ13808" i="1001"/>
  <c r="AK13808" i="1001"/>
  <c r="AH13809" i="1001"/>
  <c r="AI13809" i="1001"/>
  <c r="AJ13809" i="1001"/>
  <c r="AK13809" i="1001"/>
  <c r="AH13810" i="1001"/>
  <c r="AI13810" i="1001"/>
  <c r="AJ13810" i="1001"/>
  <c r="AK13810" i="1001"/>
  <c r="AH13811" i="1001"/>
  <c r="AI13811" i="1001"/>
  <c r="AJ13811" i="1001"/>
  <c r="AK13811" i="1001"/>
  <c r="AH13812" i="1001"/>
  <c r="AI13812" i="1001"/>
  <c r="AJ13812" i="1001"/>
  <c r="AK13812" i="1001"/>
  <c r="AH13813" i="1001"/>
  <c r="AI13813" i="1001"/>
  <c r="AJ13813" i="1001"/>
  <c r="AK13813" i="1001"/>
  <c r="AH13814" i="1001"/>
  <c r="AI13814" i="1001"/>
  <c r="AJ13814" i="1001"/>
  <c r="AK13814" i="1001"/>
  <c r="AH13815" i="1001"/>
  <c r="AI13815" i="1001"/>
  <c r="AJ13815" i="1001"/>
  <c r="AK13815" i="1001"/>
  <c r="AH13816" i="1001"/>
  <c r="AI13816" i="1001"/>
  <c r="AJ13816" i="1001"/>
  <c r="AK13816" i="1001"/>
  <c r="AH13817" i="1001"/>
  <c r="AI13817" i="1001"/>
  <c r="AJ13817" i="1001"/>
  <c r="AK13817" i="1001"/>
  <c r="AH13818" i="1001"/>
  <c r="AI13818" i="1001"/>
  <c r="AJ13818" i="1001"/>
  <c r="AK13818" i="1001"/>
  <c r="AH13819" i="1001"/>
  <c r="AI13819" i="1001"/>
  <c r="AJ13819" i="1001"/>
  <c r="AK13819" i="1001"/>
  <c r="AH13820" i="1001"/>
  <c r="AI13820" i="1001"/>
  <c r="AJ13820" i="1001"/>
  <c r="AK13820" i="1001"/>
  <c r="AH13821" i="1001"/>
  <c r="AI13821" i="1001"/>
  <c r="AJ13821" i="1001"/>
  <c r="AK13821" i="1001"/>
  <c r="AH13822" i="1001"/>
  <c r="AI13822" i="1001"/>
  <c r="AJ13822" i="1001"/>
  <c r="AK13822" i="1001"/>
  <c r="AH13823" i="1001"/>
  <c r="AI13823" i="1001"/>
  <c r="AJ13823" i="1001"/>
  <c r="AK13823" i="1001"/>
  <c r="AH13824" i="1001"/>
  <c r="AI13824" i="1001"/>
  <c r="AJ13824" i="1001"/>
  <c r="AK13824" i="1001"/>
  <c r="AH13825" i="1001"/>
  <c r="AI13825" i="1001"/>
  <c r="AJ13825" i="1001"/>
  <c r="AK13825" i="1001"/>
  <c r="AH13826" i="1001"/>
  <c r="AI13826" i="1001"/>
  <c r="AJ13826" i="1001"/>
  <c r="AK13826" i="1001"/>
  <c r="AH13827" i="1001"/>
  <c r="AI13827" i="1001"/>
  <c r="AJ13827" i="1001"/>
  <c r="AK13827" i="1001"/>
  <c r="AH13828" i="1001"/>
  <c r="AI13828" i="1001"/>
  <c r="AJ13828" i="1001"/>
  <c r="AK13828" i="1001"/>
  <c r="AH13829" i="1001"/>
  <c r="AI13829" i="1001"/>
  <c r="AJ13829" i="1001"/>
  <c r="AK13829" i="1001"/>
  <c r="AH13830" i="1001"/>
  <c r="AI13830" i="1001"/>
  <c r="AJ13830" i="1001"/>
  <c r="AK13830" i="1001"/>
  <c r="AH13831" i="1001"/>
  <c r="AI13831" i="1001"/>
  <c r="AJ13831" i="1001"/>
  <c r="AK13831" i="1001"/>
  <c r="AH13832" i="1001"/>
  <c r="AI13832" i="1001"/>
  <c r="AJ13832" i="1001"/>
  <c r="AK13832" i="1001"/>
  <c r="AH13833" i="1001"/>
  <c r="AI13833" i="1001"/>
  <c r="AJ13833" i="1001"/>
  <c r="AK13833" i="1001"/>
  <c r="AH13834" i="1001"/>
  <c r="AI13834" i="1001"/>
  <c r="AJ13834" i="1001"/>
  <c r="AK13834" i="1001"/>
  <c r="AH13835" i="1001"/>
  <c r="AI13835" i="1001"/>
  <c r="AJ13835" i="1001"/>
  <c r="AK13835" i="1001"/>
  <c r="AH13836" i="1001"/>
  <c r="AI13836" i="1001"/>
  <c r="AJ13836" i="1001"/>
  <c r="AK13836" i="1001"/>
  <c r="AH13837" i="1001"/>
  <c r="AI13837" i="1001"/>
  <c r="AJ13837" i="1001"/>
  <c r="AK13837" i="1001"/>
  <c r="AH13838" i="1001"/>
  <c r="AI13838" i="1001"/>
  <c r="AJ13838" i="1001"/>
  <c r="AK13838" i="1001"/>
  <c r="AH13839" i="1001"/>
  <c r="AI13839" i="1001"/>
  <c r="AJ13839" i="1001"/>
  <c r="AK13839" i="1001"/>
  <c r="AH13840" i="1001"/>
  <c r="AI13840" i="1001"/>
  <c r="AJ13840" i="1001"/>
  <c r="AK13840" i="1001"/>
  <c r="AH13841" i="1001"/>
  <c r="AI13841" i="1001"/>
  <c r="AJ13841" i="1001"/>
  <c r="AK13841" i="1001"/>
  <c r="AH13842" i="1001"/>
  <c r="AI13842" i="1001"/>
  <c r="AJ13842" i="1001"/>
  <c r="AK13842" i="1001"/>
  <c r="AH13843" i="1001"/>
  <c r="AI13843" i="1001"/>
  <c r="AJ13843" i="1001"/>
  <c r="AK13843" i="1001"/>
  <c r="AH13844" i="1001"/>
  <c r="AI13844" i="1001"/>
  <c r="AJ13844" i="1001"/>
  <c r="AK13844" i="1001"/>
  <c r="AH13845" i="1001"/>
  <c r="AI13845" i="1001"/>
  <c r="AJ13845" i="1001"/>
  <c r="AK13845" i="1001"/>
  <c r="AH13846" i="1001"/>
  <c r="AI13846" i="1001"/>
  <c r="AJ13846" i="1001"/>
  <c r="AK13846" i="1001"/>
  <c r="AH13847" i="1001"/>
  <c r="AI13847" i="1001"/>
  <c r="AJ13847" i="1001"/>
  <c r="AK13847" i="1001"/>
  <c r="AH13848" i="1001"/>
  <c r="AI13848" i="1001"/>
  <c r="AJ13848" i="1001"/>
  <c r="AK13848" i="1001"/>
  <c r="AH13849" i="1001"/>
  <c r="AI13849" i="1001"/>
  <c r="AJ13849" i="1001"/>
  <c r="AK13849" i="1001"/>
  <c r="AH13850" i="1001"/>
  <c r="AI13850" i="1001"/>
  <c r="AJ13850" i="1001"/>
  <c r="AK13850" i="1001"/>
  <c r="AH13851" i="1001"/>
  <c r="AI13851" i="1001"/>
  <c r="AJ13851" i="1001"/>
  <c r="AK13851" i="1001"/>
  <c r="AH13852" i="1001"/>
  <c r="AI13852" i="1001"/>
  <c r="AJ13852" i="1001"/>
  <c r="AK13852" i="1001"/>
  <c r="AH13853" i="1001"/>
  <c r="AI13853" i="1001"/>
  <c r="AJ13853" i="1001"/>
  <c r="AK13853" i="1001"/>
  <c r="AH13854" i="1001"/>
  <c r="AI13854" i="1001"/>
  <c r="AJ13854" i="1001"/>
  <c r="AK13854" i="1001"/>
  <c r="AH13855" i="1001"/>
  <c r="AI13855" i="1001"/>
  <c r="AJ13855" i="1001"/>
  <c r="AK13855" i="1001"/>
  <c r="AH13856" i="1001"/>
  <c r="AI13856" i="1001"/>
  <c r="AJ13856" i="1001"/>
  <c r="AK13856" i="1001"/>
  <c r="AH13857" i="1001"/>
  <c r="AI13857" i="1001"/>
  <c r="AJ13857" i="1001"/>
  <c r="AK13857" i="1001"/>
  <c r="AH13858" i="1001"/>
  <c r="AI13858" i="1001"/>
  <c r="AJ13858" i="1001"/>
  <c r="AK13858" i="1001"/>
  <c r="AH13859" i="1001"/>
  <c r="AI13859" i="1001"/>
  <c r="AJ13859" i="1001"/>
  <c r="AK13859" i="1001"/>
  <c r="AH13860" i="1001"/>
  <c r="AI13860" i="1001"/>
  <c r="AJ13860" i="1001"/>
  <c r="AK13860" i="1001"/>
  <c r="AH13861" i="1001"/>
  <c r="AI13861" i="1001"/>
  <c r="AJ13861" i="1001"/>
  <c r="AK13861" i="1001"/>
  <c r="AH13862" i="1001"/>
  <c r="AI13862" i="1001"/>
  <c r="AJ13862" i="1001"/>
  <c r="AK13862" i="1001"/>
  <c r="AH13863" i="1001"/>
  <c r="AI13863" i="1001"/>
  <c r="AJ13863" i="1001"/>
  <c r="AK13863" i="1001"/>
  <c r="AH13864" i="1001"/>
  <c r="AI13864" i="1001"/>
  <c r="AJ13864" i="1001"/>
  <c r="AK13864" i="1001"/>
  <c r="AH13865" i="1001"/>
  <c r="AI13865" i="1001"/>
  <c r="AJ13865" i="1001"/>
  <c r="AK13865" i="1001"/>
  <c r="AH13866" i="1001"/>
  <c r="AI13866" i="1001"/>
  <c r="AJ13866" i="1001"/>
  <c r="AK13866" i="1001"/>
  <c r="AH13867" i="1001"/>
  <c r="AI13867" i="1001"/>
  <c r="AJ13867" i="1001"/>
  <c r="AK13867" i="1001"/>
  <c r="AH13868" i="1001"/>
  <c r="AI13868" i="1001"/>
  <c r="AJ13868" i="1001"/>
  <c r="AK13868" i="1001"/>
  <c r="AH13869" i="1001"/>
  <c r="AI13869" i="1001"/>
  <c r="AJ13869" i="1001"/>
  <c r="AK13869" i="1001"/>
  <c r="AH13870" i="1001"/>
  <c r="AI13870" i="1001"/>
  <c r="AJ13870" i="1001"/>
  <c r="AK13870" i="1001"/>
  <c r="AH13871" i="1001"/>
  <c r="AI13871" i="1001"/>
  <c r="AJ13871" i="1001"/>
  <c r="AK13871" i="1001"/>
  <c r="AH13872" i="1001"/>
  <c r="AI13872" i="1001"/>
  <c r="AJ13872" i="1001"/>
  <c r="AK13872" i="1001"/>
  <c r="AH13873" i="1001"/>
  <c r="AI13873" i="1001"/>
  <c r="AJ13873" i="1001"/>
  <c r="AK13873" i="1001"/>
  <c r="AH13874" i="1001"/>
  <c r="AI13874" i="1001"/>
  <c r="AJ13874" i="1001"/>
  <c r="AK13874" i="1001"/>
  <c r="AH13875" i="1001"/>
  <c r="AI13875" i="1001"/>
  <c r="AJ13875" i="1001"/>
  <c r="AK13875" i="1001"/>
  <c r="AH13876" i="1001"/>
  <c r="AI13876" i="1001"/>
  <c r="AJ13876" i="1001"/>
  <c r="AK13876" i="1001"/>
  <c r="AH13877" i="1001"/>
  <c r="AI13877" i="1001"/>
  <c r="AJ13877" i="1001"/>
  <c r="AK13877" i="1001"/>
  <c r="AH13878" i="1001"/>
  <c r="AI13878" i="1001"/>
  <c r="AJ13878" i="1001"/>
  <c r="AK13878" i="1001"/>
  <c r="AH13879" i="1001"/>
  <c r="AI13879" i="1001"/>
  <c r="AJ13879" i="1001"/>
  <c r="AK13879" i="1001"/>
  <c r="AH13880" i="1001"/>
  <c r="AI13880" i="1001"/>
  <c r="AJ13880" i="1001"/>
  <c r="AK13880" i="1001"/>
  <c r="AH13881" i="1001"/>
  <c r="AI13881" i="1001"/>
  <c r="AJ13881" i="1001"/>
  <c r="AK13881" i="1001"/>
  <c r="AH13882" i="1001"/>
  <c r="AI13882" i="1001"/>
  <c r="AJ13882" i="1001"/>
  <c r="AK13882" i="1001"/>
  <c r="AH13883" i="1001"/>
  <c r="AI13883" i="1001"/>
  <c r="AJ13883" i="1001"/>
  <c r="AK13883" i="1001"/>
  <c r="AH13884" i="1001"/>
  <c r="AI13884" i="1001"/>
  <c r="AJ13884" i="1001"/>
  <c r="AK13884" i="1001"/>
  <c r="AH13885" i="1001"/>
  <c r="AI13885" i="1001"/>
  <c r="AJ13885" i="1001"/>
  <c r="AK13885" i="1001"/>
  <c r="AH13886" i="1001"/>
  <c r="AI13886" i="1001"/>
  <c r="AJ13886" i="1001"/>
  <c r="AK13886" i="1001"/>
  <c r="AH13887" i="1001"/>
  <c r="AI13887" i="1001"/>
  <c r="AJ13887" i="1001"/>
  <c r="AK13887" i="1001"/>
  <c r="AH13888" i="1001"/>
  <c r="AI13888" i="1001"/>
  <c r="AJ13888" i="1001"/>
  <c r="AK13888" i="1001"/>
  <c r="AH13889" i="1001"/>
  <c r="AI13889" i="1001"/>
  <c r="AJ13889" i="1001"/>
  <c r="AK13889" i="1001"/>
  <c r="AH13890" i="1001"/>
  <c r="AI13890" i="1001"/>
  <c r="AJ13890" i="1001"/>
  <c r="AK13890" i="1001"/>
  <c r="AH13891" i="1001"/>
  <c r="AI13891" i="1001"/>
  <c r="AJ13891" i="1001"/>
  <c r="AK13891" i="1001"/>
  <c r="AH13892" i="1001"/>
  <c r="AI13892" i="1001"/>
  <c r="AJ13892" i="1001"/>
  <c r="AK13892" i="1001"/>
  <c r="AH13893" i="1001"/>
  <c r="AI13893" i="1001"/>
  <c r="AJ13893" i="1001"/>
  <c r="AK13893" i="1001"/>
  <c r="AH13894" i="1001"/>
  <c r="AI13894" i="1001"/>
  <c r="AJ13894" i="1001"/>
  <c r="AK13894" i="1001"/>
  <c r="AH13895" i="1001"/>
  <c r="AI13895" i="1001"/>
  <c r="AJ13895" i="1001"/>
  <c r="AK13895" i="1001"/>
  <c r="AH13896" i="1001"/>
  <c r="AI13896" i="1001"/>
  <c r="AJ13896" i="1001"/>
  <c r="AK13896" i="1001"/>
  <c r="AH13897" i="1001"/>
  <c r="AI13897" i="1001"/>
  <c r="AJ13897" i="1001"/>
  <c r="AK13897" i="1001"/>
  <c r="AH13898" i="1001"/>
  <c r="AI13898" i="1001"/>
  <c r="AJ13898" i="1001"/>
  <c r="AK13898" i="1001"/>
  <c r="AH13899" i="1001"/>
  <c r="AI13899" i="1001"/>
  <c r="AJ13899" i="1001"/>
  <c r="AK13899" i="1001"/>
  <c r="AH13900" i="1001"/>
  <c r="AI13900" i="1001"/>
  <c r="AJ13900" i="1001"/>
  <c r="AK13900" i="1001"/>
  <c r="AH13901" i="1001"/>
  <c r="AI13901" i="1001"/>
  <c r="AJ13901" i="1001"/>
  <c r="AK13901" i="1001"/>
  <c r="AH13902" i="1001"/>
  <c r="AI13902" i="1001"/>
  <c r="AJ13902" i="1001"/>
  <c r="AK13902" i="1001"/>
  <c r="AH13903" i="1001"/>
  <c r="AI13903" i="1001"/>
  <c r="AJ13903" i="1001"/>
  <c r="AK13903" i="1001"/>
  <c r="AH13904" i="1001"/>
  <c r="AI13904" i="1001"/>
  <c r="AJ13904" i="1001"/>
  <c r="AK13904" i="1001"/>
  <c r="AH13905" i="1001"/>
  <c r="AI13905" i="1001"/>
  <c r="AJ13905" i="1001"/>
  <c r="AK13905" i="1001"/>
  <c r="AH13906" i="1001"/>
  <c r="AI13906" i="1001"/>
  <c r="AJ13906" i="1001"/>
  <c r="AK13906" i="1001"/>
  <c r="AH13907" i="1001"/>
  <c r="AI13907" i="1001"/>
  <c r="AJ13907" i="1001"/>
  <c r="AK13907" i="1001"/>
  <c r="AH13908" i="1001"/>
  <c r="AI13908" i="1001"/>
  <c r="AJ13908" i="1001"/>
  <c r="AK13908" i="1001"/>
  <c r="AH13909" i="1001"/>
  <c r="AI13909" i="1001"/>
  <c r="AJ13909" i="1001"/>
  <c r="AK13909" i="1001"/>
  <c r="AH13910" i="1001"/>
  <c r="AI13910" i="1001"/>
  <c r="AJ13910" i="1001"/>
  <c r="AK13910" i="1001"/>
  <c r="AH13911" i="1001"/>
  <c r="AI13911" i="1001"/>
  <c r="AJ13911" i="1001"/>
  <c r="AK13911" i="1001"/>
  <c r="AH13912" i="1001"/>
  <c r="AI13912" i="1001"/>
  <c r="AJ13912" i="1001"/>
  <c r="AK13912" i="1001"/>
  <c r="AH13913" i="1001"/>
  <c r="AI13913" i="1001"/>
  <c r="AJ13913" i="1001"/>
  <c r="AK13913" i="1001"/>
  <c r="AH13914" i="1001"/>
  <c r="AI13914" i="1001"/>
  <c r="AJ13914" i="1001"/>
  <c r="AK13914" i="1001"/>
  <c r="AH13915" i="1001"/>
  <c r="AI13915" i="1001"/>
  <c r="AJ13915" i="1001"/>
  <c r="AK13915" i="1001"/>
  <c r="AH13916" i="1001"/>
  <c r="AI13916" i="1001"/>
  <c r="AJ13916" i="1001"/>
  <c r="AK13916" i="1001"/>
  <c r="AH13917" i="1001"/>
  <c r="AI13917" i="1001"/>
  <c r="AJ13917" i="1001"/>
  <c r="AK13917" i="1001"/>
  <c r="AH13918" i="1001"/>
  <c r="AI13918" i="1001"/>
  <c r="AJ13918" i="1001"/>
  <c r="AK13918" i="1001"/>
  <c r="AH13919" i="1001"/>
  <c r="AI13919" i="1001"/>
  <c r="AJ13919" i="1001"/>
  <c r="AK13919" i="1001"/>
  <c r="AH13920" i="1001"/>
  <c r="AI13920" i="1001"/>
  <c r="AJ13920" i="1001"/>
  <c r="AK13920" i="1001"/>
  <c r="AH13921" i="1001"/>
  <c r="AI13921" i="1001"/>
  <c r="AJ13921" i="1001"/>
  <c r="AK13921" i="1001"/>
  <c r="AH13922" i="1001"/>
  <c r="AI13922" i="1001"/>
  <c r="AJ13922" i="1001"/>
  <c r="AK13922" i="1001"/>
  <c r="AH13923" i="1001"/>
  <c r="AI13923" i="1001"/>
  <c r="AJ13923" i="1001"/>
  <c r="AK13923" i="1001"/>
  <c r="AH13924" i="1001"/>
  <c r="AI13924" i="1001"/>
  <c r="AJ13924" i="1001"/>
  <c r="AK13924" i="1001"/>
  <c r="AH13925" i="1001"/>
  <c r="AI13925" i="1001"/>
  <c r="AJ13925" i="1001"/>
  <c r="AK13925" i="1001"/>
  <c r="AH13926" i="1001"/>
  <c r="AI13926" i="1001"/>
  <c r="AJ13926" i="1001"/>
  <c r="AK13926" i="1001"/>
  <c r="AH13927" i="1001"/>
  <c r="AI13927" i="1001"/>
  <c r="AJ13927" i="1001"/>
  <c r="AK13927" i="1001"/>
  <c r="AH13928" i="1001"/>
  <c r="AI13928" i="1001"/>
  <c r="AJ13928" i="1001"/>
  <c r="AK13928" i="1001"/>
  <c r="AH13929" i="1001"/>
  <c r="AI13929" i="1001"/>
  <c r="AJ13929" i="1001"/>
  <c r="AK13929" i="1001"/>
  <c r="AH13930" i="1001"/>
  <c r="AI13930" i="1001"/>
  <c r="AJ13930" i="1001"/>
  <c r="AK13930" i="1001"/>
  <c r="AH13931" i="1001"/>
  <c r="AI13931" i="1001"/>
  <c r="AJ13931" i="1001"/>
  <c r="AK13931" i="1001"/>
  <c r="AH13932" i="1001"/>
  <c r="AI13932" i="1001"/>
  <c r="AJ13932" i="1001"/>
  <c r="AK13932" i="1001"/>
  <c r="AH13933" i="1001"/>
  <c r="AI13933" i="1001"/>
  <c r="AJ13933" i="1001"/>
  <c r="AK13933" i="1001"/>
  <c r="AH13934" i="1001"/>
  <c r="AI13934" i="1001"/>
  <c r="AJ13934" i="1001"/>
  <c r="AK13934" i="1001"/>
  <c r="AH13935" i="1001"/>
  <c r="AI13935" i="1001"/>
  <c r="AJ13935" i="1001"/>
  <c r="AK13935" i="1001"/>
  <c r="AH13936" i="1001"/>
  <c r="AI13936" i="1001"/>
  <c r="AJ13936" i="1001"/>
  <c r="AK13936" i="1001"/>
  <c r="AH13937" i="1001"/>
  <c r="AI13937" i="1001"/>
  <c r="AJ13937" i="1001"/>
  <c r="AK13937" i="1001"/>
  <c r="AH13938" i="1001"/>
  <c r="AI13938" i="1001"/>
  <c r="AJ13938" i="1001"/>
  <c r="AK13938" i="1001"/>
  <c r="AH13939" i="1001"/>
  <c r="AI13939" i="1001"/>
  <c r="AJ13939" i="1001"/>
  <c r="AK13939" i="1001"/>
  <c r="AH13940" i="1001"/>
  <c r="AI13940" i="1001"/>
  <c r="AJ13940" i="1001"/>
  <c r="AK13940" i="1001"/>
  <c r="AH13941" i="1001"/>
  <c r="AI13941" i="1001"/>
  <c r="AJ13941" i="1001"/>
  <c r="AK13941" i="1001"/>
  <c r="AH13942" i="1001"/>
  <c r="AI13942" i="1001"/>
  <c r="AJ13942" i="1001"/>
  <c r="AK13942" i="1001"/>
  <c r="AH13943" i="1001"/>
  <c r="AI13943" i="1001"/>
  <c r="AJ13943" i="1001"/>
  <c r="AK13943" i="1001"/>
  <c r="AH13944" i="1001"/>
  <c r="AI13944" i="1001"/>
  <c r="AJ13944" i="1001"/>
  <c r="AK13944" i="1001"/>
  <c r="AH13945" i="1001"/>
  <c r="AI13945" i="1001"/>
  <c r="AJ13945" i="1001"/>
  <c r="AK13945" i="1001"/>
  <c r="AH13946" i="1001"/>
  <c r="AI13946" i="1001"/>
  <c r="AJ13946" i="1001"/>
  <c r="AK13946" i="1001"/>
  <c r="AH13947" i="1001"/>
  <c r="AI13947" i="1001"/>
  <c r="AJ13947" i="1001"/>
  <c r="AK13947" i="1001"/>
  <c r="AH13948" i="1001"/>
  <c r="AI13948" i="1001"/>
  <c r="AJ13948" i="1001"/>
  <c r="AK13948" i="1001"/>
  <c r="AH13949" i="1001"/>
  <c r="AI13949" i="1001"/>
  <c r="AJ13949" i="1001"/>
  <c r="AK13949" i="1001"/>
  <c r="AH13950" i="1001"/>
  <c r="AI13950" i="1001"/>
  <c r="AJ13950" i="1001"/>
  <c r="AK13950" i="1001"/>
  <c r="AH13951" i="1001"/>
  <c r="AI13951" i="1001"/>
  <c r="AJ13951" i="1001"/>
  <c r="AK13951" i="1001"/>
  <c r="AH13952" i="1001"/>
  <c r="AI13952" i="1001"/>
  <c r="AJ13952" i="1001"/>
  <c r="AK13952" i="1001"/>
  <c r="AH13953" i="1001"/>
  <c r="AI13953" i="1001"/>
  <c r="AJ13953" i="1001"/>
  <c r="AK13953" i="1001"/>
  <c r="AH13954" i="1001"/>
  <c r="AI13954" i="1001"/>
  <c r="AJ13954" i="1001"/>
  <c r="AK13954" i="1001"/>
  <c r="AH13955" i="1001"/>
  <c r="AI13955" i="1001"/>
  <c r="AJ13955" i="1001"/>
  <c r="AK13955" i="1001"/>
  <c r="AH13956" i="1001"/>
  <c r="AI13956" i="1001"/>
  <c r="AJ13956" i="1001"/>
  <c r="AK13956" i="1001"/>
  <c r="AH13957" i="1001"/>
  <c r="AI13957" i="1001"/>
  <c r="AJ13957" i="1001"/>
  <c r="AK13957" i="1001"/>
  <c r="AH13958" i="1001"/>
  <c r="AI13958" i="1001"/>
  <c r="AJ13958" i="1001"/>
  <c r="AK13958" i="1001"/>
  <c r="AH13959" i="1001"/>
  <c r="AI13959" i="1001"/>
  <c r="AJ13959" i="1001"/>
  <c r="AK13959" i="1001"/>
  <c r="AH13960" i="1001"/>
  <c r="AI13960" i="1001"/>
  <c r="AJ13960" i="1001"/>
  <c r="AK13960" i="1001"/>
  <c r="AH13961" i="1001"/>
  <c r="AI13961" i="1001"/>
  <c r="AJ13961" i="1001"/>
  <c r="AK13961" i="1001"/>
  <c r="AH13962" i="1001"/>
  <c r="AI13962" i="1001"/>
  <c r="AJ13962" i="1001"/>
  <c r="AK13962" i="1001"/>
  <c r="AH13963" i="1001"/>
  <c r="AI13963" i="1001"/>
  <c r="AJ13963" i="1001"/>
  <c r="AK13963" i="1001"/>
  <c r="AH13964" i="1001"/>
  <c r="AI13964" i="1001"/>
  <c r="AJ13964" i="1001"/>
  <c r="AK13964" i="1001"/>
  <c r="AH13965" i="1001"/>
  <c r="AI13965" i="1001"/>
  <c r="AJ13965" i="1001"/>
  <c r="AK13965" i="1001"/>
  <c r="AH13966" i="1001"/>
  <c r="AI13966" i="1001"/>
  <c r="AJ13966" i="1001"/>
  <c r="AK13966" i="1001"/>
  <c r="AH13967" i="1001"/>
  <c r="AI13967" i="1001"/>
  <c r="AJ13967" i="1001"/>
  <c r="AK13967" i="1001"/>
  <c r="AH13968" i="1001"/>
  <c r="AI13968" i="1001"/>
  <c r="AJ13968" i="1001"/>
  <c r="AK13968" i="1001"/>
  <c r="AH13969" i="1001"/>
  <c r="AI13969" i="1001"/>
  <c r="AJ13969" i="1001"/>
  <c r="AK13969" i="1001"/>
  <c r="AH13970" i="1001"/>
  <c r="AI13970" i="1001"/>
  <c r="AJ13970" i="1001"/>
  <c r="AK13970" i="1001"/>
  <c r="AH13971" i="1001"/>
  <c r="AI13971" i="1001"/>
  <c r="AJ13971" i="1001"/>
  <c r="AK13971" i="1001"/>
  <c r="AH13972" i="1001"/>
  <c r="AI13972" i="1001"/>
  <c r="AJ13972" i="1001"/>
  <c r="AK13972" i="1001"/>
  <c r="AH13973" i="1001"/>
  <c r="AI13973" i="1001"/>
  <c r="AJ13973" i="1001"/>
  <c r="AK13973" i="1001"/>
  <c r="AH13974" i="1001"/>
  <c r="AI13974" i="1001"/>
  <c r="AJ13974" i="1001"/>
  <c r="AK13974" i="1001"/>
  <c r="AH13975" i="1001"/>
  <c r="AI13975" i="1001"/>
  <c r="AJ13975" i="1001"/>
  <c r="AK13975" i="1001"/>
  <c r="AH13976" i="1001"/>
  <c r="AI13976" i="1001"/>
  <c r="AJ13976" i="1001"/>
  <c r="AK13976" i="1001"/>
  <c r="AH13977" i="1001"/>
  <c r="AI13977" i="1001"/>
  <c r="AJ13977" i="1001"/>
  <c r="AK13977" i="1001"/>
  <c r="AH13978" i="1001"/>
  <c r="AI13978" i="1001"/>
  <c r="AJ13978" i="1001"/>
  <c r="AK13978" i="1001"/>
  <c r="AH13979" i="1001"/>
  <c r="AI13979" i="1001"/>
  <c r="AJ13979" i="1001"/>
  <c r="AK13979" i="1001"/>
  <c r="AH13980" i="1001"/>
  <c r="AI13980" i="1001"/>
  <c r="AJ13980" i="1001"/>
  <c r="AK13980" i="1001"/>
  <c r="AH13981" i="1001"/>
  <c r="AI13981" i="1001"/>
  <c r="AJ13981" i="1001"/>
  <c r="AK13981" i="1001"/>
  <c r="AH13982" i="1001"/>
  <c r="AI13982" i="1001"/>
  <c r="AJ13982" i="1001"/>
  <c r="AK13982" i="1001"/>
  <c r="AH13983" i="1001"/>
  <c r="AI13983" i="1001"/>
  <c r="AJ13983" i="1001"/>
  <c r="AK13983" i="1001"/>
  <c r="AH13984" i="1001"/>
  <c r="AI13984" i="1001"/>
  <c r="AJ13984" i="1001"/>
  <c r="AK13984" i="1001"/>
  <c r="AH13985" i="1001"/>
  <c r="AI13985" i="1001"/>
  <c r="AJ13985" i="1001"/>
  <c r="AK13985" i="1001"/>
  <c r="AH13986" i="1001"/>
  <c r="AI13986" i="1001"/>
  <c r="AJ13986" i="1001"/>
  <c r="AK13986" i="1001"/>
  <c r="AH13987" i="1001"/>
  <c r="AI13987" i="1001"/>
  <c r="AJ13987" i="1001"/>
  <c r="AK13987" i="1001"/>
  <c r="AH13988" i="1001"/>
  <c r="AI13988" i="1001"/>
  <c r="AJ13988" i="1001"/>
  <c r="AK13988" i="1001"/>
  <c r="AH13989" i="1001"/>
  <c r="AI13989" i="1001"/>
  <c r="AJ13989" i="1001"/>
  <c r="AK13989" i="1001"/>
  <c r="AH13990" i="1001"/>
  <c r="AI13990" i="1001"/>
  <c r="AJ13990" i="1001"/>
  <c r="AK13990" i="1001"/>
  <c r="AH13991" i="1001"/>
  <c r="AI13991" i="1001"/>
  <c r="AJ13991" i="1001"/>
  <c r="AK13991" i="1001"/>
  <c r="AH13992" i="1001"/>
  <c r="AI13992" i="1001"/>
  <c r="AJ13992" i="1001"/>
  <c r="AK13992" i="1001"/>
  <c r="AH13993" i="1001"/>
  <c r="AI13993" i="1001"/>
  <c r="AJ13993" i="1001"/>
  <c r="AK13993" i="1001"/>
  <c r="AH13994" i="1001"/>
  <c r="AI13994" i="1001"/>
  <c r="AJ13994" i="1001"/>
  <c r="AK13994" i="1001"/>
  <c r="AH13995" i="1001"/>
  <c r="AI13995" i="1001"/>
  <c r="AJ13995" i="1001"/>
  <c r="AK13995" i="1001"/>
  <c r="AH13996" i="1001"/>
  <c r="AI13996" i="1001"/>
  <c r="AJ13996" i="1001"/>
  <c r="AK13996" i="1001"/>
  <c r="AH13997" i="1001"/>
  <c r="AI13997" i="1001"/>
  <c r="AJ13997" i="1001"/>
  <c r="AK13997" i="1001"/>
  <c r="AH13998" i="1001"/>
  <c r="AI13998" i="1001"/>
  <c r="AJ13998" i="1001"/>
  <c r="AK13998" i="1001"/>
  <c r="AH13999" i="1001"/>
  <c r="AI13999" i="1001"/>
  <c r="AJ13999" i="1001"/>
  <c r="AK13999" i="1001"/>
  <c r="AH14000" i="1001"/>
  <c r="AI14000" i="1001"/>
  <c r="AJ14000" i="1001"/>
  <c r="AK14000" i="1001"/>
  <c r="AH14001" i="1001"/>
  <c r="AI14001" i="1001"/>
  <c r="AJ14001" i="1001"/>
  <c r="AK14001" i="1001"/>
  <c r="AH14002" i="1001"/>
  <c r="AI14002" i="1001"/>
  <c r="AJ14002" i="1001"/>
  <c r="AK14002" i="1001"/>
  <c r="AH14003" i="1001"/>
  <c r="AI14003" i="1001"/>
  <c r="AJ14003" i="1001"/>
  <c r="AK14003" i="1001"/>
  <c r="AH14004" i="1001"/>
  <c r="AI14004" i="1001"/>
  <c r="AJ14004" i="1001"/>
  <c r="AK14004" i="1001"/>
  <c r="AH14005" i="1001"/>
  <c r="AI14005" i="1001"/>
  <c r="AJ14005" i="1001"/>
  <c r="AK14005" i="1001"/>
  <c r="AH14006" i="1001"/>
  <c r="AI14006" i="1001"/>
  <c r="AJ14006" i="1001"/>
  <c r="AK14006" i="1001"/>
  <c r="AH14007" i="1001"/>
  <c r="AI14007" i="1001"/>
  <c r="AJ14007" i="1001"/>
  <c r="AK14007" i="1001"/>
  <c r="AH14008" i="1001"/>
  <c r="AI14008" i="1001"/>
  <c r="AJ14008" i="1001"/>
  <c r="AK14008" i="1001"/>
  <c r="AH14009" i="1001"/>
  <c r="AI14009" i="1001"/>
  <c r="AJ14009" i="1001"/>
  <c r="AK14009" i="1001"/>
  <c r="AH14010" i="1001"/>
  <c r="AI14010" i="1001"/>
  <c r="AJ14010" i="1001"/>
  <c r="AK14010" i="1001"/>
  <c r="AH14011" i="1001"/>
  <c r="AI14011" i="1001"/>
  <c r="AJ14011" i="1001"/>
  <c r="AK14011" i="1001"/>
  <c r="AH14012" i="1001"/>
  <c r="AI14012" i="1001"/>
  <c r="AJ14012" i="1001"/>
  <c r="AK14012" i="1001"/>
  <c r="AH14013" i="1001"/>
  <c r="AI14013" i="1001"/>
  <c r="AJ14013" i="1001"/>
  <c r="AK14013" i="1001"/>
  <c r="AH14014" i="1001"/>
  <c r="AI14014" i="1001"/>
  <c r="AJ14014" i="1001"/>
  <c r="AK14014" i="1001"/>
  <c r="AH14015" i="1001"/>
  <c r="AI14015" i="1001"/>
  <c r="AJ14015" i="1001"/>
  <c r="AK14015" i="1001"/>
  <c r="AH14016" i="1001"/>
  <c r="AI14016" i="1001"/>
  <c r="AJ14016" i="1001"/>
  <c r="AK14016" i="1001"/>
  <c r="AH14017" i="1001"/>
  <c r="AI14017" i="1001"/>
  <c r="AJ14017" i="1001"/>
  <c r="AK14017" i="1001"/>
  <c r="AH14018" i="1001"/>
  <c r="AI14018" i="1001"/>
  <c r="AJ14018" i="1001"/>
  <c r="AK14018" i="1001"/>
  <c r="AH14019" i="1001"/>
  <c r="AI14019" i="1001"/>
  <c r="AJ14019" i="1001"/>
  <c r="AK14019" i="1001"/>
  <c r="AH14020" i="1001"/>
  <c r="AI14020" i="1001"/>
  <c r="AJ14020" i="1001"/>
  <c r="AK14020" i="1001"/>
  <c r="AH14021" i="1001"/>
  <c r="AI14021" i="1001"/>
  <c r="AJ14021" i="1001"/>
  <c r="AK14021" i="1001"/>
  <c r="AH14022" i="1001"/>
  <c r="AI14022" i="1001"/>
  <c r="AJ14022" i="1001"/>
  <c r="AK14022" i="1001"/>
  <c r="AH14023" i="1001"/>
  <c r="AI14023" i="1001"/>
  <c r="AJ14023" i="1001"/>
  <c r="AK14023" i="1001"/>
  <c r="AH14024" i="1001"/>
  <c r="AI14024" i="1001"/>
  <c r="AJ14024" i="1001"/>
  <c r="AK14024" i="1001"/>
  <c r="AH14025" i="1001"/>
  <c r="AI14025" i="1001"/>
  <c r="AJ14025" i="1001"/>
  <c r="AK14025" i="1001"/>
  <c r="AH14026" i="1001"/>
  <c r="AI14026" i="1001"/>
  <c r="AJ14026" i="1001"/>
  <c r="AK14026" i="1001"/>
  <c r="AH14027" i="1001"/>
  <c r="AI14027" i="1001"/>
  <c r="AJ14027" i="1001"/>
  <c r="AK14027" i="1001"/>
  <c r="AH14028" i="1001"/>
  <c r="AI14028" i="1001"/>
  <c r="AJ14028" i="1001"/>
  <c r="AK14028" i="1001"/>
  <c r="AH14029" i="1001"/>
  <c r="AI14029" i="1001"/>
  <c r="AJ14029" i="1001"/>
  <c r="AK14029" i="1001"/>
  <c r="AH14030" i="1001"/>
  <c r="AI14030" i="1001"/>
  <c r="AJ14030" i="1001"/>
  <c r="AK14030" i="1001"/>
  <c r="AH14031" i="1001"/>
  <c r="AI14031" i="1001"/>
  <c r="AJ14031" i="1001"/>
  <c r="AK14031" i="1001"/>
  <c r="AH14032" i="1001"/>
  <c r="AI14032" i="1001"/>
  <c r="AJ14032" i="1001"/>
  <c r="AK14032" i="1001"/>
  <c r="AH14033" i="1001"/>
  <c r="AI14033" i="1001"/>
  <c r="AJ14033" i="1001"/>
  <c r="AK14033" i="1001"/>
  <c r="AH14034" i="1001"/>
  <c r="AI14034" i="1001"/>
  <c r="AJ14034" i="1001"/>
  <c r="AK14034" i="1001"/>
  <c r="AH14035" i="1001"/>
  <c r="AI14035" i="1001"/>
  <c r="AJ14035" i="1001"/>
  <c r="AK14035" i="1001"/>
  <c r="AH14036" i="1001"/>
  <c r="AI14036" i="1001"/>
  <c r="AJ14036" i="1001"/>
  <c r="AK14036" i="1001"/>
  <c r="AH14037" i="1001"/>
  <c r="AI14037" i="1001"/>
  <c r="AJ14037" i="1001"/>
  <c r="AK14037" i="1001"/>
  <c r="AH14038" i="1001"/>
  <c r="AI14038" i="1001"/>
  <c r="AJ14038" i="1001"/>
  <c r="AK14038" i="1001"/>
  <c r="AH14039" i="1001"/>
  <c r="AI14039" i="1001"/>
  <c r="AJ14039" i="1001"/>
  <c r="AK14039" i="1001"/>
  <c r="AH14040" i="1001"/>
  <c r="AI14040" i="1001"/>
  <c r="AJ14040" i="1001"/>
  <c r="AK14040" i="1001"/>
  <c r="AH14041" i="1001"/>
  <c r="AI14041" i="1001"/>
  <c r="AJ14041" i="1001"/>
  <c r="AK14041" i="1001"/>
  <c r="AH14042" i="1001"/>
  <c r="AI14042" i="1001"/>
  <c r="AJ14042" i="1001"/>
  <c r="AK14042" i="1001"/>
  <c r="AH14043" i="1001"/>
  <c r="AI14043" i="1001"/>
  <c r="AJ14043" i="1001"/>
  <c r="AK14043" i="1001"/>
  <c r="AH14044" i="1001"/>
  <c r="AI14044" i="1001"/>
  <c r="AJ14044" i="1001"/>
  <c r="AK14044" i="1001"/>
  <c r="AH14045" i="1001"/>
  <c r="AI14045" i="1001"/>
  <c r="AJ14045" i="1001"/>
  <c r="AK14045" i="1001"/>
  <c r="AH14046" i="1001"/>
  <c r="AI14046" i="1001"/>
  <c r="AJ14046" i="1001"/>
  <c r="AK14046" i="1001"/>
  <c r="AH14047" i="1001"/>
  <c r="AI14047" i="1001"/>
  <c r="AJ14047" i="1001"/>
  <c r="AK14047" i="1001"/>
  <c r="AH14048" i="1001"/>
  <c r="AI14048" i="1001"/>
  <c r="AJ14048" i="1001"/>
  <c r="AK14048" i="1001"/>
  <c r="AH14049" i="1001"/>
  <c r="AI14049" i="1001"/>
  <c r="AJ14049" i="1001"/>
  <c r="AK14049" i="1001"/>
  <c r="AH14050" i="1001"/>
  <c r="AI14050" i="1001"/>
  <c r="AJ14050" i="1001"/>
  <c r="AK14050" i="1001"/>
  <c r="AH14051" i="1001"/>
  <c r="AI14051" i="1001"/>
  <c r="AJ14051" i="1001"/>
  <c r="AK14051" i="1001"/>
  <c r="AH14052" i="1001"/>
  <c r="AI14052" i="1001"/>
  <c r="AJ14052" i="1001"/>
  <c r="AK14052" i="1001"/>
  <c r="AH14053" i="1001"/>
  <c r="AI14053" i="1001"/>
  <c r="AJ14053" i="1001"/>
  <c r="AK14053" i="1001"/>
  <c r="AH14054" i="1001"/>
  <c r="AI14054" i="1001"/>
  <c r="AJ14054" i="1001"/>
  <c r="AK14054" i="1001"/>
  <c r="AH14055" i="1001"/>
  <c r="AI14055" i="1001"/>
  <c r="AJ14055" i="1001"/>
  <c r="AK14055" i="1001"/>
  <c r="AH14056" i="1001"/>
  <c r="AI14056" i="1001"/>
  <c r="AJ14056" i="1001"/>
  <c r="AK14056" i="1001"/>
  <c r="AH14057" i="1001"/>
  <c r="AI14057" i="1001"/>
  <c r="AJ14057" i="1001"/>
  <c r="AK14057" i="1001"/>
  <c r="AH14058" i="1001"/>
  <c r="AI14058" i="1001"/>
  <c r="AJ14058" i="1001"/>
  <c r="AK14058" i="1001"/>
  <c r="AH14059" i="1001"/>
  <c r="AI14059" i="1001"/>
  <c r="AJ14059" i="1001"/>
  <c r="AK14059" i="1001"/>
  <c r="AH14060" i="1001"/>
  <c r="AI14060" i="1001"/>
  <c r="AJ14060" i="1001"/>
  <c r="AK14060" i="1001"/>
  <c r="AH14061" i="1001"/>
  <c r="AI14061" i="1001"/>
  <c r="AJ14061" i="1001"/>
  <c r="AK14061" i="1001"/>
  <c r="AH14062" i="1001"/>
  <c r="AI14062" i="1001"/>
  <c r="AJ14062" i="1001"/>
  <c r="AK14062" i="1001"/>
  <c r="AH14063" i="1001"/>
  <c r="AI14063" i="1001"/>
  <c r="AJ14063" i="1001"/>
  <c r="AK14063" i="1001"/>
  <c r="AH14064" i="1001"/>
  <c r="AI14064" i="1001"/>
  <c r="AJ14064" i="1001"/>
  <c r="AK14064" i="1001"/>
  <c r="AH14065" i="1001"/>
  <c r="AI14065" i="1001"/>
  <c r="AJ14065" i="1001"/>
  <c r="AK14065" i="1001"/>
  <c r="AH14066" i="1001"/>
  <c r="AI14066" i="1001"/>
  <c r="AJ14066" i="1001"/>
  <c r="AK14066" i="1001"/>
  <c r="AH14067" i="1001"/>
  <c r="AI14067" i="1001"/>
  <c r="AJ14067" i="1001"/>
  <c r="AK14067" i="1001"/>
  <c r="AH14068" i="1001"/>
  <c r="AI14068" i="1001"/>
  <c r="AJ14068" i="1001"/>
  <c r="AK14068" i="1001"/>
  <c r="AH14069" i="1001"/>
  <c r="AI14069" i="1001"/>
  <c r="AJ14069" i="1001"/>
  <c r="AK14069" i="1001"/>
  <c r="AH14070" i="1001"/>
  <c r="AI14070" i="1001"/>
  <c r="AJ14070" i="1001"/>
  <c r="AK14070" i="1001"/>
  <c r="AH14071" i="1001"/>
  <c r="AI14071" i="1001"/>
  <c r="AJ14071" i="1001"/>
  <c r="AK14071" i="1001"/>
  <c r="AH14072" i="1001"/>
  <c r="AI14072" i="1001"/>
  <c r="AJ14072" i="1001"/>
  <c r="AK14072" i="1001"/>
  <c r="AH14073" i="1001"/>
  <c r="AI14073" i="1001"/>
  <c r="AJ14073" i="1001"/>
  <c r="AK14073" i="1001"/>
  <c r="AH14074" i="1001"/>
  <c r="AI14074" i="1001"/>
  <c r="AJ14074" i="1001"/>
  <c r="AK14074" i="1001"/>
  <c r="AH14075" i="1001"/>
  <c r="AI14075" i="1001"/>
  <c r="AJ14075" i="1001"/>
  <c r="AK14075" i="1001"/>
  <c r="AH14076" i="1001"/>
  <c r="AI14076" i="1001"/>
  <c r="AJ14076" i="1001"/>
  <c r="AK14076" i="1001"/>
  <c r="AH14077" i="1001"/>
  <c r="AI14077" i="1001"/>
  <c r="AJ14077" i="1001"/>
  <c r="AK14077" i="1001"/>
  <c r="AH14078" i="1001"/>
  <c r="AI14078" i="1001"/>
  <c r="AJ14078" i="1001"/>
  <c r="AK14078" i="1001"/>
  <c r="AH14079" i="1001"/>
  <c r="AI14079" i="1001"/>
  <c r="AJ14079" i="1001"/>
  <c r="AK14079" i="1001"/>
  <c r="AH14080" i="1001"/>
  <c r="AI14080" i="1001"/>
  <c r="AJ14080" i="1001"/>
  <c r="AK14080" i="1001"/>
  <c r="AH14081" i="1001"/>
  <c r="AI14081" i="1001"/>
  <c r="AJ14081" i="1001"/>
  <c r="AK14081" i="1001"/>
  <c r="AH14082" i="1001"/>
  <c r="AI14082" i="1001"/>
  <c r="AJ14082" i="1001"/>
  <c r="AK14082" i="1001"/>
  <c r="AH14083" i="1001"/>
  <c r="AI14083" i="1001"/>
  <c r="AJ14083" i="1001"/>
  <c r="AK14083" i="1001"/>
  <c r="AH14084" i="1001"/>
  <c r="AI14084" i="1001"/>
  <c r="AJ14084" i="1001"/>
  <c r="AK14084" i="1001"/>
  <c r="AH14085" i="1001"/>
  <c r="AI14085" i="1001"/>
  <c r="AJ14085" i="1001"/>
  <c r="AK14085" i="1001"/>
  <c r="AH14086" i="1001"/>
  <c r="AI14086" i="1001"/>
  <c r="AJ14086" i="1001"/>
  <c r="AK14086" i="1001"/>
  <c r="AH14087" i="1001"/>
  <c r="AI14087" i="1001"/>
  <c r="AJ14087" i="1001"/>
  <c r="AK14087" i="1001"/>
  <c r="AH14088" i="1001"/>
  <c r="AI14088" i="1001"/>
  <c r="AJ14088" i="1001"/>
  <c r="AK14088" i="1001"/>
  <c r="AH14089" i="1001"/>
  <c r="AI14089" i="1001"/>
  <c r="AJ14089" i="1001"/>
  <c r="AK14089" i="1001"/>
  <c r="AH14090" i="1001"/>
  <c r="AI14090" i="1001"/>
  <c r="AJ14090" i="1001"/>
  <c r="AK14090" i="1001"/>
  <c r="AH14091" i="1001"/>
  <c r="AI14091" i="1001"/>
  <c r="AJ14091" i="1001"/>
  <c r="AK14091" i="1001"/>
  <c r="AH14092" i="1001"/>
  <c r="AI14092" i="1001"/>
  <c r="AJ14092" i="1001"/>
  <c r="AK14092" i="1001"/>
  <c r="AH14093" i="1001"/>
  <c r="AI14093" i="1001"/>
  <c r="AJ14093" i="1001"/>
  <c r="AK14093" i="1001"/>
  <c r="AH14094" i="1001"/>
  <c r="AI14094" i="1001"/>
  <c r="AJ14094" i="1001"/>
  <c r="AK14094" i="1001"/>
  <c r="AH14095" i="1001"/>
  <c r="AI14095" i="1001"/>
  <c r="AJ14095" i="1001"/>
  <c r="AK14095" i="1001"/>
  <c r="AH14096" i="1001"/>
  <c r="AI14096" i="1001"/>
  <c r="AJ14096" i="1001"/>
  <c r="AK14096" i="1001"/>
  <c r="AH14097" i="1001"/>
  <c r="AI14097" i="1001"/>
  <c r="AJ14097" i="1001"/>
  <c r="AK14097" i="1001"/>
  <c r="AH14098" i="1001"/>
  <c r="AI14098" i="1001"/>
  <c r="AJ14098" i="1001"/>
  <c r="AK14098" i="1001"/>
  <c r="AH14099" i="1001"/>
  <c r="AI14099" i="1001"/>
  <c r="AJ14099" i="1001"/>
  <c r="AK14099" i="1001"/>
  <c r="AH14100" i="1001"/>
  <c r="AI14100" i="1001"/>
  <c r="AJ14100" i="1001"/>
  <c r="AK14100" i="1001"/>
  <c r="AH14101" i="1001"/>
  <c r="AI14101" i="1001"/>
  <c r="AJ14101" i="1001"/>
  <c r="AK14101" i="1001"/>
  <c r="AH14102" i="1001"/>
  <c r="AI14102" i="1001"/>
  <c r="AJ14102" i="1001"/>
  <c r="AK14102" i="1001"/>
  <c r="AH14103" i="1001"/>
  <c r="AI14103" i="1001"/>
  <c r="AJ14103" i="1001"/>
  <c r="AK14103" i="1001"/>
  <c r="AH14104" i="1001"/>
  <c r="AI14104" i="1001"/>
  <c r="AJ14104" i="1001"/>
  <c r="AK14104" i="1001"/>
  <c r="AH14105" i="1001"/>
  <c r="AI14105" i="1001"/>
  <c r="AJ14105" i="1001"/>
  <c r="AK14105" i="1001"/>
  <c r="AH14106" i="1001"/>
  <c r="AI14106" i="1001"/>
  <c r="AJ14106" i="1001"/>
  <c r="AK14106" i="1001"/>
  <c r="AH14107" i="1001"/>
  <c r="AI14107" i="1001"/>
  <c r="AJ14107" i="1001"/>
  <c r="AK14107" i="1001"/>
  <c r="AH14108" i="1001"/>
  <c r="AI14108" i="1001"/>
  <c r="AJ14108" i="1001"/>
  <c r="AK14108" i="1001"/>
  <c r="AH14109" i="1001"/>
  <c r="AI14109" i="1001"/>
  <c r="AJ14109" i="1001"/>
  <c r="AK14109" i="1001"/>
  <c r="AH14110" i="1001"/>
  <c r="AI14110" i="1001"/>
  <c r="AJ14110" i="1001"/>
  <c r="AK14110" i="1001"/>
  <c r="AH14111" i="1001"/>
  <c r="AI14111" i="1001"/>
  <c r="AJ14111" i="1001"/>
  <c r="AK14111" i="1001"/>
  <c r="AH14112" i="1001"/>
  <c r="AI14112" i="1001"/>
  <c r="AJ14112" i="1001"/>
  <c r="AK14112" i="1001"/>
  <c r="AH14113" i="1001"/>
  <c r="AI14113" i="1001"/>
  <c r="AJ14113" i="1001"/>
  <c r="AK14113" i="1001"/>
  <c r="AH14114" i="1001"/>
  <c r="AI14114" i="1001"/>
  <c r="AJ14114" i="1001"/>
  <c r="AK14114" i="1001"/>
  <c r="AH14115" i="1001"/>
  <c r="AI14115" i="1001"/>
  <c r="AJ14115" i="1001"/>
  <c r="AK14115" i="1001"/>
  <c r="AH14116" i="1001"/>
  <c r="AI14116" i="1001"/>
  <c r="AJ14116" i="1001"/>
  <c r="AK14116" i="1001"/>
  <c r="AH14117" i="1001"/>
  <c r="AI14117" i="1001"/>
  <c r="AJ14117" i="1001"/>
  <c r="AK14117" i="1001"/>
  <c r="AH14118" i="1001"/>
  <c r="AI14118" i="1001"/>
  <c r="AJ14118" i="1001"/>
  <c r="AK14118" i="1001"/>
  <c r="AH14119" i="1001"/>
  <c r="AI14119" i="1001"/>
  <c r="AJ14119" i="1001"/>
  <c r="AK14119" i="1001"/>
  <c r="AH14120" i="1001"/>
  <c r="AI14120" i="1001"/>
  <c r="AJ14120" i="1001"/>
  <c r="AK14120" i="1001"/>
  <c r="AH14121" i="1001"/>
  <c r="AI14121" i="1001"/>
  <c r="AJ14121" i="1001"/>
  <c r="AK14121" i="1001"/>
  <c r="AH14122" i="1001"/>
  <c r="AI14122" i="1001"/>
  <c r="AJ14122" i="1001"/>
  <c r="AK14122" i="1001"/>
  <c r="AH14123" i="1001"/>
  <c r="AI14123" i="1001"/>
  <c r="AJ14123" i="1001"/>
  <c r="AK14123" i="1001"/>
  <c r="AH14124" i="1001"/>
  <c r="AI14124" i="1001"/>
  <c r="AJ14124" i="1001"/>
  <c r="AK14124" i="1001"/>
  <c r="AH14125" i="1001"/>
  <c r="AI14125" i="1001"/>
  <c r="AJ14125" i="1001"/>
  <c r="AK14125" i="1001"/>
  <c r="AH14126" i="1001"/>
  <c r="AI14126" i="1001"/>
  <c r="AJ14126" i="1001"/>
  <c r="AK14126" i="1001"/>
  <c r="AH14127" i="1001"/>
  <c r="AI14127" i="1001"/>
  <c r="AJ14127" i="1001"/>
  <c r="AK14127" i="1001"/>
  <c r="AH14128" i="1001"/>
  <c r="AI14128" i="1001"/>
  <c r="AJ14128" i="1001"/>
  <c r="AK14128" i="1001"/>
  <c r="AH14129" i="1001"/>
  <c r="AI14129" i="1001"/>
  <c r="AJ14129" i="1001"/>
  <c r="AK14129" i="1001"/>
  <c r="AH14130" i="1001"/>
  <c r="AI14130" i="1001"/>
  <c r="AJ14130" i="1001"/>
  <c r="AK14130" i="1001"/>
  <c r="AH14131" i="1001"/>
  <c r="AI14131" i="1001"/>
  <c r="AJ14131" i="1001"/>
  <c r="AK14131" i="1001"/>
  <c r="AH14132" i="1001"/>
  <c r="AI14132" i="1001"/>
  <c r="AJ14132" i="1001"/>
  <c r="AK14132" i="1001"/>
  <c r="AH14133" i="1001"/>
  <c r="AI14133" i="1001"/>
  <c r="AJ14133" i="1001"/>
  <c r="AK14133" i="1001"/>
  <c r="AH14134" i="1001"/>
  <c r="AI14134" i="1001"/>
  <c r="AJ14134" i="1001"/>
  <c r="AK14134" i="1001"/>
  <c r="AH14135" i="1001"/>
  <c r="AI14135" i="1001"/>
  <c r="AJ14135" i="1001"/>
  <c r="AK14135" i="1001"/>
  <c r="AH14136" i="1001"/>
  <c r="AI14136" i="1001"/>
  <c r="AJ14136" i="1001"/>
  <c r="AK14136" i="1001"/>
  <c r="AH14137" i="1001"/>
  <c r="AI14137" i="1001"/>
  <c r="AJ14137" i="1001"/>
  <c r="AK14137" i="1001"/>
  <c r="AH14138" i="1001"/>
  <c r="AI14138" i="1001"/>
  <c r="AJ14138" i="1001"/>
  <c r="AK14138" i="1001"/>
  <c r="AH14139" i="1001"/>
  <c r="AI14139" i="1001"/>
  <c r="AJ14139" i="1001"/>
  <c r="AK14139" i="1001"/>
  <c r="AH14140" i="1001"/>
  <c r="AI14140" i="1001"/>
  <c r="AJ14140" i="1001"/>
  <c r="AK14140" i="1001"/>
  <c r="AH14141" i="1001"/>
  <c r="AI14141" i="1001"/>
  <c r="AJ14141" i="1001"/>
  <c r="AK14141" i="1001"/>
  <c r="AH14142" i="1001"/>
  <c r="AI14142" i="1001"/>
  <c r="AJ14142" i="1001"/>
  <c r="AK14142" i="1001"/>
  <c r="AH14143" i="1001"/>
  <c r="AI14143" i="1001"/>
  <c r="AJ14143" i="1001"/>
  <c r="AK14143" i="1001"/>
  <c r="AH14144" i="1001"/>
  <c r="AI14144" i="1001"/>
  <c r="AJ14144" i="1001"/>
  <c r="AK14144" i="1001"/>
  <c r="AH14145" i="1001"/>
  <c r="AI14145" i="1001"/>
  <c r="AJ14145" i="1001"/>
  <c r="AK14145" i="1001"/>
  <c r="AH14146" i="1001"/>
  <c r="AI14146" i="1001"/>
  <c r="AJ14146" i="1001"/>
  <c r="AK14146" i="1001"/>
  <c r="AH14147" i="1001"/>
  <c r="AI14147" i="1001"/>
  <c r="AJ14147" i="1001"/>
  <c r="AK14147" i="1001"/>
  <c r="AH14148" i="1001"/>
  <c r="AI14148" i="1001"/>
  <c r="AJ14148" i="1001"/>
  <c r="AK14148" i="1001"/>
  <c r="AH14149" i="1001"/>
  <c r="AI14149" i="1001"/>
  <c r="AJ14149" i="1001"/>
  <c r="AK14149" i="1001"/>
  <c r="AH14150" i="1001"/>
  <c r="AI14150" i="1001"/>
  <c r="AJ14150" i="1001"/>
  <c r="AK14150" i="1001"/>
  <c r="AH14151" i="1001"/>
  <c r="AI14151" i="1001"/>
  <c r="AJ14151" i="1001"/>
  <c r="AK14151" i="1001"/>
  <c r="AH14152" i="1001"/>
  <c r="AI14152" i="1001"/>
  <c r="AJ14152" i="1001"/>
  <c r="AK14152" i="1001"/>
  <c r="AH14153" i="1001"/>
  <c r="AI14153" i="1001"/>
  <c r="AJ14153" i="1001"/>
  <c r="AK14153" i="1001"/>
  <c r="AH14154" i="1001"/>
  <c r="AI14154" i="1001"/>
  <c r="AJ14154" i="1001"/>
  <c r="AK14154" i="1001"/>
  <c r="AH14155" i="1001"/>
  <c r="AI14155" i="1001"/>
  <c r="AJ14155" i="1001"/>
  <c r="AK14155" i="1001"/>
  <c r="AH14156" i="1001"/>
  <c r="AI14156" i="1001"/>
  <c r="AJ14156" i="1001"/>
  <c r="AK14156" i="1001"/>
  <c r="AH14157" i="1001"/>
  <c r="AI14157" i="1001"/>
  <c r="AJ14157" i="1001"/>
  <c r="AK14157" i="1001"/>
  <c r="AH14158" i="1001"/>
  <c r="AI14158" i="1001"/>
  <c r="AJ14158" i="1001"/>
  <c r="AK14158" i="1001"/>
  <c r="AH14159" i="1001"/>
  <c r="AI14159" i="1001"/>
  <c r="AJ14159" i="1001"/>
  <c r="AK14159" i="1001"/>
  <c r="AH14160" i="1001"/>
  <c r="AI14160" i="1001"/>
  <c r="AJ14160" i="1001"/>
  <c r="AK14160" i="1001"/>
  <c r="AH14161" i="1001"/>
  <c r="AI14161" i="1001"/>
  <c r="AJ14161" i="1001"/>
  <c r="AK14161" i="1001"/>
  <c r="AH14162" i="1001"/>
  <c r="AI14162" i="1001"/>
  <c r="AJ14162" i="1001"/>
  <c r="AK14162" i="1001"/>
  <c r="AH14163" i="1001"/>
  <c r="AI14163" i="1001"/>
  <c r="AJ14163" i="1001"/>
  <c r="AK14163" i="1001"/>
  <c r="AH14164" i="1001"/>
  <c r="AI14164" i="1001"/>
  <c r="AJ14164" i="1001"/>
  <c r="AK14164" i="1001"/>
  <c r="AH14165" i="1001"/>
  <c r="AI14165" i="1001"/>
  <c r="AJ14165" i="1001"/>
  <c r="AK14165" i="1001"/>
  <c r="AH14166" i="1001"/>
  <c r="AI14166" i="1001"/>
  <c r="AJ14166" i="1001"/>
  <c r="AK14166" i="1001"/>
  <c r="AH14167" i="1001"/>
  <c r="AI14167" i="1001"/>
  <c r="AJ14167" i="1001"/>
  <c r="AK14167" i="1001"/>
  <c r="AH14168" i="1001"/>
  <c r="AI14168" i="1001"/>
  <c r="AJ14168" i="1001"/>
  <c r="AK14168" i="1001"/>
  <c r="AH14169" i="1001"/>
  <c r="AI14169" i="1001"/>
  <c r="AJ14169" i="1001"/>
  <c r="AK14169" i="1001"/>
  <c r="AH14170" i="1001"/>
  <c r="AI14170" i="1001"/>
  <c r="AJ14170" i="1001"/>
  <c r="AK14170" i="1001"/>
  <c r="AH14171" i="1001"/>
  <c r="AI14171" i="1001"/>
  <c r="AJ14171" i="1001"/>
  <c r="AK14171" i="1001"/>
  <c r="AH14172" i="1001"/>
  <c r="AI14172" i="1001"/>
  <c r="AJ14172" i="1001"/>
  <c r="AK14172" i="1001"/>
  <c r="AH14173" i="1001"/>
  <c r="AI14173" i="1001"/>
  <c r="AJ14173" i="1001"/>
  <c r="AK14173" i="1001"/>
  <c r="AH14174" i="1001"/>
  <c r="AI14174" i="1001"/>
  <c r="AJ14174" i="1001"/>
  <c r="AK14174" i="1001"/>
  <c r="AH14175" i="1001"/>
  <c r="AI14175" i="1001"/>
  <c r="AJ14175" i="1001"/>
  <c r="AK14175" i="1001"/>
  <c r="AH14176" i="1001"/>
  <c r="AI14176" i="1001"/>
  <c r="AJ14176" i="1001"/>
  <c r="AK14176" i="1001"/>
  <c r="AH14177" i="1001"/>
  <c r="AI14177" i="1001"/>
  <c r="AJ14177" i="1001"/>
  <c r="AK14177" i="1001"/>
  <c r="AH14178" i="1001"/>
  <c r="AI14178" i="1001"/>
  <c r="AJ14178" i="1001"/>
  <c r="AK14178" i="1001"/>
  <c r="AH14179" i="1001"/>
  <c r="AI14179" i="1001"/>
  <c r="AJ14179" i="1001"/>
  <c r="AK14179" i="1001"/>
  <c r="AH14180" i="1001"/>
  <c r="AI14180" i="1001"/>
  <c r="AJ14180" i="1001"/>
  <c r="AK14180" i="1001"/>
  <c r="AH14181" i="1001"/>
  <c r="AI14181" i="1001"/>
  <c r="AJ14181" i="1001"/>
  <c r="AK14181" i="1001"/>
  <c r="AH14182" i="1001"/>
  <c r="AI14182" i="1001"/>
  <c r="AJ14182" i="1001"/>
  <c r="AK14182" i="1001"/>
  <c r="AH14183" i="1001"/>
  <c r="AI14183" i="1001"/>
  <c r="AJ14183" i="1001"/>
  <c r="AK14183" i="1001"/>
  <c r="AH14184" i="1001"/>
  <c r="AI14184" i="1001"/>
  <c r="AJ14184" i="1001"/>
  <c r="AK14184" i="1001"/>
  <c r="AH14185" i="1001"/>
  <c r="AI14185" i="1001"/>
  <c r="AJ14185" i="1001"/>
  <c r="AK14185" i="1001"/>
  <c r="AH14186" i="1001"/>
  <c r="AI14186" i="1001"/>
  <c r="AJ14186" i="1001"/>
  <c r="AK14186" i="1001"/>
  <c r="AH14187" i="1001"/>
  <c r="AI14187" i="1001"/>
  <c r="AJ14187" i="1001"/>
  <c r="AK14187" i="1001"/>
  <c r="AH14188" i="1001"/>
  <c r="AI14188" i="1001"/>
  <c r="AJ14188" i="1001"/>
  <c r="AK14188" i="1001"/>
  <c r="AH14189" i="1001"/>
  <c r="AI14189" i="1001"/>
  <c r="AJ14189" i="1001"/>
  <c r="AK14189" i="1001"/>
  <c r="AH14190" i="1001"/>
  <c r="AI14190" i="1001"/>
  <c r="AJ14190" i="1001"/>
  <c r="AK14190" i="1001"/>
  <c r="AH14191" i="1001"/>
  <c r="AI14191" i="1001"/>
  <c r="AJ14191" i="1001"/>
  <c r="AK14191" i="1001"/>
  <c r="AH14192" i="1001"/>
  <c r="AI14192" i="1001"/>
  <c r="AJ14192" i="1001"/>
  <c r="AK14192" i="1001"/>
  <c r="AH14193" i="1001"/>
  <c r="AI14193" i="1001"/>
  <c r="AJ14193" i="1001"/>
  <c r="AK14193" i="1001"/>
  <c r="AH14194" i="1001"/>
  <c r="AI14194" i="1001"/>
  <c r="AJ14194" i="1001"/>
  <c r="AK14194" i="1001"/>
  <c r="AH14195" i="1001"/>
  <c r="AI14195" i="1001"/>
  <c r="AJ14195" i="1001"/>
  <c r="AK14195" i="1001"/>
  <c r="AH14196" i="1001"/>
  <c r="AI14196" i="1001"/>
  <c r="AJ14196" i="1001"/>
  <c r="AK14196" i="1001"/>
  <c r="AH14197" i="1001"/>
  <c r="AI14197" i="1001"/>
  <c r="AJ14197" i="1001"/>
  <c r="AK14197" i="1001"/>
  <c r="AH14198" i="1001"/>
  <c r="AI14198" i="1001"/>
  <c r="AJ14198" i="1001"/>
  <c r="AK14198" i="1001"/>
  <c r="AH14199" i="1001"/>
  <c r="AI14199" i="1001"/>
  <c r="AJ14199" i="1001"/>
  <c r="AK14199" i="1001"/>
  <c r="AH14200" i="1001"/>
  <c r="AI14200" i="1001"/>
  <c r="AJ14200" i="1001"/>
  <c r="AK14200" i="1001"/>
  <c r="AH14201" i="1001"/>
  <c r="AI14201" i="1001"/>
  <c r="AJ14201" i="1001"/>
  <c r="AK14201" i="1001"/>
  <c r="AH14202" i="1001"/>
  <c r="AI14202" i="1001"/>
  <c r="AJ14202" i="1001"/>
  <c r="AK14202" i="1001"/>
  <c r="AH14203" i="1001"/>
  <c r="AI14203" i="1001"/>
  <c r="AJ14203" i="1001"/>
  <c r="AK14203" i="1001"/>
  <c r="AH14204" i="1001"/>
  <c r="AI14204" i="1001"/>
  <c r="AJ14204" i="1001"/>
  <c r="AK14204" i="1001"/>
  <c r="AH14205" i="1001"/>
  <c r="AI14205" i="1001"/>
  <c r="AJ14205" i="1001"/>
  <c r="AK14205" i="1001"/>
  <c r="AH14206" i="1001"/>
  <c r="AI14206" i="1001"/>
  <c r="AJ14206" i="1001"/>
  <c r="AK14206" i="1001"/>
  <c r="AH14207" i="1001"/>
  <c r="AI14207" i="1001"/>
  <c r="AJ14207" i="1001"/>
  <c r="AK14207" i="1001"/>
  <c r="AH14208" i="1001"/>
  <c r="AI14208" i="1001"/>
  <c r="AJ14208" i="1001"/>
  <c r="AK14208" i="1001"/>
  <c r="AH14209" i="1001"/>
  <c r="AI14209" i="1001"/>
  <c r="AJ14209" i="1001"/>
  <c r="AK14209" i="1001"/>
  <c r="AH14210" i="1001"/>
  <c r="AI14210" i="1001"/>
  <c r="AJ14210" i="1001"/>
  <c r="AK14210" i="1001"/>
  <c r="AH14211" i="1001"/>
  <c r="AI14211" i="1001"/>
  <c r="AJ14211" i="1001"/>
  <c r="AK14211" i="1001"/>
  <c r="AH14212" i="1001"/>
  <c r="AI14212" i="1001"/>
  <c r="AJ14212" i="1001"/>
  <c r="AK14212" i="1001"/>
  <c r="AH14213" i="1001"/>
  <c r="AI14213" i="1001"/>
  <c r="AJ14213" i="1001"/>
  <c r="AK14213" i="1001"/>
  <c r="AH14214" i="1001"/>
  <c r="AI14214" i="1001"/>
  <c r="AJ14214" i="1001"/>
  <c r="AK14214" i="1001"/>
  <c r="AH14215" i="1001"/>
  <c r="AI14215" i="1001"/>
  <c r="AJ14215" i="1001"/>
  <c r="AK14215" i="1001"/>
  <c r="AH14216" i="1001"/>
  <c r="AI14216" i="1001"/>
  <c r="AJ14216" i="1001"/>
  <c r="AK14216" i="1001"/>
  <c r="AH14217" i="1001"/>
  <c r="AI14217" i="1001"/>
  <c r="AJ14217" i="1001"/>
  <c r="AK14217" i="1001"/>
  <c r="AH14218" i="1001"/>
  <c r="AI14218" i="1001"/>
  <c r="AJ14218" i="1001"/>
  <c r="AK14218" i="1001"/>
  <c r="AH14219" i="1001"/>
  <c r="AI14219" i="1001"/>
  <c r="AJ14219" i="1001"/>
  <c r="AK14219" i="1001"/>
  <c r="AH14220" i="1001"/>
  <c r="AI14220" i="1001"/>
  <c r="AJ14220" i="1001"/>
  <c r="AK14220" i="1001"/>
  <c r="AH14221" i="1001"/>
  <c r="AI14221" i="1001"/>
  <c r="AJ14221" i="1001"/>
  <c r="AK14221" i="1001"/>
  <c r="AH14222" i="1001"/>
  <c r="AI14222" i="1001"/>
  <c r="AJ14222" i="1001"/>
  <c r="AK14222" i="1001"/>
  <c r="AH14223" i="1001"/>
  <c r="AI14223" i="1001"/>
  <c r="AJ14223" i="1001"/>
  <c r="AK14223" i="1001"/>
  <c r="AH14224" i="1001"/>
  <c r="AI14224" i="1001"/>
  <c r="AJ14224" i="1001"/>
  <c r="AK14224" i="1001"/>
  <c r="AH14225" i="1001"/>
  <c r="AI14225" i="1001"/>
  <c r="AJ14225" i="1001"/>
  <c r="AK14225" i="1001"/>
  <c r="AH14226" i="1001"/>
  <c r="AI14226" i="1001"/>
  <c r="AJ14226" i="1001"/>
  <c r="AK14226" i="1001"/>
  <c r="AH14227" i="1001"/>
  <c r="AI14227" i="1001"/>
  <c r="AJ14227" i="1001"/>
  <c r="AK14227" i="1001"/>
  <c r="AH14228" i="1001"/>
  <c r="AI14228" i="1001"/>
  <c r="AJ14228" i="1001"/>
  <c r="AK14228" i="1001"/>
  <c r="AH14229" i="1001"/>
  <c r="AI14229" i="1001"/>
  <c r="AJ14229" i="1001"/>
  <c r="AK14229" i="1001"/>
  <c r="AH14230" i="1001"/>
  <c r="AI14230" i="1001"/>
  <c r="AJ14230" i="1001"/>
  <c r="AK14230" i="1001"/>
  <c r="AH14231" i="1001"/>
  <c r="AI14231" i="1001"/>
  <c r="AJ14231" i="1001"/>
  <c r="AK14231" i="1001"/>
  <c r="AH14232" i="1001"/>
  <c r="AI14232" i="1001"/>
  <c r="AJ14232" i="1001"/>
  <c r="AK14232" i="1001"/>
  <c r="AH14233" i="1001"/>
  <c r="AI14233" i="1001"/>
  <c r="AJ14233" i="1001"/>
  <c r="AK14233" i="1001"/>
  <c r="AH14234" i="1001"/>
  <c r="AI14234" i="1001"/>
  <c r="AJ14234" i="1001"/>
  <c r="AK14234" i="1001"/>
  <c r="AH14235" i="1001"/>
  <c r="AI14235" i="1001"/>
  <c r="AJ14235" i="1001"/>
  <c r="AK14235" i="1001"/>
  <c r="AH14236" i="1001"/>
  <c r="AI14236" i="1001"/>
  <c r="AJ14236" i="1001"/>
  <c r="AK14236" i="1001"/>
  <c r="AH14237" i="1001"/>
  <c r="AI14237" i="1001"/>
  <c r="AJ14237" i="1001"/>
  <c r="AK14237" i="1001"/>
  <c r="AH14238" i="1001"/>
  <c r="AI14238" i="1001"/>
  <c r="AJ14238" i="1001"/>
  <c r="AK14238" i="1001"/>
  <c r="AH14239" i="1001"/>
  <c r="AI14239" i="1001"/>
  <c r="AJ14239" i="1001"/>
  <c r="AK14239" i="1001"/>
  <c r="AH14240" i="1001"/>
  <c r="AI14240" i="1001"/>
  <c r="AJ14240" i="1001"/>
  <c r="AK14240" i="1001"/>
  <c r="AH14241" i="1001"/>
  <c r="AI14241" i="1001"/>
  <c r="AJ14241" i="1001"/>
  <c r="AK14241" i="1001"/>
  <c r="AH14242" i="1001"/>
  <c r="AI14242" i="1001"/>
  <c r="AJ14242" i="1001"/>
  <c r="AK14242" i="1001"/>
  <c r="AH14243" i="1001"/>
  <c r="AI14243" i="1001"/>
  <c r="AJ14243" i="1001"/>
  <c r="AK14243" i="1001"/>
  <c r="AH14244" i="1001"/>
  <c r="AI14244" i="1001"/>
  <c r="AJ14244" i="1001"/>
  <c r="AK14244" i="1001"/>
  <c r="AH14245" i="1001"/>
  <c r="AI14245" i="1001"/>
  <c r="AJ14245" i="1001"/>
  <c r="AK14245" i="1001"/>
  <c r="AH14246" i="1001"/>
  <c r="AI14246" i="1001"/>
  <c r="AJ14246" i="1001"/>
  <c r="AK14246" i="1001"/>
  <c r="AH14247" i="1001"/>
  <c r="AI14247" i="1001"/>
  <c r="AJ14247" i="1001"/>
  <c r="AK14247" i="1001"/>
  <c r="AH14248" i="1001"/>
  <c r="AI14248" i="1001"/>
  <c r="AJ14248" i="1001"/>
  <c r="AK14248" i="1001"/>
  <c r="AH14249" i="1001"/>
  <c r="AI14249" i="1001"/>
  <c r="AJ14249" i="1001"/>
  <c r="AK14249" i="1001"/>
  <c r="AH14250" i="1001"/>
  <c r="AI14250" i="1001"/>
  <c r="AJ14250" i="1001"/>
  <c r="AK14250" i="1001"/>
  <c r="AH14251" i="1001"/>
  <c r="AI14251" i="1001"/>
  <c r="AJ14251" i="1001"/>
  <c r="AK14251" i="1001"/>
  <c r="AH14252" i="1001"/>
  <c r="AI14252" i="1001"/>
  <c r="AJ14252" i="1001"/>
  <c r="AK14252" i="1001"/>
  <c r="AH14253" i="1001"/>
  <c r="AI14253" i="1001"/>
  <c r="AJ14253" i="1001"/>
  <c r="AK14253" i="1001"/>
  <c r="AH14254" i="1001"/>
  <c r="AI14254" i="1001"/>
  <c r="AJ14254" i="1001"/>
  <c r="AK14254" i="1001"/>
  <c r="AH14255" i="1001"/>
  <c r="AI14255" i="1001"/>
  <c r="AJ14255" i="1001"/>
  <c r="AK14255" i="1001"/>
  <c r="AH14256" i="1001"/>
  <c r="AI14256" i="1001"/>
  <c r="AJ14256" i="1001"/>
  <c r="AK14256" i="1001"/>
  <c r="AH14257" i="1001"/>
  <c r="AI14257" i="1001"/>
  <c r="AJ14257" i="1001"/>
  <c r="AK14257" i="1001"/>
  <c r="AH14258" i="1001"/>
  <c r="AI14258" i="1001"/>
  <c r="AJ14258" i="1001"/>
  <c r="AK14258" i="1001"/>
  <c r="AH14259" i="1001"/>
  <c r="AI14259" i="1001"/>
  <c r="AJ14259" i="1001"/>
  <c r="AK14259" i="1001"/>
  <c r="AH14260" i="1001"/>
  <c r="AI14260" i="1001"/>
  <c r="AJ14260" i="1001"/>
  <c r="AK14260" i="1001"/>
  <c r="AH14261" i="1001"/>
  <c r="AI14261" i="1001"/>
  <c r="AJ14261" i="1001"/>
  <c r="AK14261" i="1001"/>
  <c r="AH14262" i="1001"/>
  <c r="AI14262" i="1001"/>
  <c r="AJ14262" i="1001"/>
  <c r="AK14262" i="1001"/>
  <c r="AH14263" i="1001"/>
  <c r="AI14263" i="1001"/>
  <c r="AJ14263" i="1001"/>
  <c r="AK14263" i="1001"/>
  <c r="AH14264" i="1001"/>
  <c r="AI14264" i="1001"/>
  <c r="AJ14264" i="1001"/>
  <c r="AK14264" i="1001"/>
  <c r="AH14265" i="1001"/>
  <c r="AI14265" i="1001"/>
  <c r="AJ14265" i="1001"/>
  <c r="AK14265" i="1001"/>
  <c r="AH14266" i="1001"/>
  <c r="AI14266" i="1001"/>
  <c r="AJ14266" i="1001"/>
  <c r="AK14266" i="1001"/>
  <c r="AH14267" i="1001"/>
  <c r="AI14267" i="1001"/>
  <c r="AJ14267" i="1001"/>
  <c r="AK14267" i="1001"/>
  <c r="AH14268" i="1001"/>
  <c r="AI14268" i="1001"/>
  <c r="AJ14268" i="1001"/>
  <c r="AK14268" i="1001"/>
  <c r="AH14269" i="1001"/>
  <c r="AI14269" i="1001"/>
  <c r="AJ14269" i="1001"/>
  <c r="AK14269" i="1001"/>
  <c r="AH14270" i="1001"/>
  <c r="AI14270" i="1001"/>
  <c r="AJ14270" i="1001"/>
  <c r="AK14270" i="1001"/>
  <c r="AH14271" i="1001"/>
  <c r="AI14271" i="1001"/>
  <c r="AJ14271" i="1001"/>
  <c r="AK14271" i="1001"/>
  <c r="AH14272" i="1001"/>
  <c r="AI14272" i="1001"/>
  <c r="AJ14272" i="1001"/>
  <c r="AK14272" i="1001"/>
  <c r="AH14273" i="1001"/>
  <c r="AI14273" i="1001"/>
  <c r="AJ14273" i="1001"/>
  <c r="AK14273" i="1001"/>
  <c r="AH14274" i="1001"/>
  <c r="AI14274" i="1001"/>
  <c r="AJ14274" i="1001"/>
  <c r="AK14274" i="1001"/>
  <c r="AH14275" i="1001"/>
  <c r="AI14275" i="1001"/>
  <c r="AJ14275" i="1001"/>
  <c r="AK14275" i="1001"/>
  <c r="AH14276" i="1001"/>
  <c r="AI14276" i="1001"/>
  <c r="AJ14276" i="1001"/>
  <c r="AK14276" i="1001"/>
  <c r="AH14277" i="1001"/>
  <c r="AI14277" i="1001"/>
  <c r="AJ14277" i="1001"/>
  <c r="AK14277" i="1001"/>
  <c r="AH14278" i="1001"/>
  <c r="AI14278" i="1001"/>
  <c r="AJ14278" i="1001"/>
  <c r="AK14278" i="1001"/>
  <c r="AH14279" i="1001"/>
  <c r="AI14279" i="1001"/>
  <c r="AJ14279" i="1001"/>
  <c r="AK14279" i="1001"/>
  <c r="AH14280" i="1001"/>
  <c r="AI14280" i="1001"/>
  <c r="AJ14280" i="1001"/>
  <c r="AK14280" i="1001"/>
  <c r="AH14281" i="1001"/>
  <c r="AI14281" i="1001"/>
  <c r="AJ14281" i="1001"/>
  <c r="AK14281" i="1001"/>
  <c r="AH14282" i="1001"/>
  <c r="AI14282" i="1001"/>
  <c r="AJ14282" i="1001"/>
  <c r="AK14282" i="1001"/>
  <c r="AH14283" i="1001"/>
  <c r="AI14283" i="1001"/>
  <c r="AJ14283" i="1001"/>
  <c r="AK14283" i="1001"/>
  <c r="AH14284" i="1001"/>
  <c r="AI14284" i="1001"/>
  <c r="AJ14284" i="1001"/>
  <c r="AK14284" i="1001"/>
  <c r="AH14285" i="1001"/>
  <c r="AI14285" i="1001"/>
  <c r="AJ14285" i="1001"/>
  <c r="AK14285" i="1001"/>
  <c r="AH14286" i="1001"/>
  <c r="AI14286" i="1001"/>
  <c r="AJ14286" i="1001"/>
  <c r="AK14286" i="1001"/>
  <c r="AH14287" i="1001"/>
  <c r="AI14287" i="1001"/>
  <c r="AJ14287" i="1001"/>
  <c r="AK14287" i="1001"/>
  <c r="AH14288" i="1001"/>
  <c r="AI14288" i="1001"/>
  <c r="AJ14288" i="1001"/>
  <c r="AK14288" i="1001"/>
  <c r="AH14289" i="1001"/>
  <c r="AI14289" i="1001"/>
  <c r="AJ14289" i="1001"/>
  <c r="AK14289" i="1001"/>
  <c r="AH14290" i="1001"/>
  <c r="AI14290" i="1001"/>
  <c r="AJ14290" i="1001"/>
  <c r="AK14290" i="1001"/>
  <c r="AH14291" i="1001"/>
  <c r="AI14291" i="1001"/>
  <c r="AJ14291" i="1001"/>
  <c r="AK14291" i="1001"/>
  <c r="AH14292" i="1001"/>
  <c r="AI14292" i="1001"/>
  <c r="AJ14292" i="1001"/>
  <c r="AK14292" i="1001"/>
  <c r="AH14293" i="1001"/>
  <c r="AI14293" i="1001"/>
  <c r="AJ14293" i="1001"/>
  <c r="AK14293" i="1001"/>
  <c r="AH14294" i="1001"/>
  <c r="AI14294" i="1001"/>
  <c r="AJ14294" i="1001"/>
  <c r="AK14294" i="1001"/>
  <c r="AH14295" i="1001"/>
  <c r="AI14295" i="1001"/>
  <c r="AJ14295" i="1001"/>
  <c r="AK14295" i="1001"/>
  <c r="AH14296" i="1001"/>
  <c r="AI14296" i="1001"/>
  <c r="AJ14296" i="1001"/>
  <c r="AK14296" i="1001"/>
  <c r="AH14297" i="1001"/>
  <c r="AI14297" i="1001"/>
  <c r="AJ14297" i="1001"/>
  <c r="AK14297" i="1001"/>
  <c r="AH14298" i="1001"/>
  <c r="AI14298" i="1001"/>
  <c r="AJ14298" i="1001"/>
  <c r="AK14298" i="1001"/>
  <c r="AH14299" i="1001"/>
  <c r="AI14299" i="1001"/>
  <c r="AJ14299" i="1001"/>
  <c r="AK14299" i="1001"/>
  <c r="AH14300" i="1001"/>
  <c r="AI14300" i="1001"/>
  <c r="AJ14300" i="1001"/>
  <c r="AK14300" i="1001"/>
  <c r="AH14301" i="1001"/>
  <c r="AI14301" i="1001"/>
  <c r="AJ14301" i="1001"/>
  <c r="AK14301" i="1001"/>
  <c r="AH14302" i="1001"/>
  <c r="AI14302" i="1001"/>
  <c r="AJ14302" i="1001"/>
  <c r="AK14302" i="1001"/>
  <c r="AH14303" i="1001"/>
  <c r="AI14303" i="1001"/>
  <c r="AJ14303" i="1001"/>
  <c r="AK14303" i="1001"/>
  <c r="AH14304" i="1001"/>
  <c r="AI14304" i="1001"/>
  <c r="AJ14304" i="1001"/>
  <c r="AK14304" i="1001"/>
  <c r="AH14305" i="1001"/>
  <c r="AI14305" i="1001"/>
  <c r="AJ14305" i="1001"/>
  <c r="AK14305" i="1001"/>
  <c r="AH14306" i="1001"/>
  <c r="AI14306" i="1001"/>
  <c r="AJ14306" i="1001"/>
  <c r="AK14306" i="1001"/>
  <c r="AH14307" i="1001"/>
  <c r="AI14307" i="1001"/>
  <c r="AJ14307" i="1001"/>
  <c r="AK14307" i="1001"/>
  <c r="AH14308" i="1001"/>
  <c r="AI14308" i="1001"/>
  <c r="AJ14308" i="1001"/>
  <c r="AK14308" i="1001"/>
  <c r="AH14309" i="1001"/>
  <c r="AI14309" i="1001"/>
  <c r="AJ14309" i="1001"/>
  <c r="AK14309" i="1001"/>
  <c r="AH14310" i="1001"/>
  <c r="AI14310" i="1001"/>
  <c r="AJ14310" i="1001"/>
  <c r="AK14310" i="1001"/>
  <c r="AH14311" i="1001"/>
  <c r="AI14311" i="1001"/>
  <c r="AJ14311" i="1001"/>
  <c r="AK14311" i="1001"/>
  <c r="AH14312" i="1001"/>
  <c r="AI14312" i="1001"/>
  <c r="AJ14312" i="1001"/>
  <c r="AK14312" i="1001"/>
  <c r="AH14313" i="1001"/>
  <c r="AI14313" i="1001"/>
  <c r="AJ14313" i="1001"/>
  <c r="AK14313" i="1001"/>
  <c r="AH14314" i="1001"/>
  <c r="AI14314" i="1001"/>
  <c r="AJ14314" i="1001"/>
  <c r="AK14314" i="1001"/>
  <c r="AH14315" i="1001"/>
  <c r="AI14315" i="1001"/>
  <c r="AJ14315" i="1001"/>
  <c r="AK14315" i="1001"/>
  <c r="AH14316" i="1001"/>
  <c r="AI14316" i="1001"/>
  <c r="AJ14316" i="1001"/>
  <c r="AK14316" i="1001"/>
  <c r="AH14317" i="1001"/>
  <c r="AI14317" i="1001"/>
  <c r="AJ14317" i="1001"/>
  <c r="AK14317" i="1001"/>
  <c r="AH14318" i="1001"/>
  <c r="AI14318" i="1001"/>
  <c r="AJ14318" i="1001"/>
  <c r="AK14318" i="1001"/>
  <c r="AH14319" i="1001"/>
  <c r="AI14319" i="1001"/>
  <c r="AJ14319" i="1001"/>
  <c r="AK14319" i="1001"/>
  <c r="AH14320" i="1001"/>
  <c r="AI14320" i="1001"/>
  <c r="AJ14320" i="1001"/>
  <c r="AK14320" i="1001"/>
  <c r="AH14321" i="1001"/>
  <c r="AI14321" i="1001"/>
  <c r="AJ14321" i="1001"/>
  <c r="AK14321" i="1001"/>
  <c r="AH14322" i="1001"/>
  <c r="AI14322" i="1001"/>
  <c r="AJ14322" i="1001"/>
  <c r="AK14322" i="1001"/>
  <c r="AH14323" i="1001"/>
  <c r="AI14323" i="1001"/>
  <c r="AJ14323" i="1001"/>
  <c r="AK14323" i="1001"/>
  <c r="AH14324" i="1001"/>
  <c r="AI14324" i="1001"/>
  <c r="AJ14324" i="1001"/>
  <c r="AK14324" i="1001"/>
  <c r="AH14325" i="1001"/>
  <c r="AI14325" i="1001"/>
  <c r="AJ14325" i="1001"/>
  <c r="AK14325" i="1001"/>
  <c r="AH14326" i="1001"/>
  <c r="AI14326" i="1001"/>
  <c r="AJ14326" i="1001"/>
  <c r="AK14326" i="1001"/>
  <c r="AH14327" i="1001"/>
  <c r="AI14327" i="1001"/>
  <c r="AJ14327" i="1001"/>
  <c r="AK14327" i="1001"/>
  <c r="AH14328" i="1001"/>
  <c r="AI14328" i="1001"/>
  <c r="AJ14328" i="1001"/>
  <c r="AK14328" i="1001"/>
  <c r="AH14329" i="1001"/>
  <c r="AI14329" i="1001"/>
  <c r="AJ14329" i="1001"/>
  <c r="AK14329" i="1001"/>
  <c r="AH14330" i="1001"/>
  <c r="AI14330" i="1001"/>
  <c r="AJ14330" i="1001"/>
  <c r="AK14330" i="1001"/>
  <c r="AH14331" i="1001"/>
  <c r="AI14331" i="1001"/>
  <c r="AJ14331" i="1001"/>
  <c r="AK14331" i="1001"/>
  <c r="AH14332" i="1001"/>
  <c r="AI14332" i="1001"/>
  <c r="AJ14332" i="1001"/>
  <c r="AK14332" i="1001"/>
  <c r="AH14333" i="1001"/>
  <c r="AI14333" i="1001"/>
  <c r="AJ14333" i="1001"/>
  <c r="AK14333" i="1001"/>
  <c r="AH14334" i="1001"/>
  <c r="AI14334" i="1001"/>
  <c r="AJ14334" i="1001"/>
  <c r="AK14334" i="1001"/>
  <c r="AH14335" i="1001"/>
  <c r="AI14335" i="1001"/>
  <c r="AJ14335" i="1001"/>
  <c r="AK14335" i="1001"/>
  <c r="AH14336" i="1001"/>
  <c r="AI14336" i="1001"/>
  <c r="AJ14336" i="1001"/>
  <c r="AK14336" i="1001"/>
  <c r="AH14337" i="1001"/>
  <c r="AI14337" i="1001"/>
  <c r="AJ14337" i="1001"/>
  <c r="AK14337" i="1001"/>
  <c r="AH14338" i="1001"/>
  <c r="AI14338" i="1001"/>
  <c r="AJ14338" i="1001"/>
  <c r="AK14338" i="1001"/>
  <c r="AH14339" i="1001"/>
  <c r="AI14339" i="1001"/>
  <c r="AJ14339" i="1001"/>
  <c r="AK14339" i="1001"/>
  <c r="AH14340" i="1001"/>
  <c r="AI14340" i="1001"/>
  <c r="AJ14340" i="1001"/>
  <c r="AK14340" i="1001"/>
  <c r="AH14341" i="1001"/>
  <c r="AI14341" i="1001"/>
  <c r="AJ14341" i="1001"/>
  <c r="AK14341" i="1001"/>
  <c r="AH14342" i="1001"/>
  <c r="AI14342" i="1001"/>
  <c r="AJ14342" i="1001"/>
  <c r="AK14342" i="1001"/>
  <c r="AH14343" i="1001"/>
  <c r="AI14343" i="1001"/>
  <c r="AJ14343" i="1001"/>
  <c r="AK14343" i="1001"/>
  <c r="AH14344" i="1001"/>
  <c r="AI14344" i="1001"/>
  <c r="AJ14344" i="1001"/>
  <c r="AK14344" i="1001"/>
  <c r="AH14345" i="1001"/>
  <c r="AI14345" i="1001"/>
  <c r="AJ14345" i="1001"/>
  <c r="AK14345" i="1001"/>
  <c r="AH14346" i="1001"/>
  <c r="AI14346" i="1001"/>
  <c r="AJ14346" i="1001"/>
  <c r="AK14346" i="1001"/>
  <c r="AH14347" i="1001"/>
  <c r="AI14347" i="1001"/>
  <c r="AJ14347" i="1001"/>
  <c r="AK14347" i="1001"/>
  <c r="AH14348" i="1001"/>
  <c r="AI14348" i="1001"/>
  <c r="AJ14348" i="1001"/>
  <c r="AK14348" i="1001"/>
  <c r="AH14349" i="1001"/>
  <c r="AI14349" i="1001"/>
  <c r="AJ14349" i="1001"/>
  <c r="AK14349" i="1001"/>
  <c r="AH14350" i="1001"/>
  <c r="AI14350" i="1001"/>
  <c r="AJ14350" i="1001"/>
  <c r="AK14350" i="1001"/>
  <c r="AH14351" i="1001"/>
  <c r="AI14351" i="1001"/>
  <c r="AJ14351" i="1001"/>
  <c r="AK14351" i="1001"/>
  <c r="AH14352" i="1001"/>
  <c r="AI14352" i="1001"/>
  <c r="AJ14352" i="1001"/>
  <c r="AK14352" i="1001"/>
  <c r="AH14353" i="1001"/>
  <c r="AI14353" i="1001"/>
  <c r="AJ14353" i="1001"/>
  <c r="AK14353" i="1001"/>
  <c r="AH14354" i="1001"/>
  <c r="AI14354" i="1001"/>
  <c r="AJ14354" i="1001"/>
  <c r="AK14354" i="1001"/>
  <c r="AH14355" i="1001"/>
  <c r="AI14355" i="1001"/>
  <c r="AJ14355" i="1001"/>
  <c r="AK14355" i="1001"/>
  <c r="AH14356" i="1001"/>
  <c r="AI14356" i="1001"/>
  <c r="AJ14356" i="1001"/>
  <c r="AK14356" i="1001"/>
  <c r="AH14357" i="1001"/>
  <c r="AI14357" i="1001"/>
  <c r="AJ14357" i="1001"/>
  <c r="AK14357" i="1001"/>
  <c r="AH14358" i="1001"/>
  <c r="AI14358" i="1001"/>
  <c r="AJ14358" i="1001"/>
  <c r="AK14358" i="1001"/>
  <c r="AH14359" i="1001"/>
  <c r="AI14359" i="1001"/>
  <c r="AJ14359" i="1001"/>
  <c r="AK14359" i="1001"/>
  <c r="AH14360" i="1001"/>
  <c r="AI14360" i="1001"/>
  <c r="AJ14360" i="1001"/>
  <c r="AK14360" i="1001"/>
  <c r="AH14361" i="1001"/>
  <c r="AI14361" i="1001"/>
  <c r="AJ14361" i="1001"/>
  <c r="AK14361" i="1001"/>
  <c r="AH14362" i="1001"/>
  <c r="AI14362" i="1001"/>
  <c r="AJ14362" i="1001"/>
  <c r="AK14362" i="1001"/>
  <c r="AH14363" i="1001"/>
  <c r="AI14363" i="1001"/>
  <c r="AJ14363" i="1001"/>
  <c r="AK14363" i="1001"/>
  <c r="AH14364" i="1001"/>
  <c r="AI14364" i="1001"/>
  <c r="AJ14364" i="1001"/>
  <c r="AK14364" i="1001"/>
  <c r="AH14365" i="1001"/>
  <c r="AI14365" i="1001"/>
  <c r="AJ14365" i="1001"/>
  <c r="AK14365" i="1001"/>
  <c r="AH14366" i="1001"/>
  <c r="AI14366" i="1001"/>
  <c r="AJ14366" i="1001"/>
  <c r="AK14366" i="1001"/>
  <c r="AH14367" i="1001"/>
  <c r="AI14367" i="1001"/>
  <c r="AJ14367" i="1001"/>
  <c r="AK14367" i="1001"/>
  <c r="AH14368" i="1001"/>
  <c r="AI14368" i="1001"/>
  <c r="AJ14368" i="1001"/>
  <c r="AK14368" i="1001"/>
  <c r="AH14369" i="1001"/>
  <c r="AI14369" i="1001"/>
  <c r="AJ14369" i="1001"/>
  <c r="AK14369" i="1001"/>
  <c r="AH14370" i="1001"/>
  <c r="AI14370" i="1001"/>
  <c r="AJ14370" i="1001"/>
  <c r="AK14370" i="1001"/>
  <c r="AH14371" i="1001"/>
  <c r="AI14371" i="1001"/>
  <c r="AJ14371" i="1001"/>
  <c r="AK14371" i="1001"/>
  <c r="AH14372" i="1001"/>
  <c r="AI14372" i="1001"/>
  <c r="AJ14372" i="1001"/>
  <c r="AK14372" i="1001"/>
  <c r="AH14373" i="1001"/>
  <c r="AI14373" i="1001"/>
  <c r="AJ14373" i="1001"/>
  <c r="AK14373" i="1001"/>
  <c r="AH14374" i="1001"/>
  <c r="AI14374" i="1001"/>
  <c r="AJ14374" i="1001"/>
  <c r="AK14374" i="1001"/>
  <c r="AH14375" i="1001"/>
  <c r="AI14375" i="1001"/>
  <c r="AJ14375" i="1001"/>
  <c r="AK14375" i="1001"/>
  <c r="AH14376" i="1001"/>
  <c r="AI14376" i="1001"/>
  <c r="AJ14376" i="1001"/>
  <c r="AK14376" i="1001"/>
  <c r="AH14377" i="1001"/>
  <c r="AI14377" i="1001"/>
  <c r="AJ14377" i="1001"/>
  <c r="AK14377" i="1001"/>
  <c r="AH14378" i="1001"/>
  <c r="AI14378" i="1001"/>
  <c r="AJ14378" i="1001"/>
  <c r="AK14378" i="1001"/>
  <c r="AH14379" i="1001"/>
  <c r="AI14379" i="1001"/>
  <c r="AJ14379" i="1001"/>
  <c r="AK14379" i="1001"/>
  <c r="AH14380" i="1001"/>
  <c r="AI14380" i="1001"/>
  <c r="AJ14380" i="1001"/>
  <c r="AK14380" i="1001"/>
  <c r="AH14381" i="1001"/>
  <c r="AI14381" i="1001"/>
  <c r="AJ14381" i="1001"/>
  <c r="AK14381" i="1001"/>
  <c r="AH14382" i="1001"/>
  <c r="AI14382" i="1001"/>
  <c r="AJ14382" i="1001"/>
  <c r="AK14382" i="1001"/>
  <c r="AH14383" i="1001"/>
  <c r="AI14383" i="1001"/>
  <c r="AJ14383" i="1001"/>
  <c r="AK14383" i="1001"/>
  <c r="AH14384" i="1001"/>
  <c r="AI14384" i="1001"/>
  <c r="AJ14384" i="1001"/>
  <c r="AK14384" i="1001"/>
  <c r="AH14385" i="1001"/>
  <c r="AI14385" i="1001"/>
  <c r="AJ14385" i="1001"/>
  <c r="AK14385" i="1001"/>
  <c r="AH14386" i="1001"/>
  <c r="AI14386" i="1001"/>
  <c r="AJ14386" i="1001"/>
  <c r="AK14386" i="1001"/>
  <c r="AH14387" i="1001"/>
  <c r="AI14387" i="1001"/>
  <c r="AJ14387" i="1001"/>
  <c r="AK14387" i="1001"/>
  <c r="AH14388" i="1001"/>
  <c r="AI14388" i="1001"/>
  <c r="AJ14388" i="1001"/>
  <c r="AK14388" i="1001"/>
  <c r="AH14389" i="1001"/>
  <c r="AI14389" i="1001"/>
  <c r="AJ14389" i="1001"/>
  <c r="AK14389" i="1001"/>
  <c r="AH14390" i="1001"/>
  <c r="AI14390" i="1001"/>
  <c r="AJ14390" i="1001"/>
  <c r="AK14390" i="1001"/>
  <c r="AH14391" i="1001"/>
  <c r="AI14391" i="1001"/>
  <c r="AJ14391" i="1001"/>
  <c r="AK14391" i="1001"/>
  <c r="AH14392" i="1001"/>
  <c r="AI14392" i="1001"/>
  <c r="AJ14392" i="1001"/>
  <c r="AK14392" i="1001"/>
  <c r="AH14393" i="1001"/>
  <c r="AI14393" i="1001"/>
  <c r="AJ14393" i="1001"/>
  <c r="AK14393" i="1001"/>
  <c r="AH14394" i="1001"/>
  <c r="AI14394" i="1001"/>
  <c r="AJ14394" i="1001"/>
  <c r="AK14394" i="1001"/>
  <c r="AH14395" i="1001"/>
  <c r="AI14395" i="1001"/>
  <c r="AJ14395" i="1001"/>
  <c r="AK14395" i="1001"/>
  <c r="AH14396" i="1001"/>
  <c r="AI14396" i="1001"/>
  <c r="AJ14396" i="1001"/>
  <c r="AK14396" i="1001"/>
  <c r="AH14397" i="1001"/>
  <c r="AI14397" i="1001"/>
  <c r="AJ14397" i="1001"/>
  <c r="AK14397" i="1001"/>
  <c r="AH14398" i="1001"/>
  <c r="AI14398" i="1001"/>
  <c r="AJ14398" i="1001"/>
  <c r="AK14398" i="1001"/>
  <c r="AH14399" i="1001"/>
  <c r="AI14399" i="1001"/>
  <c r="AJ14399" i="1001"/>
  <c r="AK14399" i="1001"/>
  <c r="AH14400" i="1001"/>
  <c r="AI14400" i="1001"/>
  <c r="AJ14400" i="1001"/>
  <c r="AK14400" i="1001"/>
  <c r="AH14401" i="1001"/>
  <c r="AI14401" i="1001"/>
  <c r="AJ14401" i="1001"/>
  <c r="AK14401" i="1001"/>
  <c r="AH14402" i="1001"/>
  <c r="AI14402" i="1001"/>
  <c r="AJ14402" i="1001"/>
  <c r="AK14402" i="1001"/>
  <c r="AH14403" i="1001"/>
  <c r="AI14403" i="1001"/>
  <c r="AJ14403" i="1001"/>
  <c r="AK14403" i="1001"/>
  <c r="AH14404" i="1001"/>
  <c r="AI14404" i="1001"/>
  <c r="AJ14404" i="1001"/>
  <c r="AK14404" i="1001"/>
  <c r="AH14405" i="1001"/>
  <c r="AI14405" i="1001"/>
  <c r="AJ14405" i="1001"/>
  <c r="AK14405" i="1001"/>
  <c r="AH14406" i="1001"/>
  <c r="AI14406" i="1001"/>
  <c r="AJ14406" i="1001"/>
  <c r="AK14406" i="1001"/>
  <c r="AH14407" i="1001"/>
  <c r="AI14407" i="1001"/>
  <c r="AJ14407" i="1001"/>
  <c r="AK14407" i="1001"/>
  <c r="AH14408" i="1001"/>
  <c r="AI14408" i="1001"/>
  <c r="AJ14408" i="1001"/>
  <c r="AK14408" i="1001"/>
  <c r="AH14409" i="1001"/>
  <c r="AI14409" i="1001"/>
  <c r="AJ14409" i="1001"/>
  <c r="AK14409" i="1001"/>
  <c r="AH14410" i="1001"/>
  <c r="AI14410" i="1001"/>
  <c r="AJ14410" i="1001"/>
  <c r="AK14410" i="1001"/>
  <c r="AH14411" i="1001"/>
  <c r="AI14411" i="1001"/>
  <c r="AJ14411" i="1001"/>
  <c r="AK14411" i="1001"/>
  <c r="AH14412" i="1001"/>
  <c r="AI14412" i="1001"/>
  <c r="AJ14412" i="1001"/>
  <c r="AK14412" i="1001"/>
  <c r="AH14413" i="1001"/>
  <c r="AI14413" i="1001"/>
  <c r="AJ14413" i="1001"/>
  <c r="AK14413" i="1001"/>
  <c r="AH14414" i="1001"/>
  <c r="AI14414" i="1001"/>
  <c r="AJ14414" i="1001"/>
  <c r="AK14414" i="1001"/>
  <c r="AH14415" i="1001"/>
  <c r="AI14415" i="1001"/>
  <c r="AJ14415" i="1001"/>
  <c r="AK14415" i="1001"/>
  <c r="AH14416" i="1001"/>
  <c r="AI14416" i="1001"/>
  <c r="AJ14416" i="1001"/>
  <c r="AK14416" i="1001"/>
  <c r="AH14417" i="1001"/>
  <c r="AI14417" i="1001"/>
  <c r="AJ14417" i="1001"/>
  <c r="AK14417" i="1001"/>
  <c r="AH14418" i="1001"/>
  <c r="AI14418" i="1001"/>
  <c r="AJ14418" i="1001"/>
  <c r="AK14418" i="1001"/>
  <c r="AH14419" i="1001"/>
  <c r="AI14419" i="1001"/>
  <c r="AJ14419" i="1001"/>
  <c r="AK14419" i="1001"/>
  <c r="AH14420" i="1001"/>
  <c r="AI14420" i="1001"/>
  <c r="AJ14420" i="1001"/>
  <c r="AK14420" i="1001"/>
  <c r="AH14421" i="1001"/>
  <c r="AI14421" i="1001"/>
  <c r="AJ14421" i="1001"/>
  <c r="AK14421" i="1001"/>
  <c r="AH14422" i="1001"/>
  <c r="AI14422" i="1001"/>
  <c r="AJ14422" i="1001"/>
  <c r="AK14422" i="1001"/>
  <c r="AH14423" i="1001"/>
  <c r="AI14423" i="1001"/>
  <c r="AJ14423" i="1001"/>
  <c r="AK14423" i="1001"/>
  <c r="AH14424" i="1001"/>
  <c r="AI14424" i="1001"/>
  <c r="AJ14424" i="1001"/>
  <c r="AK14424" i="1001"/>
  <c r="AH14425" i="1001"/>
  <c r="AI14425" i="1001"/>
  <c r="AJ14425" i="1001"/>
  <c r="AK14425" i="1001"/>
  <c r="AH14426" i="1001"/>
  <c r="AI14426" i="1001"/>
  <c r="AJ14426" i="1001"/>
  <c r="AK14426" i="1001"/>
  <c r="AH14427" i="1001"/>
  <c r="AI14427" i="1001"/>
  <c r="AJ14427" i="1001"/>
  <c r="AK14427" i="1001"/>
  <c r="AH14428" i="1001"/>
  <c r="AI14428" i="1001"/>
  <c r="AJ14428" i="1001"/>
  <c r="AK14428" i="1001"/>
  <c r="AH14429" i="1001"/>
  <c r="AI14429" i="1001"/>
  <c r="AJ14429" i="1001"/>
  <c r="AK14429" i="1001"/>
  <c r="AH14430" i="1001"/>
  <c r="AI14430" i="1001"/>
  <c r="AJ14430" i="1001"/>
  <c r="AK14430" i="1001"/>
  <c r="AH14431" i="1001"/>
  <c r="AI14431" i="1001"/>
  <c r="AJ14431" i="1001"/>
  <c r="AK14431" i="1001"/>
  <c r="AH14432" i="1001"/>
  <c r="AI14432" i="1001"/>
  <c r="AJ14432" i="1001"/>
  <c r="AK14432" i="1001"/>
  <c r="AH14433" i="1001"/>
  <c r="AI14433" i="1001"/>
  <c r="AJ14433" i="1001"/>
  <c r="AK14433" i="1001"/>
  <c r="AH14434" i="1001"/>
  <c r="AI14434" i="1001"/>
  <c r="AJ14434" i="1001"/>
  <c r="AK14434" i="1001"/>
  <c r="AH14435" i="1001"/>
  <c r="AI14435" i="1001"/>
  <c r="AJ14435" i="1001"/>
  <c r="AK14435" i="1001"/>
  <c r="AH14436" i="1001"/>
  <c r="AI14436" i="1001"/>
  <c r="AJ14436" i="1001"/>
  <c r="AK14436" i="1001"/>
  <c r="AH14437" i="1001"/>
  <c r="AI14437" i="1001"/>
  <c r="AJ14437" i="1001"/>
  <c r="AK14437" i="1001"/>
  <c r="AH14438" i="1001"/>
  <c r="AI14438" i="1001"/>
  <c r="AJ14438" i="1001"/>
  <c r="AK14438" i="1001"/>
  <c r="AH14439" i="1001"/>
  <c r="AI14439" i="1001"/>
  <c r="AJ14439" i="1001"/>
  <c r="AK14439" i="1001"/>
  <c r="AH14440" i="1001"/>
  <c r="AI14440" i="1001"/>
  <c r="AJ14440" i="1001"/>
  <c r="AK14440" i="1001"/>
  <c r="AH14441" i="1001"/>
  <c r="AI14441" i="1001"/>
  <c r="AJ14441" i="1001"/>
  <c r="AK14441" i="1001"/>
  <c r="AH14442" i="1001"/>
  <c r="AI14442" i="1001"/>
  <c r="AJ14442" i="1001"/>
  <c r="AK14442" i="1001"/>
  <c r="AH14443" i="1001"/>
  <c r="AI14443" i="1001"/>
  <c r="AJ14443" i="1001"/>
  <c r="AK14443" i="1001"/>
  <c r="AH14444" i="1001"/>
  <c r="AI14444" i="1001"/>
  <c r="AJ14444" i="1001"/>
  <c r="AK14444" i="1001"/>
  <c r="AH14445" i="1001"/>
  <c r="AI14445" i="1001"/>
  <c r="AJ14445" i="1001"/>
  <c r="AK14445" i="1001"/>
  <c r="AH14446" i="1001"/>
  <c r="AI14446" i="1001"/>
  <c r="AJ14446" i="1001"/>
  <c r="AK14446" i="1001"/>
  <c r="AH14447" i="1001"/>
  <c r="AI14447" i="1001"/>
  <c r="AJ14447" i="1001"/>
  <c r="AK14447" i="1001"/>
  <c r="AH14448" i="1001"/>
  <c r="AI14448" i="1001"/>
  <c r="AJ14448" i="1001"/>
  <c r="AK14448" i="1001"/>
  <c r="AH14449" i="1001"/>
  <c r="AI14449" i="1001"/>
  <c r="AJ14449" i="1001"/>
  <c r="AK14449" i="1001"/>
  <c r="AH14450" i="1001"/>
  <c r="AI14450" i="1001"/>
  <c r="AJ14450" i="1001"/>
  <c r="AK14450" i="1001"/>
  <c r="AH14451" i="1001"/>
  <c r="AI14451" i="1001"/>
  <c r="AJ14451" i="1001"/>
  <c r="AK14451" i="1001"/>
  <c r="AH14452" i="1001"/>
  <c r="AI14452" i="1001"/>
  <c r="AJ14452" i="1001"/>
  <c r="AK14452" i="1001"/>
  <c r="AH14453" i="1001"/>
  <c r="AI14453" i="1001"/>
  <c r="AJ14453" i="1001"/>
  <c r="AK14453" i="1001"/>
  <c r="AH14454" i="1001"/>
  <c r="AI14454" i="1001"/>
  <c r="AJ14454" i="1001"/>
  <c r="AK14454" i="1001"/>
  <c r="AH14455" i="1001"/>
  <c r="AI14455" i="1001"/>
  <c r="AJ14455" i="1001"/>
  <c r="AK14455" i="1001"/>
  <c r="AH14456" i="1001"/>
  <c r="AI14456" i="1001"/>
  <c r="AJ14456" i="1001"/>
  <c r="AK14456" i="1001"/>
  <c r="AH14457" i="1001"/>
  <c r="AI14457" i="1001"/>
  <c r="AJ14457" i="1001"/>
  <c r="AK14457" i="1001"/>
  <c r="AH14458" i="1001"/>
  <c r="AI14458" i="1001"/>
  <c r="AJ14458" i="1001"/>
  <c r="AK14458" i="1001"/>
  <c r="AH14459" i="1001"/>
  <c r="AI14459" i="1001"/>
  <c r="AJ14459" i="1001"/>
  <c r="AK14459" i="1001"/>
  <c r="AH14460" i="1001"/>
  <c r="AI14460" i="1001"/>
  <c r="AJ14460" i="1001"/>
  <c r="AK14460" i="1001"/>
  <c r="AH14461" i="1001"/>
  <c r="AI14461" i="1001"/>
  <c r="AJ14461" i="1001"/>
  <c r="AK14461" i="1001"/>
  <c r="AH14462" i="1001"/>
  <c r="AI14462" i="1001"/>
  <c r="AJ14462" i="1001"/>
  <c r="AK14462" i="1001"/>
  <c r="AH14463" i="1001"/>
  <c r="AI14463" i="1001"/>
  <c r="AJ14463" i="1001"/>
  <c r="AK14463" i="1001"/>
  <c r="AH14464" i="1001"/>
  <c r="AI14464" i="1001"/>
  <c r="AJ14464" i="1001"/>
  <c r="AK14464" i="1001"/>
  <c r="AH14465" i="1001"/>
  <c r="AI14465" i="1001"/>
  <c r="AJ14465" i="1001"/>
  <c r="AK14465" i="1001"/>
  <c r="AH14466" i="1001"/>
  <c r="AI14466" i="1001"/>
  <c r="AJ14466" i="1001"/>
  <c r="AK14466" i="1001"/>
  <c r="AH14467" i="1001"/>
  <c r="AI14467" i="1001"/>
  <c r="AJ14467" i="1001"/>
  <c r="AK14467" i="1001"/>
  <c r="AH14468" i="1001"/>
  <c r="AI14468" i="1001"/>
  <c r="AJ14468" i="1001"/>
  <c r="AK14468" i="1001"/>
  <c r="AH14469" i="1001"/>
  <c r="AI14469" i="1001"/>
  <c r="AJ14469" i="1001"/>
  <c r="AK14469" i="1001"/>
  <c r="AH14470" i="1001"/>
  <c r="AI14470" i="1001"/>
  <c r="AJ14470" i="1001"/>
  <c r="AK14470" i="1001"/>
  <c r="AH14471" i="1001"/>
  <c r="AI14471" i="1001"/>
  <c r="AJ14471" i="1001"/>
  <c r="AK14471" i="1001"/>
  <c r="AH14472" i="1001"/>
  <c r="AI14472" i="1001"/>
  <c r="AJ14472" i="1001"/>
  <c r="AK14472" i="1001"/>
  <c r="AH14473" i="1001"/>
  <c r="AI14473" i="1001"/>
  <c r="AJ14473" i="1001"/>
  <c r="AK14473" i="1001"/>
  <c r="AH14474" i="1001"/>
  <c r="AI14474" i="1001"/>
  <c r="AJ14474" i="1001"/>
  <c r="AK14474" i="1001"/>
  <c r="AH14475" i="1001"/>
  <c r="AI14475" i="1001"/>
  <c r="AJ14475" i="1001"/>
  <c r="AK14475" i="1001"/>
  <c r="AH14476" i="1001"/>
  <c r="AI14476" i="1001"/>
  <c r="AJ14476" i="1001"/>
  <c r="AK14476" i="1001"/>
  <c r="AH14477" i="1001"/>
  <c r="AI14477" i="1001"/>
  <c r="AJ14477" i="1001"/>
  <c r="AK14477" i="1001"/>
  <c r="AH14478" i="1001"/>
  <c r="AI14478" i="1001"/>
  <c r="AJ14478" i="1001"/>
  <c r="AK14478" i="1001"/>
  <c r="AH14479" i="1001"/>
  <c r="AI14479" i="1001"/>
  <c r="AJ14479" i="1001"/>
  <c r="AK14479" i="1001"/>
  <c r="AH14480" i="1001"/>
  <c r="AI14480" i="1001"/>
  <c r="AJ14480" i="1001"/>
  <c r="AK14480" i="1001"/>
  <c r="AH14481" i="1001"/>
  <c r="AI14481" i="1001"/>
  <c r="AJ14481" i="1001"/>
  <c r="AK14481" i="1001"/>
  <c r="AH14482" i="1001"/>
  <c r="AI14482" i="1001"/>
  <c r="AJ14482" i="1001"/>
  <c r="AK14482" i="1001"/>
  <c r="AH14483" i="1001"/>
  <c r="AI14483" i="1001"/>
  <c r="AJ14483" i="1001"/>
  <c r="AK14483" i="1001"/>
  <c r="AH14484" i="1001"/>
  <c r="AI14484" i="1001"/>
  <c r="AJ14484" i="1001"/>
  <c r="AK14484" i="1001"/>
  <c r="AH14485" i="1001"/>
  <c r="AI14485" i="1001"/>
  <c r="AJ14485" i="1001"/>
  <c r="AK14485" i="1001"/>
  <c r="AH14486" i="1001"/>
  <c r="AI14486" i="1001"/>
  <c r="AJ14486" i="1001"/>
  <c r="AK14486" i="1001"/>
  <c r="AH14487" i="1001"/>
  <c r="AI14487" i="1001"/>
  <c r="AJ14487" i="1001"/>
  <c r="AK14487" i="1001"/>
  <c r="AH14488" i="1001"/>
  <c r="AI14488" i="1001"/>
  <c r="AJ14488" i="1001"/>
  <c r="AK14488" i="1001"/>
  <c r="AH14489" i="1001"/>
  <c r="AI14489" i="1001"/>
  <c r="AJ14489" i="1001"/>
  <c r="AK14489" i="1001"/>
  <c r="AH14490" i="1001"/>
  <c r="AI14490" i="1001"/>
  <c r="AJ14490" i="1001"/>
  <c r="AK14490" i="1001"/>
  <c r="AH14491" i="1001"/>
  <c r="AI14491" i="1001"/>
  <c r="AJ14491" i="1001"/>
  <c r="AK14491" i="1001"/>
  <c r="AH14492" i="1001"/>
  <c r="AI14492" i="1001"/>
  <c r="AJ14492" i="1001"/>
  <c r="AK14492" i="1001"/>
  <c r="AH14493" i="1001"/>
  <c r="AI14493" i="1001"/>
  <c r="AJ14493" i="1001"/>
  <c r="AK14493" i="1001"/>
  <c r="AH14494" i="1001"/>
  <c r="AI14494" i="1001"/>
  <c r="AJ14494" i="1001"/>
  <c r="AK14494" i="1001"/>
  <c r="AH14495" i="1001"/>
  <c r="AI14495" i="1001"/>
  <c r="AJ14495" i="1001"/>
  <c r="AK14495" i="1001"/>
  <c r="AH14496" i="1001"/>
  <c r="AI14496" i="1001"/>
  <c r="AJ14496" i="1001"/>
  <c r="AK14496" i="1001"/>
  <c r="AH14497" i="1001"/>
  <c r="AI14497" i="1001"/>
  <c r="AJ14497" i="1001"/>
  <c r="AK14497" i="1001"/>
  <c r="AH14498" i="1001"/>
  <c r="AI14498" i="1001"/>
  <c r="AJ14498" i="1001"/>
  <c r="AK14498" i="1001"/>
  <c r="AH14499" i="1001"/>
  <c r="AI14499" i="1001"/>
  <c r="AJ14499" i="1001"/>
  <c r="AK14499" i="1001"/>
  <c r="AH14500" i="1001"/>
  <c r="AI14500" i="1001"/>
  <c r="AJ14500" i="1001"/>
  <c r="AK14500" i="1001"/>
  <c r="AH14501" i="1001"/>
  <c r="AI14501" i="1001"/>
  <c r="AJ14501" i="1001"/>
  <c r="AK14501" i="1001"/>
  <c r="AH14502" i="1001"/>
  <c r="AI14502" i="1001"/>
  <c r="AJ14502" i="1001"/>
  <c r="AK14502" i="1001"/>
  <c r="AH14503" i="1001"/>
  <c r="AI14503" i="1001"/>
  <c r="AJ14503" i="1001"/>
  <c r="AK14503" i="1001"/>
  <c r="AH14504" i="1001"/>
  <c r="AI14504" i="1001"/>
  <c r="AJ14504" i="1001"/>
  <c r="AK14504" i="1001"/>
  <c r="AH14505" i="1001"/>
  <c r="AI14505" i="1001"/>
  <c r="AJ14505" i="1001"/>
  <c r="AK14505" i="1001"/>
  <c r="AH14506" i="1001"/>
  <c r="AI14506" i="1001"/>
  <c r="AJ14506" i="1001"/>
  <c r="AK14506" i="1001"/>
  <c r="AH14507" i="1001"/>
  <c r="AI14507" i="1001"/>
  <c r="AJ14507" i="1001"/>
  <c r="AK14507" i="1001"/>
  <c r="AH14508" i="1001"/>
  <c r="AI14508" i="1001"/>
  <c r="AJ14508" i="1001"/>
  <c r="AK14508" i="1001"/>
  <c r="AH14509" i="1001"/>
  <c r="AI14509" i="1001"/>
  <c r="AJ14509" i="1001"/>
  <c r="AK14509" i="1001"/>
  <c r="AH14510" i="1001"/>
  <c r="AI14510" i="1001"/>
  <c r="AJ14510" i="1001"/>
  <c r="AK14510" i="1001"/>
  <c r="AH14511" i="1001"/>
  <c r="AI14511" i="1001"/>
  <c r="AJ14511" i="1001"/>
  <c r="AK14511" i="1001"/>
  <c r="AH14512" i="1001"/>
  <c r="AI14512" i="1001"/>
  <c r="AJ14512" i="1001"/>
  <c r="AK14512" i="1001"/>
  <c r="AH14513" i="1001"/>
  <c r="AI14513" i="1001"/>
  <c r="AJ14513" i="1001"/>
  <c r="AK14513" i="1001"/>
  <c r="AH14514" i="1001"/>
  <c r="AI14514" i="1001"/>
  <c r="AJ14514" i="1001"/>
  <c r="AK14514" i="1001"/>
  <c r="AH14515" i="1001"/>
  <c r="AI14515" i="1001"/>
  <c r="AJ14515" i="1001"/>
  <c r="AK14515" i="1001"/>
  <c r="AH14516" i="1001"/>
  <c r="AI14516" i="1001"/>
  <c r="AJ14516" i="1001"/>
  <c r="AK14516" i="1001"/>
  <c r="AH14517" i="1001"/>
  <c r="AI14517" i="1001"/>
  <c r="AJ14517" i="1001"/>
  <c r="AK14517" i="1001"/>
  <c r="AH14518" i="1001"/>
  <c r="AI14518" i="1001"/>
  <c r="AJ14518" i="1001"/>
  <c r="AK14518" i="1001"/>
  <c r="AH14519" i="1001"/>
  <c r="AI14519" i="1001"/>
  <c r="AJ14519" i="1001"/>
  <c r="AK14519" i="1001"/>
  <c r="AH14520" i="1001"/>
  <c r="AI14520" i="1001"/>
  <c r="AJ14520" i="1001"/>
  <c r="AK14520" i="1001"/>
  <c r="AH14521" i="1001"/>
  <c r="AI14521" i="1001"/>
  <c r="AJ14521" i="1001"/>
  <c r="AK14521" i="1001"/>
  <c r="AH14522" i="1001"/>
  <c r="AI14522" i="1001"/>
  <c r="AJ14522" i="1001"/>
  <c r="AK14522" i="1001"/>
  <c r="AH14523" i="1001"/>
  <c r="AI14523" i="1001"/>
  <c r="AJ14523" i="1001"/>
  <c r="AK14523" i="1001"/>
  <c r="AH14524" i="1001"/>
  <c r="AI14524" i="1001"/>
  <c r="AJ14524" i="1001"/>
  <c r="AK14524" i="1001"/>
  <c r="AH14525" i="1001"/>
  <c r="AI14525" i="1001"/>
  <c r="AJ14525" i="1001"/>
  <c r="AK14525" i="1001"/>
  <c r="AH14526" i="1001"/>
  <c r="AI14526" i="1001"/>
  <c r="AJ14526" i="1001"/>
  <c r="AK14526" i="1001"/>
  <c r="AH14527" i="1001"/>
  <c r="AI14527" i="1001"/>
  <c r="AJ14527" i="1001"/>
  <c r="AK14527" i="1001"/>
  <c r="AH14528" i="1001"/>
  <c r="AI14528" i="1001"/>
  <c r="AJ14528" i="1001"/>
  <c r="AK14528" i="1001"/>
  <c r="AH14529" i="1001"/>
  <c r="AI14529" i="1001"/>
  <c r="AJ14529" i="1001"/>
  <c r="AK14529" i="1001"/>
  <c r="AH14530" i="1001"/>
  <c r="AI14530" i="1001"/>
  <c r="AJ14530" i="1001"/>
  <c r="AK14530" i="1001"/>
  <c r="AH14531" i="1001"/>
  <c r="AI14531" i="1001"/>
  <c r="AJ14531" i="1001"/>
  <c r="AK14531" i="1001"/>
  <c r="AH14532" i="1001"/>
  <c r="AI14532" i="1001"/>
  <c r="AJ14532" i="1001"/>
  <c r="AK14532" i="1001"/>
  <c r="AH14533" i="1001"/>
  <c r="AI14533" i="1001"/>
  <c r="AJ14533" i="1001"/>
  <c r="AK14533" i="1001"/>
  <c r="AH14534" i="1001"/>
  <c r="AI14534" i="1001"/>
  <c r="AJ14534" i="1001"/>
  <c r="AK14534" i="1001"/>
  <c r="AH14535" i="1001"/>
  <c r="AI14535" i="1001"/>
  <c r="AJ14535" i="1001"/>
  <c r="AK14535" i="1001"/>
  <c r="AH14536" i="1001"/>
  <c r="AI14536" i="1001"/>
  <c r="AJ14536" i="1001"/>
  <c r="AK14536" i="1001"/>
  <c r="AH14537" i="1001"/>
  <c r="AI14537" i="1001"/>
  <c r="AJ14537" i="1001"/>
  <c r="AK14537" i="1001"/>
  <c r="AH14538" i="1001"/>
  <c r="AI14538" i="1001"/>
  <c r="AJ14538" i="1001"/>
  <c r="AK14538" i="1001"/>
  <c r="AH14539" i="1001"/>
  <c r="AI14539" i="1001"/>
  <c r="AJ14539" i="1001"/>
  <c r="AK14539" i="1001"/>
  <c r="AH14540" i="1001"/>
  <c r="AI14540" i="1001"/>
  <c r="AJ14540" i="1001"/>
  <c r="AK14540" i="1001"/>
  <c r="AH14541" i="1001"/>
  <c r="AI14541" i="1001"/>
  <c r="AJ14541" i="1001"/>
  <c r="AK14541" i="1001"/>
  <c r="AH14542" i="1001"/>
  <c r="AI14542" i="1001"/>
  <c r="AJ14542" i="1001"/>
  <c r="AK14542" i="1001"/>
  <c r="AH14543" i="1001"/>
  <c r="AI14543" i="1001"/>
  <c r="AJ14543" i="1001"/>
  <c r="AK14543" i="1001"/>
  <c r="AH14544" i="1001"/>
  <c r="AI14544" i="1001"/>
  <c r="AJ14544" i="1001"/>
  <c r="AK14544" i="1001"/>
  <c r="AH14545" i="1001"/>
  <c r="AI14545" i="1001"/>
  <c r="AJ14545" i="1001"/>
  <c r="AK14545" i="1001"/>
  <c r="AH14546" i="1001"/>
  <c r="AI14546" i="1001"/>
  <c r="AJ14546" i="1001"/>
  <c r="AK14546" i="1001"/>
  <c r="AH14547" i="1001"/>
  <c r="AI14547" i="1001"/>
  <c r="AJ14547" i="1001"/>
  <c r="AK14547" i="1001"/>
  <c r="AH14548" i="1001"/>
  <c r="AI14548" i="1001"/>
  <c r="AJ14548" i="1001"/>
  <c r="AK14548" i="1001"/>
  <c r="AH14549" i="1001"/>
  <c r="AI14549" i="1001"/>
  <c r="AJ14549" i="1001"/>
  <c r="AK14549" i="1001"/>
  <c r="AH14550" i="1001"/>
  <c r="AI14550" i="1001"/>
  <c r="AJ14550" i="1001"/>
  <c r="AK14550" i="1001"/>
  <c r="AH14551" i="1001"/>
  <c r="AI14551" i="1001"/>
  <c r="AJ14551" i="1001"/>
  <c r="AK14551" i="1001"/>
  <c r="AH14552" i="1001"/>
  <c r="AI14552" i="1001"/>
  <c r="AJ14552" i="1001"/>
  <c r="AK14552" i="1001"/>
  <c r="AH14553" i="1001"/>
  <c r="AI14553" i="1001"/>
  <c r="AJ14553" i="1001"/>
  <c r="AK14553" i="1001"/>
  <c r="AH14554" i="1001"/>
  <c r="AI14554" i="1001"/>
  <c r="AJ14554" i="1001"/>
  <c r="AK14554" i="1001"/>
  <c r="AH14555" i="1001"/>
  <c r="AI14555" i="1001"/>
  <c r="AJ14555" i="1001"/>
  <c r="AK14555" i="1001"/>
  <c r="AH14556" i="1001"/>
  <c r="AI14556" i="1001"/>
  <c r="AJ14556" i="1001"/>
  <c r="AK14556" i="1001"/>
  <c r="AH14557" i="1001"/>
  <c r="AI14557" i="1001"/>
  <c r="AJ14557" i="1001"/>
  <c r="AK14557" i="1001"/>
  <c r="AH14558" i="1001"/>
  <c r="AI14558" i="1001"/>
  <c r="AJ14558" i="1001"/>
  <c r="AK14558" i="1001"/>
  <c r="AH14559" i="1001"/>
  <c r="AI14559" i="1001"/>
  <c r="AJ14559" i="1001"/>
  <c r="AK14559" i="1001"/>
  <c r="AH14560" i="1001"/>
  <c r="AI14560" i="1001"/>
  <c r="AJ14560" i="1001"/>
  <c r="AK14560" i="1001"/>
  <c r="AH14561" i="1001"/>
  <c r="AI14561" i="1001"/>
  <c r="AJ14561" i="1001"/>
  <c r="AK14561" i="1001"/>
  <c r="AH14562" i="1001"/>
  <c r="AI14562" i="1001"/>
  <c r="AJ14562" i="1001"/>
  <c r="AK14562" i="1001"/>
  <c r="AH14563" i="1001"/>
  <c r="AI14563" i="1001"/>
  <c r="AJ14563" i="1001"/>
  <c r="AK14563" i="1001"/>
  <c r="AH14564" i="1001"/>
  <c r="AI14564" i="1001"/>
  <c r="AJ14564" i="1001"/>
  <c r="AK14564" i="1001"/>
  <c r="AH14565" i="1001"/>
  <c r="AI14565" i="1001"/>
  <c r="AJ14565" i="1001"/>
  <c r="AK14565" i="1001"/>
  <c r="AH14566" i="1001"/>
  <c r="AI14566" i="1001"/>
  <c r="AJ14566" i="1001"/>
  <c r="AK14566" i="1001"/>
  <c r="AH14567" i="1001"/>
  <c r="AI14567" i="1001"/>
  <c r="AJ14567" i="1001"/>
  <c r="AK14567" i="1001"/>
  <c r="AH14568" i="1001"/>
  <c r="AI14568" i="1001"/>
  <c r="AJ14568" i="1001"/>
  <c r="AK14568" i="1001"/>
  <c r="AH14569" i="1001"/>
  <c r="AI14569" i="1001"/>
  <c r="AJ14569" i="1001"/>
  <c r="AK14569" i="1001"/>
  <c r="AH14570" i="1001"/>
  <c r="AI14570" i="1001"/>
  <c r="AJ14570" i="1001"/>
  <c r="AK14570" i="1001"/>
  <c r="AH14571" i="1001"/>
  <c r="AI14571" i="1001"/>
  <c r="AJ14571" i="1001"/>
  <c r="AK14571" i="1001"/>
  <c r="AH14572" i="1001"/>
  <c r="AI14572" i="1001"/>
  <c r="AJ14572" i="1001"/>
  <c r="AK14572" i="1001"/>
  <c r="AH14573" i="1001"/>
  <c r="AI14573" i="1001"/>
  <c r="AJ14573" i="1001"/>
  <c r="AK14573" i="1001"/>
  <c r="AH14574" i="1001"/>
  <c r="AI14574" i="1001"/>
  <c r="AJ14574" i="1001"/>
  <c r="AK14574" i="1001"/>
  <c r="AH14575" i="1001"/>
  <c r="AI14575" i="1001"/>
  <c r="AJ14575" i="1001"/>
  <c r="AK14575" i="1001"/>
  <c r="AH14576" i="1001"/>
  <c r="AI14576" i="1001"/>
  <c r="AJ14576" i="1001"/>
  <c r="AK14576" i="1001"/>
  <c r="AH14577" i="1001"/>
  <c r="AI14577" i="1001"/>
  <c r="AJ14577" i="1001"/>
  <c r="AK14577" i="1001"/>
  <c r="AH14578" i="1001"/>
  <c r="AI14578" i="1001"/>
  <c r="AJ14578" i="1001"/>
  <c r="AK14578" i="1001"/>
  <c r="AH14579" i="1001"/>
  <c r="AI14579" i="1001"/>
  <c r="AJ14579" i="1001"/>
  <c r="AK14579" i="1001"/>
  <c r="AH14580" i="1001"/>
  <c r="AI14580" i="1001"/>
  <c r="AJ14580" i="1001"/>
  <c r="AK14580" i="1001"/>
  <c r="AH14581" i="1001"/>
  <c r="AI14581" i="1001"/>
  <c r="AJ14581" i="1001"/>
  <c r="AK14581" i="1001"/>
  <c r="AH14582" i="1001"/>
  <c r="AI14582" i="1001"/>
  <c r="AJ14582" i="1001"/>
  <c r="AK14582" i="1001"/>
  <c r="AH14583" i="1001"/>
  <c r="AI14583" i="1001"/>
  <c r="AJ14583" i="1001"/>
  <c r="AK14583" i="1001"/>
  <c r="AH14584" i="1001"/>
  <c r="AI14584" i="1001"/>
  <c r="AJ14584" i="1001"/>
  <c r="AK14584" i="1001"/>
  <c r="AH14585" i="1001"/>
  <c r="AI14585" i="1001"/>
  <c r="AJ14585" i="1001"/>
  <c r="AK14585" i="1001"/>
  <c r="AH14586" i="1001"/>
  <c r="AI14586" i="1001"/>
  <c r="AJ14586" i="1001"/>
  <c r="AK14586" i="1001"/>
  <c r="AH14587" i="1001"/>
  <c r="AI14587" i="1001"/>
  <c r="AJ14587" i="1001"/>
  <c r="AK14587" i="1001"/>
  <c r="AH14588" i="1001"/>
  <c r="AI14588" i="1001"/>
  <c r="AJ14588" i="1001"/>
  <c r="AK14588" i="1001"/>
  <c r="AH14589" i="1001"/>
  <c r="AI14589" i="1001"/>
  <c r="AJ14589" i="1001"/>
  <c r="AK14589" i="1001"/>
  <c r="AH14590" i="1001"/>
  <c r="AI14590" i="1001"/>
  <c r="AJ14590" i="1001"/>
  <c r="AK14590" i="1001"/>
  <c r="AH14591" i="1001"/>
  <c r="AI14591" i="1001"/>
  <c r="AJ14591" i="1001"/>
  <c r="AK14591" i="1001"/>
  <c r="AH14592" i="1001"/>
  <c r="AI14592" i="1001"/>
  <c r="AJ14592" i="1001"/>
  <c r="AK14592" i="1001"/>
  <c r="AH14593" i="1001"/>
  <c r="AI14593" i="1001"/>
  <c r="AJ14593" i="1001"/>
  <c r="AK14593" i="1001"/>
  <c r="AH14594" i="1001"/>
  <c r="AI14594" i="1001"/>
  <c r="AJ14594" i="1001"/>
  <c r="AK14594" i="1001"/>
  <c r="AH14595" i="1001"/>
  <c r="AI14595" i="1001"/>
  <c r="AJ14595" i="1001"/>
  <c r="AK14595" i="1001"/>
  <c r="AH14596" i="1001"/>
  <c r="AI14596" i="1001"/>
  <c r="AJ14596" i="1001"/>
  <c r="AK14596" i="1001"/>
  <c r="AH14597" i="1001"/>
  <c r="AI14597" i="1001"/>
  <c r="AJ14597" i="1001"/>
  <c r="AK14597" i="1001"/>
  <c r="AH14598" i="1001"/>
  <c r="AI14598" i="1001"/>
  <c r="AJ14598" i="1001"/>
  <c r="AK14598" i="1001"/>
  <c r="AH14599" i="1001"/>
  <c r="AI14599" i="1001"/>
  <c r="AJ14599" i="1001"/>
  <c r="AK14599" i="1001"/>
  <c r="AH14600" i="1001"/>
  <c r="AI14600" i="1001"/>
  <c r="AJ14600" i="1001"/>
  <c r="AK14600" i="1001"/>
  <c r="AH14601" i="1001"/>
  <c r="AI14601" i="1001"/>
  <c r="AJ14601" i="1001"/>
  <c r="AK14601" i="1001"/>
  <c r="AH14602" i="1001"/>
  <c r="AI14602" i="1001"/>
  <c r="AJ14602" i="1001"/>
  <c r="AK14602" i="1001"/>
  <c r="AH14603" i="1001"/>
  <c r="AI14603" i="1001"/>
  <c r="AJ14603" i="1001"/>
  <c r="AK14603" i="1001"/>
  <c r="AH14604" i="1001"/>
  <c r="AI14604" i="1001"/>
  <c r="AJ14604" i="1001"/>
  <c r="AK14604" i="1001"/>
  <c r="AH14605" i="1001"/>
  <c r="AI14605" i="1001"/>
  <c r="AJ14605" i="1001"/>
  <c r="AK14605" i="1001"/>
  <c r="AH14606" i="1001"/>
  <c r="AI14606" i="1001"/>
  <c r="AJ14606" i="1001"/>
  <c r="AK14606" i="1001"/>
  <c r="AH14607" i="1001"/>
  <c r="AI14607" i="1001"/>
  <c r="AJ14607" i="1001"/>
  <c r="AK14607" i="1001"/>
  <c r="AH14608" i="1001"/>
  <c r="AI14608" i="1001"/>
  <c r="AJ14608" i="1001"/>
  <c r="AK14608" i="1001"/>
  <c r="AH14609" i="1001"/>
  <c r="AI14609" i="1001"/>
  <c r="AJ14609" i="1001"/>
  <c r="AK14609" i="1001"/>
  <c r="AH14610" i="1001"/>
  <c r="AI14610" i="1001"/>
  <c r="AJ14610" i="1001"/>
  <c r="AK14610" i="1001"/>
  <c r="AH14611" i="1001"/>
  <c r="AI14611" i="1001"/>
  <c r="AJ14611" i="1001"/>
  <c r="AK14611" i="1001"/>
  <c r="AH14612" i="1001"/>
  <c r="AI14612" i="1001"/>
  <c r="AJ14612" i="1001"/>
  <c r="AK14612" i="1001"/>
  <c r="AH14613" i="1001"/>
  <c r="AI14613" i="1001"/>
  <c r="AJ14613" i="1001"/>
  <c r="AK14613" i="1001"/>
  <c r="AH14614" i="1001"/>
  <c r="AI14614" i="1001"/>
  <c r="AJ14614" i="1001"/>
  <c r="AK14614" i="1001"/>
  <c r="AH14615" i="1001"/>
  <c r="AI14615" i="1001"/>
  <c r="AJ14615" i="1001"/>
  <c r="AK14615" i="1001"/>
  <c r="AH14616" i="1001"/>
  <c r="AI14616" i="1001"/>
  <c r="AJ14616" i="1001"/>
  <c r="AK14616" i="1001"/>
  <c r="AH14617" i="1001"/>
  <c r="AI14617" i="1001"/>
  <c r="AJ14617" i="1001"/>
  <c r="AK14617" i="1001"/>
  <c r="AH14618" i="1001"/>
  <c r="AI14618" i="1001"/>
  <c r="AJ14618" i="1001"/>
  <c r="AK14618" i="1001"/>
  <c r="AH14619" i="1001"/>
  <c r="AI14619" i="1001"/>
  <c r="AJ14619" i="1001"/>
  <c r="AK14619" i="1001"/>
  <c r="AH14620" i="1001"/>
  <c r="AI14620" i="1001"/>
  <c r="AJ14620" i="1001"/>
  <c r="AK14620" i="1001"/>
  <c r="AH14621" i="1001"/>
  <c r="AI14621" i="1001"/>
  <c r="AJ14621" i="1001"/>
  <c r="AK14621" i="1001"/>
  <c r="AH14622" i="1001"/>
  <c r="AI14622" i="1001"/>
  <c r="AJ14622" i="1001"/>
  <c r="AK14622" i="1001"/>
  <c r="AH14623" i="1001"/>
  <c r="AI14623" i="1001"/>
  <c r="AJ14623" i="1001"/>
  <c r="AK14623" i="1001"/>
  <c r="AH14624" i="1001"/>
  <c r="AI14624" i="1001"/>
  <c r="AJ14624" i="1001"/>
  <c r="AK14624" i="1001"/>
  <c r="AH14625" i="1001"/>
  <c r="AI14625" i="1001"/>
  <c r="AJ14625" i="1001"/>
  <c r="AK14625" i="1001"/>
  <c r="AH14626" i="1001"/>
  <c r="AI14626" i="1001"/>
  <c r="AJ14626" i="1001"/>
  <c r="AK14626" i="1001"/>
  <c r="AH14627" i="1001"/>
  <c r="AI14627" i="1001"/>
  <c r="AJ14627" i="1001"/>
  <c r="AK14627" i="1001"/>
  <c r="AH14628" i="1001"/>
  <c r="AI14628" i="1001"/>
  <c r="AJ14628" i="1001"/>
  <c r="AK14628" i="1001"/>
  <c r="AH14629" i="1001"/>
  <c r="AI14629" i="1001"/>
  <c r="AJ14629" i="1001"/>
  <c r="AK14629" i="1001"/>
  <c r="AH14630" i="1001"/>
  <c r="AI14630" i="1001"/>
  <c r="AJ14630" i="1001"/>
  <c r="AK14630" i="1001"/>
  <c r="AH14631" i="1001"/>
  <c r="AI14631" i="1001"/>
  <c r="AJ14631" i="1001"/>
  <c r="AK14631" i="1001"/>
  <c r="AH14632" i="1001"/>
  <c r="AI14632" i="1001"/>
  <c r="AJ14632" i="1001"/>
  <c r="AK14632" i="1001"/>
  <c r="AH14633" i="1001"/>
  <c r="AI14633" i="1001"/>
  <c r="AJ14633" i="1001"/>
  <c r="AK14633" i="1001"/>
  <c r="AH14634" i="1001"/>
  <c r="AI14634" i="1001"/>
  <c r="AJ14634" i="1001"/>
  <c r="AK14634" i="1001"/>
  <c r="AH14635" i="1001"/>
  <c r="AI14635" i="1001"/>
  <c r="AJ14635" i="1001"/>
  <c r="AK14635" i="1001"/>
  <c r="AH14636" i="1001"/>
  <c r="AI14636" i="1001"/>
  <c r="AJ14636" i="1001"/>
  <c r="AK14636" i="1001"/>
  <c r="AH14637" i="1001"/>
  <c r="AI14637" i="1001"/>
  <c r="AJ14637" i="1001"/>
  <c r="AK14637" i="1001"/>
  <c r="AH14638" i="1001"/>
  <c r="AI14638" i="1001"/>
  <c r="AJ14638" i="1001"/>
  <c r="AK14638" i="1001"/>
  <c r="AH14639" i="1001"/>
  <c r="AI14639" i="1001"/>
  <c r="AJ14639" i="1001"/>
  <c r="AK14639" i="1001"/>
  <c r="AH14640" i="1001"/>
  <c r="AI14640" i="1001"/>
  <c r="AJ14640" i="1001"/>
  <c r="AK14640" i="1001"/>
  <c r="AH14641" i="1001"/>
  <c r="AI14641" i="1001"/>
  <c r="AJ14641" i="1001"/>
  <c r="AK14641" i="1001"/>
  <c r="AH14642" i="1001"/>
  <c r="AI14642" i="1001"/>
  <c r="AJ14642" i="1001"/>
  <c r="AK14642" i="1001"/>
  <c r="AH14643" i="1001"/>
  <c r="AI14643" i="1001"/>
  <c r="AJ14643" i="1001"/>
  <c r="AK14643" i="1001"/>
  <c r="AH14644" i="1001"/>
  <c r="AI14644" i="1001"/>
  <c r="AJ14644" i="1001"/>
  <c r="AK14644" i="1001"/>
  <c r="AH14645" i="1001"/>
  <c r="AI14645" i="1001"/>
  <c r="AJ14645" i="1001"/>
  <c r="AK14645" i="1001"/>
  <c r="AH14646" i="1001"/>
  <c r="AI14646" i="1001"/>
  <c r="AJ14646" i="1001"/>
  <c r="AK14646" i="1001"/>
  <c r="AH14647" i="1001"/>
  <c r="AI14647" i="1001"/>
  <c r="AJ14647" i="1001"/>
  <c r="AK14647" i="1001"/>
  <c r="AH14648" i="1001"/>
  <c r="AI14648" i="1001"/>
  <c r="AJ14648" i="1001"/>
  <c r="AK14648" i="1001"/>
  <c r="AH14649" i="1001"/>
  <c r="AI14649" i="1001"/>
  <c r="AJ14649" i="1001"/>
  <c r="AK14649" i="1001"/>
  <c r="AH14650" i="1001"/>
  <c r="AI14650" i="1001"/>
  <c r="AJ14650" i="1001"/>
  <c r="AK14650" i="1001"/>
  <c r="AH14651" i="1001"/>
  <c r="AI14651" i="1001"/>
  <c r="AJ14651" i="1001"/>
  <c r="AK14651" i="1001"/>
  <c r="AH14652" i="1001"/>
  <c r="AI14652" i="1001"/>
  <c r="AJ14652" i="1001"/>
  <c r="AK14652" i="1001"/>
  <c r="AH14653" i="1001"/>
  <c r="AI14653" i="1001"/>
  <c r="AJ14653" i="1001"/>
  <c r="AK14653" i="1001"/>
  <c r="AH14654" i="1001"/>
  <c r="AI14654" i="1001"/>
  <c r="AJ14654" i="1001"/>
  <c r="AK14654" i="1001"/>
  <c r="AH14655" i="1001"/>
  <c r="AI14655" i="1001"/>
  <c r="AJ14655" i="1001"/>
  <c r="AK14655" i="1001"/>
  <c r="AH14656" i="1001"/>
  <c r="AI14656" i="1001"/>
  <c r="AJ14656" i="1001"/>
  <c r="AK14656" i="1001"/>
  <c r="AH14657" i="1001"/>
  <c r="AI14657" i="1001"/>
  <c r="AJ14657" i="1001"/>
  <c r="AK14657" i="1001"/>
  <c r="AH14658" i="1001"/>
  <c r="AI14658" i="1001"/>
  <c r="AJ14658" i="1001"/>
  <c r="AK14658" i="1001"/>
  <c r="AH14659" i="1001"/>
  <c r="AI14659" i="1001"/>
  <c r="AJ14659" i="1001"/>
  <c r="AK14659" i="1001"/>
  <c r="AH14660" i="1001"/>
  <c r="AI14660" i="1001"/>
  <c r="AJ14660" i="1001"/>
  <c r="AK14660" i="1001"/>
  <c r="AH14661" i="1001"/>
  <c r="AI14661" i="1001"/>
  <c r="AJ14661" i="1001"/>
  <c r="AK14661" i="1001"/>
  <c r="AH14662" i="1001"/>
  <c r="AI14662" i="1001"/>
  <c r="AJ14662" i="1001"/>
  <c r="AK14662" i="1001"/>
  <c r="AH14663" i="1001"/>
  <c r="AI14663" i="1001"/>
  <c r="AJ14663" i="1001"/>
  <c r="AK14663" i="1001"/>
  <c r="AH14664" i="1001"/>
  <c r="AI14664" i="1001"/>
  <c r="AJ14664" i="1001"/>
  <c r="AK14664" i="1001"/>
  <c r="AH14665" i="1001"/>
  <c r="AI14665" i="1001"/>
  <c r="AJ14665" i="1001"/>
  <c r="AK14665" i="1001"/>
  <c r="AH14666" i="1001"/>
  <c r="AI14666" i="1001"/>
  <c r="AJ14666" i="1001"/>
  <c r="AK14666" i="1001"/>
  <c r="AH14667" i="1001"/>
  <c r="AI14667" i="1001"/>
  <c r="AJ14667" i="1001"/>
  <c r="AK14667" i="1001"/>
  <c r="AH14668" i="1001"/>
  <c r="AI14668" i="1001"/>
  <c r="AJ14668" i="1001"/>
  <c r="AK14668" i="1001"/>
  <c r="AH14669" i="1001"/>
  <c r="AI14669" i="1001"/>
  <c r="AJ14669" i="1001"/>
  <c r="AK14669" i="1001"/>
  <c r="AH14670" i="1001"/>
  <c r="AI14670" i="1001"/>
  <c r="AJ14670" i="1001"/>
  <c r="AK14670" i="1001"/>
  <c r="AH14671" i="1001"/>
  <c r="AI14671" i="1001"/>
  <c r="AJ14671" i="1001"/>
  <c r="AK14671" i="1001"/>
  <c r="AH14672" i="1001"/>
  <c r="AI14672" i="1001"/>
  <c r="AJ14672" i="1001"/>
  <c r="AK14672" i="1001"/>
  <c r="AH14673" i="1001"/>
  <c r="AI14673" i="1001"/>
  <c r="AJ14673" i="1001"/>
  <c r="AK14673" i="1001"/>
  <c r="AH14674" i="1001"/>
  <c r="AI14674" i="1001"/>
  <c r="AJ14674" i="1001"/>
  <c r="AK14674" i="1001"/>
  <c r="AH14675" i="1001"/>
  <c r="AI14675" i="1001"/>
  <c r="AJ14675" i="1001"/>
  <c r="AK14675" i="1001"/>
  <c r="AH14676" i="1001"/>
  <c r="AI14676" i="1001"/>
  <c r="AJ14676" i="1001"/>
  <c r="AK14676" i="1001"/>
  <c r="AH14677" i="1001"/>
  <c r="AI14677" i="1001"/>
  <c r="AJ14677" i="1001"/>
  <c r="AK14677" i="1001"/>
  <c r="AH14678" i="1001"/>
  <c r="AI14678" i="1001"/>
  <c r="AJ14678" i="1001"/>
  <c r="AK14678" i="1001"/>
  <c r="AH14679" i="1001"/>
  <c r="AI14679" i="1001"/>
  <c r="AJ14679" i="1001"/>
  <c r="AK14679" i="1001"/>
  <c r="AH14680" i="1001"/>
  <c r="AI14680" i="1001"/>
  <c r="AJ14680" i="1001"/>
  <c r="AK14680" i="1001"/>
  <c r="AH14681" i="1001"/>
  <c r="AI14681" i="1001"/>
  <c r="AJ14681" i="1001"/>
  <c r="AK14681" i="1001"/>
  <c r="AH14682" i="1001"/>
  <c r="AI14682" i="1001"/>
  <c r="AJ14682" i="1001"/>
  <c r="AK14682" i="1001"/>
  <c r="AH14683" i="1001"/>
  <c r="AI14683" i="1001"/>
  <c r="AJ14683" i="1001"/>
  <c r="AK14683" i="1001"/>
  <c r="AH14684" i="1001"/>
  <c r="AI14684" i="1001"/>
  <c r="AJ14684" i="1001"/>
  <c r="AK14684" i="1001"/>
  <c r="AH14685" i="1001"/>
  <c r="AI14685" i="1001"/>
  <c r="AJ14685" i="1001"/>
  <c r="AK14685" i="1001"/>
  <c r="AH14686" i="1001"/>
  <c r="AI14686" i="1001"/>
  <c r="AJ14686" i="1001"/>
  <c r="AK14686" i="1001"/>
  <c r="AH14687" i="1001"/>
  <c r="AI14687" i="1001"/>
  <c r="AJ14687" i="1001"/>
  <c r="AK14687" i="1001"/>
  <c r="AH14688" i="1001"/>
  <c r="AI14688" i="1001"/>
  <c r="AJ14688" i="1001"/>
  <c r="AK14688" i="1001"/>
  <c r="AH14689" i="1001"/>
  <c r="AI14689" i="1001"/>
  <c r="AJ14689" i="1001"/>
  <c r="AK14689" i="1001"/>
  <c r="AH14690" i="1001"/>
  <c r="AI14690" i="1001"/>
  <c r="AJ14690" i="1001"/>
  <c r="AK14690" i="1001"/>
  <c r="AH14691" i="1001"/>
  <c r="AI14691" i="1001"/>
  <c r="AJ14691" i="1001"/>
  <c r="AK14691" i="1001"/>
  <c r="AH14692" i="1001"/>
  <c r="AI14692" i="1001"/>
  <c r="AJ14692" i="1001"/>
  <c r="AK14692" i="1001"/>
  <c r="AH14693" i="1001"/>
  <c r="AI14693" i="1001"/>
  <c r="AJ14693" i="1001"/>
  <c r="AK14693" i="1001"/>
  <c r="AH14694" i="1001"/>
  <c r="AI14694" i="1001"/>
  <c r="AJ14694" i="1001"/>
  <c r="AK14694" i="1001"/>
  <c r="AH14695" i="1001"/>
  <c r="AI14695" i="1001"/>
  <c r="AJ14695" i="1001"/>
  <c r="AK14695" i="1001"/>
  <c r="AH14696" i="1001"/>
  <c r="AI14696" i="1001"/>
  <c r="AJ14696" i="1001"/>
  <c r="AK14696" i="1001"/>
  <c r="AH14697" i="1001"/>
  <c r="AI14697" i="1001"/>
  <c r="AJ14697" i="1001"/>
  <c r="AK14697" i="1001"/>
  <c r="AH14698" i="1001"/>
  <c r="AI14698" i="1001"/>
  <c r="AJ14698" i="1001"/>
  <c r="AK14698" i="1001"/>
  <c r="AH14699" i="1001"/>
  <c r="AI14699" i="1001"/>
  <c r="AJ14699" i="1001"/>
  <c r="AK14699" i="1001"/>
  <c r="AH14700" i="1001"/>
  <c r="AI14700" i="1001"/>
  <c r="AJ14700" i="1001"/>
  <c r="AK14700" i="1001"/>
  <c r="AH14701" i="1001"/>
  <c r="AI14701" i="1001"/>
  <c r="AJ14701" i="1001"/>
  <c r="AK14701" i="1001"/>
  <c r="AH14702" i="1001"/>
  <c r="AI14702" i="1001"/>
  <c r="AJ14702" i="1001"/>
  <c r="AK14702" i="1001"/>
  <c r="AH14703" i="1001"/>
  <c r="AI14703" i="1001"/>
  <c r="AJ14703" i="1001"/>
  <c r="AK14703" i="1001"/>
  <c r="AH14704" i="1001"/>
  <c r="AI14704" i="1001"/>
  <c r="AJ14704" i="1001"/>
  <c r="AK14704" i="1001"/>
  <c r="AH14705" i="1001"/>
  <c r="AI14705" i="1001"/>
  <c r="AJ14705" i="1001"/>
  <c r="AK14705" i="1001"/>
  <c r="AH14706" i="1001"/>
  <c r="AI14706" i="1001"/>
  <c r="AJ14706" i="1001"/>
  <c r="AK14706" i="1001"/>
  <c r="AH14707" i="1001"/>
  <c r="AI14707" i="1001"/>
  <c r="AJ14707" i="1001"/>
  <c r="AK14707" i="1001"/>
  <c r="AH14708" i="1001"/>
  <c r="AI14708" i="1001"/>
  <c r="AJ14708" i="1001"/>
  <c r="AK14708" i="1001"/>
  <c r="AH14709" i="1001"/>
  <c r="AI14709" i="1001"/>
  <c r="AJ14709" i="1001"/>
  <c r="AK14709" i="1001"/>
  <c r="AH14710" i="1001"/>
  <c r="AI14710" i="1001"/>
  <c r="AJ14710" i="1001"/>
  <c r="AK14710" i="1001"/>
  <c r="AH14711" i="1001"/>
  <c r="AI14711" i="1001"/>
  <c r="AJ14711" i="1001"/>
  <c r="AK14711" i="1001"/>
  <c r="AH14712" i="1001"/>
  <c r="AI14712" i="1001"/>
  <c r="AJ14712" i="1001"/>
  <c r="AK14712" i="1001"/>
  <c r="AH14713" i="1001"/>
  <c r="AI14713" i="1001"/>
  <c r="AJ14713" i="1001"/>
  <c r="AK14713" i="1001"/>
  <c r="AH14714" i="1001"/>
  <c r="AI14714" i="1001"/>
  <c r="AJ14714" i="1001"/>
  <c r="AK14714" i="1001"/>
  <c r="AH14715" i="1001"/>
  <c r="AI14715" i="1001"/>
  <c r="AJ14715" i="1001"/>
  <c r="AK14715" i="1001"/>
  <c r="AH14716" i="1001"/>
  <c r="AI14716" i="1001"/>
  <c r="AJ14716" i="1001"/>
  <c r="AK14716" i="1001"/>
  <c r="AH14717" i="1001"/>
  <c r="AI14717" i="1001"/>
  <c r="AJ14717" i="1001"/>
  <c r="AK14717" i="1001"/>
  <c r="AH14718" i="1001"/>
  <c r="AI14718" i="1001"/>
  <c r="AJ14718" i="1001"/>
  <c r="AK14718" i="1001"/>
  <c r="AH14719" i="1001"/>
  <c r="AI14719" i="1001"/>
  <c r="AJ14719" i="1001"/>
  <c r="AK14719" i="1001"/>
  <c r="AH14720" i="1001"/>
  <c r="AI14720" i="1001"/>
  <c r="AJ14720" i="1001"/>
  <c r="AK14720" i="1001"/>
  <c r="AH14721" i="1001"/>
  <c r="AI14721" i="1001"/>
  <c r="AJ14721" i="1001"/>
  <c r="AK14721" i="1001"/>
  <c r="AH14722" i="1001"/>
  <c r="AI14722" i="1001"/>
  <c r="AJ14722" i="1001"/>
  <c r="AK14722" i="1001"/>
  <c r="AH14723" i="1001"/>
  <c r="AI14723" i="1001"/>
  <c r="AJ14723" i="1001"/>
  <c r="AK14723" i="1001"/>
  <c r="AH14724" i="1001"/>
  <c r="AI14724" i="1001"/>
  <c r="AJ14724" i="1001"/>
  <c r="AK14724" i="1001"/>
  <c r="AH14725" i="1001"/>
  <c r="AI14725" i="1001"/>
  <c r="AJ14725" i="1001"/>
  <c r="AK14725" i="1001"/>
  <c r="AH14726" i="1001"/>
  <c r="AI14726" i="1001"/>
  <c r="AJ14726" i="1001"/>
  <c r="AK14726" i="1001"/>
  <c r="AH14727" i="1001"/>
  <c r="AI14727" i="1001"/>
  <c r="AJ14727" i="1001"/>
  <c r="AK14727" i="1001"/>
  <c r="AH14728" i="1001"/>
  <c r="AI14728" i="1001"/>
  <c r="AJ14728" i="1001"/>
  <c r="AK14728" i="1001"/>
  <c r="AH14729" i="1001"/>
  <c r="AI14729" i="1001"/>
  <c r="AJ14729" i="1001"/>
  <c r="AK14729" i="1001"/>
  <c r="AH14730" i="1001"/>
  <c r="AI14730" i="1001"/>
  <c r="AJ14730" i="1001"/>
  <c r="AK14730" i="1001"/>
  <c r="AH14731" i="1001"/>
  <c r="AI14731" i="1001"/>
  <c r="AJ14731" i="1001"/>
  <c r="AK14731" i="1001"/>
  <c r="AH14732" i="1001"/>
  <c r="AI14732" i="1001"/>
  <c r="AJ14732" i="1001"/>
  <c r="AK14732" i="1001"/>
  <c r="AH14733" i="1001"/>
  <c r="AI14733" i="1001"/>
  <c r="AJ14733" i="1001"/>
  <c r="AK14733" i="1001"/>
  <c r="AH14734" i="1001"/>
  <c r="AI14734" i="1001"/>
  <c r="AJ14734" i="1001"/>
  <c r="AK14734" i="1001"/>
  <c r="AH14735" i="1001"/>
  <c r="AI14735" i="1001"/>
  <c r="AJ14735" i="1001"/>
  <c r="AK14735" i="1001"/>
  <c r="AH14736" i="1001"/>
  <c r="AI14736" i="1001"/>
  <c r="AJ14736" i="1001"/>
  <c r="AK14736" i="1001"/>
  <c r="AH14737" i="1001"/>
  <c r="AI14737" i="1001"/>
  <c r="AJ14737" i="1001"/>
  <c r="AK14737" i="1001"/>
  <c r="AH14738" i="1001"/>
  <c r="AI14738" i="1001"/>
  <c r="AJ14738" i="1001"/>
  <c r="AK14738" i="1001"/>
  <c r="AH14739" i="1001"/>
  <c r="AI14739" i="1001"/>
  <c r="AJ14739" i="1001"/>
  <c r="AK14739" i="1001"/>
  <c r="AH14740" i="1001"/>
  <c r="AI14740" i="1001"/>
  <c r="AJ14740" i="1001"/>
  <c r="AK14740" i="1001"/>
  <c r="AH14741" i="1001"/>
  <c r="AI14741" i="1001"/>
  <c r="AJ14741" i="1001"/>
  <c r="AK14741" i="1001"/>
  <c r="AH14742" i="1001"/>
  <c r="AI14742" i="1001"/>
  <c r="AJ14742" i="1001"/>
  <c r="AK14742" i="1001"/>
  <c r="AH14743" i="1001"/>
  <c r="AI14743" i="1001"/>
  <c r="AJ14743" i="1001"/>
  <c r="AK14743" i="1001"/>
  <c r="AH14744" i="1001"/>
  <c r="AI14744" i="1001"/>
  <c r="AJ14744" i="1001"/>
  <c r="AK14744" i="1001"/>
  <c r="AH14745" i="1001"/>
  <c r="AI14745" i="1001"/>
  <c r="AJ14745" i="1001"/>
  <c r="AK14745" i="1001"/>
  <c r="AH14746" i="1001"/>
  <c r="AI14746" i="1001"/>
  <c r="AJ14746" i="1001"/>
  <c r="AK14746" i="1001"/>
  <c r="AH14747" i="1001"/>
  <c r="AI14747" i="1001"/>
  <c r="AJ14747" i="1001"/>
  <c r="AK14747" i="1001"/>
  <c r="AH14748" i="1001"/>
  <c r="AI14748" i="1001"/>
  <c r="AJ14748" i="1001"/>
  <c r="AK14748" i="1001"/>
  <c r="AH14749" i="1001"/>
  <c r="AI14749" i="1001"/>
  <c r="AJ14749" i="1001"/>
  <c r="AK14749" i="1001"/>
  <c r="AH14750" i="1001"/>
  <c r="AI14750" i="1001"/>
  <c r="AJ14750" i="1001"/>
  <c r="AK14750" i="1001"/>
  <c r="AH14751" i="1001"/>
  <c r="AI14751" i="1001"/>
  <c r="AJ14751" i="1001"/>
  <c r="AK14751" i="1001"/>
  <c r="AH14752" i="1001"/>
  <c r="AI14752" i="1001"/>
  <c r="AJ14752" i="1001"/>
  <c r="AK14752" i="1001"/>
  <c r="AH14753" i="1001"/>
  <c r="AI14753" i="1001"/>
  <c r="AJ14753" i="1001"/>
  <c r="AK14753" i="1001"/>
  <c r="AH14754" i="1001"/>
  <c r="AI14754" i="1001"/>
  <c r="AJ14754" i="1001"/>
  <c r="AK14754" i="1001"/>
  <c r="AH14755" i="1001"/>
  <c r="AI14755" i="1001"/>
  <c r="AJ14755" i="1001"/>
  <c r="AK14755" i="1001"/>
  <c r="AH14756" i="1001"/>
  <c r="AI14756" i="1001"/>
  <c r="AJ14756" i="1001"/>
  <c r="AK14756" i="1001"/>
  <c r="AH14757" i="1001"/>
  <c r="AI14757" i="1001"/>
  <c r="AJ14757" i="1001"/>
  <c r="AK14757" i="1001"/>
  <c r="AH14758" i="1001"/>
  <c r="AI14758" i="1001"/>
  <c r="AJ14758" i="1001"/>
  <c r="AK14758" i="1001"/>
  <c r="AH14759" i="1001"/>
  <c r="AI14759" i="1001"/>
  <c r="AJ14759" i="1001"/>
  <c r="AK14759" i="1001"/>
  <c r="AH14760" i="1001"/>
  <c r="AI14760" i="1001"/>
  <c r="AJ14760" i="1001"/>
  <c r="AK14760" i="1001"/>
  <c r="AH14761" i="1001"/>
  <c r="AI14761" i="1001"/>
  <c r="AJ14761" i="1001"/>
  <c r="AK14761" i="1001"/>
  <c r="AH14762" i="1001"/>
  <c r="AI14762" i="1001"/>
  <c r="AJ14762" i="1001"/>
  <c r="AK14762" i="1001"/>
  <c r="AH14763" i="1001"/>
  <c r="AI14763" i="1001"/>
  <c r="AJ14763" i="1001"/>
  <c r="AK14763" i="1001"/>
  <c r="AH14764" i="1001"/>
  <c r="AI14764" i="1001"/>
  <c r="AJ14764" i="1001"/>
  <c r="AK14764" i="1001"/>
  <c r="AH14765" i="1001"/>
  <c r="AI14765" i="1001"/>
  <c r="AJ14765" i="1001"/>
  <c r="AK14765" i="1001"/>
  <c r="AH14766" i="1001"/>
  <c r="AI14766" i="1001"/>
  <c r="AJ14766" i="1001"/>
  <c r="AK14766" i="1001"/>
  <c r="AH14767" i="1001"/>
  <c r="AI14767" i="1001"/>
  <c r="AJ14767" i="1001"/>
  <c r="AK14767" i="1001"/>
  <c r="AH14768" i="1001"/>
  <c r="AI14768" i="1001"/>
  <c r="AJ14768" i="1001"/>
  <c r="AK14768" i="1001"/>
  <c r="AH14769" i="1001"/>
  <c r="AI14769" i="1001"/>
  <c r="AJ14769" i="1001"/>
  <c r="AK14769" i="1001"/>
  <c r="AH14770" i="1001"/>
  <c r="AI14770" i="1001"/>
  <c r="AJ14770" i="1001"/>
  <c r="AK14770" i="1001"/>
  <c r="AH14771" i="1001"/>
  <c r="AI14771" i="1001"/>
  <c r="AJ14771" i="1001"/>
  <c r="AK14771" i="1001"/>
  <c r="AH14772" i="1001"/>
  <c r="AI14772" i="1001"/>
  <c r="AJ14772" i="1001"/>
  <c r="AK14772" i="1001"/>
  <c r="AH14773" i="1001"/>
  <c r="AI14773" i="1001"/>
  <c r="AJ14773" i="1001"/>
  <c r="AK14773" i="1001"/>
  <c r="AH14774" i="1001"/>
  <c r="AI14774" i="1001"/>
  <c r="AJ14774" i="1001"/>
  <c r="AK14774" i="1001"/>
  <c r="AH14775" i="1001"/>
  <c r="AI14775" i="1001"/>
  <c r="AJ14775" i="1001"/>
  <c r="AK14775" i="1001"/>
  <c r="AH14776" i="1001"/>
  <c r="AI14776" i="1001"/>
  <c r="AJ14776" i="1001"/>
  <c r="AK14776" i="1001"/>
  <c r="AH14777" i="1001"/>
  <c r="AI14777" i="1001"/>
  <c r="AJ14777" i="1001"/>
  <c r="AK14777" i="1001"/>
  <c r="AH14778" i="1001"/>
  <c r="AI14778" i="1001"/>
  <c r="AJ14778" i="1001"/>
  <c r="AK14778" i="1001"/>
  <c r="AH14779" i="1001"/>
  <c r="AI14779" i="1001"/>
  <c r="AJ14779" i="1001"/>
  <c r="AK14779" i="1001"/>
  <c r="AH14780" i="1001"/>
  <c r="AI14780" i="1001"/>
  <c r="AJ14780" i="1001"/>
  <c r="AK14780" i="1001"/>
  <c r="AH14781" i="1001"/>
  <c r="AI14781" i="1001"/>
  <c r="AJ14781" i="1001"/>
  <c r="AK14781" i="1001"/>
  <c r="AH14782" i="1001"/>
  <c r="AI14782" i="1001"/>
  <c r="AJ14782" i="1001"/>
  <c r="AK14782" i="1001"/>
  <c r="AH14783" i="1001"/>
  <c r="AI14783" i="1001"/>
  <c r="AJ14783" i="1001"/>
  <c r="AK14783" i="1001"/>
  <c r="AH14784" i="1001"/>
  <c r="AI14784" i="1001"/>
  <c r="AJ14784" i="1001"/>
  <c r="AK14784" i="1001"/>
  <c r="AH14785" i="1001"/>
  <c r="AI14785" i="1001"/>
  <c r="AJ14785" i="1001"/>
  <c r="AK14785" i="1001"/>
  <c r="AH14786" i="1001"/>
  <c r="AI14786" i="1001"/>
  <c r="AJ14786" i="1001"/>
  <c r="AK14786" i="1001"/>
  <c r="AH14787" i="1001"/>
  <c r="AI14787" i="1001"/>
  <c r="AJ14787" i="1001"/>
  <c r="AK14787" i="1001"/>
  <c r="AH14788" i="1001"/>
  <c r="AI14788" i="1001"/>
  <c r="AJ14788" i="1001"/>
  <c r="AK14788" i="1001"/>
  <c r="AH14789" i="1001"/>
  <c r="AI14789" i="1001"/>
  <c r="AJ14789" i="1001"/>
  <c r="AK14789" i="1001"/>
  <c r="AH14790" i="1001"/>
  <c r="AI14790" i="1001"/>
  <c r="AJ14790" i="1001"/>
  <c r="AK14790" i="1001"/>
  <c r="AH14791" i="1001"/>
  <c r="AI14791" i="1001"/>
  <c r="AJ14791" i="1001"/>
  <c r="AK14791" i="1001"/>
  <c r="AH14792" i="1001"/>
  <c r="AI14792" i="1001"/>
  <c r="AJ14792" i="1001"/>
  <c r="AK14792" i="1001"/>
  <c r="AH14793" i="1001"/>
  <c r="AI14793" i="1001"/>
  <c r="AJ14793" i="1001"/>
  <c r="AK14793" i="1001"/>
  <c r="AH14794" i="1001"/>
  <c r="AI14794" i="1001"/>
  <c r="AJ14794" i="1001"/>
  <c r="AK14794" i="1001"/>
  <c r="AH14795" i="1001"/>
  <c r="AI14795" i="1001"/>
  <c r="AJ14795" i="1001"/>
  <c r="AK14795" i="1001"/>
  <c r="AH14796" i="1001"/>
  <c r="AI14796" i="1001"/>
  <c r="AJ14796" i="1001"/>
  <c r="AK14796" i="1001"/>
  <c r="AH14797" i="1001"/>
  <c r="AI14797" i="1001"/>
  <c r="AJ14797" i="1001"/>
  <c r="AK14797" i="1001"/>
  <c r="AH14798" i="1001"/>
  <c r="AI14798" i="1001"/>
  <c r="AJ14798" i="1001"/>
  <c r="AK14798" i="1001"/>
  <c r="AH14799" i="1001"/>
  <c r="AI14799" i="1001"/>
  <c r="AJ14799" i="1001"/>
  <c r="AK14799" i="1001"/>
  <c r="AH14800" i="1001"/>
  <c r="AI14800" i="1001"/>
  <c r="AJ14800" i="1001"/>
  <c r="AK14800" i="1001"/>
  <c r="AH14801" i="1001"/>
  <c r="AI14801" i="1001"/>
  <c r="AJ14801" i="1001"/>
  <c r="AK14801" i="1001"/>
  <c r="AH14802" i="1001"/>
  <c r="AI14802" i="1001"/>
  <c r="AJ14802" i="1001"/>
  <c r="AK14802" i="1001"/>
  <c r="AH14803" i="1001"/>
  <c r="AI14803" i="1001"/>
  <c r="AJ14803" i="1001"/>
  <c r="AK14803" i="1001"/>
  <c r="AH14804" i="1001"/>
  <c r="AI14804" i="1001"/>
  <c r="AJ14804" i="1001"/>
  <c r="AK14804" i="1001"/>
  <c r="AH14805" i="1001"/>
  <c r="AI14805" i="1001"/>
  <c r="AJ14805" i="1001"/>
  <c r="AK14805" i="1001"/>
  <c r="AH14806" i="1001"/>
  <c r="AI14806" i="1001"/>
  <c r="AJ14806" i="1001"/>
  <c r="AK14806" i="1001"/>
  <c r="AH14807" i="1001"/>
  <c r="AI14807" i="1001"/>
  <c r="AJ14807" i="1001"/>
  <c r="AK14807" i="1001"/>
  <c r="AH14808" i="1001"/>
  <c r="AI14808" i="1001"/>
  <c r="AJ14808" i="1001"/>
  <c r="AK14808" i="1001"/>
  <c r="AH14809" i="1001"/>
  <c r="AI14809" i="1001"/>
  <c r="AJ14809" i="1001"/>
  <c r="AK14809" i="1001"/>
  <c r="AH14810" i="1001"/>
  <c r="AI14810" i="1001"/>
  <c r="AJ14810" i="1001"/>
  <c r="AK14810" i="1001"/>
  <c r="AH14811" i="1001"/>
  <c r="AI14811" i="1001"/>
  <c r="AJ14811" i="1001"/>
  <c r="AK14811" i="1001"/>
  <c r="AH14812" i="1001"/>
  <c r="AI14812" i="1001"/>
  <c r="AJ14812" i="1001"/>
  <c r="AK14812" i="1001"/>
  <c r="AH14813" i="1001"/>
  <c r="AI14813" i="1001"/>
  <c r="AJ14813" i="1001"/>
  <c r="AK14813" i="1001"/>
  <c r="AH14814" i="1001"/>
  <c r="AI14814" i="1001"/>
  <c r="AJ14814" i="1001"/>
  <c r="AK14814" i="1001"/>
  <c r="AH14815" i="1001"/>
  <c r="AI14815" i="1001"/>
  <c r="AJ14815" i="1001"/>
  <c r="AK14815" i="1001"/>
  <c r="AH14816" i="1001"/>
  <c r="AI14816" i="1001"/>
  <c r="AJ14816" i="1001"/>
  <c r="AK14816" i="1001"/>
  <c r="AH14817" i="1001"/>
  <c r="AI14817" i="1001"/>
  <c r="AJ14817" i="1001"/>
  <c r="AK14817" i="1001"/>
  <c r="AH14818" i="1001"/>
  <c r="AI14818" i="1001"/>
  <c r="AJ14818" i="1001"/>
  <c r="AK14818" i="1001"/>
  <c r="AH14819" i="1001"/>
  <c r="AI14819" i="1001"/>
  <c r="AJ14819" i="1001"/>
  <c r="AK14819" i="1001"/>
  <c r="AH14820" i="1001"/>
  <c r="AI14820" i="1001"/>
  <c r="AJ14820" i="1001"/>
  <c r="AK14820" i="1001"/>
  <c r="AH14821" i="1001"/>
  <c r="AI14821" i="1001"/>
  <c r="AJ14821" i="1001"/>
  <c r="AK14821" i="1001"/>
  <c r="AH14822" i="1001"/>
  <c r="AI14822" i="1001"/>
  <c r="AJ14822" i="1001"/>
  <c r="AK14822" i="1001"/>
  <c r="AH14823" i="1001"/>
  <c r="AI14823" i="1001"/>
  <c r="AJ14823" i="1001"/>
  <c r="AK14823" i="1001"/>
  <c r="AH14824" i="1001"/>
  <c r="AI14824" i="1001"/>
  <c r="AJ14824" i="1001"/>
  <c r="AK14824" i="1001"/>
  <c r="AH14825" i="1001"/>
  <c r="AI14825" i="1001"/>
  <c r="AJ14825" i="1001"/>
  <c r="AK14825" i="1001"/>
  <c r="AH14826" i="1001"/>
  <c r="AI14826" i="1001"/>
  <c r="AJ14826" i="1001"/>
  <c r="AK14826" i="1001"/>
  <c r="AH14827" i="1001"/>
  <c r="AI14827" i="1001"/>
  <c r="AJ14827" i="1001"/>
  <c r="AK14827" i="1001"/>
  <c r="AH14828" i="1001"/>
  <c r="AI14828" i="1001"/>
  <c r="AJ14828" i="1001"/>
  <c r="AK14828" i="1001"/>
  <c r="AH14829" i="1001"/>
  <c r="AI14829" i="1001"/>
  <c r="AJ14829" i="1001"/>
  <c r="AK14829" i="1001"/>
  <c r="AH14830" i="1001"/>
  <c r="AI14830" i="1001"/>
  <c r="AJ14830" i="1001"/>
  <c r="AK14830" i="1001"/>
  <c r="AH14831" i="1001"/>
  <c r="AI14831" i="1001"/>
  <c r="AJ14831" i="1001"/>
  <c r="AK14831" i="1001"/>
  <c r="AH14832" i="1001"/>
  <c r="AI14832" i="1001"/>
  <c r="AJ14832" i="1001"/>
  <c r="AK14832" i="1001"/>
  <c r="AH14833" i="1001"/>
  <c r="AI14833" i="1001"/>
  <c r="AJ14833" i="1001"/>
  <c r="AK14833" i="1001"/>
  <c r="AH14834" i="1001"/>
  <c r="AI14834" i="1001"/>
  <c r="AJ14834" i="1001"/>
  <c r="AK14834" i="1001"/>
  <c r="AH14835" i="1001"/>
  <c r="AI14835" i="1001"/>
  <c r="AJ14835" i="1001"/>
  <c r="AK14835" i="1001"/>
  <c r="AH14836" i="1001"/>
  <c r="AI14836" i="1001"/>
  <c r="AJ14836" i="1001"/>
  <c r="AK14836" i="1001"/>
  <c r="AH14837" i="1001"/>
  <c r="AI14837" i="1001"/>
  <c r="AJ14837" i="1001"/>
  <c r="AK14837" i="1001"/>
  <c r="AH14838" i="1001"/>
  <c r="AI14838" i="1001"/>
  <c r="AJ14838" i="1001"/>
  <c r="AK14838" i="1001"/>
  <c r="AH14839" i="1001"/>
  <c r="AI14839" i="1001"/>
  <c r="AJ14839" i="1001"/>
  <c r="AK14839" i="1001"/>
  <c r="AH14840" i="1001"/>
  <c r="AI14840" i="1001"/>
  <c r="AJ14840" i="1001"/>
  <c r="AK14840" i="1001"/>
  <c r="AH14841" i="1001"/>
  <c r="AI14841" i="1001"/>
  <c r="AJ14841" i="1001"/>
  <c r="AK14841" i="1001"/>
  <c r="AH14842" i="1001"/>
  <c r="AI14842" i="1001"/>
  <c r="AJ14842" i="1001"/>
  <c r="AK14842" i="1001"/>
  <c r="AH14843" i="1001"/>
  <c r="AI14843" i="1001"/>
  <c r="AJ14843" i="1001"/>
  <c r="AK14843" i="1001"/>
  <c r="AH14844" i="1001"/>
  <c r="AI14844" i="1001"/>
  <c r="AJ14844" i="1001"/>
  <c r="AK14844" i="1001"/>
  <c r="AH14845" i="1001"/>
  <c r="AI14845" i="1001"/>
  <c r="AJ14845" i="1001"/>
  <c r="AK14845" i="1001"/>
  <c r="AH14846" i="1001"/>
  <c r="AI14846" i="1001"/>
  <c r="AJ14846" i="1001"/>
  <c r="AK14846" i="1001"/>
  <c r="AH14847" i="1001"/>
  <c r="AI14847" i="1001"/>
  <c r="AJ14847" i="1001"/>
  <c r="AK14847" i="1001"/>
  <c r="AH14848" i="1001"/>
  <c r="AI14848" i="1001"/>
  <c r="AJ14848" i="1001"/>
  <c r="AK14848" i="1001"/>
  <c r="AH14849" i="1001"/>
  <c r="AI14849" i="1001"/>
  <c r="AJ14849" i="1001"/>
  <c r="AK14849" i="1001"/>
  <c r="AH14850" i="1001"/>
  <c r="AI14850" i="1001"/>
  <c r="AJ14850" i="1001"/>
  <c r="AK14850" i="1001"/>
  <c r="AH14851" i="1001"/>
  <c r="AI14851" i="1001"/>
  <c r="AJ14851" i="1001"/>
  <c r="AK14851" i="1001"/>
  <c r="AH14852" i="1001"/>
  <c r="AI14852" i="1001"/>
  <c r="AJ14852" i="1001"/>
  <c r="AK14852" i="1001"/>
  <c r="AH14853" i="1001"/>
  <c r="AI14853" i="1001"/>
  <c r="AJ14853" i="1001"/>
  <c r="AK14853" i="1001"/>
  <c r="AH14854" i="1001"/>
  <c r="AI14854" i="1001"/>
  <c r="AJ14854" i="1001"/>
  <c r="AK14854" i="1001"/>
  <c r="AH14855" i="1001"/>
  <c r="AI14855" i="1001"/>
  <c r="AJ14855" i="1001"/>
  <c r="AK14855" i="1001"/>
  <c r="AH14856" i="1001"/>
  <c r="AI14856" i="1001"/>
  <c r="AJ14856" i="1001"/>
  <c r="AK14856" i="1001"/>
  <c r="AH14857" i="1001"/>
  <c r="AI14857" i="1001"/>
  <c r="AJ14857" i="1001"/>
  <c r="AK14857" i="1001"/>
  <c r="AH14858" i="1001"/>
  <c r="AI14858" i="1001"/>
  <c r="AJ14858" i="1001"/>
  <c r="AK14858" i="1001"/>
  <c r="AH14859" i="1001"/>
  <c r="AI14859" i="1001"/>
  <c r="AJ14859" i="1001"/>
  <c r="AK14859" i="1001"/>
  <c r="AH14860" i="1001"/>
  <c r="AI14860" i="1001"/>
  <c r="AJ14860" i="1001"/>
  <c r="AK14860" i="1001"/>
  <c r="AH14861" i="1001"/>
  <c r="AI14861" i="1001"/>
  <c r="AJ14861" i="1001"/>
  <c r="AK14861" i="1001"/>
  <c r="AH14862" i="1001"/>
  <c r="AI14862" i="1001"/>
  <c r="AJ14862" i="1001"/>
  <c r="AK14862" i="1001"/>
  <c r="AH14863" i="1001"/>
  <c r="AI14863" i="1001"/>
  <c r="AJ14863" i="1001"/>
  <c r="AK14863" i="1001"/>
  <c r="AH14864" i="1001"/>
  <c r="AI14864" i="1001"/>
  <c r="AJ14864" i="1001"/>
  <c r="AK14864" i="1001"/>
  <c r="AH14865" i="1001"/>
  <c r="AI14865" i="1001"/>
  <c r="AJ14865" i="1001"/>
  <c r="AK14865" i="1001"/>
  <c r="AH14866" i="1001"/>
  <c r="AI14866" i="1001"/>
  <c r="AJ14866" i="1001"/>
  <c r="AK14866" i="1001"/>
  <c r="AH14867" i="1001"/>
  <c r="AI14867" i="1001"/>
  <c r="AJ14867" i="1001"/>
  <c r="AK14867" i="1001"/>
  <c r="AH14868" i="1001"/>
  <c r="AI14868" i="1001"/>
  <c r="AJ14868" i="1001"/>
  <c r="AK14868" i="1001"/>
  <c r="AH14869" i="1001"/>
  <c r="AI14869" i="1001"/>
  <c r="AJ14869" i="1001"/>
  <c r="AK14869" i="1001"/>
  <c r="AH14870" i="1001"/>
  <c r="AI14870" i="1001"/>
  <c r="AJ14870" i="1001"/>
  <c r="AK14870" i="1001"/>
  <c r="AH14871" i="1001"/>
  <c r="AI14871" i="1001"/>
  <c r="AJ14871" i="1001"/>
  <c r="AK14871" i="1001"/>
  <c r="AH14872" i="1001"/>
  <c r="AI14872" i="1001"/>
  <c r="AJ14872" i="1001"/>
  <c r="AK14872" i="1001"/>
  <c r="AH14873" i="1001"/>
  <c r="AI14873" i="1001"/>
  <c r="AJ14873" i="1001"/>
  <c r="AK14873" i="1001"/>
  <c r="AH14874" i="1001"/>
  <c r="AI14874" i="1001"/>
  <c r="AJ14874" i="1001"/>
  <c r="AK14874" i="1001"/>
  <c r="AH14875" i="1001"/>
  <c r="AI14875" i="1001"/>
  <c r="AJ14875" i="1001"/>
  <c r="AK14875" i="1001"/>
  <c r="AH14876" i="1001"/>
  <c r="AI14876" i="1001"/>
  <c r="AJ14876" i="1001"/>
  <c r="AK14876" i="1001"/>
  <c r="AH14877" i="1001"/>
  <c r="AI14877" i="1001"/>
  <c r="AJ14877" i="1001"/>
  <c r="AK14877" i="1001"/>
  <c r="AH14878" i="1001"/>
  <c r="AI14878" i="1001"/>
  <c r="AJ14878" i="1001"/>
  <c r="AK14878" i="1001"/>
  <c r="AH14879" i="1001"/>
  <c r="AI14879" i="1001"/>
  <c r="AJ14879" i="1001"/>
  <c r="AK14879" i="1001"/>
  <c r="AH14880" i="1001"/>
  <c r="AI14880" i="1001"/>
  <c r="AJ14880" i="1001"/>
  <c r="AK14880" i="1001"/>
  <c r="AH14881" i="1001"/>
  <c r="AI14881" i="1001"/>
  <c r="AJ14881" i="1001"/>
  <c r="AK14881" i="1001"/>
  <c r="AH14882" i="1001"/>
  <c r="AI14882" i="1001"/>
  <c r="AJ14882" i="1001"/>
  <c r="AK14882" i="1001"/>
  <c r="AH14883" i="1001"/>
  <c r="AI14883" i="1001"/>
  <c r="AJ14883" i="1001"/>
  <c r="AK14883" i="1001"/>
  <c r="AH14884" i="1001"/>
  <c r="AI14884" i="1001"/>
  <c r="AJ14884" i="1001"/>
  <c r="AK14884" i="1001"/>
  <c r="AH14885" i="1001"/>
  <c r="AI14885" i="1001"/>
  <c r="AJ14885" i="1001"/>
  <c r="AK14885" i="1001"/>
  <c r="AH14886" i="1001"/>
  <c r="AI14886" i="1001"/>
  <c r="AJ14886" i="1001"/>
  <c r="AK14886" i="1001"/>
  <c r="AH14887" i="1001"/>
  <c r="AI14887" i="1001"/>
  <c r="AJ14887" i="1001"/>
  <c r="AK14887" i="1001"/>
  <c r="AH14888" i="1001"/>
  <c r="AI14888" i="1001"/>
  <c r="AJ14888" i="1001"/>
  <c r="AK14888" i="1001"/>
  <c r="AH14889" i="1001"/>
  <c r="AI14889" i="1001"/>
  <c r="AJ14889" i="1001"/>
  <c r="AK14889" i="1001"/>
  <c r="AH14890" i="1001"/>
  <c r="AI14890" i="1001"/>
  <c r="AJ14890" i="1001"/>
  <c r="AK14890" i="1001"/>
  <c r="AH14891" i="1001"/>
  <c r="AI14891" i="1001"/>
  <c r="AJ14891" i="1001"/>
  <c r="AK14891" i="1001"/>
  <c r="AH14892" i="1001"/>
  <c r="AI14892" i="1001"/>
  <c r="AJ14892" i="1001"/>
  <c r="AK14892" i="1001"/>
  <c r="AH14893" i="1001"/>
  <c r="AI14893" i="1001"/>
  <c r="AJ14893" i="1001"/>
  <c r="AK14893" i="1001"/>
  <c r="AH14894" i="1001"/>
  <c r="AI14894" i="1001"/>
  <c r="AJ14894" i="1001"/>
  <c r="AK14894" i="1001"/>
  <c r="AH14895" i="1001"/>
  <c r="AI14895" i="1001"/>
  <c r="AJ14895" i="1001"/>
  <c r="AK14895" i="1001"/>
  <c r="AH14896" i="1001"/>
  <c r="AI14896" i="1001"/>
  <c r="AJ14896" i="1001"/>
  <c r="AK14896" i="1001"/>
  <c r="AH14897" i="1001"/>
  <c r="AI14897" i="1001"/>
  <c r="AJ14897" i="1001"/>
  <c r="AK14897" i="1001"/>
  <c r="AH14898" i="1001"/>
  <c r="AI14898" i="1001"/>
  <c r="AJ14898" i="1001"/>
  <c r="AK14898" i="1001"/>
  <c r="AH14899" i="1001"/>
  <c r="AI14899" i="1001"/>
  <c r="AJ14899" i="1001"/>
  <c r="AK14899" i="1001"/>
  <c r="AH14900" i="1001"/>
  <c r="AI14900" i="1001"/>
  <c r="AJ14900" i="1001"/>
  <c r="AK14900" i="1001"/>
  <c r="AH14901" i="1001"/>
  <c r="AI14901" i="1001"/>
  <c r="AJ14901" i="1001"/>
  <c r="AK14901" i="1001"/>
  <c r="AH14902" i="1001"/>
  <c r="AI14902" i="1001"/>
  <c r="AJ14902" i="1001"/>
  <c r="AK14902" i="1001"/>
  <c r="AH14903" i="1001"/>
  <c r="AI14903" i="1001"/>
  <c r="AJ14903" i="1001"/>
  <c r="AK14903" i="1001"/>
  <c r="AH14904" i="1001"/>
  <c r="AI14904" i="1001"/>
  <c r="AJ14904" i="1001"/>
  <c r="AK14904" i="1001"/>
  <c r="AH14905" i="1001"/>
  <c r="AI14905" i="1001"/>
  <c r="AJ14905" i="1001"/>
  <c r="AK14905" i="1001"/>
  <c r="AH14906" i="1001"/>
  <c r="AI14906" i="1001"/>
  <c r="AJ14906" i="1001"/>
  <c r="AK14906" i="1001"/>
  <c r="AH14907" i="1001"/>
  <c r="AI14907" i="1001"/>
  <c r="AJ14907" i="1001"/>
  <c r="AK14907" i="1001"/>
  <c r="AH14908" i="1001"/>
  <c r="AI14908" i="1001"/>
  <c r="AJ14908" i="1001"/>
  <c r="AK14908" i="1001"/>
  <c r="AH14909" i="1001"/>
  <c r="AI14909" i="1001"/>
  <c r="AJ14909" i="1001"/>
  <c r="AK14909" i="1001"/>
  <c r="AH14910" i="1001"/>
  <c r="AI14910" i="1001"/>
  <c r="AJ14910" i="1001"/>
  <c r="AK14910" i="1001"/>
  <c r="AH14911" i="1001"/>
  <c r="AI14911" i="1001"/>
  <c r="AJ14911" i="1001"/>
  <c r="AK14911" i="1001"/>
  <c r="AH14912" i="1001"/>
  <c r="AI14912" i="1001"/>
  <c r="AJ14912" i="1001"/>
  <c r="AK14912" i="1001"/>
  <c r="AH14913" i="1001"/>
  <c r="AI14913" i="1001"/>
  <c r="AJ14913" i="1001"/>
  <c r="AK14913" i="1001"/>
  <c r="AH14914" i="1001"/>
  <c r="AI14914" i="1001"/>
  <c r="AJ14914" i="1001"/>
  <c r="AK14914" i="1001"/>
  <c r="AH14915" i="1001"/>
  <c r="AI14915" i="1001"/>
  <c r="AJ14915" i="1001"/>
  <c r="AK14915" i="1001"/>
  <c r="AH14916" i="1001"/>
  <c r="AI14916" i="1001"/>
  <c r="AJ14916" i="1001"/>
  <c r="AK14916" i="1001"/>
  <c r="AH14917" i="1001"/>
  <c r="AI14917" i="1001"/>
  <c r="AJ14917" i="1001"/>
  <c r="AK14917" i="1001"/>
  <c r="AH14918" i="1001"/>
  <c r="AI14918" i="1001"/>
  <c r="AJ14918" i="1001"/>
  <c r="AK14918" i="1001"/>
  <c r="AH14919" i="1001"/>
  <c r="AI14919" i="1001"/>
  <c r="AJ14919" i="1001"/>
  <c r="AK14919" i="1001"/>
  <c r="AH14920" i="1001"/>
  <c r="AI14920" i="1001"/>
  <c r="AJ14920" i="1001"/>
  <c r="AK14920" i="1001"/>
  <c r="AH14921" i="1001"/>
  <c r="AI14921" i="1001"/>
  <c r="AJ14921" i="1001"/>
  <c r="AK14921" i="1001"/>
  <c r="AH14922" i="1001"/>
  <c r="AI14922" i="1001"/>
  <c r="AJ14922" i="1001"/>
  <c r="AK14922" i="1001"/>
  <c r="AH14923" i="1001"/>
  <c r="AI14923" i="1001"/>
  <c r="AJ14923" i="1001"/>
  <c r="AK14923" i="1001"/>
  <c r="AH14924" i="1001"/>
  <c r="AI14924" i="1001"/>
  <c r="AJ14924" i="1001"/>
  <c r="AK14924" i="1001"/>
  <c r="AH14925" i="1001"/>
  <c r="AI14925" i="1001"/>
  <c r="AJ14925" i="1001"/>
  <c r="AK14925" i="1001"/>
  <c r="AH14926" i="1001"/>
  <c r="AI14926" i="1001"/>
  <c r="AJ14926" i="1001"/>
  <c r="AK14926" i="1001"/>
  <c r="AH14927" i="1001"/>
  <c r="AI14927" i="1001"/>
  <c r="AJ14927" i="1001"/>
  <c r="AK14927" i="1001"/>
  <c r="AH14928" i="1001"/>
  <c r="AI14928" i="1001"/>
  <c r="AJ14928" i="1001"/>
  <c r="AK14928" i="1001"/>
  <c r="AH14929" i="1001"/>
  <c r="AI14929" i="1001"/>
  <c r="AJ14929" i="1001"/>
  <c r="AK14929" i="1001"/>
  <c r="AH14930" i="1001"/>
  <c r="AI14930" i="1001"/>
  <c r="AJ14930" i="1001"/>
  <c r="AK14930" i="1001"/>
  <c r="AH14931" i="1001"/>
  <c r="AI14931" i="1001"/>
  <c r="AJ14931" i="1001"/>
  <c r="AK14931" i="1001"/>
  <c r="AH14932" i="1001"/>
  <c r="AI14932" i="1001"/>
  <c r="AJ14932" i="1001"/>
  <c r="AK14932" i="1001"/>
  <c r="AH14933" i="1001"/>
  <c r="AI14933" i="1001"/>
  <c r="AJ14933" i="1001"/>
  <c r="AK14933" i="1001"/>
  <c r="AH14934" i="1001"/>
  <c r="AI14934" i="1001"/>
  <c r="AJ14934" i="1001"/>
  <c r="AK14934" i="1001"/>
  <c r="AH14935" i="1001"/>
  <c r="AI14935" i="1001"/>
  <c r="AJ14935" i="1001"/>
  <c r="AK14935" i="1001"/>
  <c r="AH14936" i="1001"/>
  <c r="AI14936" i="1001"/>
  <c r="AJ14936" i="1001"/>
  <c r="AK14936" i="1001"/>
  <c r="AH14937" i="1001"/>
  <c r="AI14937" i="1001"/>
  <c r="AJ14937" i="1001"/>
  <c r="AK14937" i="1001"/>
  <c r="AH14938" i="1001"/>
  <c r="AI14938" i="1001"/>
  <c r="AJ14938" i="1001"/>
  <c r="AK14938" i="1001"/>
  <c r="AH14939" i="1001"/>
  <c r="AI14939" i="1001"/>
  <c r="AJ14939" i="1001"/>
  <c r="AK14939" i="1001"/>
  <c r="AH14940" i="1001"/>
  <c r="AI14940" i="1001"/>
  <c r="AJ14940" i="1001"/>
  <c r="AK14940" i="1001"/>
  <c r="AH14941" i="1001"/>
  <c r="AI14941" i="1001"/>
  <c r="AJ14941" i="1001"/>
  <c r="AK14941" i="1001"/>
  <c r="AH14942" i="1001"/>
  <c r="AI14942" i="1001"/>
  <c r="AJ14942" i="1001"/>
  <c r="AK14942" i="1001"/>
  <c r="AH14943" i="1001"/>
  <c r="AI14943" i="1001"/>
  <c r="AJ14943" i="1001"/>
  <c r="AK14943" i="1001"/>
  <c r="AH14944" i="1001"/>
  <c r="AI14944" i="1001"/>
  <c r="AJ14944" i="1001"/>
  <c r="AK14944" i="1001"/>
  <c r="AH14945" i="1001"/>
  <c r="AI14945" i="1001"/>
  <c r="AJ14945" i="1001"/>
  <c r="AK14945" i="1001"/>
  <c r="AH14946" i="1001"/>
  <c r="AI14946" i="1001"/>
  <c r="AJ14946" i="1001"/>
  <c r="AK14946" i="1001"/>
  <c r="AH14947" i="1001"/>
  <c r="AI14947" i="1001"/>
  <c r="AJ14947" i="1001"/>
  <c r="AK14947" i="1001"/>
  <c r="AH14948" i="1001"/>
  <c r="AI14948" i="1001"/>
  <c r="AJ14948" i="1001"/>
  <c r="AK14948" i="1001"/>
  <c r="AH14949" i="1001"/>
  <c r="AI14949" i="1001"/>
  <c r="AJ14949" i="1001"/>
  <c r="AK14949" i="1001"/>
  <c r="AH14950" i="1001"/>
  <c r="AI14950" i="1001"/>
  <c r="AJ14950" i="1001"/>
  <c r="AK14950" i="1001"/>
  <c r="AH14951" i="1001"/>
  <c r="AI14951" i="1001"/>
  <c r="AJ14951" i="1001"/>
  <c r="AK14951" i="1001"/>
  <c r="AH14952" i="1001"/>
  <c r="AI14952" i="1001"/>
  <c r="AJ14952" i="1001"/>
  <c r="AK14952" i="1001"/>
  <c r="AH14953" i="1001"/>
  <c r="AI14953" i="1001"/>
  <c r="AJ14953" i="1001"/>
  <c r="AK14953" i="1001"/>
  <c r="AH14954" i="1001"/>
  <c r="AI14954" i="1001"/>
  <c r="AJ14954" i="1001"/>
  <c r="AK14954" i="1001"/>
  <c r="AH14955" i="1001"/>
  <c r="AI14955" i="1001"/>
  <c r="AJ14955" i="1001"/>
  <c r="AK14955" i="1001"/>
  <c r="AH14956" i="1001"/>
  <c r="AI14956" i="1001"/>
  <c r="AJ14956" i="1001"/>
  <c r="AK14956" i="1001"/>
  <c r="AH14957" i="1001"/>
  <c r="AI14957" i="1001"/>
  <c r="AJ14957" i="1001"/>
  <c r="AK14957" i="1001"/>
  <c r="AH14958" i="1001"/>
  <c r="AI14958" i="1001"/>
  <c r="AJ14958" i="1001"/>
  <c r="AK14958" i="1001"/>
  <c r="AH14959" i="1001"/>
  <c r="AI14959" i="1001"/>
  <c r="AJ14959" i="1001"/>
  <c r="AK14959" i="1001"/>
  <c r="AH14960" i="1001"/>
  <c r="AI14960" i="1001"/>
  <c r="AJ14960" i="1001"/>
  <c r="AK14960" i="1001"/>
  <c r="AH14961" i="1001"/>
  <c r="AI14961" i="1001"/>
  <c r="AJ14961" i="1001"/>
  <c r="AK14961" i="1001"/>
  <c r="AH14962" i="1001"/>
  <c r="AI14962" i="1001"/>
  <c r="AJ14962" i="1001"/>
  <c r="AK14962" i="1001"/>
  <c r="AH14963" i="1001"/>
  <c r="AI14963" i="1001"/>
  <c r="AJ14963" i="1001"/>
  <c r="AK14963" i="1001"/>
  <c r="AH14964" i="1001"/>
  <c r="AI14964" i="1001"/>
  <c r="AJ14964" i="1001"/>
  <c r="AK14964" i="1001"/>
  <c r="AH14965" i="1001"/>
  <c r="AI14965" i="1001"/>
  <c r="AJ14965" i="1001"/>
  <c r="AK14965" i="1001"/>
  <c r="AH14966" i="1001"/>
  <c r="AI14966" i="1001"/>
  <c r="AJ14966" i="1001"/>
  <c r="AK14966" i="1001"/>
  <c r="AH14967" i="1001"/>
  <c r="AI14967" i="1001"/>
  <c r="AJ14967" i="1001"/>
  <c r="AK14967" i="1001"/>
  <c r="AH14968" i="1001"/>
  <c r="AI14968" i="1001"/>
  <c r="AJ14968" i="1001"/>
  <c r="AK14968" i="1001"/>
  <c r="AH14969" i="1001"/>
  <c r="AI14969" i="1001"/>
  <c r="AJ14969" i="1001"/>
  <c r="AK14969" i="1001"/>
  <c r="AH14970" i="1001"/>
  <c r="AI14970" i="1001"/>
  <c r="AJ14970" i="1001"/>
  <c r="AK14970" i="1001"/>
  <c r="AH14971" i="1001"/>
  <c r="AI14971" i="1001"/>
  <c r="AJ14971" i="1001"/>
  <c r="AK14971" i="1001"/>
  <c r="AH14972" i="1001"/>
  <c r="AI14972" i="1001"/>
  <c r="AJ14972" i="1001"/>
  <c r="AK14972" i="1001"/>
  <c r="AH14973" i="1001"/>
  <c r="AI14973" i="1001"/>
  <c r="AJ14973" i="1001"/>
  <c r="AK14973" i="1001"/>
  <c r="AH14974" i="1001"/>
  <c r="AI14974" i="1001"/>
  <c r="AJ14974" i="1001"/>
  <c r="AK14974" i="1001"/>
  <c r="AH14975" i="1001"/>
  <c r="AI14975" i="1001"/>
  <c r="AJ14975" i="1001"/>
  <c r="AK14975" i="1001"/>
  <c r="AH14976" i="1001"/>
  <c r="AI14976" i="1001"/>
  <c r="AJ14976" i="1001"/>
  <c r="AK14976" i="1001"/>
  <c r="AH14977" i="1001"/>
  <c r="AI14977" i="1001"/>
  <c r="AJ14977" i="1001"/>
  <c r="AK14977" i="1001"/>
  <c r="AH14978" i="1001"/>
  <c r="AI14978" i="1001"/>
  <c r="AJ14978" i="1001"/>
  <c r="AK14978" i="1001"/>
  <c r="AH14979" i="1001"/>
  <c r="AI14979" i="1001"/>
  <c r="AJ14979" i="1001"/>
  <c r="AK14979" i="1001"/>
  <c r="AH14980" i="1001"/>
  <c r="AI14980" i="1001"/>
  <c r="AJ14980" i="1001"/>
  <c r="AK14980" i="1001"/>
  <c r="AH14981" i="1001"/>
  <c r="AI14981" i="1001"/>
  <c r="AJ14981" i="1001"/>
  <c r="AK14981" i="1001"/>
  <c r="AH14982" i="1001"/>
  <c r="AI14982" i="1001"/>
  <c r="AJ14982" i="1001"/>
  <c r="AK14982" i="1001"/>
  <c r="AH14983" i="1001"/>
  <c r="AI14983" i="1001"/>
  <c r="AJ14983" i="1001"/>
  <c r="AK14983" i="1001"/>
  <c r="AH14984" i="1001"/>
  <c r="AI14984" i="1001"/>
  <c r="AJ14984" i="1001"/>
  <c r="AK14984" i="1001"/>
  <c r="AH14985" i="1001"/>
  <c r="AI14985" i="1001"/>
  <c r="AJ14985" i="1001"/>
  <c r="AK14985" i="1001"/>
  <c r="AH14986" i="1001"/>
  <c r="AI14986" i="1001"/>
  <c r="AJ14986" i="1001"/>
  <c r="AK14986" i="1001"/>
  <c r="AH14987" i="1001"/>
  <c r="AI14987" i="1001"/>
  <c r="AJ14987" i="1001"/>
  <c r="AK14987" i="1001"/>
  <c r="AH14988" i="1001"/>
  <c r="AI14988" i="1001"/>
  <c r="AJ14988" i="1001"/>
  <c r="AK14988" i="1001"/>
  <c r="AH14989" i="1001"/>
  <c r="AI14989" i="1001"/>
  <c r="AJ14989" i="1001"/>
  <c r="AK14989" i="1001"/>
  <c r="AH14990" i="1001"/>
  <c r="AI14990" i="1001"/>
  <c r="AJ14990" i="1001"/>
  <c r="AK14990" i="1001"/>
  <c r="AH14991" i="1001"/>
  <c r="AI14991" i="1001"/>
  <c r="AJ14991" i="1001"/>
  <c r="AK14991" i="1001"/>
  <c r="AH14992" i="1001"/>
  <c r="AI14992" i="1001"/>
  <c r="AJ14992" i="1001"/>
  <c r="AK14992" i="1001"/>
  <c r="AH14993" i="1001"/>
  <c r="AI14993" i="1001"/>
  <c r="AJ14993" i="1001"/>
  <c r="AK14993" i="1001"/>
  <c r="AH14994" i="1001"/>
  <c r="AI14994" i="1001"/>
  <c r="AJ14994" i="1001"/>
  <c r="AK14994" i="1001"/>
  <c r="AH14995" i="1001"/>
  <c r="AI14995" i="1001"/>
  <c r="AJ14995" i="1001"/>
  <c r="AK14995" i="1001"/>
  <c r="AH14996" i="1001"/>
  <c r="AI14996" i="1001"/>
  <c r="AJ14996" i="1001"/>
  <c r="AK14996" i="1001"/>
  <c r="AH14997" i="1001"/>
  <c r="AI14997" i="1001"/>
  <c r="AJ14997" i="1001"/>
  <c r="AK14997" i="1001"/>
  <c r="AH14998" i="1001"/>
  <c r="AI14998" i="1001"/>
  <c r="AJ14998" i="1001"/>
  <c r="AK14998" i="1001"/>
  <c r="AH14999" i="1001"/>
  <c r="AI14999" i="1001"/>
  <c r="AJ14999" i="1001"/>
  <c r="AK14999" i="1001"/>
  <c r="AH15000" i="1001"/>
  <c r="AI15000" i="1001"/>
  <c r="AJ15000" i="1001"/>
  <c r="AK15000" i="1001"/>
  <c r="AK3" i="1001"/>
  <c r="AJ3" i="1001"/>
  <c r="AI3" i="1001"/>
  <c r="AH3" i="1001"/>
  <c r="BB3" i="1001" s="1"/>
  <c r="J4" i="1001"/>
  <c r="J5" i="1001" s="1"/>
  <c r="J6" i="1001" s="1"/>
  <c r="J7" i="1001" s="1"/>
  <c r="J8" i="1001" s="1"/>
  <c r="L4" i="1001"/>
  <c r="L5" i="1001" s="1"/>
  <c r="L6" i="1001" s="1"/>
  <c r="L7" i="1001" s="1"/>
  <c r="L8" i="1001" s="1"/>
  <c r="J14" i="1001"/>
  <c r="J15" i="1001" s="1"/>
  <c r="J16" i="1001" s="1"/>
  <c r="J17" i="1001" s="1"/>
  <c r="J18" i="1001" s="1"/>
  <c r="J19" i="1001" s="1"/>
  <c r="J20" i="1001" s="1"/>
  <c r="J21" i="1001" s="1"/>
  <c r="J22" i="1001" s="1"/>
  <c r="J23" i="1001" s="1"/>
  <c r="J24" i="1001" s="1"/>
  <c r="J25" i="1001" s="1"/>
  <c r="J26" i="1001" s="1"/>
  <c r="J27" i="1001" s="1"/>
  <c r="J28" i="1001" s="1"/>
  <c r="K14" i="1001"/>
  <c r="K15" i="1001" s="1"/>
  <c r="K16" i="1001" s="1"/>
  <c r="K17" i="1001" s="1"/>
  <c r="K18" i="1001" s="1"/>
  <c r="K19" i="1001" s="1"/>
  <c r="K20" i="1001" s="1"/>
  <c r="K21" i="1001" s="1"/>
  <c r="K22" i="1001" s="1"/>
  <c r="K23" i="1001" s="1"/>
  <c r="K24" i="1001" s="1"/>
  <c r="K25" i="1001" s="1"/>
  <c r="K26" i="1001" s="1"/>
  <c r="K27" i="1001" s="1"/>
  <c r="K28" i="1001" s="1"/>
  <c r="J33" i="1001"/>
  <c r="J34" i="1001" s="1"/>
  <c r="J35" i="1001" s="1"/>
  <c r="K33" i="1001"/>
  <c r="K34" i="1001" s="1"/>
  <c r="K35" i="1001" s="1"/>
  <c r="J43" i="1001"/>
  <c r="J44" i="1001" s="1"/>
  <c r="J45" i="1001" s="1"/>
  <c r="K43" i="1001"/>
  <c r="K44" i="1001" s="1"/>
  <c r="K45" i="1001" s="1"/>
  <c r="J49" i="1001"/>
  <c r="J50" i="1001" s="1"/>
  <c r="J51" i="1001" s="1"/>
  <c r="L49" i="1001"/>
  <c r="L50" i="1001" s="1"/>
  <c r="L51" i="1001" s="1"/>
  <c r="J53" i="1001"/>
  <c r="J55" i="1001"/>
  <c r="K55" i="1001"/>
  <c r="J57" i="1001"/>
  <c r="K57" i="1001"/>
  <c r="J59" i="1001"/>
  <c r="J60" i="1001" s="1"/>
  <c r="J61" i="1001" s="1"/>
  <c r="J65" i="1001"/>
  <c r="J66" i="1001" s="1"/>
  <c r="J67" i="1001" s="1"/>
  <c r="J68" i="1001" s="1"/>
  <c r="J69" i="1001" s="1"/>
  <c r="J70" i="1001" s="1"/>
  <c r="J71" i="1001" s="1"/>
  <c r="J72" i="1001" s="1"/>
  <c r="J73" i="1001" s="1"/>
  <c r="J75" i="1001"/>
  <c r="J76" i="1001" s="1"/>
  <c r="J77" i="1001" s="1"/>
  <c r="J78" i="1001" s="1"/>
  <c r="J79" i="1001" s="1"/>
  <c r="J85" i="1001"/>
  <c r="J86" i="1001" s="1"/>
  <c r="J87" i="1001" s="1"/>
  <c r="J88" i="1001" s="1"/>
  <c r="J89" i="1001" s="1"/>
  <c r="J90" i="1001" s="1"/>
  <c r="J91" i="1001" s="1"/>
  <c r="J92" i="1001" s="1"/>
  <c r="J93" i="1001" s="1"/>
  <c r="J94" i="1001" s="1"/>
  <c r="J99" i="1001"/>
  <c r="K99" i="1001"/>
  <c r="J101" i="1001"/>
  <c r="J102" i="1001" s="1"/>
  <c r="J104" i="1001"/>
  <c r="J108" i="1001"/>
  <c r="J110" i="1001"/>
  <c r="J111" i="1001" s="1"/>
  <c r="J112" i="1001" s="1"/>
  <c r="J115" i="1001"/>
  <c r="J116" i="1001" s="1"/>
  <c r="J117" i="1001" s="1"/>
  <c r="J118" i="1001" s="1"/>
  <c r="J119" i="1001" s="1"/>
  <c r="J120" i="1001" s="1"/>
  <c r="J121" i="1001" s="1"/>
  <c r="J122" i="1001" s="1"/>
  <c r="J123" i="1001" s="1"/>
  <c r="J124" i="1001" s="1"/>
  <c r="J125" i="1001" s="1"/>
  <c r="J126" i="1001" s="1"/>
  <c r="J129" i="1001"/>
  <c r="J130" i="1001" s="1"/>
  <c r="J131" i="1001" s="1"/>
  <c r="J132" i="1001" s="1"/>
  <c r="J133" i="1001" s="1"/>
  <c r="J134" i="1001" s="1"/>
  <c r="J135" i="1001" s="1"/>
  <c r="J136" i="1001" s="1"/>
  <c r="J137" i="1001" s="1"/>
  <c r="J138" i="1001" s="1"/>
  <c r="K129" i="1001"/>
  <c r="K130" i="1001" s="1"/>
  <c r="K131" i="1001" s="1"/>
  <c r="K132" i="1001" s="1"/>
  <c r="K133" i="1001" s="1"/>
  <c r="K134" i="1001" s="1"/>
  <c r="K135" i="1001" s="1"/>
  <c r="K136" i="1001" s="1"/>
  <c r="K137" i="1001" s="1"/>
  <c r="K138" i="1001" s="1"/>
  <c r="J140" i="1001"/>
  <c r="J141" i="1001" s="1"/>
  <c r="J142" i="1001" s="1"/>
  <c r="J143" i="1001" s="1"/>
  <c r="J144" i="1001" s="1"/>
  <c r="J145" i="1001" s="1"/>
  <c r="J146" i="1001" s="1"/>
  <c r="J147" i="1001" s="1"/>
  <c r="J148" i="1001" s="1"/>
  <c r="J149" i="1001" s="1"/>
  <c r="J150" i="1001" s="1"/>
  <c r="J151" i="1001" s="1"/>
  <c r="J152" i="1001" s="1"/>
  <c r="J153" i="1001" s="1"/>
  <c r="J154" i="1001" s="1"/>
  <c r="J155" i="1001" s="1"/>
  <c r="J156" i="1001" s="1"/>
  <c r="J157" i="1001" s="1"/>
  <c r="J158" i="1001" s="1"/>
  <c r="J159" i="1001" s="1"/>
  <c r="J160" i="1001" s="1"/>
  <c r="J161" i="1001" s="1"/>
  <c r="J162" i="1001" s="1"/>
  <c r="J163" i="1001" s="1"/>
  <c r="J164" i="1001" s="1"/>
  <c r="J165" i="1001" s="1"/>
  <c r="J166" i="1001" s="1"/>
  <c r="J167" i="1001" s="1"/>
  <c r="J168" i="1001" s="1"/>
  <c r="J169" i="1001" s="1"/>
  <c r="J170" i="1001" s="1"/>
  <c r="J171" i="1001" s="1"/>
  <c r="J172" i="1001" s="1"/>
  <c r="J173" i="1001" s="1"/>
  <c r="K140" i="1001"/>
  <c r="K141" i="1001" s="1"/>
  <c r="K142" i="1001" s="1"/>
  <c r="K143" i="1001" s="1"/>
  <c r="K144" i="1001" s="1"/>
  <c r="K145" i="1001" s="1"/>
  <c r="K146" i="1001" s="1"/>
  <c r="K147" i="1001" s="1"/>
  <c r="K148" i="1001" s="1"/>
  <c r="K149" i="1001" s="1"/>
  <c r="K150" i="1001" s="1"/>
  <c r="K151" i="1001" s="1"/>
  <c r="K152" i="1001" s="1"/>
  <c r="K153" i="1001" s="1"/>
  <c r="K154" i="1001" s="1"/>
  <c r="K155" i="1001" s="1"/>
  <c r="K156" i="1001" s="1"/>
  <c r="K157" i="1001" s="1"/>
  <c r="K158" i="1001" s="1"/>
  <c r="K159" i="1001" s="1"/>
  <c r="K160" i="1001" s="1"/>
  <c r="K161" i="1001" s="1"/>
  <c r="K162" i="1001" s="1"/>
  <c r="K163" i="1001" s="1"/>
  <c r="K164" i="1001" s="1"/>
  <c r="K165" i="1001" s="1"/>
  <c r="K166" i="1001" s="1"/>
  <c r="K167" i="1001" s="1"/>
  <c r="K168" i="1001" s="1"/>
  <c r="K169" i="1001" s="1"/>
  <c r="K170" i="1001" s="1"/>
  <c r="K171" i="1001" s="1"/>
  <c r="K172" i="1001" s="1"/>
  <c r="K173" i="1001" s="1"/>
  <c r="J175" i="1001"/>
  <c r="J176" i="1001" s="1"/>
  <c r="K175" i="1001"/>
  <c r="K176" i="1001" s="1"/>
  <c r="J179" i="1001"/>
  <c r="J180" i="1001" s="1"/>
  <c r="J181" i="1001" s="1"/>
  <c r="J182" i="1001" s="1"/>
  <c r="J183" i="1001" s="1"/>
  <c r="J184" i="1001" s="1"/>
  <c r="J186" i="1001"/>
  <c r="L186" i="1001"/>
  <c r="J188" i="1001"/>
  <c r="J189" i="1001" s="1"/>
  <c r="J196" i="1001"/>
  <c r="K196" i="1001"/>
  <c r="J198" i="1001"/>
  <c r="J199" i="1001" s="1"/>
  <c r="J200" i="1001" s="1"/>
  <c r="J201" i="1001" s="1"/>
  <c r="K198" i="1001"/>
  <c r="K199" i="1001" s="1"/>
  <c r="K200" i="1001" s="1"/>
  <c r="K201" i="1001" s="1"/>
  <c r="J203" i="1001"/>
  <c r="J204" i="1001" s="1"/>
  <c r="J206" i="1001"/>
  <c r="J207" i="1001" s="1"/>
  <c r="K206" i="1001"/>
  <c r="K207" i="1001" s="1"/>
  <c r="J222" i="1001"/>
  <c r="J223" i="1001" s="1"/>
  <c r="J224" i="1001" s="1"/>
  <c r="J227" i="1001"/>
  <c r="J229" i="1001"/>
  <c r="J230" i="1001" s="1"/>
  <c r="J231" i="1001" s="1"/>
  <c r="J232" i="1001" s="1"/>
  <c r="J233" i="1001" s="1"/>
  <c r="J234" i="1001" s="1"/>
  <c r="J235" i="1001" s="1"/>
  <c r="J236" i="1001" s="1"/>
  <c r="J239" i="1001"/>
  <c r="J244" i="1001"/>
  <c r="J245" i="1001" s="1"/>
  <c r="J246" i="1001" s="1"/>
  <c r="J252" i="1001"/>
  <c r="J253" i="1001" s="1"/>
  <c r="L252" i="1001"/>
  <c r="L253" i="1001" s="1"/>
  <c r="J255" i="1001"/>
  <c r="J256" i="1001" s="1"/>
  <c r="J257" i="1001" s="1"/>
  <c r="L255" i="1001"/>
  <c r="L256" i="1001" s="1"/>
  <c r="L257" i="1001" s="1"/>
  <c r="J268" i="1001"/>
  <c r="J269" i="1001" s="1"/>
  <c r="J271" i="1001"/>
  <c r="J281" i="1001"/>
  <c r="L281" i="1001"/>
  <c r="J284" i="1001"/>
  <c r="J285" i="1001" s="1"/>
  <c r="J286" i="1001" s="1"/>
  <c r="J287" i="1001" s="1"/>
  <c r="J288" i="1001" s="1"/>
  <c r="J289" i="1001" s="1"/>
  <c r="J290" i="1001" s="1"/>
  <c r="J291" i="1001" s="1"/>
  <c r="J292" i="1001" s="1"/>
  <c r="J293" i="1001" s="1"/>
  <c r="J294" i="1001" s="1"/>
  <c r="J295" i="1001" s="1"/>
  <c r="L284" i="1001"/>
  <c r="L285" i="1001" s="1"/>
  <c r="L286" i="1001" s="1"/>
  <c r="L287" i="1001" s="1"/>
  <c r="L288" i="1001" s="1"/>
  <c r="L289" i="1001" s="1"/>
  <c r="L290" i="1001" s="1"/>
  <c r="L291" i="1001" s="1"/>
  <c r="L292" i="1001" s="1"/>
  <c r="L293" i="1001" s="1"/>
  <c r="L294" i="1001" s="1"/>
  <c r="L295" i="1001" s="1"/>
  <c r="J298" i="1001"/>
  <c r="J299" i="1001" s="1"/>
  <c r="J300" i="1001" s="1"/>
  <c r="J301" i="1001" s="1"/>
  <c r="J302" i="1001" s="1"/>
  <c r="J303" i="1001" s="1"/>
  <c r="J304" i="1001" s="1"/>
  <c r="J305" i="1001" s="1"/>
  <c r="J306" i="1001" s="1"/>
  <c r="J307" i="1001" s="1"/>
  <c r="J308" i="1001" s="1"/>
  <c r="J309" i="1001" s="1"/>
  <c r="J313" i="1001"/>
  <c r="J314" i="1001" s="1"/>
  <c r="J315" i="1001" s="1"/>
  <c r="J316" i="1001" s="1"/>
  <c r="J317" i="1001" s="1"/>
  <c r="J320" i="1001"/>
  <c r="J321" i="1001" s="1"/>
  <c r="J323" i="1001"/>
  <c r="J324" i="1001" s="1"/>
  <c r="J325" i="1001" s="1"/>
  <c r="J326" i="1001" s="1"/>
  <c r="J328" i="1001"/>
  <c r="J329" i="1001" s="1"/>
  <c r="J331" i="1001"/>
  <c r="J333" i="1001"/>
  <c r="J334" i="1001" s="1"/>
  <c r="J336" i="1001"/>
  <c r="J338" i="1001"/>
  <c r="J340" i="1001"/>
  <c r="J342" i="1001"/>
  <c r="J343" i="1001" s="1"/>
  <c r="J347" i="1001"/>
  <c r="J348" i="1001" s="1"/>
  <c r="J349" i="1001" s="1"/>
  <c r="J350" i="1001" s="1"/>
  <c r="J351" i="1001" s="1"/>
  <c r="J352" i="1001" s="1"/>
  <c r="J353" i="1001" s="1"/>
  <c r="J354" i="1001" s="1"/>
  <c r="J355" i="1001" s="1"/>
  <c r="J356" i="1001" s="1"/>
  <c r="J357" i="1001" s="1"/>
  <c r="J358" i="1001" s="1"/>
  <c r="J361" i="1001"/>
  <c r="J363" i="1001"/>
  <c r="J364" i="1001" s="1"/>
  <c r="J366" i="1001"/>
  <c r="J367" i="1001" s="1"/>
  <c r="J374" i="1001"/>
  <c r="J376" i="1001"/>
  <c r="J377" i="1001" s="1"/>
  <c r="J380" i="1001"/>
  <c r="J381" i="1001" s="1"/>
  <c r="J382" i="1001" s="1"/>
  <c r="J383" i="1001" s="1"/>
  <c r="J384" i="1001" s="1"/>
  <c r="J385" i="1001" s="1"/>
  <c r="J386" i="1001" s="1"/>
  <c r="J388" i="1001"/>
  <c r="J389" i="1001" s="1"/>
  <c r="J390" i="1001" s="1"/>
  <c r="J394" i="1001"/>
  <c r="J404" i="1001"/>
  <c r="J408" i="1001"/>
  <c r="J410" i="1001"/>
  <c r="J411" i="1001" s="1"/>
  <c r="J412" i="1001" s="1"/>
  <c r="J413" i="1001" s="1"/>
  <c r="J414" i="1001" s="1"/>
  <c r="J415" i="1001" s="1"/>
  <c r="J416" i="1001" s="1"/>
  <c r="J420" i="1001"/>
  <c r="J421" i="1001" s="1"/>
  <c r="J422" i="1001" s="1"/>
  <c r="J423" i="1001" s="1"/>
  <c r="J424" i="1001" s="1"/>
  <c r="J425" i="1001" s="1"/>
  <c r="J426" i="1001" s="1"/>
  <c r="J427" i="1001" s="1"/>
  <c r="J428" i="1001" s="1"/>
  <c r="J429" i="1001" s="1"/>
  <c r="K420" i="1001"/>
  <c r="K421" i="1001" s="1"/>
  <c r="K422" i="1001" s="1"/>
  <c r="K423" i="1001" s="1"/>
  <c r="K424" i="1001" s="1"/>
  <c r="K425" i="1001" s="1"/>
  <c r="K426" i="1001" s="1"/>
  <c r="K427" i="1001" s="1"/>
  <c r="K428" i="1001" s="1"/>
  <c r="K429" i="1001" s="1"/>
  <c r="J432" i="1001"/>
  <c r="J433" i="1001" s="1"/>
  <c r="J434" i="1001" s="1"/>
  <c r="J435" i="1001" s="1"/>
  <c r="J436" i="1001" s="1"/>
  <c r="J437" i="1001" s="1"/>
  <c r="J438" i="1001" s="1"/>
  <c r="J439" i="1001" s="1"/>
  <c r="J440" i="1001" s="1"/>
  <c r="J441" i="1001" s="1"/>
  <c r="J442" i="1001" s="1"/>
  <c r="K432" i="1001"/>
  <c r="K433" i="1001" s="1"/>
  <c r="K434" i="1001" s="1"/>
  <c r="K435" i="1001" s="1"/>
  <c r="K436" i="1001" s="1"/>
  <c r="K437" i="1001" s="1"/>
  <c r="K438" i="1001" s="1"/>
  <c r="K439" i="1001" s="1"/>
  <c r="K440" i="1001" s="1"/>
  <c r="K441" i="1001" s="1"/>
  <c r="K442" i="1001" s="1"/>
  <c r="J444" i="1001"/>
  <c r="K444" i="1001"/>
  <c r="J446" i="1001"/>
  <c r="J447" i="1001" s="1"/>
  <c r="J448" i="1001" s="1"/>
  <c r="J449" i="1001" s="1"/>
  <c r="J450" i="1001" s="1"/>
  <c r="J451" i="1001" s="1"/>
  <c r="J452" i="1001" s="1"/>
  <c r="J453" i="1001" s="1"/>
  <c r="J454" i="1001" s="1"/>
  <c r="J455" i="1001" s="1"/>
  <c r="J456" i="1001" s="1"/>
  <c r="J457" i="1001" s="1"/>
  <c r="J458" i="1001" s="1"/>
  <c r="J459" i="1001" s="1"/>
  <c r="J460" i="1001" s="1"/>
  <c r="K446" i="1001"/>
  <c r="K447" i="1001" s="1"/>
  <c r="K448" i="1001" s="1"/>
  <c r="K449" i="1001" s="1"/>
  <c r="K450" i="1001" s="1"/>
  <c r="K451" i="1001" s="1"/>
  <c r="K452" i="1001" s="1"/>
  <c r="K453" i="1001" s="1"/>
  <c r="K454" i="1001" s="1"/>
  <c r="K455" i="1001" s="1"/>
  <c r="K456" i="1001" s="1"/>
  <c r="K457" i="1001" s="1"/>
  <c r="K458" i="1001" s="1"/>
  <c r="K459" i="1001" s="1"/>
  <c r="K460" i="1001" s="1"/>
  <c r="J464" i="1001"/>
  <c r="K464" i="1001"/>
  <c r="J470" i="1001"/>
  <c r="K470" i="1001"/>
  <c r="J473" i="1001"/>
  <c r="K473" i="1001"/>
  <c r="J475" i="1001"/>
  <c r="J476" i="1001" s="1"/>
  <c r="J477" i="1001" s="1"/>
  <c r="J478" i="1001" s="1"/>
  <c r="L475" i="1001"/>
  <c r="L476" i="1001" s="1"/>
  <c r="L477" i="1001" s="1"/>
  <c r="L478" i="1001" s="1"/>
  <c r="J484" i="1001"/>
  <c r="J494" i="1001"/>
  <c r="J495" i="1001" s="1"/>
  <c r="J496" i="1001" s="1"/>
  <c r="J497" i="1001" s="1"/>
  <c r="J498" i="1001" s="1"/>
  <c r="J499" i="1001" s="1"/>
  <c r="J500" i="1001" s="1"/>
  <c r="J503" i="1001"/>
  <c r="J504" i="1001" s="1"/>
  <c r="J508" i="1001"/>
  <c r="J509" i="1001" s="1"/>
  <c r="J510" i="1001" s="1"/>
  <c r="J511" i="1001" s="1"/>
  <c r="J512" i="1001" s="1"/>
  <c r="L508" i="1001"/>
  <c r="L509" i="1001" s="1"/>
  <c r="L510" i="1001" s="1"/>
  <c r="L511" i="1001" s="1"/>
  <c r="L512" i="1001" s="1"/>
  <c r="J514" i="1001"/>
  <c r="J515" i="1001" s="1"/>
  <c r="L514" i="1001"/>
  <c r="L515" i="1001" s="1"/>
  <c r="J517" i="1001"/>
  <c r="J518" i="1001" s="1"/>
  <c r="J519" i="1001" s="1"/>
  <c r="L517" i="1001"/>
  <c r="L518" i="1001" s="1"/>
  <c r="L519" i="1001" s="1"/>
  <c r="J524" i="1001"/>
  <c r="J525" i="1001" s="1"/>
  <c r="J526" i="1001" s="1"/>
  <c r="L524" i="1001"/>
  <c r="L525" i="1001" s="1"/>
  <c r="L526" i="1001" s="1"/>
  <c r="J528" i="1001"/>
  <c r="J529" i="1001" s="1"/>
  <c r="L528" i="1001"/>
  <c r="L529" i="1001" s="1"/>
  <c r="J536" i="1001"/>
  <c r="J537" i="1001" s="1"/>
  <c r="J538" i="1001" s="1"/>
  <c r="J539" i="1001" s="1"/>
  <c r="J540" i="1001" s="1"/>
  <c r="J541" i="1001" s="1"/>
  <c r="J542" i="1001" s="1"/>
  <c r="J543" i="1001" s="1"/>
  <c r="J544" i="1001" s="1"/>
  <c r="J545" i="1001" s="1"/>
  <c r="J546" i="1001" s="1"/>
  <c r="L536" i="1001"/>
  <c r="L537" i="1001" s="1"/>
  <c r="L538" i="1001" s="1"/>
  <c r="L539" i="1001" s="1"/>
  <c r="L540" i="1001" s="1"/>
  <c r="L541" i="1001" s="1"/>
  <c r="L542" i="1001" s="1"/>
  <c r="L543" i="1001" s="1"/>
  <c r="L544" i="1001" s="1"/>
  <c r="L545" i="1001" s="1"/>
  <c r="L546" i="1001" s="1"/>
  <c r="J548" i="1001"/>
  <c r="L548" i="1001"/>
  <c r="J551" i="1001"/>
  <c r="J555" i="1001"/>
  <c r="J556" i="1001" s="1"/>
  <c r="J557" i="1001" s="1"/>
  <c r="L555" i="1001"/>
  <c r="L556" i="1001" s="1"/>
  <c r="L557" i="1001" s="1"/>
  <c r="J561" i="1001"/>
  <c r="J563" i="1001"/>
  <c r="J565" i="1001"/>
  <c r="L565" i="1001"/>
  <c r="J567" i="1001"/>
  <c r="J568" i="1001" s="1"/>
  <c r="J570" i="1001"/>
  <c r="J572" i="1001"/>
  <c r="J574" i="1001"/>
  <c r="J575" i="1001" s="1"/>
  <c r="J576" i="1001" s="1"/>
  <c r="J577" i="1001" s="1"/>
  <c r="J578" i="1001" s="1"/>
  <c r="J579" i="1001" s="1"/>
  <c r="J580" i="1001" s="1"/>
  <c r="J581" i="1001" s="1"/>
  <c r="L574" i="1001"/>
  <c r="L575" i="1001" s="1"/>
  <c r="L576" i="1001" s="1"/>
  <c r="L577" i="1001" s="1"/>
  <c r="L578" i="1001" s="1"/>
  <c r="L579" i="1001" s="1"/>
  <c r="L580" i="1001" s="1"/>
  <c r="L581" i="1001" s="1"/>
  <c r="J583" i="1001"/>
  <c r="J584" i="1001" s="1"/>
  <c r="J585" i="1001" s="1"/>
  <c r="J586" i="1001" s="1"/>
  <c r="J589" i="1001"/>
  <c r="J590" i="1001" s="1"/>
  <c r="J591" i="1001" s="1"/>
  <c r="J592" i="1001" s="1"/>
  <c r="J593" i="1001" s="1"/>
  <c r="J594" i="1001" s="1"/>
  <c r="J595" i="1001" s="1"/>
  <c r="J596" i="1001" s="1"/>
  <c r="J597" i="1001" s="1"/>
  <c r="J598" i="1001" s="1"/>
  <c r="J599" i="1001" s="1"/>
  <c r="J600" i="1001" s="1"/>
  <c r="J601" i="1001" s="1"/>
  <c r="J602" i="1001" s="1"/>
  <c r="J603" i="1001" s="1"/>
  <c r="J605" i="1001"/>
  <c r="J606" i="1001" s="1"/>
  <c r="J607" i="1001" s="1"/>
  <c r="J609" i="1001"/>
  <c r="J610" i="1001" s="1"/>
  <c r="J611" i="1001" s="1"/>
  <c r="J613" i="1001"/>
  <c r="J614" i="1001" s="1"/>
  <c r="J615" i="1001" s="1"/>
  <c r="J616" i="1001" s="1"/>
  <c r="J617" i="1001" s="1"/>
  <c r="J625" i="1001"/>
  <c r="J626" i="1001" s="1"/>
  <c r="J628" i="1001"/>
  <c r="J629" i="1001" s="1"/>
  <c r="J635" i="1001"/>
  <c r="J636" i="1001" s="1"/>
  <c r="J637" i="1001" s="1"/>
  <c r="J638" i="1001" s="1"/>
  <c r="J639" i="1001" s="1"/>
  <c r="J640" i="1001" s="1"/>
  <c r="J641" i="1001" s="1"/>
  <c r="J642" i="1001" s="1"/>
  <c r="J643" i="1001" s="1"/>
  <c r="J644" i="1001" s="1"/>
  <c r="J645" i="1001" s="1"/>
  <c r="J647" i="1001"/>
  <c r="J648" i="1001" s="1"/>
  <c r="J649" i="1001" s="1"/>
  <c r="J650" i="1001" s="1"/>
  <c r="J674" i="1001"/>
  <c r="K674" i="1001"/>
  <c r="J678" i="1001"/>
  <c r="J683" i="1001"/>
  <c r="J684" i="1001" s="1"/>
  <c r="J685" i="1001" s="1"/>
  <c r="J686" i="1001" s="1"/>
  <c r="J687" i="1001" s="1"/>
  <c r="J688" i="1001" s="1"/>
  <c r="J689" i="1001" s="1"/>
  <c r="J691" i="1001"/>
  <c r="J692" i="1001" s="1"/>
  <c r="J693" i="1001" s="1"/>
  <c r="J694" i="1001" s="1"/>
  <c r="J695" i="1001" s="1"/>
  <c r="J696" i="1001" s="1"/>
  <c r="J697" i="1001" s="1"/>
  <c r="J699" i="1001"/>
  <c r="J700" i="1001" s="1"/>
  <c r="J701" i="1001" s="1"/>
  <c r="J702" i="1001" s="1"/>
  <c r="J703" i="1001" s="1"/>
  <c r="J704" i="1001" s="1"/>
  <c r="J705" i="1001" s="1"/>
  <c r="L699" i="1001"/>
  <c r="L700" i="1001" s="1"/>
  <c r="L701" i="1001" s="1"/>
  <c r="L702" i="1001" s="1"/>
  <c r="L703" i="1001" s="1"/>
  <c r="L704" i="1001" s="1"/>
  <c r="L705" i="1001" s="1"/>
  <c r="J707" i="1001"/>
  <c r="J708" i="1001" s="1"/>
  <c r="J709" i="1001" s="1"/>
  <c r="J710" i="1001" s="1"/>
  <c r="J711" i="1001" s="1"/>
  <c r="J712" i="1001" s="1"/>
  <c r="J713" i="1001" s="1"/>
  <c r="J714" i="1001" s="1"/>
  <c r="J715" i="1001" s="1"/>
  <c r="L707" i="1001"/>
  <c r="L708" i="1001" s="1"/>
  <c r="L709" i="1001" s="1"/>
  <c r="L710" i="1001" s="1"/>
  <c r="L711" i="1001" s="1"/>
  <c r="L712" i="1001" s="1"/>
  <c r="L713" i="1001" s="1"/>
  <c r="L714" i="1001" s="1"/>
  <c r="L715" i="1001" s="1"/>
  <c r="J719" i="1001"/>
  <c r="J720" i="1001" s="1"/>
  <c r="J721" i="1001" s="1"/>
  <c r="J722" i="1001" s="1"/>
  <c r="L719" i="1001"/>
  <c r="L720" i="1001" s="1"/>
  <c r="L721" i="1001" s="1"/>
  <c r="L722" i="1001" s="1"/>
  <c r="J724" i="1001"/>
  <c r="J725" i="1001" s="1"/>
  <c r="J726" i="1001" s="1"/>
  <c r="J727" i="1001" s="1"/>
  <c r="L724" i="1001"/>
  <c r="L725" i="1001" s="1"/>
  <c r="L726" i="1001" s="1"/>
  <c r="L727" i="1001" s="1"/>
  <c r="J729" i="1001"/>
  <c r="J731" i="1001"/>
  <c r="J734" i="1001"/>
  <c r="J735" i="1001" s="1"/>
  <c r="J736" i="1001" s="1"/>
  <c r="J737" i="1001" s="1"/>
  <c r="J738" i="1001" s="1"/>
  <c r="J739" i="1001" s="1"/>
  <c r="J742" i="1001"/>
  <c r="K742" i="1001"/>
  <c r="J744" i="1001"/>
  <c r="J745" i="1001" s="1"/>
  <c r="K744" i="1001"/>
  <c r="K745" i="1001" s="1"/>
  <c r="J747" i="1001"/>
  <c r="J748" i="1001" s="1"/>
  <c r="J749" i="1001" s="1"/>
  <c r="J750" i="1001" s="1"/>
  <c r="J751" i="1001" s="1"/>
  <c r="J753" i="1001"/>
  <c r="L753" i="1001"/>
  <c r="J755" i="1001"/>
  <c r="J756" i="1001" s="1"/>
  <c r="J757" i="1001" s="1"/>
  <c r="J758" i="1001" s="1"/>
  <c r="L755" i="1001"/>
  <c r="L756" i="1001" s="1"/>
  <c r="L757" i="1001" s="1"/>
  <c r="L758" i="1001" s="1"/>
  <c r="J760" i="1001"/>
  <c r="J761" i="1001" s="1"/>
  <c r="J762" i="1001" s="1"/>
  <c r="L760" i="1001"/>
  <c r="L761" i="1001" s="1"/>
  <c r="L762" i="1001" s="1"/>
  <c r="J764" i="1001"/>
  <c r="L764" i="1001"/>
  <c r="J766" i="1001"/>
  <c r="J768" i="1001"/>
  <c r="J769" i="1001" s="1"/>
  <c r="J771" i="1001"/>
  <c r="J775" i="1001"/>
  <c r="J777" i="1001"/>
  <c r="J778" i="1001" s="1"/>
  <c r="J779" i="1001" s="1"/>
  <c r="J780" i="1001" s="1"/>
  <c r="J781" i="1001" s="1"/>
  <c r="J782" i="1001" s="1"/>
  <c r="J783" i="1001" s="1"/>
  <c r="J784" i="1001" s="1"/>
  <c r="J785" i="1001" s="1"/>
  <c r="J786" i="1001" s="1"/>
  <c r="J788" i="1001"/>
  <c r="J793" i="1001"/>
  <c r="J794" i="1001" s="1"/>
  <c r="J798" i="1001"/>
  <c r="J801" i="1001"/>
  <c r="J803" i="1001"/>
  <c r="J804" i="1001" s="1"/>
  <c r="J805" i="1001" s="1"/>
  <c r="J810" i="1001"/>
  <c r="J813" i="1001"/>
  <c r="J829" i="1001"/>
  <c r="J834" i="1001"/>
  <c r="J835" i="1001" s="1"/>
  <c r="J836" i="1001" s="1"/>
  <c r="J837" i="1001" s="1"/>
  <c r="J838" i="1001" s="1"/>
  <c r="J839" i="1001" s="1"/>
  <c r="J840" i="1001" s="1"/>
  <c r="J842" i="1001"/>
  <c r="J844" i="1001"/>
  <c r="J845" i="1001" s="1"/>
  <c r="J847" i="1001"/>
  <c r="J848" i="1001" s="1"/>
  <c r="J849" i="1001" s="1"/>
  <c r="J850" i="1001" s="1"/>
  <c r="J851" i="1001" s="1"/>
  <c r="J853" i="1001"/>
  <c r="J854" i="1001" s="1"/>
  <c r="J855" i="1001" s="1"/>
  <c r="J856" i="1001" s="1"/>
  <c r="J858" i="1001"/>
  <c r="J860" i="1001"/>
  <c r="J861" i="1001" s="1"/>
  <c r="J862" i="1001" s="1"/>
  <c r="J863" i="1001" s="1"/>
  <c r="J871" i="1001"/>
  <c r="J872" i="1001" s="1"/>
  <c r="J875" i="1001"/>
  <c r="J876" i="1001" s="1"/>
  <c r="J883" i="1001"/>
  <c r="J884" i="1001" s="1"/>
  <c r="J885" i="1001" s="1"/>
  <c r="J886" i="1001" s="1"/>
  <c r="J887" i="1001" s="1"/>
  <c r="J888" i="1001" s="1"/>
  <c r="J889" i="1001" s="1"/>
  <c r="J890" i="1001" s="1"/>
  <c r="J891" i="1001" s="1"/>
  <c r="J892" i="1001" s="1"/>
  <c r="J893" i="1001" s="1"/>
  <c r="J894" i="1001" s="1"/>
  <c r="L883" i="1001"/>
  <c r="L884" i="1001" s="1"/>
  <c r="L885" i="1001" s="1"/>
  <c r="L886" i="1001" s="1"/>
  <c r="L887" i="1001" s="1"/>
  <c r="L888" i="1001" s="1"/>
  <c r="L889" i="1001" s="1"/>
  <c r="L890" i="1001" s="1"/>
  <c r="L891" i="1001" s="1"/>
  <c r="L892" i="1001" s="1"/>
  <c r="L893" i="1001" s="1"/>
  <c r="L894" i="1001" s="1"/>
  <c r="J910" i="1001"/>
  <c r="K910" i="1001"/>
  <c r="J912" i="1001"/>
  <c r="J913" i="1001" s="1"/>
  <c r="L912" i="1001"/>
  <c r="L913" i="1001" s="1"/>
  <c r="J915" i="1001"/>
  <c r="J918" i="1001"/>
  <c r="J919" i="1001" s="1"/>
  <c r="J920" i="1001" s="1"/>
  <c r="J921" i="1001" s="1"/>
  <c r="J922" i="1001" s="1"/>
  <c r="J923" i="1001" s="1"/>
  <c r="J924" i="1001" s="1"/>
  <c r="J925" i="1001" s="1"/>
  <c r="J926" i="1001" s="1"/>
  <c r="J927" i="1001" s="1"/>
  <c r="J928" i="1001" s="1"/>
  <c r="J929" i="1001" s="1"/>
  <c r="J930" i="1001" s="1"/>
  <c r="J932" i="1001"/>
  <c r="J933" i="1001" s="1"/>
  <c r="J939" i="1001"/>
  <c r="J940" i="1001" s="1"/>
  <c r="J942" i="1001"/>
  <c r="J943" i="1001" s="1"/>
  <c r="J944" i="1001" s="1"/>
  <c r="J945" i="1001" s="1"/>
  <c r="J948" i="1001"/>
  <c r="J949" i="1001" s="1"/>
  <c r="J958" i="1001"/>
  <c r="J959" i="1001" s="1"/>
  <c r="J960" i="1001" s="1"/>
  <c r="J961" i="1001" s="1"/>
  <c r="J962" i="1001" s="1"/>
  <c r="J963" i="1001" s="1"/>
  <c r="J964" i="1001" s="1"/>
  <c r="K958" i="1001"/>
  <c r="K959" i="1001" s="1"/>
  <c r="K960" i="1001" s="1"/>
  <c r="K961" i="1001" s="1"/>
  <c r="K962" i="1001" s="1"/>
  <c r="K963" i="1001" s="1"/>
  <c r="K964" i="1001" s="1"/>
  <c r="J966" i="1001"/>
  <c r="J967" i="1001" s="1"/>
  <c r="J969" i="1001"/>
  <c r="J970" i="1001" s="1"/>
  <c r="J971" i="1001" s="1"/>
  <c r="J972" i="1001" s="1"/>
  <c r="J973" i="1001" s="1"/>
  <c r="J974" i="1001" s="1"/>
  <c r="J975" i="1001" s="1"/>
  <c r="J976" i="1001" s="1"/>
  <c r="J977" i="1001" s="1"/>
  <c r="J978" i="1001" s="1"/>
  <c r="J979" i="1001" s="1"/>
  <c r="J980" i="1001" s="1"/>
  <c r="J981" i="1001" s="1"/>
  <c r="J982" i="1001" s="1"/>
  <c r="J983" i="1001" s="1"/>
  <c r="J984" i="1001" s="1"/>
  <c r="J986" i="1001"/>
  <c r="J987" i="1001" s="1"/>
  <c r="J988" i="1001" s="1"/>
  <c r="J989" i="1001" s="1"/>
  <c r="J991" i="1001"/>
  <c r="J992" i="1001" s="1"/>
  <c r="J993" i="1001" s="1"/>
  <c r="J995" i="1001"/>
  <c r="J996" i="1001" s="1"/>
  <c r="J997" i="1001" s="1"/>
  <c r="J998" i="1001" s="1"/>
  <c r="J999" i="1001" s="1"/>
  <c r="J1000" i="1001" s="1"/>
  <c r="J1001" i="1001" s="1"/>
  <c r="J1003" i="1001"/>
  <c r="J1004" i="1001" s="1"/>
  <c r="J1005" i="1001" s="1"/>
  <c r="J1006" i="1001" s="1"/>
  <c r="J1007" i="1001" s="1"/>
  <c r="J1008" i="1001" s="1"/>
  <c r="J1009" i="1001" s="1"/>
  <c r="J1010" i="1001" s="1"/>
  <c r="J1011" i="1001" s="1"/>
  <c r="J1012" i="1001" s="1"/>
  <c r="J1013" i="1001" s="1"/>
  <c r="K1003" i="1001"/>
  <c r="K1004" i="1001" s="1"/>
  <c r="K1005" i="1001" s="1"/>
  <c r="K1006" i="1001" s="1"/>
  <c r="K1007" i="1001" s="1"/>
  <c r="K1008" i="1001" s="1"/>
  <c r="K1009" i="1001" s="1"/>
  <c r="K1010" i="1001" s="1"/>
  <c r="K1011" i="1001" s="1"/>
  <c r="K1012" i="1001" s="1"/>
  <c r="K1013" i="1001" s="1"/>
  <c r="J1016" i="1001"/>
  <c r="K1016" i="1001"/>
  <c r="J1018" i="1001"/>
  <c r="J1019" i="1001" s="1"/>
  <c r="J1020" i="1001" s="1"/>
  <c r="K1018" i="1001"/>
  <c r="K1019" i="1001" s="1"/>
  <c r="K1020" i="1001" s="1"/>
  <c r="J1022" i="1001"/>
  <c r="K1022" i="1001"/>
  <c r="J1024" i="1001"/>
  <c r="J1025" i="1001" s="1"/>
  <c r="K1024" i="1001"/>
  <c r="K1025" i="1001" s="1"/>
  <c r="J1030" i="1001"/>
  <c r="J1031" i="1001" s="1"/>
  <c r="L1030" i="1001"/>
  <c r="L1031" i="1001" s="1"/>
  <c r="J1034" i="1001"/>
  <c r="J1036" i="1001"/>
  <c r="J1042" i="1001"/>
  <c r="J1043" i="1001" s="1"/>
  <c r="L1042" i="1001"/>
  <c r="L1043" i="1001" s="1"/>
  <c r="J1045" i="1001"/>
  <c r="J1046" i="1001" s="1"/>
  <c r="L1045" i="1001"/>
  <c r="L1046" i="1001" s="1"/>
  <c r="J1052" i="1001"/>
  <c r="J1053" i="1001" s="1"/>
  <c r="J1054" i="1001" s="1"/>
  <c r="J1057" i="1001"/>
  <c r="J1058" i="1001" s="1"/>
  <c r="J1059" i="1001" s="1"/>
  <c r="J1060" i="1001" s="1"/>
  <c r="J1061" i="1001" s="1"/>
  <c r="J1062" i="1001" s="1"/>
  <c r="J1063" i="1001" s="1"/>
  <c r="J1064" i="1001" s="1"/>
  <c r="J1065" i="1001" s="1"/>
  <c r="J1066" i="1001" s="1"/>
  <c r="J1067" i="1001" s="1"/>
  <c r="J1068" i="1001" s="1"/>
  <c r="J1069" i="1001" s="1"/>
  <c r="J1071" i="1001"/>
  <c r="J1072" i="1001" s="1"/>
  <c r="J1073" i="1001" s="1"/>
  <c r="J1074" i="1001" s="1"/>
  <c r="J1075" i="1001" s="1"/>
  <c r="J1076" i="1001" s="1"/>
  <c r="J1077" i="1001" s="1"/>
  <c r="J1078" i="1001" s="1"/>
  <c r="J1079" i="1001" s="1"/>
  <c r="J1081" i="1001"/>
  <c r="L1081" i="1001"/>
  <c r="J1083" i="1001"/>
  <c r="J1084" i="1001" s="1"/>
  <c r="J1085" i="1001" s="1"/>
  <c r="J1087" i="1001"/>
  <c r="J1088" i="1001" s="1"/>
  <c r="J1089" i="1001" s="1"/>
  <c r="J1092" i="1001"/>
  <c r="J1093" i="1001" s="1"/>
  <c r="J1094" i="1001" s="1"/>
  <c r="J1095" i="1001" s="1"/>
  <c r="J1096" i="1001" s="1"/>
  <c r="J1097" i="1001" s="1"/>
  <c r="J1098" i="1001" s="1"/>
  <c r="J1099" i="1001" s="1"/>
  <c r="J1100" i="1001" s="1"/>
  <c r="J1101" i="1001" s="1"/>
  <c r="J1102" i="1001" s="1"/>
  <c r="J1103" i="1001" s="1"/>
  <c r="J1105" i="1001"/>
  <c r="J1106" i="1001" s="1"/>
  <c r="J1107" i="1001" s="1"/>
  <c r="L1105" i="1001"/>
  <c r="L1106" i="1001" s="1"/>
  <c r="L1107" i="1001" s="1"/>
  <c r="J1109" i="1001"/>
  <c r="L1109" i="1001"/>
  <c r="J1111" i="1001"/>
  <c r="J1112" i="1001" s="1"/>
  <c r="J1113" i="1001" s="1"/>
  <c r="J1114" i="1001" s="1"/>
  <c r="J1116" i="1001"/>
  <c r="J1117" i="1001" s="1"/>
  <c r="J1118" i="1001" s="1"/>
  <c r="J1119" i="1001" s="1"/>
  <c r="J1120" i="1001" s="1"/>
  <c r="J1121" i="1001" s="1"/>
  <c r="J1122" i="1001" s="1"/>
  <c r="J1123" i="1001" s="1"/>
  <c r="J1124" i="1001" s="1"/>
  <c r="J1125" i="1001" s="1"/>
  <c r="J1126" i="1001" s="1"/>
  <c r="J1127" i="1001" s="1"/>
  <c r="J1128" i="1001" s="1"/>
  <c r="J1129" i="1001" s="1"/>
  <c r="J1130" i="1001" s="1"/>
  <c r="J1131" i="1001" s="1"/>
  <c r="J1133" i="1001"/>
  <c r="J1134" i="1001" s="1"/>
  <c r="J1135" i="1001" s="1"/>
  <c r="J1136" i="1001" s="1"/>
  <c r="J1137" i="1001" s="1"/>
  <c r="J1138" i="1001" s="1"/>
  <c r="J1140" i="1001"/>
  <c r="J1141" i="1001" s="1"/>
  <c r="J1142" i="1001" s="1"/>
  <c r="J1143" i="1001" s="1"/>
  <c r="J1145" i="1001"/>
  <c r="J1146" i="1001" s="1"/>
  <c r="J1147" i="1001" s="1"/>
  <c r="J1148" i="1001" s="1"/>
  <c r="J1149" i="1001" s="1"/>
  <c r="J1150" i="1001" s="1"/>
  <c r="J1151" i="1001" s="1"/>
  <c r="J1152" i="1001" s="1"/>
  <c r="J1153" i="1001" s="1"/>
  <c r="J1155" i="1001"/>
  <c r="J1156" i="1001" s="1"/>
  <c r="J1158" i="1001"/>
  <c r="J1159" i="1001" s="1"/>
  <c r="J1160" i="1001" s="1"/>
  <c r="J1162" i="1001"/>
  <c r="J1163" i="1001" s="1"/>
  <c r="K1162" i="1001"/>
  <c r="K1163" i="1001" s="1"/>
  <c r="J1165" i="1001"/>
  <c r="J1166" i="1001" s="1"/>
  <c r="J1167" i="1001" s="1"/>
  <c r="J1168" i="1001" s="1"/>
  <c r="K1165" i="1001"/>
  <c r="K1166" i="1001" s="1"/>
  <c r="K1167" i="1001" s="1"/>
  <c r="K1168" i="1001" s="1"/>
  <c r="J1174" i="1001"/>
  <c r="J1176" i="1001"/>
  <c r="J1177" i="1001" s="1"/>
  <c r="J1178" i="1001" s="1"/>
  <c r="J1182" i="1001"/>
  <c r="J1185" i="1001"/>
  <c r="J1187" i="1001"/>
  <c r="J1188" i="1001" s="1"/>
  <c r="J1189" i="1001" s="1"/>
  <c r="J1190" i="1001" s="1"/>
  <c r="J1192" i="1001"/>
  <c r="J1193" i="1001" s="1"/>
  <c r="J1195" i="1001"/>
  <c r="J1196" i="1001" s="1"/>
  <c r="J1197" i="1001" s="1"/>
  <c r="J1198" i="1001" s="1"/>
  <c r="J1201" i="1001"/>
  <c r="J1203" i="1001"/>
  <c r="J1204" i="1001" s="1"/>
  <c r="J1205" i="1001" s="1"/>
  <c r="J1207" i="1001"/>
  <c r="J1209" i="1001"/>
  <c r="J1210" i="1001" s="1"/>
  <c r="J1211" i="1001" s="1"/>
  <c r="J1212" i="1001" s="1"/>
  <c r="J1213" i="1001" s="1"/>
  <c r="J1217" i="1001"/>
  <c r="J1218" i="1001" s="1"/>
  <c r="J1219" i="1001" s="1"/>
  <c r="J1220" i="1001" s="1"/>
  <c r="J1221" i="1001" s="1"/>
  <c r="J1222" i="1001" s="1"/>
  <c r="J1223" i="1001" s="1"/>
  <c r="J1224" i="1001" s="1"/>
  <c r="J1226" i="1001"/>
  <c r="J1228" i="1001"/>
  <c r="J1230" i="1001"/>
  <c r="J1231" i="1001" s="1"/>
  <c r="J1232" i="1001" s="1"/>
  <c r="J1233" i="1001" s="1"/>
  <c r="J1234" i="1001" s="1"/>
  <c r="J1235" i="1001" s="1"/>
  <c r="J1236" i="1001" s="1"/>
  <c r="J1237" i="1001" s="1"/>
  <c r="J1238" i="1001" s="1"/>
  <c r="J1239" i="1001" s="1"/>
  <c r="L1230" i="1001"/>
  <c r="L1231" i="1001" s="1"/>
  <c r="L1232" i="1001" s="1"/>
  <c r="L1233" i="1001" s="1"/>
  <c r="L1234" i="1001" s="1"/>
  <c r="L1235" i="1001" s="1"/>
  <c r="L1236" i="1001" s="1"/>
  <c r="L1237" i="1001" s="1"/>
  <c r="L1238" i="1001" s="1"/>
  <c r="L1239" i="1001" s="1"/>
  <c r="J1242" i="1001"/>
  <c r="J1243" i="1001" s="1"/>
  <c r="J1244" i="1001" s="1"/>
  <c r="J1245" i="1001" s="1"/>
  <c r="J1246" i="1001" s="1"/>
  <c r="J1247" i="1001" s="1"/>
  <c r="J1248" i="1001" s="1"/>
  <c r="J1249" i="1001" s="1"/>
  <c r="J1250" i="1001" s="1"/>
  <c r="J1251" i="1001" s="1"/>
  <c r="J1252" i="1001" s="1"/>
  <c r="J1253" i="1001" s="1"/>
  <c r="J1254" i="1001" s="1"/>
  <c r="J1255" i="1001" s="1"/>
  <c r="J1256" i="1001" s="1"/>
  <c r="J1257" i="1001" s="1"/>
  <c r="K1242" i="1001"/>
  <c r="K1243" i="1001" s="1"/>
  <c r="K1244" i="1001" s="1"/>
  <c r="K1245" i="1001" s="1"/>
  <c r="K1246" i="1001" s="1"/>
  <c r="K1247" i="1001" s="1"/>
  <c r="K1248" i="1001" s="1"/>
  <c r="K1249" i="1001" s="1"/>
  <c r="K1250" i="1001" s="1"/>
  <c r="K1251" i="1001" s="1"/>
  <c r="K1252" i="1001" s="1"/>
  <c r="K1253" i="1001" s="1"/>
  <c r="K1254" i="1001" s="1"/>
  <c r="K1255" i="1001" s="1"/>
  <c r="K1256" i="1001" s="1"/>
  <c r="K1257" i="1001" s="1"/>
  <c r="J1259" i="1001"/>
  <c r="J1260" i="1001" s="1"/>
  <c r="J1261" i="1001" s="1"/>
  <c r="L1259" i="1001"/>
  <c r="L1260" i="1001" s="1"/>
  <c r="L1261" i="1001" s="1"/>
  <c r="J1263" i="1001"/>
  <c r="J1265" i="1001"/>
  <c r="J1266" i="1001" s="1"/>
  <c r="J1267" i="1001" s="1"/>
  <c r="J1269" i="1001"/>
  <c r="J1270" i="1001" s="1"/>
  <c r="J1271" i="1001" s="1"/>
  <c r="J1272" i="1001" s="1"/>
  <c r="J1273" i="1001" s="1"/>
  <c r="J1274" i="1001" s="1"/>
  <c r="J1275" i="1001" s="1"/>
  <c r="J1276" i="1001" s="1"/>
  <c r="J1277" i="1001" s="1"/>
  <c r="J1279" i="1001"/>
  <c r="J1280" i="1001" s="1"/>
  <c r="J1281" i="1001" s="1"/>
  <c r="J1282" i="1001" s="1"/>
  <c r="J1283" i="1001" s="1"/>
  <c r="J1284" i="1001" s="1"/>
  <c r="J1285" i="1001" s="1"/>
  <c r="J1286" i="1001" s="1"/>
  <c r="J1287" i="1001" s="1"/>
  <c r="J1288" i="1001" s="1"/>
  <c r="J1290" i="1001"/>
  <c r="J1291" i="1001" s="1"/>
  <c r="J1292" i="1001" s="1"/>
  <c r="J1293" i="1001" s="1"/>
  <c r="J1295" i="1001"/>
  <c r="J1297" i="1001"/>
  <c r="J1299" i="1001"/>
  <c r="J1300" i="1001" s="1"/>
  <c r="J1301" i="1001" s="1"/>
  <c r="J1302" i="1001" s="1"/>
  <c r="J1303" i="1001" s="1"/>
  <c r="J1304" i="1001" s="1"/>
  <c r="J1308" i="1001"/>
  <c r="J1309" i="1001" s="1"/>
  <c r="J1310" i="1001" s="1"/>
  <c r="J1311" i="1001" s="1"/>
  <c r="J1313" i="1001"/>
  <c r="J1316" i="1001"/>
  <c r="J1317" i="1001" s="1"/>
  <c r="J1318" i="1001" s="1"/>
  <c r="J1320" i="1001"/>
  <c r="J1321" i="1001" s="1"/>
  <c r="J1322" i="1001" s="1"/>
  <c r="J1323" i="1001" s="1"/>
  <c r="J1324" i="1001" s="1"/>
  <c r="J1325" i="1001" s="1"/>
  <c r="J1326" i="1001" s="1"/>
  <c r="J1327" i="1001" s="1"/>
  <c r="J1328" i="1001" s="1"/>
  <c r="K1320" i="1001"/>
  <c r="K1321" i="1001" s="1"/>
  <c r="K1322" i="1001" s="1"/>
  <c r="K1323" i="1001" s="1"/>
  <c r="K1324" i="1001" s="1"/>
  <c r="K1325" i="1001" s="1"/>
  <c r="K1326" i="1001" s="1"/>
  <c r="K1327" i="1001" s="1"/>
  <c r="K1328" i="1001" s="1"/>
  <c r="J1331" i="1001"/>
  <c r="L1331" i="1001"/>
  <c r="J1339" i="1001"/>
  <c r="J1340" i="1001" s="1"/>
  <c r="J1341" i="1001" s="1"/>
  <c r="J1342" i="1001" s="1"/>
  <c r="J1343" i="1001" s="1"/>
  <c r="J1344" i="1001" s="1"/>
  <c r="J1345" i="1001" s="1"/>
  <c r="J1346" i="1001" s="1"/>
  <c r="J1347" i="1001" s="1"/>
  <c r="J1348" i="1001" s="1"/>
  <c r="J1349" i="1001" s="1"/>
  <c r="J1350" i="1001" s="1"/>
  <c r="J1351" i="1001" s="1"/>
  <c r="J1352" i="1001" s="1"/>
  <c r="J1353" i="1001" s="1"/>
  <c r="J1354" i="1001" s="1"/>
  <c r="J1355" i="1001" s="1"/>
  <c r="J1356" i="1001" s="1"/>
  <c r="J1357" i="1001" s="1"/>
  <c r="J1358" i="1001" s="1"/>
  <c r="J1359" i="1001" s="1"/>
  <c r="J1360" i="1001" s="1"/>
  <c r="J1361" i="1001" s="1"/>
  <c r="J1362" i="1001" s="1"/>
  <c r="J1363" i="1001" s="1"/>
  <c r="J1364" i="1001" s="1"/>
  <c r="J1365" i="1001" s="1"/>
  <c r="J1366" i="1001" s="1"/>
  <c r="J1367" i="1001" s="1"/>
  <c r="J1368" i="1001" s="1"/>
  <c r="J1369" i="1001" s="1"/>
  <c r="J1370" i="1001" s="1"/>
  <c r="J1371" i="1001" s="1"/>
  <c r="J1372" i="1001" s="1"/>
  <c r="J1373" i="1001" s="1"/>
  <c r="J1374" i="1001" s="1"/>
  <c r="K1339" i="1001"/>
  <c r="K1340" i="1001" s="1"/>
  <c r="K1341" i="1001" s="1"/>
  <c r="K1342" i="1001" s="1"/>
  <c r="K1343" i="1001" s="1"/>
  <c r="K1344" i="1001" s="1"/>
  <c r="K1345" i="1001" s="1"/>
  <c r="K1346" i="1001" s="1"/>
  <c r="K1347" i="1001" s="1"/>
  <c r="K1348" i="1001" s="1"/>
  <c r="K1349" i="1001" s="1"/>
  <c r="K1350" i="1001" s="1"/>
  <c r="K1351" i="1001" s="1"/>
  <c r="K1352" i="1001" s="1"/>
  <c r="K1353" i="1001" s="1"/>
  <c r="K1354" i="1001" s="1"/>
  <c r="K1355" i="1001" s="1"/>
  <c r="K1356" i="1001" s="1"/>
  <c r="K1357" i="1001" s="1"/>
  <c r="K1358" i="1001" s="1"/>
  <c r="K1359" i="1001" s="1"/>
  <c r="K1360" i="1001" s="1"/>
  <c r="K1361" i="1001" s="1"/>
  <c r="K1362" i="1001" s="1"/>
  <c r="K1363" i="1001" s="1"/>
  <c r="K1364" i="1001" s="1"/>
  <c r="K1365" i="1001" s="1"/>
  <c r="K1366" i="1001" s="1"/>
  <c r="K1367" i="1001" s="1"/>
  <c r="K1368" i="1001" s="1"/>
  <c r="K1369" i="1001" s="1"/>
  <c r="K1370" i="1001" s="1"/>
  <c r="K1371" i="1001" s="1"/>
  <c r="K1372" i="1001" s="1"/>
  <c r="K1373" i="1001" s="1"/>
  <c r="K1374" i="1001" s="1"/>
  <c r="J1381" i="1001"/>
  <c r="J1382" i="1001" s="1"/>
  <c r="J1383" i="1001" s="1"/>
  <c r="J1384" i="1001" s="1"/>
  <c r="J1385" i="1001" s="1"/>
  <c r="J1386" i="1001" s="1"/>
  <c r="J1387" i="1001" s="1"/>
  <c r="J1388" i="1001" s="1"/>
  <c r="J1389" i="1001" s="1"/>
  <c r="J1390" i="1001" s="1"/>
  <c r="J1391" i="1001" s="1"/>
  <c r="J1392" i="1001" s="1"/>
  <c r="K1381" i="1001"/>
  <c r="K1382" i="1001" s="1"/>
  <c r="K1383" i="1001" s="1"/>
  <c r="K1384" i="1001" s="1"/>
  <c r="K1385" i="1001" s="1"/>
  <c r="K1386" i="1001" s="1"/>
  <c r="K1387" i="1001" s="1"/>
  <c r="K1388" i="1001" s="1"/>
  <c r="K1389" i="1001" s="1"/>
  <c r="K1390" i="1001" s="1"/>
  <c r="K1391" i="1001" s="1"/>
  <c r="K1392" i="1001" s="1"/>
  <c r="J1394" i="1001"/>
  <c r="J1395" i="1001" s="1"/>
  <c r="J1396" i="1001" s="1"/>
  <c r="J1397" i="1001" s="1"/>
  <c r="J1399" i="1001"/>
  <c r="J1400" i="1001" s="1"/>
  <c r="J1401" i="1001" s="1"/>
  <c r="L1399" i="1001"/>
  <c r="L1400" i="1001" s="1"/>
  <c r="L1401" i="1001" s="1"/>
  <c r="J1403" i="1001"/>
  <c r="J1404" i="1001" s="1"/>
  <c r="J1405" i="1001" s="1"/>
  <c r="L1403" i="1001"/>
  <c r="L1404" i="1001" s="1"/>
  <c r="L1405" i="1001" s="1"/>
  <c r="J1407" i="1001"/>
  <c r="J1408" i="1001" s="1"/>
  <c r="J1409" i="1001" s="1"/>
  <c r="L1407" i="1001"/>
  <c r="L1408" i="1001" s="1"/>
  <c r="L1409" i="1001" s="1"/>
  <c r="J1411" i="1001"/>
  <c r="L1411" i="1001"/>
  <c r="J1414" i="1001"/>
  <c r="L1414" i="1001"/>
  <c r="O4" i="1001"/>
  <c r="O5" i="1001" s="1"/>
  <c r="O6" i="1001" s="1"/>
  <c r="O7" i="1001" s="1"/>
  <c r="O8" i="1001" s="1"/>
  <c r="P4" i="1001"/>
  <c r="P5" i="1001" s="1"/>
  <c r="P6" i="1001" s="1"/>
  <c r="P7" i="1001" s="1"/>
  <c r="P8" i="1001" s="1"/>
  <c r="O14" i="1001"/>
  <c r="O15" i="1001" s="1"/>
  <c r="O16" i="1001" s="1"/>
  <c r="O17" i="1001" s="1"/>
  <c r="O18" i="1001" s="1"/>
  <c r="O19" i="1001" s="1"/>
  <c r="O20" i="1001" s="1"/>
  <c r="O21" i="1001" s="1"/>
  <c r="O22" i="1001" s="1"/>
  <c r="O23" i="1001" s="1"/>
  <c r="O24" i="1001" s="1"/>
  <c r="O25" i="1001" s="1"/>
  <c r="O26" i="1001" s="1"/>
  <c r="O27" i="1001" s="1"/>
  <c r="O28" i="1001" s="1"/>
  <c r="P14" i="1001"/>
  <c r="P15" i="1001" s="1"/>
  <c r="P16" i="1001" s="1"/>
  <c r="P17" i="1001" s="1"/>
  <c r="P18" i="1001" s="1"/>
  <c r="P19" i="1001" s="1"/>
  <c r="P20" i="1001" s="1"/>
  <c r="P21" i="1001" s="1"/>
  <c r="P22" i="1001" s="1"/>
  <c r="P23" i="1001" s="1"/>
  <c r="P24" i="1001" s="1"/>
  <c r="P25" i="1001" s="1"/>
  <c r="P26" i="1001" s="1"/>
  <c r="P27" i="1001" s="1"/>
  <c r="P28" i="1001" s="1"/>
  <c r="O33" i="1001"/>
  <c r="O34" i="1001" s="1"/>
  <c r="O35" i="1001" s="1"/>
  <c r="P33" i="1001"/>
  <c r="P34" i="1001" s="1"/>
  <c r="P35" i="1001" s="1"/>
  <c r="O43" i="1001"/>
  <c r="O44" i="1001" s="1"/>
  <c r="O45" i="1001" s="1"/>
  <c r="P43" i="1001"/>
  <c r="P44" i="1001" s="1"/>
  <c r="P45" i="1001" s="1"/>
  <c r="O49" i="1001"/>
  <c r="O50" i="1001" s="1"/>
  <c r="O51" i="1001" s="1"/>
  <c r="P49" i="1001"/>
  <c r="P50" i="1001" s="1"/>
  <c r="P51" i="1001" s="1"/>
  <c r="O53" i="1001"/>
  <c r="P53" i="1001"/>
  <c r="O55" i="1001"/>
  <c r="P55" i="1001"/>
  <c r="O57" i="1001"/>
  <c r="P57" i="1001"/>
  <c r="O59" i="1001"/>
  <c r="O60" i="1001" s="1"/>
  <c r="O61" i="1001" s="1"/>
  <c r="P59" i="1001"/>
  <c r="P60" i="1001" s="1"/>
  <c r="P61" i="1001" s="1"/>
  <c r="O65" i="1001"/>
  <c r="O66" i="1001" s="1"/>
  <c r="O67" i="1001" s="1"/>
  <c r="O68" i="1001" s="1"/>
  <c r="O69" i="1001" s="1"/>
  <c r="O70" i="1001" s="1"/>
  <c r="O71" i="1001" s="1"/>
  <c r="O72" i="1001" s="1"/>
  <c r="O73" i="1001" s="1"/>
  <c r="P65" i="1001"/>
  <c r="P66" i="1001" s="1"/>
  <c r="P67" i="1001" s="1"/>
  <c r="P68" i="1001" s="1"/>
  <c r="P69" i="1001" s="1"/>
  <c r="P70" i="1001" s="1"/>
  <c r="P71" i="1001" s="1"/>
  <c r="P72" i="1001" s="1"/>
  <c r="P73" i="1001" s="1"/>
  <c r="O75" i="1001"/>
  <c r="O76" i="1001" s="1"/>
  <c r="O77" i="1001" s="1"/>
  <c r="O78" i="1001" s="1"/>
  <c r="O79" i="1001" s="1"/>
  <c r="P75" i="1001"/>
  <c r="P76" i="1001" s="1"/>
  <c r="P77" i="1001" s="1"/>
  <c r="P78" i="1001" s="1"/>
  <c r="P79" i="1001" s="1"/>
  <c r="O85" i="1001"/>
  <c r="O86" i="1001" s="1"/>
  <c r="O87" i="1001" s="1"/>
  <c r="O88" i="1001" s="1"/>
  <c r="O89" i="1001" s="1"/>
  <c r="O90" i="1001" s="1"/>
  <c r="O91" i="1001" s="1"/>
  <c r="O92" i="1001" s="1"/>
  <c r="O93" i="1001" s="1"/>
  <c r="O94" i="1001" s="1"/>
  <c r="P85" i="1001"/>
  <c r="P86" i="1001" s="1"/>
  <c r="P87" i="1001" s="1"/>
  <c r="P88" i="1001" s="1"/>
  <c r="P89" i="1001" s="1"/>
  <c r="P90" i="1001" s="1"/>
  <c r="P91" i="1001" s="1"/>
  <c r="P92" i="1001" s="1"/>
  <c r="P93" i="1001" s="1"/>
  <c r="P94" i="1001" s="1"/>
  <c r="O99" i="1001"/>
  <c r="P99" i="1001"/>
  <c r="O101" i="1001"/>
  <c r="O102" i="1001" s="1"/>
  <c r="P101" i="1001"/>
  <c r="P102" i="1001" s="1"/>
  <c r="O104" i="1001"/>
  <c r="P104" i="1001"/>
  <c r="O108" i="1001"/>
  <c r="P108" i="1001"/>
  <c r="O110" i="1001"/>
  <c r="O111" i="1001" s="1"/>
  <c r="O112" i="1001" s="1"/>
  <c r="P110" i="1001"/>
  <c r="P111" i="1001" s="1"/>
  <c r="P112" i="1001" s="1"/>
  <c r="O115" i="1001"/>
  <c r="O116" i="1001" s="1"/>
  <c r="O117" i="1001" s="1"/>
  <c r="O118" i="1001" s="1"/>
  <c r="O119" i="1001" s="1"/>
  <c r="O120" i="1001" s="1"/>
  <c r="O121" i="1001" s="1"/>
  <c r="O122" i="1001" s="1"/>
  <c r="O123" i="1001" s="1"/>
  <c r="O124" i="1001" s="1"/>
  <c r="O125" i="1001" s="1"/>
  <c r="O126" i="1001" s="1"/>
  <c r="P115" i="1001"/>
  <c r="P116" i="1001" s="1"/>
  <c r="P117" i="1001" s="1"/>
  <c r="P118" i="1001" s="1"/>
  <c r="P119" i="1001" s="1"/>
  <c r="P120" i="1001" s="1"/>
  <c r="P121" i="1001" s="1"/>
  <c r="P122" i="1001" s="1"/>
  <c r="P123" i="1001" s="1"/>
  <c r="P124" i="1001" s="1"/>
  <c r="P125" i="1001" s="1"/>
  <c r="P126" i="1001" s="1"/>
  <c r="O129" i="1001"/>
  <c r="O130" i="1001" s="1"/>
  <c r="O131" i="1001" s="1"/>
  <c r="O132" i="1001" s="1"/>
  <c r="O133" i="1001" s="1"/>
  <c r="O134" i="1001" s="1"/>
  <c r="O135" i="1001" s="1"/>
  <c r="O136" i="1001" s="1"/>
  <c r="O137" i="1001" s="1"/>
  <c r="O138" i="1001" s="1"/>
  <c r="P129" i="1001"/>
  <c r="P130" i="1001" s="1"/>
  <c r="P131" i="1001" s="1"/>
  <c r="P132" i="1001" s="1"/>
  <c r="P133" i="1001" s="1"/>
  <c r="P134" i="1001" s="1"/>
  <c r="P135" i="1001" s="1"/>
  <c r="P136" i="1001" s="1"/>
  <c r="P137" i="1001" s="1"/>
  <c r="P138" i="1001" s="1"/>
  <c r="O140" i="1001"/>
  <c r="O141" i="1001" s="1"/>
  <c r="O142" i="1001" s="1"/>
  <c r="O143" i="1001" s="1"/>
  <c r="O144" i="1001" s="1"/>
  <c r="O145" i="1001" s="1"/>
  <c r="O146" i="1001" s="1"/>
  <c r="O147" i="1001" s="1"/>
  <c r="O148" i="1001" s="1"/>
  <c r="O149" i="1001" s="1"/>
  <c r="O150" i="1001" s="1"/>
  <c r="O151" i="1001" s="1"/>
  <c r="O152" i="1001" s="1"/>
  <c r="O153" i="1001" s="1"/>
  <c r="O154" i="1001" s="1"/>
  <c r="O155" i="1001" s="1"/>
  <c r="O156" i="1001" s="1"/>
  <c r="O157" i="1001" s="1"/>
  <c r="O158" i="1001" s="1"/>
  <c r="O159" i="1001" s="1"/>
  <c r="O160" i="1001" s="1"/>
  <c r="O161" i="1001" s="1"/>
  <c r="O162" i="1001" s="1"/>
  <c r="O163" i="1001" s="1"/>
  <c r="O164" i="1001" s="1"/>
  <c r="O165" i="1001" s="1"/>
  <c r="O166" i="1001" s="1"/>
  <c r="O167" i="1001" s="1"/>
  <c r="O168" i="1001" s="1"/>
  <c r="O169" i="1001" s="1"/>
  <c r="O170" i="1001" s="1"/>
  <c r="O171" i="1001" s="1"/>
  <c r="O172" i="1001" s="1"/>
  <c r="O173" i="1001" s="1"/>
  <c r="P140" i="1001"/>
  <c r="P141" i="1001" s="1"/>
  <c r="P142" i="1001" s="1"/>
  <c r="P143" i="1001" s="1"/>
  <c r="P144" i="1001" s="1"/>
  <c r="P145" i="1001" s="1"/>
  <c r="P146" i="1001" s="1"/>
  <c r="P147" i="1001" s="1"/>
  <c r="P148" i="1001" s="1"/>
  <c r="P149" i="1001" s="1"/>
  <c r="P150" i="1001" s="1"/>
  <c r="P151" i="1001" s="1"/>
  <c r="P152" i="1001" s="1"/>
  <c r="P153" i="1001" s="1"/>
  <c r="P154" i="1001" s="1"/>
  <c r="P155" i="1001" s="1"/>
  <c r="P156" i="1001" s="1"/>
  <c r="P157" i="1001" s="1"/>
  <c r="P158" i="1001" s="1"/>
  <c r="P159" i="1001" s="1"/>
  <c r="P160" i="1001" s="1"/>
  <c r="P161" i="1001" s="1"/>
  <c r="P162" i="1001" s="1"/>
  <c r="P163" i="1001" s="1"/>
  <c r="P164" i="1001" s="1"/>
  <c r="P165" i="1001" s="1"/>
  <c r="P166" i="1001" s="1"/>
  <c r="P167" i="1001" s="1"/>
  <c r="P168" i="1001" s="1"/>
  <c r="P169" i="1001" s="1"/>
  <c r="P170" i="1001" s="1"/>
  <c r="P171" i="1001" s="1"/>
  <c r="P172" i="1001" s="1"/>
  <c r="P173" i="1001" s="1"/>
  <c r="O175" i="1001"/>
  <c r="O176" i="1001" s="1"/>
  <c r="P175" i="1001"/>
  <c r="P176" i="1001" s="1"/>
  <c r="O179" i="1001"/>
  <c r="O180" i="1001" s="1"/>
  <c r="O181" i="1001" s="1"/>
  <c r="O182" i="1001" s="1"/>
  <c r="O183" i="1001" s="1"/>
  <c r="O184" i="1001" s="1"/>
  <c r="P179" i="1001"/>
  <c r="P180" i="1001" s="1"/>
  <c r="P181" i="1001" s="1"/>
  <c r="P182" i="1001" s="1"/>
  <c r="P183" i="1001" s="1"/>
  <c r="P184" i="1001" s="1"/>
  <c r="O186" i="1001"/>
  <c r="P186" i="1001"/>
  <c r="O188" i="1001"/>
  <c r="O189" i="1001" s="1"/>
  <c r="P188" i="1001"/>
  <c r="P189" i="1001" s="1"/>
  <c r="O196" i="1001"/>
  <c r="P196" i="1001"/>
  <c r="O198" i="1001"/>
  <c r="O199" i="1001" s="1"/>
  <c r="O200" i="1001" s="1"/>
  <c r="O201" i="1001" s="1"/>
  <c r="P198" i="1001"/>
  <c r="P199" i="1001" s="1"/>
  <c r="P200" i="1001" s="1"/>
  <c r="P201" i="1001" s="1"/>
  <c r="O203" i="1001"/>
  <c r="O204" i="1001" s="1"/>
  <c r="P203" i="1001"/>
  <c r="P204" i="1001" s="1"/>
  <c r="O206" i="1001"/>
  <c r="O207" i="1001" s="1"/>
  <c r="P206" i="1001"/>
  <c r="P207" i="1001" s="1"/>
  <c r="O222" i="1001"/>
  <c r="O223" i="1001" s="1"/>
  <c r="O224" i="1001" s="1"/>
  <c r="P222" i="1001"/>
  <c r="P223" i="1001" s="1"/>
  <c r="P224" i="1001" s="1"/>
  <c r="O227" i="1001"/>
  <c r="P227" i="1001"/>
  <c r="O229" i="1001"/>
  <c r="O230" i="1001" s="1"/>
  <c r="O231" i="1001" s="1"/>
  <c r="O232" i="1001" s="1"/>
  <c r="O233" i="1001" s="1"/>
  <c r="O234" i="1001" s="1"/>
  <c r="O235" i="1001" s="1"/>
  <c r="O236" i="1001" s="1"/>
  <c r="P229" i="1001"/>
  <c r="P230" i="1001" s="1"/>
  <c r="P231" i="1001" s="1"/>
  <c r="P232" i="1001" s="1"/>
  <c r="P233" i="1001" s="1"/>
  <c r="P234" i="1001" s="1"/>
  <c r="P235" i="1001" s="1"/>
  <c r="P236" i="1001" s="1"/>
  <c r="O239" i="1001"/>
  <c r="P239" i="1001"/>
  <c r="O244" i="1001"/>
  <c r="O245" i="1001" s="1"/>
  <c r="O246" i="1001" s="1"/>
  <c r="P244" i="1001"/>
  <c r="P245" i="1001" s="1"/>
  <c r="P246" i="1001" s="1"/>
  <c r="O252" i="1001"/>
  <c r="O253" i="1001" s="1"/>
  <c r="P252" i="1001"/>
  <c r="P253" i="1001" s="1"/>
  <c r="O255" i="1001"/>
  <c r="O256" i="1001" s="1"/>
  <c r="O257" i="1001" s="1"/>
  <c r="P255" i="1001"/>
  <c r="P256" i="1001" s="1"/>
  <c r="P257" i="1001" s="1"/>
  <c r="O268" i="1001"/>
  <c r="O269" i="1001" s="1"/>
  <c r="P268" i="1001"/>
  <c r="P269" i="1001" s="1"/>
  <c r="O271" i="1001"/>
  <c r="P271" i="1001"/>
  <c r="O281" i="1001"/>
  <c r="P281" i="1001"/>
  <c r="O284" i="1001"/>
  <c r="O285" i="1001" s="1"/>
  <c r="O286" i="1001" s="1"/>
  <c r="O287" i="1001" s="1"/>
  <c r="O288" i="1001" s="1"/>
  <c r="O289" i="1001" s="1"/>
  <c r="O290" i="1001" s="1"/>
  <c r="O291" i="1001" s="1"/>
  <c r="O292" i="1001" s="1"/>
  <c r="O293" i="1001" s="1"/>
  <c r="O294" i="1001" s="1"/>
  <c r="O295" i="1001" s="1"/>
  <c r="P284" i="1001"/>
  <c r="P285" i="1001" s="1"/>
  <c r="P286" i="1001" s="1"/>
  <c r="P287" i="1001" s="1"/>
  <c r="P288" i="1001" s="1"/>
  <c r="P289" i="1001" s="1"/>
  <c r="P290" i="1001" s="1"/>
  <c r="P291" i="1001" s="1"/>
  <c r="P292" i="1001" s="1"/>
  <c r="P293" i="1001" s="1"/>
  <c r="P294" i="1001" s="1"/>
  <c r="P295" i="1001" s="1"/>
  <c r="O298" i="1001"/>
  <c r="O299" i="1001" s="1"/>
  <c r="O300" i="1001" s="1"/>
  <c r="O301" i="1001" s="1"/>
  <c r="O302" i="1001" s="1"/>
  <c r="O303" i="1001" s="1"/>
  <c r="O304" i="1001" s="1"/>
  <c r="O305" i="1001" s="1"/>
  <c r="O306" i="1001" s="1"/>
  <c r="O307" i="1001" s="1"/>
  <c r="O308" i="1001" s="1"/>
  <c r="O309" i="1001" s="1"/>
  <c r="P298" i="1001"/>
  <c r="P299" i="1001" s="1"/>
  <c r="P300" i="1001" s="1"/>
  <c r="P301" i="1001" s="1"/>
  <c r="P302" i="1001" s="1"/>
  <c r="P303" i="1001" s="1"/>
  <c r="P304" i="1001" s="1"/>
  <c r="P305" i="1001" s="1"/>
  <c r="P306" i="1001" s="1"/>
  <c r="P307" i="1001" s="1"/>
  <c r="P308" i="1001" s="1"/>
  <c r="P309" i="1001" s="1"/>
  <c r="O313" i="1001"/>
  <c r="O314" i="1001" s="1"/>
  <c r="O315" i="1001" s="1"/>
  <c r="O316" i="1001" s="1"/>
  <c r="O317" i="1001" s="1"/>
  <c r="P313" i="1001"/>
  <c r="P314" i="1001" s="1"/>
  <c r="P315" i="1001" s="1"/>
  <c r="P316" i="1001" s="1"/>
  <c r="P317" i="1001" s="1"/>
  <c r="O320" i="1001"/>
  <c r="O321" i="1001" s="1"/>
  <c r="P320" i="1001"/>
  <c r="P321" i="1001" s="1"/>
  <c r="O323" i="1001"/>
  <c r="O324" i="1001" s="1"/>
  <c r="O325" i="1001" s="1"/>
  <c r="O326" i="1001" s="1"/>
  <c r="P323" i="1001"/>
  <c r="P324" i="1001" s="1"/>
  <c r="P325" i="1001" s="1"/>
  <c r="P326" i="1001" s="1"/>
  <c r="O328" i="1001"/>
  <c r="O329" i="1001" s="1"/>
  <c r="P328" i="1001"/>
  <c r="P329" i="1001" s="1"/>
  <c r="O331" i="1001"/>
  <c r="P331" i="1001"/>
  <c r="O333" i="1001"/>
  <c r="O334" i="1001" s="1"/>
  <c r="P333" i="1001"/>
  <c r="P334" i="1001" s="1"/>
  <c r="O336" i="1001"/>
  <c r="P336" i="1001"/>
  <c r="O338" i="1001"/>
  <c r="P338" i="1001"/>
  <c r="O340" i="1001"/>
  <c r="P340" i="1001"/>
  <c r="O342" i="1001"/>
  <c r="O343" i="1001" s="1"/>
  <c r="P342" i="1001"/>
  <c r="P343" i="1001" s="1"/>
  <c r="O347" i="1001"/>
  <c r="O348" i="1001" s="1"/>
  <c r="O349" i="1001" s="1"/>
  <c r="O350" i="1001" s="1"/>
  <c r="O351" i="1001" s="1"/>
  <c r="O352" i="1001" s="1"/>
  <c r="O353" i="1001" s="1"/>
  <c r="O354" i="1001" s="1"/>
  <c r="O355" i="1001" s="1"/>
  <c r="O356" i="1001" s="1"/>
  <c r="O357" i="1001" s="1"/>
  <c r="O358" i="1001" s="1"/>
  <c r="P347" i="1001"/>
  <c r="P348" i="1001" s="1"/>
  <c r="P349" i="1001" s="1"/>
  <c r="P350" i="1001" s="1"/>
  <c r="P351" i="1001" s="1"/>
  <c r="P352" i="1001" s="1"/>
  <c r="P353" i="1001" s="1"/>
  <c r="P354" i="1001" s="1"/>
  <c r="P355" i="1001" s="1"/>
  <c r="P356" i="1001" s="1"/>
  <c r="P357" i="1001" s="1"/>
  <c r="P358" i="1001" s="1"/>
  <c r="O361" i="1001"/>
  <c r="P361" i="1001"/>
  <c r="O363" i="1001"/>
  <c r="O364" i="1001" s="1"/>
  <c r="P363" i="1001"/>
  <c r="P364" i="1001" s="1"/>
  <c r="O366" i="1001"/>
  <c r="O367" i="1001" s="1"/>
  <c r="P366" i="1001"/>
  <c r="P367" i="1001" s="1"/>
  <c r="O374" i="1001"/>
  <c r="P374" i="1001"/>
  <c r="O376" i="1001"/>
  <c r="O377" i="1001" s="1"/>
  <c r="P376" i="1001"/>
  <c r="P377" i="1001" s="1"/>
  <c r="O380" i="1001"/>
  <c r="O381" i="1001" s="1"/>
  <c r="O382" i="1001" s="1"/>
  <c r="O383" i="1001" s="1"/>
  <c r="O384" i="1001" s="1"/>
  <c r="O385" i="1001" s="1"/>
  <c r="O386" i="1001" s="1"/>
  <c r="P380" i="1001"/>
  <c r="P381" i="1001" s="1"/>
  <c r="P382" i="1001" s="1"/>
  <c r="P383" i="1001" s="1"/>
  <c r="P384" i="1001" s="1"/>
  <c r="P385" i="1001" s="1"/>
  <c r="P386" i="1001" s="1"/>
  <c r="O388" i="1001"/>
  <c r="O389" i="1001" s="1"/>
  <c r="O390" i="1001" s="1"/>
  <c r="P388" i="1001"/>
  <c r="P389" i="1001" s="1"/>
  <c r="P390" i="1001" s="1"/>
  <c r="O394" i="1001"/>
  <c r="P394" i="1001"/>
  <c r="O404" i="1001"/>
  <c r="P404" i="1001"/>
  <c r="O408" i="1001"/>
  <c r="P408" i="1001"/>
  <c r="O410" i="1001"/>
  <c r="O411" i="1001" s="1"/>
  <c r="O412" i="1001" s="1"/>
  <c r="O413" i="1001" s="1"/>
  <c r="O414" i="1001" s="1"/>
  <c r="O415" i="1001" s="1"/>
  <c r="O416" i="1001" s="1"/>
  <c r="P410" i="1001"/>
  <c r="P411" i="1001" s="1"/>
  <c r="P412" i="1001" s="1"/>
  <c r="P413" i="1001" s="1"/>
  <c r="P414" i="1001" s="1"/>
  <c r="P415" i="1001" s="1"/>
  <c r="P416" i="1001" s="1"/>
  <c r="O420" i="1001"/>
  <c r="O421" i="1001" s="1"/>
  <c r="O422" i="1001" s="1"/>
  <c r="O423" i="1001" s="1"/>
  <c r="O424" i="1001" s="1"/>
  <c r="O425" i="1001" s="1"/>
  <c r="O426" i="1001" s="1"/>
  <c r="O427" i="1001" s="1"/>
  <c r="O428" i="1001" s="1"/>
  <c r="O429" i="1001" s="1"/>
  <c r="P420" i="1001"/>
  <c r="P421" i="1001" s="1"/>
  <c r="P422" i="1001" s="1"/>
  <c r="P423" i="1001" s="1"/>
  <c r="P424" i="1001" s="1"/>
  <c r="P425" i="1001" s="1"/>
  <c r="P426" i="1001" s="1"/>
  <c r="P427" i="1001" s="1"/>
  <c r="P428" i="1001" s="1"/>
  <c r="P429" i="1001" s="1"/>
  <c r="O432" i="1001"/>
  <c r="O433" i="1001" s="1"/>
  <c r="O434" i="1001" s="1"/>
  <c r="O435" i="1001" s="1"/>
  <c r="O436" i="1001" s="1"/>
  <c r="O437" i="1001" s="1"/>
  <c r="O438" i="1001" s="1"/>
  <c r="O439" i="1001" s="1"/>
  <c r="O440" i="1001" s="1"/>
  <c r="O441" i="1001" s="1"/>
  <c r="O442" i="1001" s="1"/>
  <c r="P432" i="1001"/>
  <c r="P433" i="1001" s="1"/>
  <c r="P434" i="1001" s="1"/>
  <c r="P435" i="1001" s="1"/>
  <c r="P436" i="1001" s="1"/>
  <c r="P437" i="1001" s="1"/>
  <c r="P438" i="1001" s="1"/>
  <c r="P439" i="1001" s="1"/>
  <c r="P440" i="1001" s="1"/>
  <c r="P441" i="1001" s="1"/>
  <c r="P442" i="1001" s="1"/>
  <c r="O444" i="1001"/>
  <c r="P444" i="1001"/>
  <c r="O446" i="1001"/>
  <c r="O447" i="1001" s="1"/>
  <c r="O448" i="1001" s="1"/>
  <c r="O449" i="1001" s="1"/>
  <c r="O450" i="1001" s="1"/>
  <c r="O451" i="1001" s="1"/>
  <c r="O452" i="1001" s="1"/>
  <c r="O453" i="1001" s="1"/>
  <c r="O454" i="1001" s="1"/>
  <c r="O455" i="1001" s="1"/>
  <c r="O456" i="1001" s="1"/>
  <c r="O457" i="1001" s="1"/>
  <c r="O458" i="1001" s="1"/>
  <c r="O459" i="1001" s="1"/>
  <c r="O460" i="1001" s="1"/>
  <c r="P446" i="1001"/>
  <c r="P447" i="1001" s="1"/>
  <c r="P448" i="1001" s="1"/>
  <c r="P449" i="1001" s="1"/>
  <c r="P450" i="1001" s="1"/>
  <c r="P451" i="1001" s="1"/>
  <c r="P452" i="1001" s="1"/>
  <c r="P453" i="1001" s="1"/>
  <c r="P454" i="1001" s="1"/>
  <c r="P455" i="1001" s="1"/>
  <c r="P456" i="1001" s="1"/>
  <c r="P457" i="1001" s="1"/>
  <c r="P458" i="1001" s="1"/>
  <c r="P459" i="1001" s="1"/>
  <c r="P460" i="1001" s="1"/>
  <c r="O464" i="1001"/>
  <c r="P464" i="1001"/>
  <c r="O470" i="1001"/>
  <c r="P470" i="1001"/>
  <c r="O473" i="1001"/>
  <c r="P473" i="1001"/>
  <c r="O475" i="1001"/>
  <c r="O476" i="1001" s="1"/>
  <c r="O477" i="1001" s="1"/>
  <c r="O478" i="1001" s="1"/>
  <c r="P475" i="1001"/>
  <c r="P476" i="1001" s="1"/>
  <c r="P477" i="1001" s="1"/>
  <c r="P478" i="1001" s="1"/>
  <c r="O484" i="1001"/>
  <c r="P484" i="1001"/>
  <c r="O494" i="1001"/>
  <c r="O495" i="1001" s="1"/>
  <c r="O496" i="1001" s="1"/>
  <c r="O497" i="1001" s="1"/>
  <c r="O498" i="1001" s="1"/>
  <c r="O499" i="1001" s="1"/>
  <c r="O500" i="1001" s="1"/>
  <c r="P494" i="1001"/>
  <c r="P495" i="1001" s="1"/>
  <c r="P496" i="1001" s="1"/>
  <c r="P497" i="1001" s="1"/>
  <c r="P498" i="1001" s="1"/>
  <c r="P499" i="1001" s="1"/>
  <c r="P500" i="1001" s="1"/>
  <c r="O503" i="1001"/>
  <c r="O504" i="1001" s="1"/>
  <c r="P503" i="1001"/>
  <c r="P504" i="1001" s="1"/>
  <c r="O508" i="1001"/>
  <c r="O509" i="1001" s="1"/>
  <c r="O510" i="1001" s="1"/>
  <c r="O511" i="1001" s="1"/>
  <c r="O512" i="1001" s="1"/>
  <c r="P508" i="1001"/>
  <c r="P509" i="1001" s="1"/>
  <c r="P510" i="1001" s="1"/>
  <c r="P511" i="1001" s="1"/>
  <c r="P512" i="1001" s="1"/>
  <c r="O514" i="1001"/>
  <c r="O515" i="1001" s="1"/>
  <c r="P514" i="1001"/>
  <c r="P515" i="1001" s="1"/>
  <c r="O517" i="1001"/>
  <c r="O518" i="1001" s="1"/>
  <c r="O519" i="1001" s="1"/>
  <c r="P517" i="1001"/>
  <c r="P518" i="1001" s="1"/>
  <c r="P519" i="1001" s="1"/>
  <c r="O524" i="1001"/>
  <c r="O525" i="1001" s="1"/>
  <c r="O526" i="1001" s="1"/>
  <c r="P524" i="1001"/>
  <c r="P525" i="1001" s="1"/>
  <c r="P526" i="1001" s="1"/>
  <c r="O528" i="1001"/>
  <c r="O529" i="1001" s="1"/>
  <c r="P528" i="1001"/>
  <c r="P529" i="1001" s="1"/>
  <c r="O536" i="1001"/>
  <c r="O537" i="1001" s="1"/>
  <c r="O538" i="1001" s="1"/>
  <c r="O539" i="1001" s="1"/>
  <c r="O540" i="1001" s="1"/>
  <c r="O541" i="1001" s="1"/>
  <c r="O542" i="1001" s="1"/>
  <c r="O543" i="1001" s="1"/>
  <c r="O544" i="1001" s="1"/>
  <c r="O545" i="1001" s="1"/>
  <c r="O546" i="1001" s="1"/>
  <c r="P536" i="1001"/>
  <c r="P537" i="1001" s="1"/>
  <c r="P538" i="1001" s="1"/>
  <c r="P539" i="1001" s="1"/>
  <c r="P540" i="1001" s="1"/>
  <c r="P541" i="1001" s="1"/>
  <c r="P542" i="1001" s="1"/>
  <c r="P543" i="1001" s="1"/>
  <c r="P544" i="1001" s="1"/>
  <c r="P545" i="1001" s="1"/>
  <c r="P546" i="1001" s="1"/>
  <c r="O548" i="1001"/>
  <c r="P548" i="1001"/>
  <c r="O551" i="1001"/>
  <c r="P551" i="1001"/>
  <c r="O555" i="1001"/>
  <c r="O556" i="1001" s="1"/>
  <c r="O557" i="1001" s="1"/>
  <c r="P555" i="1001"/>
  <c r="P556" i="1001" s="1"/>
  <c r="P557" i="1001" s="1"/>
  <c r="O561" i="1001"/>
  <c r="P561" i="1001"/>
  <c r="O563" i="1001"/>
  <c r="P563" i="1001"/>
  <c r="O565" i="1001"/>
  <c r="P565" i="1001"/>
  <c r="O567" i="1001"/>
  <c r="O568" i="1001" s="1"/>
  <c r="P567" i="1001"/>
  <c r="P568" i="1001" s="1"/>
  <c r="O570" i="1001"/>
  <c r="P570" i="1001"/>
  <c r="O572" i="1001"/>
  <c r="P572" i="1001"/>
  <c r="O574" i="1001"/>
  <c r="O575" i="1001" s="1"/>
  <c r="O576" i="1001" s="1"/>
  <c r="O577" i="1001" s="1"/>
  <c r="O578" i="1001" s="1"/>
  <c r="O579" i="1001" s="1"/>
  <c r="O580" i="1001" s="1"/>
  <c r="O581" i="1001" s="1"/>
  <c r="P574" i="1001"/>
  <c r="P575" i="1001" s="1"/>
  <c r="P576" i="1001" s="1"/>
  <c r="P577" i="1001" s="1"/>
  <c r="P578" i="1001" s="1"/>
  <c r="P579" i="1001" s="1"/>
  <c r="P580" i="1001" s="1"/>
  <c r="P581" i="1001" s="1"/>
  <c r="O583" i="1001"/>
  <c r="O584" i="1001" s="1"/>
  <c r="O585" i="1001" s="1"/>
  <c r="O586" i="1001" s="1"/>
  <c r="P583" i="1001"/>
  <c r="P584" i="1001" s="1"/>
  <c r="P585" i="1001" s="1"/>
  <c r="P586" i="1001" s="1"/>
  <c r="O589" i="1001"/>
  <c r="O590" i="1001" s="1"/>
  <c r="O591" i="1001" s="1"/>
  <c r="O592" i="1001" s="1"/>
  <c r="O593" i="1001" s="1"/>
  <c r="O594" i="1001" s="1"/>
  <c r="O595" i="1001" s="1"/>
  <c r="O596" i="1001" s="1"/>
  <c r="O597" i="1001" s="1"/>
  <c r="O598" i="1001" s="1"/>
  <c r="O599" i="1001" s="1"/>
  <c r="O600" i="1001" s="1"/>
  <c r="O601" i="1001" s="1"/>
  <c r="O602" i="1001" s="1"/>
  <c r="O603" i="1001" s="1"/>
  <c r="P589" i="1001"/>
  <c r="P590" i="1001" s="1"/>
  <c r="P591" i="1001" s="1"/>
  <c r="P592" i="1001" s="1"/>
  <c r="P593" i="1001" s="1"/>
  <c r="P594" i="1001" s="1"/>
  <c r="P595" i="1001" s="1"/>
  <c r="P596" i="1001" s="1"/>
  <c r="P597" i="1001" s="1"/>
  <c r="P598" i="1001" s="1"/>
  <c r="P599" i="1001" s="1"/>
  <c r="P600" i="1001" s="1"/>
  <c r="P601" i="1001" s="1"/>
  <c r="P602" i="1001" s="1"/>
  <c r="P603" i="1001" s="1"/>
  <c r="O605" i="1001"/>
  <c r="O606" i="1001" s="1"/>
  <c r="O607" i="1001" s="1"/>
  <c r="P605" i="1001"/>
  <c r="P606" i="1001" s="1"/>
  <c r="P607" i="1001" s="1"/>
  <c r="O609" i="1001"/>
  <c r="O610" i="1001" s="1"/>
  <c r="O611" i="1001" s="1"/>
  <c r="P609" i="1001"/>
  <c r="P610" i="1001" s="1"/>
  <c r="P611" i="1001" s="1"/>
  <c r="O613" i="1001"/>
  <c r="O614" i="1001" s="1"/>
  <c r="O615" i="1001" s="1"/>
  <c r="O616" i="1001" s="1"/>
  <c r="O617" i="1001" s="1"/>
  <c r="P613" i="1001"/>
  <c r="P614" i="1001" s="1"/>
  <c r="P615" i="1001" s="1"/>
  <c r="P616" i="1001" s="1"/>
  <c r="P617" i="1001" s="1"/>
  <c r="O625" i="1001"/>
  <c r="O626" i="1001" s="1"/>
  <c r="P625" i="1001"/>
  <c r="P626" i="1001" s="1"/>
  <c r="O628" i="1001"/>
  <c r="O629" i="1001" s="1"/>
  <c r="P628" i="1001"/>
  <c r="P629" i="1001" s="1"/>
  <c r="O635" i="1001"/>
  <c r="O636" i="1001" s="1"/>
  <c r="O637" i="1001" s="1"/>
  <c r="O638" i="1001" s="1"/>
  <c r="O639" i="1001" s="1"/>
  <c r="O640" i="1001" s="1"/>
  <c r="O641" i="1001" s="1"/>
  <c r="O642" i="1001" s="1"/>
  <c r="O643" i="1001" s="1"/>
  <c r="O644" i="1001" s="1"/>
  <c r="O645" i="1001" s="1"/>
  <c r="P635" i="1001"/>
  <c r="P636" i="1001" s="1"/>
  <c r="P637" i="1001" s="1"/>
  <c r="P638" i="1001" s="1"/>
  <c r="P639" i="1001" s="1"/>
  <c r="P640" i="1001" s="1"/>
  <c r="P641" i="1001" s="1"/>
  <c r="P642" i="1001" s="1"/>
  <c r="P643" i="1001" s="1"/>
  <c r="P644" i="1001" s="1"/>
  <c r="P645" i="1001" s="1"/>
  <c r="O647" i="1001"/>
  <c r="O648" i="1001" s="1"/>
  <c r="O649" i="1001" s="1"/>
  <c r="O650" i="1001" s="1"/>
  <c r="P647" i="1001"/>
  <c r="P648" i="1001" s="1"/>
  <c r="P649" i="1001" s="1"/>
  <c r="P650" i="1001" s="1"/>
  <c r="O674" i="1001"/>
  <c r="P674" i="1001"/>
  <c r="O678" i="1001"/>
  <c r="P678" i="1001"/>
  <c r="O683" i="1001"/>
  <c r="O684" i="1001" s="1"/>
  <c r="O685" i="1001" s="1"/>
  <c r="O686" i="1001" s="1"/>
  <c r="O687" i="1001" s="1"/>
  <c r="O688" i="1001" s="1"/>
  <c r="O689" i="1001" s="1"/>
  <c r="P683" i="1001"/>
  <c r="P684" i="1001" s="1"/>
  <c r="P685" i="1001" s="1"/>
  <c r="P686" i="1001" s="1"/>
  <c r="P687" i="1001" s="1"/>
  <c r="P688" i="1001" s="1"/>
  <c r="P689" i="1001" s="1"/>
  <c r="O691" i="1001"/>
  <c r="O692" i="1001" s="1"/>
  <c r="O693" i="1001" s="1"/>
  <c r="O694" i="1001" s="1"/>
  <c r="O695" i="1001" s="1"/>
  <c r="O696" i="1001" s="1"/>
  <c r="O697" i="1001" s="1"/>
  <c r="P691" i="1001"/>
  <c r="P692" i="1001" s="1"/>
  <c r="P693" i="1001" s="1"/>
  <c r="P694" i="1001" s="1"/>
  <c r="P695" i="1001" s="1"/>
  <c r="P696" i="1001" s="1"/>
  <c r="P697" i="1001" s="1"/>
  <c r="O699" i="1001"/>
  <c r="O700" i="1001" s="1"/>
  <c r="O701" i="1001" s="1"/>
  <c r="O702" i="1001" s="1"/>
  <c r="O703" i="1001" s="1"/>
  <c r="O704" i="1001" s="1"/>
  <c r="O705" i="1001" s="1"/>
  <c r="P699" i="1001"/>
  <c r="P700" i="1001" s="1"/>
  <c r="P701" i="1001" s="1"/>
  <c r="P702" i="1001" s="1"/>
  <c r="P703" i="1001" s="1"/>
  <c r="P704" i="1001" s="1"/>
  <c r="P705" i="1001" s="1"/>
  <c r="O707" i="1001"/>
  <c r="O708" i="1001" s="1"/>
  <c r="O709" i="1001" s="1"/>
  <c r="O710" i="1001" s="1"/>
  <c r="O711" i="1001" s="1"/>
  <c r="O712" i="1001" s="1"/>
  <c r="O713" i="1001" s="1"/>
  <c r="O714" i="1001" s="1"/>
  <c r="O715" i="1001" s="1"/>
  <c r="P707" i="1001"/>
  <c r="P708" i="1001" s="1"/>
  <c r="P709" i="1001" s="1"/>
  <c r="P710" i="1001" s="1"/>
  <c r="P711" i="1001" s="1"/>
  <c r="P712" i="1001" s="1"/>
  <c r="P713" i="1001" s="1"/>
  <c r="P714" i="1001" s="1"/>
  <c r="P715" i="1001" s="1"/>
  <c r="O719" i="1001"/>
  <c r="O720" i="1001" s="1"/>
  <c r="O721" i="1001" s="1"/>
  <c r="O722" i="1001" s="1"/>
  <c r="P719" i="1001"/>
  <c r="P720" i="1001" s="1"/>
  <c r="P721" i="1001" s="1"/>
  <c r="P722" i="1001" s="1"/>
  <c r="O724" i="1001"/>
  <c r="O725" i="1001" s="1"/>
  <c r="O726" i="1001" s="1"/>
  <c r="O727" i="1001" s="1"/>
  <c r="P724" i="1001"/>
  <c r="P725" i="1001" s="1"/>
  <c r="P726" i="1001" s="1"/>
  <c r="P727" i="1001" s="1"/>
  <c r="O729" i="1001"/>
  <c r="P729" i="1001"/>
  <c r="O731" i="1001"/>
  <c r="P731" i="1001"/>
  <c r="O734" i="1001"/>
  <c r="O735" i="1001" s="1"/>
  <c r="O736" i="1001" s="1"/>
  <c r="O737" i="1001" s="1"/>
  <c r="O738" i="1001" s="1"/>
  <c r="O739" i="1001" s="1"/>
  <c r="P734" i="1001"/>
  <c r="P735" i="1001" s="1"/>
  <c r="P736" i="1001" s="1"/>
  <c r="P737" i="1001" s="1"/>
  <c r="P738" i="1001" s="1"/>
  <c r="P739" i="1001" s="1"/>
  <c r="O742" i="1001"/>
  <c r="P742" i="1001"/>
  <c r="O744" i="1001"/>
  <c r="O745" i="1001" s="1"/>
  <c r="P744" i="1001"/>
  <c r="P745" i="1001" s="1"/>
  <c r="O747" i="1001"/>
  <c r="O748" i="1001" s="1"/>
  <c r="O749" i="1001" s="1"/>
  <c r="O750" i="1001" s="1"/>
  <c r="O751" i="1001" s="1"/>
  <c r="P747" i="1001"/>
  <c r="P748" i="1001" s="1"/>
  <c r="P749" i="1001" s="1"/>
  <c r="P750" i="1001" s="1"/>
  <c r="P751" i="1001" s="1"/>
  <c r="O753" i="1001"/>
  <c r="P753" i="1001"/>
  <c r="O755" i="1001"/>
  <c r="O756" i="1001" s="1"/>
  <c r="O757" i="1001" s="1"/>
  <c r="O758" i="1001" s="1"/>
  <c r="P755" i="1001"/>
  <c r="P756" i="1001" s="1"/>
  <c r="P757" i="1001" s="1"/>
  <c r="P758" i="1001" s="1"/>
  <c r="O760" i="1001"/>
  <c r="O761" i="1001" s="1"/>
  <c r="O762" i="1001" s="1"/>
  <c r="P760" i="1001"/>
  <c r="P761" i="1001" s="1"/>
  <c r="P762" i="1001" s="1"/>
  <c r="O764" i="1001"/>
  <c r="P764" i="1001"/>
  <c r="O766" i="1001"/>
  <c r="P766" i="1001"/>
  <c r="O768" i="1001"/>
  <c r="O769" i="1001" s="1"/>
  <c r="P768" i="1001"/>
  <c r="P769" i="1001" s="1"/>
  <c r="O771" i="1001"/>
  <c r="P771" i="1001"/>
  <c r="O775" i="1001"/>
  <c r="P775" i="1001"/>
  <c r="O777" i="1001"/>
  <c r="O778" i="1001" s="1"/>
  <c r="O779" i="1001" s="1"/>
  <c r="O780" i="1001" s="1"/>
  <c r="O781" i="1001" s="1"/>
  <c r="O782" i="1001" s="1"/>
  <c r="O783" i="1001" s="1"/>
  <c r="O784" i="1001" s="1"/>
  <c r="O785" i="1001" s="1"/>
  <c r="O786" i="1001" s="1"/>
  <c r="P777" i="1001"/>
  <c r="P778" i="1001" s="1"/>
  <c r="P779" i="1001" s="1"/>
  <c r="P780" i="1001" s="1"/>
  <c r="P781" i="1001" s="1"/>
  <c r="P782" i="1001" s="1"/>
  <c r="P783" i="1001" s="1"/>
  <c r="P784" i="1001" s="1"/>
  <c r="P785" i="1001" s="1"/>
  <c r="P786" i="1001" s="1"/>
  <c r="O788" i="1001"/>
  <c r="P788" i="1001"/>
  <c r="O793" i="1001"/>
  <c r="O794" i="1001" s="1"/>
  <c r="P793" i="1001"/>
  <c r="P794" i="1001" s="1"/>
  <c r="O798" i="1001"/>
  <c r="P798" i="1001"/>
  <c r="O801" i="1001"/>
  <c r="P801" i="1001"/>
  <c r="O803" i="1001"/>
  <c r="O804" i="1001" s="1"/>
  <c r="O805" i="1001" s="1"/>
  <c r="P803" i="1001"/>
  <c r="P804" i="1001" s="1"/>
  <c r="P805" i="1001" s="1"/>
  <c r="O810" i="1001"/>
  <c r="P810" i="1001"/>
  <c r="O813" i="1001"/>
  <c r="P813" i="1001"/>
  <c r="O829" i="1001"/>
  <c r="P829" i="1001"/>
  <c r="O834" i="1001"/>
  <c r="O835" i="1001" s="1"/>
  <c r="O836" i="1001" s="1"/>
  <c r="O837" i="1001" s="1"/>
  <c r="O838" i="1001" s="1"/>
  <c r="O839" i="1001" s="1"/>
  <c r="O840" i="1001" s="1"/>
  <c r="P834" i="1001"/>
  <c r="P835" i="1001" s="1"/>
  <c r="P836" i="1001" s="1"/>
  <c r="P837" i="1001" s="1"/>
  <c r="P838" i="1001" s="1"/>
  <c r="P839" i="1001" s="1"/>
  <c r="P840" i="1001" s="1"/>
  <c r="O842" i="1001"/>
  <c r="P842" i="1001"/>
  <c r="O844" i="1001"/>
  <c r="O845" i="1001" s="1"/>
  <c r="P844" i="1001"/>
  <c r="P845" i="1001" s="1"/>
  <c r="O847" i="1001"/>
  <c r="O848" i="1001" s="1"/>
  <c r="O849" i="1001" s="1"/>
  <c r="O850" i="1001" s="1"/>
  <c r="O851" i="1001" s="1"/>
  <c r="P847" i="1001"/>
  <c r="P848" i="1001" s="1"/>
  <c r="P849" i="1001" s="1"/>
  <c r="P850" i="1001" s="1"/>
  <c r="P851" i="1001" s="1"/>
  <c r="O853" i="1001"/>
  <c r="O854" i="1001" s="1"/>
  <c r="O855" i="1001" s="1"/>
  <c r="O856" i="1001" s="1"/>
  <c r="P853" i="1001"/>
  <c r="P854" i="1001" s="1"/>
  <c r="P855" i="1001" s="1"/>
  <c r="P856" i="1001" s="1"/>
  <c r="O858" i="1001"/>
  <c r="P858" i="1001"/>
  <c r="O860" i="1001"/>
  <c r="O861" i="1001" s="1"/>
  <c r="O862" i="1001" s="1"/>
  <c r="O863" i="1001" s="1"/>
  <c r="P860" i="1001"/>
  <c r="P861" i="1001" s="1"/>
  <c r="P862" i="1001" s="1"/>
  <c r="P863" i="1001" s="1"/>
  <c r="O871" i="1001"/>
  <c r="O872" i="1001" s="1"/>
  <c r="P871" i="1001"/>
  <c r="P872" i="1001" s="1"/>
  <c r="O875" i="1001"/>
  <c r="O876" i="1001" s="1"/>
  <c r="P875" i="1001"/>
  <c r="P876" i="1001" s="1"/>
  <c r="O883" i="1001"/>
  <c r="O884" i="1001" s="1"/>
  <c r="O885" i="1001" s="1"/>
  <c r="O886" i="1001" s="1"/>
  <c r="O887" i="1001" s="1"/>
  <c r="O888" i="1001" s="1"/>
  <c r="O889" i="1001" s="1"/>
  <c r="O890" i="1001" s="1"/>
  <c r="O891" i="1001" s="1"/>
  <c r="O892" i="1001" s="1"/>
  <c r="O893" i="1001" s="1"/>
  <c r="O894" i="1001" s="1"/>
  <c r="P883" i="1001"/>
  <c r="P884" i="1001" s="1"/>
  <c r="P885" i="1001" s="1"/>
  <c r="P886" i="1001" s="1"/>
  <c r="P887" i="1001" s="1"/>
  <c r="P888" i="1001" s="1"/>
  <c r="P889" i="1001" s="1"/>
  <c r="P890" i="1001" s="1"/>
  <c r="P891" i="1001" s="1"/>
  <c r="P892" i="1001" s="1"/>
  <c r="P893" i="1001" s="1"/>
  <c r="P894" i="1001" s="1"/>
  <c r="O910" i="1001"/>
  <c r="P910" i="1001"/>
  <c r="O912" i="1001"/>
  <c r="O913" i="1001" s="1"/>
  <c r="P912" i="1001"/>
  <c r="P913" i="1001" s="1"/>
  <c r="O915" i="1001"/>
  <c r="P915" i="1001"/>
  <c r="O918" i="1001"/>
  <c r="O919" i="1001" s="1"/>
  <c r="O920" i="1001" s="1"/>
  <c r="O921" i="1001" s="1"/>
  <c r="O922" i="1001" s="1"/>
  <c r="O923" i="1001" s="1"/>
  <c r="O924" i="1001" s="1"/>
  <c r="O925" i="1001" s="1"/>
  <c r="O926" i="1001" s="1"/>
  <c r="O927" i="1001" s="1"/>
  <c r="O928" i="1001" s="1"/>
  <c r="O929" i="1001" s="1"/>
  <c r="O930" i="1001" s="1"/>
  <c r="P918" i="1001"/>
  <c r="P919" i="1001" s="1"/>
  <c r="P920" i="1001" s="1"/>
  <c r="P921" i="1001" s="1"/>
  <c r="P922" i="1001" s="1"/>
  <c r="P923" i="1001" s="1"/>
  <c r="P924" i="1001" s="1"/>
  <c r="P925" i="1001" s="1"/>
  <c r="P926" i="1001" s="1"/>
  <c r="P927" i="1001" s="1"/>
  <c r="P928" i="1001" s="1"/>
  <c r="P929" i="1001" s="1"/>
  <c r="P930" i="1001" s="1"/>
  <c r="O932" i="1001"/>
  <c r="O933" i="1001" s="1"/>
  <c r="P932" i="1001"/>
  <c r="P933" i="1001" s="1"/>
  <c r="O939" i="1001"/>
  <c r="O940" i="1001" s="1"/>
  <c r="P939" i="1001"/>
  <c r="P940" i="1001" s="1"/>
  <c r="O942" i="1001"/>
  <c r="O943" i="1001" s="1"/>
  <c r="O944" i="1001" s="1"/>
  <c r="O945" i="1001" s="1"/>
  <c r="P942" i="1001"/>
  <c r="P943" i="1001" s="1"/>
  <c r="P944" i="1001" s="1"/>
  <c r="P945" i="1001" s="1"/>
  <c r="O948" i="1001"/>
  <c r="O949" i="1001" s="1"/>
  <c r="P948" i="1001"/>
  <c r="P949" i="1001" s="1"/>
  <c r="O958" i="1001"/>
  <c r="O959" i="1001" s="1"/>
  <c r="O960" i="1001" s="1"/>
  <c r="O961" i="1001" s="1"/>
  <c r="O962" i="1001" s="1"/>
  <c r="O963" i="1001" s="1"/>
  <c r="O964" i="1001" s="1"/>
  <c r="P958" i="1001"/>
  <c r="P959" i="1001" s="1"/>
  <c r="P960" i="1001" s="1"/>
  <c r="P961" i="1001" s="1"/>
  <c r="P962" i="1001" s="1"/>
  <c r="P963" i="1001" s="1"/>
  <c r="P964" i="1001" s="1"/>
  <c r="O966" i="1001"/>
  <c r="O967" i="1001" s="1"/>
  <c r="P966" i="1001"/>
  <c r="P967" i="1001" s="1"/>
  <c r="O969" i="1001"/>
  <c r="O970" i="1001" s="1"/>
  <c r="O971" i="1001" s="1"/>
  <c r="O972" i="1001" s="1"/>
  <c r="O973" i="1001" s="1"/>
  <c r="O974" i="1001" s="1"/>
  <c r="O975" i="1001" s="1"/>
  <c r="O976" i="1001" s="1"/>
  <c r="O977" i="1001" s="1"/>
  <c r="O978" i="1001" s="1"/>
  <c r="O979" i="1001" s="1"/>
  <c r="O980" i="1001" s="1"/>
  <c r="O981" i="1001" s="1"/>
  <c r="O982" i="1001" s="1"/>
  <c r="O983" i="1001" s="1"/>
  <c r="O984" i="1001" s="1"/>
  <c r="P969" i="1001"/>
  <c r="P970" i="1001" s="1"/>
  <c r="P971" i="1001" s="1"/>
  <c r="P972" i="1001" s="1"/>
  <c r="P973" i="1001" s="1"/>
  <c r="P974" i="1001" s="1"/>
  <c r="P975" i="1001" s="1"/>
  <c r="P976" i="1001" s="1"/>
  <c r="P977" i="1001" s="1"/>
  <c r="P978" i="1001" s="1"/>
  <c r="P979" i="1001" s="1"/>
  <c r="P980" i="1001" s="1"/>
  <c r="P981" i="1001" s="1"/>
  <c r="P982" i="1001" s="1"/>
  <c r="P983" i="1001" s="1"/>
  <c r="P984" i="1001" s="1"/>
  <c r="O986" i="1001"/>
  <c r="O987" i="1001" s="1"/>
  <c r="O988" i="1001" s="1"/>
  <c r="O989" i="1001" s="1"/>
  <c r="P986" i="1001"/>
  <c r="P987" i="1001" s="1"/>
  <c r="P988" i="1001" s="1"/>
  <c r="P989" i="1001" s="1"/>
  <c r="O991" i="1001"/>
  <c r="O992" i="1001" s="1"/>
  <c r="O993" i="1001" s="1"/>
  <c r="P991" i="1001"/>
  <c r="P992" i="1001" s="1"/>
  <c r="P993" i="1001" s="1"/>
  <c r="O995" i="1001"/>
  <c r="O996" i="1001" s="1"/>
  <c r="O997" i="1001" s="1"/>
  <c r="O998" i="1001" s="1"/>
  <c r="O999" i="1001" s="1"/>
  <c r="O1000" i="1001" s="1"/>
  <c r="O1001" i="1001" s="1"/>
  <c r="P995" i="1001"/>
  <c r="P996" i="1001" s="1"/>
  <c r="P997" i="1001" s="1"/>
  <c r="P998" i="1001" s="1"/>
  <c r="P999" i="1001" s="1"/>
  <c r="P1000" i="1001" s="1"/>
  <c r="P1001" i="1001" s="1"/>
  <c r="O1003" i="1001"/>
  <c r="O1004" i="1001" s="1"/>
  <c r="O1005" i="1001" s="1"/>
  <c r="O1006" i="1001" s="1"/>
  <c r="O1007" i="1001" s="1"/>
  <c r="O1008" i="1001" s="1"/>
  <c r="O1009" i="1001" s="1"/>
  <c r="O1010" i="1001" s="1"/>
  <c r="O1011" i="1001" s="1"/>
  <c r="O1012" i="1001" s="1"/>
  <c r="O1013" i="1001" s="1"/>
  <c r="P1003" i="1001"/>
  <c r="P1004" i="1001" s="1"/>
  <c r="P1005" i="1001" s="1"/>
  <c r="P1006" i="1001" s="1"/>
  <c r="P1007" i="1001" s="1"/>
  <c r="P1008" i="1001" s="1"/>
  <c r="P1009" i="1001" s="1"/>
  <c r="P1010" i="1001" s="1"/>
  <c r="P1011" i="1001" s="1"/>
  <c r="P1012" i="1001" s="1"/>
  <c r="P1013" i="1001" s="1"/>
  <c r="O1016" i="1001"/>
  <c r="P1016" i="1001"/>
  <c r="O1018" i="1001"/>
  <c r="O1019" i="1001" s="1"/>
  <c r="O1020" i="1001" s="1"/>
  <c r="P1018" i="1001"/>
  <c r="P1019" i="1001" s="1"/>
  <c r="P1020" i="1001" s="1"/>
  <c r="O1022" i="1001"/>
  <c r="P1022" i="1001"/>
  <c r="O1024" i="1001"/>
  <c r="O1025" i="1001" s="1"/>
  <c r="P1024" i="1001"/>
  <c r="P1025" i="1001" s="1"/>
  <c r="O1030" i="1001"/>
  <c r="O1031" i="1001" s="1"/>
  <c r="P1030" i="1001"/>
  <c r="P1031" i="1001" s="1"/>
  <c r="O1034" i="1001"/>
  <c r="P1034" i="1001"/>
  <c r="O1036" i="1001"/>
  <c r="P1036" i="1001"/>
  <c r="O1042" i="1001"/>
  <c r="O1043" i="1001" s="1"/>
  <c r="P1042" i="1001"/>
  <c r="P1043" i="1001" s="1"/>
  <c r="O1045" i="1001"/>
  <c r="O1046" i="1001" s="1"/>
  <c r="P1045" i="1001"/>
  <c r="P1046" i="1001" s="1"/>
  <c r="O1052" i="1001"/>
  <c r="O1053" i="1001" s="1"/>
  <c r="O1054" i="1001" s="1"/>
  <c r="P1052" i="1001"/>
  <c r="P1053" i="1001" s="1"/>
  <c r="P1054" i="1001" s="1"/>
  <c r="O1057" i="1001"/>
  <c r="O1058" i="1001" s="1"/>
  <c r="O1059" i="1001" s="1"/>
  <c r="O1060" i="1001" s="1"/>
  <c r="O1061" i="1001" s="1"/>
  <c r="O1062" i="1001" s="1"/>
  <c r="O1063" i="1001" s="1"/>
  <c r="O1064" i="1001" s="1"/>
  <c r="O1065" i="1001" s="1"/>
  <c r="O1066" i="1001" s="1"/>
  <c r="O1067" i="1001" s="1"/>
  <c r="O1068" i="1001" s="1"/>
  <c r="O1069" i="1001" s="1"/>
  <c r="P1057" i="1001"/>
  <c r="P1058" i="1001" s="1"/>
  <c r="P1059" i="1001" s="1"/>
  <c r="P1060" i="1001" s="1"/>
  <c r="P1061" i="1001" s="1"/>
  <c r="P1062" i="1001" s="1"/>
  <c r="P1063" i="1001" s="1"/>
  <c r="P1064" i="1001" s="1"/>
  <c r="P1065" i="1001" s="1"/>
  <c r="P1066" i="1001" s="1"/>
  <c r="P1067" i="1001" s="1"/>
  <c r="P1068" i="1001" s="1"/>
  <c r="P1069" i="1001" s="1"/>
  <c r="O1071" i="1001"/>
  <c r="O1072" i="1001" s="1"/>
  <c r="O1073" i="1001" s="1"/>
  <c r="O1074" i="1001" s="1"/>
  <c r="O1075" i="1001" s="1"/>
  <c r="O1076" i="1001" s="1"/>
  <c r="O1077" i="1001" s="1"/>
  <c r="O1078" i="1001" s="1"/>
  <c r="O1079" i="1001" s="1"/>
  <c r="P1071" i="1001"/>
  <c r="P1072" i="1001" s="1"/>
  <c r="P1073" i="1001" s="1"/>
  <c r="P1074" i="1001" s="1"/>
  <c r="P1075" i="1001" s="1"/>
  <c r="P1076" i="1001" s="1"/>
  <c r="P1077" i="1001" s="1"/>
  <c r="P1078" i="1001" s="1"/>
  <c r="P1079" i="1001" s="1"/>
  <c r="O1081" i="1001"/>
  <c r="P1081" i="1001"/>
  <c r="O1083" i="1001"/>
  <c r="O1084" i="1001" s="1"/>
  <c r="O1085" i="1001" s="1"/>
  <c r="P1083" i="1001"/>
  <c r="P1084" i="1001" s="1"/>
  <c r="P1085" i="1001" s="1"/>
  <c r="O1087" i="1001"/>
  <c r="O1088" i="1001" s="1"/>
  <c r="O1089" i="1001" s="1"/>
  <c r="P1087" i="1001"/>
  <c r="P1088" i="1001" s="1"/>
  <c r="P1089" i="1001" s="1"/>
  <c r="O1092" i="1001"/>
  <c r="O1093" i="1001" s="1"/>
  <c r="O1094" i="1001" s="1"/>
  <c r="O1095" i="1001" s="1"/>
  <c r="O1096" i="1001" s="1"/>
  <c r="O1097" i="1001" s="1"/>
  <c r="O1098" i="1001" s="1"/>
  <c r="O1099" i="1001" s="1"/>
  <c r="O1100" i="1001" s="1"/>
  <c r="O1101" i="1001" s="1"/>
  <c r="O1102" i="1001" s="1"/>
  <c r="O1103" i="1001" s="1"/>
  <c r="P1092" i="1001"/>
  <c r="P1093" i="1001" s="1"/>
  <c r="P1094" i="1001" s="1"/>
  <c r="P1095" i="1001" s="1"/>
  <c r="P1096" i="1001" s="1"/>
  <c r="P1097" i="1001" s="1"/>
  <c r="P1098" i="1001" s="1"/>
  <c r="P1099" i="1001" s="1"/>
  <c r="P1100" i="1001" s="1"/>
  <c r="P1101" i="1001" s="1"/>
  <c r="P1102" i="1001" s="1"/>
  <c r="P1103" i="1001" s="1"/>
  <c r="O1105" i="1001"/>
  <c r="O1106" i="1001" s="1"/>
  <c r="O1107" i="1001" s="1"/>
  <c r="P1105" i="1001"/>
  <c r="P1106" i="1001" s="1"/>
  <c r="P1107" i="1001" s="1"/>
  <c r="O1109" i="1001"/>
  <c r="P1109" i="1001"/>
  <c r="O1111" i="1001"/>
  <c r="O1112" i="1001" s="1"/>
  <c r="O1113" i="1001" s="1"/>
  <c r="O1114" i="1001" s="1"/>
  <c r="P1111" i="1001"/>
  <c r="P1112" i="1001" s="1"/>
  <c r="P1113" i="1001" s="1"/>
  <c r="P1114" i="1001" s="1"/>
  <c r="O1116" i="1001"/>
  <c r="O1117" i="1001" s="1"/>
  <c r="O1118" i="1001" s="1"/>
  <c r="O1119" i="1001" s="1"/>
  <c r="O1120" i="1001" s="1"/>
  <c r="O1121" i="1001" s="1"/>
  <c r="O1122" i="1001" s="1"/>
  <c r="O1123" i="1001" s="1"/>
  <c r="O1124" i="1001" s="1"/>
  <c r="O1125" i="1001" s="1"/>
  <c r="O1126" i="1001" s="1"/>
  <c r="O1127" i="1001" s="1"/>
  <c r="O1128" i="1001" s="1"/>
  <c r="O1129" i="1001" s="1"/>
  <c r="O1130" i="1001" s="1"/>
  <c r="O1131" i="1001" s="1"/>
  <c r="P1116" i="1001"/>
  <c r="P1117" i="1001" s="1"/>
  <c r="P1118" i="1001" s="1"/>
  <c r="P1119" i="1001" s="1"/>
  <c r="P1120" i="1001" s="1"/>
  <c r="P1121" i="1001" s="1"/>
  <c r="P1122" i="1001" s="1"/>
  <c r="P1123" i="1001" s="1"/>
  <c r="P1124" i="1001" s="1"/>
  <c r="P1125" i="1001" s="1"/>
  <c r="P1126" i="1001" s="1"/>
  <c r="P1127" i="1001" s="1"/>
  <c r="P1128" i="1001" s="1"/>
  <c r="P1129" i="1001" s="1"/>
  <c r="P1130" i="1001" s="1"/>
  <c r="P1131" i="1001" s="1"/>
  <c r="O1133" i="1001"/>
  <c r="O1134" i="1001" s="1"/>
  <c r="O1135" i="1001" s="1"/>
  <c r="O1136" i="1001" s="1"/>
  <c r="O1137" i="1001" s="1"/>
  <c r="O1138" i="1001" s="1"/>
  <c r="P1133" i="1001"/>
  <c r="P1134" i="1001" s="1"/>
  <c r="P1135" i="1001" s="1"/>
  <c r="P1136" i="1001" s="1"/>
  <c r="P1137" i="1001" s="1"/>
  <c r="P1138" i="1001" s="1"/>
  <c r="O1140" i="1001"/>
  <c r="O1141" i="1001" s="1"/>
  <c r="O1142" i="1001" s="1"/>
  <c r="O1143" i="1001" s="1"/>
  <c r="P1140" i="1001"/>
  <c r="P1141" i="1001" s="1"/>
  <c r="P1142" i="1001" s="1"/>
  <c r="P1143" i="1001" s="1"/>
  <c r="O1145" i="1001"/>
  <c r="O1146" i="1001" s="1"/>
  <c r="O1147" i="1001" s="1"/>
  <c r="O1148" i="1001" s="1"/>
  <c r="O1149" i="1001" s="1"/>
  <c r="O1150" i="1001" s="1"/>
  <c r="O1151" i="1001" s="1"/>
  <c r="O1152" i="1001" s="1"/>
  <c r="O1153" i="1001" s="1"/>
  <c r="P1145" i="1001"/>
  <c r="P1146" i="1001" s="1"/>
  <c r="P1147" i="1001" s="1"/>
  <c r="P1148" i="1001" s="1"/>
  <c r="P1149" i="1001" s="1"/>
  <c r="P1150" i="1001" s="1"/>
  <c r="P1151" i="1001" s="1"/>
  <c r="P1152" i="1001" s="1"/>
  <c r="P1153" i="1001" s="1"/>
  <c r="O1155" i="1001"/>
  <c r="O1156" i="1001" s="1"/>
  <c r="P1155" i="1001"/>
  <c r="P1156" i="1001" s="1"/>
  <c r="O1158" i="1001"/>
  <c r="O1159" i="1001" s="1"/>
  <c r="O1160" i="1001" s="1"/>
  <c r="P1158" i="1001"/>
  <c r="P1159" i="1001" s="1"/>
  <c r="P1160" i="1001" s="1"/>
  <c r="O1162" i="1001"/>
  <c r="O1163" i="1001" s="1"/>
  <c r="P1162" i="1001"/>
  <c r="P1163" i="1001" s="1"/>
  <c r="O1165" i="1001"/>
  <c r="O1166" i="1001" s="1"/>
  <c r="O1167" i="1001" s="1"/>
  <c r="O1168" i="1001" s="1"/>
  <c r="P1165" i="1001"/>
  <c r="P1166" i="1001" s="1"/>
  <c r="P1167" i="1001" s="1"/>
  <c r="P1168" i="1001" s="1"/>
  <c r="O1174" i="1001"/>
  <c r="P1174" i="1001"/>
  <c r="O1176" i="1001"/>
  <c r="O1177" i="1001" s="1"/>
  <c r="O1178" i="1001" s="1"/>
  <c r="P1176" i="1001"/>
  <c r="P1177" i="1001" s="1"/>
  <c r="P1178" i="1001" s="1"/>
  <c r="O1182" i="1001"/>
  <c r="P1182" i="1001"/>
  <c r="O1185" i="1001"/>
  <c r="P1185" i="1001"/>
  <c r="O1187" i="1001"/>
  <c r="O1188" i="1001" s="1"/>
  <c r="O1189" i="1001" s="1"/>
  <c r="O1190" i="1001" s="1"/>
  <c r="P1187" i="1001"/>
  <c r="P1188" i="1001" s="1"/>
  <c r="P1189" i="1001" s="1"/>
  <c r="P1190" i="1001" s="1"/>
  <c r="O1192" i="1001"/>
  <c r="O1193" i="1001" s="1"/>
  <c r="P1192" i="1001"/>
  <c r="P1193" i="1001" s="1"/>
  <c r="O1195" i="1001"/>
  <c r="O1196" i="1001" s="1"/>
  <c r="O1197" i="1001" s="1"/>
  <c r="O1198" i="1001" s="1"/>
  <c r="P1195" i="1001"/>
  <c r="P1196" i="1001" s="1"/>
  <c r="P1197" i="1001" s="1"/>
  <c r="P1198" i="1001" s="1"/>
  <c r="O1201" i="1001"/>
  <c r="P1201" i="1001"/>
  <c r="O1203" i="1001"/>
  <c r="O1204" i="1001" s="1"/>
  <c r="O1205" i="1001" s="1"/>
  <c r="P1203" i="1001"/>
  <c r="P1204" i="1001" s="1"/>
  <c r="P1205" i="1001" s="1"/>
  <c r="O1207" i="1001"/>
  <c r="P1207" i="1001"/>
  <c r="O1209" i="1001"/>
  <c r="O1210" i="1001" s="1"/>
  <c r="O1211" i="1001" s="1"/>
  <c r="O1212" i="1001" s="1"/>
  <c r="O1213" i="1001" s="1"/>
  <c r="P1209" i="1001"/>
  <c r="P1210" i="1001" s="1"/>
  <c r="P1211" i="1001" s="1"/>
  <c r="P1212" i="1001" s="1"/>
  <c r="P1213" i="1001" s="1"/>
  <c r="O1217" i="1001"/>
  <c r="O1218" i="1001" s="1"/>
  <c r="O1219" i="1001" s="1"/>
  <c r="O1220" i="1001" s="1"/>
  <c r="O1221" i="1001" s="1"/>
  <c r="O1222" i="1001" s="1"/>
  <c r="O1223" i="1001" s="1"/>
  <c r="O1224" i="1001" s="1"/>
  <c r="P1217" i="1001"/>
  <c r="P1218" i="1001" s="1"/>
  <c r="P1219" i="1001" s="1"/>
  <c r="P1220" i="1001" s="1"/>
  <c r="P1221" i="1001" s="1"/>
  <c r="P1222" i="1001" s="1"/>
  <c r="P1223" i="1001" s="1"/>
  <c r="P1224" i="1001" s="1"/>
  <c r="O1226" i="1001"/>
  <c r="P1226" i="1001"/>
  <c r="O1228" i="1001"/>
  <c r="P1228" i="1001"/>
  <c r="O1230" i="1001"/>
  <c r="O1231" i="1001" s="1"/>
  <c r="O1232" i="1001" s="1"/>
  <c r="O1233" i="1001" s="1"/>
  <c r="O1234" i="1001" s="1"/>
  <c r="O1235" i="1001" s="1"/>
  <c r="O1236" i="1001" s="1"/>
  <c r="O1237" i="1001" s="1"/>
  <c r="O1238" i="1001" s="1"/>
  <c r="O1239" i="1001" s="1"/>
  <c r="P1230" i="1001"/>
  <c r="P1231" i="1001" s="1"/>
  <c r="P1232" i="1001" s="1"/>
  <c r="P1233" i="1001" s="1"/>
  <c r="P1234" i="1001" s="1"/>
  <c r="P1235" i="1001" s="1"/>
  <c r="P1236" i="1001" s="1"/>
  <c r="P1237" i="1001" s="1"/>
  <c r="P1238" i="1001" s="1"/>
  <c r="P1239" i="1001" s="1"/>
  <c r="O1242" i="1001"/>
  <c r="O1243" i="1001" s="1"/>
  <c r="O1244" i="1001" s="1"/>
  <c r="O1245" i="1001" s="1"/>
  <c r="O1246" i="1001" s="1"/>
  <c r="O1247" i="1001" s="1"/>
  <c r="O1248" i="1001" s="1"/>
  <c r="O1249" i="1001" s="1"/>
  <c r="O1250" i="1001" s="1"/>
  <c r="O1251" i="1001" s="1"/>
  <c r="O1252" i="1001" s="1"/>
  <c r="O1253" i="1001" s="1"/>
  <c r="O1254" i="1001" s="1"/>
  <c r="O1255" i="1001" s="1"/>
  <c r="O1256" i="1001" s="1"/>
  <c r="O1257" i="1001" s="1"/>
  <c r="P1242" i="1001"/>
  <c r="P1243" i="1001" s="1"/>
  <c r="P1244" i="1001" s="1"/>
  <c r="P1245" i="1001" s="1"/>
  <c r="P1246" i="1001" s="1"/>
  <c r="P1247" i="1001" s="1"/>
  <c r="P1248" i="1001" s="1"/>
  <c r="P1249" i="1001" s="1"/>
  <c r="P1250" i="1001" s="1"/>
  <c r="P1251" i="1001" s="1"/>
  <c r="P1252" i="1001" s="1"/>
  <c r="P1253" i="1001" s="1"/>
  <c r="P1254" i="1001" s="1"/>
  <c r="P1255" i="1001" s="1"/>
  <c r="P1256" i="1001" s="1"/>
  <c r="P1257" i="1001" s="1"/>
  <c r="O1259" i="1001"/>
  <c r="O1260" i="1001" s="1"/>
  <c r="O1261" i="1001" s="1"/>
  <c r="P1259" i="1001"/>
  <c r="P1260" i="1001" s="1"/>
  <c r="P1261" i="1001" s="1"/>
  <c r="O1263" i="1001"/>
  <c r="P1263" i="1001"/>
  <c r="O1265" i="1001"/>
  <c r="O1266" i="1001" s="1"/>
  <c r="O1267" i="1001" s="1"/>
  <c r="P1265" i="1001"/>
  <c r="P1266" i="1001" s="1"/>
  <c r="P1267" i="1001" s="1"/>
  <c r="O1269" i="1001"/>
  <c r="O1270" i="1001" s="1"/>
  <c r="O1271" i="1001" s="1"/>
  <c r="O1272" i="1001" s="1"/>
  <c r="O1273" i="1001" s="1"/>
  <c r="O1274" i="1001" s="1"/>
  <c r="O1275" i="1001" s="1"/>
  <c r="O1276" i="1001" s="1"/>
  <c r="O1277" i="1001" s="1"/>
  <c r="P1269" i="1001"/>
  <c r="P1270" i="1001" s="1"/>
  <c r="P1271" i="1001" s="1"/>
  <c r="P1272" i="1001" s="1"/>
  <c r="P1273" i="1001" s="1"/>
  <c r="P1274" i="1001" s="1"/>
  <c r="P1275" i="1001" s="1"/>
  <c r="P1276" i="1001" s="1"/>
  <c r="P1277" i="1001" s="1"/>
  <c r="O1279" i="1001"/>
  <c r="O1280" i="1001" s="1"/>
  <c r="O1281" i="1001" s="1"/>
  <c r="O1282" i="1001" s="1"/>
  <c r="O1283" i="1001" s="1"/>
  <c r="O1284" i="1001" s="1"/>
  <c r="O1285" i="1001" s="1"/>
  <c r="O1286" i="1001" s="1"/>
  <c r="O1287" i="1001" s="1"/>
  <c r="O1288" i="1001" s="1"/>
  <c r="P1279" i="1001"/>
  <c r="P1280" i="1001" s="1"/>
  <c r="P1281" i="1001" s="1"/>
  <c r="P1282" i="1001" s="1"/>
  <c r="P1283" i="1001" s="1"/>
  <c r="P1284" i="1001" s="1"/>
  <c r="P1285" i="1001" s="1"/>
  <c r="P1286" i="1001" s="1"/>
  <c r="P1287" i="1001" s="1"/>
  <c r="P1288" i="1001" s="1"/>
  <c r="O1290" i="1001"/>
  <c r="O1291" i="1001" s="1"/>
  <c r="O1292" i="1001" s="1"/>
  <c r="O1293" i="1001" s="1"/>
  <c r="P1290" i="1001"/>
  <c r="P1291" i="1001" s="1"/>
  <c r="P1292" i="1001" s="1"/>
  <c r="P1293" i="1001" s="1"/>
  <c r="O1295" i="1001"/>
  <c r="P1295" i="1001"/>
  <c r="O1297" i="1001"/>
  <c r="P1297" i="1001"/>
  <c r="O1299" i="1001"/>
  <c r="O1300" i="1001" s="1"/>
  <c r="O1301" i="1001" s="1"/>
  <c r="O1302" i="1001" s="1"/>
  <c r="O1303" i="1001" s="1"/>
  <c r="O1304" i="1001" s="1"/>
  <c r="P1299" i="1001"/>
  <c r="P1300" i="1001" s="1"/>
  <c r="P1301" i="1001" s="1"/>
  <c r="P1302" i="1001" s="1"/>
  <c r="P1303" i="1001" s="1"/>
  <c r="P1304" i="1001" s="1"/>
  <c r="O1308" i="1001"/>
  <c r="O1309" i="1001" s="1"/>
  <c r="O1310" i="1001" s="1"/>
  <c r="O1311" i="1001" s="1"/>
  <c r="P1308" i="1001"/>
  <c r="P1309" i="1001" s="1"/>
  <c r="P1310" i="1001" s="1"/>
  <c r="P1311" i="1001" s="1"/>
  <c r="O1313" i="1001"/>
  <c r="P1313" i="1001"/>
  <c r="O1316" i="1001"/>
  <c r="O1317" i="1001" s="1"/>
  <c r="O1318" i="1001" s="1"/>
  <c r="P1316" i="1001"/>
  <c r="P1317" i="1001" s="1"/>
  <c r="P1318" i="1001" s="1"/>
  <c r="O1320" i="1001"/>
  <c r="O1321" i="1001" s="1"/>
  <c r="O1322" i="1001" s="1"/>
  <c r="O1323" i="1001" s="1"/>
  <c r="O1324" i="1001" s="1"/>
  <c r="O1325" i="1001" s="1"/>
  <c r="O1326" i="1001" s="1"/>
  <c r="O1327" i="1001" s="1"/>
  <c r="O1328" i="1001" s="1"/>
  <c r="P1320" i="1001"/>
  <c r="P1321" i="1001" s="1"/>
  <c r="P1322" i="1001" s="1"/>
  <c r="P1323" i="1001" s="1"/>
  <c r="P1324" i="1001" s="1"/>
  <c r="P1325" i="1001" s="1"/>
  <c r="P1326" i="1001" s="1"/>
  <c r="P1327" i="1001" s="1"/>
  <c r="P1328" i="1001" s="1"/>
  <c r="O1331" i="1001"/>
  <c r="P1331" i="1001"/>
  <c r="O1339" i="1001"/>
  <c r="O1340" i="1001" s="1"/>
  <c r="O1341" i="1001" s="1"/>
  <c r="O1342" i="1001" s="1"/>
  <c r="O1343" i="1001" s="1"/>
  <c r="O1344" i="1001" s="1"/>
  <c r="O1345" i="1001" s="1"/>
  <c r="O1346" i="1001" s="1"/>
  <c r="O1347" i="1001" s="1"/>
  <c r="O1348" i="1001" s="1"/>
  <c r="O1349" i="1001" s="1"/>
  <c r="O1350" i="1001" s="1"/>
  <c r="O1351" i="1001" s="1"/>
  <c r="O1352" i="1001" s="1"/>
  <c r="O1353" i="1001" s="1"/>
  <c r="O1354" i="1001" s="1"/>
  <c r="O1355" i="1001" s="1"/>
  <c r="O1356" i="1001" s="1"/>
  <c r="O1357" i="1001" s="1"/>
  <c r="O1358" i="1001" s="1"/>
  <c r="O1359" i="1001" s="1"/>
  <c r="O1360" i="1001" s="1"/>
  <c r="O1361" i="1001" s="1"/>
  <c r="O1362" i="1001" s="1"/>
  <c r="O1363" i="1001" s="1"/>
  <c r="O1364" i="1001" s="1"/>
  <c r="O1365" i="1001" s="1"/>
  <c r="O1366" i="1001" s="1"/>
  <c r="O1367" i="1001" s="1"/>
  <c r="O1368" i="1001" s="1"/>
  <c r="O1369" i="1001" s="1"/>
  <c r="O1370" i="1001" s="1"/>
  <c r="O1371" i="1001" s="1"/>
  <c r="O1372" i="1001" s="1"/>
  <c r="O1373" i="1001" s="1"/>
  <c r="O1374" i="1001" s="1"/>
  <c r="P1339" i="1001"/>
  <c r="P1340" i="1001" s="1"/>
  <c r="P1341" i="1001" s="1"/>
  <c r="P1342" i="1001" s="1"/>
  <c r="P1343" i="1001" s="1"/>
  <c r="P1344" i="1001" s="1"/>
  <c r="P1345" i="1001" s="1"/>
  <c r="P1346" i="1001" s="1"/>
  <c r="P1347" i="1001" s="1"/>
  <c r="P1348" i="1001" s="1"/>
  <c r="P1349" i="1001" s="1"/>
  <c r="P1350" i="1001" s="1"/>
  <c r="P1351" i="1001" s="1"/>
  <c r="P1352" i="1001" s="1"/>
  <c r="P1353" i="1001" s="1"/>
  <c r="P1354" i="1001" s="1"/>
  <c r="P1355" i="1001" s="1"/>
  <c r="P1356" i="1001" s="1"/>
  <c r="P1357" i="1001" s="1"/>
  <c r="P1358" i="1001" s="1"/>
  <c r="P1359" i="1001" s="1"/>
  <c r="P1360" i="1001" s="1"/>
  <c r="P1361" i="1001" s="1"/>
  <c r="P1362" i="1001" s="1"/>
  <c r="P1363" i="1001" s="1"/>
  <c r="P1364" i="1001" s="1"/>
  <c r="P1365" i="1001" s="1"/>
  <c r="P1366" i="1001" s="1"/>
  <c r="P1367" i="1001" s="1"/>
  <c r="P1368" i="1001" s="1"/>
  <c r="P1369" i="1001" s="1"/>
  <c r="P1370" i="1001" s="1"/>
  <c r="P1371" i="1001" s="1"/>
  <c r="P1372" i="1001" s="1"/>
  <c r="P1373" i="1001" s="1"/>
  <c r="P1374" i="1001" s="1"/>
  <c r="O1381" i="1001"/>
  <c r="O1382" i="1001" s="1"/>
  <c r="O1383" i="1001" s="1"/>
  <c r="O1384" i="1001" s="1"/>
  <c r="O1385" i="1001" s="1"/>
  <c r="O1386" i="1001" s="1"/>
  <c r="O1387" i="1001" s="1"/>
  <c r="O1388" i="1001" s="1"/>
  <c r="O1389" i="1001" s="1"/>
  <c r="O1390" i="1001" s="1"/>
  <c r="O1391" i="1001" s="1"/>
  <c r="O1392" i="1001" s="1"/>
  <c r="P1381" i="1001"/>
  <c r="P1382" i="1001" s="1"/>
  <c r="P1383" i="1001" s="1"/>
  <c r="P1384" i="1001" s="1"/>
  <c r="P1385" i="1001" s="1"/>
  <c r="P1386" i="1001" s="1"/>
  <c r="P1387" i="1001" s="1"/>
  <c r="P1388" i="1001" s="1"/>
  <c r="P1389" i="1001" s="1"/>
  <c r="P1390" i="1001" s="1"/>
  <c r="P1391" i="1001" s="1"/>
  <c r="P1392" i="1001" s="1"/>
  <c r="O1394" i="1001"/>
  <c r="O1395" i="1001" s="1"/>
  <c r="O1396" i="1001" s="1"/>
  <c r="O1397" i="1001" s="1"/>
  <c r="P1394" i="1001"/>
  <c r="P1395" i="1001" s="1"/>
  <c r="P1396" i="1001" s="1"/>
  <c r="P1397" i="1001" s="1"/>
  <c r="O1399" i="1001"/>
  <c r="O1400" i="1001" s="1"/>
  <c r="O1401" i="1001" s="1"/>
  <c r="P1399" i="1001"/>
  <c r="P1400" i="1001" s="1"/>
  <c r="P1401" i="1001" s="1"/>
  <c r="O1403" i="1001"/>
  <c r="O1404" i="1001" s="1"/>
  <c r="O1405" i="1001" s="1"/>
  <c r="P1403" i="1001"/>
  <c r="P1404" i="1001" s="1"/>
  <c r="P1405" i="1001" s="1"/>
  <c r="O1407" i="1001"/>
  <c r="O1408" i="1001" s="1"/>
  <c r="O1409" i="1001" s="1"/>
  <c r="P1407" i="1001"/>
  <c r="P1408" i="1001" s="1"/>
  <c r="P1409" i="1001" s="1"/>
  <c r="O1411" i="1001"/>
  <c r="P1411" i="1001"/>
  <c r="O1414" i="1001"/>
  <c r="P1414" i="1001"/>
  <c r="V3" i="1000"/>
  <c r="V4" i="1000"/>
  <c r="V5" i="1000"/>
  <c r="V6" i="1000"/>
  <c r="V7" i="1000"/>
  <c r="V8" i="1000"/>
  <c r="V9" i="1000"/>
  <c r="V10" i="1000"/>
  <c r="V11" i="1000"/>
  <c r="V12" i="1000"/>
  <c r="V13" i="1000"/>
  <c r="V14" i="1000"/>
  <c r="V15" i="1000"/>
  <c r="V16" i="1000"/>
  <c r="V17" i="1000"/>
  <c r="V18" i="1000"/>
  <c r="V19" i="1000"/>
  <c r="V20" i="1000"/>
  <c r="V21" i="1000"/>
  <c r="V22" i="1000"/>
  <c r="V23" i="1000"/>
  <c r="V24" i="1000"/>
  <c r="V25" i="1000"/>
  <c r="V26" i="1000"/>
  <c r="V27" i="1000"/>
  <c r="V28" i="1000"/>
  <c r="V29" i="1000"/>
  <c r="V30" i="1000"/>
  <c r="V31" i="1000"/>
  <c r="V32" i="1000"/>
  <c r="V33" i="1000"/>
  <c r="V34" i="1000"/>
  <c r="V35" i="1000"/>
  <c r="V36" i="1000"/>
  <c r="V37" i="1000"/>
  <c r="V38" i="1000"/>
  <c r="V39" i="1000"/>
  <c r="V40" i="1000"/>
  <c r="V41" i="1000"/>
  <c r="V42" i="1000"/>
  <c r="V43" i="1000"/>
  <c r="V44" i="1000"/>
  <c r="V45" i="1000"/>
  <c r="V46" i="1000"/>
  <c r="V47" i="1000"/>
  <c r="V48" i="1000"/>
  <c r="V49" i="1000"/>
  <c r="V50" i="1000"/>
  <c r="V51" i="1000"/>
  <c r="V52" i="1000"/>
  <c r="V53" i="1000"/>
  <c r="V54" i="1000"/>
  <c r="V55" i="1000"/>
  <c r="V56" i="1000"/>
  <c r="V57" i="1000"/>
  <c r="V58" i="1000"/>
  <c r="V59" i="1000"/>
  <c r="V60" i="1000"/>
  <c r="V61" i="1000"/>
  <c r="V62" i="1000"/>
  <c r="V63" i="1000"/>
  <c r="V64" i="1000"/>
  <c r="V65" i="1000"/>
  <c r="V66" i="1000"/>
  <c r="V67" i="1000"/>
  <c r="V68" i="1000"/>
  <c r="V69" i="1000"/>
  <c r="V70" i="1000"/>
  <c r="V71" i="1000"/>
  <c r="V72" i="1000"/>
  <c r="V73" i="1000"/>
  <c r="V74" i="1000"/>
  <c r="V75" i="1000"/>
  <c r="V76" i="1000"/>
  <c r="V77" i="1000"/>
  <c r="V78" i="1000"/>
  <c r="V79" i="1000"/>
  <c r="V80" i="1000"/>
  <c r="V81" i="1000"/>
  <c r="V82" i="1000"/>
  <c r="V83" i="1000"/>
  <c r="V84" i="1000"/>
  <c r="V85" i="1000"/>
  <c r="V86" i="1000"/>
  <c r="V87" i="1000"/>
  <c r="V88" i="1000"/>
  <c r="V89" i="1000"/>
  <c r="V90" i="1000"/>
  <c r="V91" i="1000"/>
  <c r="V92" i="1000"/>
  <c r="V93" i="1000"/>
  <c r="V94" i="1000"/>
  <c r="V95" i="1000"/>
  <c r="V96" i="1000"/>
  <c r="V97" i="1000"/>
  <c r="V98" i="1000"/>
  <c r="V99" i="1000"/>
  <c r="V100" i="1000"/>
  <c r="V101" i="1000"/>
  <c r="V102" i="1000"/>
  <c r="V103" i="1000"/>
  <c r="V104" i="1000"/>
  <c r="V105" i="1000"/>
  <c r="V106" i="1000"/>
  <c r="V107" i="1000"/>
  <c r="V108" i="1000"/>
  <c r="V109" i="1000"/>
  <c r="V110" i="1000"/>
  <c r="V111" i="1000"/>
  <c r="V112" i="1000"/>
  <c r="V113" i="1000"/>
  <c r="V114" i="1000"/>
  <c r="V115" i="1000"/>
  <c r="V116" i="1000"/>
  <c r="V117" i="1000"/>
  <c r="V118" i="1000"/>
  <c r="V119" i="1000"/>
  <c r="V120" i="1000"/>
  <c r="V121" i="1000"/>
  <c r="V122" i="1000"/>
  <c r="V123" i="1000"/>
  <c r="V124" i="1000"/>
  <c r="V125" i="1000"/>
  <c r="V126" i="1000"/>
  <c r="V127" i="1000"/>
  <c r="V128" i="1000"/>
  <c r="V129" i="1000"/>
  <c r="V130" i="1000"/>
  <c r="V131" i="1000"/>
  <c r="V132" i="1000"/>
  <c r="V133" i="1000"/>
  <c r="V134" i="1000"/>
  <c r="V135" i="1000"/>
  <c r="V136" i="1000"/>
  <c r="V137" i="1000"/>
  <c r="V138" i="1000"/>
  <c r="V139" i="1000"/>
  <c r="V140" i="1000"/>
  <c r="V141" i="1000"/>
  <c r="V142" i="1000"/>
  <c r="V143" i="1000"/>
  <c r="V144" i="1000"/>
  <c r="V145" i="1000"/>
  <c r="V146" i="1000"/>
  <c r="V147" i="1000"/>
  <c r="V148" i="1000"/>
  <c r="V149" i="1000"/>
  <c r="V150" i="1000"/>
  <c r="V151" i="1000"/>
  <c r="V152" i="1000"/>
  <c r="V153" i="1000"/>
  <c r="V154" i="1000"/>
  <c r="V155" i="1000"/>
  <c r="V156" i="1000"/>
  <c r="V157" i="1000"/>
  <c r="V158" i="1000"/>
  <c r="V159" i="1000"/>
  <c r="V160" i="1000"/>
  <c r="V161" i="1000"/>
  <c r="V162" i="1000"/>
  <c r="V163" i="1000"/>
  <c r="V164" i="1000"/>
  <c r="V165" i="1000"/>
  <c r="V166" i="1000"/>
  <c r="V167" i="1000"/>
  <c r="V168" i="1000"/>
  <c r="V169" i="1000"/>
  <c r="V170" i="1000"/>
  <c r="V171" i="1000"/>
  <c r="V172" i="1000"/>
  <c r="V173" i="1000"/>
  <c r="V174" i="1000"/>
  <c r="V175" i="1000"/>
  <c r="V176" i="1000"/>
  <c r="V177" i="1000"/>
  <c r="V178" i="1000"/>
  <c r="V179" i="1000"/>
  <c r="V180" i="1000"/>
  <c r="V181" i="1000"/>
  <c r="V182" i="1000"/>
  <c r="V183" i="1000"/>
  <c r="V184" i="1000"/>
  <c r="V185" i="1000"/>
  <c r="V186" i="1000"/>
  <c r="V187" i="1000"/>
  <c r="V188" i="1000"/>
  <c r="V189" i="1000"/>
  <c r="V190" i="1000"/>
  <c r="V191" i="1000"/>
  <c r="V192" i="1000"/>
  <c r="V193" i="1000"/>
  <c r="V194" i="1000"/>
  <c r="V195" i="1000"/>
  <c r="V196" i="1000"/>
  <c r="V197" i="1000"/>
  <c r="V198" i="1000"/>
  <c r="V199" i="1000"/>
  <c r="V200" i="1000"/>
  <c r="V201" i="1000"/>
  <c r="V202" i="1000"/>
  <c r="V203" i="1000"/>
  <c r="V204" i="1000"/>
  <c r="V205" i="1000"/>
  <c r="V206" i="1000"/>
  <c r="V207" i="1000"/>
  <c r="V208" i="1000"/>
  <c r="V209" i="1000"/>
  <c r="V210" i="1000"/>
  <c r="V211" i="1000"/>
  <c r="V212" i="1000"/>
  <c r="V213" i="1000"/>
  <c r="V214" i="1000"/>
  <c r="V215" i="1000"/>
  <c r="V216" i="1000"/>
  <c r="V217" i="1000"/>
  <c r="V218" i="1000"/>
  <c r="V219" i="1000"/>
  <c r="V220" i="1000"/>
  <c r="V221" i="1000"/>
  <c r="V222" i="1000"/>
  <c r="V223" i="1000"/>
  <c r="V224" i="1000"/>
  <c r="V225" i="1000"/>
  <c r="V226" i="1000"/>
  <c r="V227" i="1000"/>
  <c r="V228" i="1000"/>
  <c r="V229" i="1000"/>
  <c r="V230" i="1000"/>
  <c r="V231" i="1000"/>
  <c r="V232" i="1000"/>
  <c r="V233" i="1000"/>
  <c r="V234" i="1000"/>
  <c r="V235" i="1000"/>
  <c r="V236" i="1000"/>
  <c r="V237" i="1000"/>
  <c r="V238" i="1000"/>
  <c r="V239" i="1000"/>
  <c r="V240" i="1000"/>
  <c r="V241" i="1000"/>
  <c r="V242" i="1000"/>
  <c r="V243" i="1000"/>
  <c r="V244" i="1000"/>
  <c r="V245" i="1000"/>
  <c r="V246" i="1000"/>
  <c r="V247" i="1000"/>
  <c r="V248" i="1000"/>
  <c r="V249" i="1000"/>
  <c r="V250" i="1000"/>
  <c r="V251" i="1000"/>
  <c r="V252" i="1000"/>
  <c r="V253" i="1000"/>
  <c r="V254" i="1000"/>
  <c r="V255" i="1000"/>
  <c r="V256" i="1000"/>
  <c r="V257" i="1000"/>
  <c r="V258" i="1000"/>
  <c r="V259" i="1000"/>
  <c r="V260" i="1000"/>
  <c r="V261" i="1000"/>
  <c r="V262" i="1000"/>
  <c r="V263" i="1000"/>
  <c r="V264" i="1000"/>
  <c r="V265" i="1000"/>
  <c r="V266" i="1000"/>
  <c r="V267" i="1000"/>
  <c r="V268" i="1000"/>
  <c r="V269" i="1000"/>
  <c r="V270" i="1000"/>
  <c r="V271" i="1000"/>
  <c r="V272" i="1000"/>
  <c r="V273" i="1000"/>
  <c r="V274" i="1000"/>
  <c r="V275" i="1000"/>
  <c r="V276" i="1000"/>
  <c r="V277" i="1000"/>
  <c r="V278" i="1000"/>
  <c r="V279" i="1000"/>
  <c r="V280" i="1000"/>
  <c r="V281" i="1000"/>
  <c r="V282" i="1000"/>
  <c r="V283" i="1000"/>
  <c r="V284" i="1000"/>
  <c r="V285" i="1000"/>
  <c r="V286" i="1000"/>
  <c r="V287" i="1000"/>
  <c r="V288" i="1000"/>
  <c r="V289" i="1000"/>
  <c r="V290" i="1000"/>
  <c r="V291" i="1000"/>
  <c r="V292" i="1000"/>
  <c r="V293" i="1000"/>
  <c r="V294" i="1000"/>
  <c r="V295" i="1000"/>
  <c r="V296" i="1000"/>
  <c r="V297" i="1000"/>
  <c r="V298" i="1000"/>
  <c r="V299" i="1000"/>
  <c r="V300" i="1000"/>
  <c r="V301" i="1000"/>
  <c r="V302" i="1000"/>
  <c r="V303" i="1000"/>
  <c r="V304" i="1000"/>
  <c r="V305" i="1000"/>
  <c r="V306" i="1000"/>
  <c r="V307" i="1000"/>
  <c r="V308" i="1000"/>
  <c r="V309" i="1000"/>
  <c r="V310" i="1000"/>
  <c r="V311" i="1000"/>
  <c r="V312" i="1000"/>
  <c r="V313" i="1000"/>
  <c r="V314" i="1000"/>
  <c r="V315" i="1000"/>
  <c r="V316" i="1000"/>
  <c r="V317" i="1000"/>
  <c r="V318" i="1000"/>
  <c r="V319" i="1000"/>
  <c r="V320" i="1000"/>
  <c r="V321" i="1000"/>
  <c r="V322" i="1000"/>
  <c r="V323" i="1000"/>
  <c r="V324" i="1000"/>
  <c r="V325" i="1000"/>
  <c r="V326" i="1000"/>
  <c r="V327" i="1000"/>
  <c r="V328" i="1000"/>
  <c r="V329" i="1000"/>
  <c r="V330" i="1000"/>
  <c r="V331" i="1000"/>
  <c r="V332" i="1000"/>
  <c r="V333" i="1000"/>
  <c r="V334" i="1000"/>
  <c r="V335" i="1000"/>
  <c r="V336" i="1000"/>
  <c r="V337" i="1000"/>
  <c r="V338" i="1000"/>
  <c r="V339" i="1000"/>
  <c r="V340" i="1000"/>
  <c r="V341" i="1000"/>
  <c r="V342" i="1000"/>
  <c r="V343" i="1000"/>
  <c r="V344" i="1000"/>
  <c r="V345" i="1000"/>
  <c r="V346" i="1000"/>
  <c r="V347" i="1000"/>
  <c r="V348" i="1000"/>
  <c r="V349" i="1000"/>
  <c r="V350" i="1000"/>
  <c r="V351" i="1000"/>
  <c r="V352" i="1000"/>
  <c r="V353" i="1000"/>
  <c r="V354" i="1000"/>
  <c r="V355" i="1000"/>
  <c r="V356" i="1000"/>
  <c r="V357" i="1000"/>
  <c r="V358" i="1000"/>
  <c r="V359" i="1000"/>
  <c r="V360" i="1000"/>
  <c r="V361" i="1000"/>
  <c r="V362" i="1000"/>
  <c r="V363" i="1000"/>
  <c r="V364" i="1000"/>
  <c r="V365" i="1000"/>
  <c r="V366" i="1000"/>
  <c r="V367" i="1000"/>
  <c r="V368" i="1000"/>
  <c r="V369" i="1000"/>
  <c r="V370" i="1000"/>
  <c r="V371" i="1000"/>
  <c r="V372" i="1000"/>
  <c r="V373" i="1000"/>
  <c r="V374" i="1000"/>
  <c r="V375" i="1000"/>
  <c r="V376" i="1000"/>
  <c r="V377" i="1000"/>
  <c r="V378" i="1000"/>
  <c r="V379" i="1000"/>
  <c r="V380" i="1000"/>
  <c r="V381" i="1000"/>
  <c r="V382" i="1000"/>
  <c r="V383" i="1000"/>
  <c r="V384" i="1000"/>
  <c r="V385" i="1000"/>
  <c r="V386" i="1000"/>
  <c r="V387" i="1000"/>
  <c r="V388" i="1000"/>
  <c r="V389" i="1000"/>
  <c r="V390" i="1000"/>
  <c r="V391" i="1000"/>
  <c r="V392" i="1000"/>
  <c r="V393" i="1000"/>
  <c r="V394" i="1000"/>
  <c r="V395" i="1000"/>
  <c r="V396" i="1000"/>
  <c r="V397" i="1000"/>
  <c r="V398" i="1000"/>
  <c r="V399" i="1000"/>
  <c r="V400" i="1000"/>
  <c r="V401" i="1000"/>
  <c r="V402" i="1000"/>
  <c r="V403" i="1000"/>
  <c r="V404" i="1000"/>
  <c r="V405" i="1000"/>
  <c r="V406" i="1000"/>
  <c r="V407" i="1000"/>
  <c r="V408" i="1000"/>
  <c r="V409" i="1000"/>
  <c r="V410" i="1000"/>
  <c r="V411" i="1000"/>
  <c r="V412" i="1000"/>
  <c r="V413" i="1000"/>
  <c r="V414" i="1000"/>
  <c r="V415" i="1000"/>
  <c r="V416" i="1000"/>
  <c r="V417" i="1000"/>
  <c r="V418" i="1000"/>
  <c r="V419" i="1000"/>
  <c r="V420" i="1000"/>
  <c r="V421" i="1000"/>
  <c r="V422" i="1000"/>
  <c r="V423" i="1000"/>
  <c r="V424" i="1000"/>
  <c r="V425" i="1000"/>
  <c r="V426" i="1000"/>
  <c r="V427" i="1000"/>
  <c r="V428" i="1000"/>
  <c r="V429" i="1000"/>
  <c r="V430" i="1000"/>
  <c r="V431" i="1000"/>
  <c r="V432" i="1000"/>
  <c r="V433" i="1000"/>
  <c r="V434" i="1000"/>
  <c r="V435" i="1000"/>
  <c r="V436" i="1000"/>
  <c r="V437" i="1000"/>
  <c r="V438" i="1000"/>
  <c r="V439" i="1000"/>
  <c r="V440" i="1000"/>
  <c r="V441" i="1000"/>
  <c r="V442" i="1000"/>
  <c r="V443" i="1000"/>
  <c r="V444" i="1000"/>
  <c r="V445" i="1000"/>
  <c r="V446" i="1000"/>
  <c r="V447" i="1000"/>
  <c r="V448" i="1000"/>
  <c r="V449" i="1000"/>
  <c r="V450" i="1000"/>
  <c r="V451" i="1000"/>
  <c r="V452" i="1000"/>
  <c r="V453" i="1000"/>
  <c r="V454" i="1000"/>
  <c r="V455" i="1000"/>
  <c r="V456" i="1000"/>
  <c r="V457" i="1000"/>
  <c r="V458" i="1000"/>
  <c r="V459" i="1000"/>
  <c r="V460" i="1000"/>
  <c r="V461" i="1000"/>
  <c r="V462" i="1000"/>
  <c r="V463" i="1000"/>
  <c r="V464" i="1000"/>
  <c r="V465" i="1000"/>
  <c r="V466" i="1000"/>
  <c r="V467" i="1000"/>
  <c r="V468" i="1000"/>
  <c r="V469" i="1000"/>
  <c r="V470" i="1000"/>
  <c r="V471" i="1000"/>
  <c r="V472" i="1000"/>
  <c r="V473" i="1000"/>
  <c r="V474" i="1000"/>
  <c r="V475" i="1000"/>
  <c r="V476" i="1000"/>
  <c r="V477" i="1000"/>
  <c r="V478" i="1000"/>
  <c r="V479" i="1000"/>
  <c r="V480" i="1000"/>
  <c r="V481" i="1000"/>
  <c r="V482" i="1000"/>
  <c r="V483" i="1000"/>
  <c r="V484" i="1000"/>
  <c r="V485" i="1000"/>
  <c r="V486" i="1000"/>
  <c r="V487" i="1000"/>
  <c r="V488" i="1000"/>
  <c r="V489" i="1000"/>
  <c r="V490" i="1000"/>
  <c r="V491" i="1000"/>
  <c r="V492" i="1000"/>
  <c r="V493" i="1000"/>
  <c r="V494" i="1000"/>
  <c r="V495" i="1000"/>
  <c r="V496" i="1000"/>
  <c r="V497" i="1000"/>
  <c r="V498" i="1000"/>
  <c r="V499" i="1000"/>
  <c r="V500" i="1000"/>
  <c r="V501" i="1000"/>
  <c r="V502" i="1000"/>
  <c r="V503" i="1000"/>
  <c r="V504" i="1000"/>
  <c r="V505" i="1000"/>
  <c r="V506" i="1000"/>
  <c r="V507" i="1000"/>
  <c r="V508" i="1000"/>
  <c r="V509" i="1000"/>
  <c r="V510" i="1000"/>
  <c r="V511" i="1000"/>
  <c r="V512" i="1000"/>
  <c r="V513" i="1000"/>
  <c r="V514" i="1000"/>
  <c r="V515" i="1000"/>
  <c r="V516" i="1000"/>
  <c r="V517" i="1000"/>
  <c r="V518" i="1000"/>
  <c r="V519" i="1000"/>
  <c r="V520" i="1000"/>
  <c r="V521" i="1000"/>
  <c r="V522" i="1000"/>
  <c r="V523" i="1000"/>
  <c r="V524" i="1000"/>
  <c r="V525" i="1000"/>
  <c r="V526" i="1000"/>
  <c r="V527" i="1000"/>
  <c r="V528" i="1000"/>
  <c r="V529" i="1000"/>
  <c r="V530" i="1000"/>
  <c r="V531" i="1000"/>
  <c r="V532" i="1000"/>
  <c r="V533" i="1000"/>
  <c r="V534" i="1000"/>
  <c r="V535" i="1000"/>
  <c r="V536" i="1000"/>
  <c r="V537" i="1000"/>
  <c r="V538" i="1000"/>
  <c r="V539" i="1000"/>
  <c r="V540" i="1000"/>
  <c r="V541" i="1000"/>
  <c r="V542" i="1000"/>
  <c r="V543" i="1000"/>
  <c r="V544" i="1000"/>
  <c r="V545" i="1000"/>
  <c r="V546" i="1000"/>
  <c r="V547" i="1000"/>
  <c r="V548" i="1000"/>
  <c r="V549" i="1000"/>
  <c r="V550" i="1000"/>
  <c r="V551" i="1000"/>
  <c r="V552" i="1000"/>
  <c r="V553" i="1000"/>
  <c r="V554" i="1000"/>
  <c r="V555" i="1000"/>
  <c r="V556" i="1000"/>
  <c r="V557" i="1000"/>
  <c r="V558" i="1000"/>
  <c r="V559" i="1000"/>
  <c r="V560" i="1000"/>
  <c r="V561" i="1000"/>
  <c r="V562" i="1000"/>
  <c r="V563" i="1000"/>
  <c r="V564" i="1000"/>
  <c r="V565" i="1000"/>
  <c r="V566" i="1000"/>
  <c r="V567" i="1000"/>
  <c r="V568" i="1000"/>
  <c r="V569" i="1000"/>
  <c r="V570" i="1000"/>
  <c r="V571" i="1000"/>
  <c r="V572" i="1000"/>
  <c r="V573" i="1000"/>
  <c r="V574" i="1000"/>
  <c r="V575" i="1000"/>
  <c r="V576" i="1000"/>
  <c r="V577" i="1000"/>
  <c r="V578" i="1000"/>
  <c r="V579" i="1000"/>
  <c r="V580" i="1000"/>
  <c r="V581" i="1000"/>
  <c r="V582" i="1000"/>
  <c r="V583" i="1000"/>
  <c r="V584" i="1000"/>
  <c r="V585" i="1000"/>
  <c r="V586" i="1000"/>
  <c r="V587" i="1000"/>
  <c r="V588" i="1000"/>
  <c r="V589" i="1000"/>
  <c r="V590" i="1000"/>
  <c r="V591" i="1000"/>
  <c r="V592" i="1000"/>
  <c r="V593" i="1000"/>
  <c r="V594" i="1000"/>
  <c r="V595" i="1000"/>
  <c r="V596" i="1000"/>
  <c r="V597" i="1000"/>
  <c r="V598" i="1000"/>
  <c r="V599" i="1000"/>
  <c r="V600" i="1000"/>
  <c r="V601" i="1000"/>
  <c r="V602" i="1000"/>
  <c r="V603" i="1000"/>
  <c r="V604" i="1000"/>
  <c r="V605" i="1000"/>
  <c r="V606" i="1000"/>
  <c r="V607" i="1000"/>
  <c r="V608" i="1000"/>
  <c r="V609" i="1000"/>
  <c r="V610" i="1000"/>
  <c r="V611" i="1000"/>
  <c r="V612" i="1000"/>
  <c r="V613" i="1000"/>
  <c r="V614" i="1000"/>
  <c r="V615" i="1000"/>
  <c r="V616" i="1000"/>
  <c r="V617" i="1000"/>
  <c r="V618" i="1000"/>
  <c r="V619" i="1000"/>
  <c r="V620" i="1000"/>
  <c r="V621" i="1000"/>
  <c r="V622" i="1000"/>
  <c r="V623" i="1000"/>
  <c r="V624" i="1000"/>
  <c r="V625" i="1000"/>
  <c r="V626" i="1000"/>
  <c r="V627" i="1000"/>
  <c r="V628" i="1000"/>
  <c r="V629" i="1000"/>
  <c r="V630" i="1000"/>
  <c r="V631" i="1000"/>
  <c r="V632" i="1000"/>
  <c r="V633" i="1000"/>
  <c r="V634" i="1000"/>
  <c r="V635" i="1000"/>
  <c r="V636" i="1000"/>
  <c r="V637" i="1000"/>
  <c r="V638" i="1000"/>
  <c r="V639" i="1000"/>
  <c r="V640" i="1000"/>
  <c r="V641" i="1000"/>
  <c r="V642" i="1000"/>
  <c r="V643" i="1000"/>
  <c r="V644" i="1000"/>
  <c r="V645" i="1000"/>
  <c r="V646" i="1000"/>
  <c r="V647" i="1000"/>
  <c r="V648" i="1000"/>
  <c r="V649" i="1000"/>
  <c r="V650" i="1000"/>
  <c r="V651" i="1000"/>
  <c r="V652" i="1000"/>
  <c r="V653" i="1000"/>
  <c r="V654" i="1000"/>
  <c r="V655" i="1000"/>
  <c r="V656" i="1000"/>
  <c r="V657" i="1000"/>
  <c r="V658" i="1000"/>
  <c r="V659" i="1000"/>
  <c r="V660" i="1000"/>
  <c r="V661" i="1000"/>
  <c r="V662" i="1000"/>
  <c r="V663" i="1000"/>
  <c r="V664" i="1000"/>
  <c r="V665" i="1000"/>
  <c r="V666" i="1000"/>
  <c r="V667" i="1000"/>
  <c r="V668" i="1000"/>
  <c r="V669" i="1000"/>
  <c r="V670" i="1000"/>
  <c r="V671" i="1000"/>
  <c r="V672" i="1000"/>
  <c r="V673" i="1000"/>
  <c r="V674" i="1000"/>
  <c r="V675" i="1000"/>
  <c r="V676" i="1000"/>
  <c r="V677" i="1000"/>
  <c r="V678" i="1000"/>
  <c r="V679" i="1000"/>
  <c r="V680" i="1000"/>
  <c r="V681" i="1000"/>
  <c r="V682" i="1000"/>
  <c r="V683" i="1000"/>
  <c r="V684" i="1000"/>
  <c r="V685" i="1000"/>
  <c r="V686" i="1000"/>
  <c r="V687" i="1000"/>
  <c r="V688" i="1000"/>
  <c r="V689" i="1000"/>
  <c r="V690" i="1000"/>
  <c r="V691" i="1000"/>
  <c r="V692" i="1000"/>
  <c r="V693" i="1000"/>
  <c r="V694" i="1000"/>
  <c r="V695" i="1000"/>
  <c r="V696" i="1000"/>
  <c r="V697" i="1000"/>
  <c r="V698" i="1000"/>
  <c r="V699" i="1000"/>
  <c r="V700" i="1000"/>
  <c r="V701" i="1000"/>
  <c r="V702" i="1000"/>
  <c r="V703" i="1000"/>
  <c r="V704" i="1000"/>
  <c r="V705" i="1000"/>
  <c r="V706" i="1000"/>
  <c r="V707" i="1000"/>
  <c r="V708" i="1000"/>
  <c r="V709" i="1000"/>
  <c r="V710" i="1000"/>
  <c r="V711" i="1000"/>
  <c r="V712" i="1000"/>
  <c r="V713" i="1000"/>
  <c r="V714" i="1000"/>
  <c r="V715" i="1000"/>
  <c r="V716" i="1000"/>
  <c r="V717" i="1000"/>
  <c r="V718" i="1000"/>
  <c r="V719" i="1000"/>
  <c r="V720" i="1000"/>
  <c r="V721" i="1000"/>
  <c r="V722" i="1000"/>
  <c r="V723" i="1000"/>
  <c r="V724" i="1000"/>
  <c r="V725" i="1000"/>
  <c r="V726" i="1000"/>
  <c r="V727" i="1000"/>
  <c r="V728" i="1000"/>
  <c r="V729" i="1000"/>
  <c r="V730" i="1000"/>
  <c r="V731" i="1000"/>
  <c r="V732" i="1000"/>
  <c r="V733" i="1000"/>
  <c r="V734" i="1000"/>
  <c r="V735" i="1000"/>
  <c r="V736" i="1000"/>
  <c r="V737" i="1000"/>
  <c r="V738" i="1000"/>
  <c r="V739" i="1000"/>
  <c r="V740" i="1000"/>
  <c r="V741" i="1000"/>
  <c r="V742" i="1000"/>
  <c r="V743" i="1000"/>
  <c r="V744" i="1000"/>
  <c r="V745" i="1000"/>
  <c r="V746" i="1000"/>
  <c r="V747" i="1000"/>
  <c r="V748" i="1000"/>
  <c r="V749" i="1000"/>
  <c r="V750" i="1000"/>
  <c r="V751" i="1000"/>
  <c r="V752" i="1000"/>
  <c r="V753" i="1000"/>
  <c r="V754" i="1000"/>
  <c r="V755" i="1000"/>
  <c r="V756" i="1000"/>
  <c r="V757" i="1000"/>
  <c r="V758" i="1000"/>
  <c r="V759" i="1000"/>
  <c r="V760" i="1000"/>
  <c r="V761" i="1000"/>
  <c r="V762" i="1000"/>
  <c r="V763" i="1000"/>
  <c r="V764" i="1000"/>
  <c r="V765" i="1000"/>
  <c r="V766" i="1000"/>
  <c r="V767" i="1000"/>
  <c r="V768" i="1000"/>
  <c r="V769" i="1000"/>
  <c r="V770" i="1000"/>
  <c r="V771" i="1000"/>
  <c r="V772" i="1000"/>
  <c r="V773" i="1000"/>
  <c r="V774" i="1000"/>
  <c r="V775" i="1000"/>
  <c r="V776" i="1000"/>
  <c r="V777" i="1000"/>
  <c r="V778" i="1000"/>
  <c r="V779" i="1000"/>
  <c r="V780" i="1000"/>
  <c r="V781" i="1000"/>
  <c r="V782" i="1000"/>
  <c r="V783" i="1000"/>
  <c r="V784" i="1000"/>
  <c r="V785" i="1000"/>
  <c r="V786" i="1000"/>
  <c r="V787" i="1000"/>
  <c r="V788" i="1000"/>
  <c r="V789" i="1000"/>
  <c r="V790" i="1000"/>
  <c r="V791" i="1000"/>
  <c r="V792" i="1000"/>
  <c r="V793" i="1000"/>
  <c r="V794" i="1000"/>
  <c r="V795" i="1000"/>
  <c r="V796" i="1000"/>
  <c r="V797" i="1000"/>
  <c r="V798" i="1000"/>
  <c r="V799" i="1000"/>
  <c r="V800" i="1000"/>
  <c r="V801" i="1000"/>
  <c r="V802" i="1000"/>
  <c r="V803" i="1000"/>
  <c r="V804" i="1000"/>
  <c r="V805" i="1000"/>
  <c r="V806" i="1000"/>
  <c r="V807" i="1000"/>
  <c r="V808" i="1000"/>
  <c r="V809" i="1000"/>
  <c r="V810" i="1000"/>
  <c r="V811" i="1000"/>
  <c r="V812" i="1000"/>
  <c r="V813" i="1000"/>
  <c r="V814" i="1000"/>
  <c r="V815" i="1000"/>
  <c r="V816" i="1000"/>
  <c r="V817" i="1000"/>
  <c r="V818" i="1000"/>
  <c r="V819" i="1000"/>
  <c r="V820" i="1000"/>
  <c r="V821" i="1000"/>
  <c r="V822" i="1000"/>
  <c r="V823" i="1000"/>
  <c r="V824" i="1000"/>
  <c r="V825" i="1000"/>
  <c r="V826" i="1000"/>
  <c r="V827" i="1000"/>
  <c r="V828" i="1000"/>
  <c r="V829" i="1000"/>
  <c r="V830" i="1000"/>
  <c r="V831" i="1000"/>
  <c r="V832" i="1000"/>
  <c r="V833" i="1000"/>
  <c r="V834" i="1000"/>
  <c r="V835" i="1000"/>
  <c r="V836" i="1000"/>
  <c r="V837" i="1000"/>
  <c r="V838" i="1000"/>
  <c r="V839" i="1000"/>
  <c r="V840" i="1000"/>
  <c r="V841" i="1000"/>
  <c r="V842" i="1000"/>
  <c r="V843" i="1000"/>
  <c r="V844" i="1000"/>
  <c r="V845" i="1000"/>
  <c r="V846" i="1000"/>
  <c r="V847" i="1000"/>
  <c r="V848" i="1000"/>
  <c r="V849" i="1000"/>
  <c r="V850" i="1000"/>
  <c r="V851" i="1000"/>
  <c r="V852" i="1000"/>
  <c r="V853" i="1000"/>
  <c r="V854" i="1000"/>
  <c r="V855" i="1000"/>
  <c r="V856" i="1000"/>
  <c r="V857" i="1000"/>
  <c r="V858" i="1000"/>
  <c r="V859" i="1000"/>
  <c r="V860" i="1000"/>
  <c r="V861" i="1000"/>
  <c r="V862" i="1000"/>
  <c r="V863" i="1000"/>
  <c r="V864" i="1000"/>
  <c r="V865" i="1000"/>
  <c r="V866" i="1000"/>
  <c r="V867" i="1000"/>
  <c r="V868" i="1000"/>
  <c r="V869" i="1000"/>
  <c r="V870" i="1000"/>
  <c r="V871" i="1000"/>
  <c r="V872" i="1000"/>
  <c r="V873" i="1000"/>
  <c r="V874" i="1000"/>
  <c r="V875" i="1000"/>
  <c r="V876" i="1000"/>
  <c r="V877" i="1000"/>
  <c r="V878" i="1000"/>
  <c r="V879" i="1000"/>
  <c r="V880" i="1000"/>
  <c r="V881" i="1000"/>
  <c r="V882" i="1000"/>
  <c r="V883" i="1000"/>
  <c r="V884" i="1000"/>
  <c r="V885" i="1000"/>
  <c r="V886" i="1000"/>
  <c r="V887" i="1000"/>
  <c r="V888" i="1000"/>
  <c r="V889" i="1000"/>
  <c r="V890" i="1000"/>
  <c r="V891" i="1000"/>
  <c r="V892" i="1000"/>
  <c r="V893" i="1000"/>
  <c r="V894" i="1000"/>
  <c r="V895" i="1000"/>
  <c r="V896" i="1000"/>
  <c r="V897" i="1000"/>
  <c r="V898" i="1000"/>
  <c r="V899" i="1000"/>
  <c r="V900" i="1000"/>
  <c r="V901" i="1000"/>
  <c r="V902" i="1000"/>
  <c r="V903" i="1000"/>
  <c r="V904" i="1000"/>
  <c r="V905" i="1000"/>
  <c r="V906" i="1000"/>
  <c r="V907" i="1000"/>
  <c r="V908" i="1000"/>
  <c r="V909" i="1000"/>
  <c r="V910" i="1000"/>
  <c r="V911" i="1000"/>
  <c r="V912" i="1000"/>
  <c r="V913" i="1000"/>
  <c r="V914" i="1000"/>
  <c r="V915" i="1000"/>
  <c r="V916" i="1000"/>
  <c r="V917" i="1000"/>
  <c r="V918" i="1000"/>
  <c r="V919" i="1000"/>
  <c r="V920" i="1000"/>
  <c r="V921" i="1000"/>
  <c r="V922" i="1000"/>
  <c r="V923" i="1000"/>
  <c r="V924" i="1000"/>
  <c r="V925" i="1000"/>
  <c r="V926" i="1000"/>
  <c r="V927" i="1000"/>
  <c r="V928" i="1000"/>
  <c r="V929" i="1000"/>
  <c r="V930" i="1000"/>
  <c r="V931" i="1000"/>
  <c r="V932" i="1000"/>
  <c r="V933" i="1000"/>
  <c r="V934" i="1000"/>
  <c r="V935" i="1000"/>
  <c r="V936" i="1000"/>
  <c r="V937" i="1000"/>
  <c r="V938" i="1000"/>
  <c r="V939" i="1000"/>
  <c r="V940" i="1000"/>
  <c r="V941" i="1000"/>
  <c r="V942" i="1000"/>
  <c r="V943" i="1000"/>
  <c r="V944" i="1000"/>
  <c r="V945" i="1000"/>
  <c r="V946" i="1000"/>
  <c r="V947" i="1000"/>
  <c r="V948" i="1000"/>
  <c r="V949" i="1000"/>
  <c r="V950" i="1000"/>
  <c r="V951" i="1000"/>
  <c r="V952" i="1000"/>
  <c r="V953" i="1000"/>
  <c r="V954" i="1000"/>
  <c r="V955" i="1000"/>
  <c r="V956" i="1000"/>
  <c r="V957" i="1000"/>
  <c r="V958" i="1000"/>
  <c r="V959" i="1000"/>
  <c r="V960" i="1000"/>
  <c r="V961" i="1000"/>
  <c r="V962" i="1000"/>
  <c r="V963" i="1000"/>
  <c r="V964" i="1000"/>
  <c r="V965" i="1000"/>
  <c r="V966" i="1000"/>
  <c r="V967" i="1000"/>
  <c r="V968" i="1000"/>
  <c r="V969" i="1000"/>
  <c r="V970" i="1000"/>
  <c r="V971" i="1000"/>
  <c r="V972" i="1000"/>
  <c r="V973" i="1000"/>
  <c r="V974" i="1000"/>
  <c r="V975" i="1000"/>
  <c r="V976" i="1000"/>
  <c r="V977" i="1000"/>
  <c r="V978" i="1000"/>
  <c r="V979" i="1000"/>
  <c r="V980" i="1000"/>
  <c r="V981" i="1000"/>
  <c r="V982" i="1000"/>
  <c r="V983" i="1000"/>
  <c r="V984" i="1000"/>
  <c r="V985" i="1000"/>
  <c r="V986" i="1000"/>
  <c r="V987" i="1000"/>
  <c r="V988" i="1000"/>
  <c r="V989" i="1000"/>
  <c r="V990" i="1000"/>
  <c r="V991" i="1000"/>
  <c r="V992" i="1000"/>
  <c r="V993" i="1000"/>
  <c r="V994" i="1000"/>
  <c r="V995" i="1000"/>
  <c r="V996" i="1000"/>
  <c r="V997" i="1000"/>
  <c r="V998" i="1000"/>
  <c r="V999" i="1000"/>
  <c r="V1000" i="1000"/>
  <c r="V1001" i="1000"/>
  <c r="V1002" i="1000"/>
  <c r="V1003" i="1000"/>
  <c r="V1004" i="1000"/>
  <c r="V1005" i="1000"/>
  <c r="V1006" i="1000"/>
  <c r="V1007" i="1000"/>
  <c r="V1008" i="1000"/>
  <c r="V1009" i="1000"/>
  <c r="V1010" i="1000"/>
  <c r="V1011" i="1000"/>
  <c r="V1012" i="1000"/>
  <c r="V1013" i="1000"/>
  <c r="V1014" i="1000"/>
  <c r="V1015" i="1000"/>
  <c r="V1016" i="1000"/>
  <c r="V1017" i="1000"/>
  <c r="V1018" i="1000"/>
  <c r="V1019" i="1000"/>
  <c r="V1020" i="1000"/>
  <c r="V1021" i="1000"/>
  <c r="V1022" i="1000"/>
  <c r="V1023" i="1000"/>
  <c r="V1024" i="1000"/>
  <c r="V1025" i="1000"/>
  <c r="V1026" i="1000"/>
  <c r="V1027" i="1000"/>
  <c r="V1028" i="1000"/>
  <c r="V1029" i="1000"/>
  <c r="V1030" i="1000"/>
  <c r="V1031" i="1000"/>
  <c r="V1032" i="1000"/>
  <c r="V1033" i="1000"/>
  <c r="V1034" i="1000"/>
  <c r="V1035" i="1000"/>
  <c r="V1036" i="1000"/>
  <c r="V1037" i="1000"/>
  <c r="V1038" i="1000"/>
  <c r="V1039" i="1000"/>
  <c r="V1040" i="1000"/>
  <c r="V1041" i="1000"/>
  <c r="V1042" i="1000"/>
  <c r="V1043" i="1000"/>
  <c r="V1044" i="1000"/>
  <c r="V1045" i="1000"/>
  <c r="V1046" i="1000"/>
  <c r="V1047" i="1000"/>
  <c r="V1048" i="1000"/>
  <c r="V1049" i="1000"/>
  <c r="V1050" i="1000"/>
  <c r="V1051" i="1000"/>
  <c r="V1052" i="1000"/>
  <c r="V1053" i="1000"/>
  <c r="V1054" i="1000"/>
  <c r="V1055" i="1000"/>
  <c r="V1056" i="1000"/>
  <c r="V1057" i="1000"/>
  <c r="V1058" i="1000"/>
  <c r="V1059" i="1000"/>
  <c r="V1060" i="1000"/>
  <c r="V1061" i="1000"/>
  <c r="V1062" i="1000"/>
  <c r="V1063" i="1000"/>
  <c r="V1064" i="1000"/>
  <c r="V1065" i="1000"/>
  <c r="V1066" i="1000"/>
  <c r="V1067" i="1000"/>
  <c r="V1068" i="1000"/>
  <c r="V1069" i="1000"/>
  <c r="V1070" i="1000"/>
  <c r="V1071" i="1000"/>
  <c r="V1072" i="1000"/>
  <c r="V1073" i="1000"/>
  <c r="V1074" i="1000"/>
  <c r="V1075" i="1000"/>
  <c r="V1076" i="1000"/>
  <c r="V1077" i="1000"/>
  <c r="V1078" i="1000"/>
  <c r="V1079" i="1000"/>
  <c r="V1080" i="1000"/>
  <c r="V1081" i="1000"/>
  <c r="V1082" i="1000"/>
  <c r="V1083" i="1000"/>
  <c r="V1084" i="1000"/>
  <c r="V1085" i="1000"/>
  <c r="V1086" i="1000"/>
  <c r="V1087" i="1000"/>
  <c r="V1088" i="1000"/>
  <c r="V1089" i="1000"/>
  <c r="V1090" i="1000"/>
  <c r="V1091" i="1000"/>
  <c r="V1092" i="1000"/>
  <c r="V1093" i="1000"/>
  <c r="V1094" i="1000"/>
  <c r="V1095" i="1000"/>
  <c r="V1096" i="1000"/>
  <c r="V1097" i="1000"/>
  <c r="V1098" i="1000"/>
  <c r="V1099" i="1000"/>
  <c r="V1100" i="1000"/>
  <c r="V1101" i="1000"/>
  <c r="V1102" i="1000"/>
  <c r="V1103" i="1000"/>
  <c r="V1104" i="1000"/>
  <c r="V1105" i="1000"/>
  <c r="V1106" i="1000"/>
  <c r="V1107" i="1000"/>
  <c r="V1108" i="1000"/>
  <c r="V1109" i="1000"/>
  <c r="V1110" i="1000"/>
  <c r="V1111" i="1000"/>
  <c r="V1112" i="1000"/>
  <c r="V1113" i="1000"/>
  <c r="V1114" i="1000"/>
  <c r="V1115" i="1000"/>
  <c r="V1116" i="1000"/>
  <c r="V1117" i="1000"/>
  <c r="V1118" i="1000"/>
  <c r="V1119" i="1000"/>
  <c r="V1120" i="1000"/>
  <c r="V1121" i="1000"/>
  <c r="V1122" i="1000"/>
  <c r="V1123" i="1000"/>
  <c r="V1124" i="1000"/>
  <c r="V1125" i="1000"/>
  <c r="V1126" i="1000"/>
  <c r="V1127" i="1000"/>
  <c r="V1128" i="1000"/>
  <c r="V1129" i="1000"/>
  <c r="V1130" i="1000"/>
  <c r="V1131" i="1000"/>
  <c r="V1132" i="1000"/>
  <c r="V1133" i="1000"/>
  <c r="V1134" i="1000"/>
  <c r="V1135" i="1000"/>
  <c r="V1136" i="1000"/>
  <c r="V1137" i="1000"/>
  <c r="V1138" i="1000"/>
  <c r="V1139" i="1000"/>
  <c r="V1140" i="1000"/>
  <c r="V1141" i="1000"/>
  <c r="V1142" i="1000"/>
  <c r="V1143" i="1000"/>
  <c r="V1144" i="1000"/>
  <c r="V1145" i="1000"/>
  <c r="V1146" i="1000"/>
  <c r="V1147" i="1000"/>
  <c r="V1148" i="1000"/>
  <c r="V1149" i="1000"/>
  <c r="V1150" i="1000"/>
  <c r="V1151" i="1000"/>
  <c r="V1152" i="1000"/>
  <c r="V1153" i="1000"/>
  <c r="V1154" i="1000"/>
  <c r="V1155" i="1000"/>
  <c r="V1156" i="1000"/>
  <c r="V1157" i="1000"/>
  <c r="V1158" i="1000"/>
  <c r="V1159" i="1000"/>
  <c r="V1160" i="1000"/>
  <c r="V1161" i="1000"/>
  <c r="V1162" i="1000"/>
  <c r="V1163" i="1000"/>
  <c r="V1164" i="1000"/>
  <c r="V1165" i="1000"/>
  <c r="V1166" i="1000"/>
  <c r="V1167" i="1000"/>
  <c r="V1168" i="1000"/>
  <c r="V1169" i="1000"/>
  <c r="V1170" i="1000"/>
  <c r="V1171" i="1000"/>
  <c r="V1172" i="1000"/>
  <c r="V1173" i="1000"/>
  <c r="V1174" i="1000"/>
  <c r="V1175" i="1000"/>
  <c r="V1176" i="1000"/>
  <c r="V1177" i="1000"/>
  <c r="V1178" i="1000"/>
  <c r="V1179" i="1000"/>
  <c r="V1180" i="1000"/>
  <c r="V1181" i="1000"/>
  <c r="V1182" i="1000"/>
  <c r="V1183" i="1000"/>
  <c r="V1184" i="1000"/>
  <c r="V1185" i="1000"/>
  <c r="V1186" i="1000"/>
  <c r="V1187" i="1000"/>
  <c r="V1188" i="1000"/>
  <c r="V1189" i="1000"/>
  <c r="V1190" i="1000"/>
  <c r="V1191" i="1000"/>
  <c r="V1192" i="1000"/>
  <c r="V1193" i="1000"/>
  <c r="V1194" i="1000"/>
  <c r="V1195" i="1000"/>
  <c r="V1196" i="1000"/>
  <c r="V1197" i="1000"/>
  <c r="V1198" i="1000"/>
  <c r="V1199" i="1000"/>
  <c r="V1200" i="1000"/>
  <c r="V1201" i="1000"/>
  <c r="V1202" i="1000"/>
  <c r="V1203" i="1000"/>
  <c r="V1204" i="1000"/>
  <c r="V1205" i="1000"/>
  <c r="V1206" i="1000"/>
  <c r="V1207" i="1000"/>
  <c r="V1208" i="1000"/>
  <c r="V1209" i="1000"/>
  <c r="V1210" i="1000"/>
  <c r="V1211" i="1000"/>
  <c r="V1212" i="1000"/>
  <c r="V1213" i="1000"/>
  <c r="V1214" i="1000"/>
  <c r="V1215" i="1000"/>
  <c r="V1216" i="1000"/>
  <c r="V1217" i="1000"/>
  <c r="V1218" i="1000"/>
  <c r="V1219" i="1000"/>
  <c r="V1220" i="1000"/>
  <c r="V1221" i="1000"/>
  <c r="V1222" i="1000"/>
  <c r="V1223" i="1000"/>
  <c r="V1224" i="1000"/>
  <c r="V1225" i="1000"/>
  <c r="V1226" i="1000"/>
  <c r="V1227" i="1000"/>
  <c r="V1228" i="1000"/>
  <c r="V1229" i="1000"/>
  <c r="V1230" i="1000"/>
  <c r="V1231" i="1000"/>
  <c r="V1232" i="1000"/>
  <c r="V1233" i="1000"/>
  <c r="V1234" i="1000"/>
  <c r="V1235" i="1000"/>
  <c r="V1236" i="1000"/>
  <c r="V1237" i="1000"/>
  <c r="V1238" i="1000"/>
  <c r="V1239" i="1000"/>
  <c r="V1240" i="1000"/>
  <c r="V1241" i="1000"/>
  <c r="V1242" i="1000"/>
  <c r="V1243" i="1000"/>
  <c r="V1244" i="1000"/>
  <c r="V1245" i="1000"/>
  <c r="V1246" i="1000"/>
  <c r="V1247" i="1000"/>
  <c r="V1248" i="1000"/>
  <c r="V1249" i="1000"/>
  <c r="V1250" i="1000"/>
  <c r="V1251" i="1000"/>
  <c r="V1252" i="1000"/>
  <c r="V1253" i="1000"/>
  <c r="V1254" i="1000"/>
  <c r="V1255" i="1000"/>
  <c r="V1256" i="1000"/>
  <c r="V1257" i="1000"/>
  <c r="V1258" i="1000"/>
  <c r="V1259" i="1000"/>
  <c r="V1260" i="1000"/>
  <c r="V1261" i="1000"/>
  <c r="V1262" i="1000"/>
  <c r="V1263" i="1000"/>
  <c r="V1264" i="1000"/>
  <c r="V1265" i="1000"/>
  <c r="V1266" i="1000"/>
  <c r="V1267" i="1000"/>
  <c r="V1268" i="1000"/>
  <c r="V1269" i="1000"/>
  <c r="V1270" i="1000"/>
  <c r="V1271" i="1000"/>
  <c r="V1272" i="1000"/>
  <c r="V1273" i="1000"/>
  <c r="V1274" i="1000"/>
  <c r="V1275" i="1000"/>
  <c r="V1276" i="1000"/>
  <c r="V1277" i="1000"/>
  <c r="V1278" i="1000"/>
  <c r="V1279" i="1000"/>
  <c r="V1280" i="1000"/>
  <c r="V1281" i="1000"/>
  <c r="V1282" i="1000"/>
  <c r="V1283" i="1000"/>
  <c r="V1284" i="1000"/>
  <c r="V1285" i="1000"/>
  <c r="V1286" i="1000"/>
  <c r="V1287" i="1000"/>
  <c r="V1288" i="1000"/>
  <c r="V1289" i="1000"/>
  <c r="V1290" i="1000"/>
  <c r="V1291" i="1000"/>
  <c r="V1292" i="1000"/>
  <c r="V1293" i="1000"/>
  <c r="V1294" i="1000"/>
  <c r="V1295" i="1000"/>
  <c r="V1296" i="1000"/>
  <c r="V1297" i="1000"/>
  <c r="V1298" i="1000"/>
  <c r="V1299" i="1000"/>
  <c r="V1300" i="1000"/>
  <c r="V1301" i="1000"/>
  <c r="V1302" i="1000"/>
  <c r="V1303" i="1000"/>
  <c r="V1304" i="1000"/>
  <c r="V1305" i="1000"/>
  <c r="V1306" i="1000"/>
  <c r="V1307" i="1000"/>
  <c r="V1308" i="1000"/>
  <c r="V1309" i="1000"/>
  <c r="V1310" i="1000"/>
  <c r="V1311" i="1000"/>
  <c r="V1312" i="1000"/>
  <c r="V1313" i="1000"/>
  <c r="V1314" i="1000"/>
  <c r="V1315" i="1000"/>
  <c r="V1316" i="1000"/>
  <c r="V1317" i="1000"/>
  <c r="V1318" i="1000"/>
  <c r="V1319" i="1000"/>
  <c r="V1320" i="1000"/>
  <c r="V1321" i="1000"/>
  <c r="V1322" i="1000"/>
  <c r="V1323" i="1000"/>
  <c r="V1324" i="1000"/>
  <c r="V1325" i="1000"/>
  <c r="V1326" i="1000"/>
  <c r="V1327" i="1000"/>
  <c r="V1328" i="1000"/>
  <c r="V1329" i="1000"/>
  <c r="V1330" i="1000"/>
  <c r="V1331" i="1000"/>
  <c r="V1332" i="1000"/>
  <c r="V1333" i="1000"/>
  <c r="V1334" i="1000"/>
  <c r="V1335" i="1000"/>
  <c r="V1336" i="1000"/>
  <c r="V1337" i="1000"/>
  <c r="V1338" i="1000"/>
  <c r="V1339" i="1000"/>
  <c r="V1340" i="1000"/>
  <c r="V1341" i="1000"/>
  <c r="V1342" i="1000"/>
  <c r="V1343" i="1000"/>
  <c r="V1344" i="1000"/>
  <c r="V1345" i="1000"/>
  <c r="V1346" i="1000"/>
  <c r="V1347" i="1000"/>
  <c r="V1348" i="1000"/>
  <c r="V1349" i="1000"/>
  <c r="V1350" i="1000"/>
  <c r="V1351" i="1000"/>
  <c r="V1352" i="1000"/>
  <c r="V1353" i="1000"/>
  <c r="V1354" i="1000"/>
  <c r="V1355" i="1000"/>
  <c r="V1356" i="1000"/>
  <c r="V1357" i="1000"/>
  <c r="V1358" i="1000"/>
  <c r="V1359" i="1000"/>
  <c r="V1360" i="1000"/>
  <c r="V1361" i="1000"/>
  <c r="V1362" i="1000"/>
  <c r="V1363" i="1000"/>
  <c r="V1364" i="1000"/>
  <c r="V1365" i="1000"/>
  <c r="V1366" i="1000"/>
  <c r="V1367" i="1000"/>
  <c r="V1368" i="1000"/>
  <c r="V1369" i="1000"/>
  <c r="V1370" i="1000"/>
  <c r="V1371" i="1000"/>
  <c r="V1372" i="1000"/>
  <c r="V1373" i="1000"/>
  <c r="V1374" i="1000"/>
  <c r="V1375" i="1000"/>
  <c r="V1376" i="1000"/>
  <c r="V1377" i="1000"/>
  <c r="V1378" i="1000"/>
  <c r="V1379" i="1000"/>
  <c r="V1380" i="1000"/>
  <c r="V1381" i="1000"/>
  <c r="V1382" i="1000"/>
  <c r="V1383" i="1000"/>
  <c r="V1384" i="1000"/>
  <c r="V1385" i="1000"/>
  <c r="V1386" i="1000"/>
  <c r="V1387" i="1000"/>
  <c r="V1388" i="1000"/>
  <c r="V1389" i="1000"/>
  <c r="V1390" i="1000"/>
  <c r="V1391" i="1000"/>
  <c r="V1392" i="1000"/>
  <c r="V1393" i="1000"/>
  <c r="V1394" i="1000"/>
  <c r="V1395" i="1000"/>
  <c r="V1396" i="1000"/>
  <c r="V1397" i="1000"/>
  <c r="V1398" i="1000"/>
  <c r="V1399" i="1000"/>
  <c r="V1400" i="1000"/>
  <c r="V1401" i="1000"/>
  <c r="V1402" i="1000"/>
  <c r="V1403" i="1000"/>
  <c r="V1404" i="1000"/>
  <c r="V1405" i="1000"/>
  <c r="V1406" i="1000"/>
  <c r="V1407" i="1000"/>
  <c r="V1408" i="1000"/>
  <c r="V1409" i="1000"/>
  <c r="V1410" i="1000"/>
  <c r="V1411" i="1000"/>
  <c r="V1412" i="1000"/>
  <c r="V1413" i="1000"/>
  <c r="V1414" i="1000"/>
  <c r="V1415" i="1000"/>
  <c r="V1416" i="1000"/>
  <c r="V1417" i="1000"/>
  <c r="V1418" i="1000"/>
  <c r="V1419" i="1000"/>
  <c r="V1420" i="1000"/>
  <c r="V1421" i="1000"/>
  <c r="V1422" i="1000"/>
  <c r="V1423" i="1000"/>
  <c r="V1424" i="1000"/>
  <c r="V1425" i="1000"/>
  <c r="V1426" i="1000"/>
  <c r="V1427" i="1000"/>
  <c r="V1428" i="1000"/>
  <c r="V1429" i="1000"/>
  <c r="V1430" i="1000"/>
  <c r="V1431" i="1000"/>
  <c r="V1432" i="1000"/>
  <c r="V1433" i="1000"/>
  <c r="V1434" i="1000"/>
  <c r="V1435" i="1000"/>
  <c r="V1436" i="1000"/>
  <c r="V1437" i="1000"/>
  <c r="V1438" i="1000"/>
  <c r="V1439" i="1000"/>
  <c r="V1440" i="1000"/>
  <c r="V1441" i="1000"/>
  <c r="V1442" i="1000"/>
  <c r="V1443" i="1000"/>
  <c r="V1444" i="1000"/>
  <c r="V1445" i="1000"/>
  <c r="V1446" i="1000"/>
  <c r="V1447" i="1000"/>
  <c r="V1448" i="1000"/>
  <c r="V1449" i="1000"/>
  <c r="V1450" i="1000"/>
  <c r="V1451" i="1000"/>
  <c r="V1452" i="1000"/>
  <c r="V1453" i="1000"/>
  <c r="V1454" i="1000"/>
  <c r="V1455" i="1000"/>
  <c r="V1456" i="1000"/>
  <c r="V1457" i="1000"/>
  <c r="V1458" i="1000"/>
  <c r="V1459" i="1000"/>
  <c r="V1460" i="1000"/>
  <c r="V1461" i="1000"/>
  <c r="V1462" i="1000"/>
  <c r="V1463" i="1000"/>
  <c r="V1464" i="1000"/>
  <c r="V1465" i="1000"/>
  <c r="V1466" i="1000"/>
  <c r="V1467" i="1000"/>
  <c r="V1468" i="1000"/>
  <c r="V1469" i="1000"/>
  <c r="V1470" i="1000"/>
  <c r="V1471" i="1000"/>
  <c r="V1472" i="1000"/>
  <c r="V1473" i="1000"/>
  <c r="V1474" i="1000"/>
  <c r="V1475" i="1000"/>
  <c r="V1476" i="1000"/>
  <c r="V1477" i="1000"/>
  <c r="V1478" i="1000"/>
  <c r="V1479" i="1000"/>
  <c r="V1480" i="1000"/>
  <c r="V1481" i="1000"/>
  <c r="V1482" i="1000"/>
  <c r="V1483" i="1000"/>
  <c r="V1484" i="1000"/>
  <c r="V1485" i="1000"/>
  <c r="V1486" i="1000"/>
  <c r="V1487" i="1000"/>
  <c r="V1488" i="1000"/>
  <c r="V1489" i="1000"/>
  <c r="V1490" i="1000"/>
  <c r="V1491" i="1000"/>
  <c r="V1492" i="1000"/>
  <c r="V1493" i="1000"/>
  <c r="V1494" i="1000"/>
  <c r="V1495" i="1000"/>
  <c r="V1496" i="1000"/>
  <c r="V1497" i="1000"/>
  <c r="V1498" i="1000"/>
  <c r="V1499" i="1000"/>
  <c r="V1500" i="1000"/>
  <c r="V1501" i="1000"/>
  <c r="V1502" i="1000"/>
  <c r="V1503" i="1000"/>
  <c r="V1504" i="1000"/>
  <c r="V1505" i="1000"/>
  <c r="V1506" i="1000"/>
  <c r="V1507" i="1000"/>
  <c r="V1508" i="1000"/>
  <c r="V1509" i="1000"/>
  <c r="V1510" i="1000"/>
  <c r="V1511" i="1000"/>
  <c r="V1512" i="1000"/>
  <c r="V1513" i="1000"/>
  <c r="V1514" i="1000"/>
  <c r="V1515" i="1000"/>
  <c r="V1516" i="1000"/>
  <c r="V1517" i="1000"/>
  <c r="V1518" i="1000"/>
  <c r="V1519" i="1000"/>
  <c r="V1520" i="1000"/>
  <c r="V1521" i="1000"/>
  <c r="V1522" i="1000"/>
  <c r="V1523" i="1000"/>
  <c r="V1524" i="1000"/>
  <c r="V1525" i="1000"/>
  <c r="V1526" i="1000"/>
  <c r="V1527" i="1000"/>
  <c r="V1528" i="1000"/>
  <c r="V1529" i="1000"/>
  <c r="V1530" i="1000"/>
  <c r="V1531" i="1000"/>
  <c r="V1532" i="1000"/>
  <c r="V1533" i="1000"/>
  <c r="V1534" i="1000"/>
  <c r="V1535" i="1000"/>
  <c r="V1536" i="1000"/>
  <c r="V1537" i="1000"/>
  <c r="V1538" i="1000"/>
  <c r="V1539" i="1000"/>
  <c r="V1540" i="1000"/>
  <c r="V1541" i="1000"/>
  <c r="V1542" i="1000"/>
  <c r="V1543" i="1000"/>
  <c r="V1544" i="1000"/>
  <c r="V1545" i="1000"/>
  <c r="V1546" i="1000"/>
  <c r="V1547" i="1000"/>
  <c r="V1548" i="1000"/>
  <c r="V1549" i="1000"/>
  <c r="V1550" i="1000"/>
  <c r="V1551" i="1000"/>
  <c r="V1552" i="1000"/>
  <c r="V1553" i="1000"/>
  <c r="V1554" i="1000"/>
  <c r="V1555" i="1000"/>
  <c r="V1556" i="1000"/>
  <c r="V1557" i="1000"/>
  <c r="V1558" i="1000"/>
  <c r="V1559" i="1000"/>
  <c r="V1560" i="1000"/>
  <c r="V1561" i="1000"/>
  <c r="V1562" i="1000"/>
  <c r="V1563" i="1000"/>
  <c r="V1564" i="1000"/>
  <c r="V1565" i="1000"/>
  <c r="V1566" i="1000"/>
  <c r="V1567" i="1000"/>
  <c r="V1568" i="1000"/>
  <c r="V1569" i="1000"/>
  <c r="V1570" i="1000"/>
  <c r="V1571" i="1000"/>
  <c r="V1572" i="1000"/>
  <c r="V1573" i="1000"/>
  <c r="V1574" i="1000"/>
  <c r="V1575" i="1000"/>
  <c r="V1576" i="1000"/>
  <c r="V1577" i="1000"/>
  <c r="V1578" i="1000"/>
  <c r="V1579" i="1000"/>
  <c r="V1580" i="1000"/>
  <c r="V1581" i="1000"/>
  <c r="V1582" i="1000"/>
  <c r="V1583" i="1000"/>
  <c r="V1584" i="1000"/>
  <c r="V1585" i="1000"/>
  <c r="V1586" i="1000"/>
  <c r="V1587" i="1000"/>
  <c r="V1588" i="1000"/>
  <c r="V1589" i="1000"/>
  <c r="V1590" i="1000"/>
  <c r="V1591" i="1000"/>
  <c r="V1592" i="1000"/>
  <c r="V1593" i="1000"/>
  <c r="V1594" i="1000"/>
  <c r="V1595" i="1000"/>
  <c r="V1596" i="1000"/>
  <c r="V1597" i="1000"/>
  <c r="V1598" i="1000"/>
  <c r="V1599" i="1000"/>
  <c r="V1600" i="1000"/>
  <c r="V1601" i="1000"/>
  <c r="V1602" i="1000"/>
  <c r="V1603" i="1000"/>
  <c r="V1604" i="1000"/>
  <c r="V1605" i="1000"/>
  <c r="V1606" i="1000"/>
  <c r="V1607" i="1000"/>
  <c r="V1608" i="1000"/>
  <c r="V1609" i="1000"/>
  <c r="V1610" i="1000"/>
  <c r="V1611" i="1000"/>
  <c r="V1612" i="1000"/>
  <c r="V1613" i="1000"/>
  <c r="V1614" i="1000"/>
  <c r="V1615" i="1000"/>
  <c r="V1616" i="1000"/>
  <c r="V1617" i="1000"/>
  <c r="V1618" i="1000"/>
  <c r="V1619" i="1000"/>
  <c r="V1620" i="1000"/>
  <c r="V1621" i="1000"/>
  <c r="V1622" i="1000"/>
  <c r="V1623" i="1000"/>
  <c r="V1624" i="1000"/>
  <c r="V1625" i="1000"/>
  <c r="V1626" i="1000"/>
  <c r="V1627" i="1000"/>
  <c r="V1628" i="1000"/>
  <c r="V1629" i="1000"/>
  <c r="V1630" i="1000"/>
  <c r="V1631" i="1000"/>
  <c r="V1632" i="1000"/>
  <c r="V1633" i="1000"/>
  <c r="V1634" i="1000"/>
  <c r="V1635" i="1000"/>
  <c r="V1636" i="1000"/>
  <c r="V1637" i="1000"/>
  <c r="V1638" i="1000"/>
  <c r="V1639" i="1000"/>
  <c r="V1640" i="1000"/>
  <c r="V1641" i="1000"/>
  <c r="V1642" i="1000"/>
  <c r="V1643" i="1000"/>
  <c r="V1644" i="1000"/>
  <c r="V1645" i="1000"/>
  <c r="V1646" i="1000"/>
  <c r="V1647" i="1000"/>
  <c r="V1648" i="1000"/>
  <c r="V1649" i="1000"/>
  <c r="V1650" i="1000"/>
  <c r="V1651" i="1000"/>
  <c r="V1652" i="1000"/>
  <c r="V1653" i="1000"/>
  <c r="V1654" i="1000"/>
  <c r="V1655" i="1000"/>
  <c r="V1656" i="1000"/>
  <c r="V1657" i="1000"/>
  <c r="V1658" i="1000"/>
  <c r="V1659" i="1000"/>
  <c r="V1660" i="1000"/>
  <c r="V1661" i="1000"/>
  <c r="V1662" i="1000"/>
  <c r="V1663" i="1000"/>
  <c r="V1664" i="1000"/>
  <c r="V1665" i="1000"/>
  <c r="V1666" i="1000"/>
  <c r="V1667" i="1000"/>
  <c r="V1668" i="1000"/>
  <c r="V1669" i="1000"/>
  <c r="V1670" i="1000"/>
  <c r="V1671" i="1000"/>
  <c r="V1672" i="1000"/>
  <c r="V1673" i="1000"/>
  <c r="V1674" i="1000"/>
  <c r="V1675" i="1000"/>
  <c r="V1676" i="1000"/>
  <c r="V1677" i="1000"/>
  <c r="V1678" i="1000"/>
  <c r="V1679" i="1000"/>
  <c r="V1680" i="1000"/>
  <c r="V1681" i="1000"/>
  <c r="V1682" i="1000"/>
  <c r="V1683" i="1000"/>
  <c r="V1684" i="1000"/>
  <c r="V1685" i="1000"/>
  <c r="V1686" i="1000"/>
  <c r="V1687" i="1000"/>
  <c r="V1688" i="1000"/>
  <c r="V1689" i="1000"/>
  <c r="V1690" i="1000"/>
  <c r="V1691" i="1000"/>
  <c r="V1692" i="1000"/>
  <c r="V1693" i="1000"/>
  <c r="V1694" i="1000"/>
  <c r="V1695" i="1000"/>
  <c r="V1696" i="1000"/>
  <c r="V1697" i="1000"/>
  <c r="V1698" i="1000"/>
  <c r="V1699" i="1000"/>
  <c r="V1700" i="1000"/>
  <c r="V1701" i="1000"/>
  <c r="V1702" i="1000"/>
  <c r="V1703" i="1000"/>
  <c r="V1704" i="1000"/>
  <c r="V1705" i="1000"/>
  <c r="V1706" i="1000"/>
  <c r="V1707" i="1000"/>
  <c r="V1708" i="1000"/>
  <c r="V1709" i="1000"/>
  <c r="V1710" i="1000"/>
  <c r="V1711" i="1000"/>
  <c r="V1712" i="1000"/>
  <c r="V1713" i="1000"/>
  <c r="V1714" i="1000"/>
  <c r="V1715" i="1000"/>
  <c r="V1716" i="1000"/>
  <c r="V1717" i="1000"/>
  <c r="V1718" i="1000"/>
  <c r="V1719" i="1000"/>
  <c r="V1720" i="1000"/>
  <c r="V1721" i="1000"/>
  <c r="V1722" i="1000"/>
  <c r="V1723" i="1000"/>
  <c r="V1724" i="1000"/>
  <c r="V1725" i="1000"/>
  <c r="V1726" i="1000"/>
  <c r="V1727" i="1000"/>
  <c r="V1728" i="1000"/>
  <c r="V1729" i="1000"/>
  <c r="V1730" i="1000"/>
  <c r="V1731" i="1000"/>
  <c r="V1732" i="1000"/>
  <c r="V1733" i="1000"/>
  <c r="V1734" i="1000"/>
  <c r="V1735" i="1000"/>
  <c r="V1736" i="1000"/>
  <c r="V1737" i="1000"/>
  <c r="V1738" i="1000"/>
  <c r="V1739" i="1000"/>
  <c r="V1740" i="1000"/>
  <c r="V1741" i="1000"/>
  <c r="V1742" i="1000"/>
  <c r="V1743" i="1000"/>
  <c r="V1744" i="1000"/>
  <c r="V1745" i="1000"/>
  <c r="V1746" i="1000"/>
  <c r="V1747" i="1000"/>
  <c r="V1748" i="1000"/>
  <c r="V1749" i="1000"/>
  <c r="V1750" i="1000"/>
  <c r="V1751" i="1000"/>
  <c r="V1752" i="1000"/>
  <c r="V1753" i="1000"/>
  <c r="V1754" i="1000"/>
  <c r="V1755" i="1000"/>
  <c r="V1756" i="1000"/>
  <c r="V1757" i="1000"/>
  <c r="V1758" i="1000"/>
  <c r="V1759" i="1000"/>
  <c r="V1760" i="1000"/>
  <c r="V1761" i="1000"/>
  <c r="V1762" i="1000"/>
  <c r="V1763" i="1000"/>
  <c r="V1764" i="1000"/>
  <c r="V1765" i="1000"/>
  <c r="V1766" i="1000"/>
  <c r="V1767" i="1000"/>
  <c r="V1768" i="1000"/>
  <c r="V1769" i="1000"/>
  <c r="V1770" i="1000"/>
  <c r="V1771" i="1000"/>
  <c r="V1772" i="1000"/>
  <c r="V1773" i="1000"/>
  <c r="V1774" i="1000"/>
  <c r="V1775" i="1000"/>
  <c r="V1776" i="1000"/>
  <c r="V1777" i="1000"/>
  <c r="V1778" i="1000"/>
  <c r="V1779" i="1000"/>
  <c r="V1780" i="1000"/>
  <c r="V1781" i="1000"/>
  <c r="V1782" i="1000"/>
  <c r="V1783" i="1000"/>
  <c r="V1784" i="1000"/>
  <c r="V1785" i="1000"/>
  <c r="V1786" i="1000"/>
  <c r="V1787" i="1000"/>
  <c r="V1788" i="1000"/>
  <c r="V1789" i="1000"/>
  <c r="V1790" i="1000"/>
  <c r="V1791" i="1000"/>
  <c r="V1792" i="1000"/>
  <c r="V1793" i="1000"/>
  <c r="V1794" i="1000"/>
  <c r="V1795" i="1000"/>
  <c r="V1796" i="1000"/>
  <c r="V1797" i="1000"/>
  <c r="V1798" i="1000"/>
  <c r="V1799" i="1000"/>
  <c r="V1800" i="1000"/>
  <c r="V1801" i="1000"/>
  <c r="V1802" i="1000"/>
  <c r="V1803" i="1000"/>
  <c r="V1804" i="1000"/>
  <c r="V1805" i="1000"/>
  <c r="V1806" i="1000"/>
  <c r="V1807" i="1000"/>
  <c r="V1808" i="1000"/>
  <c r="V1809" i="1000"/>
  <c r="V1810" i="1000"/>
  <c r="V1811" i="1000"/>
  <c r="V1812" i="1000"/>
  <c r="V1813" i="1000"/>
  <c r="V1814" i="1000"/>
  <c r="V1815" i="1000"/>
  <c r="V1816" i="1000"/>
  <c r="V1817" i="1000"/>
  <c r="V1818" i="1000"/>
  <c r="V1819" i="1000"/>
  <c r="V1820" i="1000"/>
  <c r="V1821" i="1000"/>
  <c r="V1822" i="1000"/>
  <c r="V1823" i="1000"/>
  <c r="V1824" i="1000"/>
  <c r="V1825" i="1000"/>
  <c r="V1826" i="1000"/>
  <c r="V1827" i="1000"/>
  <c r="V1828" i="1000"/>
  <c r="V1829" i="1000"/>
  <c r="V1830" i="1000"/>
  <c r="V1831" i="1000"/>
  <c r="V1832" i="1000"/>
  <c r="V1833" i="1000"/>
  <c r="V1834" i="1000"/>
  <c r="V1835" i="1000"/>
  <c r="V1836" i="1000"/>
  <c r="V1837" i="1000"/>
  <c r="V1838" i="1000"/>
  <c r="V1839" i="1000"/>
  <c r="V1840" i="1000"/>
  <c r="V1841" i="1000"/>
  <c r="V1842" i="1000"/>
  <c r="V1843" i="1000"/>
  <c r="V1844" i="1000"/>
  <c r="V1845" i="1000"/>
  <c r="V1846" i="1000"/>
  <c r="V1847" i="1000"/>
  <c r="V1848" i="1000"/>
  <c r="V1849" i="1000"/>
  <c r="V1850" i="1000"/>
  <c r="V1851" i="1000"/>
  <c r="V1852" i="1000"/>
  <c r="V1853" i="1000"/>
  <c r="V1854" i="1000"/>
  <c r="V1855" i="1000"/>
  <c r="V1856" i="1000"/>
  <c r="V1857" i="1000"/>
  <c r="V1858" i="1000"/>
  <c r="V1859" i="1000"/>
  <c r="V1860" i="1000"/>
  <c r="V1861" i="1000"/>
  <c r="V1862" i="1000"/>
  <c r="V1863" i="1000"/>
  <c r="V1864" i="1000"/>
  <c r="V1865" i="1000"/>
  <c r="V1866" i="1000"/>
  <c r="V1867" i="1000"/>
  <c r="V1868" i="1000"/>
  <c r="V1869" i="1000"/>
  <c r="V1870" i="1000"/>
  <c r="V1871" i="1000"/>
  <c r="V1872" i="1000"/>
  <c r="V1873" i="1000"/>
  <c r="V1874" i="1000"/>
  <c r="V1875" i="1000"/>
  <c r="V1876" i="1000"/>
  <c r="V1877" i="1000"/>
  <c r="V1878" i="1000"/>
  <c r="V1879" i="1000"/>
  <c r="V1880" i="1000"/>
  <c r="V1881" i="1000"/>
  <c r="V1882" i="1000"/>
  <c r="V1883" i="1000"/>
  <c r="V1884" i="1000"/>
  <c r="V1885" i="1000"/>
  <c r="V1886" i="1000"/>
  <c r="V1887" i="1000"/>
  <c r="V1888" i="1000"/>
  <c r="V1889" i="1000"/>
  <c r="V1890" i="1000"/>
  <c r="V1891" i="1000"/>
  <c r="V1892" i="1000"/>
  <c r="V1893" i="1000"/>
  <c r="V1894" i="1000"/>
  <c r="V1895" i="1000"/>
  <c r="V1896" i="1000"/>
  <c r="V1897" i="1000"/>
  <c r="V1898" i="1000"/>
  <c r="V1899" i="1000"/>
  <c r="V1900" i="1000"/>
  <c r="V1901" i="1000"/>
  <c r="V1902" i="1000"/>
  <c r="V1903" i="1000"/>
  <c r="V1904" i="1000"/>
  <c r="V1905" i="1000"/>
  <c r="V1906" i="1000"/>
  <c r="V1907" i="1000"/>
  <c r="V1908" i="1000"/>
  <c r="V1909" i="1000"/>
  <c r="V1910" i="1000"/>
  <c r="V1911" i="1000"/>
  <c r="V1912" i="1000"/>
  <c r="V1913" i="1000"/>
  <c r="V1914" i="1000"/>
  <c r="V1915" i="1000"/>
  <c r="V1916" i="1000"/>
  <c r="V1917" i="1000"/>
  <c r="V1918" i="1000"/>
  <c r="V1919" i="1000"/>
  <c r="V1920" i="1000"/>
  <c r="V1921" i="1000"/>
  <c r="V1922" i="1000"/>
  <c r="V1923" i="1000"/>
  <c r="V1924" i="1000"/>
  <c r="V1925" i="1000"/>
  <c r="V1926" i="1000"/>
  <c r="V1927" i="1000"/>
  <c r="V1928" i="1000"/>
  <c r="V1929" i="1000"/>
  <c r="V1930" i="1000"/>
  <c r="V1931" i="1000"/>
  <c r="V1932" i="1000"/>
  <c r="V1933" i="1000"/>
  <c r="V1934" i="1000"/>
  <c r="V1935" i="1000"/>
  <c r="V1936" i="1000"/>
  <c r="V1937" i="1000"/>
  <c r="V1938" i="1000"/>
  <c r="V1939" i="1000"/>
  <c r="V1940" i="1000"/>
  <c r="V1941" i="1000"/>
  <c r="V1942" i="1000"/>
  <c r="V1943" i="1000"/>
  <c r="V1944" i="1000"/>
  <c r="V1945" i="1000"/>
  <c r="V1946" i="1000"/>
  <c r="V1947" i="1000"/>
  <c r="V1948" i="1000"/>
  <c r="V1949" i="1000"/>
  <c r="V1950" i="1000"/>
  <c r="V1951" i="1000"/>
  <c r="V1952" i="1000"/>
  <c r="V1953" i="1000"/>
  <c r="V1954" i="1000"/>
  <c r="V1955" i="1000"/>
  <c r="V1956" i="1000"/>
  <c r="V1957" i="1000"/>
  <c r="V1958" i="1000"/>
  <c r="V1959" i="1000"/>
  <c r="V1960" i="1000"/>
  <c r="V1961" i="1000"/>
  <c r="V1962" i="1000"/>
  <c r="V1963" i="1000"/>
  <c r="V1964" i="1000"/>
  <c r="V1965" i="1000"/>
  <c r="V1966" i="1000"/>
  <c r="V1967" i="1000"/>
  <c r="V1968" i="1000"/>
  <c r="V1969" i="1000"/>
  <c r="V1970" i="1000"/>
  <c r="V1971" i="1000"/>
  <c r="V1972" i="1000"/>
  <c r="V1973" i="1000"/>
  <c r="V1974" i="1000"/>
  <c r="V1975" i="1000"/>
  <c r="V1976" i="1000"/>
  <c r="V1977" i="1000"/>
  <c r="V1978" i="1000"/>
  <c r="V1979" i="1000"/>
  <c r="V1980" i="1000"/>
  <c r="V1981" i="1000"/>
  <c r="V1982" i="1000"/>
  <c r="V1983" i="1000"/>
  <c r="V1984" i="1000"/>
  <c r="V1985" i="1000"/>
  <c r="V1986" i="1000"/>
  <c r="V1987" i="1000"/>
  <c r="V1988" i="1000"/>
  <c r="V1989" i="1000"/>
  <c r="V1990" i="1000"/>
  <c r="V1991" i="1000"/>
  <c r="V1992" i="1000"/>
  <c r="V1993" i="1000"/>
  <c r="V1994" i="1000"/>
  <c r="V1995" i="1000"/>
  <c r="V1996" i="1000"/>
  <c r="V1997" i="1000"/>
  <c r="V1998" i="1000"/>
  <c r="V1999" i="1000"/>
  <c r="V2000" i="1000"/>
  <c r="V2001" i="1000"/>
  <c r="V2002" i="1000"/>
  <c r="V2003" i="1000"/>
  <c r="V2004" i="1000"/>
  <c r="V2005" i="1000"/>
  <c r="V2006" i="1000"/>
  <c r="V2007" i="1000"/>
  <c r="V2008" i="1000"/>
  <c r="V2009" i="1000"/>
  <c r="V2010" i="1000"/>
  <c r="V2011" i="1000"/>
  <c r="V2012" i="1000"/>
  <c r="V2013" i="1000"/>
  <c r="V2014" i="1000"/>
  <c r="V2015" i="1000"/>
  <c r="V2016" i="1000"/>
  <c r="V2017" i="1000"/>
  <c r="V2018" i="1000"/>
  <c r="V2019" i="1000"/>
  <c r="V2020" i="1000"/>
  <c r="V2021" i="1000"/>
  <c r="V2022" i="1000"/>
  <c r="V2023" i="1000"/>
  <c r="V2024" i="1000"/>
  <c r="V2025" i="1000"/>
  <c r="V2026" i="1000"/>
  <c r="V2027" i="1000"/>
  <c r="V2028" i="1000"/>
  <c r="V2029" i="1000"/>
  <c r="V2030" i="1000"/>
  <c r="V2031" i="1000"/>
  <c r="V2032" i="1000"/>
  <c r="V2033" i="1000"/>
  <c r="V2034" i="1000"/>
  <c r="V2035" i="1000"/>
  <c r="V2036" i="1000"/>
  <c r="V2037" i="1000"/>
  <c r="V2038" i="1000"/>
  <c r="V2039" i="1000"/>
  <c r="V2040" i="1000"/>
  <c r="V2041" i="1000"/>
  <c r="V2042" i="1000"/>
  <c r="V2043" i="1000"/>
  <c r="V2044" i="1000"/>
  <c r="V2045" i="1000"/>
  <c r="V2046" i="1000"/>
  <c r="V2047" i="1000"/>
  <c r="V2048" i="1000"/>
  <c r="V2049" i="1000"/>
  <c r="V2050" i="1000"/>
  <c r="V2051" i="1000"/>
  <c r="V2052" i="1000"/>
  <c r="V2053" i="1000"/>
  <c r="V2054" i="1000"/>
  <c r="V2055" i="1000"/>
  <c r="V2056" i="1000"/>
  <c r="V2057" i="1000"/>
  <c r="V2058" i="1000"/>
  <c r="V2059" i="1000"/>
  <c r="V2060" i="1000"/>
  <c r="V2061" i="1000"/>
  <c r="V2062" i="1000"/>
  <c r="V2063" i="1000"/>
  <c r="V2064" i="1000"/>
  <c r="V2065" i="1000"/>
  <c r="V2066" i="1000"/>
  <c r="V2067" i="1000"/>
  <c r="V2068" i="1000"/>
  <c r="V2069" i="1000"/>
  <c r="V2070" i="1000"/>
  <c r="V2071" i="1000"/>
  <c r="V2072" i="1000"/>
  <c r="V2073" i="1000"/>
  <c r="V2074" i="1000"/>
  <c r="V2075" i="1000"/>
  <c r="V2076" i="1000"/>
  <c r="V2077" i="1000"/>
  <c r="V2078" i="1000"/>
  <c r="V2079" i="1000"/>
  <c r="V2080" i="1000"/>
  <c r="V2081" i="1000"/>
  <c r="V2082" i="1000"/>
  <c r="V2083" i="1000"/>
  <c r="V2084" i="1000"/>
  <c r="V2085" i="1000"/>
  <c r="V2086" i="1000"/>
  <c r="V2087" i="1000"/>
  <c r="V2088" i="1000"/>
  <c r="V2089" i="1000"/>
  <c r="V2090" i="1000"/>
  <c r="V2091" i="1000"/>
  <c r="V2092" i="1000"/>
  <c r="V2093" i="1000"/>
  <c r="V2094" i="1000"/>
  <c r="V2095" i="1000"/>
  <c r="V2096" i="1000"/>
  <c r="V2097" i="1000"/>
  <c r="V2098" i="1000"/>
  <c r="V2099" i="1000"/>
  <c r="V2100" i="1000"/>
  <c r="V2101" i="1000"/>
  <c r="V2102" i="1000"/>
  <c r="V2103" i="1000"/>
  <c r="V2104" i="1000"/>
  <c r="V2105" i="1000"/>
  <c r="V2106" i="1000"/>
  <c r="V2107" i="1000"/>
  <c r="V2108" i="1000"/>
  <c r="V2109" i="1000"/>
  <c r="V2110" i="1000"/>
  <c r="V2111" i="1000"/>
  <c r="V2112" i="1000"/>
  <c r="V2113" i="1000"/>
  <c r="V2114" i="1000"/>
  <c r="V2115" i="1000"/>
  <c r="V2116" i="1000"/>
  <c r="V2117" i="1000"/>
  <c r="V2118" i="1000"/>
  <c r="V2119" i="1000"/>
  <c r="V2120" i="1000"/>
  <c r="V2121" i="1000"/>
  <c r="V2122" i="1000"/>
  <c r="V2123" i="1000"/>
  <c r="V2124" i="1000"/>
  <c r="V2125" i="1000"/>
  <c r="V2126" i="1000"/>
  <c r="V2127" i="1000"/>
  <c r="V2128" i="1000"/>
  <c r="V2129" i="1000"/>
  <c r="V2130" i="1000"/>
  <c r="V2131" i="1000"/>
  <c r="V2132" i="1000"/>
  <c r="V2133" i="1000"/>
  <c r="V2134" i="1000"/>
  <c r="V2135" i="1000"/>
  <c r="V2136" i="1000"/>
  <c r="V2137" i="1000"/>
  <c r="V2138" i="1000"/>
  <c r="V2139" i="1000"/>
  <c r="V2140" i="1000"/>
  <c r="V2141" i="1000"/>
  <c r="V2142" i="1000"/>
  <c r="V2143" i="1000"/>
  <c r="V2144" i="1000"/>
  <c r="V2145" i="1000"/>
  <c r="V2146" i="1000"/>
  <c r="V2147" i="1000"/>
  <c r="V2148" i="1000"/>
  <c r="V2149" i="1000"/>
  <c r="V2150" i="1000"/>
  <c r="V2151" i="1000"/>
  <c r="V2152" i="1000"/>
  <c r="V2153" i="1000"/>
  <c r="V2154" i="1000"/>
  <c r="V2155" i="1000"/>
  <c r="V2156" i="1000"/>
  <c r="V2157" i="1000"/>
  <c r="V2158" i="1000"/>
  <c r="V2159" i="1000"/>
  <c r="V2160" i="1000"/>
  <c r="V2161" i="1000"/>
  <c r="V2162" i="1000"/>
  <c r="V2163" i="1000"/>
  <c r="V2164" i="1000"/>
  <c r="V2165" i="1000"/>
  <c r="V2166" i="1000"/>
  <c r="V2167" i="1000"/>
  <c r="V2168" i="1000"/>
  <c r="V2169" i="1000"/>
  <c r="V2170" i="1000"/>
  <c r="V2171" i="1000"/>
  <c r="V2172" i="1000"/>
  <c r="V2173" i="1000"/>
  <c r="V2174" i="1000"/>
  <c r="V2175" i="1000"/>
  <c r="V2176" i="1000"/>
  <c r="V2177" i="1000"/>
  <c r="V2178" i="1000"/>
  <c r="V2179" i="1000"/>
  <c r="V2180" i="1000"/>
  <c r="V2181" i="1000"/>
  <c r="V2182" i="1000"/>
  <c r="V2183" i="1000"/>
  <c r="V2184" i="1000"/>
  <c r="V2185" i="1000"/>
  <c r="V2186" i="1000"/>
  <c r="V2187" i="1000"/>
  <c r="V2188" i="1000"/>
  <c r="V2189" i="1000"/>
  <c r="V2190" i="1000"/>
  <c r="V2191" i="1000"/>
  <c r="V2192" i="1000"/>
  <c r="V2193" i="1000"/>
  <c r="V2194" i="1000"/>
  <c r="V2195" i="1000"/>
  <c r="V2196" i="1000"/>
  <c r="V2197" i="1000"/>
  <c r="V2198" i="1000"/>
  <c r="V2199" i="1000"/>
  <c r="V2200" i="1000"/>
  <c r="V2201" i="1000"/>
  <c r="V2202" i="1000"/>
  <c r="V2203" i="1000"/>
  <c r="V2204" i="1000"/>
  <c r="V2205" i="1000"/>
  <c r="V2206" i="1000"/>
  <c r="V2207" i="1000"/>
  <c r="V2208" i="1000"/>
  <c r="V2209" i="1000"/>
  <c r="V2210" i="1000"/>
  <c r="V2211" i="1000"/>
  <c r="V2212" i="1000"/>
  <c r="V2213" i="1000"/>
  <c r="V2214" i="1000"/>
  <c r="V2215" i="1000"/>
  <c r="V2216" i="1000"/>
  <c r="V2217" i="1000"/>
  <c r="V2218" i="1000"/>
  <c r="V2219" i="1000"/>
  <c r="V2220" i="1000"/>
  <c r="V2221" i="1000"/>
  <c r="V2222" i="1000"/>
  <c r="V2223" i="1000"/>
  <c r="V2224" i="1000"/>
  <c r="V2225" i="1000"/>
  <c r="V2226" i="1000"/>
  <c r="V2227" i="1000"/>
  <c r="V2228" i="1000"/>
  <c r="V2229" i="1000"/>
  <c r="V2230" i="1000"/>
  <c r="V2231" i="1000"/>
  <c r="V2232" i="1000"/>
  <c r="V2233" i="1000"/>
  <c r="V2234" i="1000"/>
  <c r="V2235" i="1000"/>
  <c r="V2236" i="1000"/>
  <c r="V2237" i="1000"/>
  <c r="V2238" i="1000"/>
  <c r="V2239" i="1000"/>
  <c r="V2240" i="1000"/>
  <c r="V2241" i="1000"/>
  <c r="V2242" i="1000"/>
  <c r="V2243" i="1000"/>
  <c r="V2244" i="1000"/>
  <c r="V2245" i="1000"/>
  <c r="V2246" i="1000"/>
  <c r="V2247" i="1000"/>
  <c r="V2248" i="1000"/>
  <c r="V2249" i="1000"/>
  <c r="V2250" i="1000"/>
  <c r="V2251" i="1000"/>
  <c r="V2252" i="1000"/>
  <c r="V2253" i="1000"/>
  <c r="V2254" i="1000"/>
  <c r="V2255" i="1000"/>
  <c r="V2256" i="1000"/>
  <c r="V2257" i="1000"/>
  <c r="V2258" i="1000"/>
  <c r="V2259" i="1000"/>
  <c r="V2260" i="1000"/>
  <c r="V2261" i="1000"/>
  <c r="V2262" i="1000"/>
  <c r="V2263" i="1000"/>
  <c r="V2264" i="1000"/>
  <c r="V2265" i="1000"/>
  <c r="V2266" i="1000"/>
  <c r="V2267" i="1000"/>
  <c r="V2268" i="1000"/>
  <c r="V2269" i="1000"/>
  <c r="V2270" i="1000"/>
  <c r="V2271" i="1000"/>
  <c r="V2272" i="1000"/>
  <c r="V2273" i="1000"/>
  <c r="V2274" i="1000"/>
  <c r="V2275" i="1000"/>
  <c r="V2276" i="1000"/>
  <c r="V2277" i="1000"/>
  <c r="V2278" i="1000"/>
  <c r="V2279" i="1000"/>
  <c r="V2280" i="1000"/>
  <c r="V2281" i="1000"/>
  <c r="V2282" i="1000"/>
  <c r="V2283" i="1000"/>
  <c r="V2284" i="1000"/>
  <c r="V2285" i="1000"/>
  <c r="V2286" i="1000"/>
  <c r="V2287" i="1000"/>
  <c r="V2288" i="1000"/>
  <c r="V2289" i="1000"/>
  <c r="V2290" i="1000"/>
  <c r="V2291" i="1000"/>
  <c r="V2292" i="1000"/>
  <c r="V2293" i="1000"/>
  <c r="V2294" i="1000"/>
  <c r="V2295" i="1000"/>
  <c r="V2296" i="1000"/>
  <c r="V2297" i="1000"/>
  <c r="V2298" i="1000"/>
  <c r="V2299" i="1000"/>
  <c r="V2300" i="1000"/>
  <c r="V2301" i="1000"/>
  <c r="V2302" i="1000"/>
  <c r="V2303" i="1000"/>
  <c r="V2304" i="1000"/>
  <c r="V2305" i="1000"/>
  <c r="V2306" i="1000"/>
  <c r="V2307" i="1000"/>
  <c r="V2308" i="1000"/>
  <c r="V2309" i="1000"/>
  <c r="V2310" i="1000"/>
  <c r="V2311" i="1000"/>
  <c r="V2312" i="1000"/>
  <c r="V2313" i="1000"/>
  <c r="V2314" i="1000"/>
  <c r="V2315" i="1000"/>
  <c r="V2316" i="1000"/>
  <c r="V2317" i="1000"/>
  <c r="V2318" i="1000"/>
  <c r="V2319" i="1000"/>
  <c r="V2320" i="1000"/>
  <c r="V2321" i="1000"/>
  <c r="V2322" i="1000"/>
  <c r="V2323" i="1000"/>
  <c r="V2324" i="1000"/>
  <c r="V2325" i="1000"/>
  <c r="V2326" i="1000"/>
  <c r="V2327" i="1000"/>
  <c r="V2328" i="1000"/>
  <c r="V2329" i="1000"/>
  <c r="V2330" i="1000"/>
  <c r="V2331" i="1000"/>
  <c r="V2332" i="1000"/>
  <c r="V2333" i="1000"/>
  <c r="V2334" i="1000"/>
  <c r="V2335" i="1000"/>
  <c r="V2336" i="1000"/>
  <c r="V2337" i="1000"/>
  <c r="V2338" i="1000"/>
  <c r="V2339" i="1000"/>
  <c r="V2340" i="1000"/>
  <c r="V2341" i="1000"/>
  <c r="V2342" i="1000"/>
  <c r="V2343" i="1000"/>
  <c r="V2344" i="1000"/>
  <c r="V2345" i="1000"/>
  <c r="V2346" i="1000"/>
  <c r="V2347" i="1000"/>
  <c r="V2348" i="1000"/>
  <c r="V2349" i="1000"/>
  <c r="V2350" i="1000"/>
  <c r="V2351" i="1000"/>
  <c r="V2352" i="1000"/>
  <c r="V2353" i="1000"/>
  <c r="V2354" i="1000"/>
  <c r="V2355" i="1000"/>
  <c r="V2356" i="1000"/>
  <c r="V2357" i="1000"/>
  <c r="V2358" i="1000"/>
  <c r="V2359" i="1000"/>
  <c r="V2360" i="1000"/>
  <c r="V2361" i="1000"/>
  <c r="V2362" i="1000"/>
  <c r="V2363" i="1000"/>
  <c r="V2364" i="1000"/>
  <c r="V2365" i="1000"/>
  <c r="V2366" i="1000"/>
  <c r="V2367" i="1000"/>
  <c r="V2368" i="1000"/>
  <c r="V2369" i="1000"/>
  <c r="V2370" i="1000"/>
  <c r="V2371" i="1000"/>
  <c r="V2372" i="1000"/>
  <c r="V2373" i="1000"/>
  <c r="V2374" i="1000"/>
  <c r="V2375" i="1000"/>
  <c r="V2376" i="1000"/>
  <c r="V2377" i="1000"/>
  <c r="V2378" i="1000"/>
  <c r="V2379" i="1000"/>
  <c r="V2380" i="1000"/>
  <c r="V2381" i="1000"/>
  <c r="V2382" i="1000"/>
  <c r="V2383" i="1000"/>
  <c r="V2384" i="1000"/>
  <c r="V2385" i="1000"/>
  <c r="V2386" i="1000"/>
  <c r="V2387" i="1000"/>
  <c r="V2388" i="1000"/>
  <c r="V2389" i="1000"/>
  <c r="V2390" i="1000"/>
  <c r="V2391" i="1000"/>
  <c r="V2392" i="1000"/>
  <c r="V2393" i="1000"/>
  <c r="V2394" i="1000"/>
  <c r="V2395" i="1000"/>
  <c r="V2396" i="1000"/>
  <c r="V2397" i="1000"/>
  <c r="V2398" i="1000"/>
  <c r="V2399" i="1000"/>
  <c r="V2400" i="1000"/>
  <c r="V2401" i="1000"/>
  <c r="V2402" i="1000"/>
  <c r="V2403" i="1000"/>
  <c r="V2404" i="1000"/>
  <c r="V2405" i="1000"/>
  <c r="V2406" i="1000"/>
  <c r="V2407" i="1000"/>
  <c r="V2408" i="1000"/>
  <c r="V2409" i="1000"/>
  <c r="V2410" i="1000"/>
  <c r="V2411" i="1000"/>
  <c r="V2412" i="1000"/>
  <c r="V2413" i="1000"/>
  <c r="V2414" i="1000"/>
  <c r="V2415" i="1000"/>
  <c r="V2416" i="1000"/>
  <c r="V2417" i="1000"/>
  <c r="V2418" i="1000"/>
  <c r="V2419" i="1000"/>
  <c r="V2420" i="1000"/>
  <c r="V2421" i="1000"/>
  <c r="V2422" i="1000"/>
  <c r="V2423" i="1000"/>
  <c r="V2424" i="1000"/>
  <c r="V2425" i="1000"/>
  <c r="V2426" i="1000"/>
  <c r="V2427" i="1000"/>
  <c r="V2428" i="1000"/>
  <c r="V2429" i="1000"/>
  <c r="V2430" i="1000"/>
  <c r="V2431" i="1000"/>
  <c r="V2432" i="1000"/>
  <c r="V2433" i="1000"/>
  <c r="V2434" i="1000"/>
  <c r="V2435" i="1000"/>
  <c r="V2436" i="1000"/>
  <c r="V2437" i="1000"/>
  <c r="V2438" i="1000"/>
  <c r="V2439" i="1000"/>
  <c r="V2440" i="1000"/>
  <c r="V2441" i="1000"/>
  <c r="V2442" i="1000"/>
  <c r="V2443" i="1000"/>
  <c r="V2444" i="1000"/>
  <c r="V2445" i="1000"/>
  <c r="V2446" i="1000"/>
  <c r="V2447" i="1000"/>
  <c r="V2448" i="1000"/>
  <c r="V2449" i="1000"/>
  <c r="V2450" i="1000"/>
  <c r="V2451" i="1000"/>
  <c r="V2452" i="1000"/>
  <c r="V2453" i="1000"/>
  <c r="V2454" i="1000"/>
  <c r="V2455" i="1000"/>
  <c r="V2456" i="1000"/>
  <c r="V2457" i="1000"/>
  <c r="V2458" i="1000"/>
  <c r="V2459" i="1000"/>
  <c r="V2460" i="1000"/>
  <c r="V2461" i="1000"/>
  <c r="V2462" i="1000"/>
  <c r="V2463" i="1000"/>
  <c r="V2464" i="1000"/>
  <c r="V2465" i="1000"/>
  <c r="V2466" i="1000"/>
  <c r="V2467" i="1000"/>
  <c r="V2468" i="1000"/>
  <c r="V2469" i="1000"/>
  <c r="V2470" i="1000"/>
  <c r="V2471" i="1000"/>
  <c r="V2472" i="1000"/>
  <c r="V2473" i="1000"/>
  <c r="V2474" i="1000"/>
  <c r="V2475" i="1000"/>
  <c r="V2476" i="1000"/>
  <c r="V2477" i="1000"/>
  <c r="V2478" i="1000"/>
  <c r="V2479" i="1000"/>
  <c r="V2480" i="1000"/>
  <c r="V2481" i="1000"/>
  <c r="V2482" i="1000"/>
  <c r="V2483" i="1000"/>
  <c r="V2484" i="1000"/>
  <c r="V2485" i="1000"/>
  <c r="V2486" i="1000"/>
  <c r="V2487" i="1000"/>
  <c r="V2488" i="1000"/>
  <c r="V2489" i="1000"/>
  <c r="V2490" i="1000"/>
  <c r="V2491" i="1000"/>
  <c r="V2492" i="1000"/>
  <c r="V2493" i="1000"/>
  <c r="V2494" i="1000"/>
  <c r="V2495" i="1000"/>
  <c r="V2496" i="1000"/>
  <c r="V2497" i="1000"/>
  <c r="V2498" i="1000"/>
  <c r="V2499" i="1000"/>
  <c r="V2500" i="1000"/>
  <c r="V2501" i="1000"/>
  <c r="V2502" i="1000"/>
  <c r="V2503" i="1000"/>
  <c r="V2504" i="1000"/>
  <c r="V2505" i="1000"/>
  <c r="V2506" i="1000"/>
  <c r="V2507" i="1000"/>
  <c r="V2508" i="1000"/>
  <c r="V2509" i="1000"/>
  <c r="V2510" i="1000"/>
  <c r="V2511" i="1000"/>
  <c r="V2512" i="1000"/>
  <c r="V2513" i="1000"/>
  <c r="V2514" i="1000"/>
  <c r="V2515" i="1000"/>
  <c r="V2516" i="1000"/>
  <c r="V2517" i="1000"/>
  <c r="V2518" i="1000"/>
  <c r="V2519" i="1000"/>
  <c r="V2520" i="1000"/>
  <c r="V2521" i="1000"/>
  <c r="V2522" i="1000"/>
  <c r="V2523" i="1000"/>
  <c r="V2524" i="1000"/>
  <c r="V2525" i="1000"/>
  <c r="V2526" i="1000"/>
  <c r="V2527" i="1000"/>
  <c r="V2528" i="1000"/>
  <c r="V2529" i="1000"/>
  <c r="V2530" i="1000"/>
  <c r="V2531" i="1000"/>
  <c r="V2532" i="1000"/>
  <c r="V2533" i="1000"/>
  <c r="V2534" i="1000"/>
  <c r="V2535" i="1000"/>
  <c r="V2536" i="1000"/>
  <c r="V2537" i="1000"/>
  <c r="V2538" i="1000"/>
  <c r="V2539" i="1000"/>
  <c r="V2540" i="1000"/>
  <c r="V2541" i="1000"/>
  <c r="V2542" i="1000"/>
  <c r="V2543" i="1000"/>
  <c r="V2544" i="1000"/>
  <c r="V2545" i="1000"/>
  <c r="V2546" i="1000"/>
  <c r="V2547" i="1000"/>
  <c r="V2548" i="1000"/>
  <c r="V2549" i="1000"/>
  <c r="V2550" i="1000"/>
  <c r="V2551" i="1000"/>
  <c r="V2552" i="1000"/>
  <c r="V2553" i="1000"/>
  <c r="V2554" i="1000"/>
  <c r="V2555" i="1000"/>
  <c r="V2556" i="1000"/>
  <c r="V2557" i="1000"/>
  <c r="V2558" i="1000"/>
  <c r="V2559" i="1000"/>
  <c r="V2560" i="1000"/>
  <c r="V2561" i="1000"/>
  <c r="V2562" i="1000"/>
  <c r="V2563" i="1000"/>
  <c r="V2564" i="1000"/>
  <c r="V2565" i="1000"/>
  <c r="V2566" i="1000"/>
  <c r="V2567" i="1000"/>
  <c r="V2568" i="1000"/>
  <c r="V2569" i="1000"/>
  <c r="V2570" i="1000"/>
  <c r="V2571" i="1000"/>
  <c r="V2572" i="1000"/>
  <c r="V2573" i="1000"/>
  <c r="V2574" i="1000"/>
  <c r="V2575" i="1000"/>
  <c r="V2576" i="1000"/>
  <c r="V2577" i="1000"/>
  <c r="V2578" i="1000"/>
  <c r="V2579" i="1000"/>
  <c r="V2580" i="1000"/>
  <c r="V2581" i="1000"/>
  <c r="V2582" i="1000"/>
  <c r="V2583" i="1000"/>
  <c r="V2584" i="1000"/>
  <c r="V2585" i="1000"/>
  <c r="V2586" i="1000"/>
  <c r="V2587" i="1000"/>
  <c r="V2588" i="1000"/>
  <c r="V2589" i="1000"/>
  <c r="V2590" i="1000"/>
  <c r="V2591" i="1000"/>
  <c r="V2592" i="1000"/>
  <c r="V2593" i="1000"/>
  <c r="V2594" i="1000"/>
  <c r="V2595" i="1000"/>
  <c r="V2596" i="1000"/>
  <c r="V2597" i="1000"/>
  <c r="V2598" i="1000"/>
  <c r="V2599" i="1000"/>
  <c r="V2600" i="1000"/>
  <c r="V2601" i="1000"/>
  <c r="V2602" i="1000"/>
  <c r="V2603" i="1000"/>
  <c r="V2604" i="1000"/>
  <c r="V2605" i="1000"/>
  <c r="V2606" i="1000"/>
  <c r="V2607" i="1000"/>
  <c r="V2608" i="1000"/>
  <c r="V2609" i="1000"/>
  <c r="V2610" i="1000"/>
  <c r="V2611" i="1000"/>
  <c r="V2612" i="1000"/>
  <c r="V2613" i="1000"/>
  <c r="V2614" i="1000"/>
  <c r="V2615" i="1000"/>
  <c r="V2616" i="1000"/>
  <c r="V2617" i="1000"/>
  <c r="V2618" i="1000"/>
  <c r="V2619" i="1000"/>
  <c r="V2620" i="1000"/>
  <c r="V2621" i="1000"/>
  <c r="V2622" i="1000"/>
  <c r="V2623" i="1000"/>
  <c r="V2624" i="1000"/>
  <c r="V2625" i="1000"/>
  <c r="V2626" i="1000"/>
  <c r="V2627" i="1000"/>
  <c r="V2628" i="1000"/>
  <c r="V2629" i="1000"/>
  <c r="V2630" i="1000"/>
  <c r="V2631" i="1000"/>
  <c r="V2632" i="1000"/>
  <c r="V2633" i="1000"/>
  <c r="V2634" i="1000"/>
  <c r="V2635" i="1000"/>
  <c r="V2636" i="1000"/>
  <c r="V2637" i="1000"/>
  <c r="V2638" i="1000"/>
  <c r="V2639" i="1000"/>
  <c r="V2640" i="1000"/>
  <c r="V2641" i="1000"/>
  <c r="V2642" i="1000"/>
  <c r="V2643" i="1000"/>
  <c r="V2644" i="1000"/>
  <c r="V2645" i="1000"/>
  <c r="V2646" i="1000"/>
  <c r="V2647" i="1000"/>
  <c r="V2648" i="1000"/>
  <c r="V2649" i="1000"/>
  <c r="V2650" i="1000"/>
  <c r="V2651" i="1000"/>
  <c r="V2652" i="1000"/>
  <c r="V2653" i="1000"/>
  <c r="V2654" i="1000"/>
  <c r="V2655" i="1000"/>
  <c r="V2656" i="1000"/>
  <c r="V2657" i="1000"/>
  <c r="V2658" i="1000"/>
  <c r="V2659" i="1000"/>
  <c r="V2660" i="1000"/>
  <c r="V2661" i="1000"/>
  <c r="V2662" i="1000"/>
  <c r="V2663" i="1000"/>
  <c r="V2664" i="1000"/>
  <c r="V2665" i="1000"/>
  <c r="V2666" i="1000"/>
  <c r="V2667" i="1000"/>
  <c r="V2668" i="1000"/>
  <c r="V2669" i="1000"/>
  <c r="V2670" i="1000"/>
  <c r="V2671" i="1000"/>
  <c r="V2672" i="1000"/>
  <c r="V2673" i="1000"/>
  <c r="V2674" i="1000"/>
  <c r="V2675" i="1000"/>
  <c r="V2676" i="1000"/>
  <c r="V2677" i="1000"/>
  <c r="V2678" i="1000"/>
  <c r="V2679" i="1000"/>
  <c r="V2680" i="1000"/>
  <c r="V2681" i="1000"/>
  <c r="V2682" i="1000"/>
  <c r="V2683" i="1000"/>
  <c r="V2684" i="1000"/>
  <c r="V2685" i="1000"/>
  <c r="V2686" i="1000"/>
  <c r="V2687" i="1000"/>
  <c r="V2688" i="1000"/>
  <c r="V2689" i="1000"/>
  <c r="V2690" i="1000"/>
  <c r="V2691" i="1000"/>
  <c r="V2692" i="1000"/>
  <c r="V2693" i="1000"/>
  <c r="V2694" i="1000"/>
  <c r="V2695" i="1000"/>
  <c r="V2696" i="1000"/>
  <c r="V2697" i="1000"/>
  <c r="V2698" i="1000"/>
  <c r="V2699" i="1000"/>
  <c r="V2700" i="1000"/>
  <c r="V2701" i="1000"/>
  <c r="V2702" i="1000"/>
  <c r="V2703" i="1000"/>
  <c r="V2704" i="1000"/>
  <c r="V2705" i="1000"/>
  <c r="V2706" i="1000"/>
  <c r="V2707" i="1000"/>
  <c r="V2708" i="1000"/>
  <c r="V2709" i="1000"/>
  <c r="V2710" i="1000"/>
  <c r="V2711" i="1000"/>
  <c r="V2712" i="1000"/>
  <c r="V2713" i="1000"/>
  <c r="V2714" i="1000"/>
  <c r="V2715" i="1000"/>
  <c r="V2716" i="1000"/>
  <c r="V2717" i="1000"/>
  <c r="V2718" i="1000"/>
  <c r="V2719" i="1000"/>
  <c r="V2720" i="1000"/>
  <c r="V2721" i="1000"/>
  <c r="V2722" i="1000"/>
  <c r="V2723" i="1000"/>
  <c r="V2724" i="1000"/>
  <c r="V2725" i="1000"/>
  <c r="V2726" i="1000"/>
  <c r="V2727" i="1000"/>
  <c r="V2728" i="1000"/>
  <c r="V2729" i="1000"/>
  <c r="V2730" i="1000"/>
  <c r="V2731" i="1000"/>
  <c r="V2732" i="1000"/>
  <c r="V2733" i="1000"/>
  <c r="V2734" i="1000"/>
  <c r="V2735" i="1000"/>
  <c r="V2736" i="1000"/>
  <c r="V2737" i="1000"/>
  <c r="V2738" i="1000"/>
  <c r="V2739" i="1000"/>
  <c r="V2740" i="1000"/>
  <c r="V2741" i="1000"/>
  <c r="V2742" i="1000"/>
  <c r="V2743" i="1000"/>
  <c r="V2744" i="1000"/>
  <c r="V2745" i="1000"/>
  <c r="V2746" i="1000"/>
  <c r="V2747" i="1000"/>
  <c r="V2748" i="1000"/>
  <c r="V2749" i="1000"/>
  <c r="V2750" i="1000"/>
  <c r="V2751" i="1000"/>
  <c r="V2752" i="1000"/>
  <c r="V2753" i="1000"/>
  <c r="V2754" i="1000"/>
  <c r="V2755" i="1000"/>
  <c r="V2756" i="1000"/>
  <c r="V2757" i="1000"/>
  <c r="V2758" i="1000"/>
  <c r="V2759" i="1000"/>
  <c r="V2760" i="1000"/>
  <c r="V2761" i="1000"/>
  <c r="V2762" i="1000"/>
  <c r="V2763" i="1000"/>
  <c r="V2764" i="1000"/>
  <c r="V2765" i="1000"/>
  <c r="V2766" i="1000"/>
  <c r="V2767" i="1000"/>
  <c r="V2768" i="1000"/>
  <c r="V2769" i="1000"/>
  <c r="V2770" i="1000"/>
  <c r="V2771" i="1000"/>
  <c r="V2772" i="1000"/>
  <c r="V2773" i="1000"/>
  <c r="V2774" i="1000"/>
  <c r="V2775" i="1000"/>
  <c r="V2776" i="1000"/>
  <c r="V2777" i="1000"/>
  <c r="V2778" i="1000"/>
  <c r="V2779" i="1000"/>
  <c r="V2780" i="1000"/>
  <c r="V2781" i="1000"/>
  <c r="V2782" i="1000"/>
  <c r="V2783" i="1000"/>
  <c r="V2784" i="1000"/>
  <c r="V2785" i="1000"/>
  <c r="V2786" i="1000"/>
  <c r="V2787" i="1000"/>
  <c r="V2788" i="1000"/>
  <c r="V2789" i="1000"/>
  <c r="V2790" i="1000"/>
  <c r="V2791" i="1000"/>
  <c r="V2792" i="1000"/>
  <c r="V2793" i="1000"/>
  <c r="V2794" i="1000"/>
  <c r="V2795" i="1000"/>
  <c r="V2796" i="1000"/>
  <c r="V2797" i="1000"/>
  <c r="V2798" i="1000"/>
  <c r="V2799" i="1000"/>
  <c r="V2800" i="1000"/>
  <c r="V2801" i="1000"/>
  <c r="V2802" i="1000"/>
  <c r="V2803" i="1000"/>
  <c r="V2804" i="1000"/>
  <c r="V2805" i="1000"/>
  <c r="V2806" i="1000"/>
  <c r="V2807" i="1000"/>
  <c r="V2808" i="1000"/>
  <c r="V2809" i="1000"/>
  <c r="V2810" i="1000"/>
  <c r="V2811" i="1000"/>
  <c r="V2812" i="1000"/>
  <c r="V2813" i="1000"/>
  <c r="V2814" i="1000"/>
  <c r="V2815" i="1000"/>
  <c r="V2816" i="1000"/>
  <c r="V2817" i="1000"/>
  <c r="V2818" i="1000"/>
  <c r="V2819" i="1000"/>
  <c r="V2820" i="1000"/>
  <c r="V2821" i="1000"/>
  <c r="V2822" i="1000"/>
  <c r="V2823" i="1000"/>
  <c r="V2824" i="1000"/>
  <c r="V2825" i="1000"/>
  <c r="V2826" i="1000"/>
  <c r="V2827" i="1000"/>
  <c r="V2828" i="1000"/>
  <c r="V2829" i="1000"/>
  <c r="V2830" i="1000"/>
  <c r="V2831" i="1000"/>
  <c r="V2832" i="1000"/>
  <c r="V2833" i="1000"/>
  <c r="V2834" i="1000"/>
  <c r="V2835" i="1000"/>
  <c r="V2836" i="1000"/>
  <c r="V2837" i="1000"/>
  <c r="V2838" i="1000"/>
  <c r="V2839" i="1000"/>
  <c r="V2840" i="1000"/>
  <c r="V2841" i="1000"/>
  <c r="V2842" i="1000"/>
  <c r="V2843" i="1000"/>
  <c r="V2844" i="1000"/>
  <c r="V2845" i="1000"/>
  <c r="V2846" i="1000"/>
  <c r="V2847" i="1000"/>
  <c r="V2848" i="1000"/>
  <c r="V2849" i="1000"/>
  <c r="V2850" i="1000"/>
  <c r="V2851" i="1000"/>
  <c r="V2852" i="1000"/>
  <c r="V2853" i="1000"/>
  <c r="V2854" i="1000"/>
  <c r="V2855" i="1000"/>
  <c r="V2856" i="1000"/>
  <c r="V2857" i="1000"/>
  <c r="V2858" i="1000"/>
  <c r="V2859" i="1000"/>
  <c r="V2860" i="1000"/>
  <c r="V2861" i="1000"/>
  <c r="V2862" i="1000"/>
  <c r="V2863" i="1000"/>
  <c r="V2864" i="1000"/>
  <c r="V2865" i="1000"/>
  <c r="V2866" i="1000"/>
  <c r="V2867" i="1000"/>
  <c r="V2868" i="1000"/>
  <c r="V2869" i="1000"/>
  <c r="V2870" i="1000"/>
  <c r="V2871" i="1000"/>
  <c r="V2872" i="1000"/>
  <c r="V2873" i="1000"/>
  <c r="V2874" i="1000"/>
  <c r="V2875" i="1000"/>
  <c r="V2876" i="1000"/>
  <c r="V2877" i="1000"/>
  <c r="V2878" i="1000"/>
  <c r="V2879" i="1000"/>
  <c r="V2880" i="1000"/>
  <c r="V2881" i="1000"/>
  <c r="V2882" i="1000"/>
  <c r="V2883" i="1000"/>
  <c r="V2884" i="1000"/>
  <c r="V2885" i="1000"/>
  <c r="V2886" i="1000"/>
  <c r="V2887" i="1000"/>
  <c r="V2888" i="1000"/>
  <c r="V2889" i="1000"/>
  <c r="V2890" i="1000"/>
  <c r="V2891" i="1000"/>
  <c r="V2892" i="1000"/>
  <c r="V2893" i="1000"/>
  <c r="V2894" i="1000"/>
  <c r="V2895" i="1000"/>
  <c r="V2896" i="1000"/>
  <c r="V2897" i="1000"/>
  <c r="V2898" i="1000"/>
  <c r="V2899" i="1000"/>
  <c r="V2900" i="1000"/>
  <c r="V2901" i="1000"/>
  <c r="V2902" i="1000"/>
  <c r="V2903" i="1000"/>
  <c r="V2904" i="1000"/>
  <c r="V2905" i="1000"/>
  <c r="V2906" i="1000"/>
  <c r="V2907" i="1000"/>
  <c r="V2908" i="1000"/>
  <c r="V2909" i="1000"/>
  <c r="V2910" i="1000"/>
  <c r="V2911" i="1000"/>
  <c r="V2912" i="1000"/>
  <c r="V2913" i="1000"/>
  <c r="V2914" i="1000"/>
  <c r="V2915" i="1000"/>
  <c r="V2916" i="1000"/>
  <c r="V2917" i="1000"/>
  <c r="V2918" i="1000"/>
  <c r="V2919" i="1000"/>
  <c r="V2920" i="1000"/>
  <c r="V2921" i="1000"/>
  <c r="V2922" i="1000"/>
  <c r="V2923" i="1000"/>
  <c r="V2924" i="1000"/>
  <c r="V2925" i="1000"/>
  <c r="V2926" i="1000"/>
  <c r="V2927" i="1000"/>
  <c r="V2928" i="1000"/>
  <c r="V2929" i="1000"/>
  <c r="V2930" i="1000"/>
  <c r="V2931" i="1000"/>
  <c r="V2932" i="1000"/>
  <c r="V2933" i="1000"/>
  <c r="V2934" i="1000"/>
  <c r="V2935" i="1000"/>
  <c r="V2936" i="1000"/>
  <c r="V2937" i="1000"/>
  <c r="V2938" i="1000"/>
  <c r="V2939" i="1000"/>
  <c r="V2940" i="1000"/>
  <c r="V2941" i="1000"/>
  <c r="V2942" i="1000"/>
  <c r="V2943" i="1000"/>
  <c r="V2944" i="1000"/>
  <c r="V2945" i="1000"/>
  <c r="V2946" i="1000"/>
  <c r="V2947" i="1000"/>
  <c r="V2948" i="1000"/>
  <c r="V2949" i="1000"/>
  <c r="V2950" i="1000"/>
  <c r="V2951" i="1000"/>
  <c r="V2952" i="1000"/>
  <c r="V2953" i="1000"/>
  <c r="V2954" i="1000"/>
  <c r="V2955" i="1000"/>
  <c r="V2956" i="1000"/>
  <c r="V2957" i="1000"/>
  <c r="V2958" i="1000"/>
  <c r="V2959" i="1000"/>
  <c r="V2960" i="1000"/>
  <c r="V2961" i="1000"/>
  <c r="V2962" i="1000"/>
  <c r="V2963" i="1000"/>
  <c r="V2964" i="1000"/>
  <c r="V2965" i="1000"/>
  <c r="V2966" i="1000"/>
  <c r="V2967" i="1000"/>
  <c r="V2968" i="1000"/>
  <c r="V2969" i="1000"/>
  <c r="V2970" i="1000"/>
  <c r="V2971" i="1000"/>
  <c r="V2972" i="1000"/>
  <c r="V2973" i="1000"/>
  <c r="V2974" i="1000"/>
  <c r="V2975" i="1000"/>
  <c r="V2976" i="1000"/>
  <c r="V2977" i="1000"/>
  <c r="V2978" i="1000"/>
  <c r="V2979" i="1000"/>
  <c r="V2980" i="1000"/>
  <c r="V2981" i="1000"/>
  <c r="V2982" i="1000"/>
  <c r="V2983" i="1000"/>
  <c r="V2984" i="1000"/>
  <c r="V2985" i="1000"/>
  <c r="V2986" i="1000"/>
  <c r="V2987" i="1000"/>
  <c r="V2988" i="1000"/>
  <c r="V2989" i="1000"/>
  <c r="V2990" i="1000"/>
  <c r="V2991" i="1000"/>
  <c r="V2992" i="1000"/>
  <c r="V2993" i="1000"/>
  <c r="V2994" i="1000"/>
  <c r="V2995" i="1000"/>
  <c r="V2996" i="1000"/>
  <c r="V2997" i="1000"/>
  <c r="V2998" i="1000"/>
  <c r="V2999" i="1000"/>
  <c r="V3000" i="1000"/>
  <c r="V3001" i="1000"/>
  <c r="V3002" i="1000"/>
  <c r="V3003" i="1000"/>
  <c r="V3004" i="1000"/>
  <c r="V3005" i="1000"/>
  <c r="V3006" i="1000"/>
  <c r="V3007" i="1000"/>
  <c r="V3008" i="1000"/>
  <c r="V3009" i="1000"/>
  <c r="V3010" i="1000"/>
  <c r="V3011" i="1000"/>
  <c r="V3012" i="1000"/>
  <c r="V3013" i="1000"/>
  <c r="V3014" i="1000"/>
  <c r="V3015" i="1000"/>
  <c r="V3016" i="1000"/>
  <c r="V3017" i="1000"/>
  <c r="V3018" i="1000"/>
  <c r="V3019" i="1000"/>
  <c r="V3020" i="1000"/>
  <c r="V3021" i="1000"/>
  <c r="V3022" i="1000"/>
  <c r="V3023" i="1000"/>
  <c r="V3024" i="1000"/>
  <c r="V3025" i="1000"/>
  <c r="V3026" i="1000"/>
  <c r="V3027" i="1000"/>
  <c r="V3028" i="1000"/>
  <c r="V3029" i="1000"/>
  <c r="V3030" i="1000"/>
  <c r="V3031" i="1000"/>
  <c r="V3032" i="1000"/>
  <c r="V3033" i="1000"/>
  <c r="V3034" i="1000"/>
  <c r="V3035" i="1000"/>
  <c r="V3036" i="1000"/>
  <c r="V3037" i="1000"/>
  <c r="V3038" i="1000"/>
  <c r="V3039" i="1000"/>
  <c r="V3040" i="1000"/>
  <c r="V3041" i="1000"/>
  <c r="V3042" i="1000"/>
  <c r="V3043" i="1000"/>
  <c r="V3044" i="1000"/>
  <c r="V3045" i="1000"/>
  <c r="V3046" i="1000"/>
  <c r="V3047" i="1000"/>
  <c r="V3048" i="1000"/>
  <c r="V3049" i="1000"/>
  <c r="V3050" i="1000"/>
  <c r="V3051" i="1000"/>
  <c r="V3052" i="1000"/>
  <c r="V3053" i="1000"/>
  <c r="V3054" i="1000"/>
  <c r="V3055" i="1000"/>
  <c r="V3056" i="1000"/>
  <c r="V3057" i="1000"/>
  <c r="V3058" i="1000"/>
  <c r="V3059" i="1000"/>
  <c r="V3060" i="1000"/>
  <c r="V3061" i="1000"/>
  <c r="V3062" i="1000"/>
  <c r="V3063" i="1000"/>
  <c r="V3064" i="1000"/>
  <c r="V3065" i="1000"/>
  <c r="V3066" i="1000"/>
  <c r="V3067" i="1000"/>
  <c r="V3068" i="1000"/>
  <c r="V3069" i="1000"/>
  <c r="V3070" i="1000"/>
  <c r="V3071" i="1000"/>
  <c r="V3072" i="1000"/>
  <c r="V3073" i="1000"/>
  <c r="V3074" i="1000"/>
  <c r="V3075" i="1000"/>
  <c r="V3076" i="1000"/>
  <c r="V3077" i="1000"/>
  <c r="V3078" i="1000"/>
  <c r="V3079" i="1000"/>
  <c r="V3080" i="1000"/>
  <c r="V3081" i="1000"/>
  <c r="V3082" i="1000"/>
  <c r="V3083" i="1000"/>
  <c r="V3084" i="1000"/>
  <c r="V3085" i="1000"/>
  <c r="V3086" i="1000"/>
  <c r="V3087" i="1000"/>
  <c r="V3088" i="1000"/>
  <c r="V3089" i="1000"/>
  <c r="V3090" i="1000"/>
  <c r="V3091" i="1000"/>
  <c r="V3092" i="1000"/>
  <c r="V3093" i="1000"/>
  <c r="V3094" i="1000"/>
  <c r="V3095" i="1000"/>
  <c r="V3096" i="1000"/>
  <c r="V3097" i="1000"/>
  <c r="V3098" i="1000"/>
  <c r="V3099" i="1000"/>
  <c r="V3100" i="1000"/>
  <c r="V3101" i="1000"/>
  <c r="V3102" i="1000"/>
  <c r="V3103" i="1000"/>
  <c r="V3104" i="1000"/>
  <c r="V3105" i="1000"/>
  <c r="V3106" i="1000"/>
  <c r="V3107" i="1000"/>
  <c r="V3108" i="1000"/>
  <c r="V3109" i="1000"/>
  <c r="V3110" i="1000"/>
  <c r="V3111" i="1000"/>
  <c r="V3112" i="1000"/>
  <c r="V3113" i="1000"/>
  <c r="V3114" i="1000"/>
  <c r="V3115" i="1000"/>
  <c r="V3116" i="1000"/>
  <c r="V3117" i="1000"/>
  <c r="V3118" i="1000"/>
  <c r="V3119" i="1000"/>
  <c r="V3120" i="1000"/>
  <c r="V3121" i="1000"/>
  <c r="V3122" i="1000"/>
  <c r="V3123" i="1000"/>
  <c r="V3124" i="1000"/>
  <c r="V3125" i="1000"/>
  <c r="V3126" i="1000"/>
  <c r="V3127" i="1000"/>
  <c r="V3128" i="1000"/>
  <c r="V3129" i="1000"/>
  <c r="V3130" i="1000"/>
  <c r="V3131" i="1000"/>
  <c r="V3132" i="1000"/>
  <c r="V3133" i="1000"/>
  <c r="V3134" i="1000"/>
  <c r="V3135" i="1000"/>
  <c r="V3136" i="1000"/>
  <c r="V3137" i="1000"/>
  <c r="V3138" i="1000"/>
  <c r="V3139" i="1000"/>
  <c r="V3140" i="1000"/>
  <c r="V3141" i="1000"/>
  <c r="V3142" i="1000"/>
  <c r="V3143" i="1000"/>
  <c r="V3144" i="1000"/>
  <c r="V3145" i="1000"/>
  <c r="V3146" i="1000"/>
  <c r="V3147" i="1000"/>
  <c r="V3148" i="1000"/>
  <c r="V3149" i="1000"/>
  <c r="V3150" i="1000"/>
  <c r="V3151" i="1000"/>
  <c r="V3152" i="1000"/>
  <c r="V3153" i="1000"/>
  <c r="V3154" i="1000"/>
  <c r="V3155" i="1000"/>
  <c r="V3156" i="1000"/>
  <c r="V3157" i="1000"/>
  <c r="V3158" i="1000"/>
  <c r="V3159" i="1000"/>
  <c r="V3160" i="1000"/>
  <c r="V3161" i="1000"/>
  <c r="V3162" i="1000"/>
  <c r="V3163" i="1000"/>
  <c r="V3164" i="1000"/>
  <c r="V3165" i="1000"/>
  <c r="V3166" i="1000"/>
  <c r="V3167" i="1000"/>
  <c r="V3168" i="1000"/>
  <c r="V3169" i="1000"/>
  <c r="V3170" i="1000"/>
  <c r="V3171" i="1000"/>
  <c r="V3172" i="1000"/>
  <c r="V3173" i="1000"/>
  <c r="V3174" i="1000"/>
  <c r="V3175" i="1000"/>
  <c r="V3176" i="1000"/>
  <c r="V3177" i="1000"/>
  <c r="V3178" i="1000"/>
  <c r="V3179" i="1000"/>
  <c r="V3180" i="1000"/>
  <c r="V3181" i="1000"/>
  <c r="V3182" i="1000"/>
  <c r="V3183" i="1000"/>
  <c r="V3184" i="1000"/>
  <c r="V3185" i="1000"/>
  <c r="V3186" i="1000"/>
  <c r="V3187" i="1000"/>
  <c r="V3188" i="1000"/>
  <c r="V3189" i="1000"/>
  <c r="V3190" i="1000"/>
  <c r="V3191" i="1000"/>
  <c r="V3192" i="1000"/>
  <c r="V3193" i="1000"/>
  <c r="V3194" i="1000"/>
  <c r="V3195" i="1000"/>
  <c r="V3196" i="1000"/>
  <c r="V3197" i="1000"/>
  <c r="V3198" i="1000"/>
  <c r="V3199" i="1000"/>
  <c r="V3200" i="1000"/>
  <c r="V3201" i="1000"/>
  <c r="V3202" i="1000"/>
  <c r="V3203" i="1000"/>
  <c r="V3204" i="1000"/>
  <c r="V3205" i="1000"/>
  <c r="V3206" i="1000"/>
  <c r="V3207" i="1000"/>
  <c r="V3208" i="1000"/>
  <c r="V3209" i="1000"/>
  <c r="V3210" i="1000"/>
  <c r="V3211" i="1000"/>
  <c r="V3212" i="1000"/>
  <c r="V3213" i="1000"/>
  <c r="V3214" i="1000"/>
  <c r="V3215" i="1000"/>
  <c r="V3216" i="1000"/>
  <c r="V3217" i="1000"/>
  <c r="V3218" i="1000"/>
  <c r="V3219" i="1000"/>
  <c r="V3220" i="1000"/>
  <c r="V3221" i="1000"/>
  <c r="V3222" i="1000"/>
  <c r="V3223" i="1000"/>
  <c r="V3224" i="1000"/>
  <c r="V3225" i="1000"/>
  <c r="V3226" i="1000"/>
  <c r="V3227" i="1000"/>
  <c r="V3228" i="1000"/>
  <c r="V3229" i="1000"/>
  <c r="V3230" i="1000"/>
  <c r="V3231" i="1000"/>
  <c r="V3232" i="1000"/>
  <c r="V3233" i="1000"/>
  <c r="V3234" i="1000"/>
  <c r="V3235" i="1000"/>
  <c r="V3236" i="1000"/>
  <c r="V3237" i="1000"/>
  <c r="V3238" i="1000"/>
  <c r="V3239" i="1000"/>
  <c r="V3240" i="1000"/>
  <c r="V3241" i="1000"/>
  <c r="V3242" i="1000"/>
  <c r="V3243" i="1000"/>
  <c r="V3244" i="1000"/>
  <c r="V3245" i="1000"/>
  <c r="V3246" i="1000"/>
  <c r="V3247" i="1000"/>
  <c r="V3248" i="1000"/>
  <c r="V3249" i="1000"/>
  <c r="V3250" i="1000"/>
  <c r="V3251" i="1000"/>
  <c r="V3252" i="1000"/>
  <c r="V3253" i="1000"/>
  <c r="V3254" i="1000"/>
  <c r="V3255" i="1000"/>
  <c r="V3256" i="1000"/>
  <c r="V3257" i="1000"/>
  <c r="V3258" i="1000"/>
  <c r="V3259" i="1000"/>
  <c r="V3260" i="1000"/>
  <c r="V3261" i="1000"/>
  <c r="V3262" i="1000"/>
  <c r="V3263" i="1000"/>
  <c r="V3264" i="1000"/>
  <c r="V3265" i="1000"/>
  <c r="V3266" i="1000"/>
  <c r="V3267" i="1000"/>
  <c r="V3268" i="1000"/>
  <c r="V3269" i="1000"/>
  <c r="V3270" i="1000"/>
  <c r="V3271" i="1000"/>
  <c r="V3272" i="1000"/>
  <c r="V3273" i="1000"/>
  <c r="V3274" i="1000"/>
  <c r="V3275" i="1000"/>
  <c r="V3276" i="1000"/>
  <c r="V3277" i="1000"/>
  <c r="V3278" i="1000"/>
  <c r="V3279" i="1000"/>
  <c r="V3280" i="1000"/>
  <c r="V3281" i="1000"/>
  <c r="V3282" i="1000"/>
  <c r="V3283" i="1000"/>
  <c r="V3284" i="1000"/>
  <c r="V3285" i="1000"/>
  <c r="V3286" i="1000"/>
  <c r="V3287" i="1000"/>
  <c r="V3288" i="1000"/>
  <c r="V3289" i="1000"/>
  <c r="V3290" i="1000"/>
  <c r="V3291" i="1000"/>
  <c r="V3292" i="1000"/>
  <c r="V3293" i="1000"/>
  <c r="V3294" i="1000"/>
  <c r="V3295" i="1000"/>
  <c r="V3296" i="1000"/>
  <c r="V3297" i="1000"/>
  <c r="V3298" i="1000"/>
  <c r="V3299" i="1000"/>
  <c r="V3300" i="1000"/>
  <c r="V3301" i="1000"/>
  <c r="V3302" i="1000"/>
  <c r="V3303" i="1000"/>
  <c r="V3304" i="1000"/>
  <c r="V3305" i="1000"/>
  <c r="V3306" i="1000"/>
  <c r="V3307" i="1000"/>
  <c r="V3308" i="1000"/>
  <c r="V3309" i="1000"/>
  <c r="V3310" i="1000"/>
  <c r="V3311" i="1000"/>
  <c r="V3312" i="1000"/>
  <c r="V3313" i="1000"/>
  <c r="V3314" i="1000"/>
  <c r="V3315" i="1000"/>
  <c r="V3316" i="1000"/>
  <c r="V3317" i="1000"/>
  <c r="V3318" i="1000"/>
  <c r="V3319" i="1000"/>
  <c r="V3320" i="1000"/>
  <c r="V3321" i="1000"/>
  <c r="V3322" i="1000"/>
  <c r="V3323" i="1000"/>
  <c r="V3324" i="1000"/>
  <c r="V3325" i="1000"/>
  <c r="V3326" i="1000"/>
  <c r="V3327" i="1000"/>
  <c r="V3328" i="1000"/>
  <c r="V3329" i="1000"/>
  <c r="V3330" i="1000"/>
  <c r="V3331" i="1000"/>
  <c r="V3332" i="1000"/>
  <c r="V3333" i="1000"/>
  <c r="V3334" i="1000"/>
  <c r="V3335" i="1000"/>
  <c r="V3336" i="1000"/>
  <c r="V3337" i="1000"/>
  <c r="V3338" i="1000"/>
  <c r="V3339" i="1000"/>
  <c r="V3340" i="1000"/>
  <c r="V3341" i="1000"/>
  <c r="V3342" i="1000"/>
  <c r="V3343" i="1000"/>
  <c r="V3344" i="1000"/>
  <c r="V3345" i="1000"/>
  <c r="V3346" i="1000"/>
  <c r="V3347" i="1000"/>
  <c r="V3348" i="1000"/>
  <c r="V3349" i="1000"/>
  <c r="V3350" i="1000"/>
  <c r="V3351" i="1000"/>
  <c r="V3352" i="1000"/>
  <c r="V3353" i="1000"/>
  <c r="V3354" i="1000"/>
  <c r="V3355" i="1000"/>
  <c r="V3356" i="1000"/>
  <c r="V3357" i="1000"/>
  <c r="V3358" i="1000"/>
  <c r="V3359" i="1000"/>
  <c r="V3360" i="1000"/>
  <c r="V3361" i="1000"/>
  <c r="V3362" i="1000"/>
  <c r="V3363" i="1000"/>
  <c r="V3364" i="1000"/>
  <c r="V3365" i="1000"/>
  <c r="V3366" i="1000"/>
  <c r="V3367" i="1000"/>
  <c r="V3368" i="1000"/>
  <c r="V3369" i="1000"/>
  <c r="V3370" i="1000"/>
  <c r="V3371" i="1000"/>
  <c r="V3372" i="1000"/>
  <c r="V3373" i="1000"/>
  <c r="V3374" i="1000"/>
  <c r="V3375" i="1000"/>
  <c r="V3376" i="1000"/>
  <c r="V3377" i="1000"/>
  <c r="V3378" i="1000"/>
  <c r="V3379" i="1000"/>
  <c r="V3380" i="1000"/>
  <c r="V3381" i="1000"/>
  <c r="V3382" i="1000"/>
  <c r="V3383" i="1000"/>
  <c r="V3384" i="1000"/>
  <c r="V3385" i="1000"/>
  <c r="V3386" i="1000"/>
  <c r="V3387" i="1000"/>
  <c r="V3388" i="1000"/>
  <c r="V3389" i="1000"/>
  <c r="V3390" i="1000"/>
  <c r="V3391" i="1000"/>
  <c r="V3392" i="1000"/>
  <c r="V3393" i="1000"/>
  <c r="V3394" i="1000"/>
  <c r="V3395" i="1000"/>
  <c r="V3396" i="1000"/>
  <c r="V3397" i="1000"/>
  <c r="V3398" i="1000"/>
  <c r="V3399" i="1000"/>
  <c r="V3400" i="1000"/>
  <c r="V3401" i="1000"/>
  <c r="V3402" i="1000"/>
  <c r="V3403" i="1000"/>
  <c r="V3404" i="1000"/>
  <c r="V3405" i="1000"/>
  <c r="V3406" i="1000"/>
  <c r="V3407" i="1000"/>
  <c r="V3408" i="1000"/>
  <c r="V3409" i="1000"/>
  <c r="V3410" i="1000"/>
  <c r="V3411" i="1000"/>
  <c r="V3412" i="1000"/>
  <c r="V3413" i="1000"/>
  <c r="V3414" i="1000"/>
  <c r="V3415" i="1000"/>
  <c r="V3416" i="1000"/>
  <c r="V3417" i="1000"/>
  <c r="V3418" i="1000"/>
  <c r="V3419" i="1000"/>
  <c r="V3420" i="1000"/>
  <c r="V3421" i="1000"/>
  <c r="V3422" i="1000"/>
  <c r="V3423" i="1000"/>
  <c r="V3424" i="1000"/>
  <c r="V3425" i="1000"/>
  <c r="V3426" i="1000"/>
  <c r="V3427" i="1000"/>
  <c r="V3428" i="1000"/>
  <c r="V3429" i="1000"/>
  <c r="V3430" i="1000"/>
  <c r="V3431" i="1000"/>
  <c r="V3432" i="1000"/>
  <c r="V3433" i="1000"/>
  <c r="V3434" i="1000"/>
  <c r="V3435" i="1000"/>
  <c r="V3436" i="1000"/>
  <c r="V3437" i="1000"/>
  <c r="V3438" i="1000"/>
  <c r="V3439" i="1000"/>
  <c r="V3440" i="1000"/>
  <c r="V3441" i="1000"/>
  <c r="V3442" i="1000"/>
  <c r="V3443" i="1000"/>
  <c r="V3444" i="1000"/>
  <c r="V3445" i="1000"/>
  <c r="V3446" i="1000"/>
  <c r="V3447" i="1000"/>
  <c r="V3448" i="1000"/>
  <c r="V3449" i="1000"/>
  <c r="V3450" i="1000"/>
  <c r="V3451" i="1000"/>
  <c r="V3452" i="1000"/>
  <c r="V3453" i="1000"/>
  <c r="V3454" i="1000"/>
  <c r="V3455" i="1000"/>
  <c r="V3456" i="1000"/>
  <c r="V3457" i="1000"/>
  <c r="V3458" i="1000"/>
  <c r="V3459" i="1000"/>
  <c r="V3460" i="1000"/>
  <c r="V3461" i="1000"/>
  <c r="V3462" i="1000"/>
  <c r="V3463" i="1000"/>
  <c r="V3464" i="1000"/>
  <c r="V3465" i="1000"/>
  <c r="V3466" i="1000"/>
  <c r="V3467" i="1000"/>
  <c r="V3468" i="1000"/>
  <c r="V3469" i="1000"/>
  <c r="V3470" i="1000"/>
  <c r="V3471" i="1000"/>
  <c r="V3472" i="1000"/>
  <c r="V3473" i="1000"/>
  <c r="V3474" i="1000"/>
  <c r="V3475" i="1000"/>
  <c r="V3476" i="1000"/>
  <c r="V3477" i="1000"/>
  <c r="V3478" i="1000"/>
  <c r="V3479" i="1000"/>
  <c r="V3480" i="1000"/>
  <c r="V3481" i="1000"/>
  <c r="V3482" i="1000"/>
  <c r="V3483" i="1000"/>
  <c r="V3484" i="1000"/>
  <c r="V3485" i="1000"/>
  <c r="V3486" i="1000"/>
  <c r="V3487" i="1000"/>
  <c r="V3488" i="1000"/>
  <c r="V3489" i="1000"/>
  <c r="V3490" i="1000"/>
  <c r="V3491" i="1000"/>
  <c r="V3492" i="1000"/>
  <c r="V3493" i="1000"/>
  <c r="V3494" i="1000"/>
  <c r="V3495" i="1000"/>
  <c r="V3496" i="1000"/>
  <c r="V3497" i="1000"/>
  <c r="V3498" i="1000"/>
  <c r="V3499" i="1000"/>
  <c r="V3500" i="1000"/>
  <c r="V3501" i="1000"/>
  <c r="V3502" i="1000"/>
  <c r="V3503" i="1000"/>
  <c r="V3504" i="1000"/>
  <c r="V3505" i="1000"/>
  <c r="V3506" i="1000"/>
  <c r="V3507" i="1000"/>
  <c r="V3508" i="1000"/>
  <c r="V3509" i="1000"/>
  <c r="V3510" i="1000"/>
  <c r="V3511" i="1000"/>
  <c r="V3512" i="1000"/>
  <c r="V3513" i="1000"/>
  <c r="V3514" i="1000"/>
  <c r="V3515" i="1000"/>
  <c r="V3516" i="1000"/>
  <c r="V3517" i="1000"/>
  <c r="V3518" i="1000"/>
  <c r="V3519" i="1000"/>
  <c r="V3520" i="1000"/>
  <c r="V3521" i="1000"/>
  <c r="V3522" i="1000"/>
  <c r="V3523" i="1000"/>
  <c r="V3524" i="1000"/>
  <c r="V3525" i="1000"/>
  <c r="V3526" i="1000"/>
  <c r="V3527" i="1000"/>
  <c r="V3528" i="1000"/>
  <c r="V3529" i="1000"/>
  <c r="V3530" i="1000"/>
  <c r="V3531" i="1000"/>
  <c r="V3532" i="1000"/>
  <c r="V3533" i="1000"/>
  <c r="V3534" i="1000"/>
  <c r="V3535" i="1000"/>
  <c r="V3536" i="1000"/>
  <c r="V3537" i="1000"/>
  <c r="V3538" i="1000"/>
  <c r="V3539" i="1000"/>
  <c r="V3540" i="1000"/>
  <c r="V3541" i="1000"/>
  <c r="V3542" i="1000"/>
  <c r="V3543" i="1000"/>
  <c r="V3544" i="1000"/>
  <c r="V3545" i="1000"/>
  <c r="V3546" i="1000"/>
  <c r="V3547" i="1000"/>
  <c r="V3548" i="1000"/>
  <c r="V3549" i="1000"/>
  <c r="V3550" i="1000"/>
  <c r="V3551" i="1000"/>
  <c r="V3552" i="1000"/>
  <c r="V3553" i="1000"/>
  <c r="V3554" i="1000"/>
  <c r="V3555" i="1000"/>
  <c r="V3556" i="1000"/>
  <c r="V3557" i="1000"/>
  <c r="V3558" i="1000"/>
  <c r="V3559" i="1000"/>
  <c r="V3560" i="1000"/>
  <c r="V3561" i="1000"/>
  <c r="V3562" i="1000"/>
  <c r="V3563" i="1000"/>
  <c r="V3564" i="1000"/>
  <c r="V3565" i="1000"/>
  <c r="V3566" i="1000"/>
  <c r="V3567" i="1000"/>
  <c r="V3568" i="1000"/>
  <c r="V3569" i="1000"/>
  <c r="V3570" i="1000"/>
  <c r="V3571" i="1000"/>
  <c r="V3572" i="1000"/>
  <c r="V3573" i="1000"/>
  <c r="V3574" i="1000"/>
  <c r="V3575" i="1000"/>
  <c r="V3576" i="1000"/>
  <c r="V3577" i="1000"/>
  <c r="V3578" i="1000"/>
  <c r="V3579" i="1000"/>
  <c r="V3580" i="1000"/>
  <c r="V3581" i="1000"/>
  <c r="V3582" i="1000"/>
  <c r="V3583" i="1000"/>
  <c r="V3584" i="1000"/>
  <c r="V3585" i="1000"/>
  <c r="V3586" i="1000"/>
  <c r="V3587" i="1000"/>
  <c r="V3588" i="1000"/>
  <c r="V3589" i="1000"/>
  <c r="V3590" i="1000"/>
  <c r="V3591" i="1000"/>
  <c r="V3592" i="1000"/>
  <c r="V3593" i="1000"/>
  <c r="V3594" i="1000"/>
  <c r="V3595" i="1000"/>
  <c r="V3596" i="1000"/>
  <c r="V3597" i="1000"/>
  <c r="V3598" i="1000"/>
  <c r="V3599" i="1000"/>
  <c r="V3600" i="1000"/>
  <c r="V3601" i="1000"/>
  <c r="V3602" i="1000"/>
  <c r="V3603" i="1000"/>
  <c r="V3604" i="1000"/>
  <c r="V3605" i="1000"/>
  <c r="V3606" i="1000"/>
  <c r="V3607" i="1000"/>
  <c r="V3608" i="1000"/>
  <c r="V3609" i="1000"/>
  <c r="V3610" i="1000"/>
  <c r="V3611" i="1000"/>
  <c r="V3612" i="1000"/>
  <c r="V3613" i="1000"/>
  <c r="V3614" i="1000"/>
  <c r="V3615" i="1000"/>
  <c r="V3616" i="1000"/>
  <c r="V3617" i="1000"/>
  <c r="V3618" i="1000"/>
  <c r="V3619" i="1000"/>
  <c r="V3620" i="1000"/>
  <c r="V3621" i="1000"/>
  <c r="V3622" i="1000"/>
  <c r="V3623" i="1000"/>
  <c r="V3624" i="1000"/>
  <c r="V3625" i="1000"/>
  <c r="V3626" i="1000"/>
  <c r="V3627" i="1000"/>
  <c r="V3628" i="1000"/>
  <c r="V3629" i="1000"/>
  <c r="V3630" i="1000"/>
  <c r="V3631" i="1000"/>
  <c r="V3632" i="1000"/>
  <c r="V3633" i="1000"/>
  <c r="V3634" i="1000"/>
  <c r="V3635" i="1000"/>
  <c r="V3636" i="1000"/>
  <c r="V3637" i="1000"/>
  <c r="V3638" i="1000"/>
  <c r="V3639" i="1000"/>
  <c r="V3640" i="1000"/>
  <c r="V3641" i="1000"/>
  <c r="V3642" i="1000"/>
  <c r="V3643" i="1000"/>
  <c r="V3644" i="1000"/>
  <c r="V3645" i="1000"/>
  <c r="V3646" i="1000"/>
  <c r="V3647" i="1000"/>
  <c r="V3648" i="1000"/>
  <c r="V3649" i="1000"/>
  <c r="V3650" i="1000"/>
  <c r="V3651" i="1000"/>
  <c r="V3652" i="1000"/>
  <c r="V3653" i="1000"/>
  <c r="V3654" i="1000"/>
  <c r="V3655" i="1000"/>
  <c r="V3656" i="1000"/>
  <c r="V3657" i="1000"/>
  <c r="V3658" i="1000"/>
  <c r="V3659" i="1000"/>
  <c r="V3660" i="1000"/>
  <c r="V3661" i="1000"/>
  <c r="V3662" i="1000"/>
  <c r="V3663" i="1000"/>
  <c r="V3664" i="1000"/>
  <c r="V3665" i="1000"/>
  <c r="V3666" i="1000"/>
  <c r="V3667" i="1000"/>
  <c r="V3668" i="1000"/>
  <c r="V3669" i="1000"/>
  <c r="V3670" i="1000"/>
  <c r="V3671" i="1000"/>
  <c r="V3672" i="1000"/>
  <c r="V3673" i="1000"/>
  <c r="V3674" i="1000"/>
  <c r="V3675" i="1000"/>
  <c r="V3676" i="1000"/>
  <c r="V3677" i="1000"/>
  <c r="V3678" i="1000"/>
  <c r="V3679" i="1000"/>
  <c r="V3680" i="1000"/>
  <c r="V3681" i="1000"/>
  <c r="V3682" i="1000"/>
  <c r="V3683" i="1000"/>
  <c r="V3684" i="1000"/>
  <c r="V3685" i="1000"/>
  <c r="V3686" i="1000"/>
  <c r="V3687" i="1000"/>
  <c r="V3688" i="1000"/>
  <c r="V3689" i="1000"/>
  <c r="V3690" i="1000"/>
  <c r="V3691" i="1000"/>
  <c r="V3692" i="1000"/>
  <c r="V3693" i="1000"/>
  <c r="V3694" i="1000"/>
  <c r="V3695" i="1000"/>
  <c r="V3696" i="1000"/>
  <c r="V3697" i="1000"/>
  <c r="V3698" i="1000"/>
  <c r="V3699" i="1000"/>
  <c r="V3700" i="1000"/>
  <c r="V3701" i="1000"/>
  <c r="V3702" i="1000"/>
  <c r="V3703" i="1000"/>
  <c r="V3704" i="1000"/>
  <c r="V3705" i="1000"/>
  <c r="V3706" i="1000"/>
  <c r="V3707" i="1000"/>
  <c r="V3708" i="1000"/>
  <c r="V3709" i="1000"/>
  <c r="V3710" i="1000"/>
  <c r="V3711" i="1000"/>
  <c r="V3712" i="1000"/>
  <c r="V3713" i="1000"/>
  <c r="V3714" i="1000"/>
  <c r="V3715" i="1000"/>
  <c r="V3716" i="1000"/>
  <c r="V3717" i="1000"/>
  <c r="V3718" i="1000"/>
  <c r="V3719" i="1000"/>
  <c r="V3720" i="1000"/>
  <c r="V3721" i="1000"/>
  <c r="V3722" i="1000"/>
  <c r="V3723" i="1000"/>
  <c r="V3724" i="1000"/>
  <c r="V3725" i="1000"/>
  <c r="V3726" i="1000"/>
  <c r="V3727" i="1000"/>
  <c r="V3728" i="1000"/>
  <c r="V3729" i="1000"/>
  <c r="V3730" i="1000"/>
  <c r="V3731" i="1000"/>
  <c r="V3732" i="1000"/>
  <c r="V3733" i="1000"/>
  <c r="V3734" i="1000"/>
  <c r="V3735" i="1000"/>
  <c r="V3736" i="1000"/>
  <c r="V3737" i="1000"/>
  <c r="V3738" i="1000"/>
  <c r="V3739" i="1000"/>
  <c r="V3740" i="1000"/>
  <c r="V3741" i="1000"/>
  <c r="V3742" i="1000"/>
  <c r="V3743" i="1000"/>
  <c r="V3744" i="1000"/>
  <c r="V3745" i="1000"/>
  <c r="V3746" i="1000"/>
  <c r="V3747" i="1000"/>
  <c r="V3748" i="1000"/>
  <c r="V3749" i="1000"/>
  <c r="V3750" i="1000"/>
  <c r="V3751" i="1000"/>
  <c r="V3752" i="1000"/>
  <c r="V3753" i="1000"/>
  <c r="V3754" i="1000"/>
  <c r="V3755" i="1000"/>
  <c r="V3756" i="1000"/>
  <c r="V3757" i="1000"/>
  <c r="V3758" i="1000"/>
  <c r="V3759" i="1000"/>
  <c r="V3760" i="1000"/>
  <c r="V3761" i="1000"/>
  <c r="V3762" i="1000"/>
  <c r="V3763" i="1000"/>
  <c r="V3764" i="1000"/>
  <c r="V3765" i="1000"/>
  <c r="V3766" i="1000"/>
  <c r="V3767" i="1000"/>
  <c r="V3768" i="1000"/>
  <c r="V3769" i="1000"/>
  <c r="V3770" i="1000"/>
  <c r="V3771" i="1000"/>
  <c r="V3772" i="1000"/>
  <c r="V3773" i="1000"/>
  <c r="V3774" i="1000"/>
  <c r="V3775" i="1000"/>
  <c r="V3776" i="1000"/>
  <c r="V3777" i="1000"/>
  <c r="V3778" i="1000"/>
  <c r="V3779" i="1000"/>
  <c r="V3780" i="1000"/>
  <c r="V3781" i="1000"/>
  <c r="V3782" i="1000"/>
  <c r="V3783" i="1000"/>
  <c r="V3784" i="1000"/>
  <c r="V3785" i="1000"/>
  <c r="V3786" i="1000"/>
  <c r="V3787" i="1000"/>
  <c r="V3788" i="1000"/>
  <c r="V3789" i="1000"/>
  <c r="V3790" i="1000"/>
  <c r="V3791" i="1000"/>
  <c r="V3792" i="1000"/>
  <c r="V3793" i="1000"/>
  <c r="V3794" i="1000"/>
  <c r="V3795" i="1000"/>
  <c r="V3796" i="1000"/>
  <c r="V3797" i="1000"/>
  <c r="V3798" i="1000"/>
  <c r="V3799" i="1000"/>
  <c r="V3800" i="1000"/>
  <c r="V3801" i="1000"/>
  <c r="V3802" i="1000"/>
  <c r="V3803" i="1000"/>
  <c r="V3804" i="1000"/>
  <c r="V3805" i="1000"/>
  <c r="V3806" i="1000"/>
  <c r="V3807" i="1000"/>
  <c r="V3808" i="1000"/>
  <c r="V3809" i="1000"/>
  <c r="V3810" i="1000"/>
  <c r="V3811" i="1000"/>
  <c r="V3812" i="1000"/>
  <c r="V3813" i="1000"/>
  <c r="V3814" i="1000"/>
  <c r="V3815" i="1000"/>
  <c r="V3816" i="1000"/>
  <c r="V3817" i="1000"/>
  <c r="V3818" i="1000"/>
  <c r="V3819" i="1000"/>
  <c r="V3820" i="1000"/>
  <c r="V3821" i="1000"/>
  <c r="V3822" i="1000"/>
  <c r="V3823" i="1000"/>
  <c r="V3824" i="1000"/>
  <c r="V3825" i="1000"/>
  <c r="V3826" i="1000"/>
  <c r="V3827" i="1000"/>
  <c r="V3828" i="1000"/>
  <c r="V3829" i="1000"/>
  <c r="V3830" i="1000"/>
  <c r="V3831" i="1000"/>
  <c r="V3832" i="1000"/>
  <c r="V3833" i="1000"/>
  <c r="V3834" i="1000"/>
  <c r="V3835" i="1000"/>
  <c r="V3836" i="1000"/>
  <c r="V3837" i="1000"/>
  <c r="V3838" i="1000"/>
  <c r="V3839" i="1000"/>
  <c r="V3840" i="1000"/>
  <c r="V3841" i="1000"/>
  <c r="V3842" i="1000"/>
  <c r="V3843" i="1000"/>
  <c r="V3844" i="1000"/>
  <c r="V3845" i="1000"/>
  <c r="V3846" i="1000"/>
  <c r="V3847" i="1000"/>
  <c r="V3848" i="1000"/>
  <c r="V3849" i="1000"/>
  <c r="V3850" i="1000"/>
  <c r="V3851" i="1000"/>
  <c r="V3852" i="1000"/>
  <c r="V3853" i="1000"/>
  <c r="V3854" i="1000"/>
  <c r="V3855" i="1000"/>
  <c r="V3856" i="1000"/>
  <c r="V3857" i="1000"/>
  <c r="V3858" i="1000"/>
  <c r="V3859" i="1000"/>
  <c r="V3860" i="1000"/>
  <c r="V3861" i="1000"/>
  <c r="V3862" i="1000"/>
  <c r="V3863" i="1000"/>
  <c r="V3864" i="1000"/>
  <c r="V3865" i="1000"/>
  <c r="V3866" i="1000"/>
  <c r="V3867" i="1000"/>
  <c r="V3868" i="1000"/>
  <c r="V3869" i="1000"/>
  <c r="V3870" i="1000"/>
  <c r="V3871" i="1000"/>
  <c r="V3872" i="1000"/>
  <c r="V3873" i="1000"/>
  <c r="V3874" i="1000"/>
  <c r="V3875" i="1000"/>
  <c r="V3876" i="1000"/>
  <c r="V3877" i="1000"/>
  <c r="V3878" i="1000"/>
  <c r="V3879" i="1000"/>
  <c r="V3880" i="1000"/>
  <c r="V3881" i="1000"/>
  <c r="V3882" i="1000"/>
  <c r="V3883" i="1000"/>
  <c r="V3884" i="1000"/>
  <c r="V3885" i="1000"/>
  <c r="V3886" i="1000"/>
  <c r="V3887" i="1000"/>
  <c r="V3888" i="1000"/>
  <c r="V3889" i="1000"/>
  <c r="V3890" i="1000"/>
  <c r="V3891" i="1000"/>
  <c r="V3892" i="1000"/>
  <c r="V3893" i="1000"/>
  <c r="V3894" i="1000"/>
  <c r="V3895" i="1000"/>
  <c r="V3896" i="1000"/>
  <c r="V3897" i="1000"/>
  <c r="V3898" i="1000"/>
  <c r="V3899" i="1000"/>
  <c r="V3900" i="1000"/>
  <c r="V3901" i="1000"/>
  <c r="V3902" i="1000"/>
  <c r="V3903" i="1000"/>
  <c r="V3904" i="1000"/>
  <c r="V3905" i="1000"/>
  <c r="V3906" i="1000"/>
  <c r="V3907" i="1000"/>
  <c r="V3908" i="1000"/>
  <c r="V3909" i="1000"/>
  <c r="V3910" i="1000"/>
  <c r="V3911" i="1000"/>
  <c r="V3912" i="1000"/>
  <c r="V3913" i="1000"/>
  <c r="V3914" i="1000"/>
  <c r="V3915" i="1000"/>
  <c r="V3916" i="1000"/>
  <c r="V3917" i="1000"/>
  <c r="V3918" i="1000"/>
  <c r="V3919" i="1000"/>
  <c r="V3920" i="1000"/>
  <c r="V3921" i="1000"/>
  <c r="V3922" i="1000"/>
  <c r="V3923" i="1000"/>
  <c r="V3924" i="1000"/>
  <c r="V3925" i="1000"/>
  <c r="V3926" i="1000"/>
  <c r="V3927" i="1000"/>
  <c r="V3928" i="1000"/>
  <c r="V3929" i="1000"/>
  <c r="V3930" i="1000"/>
  <c r="V3931" i="1000"/>
  <c r="V3932" i="1000"/>
  <c r="V3933" i="1000"/>
  <c r="V3934" i="1000"/>
  <c r="V3935" i="1000"/>
  <c r="V3936" i="1000"/>
  <c r="V3937" i="1000"/>
  <c r="V3938" i="1000"/>
  <c r="V3939" i="1000"/>
  <c r="V3940" i="1000"/>
  <c r="V3941" i="1000"/>
  <c r="V3942" i="1000"/>
  <c r="V3943" i="1000"/>
  <c r="V3944" i="1000"/>
  <c r="V3945" i="1000"/>
  <c r="V3946" i="1000"/>
  <c r="V3947" i="1000"/>
  <c r="V3948" i="1000"/>
  <c r="V3949" i="1000"/>
  <c r="V3950" i="1000"/>
  <c r="V3951" i="1000"/>
  <c r="V3952" i="1000"/>
  <c r="V3953" i="1000"/>
  <c r="V3954" i="1000"/>
  <c r="V3955" i="1000"/>
  <c r="V3956" i="1000"/>
  <c r="V3957" i="1000"/>
  <c r="V3958" i="1000"/>
  <c r="V3959" i="1000"/>
  <c r="V3960" i="1000"/>
  <c r="V3961" i="1000"/>
  <c r="V3962" i="1000"/>
  <c r="V3963" i="1000"/>
  <c r="V3964" i="1000"/>
  <c r="V3965" i="1000"/>
  <c r="V3966" i="1000"/>
  <c r="V3967" i="1000"/>
  <c r="V3968" i="1000"/>
  <c r="V3969" i="1000"/>
  <c r="V3970" i="1000"/>
  <c r="V3971" i="1000"/>
  <c r="V3972" i="1000"/>
  <c r="V3973" i="1000"/>
  <c r="V3974" i="1000"/>
  <c r="V3975" i="1000"/>
  <c r="V3976" i="1000"/>
  <c r="V3977" i="1000"/>
  <c r="V3978" i="1000"/>
  <c r="V3979" i="1000"/>
  <c r="V3980" i="1000"/>
  <c r="V3981" i="1000"/>
  <c r="V3982" i="1000"/>
  <c r="V3983" i="1000"/>
  <c r="V3984" i="1000"/>
  <c r="V3985" i="1000"/>
  <c r="V3986" i="1000"/>
  <c r="V3987" i="1000"/>
  <c r="V3988" i="1000"/>
  <c r="V3989" i="1000"/>
  <c r="V3990" i="1000"/>
  <c r="V3991" i="1000"/>
  <c r="V3992" i="1000"/>
  <c r="V3993" i="1000"/>
  <c r="V3994" i="1000"/>
  <c r="V3995" i="1000"/>
  <c r="V3996" i="1000"/>
  <c r="V3997" i="1000"/>
  <c r="V3998" i="1000"/>
  <c r="V3999" i="1000"/>
  <c r="V4000" i="1000"/>
  <c r="V4001" i="1000"/>
  <c r="V4002" i="1000"/>
  <c r="V4003" i="1000"/>
  <c r="V4004" i="1000"/>
  <c r="V4005" i="1000"/>
  <c r="V4006" i="1000"/>
  <c r="V4007" i="1000"/>
  <c r="V4008" i="1000"/>
  <c r="V4009" i="1000"/>
  <c r="V4010" i="1000"/>
  <c r="V4011" i="1000"/>
  <c r="V4012" i="1000"/>
  <c r="V4013" i="1000"/>
  <c r="V4014" i="1000"/>
  <c r="V4015" i="1000"/>
  <c r="V4016" i="1000"/>
  <c r="V4017" i="1000"/>
  <c r="V4018" i="1000"/>
  <c r="V4019" i="1000"/>
  <c r="V4020" i="1000"/>
  <c r="V4021" i="1000"/>
  <c r="V4022" i="1000"/>
  <c r="V4023" i="1000"/>
  <c r="V4024" i="1000"/>
  <c r="V4025" i="1000"/>
  <c r="V4026" i="1000"/>
  <c r="V4027" i="1000"/>
  <c r="V4028" i="1000"/>
  <c r="V4029" i="1000"/>
  <c r="V4030" i="1000"/>
  <c r="V4031" i="1000"/>
  <c r="V4032" i="1000"/>
  <c r="V4033" i="1000"/>
  <c r="V4034" i="1000"/>
  <c r="V4035" i="1000"/>
  <c r="V4036" i="1000"/>
  <c r="V4037" i="1000"/>
  <c r="V4038" i="1000"/>
  <c r="V4039" i="1000"/>
  <c r="V4040" i="1000"/>
  <c r="V4041" i="1000"/>
  <c r="V4042" i="1000"/>
  <c r="V4043" i="1000"/>
  <c r="V4044" i="1000"/>
  <c r="V4045" i="1000"/>
  <c r="V4046" i="1000"/>
  <c r="V4047" i="1000"/>
  <c r="V4048" i="1000"/>
  <c r="V4049" i="1000"/>
  <c r="V4050" i="1000"/>
  <c r="V4051" i="1000"/>
  <c r="V4052" i="1000"/>
  <c r="V4053" i="1000"/>
  <c r="V4054" i="1000"/>
  <c r="V4055" i="1000"/>
  <c r="V4056" i="1000"/>
  <c r="V4057" i="1000"/>
  <c r="V4058" i="1000"/>
  <c r="V4059" i="1000"/>
  <c r="V4060" i="1000"/>
  <c r="V4061" i="1000"/>
  <c r="V4062" i="1000"/>
  <c r="V4063" i="1000"/>
  <c r="V4064" i="1000"/>
  <c r="V4065" i="1000"/>
  <c r="V4066" i="1000"/>
  <c r="V4067" i="1000"/>
  <c r="V4068" i="1000"/>
  <c r="V4069" i="1000"/>
  <c r="V4070" i="1000"/>
  <c r="V4071" i="1000"/>
  <c r="V4072" i="1000"/>
  <c r="V4073" i="1000"/>
  <c r="V4074" i="1000"/>
  <c r="V4075" i="1000"/>
  <c r="V4076" i="1000"/>
  <c r="V4077" i="1000"/>
  <c r="V4078" i="1000"/>
  <c r="V4079" i="1000"/>
  <c r="V4080" i="1000"/>
  <c r="V4081" i="1000"/>
  <c r="V4082" i="1000"/>
  <c r="V4083" i="1000"/>
  <c r="V4084" i="1000"/>
  <c r="V4085" i="1000"/>
  <c r="V4086" i="1000"/>
  <c r="V4087" i="1000"/>
  <c r="V4088" i="1000"/>
  <c r="V4089" i="1000"/>
  <c r="V4090" i="1000"/>
  <c r="V4091" i="1000"/>
  <c r="V4092" i="1000"/>
  <c r="V4093" i="1000"/>
  <c r="V4094" i="1000"/>
  <c r="V4095" i="1000"/>
  <c r="V4096" i="1000"/>
  <c r="V4097" i="1000"/>
  <c r="V4098" i="1000"/>
  <c r="V4099" i="1000"/>
  <c r="V4100" i="1000"/>
  <c r="V4101" i="1000"/>
  <c r="V4102" i="1000"/>
  <c r="V4103" i="1000"/>
  <c r="V4104" i="1000"/>
  <c r="V4105" i="1000"/>
  <c r="V4106" i="1000"/>
  <c r="V4107" i="1000"/>
  <c r="V4108" i="1000"/>
  <c r="V4109" i="1000"/>
  <c r="V4110" i="1000"/>
  <c r="V4111" i="1000"/>
  <c r="V4112" i="1000"/>
  <c r="V4113" i="1000"/>
  <c r="V4114" i="1000"/>
  <c r="V4115" i="1000"/>
  <c r="V4116" i="1000"/>
  <c r="V4117" i="1000"/>
  <c r="V4118" i="1000"/>
  <c r="V4119" i="1000"/>
  <c r="V4120" i="1000"/>
  <c r="V4121" i="1000"/>
  <c r="V4122" i="1000"/>
  <c r="V4123" i="1000"/>
  <c r="V4124" i="1000"/>
  <c r="V4125" i="1000"/>
  <c r="V4126" i="1000"/>
  <c r="V4127" i="1000"/>
  <c r="V4128" i="1000"/>
  <c r="V4129" i="1000"/>
  <c r="V4130" i="1000"/>
  <c r="V4131" i="1000"/>
  <c r="V4132" i="1000"/>
  <c r="V4133" i="1000"/>
  <c r="V4134" i="1000"/>
  <c r="V4135" i="1000"/>
  <c r="V4136" i="1000"/>
  <c r="V4137" i="1000"/>
  <c r="V4138" i="1000"/>
  <c r="V4139" i="1000"/>
  <c r="V4140" i="1000"/>
  <c r="V4141" i="1000"/>
  <c r="V4142" i="1000"/>
  <c r="V4143" i="1000"/>
  <c r="V4144" i="1000"/>
  <c r="V4145" i="1000"/>
  <c r="V4146" i="1000"/>
  <c r="V4147" i="1000"/>
  <c r="V4148" i="1000"/>
  <c r="V4149" i="1000"/>
  <c r="V4150" i="1000"/>
  <c r="V4151" i="1000"/>
  <c r="V4152" i="1000"/>
  <c r="V4153" i="1000"/>
  <c r="V4154" i="1000"/>
  <c r="V4155" i="1000"/>
  <c r="V4156" i="1000"/>
  <c r="V4157" i="1000"/>
  <c r="V4158" i="1000"/>
  <c r="V4159" i="1000"/>
  <c r="V4160" i="1000"/>
  <c r="V4161" i="1000"/>
  <c r="V4162" i="1000"/>
  <c r="V4163" i="1000"/>
  <c r="V4164" i="1000"/>
  <c r="V4165" i="1000"/>
  <c r="V4166" i="1000"/>
  <c r="V4167" i="1000"/>
  <c r="V4168" i="1000"/>
  <c r="V4169" i="1000"/>
  <c r="V4170" i="1000"/>
  <c r="V4171" i="1000"/>
  <c r="V4172" i="1000"/>
  <c r="V4173" i="1000"/>
  <c r="V4174" i="1000"/>
  <c r="V4175" i="1000"/>
  <c r="V4176" i="1000"/>
  <c r="V4177" i="1000"/>
  <c r="V4178" i="1000"/>
  <c r="V4179" i="1000"/>
  <c r="V4180" i="1000"/>
  <c r="V4181" i="1000"/>
  <c r="V4182" i="1000"/>
  <c r="V4183" i="1000"/>
  <c r="V4184" i="1000"/>
  <c r="V4185" i="1000"/>
  <c r="V4186" i="1000"/>
  <c r="V4187" i="1000"/>
  <c r="V4188" i="1000"/>
  <c r="V4189" i="1000"/>
  <c r="V4190" i="1000"/>
  <c r="V4191" i="1000"/>
  <c r="V4192" i="1000"/>
  <c r="V4193" i="1000"/>
  <c r="V4194" i="1000"/>
  <c r="V4195" i="1000"/>
  <c r="V4196" i="1000"/>
  <c r="V4197" i="1000"/>
  <c r="V4198" i="1000"/>
  <c r="V4199" i="1000"/>
  <c r="V4200" i="1000"/>
  <c r="V4201" i="1000"/>
  <c r="V4202" i="1000"/>
  <c r="V4203" i="1000"/>
  <c r="V4204" i="1000"/>
  <c r="V4205" i="1000"/>
  <c r="V4206" i="1000"/>
  <c r="V4207" i="1000"/>
  <c r="V4208" i="1000"/>
  <c r="V4209" i="1000"/>
  <c r="V4210" i="1000"/>
  <c r="V4211" i="1000"/>
  <c r="V4212" i="1000"/>
  <c r="V4213" i="1000"/>
  <c r="V4214" i="1000"/>
  <c r="V4215" i="1000"/>
  <c r="V4216" i="1000"/>
  <c r="V4217" i="1000"/>
  <c r="V4218" i="1000"/>
  <c r="V4219" i="1000"/>
  <c r="V4220" i="1000"/>
  <c r="V4221" i="1000"/>
  <c r="V4222" i="1000"/>
  <c r="V4223" i="1000"/>
  <c r="V4224" i="1000"/>
  <c r="V4225" i="1000"/>
  <c r="V4226" i="1000"/>
  <c r="V4227" i="1000"/>
  <c r="V4228" i="1000"/>
  <c r="V4229" i="1000"/>
  <c r="V4230" i="1000"/>
  <c r="V4231" i="1000"/>
  <c r="V4232" i="1000"/>
  <c r="V4233" i="1000"/>
  <c r="V4234" i="1000"/>
  <c r="V4235" i="1000"/>
  <c r="V4236" i="1000"/>
  <c r="V4237" i="1000"/>
  <c r="V4238" i="1000"/>
  <c r="V4239" i="1000"/>
  <c r="V4240" i="1000"/>
  <c r="V4241" i="1000"/>
  <c r="V4242" i="1000"/>
  <c r="V4243" i="1000"/>
  <c r="V4244" i="1000"/>
  <c r="V4245" i="1000"/>
  <c r="V4246" i="1000"/>
  <c r="V4247" i="1000"/>
  <c r="V4248" i="1000"/>
  <c r="V4249" i="1000"/>
  <c r="V4250" i="1000"/>
  <c r="V4251" i="1000"/>
  <c r="V4252" i="1000"/>
  <c r="V4253" i="1000"/>
  <c r="V4254" i="1000"/>
  <c r="V4255" i="1000"/>
  <c r="V4256" i="1000"/>
  <c r="V4257" i="1000"/>
  <c r="V4258" i="1000"/>
  <c r="V4259" i="1000"/>
  <c r="V4260" i="1000"/>
  <c r="V4261" i="1000"/>
  <c r="V4262" i="1000"/>
  <c r="V4263" i="1000"/>
  <c r="V4264" i="1000"/>
  <c r="V4265" i="1000"/>
  <c r="V4266" i="1000"/>
  <c r="V4267" i="1000"/>
  <c r="V4268" i="1000"/>
  <c r="V4269" i="1000"/>
  <c r="V4270" i="1000"/>
  <c r="V4271" i="1000"/>
  <c r="V4272" i="1000"/>
  <c r="V4273" i="1000"/>
  <c r="V4274" i="1000"/>
  <c r="V4275" i="1000"/>
  <c r="V4276" i="1000"/>
  <c r="V4277" i="1000"/>
  <c r="V4278" i="1000"/>
  <c r="V4279" i="1000"/>
  <c r="V4280" i="1000"/>
  <c r="V4281" i="1000"/>
  <c r="V4282" i="1000"/>
  <c r="V4283" i="1000"/>
  <c r="V4284" i="1000"/>
  <c r="V4285" i="1000"/>
  <c r="V4286" i="1000"/>
  <c r="V4287" i="1000"/>
  <c r="V4288" i="1000"/>
  <c r="V4289" i="1000"/>
  <c r="V4290" i="1000"/>
  <c r="V4291" i="1000"/>
  <c r="V4292" i="1000"/>
  <c r="V4293" i="1000"/>
  <c r="V4294" i="1000"/>
  <c r="V4295" i="1000"/>
  <c r="V4296" i="1000"/>
  <c r="V4297" i="1000"/>
  <c r="V4298" i="1000"/>
  <c r="V4299" i="1000"/>
  <c r="V4300" i="1000"/>
  <c r="V4301" i="1000"/>
  <c r="V4302" i="1000"/>
  <c r="V4303" i="1000"/>
  <c r="V4304" i="1000"/>
  <c r="V4305" i="1000"/>
  <c r="V4306" i="1000"/>
  <c r="V4307" i="1000"/>
  <c r="V4308" i="1000"/>
  <c r="V4309" i="1000"/>
  <c r="V4310" i="1000"/>
  <c r="V4311" i="1000"/>
  <c r="V4312" i="1000"/>
  <c r="V4313" i="1000"/>
  <c r="V4314" i="1000"/>
  <c r="V4315" i="1000"/>
  <c r="V4316" i="1000"/>
  <c r="V4317" i="1000"/>
  <c r="V4318" i="1000"/>
  <c r="V4319" i="1000"/>
  <c r="V4320" i="1000"/>
  <c r="V4321" i="1000"/>
  <c r="V4322" i="1000"/>
  <c r="V4323" i="1000"/>
  <c r="V4324" i="1000"/>
  <c r="V4325" i="1000"/>
  <c r="V4326" i="1000"/>
  <c r="V4327" i="1000"/>
  <c r="V4328" i="1000"/>
  <c r="V4329" i="1000"/>
  <c r="V4330" i="1000"/>
  <c r="V4331" i="1000"/>
  <c r="V4332" i="1000"/>
  <c r="V4333" i="1000"/>
  <c r="V4334" i="1000"/>
  <c r="V4335" i="1000"/>
  <c r="V4336" i="1000"/>
  <c r="V4337" i="1000"/>
  <c r="V4338" i="1000"/>
  <c r="V4339" i="1000"/>
  <c r="V4340" i="1000"/>
  <c r="V4341" i="1000"/>
  <c r="V4342" i="1000"/>
  <c r="V4343" i="1000"/>
  <c r="V4344" i="1000"/>
  <c r="V4345" i="1000"/>
  <c r="V4346" i="1000"/>
  <c r="V4347" i="1000"/>
  <c r="V4348" i="1000"/>
  <c r="V4349" i="1000"/>
  <c r="V4350" i="1000"/>
  <c r="V4351" i="1000"/>
  <c r="V4352" i="1000"/>
  <c r="V4353" i="1000"/>
  <c r="V4354" i="1000"/>
  <c r="V4355" i="1000"/>
  <c r="V4356" i="1000"/>
  <c r="V4357" i="1000"/>
  <c r="V4358" i="1000"/>
  <c r="V4359" i="1000"/>
  <c r="V4360" i="1000"/>
  <c r="V4361" i="1000"/>
  <c r="V4362" i="1000"/>
  <c r="V4363" i="1000"/>
  <c r="V4364" i="1000"/>
  <c r="V4365" i="1000"/>
  <c r="V4366" i="1000"/>
  <c r="V4367" i="1000"/>
  <c r="V4368" i="1000"/>
  <c r="V4369" i="1000"/>
  <c r="V4370" i="1000"/>
  <c r="V4371" i="1000"/>
  <c r="V4372" i="1000"/>
  <c r="V4373" i="1000"/>
  <c r="V4374" i="1000"/>
  <c r="V4375" i="1000"/>
  <c r="V4376" i="1000"/>
  <c r="V4377" i="1000"/>
  <c r="V4378" i="1000"/>
  <c r="V4379" i="1000"/>
  <c r="V4380" i="1000"/>
  <c r="V4381" i="1000"/>
  <c r="V4382" i="1000"/>
  <c r="V4383" i="1000"/>
  <c r="V4384" i="1000"/>
  <c r="V4385" i="1000"/>
  <c r="V4386" i="1000"/>
  <c r="V4387" i="1000"/>
  <c r="V4388" i="1000"/>
  <c r="V4389" i="1000"/>
  <c r="V4390" i="1000"/>
  <c r="V4391" i="1000"/>
  <c r="V4392" i="1000"/>
  <c r="V4393" i="1000"/>
  <c r="V4394" i="1000"/>
  <c r="V4395" i="1000"/>
  <c r="V4396" i="1000"/>
  <c r="V4397" i="1000"/>
  <c r="V4398" i="1000"/>
  <c r="V4399" i="1000"/>
  <c r="V4400" i="1000"/>
  <c r="V4401" i="1000"/>
  <c r="V4402" i="1000"/>
  <c r="V4403" i="1000"/>
  <c r="V4404" i="1000"/>
  <c r="V4405" i="1000"/>
  <c r="V4406" i="1000"/>
  <c r="V4407" i="1000"/>
  <c r="V4408" i="1000"/>
  <c r="V4409" i="1000"/>
  <c r="V4410" i="1000"/>
  <c r="V4411" i="1000"/>
  <c r="V4412" i="1000"/>
  <c r="V4413" i="1000"/>
  <c r="V4414" i="1000"/>
  <c r="V4415" i="1000"/>
  <c r="V4416" i="1000"/>
  <c r="V4417" i="1000"/>
  <c r="V4418" i="1000"/>
  <c r="V4419" i="1000"/>
  <c r="V4420" i="1000"/>
  <c r="V4421" i="1000"/>
  <c r="V4422" i="1000"/>
  <c r="V4423" i="1000"/>
  <c r="V4424" i="1000"/>
  <c r="V4425" i="1000"/>
  <c r="V4426" i="1000"/>
  <c r="V4427" i="1000"/>
  <c r="V4428" i="1000"/>
  <c r="V4429" i="1000"/>
  <c r="V4430" i="1000"/>
  <c r="V4431" i="1000"/>
  <c r="V4432" i="1000"/>
  <c r="V4433" i="1000"/>
  <c r="V4434" i="1000"/>
  <c r="V4435" i="1000"/>
  <c r="V4436" i="1000"/>
  <c r="V4437" i="1000"/>
  <c r="V4438" i="1000"/>
  <c r="V4439" i="1000"/>
  <c r="V4440" i="1000"/>
  <c r="V4441" i="1000"/>
  <c r="V4442" i="1000"/>
  <c r="V4443" i="1000"/>
  <c r="V4444" i="1000"/>
  <c r="V4445" i="1000"/>
  <c r="V4446" i="1000"/>
  <c r="V4447" i="1000"/>
  <c r="V4448" i="1000"/>
  <c r="V4449" i="1000"/>
  <c r="V4450" i="1000"/>
  <c r="V4451" i="1000"/>
  <c r="V4452" i="1000"/>
  <c r="V4453" i="1000"/>
  <c r="V4454" i="1000"/>
  <c r="V4455" i="1000"/>
  <c r="V4456" i="1000"/>
  <c r="V4457" i="1000"/>
  <c r="V4458" i="1000"/>
  <c r="V4459" i="1000"/>
  <c r="V4460" i="1000"/>
  <c r="V4461" i="1000"/>
  <c r="V4462" i="1000"/>
  <c r="V4463" i="1000"/>
  <c r="V4464" i="1000"/>
  <c r="V4465" i="1000"/>
  <c r="V4466" i="1000"/>
  <c r="V4467" i="1000"/>
  <c r="V4468" i="1000"/>
  <c r="V4469" i="1000"/>
  <c r="V4470" i="1000"/>
  <c r="V4471" i="1000"/>
  <c r="V4472" i="1000"/>
  <c r="V4473" i="1000"/>
  <c r="V4474" i="1000"/>
  <c r="V4475" i="1000"/>
  <c r="V4476" i="1000"/>
  <c r="V4477" i="1000"/>
  <c r="V4478" i="1000"/>
  <c r="V4479" i="1000"/>
  <c r="V4480" i="1000"/>
  <c r="V4481" i="1000"/>
  <c r="V4482" i="1000"/>
  <c r="V4483" i="1000"/>
  <c r="V4484" i="1000"/>
  <c r="V4485" i="1000"/>
  <c r="V4486" i="1000"/>
  <c r="V4487" i="1000"/>
  <c r="V4488" i="1000"/>
  <c r="V4489" i="1000"/>
  <c r="V4490" i="1000"/>
  <c r="V4491" i="1000"/>
  <c r="V4492" i="1000"/>
  <c r="V4493" i="1000"/>
  <c r="V4494" i="1000"/>
  <c r="V4495" i="1000"/>
  <c r="V4496" i="1000"/>
  <c r="V4497" i="1000"/>
  <c r="V4498" i="1000"/>
  <c r="V4499" i="1000"/>
  <c r="V4500" i="1000"/>
  <c r="V4501" i="1000"/>
  <c r="V4502" i="1000"/>
  <c r="V4503" i="1000"/>
  <c r="V4504" i="1000"/>
  <c r="V4505" i="1000"/>
  <c r="V4506" i="1000"/>
  <c r="V4507" i="1000"/>
  <c r="V4508" i="1000"/>
  <c r="V4509" i="1000"/>
  <c r="V4510" i="1000"/>
  <c r="V4511" i="1000"/>
  <c r="V4512" i="1000"/>
  <c r="V4513" i="1000"/>
  <c r="V4514" i="1000"/>
  <c r="V4515" i="1000"/>
  <c r="V4516" i="1000"/>
  <c r="V4517" i="1000"/>
  <c r="V4518" i="1000"/>
  <c r="V4519" i="1000"/>
  <c r="V4520" i="1000"/>
  <c r="V4521" i="1000"/>
  <c r="V4522" i="1000"/>
  <c r="V4523" i="1000"/>
  <c r="V4524" i="1000"/>
  <c r="V4525" i="1000"/>
  <c r="V4526" i="1000"/>
  <c r="V4527" i="1000"/>
  <c r="V4528" i="1000"/>
  <c r="V4529" i="1000"/>
  <c r="V4530" i="1000"/>
  <c r="V4531" i="1000"/>
  <c r="V4532" i="1000"/>
  <c r="V4533" i="1000"/>
  <c r="V4534" i="1000"/>
  <c r="V4535" i="1000"/>
  <c r="V4536" i="1000"/>
  <c r="V4537" i="1000"/>
  <c r="V4538" i="1000"/>
  <c r="V4539" i="1000"/>
  <c r="V4540" i="1000"/>
  <c r="V4541" i="1000"/>
  <c r="V4542" i="1000"/>
  <c r="V4543" i="1000"/>
  <c r="V4544" i="1000"/>
  <c r="V4545" i="1000"/>
  <c r="V4546" i="1000"/>
  <c r="V4547" i="1000"/>
  <c r="V4548" i="1000"/>
  <c r="V4549" i="1000"/>
  <c r="V4550" i="1000"/>
  <c r="V4551" i="1000"/>
  <c r="V4552" i="1000"/>
  <c r="V4553" i="1000"/>
  <c r="V4554" i="1000"/>
  <c r="V4555" i="1000"/>
  <c r="V4556" i="1000"/>
  <c r="V4557" i="1000"/>
  <c r="V4558" i="1000"/>
  <c r="V4559" i="1000"/>
  <c r="V4560" i="1000"/>
  <c r="V4561" i="1000"/>
  <c r="V4562" i="1000"/>
  <c r="V4563" i="1000"/>
  <c r="V4564" i="1000"/>
  <c r="V4565" i="1000"/>
  <c r="V4566" i="1000"/>
  <c r="V4567" i="1000"/>
  <c r="V4568" i="1000"/>
  <c r="V4569" i="1000"/>
  <c r="V4570" i="1000"/>
  <c r="V4571" i="1000"/>
  <c r="V4572" i="1000"/>
  <c r="V4573" i="1000"/>
  <c r="V4574" i="1000"/>
  <c r="V4575" i="1000"/>
  <c r="V4576" i="1000"/>
  <c r="V4577" i="1000"/>
  <c r="V4578" i="1000"/>
  <c r="V4579" i="1000"/>
  <c r="V4580" i="1000"/>
  <c r="V4581" i="1000"/>
  <c r="V4582" i="1000"/>
  <c r="V4583" i="1000"/>
  <c r="V4584" i="1000"/>
  <c r="V4585" i="1000"/>
  <c r="V4586" i="1000"/>
  <c r="V4587" i="1000"/>
  <c r="V4588" i="1000"/>
  <c r="V4589" i="1000"/>
  <c r="V4590" i="1000"/>
  <c r="V4591" i="1000"/>
  <c r="V4592" i="1000"/>
  <c r="V4593" i="1000"/>
  <c r="V4594" i="1000"/>
  <c r="V4595" i="1000"/>
  <c r="V4596" i="1000"/>
  <c r="V4597" i="1000"/>
  <c r="V4598" i="1000"/>
  <c r="V4599" i="1000"/>
  <c r="V4600" i="1000"/>
  <c r="V4601" i="1000"/>
  <c r="V4602" i="1000"/>
  <c r="V4603" i="1000"/>
  <c r="V4604" i="1000"/>
  <c r="V4605" i="1000"/>
  <c r="V4606" i="1000"/>
  <c r="V4607" i="1000"/>
  <c r="V4608" i="1000"/>
  <c r="V4609" i="1000"/>
  <c r="V4610" i="1000"/>
  <c r="V4611" i="1000"/>
  <c r="V4612" i="1000"/>
  <c r="V4613" i="1000"/>
  <c r="V4614" i="1000"/>
  <c r="V4615" i="1000"/>
  <c r="V4616" i="1000"/>
  <c r="V4617" i="1000"/>
  <c r="V4618" i="1000"/>
  <c r="V4619" i="1000"/>
  <c r="V4620" i="1000"/>
  <c r="V4621" i="1000"/>
  <c r="V4622" i="1000"/>
  <c r="V4623" i="1000"/>
  <c r="V4624" i="1000"/>
  <c r="V4625" i="1000"/>
  <c r="V4626" i="1000"/>
  <c r="V4627" i="1000"/>
  <c r="V4628" i="1000"/>
  <c r="V4629" i="1000"/>
  <c r="V4630" i="1000"/>
  <c r="V4631" i="1000"/>
  <c r="V4632" i="1000"/>
  <c r="V4633" i="1000"/>
  <c r="V4634" i="1000"/>
  <c r="V4635" i="1000"/>
  <c r="V4636" i="1000"/>
  <c r="V4637" i="1000"/>
  <c r="V4638" i="1000"/>
  <c r="V4639" i="1000"/>
  <c r="V4640" i="1000"/>
  <c r="V4641" i="1000"/>
  <c r="V4642" i="1000"/>
  <c r="V4643" i="1000"/>
  <c r="V4644" i="1000"/>
  <c r="V4645" i="1000"/>
  <c r="V4646" i="1000"/>
  <c r="V4647" i="1000"/>
  <c r="V4648" i="1000"/>
  <c r="V4649" i="1000"/>
  <c r="V4650" i="1000"/>
  <c r="V4651" i="1000"/>
  <c r="V4652" i="1000"/>
  <c r="V4653" i="1000"/>
  <c r="V4654" i="1000"/>
  <c r="V4655" i="1000"/>
  <c r="V4656" i="1000"/>
  <c r="V4657" i="1000"/>
  <c r="V4658" i="1000"/>
  <c r="V4659" i="1000"/>
  <c r="V4660" i="1000"/>
  <c r="V4661" i="1000"/>
  <c r="V4662" i="1000"/>
  <c r="V4663" i="1000"/>
  <c r="V4664" i="1000"/>
  <c r="V4665" i="1000"/>
  <c r="V4666" i="1000"/>
  <c r="V4667" i="1000"/>
  <c r="V4668" i="1000"/>
  <c r="V4669" i="1000"/>
  <c r="V4670" i="1000"/>
  <c r="V4671" i="1000"/>
  <c r="V4672" i="1000"/>
  <c r="V4673" i="1000"/>
  <c r="V4674" i="1000"/>
  <c r="V4675" i="1000"/>
  <c r="V4676" i="1000"/>
  <c r="V4677" i="1000"/>
  <c r="V4678" i="1000"/>
  <c r="V4679" i="1000"/>
  <c r="V4680" i="1000"/>
  <c r="V4681" i="1000"/>
  <c r="V4682" i="1000"/>
  <c r="V4683" i="1000"/>
  <c r="V4684" i="1000"/>
  <c r="V4685" i="1000"/>
  <c r="V4686" i="1000"/>
  <c r="V4687" i="1000"/>
  <c r="V4688" i="1000"/>
  <c r="V4689" i="1000"/>
  <c r="V4690" i="1000"/>
  <c r="V4691" i="1000"/>
  <c r="V4692" i="1000"/>
  <c r="V4693" i="1000"/>
  <c r="V4694" i="1000"/>
  <c r="V4695" i="1000"/>
  <c r="V4696" i="1000"/>
  <c r="V4697" i="1000"/>
  <c r="V4698" i="1000"/>
  <c r="V4699" i="1000"/>
  <c r="V4700" i="1000"/>
  <c r="V4701" i="1000"/>
  <c r="V4702" i="1000"/>
  <c r="V4703" i="1000"/>
  <c r="V4704" i="1000"/>
  <c r="V4705" i="1000"/>
  <c r="V4706" i="1000"/>
  <c r="V4707" i="1000"/>
  <c r="V4708" i="1000"/>
  <c r="V4709" i="1000"/>
  <c r="V4710" i="1000"/>
  <c r="V4711" i="1000"/>
  <c r="V4712" i="1000"/>
  <c r="V4713" i="1000"/>
  <c r="V4714" i="1000"/>
  <c r="V4715" i="1000"/>
  <c r="V4716" i="1000"/>
  <c r="V4717" i="1000"/>
  <c r="V4718" i="1000"/>
  <c r="V4719" i="1000"/>
  <c r="V4720" i="1000"/>
  <c r="V4721" i="1000"/>
  <c r="V4722" i="1000"/>
  <c r="V4723" i="1000"/>
  <c r="V4724" i="1000"/>
  <c r="V4725" i="1000"/>
  <c r="V4726" i="1000"/>
  <c r="V4727" i="1000"/>
  <c r="V4728" i="1000"/>
  <c r="V4729" i="1000"/>
  <c r="V4730" i="1000"/>
  <c r="V4731" i="1000"/>
  <c r="V4732" i="1000"/>
  <c r="V4733" i="1000"/>
  <c r="V4734" i="1000"/>
  <c r="V4735" i="1000"/>
  <c r="V4736" i="1000"/>
  <c r="V4737" i="1000"/>
  <c r="V4738" i="1000"/>
  <c r="V4739" i="1000"/>
  <c r="V4740" i="1000"/>
  <c r="V4741" i="1000"/>
  <c r="V4742" i="1000"/>
  <c r="V4743" i="1000"/>
  <c r="V4744" i="1000"/>
  <c r="V4745" i="1000"/>
  <c r="V4746" i="1000"/>
  <c r="V4747" i="1000"/>
  <c r="V4748" i="1000"/>
  <c r="V4749" i="1000"/>
  <c r="V4750" i="1000"/>
  <c r="V4751" i="1000"/>
  <c r="V4752" i="1000"/>
  <c r="V4753" i="1000"/>
  <c r="V4754" i="1000"/>
  <c r="V4755" i="1000"/>
  <c r="V4756" i="1000"/>
  <c r="V4757" i="1000"/>
  <c r="V4758" i="1000"/>
  <c r="V4759" i="1000"/>
  <c r="V4760" i="1000"/>
  <c r="V4761" i="1000"/>
  <c r="V4762" i="1000"/>
  <c r="V4763" i="1000"/>
  <c r="V4764" i="1000"/>
  <c r="V4765" i="1000"/>
  <c r="V4766" i="1000"/>
  <c r="V4767" i="1000"/>
  <c r="V4768" i="1000"/>
  <c r="V4769" i="1000"/>
  <c r="V4770" i="1000"/>
  <c r="V4771" i="1000"/>
  <c r="V4772" i="1000"/>
  <c r="V4773" i="1000"/>
  <c r="V4774" i="1000"/>
  <c r="V4775" i="1000"/>
  <c r="V4776" i="1000"/>
  <c r="V4777" i="1000"/>
  <c r="V4778" i="1000"/>
  <c r="V4779" i="1000"/>
  <c r="V4780" i="1000"/>
  <c r="V4781" i="1000"/>
  <c r="V4782" i="1000"/>
  <c r="V4783" i="1000"/>
  <c r="V4784" i="1000"/>
  <c r="V4785" i="1000"/>
  <c r="V4786" i="1000"/>
  <c r="V4787" i="1000"/>
  <c r="V4788" i="1000"/>
  <c r="V4789" i="1000"/>
  <c r="V4790" i="1000"/>
  <c r="V4791" i="1000"/>
  <c r="V4792" i="1000"/>
  <c r="V4793" i="1000"/>
  <c r="V4794" i="1000"/>
  <c r="V4795" i="1000"/>
  <c r="V4796" i="1000"/>
  <c r="V4797" i="1000"/>
  <c r="V4798" i="1000"/>
  <c r="V4799" i="1000"/>
  <c r="V4800" i="1000"/>
  <c r="V4801" i="1000"/>
  <c r="V4802" i="1000"/>
  <c r="V4803" i="1000"/>
  <c r="V4804" i="1000"/>
  <c r="V4805" i="1000"/>
  <c r="V4806" i="1000"/>
  <c r="V4807" i="1000"/>
  <c r="V4808" i="1000"/>
  <c r="V4809" i="1000"/>
  <c r="V4810" i="1000"/>
  <c r="V4811" i="1000"/>
  <c r="V4812" i="1000"/>
  <c r="V4813" i="1000"/>
  <c r="V4814" i="1000"/>
  <c r="V4815" i="1000"/>
  <c r="V4816" i="1000"/>
  <c r="V4817" i="1000"/>
  <c r="V4818" i="1000"/>
  <c r="V4819" i="1000"/>
  <c r="V4820" i="1000"/>
  <c r="V4821" i="1000"/>
  <c r="V4822" i="1000"/>
  <c r="V4823" i="1000"/>
  <c r="V4824" i="1000"/>
  <c r="V4825" i="1000"/>
  <c r="V4826" i="1000"/>
  <c r="V4827" i="1000"/>
  <c r="V4828" i="1000"/>
  <c r="V4829" i="1000"/>
  <c r="V4830" i="1000"/>
  <c r="V4831" i="1000"/>
  <c r="V4832" i="1000"/>
  <c r="V4833" i="1000"/>
  <c r="V4834" i="1000"/>
  <c r="V4835" i="1000"/>
  <c r="V4836" i="1000"/>
  <c r="V4837" i="1000"/>
  <c r="V4838" i="1000"/>
  <c r="V4839" i="1000"/>
  <c r="V4840" i="1000"/>
  <c r="V4841" i="1000"/>
  <c r="V4842" i="1000"/>
  <c r="V4843" i="1000"/>
  <c r="V4844" i="1000"/>
  <c r="V4845" i="1000"/>
  <c r="V4846" i="1000"/>
  <c r="V4847" i="1000"/>
  <c r="V4848" i="1000"/>
  <c r="V4849" i="1000"/>
  <c r="V4850" i="1000"/>
  <c r="V4851" i="1000"/>
  <c r="V4852" i="1000"/>
  <c r="V4853" i="1000"/>
  <c r="V4854" i="1000"/>
  <c r="V4855" i="1000"/>
  <c r="V4856" i="1000"/>
  <c r="V4857" i="1000"/>
  <c r="V4858" i="1000"/>
  <c r="V4859" i="1000"/>
  <c r="V4860" i="1000"/>
  <c r="V4861" i="1000"/>
  <c r="V4862" i="1000"/>
  <c r="V4863" i="1000"/>
  <c r="V4864" i="1000"/>
  <c r="V4865" i="1000"/>
  <c r="V4866" i="1000"/>
  <c r="V4867" i="1000"/>
  <c r="V4868" i="1000"/>
  <c r="V4869" i="1000"/>
  <c r="V4870" i="1000"/>
  <c r="V4871" i="1000"/>
  <c r="V4872" i="1000"/>
  <c r="V4873" i="1000"/>
  <c r="V4874" i="1000"/>
  <c r="V4875" i="1000"/>
  <c r="V4876" i="1000"/>
  <c r="V4877" i="1000"/>
  <c r="V4878" i="1000"/>
  <c r="V4879" i="1000"/>
  <c r="V4880" i="1000"/>
  <c r="V4881" i="1000"/>
  <c r="V4882" i="1000"/>
  <c r="V4883" i="1000"/>
  <c r="V4884" i="1000"/>
  <c r="V4885" i="1000"/>
  <c r="V4886" i="1000"/>
  <c r="V4887" i="1000"/>
  <c r="V4888" i="1000"/>
  <c r="V4889" i="1000"/>
  <c r="V4890" i="1000"/>
  <c r="V4891" i="1000"/>
  <c r="V4892" i="1000"/>
  <c r="V4893" i="1000"/>
  <c r="V4894" i="1000"/>
  <c r="V4895" i="1000"/>
  <c r="V4896" i="1000"/>
  <c r="V4897" i="1000"/>
  <c r="V4898" i="1000"/>
  <c r="V4899" i="1000"/>
  <c r="V4900" i="1000"/>
  <c r="V4901" i="1000"/>
  <c r="V4902" i="1000"/>
  <c r="V4903" i="1000"/>
  <c r="V4904" i="1000"/>
  <c r="V4905" i="1000"/>
  <c r="V4906" i="1000"/>
  <c r="V4907" i="1000"/>
  <c r="V4908" i="1000"/>
  <c r="V4909" i="1000"/>
  <c r="V4910" i="1000"/>
  <c r="V4911" i="1000"/>
  <c r="V4912" i="1000"/>
  <c r="V4913" i="1000"/>
  <c r="V4914" i="1000"/>
  <c r="V4915" i="1000"/>
  <c r="V4916" i="1000"/>
  <c r="V4917" i="1000"/>
  <c r="V4918" i="1000"/>
  <c r="V4919" i="1000"/>
  <c r="V4920" i="1000"/>
  <c r="V4921" i="1000"/>
  <c r="V4922" i="1000"/>
  <c r="V4923" i="1000"/>
  <c r="V4924" i="1000"/>
  <c r="V4925" i="1000"/>
  <c r="V4926" i="1000"/>
  <c r="V4927" i="1000"/>
  <c r="V4928" i="1000"/>
  <c r="V4929" i="1000"/>
  <c r="V4930" i="1000"/>
  <c r="V4931" i="1000"/>
  <c r="V4932" i="1000"/>
  <c r="V4933" i="1000"/>
  <c r="V4934" i="1000"/>
  <c r="V4935" i="1000"/>
  <c r="V4936" i="1000"/>
  <c r="V4937" i="1000"/>
  <c r="V4938" i="1000"/>
  <c r="V4939" i="1000"/>
  <c r="V4940" i="1000"/>
  <c r="V4941" i="1000"/>
  <c r="V4942" i="1000"/>
  <c r="V4943" i="1000"/>
  <c r="V4944" i="1000"/>
  <c r="V4945" i="1000"/>
  <c r="V4946" i="1000"/>
  <c r="V4947" i="1000"/>
  <c r="V4948" i="1000"/>
  <c r="V4949" i="1000"/>
  <c r="V4950" i="1000"/>
  <c r="V4951" i="1000"/>
  <c r="V4952" i="1000"/>
  <c r="V4953" i="1000"/>
  <c r="V4954" i="1000"/>
  <c r="V4955" i="1000"/>
  <c r="V4956" i="1000"/>
  <c r="V4957" i="1000"/>
  <c r="V4958" i="1000"/>
  <c r="V4959" i="1000"/>
  <c r="V4960" i="1000"/>
  <c r="V4961" i="1000"/>
  <c r="V4962" i="1000"/>
  <c r="V4963" i="1000"/>
  <c r="V4964" i="1000"/>
  <c r="V4965" i="1000"/>
  <c r="V4966" i="1000"/>
  <c r="V4967" i="1000"/>
  <c r="V4968" i="1000"/>
  <c r="V4969" i="1000"/>
  <c r="V4970" i="1000"/>
  <c r="V4971" i="1000"/>
  <c r="V4972" i="1000"/>
  <c r="V4973" i="1000"/>
  <c r="V4974" i="1000"/>
  <c r="V4975" i="1000"/>
  <c r="V4976" i="1000"/>
  <c r="V4977" i="1000"/>
  <c r="V4978" i="1000"/>
  <c r="V4979" i="1000"/>
  <c r="V4980" i="1000"/>
  <c r="V4981" i="1000"/>
  <c r="V4982" i="1000"/>
  <c r="V4983" i="1000"/>
  <c r="V4984" i="1000"/>
  <c r="V4985" i="1000"/>
  <c r="V4986" i="1000"/>
  <c r="V4987" i="1000"/>
  <c r="V4988" i="1000"/>
  <c r="V4989" i="1000"/>
  <c r="V4990" i="1000"/>
  <c r="V4991" i="1000"/>
  <c r="V4992" i="1000"/>
  <c r="V4993" i="1000"/>
  <c r="V4994" i="1000"/>
  <c r="V4995" i="1000"/>
  <c r="V4996" i="1000"/>
  <c r="V4997" i="1000"/>
  <c r="V4998" i="1000"/>
  <c r="V4999" i="1000"/>
  <c r="V5000" i="1000"/>
  <c r="V5001" i="1000"/>
  <c r="V5002" i="1000"/>
  <c r="V5003" i="1000"/>
  <c r="V5004" i="1000"/>
  <c r="V5005" i="1000"/>
  <c r="V5006" i="1000"/>
  <c r="V5007" i="1000"/>
  <c r="V5008" i="1000"/>
  <c r="V5009" i="1000"/>
  <c r="V5010" i="1000"/>
  <c r="V5011" i="1000"/>
  <c r="V5012" i="1000"/>
  <c r="V5013" i="1000"/>
  <c r="V5014" i="1000"/>
  <c r="V5015" i="1000"/>
  <c r="V5016" i="1000"/>
  <c r="V5017" i="1000"/>
  <c r="V5018" i="1000"/>
  <c r="V5019" i="1000"/>
  <c r="V5020" i="1000"/>
  <c r="V5021" i="1000"/>
  <c r="V5022" i="1000"/>
  <c r="V5023" i="1000"/>
  <c r="V5024" i="1000"/>
  <c r="V5025" i="1000"/>
  <c r="V5026" i="1000"/>
  <c r="V5027" i="1000"/>
  <c r="V5028" i="1000"/>
  <c r="V5029" i="1000"/>
  <c r="V5030" i="1000"/>
  <c r="V5031" i="1000"/>
  <c r="V5032" i="1000"/>
  <c r="V5033" i="1000"/>
  <c r="V5034" i="1000"/>
  <c r="V5035" i="1000"/>
  <c r="V5036" i="1000"/>
  <c r="V5037" i="1000"/>
  <c r="V5038" i="1000"/>
  <c r="V5039" i="1000"/>
  <c r="V5040" i="1000"/>
  <c r="V5041" i="1000"/>
  <c r="V5042" i="1000"/>
  <c r="V5043" i="1000"/>
  <c r="V5044" i="1000"/>
  <c r="V5045" i="1000"/>
  <c r="V5046" i="1000"/>
  <c r="V5047" i="1000"/>
  <c r="V5048" i="1000"/>
  <c r="V5049" i="1000"/>
  <c r="V5050" i="1000"/>
  <c r="V5051" i="1000"/>
  <c r="V5052" i="1000"/>
  <c r="V5053" i="1000"/>
  <c r="V5054" i="1000"/>
  <c r="V5055" i="1000"/>
  <c r="V5056" i="1000"/>
  <c r="V5057" i="1000"/>
  <c r="V5058" i="1000"/>
  <c r="V5059" i="1000"/>
  <c r="V5060" i="1000"/>
  <c r="V5061" i="1000"/>
  <c r="V5062" i="1000"/>
  <c r="V5063" i="1000"/>
  <c r="V5064" i="1000"/>
  <c r="V5065" i="1000"/>
  <c r="V5066" i="1000"/>
  <c r="V5067" i="1000"/>
  <c r="V5068" i="1000"/>
  <c r="V5069" i="1000"/>
  <c r="V5070" i="1000"/>
  <c r="V5071" i="1000"/>
  <c r="V5072" i="1000"/>
  <c r="V5073" i="1000"/>
  <c r="V5074" i="1000"/>
  <c r="V5075" i="1000"/>
  <c r="V5076" i="1000"/>
  <c r="V5077" i="1000"/>
  <c r="V5078" i="1000"/>
  <c r="V5079" i="1000"/>
  <c r="V5080" i="1000"/>
  <c r="V5081" i="1000"/>
  <c r="V5082" i="1000"/>
  <c r="V5083" i="1000"/>
  <c r="V5084" i="1000"/>
  <c r="V5085" i="1000"/>
  <c r="V5086" i="1000"/>
  <c r="V5087" i="1000"/>
  <c r="V5088" i="1000"/>
  <c r="V5089" i="1000"/>
  <c r="V5090" i="1000"/>
  <c r="V5091" i="1000"/>
  <c r="V5092" i="1000"/>
  <c r="V5093" i="1000"/>
  <c r="V5094" i="1000"/>
  <c r="V5095" i="1000"/>
  <c r="V5096" i="1000"/>
  <c r="V5097" i="1000"/>
  <c r="V5098" i="1000"/>
  <c r="V5099" i="1000"/>
  <c r="V5100" i="1000"/>
  <c r="V5101" i="1000"/>
  <c r="V5102" i="1000"/>
  <c r="V5103" i="1000"/>
  <c r="V5104" i="1000"/>
  <c r="V5105" i="1000"/>
  <c r="V5106" i="1000"/>
  <c r="V5107" i="1000"/>
  <c r="V5108" i="1000"/>
  <c r="V5109" i="1000"/>
  <c r="V5110" i="1000"/>
  <c r="V5111" i="1000"/>
  <c r="V5112" i="1000"/>
  <c r="V5113" i="1000"/>
  <c r="V5114" i="1000"/>
  <c r="V5115" i="1000"/>
  <c r="V5116" i="1000"/>
  <c r="V5117" i="1000"/>
  <c r="V5118" i="1000"/>
  <c r="V5119" i="1000"/>
  <c r="V5120" i="1000"/>
  <c r="V5121" i="1000"/>
  <c r="V5122" i="1000"/>
  <c r="V5123" i="1000"/>
  <c r="V5124" i="1000"/>
  <c r="V5125" i="1000"/>
  <c r="V5126" i="1000"/>
  <c r="V5127" i="1000"/>
  <c r="V5128" i="1000"/>
  <c r="V5129" i="1000"/>
  <c r="V5130" i="1000"/>
  <c r="V5131" i="1000"/>
  <c r="V5132" i="1000"/>
  <c r="V5133" i="1000"/>
  <c r="V5134" i="1000"/>
  <c r="V5135" i="1000"/>
  <c r="V5136" i="1000"/>
  <c r="V5137" i="1000"/>
  <c r="V5138" i="1000"/>
  <c r="V5139" i="1000"/>
  <c r="V5140" i="1000"/>
  <c r="V5141" i="1000"/>
  <c r="V5142" i="1000"/>
  <c r="V5143" i="1000"/>
  <c r="V5144" i="1000"/>
  <c r="V5145" i="1000"/>
  <c r="V5146" i="1000"/>
  <c r="V5147" i="1000"/>
  <c r="V5148" i="1000"/>
  <c r="V5149" i="1000"/>
  <c r="V5150" i="1000"/>
  <c r="V5151" i="1000"/>
  <c r="V5152" i="1000"/>
  <c r="V5153" i="1000"/>
  <c r="V5154" i="1000"/>
  <c r="V5155" i="1000"/>
  <c r="V5156" i="1000"/>
  <c r="V5157" i="1000"/>
  <c r="V5158" i="1000"/>
  <c r="V5159" i="1000"/>
  <c r="V5160" i="1000"/>
  <c r="V5161" i="1000"/>
  <c r="V5162" i="1000"/>
  <c r="V5163" i="1000"/>
  <c r="V5164" i="1000"/>
  <c r="V5165" i="1000"/>
  <c r="V5166" i="1000"/>
  <c r="V5167" i="1000"/>
  <c r="V5168" i="1000"/>
  <c r="V5169" i="1000"/>
  <c r="V5170" i="1000"/>
  <c r="V5171" i="1000"/>
  <c r="V5172" i="1000"/>
  <c r="V5173" i="1000"/>
  <c r="V5174" i="1000"/>
  <c r="V5175" i="1000"/>
  <c r="V5176" i="1000"/>
  <c r="V5177" i="1000"/>
  <c r="V5178" i="1000"/>
  <c r="V5179" i="1000"/>
  <c r="V5180" i="1000"/>
  <c r="V5181" i="1000"/>
  <c r="V5182" i="1000"/>
  <c r="V5183" i="1000"/>
  <c r="V5184" i="1000"/>
  <c r="V5185" i="1000"/>
  <c r="V5186" i="1000"/>
  <c r="V5187" i="1000"/>
  <c r="V5188" i="1000"/>
  <c r="V5189" i="1000"/>
  <c r="V5190" i="1000"/>
  <c r="V5191" i="1000"/>
  <c r="V5192" i="1000"/>
  <c r="V5193" i="1000"/>
  <c r="V5194" i="1000"/>
  <c r="V5195" i="1000"/>
  <c r="V5196" i="1000"/>
  <c r="V5197" i="1000"/>
  <c r="V5198" i="1000"/>
  <c r="V5199" i="1000"/>
  <c r="V5200" i="1000"/>
  <c r="V5201" i="1000"/>
  <c r="V5202" i="1000"/>
  <c r="V5203" i="1000"/>
  <c r="V5204" i="1000"/>
  <c r="V5205" i="1000"/>
  <c r="V5206" i="1000"/>
  <c r="V5207" i="1000"/>
  <c r="V5208" i="1000"/>
  <c r="V5209" i="1000"/>
  <c r="V5210" i="1000"/>
  <c r="V5211" i="1000"/>
  <c r="V5212" i="1000"/>
  <c r="V5213" i="1000"/>
  <c r="V5214" i="1000"/>
  <c r="V5215" i="1000"/>
  <c r="V5216" i="1000"/>
  <c r="V5217" i="1000"/>
  <c r="V5218" i="1000"/>
  <c r="V5219" i="1000"/>
  <c r="V5220" i="1000"/>
  <c r="V5221" i="1000"/>
  <c r="V5222" i="1000"/>
  <c r="V5223" i="1000"/>
  <c r="V5224" i="1000"/>
  <c r="V5225" i="1000"/>
  <c r="V5226" i="1000"/>
  <c r="V5227" i="1000"/>
  <c r="V5228" i="1000"/>
  <c r="V5229" i="1000"/>
  <c r="V5230" i="1000"/>
  <c r="V5231" i="1000"/>
  <c r="V5232" i="1000"/>
  <c r="V5233" i="1000"/>
  <c r="V5234" i="1000"/>
  <c r="V5235" i="1000"/>
  <c r="V5236" i="1000"/>
  <c r="V5237" i="1000"/>
  <c r="V5238" i="1000"/>
  <c r="V5239" i="1000"/>
  <c r="V5240" i="1000"/>
  <c r="V5241" i="1000"/>
  <c r="V5242" i="1000"/>
  <c r="V5243" i="1000"/>
  <c r="V5244" i="1000"/>
  <c r="V5245" i="1000"/>
  <c r="V5246" i="1000"/>
  <c r="V5247" i="1000"/>
  <c r="V5248" i="1000"/>
  <c r="V5249" i="1000"/>
  <c r="V5250" i="1000"/>
  <c r="V5251" i="1000"/>
  <c r="V5252" i="1000"/>
  <c r="V5253" i="1000"/>
  <c r="V5254" i="1000"/>
  <c r="V5255" i="1000"/>
  <c r="V5256" i="1000"/>
  <c r="V5257" i="1000"/>
  <c r="V5258" i="1000"/>
  <c r="V5259" i="1000"/>
  <c r="V5260" i="1000"/>
  <c r="V5261" i="1000"/>
  <c r="V5262" i="1000"/>
  <c r="V5263" i="1000"/>
  <c r="V5264" i="1000"/>
  <c r="V5265" i="1000"/>
  <c r="V5266" i="1000"/>
  <c r="V5267" i="1000"/>
  <c r="V5268" i="1000"/>
  <c r="V5269" i="1000"/>
  <c r="V5270" i="1000"/>
  <c r="V5271" i="1000"/>
  <c r="V5272" i="1000"/>
  <c r="V5273" i="1000"/>
  <c r="V5274" i="1000"/>
  <c r="V5275" i="1000"/>
  <c r="V5276" i="1000"/>
  <c r="V5277" i="1000"/>
  <c r="V5278" i="1000"/>
  <c r="V5279" i="1000"/>
  <c r="V5280" i="1000"/>
  <c r="V5281" i="1000"/>
  <c r="V5282" i="1000"/>
  <c r="V5283" i="1000"/>
  <c r="V5284" i="1000"/>
  <c r="V5285" i="1000"/>
  <c r="V5286" i="1000"/>
  <c r="V5287" i="1000"/>
  <c r="V5288" i="1000"/>
  <c r="V5289" i="1000"/>
  <c r="V5290" i="1000"/>
  <c r="V5291" i="1000"/>
  <c r="V5292" i="1000"/>
  <c r="V5293" i="1000"/>
  <c r="V5294" i="1000"/>
  <c r="V5295" i="1000"/>
  <c r="V5296" i="1000"/>
  <c r="V5297" i="1000"/>
  <c r="V5298" i="1000"/>
  <c r="V5299" i="1000"/>
  <c r="V5300" i="1000"/>
  <c r="V5301" i="1000"/>
  <c r="V5302" i="1000"/>
  <c r="V5303" i="1000"/>
  <c r="V5304" i="1000"/>
  <c r="V5305" i="1000"/>
  <c r="V5306" i="1000"/>
  <c r="V5307" i="1000"/>
  <c r="V5308" i="1000"/>
  <c r="V5309" i="1000"/>
  <c r="V5310" i="1000"/>
  <c r="V5311" i="1000"/>
  <c r="V5312" i="1000"/>
  <c r="V5313" i="1000"/>
  <c r="V5314" i="1000"/>
  <c r="V5315" i="1000"/>
  <c r="V5316" i="1000"/>
  <c r="V5317" i="1000"/>
  <c r="V5318" i="1000"/>
  <c r="V5319" i="1000"/>
  <c r="V5320" i="1000"/>
  <c r="V5321" i="1000"/>
  <c r="V5322" i="1000"/>
  <c r="V5323" i="1000"/>
  <c r="V5324" i="1000"/>
  <c r="V5325" i="1000"/>
  <c r="V5326" i="1000"/>
  <c r="V5327" i="1000"/>
  <c r="V5328" i="1000"/>
  <c r="V5329" i="1000"/>
  <c r="V5330" i="1000"/>
  <c r="V5331" i="1000"/>
  <c r="V5332" i="1000"/>
  <c r="V5333" i="1000"/>
  <c r="V5334" i="1000"/>
  <c r="V5335" i="1000"/>
  <c r="V5336" i="1000"/>
  <c r="V5337" i="1000"/>
  <c r="V5338" i="1000"/>
  <c r="V5339" i="1000"/>
  <c r="V5340" i="1000"/>
  <c r="V5341" i="1000"/>
  <c r="V5342" i="1000"/>
  <c r="V5343" i="1000"/>
  <c r="V5344" i="1000"/>
  <c r="V5345" i="1000"/>
  <c r="V5346" i="1000"/>
  <c r="V5347" i="1000"/>
  <c r="V5348" i="1000"/>
  <c r="V5349" i="1000"/>
  <c r="V5350" i="1000"/>
  <c r="V5351" i="1000"/>
  <c r="V5352" i="1000"/>
  <c r="V5353" i="1000"/>
  <c r="V5354" i="1000"/>
  <c r="V5355" i="1000"/>
  <c r="V5356" i="1000"/>
  <c r="V5357" i="1000"/>
  <c r="V5358" i="1000"/>
  <c r="V5359" i="1000"/>
  <c r="V5360" i="1000"/>
  <c r="V5361" i="1000"/>
  <c r="V5362" i="1000"/>
  <c r="V5363" i="1000"/>
  <c r="V5364" i="1000"/>
  <c r="V5365" i="1000"/>
  <c r="V5366" i="1000"/>
  <c r="V5367" i="1000"/>
  <c r="V5368" i="1000"/>
  <c r="V5369" i="1000"/>
  <c r="V5370" i="1000"/>
  <c r="V5371" i="1000"/>
  <c r="V5372" i="1000"/>
  <c r="V5373" i="1000"/>
  <c r="V5374" i="1000"/>
  <c r="V5375" i="1000"/>
  <c r="V5376" i="1000"/>
  <c r="V5377" i="1000"/>
  <c r="V5378" i="1000"/>
  <c r="V5379" i="1000"/>
  <c r="V5380" i="1000"/>
  <c r="V5381" i="1000"/>
  <c r="V5382" i="1000"/>
  <c r="V5383" i="1000"/>
  <c r="V5384" i="1000"/>
  <c r="V5385" i="1000"/>
  <c r="V5386" i="1000"/>
  <c r="V5387" i="1000"/>
  <c r="V5388" i="1000"/>
  <c r="V5389" i="1000"/>
  <c r="V5390" i="1000"/>
  <c r="V5391" i="1000"/>
  <c r="V5392" i="1000"/>
  <c r="V5393" i="1000"/>
  <c r="V5394" i="1000"/>
  <c r="V5395" i="1000"/>
  <c r="V5396" i="1000"/>
  <c r="V5397" i="1000"/>
  <c r="V5398" i="1000"/>
  <c r="V5399" i="1000"/>
  <c r="V5400" i="1000"/>
  <c r="V5401" i="1000"/>
  <c r="V5402" i="1000"/>
  <c r="V5403" i="1000"/>
  <c r="V5404" i="1000"/>
  <c r="V5405" i="1000"/>
  <c r="V5406" i="1000"/>
  <c r="V5407" i="1000"/>
  <c r="V5408" i="1000"/>
  <c r="V5409" i="1000"/>
  <c r="V5410" i="1000"/>
  <c r="V5411" i="1000"/>
  <c r="V5412" i="1000"/>
  <c r="V5413" i="1000"/>
  <c r="V5414" i="1000"/>
  <c r="V5415" i="1000"/>
  <c r="V5416" i="1000"/>
  <c r="V5417" i="1000"/>
  <c r="V5418" i="1000"/>
  <c r="V5419" i="1000"/>
  <c r="V5420" i="1000"/>
  <c r="V5421" i="1000"/>
  <c r="V5422" i="1000"/>
  <c r="V5423" i="1000"/>
  <c r="V5424" i="1000"/>
  <c r="V5425" i="1000"/>
  <c r="V5426" i="1000"/>
  <c r="V5427" i="1000"/>
  <c r="V5428" i="1000"/>
  <c r="V5429" i="1000"/>
  <c r="V5430" i="1000"/>
  <c r="V5431" i="1000"/>
  <c r="V5432" i="1000"/>
  <c r="V5433" i="1000"/>
  <c r="V5434" i="1000"/>
  <c r="V5435" i="1000"/>
  <c r="V5436" i="1000"/>
  <c r="V5437" i="1000"/>
  <c r="V5438" i="1000"/>
  <c r="V5439" i="1000"/>
  <c r="V5440" i="1000"/>
  <c r="V5441" i="1000"/>
  <c r="V5442" i="1000"/>
  <c r="V5443" i="1000"/>
  <c r="V5444" i="1000"/>
  <c r="V5445" i="1000"/>
  <c r="V5446" i="1000"/>
  <c r="V5447" i="1000"/>
  <c r="V5448" i="1000"/>
  <c r="V5449" i="1000"/>
  <c r="V5450" i="1000"/>
  <c r="V5451" i="1000"/>
  <c r="V5452" i="1000"/>
  <c r="V5453" i="1000"/>
  <c r="V5454" i="1000"/>
  <c r="V5455" i="1000"/>
  <c r="V5456" i="1000"/>
  <c r="V5457" i="1000"/>
  <c r="V5458" i="1000"/>
  <c r="V5459" i="1000"/>
  <c r="V5460" i="1000"/>
  <c r="V5461" i="1000"/>
  <c r="V5462" i="1000"/>
  <c r="V5463" i="1000"/>
  <c r="V5464" i="1000"/>
  <c r="V5465" i="1000"/>
  <c r="V5466" i="1000"/>
  <c r="V5467" i="1000"/>
  <c r="V5468" i="1000"/>
  <c r="V5469" i="1000"/>
  <c r="V5470" i="1000"/>
  <c r="V5471" i="1000"/>
  <c r="V5472" i="1000"/>
  <c r="V5473" i="1000"/>
  <c r="V5474" i="1000"/>
  <c r="V5475" i="1000"/>
  <c r="V5476" i="1000"/>
  <c r="V5477" i="1000"/>
  <c r="V5478" i="1000"/>
  <c r="V5479" i="1000"/>
  <c r="V5480" i="1000"/>
  <c r="V5481" i="1000"/>
  <c r="V5482" i="1000"/>
  <c r="V5483" i="1000"/>
  <c r="V5484" i="1000"/>
  <c r="V5485" i="1000"/>
  <c r="V5486" i="1000"/>
  <c r="V5487" i="1000"/>
  <c r="V5488" i="1000"/>
  <c r="V5489" i="1000"/>
  <c r="V5490" i="1000"/>
  <c r="V5491" i="1000"/>
  <c r="V5492" i="1000"/>
  <c r="V5493" i="1000"/>
  <c r="V5494" i="1000"/>
  <c r="V5495" i="1000"/>
  <c r="V5496" i="1000"/>
  <c r="V5497" i="1000"/>
  <c r="V5498" i="1000"/>
  <c r="V5499" i="1000"/>
  <c r="V5500" i="1000"/>
  <c r="V5501" i="1000"/>
  <c r="V5502" i="1000"/>
  <c r="V5503" i="1000"/>
  <c r="V5504" i="1000"/>
  <c r="V5505" i="1000"/>
  <c r="V5506" i="1000"/>
  <c r="V5507" i="1000"/>
  <c r="V5508" i="1000"/>
  <c r="V5509" i="1000"/>
  <c r="V5510" i="1000"/>
  <c r="V5511" i="1000"/>
  <c r="V5512" i="1000"/>
  <c r="V5513" i="1000"/>
  <c r="V5514" i="1000"/>
  <c r="V5515" i="1000"/>
  <c r="V5516" i="1000"/>
  <c r="V5517" i="1000"/>
  <c r="V5518" i="1000"/>
  <c r="V5519" i="1000"/>
  <c r="V5520" i="1000"/>
  <c r="V5521" i="1000"/>
  <c r="V5522" i="1000"/>
  <c r="V5523" i="1000"/>
  <c r="V5524" i="1000"/>
  <c r="V5525" i="1000"/>
  <c r="V5526" i="1000"/>
  <c r="V5527" i="1000"/>
  <c r="V5528" i="1000"/>
  <c r="V5529" i="1000"/>
  <c r="V5530" i="1000"/>
  <c r="V5531" i="1000"/>
  <c r="V5532" i="1000"/>
  <c r="V5533" i="1000"/>
  <c r="V5534" i="1000"/>
  <c r="V5535" i="1000"/>
  <c r="V5536" i="1000"/>
  <c r="V5537" i="1000"/>
  <c r="V5538" i="1000"/>
  <c r="V5539" i="1000"/>
  <c r="V5540" i="1000"/>
  <c r="V5541" i="1000"/>
  <c r="V5542" i="1000"/>
  <c r="V5543" i="1000"/>
  <c r="V5544" i="1000"/>
  <c r="V5545" i="1000"/>
  <c r="V5546" i="1000"/>
  <c r="V5547" i="1000"/>
  <c r="V5548" i="1000"/>
  <c r="V5549" i="1000"/>
  <c r="V5550" i="1000"/>
  <c r="V5551" i="1000"/>
  <c r="V5552" i="1000"/>
  <c r="V5553" i="1000"/>
  <c r="V5554" i="1000"/>
  <c r="V5555" i="1000"/>
  <c r="V5556" i="1000"/>
  <c r="V5557" i="1000"/>
  <c r="V5558" i="1000"/>
  <c r="V5559" i="1000"/>
  <c r="V5560" i="1000"/>
  <c r="V5561" i="1000"/>
  <c r="V5562" i="1000"/>
  <c r="V5563" i="1000"/>
  <c r="V5564" i="1000"/>
  <c r="V5565" i="1000"/>
  <c r="V5566" i="1000"/>
  <c r="V5567" i="1000"/>
  <c r="V5568" i="1000"/>
  <c r="V5569" i="1000"/>
  <c r="V5570" i="1000"/>
  <c r="V5571" i="1000"/>
  <c r="V5572" i="1000"/>
  <c r="V5573" i="1000"/>
  <c r="V5574" i="1000"/>
  <c r="V5575" i="1000"/>
  <c r="V5576" i="1000"/>
  <c r="V5577" i="1000"/>
  <c r="V5578" i="1000"/>
  <c r="V5579" i="1000"/>
  <c r="V5580" i="1000"/>
  <c r="V5581" i="1000"/>
  <c r="V5582" i="1000"/>
  <c r="V5583" i="1000"/>
  <c r="V5584" i="1000"/>
  <c r="V5585" i="1000"/>
  <c r="V5586" i="1000"/>
  <c r="V5587" i="1000"/>
  <c r="V5588" i="1000"/>
  <c r="V5589" i="1000"/>
  <c r="V5590" i="1000"/>
  <c r="V5591" i="1000"/>
  <c r="V5592" i="1000"/>
  <c r="V5593" i="1000"/>
  <c r="V5594" i="1000"/>
  <c r="V5595" i="1000"/>
  <c r="V5596" i="1000"/>
  <c r="V5597" i="1000"/>
  <c r="V5598" i="1000"/>
  <c r="V5599" i="1000"/>
  <c r="V5600" i="1000"/>
  <c r="V5601" i="1000"/>
  <c r="V5602" i="1000"/>
  <c r="V5603" i="1000"/>
  <c r="V5604" i="1000"/>
  <c r="V5605" i="1000"/>
  <c r="V5606" i="1000"/>
  <c r="V5607" i="1000"/>
  <c r="V5608" i="1000"/>
  <c r="V5609" i="1000"/>
  <c r="V5610" i="1000"/>
  <c r="V5611" i="1000"/>
  <c r="V5612" i="1000"/>
  <c r="V5613" i="1000"/>
  <c r="V5614" i="1000"/>
  <c r="V5615" i="1000"/>
  <c r="V5616" i="1000"/>
  <c r="V5617" i="1000"/>
  <c r="V5618" i="1000"/>
  <c r="V5619" i="1000"/>
  <c r="V5620" i="1000"/>
  <c r="V5621" i="1000"/>
  <c r="V5622" i="1000"/>
  <c r="V5623" i="1000"/>
  <c r="V5624" i="1000"/>
  <c r="V5625" i="1000"/>
  <c r="V5626" i="1000"/>
  <c r="V5627" i="1000"/>
  <c r="V5628" i="1000"/>
  <c r="V5629" i="1000"/>
  <c r="V5630" i="1000"/>
  <c r="V5631" i="1000"/>
  <c r="V5632" i="1000"/>
  <c r="V5633" i="1000"/>
  <c r="V5634" i="1000"/>
  <c r="V5635" i="1000"/>
  <c r="V5636" i="1000"/>
  <c r="V5637" i="1000"/>
  <c r="V5638" i="1000"/>
  <c r="V5639" i="1000"/>
  <c r="V5640" i="1000"/>
  <c r="V5641" i="1000"/>
  <c r="V5642" i="1000"/>
  <c r="V5643" i="1000"/>
  <c r="V5644" i="1000"/>
  <c r="V5645" i="1000"/>
  <c r="V5646" i="1000"/>
  <c r="V5647" i="1000"/>
  <c r="V5648" i="1000"/>
  <c r="V5649" i="1000"/>
  <c r="V5650" i="1000"/>
  <c r="V5651" i="1000"/>
  <c r="V5652" i="1000"/>
  <c r="V5653" i="1000"/>
  <c r="V5654" i="1000"/>
  <c r="V5655" i="1000"/>
  <c r="V5656" i="1000"/>
  <c r="V5657" i="1000"/>
  <c r="V5658" i="1000"/>
  <c r="V5659" i="1000"/>
  <c r="V5660" i="1000"/>
  <c r="V5661" i="1000"/>
  <c r="V5662" i="1000"/>
  <c r="V5663" i="1000"/>
  <c r="V5664" i="1000"/>
  <c r="V5665" i="1000"/>
  <c r="V5666" i="1000"/>
  <c r="V5667" i="1000"/>
  <c r="V5668" i="1000"/>
  <c r="V5669" i="1000"/>
  <c r="V5670" i="1000"/>
  <c r="V5671" i="1000"/>
  <c r="V5672" i="1000"/>
  <c r="V5673" i="1000"/>
  <c r="V5674" i="1000"/>
  <c r="V5675" i="1000"/>
  <c r="V5676" i="1000"/>
  <c r="V5677" i="1000"/>
  <c r="V5678" i="1000"/>
  <c r="V5679" i="1000"/>
  <c r="V5680" i="1000"/>
  <c r="V5681" i="1000"/>
  <c r="V5682" i="1000"/>
  <c r="V5683" i="1000"/>
  <c r="V5684" i="1000"/>
  <c r="V5685" i="1000"/>
  <c r="V5686" i="1000"/>
  <c r="V5687" i="1000"/>
  <c r="V5688" i="1000"/>
  <c r="V5689" i="1000"/>
  <c r="V5690" i="1000"/>
  <c r="V5691" i="1000"/>
  <c r="V5692" i="1000"/>
  <c r="V5693" i="1000"/>
  <c r="V5694" i="1000"/>
  <c r="V5695" i="1000"/>
  <c r="V5696" i="1000"/>
  <c r="V5697" i="1000"/>
  <c r="V5698" i="1000"/>
  <c r="V5699" i="1000"/>
  <c r="V5700" i="1000"/>
  <c r="V5701" i="1000"/>
  <c r="V5702" i="1000"/>
  <c r="V5703" i="1000"/>
  <c r="V5704" i="1000"/>
  <c r="V5705" i="1000"/>
  <c r="V5706" i="1000"/>
  <c r="V5707" i="1000"/>
  <c r="V5708" i="1000"/>
  <c r="V5709" i="1000"/>
  <c r="V5710" i="1000"/>
  <c r="V5711" i="1000"/>
  <c r="V5712" i="1000"/>
  <c r="V5713" i="1000"/>
  <c r="V5714" i="1000"/>
  <c r="V5715" i="1000"/>
  <c r="V5716" i="1000"/>
  <c r="V5717" i="1000"/>
  <c r="V5718" i="1000"/>
  <c r="V5719" i="1000"/>
  <c r="V5720" i="1000"/>
  <c r="V5721" i="1000"/>
  <c r="V5722" i="1000"/>
  <c r="V5723" i="1000"/>
  <c r="V5724" i="1000"/>
  <c r="V5725" i="1000"/>
  <c r="V5726" i="1000"/>
  <c r="V5727" i="1000"/>
  <c r="V5728" i="1000"/>
  <c r="V5729" i="1000"/>
  <c r="V5730" i="1000"/>
  <c r="V5731" i="1000"/>
  <c r="V5732" i="1000"/>
  <c r="V5733" i="1000"/>
  <c r="V5734" i="1000"/>
  <c r="V5735" i="1000"/>
  <c r="V5736" i="1000"/>
  <c r="V5737" i="1000"/>
  <c r="V5738" i="1000"/>
  <c r="V5739" i="1000"/>
  <c r="V5740" i="1000"/>
  <c r="V5741" i="1000"/>
  <c r="V5742" i="1000"/>
  <c r="V5743" i="1000"/>
  <c r="V5744" i="1000"/>
  <c r="V5745" i="1000"/>
  <c r="V5746" i="1000"/>
  <c r="V5747" i="1000"/>
  <c r="V5748" i="1000"/>
  <c r="V5749" i="1000"/>
  <c r="V5750" i="1000"/>
  <c r="V5751" i="1000"/>
  <c r="V5752" i="1000"/>
  <c r="V5753" i="1000"/>
  <c r="V5754" i="1000"/>
  <c r="V5755" i="1000"/>
  <c r="V5756" i="1000"/>
  <c r="V5757" i="1000"/>
  <c r="V5758" i="1000"/>
  <c r="V5759" i="1000"/>
  <c r="V5760" i="1000"/>
  <c r="V5761" i="1000"/>
  <c r="V5762" i="1000"/>
  <c r="V5763" i="1000"/>
  <c r="V5764" i="1000"/>
  <c r="V5765" i="1000"/>
  <c r="V5766" i="1000"/>
  <c r="V5767" i="1000"/>
  <c r="V5768" i="1000"/>
  <c r="V5769" i="1000"/>
  <c r="V5770" i="1000"/>
  <c r="V5771" i="1000"/>
  <c r="V5772" i="1000"/>
  <c r="V5773" i="1000"/>
  <c r="V5774" i="1000"/>
  <c r="V5775" i="1000"/>
  <c r="V5776" i="1000"/>
  <c r="V5777" i="1000"/>
  <c r="V5778" i="1000"/>
  <c r="V5779" i="1000"/>
  <c r="V5780" i="1000"/>
  <c r="V5781" i="1000"/>
  <c r="V5782" i="1000"/>
  <c r="V5783" i="1000"/>
  <c r="V5784" i="1000"/>
  <c r="V5785" i="1000"/>
  <c r="V5786" i="1000"/>
  <c r="V5787" i="1000"/>
  <c r="V5788" i="1000"/>
  <c r="V5789" i="1000"/>
  <c r="V5790" i="1000"/>
  <c r="V5791" i="1000"/>
  <c r="V5792" i="1000"/>
  <c r="V5793" i="1000"/>
  <c r="V5794" i="1000"/>
  <c r="V5795" i="1000"/>
  <c r="V5796" i="1000"/>
  <c r="V5797" i="1000"/>
  <c r="V5798" i="1000"/>
  <c r="V5799" i="1000"/>
  <c r="V5800" i="1000"/>
  <c r="V5801" i="1000"/>
  <c r="V5802" i="1000"/>
  <c r="V5803" i="1000"/>
  <c r="V5804" i="1000"/>
  <c r="V5805" i="1000"/>
  <c r="V5806" i="1000"/>
  <c r="V5807" i="1000"/>
  <c r="V5808" i="1000"/>
  <c r="V5809" i="1000"/>
  <c r="V5810" i="1000"/>
  <c r="V5811" i="1000"/>
  <c r="V5812" i="1000"/>
  <c r="V5813" i="1000"/>
  <c r="V5814" i="1000"/>
  <c r="V5815" i="1000"/>
  <c r="V5816" i="1000"/>
  <c r="V5817" i="1000"/>
  <c r="V5818" i="1000"/>
  <c r="V5819" i="1000"/>
  <c r="V5820" i="1000"/>
  <c r="V5821" i="1000"/>
  <c r="V5822" i="1000"/>
  <c r="V5823" i="1000"/>
  <c r="V5824" i="1000"/>
  <c r="V5825" i="1000"/>
  <c r="V5826" i="1000"/>
  <c r="V5827" i="1000"/>
  <c r="V5828" i="1000"/>
  <c r="V5829" i="1000"/>
  <c r="V5830" i="1000"/>
  <c r="V5831" i="1000"/>
  <c r="V5832" i="1000"/>
  <c r="V5833" i="1000"/>
  <c r="V5834" i="1000"/>
  <c r="V5835" i="1000"/>
  <c r="V5836" i="1000"/>
  <c r="V5837" i="1000"/>
  <c r="V5838" i="1000"/>
  <c r="V5839" i="1000"/>
  <c r="V5840" i="1000"/>
  <c r="V5841" i="1000"/>
  <c r="V5842" i="1000"/>
  <c r="V5843" i="1000"/>
  <c r="V5844" i="1000"/>
  <c r="V5845" i="1000"/>
  <c r="V5846" i="1000"/>
  <c r="V5847" i="1000"/>
  <c r="V5848" i="1000"/>
  <c r="V5849" i="1000"/>
  <c r="V5850" i="1000"/>
  <c r="V5851" i="1000"/>
  <c r="V5852" i="1000"/>
  <c r="V5853" i="1000"/>
  <c r="V5854" i="1000"/>
  <c r="V5855" i="1000"/>
  <c r="V5856" i="1000"/>
  <c r="V5857" i="1000"/>
  <c r="V5858" i="1000"/>
  <c r="V5859" i="1000"/>
  <c r="V5860" i="1000"/>
  <c r="V5861" i="1000"/>
  <c r="V5862" i="1000"/>
  <c r="V5863" i="1000"/>
  <c r="V5864" i="1000"/>
  <c r="V5865" i="1000"/>
  <c r="V5866" i="1000"/>
  <c r="V5867" i="1000"/>
  <c r="V5868" i="1000"/>
  <c r="V5869" i="1000"/>
  <c r="V5870" i="1000"/>
  <c r="V5871" i="1000"/>
  <c r="V5872" i="1000"/>
  <c r="V5873" i="1000"/>
  <c r="V5874" i="1000"/>
  <c r="V5875" i="1000"/>
  <c r="V5876" i="1000"/>
  <c r="V5877" i="1000"/>
  <c r="V5878" i="1000"/>
  <c r="V5879" i="1000"/>
  <c r="V5880" i="1000"/>
  <c r="V5881" i="1000"/>
  <c r="V5882" i="1000"/>
  <c r="V5883" i="1000"/>
  <c r="V5884" i="1000"/>
  <c r="V5885" i="1000"/>
  <c r="V5886" i="1000"/>
  <c r="V5887" i="1000"/>
  <c r="V5888" i="1000"/>
  <c r="V5889" i="1000"/>
  <c r="V5890" i="1000"/>
  <c r="V5891" i="1000"/>
  <c r="V5892" i="1000"/>
  <c r="V5893" i="1000"/>
  <c r="V5894" i="1000"/>
  <c r="V5895" i="1000"/>
  <c r="V5896" i="1000"/>
  <c r="V5897" i="1000"/>
  <c r="V5898" i="1000"/>
  <c r="V5899" i="1000"/>
  <c r="V5900" i="1000"/>
  <c r="V5901" i="1000"/>
  <c r="V5902" i="1000"/>
  <c r="V5903" i="1000"/>
  <c r="V5904" i="1000"/>
  <c r="V5905" i="1000"/>
  <c r="V5906" i="1000"/>
  <c r="V5907" i="1000"/>
  <c r="V5908" i="1000"/>
  <c r="V5909" i="1000"/>
  <c r="V5910" i="1000"/>
  <c r="V5911" i="1000"/>
  <c r="V5912" i="1000"/>
  <c r="V5913" i="1000"/>
  <c r="V5914" i="1000"/>
  <c r="V5915" i="1000"/>
  <c r="V5916" i="1000"/>
  <c r="V5917" i="1000"/>
  <c r="V5918" i="1000"/>
  <c r="V5919" i="1000"/>
  <c r="V5920" i="1000"/>
  <c r="V5921" i="1000"/>
  <c r="V5922" i="1000"/>
  <c r="V5923" i="1000"/>
  <c r="V5924" i="1000"/>
  <c r="V5925" i="1000"/>
  <c r="V5926" i="1000"/>
  <c r="V5927" i="1000"/>
  <c r="V5928" i="1000"/>
  <c r="V5929" i="1000"/>
  <c r="V5930" i="1000"/>
  <c r="V5931" i="1000"/>
  <c r="V5932" i="1000"/>
  <c r="V5933" i="1000"/>
  <c r="V5934" i="1000"/>
  <c r="V5935" i="1000"/>
  <c r="V5936" i="1000"/>
  <c r="V5937" i="1000"/>
  <c r="V5938" i="1000"/>
  <c r="V5939" i="1000"/>
  <c r="V5940" i="1000"/>
  <c r="V5941" i="1000"/>
  <c r="V5942" i="1000"/>
  <c r="V5943" i="1000"/>
  <c r="V5944" i="1000"/>
  <c r="V5945" i="1000"/>
  <c r="V5946" i="1000"/>
  <c r="V5947" i="1000"/>
  <c r="V5948" i="1000"/>
  <c r="V5949" i="1000"/>
  <c r="V5950" i="1000"/>
  <c r="V5951" i="1000"/>
  <c r="V5952" i="1000"/>
  <c r="V5953" i="1000"/>
  <c r="V5954" i="1000"/>
  <c r="V5955" i="1000"/>
  <c r="V5956" i="1000"/>
  <c r="V5957" i="1000"/>
  <c r="V5958" i="1000"/>
  <c r="V5959" i="1000"/>
  <c r="V5960" i="1000"/>
  <c r="V5961" i="1000"/>
  <c r="V5962" i="1000"/>
  <c r="V5963" i="1000"/>
  <c r="V5964" i="1000"/>
  <c r="V5965" i="1000"/>
  <c r="V5966" i="1000"/>
  <c r="V5967" i="1000"/>
  <c r="V5968" i="1000"/>
  <c r="V5969" i="1000"/>
  <c r="V5970" i="1000"/>
  <c r="V5971" i="1000"/>
  <c r="V5972" i="1000"/>
  <c r="V5973" i="1000"/>
  <c r="V5974" i="1000"/>
  <c r="V5975" i="1000"/>
  <c r="V5976" i="1000"/>
  <c r="V5977" i="1000"/>
  <c r="V5978" i="1000"/>
  <c r="V5979" i="1000"/>
  <c r="V5980" i="1000"/>
  <c r="V5981" i="1000"/>
  <c r="V5982" i="1000"/>
  <c r="V5983" i="1000"/>
  <c r="V5984" i="1000"/>
  <c r="V5985" i="1000"/>
  <c r="V5986" i="1000"/>
  <c r="V5987" i="1000"/>
  <c r="V5988" i="1000"/>
  <c r="V5989" i="1000"/>
  <c r="V5990" i="1000"/>
  <c r="V5991" i="1000"/>
  <c r="V5992" i="1000"/>
  <c r="V5993" i="1000"/>
  <c r="V5994" i="1000"/>
  <c r="V5995" i="1000"/>
  <c r="V5996" i="1000"/>
  <c r="V5997" i="1000"/>
  <c r="V5998" i="1000"/>
  <c r="V5999" i="1000"/>
  <c r="V6000" i="1000"/>
  <c r="V6001" i="1000"/>
  <c r="V6002" i="1000"/>
  <c r="V6003" i="1000"/>
  <c r="V6004" i="1000"/>
  <c r="V6005" i="1000"/>
  <c r="V6006" i="1000"/>
  <c r="V6007" i="1000"/>
  <c r="V6008" i="1000"/>
  <c r="V6009" i="1000"/>
  <c r="V6010" i="1000"/>
  <c r="V6011" i="1000"/>
  <c r="V6012" i="1000"/>
  <c r="V6013" i="1000"/>
  <c r="V6014" i="1000"/>
  <c r="V6015" i="1000"/>
  <c r="V6016" i="1000"/>
  <c r="V6017" i="1000"/>
  <c r="V6018" i="1000"/>
  <c r="V6019" i="1000"/>
  <c r="V6020" i="1000"/>
  <c r="V6021" i="1000"/>
  <c r="V6022" i="1000"/>
  <c r="V6023" i="1000"/>
  <c r="V6024" i="1000"/>
  <c r="V6025" i="1000"/>
  <c r="V6026" i="1000"/>
  <c r="V6027" i="1000"/>
  <c r="V6028" i="1000"/>
  <c r="V6029" i="1000"/>
  <c r="V6030" i="1000"/>
  <c r="V6031" i="1000"/>
  <c r="V6032" i="1000"/>
  <c r="V6033" i="1000"/>
  <c r="V6034" i="1000"/>
  <c r="V6035" i="1000"/>
  <c r="V6036" i="1000"/>
  <c r="V6037" i="1000"/>
  <c r="V6038" i="1000"/>
  <c r="V6039" i="1000"/>
  <c r="V6040" i="1000"/>
  <c r="V6041" i="1000"/>
  <c r="V6042" i="1000"/>
  <c r="V6043" i="1000"/>
  <c r="V6044" i="1000"/>
  <c r="V6045" i="1000"/>
  <c r="V6046" i="1000"/>
  <c r="V6047" i="1000"/>
  <c r="V6048" i="1000"/>
  <c r="V6049" i="1000"/>
  <c r="V6050" i="1000"/>
  <c r="V6051" i="1000"/>
  <c r="V6052" i="1000"/>
  <c r="V6053" i="1000"/>
  <c r="V6054" i="1000"/>
  <c r="V6055" i="1000"/>
  <c r="V6056" i="1000"/>
  <c r="V6057" i="1000"/>
  <c r="V6058" i="1000"/>
  <c r="V6059" i="1000"/>
  <c r="V6060" i="1000"/>
  <c r="V6061" i="1000"/>
  <c r="V6062" i="1000"/>
  <c r="V6063" i="1000"/>
  <c r="V6064" i="1000"/>
  <c r="V6065" i="1000"/>
  <c r="V6066" i="1000"/>
  <c r="V6067" i="1000"/>
  <c r="V6068" i="1000"/>
  <c r="V6069" i="1000"/>
  <c r="V6070" i="1000"/>
  <c r="V6071" i="1000"/>
  <c r="V6072" i="1000"/>
  <c r="V6073" i="1000"/>
  <c r="V6074" i="1000"/>
  <c r="V6075" i="1000"/>
  <c r="V6076" i="1000"/>
  <c r="V6077" i="1000"/>
  <c r="V6078" i="1000"/>
  <c r="V6079" i="1000"/>
  <c r="V6080" i="1000"/>
  <c r="V6081" i="1000"/>
  <c r="V6082" i="1000"/>
  <c r="V6083" i="1000"/>
  <c r="V6084" i="1000"/>
  <c r="V6085" i="1000"/>
  <c r="V6086" i="1000"/>
  <c r="V6087" i="1000"/>
  <c r="V6088" i="1000"/>
  <c r="V6089" i="1000"/>
  <c r="V6090" i="1000"/>
  <c r="V6091" i="1000"/>
  <c r="V6092" i="1000"/>
  <c r="V6093" i="1000"/>
  <c r="V6094" i="1000"/>
  <c r="V6095" i="1000"/>
  <c r="V6096" i="1000"/>
  <c r="V6097" i="1000"/>
  <c r="V6098" i="1000"/>
  <c r="V6099" i="1000"/>
  <c r="V6100" i="1000"/>
  <c r="V6101" i="1000"/>
  <c r="V6102" i="1000"/>
  <c r="V6103" i="1000"/>
  <c r="V6104" i="1000"/>
  <c r="V6105" i="1000"/>
  <c r="V6106" i="1000"/>
  <c r="V6107" i="1000"/>
  <c r="V6108" i="1000"/>
  <c r="V6109" i="1000"/>
  <c r="V6110" i="1000"/>
  <c r="V6111" i="1000"/>
  <c r="V6112" i="1000"/>
  <c r="V6113" i="1000"/>
  <c r="V6114" i="1000"/>
  <c r="V6115" i="1000"/>
  <c r="V6116" i="1000"/>
  <c r="V6117" i="1000"/>
  <c r="V6118" i="1000"/>
  <c r="V6119" i="1000"/>
  <c r="V6120" i="1000"/>
  <c r="V6121" i="1000"/>
  <c r="V6122" i="1000"/>
  <c r="V6123" i="1000"/>
  <c r="V6124" i="1000"/>
  <c r="V6125" i="1000"/>
  <c r="V6126" i="1000"/>
  <c r="V6127" i="1000"/>
  <c r="V6128" i="1000"/>
  <c r="V6129" i="1000"/>
  <c r="V6130" i="1000"/>
  <c r="V6131" i="1000"/>
  <c r="V6132" i="1000"/>
  <c r="V6133" i="1000"/>
  <c r="V6134" i="1000"/>
  <c r="V6135" i="1000"/>
  <c r="V6136" i="1000"/>
  <c r="V6137" i="1000"/>
  <c r="V6138" i="1000"/>
  <c r="V6139" i="1000"/>
  <c r="V6140" i="1000"/>
  <c r="V6141" i="1000"/>
  <c r="V6142" i="1000"/>
  <c r="V6143" i="1000"/>
  <c r="V6144" i="1000"/>
  <c r="V6145" i="1000"/>
  <c r="V6146" i="1000"/>
  <c r="V6147" i="1000"/>
  <c r="V6148" i="1000"/>
  <c r="V6149" i="1000"/>
  <c r="V6150" i="1000"/>
  <c r="V6151" i="1000"/>
  <c r="V6152" i="1000"/>
  <c r="V6153" i="1000"/>
  <c r="V6154" i="1000"/>
  <c r="V6155" i="1000"/>
  <c r="V6156" i="1000"/>
  <c r="V6157" i="1000"/>
  <c r="V6158" i="1000"/>
  <c r="V6159" i="1000"/>
  <c r="V6160" i="1000"/>
  <c r="V6161" i="1000"/>
  <c r="V6162" i="1000"/>
  <c r="V6163" i="1000"/>
  <c r="V6164" i="1000"/>
  <c r="V6165" i="1000"/>
  <c r="V6166" i="1000"/>
  <c r="V6167" i="1000"/>
  <c r="V6168" i="1000"/>
  <c r="V6169" i="1000"/>
  <c r="V6170" i="1000"/>
  <c r="V6171" i="1000"/>
  <c r="V6172" i="1000"/>
  <c r="V6173" i="1000"/>
  <c r="V6174" i="1000"/>
  <c r="V6175" i="1000"/>
  <c r="V6176" i="1000"/>
  <c r="V6177" i="1000"/>
  <c r="V6178" i="1000"/>
  <c r="V6179" i="1000"/>
  <c r="V6180" i="1000"/>
  <c r="V6181" i="1000"/>
  <c r="V6182" i="1000"/>
  <c r="V6183" i="1000"/>
  <c r="V6184" i="1000"/>
  <c r="V6185" i="1000"/>
  <c r="V6186" i="1000"/>
  <c r="V6187" i="1000"/>
  <c r="V6188" i="1000"/>
  <c r="V6189" i="1000"/>
  <c r="V6190" i="1000"/>
  <c r="V6191" i="1000"/>
  <c r="V6192" i="1000"/>
  <c r="V6193" i="1000"/>
  <c r="V6194" i="1000"/>
  <c r="V6195" i="1000"/>
  <c r="V6196" i="1000"/>
  <c r="V6197" i="1000"/>
  <c r="V6198" i="1000"/>
  <c r="V6199" i="1000"/>
  <c r="V6200" i="1000"/>
  <c r="V6201" i="1000"/>
  <c r="V6202" i="1000"/>
  <c r="V6203" i="1000"/>
  <c r="V6204" i="1000"/>
  <c r="V6205" i="1000"/>
  <c r="V6206" i="1000"/>
  <c r="V6207" i="1000"/>
  <c r="V6208" i="1000"/>
  <c r="V6209" i="1000"/>
  <c r="V6210" i="1000"/>
  <c r="V6211" i="1000"/>
  <c r="V6212" i="1000"/>
  <c r="V6213" i="1000"/>
  <c r="V6214" i="1000"/>
  <c r="V6215" i="1000"/>
  <c r="V6216" i="1000"/>
  <c r="V6217" i="1000"/>
  <c r="V6218" i="1000"/>
  <c r="V6219" i="1000"/>
  <c r="V6220" i="1000"/>
  <c r="V6221" i="1000"/>
  <c r="V6222" i="1000"/>
  <c r="V6223" i="1000"/>
  <c r="V6224" i="1000"/>
  <c r="V6225" i="1000"/>
  <c r="V6226" i="1000"/>
  <c r="V6227" i="1000"/>
  <c r="V6228" i="1000"/>
  <c r="V6229" i="1000"/>
  <c r="V6230" i="1000"/>
  <c r="V6231" i="1000"/>
  <c r="V6232" i="1000"/>
  <c r="V6233" i="1000"/>
  <c r="V6234" i="1000"/>
  <c r="V6235" i="1000"/>
  <c r="V6236" i="1000"/>
  <c r="V6237" i="1000"/>
  <c r="V6238" i="1000"/>
  <c r="V6239" i="1000"/>
  <c r="V6240" i="1000"/>
  <c r="V6241" i="1000"/>
  <c r="V6242" i="1000"/>
  <c r="V6243" i="1000"/>
  <c r="V6244" i="1000"/>
  <c r="V6245" i="1000"/>
  <c r="V6246" i="1000"/>
  <c r="V6247" i="1000"/>
  <c r="V6248" i="1000"/>
  <c r="V6249" i="1000"/>
  <c r="V6250" i="1000"/>
  <c r="V6251" i="1000"/>
  <c r="V6252" i="1000"/>
  <c r="V6253" i="1000"/>
  <c r="V6254" i="1000"/>
  <c r="V6255" i="1000"/>
  <c r="V6256" i="1000"/>
  <c r="V6257" i="1000"/>
  <c r="V6258" i="1000"/>
  <c r="V6259" i="1000"/>
  <c r="V6260" i="1000"/>
  <c r="V6261" i="1000"/>
  <c r="V6262" i="1000"/>
  <c r="V6263" i="1000"/>
  <c r="V6264" i="1000"/>
  <c r="V6265" i="1000"/>
  <c r="V6266" i="1000"/>
  <c r="V6267" i="1000"/>
  <c r="V6268" i="1000"/>
  <c r="V6269" i="1000"/>
  <c r="V6270" i="1000"/>
  <c r="V6271" i="1000"/>
  <c r="V6272" i="1000"/>
  <c r="V6273" i="1000"/>
  <c r="V6274" i="1000"/>
  <c r="V6275" i="1000"/>
  <c r="V6276" i="1000"/>
  <c r="V6277" i="1000"/>
  <c r="V6278" i="1000"/>
  <c r="V6279" i="1000"/>
  <c r="V6280" i="1000"/>
  <c r="V6281" i="1000"/>
  <c r="V6282" i="1000"/>
  <c r="V6283" i="1000"/>
  <c r="V6284" i="1000"/>
  <c r="V6285" i="1000"/>
  <c r="V6286" i="1000"/>
  <c r="V6287" i="1000"/>
  <c r="V6288" i="1000"/>
  <c r="V6289" i="1000"/>
  <c r="V6290" i="1000"/>
  <c r="V6291" i="1000"/>
  <c r="V6292" i="1000"/>
  <c r="V6293" i="1000"/>
  <c r="V6294" i="1000"/>
  <c r="V6295" i="1000"/>
  <c r="V6296" i="1000"/>
  <c r="V6297" i="1000"/>
  <c r="V6298" i="1000"/>
  <c r="V6299" i="1000"/>
  <c r="V6300" i="1000"/>
  <c r="V6301" i="1000"/>
  <c r="V6302" i="1000"/>
  <c r="V6303" i="1000"/>
  <c r="V6304" i="1000"/>
  <c r="V6305" i="1000"/>
  <c r="V6306" i="1000"/>
  <c r="V6307" i="1000"/>
  <c r="V6308" i="1000"/>
  <c r="V6309" i="1000"/>
  <c r="V6310" i="1000"/>
  <c r="V6311" i="1000"/>
  <c r="V6312" i="1000"/>
  <c r="V6313" i="1000"/>
  <c r="V6314" i="1000"/>
  <c r="V6315" i="1000"/>
  <c r="V6316" i="1000"/>
  <c r="V6317" i="1000"/>
  <c r="V6318" i="1000"/>
  <c r="V6319" i="1000"/>
  <c r="V6320" i="1000"/>
  <c r="V6321" i="1000"/>
  <c r="V6322" i="1000"/>
  <c r="V6323" i="1000"/>
  <c r="V6324" i="1000"/>
  <c r="V6325" i="1000"/>
  <c r="V6326" i="1000"/>
  <c r="V6327" i="1000"/>
  <c r="V6328" i="1000"/>
  <c r="V6329" i="1000"/>
  <c r="V6330" i="1000"/>
  <c r="V6331" i="1000"/>
  <c r="V6332" i="1000"/>
  <c r="V6333" i="1000"/>
  <c r="V6334" i="1000"/>
  <c r="V6335" i="1000"/>
  <c r="V6336" i="1000"/>
  <c r="V6337" i="1000"/>
  <c r="V6338" i="1000"/>
  <c r="V6339" i="1000"/>
  <c r="V6340" i="1000"/>
  <c r="V6341" i="1000"/>
  <c r="V6342" i="1000"/>
  <c r="V6343" i="1000"/>
  <c r="V6344" i="1000"/>
  <c r="V6345" i="1000"/>
  <c r="V6346" i="1000"/>
  <c r="V6347" i="1000"/>
  <c r="V6348" i="1000"/>
  <c r="V6349" i="1000"/>
  <c r="V6350" i="1000"/>
  <c r="V6351" i="1000"/>
  <c r="V6352" i="1000"/>
  <c r="V6353" i="1000"/>
  <c r="V6354" i="1000"/>
  <c r="V6355" i="1000"/>
  <c r="V6356" i="1000"/>
  <c r="V6357" i="1000"/>
  <c r="V6358" i="1000"/>
  <c r="V6359" i="1000"/>
  <c r="V6360" i="1000"/>
  <c r="V6361" i="1000"/>
  <c r="V6362" i="1000"/>
  <c r="V6363" i="1000"/>
  <c r="V6364" i="1000"/>
  <c r="V6365" i="1000"/>
  <c r="V6366" i="1000"/>
  <c r="V6367" i="1000"/>
  <c r="V6368" i="1000"/>
  <c r="V6369" i="1000"/>
  <c r="V6370" i="1000"/>
  <c r="V6371" i="1000"/>
  <c r="V6372" i="1000"/>
  <c r="V6373" i="1000"/>
  <c r="V6374" i="1000"/>
  <c r="V6375" i="1000"/>
  <c r="V6376" i="1000"/>
  <c r="V6377" i="1000"/>
  <c r="V6378" i="1000"/>
  <c r="V6379" i="1000"/>
  <c r="V6380" i="1000"/>
  <c r="V6381" i="1000"/>
  <c r="V6382" i="1000"/>
  <c r="V6383" i="1000"/>
  <c r="V6384" i="1000"/>
  <c r="V6385" i="1000"/>
  <c r="V6386" i="1000"/>
  <c r="V6387" i="1000"/>
  <c r="V6388" i="1000"/>
  <c r="V6389" i="1000"/>
  <c r="V6390" i="1000"/>
  <c r="V6391" i="1000"/>
  <c r="V6392" i="1000"/>
  <c r="V6393" i="1000"/>
  <c r="V6394" i="1000"/>
  <c r="V6395" i="1000"/>
  <c r="V6396" i="1000"/>
  <c r="V6397" i="1000"/>
  <c r="V6398" i="1000"/>
  <c r="V6399" i="1000"/>
  <c r="V6400" i="1000"/>
  <c r="V6401" i="1000"/>
  <c r="V6402" i="1000"/>
  <c r="V6403" i="1000"/>
  <c r="V6404" i="1000"/>
  <c r="V6405" i="1000"/>
  <c r="V6406" i="1000"/>
  <c r="V6407" i="1000"/>
  <c r="V6408" i="1000"/>
  <c r="V6409" i="1000"/>
  <c r="V6410" i="1000"/>
  <c r="V6411" i="1000"/>
  <c r="V6412" i="1000"/>
  <c r="V6413" i="1000"/>
  <c r="V6414" i="1000"/>
  <c r="V6415" i="1000"/>
  <c r="V6416" i="1000"/>
  <c r="V6417" i="1000"/>
  <c r="V6418" i="1000"/>
  <c r="V6419" i="1000"/>
  <c r="V6420" i="1000"/>
  <c r="V6421" i="1000"/>
  <c r="V6422" i="1000"/>
  <c r="V6423" i="1000"/>
  <c r="V6424" i="1000"/>
  <c r="V6425" i="1000"/>
  <c r="V6426" i="1000"/>
  <c r="V6427" i="1000"/>
  <c r="V6428" i="1000"/>
  <c r="V6429" i="1000"/>
  <c r="V6430" i="1000"/>
  <c r="V6431" i="1000"/>
  <c r="V6432" i="1000"/>
  <c r="V6433" i="1000"/>
  <c r="V6434" i="1000"/>
  <c r="V6435" i="1000"/>
  <c r="V6436" i="1000"/>
  <c r="V6437" i="1000"/>
  <c r="V6438" i="1000"/>
  <c r="V6439" i="1000"/>
  <c r="V6440" i="1000"/>
  <c r="V6441" i="1000"/>
  <c r="V6442" i="1000"/>
  <c r="V6443" i="1000"/>
  <c r="V6444" i="1000"/>
  <c r="V6445" i="1000"/>
  <c r="V6446" i="1000"/>
  <c r="V6447" i="1000"/>
  <c r="V6448" i="1000"/>
  <c r="V6449" i="1000"/>
  <c r="V6450" i="1000"/>
  <c r="V6451" i="1000"/>
  <c r="V6452" i="1000"/>
  <c r="V6453" i="1000"/>
  <c r="V6454" i="1000"/>
  <c r="V6455" i="1000"/>
  <c r="V6456" i="1000"/>
  <c r="V6457" i="1000"/>
  <c r="V6458" i="1000"/>
  <c r="V6459" i="1000"/>
  <c r="V6460" i="1000"/>
  <c r="V6461" i="1000"/>
  <c r="V6462" i="1000"/>
  <c r="V6463" i="1000"/>
  <c r="V6464" i="1000"/>
  <c r="V6465" i="1000"/>
  <c r="V6466" i="1000"/>
  <c r="V6467" i="1000"/>
  <c r="V6468" i="1000"/>
  <c r="V6469" i="1000"/>
  <c r="V6470" i="1000"/>
  <c r="V6471" i="1000"/>
  <c r="V6472" i="1000"/>
  <c r="V6473" i="1000"/>
  <c r="V6474" i="1000"/>
  <c r="V6475" i="1000"/>
  <c r="V6476" i="1000"/>
  <c r="V6477" i="1000"/>
  <c r="V6478" i="1000"/>
  <c r="V6479" i="1000"/>
  <c r="V6480" i="1000"/>
  <c r="V6481" i="1000"/>
  <c r="V6482" i="1000"/>
  <c r="V6483" i="1000"/>
  <c r="V6484" i="1000"/>
  <c r="V6485" i="1000"/>
  <c r="V6486" i="1000"/>
  <c r="V6487" i="1000"/>
  <c r="V6488" i="1000"/>
  <c r="V6489" i="1000"/>
  <c r="V6490" i="1000"/>
  <c r="V6491" i="1000"/>
  <c r="V6492" i="1000"/>
  <c r="V6493" i="1000"/>
  <c r="V6494" i="1000"/>
  <c r="V6495" i="1000"/>
  <c r="V6496" i="1000"/>
  <c r="V6497" i="1000"/>
  <c r="V6498" i="1000"/>
  <c r="V6499" i="1000"/>
  <c r="V6500" i="1000"/>
  <c r="V6501" i="1000"/>
  <c r="V6502" i="1000"/>
  <c r="V6503" i="1000"/>
  <c r="V6504" i="1000"/>
  <c r="V6505" i="1000"/>
  <c r="V6506" i="1000"/>
  <c r="V6507" i="1000"/>
  <c r="V6508" i="1000"/>
  <c r="V6509" i="1000"/>
  <c r="V6510" i="1000"/>
  <c r="V6511" i="1000"/>
  <c r="V6512" i="1000"/>
  <c r="V6513" i="1000"/>
  <c r="V6514" i="1000"/>
  <c r="V6515" i="1000"/>
  <c r="V6516" i="1000"/>
  <c r="V6517" i="1000"/>
  <c r="V6518" i="1000"/>
  <c r="V6519" i="1000"/>
  <c r="V6520" i="1000"/>
  <c r="V6521" i="1000"/>
  <c r="V6522" i="1000"/>
  <c r="V6523" i="1000"/>
  <c r="V6524" i="1000"/>
  <c r="V6525" i="1000"/>
  <c r="V6526" i="1000"/>
  <c r="V6527" i="1000"/>
  <c r="V6528" i="1000"/>
  <c r="V6529" i="1000"/>
  <c r="V6530" i="1000"/>
  <c r="V6531" i="1000"/>
  <c r="V6532" i="1000"/>
  <c r="V6533" i="1000"/>
  <c r="V6534" i="1000"/>
  <c r="V6535" i="1000"/>
  <c r="V6536" i="1000"/>
  <c r="V6537" i="1000"/>
  <c r="V6538" i="1000"/>
  <c r="V6539" i="1000"/>
  <c r="V6540" i="1000"/>
  <c r="V6541" i="1000"/>
  <c r="V6542" i="1000"/>
  <c r="V6543" i="1000"/>
  <c r="V6544" i="1000"/>
  <c r="V6545" i="1000"/>
  <c r="V6546" i="1000"/>
  <c r="V6547" i="1000"/>
  <c r="V6548" i="1000"/>
  <c r="V6549" i="1000"/>
  <c r="V6550" i="1000"/>
  <c r="V6551" i="1000"/>
  <c r="V6552" i="1000"/>
  <c r="V6553" i="1000"/>
  <c r="V6554" i="1000"/>
  <c r="V6555" i="1000"/>
  <c r="V6556" i="1000"/>
  <c r="V6557" i="1000"/>
  <c r="V6558" i="1000"/>
  <c r="V6559" i="1000"/>
  <c r="V6560" i="1000"/>
  <c r="V6561" i="1000"/>
  <c r="V6562" i="1000"/>
  <c r="V6563" i="1000"/>
  <c r="V6564" i="1000"/>
  <c r="V6565" i="1000"/>
  <c r="V6566" i="1000"/>
  <c r="V6567" i="1000"/>
  <c r="V6568" i="1000"/>
  <c r="V6569" i="1000"/>
  <c r="V6570" i="1000"/>
  <c r="V6571" i="1000"/>
  <c r="V6572" i="1000"/>
  <c r="V6573" i="1000"/>
  <c r="V6574" i="1000"/>
  <c r="V6575" i="1000"/>
  <c r="V6576" i="1000"/>
  <c r="V6577" i="1000"/>
  <c r="V6578" i="1000"/>
  <c r="V6579" i="1000"/>
  <c r="V6580" i="1000"/>
  <c r="V6581" i="1000"/>
  <c r="V6582" i="1000"/>
  <c r="V6583" i="1000"/>
  <c r="V6584" i="1000"/>
  <c r="V6585" i="1000"/>
  <c r="V6586" i="1000"/>
  <c r="V6587" i="1000"/>
  <c r="V6588" i="1000"/>
  <c r="V6589" i="1000"/>
  <c r="V6590" i="1000"/>
  <c r="V6591" i="1000"/>
  <c r="V6592" i="1000"/>
  <c r="V6593" i="1000"/>
  <c r="V6594" i="1000"/>
  <c r="V6595" i="1000"/>
  <c r="V6596" i="1000"/>
  <c r="V6597" i="1000"/>
  <c r="V6598" i="1000"/>
  <c r="V6599" i="1000"/>
  <c r="V6600" i="1000"/>
  <c r="V6601" i="1000"/>
  <c r="V6602" i="1000"/>
  <c r="V6603" i="1000"/>
  <c r="V6604" i="1000"/>
  <c r="V6605" i="1000"/>
  <c r="V6606" i="1000"/>
  <c r="V6607" i="1000"/>
  <c r="V6608" i="1000"/>
  <c r="V6609" i="1000"/>
  <c r="V6610" i="1000"/>
  <c r="V6611" i="1000"/>
  <c r="V6612" i="1000"/>
  <c r="V6613" i="1000"/>
  <c r="V6614" i="1000"/>
  <c r="V6615" i="1000"/>
  <c r="V6616" i="1000"/>
  <c r="V6617" i="1000"/>
  <c r="V6618" i="1000"/>
  <c r="V6619" i="1000"/>
  <c r="V6620" i="1000"/>
  <c r="V6621" i="1000"/>
  <c r="V6622" i="1000"/>
  <c r="V6623" i="1000"/>
  <c r="V6624" i="1000"/>
  <c r="V6625" i="1000"/>
  <c r="V6626" i="1000"/>
  <c r="V6627" i="1000"/>
  <c r="V6628" i="1000"/>
  <c r="V6629" i="1000"/>
  <c r="V6630" i="1000"/>
  <c r="V6631" i="1000"/>
  <c r="V6632" i="1000"/>
  <c r="V6633" i="1000"/>
  <c r="V6634" i="1000"/>
  <c r="V6635" i="1000"/>
  <c r="V6636" i="1000"/>
  <c r="V6637" i="1000"/>
  <c r="V6638" i="1000"/>
  <c r="V6639" i="1000"/>
  <c r="V6640" i="1000"/>
  <c r="V6641" i="1000"/>
  <c r="V6642" i="1000"/>
  <c r="V6643" i="1000"/>
  <c r="V6644" i="1000"/>
  <c r="V6645" i="1000"/>
  <c r="V6646" i="1000"/>
  <c r="V6647" i="1000"/>
  <c r="V6648" i="1000"/>
  <c r="V6649" i="1000"/>
  <c r="V6650" i="1000"/>
  <c r="V6651" i="1000"/>
  <c r="V6652" i="1000"/>
  <c r="V6653" i="1000"/>
  <c r="V6654" i="1000"/>
  <c r="V6655" i="1000"/>
  <c r="V6656" i="1000"/>
  <c r="V6657" i="1000"/>
  <c r="V6658" i="1000"/>
  <c r="V6659" i="1000"/>
  <c r="V6660" i="1000"/>
  <c r="V6661" i="1000"/>
  <c r="V6662" i="1000"/>
  <c r="V6663" i="1000"/>
  <c r="V6664" i="1000"/>
  <c r="V6665" i="1000"/>
  <c r="V6666" i="1000"/>
  <c r="V6667" i="1000"/>
  <c r="V6668" i="1000"/>
  <c r="V6669" i="1000"/>
  <c r="V6670" i="1000"/>
  <c r="V6671" i="1000"/>
  <c r="V6672" i="1000"/>
  <c r="V6673" i="1000"/>
  <c r="V6674" i="1000"/>
  <c r="V6675" i="1000"/>
  <c r="V6676" i="1000"/>
  <c r="V6677" i="1000"/>
  <c r="V6678" i="1000"/>
  <c r="V6679" i="1000"/>
  <c r="V6680" i="1000"/>
  <c r="V6681" i="1000"/>
  <c r="V6682" i="1000"/>
  <c r="V6683" i="1000"/>
  <c r="V6684" i="1000"/>
  <c r="V6685" i="1000"/>
  <c r="V6686" i="1000"/>
  <c r="V6687" i="1000"/>
  <c r="V6688" i="1000"/>
  <c r="V6689" i="1000"/>
  <c r="V6690" i="1000"/>
  <c r="V6691" i="1000"/>
  <c r="V6692" i="1000"/>
  <c r="V6693" i="1000"/>
  <c r="V6694" i="1000"/>
  <c r="V6695" i="1000"/>
  <c r="V6696" i="1000"/>
  <c r="V6697" i="1000"/>
  <c r="V6698" i="1000"/>
  <c r="V6699" i="1000"/>
  <c r="V6700" i="1000"/>
  <c r="V6701" i="1000"/>
  <c r="V6702" i="1000"/>
  <c r="V6703" i="1000"/>
  <c r="V6704" i="1000"/>
  <c r="V6705" i="1000"/>
  <c r="V6706" i="1000"/>
  <c r="V6707" i="1000"/>
  <c r="V6708" i="1000"/>
  <c r="V6709" i="1000"/>
  <c r="V6710" i="1000"/>
  <c r="V6711" i="1000"/>
  <c r="V6712" i="1000"/>
  <c r="V6713" i="1000"/>
  <c r="V6714" i="1000"/>
  <c r="V6715" i="1000"/>
  <c r="V6716" i="1000"/>
  <c r="V6717" i="1000"/>
  <c r="V6718" i="1000"/>
  <c r="V6719" i="1000"/>
  <c r="V6720" i="1000"/>
  <c r="V6721" i="1000"/>
  <c r="V6722" i="1000"/>
  <c r="V6723" i="1000"/>
  <c r="V6724" i="1000"/>
  <c r="V6725" i="1000"/>
  <c r="V6726" i="1000"/>
  <c r="V6727" i="1000"/>
  <c r="V6728" i="1000"/>
  <c r="V6729" i="1000"/>
  <c r="V6730" i="1000"/>
  <c r="V6731" i="1000"/>
  <c r="V6732" i="1000"/>
  <c r="V6733" i="1000"/>
  <c r="V6734" i="1000"/>
  <c r="V6735" i="1000"/>
  <c r="V6736" i="1000"/>
  <c r="V6737" i="1000"/>
  <c r="V6738" i="1000"/>
  <c r="V6739" i="1000"/>
  <c r="V6740" i="1000"/>
  <c r="V6741" i="1000"/>
  <c r="V6742" i="1000"/>
  <c r="V6743" i="1000"/>
  <c r="V6744" i="1000"/>
  <c r="V6745" i="1000"/>
  <c r="V6746" i="1000"/>
  <c r="V6747" i="1000"/>
  <c r="V6748" i="1000"/>
  <c r="V6749" i="1000"/>
  <c r="V6750" i="1000"/>
  <c r="V6751" i="1000"/>
  <c r="V6752" i="1000"/>
  <c r="V6753" i="1000"/>
  <c r="V6754" i="1000"/>
  <c r="V6755" i="1000"/>
  <c r="V6756" i="1000"/>
  <c r="V6757" i="1000"/>
  <c r="V6758" i="1000"/>
  <c r="V6759" i="1000"/>
  <c r="V6760" i="1000"/>
  <c r="V6761" i="1000"/>
  <c r="V6762" i="1000"/>
  <c r="V6763" i="1000"/>
  <c r="V6764" i="1000"/>
  <c r="V6765" i="1000"/>
  <c r="V6766" i="1000"/>
  <c r="V6767" i="1000"/>
  <c r="V6768" i="1000"/>
  <c r="V6769" i="1000"/>
  <c r="V6770" i="1000"/>
  <c r="V6771" i="1000"/>
  <c r="V6772" i="1000"/>
  <c r="V6773" i="1000"/>
  <c r="V6774" i="1000"/>
  <c r="V6775" i="1000"/>
  <c r="V6776" i="1000"/>
  <c r="V6777" i="1000"/>
  <c r="V6778" i="1000"/>
  <c r="V6779" i="1000"/>
  <c r="V6780" i="1000"/>
  <c r="V6781" i="1000"/>
  <c r="V6782" i="1000"/>
  <c r="V6783" i="1000"/>
  <c r="V6784" i="1000"/>
  <c r="V6785" i="1000"/>
  <c r="V6786" i="1000"/>
  <c r="V6787" i="1000"/>
  <c r="V6788" i="1000"/>
  <c r="V6789" i="1000"/>
  <c r="V6790" i="1000"/>
  <c r="V6791" i="1000"/>
  <c r="V6792" i="1000"/>
  <c r="V6793" i="1000"/>
  <c r="V6794" i="1000"/>
  <c r="V6795" i="1000"/>
  <c r="V6796" i="1000"/>
  <c r="V6797" i="1000"/>
  <c r="V6798" i="1000"/>
  <c r="V6799" i="1000"/>
  <c r="V6800" i="1000"/>
  <c r="V6801" i="1000"/>
  <c r="V6802" i="1000"/>
  <c r="V6803" i="1000"/>
  <c r="V6804" i="1000"/>
  <c r="V6805" i="1000"/>
  <c r="V6806" i="1000"/>
  <c r="V6807" i="1000"/>
  <c r="V6808" i="1000"/>
  <c r="V6809" i="1000"/>
  <c r="V6810" i="1000"/>
  <c r="V6811" i="1000"/>
  <c r="V6812" i="1000"/>
  <c r="V6813" i="1000"/>
  <c r="V6814" i="1000"/>
  <c r="V6815" i="1000"/>
  <c r="V6816" i="1000"/>
  <c r="V6817" i="1000"/>
  <c r="V6818" i="1000"/>
  <c r="V6819" i="1000"/>
  <c r="V6820" i="1000"/>
  <c r="V6821" i="1000"/>
  <c r="V6822" i="1000"/>
  <c r="V6823" i="1000"/>
  <c r="V6824" i="1000"/>
  <c r="V6825" i="1000"/>
  <c r="V6826" i="1000"/>
  <c r="V6827" i="1000"/>
  <c r="V6828" i="1000"/>
  <c r="V6829" i="1000"/>
  <c r="V6830" i="1000"/>
  <c r="V6831" i="1000"/>
  <c r="V6832" i="1000"/>
  <c r="V6833" i="1000"/>
  <c r="V6834" i="1000"/>
  <c r="V6835" i="1000"/>
  <c r="V6836" i="1000"/>
  <c r="V6837" i="1000"/>
  <c r="V6838" i="1000"/>
  <c r="V6839" i="1000"/>
  <c r="V6840" i="1000"/>
  <c r="V6841" i="1000"/>
  <c r="V6842" i="1000"/>
  <c r="V6843" i="1000"/>
  <c r="V6844" i="1000"/>
  <c r="V6845" i="1000"/>
  <c r="V6846" i="1000"/>
  <c r="V6847" i="1000"/>
  <c r="V6848" i="1000"/>
  <c r="V6849" i="1000"/>
  <c r="V6850" i="1000"/>
  <c r="V6851" i="1000"/>
  <c r="V6852" i="1000"/>
  <c r="V6853" i="1000"/>
  <c r="V6854" i="1000"/>
  <c r="V6855" i="1000"/>
  <c r="V6856" i="1000"/>
  <c r="V6857" i="1000"/>
  <c r="V6858" i="1000"/>
  <c r="V6859" i="1000"/>
  <c r="V6860" i="1000"/>
  <c r="V6861" i="1000"/>
  <c r="V6862" i="1000"/>
  <c r="V6863" i="1000"/>
  <c r="V6864" i="1000"/>
  <c r="V6865" i="1000"/>
  <c r="V6866" i="1000"/>
  <c r="V6867" i="1000"/>
  <c r="V6868" i="1000"/>
  <c r="V6869" i="1000"/>
  <c r="V6870" i="1000"/>
  <c r="V6871" i="1000"/>
  <c r="V6872" i="1000"/>
  <c r="V6873" i="1000"/>
  <c r="V6874" i="1000"/>
  <c r="V6875" i="1000"/>
  <c r="V6876" i="1000"/>
  <c r="V6877" i="1000"/>
  <c r="V6878" i="1000"/>
  <c r="V6879" i="1000"/>
  <c r="V6880" i="1000"/>
  <c r="V6881" i="1000"/>
  <c r="V6882" i="1000"/>
  <c r="V6883" i="1000"/>
  <c r="V6884" i="1000"/>
  <c r="V6885" i="1000"/>
  <c r="V6886" i="1000"/>
  <c r="V6887" i="1000"/>
  <c r="V6888" i="1000"/>
  <c r="V6889" i="1000"/>
  <c r="V6890" i="1000"/>
  <c r="V6891" i="1000"/>
  <c r="V6892" i="1000"/>
  <c r="V6893" i="1000"/>
  <c r="V6894" i="1000"/>
  <c r="V6895" i="1000"/>
  <c r="V6896" i="1000"/>
  <c r="V6897" i="1000"/>
  <c r="V6898" i="1000"/>
  <c r="V6899" i="1000"/>
  <c r="V6900" i="1000"/>
  <c r="V6901" i="1000"/>
  <c r="V6902" i="1000"/>
  <c r="V6903" i="1000"/>
  <c r="V6904" i="1000"/>
  <c r="V6905" i="1000"/>
  <c r="V6906" i="1000"/>
  <c r="V6907" i="1000"/>
  <c r="V6908" i="1000"/>
  <c r="V6909" i="1000"/>
  <c r="V6910" i="1000"/>
  <c r="V6911" i="1000"/>
  <c r="V6912" i="1000"/>
  <c r="V6913" i="1000"/>
  <c r="V6914" i="1000"/>
  <c r="V6915" i="1000"/>
  <c r="V6916" i="1000"/>
  <c r="V6917" i="1000"/>
  <c r="V6918" i="1000"/>
  <c r="V6919" i="1000"/>
  <c r="V6920" i="1000"/>
  <c r="V6921" i="1000"/>
  <c r="V6922" i="1000"/>
  <c r="V6923" i="1000"/>
  <c r="V6924" i="1000"/>
  <c r="V6925" i="1000"/>
  <c r="V6926" i="1000"/>
  <c r="V6927" i="1000"/>
  <c r="V6928" i="1000"/>
  <c r="V6929" i="1000"/>
  <c r="V6930" i="1000"/>
  <c r="V6931" i="1000"/>
  <c r="V6932" i="1000"/>
  <c r="V6933" i="1000"/>
  <c r="V6934" i="1000"/>
  <c r="V6935" i="1000"/>
  <c r="V6936" i="1000"/>
  <c r="V6937" i="1000"/>
  <c r="V6938" i="1000"/>
  <c r="V6939" i="1000"/>
  <c r="V6940" i="1000"/>
  <c r="V6941" i="1000"/>
  <c r="V6942" i="1000"/>
  <c r="V6943" i="1000"/>
  <c r="V6944" i="1000"/>
  <c r="V6945" i="1000"/>
  <c r="V6946" i="1000"/>
  <c r="V6947" i="1000"/>
  <c r="V6948" i="1000"/>
  <c r="V6949" i="1000"/>
  <c r="V6950" i="1000"/>
  <c r="V6951" i="1000"/>
  <c r="V6952" i="1000"/>
  <c r="V6953" i="1000"/>
  <c r="V6954" i="1000"/>
  <c r="V6955" i="1000"/>
  <c r="V6956" i="1000"/>
  <c r="V6957" i="1000"/>
  <c r="V6958" i="1000"/>
  <c r="V6959" i="1000"/>
  <c r="V6960" i="1000"/>
  <c r="V6961" i="1000"/>
  <c r="V6962" i="1000"/>
  <c r="V6963" i="1000"/>
  <c r="V6964" i="1000"/>
  <c r="V6965" i="1000"/>
  <c r="V6966" i="1000"/>
  <c r="V6967" i="1000"/>
  <c r="V6968" i="1000"/>
  <c r="V6969" i="1000"/>
  <c r="V6970" i="1000"/>
  <c r="V6971" i="1000"/>
  <c r="V6972" i="1000"/>
  <c r="V6973" i="1000"/>
  <c r="V6974" i="1000"/>
  <c r="V6975" i="1000"/>
  <c r="V6976" i="1000"/>
  <c r="V6977" i="1000"/>
  <c r="V6978" i="1000"/>
  <c r="V6979" i="1000"/>
  <c r="V6980" i="1000"/>
  <c r="V6981" i="1000"/>
  <c r="V6982" i="1000"/>
  <c r="V6983" i="1000"/>
  <c r="V6984" i="1000"/>
  <c r="V6985" i="1000"/>
  <c r="V6986" i="1000"/>
  <c r="V6987" i="1000"/>
  <c r="V6988" i="1000"/>
  <c r="V6989" i="1000"/>
  <c r="V6990" i="1000"/>
  <c r="V6991" i="1000"/>
  <c r="V6992" i="1000"/>
  <c r="V6993" i="1000"/>
  <c r="V6994" i="1000"/>
  <c r="V6995" i="1000"/>
  <c r="V6996" i="1000"/>
  <c r="V6997" i="1000"/>
  <c r="V6998" i="1000"/>
  <c r="V6999" i="1000"/>
  <c r="V7000" i="1000"/>
  <c r="V7001" i="1000"/>
  <c r="V7002" i="1000"/>
  <c r="V7003" i="1000"/>
  <c r="V7004" i="1000"/>
  <c r="V7005" i="1000"/>
  <c r="V7006" i="1000"/>
  <c r="V7007" i="1000"/>
  <c r="V7008" i="1000"/>
  <c r="V7009" i="1000"/>
  <c r="V7010" i="1000"/>
  <c r="V7011" i="1000"/>
  <c r="V7012" i="1000"/>
  <c r="V7013" i="1000"/>
  <c r="V7014" i="1000"/>
  <c r="V7015" i="1000"/>
  <c r="V7016" i="1000"/>
  <c r="V7017" i="1000"/>
  <c r="V7018" i="1000"/>
  <c r="V7019" i="1000"/>
  <c r="V7020" i="1000"/>
  <c r="V7021" i="1000"/>
  <c r="V7022" i="1000"/>
  <c r="V7023" i="1000"/>
  <c r="V7024" i="1000"/>
  <c r="V7025" i="1000"/>
  <c r="V7026" i="1000"/>
  <c r="V7027" i="1000"/>
  <c r="V7028" i="1000"/>
  <c r="V7029" i="1000"/>
  <c r="V7030" i="1000"/>
  <c r="V7031" i="1000"/>
  <c r="V7032" i="1000"/>
  <c r="V7033" i="1000"/>
  <c r="V7034" i="1000"/>
  <c r="V7035" i="1000"/>
  <c r="V7036" i="1000"/>
  <c r="V7037" i="1000"/>
  <c r="V7038" i="1000"/>
  <c r="V7039" i="1000"/>
  <c r="V7040" i="1000"/>
  <c r="V7041" i="1000"/>
  <c r="V7042" i="1000"/>
  <c r="V7043" i="1000"/>
  <c r="V7044" i="1000"/>
  <c r="V7045" i="1000"/>
  <c r="V7046" i="1000"/>
  <c r="V7047" i="1000"/>
  <c r="V7048" i="1000"/>
  <c r="V7049" i="1000"/>
  <c r="V7050" i="1000"/>
  <c r="V7051" i="1000"/>
  <c r="V7052" i="1000"/>
  <c r="V7053" i="1000"/>
  <c r="V7054" i="1000"/>
  <c r="V7055" i="1000"/>
  <c r="V7056" i="1000"/>
  <c r="V7057" i="1000"/>
  <c r="V7058" i="1000"/>
  <c r="V7059" i="1000"/>
  <c r="V7060" i="1000"/>
  <c r="V7061" i="1000"/>
  <c r="V7062" i="1000"/>
  <c r="V7063" i="1000"/>
  <c r="V7064" i="1000"/>
  <c r="V7065" i="1000"/>
  <c r="V7066" i="1000"/>
  <c r="V7067" i="1000"/>
  <c r="V7068" i="1000"/>
  <c r="V7069" i="1000"/>
  <c r="V7070" i="1000"/>
  <c r="V7071" i="1000"/>
  <c r="V7072" i="1000"/>
  <c r="V7073" i="1000"/>
  <c r="V7074" i="1000"/>
  <c r="V7075" i="1000"/>
  <c r="V7076" i="1000"/>
  <c r="V7077" i="1000"/>
  <c r="V7078" i="1000"/>
  <c r="V7079" i="1000"/>
  <c r="V7080" i="1000"/>
  <c r="V7081" i="1000"/>
  <c r="V7082" i="1000"/>
  <c r="V7083" i="1000"/>
  <c r="V7084" i="1000"/>
  <c r="V7085" i="1000"/>
  <c r="V7086" i="1000"/>
  <c r="V7087" i="1000"/>
  <c r="V7088" i="1000"/>
  <c r="V7089" i="1000"/>
  <c r="V7090" i="1000"/>
  <c r="V7091" i="1000"/>
  <c r="V7092" i="1000"/>
  <c r="V7093" i="1000"/>
  <c r="V7094" i="1000"/>
  <c r="V7095" i="1000"/>
  <c r="V7096" i="1000"/>
  <c r="V7097" i="1000"/>
  <c r="V7098" i="1000"/>
  <c r="V7099" i="1000"/>
  <c r="V7100" i="1000"/>
  <c r="V7101" i="1000"/>
  <c r="V7102" i="1000"/>
  <c r="V7103" i="1000"/>
  <c r="V7104" i="1000"/>
  <c r="V7105" i="1000"/>
  <c r="V7106" i="1000"/>
  <c r="V7107" i="1000"/>
  <c r="V7108" i="1000"/>
  <c r="V7109" i="1000"/>
  <c r="V7110" i="1000"/>
  <c r="V7111" i="1000"/>
  <c r="V7112" i="1000"/>
  <c r="V7113" i="1000"/>
  <c r="V7114" i="1000"/>
  <c r="V7115" i="1000"/>
  <c r="V7116" i="1000"/>
  <c r="V7117" i="1000"/>
  <c r="V7118" i="1000"/>
  <c r="V7119" i="1000"/>
  <c r="V7120" i="1000"/>
  <c r="V7121" i="1000"/>
  <c r="V7122" i="1000"/>
  <c r="V7123" i="1000"/>
  <c r="V7124" i="1000"/>
  <c r="V7125" i="1000"/>
  <c r="V7126" i="1000"/>
  <c r="V7127" i="1000"/>
  <c r="V7128" i="1000"/>
  <c r="V7129" i="1000"/>
  <c r="V7130" i="1000"/>
  <c r="V7131" i="1000"/>
  <c r="V7132" i="1000"/>
  <c r="V7133" i="1000"/>
  <c r="V7134" i="1000"/>
  <c r="V7135" i="1000"/>
  <c r="V7136" i="1000"/>
  <c r="V7137" i="1000"/>
  <c r="V7138" i="1000"/>
  <c r="V7139" i="1000"/>
  <c r="V7140" i="1000"/>
  <c r="V7141" i="1000"/>
  <c r="V7142" i="1000"/>
  <c r="V7143" i="1000"/>
  <c r="V7144" i="1000"/>
  <c r="V7145" i="1000"/>
  <c r="V7146" i="1000"/>
  <c r="V7147" i="1000"/>
  <c r="V7148" i="1000"/>
  <c r="V7149" i="1000"/>
  <c r="V7150" i="1000"/>
  <c r="V7151" i="1000"/>
  <c r="V7152" i="1000"/>
  <c r="V7153" i="1000"/>
  <c r="V7154" i="1000"/>
  <c r="V7155" i="1000"/>
  <c r="V7156" i="1000"/>
  <c r="V7157" i="1000"/>
  <c r="V7158" i="1000"/>
  <c r="V7159" i="1000"/>
  <c r="V7160" i="1000"/>
  <c r="V7161" i="1000"/>
  <c r="V7162" i="1000"/>
  <c r="V7163" i="1000"/>
  <c r="V7164" i="1000"/>
  <c r="V7165" i="1000"/>
  <c r="V7166" i="1000"/>
  <c r="V7167" i="1000"/>
  <c r="V7168" i="1000"/>
  <c r="V7169" i="1000"/>
  <c r="V7170" i="1000"/>
  <c r="V7171" i="1000"/>
  <c r="V7172" i="1000"/>
  <c r="V7173" i="1000"/>
  <c r="V7174" i="1000"/>
  <c r="V7175" i="1000"/>
  <c r="V7176" i="1000"/>
  <c r="V7177" i="1000"/>
  <c r="V7178" i="1000"/>
  <c r="V7179" i="1000"/>
  <c r="V7180" i="1000"/>
  <c r="V7181" i="1000"/>
  <c r="V7182" i="1000"/>
  <c r="V7183" i="1000"/>
  <c r="V7184" i="1000"/>
  <c r="V7185" i="1000"/>
  <c r="V7186" i="1000"/>
  <c r="V7187" i="1000"/>
  <c r="V7188" i="1000"/>
  <c r="V7189" i="1000"/>
  <c r="V7190" i="1000"/>
  <c r="V7191" i="1000"/>
  <c r="V7192" i="1000"/>
  <c r="V7193" i="1000"/>
  <c r="V7194" i="1000"/>
  <c r="V7195" i="1000"/>
  <c r="V7196" i="1000"/>
  <c r="V7197" i="1000"/>
  <c r="V7198" i="1000"/>
  <c r="V7199" i="1000"/>
  <c r="V7200" i="1000"/>
  <c r="V7201" i="1000"/>
  <c r="V7202" i="1000"/>
  <c r="V7203" i="1000"/>
  <c r="V7204" i="1000"/>
  <c r="V7205" i="1000"/>
  <c r="V7206" i="1000"/>
  <c r="V7207" i="1000"/>
  <c r="V7208" i="1000"/>
  <c r="V7209" i="1000"/>
  <c r="V7210" i="1000"/>
  <c r="V7211" i="1000"/>
  <c r="V7212" i="1000"/>
  <c r="V7213" i="1000"/>
  <c r="V7214" i="1000"/>
  <c r="V7215" i="1000"/>
  <c r="V7216" i="1000"/>
  <c r="V7217" i="1000"/>
  <c r="V7218" i="1000"/>
  <c r="V7219" i="1000"/>
  <c r="V7220" i="1000"/>
  <c r="V7221" i="1000"/>
  <c r="V7222" i="1000"/>
  <c r="V7223" i="1000"/>
  <c r="V7224" i="1000"/>
  <c r="V7225" i="1000"/>
  <c r="V7226" i="1000"/>
  <c r="V7227" i="1000"/>
  <c r="V7228" i="1000"/>
  <c r="V7229" i="1000"/>
  <c r="V7230" i="1000"/>
  <c r="V7231" i="1000"/>
  <c r="V7232" i="1000"/>
  <c r="V7233" i="1000"/>
  <c r="V7234" i="1000"/>
  <c r="V7235" i="1000"/>
  <c r="V7236" i="1000"/>
  <c r="V7237" i="1000"/>
  <c r="V7238" i="1000"/>
  <c r="V7239" i="1000"/>
  <c r="V7240" i="1000"/>
  <c r="V7241" i="1000"/>
  <c r="V7242" i="1000"/>
  <c r="V7243" i="1000"/>
  <c r="V7244" i="1000"/>
  <c r="V7245" i="1000"/>
  <c r="V7246" i="1000"/>
  <c r="V7247" i="1000"/>
  <c r="V7248" i="1000"/>
  <c r="V7249" i="1000"/>
  <c r="V7250" i="1000"/>
  <c r="V7251" i="1000"/>
  <c r="V7252" i="1000"/>
  <c r="V7253" i="1000"/>
  <c r="V7254" i="1000"/>
  <c r="V7255" i="1000"/>
  <c r="V7256" i="1000"/>
  <c r="V7257" i="1000"/>
  <c r="V7258" i="1000"/>
  <c r="V7259" i="1000"/>
  <c r="V7260" i="1000"/>
  <c r="V7261" i="1000"/>
  <c r="V7262" i="1000"/>
  <c r="V7263" i="1000"/>
  <c r="V7264" i="1000"/>
  <c r="V7265" i="1000"/>
  <c r="V7266" i="1000"/>
  <c r="V7267" i="1000"/>
  <c r="V7268" i="1000"/>
  <c r="V7269" i="1000"/>
  <c r="V7270" i="1000"/>
  <c r="V7271" i="1000"/>
  <c r="V7272" i="1000"/>
  <c r="V7273" i="1000"/>
  <c r="V7274" i="1000"/>
  <c r="V7275" i="1000"/>
  <c r="V7276" i="1000"/>
  <c r="V7277" i="1000"/>
  <c r="V7278" i="1000"/>
  <c r="V7279" i="1000"/>
  <c r="V7280" i="1000"/>
  <c r="V7281" i="1000"/>
  <c r="V7282" i="1000"/>
  <c r="V7283" i="1000"/>
  <c r="V7284" i="1000"/>
  <c r="V7285" i="1000"/>
  <c r="V7286" i="1000"/>
  <c r="V7287" i="1000"/>
  <c r="V7288" i="1000"/>
  <c r="V7289" i="1000"/>
  <c r="V7290" i="1000"/>
  <c r="V7291" i="1000"/>
  <c r="V7292" i="1000"/>
  <c r="V7293" i="1000"/>
  <c r="V7294" i="1000"/>
  <c r="V7295" i="1000"/>
  <c r="V7296" i="1000"/>
  <c r="V7297" i="1000"/>
  <c r="V7298" i="1000"/>
  <c r="V7299" i="1000"/>
  <c r="V7300" i="1000"/>
  <c r="V7301" i="1000"/>
  <c r="V7302" i="1000"/>
  <c r="V7303" i="1000"/>
  <c r="V7304" i="1000"/>
  <c r="V7305" i="1000"/>
  <c r="V7306" i="1000"/>
  <c r="V7307" i="1000"/>
  <c r="V7308" i="1000"/>
  <c r="V7309" i="1000"/>
  <c r="V7310" i="1000"/>
  <c r="V7311" i="1000"/>
  <c r="V7312" i="1000"/>
  <c r="V7313" i="1000"/>
  <c r="V7314" i="1000"/>
  <c r="V7315" i="1000"/>
  <c r="V7316" i="1000"/>
  <c r="V7317" i="1000"/>
  <c r="V7318" i="1000"/>
  <c r="V7319" i="1000"/>
  <c r="V7320" i="1000"/>
  <c r="V7321" i="1000"/>
  <c r="V7322" i="1000"/>
  <c r="V7323" i="1000"/>
  <c r="V7324" i="1000"/>
  <c r="V7325" i="1000"/>
  <c r="V7326" i="1000"/>
  <c r="V7327" i="1000"/>
  <c r="V7328" i="1000"/>
  <c r="V7329" i="1000"/>
  <c r="V7330" i="1000"/>
  <c r="V7331" i="1000"/>
  <c r="V7332" i="1000"/>
  <c r="V7333" i="1000"/>
  <c r="V7334" i="1000"/>
  <c r="V7335" i="1000"/>
  <c r="V7336" i="1000"/>
  <c r="V7337" i="1000"/>
  <c r="V7338" i="1000"/>
  <c r="V7339" i="1000"/>
  <c r="V7340" i="1000"/>
  <c r="V7341" i="1000"/>
  <c r="V7342" i="1000"/>
  <c r="V7343" i="1000"/>
  <c r="V7344" i="1000"/>
  <c r="V7345" i="1000"/>
  <c r="V7346" i="1000"/>
  <c r="V7347" i="1000"/>
  <c r="V7348" i="1000"/>
  <c r="V7349" i="1000"/>
  <c r="V7350" i="1000"/>
  <c r="V7351" i="1000"/>
  <c r="V7352" i="1000"/>
  <c r="V7353" i="1000"/>
  <c r="V7354" i="1000"/>
  <c r="V7355" i="1000"/>
  <c r="V7356" i="1000"/>
  <c r="V7357" i="1000"/>
  <c r="V7358" i="1000"/>
  <c r="V7359" i="1000"/>
  <c r="V7360" i="1000"/>
  <c r="V7361" i="1000"/>
  <c r="V7362" i="1000"/>
  <c r="V7363" i="1000"/>
  <c r="V7364" i="1000"/>
  <c r="V7365" i="1000"/>
  <c r="V7366" i="1000"/>
  <c r="V7367" i="1000"/>
  <c r="V7368" i="1000"/>
  <c r="V7369" i="1000"/>
  <c r="V7370" i="1000"/>
  <c r="V7371" i="1000"/>
  <c r="V7372" i="1000"/>
  <c r="V7373" i="1000"/>
  <c r="V7374" i="1000"/>
  <c r="V7375" i="1000"/>
  <c r="V7376" i="1000"/>
  <c r="V7377" i="1000"/>
  <c r="V7378" i="1000"/>
  <c r="V7379" i="1000"/>
  <c r="V7380" i="1000"/>
  <c r="V7381" i="1000"/>
  <c r="V7382" i="1000"/>
  <c r="V7383" i="1000"/>
  <c r="V7384" i="1000"/>
  <c r="V7385" i="1000"/>
  <c r="V7386" i="1000"/>
  <c r="V7387" i="1000"/>
  <c r="V7388" i="1000"/>
  <c r="V7389" i="1000"/>
  <c r="V7390" i="1000"/>
  <c r="V7391" i="1000"/>
  <c r="V7392" i="1000"/>
  <c r="V7393" i="1000"/>
  <c r="V7394" i="1000"/>
  <c r="V7395" i="1000"/>
  <c r="V7396" i="1000"/>
  <c r="V7397" i="1000"/>
  <c r="V7398" i="1000"/>
  <c r="V7399" i="1000"/>
  <c r="V7400" i="1000"/>
  <c r="V7401" i="1000"/>
  <c r="V7402" i="1000"/>
  <c r="V7403" i="1000"/>
  <c r="V7404" i="1000"/>
  <c r="V7405" i="1000"/>
  <c r="V7406" i="1000"/>
  <c r="V7407" i="1000"/>
  <c r="V7408" i="1000"/>
  <c r="V7409" i="1000"/>
  <c r="V7410" i="1000"/>
  <c r="V7411" i="1000"/>
  <c r="V7412" i="1000"/>
  <c r="V7413" i="1000"/>
  <c r="V7414" i="1000"/>
  <c r="V7415" i="1000"/>
  <c r="V7416" i="1000"/>
  <c r="V7417" i="1000"/>
  <c r="V7418" i="1000"/>
  <c r="V7419" i="1000"/>
  <c r="V7420" i="1000"/>
  <c r="V7421" i="1000"/>
  <c r="V7422" i="1000"/>
  <c r="V7423" i="1000"/>
  <c r="V7424" i="1000"/>
  <c r="V7425" i="1000"/>
  <c r="V7426" i="1000"/>
  <c r="V7427" i="1000"/>
  <c r="V7428" i="1000"/>
  <c r="V7429" i="1000"/>
  <c r="V7430" i="1000"/>
  <c r="V7431" i="1000"/>
  <c r="V7432" i="1000"/>
  <c r="V7433" i="1000"/>
  <c r="V7434" i="1000"/>
  <c r="V7435" i="1000"/>
  <c r="V7436" i="1000"/>
  <c r="V7437" i="1000"/>
  <c r="V7438" i="1000"/>
  <c r="V7439" i="1000"/>
  <c r="V7440" i="1000"/>
  <c r="V7441" i="1000"/>
  <c r="V7442" i="1000"/>
  <c r="V7443" i="1000"/>
  <c r="V7444" i="1000"/>
  <c r="V7445" i="1000"/>
  <c r="V7446" i="1000"/>
  <c r="V7447" i="1000"/>
  <c r="V7448" i="1000"/>
  <c r="V7449" i="1000"/>
  <c r="V7450" i="1000"/>
  <c r="V7451" i="1000"/>
  <c r="V7452" i="1000"/>
  <c r="V7453" i="1000"/>
  <c r="V7454" i="1000"/>
  <c r="V7455" i="1000"/>
  <c r="V7456" i="1000"/>
  <c r="V7457" i="1000"/>
  <c r="V7458" i="1000"/>
  <c r="V7459" i="1000"/>
  <c r="V7460" i="1000"/>
  <c r="V7461" i="1000"/>
  <c r="V7462" i="1000"/>
  <c r="V7463" i="1000"/>
  <c r="V7464" i="1000"/>
  <c r="V7465" i="1000"/>
  <c r="V7466" i="1000"/>
  <c r="V7467" i="1000"/>
  <c r="V7468" i="1000"/>
  <c r="V7469" i="1000"/>
  <c r="V7470" i="1000"/>
  <c r="V7471" i="1000"/>
  <c r="V7472" i="1000"/>
  <c r="V7473" i="1000"/>
  <c r="V7474" i="1000"/>
  <c r="V7475" i="1000"/>
  <c r="V7476" i="1000"/>
  <c r="V7477" i="1000"/>
  <c r="V7478" i="1000"/>
  <c r="V7479" i="1000"/>
  <c r="V7480" i="1000"/>
  <c r="V7481" i="1000"/>
  <c r="V7482" i="1000"/>
  <c r="V7483" i="1000"/>
  <c r="V7484" i="1000"/>
  <c r="V7485" i="1000"/>
  <c r="V7486" i="1000"/>
  <c r="V7487" i="1000"/>
  <c r="V7488" i="1000"/>
  <c r="V7489" i="1000"/>
  <c r="V7490" i="1000"/>
  <c r="V7491" i="1000"/>
  <c r="V7492" i="1000"/>
  <c r="V7493" i="1000"/>
  <c r="V7494" i="1000"/>
  <c r="V7495" i="1000"/>
  <c r="V7496" i="1000"/>
  <c r="V7497" i="1000"/>
  <c r="V7498" i="1000"/>
  <c r="V7499" i="1000"/>
  <c r="V7500" i="1000"/>
  <c r="V7501" i="1000"/>
  <c r="V7502" i="1000"/>
  <c r="V7503" i="1000"/>
  <c r="V7504" i="1000"/>
  <c r="V7505" i="1000"/>
  <c r="V7506" i="1000"/>
  <c r="V7507" i="1000"/>
  <c r="V7508" i="1000"/>
  <c r="V7509" i="1000"/>
  <c r="V7510" i="1000"/>
  <c r="V7511" i="1000"/>
  <c r="V7512" i="1000"/>
  <c r="V7513" i="1000"/>
  <c r="V7514" i="1000"/>
  <c r="V7515" i="1000"/>
  <c r="V7516" i="1000"/>
  <c r="V7517" i="1000"/>
  <c r="V7518" i="1000"/>
  <c r="V7519" i="1000"/>
  <c r="V7520" i="1000"/>
  <c r="V7521" i="1000"/>
  <c r="V7522" i="1000"/>
  <c r="V7523" i="1000"/>
  <c r="V7524" i="1000"/>
  <c r="V7525" i="1000"/>
  <c r="V7526" i="1000"/>
  <c r="V7527" i="1000"/>
  <c r="V7528" i="1000"/>
  <c r="V7529" i="1000"/>
  <c r="V7530" i="1000"/>
  <c r="V7531" i="1000"/>
  <c r="V7532" i="1000"/>
  <c r="V7533" i="1000"/>
  <c r="V7534" i="1000"/>
  <c r="V7535" i="1000"/>
  <c r="V7536" i="1000"/>
  <c r="V7537" i="1000"/>
  <c r="V7538" i="1000"/>
  <c r="V7539" i="1000"/>
  <c r="V7540" i="1000"/>
  <c r="V7541" i="1000"/>
  <c r="V7542" i="1000"/>
  <c r="V7543" i="1000"/>
  <c r="V7544" i="1000"/>
  <c r="V7545" i="1000"/>
  <c r="V7546" i="1000"/>
  <c r="V7547" i="1000"/>
  <c r="V7548" i="1000"/>
  <c r="V7549" i="1000"/>
  <c r="V7550" i="1000"/>
  <c r="V7551" i="1000"/>
  <c r="V7552" i="1000"/>
  <c r="V7553" i="1000"/>
  <c r="V7554" i="1000"/>
  <c r="V7555" i="1000"/>
  <c r="V7556" i="1000"/>
  <c r="V7557" i="1000"/>
  <c r="V7558" i="1000"/>
  <c r="V7559" i="1000"/>
  <c r="V7560" i="1000"/>
  <c r="V7561" i="1000"/>
  <c r="V7562" i="1000"/>
  <c r="V7563" i="1000"/>
  <c r="V7564" i="1000"/>
  <c r="V7565" i="1000"/>
  <c r="V7566" i="1000"/>
  <c r="V7567" i="1000"/>
  <c r="V7568" i="1000"/>
  <c r="V7569" i="1000"/>
  <c r="V7570" i="1000"/>
  <c r="V7571" i="1000"/>
  <c r="V7572" i="1000"/>
  <c r="V7573" i="1000"/>
  <c r="V7574" i="1000"/>
  <c r="V7575" i="1000"/>
  <c r="V7576" i="1000"/>
  <c r="V7577" i="1000"/>
  <c r="V7578" i="1000"/>
  <c r="V7579" i="1000"/>
  <c r="V7580" i="1000"/>
  <c r="V7581" i="1000"/>
  <c r="V7582" i="1000"/>
  <c r="V7583" i="1000"/>
  <c r="V7584" i="1000"/>
  <c r="V7585" i="1000"/>
  <c r="V7586" i="1000"/>
  <c r="V7587" i="1000"/>
  <c r="V7588" i="1000"/>
  <c r="V7589" i="1000"/>
  <c r="V7590" i="1000"/>
  <c r="V7591" i="1000"/>
  <c r="V7592" i="1000"/>
  <c r="V7593" i="1000"/>
  <c r="V7594" i="1000"/>
  <c r="V7595" i="1000"/>
  <c r="V7596" i="1000"/>
  <c r="V7597" i="1000"/>
  <c r="V7598" i="1000"/>
  <c r="V7599" i="1000"/>
  <c r="V7600" i="1000"/>
  <c r="V7601" i="1000"/>
  <c r="V7602" i="1000"/>
  <c r="V7603" i="1000"/>
  <c r="V7604" i="1000"/>
  <c r="V7605" i="1000"/>
  <c r="V7606" i="1000"/>
  <c r="V7607" i="1000"/>
  <c r="V7608" i="1000"/>
  <c r="V7609" i="1000"/>
  <c r="V7610" i="1000"/>
  <c r="V7611" i="1000"/>
  <c r="V7612" i="1000"/>
  <c r="V7613" i="1000"/>
  <c r="V7614" i="1000"/>
  <c r="V7615" i="1000"/>
  <c r="V7616" i="1000"/>
  <c r="V7617" i="1000"/>
  <c r="V7618" i="1000"/>
  <c r="V7619" i="1000"/>
  <c r="V7620" i="1000"/>
  <c r="V7621" i="1000"/>
  <c r="V7622" i="1000"/>
  <c r="V7623" i="1000"/>
  <c r="V7624" i="1000"/>
  <c r="V7625" i="1000"/>
  <c r="V7626" i="1000"/>
  <c r="V7627" i="1000"/>
  <c r="V7628" i="1000"/>
  <c r="V7629" i="1000"/>
  <c r="V7630" i="1000"/>
  <c r="V7631" i="1000"/>
  <c r="V7632" i="1000"/>
  <c r="V7633" i="1000"/>
  <c r="V7634" i="1000"/>
  <c r="V7635" i="1000"/>
  <c r="V7636" i="1000"/>
  <c r="V7637" i="1000"/>
  <c r="V7638" i="1000"/>
  <c r="V7639" i="1000"/>
  <c r="V7640" i="1000"/>
  <c r="V7641" i="1000"/>
  <c r="V7642" i="1000"/>
  <c r="V7643" i="1000"/>
  <c r="V7644" i="1000"/>
  <c r="V7645" i="1000"/>
  <c r="V7646" i="1000"/>
  <c r="V7647" i="1000"/>
  <c r="V7648" i="1000"/>
  <c r="V7649" i="1000"/>
  <c r="V7650" i="1000"/>
  <c r="V7651" i="1000"/>
  <c r="V7652" i="1000"/>
  <c r="V7653" i="1000"/>
  <c r="V7654" i="1000"/>
  <c r="V7655" i="1000"/>
  <c r="V7656" i="1000"/>
  <c r="V7657" i="1000"/>
  <c r="V7658" i="1000"/>
  <c r="V7659" i="1000"/>
  <c r="V7660" i="1000"/>
  <c r="V7661" i="1000"/>
  <c r="V7662" i="1000"/>
  <c r="V7663" i="1000"/>
  <c r="V7664" i="1000"/>
  <c r="V7665" i="1000"/>
  <c r="V7666" i="1000"/>
  <c r="V7667" i="1000"/>
  <c r="V7668" i="1000"/>
  <c r="V7669" i="1000"/>
  <c r="V7670" i="1000"/>
  <c r="V7671" i="1000"/>
  <c r="V7672" i="1000"/>
  <c r="V7673" i="1000"/>
  <c r="V7674" i="1000"/>
  <c r="V7675" i="1000"/>
  <c r="V7676" i="1000"/>
  <c r="V7677" i="1000"/>
  <c r="V7678" i="1000"/>
  <c r="V7679" i="1000"/>
  <c r="V7680" i="1000"/>
  <c r="V7681" i="1000"/>
  <c r="V7682" i="1000"/>
  <c r="V7683" i="1000"/>
  <c r="V7684" i="1000"/>
  <c r="V7685" i="1000"/>
  <c r="V7686" i="1000"/>
  <c r="V7687" i="1000"/>
  <c r="V7688" i="1000"/>
  <c r="V7689" i="1000"/>
  <c r="V7690" i="1000"/>
  <c r="V7691" i="1000"/>
  <c r="V7692" i="1000"/>
  <c r="V7693" i="1000"/>
  <c r="V7694" i="1000"/>
  <c r="V7695" i="1000"/>
  <c r="V7696" i="1000"/>
  <c r="V7697" i="1000"/>
  <c r="V7698" i="1000"/>
  <c r="V7699" i="1000"/>
  <c r="V7700" i="1000"/>
  <c r="V7701" i="1000"/>
  <c r="V7702" i="1000"/>
  <c r="V7703" i="1000"/>
  <c r="V7704" i="1000"/>
  <c r="V7705" i="1000"/>
  <c r="V7706" i="1000"/>
  <c r="V7707" i="1000"/>
  <c r="V7708" i="1000"/>
  <c r="V7709" i="1000"/>
  <c r="V7710" i="1000"/>
  <c r="V7711" i="1000"/>
  <c r="V7712" i="1000"/>
  <c r="V7713" i="1000"/>
  <c r="V7714" i="1000"/>
  <c r="V7715" i="1000"/>
  <c r="V7716" i="1000"/>
  <c r="V7717" i="1000"/>
  <c r="V7718" i="1000"/>
  <c r="V7719" i="1000"/>
  <c r="V7720" i="1000"/>
  <c r="V7721" i="1000"/>
  <c r="V7722" i="1000"/>
  <c r="V7723" i="1000"/>
  <c r="V7724" i="1000"/>
  <c r="V7725" i="1000"/>
  <c r="V7726" i="1000"/>
  <c r="V7727" i="1000"/>
  <c r="V7728" i="1000"/>
  <c r="V7729" i="1000"/>
  <c r="V7730" i="1000"/>
  <c r="V7731" i="1000"/>
  <c r="V7732" i="1000"/>
  <c r="V7733" i="1000"/>
  <c r="V7734" i="1000"/>
  <c r="V7735" i="1000"/>
  <c r="V7736" i="1000"/>
  <c r="V7737" i="1000"/>
  <c r="V7738" i="1000"/>
  <c r="V7739" i="1000"/>
  <c r="V7740" i="1000"/>
  <c r="V7741" i="1000"/>
  <c r="V7742" i="1000"/>
  <c r="V7743" i="1000"/>
  <c r="V7744" i="1000"/>
  <c r="V7745" i="1000"/>
  <c r="V7746" i="1000"/>
  <c r="V7747" i="1000"/>
  <c r="V7748" i="1000"/>
  <c r="V7749" i="1000"/>
  <c r="V7750" i="1000"/>
  <c r="V7751" i="1000"/>
  <c r="V7752" i="1000"/>
  <c r="V7753" i="1000"/>
  <c r="V7754" i="1000"/>
  <c r="V7755" i="1000"/>
  <c r="V7756" i="1000"/>
  <c r="V7757" i="1000"/>
  <c r="V7758" i="1000"/>
  <c r="V7759" i="1000"/>
  <c r="V7760" i="1000"/>
  <c r="V7761" i="1000"/>
  <c r="V7762" i="1000"/>
  <c r="V7763" i="1000"/>
  <c r="V7764" i="1000"/>
  <c r="V7765" i="1000"/>
  <c r="V7766" i="1000"/>
  <c r="V7767" i="1000"/>
  <c r="V7768" i="1000"/>
  <c r="V7769" i="1000"/>
  <c r="V7770" i="1000"/>
  <c r="V7771" i="1000"/>
  <c r="V7772" i="1000"/>
  <c r="V7773" i="1000"/>
  <c r="V7774" i="1000"/>
  <c r="V7775" i="1000"/>
  <c r="V7776" i="1000"/>
  <c r="V7777" i="1000"/>
  <c r="V7778" i="1000"/>
  <c r="V7779" i="1000"/>
  <c r="V7780" i="1000"/>
  <c r="V7781" i="1000"/>
  <c r="V7782" i="1000"/>
  <c r="V7783" i="1000"/>
  <c r="V7784" i="1000"/>
  <c r="V7785" i="1000"/>
  <c r="V7786" i="1000"/>
  <c r="V7787" i="1000"/>
  <c r="V7788" i="1000"/>
  <c r="V7789" i="1000"/>
  <c r="V7790" i="1000"/>
  <c r="V7791" i="1000"/>
  <c r="V7792" i="1000"/>
  <c r="V7793" i="1000"/>
  <c r="V7794" i="1000"/>
  <c r="V7795" i="1000"/>
  <c r="V7796" i="1000"/>
  <c r="V7797" i="1000"/>
  <c r="V7798" i="1000"/>
  <c r="V7799" i="1000"/>
  <c r="V7800" i="1000"/>
  <c r="V7801" i="1000"/>
  <c r="V7802" i="1000"/>
  <c r="V7803" i="1000"/>
  <c r="V7804" i="1000"/>
  <c r="V7805" i="1000"/>
  <c r="V7806" i="1000"/>
  <c r="V7807" i="1000"/>
  <c r="V7808" i="1000"/>
  <c r="V7809" i="1000"/>
  <c r="V7810" i="1000"/>
  <c r="V7811" i="1000"/>
  <c r="V7812" i="1000"/>
  <c r="V7813" i="1000"/>
  <c r="V7814" i="1000"/>
  <c r="V7815" i="1000"/>
  <c r="V7816" i="1000"/>
  <c r="V7817" i="1000"/>
  <c r="V7818" i="1000"/>
  <c r="V7819" i="1000"/>
  <c r="V7820" i="1000"/>
  <c r="V7821" i="1000"/>
  <c r="V7822" i="1000"/>
  <c r="V7823" i="1000"/>
  <c r="V7824" i="1000"/>
  <c r="V7825" i="1000"/>
  <c r="V7826" i="1000"/>
  <c r="V7827" i="1000"/>
  <c r="V7828" i="1000"/>
  <c r="V7829" i="1000"/>
  <c r="V7830" i="1000"/>
  <c r="V7831" i="1000"/>
  <c r="V7832" i="1000"/>
  <c r="V7833" i="1000"/>
  <c r="V7834" i="1000"/>
  <c r="V7835" i="1000"/>
  <c r="V7836" i="1000"/>
  <c r="V7837" i="1000"/>
  <c r="V7838" i="1000"/>
  <c r="V7839" i="1000"/>
  <c r="V7840" i="1000"/>
  <c r="V7841" i="1000"/>
  <c r="V7842" i="1000"/>
  <c r="V7843" i="1000"/>
  <c r="V7844" i="1000"/>
  <c r="V7845" i="1000"/>
  <c r="V7846" i="1000"/>
  <c r="V7847" i="1000"/>
  <c r="V7848" i="1000"/>
  <c r="V7849" i="1000"/>
  <c r="V7850" i="1000"/>
  <c r="V7851" i="1000"/>
  <c r="V7852" i="1000"/>
  <c r="V7853" i="1000"/>
  <c r="V7854" i="1000"/>
  <c r="V7855" i="1000"/>
  <c r="V7856" i="1000"/>
  <c r="V7857" i="1000"/>
  <c r="V7858" i="1000"/>
  <c r="V7859" i="1000"/>
  <c r="V7860" i="1000"/>
  <c r="V7861" i="1000"/>
  <c r="V7862" i="1000"/>
  <c r="V7863" i="1000"/>
  <c r="V7864" i="1000"/>
  <c r="V7865" i="1000"/>
  <c r="V7866" i="1000"/>
  <c r="V7867" i="1000"/>
  <c r="V7868" i="1000"/>
  <c r="V7869" i="1000"/>
  <c r="V7870" i="1000"/>
  <c r="V7871" i="1000"/>
  <c r="V7872" i="1000"/>
  <c r="V7873" i="1000"/>
  <c r="V7874" i="1000"/>
  <c r="V7875" i="1000"/>
  <c r="V7876" i="1000"/>
  <c r="V7877" i="1000"/>
  <c r="V7878" i="1000"/>
  <c r="V7879" i="1000"/>
  <c r="V7880" i="1000"/>
  <c r="V7881" i="1000"/>
  <c r="V7882" i="1000"/>
  <c r="V7883" i="1000"/>
  <c r="V7884" i="1000"/>
  <c r="V7885" i="1000"/>
  <c r="V7886" i="1000"/>
  <c r="V7887" i="1000"/>
  <c r="V7888" i="1000"/>
  <c r="V7889" i="1000"/>
  <c r="V7890" i="1000"/>
  <c r="V7891" i="1000"/>
  <c r="V7892" i="1000"/>
  <c r="V7893" i="1000"/>
  <c r="V7894" i="1000"/>
  <c r="V7895" i="1000"/>
  <c r="V7896" i="1000"/>
  <c r="V7897" i="1000"/>
  <c r="V7898" i="1000"/>
  <c r="V7899" i="1000"/>
  <c r="V7900" i="1000"/>
  <c r="V7901" i="1000"/>
  <c r="V7902" i="1000"/>
  <c r="V7903" i="1000"/>
  <c r="V7904" i="1000"/>
  <c r="V7905" i="1000"/>
  <c r="V7906" i="1000"/>
  <c r="V7907" i="1000"/>
  <c r="V7908" i="1000"/>
  <c r="V7909" i="1000"/>
  <c r="V7910" i="1000"/>
  <c r="V7911" i="1000"/>
  <c r="V7912" i="1000"/>
  <c r="V7913" i="1000"/>
  <c r="V7914" i="1000"/>
  <c r="V7915" i="1000"/>
  <c r="V7916" i="1000"/>
  <c r="V7917" i="1000"/>
  <c r="V7918" i="1000"/>
  <c r="V7919" i="1000"/>
  <c r="V7920" i="1000"/>
  <c r="V7921" i="1000"/>
  <c r="V7922" i="1000"/>
  <c r="V7923" i="1000"/>
  <c r="V7924" i="1000"/>
  <c r="V7925" i="1000"/>
  <c r="V7926" i="1000"/>
  <c r="V7927" i="1000"/>
  <c r="V7928" i="1000"/>
  <c r="V7929" i="1000"/>
  <c r="V7930" i="1000"/>
  <c r="V7931" i="1000"/>
  <c r="V7932" i="1000"/>
  <c r="V7933" i="1000"/>
  <c r="V7934" i="1000"/>
  <c r="V7935" i="1000"/>
  <c r="V7936" i="1000"/>
  <c r="V7937" i="1000"/>
  <c r="V7938" i="1000"/>
  <c r="V7939" i="1000"/>
  <c r="V7940" i="1000"/>
  <c r="V7941" i="1000"/>
  <c r="V7942" i="1000"/>
  <c r="V7943" i="1000"/>
  <c r="V7944" i="1000"/>
  <c r="V7945" i="1000"/>
  <c r="V7946" i="1000"/>
  <c r="V7947" i="1000"/>
  <c r="V7948" i="1000"/>
  <c r="V7949" i="1000"/>
  <c r="V7950" i="1000"/>
  <c r="V7951" i="1000"/>
  <c r="V7952" i="1000"/>
  <c r="V7953" i="1000"/>
  <c r="V7954" i="1000"/>
  <c r="V7955" i="1000"/>
  <c r="V7956" i="1000"/>
  <c r="V7957" i="1000"/>
  <c r="V7958" i="1000"/>
  <c r="V7959" i="1000"/>
  <c r="V7960" i="1000"/>
  <c r="V7961" i="1000"/>
  <c r="V7962" i="1000"/>
  <c r="V7963" i="1000"/>
  <c r="V7964" i="1000"/>
  <c r="V7965" i="1000"/>
  <c r="V7966" i="1000"/>
  <c r="V7967" i="1000"/>
  <c r="V7968" i="1000"/>
  <c r="V7969" i="1000"/>
  <c r="V7970" i="1000"/>
  <c r="V7971" i="1000"/>
  <c r="V7972" i="1000"/>
  <c r="V7973" i="1000"/>
  <c r="V7974" i="1000"/>
  <c r="V7975" i="1000"/>
  <c r="V7976" i="1000"/>
  <c r="V7977" i="1000"/>
  <c r="V7978" i="1000"/>
  <c r="V7979" i="1000"/>
  <c r="V7980" i="1000"/>
  <c r="V7981" i="1000"/>
  <c r="V7982" i="1000"/>
  <c r="V7983" i="1000"/>
  <c r="V7984" i="1000"/>
  <c r="V7985" i="1000"/>
  <c r="V7986" i="1000"/>
  <c r="V7987" i="1000"/>
  <c r="V7988" i="1000"/>
  <c r="V7989" i="1000"/>
  <c r="V7990" i="1000"/>
  <c r="V7991" i="1000"/>
  <c r="V7992" i="1000"/>
  <c r="V7993" i="1000"/>
  <c r="V7994" i="1000"/>
  <c r="V7995" i="1000"/>
  <c r="V7996" i="1000"/>
  <c r="V7997" i="1000"/>
  <c r="V7998" i="1000"/>
  <c r="V7999" i="1000"/>
  <c r="V8000" i="1000"/>
  <c r="V8001" i="1000"/>
  <c r="V8002" i="1000"/>
  <c r="V8003" i="1000"/>
  <c r="V8004" i="1000"/>
  <c r="V8005" i="1000"/>
  <c r="V8006" i="1000"/>
  <c r="V8007" i="1000"/>
  <c r="V8008" i="1000"/>
  <c r="V8009" i="1000"/>
  <c r="V8010" i="1000"/>
  <c r="V8011" i="1000"/>
  <c r="V8012" i="1000"/>
  <c r="V8013" i="1000"/>
  <c r="V8014" i="1000"/>
  <c r="V8015" i="1000"/>
  <c r="V8016" i="1000"/>
  <c r="V8017" i="1000"/>
  <c r="V8018" i="1000"/>
  <c r="V8019" i="1000"/>
  <c r="V8020" i="1000"/>
  <c r="V8021" i="1000"/>
  <c r="V8022" i="1000"/>
  <c r="V8023" i="1000"/>
  <c r="V8024" i="1000"/>
  <c r="V8025" i="1000"/>
  <c r="V8026" i="1000"/>
  <c r="V8027" i="1000"/>
  <c r="V8028" i="1000"/>
  <c r="V8029" i="1000"/>
  <c r="V8030" i="1000"/>
  <c r="V8031" i="1000"/>
  <c r="V8032" i="1000"/>
  <c r="V8033" i="1000"/>
  <c r="V8034" i="1000"/>
  <c r="V8035" i="1000"/>
  <c r="V8036" i="1000"/>
  <c r="V8037" i="1000"/>
  <c r="V8038" i="1000"/>
  <c r="V8039" i="1000"/>
  <c r="V8040" i="1000"/>
  <c r="V8041" i="1000"/>
  <c r="V8042" i="1000"/>
  <c r="V8043" i="1000"/>
  <c r="V8044" i="1000"/>
  <c r="V8045" i="1000"/>
  <c r="V8046" i="1000"/>
  <c r="V8047" i="1000"/>
  <c r="V8048" i="1000"/>
  <c r="V8049" i="1000"/>
  <c r="V8050" i="1000"/>
  <c r="V8051" i="1000"/>
  <c r="V8052" i="1000"/>
  <c r="V8053" i="1000"/>
  <c r="V8054" i="1000"/>
  <c r="V8055" i="1000"/>
  <c r="V8056" i="1000"/>
  <c r="V8057" i="1000"/>
  <c r="V8058" i="1000"/>
  <c r="V8059" i="1000"/>
  <c r="V8060" i="1000"/>
  <c r="V8061" i="1000"/>
  <c r="V8062" i="1000"/>
  <c r="V8063" i="1000"/>
  <c r="V8064" i="1000"/>
  <c r="V8065" i="1000"/>
  <c r="V8066" i="1000"/>
  <c r="V8067" i="1000"/>
  <c r="V8068" i="1000"/>
  <c r="V8069" i="1000"/>
  <c r="V8070" i="1000"/>
  <c r="V8071" i="1000"/>
  <c r="V8072" i="1000"/>
  <c r="V8073" i="1000"/>
  <c r="V8074" i="1000"/>
  <c r="V8075" i="1000"/>
  <c r="V8076" i="1000"/>
  <c r="V8077" i="1000"/>
  <c r="V8078" i="1000"/>
  <c r="V8079" i="1000"/>
  <c r="V8080" i="1000"/>
  <c r="V8081" i="1000"/>
  <c r="V8082" i="1000"/>
  <c r="V8083" i="1000"/>
  <c r="V8084" i="1000"/>
  <c r="V8085" i="1000"/>
  <c r="V8086" i="1000"/>
  <c r="V8087" i="1000"/>
  <c r="V8088" i="1000"/>
  <c r="V8089" i="1000"/>
  <c r="V8090" i="1000"/>
  <c r="V8091" i="1000"/>
  <c r="V8092" i="1000"/>
  <c r="V8093" i="1000"/>
  <c r="V8094" i="1000"/>
  <c r="V8095" i="1000"/>
  <c r="V8096" i="1000"/>
  <c r="V8097" i="1000"/>
  <c r="V8098" i="1000"/>
  <c r="V8099" i="1000"/>
  <c r="V8100" i="1000"/>
  <c r="V8101" i="1000"/>
  <c r="V8102" i="1000"/>
  <c r="V8103" i="1000"/>
  <c r="V8104" i="1000"/>
  <c r="V8105" i="1000"/>
  <c r="V8106" i="1000"/>
  <c r="V8107" i="1000"/>
  <c r="V8108" i="1000"/>
  <c r="V8109" i="1000"/>
  <c r="V8110" i="1000"/>
  <c r="V8111" i="1000"/>
  <c r="V8112" i="1000"/>
  <c r="V8113" i="1000"/>
  <c r="V8114" i="1000"/>
  <c r="V8115" i="1000"/>
  <c r="V8116" i="1000"/>
  <c r="V8117" i="1000"/>
  <c r="V8118" i="1000"/>
  <c r="V8119" i="1000"/>
  <c r="V8120" i="1000"/>
  <c r="V8121" i="1000"/>
  <c r="V8122" i="1000"/>
  <c r="V8123" i="1000"/>
  <c r="V8124" i="1000"/>
  <c r="V8125" i="1000"/>
  <c r="V8126" i="1000"/>
  <c r="V8127" i="1000"/>
  <c r="V8128" i="1000"/>
  <c r="V8129" i="1000"/>
  <c r="V8130" i="1000"/>
  <c r="V8131" i="1000"/>
  <c r="V8132" i="1000"/>
  <c r="V8133" i="1000"/>
  <c r="V8134" i="1000"/>
  <c r="V8135" i="1000"/>
  <c r="V8136" i="1000"/>
  <c r="V8137" i="1000"/>
  <c r="V8138" i="1000"/>
  <c r="V8139" i="1000"/>
  <c r="V8140" i="1000"/>
  <c r="V8141" i="1000"/>
  <c r="V8142" i="1000"/>
  <c r="V8143" i="1000"/>
  <c r="V8144" i="1000"/>
  <c r="V8145" i="1000"/>
  <c r="V8146" i="1000"/>
  <c r="V8147" i="1000"/>
  <c r="V8148" i="1000"/>
  <c r="V8149" i="1000"/>
  <c r="V8150" i="1000"/>
  <c r="V8151" i="1000"/>
  <c r="V8152" i="1000"/>
  <c r="V8153" i="1000"/>
  <c r="V8154" i="1000"/>
  <c r="V8155" i="1000"/>
  <c r="V8156" i="1000"/>
  <c r="V8157" i="1000"/>
  <c r="V8158" i="1000"/>
  <c r="V8159" i="1000"/>
  <c r="V8160" i="1000"/>
  <c r="V8161" i="1000"/>
  <c r="V8162" i="1000"/>
  <c r="V8163" i="1000"/>
  <c r="V8164" i="1000"/>
  <c r="V8165" i="1000"/>
  <c r="V8166" i="1000"/>
  <c r="V8167" i="1000"/>
  <c r="V8168" i="1000"/>
  <c r="V8169" i="1000"/>
  <c r="V8170" i="1000"/>
  <c r="V8171" i="1000"/>
  <c r="V8172" i="1000"/>
  <c r="V8173" i="1000"/>
  <c r="V8174" i="1000"/>
  <c r="V8175" i="1000"/>
  <c r="V8176" i="1000"/>
  <c r="V8177" i="1000"/>
  <c r="V8178" i="1000"/>
  <c r="V8179" i="1000"/>
  <c r="V8180" i="1000"/>
  <c r="V8181" i="1000"/>
  <c r="V8182" i="1000"/>
  <c r="V8183" i="1000"/>
  <c r="V8184" i="1000"/>
  <c r="V8185" i="1000"/>
  <c r="V8186" i="1000"/>
  <c r="V8187" i="1000"/>
  <c r="V8188" i="1000"/>
  <c r="V8189" i="1000"/>
  <c r="V8190" i="1000"/>
  <c r="V8191" i="1000"/>
  <c r="V8192" i="1000"/>
  <c r="V8193" i="1000"/>
  <c r="V8194" i="1000"/>
  <c r="V8195" i="1000"/>
  <c r="V8196" i="1000"/>
  <c r="V8197" i="1000"/>
  <c r="V8198" i="1000"/>
  <c r="V8199" i="1000"/>
  <c r="V8200" i="1000"/>
  <c r="V8201" i="1000"/>
  <c r="V8202" i="1000"/>
  <c r="V8203" i="1000"/>
  <c r="V8204" i="1000"/>
  <c r="V8205" i="1000"/>
  <c r="V8206" i="1000"/>
  <c r="V8207" i="1000"/>
  <c r="V8208" i="1000"/>
  <c r="V8209" i="1000"/>
  <c r="V8210" i="1000"/>
  <c r="V8211" i="1000"/>
  <c r="V8212" i="1000"/>
  <c r="V8213" i="1000"/>
  <c r="V8214" i="1000"/>
  <c r="V8215" i="1000"/>
  <c r="V8216" i="1000"/>
  <c r="V8217" i="1000"/>
  <c r="V8218" i="1000"/>
  <c r="V8219" i="1000"/>
  <c r="V8220" i="1000"/>
  <c r="V8221" i="1000"/>
  <c r="V8222" i="1000"/>
  <c r="V8223" i="1000"/>
  <c r="V8224" i="1000"/>
  <c r="V8225" i="1000"/>
  <c r="V8226" i="1000"/>
  <c r="V8227" i="1000"/>
  <c r="V8228" i="1000"/>
  <c r="V8229" i="1000"/>
  <c r="V8230" i="1000"/>
  <c r="V8231" i="1000"/>
  <c r="V8232" i="1000"/>
  <c r="V8233" i="1000"/>
  <c r="V8234" i="1000"/>
  <c r="V8235" i="1000"/>
  <c r="V8236" i="1000"/>
  <c r="V8237" i="1000"/>
  <c r="V8238" i="1000"/>
  <c r="V8239" i="1000"/>
  <c r="V8240" i="1000"/>
  <c r="V8241" i="1000"/>
  <c r="V8242" i="1000"/>
  <c r="V8243" i="1000"/>
  <c r="V8244" i="1000"/>
  <c r="V8245" i="1000"/>
  <c r="V8246" i="1000"/>
  <c r="V8247" i="1000"/>
  <c r="V8248" i="1000"/>
  <c r="V8249" i="1000"/>
  <c r="V8250" i="1000"/>
  <c r="V8251" i="1000"/>
  <c r="V8252" i="1000"/>
  <c r="V8253" i="1000"/>
  <c r="V8254" i="1000"/>
  <c r="V8255" i="1000"/>
  <c r="V8256" i="1000"/>
  <c r="V8257" i="1000"/>
  <c r="V8258" i="1000"/>
  <c r="V8259" i="1000"/>
  <c r="V8260" i="1000"/>
  <c r="V8261" i="1000"/>
  <c r="V8262" i="1000"/>
  <c r="V8263" i="1000"/>
  <c r="V8264" i="1000"/>
  <c r="V8265" i="1000"/>
  <c r="V8266" i="1000"/>
  <c r="V8267" i="1000"/>
  <c r="V8268" i="1000"/>
  <c r="V8269" i="1000"/>
  <c r="V8270" i="1000"/>
  <c r="V8271" i="1000"/>
  <c r="V8272" i="1000"/>
  <c r="V8273" i="1000"/>
  <c r="V8274" i="1000"/>
  <c r="V8275" i="1000"/>
  <c r="V8276" i="1000"/>
  <c r="V8277" i="1000"/>
  <c r="V8278" i="1000"/>
  <c r="V8279" i="1000"/>
  <c r="V8280" i="1000"/>
  <c r="V8281" i="1000"/>
  <c r="V8282" i="1000"/>
  <c r="V8283" i="1000"/>
  <c r="V8284" i="1000"/>
  <c r="V8285" i="1000"/>
  <c r="V8286" i="1000"/>
  <c r="V8287" i="1000"/>
  <c r="V8288" i="1000"/>
  <c r="V8289" i="1000"/>
  <c r="V8290" i="1000"/>
  <c r="V8291" i="1000"/>
  <c r="V8292" i="1000"/>
  <c r="V8293" i="1000"/>
  <c r="V8294" i="1000"/>
  <c r="V8295" i="1000"/>
  <c r="V8296" i="1000"/>
  <c r="V8297" i="1000"/>
  <c r="V8298" i="1000"/>
  <c r="V8299" i="1000"/>
  <c r="V8300" i="1000"/>
  <c r="V8301" i="1000"/>
  <c r="V8302" i="1000"/>
  <c r="V8303" i="1000"/>
  <c r="V8304" i="1000"/>
  <c r="V8305" i="1000"/>
  <c r="V8306" i="1000"/>
  <c r="V8307" i="1000"/>
  <c r="V8308" i="1000"/>
  <c r="V8309" i="1000"/>
  <c r="V8310" i="1000"/>
  <c r="V8311" i="1000"/>
  <c r="V8312" i="1000"/>
  <c r="V8313" i="1000"/>
  <c r="V8314" i="1000"/>
  <c r="V8315" i="1000"/>
  <c r="V8316" i="1000"/>
  <c r="V8317" i="1000"/>
  <c r="V8318" i="1000"/>
  <c r="V8319" i="1000"/>
  <c r="V8320" i="1000"/>
  <c r="V8321" i="1000"/>
  <c r="V8322" i="1000"/>
  <c r="V8323" i="1000"/>
  <c r="V8324" i="1000"/>
  <c r="V8325" i="1000"/>
  <c r="V8326" i="1000"/>
  <c r="V8327" i="1000"/>
  <c r="V8328" i="1000"/>
  <c r="V8329" i="1000"/>
  <c r="V8330" i="1000"/>
  <c r="V8331" i="1000"/>
  <c r="V8332" i="1000"/>
  <c r="V8333" i="1000"/>
  <c r="V8334" i="1000"/>
  <c r="V8335" i="1000"/>
  <c r="V8336" i="1000"/>
  <c r="V8337" i="1000"/>
  <c r="V8338" i="1000"/>
  <c r="V8339" i="1000"/>
  <c r="V8340" i="1000"/>
  <c r="V8341" i="1000"/>
  <c r="V8342" i="1000"/>
  <c r="V8343" i="1000"/>
  <c r="V8344" i="1000"/>
  <c r="V8345" i="1000"/>
  <c r="V8346" i="1000"/>
  <c r="V8347" i="1000"/>
  <c r="V8348" i="1000"/>
  <c r="V8349" i="1000"/>
  <c r="V8350" i="1000"/>
  <c r="V8351" i="1000"/>
  <c r="V8352" i="1000"/>
  <c r="V8353" i="1000"/>
  <c r="V8354" i="1000"/>
  <c r="V8355" i="1000"/>
  <c r="V8356" i="1000"/>
  <c r="V8357" i="1000"/>
  <c r="V8358" i="1000"/>
  <c r="V8359" i="1000"/>
  <c r="V8360" i="1000"/>
  <c r="V8361" i="1000"/>
  <c r="V8362" i="1000"/>
  <c r="V8363" i="1000"/>
  <c r="V8364" i="1000"/>
  <c r="V8365" i="1000"/>
  <c r="V8366" i="1000"/>
  <c r="V8367" i="1000"/>
  <c r="V8368" i="1000"/>
  <c r="V8369" i="1000"/>
  <c r="V8370" i="1000"/>
  <c r="V8371" i="1000"/>
  <c r="V8372" i="1000"/>
  <c r="V8373" i="1000"/>
  <c r="V8374" i="1000"/>
  <c r="V8375" i="1000"/>
  <c r="V8376" i="1000"/>
  <c r="V8377" i="1000"/>
  <c r="V8378" i="1000"/>
  <c r="V8379" i="1000"/>
  <c r="V8380" i="1000"/>
  <c r="V8381" i="1000"/>
  <c r="V8382" i="1000"/>
  <c r="V8383" i="1000"/>
  <c r="V8384" i="1000"/>
  <c r="V8385" i="1000"/>
  <c r="V8386" i="1000"/>
  <c r="V8387" i="1000"/>
  <c r="V8388" i="1000"/>
  <c r="V8389" i="1000"/>
  <c r="V8390" i="1000"/>
  <c r="V8391" i="1000"/>
  <c r="V8392" i="1000"/>
  <c r="V8393" i="1000"/>
  <c r="V8394" i="1000"/>
  <c r="V8395" i="1000"/>
  <c r="V8396" i="1000"/>
  <c r="V8397" i="1000"/>
  <c r="V8398" i="1000"/>
  <c r="V8399" i="1000"/>
  <c r="V8400" i="1000"/>
  <c r="V8401" i="1000"/>
  <c r="V8402" i="1000"/>
  <c r="V8403" i="1000"/>
  <c r="V8404" i="1000"/>
  <c r="V8405" i="1000"/>
  <c r="V8406" i="1000"/>
  <c r="V8407" i="1000"/>
  <c r="V8408" i="1000"/>
  <c r="V8409" i="1000"/>
  <c r="V8410" i="1000"/>
  <c r="V8411" i="1000"/>
  <c r="V8412" i="1000"/>
  <c r="V8413" i="1000"/>
  <c r="V8414" i="1000"/>
  <c r="V8415" i="1000"/>
  <c r="V8416" i="1000"/>
  <c r="V8417" i="1000"/>
  <c r="V8418" i="1000"/>
  <c r="V8419" i="1000"/>
  <c r="V8420" i="1000"/>
  <c r="V8421" i="1000"/>
  <c r="V8422" i="1000"/>
  <c r="V8423" i="1000"/>
  <c r="V8424" i="1000"/>
  <c r="V8425" i="1000"/>
  <c r="V8426" i="1000"/>
  <c r="V8427" i="1000"/>
  <c r="V8428" i="1000"/>
  <c r="V8429" i="1000"/>
  <c r="V8430" i="1000"/>
  <c r="V8431" i="1000"/>
  <c r="V8432" i="1000"/>
  <c r="V8433" i="1000"/>
  <c r="V8434" i="1000"/>
  <c r="V8435" i="1000"/>
  <c r="V8436" i="1000"/>
  <c r="V8437" i="1000"/>
  <c r="V8438" i="1000"/>
  <c r="V8439" i="1000"/>
  <c r="V8440" i="1000"/>
  <c r="V8441" i="1000"/>
  <c r="V8442" i="1000"/>
  <c r="V8443" i="1000"/>
  <c r="V8444" i="1000"/>
  <c r="V8445" i="1000"/>
  <c r="V8446" i="1000"/>
  <c r="V8447" i="1000"/>
  <c r="V8448" i="1000"/>
  <c r="V8449" i="1000"/>
  <c r="V8450" i="1000"/>
  <c r="V8451" i="1000"/>
  <c r="V8452" i="1000"/>
  <c r="V8453" i="1000"/>
  <c r="V8454" i="1000"/>
  <c r="V8455" i="1000"/>
  <c r="V8456" i="1000"/>
  <c r="V8457" i="1000"/>
  <c r="V8458" i="1000"/>
  <c r="V8459" i="1000"/>
  <c r="V8460" i="1000"/>
  <c r="V8461" i="1000"/>
  <c r="V8462" i="1000"/>
  <c r="V8463" i="1000"/>
  <c r="V8464" i="1000"/>
  <c r="V8465" i="1000"/>
  <c r="V8466" i="1000"/>
  <c r="V8467" i="1000"/>
  <c r="V8468" i="1000"/>
  <c r="V8469" i="1000"/>
  <c r="V8470" i="1000"/>
  <c r="V8471" i="1000"/>
  <c r="V8472" i="1000"/>
  <c r="V8473" i="1000"/>
  <c r="V8474" i="1000"/>
  <c r="V8475" i="1000"/>
  <c r="V8476" i="1000"/>
  <c r="V8477" i="1000"/>
  <c r="V8478" i="1000"/>
  <c r="V8479" i="1000"/>
  <c r="V8480" i="1000"/>
  <c r="V8481" i="1000"/>
  <c r="V8482" i="1000"/>
  <c r="V8483" i="1000"/>
  <c r="V8484" i="1000"/>
  <c r="V8485" i="1000"/>
  <c r="V8486" i="1000"/>
  <c r="V8487" i="1000"/>
  <c r="V8488" i="1000"/>
  <c r="V8489" i="1000"/>
  <c r="V8490" i="1000"/>
  <c r="V8491" i="1000"/>
  <c r="V8492" i="1000"/>
  <c r="V8493" i="1000"/>
  <c r="V8494" i="1000"/>
  <c r="V8495" i="1000"/>
  <c r="V8496" i="1000"/>
  <c r="V8497" i="1000"/>
  <c r="V8498" i="1000"/>
  <c r="V8499" i="1000"/>
  <c r="V8500" i="1000"/>
  <c r="V8501" i="1000"/>
  <c r="V8502" i="1000"/>
  <c r="V8503" i="1000"/>
  <c r="V8504" i="1000"/>
  <c r="V8505" i="1000"/>
  <c r="V8506" i="1000"/>
  <c r="V8507" i="1000"/>
  <c r="V8508" i="1000"/>
  <c r="V8509" i="1000"/>
  <c r="V8510" i="1000"/>
  <c r="V8511" i="1000"/>
  <c r="V8512" i="1000"/>
  <c r="V8513" i="1000"/>
  <c r="V8514" i="1000"/>
  <c r="V8515" i="1000"/>
  <c r="V8516" i="1000"/>
  <c r="V8517" i="1000"/>
  <c r="V8518" i="1000"/>
  <c r="V8519" i="1000"/>
  <c r="V8520" i="1000"/>
  <c r="V8521" i="1000"/>
  <c r="V8522" i="1000"/>
  <c r="V8523" i="1000"/>
  <c r="V8524" i="1000"/>
  <c r="V8525" i="1000"/>
  <c r="V8526" i="1000"/>
  <c r="V8527" i="1000"/>
  <c r="V8528" i="1000"/>
  <c r="V8529" i="1000"/>
  <c r="V8530" i="1000"/>
  <c r="V8531" i="1000"/>
  <c r="V8532" i="1000"/>
  <c r="V8533" i="1000"/>
  <c r="V8534" i="1000"/>
  <c r="V8535" i="1000"/>
  <c r="V8536" i="1000"/>
  <c r="V8537" i="1000"/>
  <c r="V8538" i="1000"/>
  <c r="V8539" i="1000"/>
  <c r="V8540" i="1000"/>
  <c r="V8541" i="1000"/>
  <c r="V8542" i="1000"/>
  <c r="V8543" i="1000"/>
  <c r="V8544" i="1000"/>
  <c r="V8545" i="1000"/>
  <c r="V8546" i="1000"/>
  <c r="V8547" i="1000"/>
  <c r="V8548" i="1000"/>
  <c r="V8549" i="1000"/>
  <c r="V8550" i="1000"/>
  <c r="V8551" i="1000"/>
  <c r="V8552" i="1000"/>
  <c r="V8553" i="1000"/>
  <c r="V8554" i="1000"/>
  <c r="V8555" i="1000"/>
  <c r="V8556" i="1000"/>
  <c r="V8557" i="1000"/>
  <c r="V8558" i="1000"/>
  <c r="V8559" i="1000"/>
  <c r="V8560" i="1000"/>
  <c r="V8561" i="1000"/>
  <c r="V8562" i="1000"/>
  <c r="V8563" i="1000"/>
  <c r="V8564" i="1000"/>
  <c r="V8565" i="1000"/>
  <c r="V8566" i="1000"/>
  <c r="V8567" i="1000"/>
  <c r="V8568" i="1000"/>
  <c r="V8569" i="1000"/>
  <c r="V8570" i="1000"/>
  <c r="V8571" i="1000"/>
  <c r="V8572" i="1000"/>
  <c r="V8573" i="1000"/>
  <c r="V8574" i="1000"/>
  <c r="V8575" i="1000"/>
  <c r="V8576" i="1000"/>
  <c r="V8577" i="1000"/>
  <c r="V8578" i="1000"/>
  <c r="V8579" i="1000"/>
  <c r="V8580" i="1000"/>
  <c r="V8581" i="1000"/>
  <c r="V8582" i="1000"/>
  <c r="V8583" i="1000"/>
  <c r="V8584" i="1000"/>
  <c r="V8585" i="1000"/>
  <c r="V8586" i="1000"/>
  <c r="V8587" i="1000"/>
  <c r="V8588" i="1000"/>
  <c r="V8589" i="1000"/>
  <c r="V8590" i="1000"/>
  <c r="V8591" i="1000"/>
  <c r="V8592" i="1000"/>
  <c r="V8593" i="1000"/>
  <c r="V8594" i="1000"/>
  <c r="V8595" i="1000"/>
  <c r="V8596" i="1000"/>
  <c r="V8597" i="1000"/>
  <c r="V8598" i="1000"/>
  <c r="V8599" i="1000"/>
  <c r="V8600" i="1000"/>
  <c r="V8601" i="1000"/>
  <c r="V8602" i="1000"/>
  <c r="V8603" i="1000"/>
  <c r="V8604" i="1000"/>
  <c r="V8605" i="1000"/>
  <c r="V8606" i="1000"/>
  <c r="V8607" i="1000"/>
  <c r="V8608" i="1000"/>
  <c r="V8609" i="1000"/>
  <c r="V8610" i="1000"/>
  <c r="V8611" i="1000"/>
  <c r="V8612" i="1000"/>
  <c r="V8613" i="1000"/>
  <c r="V8614" i="1000"/>
  <c r="V8615" i="1000"/>
  <c r="V8616" i="1000"/>
  <c r="V8617" i="1000"/>
  <c r="V8618" i="1000"/>
  <c r="V8619" i="1000"/>
  <c r="V8620" i="1000"/>
  <c r="V8621" i="1000"/>
  <c r="V8622" i="1000"/>
  <c r="V8623" i="1000"/>
  <c r="V8624" i="1000"/>
  <c r="V8625" i="1000"/>
  <c r="V8626" i="1000"/>
  <c r="V8627" i="1000"/>
  <c r="V8628" i="1000"/>
  <c r="V8629" i="1000"/>
  <c r="V8630" i="1000"/>
  <c r="V8631" i="1000"/>
  <c r="V8632" i="1000"/>
  <c r="V8633" i="1000"/>
  <c r="V8634" i="1000"/>
  <c r="V8635" i="1000"/>
  <c r="V8636" i="1000"/>
  <c r="V8637" i="1000"/>
  <c r="V8638" i="1000"/>
  <c r="V8639" i="1000"/>
  <c r="V8640" i="1000"/>
  <c r="V8641" i="1000"/>
  <c r="V8642" i="1000"/>
  <c r="V8643" i="1000"/>
  <c r="V8644" i="1000"/>
  <c r="V8645" i="1000"/>
  <c r="V8646" i="1000"/>
  <c r="V8647" i="1000"/>
  <c r="V8648" i="1000"/>
  <c r="V8649" i="1000"/>
  <c r="V8650" i="1000"/>
  <c r="V8651" i="1000"/>
  <c r="V8652" i="1000"/>
  <c r="V8653" i="1000"/>
  <c r="V8654" i="1000"/>
  <c r="V8655" i="1000"/>
  <c r="V8656" i="1000"/>
  <c r="V8657" i="1000"/>
  <c r="V8658" i="1000"/>
  <c r="V8659" i="1000"/>
  <c r="V8660" i="1000"/>
  <c r="V8661" i="1000"/>
  <c r="V8662" i="1000"/>
  <c r="V8663" i="1000"/>
  <c r="V8664" i="1000"/>
  <c r="V8665" i="1000"/>
  <c r="V8666" i="1000"/>
  <c r="V8667" i="1000"/>
  <c r="V8668" i="1000"/>
  <c r="V8669" i="1000"/>
  <c r="V8670" i="1000"/>
  <c r="V8671" i="1000"/>
  <c r="V8672" i="1000"/>
  <c r="V8673" i="1000"/>
  <c r="V8674" i="1000"/>
  <c r="V8675" i="1000"/>
  <c r="V8676" i="1000"/>
  <c r="V8677" i="1000"/>
  <c r="V8678" i="1000"/>
  <c r="V8679" i="1000"/>
  <c r="V8680" i="1000"/>
  <c r="V8681" i="1000"/>
  <c r="V8682" i="1000"/>
  <c r="V8683" i="1000"/>
  <c r="V8684" i="1000"/>
  <c r="V8685" i="1000"/>
  <c r="V8686" i="1000"/>
  <c r="V8687" i="1000"/>
  <c r="V8688" i="1000"/>
  <c r="V8689" i="1000"/>
  <c r="V8690" i="1000"/>
  <c r="V8691" i="1000"/>
  <c r="V8692" i="1000"/>
  <c r="V8693" i="1000"/>
  <c r="V8694" i="1000"/>
  <c r="V8695" i="1000"/>
  <c r="V8696" i="1000"/>
  <c r="V8697" i="1000"/>
  <c r="V8698" i="1000"/>
  <c r="V8699" i="1000"/>
  <c r="V8700" i="1000"/>
  <c r="V8701" i="1000"/>
  <c r="V8702" i="1000"/>
  <c r="V8703" i="1000"/>
  <c r="V8704" i="1000"/>
  <c r="V8705" i="1000"/>
  <c r="V8706" i="1000"/>
  <c r="V8707" i="1000"/>
  <c r="V8708" i="1000"/>
  <c r="V8709" i="1000"/>
  <c r="V8710" i="1000"/>
  <c r="V8711" i="1000"/>
  <c r="V8712" i="1000"/>
  <c r="V8713" i="1000"/>
  <c r="V8714" i="1000"/>
  <c r="V8715" i="1000"/>
  <c r="V8716" i="1000"/>
  <c r="V8717" i="1000"/>
  <c r="V8718" i="1000"/>
  <c r="V8719" i="1000"/>
  <c r="V8720" i="1000"/>
  <c r="V8721" i="1000"/>
  <c r="V8722" i="1000"/>
  <c r="V8723" i="1000"/>
  <c r="V8724" i="1000"/>
  <c r="V8725" i="1000"/>
  <c r="V8726" i="1000"/>
  <c r="V8727" i="1000"/>
  <c r="V8728" i="1000"/>
  <c r="V8729" i="1000"/>
  <c r="V8730" i="1000"/>
  <c r="V8731" i="1000"/>
  <c r="V8732" i="1000"/>
  <c r="V8733" i="1000"/>
  <c r="V8734" i="1000"/>
  <c r="V8735" i="1000"/>
  <c r="V8736" i="1000"/>
  <c r="V8737" i="1000"/>
  <c r="V8738" i="1000"/>
  <c r="V8739" i="1000"/>
  <c r="V8740" i="1000"/>
  <c r="V8741" i="1000"/>
  <c r="V8742" i="1000"/>
  <c r="V8743" i="1000"/>
  <c r="V8744" i="1000"/>
  <c r="V8745" i="1000"/>
  <c r="V8746" i="1000"/>
  <c r="V8747" i="1000"/>
  <c r="V8748" i="1000"/>
  <c r="V8749" i="1000"/>
  <c r="V8750" i="1000"/>
  <c r="V8751" i="1000"/>
  <c r="V8752" i="1000"/>
  <c r="V8753" i="1000"/>
  <c r="V8754" i="1000"/>
  <c r="V8755" i="1000"/>
  <c r="V8756" i="1000"/>
  <c r="V8757" i="1000"/>
  <c r="V8758" i="1000"/>
  <c r="V8759" i="1000"/>
  <c r="V8760" i="1000"/>
  <c r="V8761" i="1000"/>
  <c r="V8762" i="1000"/>
  <c r="V8763" i="1000"/>
  <c r="V8764" i="1000"/>
  <c r="V8765" i="1000"/>
  <c r="V8766" i="1000"/>
  <c r="V8767" i="1000"/>
  <c r="V8768" i="1000"/>
  <c r="V8769" i="1000"/>
  <c r="V8770" i="1000"/>
  <c r="V8771" i="1000"/>
  <c r="V8772" i="1000"/>
  <c r="V8773" i="1000"/>
  <c r="V8774" i="1000"/>
  <c r="V8775" i="1000"/>
  <c r="V8776" i="1000"/>
  <c r="V8777" i="1000"/>
  <c r="V8778" i="1000"/>
  <c r="V8779" i="1000"/>
  <c r="V8780" i="1000"/>
  <c r="V8781" i="1000"/>
  <c r="V8782" i="1000"/>
  <c r="V8783" i="1000"/>
  <c r="V8784" i="1000"/>
  <c r="V8785" i="1000"/>
  <c r="V8786" i="1000"/>
  <c r="V8787" i="1000"/>
  <c r="V8788" i="1000"/>
  <c r="V8789" i="1000"/>
  <c r="V8790" i="1000"/>
  <c r="V8791" i="1000"/>
  <c r="V8792" i="1000"/>
  <c r="V8793" i="1000"/>
  <c r="V8794" i="1000"/>
  <c r="V8795" i="1000"/>
  <c r="V8796" i="1000"/>
  <c r="V8797" i="1000"/>
  <c r="V8798" i="1000"/>
  <c r="V8799" i="1000"/>
  <c r="V8800" i="1000"/>
  <c r="V8801" i="1000"/>
  <c r="V8802" i="1000"/>
  <c r="V8803" i="1000"/>
  <c r="V8804" i="1000"/>
  <c r="V8805" i="1000"/>
  <c r="V8806" i="1000"/>
  <c r="V8807" i="1000"/>
  <c r="V8808" i="1000"/>
  <c r="V8809" i="1000"/>
  <c r="V8810" i="1000"/>
  <c r="V8811" i="1000"/>
  <c r="V8812" i="1000"/>
  <c r="V8813" i="1000"/>
  <c r="V8814" i="1000"/>
  <c r="V8815" i="1000"/>
  <c r="V8816" i="1000"/>
  <c r="V8817" i="1000"/>
  <c r="V8818" i="1000"/>
  <c r="V8819" i="1000"/>
  <c r="V8820" i="1000"/>
  <c r="V8821" i="1000"/>
  <c r="V8822" i="1000"/>
  <c r="V8823" i="1000"/>
  <c r="V8824" i="1000"/>
  <c r="V8825" i="1000"/>
  <c r="V8826" i="1000"/>
  <c r="V8827" i="1000"/>
  <c r="V8828" i="1000"/>
  <c r="V8829" i="1000"/>
  <c r="V8830" i="1000"/>
  <c r="V8831" i="1000"/>
  <c r="V8832" i="1000"/>
  <c r="V8833" i="1000"/>
  <c r="V8834" i="1000"/>
  <c r="V8835" i="1000"/>
  <c r="V8836" i="1000"/>
  <c r="V8837" i="1000"/>
  <c r="V8838" i="1000"/>
  <c r="V8839" i="1000"/>
  <c r="V8840" i="1000"/>
  <c r="V8841" i="1000"/>
  <c r="V8842" i="1000"/>
  <c r="V8843" i="1000"/>
  <c r="V8844" i="1000"/>
  <c r="V8845" i="1000"/>
  <c r="V8846" i="1000"/>
  <c r="V8847" i="1000"/>
  <c r="V8848" i="1000"/>
  <c r="V8849" i="1000"/>
  <c r="V8850" i="1000"/>
  <c r="V8851" i="1000"/>
  <c r="V8852" i="1000"/>
  <c r="V8853" i="1000"/>
  <c r="V8854" i="1000"/>
  <c r="V8855" i="1000"/>
  <c r="V8856" i="1000"/>
  <c r="V8857" i="1000"/>
  <c r="V8858" i="1000"/>
  <c r="V8859" i="1000"/>
  <c r="V8860" i="1000"/>
  <c r="V8861" i="1000"/>
  <c r="V8862" i="1000"/>
  <c r="V8863" i="1000"/>
  <c r="V8864" i="1000"/>
  <c r="V8865" i="1000"/>
  <c r="V8866" i="1000"/>
  <c r="V8867" i="1000"/>
  <c r="V8868" i="1000"/>
  <c r="V8869" i="1000"/>
  <c r="V8870" i="1000"/>
  <c r="V8871" i="1000"/>
  <c r="V8872" i="1000"/>
  <c r="V8873" i="1000"/>
  <c r="V8874" i="1000"/>
  <c r="V8875" i="1000"/>
  <c r="V8876" i="1000"/>
  <c r="V8877" i="1000"/>
  <c r="V8878" i="1000"/>
  <c r="V8879" i="1000"/>
  <c r="V8880" i="1000"/>
  <c r="V8881" i="1000"/>
  <c r="V8882" i="1000"/>
  <c r="V8883" i="1000"/>
  <c r="V8884" i="1000"/>
  <c r="V8885" i="1000"/>
  <c r="V8886" i="1000"/>
  <c r="V8887" i="1000"/>
  <c r="V8888" i="1000"/>
  <c r="V8889" i="1000"/>
  <c r="V8890" i="1000"/>
  <c r="V8891" i="1000"/>
  <c r="V8892" i="1000"/>
  <c r="V8893" i="1000"/>
  <c r="V8894" i="1000"/>
  <c r="V8895" i="1000"/>
  <c r="V8896" i="1000"/>
  <c r="V8897" i="1000"/>
  <c r="V8898" i="1000"/>
  <c r="V8899" i="1000"/>
  <c r="V8900" i="1000"/>
  <c r="V8901" i="1000"/>
  <c r="V8902" i="1000"/>
  <c r="V8903" i="1000"/>
  <c r="V8904" i="1000"/>
  <c r="V8905" i="1000"/>
  <c r="V8906" i="1000"/>
  <c r="V8907" i="1000"/>
  <c r="V8908" i="1000"/>
  <c r="V8909" i="1000"/>
  <c r="V8910" i="1000"/>
  <c r="V8911" i="1000"/>
  <c r="V8912" i="1000"/>
  <c r="V8913" i="1000"/>
  <c r="V8914" i="1000"/>
  <c r="V8915" i="1000"/>
  <c r="V8916" i="1000"/>
  <c r="V8917" i="1000"/>
  <c r="V8918" i="1000"/>
  <c r="V8919" i="1000"/>
  <c r="V8920" i="1000"/>
  <c r="V8921" i="1000"/>
  <c r="V8922" i="1000"/>
  <c r="V8923" i="1000"/>
  <c r="V8924" i="1000"/>
  <c r="V8925" i="1000"/>
  <c r="V8926" i="1000"/>
  <c r="V8927" i="1000"/>
  <c r="V8928" i="1000"/>
  <c r="V8929" i="1000"/>
  <c r="V8930" i="1000"/>
  <c r="V8931" i="1000"/>
  <c r="V8932" i="1000"/>
  <c r="V8933" i="1000"/>
  <c r="V8934" i="1000"/>
  <c r="V8935" i="1000"/>
  <c r="V8936" i="1000"/>
  <c r="V8937" i="1000"/>
  <c r="V8938" i="1000"/>
  <c r="V8939" i="1000"/>
  <c r="V8940" i="1000"/>
  <c r="V8941" i="1000"/>
  <c r="V8942" i="1000"/>
  <c r="V8943" i="1000"/>
  <c r="V8944" i="1000"/>
  <c r="V8945" i="1000"/>
  <c r="V8946" i="1000"/>
  <c r="V8947" i="1000"/>
  <c r="V8948" i="1000"/>
  <c r="V8949" i="1000"/>
  <c r="V8950" i="1000"/>
  <c r="V8951" i="1000"/>
  <c r="V8952" i="1000"/>
  <c r="V8953" i="1000"/>
  <c r="V8954" i="1000"/>
  <c r="V8955" i="1000"/>
  <c r="V8956" i="1000"/>
  <c r="V8957" i="1000"/>
  <c r="V8958" i="1000"/>
  <c r="V8959" i="1000"/>
  <c r="V8960" i="1000"/>
  <c r="V8961" i="1000"/>
  <c r="V8962" i="1000"/>
  <c r="V8963" i="1000"/>
  <c r="V8964" i="1000"/>
  <c r="V8965" i="1000"/>
  <c r="V8966" i="1000"/>
  <c r="V8967" i="1000"/>
  <c r="V8968" i="1000"/>
  <c r="V8969" i="1000"/>
  <c r="V8970" i="1000"/>
  <c r="V8971" i="1000"/>
  <c r="V8972" i="1000"/>
  <c r="V8973" i="1000"/>
  <c r="V8974" i="1000"/>
  <c r="V8975" i="1000"/>
  <c r="V8976" i="1000"/>
  <c r="V8977" i="1000"/>
  <c r="V8978" i="1000"/>
  <c r="V8979" i="1000"/>
  <c r="V8980" i="1000"/>
  <c r="V8981" i="1000"/>
  <c r="V8982" i="1000"/>
  <c r="V8983" i="1000"/>
  <c r="V8984" i="1000"/>
  <c r="V8985" i="1000"/>
  <c r="V8986" i="1000"/>
  <c r="V8987" i="1000"/>
  <c r="V8988" i="1000"/>
  <c r="V8989" i="1000"/>
  <c r="V8990" i="1000"/>
  <c r="V8991" i="1000"/>
  <c r="V8992" i="1000"/>
  <c r="V8993" i="1000"/>
  <c r="V8994" i="1000"/>
  <c r="V8995" i="1000"/>
  <c r="V8996" i="1000"/>
  <c r="V8997" i="1000"/>
  <c r="V8998" i="1000"/>
  <c r="V8999" i="1000"/>
  <c r="V9000" i="1000"/>
  <c r="V9001" i="1000"/>
  <c r="V9002" i="1000"/>
  <c r="V9003" i="1000"/>
  <c r="V9004" i="1000"/>
  <c r="V9005" i="1000"/>
  <c r="V9006" i="1000"/>
  <c r="V9007" i="1000"/>
  <c r="V9008" i="1000"/>
  <c r="V9009" i="1000"/>
  <c r="V9010" i="1000"/>
  <c r="V9011" i="1000"/>
  <c r="V9012" i="1000"/>
  <c r="V9013" i="1000"/>
  <c r="V9014" i="1000"/>
  <c r="V9015" i="1000"/>
  <c r="V9016" i="1000"/>
  <c r="V9017" i="1000"/>
  <c r="V9018" i="1000"/>
  <c r="V9019" i="1000"/>
  <c r="V9020" i="1000"/>
  <c r="V9021" i="1000"/>
  <c r="V9022" i="1000"/>
  <c r="V9023" i="1000"/>
  <c r="V9024" i="1000"/>
  <c r="V9025" i="1000"/>
  <c r="V9026" i="1000"/>
  <c r="V9027" i="1000"/>
  <c r="V9028" i="1000"/>
  <c r="V9029" i="1000"/>
  <c r="V9030" i="1000"/>
  <c r="V9031" i="1000"/>
  <c r="V9032" i="1000"/>
  <c r="V9033" i="1000"/>
  <c r="V9034" i="1000"/>
  <c r="V9035" i="1000"/>
  <c r="V9036" i="1000"/>
  <c r="V9037" i="1000"/>
  <c r="V9038" i="1000"/>
  <c r="V9039" i="1000"/>
  <c r="V9040" i="1000"/>
  <c r="V9041" i="1000"/>
  <c r="V9042" i="1000"/>
  <c r="V9043" i="1000"/>
  <c r="V9044" i="1000"/>
  <c r="V9045" i="1000"/>
  <c r="V9046" i="1000"/>
  <c r="V9047" i="1000"/>
  <c r="V9048" i="1000"/>
  <c r="V9049" i="1000"/>
  <c r="V9050" i="1000"/>
  <c r="V9051" i="1000"/>
  <c r="V9052" i="1000"/>
  <c r="V9053" i="1000"/>
  <c r="V9054" i="1000"/>
  <c r="V9055" i="1000"/>
  <c r="V9056" i="1000"/>
  <c r="V9057" i="1000"/>
  <c r="V9058" i="1000"/>
  <c r="V9059" i="1000"/>
  <c r="V9060" i="1000"/>
  <c r="V9061" i="1000"/>
  <c r="V9062" i="1000"/>
  <c r="V9063" i="1000"/>
  <c r="V9064" i="1000"/>
  <c r="V9065" i="1000"/>
  <c r="V9066" i="1000"/>
  <c r="V9067" i="1000"/>
  <c r="V9068" i="1000"/>
  <c r="V9069" i="1000"/>
  <c r="V9070" i="1000"/>
  <c r="V9071" i="1000"/>
  <c r="V9072" i="1000"/>
  <c r="V9073" i="1000"/>
  <c r="V9074" i="1000"/>
  <c r="V9075" i="1000"/>
  <c r="V9076" i="1000"/>
  <c r="V9077" i="1000"/>
  <c r="V9078" i="1000"/>
  <c r="V9079" i="1000"/>
  <c r="V9080" i="1000"/>
  <c r="V9081" i="1000"/>
  <c r="V9082" i="1000"/>
  <c r="V9083" i="1000"/>
  <c r="V9084" i="1000"/>
  <c r="V9085" i="1000"/>
  <c r="V9086" i="1000"/>
  <c r="V9087" i="1000"/>
  <c r="V9088" i="1000"/>
  <c r="V9089" i="1000"/>
  <c r="V9090" i="1000"/>
  <c r="V9091" i="1000"/>
  <c r="V9092" i="1000"/>
  <c r="V9093" i="1000"/>
  <c r="V9094" i="1000"/>
  <c r="V9095" i="1000"/>
  <c r="V9096" i="1000"/>
  <c r="V9097" i="1000"/>
  <c r="V9098" i="1000"/>
  <c r="V9099" i="1000"/>
  <c r="V9100" i="1000"/>
  <c r="V9101" i="1000"/>
  <c r="V9102" i="1000"/>
  <c r="V9103" i="1000"/>
  <c r="V9104" i="1000"/>
  <c r="V9105" i="1000"/>
  <c r="V9106" i="1000"/>
  <c r="V9107" i="1000"/>
  <c r="V9108" i="1000"/>
  <c r="V9109" i="1000"/>
  <c r="V9110" i="1000"/>
  <c r="V9111" i="1000"/>
  <c r="V9112" i="1000"/>
  <c r="V9113" i="1000"/>
  <c r="V9114" i="1000"/>
  <c r="V9115" i="1000"/>
  <c r="V9116" i="1000"/>
  <c r="V9117" i="1000"/>
  <c r="V9118" i="1000"/>
  <c r="V9119" i="1000"/>
  <c r="V9120" i="1000"/>
  <c r="V9121" i="1000"/>
  <c r="V9122" i="1000"/>
  <c r="V9123" i="1000"/>
  <c r="V9124" i="1000"/>
  <c r="V9125" i="1000"/>
  <c r="V9126" i="1000"/>
  <c r="V9127" i="1000"/>
  <c r="V9128" i="1000"/>
  <c r="V9129" i="1000"/>
  <c r="V9130" i="1000"/>
  <c r="V9131" i="1000"/>
  <c r="V9132" i="1000"/>
  <c r="V9133" i="1000"/>
  <c r="V9134" i="1000"/>
  <c r="V9135" i="1000"/>
  <c r="V9136" i="1000"/>
  <c r="V9137" i="1000"/>
  <c r="V9138" i="1000"/>
  <c r="V9139" i="1000"/>
  <c r="V9140" i="1000"/>
  <c r="V9141" i="1000"/>
  <c r="V9142" i="1000"/>
  <c r="V9143" i="1000"/>
  <c r="V9144" i="1000"/>
  <c r="V9145" i="1000"/>
  <c r="V9146" i="1000"/>
  <c r="V9147" i="1000"/>
  <c r="V9148" i="1000"/>
  <c r="V9149" i="1000"/>
  <c r="V9150" i="1000"/>
  <c r="V9151" i="1000"/>
  <c r="V9152" i="1000"/>
  <c r="V9153" i="1000"/>
  <c r="V9154" i="1000"/>
  <c r="V9155" i="1000"/>
  <c r="V9156" i="1000"/>
  <c r="V9157" i="1000"/>
  <c r="V9158" i="1000"/>
  <c r="V9159" i="1000"/>
  <c r="V9160" i="1000"/>
  <c r="V9161" i="1000"/>
  <c r="V9162" i="1000"/>
  <c r="V9163" i="1000"/>
  <c r="V9164" i="1000"/>
  <c r="V9165" i="1000"/>
  <c r="V9166" i="1000"/>
  <c r="V9167" i="1000"/>
  <c r="V9168" i="1000"/>
  <c r="V9169" i="1000"/>
  <c r="V9170" i="1000"/>
  <c r="V9171" i="1000"/>
  <c r="V9172" i="1000"/>
  <c r="V9173" i="1000"/>
  <c r="V9174" i="1000"/>
  <c r="V9175" i="1000"/>
  <c r="V9176" i="1000"/>
  <c r="V9177" i="1000"/>
  <c r="V9178" i="1000"/>
  <c r="V9179" i="1000"/>
  <c r="V9180" i="1000"/>
  <c r="V9181" i="1000"/>
  <c r="V9182" i="1000"/>
  <c r="V9183" i="1000"/>
  <c r="V9184" i="1000"/>
  <c r="V9185" i="1000"/>
  <c r="V9186" i="1000"/>
  <c r="V9187" i="1000"/>
  <c r="V9188" i="1000"/>
  <c r="V9189" i="1000"/>
  <c r="V9190" i="1000"/>
  <c r="V9191" i="1000"/>
  <c r="V9192" i="1000"/>
  <c r="V9193" i="1000"/>
  <c r="V9194" i="1000"/>
  <c r="V9195" i="1000"/>
  <c r="V9196" i="1000"/>
  <c r="V9197" i="1000"/>
  <c r="V9198" i="1000"/>
  <c r="V9199" i="1000"/>
  <c r="V9200" i="1000"/>
  <c r="V9201" i="1000"/>
  <c r="V9202" i="1000"/>
  <c r="V9203" i="1000"/>
  <c r="V9204" i="1000"/>
  <c r="V9205" i="1000"/>
  <c r="V9206" i="1000"/>
  <c r="V9207" i="1000"/>
  <c r="V9208" i="1000"/>
  <c r="V9209" i="1000"/>
  <c r="V9210" i="1000"/>
  <c r="V9211" i="1000"/>
  <c r="V9212" i="1000"/>
  <c r="V9213" i="1000"/>
  <c r="V9214" i="1000"/>
  <c r="V9215" i="1000"/>
  <c r="V9216" i="1000"/>
  <c r="V9217" i="1000"/>
  <c r="V9218" i="1000"/>
  <c r="V9219" i="1000"/>
  <c r="V9220" i="1000"/>
  <c r="V9221" i="1000"/>
  <c r="V9222" i="1000"/>
  <c r="V9223" i="1000"/>
  <c r="V9224" i="1000"/>
  <c r="V9225" i="1000"/>
  <c r="V9226" i="1000"/>
  <c r="V9227" i="1000"/>
  <c r="V9228" i="1000"/>
  <c r="V9229" i="1000"/>
  <c r="V9230" i="1000"/>
  <c r="V9231" i="1000"/>
  <c r="V9232" i="1000"/>
  <c r="V9233" i="1000"/>
  <c r="V9234" i="1000"/>
  <c r="V9235" i="1000"/>
  <c r="V9236" i="1000"/>
  <c r="V9237" i="1000"/>
  <c r="V9238" i="1000"/>
  <c r="V9239" i="1000"/>
  <c r="V9240" i="1000"/>
  <c r="V9241" i="1000"/>
  <c r="V9242" i="1000"/>
  <c r="V9243" i="1000"/>
  <c r="V9244" i="1000"/>
  <c r="V9245" i="1000"/>
  <c r="V9246" i="1000"/>
  <c r="V9247" i="1000"/>
  <c r="V9248" i="1000"/>
  <c r="V9249" i="1000"/>
  <c r="V9250" i="1000"/>
  <c r="V9251" i="1000"/>
  <c r="V9252" i="1000"/>
  <c r="V9253" i="1000"/>
  <c r="V9254" i="1000"/>
  <c r="V9255" i="1000"/>
  <c r="V9256" i="1000"/>
  <c r="V9257" i="1000"/>
  <c r="V9258" i="1000"/>
  <c r="V9259" i="1000"/>
  <c r="V9260" i="1000"/>
  <c r="V9261" i="1000"/>
  <c r="V9262" i="1000"/>
  <c r="V9263" i="1000"/>
  <c r="V9264" i="1000"/>
  <c r="V9265" i="1000"/>
  <c r="V9266" i="1000"/>
  <c r="V9267" i="1000"/>
  <c r="V9268" i="1000"/>
  <c r="V9269" i="1000"/>
  <c r="V9270" i="1000"/>
  <c r="V9271" i="1000"/>
  <c r="V9272" i="1000"/>
  <c r="V9273" i="1000"/>
  <c r="V9274" i="1000"/>
  <c r="V9275" i="1000"/>
  <c r="V9276" i="1000"/>
  <c r="V9277" i="1000"/>
  <c r="V9278" i="1000"/>
  <c r="V9279" i="1000"/>
  <c r="V9280" i="1000"/>
  <c r="V9281" i="1000"/>
  <c r="V9282" i="1000"/>
  <c r="V9283" i="1000"/>
  <c r="V9284" i="1000"/>
  <c r="V9285" i="1000"/>
  <c r="V9286" i="1000"/>
  <c r="V9287" i="1000"/>
  <c r="V9288" i="1000"/>
  <c r="V9289" i="1000"/>
  <c r="V9290" i="1000"/>
  <c r="V9291" i="1000"/>
  <c r="V9292" i="1000"/>
  <c r="V9293" i="1000"/>
  <c r="V9294" i="1000"/>
  <c r="V9295" i="1000"/>
  <c r="V9296" i="1000"/>
  <c r="V9297" i="1000"/>
  <c r="V9298" i="1000"/>
  <c r="V9299" i="1000"/>
  <c r="V9300" i="1000"/>
  <c r="V9301" i="1000"/>
  <c r="V9302" i="1000"/>
  <c r="V9303" i="1000"/>
  <c r="V9304" i="1000"/>
  <c r="V9305" i="1000"/>
  <c r="V9306" i="1000"/>
  <c r="V9307" i="1000"/>
  <c r="V9308" i="1000"/>
  <c r="V9309" i="1000"/>
  <c r="V9310" i="1000"/>
  <c r="V9311" i="1000"/>
  <c r="V9312" i="1000"/>
  <c r="V9313" i="1000"/>
  <c r="V9314" i="1000"/>
  <c r="V9315" i="1000"/>
  <c r="V9316" i="1000"/>
  <c r="V9317" i="1000"/>
  <c r="V9318" i="1000"/>
  <c r="V9319" i="1000"/>
  <c r="V9320" i="1000"/>
  <c r="V9321" i="1000"/>
  <c r="V9322" i="1000"/>
  <c r="V9323" i="1000"/>
  <c r="V9324" i="1000"/>
  <c r="V9325" i="1000"/>
  <c r="V9326" i="1000"/>
  <c r="V9327" i="1000"/>
  <c r="V9328" i="1000"/>
  <c r="V9329" i="1000"/>
  <c r="V9330" i="1000"/>
  <c r="V9331" i="1000"/>
  <c r="V9332" i="1000"/>
  <c r="V9333" i="1000"/>
  <c r="V9334" i="1000"/>
  <c r="V9335" i="1000"/>
  <c r="V9336" i="1000"/>
  <c r="V9337" i="1000"/>
  <c r="V9338" i="1000"/>
  <c r="V9339" i="1000"/>
  <c r="V9340" i="1000"/>
  <c r="V9341" i="1000"/>
  <c r="V9342" i="1000"/>
  <c r="V9343" i="1000"/>
  <c r="V9344" i="1000"/>
  <c r="V9345" i="1000"/>
  <c r="V9346" i="1000"/>
  <c r="V9347" i="1000"/>
  <c r="V9348" i="1000"/>
  <c r="V9349" i="1000"/>
  <c r="V9350" i="1000"/>
  <c r="V9351" i="1000"/>
  <c r="V9352" i="1000"/>
  <c r="V9353" i="1000"/>
  <c r="V9354" i="1000"/>
  <c r="V9355" i="1000"/>
  <c r="V9356" i="1000"/>
  <c r="V9357" i="1000"/>
  <c r="V9358" i="1000"/>
  <c r="V9359" i="1000"/>
  <c r="V9360" i="1000"/>
  <c r="V9361" i="1000"/>
  <c r="V9362" i="1000"/>
  <c r="V9363" i="1000"/>
  <c r="V9364" i="1000"/>
  <c r="V9365" i="1000"/>
  <c r="V9366" i="1000"/>
  <c r="V9367" i="1000"/>
  <c r="V9368" i="1000"/>
  <c r="V9369" i="1000"/>
  <c r="V9370" i="1000"/>
  <c r="V9371" i="1000"/>
  <c r="V9372" i="1000"/>
  <c r="V9373" i="1000"/>
  <c r="V9374" i="1000"/>
  <c r="V9375" i="1000"/>
  <c r="V9376" i="1000"/>
  <c r="V9377" i="1000"/>
  <c r="V9378" i="1000"/>
  <c r="V9379" i="1000"/>
  <c r="V9380" i="1000"/>
  <c r="V9381" i="1000"/>
  <c r="V9382" i="1000"/>
  <c r="V9383" i="1000"/>
  <c r="V9384" i="1000"/>
  <c r="V9385" i="1000"/>
  <c r="V9386" i="1000"/>
  <c r="V9387" i="1000"/>
  <c r="V9388" i="1000"/>
  <c r="V9389" i="1000"/>
  <c r="V9390" i="1000"/>
  <c r="V9391" i="1000"/>
  <c r="V9392" i="1000"/>
  <c r="V9393" i="1000"/>
  <c r="V9394" i="1000"/>
  <c r="V9395" i="1000"/>
  <c r="V9396" i="1000"/>
  <c r="V9397" i="1000"/>
  <c r="V9398" i="1000"/>
  <c r="V9399" i="1000"/>
  <c r="V9400" i="1000"/>
  <c r="V9401" i="1000"/>
  <c r="V9402" i="1000"/>
  <c r="V9403" i="1000"/>
  <c r="V9404" i="1000"/>
  <c r="V9405" i="1000"/>
  <c r="V9406" i="1000"/>
  <c r="V9407" i="1000"/>
  <c r="V9408" i="1000"/>
  <c r="V9409" i="1000"/>
  <c r="V9410" i="1000"/>
  <c r="V9411" i="1000"/>
  <c r="V9412" i="1000"/>
  <c r="V9413" i="1000"/>
  <c r="V9414" i="1000"/>
  <c r="V9415" i="1000"/>
  <c r="V9416" i="1000"/>
  <c r="V9417" i="1000"/>
  <c r="V9418" i="1000"/>
  <c r="V9419" i="1000"/>
  <c r="V9420" i="1000"/>
  <c r="V9421" i="1000"/>
  <c r="V9422" i="1000"/>
  <c r="V9423" i="1000"/>
  <c r="V9424" i="1000"/>
  <c r="V9425" i="1000"/>
  <c r="V9426" i="1000"/>
  <c r="V9427" i="1000"/>
  <c r="V9428" i="1000"/>
  <c r="V9429" i="1000"/>
  <c r="V9430" i="1000"/>
  <c r="V9431" i="1000"/>
  <c r="V9432" i="1000"/>
  <c r="V9433" i="1000"/>
  <c r="V9434" i="1000"/>
  <c r="V9435" i="1000"/>
  <c r="V9436" i="1000"/>
  <c r="V9437" i="1000"/>
  <c r="V9438" i="1000"/>
  <c r="V9439" i="1000"/>
  <c r="V9440" i="1000"/>
  <c r="V9441" i="1000"/>
  <c r="V9442" i="1000"/>
  <c r="V9443" i="1000"/>
  <c r="V9444" i="1000"/>
  <c r="V9445" i="1000"/>
  <c r="V9446" i="1000"/>
  <c r="V9447" i="1000"/>
  <c r="V9448" i="1000"/>
  <c r="V9449" i="1000"/>
  <c r="V9450" i="1000"/>
  <c r="V9451" i="1000"/>
  <c r="V9452" i="1000"/>
  <c r="V9453" i="1000"/>
  <c r="V9454" i="1000"/>
  <c r="V9455" i="1000"/>
  <c r="V9456" i="1000"/>
  <c r="V9457" i="1000"/>
  <c r="V9458" i="1000"/>
  <c r="V9459" i="1000"/>
  <c r="V9460" i="1000"/>
  <c r="V9461" i="1000"/>
  <c r="V9462" i="1000"/>
  <c r="V9463" i="1000"/>
  <c r="V9464" i="1000"/>
  <c r="V9465" i="1000"/>
  <c r="V9466" i="1000"/>
  <c r="V9467" i="1000"/>
  <c r="V9468" i="1000"/>
  <c r="V9469" i="1000"/>
  <c r="V9470" i="1000"/>
  <c r="V9471" i="1000"/>
  <c r="V9472" i="1000"/>
  <c r="V9473" i="1000"/>
  <c r="V9474" i="1000"/>
  <c r="V9475" i="1000"/>
  <c r="V9476" i="1000"/>
  <c r="V9477" i="1000"/>
  <c r="V9478" i="1000"/>
  <c r="V9479" i="1000"/>
  <c r="V9480" i="1000"/>
  <c r="V9481" i="1000"/>
  <c r="V9482" i="1000"/>
  <c r="V9483" i="1000"/>
  <c r="V9484" i="1000"/>
  <c r="V9485" i="1000"/>
  <c r="V9486" i="1000"/>
  <c r="V9487" i="1000"/>
  <c r="V9488" i="1000"/>
  <c r="V9489" i="1000"/>
  <c r="V9490" i="1000"/>
  <c r="V9491" i="1000"/>
  <c r="V9492" i="1000"/>
  <c r="V9493" i="1000"/>
  <c r="V9494" i="1000"/>
  <c r="V9495" i="1000"/>
  <c r="V9496" i="1000"/>
  <c r="V9497" i="1000"/>
  <c r="V9498" i="1000"/>
  <c r="V9499" i="1000"/>
  <c r="V9500" i="1000"/>
  <c r="V9501" i="1000"/>
  <c r="V9502" i="1000"/>
  <c r="V9503" i="1000"/>
  <c r="V9504" i="1000"/>
  <c r="V9505" i="1000"/>
  <c r="V9506" i="1000"/>
  <c r="V9507" i="1000"/>
  <c r="V9508" i="1000"/>
  <c r="V9509" i="1000"/>
  <c r="V9510" i="1000"/>
  <c r="V9511" i="1000"/>
  <c r="V9512" i="1000"/>
  <c r="V9513" i="1000"/>
  <c r="V9514" i="1000"/>
  <c r="V9515" i="1000"/>
  <c r="V9516" i="1000"/>
  <c r="V9517" i="1000"/>
  <c r="V9518" i="1000"/>
  <c r="V9519" i="1000"/>
  <c r="V9520" i="1000"/>
  <c r="V9521" i="1000"/>
  <c r="V9522" i="1000"/>
  <c r="V9523" i="1000"/>
  <c r="V9524" i="1000"/>
  <c r="V9525" i="1000"/>
  <c r="V9526" i="1000"/>
  <c r="V9527" i="1000"/>
  <c r="V9528" i="1000"/>
  <c r="V9529" i="1000"/>
  <c r="V9530" i="1000"/>
  <c r="V9531" i="1000"/>
  <c r="V9532" i="1000"/>
  <c r="V9533" i="1000"/>
  <c r="V9534" i="1000"/>
  <c r="V9535" i="1000"/>
  <c r="V9536" i="1000"/>
  <c r="V9537" i="1000"/>
  <c r="V9538" i="1000"/>
  <c r="V9539" i="1000"/>
  <c r="V9540" i="1000"/>
  <c r="V9541" i="1000"/>
  <c r="V9542" i="1000"/>
  <c r="V9543" i="1000"/>
  <c r="V9544" i="1000"/>
  <c r="V9545" i="1000"/>
  <c r="V9546" i="1000"/>
  <c r="V9547" i="1000"/>
  <c r="V9548" i="1000"/>
  <c r="V9549" i="1000"/>
  <c r="V9550" i="1000"/>
  <c r="V9551" i="1000"/>
  <c r="V9552" i="1000"/>
  <c r="V9553" i="1000"/>
  <c r="V9554" i="1000"/>
  <c r="V9555" i="1000"/>
  <c r="V9556" i="1000"/>
  <c r="V9557" i="1000"/>
  <c r="V9558" i="1000"/>
  <c r="V9559" i="1000"/>
  <c r="V9560" i="1000"/>
  <c r="V9561" i="1000"/>
  <c r="V9562" i="1000"/>
  <c r="V9563" i="1000"/>
  <c r="V9564" i="1000"/>
  <c r="V9565" i="1000"/>
  <c r="V9566" i="1000"/>
  <c r="V9567" i="1000"/>
  <c r="V9568" i="1000"/>
  <c r="V9569" i="1000"/>
  <c r="V9570" i="1000"/>
  <c r="V9571" i="1000"/>
  <c r="V9572" i="1000"/>
  <c r="V9573" i="1000"/>
  <c r="V9574" i="1000"/>
  <c r="V9575" i="1000"/>
  <c r="V9576" i="1000"/>
  <c r="V9577" i="1000"/>
  <c r="V9578" i="1000"/>
  <c r="V9579" i="1000"/>
  <c r="V9580" i="1000"/>
  <c r="V9581" i="1000"/>
  <c r="V9582" i="1000"/>
  <c r="V9583" i="1000"/>
  <c r="V9584" i="1000"/>
  <c r="V9585" i="1000"/>
  <c r="V9586" i="1000"/>
  <c r="V9587" i="1000"/>
  <c r="V9588" i="1000"/>
  <c r="V9589" i="1000"/>
  <c r="V9590" i="1000"/>
  <c r="V9591" i="1000"/>
  <c r="V9592" i="1000"/>
  <c r="V9593" i="1000"/>
  <c r="V9594" i="1000"/>
  <c r="V9595" i="1000"/>
  <c r="V9596" i="1000"/>
  <c r="V9597" i="1000"/>
  <c r="V9598" i="1000"/>
  <c r="V9599" i="1000"/>
  <c r="V9600" i="1000"/>
  <c r="V9601" i="1000"/>
  <c r="V9602" i="1000"/>
  <c r="V9603" i="1000"/>
  <c r="V9604" i="1000"/>
  <c r="V9605" i="1000"/>
  <c r="V9606" i="1000"/>
  <c r="V9607" i="1000"/>
  <c r="V9608" i="1000"/>
  <c r="V9609" i="1000"/>
  <c r="V9610" i="1000"/>
  <c r="V9611" i="1000"/>
  <c r="V9612" i="1000"/>
  <c r="V9613" i="1000"/>
  <c r="V9614" i="1000"/>
  <c r="V9615" i="1000"/>
  <c r="V9616" i="1000"/>
  <c r="V9617" i="1000"/>
  <c r="V9618" i="1000"/>
  <c r="V9619" i="1000"/>
  <c r="V9620" i="1000"/>
  <c r="V9621" i="1000"/>
  <c r="V9622" i="1000"/>
  <c r="V9623" i="1000"/>
  <c r="V9624" i="1000"/>
  <c r="V9625" i="1000"/>
  <c r="V9626" i="1000"/>
  <c r="V9627" i="1000"/>
  <c r="V9628" i="1000"/>
  <c r="V9629" i="1000"/>
  <c r="V9630" i="1000"/>
  <c r="V9631" i="1000"/>
  <c r="V9632" i="1000"/>
  <c r="V9633" i="1000"/>
  <c r="V9634" i="1000"/>
  <c r="V9635" i="1000"/>
  <c r="V9636" i="1000"/>
  <c r="V9637" i="1000"/>
  <c r="V9638" i="1000"/>
  <c r="V9639" i="1000"/>
  <c r="V9640" i="1000"/>
  <c r="V9641" i="1000"/>
  <c r="V9642" i="1000"/>
  <c r="V9643" i="1000"/>
  <c r="V9644" i="1000"/>
  <c r="V9645" i="1000"/>
  <c r="V9646" i="1000"/>
  <c r="V9647" i="1000"/>
  <c r="V9648" i="1000"/>
  <c r="V9649" i="1000"/>
  <c r="V9650" i="1000"/>
  <c r="V9651" i="1000"/>
  <c r="V9652" i="1000"/>
  <c r="V9653" i="1000"/>
  <c r="V9654" i="1000"/>
  <c r="V9655" i="1000"/>
  <c r="V9656" i="1000"/>
  <c r="V9657" i="1000"/>
  <c r="V9658" i="1000"/>
  <c r="V9659" i="1000"/>
  <c r="V9660" i="1000"/>
  <c r="V9661" i="1000"/>
  <c r="V9662" i="1000"/>
  <c r="V9663" i="1000"/>
  <c r="V9664" i="1000"/>
  <c r="V9665" i="1000"/>
  <c r="V9666" i="1000"/>
  <c r="V9667" i="1000"/>
  <c r="V9668" i="1000"/>
  <c r="V9669" i="1000"/>
  <c r="V9670" i="1000"/>
  <c r="V9671" i="1000"/>
  <c r="V9672" i="1000"/>
  <c r="V9673" i="1000"/>
  <c r="V9674" i="1000"/>
  <c r="V9675" i="1000"/>
  <c r="V9676" i="1000"/>
  <c r="V9677" i="1000"/>
  <c r="V9678" i="1000"/>
  <c r="V9679" i="1000"/>
  <c r="V9680" i="1000"/>
  <c r="V9681" i="1000"/>
  <c r="V9682" i="1000"/>
  <c r="V9683" i="1000"/>
  <c r="V9684" i="1000"/>
  <c r="V9685" i="1000"/>
  <c r="V9686" i="1000"/>
  <c r="V9687" i="1000"/>
  <c r="V9688" i="1000"/>
  <c r="V9689" i="1000"/>
  <c r="V9690" i="1000"/>
  <c r="V9691" i="1000"/>
  <c r="V9692" i="1000"/>
  <c r="V9693" i="1000"/>
  <c r="V9694" i="1000"/>
  <c r="V9695" i="1000"/>
  <c r="V9696" i="1000"/>
  <c r="V9697" i="1000"/>
  <c r="V9698" i="1000"/>
  <c r="V9699" i="1000"/>
  <c r="V9700" i="1000"/>
  <c r="V9701" i="1000"/>
  <c r="V9702" i="1000"/>
  <c r="V9703" i="1000"/>
  <c r="V9704" i="1000"/>
  <c r="V9705" i="1000"/>
  <c r="V9706" i="1000"/>
  <c r="V9707" i="1000"/>
  <c r="V9708" i="1000"/>
  <c r="V9709" i="1000"/>
  <c r="V9710" i="1000"/>
  <c r="V9711" i="1000"/>
  <c r="V9712" i="1000"/>
  <c r="V9713" i="1000"/>
  <c r="V9714" i="1000"/>
  <c r="V9715" i="1000"/>
  <c r="V9716" i="1000"/>
  <c r="V9717" i="1000"/>
  <c r="V9718" i="1000"/>
  <c r="V9719" i="1000"/>
  <c r="V9720" i="1000"/>
  <c r="V9721" i="1000"/>
  <c r="V9722" i="1000"/>
  <c r="V9723" i="1000"/>
  <c r="V9724" i="1000"/>
  <c r="V9725" i="1000"/>
  <c r="V9726" i="1000"/>
  <c r="V9727" i="1000"/>
  <c r="V9728" i="1000"/>
  <c r="V9729" i="1000"/>
  <c r="V9730" i="1000"/>
  <c r="V9731" i="1000"/>
  <c r="V9732" i="1000"/>
  <c r="V9733" i="1000"/>
  <c r="V9734" i="1000"/>
  <c r="V9735" i="1000"/>
  <c r="V9736" i="1000"/>
  <c r="V9737" i="1000"/>
  <c r="V9738" i="1000"/>
  <c r="V9739" i="1000"/>
  <c r="V9740" i="1000"/>
  <c r="V9741" i="1000"/>
  <c r="V9742" i="1000"/>
  <c r="V9743" i="1000"/>
  <c r="V9744" i="1000"/>
  <c r="V9745" i="1000"/>
  <c r="V9746" i="1000"/>
  <c r="V9747" i="1000"/>
  <c r="V9748" i="1000"/>
  <c r="V9749" i="1000"/>
  <c r="V9750" i="1000"/>
  <c r="V9751" i="1000"/>
  <c r="V9752" i="1000"/>
  <c r="V9753" i="1000"/>
  <c r="V9754" i="1000"/>
  <c r="V9755" i="1000"/>
  <c r="V9756" i="1000"/>
  <c r="V9757" i="1000"/>
  <c r="V9758" i="1000"/>
  <c r="V9759" i="1000"/>
  <c r="V9760" i="1000"/>
  <c r="V9761" i="1000"/>
  <c r="V9762" i="1000"/>
  <c r="V9763" i="1000"/>
  <c r="V9764" i="1000"/>
  <c r="V9765" i="1000"/>
  <c r="V9766" i="1000"/>
  <c r="V9767" i="1000"/>
  <c r="V9768" i="1000"/>
  <c r="V9769" i="1000"/>
  <c r="V9770" i="1000"/>
  <c r="V9771" i="1000"/>
  <c r="V9772" i="1000"/>
  <c r="V9773" i="1000"/>
  <c r="V9774" i="1000"/>
  <c r="V9775" i="1000"/>
  <c r="V9776" i="1000"/>
  <c r="V9777" i="1000"/>
  <c r="V9778" i="1000"/>
  <c r="V9779" i="1000"/>
  <c r="V9780" i="1000"/>
  <c r="V9781" i="1000"/>
  <c r="V9782" i="1000"/>
  <c r="V9783" i="1000"/>
  <c r="V9784" i="1000"/>
  <c r="V9785" i="1000"/>
  <c r="V9786" i="1000"/>
  <c r="V9787" i="1000"/>
  <c r="V9788" i="1000"/>
  <c r="V9789" i="1000"/>
  <c r="V9790" i="1000"/>
  <c r="V9791" i="1000"/>
  <c r="V9792" i="1000"/>
  <c r="V9793" i="1000"/>
  <c r="V9794" i="1000"/>
  <c r="V9795" i="1000"/>
  <c r="V9796" i="1000"/>
  <c r="V9797" i="1000"/>
  <c r="V9798" i="1000"/>
  <c r="V9799" i="1000"/>
  <c r="V9800" i="1000"/>
  <c r="V9801" i="1000"/>
  <c r="V9802" i="1000"/>
  <c r="V9803" i="1000"/>
  <c r="V9804" i="1000"/>
  <c r="V9805" i="1000"/>
  <c r="V9806" i="1000"/>
  <c r="V9807" i="1000"/>
  <c r="V9808" i="1000"/>
  <c r="V9809" i="1000"/>
  <c r="V9810" i="1000"/>
  <c r="V9811" i="1000"/>
  <c r="V9812" i="1000"/>
  <c r="V9813" i="1000"/>
  <c r="V9814" i="1000"/>
  <c r="V9815" i="1000"/>
  <c r="V9816" i="1000"/>
  <c r="V9817" i="1000"/>
  <c r="V9818" i="1000"/>
  <c r="V9819" i="1000"/>
  <c r="V9820" i="1000"/>
  <c r="V9821" i="1000"/>
  <c r="V9822" i="1000"/>
  <c r="V9823" i="1000"/>
  <c r="V9824" i="1000"/>
  <c r="V9825" i="1000"/>
  <c r="V9826" i="1000"/>
  <c r="V9827" i="1000"/>
  <c r="V9828" i="1000"/>
  <c r="V9829" i="1000"/>
  <c r="V9830" i="1000"/>
  <c r="V9831" i="1000"/>
  <c r="V9832" i="1000"/>
  <c r="V9833" i="1000"/>
  <c r="V9834" i="1000"/>
  <c r="V9835" i="1000"/>
  <c r="V9836" i="1000"/>
  <c r="V9837" i="1000"/>
  <c r="V9838" i="1000"/>
  <c r="V9839" i="1000"/>
  <c r="V9840" i="1000"/>
  <c r="V9841" i="1000"/>
  <c r="V9842" i="1000"/>
  <c r="V9843" i="1000"/>
  <c r="V9844" i="1000"/>
  <c r="V9845" i="1000"/>
  <c r="V9846" i="1000"/>
  <c r="V9847" i="1000"/>
  <c r="V9848" i="1000"/>
  <c r="V9849" i="1000"/>
  <c r="V9850" i="1000"/>
  <c r="V9851" i="1000"/>
  <c r="V9852" i="1000"/>
  <c r="V9853" i="1000"/>
  <c r="V9854" i="1000"/>
  <c r="V9855" i="1000"/>
  <c r="V9856" i="1000"/>
  <c r="V9857" i="1000"/>
  <c r="V9858" i="1000"/>
  <c r="V9859" i="1000"/>
  <c r="V9860" i="1000"/>
  <c r="V9861" i="1000"/>
  <c r="V9862" i="1000"/>
  <c r="V9863" i="1000"/>
  <c r="V9864" i="1000"/>
  <c r="V9865" i="1000"/>
  <c r="V9866" i="1000"/>
  <c r="V9867" i="1000"/>
  <c r="V9868" i="1000"/>
  <c r="V9869" i="1000"/>
  <c r="V9870" i="1000"/>
  <c r="V9871" i="1000"/>
  <c r="V9872" i="1000"/>
  <c r="V9873" i="1000"/>
  <c r="V9874" i="1000"/>
  <c r="V9875" i="1000"/>
  <c r="V9876" i="1000"/>
  <c r="V9877" i="1000"/>
  <c r="V9878" i="1000"/>
  <c r="V9879" i="1000"/>
  <c r="V9880" i="1000"/>
  <c r="V9881" i="1000"/>
  <c r="V9882" i="1000"/>
  <c r="V9883" i="1000"/>
  <c r="V9884" i="1000"/>
  <c r="V9885" i="1000"/>
  <c r="V9886" i="1000"/>
  <c r="V9887" i="1000"/>
  <c r="V9888" i="1000"/>
  <c r="V9889" i="1000"/>
  <c r="V9890" i="1000"/>
  <c r="V9891" i="1000"/>
  <c r="V9892" i="1000"/>
  <c r="V9893" i="1000"/>
  <c r="V9894" i="1000"/>
  <c r="V9895" i="1000"/>
  <c r="V9896" i="1000"/>
  <c r="V9897" i="1000"/>
  <c r="V9898" i="1000"/>
  <c r="V9899" i="1000"/>
  <c r="V9900" i="1000"/>
  <c r="V9901" i="1000"/>
  <c r="V9902" i="1000"/>
  <c r="V9903" i="1000"/>
  <c r="V9904" i="1000"/>
  <c r="V9905" i="1000"/>
  <c r="V9906" i="1000"/>
  <c r="V9907" i="1000"/>
  <c r="V9908" i="1000"/>
  <c r="V9909" i="1000"/>
  <c r="V9910" i="1000"/>
  <c r="V9911" i="1000"/>
  <c r="V9912" i="1000"/>
  <c r="V9913" i="1000"/>
  <c r="V9914" i="1000"/>
  <c r="V9915" i="1000"/>
  <c r="V9916" i="1000"/>
  <c r="V9917" i="1000"/>
  <c r="V9918" i="1000"/>
  <c r="V9919" i="1000"/>
  <c r="V9920" i="1000"/>
  <c r="V9921" i="1000"/>
  <c r="V9922" i="1000"/>
  <c r="V9923" i="1000"/>
  <c r="V9924" i="1000"/>
  <c r="V9925" i="1000"/>
  <c r="V9926" i="1000"/>
  <c r="V9927" i="1000"/>
  <c r="V9928" i="1000"/>
  <c r="V9929" i="1000"/>
  <c r="V9930" i="1000"/>
  <c r="V9931" i="1000"/>
  <c r="V9932" i="1000"/>
  <c r="V9933" i="1000"/>
  <c r="V9934" i="1000"/>
  <c r="V9935" i="1000"/>
  <c r="V9936" i="1000"/>
  <c r="V9937" i="1000"/>
  <c r="V9938" i="1000"/>
  <c r="V9939" i="1000"/>
  <c r="V9940" i="1000"/>
  <c r="V9941" i="1000"/>
  <c r="V9942" i="1000"/>
  <c r="V9943" i="1000"/>
  <c r="V9944" i="1000"/>
  <c r="V9945" i="1000"/>
  <c r="V9946" i="1000"/>
  <c r="V9947" i="1000"/>
  <c r="V9948" i="1000"/>
  <c r="V9949" i="1000"/>
  <c r="V9950" i="1000"/>
  <c r="V9951" i="1000"/>
  <c r="V9952" i="1000"/>
  <c r="V9953" i="1000"/>
  <c r="V9954" i="1000"/>
  <c r="V9955" i="1000"/>
  <c r="V9956" i="1000"/>
  <c r="V9957" i="1000"/>
  <c r="V9958" i="1000"/>
  <c r="V9959" i="1000"/>
  <c r="V9960" i="1000"/>
  <c r="V9961" i="1000"/>
  <c r="V9962" i="1000"/>
  <c r="V9963" i="1000"/>
  <c r="V9964" i="1000"/>
  <c r="V9965" i="1000"/>
  <c r="V9966" i="1000"/>
  <c r="V9967" i="1000"/>
  <c r="V9968" i="1000"/>
  <c r="V9969" i="1000"/>
  <c r="V9970" i="1000"/>
  <c r="V9971" i="1000"/>
  <c r="V9972" i="1000"/>
  <c r="V9973" i="1000"/>
  <c r="V9974" i="1000"/>
  <c r="V9975" i="1000"/>
  <c r="V9976" i="1000"/>
  <c r="V9977" i="1000"/>
  <c r="V9978" i="1000"/>
  <c r="V9979" i="1000"/>
  <c r="V9980" i="1000"/>
  <c r="V9981" i="1000"/>
  <c r="V9982" i="1000"/>
  <c r="V9983" i="1000"/>
  <c r="V9984" i="1000"/>
  <c r="V9985" i="1000"/>
  <c r="V9986" i="1000"/>
  <c r="V9987" i="1000"/>
  <c r="V9988" i="1000"/>
  <c r="V9989" i="1000"/>
  <c r="V9990" i="1000"/>
  <c r="V9991" i="1000"/>
  <c r="V9992" i="1000"/>
  <c r="V9993" i="1000"/>
  <c r="V9994" i="1000"/>
  <c r="V9995" i="1000"/>
  <c r="V9996" i="1000"/>
  <c r="V9997" i="1000"/>
  <c r="V9998" i="1000"/>
  <c r="V9999" i="1000"/>
  <c r="V10000" i="1000"/>
  <c r="V2" i="1000"/>
  <c r="BB37" i="1001" l="1"/>
  <c r="BB800" i="1001"/>
  <c r="BD39" i="1001"/>
  <c r="AR39" i="1001"/>
  <c r="AT221" i="1001"/>
  <c r="AT9" i="1001"/>
  <c r="AT311" i="1001"/>
  <c r="BC225" i="1001"/>
  <c r="BB225" i="1001"/>
  <c r="AR187" i="1001"/>
  <c r="BD480" i="1001"/>
  <c r="BD466" i="1001"/>
  <c r="AT98" i="1001"/>
  <c r="AT52" i="1001"/>
  <c r="BD12" i="1001"/>
  <c r="BC480" i="1001"/>
  <c r="AS202" i="1001"/>
  <c r="AS52" i="1001"/>
  <c r="BC12" i="1001"/>
  <c r="BB716" i="1001"/>
  <c r="BB506" i="1001"/>
  <c r="BB480" i="1001"/>
  <c r="BB114" i="1001"/>
  <c r="BB80" i="1001"/>
  <c r="BB38" i="1001"/>
  <c r="BD11" i="1001"/>
  <c r="BC1329" i="1001"/>
  <c r="BC763" i="1001"/>
  <c r="BC479" i="1001"/>
  <c r="BC465" i="1001"/>
  <c r="AS213" i="1001"/>
  <c r="AS113" i="1001"/>
  <c r="AS97" i="1001"/>
  <c r="BC11" i="1001"/>
  <c r="AU258" i="1001"/>
  <c r="AU74" i="1001"/>
  <c r="BD402" i="1001"/>
  <c r="AT74" i="1001"/>
  <c r="AS48" i="1001"/>
  <c r="BB372" i="1001"/>
  <c r="AR48" i="1001"/>
  <c r="AU277" i="1001"/>
  <c r="AU37" i="1001"/>
  <c r="BC493" i="1001"/>
  <c r="BC409" i="1001"/>
  <c r="AS387" i="1001"/>
  <c r="BC31" i="1001"/>
  <c r="AR399" i="1001"/>
  <c r="BB193" i="1001"/>
  <c r="BB31" i="1001"/>
  <c r="AU238" i="1001"/>
  <c r="BD664" i="1001"/>
  <c r="BD106" i="1001"/>
  <c r="BD84" i="1001"/>
  <c r="BD62" i="1001"/>
  <c r="BD42" i="1001"/>
  <c r="BC728" i="1001"/>
  <c r="BC664" i="1001"/>
  <c r="BC174" i="1001"/>
  <c r="BC106" i="1001"/>
  <c r="BC42" i="1001"/>
  <c r="BB664" i="1001"/>
  <c r="BB630" i="1001"/>
  <c r="AR322" i="1001"/>
  <c r="AR218" i="1001"/>
  <c r="BB210" i="1001"/>
  <c r="BB106" i="1001"/>
  <c r="BB62" i="1001"/>
  <c r="AR42" i="1001"/>
  <c r="BC619" i="1001"/>
  <c r="AS211" i="1001"/>
  <c r="BB573" i="1001"/>
  <c r="BB345" i="1001"/>
  <c r="AR177" i="1001"/>
  <c r="AR95" i="1001"/>
  <c r="BB9" i="1001"/>
  <c r="AU32" i="1001"/>
  <c r="BD472" i="1001"/>
  <c r="BD46" i="1001"/>
  <c r="AT32" i="1001"/>
  <c r="AS534" i="1001"/>
  <c r="BC472" i="1001"/>
  <c r="AS240" i="1001"/>
  <c r="AS194" i="1001"/>
  <c r="BC46" i="1001"/>
  <c r="BC32" i="1001"/>
  <c r="BB846" i="1001"/>
  <c r="BB472" i="1001"/>
  <c r="BB296" i="1001"/>
  <c r="BB46" i="1001"/>
  <c r="BB32" i="1001"/>
  <c r="BD463" i="1001"/>
  <c r="AT195" i="1001"/>
  <c r="BB47" i="1001"/>
  <c r="BD96" i="1001"/>
  <c r="AT36" i="1001"/>
  <c r="BD10" i="1001"/>
  <c r="BC212" i="1001"/>
  <c r="BC96" i="1001"/>
  <c r="BC10" i="1001"/>
  <c r="BB96" i="1001"/>
  <c r="BB36" i="1001"/>
  <c r="BB10" i="1001"/>
  <c r="BD797" i="1001"/>
  <c r="BD559" i="1001"/>
  <c r="AT297" i="1001"/>
  <c r="AT241" i="1001"/>
  <c r="BD109" i="1001"/>
  <c r="BB559" i="1001"/>
  <c r="AR487" i="1001"/>
  <c r="BB109" i="1001"/>
  <c r="AU64" i="1001"/>
  <c r="BD952" i="1001"/>
  <c r="BD474" i="1001"/>
  <c r="BD392" i="1001"/>
  <c r="BD276" i="1001"/>
  <c r="BD220" i="1001"/>
  <c r="AT178" i="1001"/>
  <c r="BC474" i="1001"/>
  <c r="AS418" i="1001"/>
  <c r="AS64" i="1001"/>
  <c r="BB502" i="1001"/>
  <c r="BD1377" i="1001"/>
  <c r="AT1377" i="1001"/>
  <c r="AT1333" i="1001"/>
  <c r="BD1333" i="1001"/>
  <c r="BD1307" i="1001"/>
  <c r="AT1307" i="1001"/>
  <c r="AT1227" i="1001"/>
  <c r="BD1227" i="1001"/>
  <c r="AT1175" i="1001"/>
  <c r="BD1175" i="1001"/>
  <c r="AT1169" i="1001"/>
  <c r="BD1169" i="1001"/>
  <c r="AT1161" i="1001"/>
  <c r="BD1161" i="1001"/>
  <c r="BD1037" i="1001"/>
  <c r="AT1037" i="1001"/>
  <c r="BD1023" i="1001"/>
  <c r="AT1023" i="1001"/>
  <c r="BD1017" i="1001"/>
  <c r="AT1017" i="1001"/>
  <c r="BD955" i="1001"/>
  <c r="AT955" i="1001"/>
  <c r="AT947" i="1001"/>
  <c r="BD947" i="1001"/>
  <c r="AU3" i="1001"/>
  <c r="AR1413" i="1001"/>
  <c r="BB1413" i="1001"/>
  <c r="BB1393" i="1001"/>
  <c r="AR1393" i="1001"/>
  <c r="BB1379" i="1001"/>
  <c r="AR1379" i="1001"/>
  <c r="BB1377" i="1001"/>
  <c r="AR1377" i="1001"/>
  <c r="AR1375" i="1001"/>
  <c r="BB1375" i="1001"/>
  <c r="AR1337" i="1001"/>
  <c r="BB1337" i="1001"/>
  <c r="AR1335" i="1001"/>
  <c r="BB1335" i="1001"/>
  <c r="AR1333" i="1001"/>
  <c r="BB1333" i="1001"/>
  <c r="BB1329" i="1001"/>
  <c r="AR1329" i="1001"/>
  <c r="BB1315" i="1001"/>
  <c r="AR1315" i="1001"/>
  <c r="AR1307" i="1001"/>
  <c r="BB1307" i="1001"/>
  <c r="AR1305" i="1001"/>
  <c r="BB1305" i="1001"/>
  <c r="BB1289" i="1001"/>
  <c r="AR1289" i="1001"/>
  <c r="AR1241" i="1001"/>
  <c r="BB1241" i="1001"/>
  <c r="BB1229" i="1001"/>
  <c r="AR1229" i="1001"/>
  <c r="BB1227" i="1001"/>
  <c r="AR1227" i="1001"/>
  <c r="BB1225" i="1001"/>
  <c r="AR1225" i="1001"/>
  <c r="AR1215" i="1001"/>
  <c r="BB1215" i="1001"/>
  <c r="BB1199" i="1001"/>
  <c r="AR1199" i="1001"/>
  <c r="AR1191" i="1001"/>
  <c r="BB1191" i="1001"/>
  <c r="AR1183" i="1001"/>
  <c r="BB1183" i="1001"/>
  <c r="AR1181" i="1001"/>
  <c r="BB1181" i="1001"/>
  <c r="BB1179" i="1001"/>
  <c r="AR1179" i="1001"/>
  <c r="BB1175" i="1001"/>
  <c r="AR1175" i="1001"/>
  <c r="BB1173" i="1001"/>
  <c r="AR1173" i="1001"/>
  <c r="AR1171" i="1001"/>
  <c r="BB1171" i="1001"/>
  <c r="BB1319" i="1001"/>
  <c r="AR1319" i="1001"/>
  <c r="AS1393" i="1001"/>
  <c r="BC1393" i="1001"/>
  <c r="BC1379" i="1001"/>
  <c r="AS1379" i="1001"/>
  <c r="AS1335" i="1001"/>
  <c r="BC1335" i="1001"/>
  <c r="AS1319" i="1001"/>
  <c r="BC1319" i="1001"/>
  <c r="BC1307" i="1001"/>
  <c r="AS1307" i="1001"/>
  <c r="AS1289" i="1001"/>
  <c r="BC1289" i="1001"/>
  <c r="AS1229" i="1001"/>
  <c r="BC1229" i="1001"/>
  <c r="AS1215" i="1001"/>
  <c r="BC1215" i="1001"/>
  <c r="AS1181" i="1001"/>
  <c r="BC1181" i="1001"/>
  <c r="BC1173" i="1001"/>
  <c r="AS1173" i="1001"/>
  <c r="AS1115" i="1001"/>
  <c r="BC1115" i="1001"/>
  <c r="BC1091" i="1001"/>
  <c r="AS1091" i="1001"/>
  <c r="AS1047" i="1001"/>
  <c r="BC1047" i="1001"/>
  <c r="AS1037" i="1001"/>
  <c r="BC1037" i="1001"/>
  <c r="BC1029" i="1001"/>
  <c r="AS1029" i="1001"/>
  <c r="AS1017" i="1001"/>
  <c r="BC1017" i="1001"/>
  <c r="AS965" i="1001"/>
  <c r="BC965" i="1001"/>
  <c r="BD1412" i="1001"/>
  <c r="AT1412" i="1001"/>
  <c r="AT1410" i="1001"/>
  <c r="BD1410" i="1001"/>
  <c r="AT1406" i="1001"/>
  <c r="BD1406" i="1001"/>
  <c r="AT1402" i="1001"/>
  <c r="BD1402" i="1001"/>
  <c r="AT1398" i="1001"/>
  <c r="BD1398" i="1001"/>
  <c r="AT1380" i="1001"/>
  <c r="BD1380" i="1001"/>
  <c r="BD1378" i="1001"/>
  <c r="AT1378" i="1001"/>
  <c r="BD1376" i="1001"/>
  <c r="AT1376" i="1001"/>
  <c r="BD1338" i="1001"/>
  <c r="AT1338" i="1001"/>
  <c r="BD1336" i="1001"/>
  <c r="AT1336" i="1001"/>
  <c r="AT1334" i="1001"/>
  <c r="BD1334" i="1001"/>
  <c r="AT1332" i="1001"/>
  <c r="BD1332" i="1001"/>
  <c r="AT1330" i="1001"/>
  <c r="BD1330" i="1001"/>
  <c r="BD1314" i="1001"/>
  <c r="AT1314" i="1001"/>
  <c r="BD1312" i="1001"/>
  <c r="AT1312" i="1001"/>
  <c r="BD1306" i="1001"/>
  <c r="AT1306" i="1001"/>
  <c r="AT1298" i="1001"/>
  <c r="BD1298" i="1001"/>
  <c r="AT1296" i="1001"/>
  <c r="BD1296" i="1001"/>
  <c r="AT1294" i="1001"/>
  <c r="BD1294" i="1001"/>
  <c r="AT1278" i="1001"/>
  <c r="BD1278" i="1001"/>
  <c r="BD1268" i="1001"/>
  <c r="AT1268" i="1001"/>
  <c r="BD1264" i="1001"/>
  <c r="AT1264" i="1001"/>
  <c r="BD1262" i="1001"/>
  <c r="AT1262" i="1001"/>
  <c r="AT1258" i="1001"/>
  <c r="BD1258" i="1001"/>
  <c r="AT1240" i="1001"/>
  <c r="BD1240" i="1001"/>
  <c r="BD1216" i="1001"/>
  <c r="AT1216" i="1001"/>
  <c r="AT1214" i="1001"/>
  <c r="BD1214" i="1001"/>
  <c r="AT1208" i="1001"/>
  <c r="BD1208" i="1001"/>
  <c r="AT1206" i="1001"/>
  <c r="BD1206" i="1001"/>
  <c r="AT1202" i="1001"/>
  <c r="BD1202" i="1001"/>
  <c r="AT1200" i="1001"/>
  <c r="BD1200" i="1001"/>
  <c r="BD1194" i="1001"/>
  <c r="AT1194" i="1001"/>
  <c r="BD1186" i="1001"/>
  <c r="AT1186" i="1001"/>
  <c r="AT1184" i="1001"/>
  <c r="BD1184" i="1001"/>
  <c r="AT1180" i="1001"/>
  <c r="BD1180" i="1001"/>
  <c r="BD1172" i="1001"/>
  <c r="AT1172" i="1001"/>
  <c r="AT1170" i="1001"/>
  <c r="BD1170" i="1001"/>
  <c r="AT1164" i="1001"/>
  <c r="BD1164" i="1001"/>
  <c r="BD1154" i="1001"/>
  <c r="AT1154" i="1001"/>
  <c r="BD1144" i="1001"/>
  <c r="AT1144" i="1001"/>
  <c r="AT1132" i="1001"/>
  <c r="BD1132" i="1001"/>
  <c r="AT1110" i="1001"/>
  <c r="BD1110" i="1001"/>
  <c r="AT1108" i="1001"/>
  <c r="BD1108" i="1001"/>
  <c r="AT1104" i="1001"/>
  <c r="BD1104" i="1001"/>
  <c r="BD1090" i="1001"/>
  <c r="AT1090" i="1001"/>
  <c r="BD1086" i="1001"/>
  <c r="AT1086" i="1001"/>
  <c r="AT1082" i="1001"/>
  <c r="BD1082" i="1001"/>
  <c r="AT1080" i="1001"/>
  <c r="BD1080" i="1001"/>
  <c r="AT1070" i="1001"/>
  <c r="BD1070" i="1001"/>
  <c r="AT1056" i="1001"/>
  <c r="BD1056" i="1001"/>
  <c r="BD1050" i="1001"/>
  <c r="AT1050" i="1001"/>
  <c r="AT1048" i="1001"/>
  <c r="BD1048" i="1001"/>
  <c r="BD1044" i="1001"/>
  <c r="AT1044" i="1001"/>
  <c r="BD1040" i="1001"/>
  <c r="AT1040" i="1001"/>
  <c r="BD1038" i="1001"/>
  <c r="AT1038" i="1001"/>
  <c r="AT1032" i="1001"/>
  <c r="BD1032" i="1001"/>
  <c r="AT1028" i="1001"/>
  <c r="BD1028" i="1001"/>
  <c r="BD1026" i="1001"/>
  <c r="AT1026" i="1001"/>
  <c r="AT1014" i="1001"/>
  <c r="BD1014" i="1001"/>
  <c r="AT1002" i="1001"/>
  <c r="BD1002" i="1001"/>
  <c r="BD994" i="1001"/>
  <c r="AT994" i="1001"/>
  <c r="BD990" i="1001"/>
  <c r="AT990" i="1001"/>
  <c r="BD968" i="1001"/>
  <c r="AT968" i="1001"/>
  <c r="BD1413" i="1001"/>
  <c r="AT1413" i="1001"/>
  <c r="BD1375" i="1001"/>
  <c r="AT1375" i="1001"/>
  <c r="AT1335" i="1001"/>
  <c r="BD1335" i="1001"/>
  <c r="BD1305" i="1001"/>
  <c r="AT1305" i="1001"/>
  <c r="AT1289" i="1001"/>
  <c r="BD1289" i="1001"/>
  <c r="AT1241" i="1001"/>
  <c r="BD1241" i="1001"/>
  <c r="BD1225" i="1001"/>
  <c r="AT1225" i="1001"/>
  <c r="AT1179" i="1001"/>
  <c r="BD1179" i="1001"/>
  <c r="BD1171" i="1001"/>
  <c r="AT1171" i="1001"/>
  <c r="AT1049" i="1001"/>
  <c r="BD1049" i="1001"/>
  <c r="BD1041" i="1001"/>
  <c r="AT1041" i="1001"/>
  <c r="AT1033" i="1001"/>
  <c r="BD1033" i="1001"/>
  <c r="BD1021" i="1001"/>
  <c r="AT1021" i="1001"/>
  <c r="AT953" i="1001"/>
  <c r="BD953" i="1001"/>
  <c r="BD941" i="1001"/>
  <c r="AT941" i="1001"/>
  <c r="AS1333" i="1001"/>
  <c r="BC1333" i="1001"/>
  <c r="BC1227" i="1001"/>
  <c r="AS1227" i="1001"/>
  <c r="BC1199" i="1001"/>
  <c r="AS1199" i="1001"/>
  <c r="AS1191" i="1001"/>
  <c r="BC1191" i="1001"/>
  <c r="AS1183" i="1001"/>
  <c r="BC1183" i="1001"/>
  <c r="AS1179" i="1001"/>
  <c r="BC1179" i="1001"/>
  <c r="BC1175" i="1001"/>
  <c r="AS1175" i="1001"/>
  <c r="AS1171" i="1001"/>
  <c r="BC1171" i="1001"/>
  <c r="BC1157" i="1001"/>
  <c r="AS1157" i="1001"/>
  <c r="AS1139" i="1001"/>
  <c r="BC1139" i="1001"/>
  <c r="BC1051" i="1001"/>
  <c r="AS1051" i="1001"/>
  <c r="BC1039" i="1001"/>
  <c r="AS1039" i="1001"/>
  <c r="AS1033" i="1001"/>
  <c r="BC1033" i="1001"/>
  <c r="AS1027" i="1001"/>
  <c r="BC1027" i="1001"/>
  <c r="BC1021" i="1001"/>
  <c r="AS1021" i="1001"/>
  <c r="AS1015" i="1001"/>
  <c r="BC1015" i="1001"/>
  <c r="BC985" i="1001"/>
  <c r="AS985" i="1001"/>
  <c r="AT1393" i="1001"/>
  <c r="BD1393" i="1001"/>
  <c r="BD1337" i="1001"/>
  <c r="AT1337" i="1001"/>
  <c r="AT1315" i="1001"/>
  <c r="BD1315" i="1001"/>
  <c r="AT1229" i="1001"/>
  <c r="BD1229" i="1001"/>
  <c r="BD1215" i="1001"/>
  <c r="AT1215" i="1001"/>
  <c r="BD1199" i="1001"/>
  <c r="AT1199" i="1001"/>
  <c r="BD1191" i="1001"/>
  <c r="AT1191" i="1001"/>
  <c r="AT1183" i="1001"/>
  <c r="BD1183" i="1001"/>
  <c r="AT1157" i="1001"/>
  <c r="BD1157" i="1001"/>
  <c r="BD1139" i="1001"/>
  <c r="AT1139" i="1001"/>
  <c r="AT1115" i="1001"/>
  <c r="BD1115" i="1001"/>
  <c r="BD1091" i="1001"/>
  <c r="AT1091" i="1001"/>
  <c r="BD1051" i="1001"/>
  <c r="AT1051" i="1001"/>
  <c r="AT1035" i="1001"/>
  <c r="BD1035" i="1001"/>
  <c r="BD1027" i="1001"/>
  <c r="AT1027" i="1001"/>
  <c r="BD985" i="1001"/>
  <c r="AT985" i="1001"/>
  <c r="BD965" i="1001"/>
  <c r="AT965" i="1001"/>
  <c r="AT951" i="1001"/>
  <c r="BD951" i="1001"/>
  <c r="AT3" i="1001"/>
  <c r="BD3" i="1001"/>
  <c r="BC1413" i="1001"/>
  <c r="AS1413" i="1001"/>
  <c r="BC1377" i="1001"/>
  <c r="AS1377" i="1001"/>
  <c r="BC1337" i="1001"/>
  <c r="AS1337" i="1001"/>
  <c r="BC1315" i="1001"/>
  <c r="AS1315" i="1001"/>
  <c r="AS1241" i="1001"/>
  <c r="BC1241" i="1001"/>
  <c r="BC1225" i="1001"/>
  <c r="AS1225" i="1001"/>
  <c r="AS1169" i="1001"/>
  <c r="BC1169" i="1001"/>
  <c r="AS1161" i="1001"/>
  <c r="BC1161" i="1001"/>
  <c r="BC1055" i="1001"/>
  <c r="AS1055" i="1001"/>
  <c r="AS1049" i="1001"/>
  <c r="BC1049" i="1001"/>
  <c r="BC1041" i="1001"/>
  <c r="AS1041" i="1001"/>
  <c r="AS1035" i="1001"/>
  <c r="BC1035" i="1001"/>
  <c r="BC1023" i="1001"/>
  <c r="AS1023" i="1001"/>
  <c r="AS3" i="1001"/>
  <c r="BC3" i="1001"/>
  <c r="AT1379" i="1001"/>
  <c r="BD1379" i="1001"/>
  <c r="AT1319" i="1001"/>
  <c r="BD1319" i="1001"/>
  <c r="AT1181" i="1001"/>
  <c r="BD1181" i="1001"/>
  <c r="BD1173" i="1001"/>
  <c r="AT1173" i="1001"/>
  <c r="AT1055" i="1001"/>
  <c r="BD1055" i="1001"/>
  <c r="AT1047" i="1001"/>
  <c r="BD1047" i="1001"/>
  <c r="BD1039" i="1001"/>
  <c r="AT1039" i="1001"/>
  <c r="AT1029" i="1001"/>
  <c r="BD1029" i="1001"/>
  <c r="AT1015" i="1001"/>
  <c r="BD1015" i="1001"/>
  <c r="BD957" i="1001"/>
  <c r="AT957" i="1001"/>
  <c r="BC1375" i="1001"/>
  <c r="AS1375" i="1001"/>
  <c r="AS1305" i="1001"/>
  <c r="BC1305" i="1001"/>
  <c r="BD937" i="1001"/>
  <c r="AT937" i="1001"/>
  <c r="AT935" i="1001"/>
  <c r="BD935" i="1001"/>
  <c r="AT931" i="1001"/>
  <c r="BD931" i="1001"/>
  <c r="AT917" i="1001"/>
  <c r="BD917" i="1001"/>
  <c r="BD911" i="1001"/>
  <c r="AT911" i="1001"/>
  <c r="BD909" i="1001"/>
  <c r="AT909" i="1001"/>
  <c r="AT907" i="1001"/>
  <c r="BD907" i="1001"/>
  <c r="AT905" i="1001"/>
  <c r="BD905" i="1001"/>
  <c r="AT903" i="1001"/>
  <c r="BD903" i="1001"/>
  <c r="BD901" i="1001"/>
  <c r="AT901" i="1001"/>
  <c r="AT899" i="1001"/>
  <c r="BD899" i="1001"/>
  <c r="AT897" i="1001"/>
  <c r="BD897" i="1001"/>
  <c r="AT895" i="1001"/>
  <c r="BD895" i="1001"/>
  <c r="AT881" i="1001"/>
  <c r="BD881" i="1001"/>
  <c r="BD879" i="1001"/>
  <c r="AT879" i="1001"/>
  <c r="BD877" i="1001"/>
  <c r="AT877" i="1001"/>
  <c r="AT873" i="1001"/>
  <c r="BD873" i="1001"/>
  <c r="AT869" i="1001"/>
  <c r="BD869" i="1001"/>
  <c r="AT867" i="1001"/>
  <c r="BD867" i="1001"/>
  <c r="BD865" i="1001"/>
  <c r="AT865" i="1001"/>
  <c r="BD859" i="1001"/>
  <c r="AT859" i="1001"/>
  <c r="BD857" i="1001"/>
  <c r="AT857" i="1001"/>
  <c r="BD843" i="1001"/>
  <c r="AT843" i="1001"/>
  <c r="BD841" i="1001"/>
  <c r="AT841" i="1001"/>
  <c r="BD833" i="1001"/>
  <c r="AT833" i="1001"/>
  <c r="BD831" i="1001"/>
  <c r="AT831" i="1001"/>
  <c r="BD827" i="1001"/>
  <c r="AT827" i="1001"/>
  <c r="AT825" i="1001"/>
  <c r="BD825" i="1001"/>
  <c r="BD823" i="1001"/>
  <c r="AT823" i="1001"/>
  <c r="BD821" i="1001"/>
  <c r="AT821" i="1001"/>
  <c r="AT819" i="1001"/>
  <c r="BD819" i="1001"/>
  <c r="AT817" i="1001"/>
  <c r="BD817" i="1001"/>
  <c r="BD815" i="1001"/>
  <c r="AT815" i="1001"/>
  <c r="BD811" i="1001"/>
  <c r="AT811" i="1001"/>
  <c r="BD809" i="1001"/>
  <c r="AT809" i="1001"/>
  <c r="BD807" i="1001"/>
  <c r="AT807" i="1001"/>
  <c r="AT799" i="1001"/>
  <c r="BD799" i="1001"/>
  <c r="AT795" i="1001"/>
  <c r="BD795" i="1001"/>
  <c r="AT791" i="1001"/>
  <c r="BD791" i="1001"/>
  <c r="AT789" i="1001"/>
  <c r="BD789" i="1001"/>
  <c r="AT787" i="1001"/>
  <c r="BD787" i="1001"/>
  <c r="BD773" i="1001"/>
  <c r="AT773" i="1001"/>
  <c r="AT765" i="1001"/>
  <c r="BD765" i="1001"/>
  <c r="BD759" i="1001"/>
  <c r="AT759" i="1001"/>
  <c r="BD743" i="1001"/>
  <c r="AT743" i="1001"/>
  <c r="AT741" i="1001"/>
  <c r="BD741" i="1001"/>
  <c r="BD733" i="1001"/>
  <c r="AT733" i="1001"/>
  <c r="BD723" i="1001"/>
  <c r="AT723" i="1001"/>
  <c r="BD717" i="1001"/>
  <c r="AT717" i="1001"/>
  <c r="AT681" i="1001"/>
  <c r="BD681" i="1001"/>
  <c r="BD679" i="1001"/>
  <c r="AT679" i="1001"/>
  <c r="BD677" i="1001"/>
  <c r="AT677" i="1001"/>
  <c r="AT675" i="1001"/>
  <c r="BD675" i="1001"/>
  <c r="AT671" i="1001"/>
  <c r="BD671" i="1001"/>
  <c r="BD667" i="1001"/>
  <c r="AT667" i="1001"/>
  <c r="BD665" i="1001"/>
  <c r="AT665" i="1001"/>
  <c r="BD663" i="1001"/>
  <c r="AT663" i="1001"/>
  <c r="BD659" i="1001"/>
  <c r="AT659" i="1001"/>
  <c r="BD657" i="1001"/>
  <c r="AT657" i="1001"/>
  <c r="AT655" i="1001"/>
  <c r="BD655" i="1001"/>
  <c r="AT653" i="1001"/>
  <c r="BD653" i="1001"/>
  <c r="AT651" i="1001"/>
  <c r="BD651" i="1001"/>
  <c r="BD633" i="1001"/>
  <c r="AT633" i="1001"/>
  <c r="BD631" i="1001"/>
  <c r="AT631" i="1001"/>
  <c r="BD627" i="1001"/>
  <c r="AT627" i="1001"/>
  <c r="BD623" i="1001"/>
  <c r="AT623" i="1001"/>
  <c r="AT619" i="1001"/>
  <c r="BD619" i="1001"/>
  <c r="AT587" i="1001"/>
  <c r="BD587" i="1001"/>
  <c r="BD573" i="1001"/>
  <c r="AT573" i="1001"/>
  <c r="BD571" i="1001"/>
  <c r="AT571" i="1001"/>
  <c r="AT569" i="1001"/>
  <c r="BD569" i="1001"/>
  <c r="BD553" i="1001"/>
  <c r="AT553" i="1001"/>
  <c r="AT549" i="1001"/>
  <c r="BD549" i="1001"/>
  <c r="BD547" i="1001"/>
  <c r="AT547" i="1001"/>
  <c r="BD535" i="1001"/>
  <c r="AT535" i="1001"/>
  <c r="BD533" i="1001"/>
  <c r="AT533" i="1001"/>
  <c r="AT531" i="1001"/>
  <c r="BD531" i="1001"/>
  <c r="BD527" i="1001"/>
  <c r="AT527" i="1001"/>
  <c r="BD523" i="1001"/>
  <c r="AT523" i="1001"/>
  <c r="AT505" i="1001"/>
  <c r="BD505" i="1001"/>
  <c r="BD501" i="1001"/>
  <c r="AT501" i="1001"/>
  <c r="AT491" i="1001"/>
  <c r="BD491" i="1001"/>
  <c r="AT489" i="1001"/>
  <c r="BD489" i="1001"/>
  <c r="BD487" i="1001"/>
  <c r="AT487" i="1001"/>
  <c r="AT485" i="1001"/>
  <c r="BD485" i="1001"/>
  <c r="BD469" i="1001"/>
  <c r="AT469" i="1001"/>
  <c r="AT467" i="1001"/>
  <c r="BD467" i="1001"/>
  <c r="BD461" i="1001"/>
  <c r="AT461" i="1001"/>
  <c r="BD445" i="1001"/>
  <c r="AT445" i="1001"/>
  <c r="AT443" i="1001"/>
  <c r="BD443" i="1001"/>
  <c r="AT419" i="1001"/>
  <c r="BD419" i="1001"/>
  <c r="AT417" i="1001"/>
  <c r="BD417" i="1001"/>
  <c r="AT405" i="1001"/>
  <c r="BD405" i="1001"/>
  <c r="AT403" i="1001"/>
  <c r="BD403" i="1001"/>
  <c r="BD401" i="1001"/>
  <c r="AT401" i="1001"/>
  <c r="BD399" i="1001"/>
  <c r="AT399" i="1001"/>
  <c r="BD395" i="1001"/>
  <c r="AT395" i="1001"/>
  <c r="AT393" i="1001"/>
  <c r="BD393" i="1001"/>
  <c r="AT391" i="1001"/>
  <c r="BD391" i="1001"/>
  <c r="AT387" i="1001"/>
  <c r="BD387" i="1001"/>
  <c r="AT375" i="1001"/>
  <c r="BD375" i="1001"/>
  <c r="AT373" i="1001"/>
  <c r="BD373" i="1001"/>
  <c r="AT371" i="1001"/>
  <c r="BD371" i="1001"/>
  <c r="BD369" i="1001"/>
  <c r="AT369" i="1001"/>
  <c r="BD365" i="1001"/>
  <c r="AT365" i="1001"/>
  <c r="AT359" i="1001"/>
  <c r="BD359" i="1001"/>
  <c r="AT341" i="1001"/>
  <c r="BD341" i="1001"/>
  <c r="AT339" i="1001"/>
  <c r="BD339" i="1001"/>
  <c r="AT337" i="1001"/>
  <c r="BD337" i="1001"/>
  <c r="AT335" i="1001"/>
  <c r="BD335" i="1001"/>
  <c r="BD327" i="1001"/>
  <c r="AT327" i="1001"/>
  <c r="AT319" i="1001"/>
  <c r="BD319" i="1001"/>
  <c r="AT283" i="1001"/>
  <c r="BD283" i="1001"/>
  <c r="AT279" i="1001"/>
  <c r="BD279" i="1001"/>
  <c r="BD277" i="1001"/>
  <c r="AT277" i="1001"/>
  <c r="BD275" i="1001"/>
  <c r="AT275" i="1001"/>
  <c r="AT273" i="1001"/>
  <c r="BD273" i="1001"/>
  <c r="BD267" i="1001"/>
  <c r="AT267" i="1001"/>
  <c r="BD265" i="1001"/>
  <c r="AT265" i="1001"/>
  <c r="BD263" i="1001"/>
  <c r="AT263" i="1001"/>
  <c r="BD261" i="1001"/>
  <c r="AT261" i="1001"/>
  <c r="BD259" i="1001"/>
  <c r="AT259" i="1001"/>
  <c r="BD251" i="1001"/>
  <c r="AT251" i="1001"/>
  <c r="BD247" i="1001"/>
  <c r="AT247" i="1001"/>
  <c r="BD243" i="1001"/>
  <c r="AT243" i="1001"/>
  <c r="AT237" i="1001"/>
  <c r="BD237" i="1001"/>
  <c r="AT225" i="1001"/>
  <c r="BD225" i="1001"/>
  <c r="BD219" i="1001"/>
  <c r="AT219" i="1001"/>
  <c r="BD217" i="1001"/>
  <c r="AT217" i="1001"/>
  <c r="AT215" i="1001"/>
  <c r="BD215" i="1001"/>
  <c r="AT213" i="1001"/>
  <c r="BD213" i="1001"/>
  <c r="AT211" i="1001"/>
  <c r="BD211" i="1001"/>
  <c r="BD209" i="1001"/>
  <c r="AT209" i="1001"/>
  <c r="BD205" i="1001"/>
  <c r="AT205" i="1001"/>
  <c r="AT197" i="1001"/>
  <c r="BD197" i="1001"/>
  <c r="BD193" i="1001"/>
  <c r="AT193" i="1001"/>
  <c r="AT191" i="1001"/>
  <c r="BD191" i="1001"/>
  <c r="BD187" i="1001"/>
  <c r="AT187" i="1001"/>
  <c r="AT185" i="1001"/>
  <c r="BD185" i="1001"/>
  <c r="AT113" i="1001"/>
  <c r="BD113" i="1001"/>
  <c r="AT103" i="1001"/>
  <c r="BD103" i="1001"/>
  <c r="AT97" i="1001"/>
  <c r="BD97" i="1001"/>
  <c r="AT95" i="1001"/>
  <c r="BD95" i="1001"/>
  <c r="AT81" i="1001"/>
  <c r="BD81" i="1001"/>
  <c r="AT47" i="1001"/>
  <c r="BD47" i="1001"/>
  <c r="BD41" i="1001"/>
  <c r="AT41" i="1001"/>
  <c r="AT37" i="1001"/>
  <c r="BD37" i="1001"/>
  <c r="AR13" i="1001"/>
  <c r="AR30" i="1001"/>
  <c r="BD31" i="1001"/>
  <c r="BD36" i="1001"/>
  <c r="AT39" i="1001"/>
  <c r="AU42" i="1001"/>
  <c r="BB48" i="1001"/>
  <c r="AU56" i="1001"/>
  <c r="AU63" i="1001"/>
  <c r="AR80" i="1001"/>
  <c r="AS174" i="1001"/>
  <c r="AU185" i="1001"/>
  <c r="AR210" i="1001"/>
  <c r="BC213" i="1001"/>
  <c r="AS225" i="1001"/>
  <c r="AU243" i="1001"/>
  <c r="AR345" i="1001"/>
  <c r="BD407" i="1001"/>
  <c r="AS957" i="1001"/>
  <c r="BC957" i="1001"/>
  <c r="AS955" i="1001"/>
  <c r="BC955" i="1001"/>
  <c r="AS953" i="1001"/>
  <c r="BC953" i="1001"/>
  <c r="AS951" i="1001"/>
  <c r="BC951" i="1001"/>
  <c r="AS947" i="1001"/>
  <c r="BC947" i="1001"/>
  <c r="BC941" i="1001"/>
  <c r="AS941" i="1001"/>
  <c r="BC937" i="1001"/>
  <c r="AS937" i="1001"/>
  <c r="AS935" i="1001"/>
  <c r="BC935" i="1001"/>
  <c r="AS931" i="1001"/>
  <c r="BC931" i="1001"/>
  <c r="BC917" i="1001"/>
  <c r="AS917" i="1001"/>
  <c r="BC911" i="1001"/>
  <c r="AS911" i="1001"/>
  <c r="BC909" i="1001"/>
  <c r="AS909" i="1001"/>
  <c r="AS907" i="1001"/>
  <c r="BC907" i="1001"/>
  <c r="BC905" i="1001"/>
  <c r="AS905" i="1001"/>
  <c r="BC903" i="1001"/>
  <c r="AS903" i="1001"/>
  <c r="BC901" i="1001"/>
  <c r="AS901" i="1001"/>
  <c r="AS899" i="1001"/>
  <c r="BC899" i="1001"/>
  <c r="AS897" i="1001"/>
  <c r="BC897" i="1001"/>
  <c r="BC895" i="1001"/>
  <c r="AS895" i="1001"/>
  <c r="AS881" i="1001"/>
  <c r="BC881" i="1001"/>
  <c r="BC879" i="1001"/>
  <c r="AS879" i="1001"/>
  <c r="BC877" i="1001"/>
  <c r="AS877" i="1001"/>
  <c r="AS873" i="1001"/>
  <c r="BC873" i="1001"/>
  <c r="AS869" i="1001"/>
  <c r="BC869" i="1001"/>
  <c r="AS867" i="1001"/>
  <c r="BC867" i="1001"/>
  <c r="BC865" i="1001"/>
  <c r="AS865" i="1001"/>
  <c r="BC859" i="1001"/>
  <c r="AS859" i="1001"/>
  <c r="BC857" i="1001"/>
  <c r="AS857" i="1001"/>
  <c r="AS843" i="1001"/>
  <c r="BC843" i="1001"/>
  <c r="AS841" i="1001"/>
  <c r="BC841" i="1001"/>
  <c r="BC833" i="1001"/>
  <c r="AS833" i="1001"/>
  <c r="AS831" i="1001"/>
  <c r="BC831" i="1001"/>
  <c r="AS827" i="1001"/>
  <c r="BC827" i="1001"/>
  <c r="AS825" i="1001"/>
  <c r="BC825" i="1001"/>
  <c r="BC823" i="1001"/>
  <c r="AS823" i="1001"/>
  <c r="AS821" i="1001"/>
  <c r="BC821" i="1001"/>
  <c r="AS819" i="1001"/>
  <c r="BC819" i="1001"/>
  <c r="AS817" i="1001"/>
  <c r="BC817" i="1001"/>
  <c r="BC815" i="1001"/>
  <c r="AS815" i="1001"/>
  <c r="BC811" i="1001"/>
  <c r="AS811" i="1001"/>
  <c r="AS809" i="1001"/>
  <c r="BC809" i="1001"/>
  <c r="AS807" i="1001"/>
  <c r="BC807" i="1001"/>
  <c r="AS799" i="1001"/>
  <c r="BC799" i="1001"/>
  <c r="AS797" i="1001"/>
  <c r="BC797" i="1001"/>
  <c r="AS795" i="1001"/>
  <c r="BC795" i="1001"/>
  <c r="BC791" i="1001"/>
  <c r="AS791" i="1001"/>
  <c r="BC789" i="1001"/>
  <c r="AS789" i="1001"/>
  <c r="BC787" i="1001"/>
  <c r="AS787" i="1001"/>
  <c r="AS773" i="1001"/>
  <c r="BC773" i="1001"/>
  <c r="BC767" i="1001"/>
  <c r="AS767" i="1001"/>
  <c r="AS765" i="1001"/>
  <c r="BC765" i="1001"/>
  <c r="AS759" i="1001"/>
  <c r="BC759" i="1001"/>
  <c r="BC743" i="1001"/>
  <c r="AS743" i="1001"/>
  <c r="AS741" i="1001"/>
  <c r="BC741" i="1001"/>
  <c r="AS733" i="1001"/>
  <c r="BC733" i="1001"/>
  <c r="AS723" i="1001"/>
  <c r="BC723" i="1001"/>
  <c r="AS717" i="1001"/>
  <c r="BC717" i="1001"/>
  <c r="AS681" i="1001"/>
  <c r="BC681" i="1001"/>
  <c r="BC679" i="1001"/>
  <c r="AS679" i="1001"/>
  <c r="BC677" i="1001"/>
  <c r="AS677" i="1001"/>
  <c r="BC675" i="1001"/>
  <c r="AS675" i="1001"/>
  <c r="AS673" i="1001"/>
  <c r="BC673" i="1001"/>
  <c r="BC671" i="1001"/>
  <c r="AS671" i="1001"/>
  <c r="BC667" i="1001"/>
  <c r="AS667" i="1001"/>
  <c r="BC665" i="1001"/>
  <c r="AS665" i="1001"/>
  <c r="BC663" i="1001"/>
  <c r="AS663" i="1001"/>
  <c r="BC661" i="1001"/>
  <c r="AS661" i="1001"/>
  <c r="AS659" i="1001"/>
  <c r="BC659" i="1001"/>
  <c r="BC657" i="1001"/>
  <c r="AS657" i="1001"/>
  <c r="BC655" i="1001"/>
  <c r="AS655" i="1001"/>
  <c r="BC653" i="1001"/>
  <c r="AS653" i="1001"/>
  <c r="AS651" i="1001"/>
  <c r="BC651" i="1001"/>
  <c r="AS633" i="1001"/>
  <c r="BC633" i="1001"/>
  <c r="BC631" i="1001"/>
  <c r="AS631" i="1001"/>
  <c r="AS627" i="1001"/>
  <c r="BC627" i="1001"/>
  <c r="AS623" i="1001"/>
  <c r="BC623" i="1001"/>
  <c r="BC621" i="1001"/>
  <c r="AS621" i="1001"/>
  <c r="BC587" i="1001"/>
  <c r="AS587" i="1001"/>
  <c r="BC573" i="1001"/>
  <c r="AS573" i="1001"/>
  <c r="BC571" i="1001"/>
  <c r="AS571" i="1001"/>
  <c r="AS569" i="1001"/>
  <c r="BC569" i="1001"/>
  <c r="AS553" i="1001"/>
  <c r="BC553" i="1001"/>
  <c r="BC549" i="1001"/>
  <c r="AS549" i="1001"/>
  <c r="AS547" i="1001"/>
  <c r="BC547" i="1001"/>
  <c r="AS535" i="1001"/>
  <c r="BC535" i="1001"/>
  <c r="AS533" i="1001"/>
  <c r="BC533" i="1001"/>
  <c r="AS531" i="1001"/>
  <c r="BC531" i="1001"/>
  <c r="BC527" i="1001"/>
  <c r="AS527" i="1001"/>
  <c r="AS523" i="1001"/>
  <c r="BC523" i="1001"/>
  <c r="BC521" i="1001"/>
  <c r="AS521" i="1001"/>
  <c r="AS513" i="1001"/>
  <c r="BC513" i="1001"/>
  <c r="AS505" i="1001"/>
  <c r="BC505" i="1001"/>
  <c r="AS501" i="1001"/>
  <c r="BC501" i="1001"/>
  <c r="BC491" i="1001"/>
  <c r="AS491" i="1001"/>
  <c r="BC489" i="1001"/>
  <c r="AS489" i="1001"/>
  <c r="AS487" i="1001"/>
  <c r="BC487" i="1001"/>
  <c r="BC485" i="1001"/>
  <c r="AS485" i="1001"/>
  <c r="AS471" i="1001"/>
  <c r="BC471" i="1001"/>
  <c r="BC469" i="1001"/>
  <c r="AS469" i="1001"/>
  <c r="AS467" i="1001"/>
  <c r="BC467" i="1001"/>
  <c r="AS461" i="1001"/>
  <c r="BC461" i="1001"/>
  <c r="BC445" i="1001"/>
  <c r="AS445" i="1001"/>
  <c r="BC443" i="1001"/>
  <c r="AS443" i="1001"/>
  <c r="BC431" i="1001"/>
  <c r="AS431" i="1001"/>
  <c r="BC419" i="1001"/>
  <c r="AS419" i="1001"/>
  <c r="AS417" i="1001"/>
  <c r="BC417" i="1001"/>
  <c r="AS407" i="1001"/>
  <c r="BC407" i="1001"/>
  <c r="AS405" i="1001"/>
  <c r="BC405" i="1001"/>
  <c r="AS403" i="1001"/>
  <c r="BC403" i="1001"/>
  <c r="BC401" i="1001"/>
  <c r="AS401" i="1001"/>
  <c r="AS399" i="1001"/>
  <c r="BC399" i="1001"/>
  <c r="AS395" i="1001"/>
  <c r="BC395" i="1001"/>
  <c r="BC393" i="1001"/>
  <c r="AS393" i="1001"/>
  <c r="BC391" i="1001"/>
  <c r="AS391" i="1001"/>
  <c r="BC375" i="1001"/>
  <c r="AS375" i="1001"/>
  <c r="AS373" i="1001"/>
  <c r="BC373" i="1001"/>
  <c r="BC371" i="1001"/>
  <c r="AS371" i="1001"/>
  <c r="AS369" i="1001"/>
  <c r="BC369" i="1001"/>
  <c r="AS365" i="1001"/>
  <c r="BC365" i="1001"/>
  <c r="AS359" i="1001"/>
  <c r="BC359" i="1001"/>
  <c r="BC345" i="1001"/>
  <c r="AS345" i="1001"/>
  <c r="BC341" i="1001"/>
  <c r="AS341" i="1001"/>
  <c r="BC339" i="1001"/>
  <c r="AS339" i="1001"/>
  <c r="AS337" i="1001"/>
  <c r="BC337" i="1001"/>
  <c r="BC335" i="1001"/>
  <c r="AS335" i="1001"/>
  <c r="BC327" i="1001"/>
  <c r="AS327" i="1001"/>
  <c r="AS319" i="1001"/>
  <c r="BC319" i="1001"/>
  <c r="AS311" i="1001"/>
  <c r="BC311" i="1001"/>
  <c r="AS297" i="1001"/>
  <c r="BC297" i="1001"/>
  <c r="AS283" i="1001"/>
  <c r="BC283" i="1001"/>
  <c r="BC277" i="1001"/>
  <c r="AS277" i="1001"/>
  <c r="AS275" i="1001"/>
  <c r="BC275" i="1001"/>
  <c r="BC273" i="1001"/>
  <c r="AS273" i="1001"/>
  <c r="AS267" i="1001"/>
  <c r="BC267" i="1001"/>
  <c r="BC265" i="1001"/>
  <c r="AS265" i="1001"/>
  <c r="BC263" i="1001"/>
  <c r="AS263" i="1001"/>
  <c r="BC261" i="1001"/>
  <c r="AS261" i="1001"/>
  <c r="AS259" i="1001"/>
  <c r="BC259" i="1001"/>
  <c r="AS251" i="1001"/>
  <c r="BC251" i="1001"/>
  <c r="AS247" i="1001"/>
  <c r="BC247" i="1001"/>
  <c r="BC243" i="1001"/>
  <c r="AS243" i="1001"/>
  <c r="AS241" i="1001"/>
  <c r="BC241" i="1001"/>
  <c r="AS221" i="1001"/>
  <c r="BC221" i="1001"/>
  <c r="BC219" i="1001"/>
  <c r="AS219" i="1001"/>
  <c r="AS217" i="1001"/>
  <c r="BC217" i="1001"/>
  <c r="BC215" i="1001"/>
  <c r="AS215" i="1001"/>
  <c r="BC209" i="1001"/>
  <c r="AS209" i="1001"/>
  <c r="AS205" i="1001"/>
  <c r="BC205" i="1001"/>
  <c r="BC197" i="1001"/>
  <c r="AS197" i="1001"/>
  <c r="BC195" i="1001"/>
  <c r="AS195" i="1001"/>
  <c r="BC193" i="1001"/>
  <c r="AS193" i="1001"/>
  <c r="AS187" i="1001"/>
  <c r="BC187" i="1001"/>
  <c r="BC185" i="1001"/>
  <c r="AS185" i="1001"/>
  <c r="AS177" i="1001"/>
  <c r="BC177" i="1001"/>
  <c r="BC107" i="1001"/>
  <c r="AS107" i="1001"/>
  <c r="AS105" i="1001"/>
  <c r="BC105" i="1001"/>
  <c r="AS95" i="1001"/>
  <c r="BC95" i="1001"/>
  <c r="AS83" i="1001"/>
  <c r="BC83" i="1001"/>
  <c r="AS81" i="1001"/>
  <c r="BC81" i="1001"/>
  <c r="BC63" i="1001"/>
  <c r="AS63" i="1001"/>
  <c r="AS41" i="1001"/>
  <c r="BC41" i="1001"/>
  <c r="AS39" i="1001"/>
  <c r="BC39" i="1001"/>
  <c r="BC37" i="1001"/>
  <c r="AS37" i="1001"/>
  <c r="BC9" i="1001"/>
  <c r="AS9" i="1001"/>
  <c r="AR11" i="1001"/>
  <c r="AS13" i="1001"/>
  <c r="AS30" i="1001"/>
  <c r="BB42" i="1001"/>
  <c r="BC48" i="1001"/>
  <c r="BD83" i="1001"/>
  <c r="AR97" i="1001"/>
  <c r="AS103" i="1001"/>
  <c r="BD107" i="1001"/>
  <c r="AR193" i="1001"/>
  <c r="AU210" i="1001"/>
  <c r="BB218" i="1001"/>
  <c r="BD272" i="1001"/>
  <c r="AR296" i="1001"/>
  <c r="AU369" i="1001"/>
  <c r="AT402" i="1001"/>
  <c r="BB487" i="1001"/>
  <c r="AU587" i="1001"/>
  <c r="AR1169" i="1001"/>
  <c r="BB1169" i="1001"/>
  <c r="BB1161" i="1001"/>
  <c r="AR1161" i="1001"/>
  <c r="BB1157" i="1001"/>
  <c r="AR1157" i="1001"/>
  <c r="AR1139" i="1001"/>
  <c r="BB1139" i="1001"/>
  <c r="AR1115" i="1001"/>
  <c r="BB1115" i="1001"/>
  <c r="BB1091" i="1001"/>
  <c r="AR1091" i="1001"/>
  <c r="BB1055" i="1001"/>
  <c r="AR1055" i="1001"/>
  <c r="BB1051" i="1001"/>
  <c r="AR1051" i="1001"/>
  <c r="AR1049" i="1001"/>
  <c r="BB1049" i="1001"/>
  <c r="AR1047" i="1001"/>
  <c r="BB1047" i="1001"/>
  <c r="BB1041" i="1001"/>
  <c r="AR1041" i="1001"/>
  <c r="BB1039" i="1001"/>
  <c r="AR1039" i="1001"/>
  <c r="AR1037" i="1001"/>
  <c r="BB1037" i="1001"/>
  <c r="AR1035" i="1001"/>
  <c r="BB1035" i="1001"/>
  <c r="AR1033" i="1001"/>
  <c r="BB1033" i="1001"/>
  <c r="BB1029" i="1001"/>
  <c r="AR1029" i="1001"/>
  <c r="BB1027" i="1001"/>
  <c r="AR1027" i="1001"/>
  <c r="BB1023" i="1001"/>
  <c r="AR1023" i="1001"/>
  <c r="AR1021" i="1001"/>
  <c r="BB1021" i="1001"/>
  <c r="AR1017" i="1001"/>
  <c r="BB1017" i="1001"/>
  <c r="AR1015" i="1001"/>
  <c r="BB1015" i="1001"/>
  <c r="BB985" i="1001"/>
  <c r="AR985" i="1001"/>
  <c r="AR965" i="1001"/>
  <c r="BB965" i="1001"/>
  <c r="AR957" i="1001"/>
  <c r="BB957" i="1001"/>
  <c r="AR955" i="1001"/>
  <c r="BB955" i="1001"/>
  <c r="BB953" i="1001"/>
  <c r="AR953" i="1001"/>
  <c r="BB951" i="1001"/>
  <c r="AR951" i="1001"/>
  <c r="BB947" i="1001"/>
  <c r="AR947" i="1001"/>
  <c r="BB941" i="1001"/>
  <c r="AR941" i="1001"/>
  <c r="AR937" i="1001"/>
  <c r="BB937" i="1001"/>
  <c r="AR935" i="1001"/>
  <c r="BB935" i="1001"/>
  <c r="BB931" i="1001"/>
  <c r="AR931" i="1001"/>
  <c r="BB917" i="1001"/>
  <c r="AR917" i="1001"/>
  <c r="BB911" i="1001"/>
  <c r="AR911" i="1001"/>
  <c r="AR909" i="1001"/>
  <c r="BB909" i="1001"/>
  <c r="AR907" i="1001"/>
  <c r="BB907" i="1001"/>
  <c r="BB905" i="1001"/>
  <c r="AR905" i="1001"/>
  <c r="BB903" i="1001"/>
  <c r="AR903" i="1001"/>
  <c r="AR901" i="1001"/>
  <c r="BB901" i="1001"/>
  <c r="AR899" i="1001"/>
  <c r="BB899" i="1001"/>
  <c r="BB897" i="1001"/>
  <c r="AR897" i="1001"/>
  <c r="BB895" i="1001"/>
  <c r="AR895" i="1001"/>
  <c r="BB881" i="1001"/>
  <c r="AR881" i="1001"/>
  <c r="BB879" i="1001"/>
  <c r="AR879" i="1001"/>
  <c r="AR877" i="1001"/>
  <c r="BB877" i="1001"/>
  <c r="AR873" i="1001"/>
  <c r="BB873" i="1001"/>
  <c r="AR869" i="1001"/>
  <c r="BB869" i="1001"/>
  <c r="BB867" i="1001"/>
  <c r="AR867" i="1001"/>
  <c r="BB865" i="1001"/>
  <c r="AR865" i="1001"/>
  <c r="AR859" i="1001"/>
  <c r="BB859" i="1001"/>
  <c r="AR857" i="1001"/>
  <c r="BB857" i="1001"/>
  <c r="AR843" i="1001"/>
  <c r="BB843" i="1001"/>
  <c r="AR833" i="1001"/>
  <c r="BB833" i="1001"/>
  <c r="AR831" i="1001"/>
  <c r="BB831" i="1001"/>
  <c r="AR827" i="1001"/>
  <c r="BB827" i="1001"/>
  <c r="BB825" i="1001"/>
  <c r="AR825" i="1001"/>
  <c r="BB823" i="1001"/>
  <c r="AR823" i="1001"/>
  <c r="BB821" i="1001"/>
  <c r="AR821" i="1001"/>
  <c r="AR819" i="1001"/>
  <c r="BB819" i="1001"/>
  <c r="BB817" i="1001"/>
  <c r="AR817" i="1001"/>
  <c r="BB815" i="1001"/>
  <c r="AR815" i="1001"/>
  <c r="AR811" i="1001"/>
  <c r="BB811" i="1001"/>
  <c r="BB809" i="1001"/>
  <c r="AR809" i="1001"/>
  <c r="AR807" i="1001"/>
  <c r="BB807" i="1001"/>
  <c r="BB799" i="1001"/>
  <c r="AR799" i="1001"/>
  <c r="BB797" i="1001"/>
  <c r="AR797" i="1001"/>
  <c r="BB795" i="1001"/>
  <c r="AR795" i="1001"/>
  <c r="BB791" i="1001"/>
  <c r="AR791" i="1001"/>
  <c r="BB789" i="1001"/>
  <c r="AR789" i="1001"/>
  <c r="BB787" i="1001"/>
  <c r="AR787" i="1001"/>
  <c r="BB773" i="1001"/>
  <c r="AR773" i="1001"/>
  <c r="AR767" i="1001"/>
  <c r="BB767" i="1001"/>
  <c r="AR765" i="1001"/>
  <c r="BB765" i="1001"/>
  <c r="AR763" i="1001"/>
  <c r="BB763" i="1001"/>
  <c r="BB759" i="1001"/>
  <c r="AR759" i="1001"/>
  <c r="AR743" i="1001"/>
  <c r="BB743" i="1001"/>
  <c r="BB741" i="1001"/>
  <c r="AR741" i="1001"/>
  <c r="BB733" i="1001"/>
  <c r="AR733" i="1001"/>
  <c r="BB723" i="1001"/>
  <c r="AR723" i="1001"/>
  <c r="BB717" i="1001"/>
  <c r="AR717" i="1001"/>
  <c r="BB681" i="1001"/>
  <c r="AR681" i="1001"/>
  <c r="AR679" i="1001"/>
  <c r="BB679" i="1001"/>
  <c r="AR677" i="1001"/>
  <c r="BB677" i="1001"/>
  <c r="AR675" i="1001"/>
  <c r="BB675" i="1001"/>
  <c r="BB673" i="1001"/>
  <c r="AR673" i="1001"/>
  <c r="BB671" i="1001"/>
  <c r="AR671" i="1001"/>
  <c r="AR669" i="1001"/>
  <c r="BB669" i="1001"/>
  <c r="BB667" i="1001"/>
  <c r="AR667" i="1001"/>
  <c r="AR665" i="1001"/>
  <c r="BB665" i="1001"/>
  <c r="BB663" i="1001"/>
  <c r="AR663" i="1001"/>
  <c r="BB661" i="1001"/>
  <c r="AR661" i="1001"/>
  <c r="BB659" i="1001"/>
  <c r="AR659" i="1001"/>
  <c r="BB657" i="1001"/>
  <c r="AR657" i="1001"/>
  <c r="AR655" i="1001"/>
  <c r="BB655" i="1001"/>
  <c r="AR653" i="1001"/>
  <c r="BB653" i="1001"/>
  <c r="AR651" i="1001"/>
  <c r="BB651" i="1001"/>
  <c r="BB633" i="1001"/>
  <c r="AR633" i="1001"/>
  <c r="AR631" i="1001"/>
  <c r="BB631" i="1001"/>
  <c r="AR627" i="1001"/>
  <c r="BB627" i="1001"/>
  <c r="BB623" i="1001"/>
  <c r="AR623" i="1001"/>
  <c r="AR621" i="1001"/>
  <c r="BB621" i="1001"/>
  <c r="AR619" i="1001"/>
  <c r="BB619" i="1001"/>
  <c r="BB587" i="1001"/>
  <c r="AR587" i="1001"/>
  <c r="AR571" i="1001"/>
  <c r="BB571" i="1001"/>
  <c r="BB569" i="1001"/>
  <c r="AR569" i="1001"/>
  <c r="AR553" i="1001"/>
  <c r="BB553" i="1001"/>
  <c r="AR549" i="1001"/>
  <c r="BB549" i="1001"/>
  <c r="AR547" i="1001"/>
  <c r="BB547" i="1001"/>
  <c r="AR535" i="1001"/>
  <c r="BB535" i="1001"/>
  <c r="AR533" i="1001"/>
  <c r="BB533" i="1001"/>
  <c r="BB531" i="1001"/>
  <c r="AR531" i="1001"/>
  <c r="AR527" i="1001"/>
  <c r="BB527" i="1001"/>
  <c r="AR523" i="1001"/>
  <c r="BB523" i="1001"/>
  <c r="AR521" i="1001"/>
  <c r="BB521" i="1001"/>
  <c r="AR513" i="1001"/>
  <c r="BB513" i="1001"/>
  <c r="AR507" i="1001"/>
  <c r="BB507" i="1001"/>
  <c r="BB501" i="1001"/>
  <c r="AR501" i="1001"/>
  <c r="AR493" i="1001"/>
  <c r="BB493" i="1001"/>
  <c r="BB491" i="1001"/>
  <c r="AR491" i="1001"/>
  <c r="AR489" i="1001"/>
  <c r="BB489" i="1001"/>
  <c r="AR485" i="1001"/>
  <c r="BB485" i="1001"/>
  <c r="AR483" i="1001"/>
  <c r="BB483" i="1001"/>
  <c r="BB471" i="1001"/>
  <c r="AR471" i="1001"/>
  <c r="BB469" i="1001"/>
  <c r="AR469" i="1001"/>
  <c r="BB467" i="1001"/>
  <c r="AR467" i="1001"/>
  <c r="BB463" i="1001"/>
  <c r="AR463" i="1001"/>
  <c r="BB461" i="1001"/>
  <c r="AR461" i="1001"/>
  <c r="BB445" i="1001"/>
  <c r="AR445" i="1001"/>
  <c r="BB443" i="1001"/>
  <c r="AR443" i="1001"/>
  <c r="AR431" i="1001"/>
  <c r="BB431" i="1001"/>
  <c r="AR419" i="1001"/>
  <c r="BB419" i="1001"/>
  <c r="BB417" i="1001"/>
  <c r="AR417" i="1001"/>
  <c r="BB409" i="1001"/>
  <c r="AR409" i="1001"/>
  <c r="AR407" i="1001"/>
  <c r="BB407" i="1001"/>
  <c r="BB405" i="1001"/>
  <c r="AR405" i="1001"/>
  <c r="BB403" i="1001"/>
  <c r="AR403" i="1001"/>
  <c r="BB401" i="1001"/>
  <c r="AR401" i="1001"/>
  <c r="AR395" i="1001"/>
  <c r="BB395" i="1001"/>
  <c r="AR393" i="1001"/>
  <c r="BB393" i="1001"/>
  <c r="AR391" i="1001"/>
  <c r="BB391" i="1001"/>
  <c r="AR387" i="1001"/>
  <c r="BB387" i="1001"/>
  <c r="AR375" i="1001"/>
  <c r="BB375" i="1001"/>
  <c r="AR373" i="1001"/>
  <c r="BB373" i="1001"/>
  <c r="BB371" i="1001"/>
  <c r="AR371" i="1001"/>
  <c r="BB369" i="1001"/>
  <c r="AR369" i="1001"/>
  <c r="BB359" i="1001"/>
  <c r="AR359" i="1001"/>
  <c r="BB339" i="1001"/>
  <c r="AR339" i="1001"/>
  <c r="BB337" i="1001"/>
  <c r="AR337" i="1001"/>
  <c r="BB335" i="1001"/>
  <c r="AR335" i="1001"/>
  <c r="AR327" i="1001"/>
  <c r="BB327" i="1001"/>
  <c r="AR319" i="1001"/>
  <c r="BB319" i="1001"/>
  <c r="BB311" i="1001"/>
  <c r="AR311" i="1001"/>
  <c r="BB297" i="1001"/>
  <c r="AR297" i="1001"/>
  <c r="BB283" i="1001"/>
  <c r="AR283" i="1001"/>
  <c r="BB279" i="1001"/>
  <c r="AR279" i="1001"/>
  <c r="AR277" i="1001"/>
  <c r="BB277" i="1001"/>
  <c r="AR275" i="1001"/>
  <c r="BB275" i="1001"/>
  <c r="BB273" i="1001"/>
  <c r="AR273" i="1001"/>
  <c r="BB267" i="1001"/>
  <c r="AR267" i="1001"/>
  <c r="BB265" i="1001"/>
  <c r="AR265" i="1001"/>
  <c r="AR263" i="1001"/>
  <c r="BB263" i="1001"/>
  <c r="BB261" i="1001"/>
  <c r="AR261" i="1001"/>
  <c r="AR259" i="1001"/>
  <c r="BB259" i="1001"/>
  <c r="AR251" i="1001"/>
  <c r="BB251" i="1001"/>
  <c r="BB247" i="1001"/>
  <c r="AR247" i="1001"/>
  <c r="AR243" i="1001"/>
  <c r="BB243" i="1001"/>
  <c r="BB241" i="1001"/>
  <c r="AR241" i="1001"/>
  <c r="BB237" i="1001"/>
  <c r="AR237" i="1001"/>
  <c r="BB221" i="1001"/>
  <c r="AR221" i="1001"/>
  <c r="AR219" i="1001"/>
  <c r="BB219" i="1001"/>
  <c r="AR217" i="1001"/>
  <c r="BB217" i="1001"/>
  <c r="BB215" i="1001"/>
  <c r="AR215" i="1001"/>
  <c r="AR213" i="1001"/>
  <c r="BB213" i="1001"/>
  <c r="BB211" i="1001"/>
  <c r="AR211" i="1001"/>
  <c r="AR209" i="1001"/>
  <c r="BB209" i="1001"/>
  <c r="AR205" i="1001"/>
  <c r="BB205" i="1001"/>
  <c r="AR197" i="1001"/>
  <c r="BB197" i="1001"/>
  <c r="AR195" i="1001"/>
  <c r="BB195" i="1001"/>
  <c r="AR191" i="1001"/>
  <c r="BB191" i="1001"/>
  <c r="AR185" i="1001"/>
  <c r="BB185" i="1001"/>
  <c r="AR139" i="1001"/>
  <c r="BB139" i="1001"/>
  <c r="BB107" i="1001"/>
  <c r="AR107" i="1001"/>
  <c r="BB105" i="1001"/>
  <c r="AR105" i="1001"/>
  <c r="BB103" i="1001"/>
  <c r="AR103" i="1001"/>
  <c r="AR63" i="1001"/>
  <c r="BB63" i="1001"/>
  <c r="AS11" i="1001"/>
  <c r="AT13" i="1001"/>
  <c r="AT30" i="1001"/>
  <c r="AR32" i="1001"/>
  <c r="AR37" i="1001"/>
  <c r="BB39" i="1001"/>
  <c r="AR81" i="1001"/>
  <c r="AU97" i="1001"/>
  <c r="AU109" i="1001"/>
  <c r="BB127" i="1001"/>
  <c r="AU187" i="1001"/>
  <c r="BC202" i="1001"/>
  <c r="AU264" i="1001"/>
  <c r="BC318" i="1001"/>
  <c r="AU467" i="1001"/>
  <c r="AR505" i="1001"/>
  <c r="AT521" i="1001"/>
  <c r="AU1412" i="1001"/>
  <c r="AU1410" i="1001"/>
  <c r="AU1406" i="1001"/>
  <c r="AU1398" i="1001"/>
  <c r="AU1376" i="1001"/>
  <c r="AU1336" i="1001"/>
  <c r="AU1334" i="1001"/>
  <c r="AU1332" i="1001"/>
  <c r="AU1330" i="1001"/>
  <c r="AU1314" i="1001"/>
  <c r="AU1306" i="1001"/>
  <c r="AU1298" i="1001"/>
  <c r="AU1296" i="1001"/>
  <c r="AU1294" i="1001"/>
  <c r="AU1278" i="1001"/>
  <c r="AU1268" i="1001"/>
  <c r="AU1264" i="1001"/>
  <c r="AU1262" i="1001"/>
  <c r="AU1258" i="1001"/>
  <c r="AU1240" i="1001"/>
  <c r="AU1216" i="1001"/>
  <c r="AU1214" i="1001"/>
  <c r="AU1208" i="1001"/>
  <c r="AU1206" i="1001"/>
  <c r="AU1202" i="1001"/>
  <c r="AU1200" i="1001"/>
  <c r="AU1194" i="1001"/>
  <c r="AU1184" i="1001"/>
  <c r="AU1180" i="1001"/>
  <c r="AU1172" i="1001"/>
  <c r="AU1170" i="1001"/>
  <c r="AU1164" i="1001"/>
  <c r="AU1154" i="1001"/>
  <c r="AU1144" i="1001"/>
  <c r="AU1132" i="1001"/>
  <c r="AU1110" i="1001"/>
  <c r="AU1108" i="1001"/>
  <c r="AU1104" i="1001"/>
  <c r="AU1090" i="1001"/>
  <c r="AU1086" i="1001"/>
  <c r="AU1082" i="1001"/>
  <c r="AU1080" i="1001"/>
  <c r="AU1070" i="1001"/>
  <c r="AU1056" i="1001"/>
  <c r="AU1050" i="1001"/>
  <c r="AU1048" i="1001"/>
  <c r="AU1044" i="1001"/>
  <c r="AU1040" i="1001"/>
  <c r="AU1038" i="1001"/>
  <c r="AU1032" i="1001"/>
  <c r="AU1026" i="1001"/>
  <c r="AU1014" i="1001"/>
  <c r="AU1002" i="1001"/>
  <c r="AU994" i="1001"/>
  <c r="AU990" i="1001"/>
  <c r="AU968" i="1001"/>
  <c r="AU954" i="1001"/>
  <c r="AU950" i="1001"/>
  <c r="AU946" i="1001"/>
  <c r="AU936" i="1001"/>
  <c r="AU916" i="1001"/>
  <c r="AU914" i="1001"/>
  <c r="AU908" i="1001"/>
  <c r="AU906" i="1001"/>
  <c r="AU904" i="1001"/>
  <c r="AU902" i="1001"/>
  <c r="AU900" i="1001"/>
  <c r="AU898" i="1001"/>
  <c r="AU896" i="1001"/>
  <c r="AU882" i="1001"/>
  <c r="AU880" i="1001"/>
  <c r="AU874" i="1001"/>
  <c r="AU870" i="1001"/>
  <c r="AU866" i="1001"/>
  <c r="AU864" i="1001"/>
  <c r="AU852" i="1001"/>
  <c r="AU832" i="1001"/>
  <c r="AU830" i="1001"/>
  <c r="AU826" i="1001"/>
  <c r="AU824" i="1001"/>
  <c r="AU822" i="1001"/>
  <c r="AU820" i="1001"/>
  <c r="AU818" i="1001"/>
  <c r="AU816" i="1001"/>
  <c r="AU814" i="1001"/>
  <c r="AU808" i="1001"/>
  <c r="AU802" i="1001"/>
  <c r="AU796" i="1001"/>
  <c r="AU776" i="1001"/>
  <c r="AU774" i="1001"/>
  <c r="AU772" i="1001"/>
  <c r="AU754" i="1001"/>
  <c r="AU746" i="1001"/>
  <c r="AU740" i="1001"/>
  <c r="AU732" i="1001"/>
  <c r="AU730" i="1001"/>
  <c r="AU718" i="1001"/>
  <c r="AU706" i="1001"/>
  <c r="AU690" i="1001"/>
  <c r="AU682" i="1001"/>
  <c r="AU680" i="1001"/>
  <c r="AU676" i="1001"/>
  <c r="AU668" i="1001"/>
  <c r="AU662" i="1001"/>
  <c r="AU660" i="1001"/>
  <c r="AU658" i="1001"/>
  <c r="AU656" i="1001"/>
  <c r="AU652" i="1001"/>
  <c r="AU634" i="1001"/>
  <c r="AU632" i="1001"/>
  <c r="AU624" i="1001"/>
  <c r="AU620" i="1001"/>
  <c r="AU618" i="1001"/>
  <c r="AU612" i="1001"/>
  <c r="AU608" i="1001"/>
  <c r="AU604" i="1001"/>
  <c r="AU588" i="1001"/>
  <c r="AU566" i="1001"/>
  <c r="AU564" i="1001"/>
  <c r="AU562" i="1001"/>
  <c r="AU558" i="1001"/>
  <c r="AU554" i="1001"/>
  <c r="AU534" i="1001"/>
  <c r="AU522" i="1001"/>
  <c r="AU520" i="1001"/>
  <c r="AU516" i="1001"/>
  <c r="AU486" i="1001"/>
  <c r="AU474" i="1001"/>
  <c r="AU462" i="1001"/>
  <c r="AU430" i="1001"/>
  <c r="AU418" i="1001"/>
  <c r="AU406" i="1001"/>
  <c r="AU402" i="1001"/>
  <c r="AU400" i="1001"/>
  <c r="AU398" i="1001"/>
  <c r="AU396" i="1001"/>
  <c r="AU378" i="1001"/>
  <c r="AU372" i="1001"/>
  <c r="AU370" i="1001"/>
  <c r="AU368" i="1001"/>
  <c r="AU362" i="1001"/>
  <c r="AU360" i="1001"/>
  <c r="AU346" i="1001"/>
  <c r="AU344" i="1001"/>
  <c r="AU332" i="1001"/>
  <c r="AU330" i="1001"/>
  <c r="AU322" i="1001"/>
  <c r="AU312" i="1001"/>
  <c r="AU282" i="1001"/>
  <c r="AU280" i="1001"/>
  <c r="AU278" i="1001"/>
  <c r="AU276" i="1001"/>
  <c r="AU272" i="1001"/>
  <c r="AU266" i="1001"/>
  <c r="AU260" i="1001"/>
  <c r="AU254" i="1001"/>
  <c r="AU250" i="1001"/>
  <c r="AU242" i="1001"/>
  <c r="AU240" i="1001"/>
  <c r="AU220" i="1001"/>
  <c r="AU212" i="1001"/>
  <c r="AU208" i="1001"/>
  <c r="AU192" i="1001"/>
  <c r="AU178" i="1001"/>
  <c r="AU174" i="1001"/>
  <c r="AU100" i="1001"/>
  <c r="AU84" i="1001"/>
  <c r="AU82" i="1001"/>
  <c r="AU80" i="1001"/>
  <c r="AU62" i="1001"/>
  <c r="AU54" i="1001"/>
  <c r="AU52" i="1001"/>
  <c r="AU48" i="1001"/>
  <c r="AU40" i="1001"/>
  <c r="AU11" i="1001"/>
  <c r="BC52" i="1001"/>
  <c r="BC58" i="1001"/>
  <c r="BC64" i="1001"/>
  <c r="AU81" i="1001"/>
  <c r="AT84" i="1001"/>
  <c r="BC97" i="1001"/>
  <c r="AU194" i="1001"/>
  <c r="AT220" i="1001"/>
  <c r="AU274" i="1001"/>
  <c r="AU461" i="1001"/>
  <c r="AT956" i="1001"/>
  <c r="BD956" i="1001"/>
  <c r="AT954" i="1001"/>
  <c r="BD954" i="1001"/>
  <c r="AT950" i="1001"/>
  <c r="BD950" i="1001"/>
  <c r="AT946" i="1001"/>
  <c r="BD946" i="1001"/>
  <c r="BD938" i="1001"/>
  <c r="AT938" i="1001"/>
  <c r="BD936" i="1001"/>
  <c r="AT936" i="1001"/>
  <c r="AT934" i="1001"/>
  <c r="BD934" i="1001"/>
  <c r="BD916" i="1001"/>
  <c r="AT916" i="1001"/>
  <c r="AT914" i="1001"/>
  <c r="BD914" i="1001"/>
  <c r="BD908" i="1001"/>
  <c r="AT908" i="1001"/>
  <c r="AT906" i="1001"/>
  <c r="BD906" i="1001"/>
  <c r="BD904" i="1001"/>
  <c r="AT904" i="1001"/>
  <c r="BD902" i="1001"/>
  <c r="AT902" i="1001"/>
  <c r="BD900" i="1001"/>
  <c r="AT900" i="1001"/>
  <c r="AT898" i="1001"/>
  <c r="BD898" i="1001"/>
  <c r="AT896" i="1001"/>
  <c r="BD896" i="1001"/>
  <c r="AT882" i="1001"/>
  <c r="BD882" i="1001"/>
  <c r="AT880" i="1001"/>
  <c r="BD880" i="1001"/>
  <c r="BD878" i="1001"/>
  <c r="AT878" i="1001"/>
  <c r="BD874" i="1001"/>
  <c r="AT874" i="1001"/>
  <c r="AT870" i="1001"/>
  <c r="BD870" i="1001"/>
  <c r="AT868" i="1001"/>
  <c r="BD868" i="1001"/>
  <c r="AT866" i="1001"/>
  <c r="BD866" i="1001"/>
  <c r="BD864" i="1001"/>
  <c r="AT864" i="1001"/>
  <c r="BD852" i="1001"/>
  <c r="AT852" i="1001"/>
  <c r="BD846" i="1001"/>
  <c r="AT846" i="1001"/>
  <c r="BD832" i="1001"/>
  <c r="AT832" i="1001"/>
  <c r="AT830" i="1001"/>
  <c r="BD830" i="1001"/>
  <c r="AT828" i="1001"/>
  <c r="BD828" i="1001"/>
  <c r="AT826" i="1001"/>
  <c r="BD826" i="1001"/>
  <c r="AT824" i="1001"/>
  <c r="BD824" i="1001"/>
  <c r="AT822" i="1001"/>
  <c r="BD822" i="1001"/>
  <c r="AT820" i="1001"/>
  <c r="BD820" i="1001"/>
  <c r="AT818" i="1001"/>
  <c r="BD818" i="1001"/>
  <c r="BD816" i="1001"/>
  <c r="AT816" i="1001"/>
  <c r="BD814" i="1001"/>
  <c r="AT814" i="1001"/>
  <c r="BD812" i="1001"/>
  <c r="AT812" i="1001"/>
  <c r="AT808" i="1001"/>
  <c r="BD808" i="1001"/>
  <c r="AT806" i="1001"/>
  <c r="BD806" i="1001"/>
  <c r="AT802" i="1001"/>
  <c r="BD802" i="1001"/>
  <c r="AT800" i="1001"/>
  <c r="BD800" i="1001"/>
  <c r="AT796" i="1001"/>
  <c r="BD796" i="1001"/>
  <c r="BD776" i="1001"/>
  <c r="AT776" i="1001"/>
  <c r="BD774" i="1001"/>
  <c r="AT774" i="1001"/>
  <c r="AT772" i="1001"/>
  <c r="BD772" i="1001"/>
  <c r="AT770" i="1001"/>
  <c r="BD770" i="1001"/>
  <c r="AT754" i="1001"/>
  <c r="BD754" i="1001"/>
  <c r="BD752" i="1001"/>
  <c r="AT752" i="1001"/>
  <c r="BD746" i="1001"/>
  <c r="AT746" i="1001"/>
  <c r="AT740" i="1001"/>
  <c r="BD740" i="1001"/>
  <c r="AT732" i="1001"/>
  <c r="BD732" i="1001"/>
  <c r="BD730" i="1001"/>
  <c r="AT730" i="1001"/>
  <c r="AT728" i="1001"/>
  <c r="BD728" i="1001"/>
  <c r="AT718" i="1001"/>
  <c r="BD718" i="1001"/>
  <c r="BD716" i="1001"/>
  <c r="AT716" i="1001"/>
  <c r="AT706" i="1001"/>
  <c r="BD706" i="1001"/>
  <c r="BD698" i="1001"/>
  <c r="AT698" i="1001"/>
  <c r="BD690" i="1001"/>
  <c r="AT690" i="1001"/>
  <c r="AT682" i="1001"/>
  <c r="BD682" i="1001"/>
  <c r="AT680" i="1001"/>
  <c r="BD680" i="1001"/>
  <c r="AT676" i="1001"/>
  <c r="BD676" i="1001"/>
  <c r="AT672" i="1001"/>
  <c r="BD672" i="1001"/>
  <c r="BD670" i="1001"/>
  <c r="AT670" i="1001"/>
  <c r="BD668" i="1001"/>
  <c r="AT668" i="1001"/>
  <c r="BD666" i="1001"/>
  <c r="AT666" i="1001"/>
  <c r="AT662" i="1001"/>
  <c r="BD662" i="1001"/>
  <c r="AT660" i="1001"/>
  <c r="BD660" i="1001"/>
  <c r="BD658" i="1001"/>
  <c r="AT658" i="1001"/>
  <c r="BD656" i="1001"/>
  <c r="AT656" i="1001"/>
  <c r="BD654" i="1001"/>
  <c r="AT654" i="1001"/>
  <c r="BD652" i="1001"/>
  <c r="AT652" i="1001"/>
  <c r="BD634" i="1001"/>
  <c r="AT634" i="1001"/>
  <c r="AT632" i="1001"/>
  <c r="BD632" i="1001"/>
  <c r="AT630" i="1001"/>
  <c r="BD630" i="1001"/>
  <c r="AT624" i="1001"/>
  <c r="BD624" i="1001"/>
  <c r="BD622" i="1001"/>
  <c r="AT622" i="1001"/>
  <c r="AT620" i="1001"/>
  <c r="BD620" i="1001"/>
  <c r="BD618" i="1001"/>
  <c r="AT618" i="1001"/>
  <c r="AT612" i="1001"/>
  <c r="BD612" i="1001"/>
  <c r="BD608" i="1001"/>
  <c r="AT608" i="1001"/>
  <c r="AT604" i="1001"/>
  <c r="BD604" i="1001"/>
  <c r="AT588" i="1001"/>
  <c r="BD588" i="1001"/>
  <c r="AT582" i="1001"/>
  <c r="BD582" i="1001"/>
  <c r="AT566" i="1001"/>
  <c r="BD566" i="1001"/>
  <c r="BD564" i="1001"/>
  <c r="AT564" i="1001"/>
  <c r="AT562" i="1001"/>
  <c r="BD562" i="1001"/>
  <c r="BD560" i="1001"/>
  <c r="AT560" i="1001"/>
  <c r="AT558" i="1001"/>
  <c r="BD558" i="1001"/>
  <c r="BD554" i="1001"/>
  <c r="AT554" i="1001"/>
  <c r="AT550" i="1001"/>
  <c r="BD550" i="1001"/>
  <c r="AT534" i="1001"/>
  <c r="BD534" i="1001"/>
  <c r="AT532" i="1001"/>
  <c r="BD532" i="1001"/>
  <c r="AT530" i="1001"/>
  <c r="BD530" i="1001"/>
  <c r="BD522" i="1001"/>
  <c r="AT522" i="1001"/>
  <c r="BD520" i="1001"/>
  <c r="AT520" i="1001"/>
  <c r="BD516" i="1001"/>
  <c r="AT516" i="1001"/>
  <c r="BD506" i="1001"/>
  <c r="AT506" i="1001"/>
  <c r="AT502" i="1001"/>
  <c r="BD502" i="1001"/>
  <c r="BD492" i="1001"/>
  <c r="AT492" i="1001"/>
  <c r="AT490" i="1001"/>
  <c r="BD490" i="1001"/>
  <c r="AT488" i="1001"/>
  <c r="BD488" i="1001"/>
  <c r="AT486" i="1001"/>
  <c r="BD486" i="1001"/>
  <c r="AT468" i="1001"/>
  <c r="BD468" i="1001"/>
  <c r="BD462" i="1001"/>
  <c r="AT462" i="1001"/>
  <c r="BD430" i="1001"/>
  <c r="AT430" i="1001"/>
  <c r="BD418" i="1001"/>
  <c r="AT418" i="1001"/>
  <c r="AT406" i="1001"/>
  <c r="BD406" i="1001"/>
  <c r="BD400" i="1001"/>
  <c r="AT400" i="1001"/>
  <c r="AT398" i="1001"/>
  <c r="BD398" i="1001"/>
  <c r="BD396" i="1001"/>
  <c r="AT396" i="1001"/>
  <c r="BD378" i="1001"/>
  <c r="AT378" i="1001"/>
  <c r="AT372" i="1001"/>
  <c r="BD372" i="1001"/>
  <c r="AT370" i="1001"/>
  <c r="BD370" i="1001"/>
  <c r="AT368" i="1001"/>
  <c r="BD368" i="1001"/>
  <c r="AT362" i="1001"/>
  <c r="BD362" i="1001"/>
  <c r="AT360" i="1001"/>
  <c r="BD360" i="1001"/>
  <c r="AT346" i="1001"/>
  <c r="BD346" i="1001"/>
  <c r="AT344" i="1001"/>
  <c r="BD344" i="1001"/>
  <c r="BD332" i="1001"/>
  <c r="AT332" i="1001"/>
  <c r="BD330" i="1001"/>
  <c r="AT330" i="1001"/>
  <c r="AT322" i="1001"/>
  <c r="BD322" i="1001"/>
  <c r="AT318" i="1001"/>
  <c r="BD318" i="1001"/>
  <c r="AT312" i="1001"/>
  <c r="BD312" i="1001"/>
  <c r="AT310" i="1001"/>
  <c r="BD310" i="1001"/>
  <c r="AT296" i="1001"/>
  <c r="BD296" i="1001"/>
  <c r="AT282" i="1001"/>
  <c r="BD282" i="1001"/>
  <c r="AT280" i="1001"/>
  <c r="BD280" i="1001"/>
  <c r="BD278" i="1001"/>
  <c r="AT278" i="1001"/>
  <c r="AT274" i="1001"/>
  <c r="BD274" i="1001"/>
  <c r="AT266" i="1001"/>
  <c r="BD266" i="1001"/>
  <c r="BD264" i="1001"/>
  <c r="AT264" i="1001"/>
  <c r="BD260" i="1001"/>
  <c r="AT260" i="1001"/>
  <c r="AT258" i="1001"/>
  <c r="BD258" i="1001"/>
  <c r="AT254" i="1001"/>
  <c r="BD254" i="1001"/>
  <c r="BD242" i="1001"/>
  <c r="AT242" i="1001"/>
  <c r="AT240" i="1001"/>
  <c r="BD240" i="1001"/>
  <c r="BD238" i="1001"/>
  <c r="AT238" i="1001"/>
  <c r="AT228" i="1001"/>
  <c r="BD228" i="1001"/>
  <c r="BD226" i="1001"/>
  <c r="AT226" i="1001"/>
  <c r="BD218" i="1001"/>
  <c r="AT218" i="1001"/>
  <c r="AT216" i="1001"/>
  <c r="BD216" i="1001"/>
  <c r="AT214" i="1001"/>
  <c r="BD214" i="1001"/>
  <c r="AT212" i="1001"/>
  <c r="BD212" i="1001"/>
  <c r="BD210" i="1001"/>
  <c r="AT210" i="1001"/>
  <c r="AT202" i="1001"/>
  <c r="BD202" i="1001"/>
  <c r="AT194" i="1001"/>
  <c r="BD194" i="1001"/>
  <c r="BD192" i="1001"/>
  <c r="AT192" i="1001"/>
  <c r="AT174" i="1001"/>
  <c r="BD174" i="1001"/>
  <c r="AT128" i="1001"/>
  <c r="BD128" i="1001"/>
  <c r="BD114" i="1001"/>
  <c r="AT114" i="1001"/>
  <c r="AT82" i="1001"/>
  <c r="BD82" i="1001"/>
  <c r="AT80" i="1001"/>
  <c r="BD80" i="1001"/>
  <c r="BD64" i="1001"/>
  <c r="AT64" i="1001"/>
  <c r="BD58" i="1001"/>
  <c r="AT58" i="1001"/>
  <c r="AT54" i="1001"/>
  <c r="BD54" i="1001"/>
  <c r="AT48" i="1001"/>
  <c r="BD48" i="1001"/>
  <c r="AT40" i="1001"/>
  <c r="BD40" i="1001"/>
  <c r="AT38" i="1001"/>
  <c r="BD38" i="1001"/>
  <c r="AS12" i="1001"/>
  <c r="AR29" i="1001"/>
  <c r="BD32" i="1001"/>
  <c r="BB40" i="1001"/>
  <c r="AR47" i="1001"/>
  <c r="BD52" i="1001"/>
  <c r="AR62" i="1001"/>
  <c r="BB177" i="1001"/>
  <c r="BB187" i="1001"/>
  <c r="BC211" i="1001"/>
  <c r="AU228" i="1001"/>
  <c r="BC240" i="1001"/>
  <c r="BC279" i="1001"/>
  <c r="BD297" i="1001"/>
  <c r="BC387" i="1001"/>
  <c r="BC418" i="1001"/>
  <c r="BC534" i="1001"/>
  <c r="AS1412" i="1001"/>
  <c r="BC1412" i="1001"/>
  <c r="AS1410" i="1001"/>
  <c r="BC1410" i="1001"/>
  <c r="AS1406" i="1001"/>
  <c r="BC1406" i="1001"/>
  <c r="AS1402" i="1001"/>
  <c r="BC1402" i="1001"/>
  <c r="AS1398" i="1001"/>
  <c r="BC1398" i="1001"/>
  <c r="BC1380" i="1001"/>
  <c r="AS1380" i="1001"/>
  <c r="BC1378" i="1001"/>
  <c r="AS1378" i="1001"/>
  <c r="BC1376" i="1001"/>
  <c r="AS1376" i="1001"/>
  <c r="BC1338" i="1001"/>
  <c r="AS1338" i="1001"/>
  <c r="AS1336" i="1001"/>
  <c r="BC1336" i="1001"/>
  <c r="AS1334" i="1001"/>
  <c r="BC1334" i="1001"/>
  <c r="AS1332" i="1001"/>
  <c r="BC1332" i="1001"/>
  <c r="BC1330" i="1001"/>
  <c r="AS1330" i="1001"/>
  <c r="BC1314" i="1001"/>
  <c r="AS1314" i="1001"/>
  <c r="BC1312" i="1001"/>
  <c r="AS1312" i="1001"/>
  <c r="AS1306" i="1001"/>
  <c r="BC1306" i="1001"/>
  <c r="AS1298" i="1001"/>
  <c r="BC1298" i="1001"/>
  <c r="AS1296" i="1001"/>
  <c r="BC1296" i="1001"/>
  <c r="AS1294" i="1001"/>
  <c r="BC1294" i="1001"/>
  <c r="BC1278" i="1001"/>
  <c r="AS1278" i="1001"/>
  <c r="BC1268" i="1001"/>
  <c r="AS1268" i="1001"/>
  <c r="BC1264" i="1001"/>
  <c r="AS1264" i="1001"/>
  <c r="AS1262" i="1001"/>
  <c r="BC1262" i="1001"/>
  <c r="AS1258" i="1001"/>
  <c r="BC1258" i="1001"/>
  <c r="AS1240" i="1001"/>
  <c r="BC1240" i="1001"/>
  <c r="BC1216" i="1001"/>
  <c r="AS1216" i="1001"/>
  <c r="AS1214" i="1001"/>
  <c r="BC1214" i="1001"/>
  <c r="AS1208" i="1001"/>
  <c r="BC1208" i="1001"/>
  <c r="AS1206" i="1001"/>
  <c r="BC1206" i="1001"/>
  <c r="AS1202" i="1001"/>
  <c r="BC1202" i="1001"/>
  <c r="BC1200" i="1001"/>
  <c r="AS1200" i="1001"/>
  <c r="BC1194" i="1001"/>
  <c r="AS1194" i="1001"/>
  <c r="AS1186" i="1001"/>
  <c r="BC1186" i="1001"/>
  <c r="AS1184" i="1001"/>
  <c r="BC1184" i="1001"/>
  <c r="AS1180" i="1001"/>
  <c r="BC1180" i="1001"/>
  <c r="BC1172" i="1001"/>
  <c r="AS1172" i="1001"/>
  <c r="AS1170" i="1001"/>
  <c r="BC1170" i="1001"/>
  <c r="AS1164" i="1001"/>
  <c r="BC1164" i="1001"/>
  <c r="BC1154" i="1001"/>
  <c r="AS1154" i="1001"/>
  <c r="BC1144" i="1001"/>
  <c r="AS1144" i="1001"/>
  <c r="AS1132" i="1001"/>
  <c r="BC1132" i="1001"/>
  <c r="AS1110" i="1001"/>
  <c r="BC1110" i="1001"/>
  <c r="AS1108" i="1001"/>
  <c r="BC1108" i="1001"/>
  <c r="BC1104" i="1001"/>
  <c r="AS1104" i="1001"/>
  <c r="BC1090" i="1001"/>
  <c r="AS1090" i="1001"/>
  <c r="AS1086" i="1001"/>
  <c r="BC1086" i="1001"/>
  <c r="AS1082" i="1001"/>
  <c r="BC1082" i="1001"/>
  <c r="AS1080" i="1001"/>
  <c r="BC1080" i="1001"/>
  <c r="AS1070" i="1001"/>
  <c r="BC1070" i="1001"/>
  <c r="AS1056" i="1001"/>
  <c r="BC1056" i="1001"/>
  <c r="AS1050" i="1001"/>
  <c r="BC1050" i="1001"/>
  <c r="AS1048" i="1001"/>
  <c r="BC1048" i="1001"/>
  <c r="BC1044" i="1001"/>
  <c r="AS1044" i="1001"/>
  <c r="BC1040" i="1001"/>
  <c r="AS1040" i="1001"/>
  <c r="BC1038" i="1001"/>
  <c r="AS1038" i="1001"/>
  <c r="AS1032" i="1001"/>
  <c r="BC1032" i="1001"/>
  <c r="AS1028" i="1001"/>
  <c r="BC1028" i="1001"/>
  <c r="BC1026" i="1001"/>
  <c r="AS1026" i="1001"/>
  <c r="AS1014" i="1001"/>
  <c r="BC1014" i="1001"/>
  <c r="AS1002" i="1001"/>
  <c r="BC1002" i="1001"/>
  <c r="AS994" i="1001"/>
  <c r="BC994" i="1001"/>
  <c r="BC990" i="1001"/>
  <c r="AS990" i="1001"/>
  <c r="BC968" i="1001"/>
  <c r="AS968" i="1001"/>
  <c r="AS956" i="1001"/>
  <c r="BC956" i="1001"/>
  <c r="AS954" i="1001"/>
  <c r="BC954" i="1001"/>
  <c r="AS952" i="1001"/>
  <c r="BC952" i="1001"/>
  <c r="BC950" i="1001"/>
  <c r="AS950" i="1001"/>
  <c r="BC946" i="1001"/>
  <c r="AS946" i="1001"/>
  <c r="BC938" i="1001"/>
  <c r="AS938" i="1001"/>
  <c r="AS936" i="1001"/>
  <c r="BC936" i="1001"/>
  <c r="AS934" i="1001"/>
  <c r="BC934" i="1001"/>
  <c r="BC916" i="1001"/>
  <c r="AS916" i="1001"/>
  <c r="BC914" i="1001"/>
  <c r="AS914" i="1001"/>
  <c r="AS908" i="1001"/>
  <c r="BC908" i="1001"/>
  <c r="AS906" i="1001"/>
  <c r="BC906" i="1001"/>
  <c r="BC904" i="1001"/>
  <c r="AS904" i="1001"/>
  <c r="BC902" i="1001"/>
  <c r="AS902" i="1001"/>
  <c r="AS900" i="1001"/>
  <c r="BC900" i="1001"/>
  <c r="AS898" i="1001"/>
  <c r="BC898" i="1001"/>
  <c r="BC896" i="1001"/>
  <c r="AS896" i="1001"/>
  <c r="BC882" i="1001"/>
  <c r="AS882" i="1001"/>
  <c r="BC880" i="1001"/>
  <c r="AS880" i="1001"/>
  <c r="BC878" i="1001"/>
  <c r="AS878" i="1001"/>
  <c r="AS874" i="1001"/>
  <c r="BC874" i="1001"/>
  <c r="AS870" i="1001"/>
  <c r="BC870" i="1001"/>
  <c r="AS868" i="1001"/>
  <c r="BC868" i="1001"/>
  <c r="BC866" i="1001"/>
  <c r="AS866" i="1001"/>
  <c r="BC864" i="1001"/>
  <c r="AS864" i="1001"/>
  <c r="AS852" i="1001"/>
  <c r="BC852" i="1001"/>
  <c r="AS846" i="1001"/>
  <c r="BC846" i="1001"/>
  <c r="AS832" i="1001"/>
  <c r="BC832" i="1001"/>
  <c r="BC830" i="1001"/>
  <c r="AS830" i="1001"/>
  <c r="BC828" i="1001"/>
  <c r="AS828" i="1001"/>
  <c r="AS826" i="1001"/>
  <c r="BC826" i="1001"/>
  <c r="BC824" i="1001"/>
  <c r="AS824" i="1001"/>
  <c r="BC822" i="1001"/>
  <c r="AS822" i="1001"/>
  <c r="BC820" i="1001"/>
  <c r="AS820" i="1001"/>
  <c r="AS818" i="1001"/>
  <c r="BC818" i="1001"/>
  <c r="BC816" i="1001"/>
  <c r="AS816" i="1001"/>
  <c r="AS814" i="1001"/>
  <c r="BC814" i="1001"/>
  <c r="BC812" i="1001"/>
  <c r="AS812" i="1001"/>
  <c r="BC808" i="1001"/>
  <c r="AS808" i="1001"/>
  <c r="AS806" i="1001"/>
  <c r="BC806" i="1001"/>
  <c r="AS802" i="1001"/>
  <c r="BC802" i="1001"/>
  <c r="AS800" i="1001"/>
  <c r="BC800" i="1001"/>
  <c r="AS796" i="1001"/>
  <c r="BC796" i="1001"/>
  <c r="BC792" i="1001"/>
  <c r="AS792" i="1001"/>
  <c r="BC790" i="1001"/>
  <c r="AS790" i="1001"/>
  <c r="AS776" i="1001"/>
  <c r="BC776" i="1001"/>
  <c r="BC774" i="1001"/>
  <c r="AS774" i="1001"/>
  <c r="BC772" i="1001"/>
  <c r="AS772" i="1001"/>
  <c r="BC770" i="1001"/>
  <c r="AS770" i="1001"/>
  <c r="BC754" i="1001"/>
  <c r="AS754" i="1001"/>
  <c r="AS752" i="1001"/>
  <c r="BC752" i="1001"/>
  <c r="BC746" i="1001"/>
  <c r="AS746" i="1001"/>
  <c r="BC740" i="1001"/>
  <c r="AS740" i="1001"/>
  <c r="AS732" i="1001"/>
  <c r="BC732" i="1001"/>
  <c r="AS730" i="1001"/>
  <c r="BC730" i="1001"/>
  <c r="BC718" i="1001"/>
  <c r="AS718" i="1001"/>
  <c r="AS716" i="1001"/>
  <c r="BC716" i="1001"/>
  <c r="BC706" i="1001"/>
  <c r="AS706" i="1001"/>
  <c r="AS698" i="1001"/>
  <c r="BC698" i="1001"/>
  <c r="AS690" i="1001"/>
  <c r="BC690" i="1001"/>
  <c r="AS682" i="1001"/>
  <c r="BC682" i="1001"/>
  <c r="BC680" i="1001"/>
  <c r="AS680" i="1001"/>
  <c r="AS676" i="1001"/>
  <c r="BC676" i="1001"/>
  <c r="BC672" i="1001"/>
  <c r="AS672" i="1001"/>
  <c r="BC670" i="1001"/>
  <c r="AS670" i="1001"/>
  <c r="AS668" i="1001"/>
  <c r="BC668" i="1001"/>
  <c r="BC666" i="1001"/>
  <c r="AS666" i="1001"/>
  <c r="AS662" i="1001"/>
  <c r="BC662" i="1001"/>
  <c r="AS660" i="1001"/>
  <c r="BC660" i="1001"/>
  <c r="BC658" i="1001"/>
  <c r="AS658" i="1001"/>
  <c r="BC656" i="1001"/>
  <c r="AS656" i="1001"/>
  <c r="BC654" i="1001"/>
  <c r="AS654" i="1001"/>
  <c r="AS652" i="1001"/>
  <c r="BC652" i="1001"/>
  <c r="AS646" i="1001"/>
  <c r="BC646" i="1001"/>
  <c r="AS634" i="1001"/>
  <c r="BC634" i="1001"/>
  <c r="BC632" i="1001"/>
  <c r="AS632" i="1001"/>
  <c r="AS630" i="1001"/>
  <c r="BC630" i="1001"/>
  <c r="BC624" i="1001"/>
  <c r="AS624" i="1001"/>
  <c r="BC622" i="1001"/>
  <c r="AS622" i="1001"/>
  <c r="AS620" i="1001"/>
  <c r="BC620" i="1001"/>
  <c r="AS618" i="1001"/>
  <c r="BC618" i="1001"/>
  <c r="BC612" i="1001"/>
  <c r="AS612" i="1001"/>
  <c r="AS608" i="1001"/>
  <c r="BC608" i="1001"/>
  <c r="AS604" i="1001"/>
  <c r="BC604" i="1001"/>
  <c r="AS588" i="1001"/>
  <c r="BC588" i="1001"/>
  <c r="BC582" i="1001"/>
  <c r="AS582" i="1001"/>
  <c r="BC566" i="1001"/>
  <c r="AS566" i="1001"/>
  <c r="BC564" i="1001"/>
  <c r="AS564" i="1001"/>
  <c r="BC562" i="1001"/>
  <c r="AS562" i="1001"/>
  <c r="BC560" i="1001"/>
  <c r="AS560" i="1001"/>
  <c r="BC558" i="1001"/>
  <c r="AS558" i="1001"/>
  <c r="AS554" i="1001"/>
  <c r="BC554" i="1001"/>
  <c r="BC550" i="1001"/>
  <c r="AS550" i="1001"/>
  <c r="AS532" i="1001"/>
  <c r="BC532" i="1001"/>
  <c r="BC530" i="1001"/>
  <c r="AS530" i="1001"/>
  <c r="AS522" i="1001"/>
  <c r="BC522" i="1001"/>
  <c r="AS520" i="1001"/>
  <c r="BC520" i="1001"/>
  <c r="AS516" i="1001"/>
  <c r="BC516" i="1001"/>
  <c r="BC506" i="1001"/>
  <c r="AS506" i="1001"/>
  <c r="AS502" i="1001"/>
  <c r="BC502" i="1001"/>
  <c r="AS492" i="1001"/>
  <c r="BC492" i="1001"/>
  <c r="AS490" i="1001"/>
  <c r="BC490" i="1001"/>
  <c r="AS488" i="1001"/>
  <c r="BC488" i="1001"/>
  <c r="AS486" i="1001"/>
  <c r="BC486" i="1001"/>
  <c r="BC482" i="1001"/>
  <c r="AS482" i="1001"/>
  <c r="BC468" i="1001"/>
  <c r="AS468" i="1001"/>
  <c r="BC466" i="1001"/>
  <c r="AS466" i="1001"/>
  <c r="BC462" i="1001"/>
  <c r="AS462" i="1001"/>
  <c r="AS430" i="1001"/>
  <c r="BC430" i="1001"/>
  <c r="AS406" i="1001"/>
  <c r="BC406" i="1001"/>
  <c r="BC402" i="1001"/>
  <c r="AS402" i="1001"/>
  <c r="BC400" i="1001"/>
  <c r="AS400" i="1001"/>
  <c r="BC398" i="1001"/>
  <c r="AS398" i="1001"/>
  <c r="BC396" i="1001"/>
  <c r="AS396" i="1001"/>
  <c r="AS392" i="1001"/>
  <c r="BC392" i="1001"/>
  <c r="AS378" i="1001"/>
  <c r="BC378" i="1001"/>
  <c r="AS372" i="1001"/>
  <c r="BC372" i="1001"/>
  <c r="BC370" i="1001"/>
  <c r="AS370" i="1001"/>
  <c r="BC368" i="1001"/>
  <c r="AS368" i="1001"/>
  <c r="BC362" i="1001"/>
  <c r="AS362" i="1001"/>
  <c r="AS360" i="1001"/>
  <c r="BC360" i="1001"/>
  <c r="BC346" i="1001"/>
  <c r="AS346" i="1001"/>
  <c r="BC344" i="1001"/>
  <c r="AS344" i="1001"/>
  <c r="BC332" i="1001"/>
  <c r="AS332" i="1001"/>
  <c r="AS330" i="1001"/>
  <c r="BC330" i="1001"/>
  <c r="AS322" i="1001"/>
  <c r="BC322" i="1001"/>
  <c r="AS312" i="1001"/>
  <c r="BC312" i="1001"/>
  <c r="AS310" i="1001"/>
  <c r="BC310" i="1001"/>
  <c r="AS296" i="1001"/>
  <c r="BC296" i="1001"/>
  <c r="BC282" i="1001"/>
  <c r="AS282" i="1001"/>
  <c r="AS280" i="1001"/>
  <c r="BC280" i="1001"/>
  <c r="BC278" i="1001"/>
  <c r="AS278" i="1001"/>
  <c r="AS276" i="1001"/>
  <c r="BC276" i="1001"/>
  <c r="AS274" i="1001"/>
  <c r="BC274" i="1001"/>
  <c r="AS272" i="1001"/>
  <c r="BC272" i="1001"/>
  <c r="AS270" i="1001"/>
  <c r="BC270" i="1001"/>
  <c r="BC266" i="1001"/>
  <c r="AS266" i="1001"/>
  <c r="BC264" i="1001"/>
  <c r="AS264" i="1001"/>
  <c r="BC260" i="1001"/>
  <c r="AS260" i="1001"/>
  <c r="AS258" i="1001"/>
  <c r="BC258" i="1001"/>
  <c r="AS254" i="1001"/>
  <c r="BC254" i="1001"/>
  <c r="AS250" i="1001"/>
  <c r="BC250" i="1001"/>
  <c r="AS242" i="1001"/>
  <c r="BC242" i="1001"/>
  <c r="AS238" i="1001"/>
  <c r="BC238" i="1001"/>
  <c r="BC228" i="1001"/>
  <c r="AS228" i="1001"/>
  <c r="BC226" i="1001"/>
  <c r="AS226" i="1001"/>
  <c r="BC220" i="1001"/>
  <c r="AS220" i="1001"/>
  <c r="AS218" i="1001"/>
  <c r="BC218" i="1001"/>
  <c r="AS216" i="1001"/>
  <c r="BC216" i="1001"/>
  <c r="AS214" i="1001"/>
  <c r="BC214" i="1001"/>
  <c r="BC210" i="1001"/>
  <c r="AS210" i="1001"/>
  <c r="AS208" i="1001"/>
  <c r="BC208" i="1001"/>
  <c r="AS192" i="1001"/>
  <c r="BC192" i="1001"/>
  <c r="AS178" i="1001"/>
  <c r="BC178" i="1001"/>
  <c r="AS114" i="1001"/>
  <c r="BC114" i="1001"/>
  <c r="AS98" i="1001"/>
  <c r="BC98" i="1001"/>
  <c r="AS84" i="1001"/>
  <c r="BC84" i="1001"/>
  <c r="BC80" i="1001"/>
  <c r="AS80" i="1001"/>
  <c r="BC74" i="1001"/>
  <c r="AS74" i="1001"/>
  <c r="AS62" i="1001"/>
  <c r="BC62" i="1001"/>
  <c r="AS56" i="1001"/>
  <c r="BC56" i="1001"/>
  <c r="AS38" i="1001"/>
  <c r="BC38" i="1001"/>
  <c r="BC36" i="1001"/>
  <c r="AS36" i="1001"/>
  <c r="BD9" i="1001"/>
  <c r="AT12" i="1001"/>
  <c r="AS29" i="1001"/>
  <c r="AR31" i="1001"/>
  <c r="AR38" i="1001"/>
  <c r="BC40" i="1001"/>
  <c r="AS47" i="1001"/>
  <c r="AS54" i="1001"/>
  <c r="AT62" i="1001"/>
  <c r="AU95" i="1001"/>
  <c r="BD98" i="1001"/>
  <c r="BD105" i="1001"/>
  <c r="BB113" i="1001"/>
  <c r="BC128" i="1001"/>
  <c r="BD177" i="1001"/>
  <c r="BC194" i="1001"/>
  <c r="AT208" i="1001"/>
  <c r="AS212" i="1001"/>
  <c r="BB322" i="1001"/>
  <c r="AR372" i="1001"/>
  <c r="AT471" i="1001"/>
  <c r="AR1412" i="1001"/>
  <c r="BB1412" i="1001"/>
  <c r="AR1410" i="1001"/>
  <c r="BB1410" i="1001"/>
  <c r="AR1406" i="1001"/>
  <c r="BB1406" i="1001"/>
  <c r="AR1402" i="1001"/>
  <c r="BB1402" i="1001"/>
  <c r="AR1398" i="1001"/>
  <c r="BB1398" i="1001"/>
  <c r="BB1380" i="1001"/>
  <c r="AR1380" i="1001"/>
  <c r="BB1378" i="1001"/>
  <c r="AR1378" i="1001"/>
  <c r="AR1376" i="1001"/>
  <c r="BB1376" i="1001"/>
  <c r="AR1338" i="1001"/>
  <c r="BB1338" i="1001"/>
  <c r="AR1336" i="1001"/>
  <c r="BB1336" i="1001"/>
  <c r="AR1334" i="1001"/>
  <c r="BB1334" i="1001"/>
  <c r="BB1332" i="1001"/>
  <c r="AR1332" i="1001"/>
  <c r="BB1330" i="1001"/>
  <c r="AR1330" i="1001"/>
  <c r="BB1314" i="1001"/>
  <c r="AR1314" i="1001"/>
  <c r="BB1312" i="1001"/>
  <c r="AR1312" i="1001"/>
  <c r="AR1306" i="1001"/>
  <c r="BB1306" i="1001"/>
  <c r="AR1298" i="1001"/>
  <c r="BB1298" i="1001"/>
  <c r="AR1296" i="1001"/>
  <c r="BB1296" i="1001"/>
  <c r="AR1294" i="1001"/>
  <c r="BB1294" i="1001"/>
  <c r="BB1278" i="1001"/>
  <c r="AR1278" i="1001"/>
  <c r="BB1268" i="1001"/>
  <c r="AR1268" i="1001"/>
  <c r="AR1264" i="1001"/>
  <c r="BB1264" i="1001"/>
  <c r="AR1262" i="1001"/>
  <c r="BB1262" i="1001"/>
  <c r="AR1258" i="1001"/>
  <c r="BB1258" i="1001"/>
  <c r="AR1240" i="1001"/>
  <c r="BB1240" i="1001"/>
  <c r="AR1216" i="1001"/>
  <c r="BB1216" i="1001"/>
  <c r="AR1214" i="1001"/>
  <c r="BB1214" i="1001"/>
  <c r="AR1208" i="1001"/>
  <c r="BB1208" i="1001"/>
  <c r="AR1206" i="1001"/>
  <c r="BB1206" i="1001"/>
  <c r="BB1202" i="1001"/>
  <c r="AR1202" i="1001"/>
  <c r="BB1200" i="1001"/>
  <c r="AR1200" i="1001"/>
  <c r="AR1194" i="1001"/>
  <c r="BB1194" i="1001"/>
  <c r="AR1186" i="1001"/>
  <c r="BB1186" i="1001"/>
  <c r="AR1184" i="1001"/>
  <c r="BB1184" i="1001"/>
  <c r="AR1180" i="1001"/>
  <c r="BB1180" i="1001"/>
  <c r="AR1172" i="1001"/>
  <c r="BB1172" i="1001"/>
  <c r="AR1170" i="1001"/>
  <c r="BB1170" i="1001"/>
  <c r="AR1164" i="1001"/>
  <c r="BB1164" i="1001"/>
  <c r="BB1154" i="1001"/>
  <c r="AR1154" i="1001"/>
  <c r="AR1144" i="1001"/>
  <c r="BB1144" i="1001"/>
  <c r="AR1132" i="1001"/>
  <c r="BB1132" i="1001"/>
  <c r="AR1110" i="1001"/>
  <c r="BB1110" i="1001"/>
  <c r="BB1108" i="1001"/>
  <c r="AR1108" i="1001"/>
  <c r="BB1104" i="1001"/>
  <c r="AR1104" i="1001"/>
  <c r="AR1090" i="1001"/>
  <c r="BB1090" i="1001"/>
  <c r="AR1086" i="1001"/>
  <c r="BB1086" i="1001"/>
  <c r="AR1082" i="1001"/>
  <c r="BB1082" i="1001"/>
  <c r="AR1080" i="1001"/>
  <c r="BB1080" i="1001"/>
  <c r="AR1070" i="1001"/>
  <c r="BB1070" i="1001"/>
  <c r="BB1056" i="1001"/>
  <c r="AR1056" i="1001"/>
  <c r="AR1050" i="1001"/>
  <c r="BB1050" i="1001"/>
  <c r="BB1048" i="1001"/>
  <c r="AR1048" i="1001"/>
  <c r="BB1044" i="1001"/>
  <c r="AR1044" i="1001"/>
  <c r="BB1040" i="1001"/>
  <c r="AR1040" i="1001"/>
  <c r="AR1038" i="1001"/>
  <c r="BB1038" i="1001"/>
  <c r="BB1032" i="1001"/>
  <c r="AR1032" i="1001"/>
  <c r="BB1028" i="1001"/>
  <c r="AR1028" i="1001"/>
  <c r="BB1026" i="1001"/>
  <c r="AR1026" i="1001"/>
  <c r="BB1014" i="1001"/>
  <c r="AR1014" i="1001"/>
  <c r="AR1002" i="1001"/>
  <c r="BB1002" i="1001"/>
  <c r="BB994" i="1001"/>
  <c r="AR994" i="1001"/>
  <c r="BB990" i="1001"/>
  <c r="AR990" i="1001"/>
  <c r="AR968" i="1001"/>
  <c r="BB968" i="1001"/>
  <c r="AR956" i="1001"/>
  <c r="BB956" i="1001"/>
  <c r="AR954" i="1001"/>
  <c r="BB954" i="1001"/>
  <c r="AR952" i="1001"/>
  <c r="BB952" i="1001"/>
  <c r="BB950" i="1001"/>
  <c r="AR950" i="1001"/>
  <c r="BB946" i="1001"/>
  <c r="AR946" i="1001"/>
  <c r="BB938" i="1001"/>
  <c r="AR938" i="1001"/>
  <c r="AR936" i="1001"/>
  <c r="BB936" i="1001"/>
  <c r="AR934" i="1001"/>
  <c r="BB934" i="1001"/>
  <c r="BB916" i="1001"/>
  <c r="AR916" i="1001"/>
  <c r="BB914" i="1001"/>
  <c r="AR914" i="1001"/>
  <c r="AR908" i="1001"/>
  <c r="BB908" i="1001"/>
  <c r="BB906" i="1001"/>
  <c r="AR906" i="1001"/>
  <c r="BB904" i="1001"/>
  <c r="AR904" i="1001"/>
  <c r="BB902" i="1001"/>
  <c r="AR902" i="1001"/>
  <c r="AR900" i="1001"/>
  <c r="BB900" i="1001"/>
  <c r="BB898" i="1001"/>
  <c r="AR898" i="1001"/>
  <c r="BB896" i="1001"/>
  <c r="AR896" i="1001"/>
  <c r="BB882" i="1001"/>
  <c r="AR882" i="1001"/>
  <c r="BB880" i="1001"/>
  <c r="AR880" i="1001"/>
  <c r="BB878" i="1001"/>
  <c r="AR878" i="1001"/>
  <c r="AR874" i="1001"/>
  <c r="BB874" i="1001"/>
  <c r="AR870" i="1001"/>
  <c r="BB870" i="1001"/>
  <c r="BB868" i="1001"/>
  <c r="AR868" i="1001"/>
  <c r="BB866" i="1001"/>
  <c r="AR866" i="1001"/>
  <c r="BB864" i="1001"/>
  <c r="AR864" i="1001"/>
  <c r="AR852" i="1001"/>
  <c r="BB852" i="1001"/>
  <c r="AR832" i="1001"/>
  <c r="BB832" i="1001"/>
  <c r="AR830" i="1001"/>
  <c r="BB830" i="1001"/>
  <c r="AR828" i="1001"/>
  <c r="BB828" i="1001"/>
  <c r="AR826" i="1001"/>
  <c r="BB826" i="1001"/>
  <c r="BB824" i="1001"/>
  <c r="AR824" i="1001"/>
  <c r="AR822" i="1001"/>
  <c r="BB822" i="1001"/>
  <c r="AR820" i="1001"/>
  <c r="BB820" i="1001"/>
  <c r="AR818" i="1001"/>
  <c r="BB818" i="1001"/>
  <c r="BB816" i="1001"/>
  <c r="AR816" i="1001"/>
  <c r="BB814" i="1001"/>
  <c r="AR814" i="1001"/>
  <c r="BB812" i="1001"/>
  <c r="AR812" i="1001"/>
  <c r="AR808" i="1001"/>
  <c r="BB808" i="1001"/>
  <c r="AR806" i="1001"/>
  <c r="BB806" i="1001"/>
  <c r="AR802" i="1001"/>
  <c r="BB802" i="1001"/>
  <c r="BB796" i="1001"/>
  <c r="AR796" i="1001"/>
  <c r="BB792" i="1001"/>
  <c r="AR792" i="1001"/>
  <c r="AR790" i="1001"/>
  <c r="BB790" i="1001"/>
  <c r="BB776" i="1001"/>
  <c r="AR776" i="1001"/>
  <c r="AR774" i="1001"/>
  <c r="BB774" i="1001"/>
  <c r="AR772" i="1001"/>
  <c r="BB772" i="1001"/>
  <c r="AR770" i="1001"/>
  <c r="BB770" i="1001"/>
  <c r="AR754" i="1001"/>
  <c r="BB754" i="1001"/>
  <c r="BB752" i="1001"/>
  <c r="AR752" i="1001"/>
  <c r="AR746" i="1001"/>
  <c r="BB746" i="1001"/>
  <c r="AR740" i="1001"/>
  <c r="BB740" i="1001"/>
  <c r="AR732" i="1001"/>
  <c r="BB732" i="1001"/>
  <c r="BB730" i="1001"/>
  <c r="AR730" i="1001"/>
  <c r="AR728" i="1001"/>
  <c r="BB728" i="1001"/>
  <c r="AR718" i="1001"/>
  <c r="BB718" i="1001"/>
  <c r="BB706" i="1001"/>
  <c r="AR706" i="1001"/>
  <c r="BB698" i="1001"/>
  <c r="AR698" i="1001"/>
  <c r="BB690" i="1001"/>
  <c r="AR690" i="1001"/>
  <c r="AR682" i="1001"/>
  <c r="BB682" i="1001"/>
  <c r="BB680" i="1001"/>
  <c r="AR680" i="1001"/>
  <c r="BB676" i="1001"/>
  <c r="AR676" i="1001"/>
  <c r="AR672" i="1001"/>
  <c r="BB672" i="1001"/>
  <c r="BB670" i="1001"/>
  <c r="AR670" i="1001"/>
  <c r="BB668" i="1001"/>
  <c r="AR668" i="1001"/>
  <c r="AR666" i="1001"/>
  <c r="BB666" i="1001"/>
  <c r="AR662" i="1001"/>
  <c r="BB662" i="1001"/>
  <c r="AR660" i="1001"/>
  <c r="BB660" i="1001"/>
  <c r="BB658" i="1001"/>
  <c r="AR658" i="1001"/>
  <c r="AR656" i="1001"/>
  <c r="BB656" i="1001"/>
  <c r="BB654" i="1001"/>
  <c r="AR654" i="1001"/>
  <c r="BB652" i="1001"/>
  <c r="AR652" i="1001"/>
  <c r="BB646" i="1001"/>
  <c r="AR646" i="1001"/>
  <c r="AR634" i="1001"/>
  <c r="BB634" i="1001"/>
  <c r="BB632" i="1001"/>
  <c r="AR632" i="1001"/>
  <c r="AR624" i="1001"/>
  <c r="BB624" i="1001"/>
  <c r="BB622" i="1001"/>
  <c r="AR622" i="1001"/>
  <c r="BB620" i="1001"/>
  <c r="AR620" i="1001"/>
  <c r="BB618" i="1001"/>
  <c r="AR618" i="1001"/>
  <c r="BB612" i="1001"/>
  <c r="AR612" i="1001"/>
  <c r="BB608" i="1001"/>
  <c r="AR608" i="1001"/>
  <c r="AR604" i="1001"/>
  <c r="BB604" i="1001"/>
  <c r="BB588" i="1001"/>
  <c r="AR588" i="1001"/>
  <c r="BB582" i="1001"/>
  <c r="AR582" i="1001"/>
  <c r="AR566" i="1001"/>
  <c r="BB566" i="1001"/>
  <c r="AR564" i="1001"/>
  <c r="BB564" i="1001"/>
  <c r="AR562" i="1001"/>
  <c r="BB562" i="1001"/>
  <c r="AR560" i="1001"/>
  <c r="BB560" i="1001"/>
  <c r="AR558" i="1001"/>
  <c r="BB558" i="1001"/>
  <c r="BB554" i="1001"/>
  <c r="AR554" i="1001"/>
  <c r="BB550" i="1001"/>
  <c r="AR550" i="1001"/>
  <c r="AR534" i="1001"/>
  <c r="BB534" i="1001"/>
  <c r="BB532" i="1001"/>
  <c r="AR532" i="1001"/>
  <c r="AR530" i="1001"/>
  <c r="BB530" i="1001"/>
  <c r="BB522" i="1001"/>
  <c r="AR522" i="1001"/>
  <c r="BB520" i="1001"/>
  <c r="AR520" i="1001"/>
  <c r="AR516" i="1001"/>
  <c r="BB516" i="1001"/>
  <c r="BB492" i="1001"/>
  <c r="AR492" i="1001"/>
  <c r="AR488" i="1001"/>
  <c r="BB488" i="1001"/>
  <c r="BB486" i="1001"/>
  <c r="AR486" i="1001"/>
  <c r="BB482" i="1001"/>
  <c r="AR482" i="1001"/>
  <c r="BB474" i="1001"/>
  <c r="AR474" i="1001"/>
  <c r="AR468" i="1001"/>
  <c r="BB468" i="1001"/>
  <c r="AR466" i="1001"/>
  <c r="BB466" i="1001"/>
  <c r="AR462" i="1001"/>
  <c r="BB462" i="1001"/>
  <c r="BB430" i="1001"/>
  <c r="AR430" i="1001"/>
  <c r="AR418" i="1001"/>
  <c r="BB418" i="1001"/>
  <c r="BB406" i="1001"/>
  <c r="AR406" i="1001"/>
  <c r="AR402" i="1001"/>
  <c r="BB402" i="1001"/>
  <c r="AR400" i="1001"/>
  <c r="BB400" i="1001"/>
  <c r="AR398" i="1001"/>
  <c r="BB398" i="1001"/>
  <c r="AR396" i="1001"/>
  <c r="BB396" i="1001"/>
  <c r="AR392" i="1001"/>
  <c r="BB392" i="1001"/>
  <c r="BB378" i="1001"/>
  <c r="AR378" i="1001"/>
  <c r="BB370" i="1001"/>
  <c r="AR370" i="1001"/>
  <c r="AR368" i="1001"/>
  <c r="BB368" i="1001"/>
  <c r="AR362" i="1001"/>
  <c r="BB362" i="1001"/>
  <c r="AR360" i="1001"/>
  <c r="BB360" i="1001"/>
  <c r="BB346" i="1001"/>
  <c r="AR346" i="1001"/>
  <c r="BB344" i="1001"/>
  <c r="AR344" i="1001"/>
  <c r="AR332" i="1001"/>
  <c r="BB332" i="1001"/>
  <c r="AR330" i="1001"/>
  <c r="BB330" i="1001"/>
  <c r="AR318" i="1001"/>
  <c r="BB318" i="1001"/>
  <c r="BB312" i="1001"/>
  <c r="AR312" i="1001"/>
  <c r="AR310" i="1001"/>
  <c r="BB310" i="1001"/>
  <c r="BB280" i="1001"/>
  <c r="AR280" i="1001"/>
  <c r="BB278" i="1001"/>
  <c r="AR278" i="1001"/>
  <c r="AR276" i="1001"/>
  <c r="BB276" i="1001"/>
  <c r="BB274" i="1001"/>
  <c r="AR274" i="1001"/>
  <c r="BB272" i="1001"/>
  <c r="AR272" i="1001"/>
  <c r="BB270" i="1001"/>
  <c r="AR270" i="1001"/>
  <c r="BB266" i="1001"/>
  <c r="AR266" i="1001"/>
  <c r="BB264" i="1001"/>
  <c r="AR264" i="1001"/>
  <c r="BB262" i="1001"/>
  <c r="AR262" i="1001"/>
  <c r="AR260" i="1001"/>
  <c r="BB260" i="1001"/>
  <c r="BB258" i="1001"/>
  <c r="AR258" i="1001"/>
  <c r="BB254" i="1001"/>
  <c r="AR254" i="1001"/>
  <c r="BB250" i="1001"/>
  <c r="AR250" i="1001"/>
  <c r="AR242" i="1001"/>
  <c r="BB242" i="1001"/>
  <c r="BB240" i="1001"/>
  <c r="AR240" i="1001"/>
  <c r="AR238" i="1001"/>
  <c r="BB238" i="1001"/>
  <c r="BB228" i="1001"/>
  <c r="AR228" i="1001"/>
  <c r="BB220" i="1001"/>
  <c r="AR220" i="1001"/>
  <c r="BB216" i="1001"/>
  <c r="AR216" i="1001"/>
  <c r="BB214" i="1001"/>
  <c r="AR214" i="1001"/>
  <c r="AR212" i="1001"/>
  <c r="BB212" i="1001"/>
  <c r="AR208" i="1001"/>
  <c r="BB208" i="1001"/>
  <c r="BB202" i="1001"/>
  <c r="AR202" i="1001"/>
  <c r="BB194" i="1001"/>
  <c r="AR194" i="1001"/>
  <c r="AR192" i="1001"/>
  <c r="BB192" i="1001"/>
  <c r="AR190" i="1001"/>
  <c r="BB190" i="1001"/>
  <c r="AR178" i="1001"/>
  <c r="BB178" i="1001"/>
  <c r="BB174" i="1001"/>
  <c r="AR174" i="1001"/>
  <c r="AR128" i="1001"/>
  <c r="BB128" i="1001"/>
  <c r="BB98" i="1001"/>
  <c r="AR98" i="1001"/>
  <c r="AR84" i="1001"/>
  <c r="BB84" i="1001"/>
  <c r="BB74" i="1001"/>
  <c r="AR74" i="1001"/>
  <c r="BB64" i="1001"/>
  <c r="AR64" i="1001"/>
  <c r="AR56" i="1001"/>
  <c r="BB56" i="1001"/>
  <c r="AR54" i="1001"/>
  <c r="BB54" i="1001"/>
  <c r="AR52" i="1001"/>
  <c r="BB52" i="1001"/>
  <c r="AR12" i="1001"/>
  <c r="BB12" i="1001"/>
  <c r="AU12" i="1001"/>
  <c r="AT29" i="1001"/>
  <c r="AS31" i="1001"/>
  <c r="AR36" i="1001"/>
  <c r="AU38" i="1001"/>
  <c r="AR41" i="1001"/>
  <c r="BD74" i="1001"/>
  <c r="BB82" i="1001"/>
  <c r="BC113" i="1001"/>
  <c r="AS191" i="1001"/>
  <c r="BD241" i="1001"/>
  <c r="AT270" i="1001"/>
  <c r="AT276" i="1001"/>
  <c r="AR282" i="1001"/>
  <c r="BB341" i="1001"/>
  <c r="AR365" i="1001"/>
  <c r="BB399" i="1001"/>
  <c r="AT513" i="1001"/>
  <c r="AR573" i="1001"/>
  <c r="AU1413" i="1001"/>
  <c r="AU1393" i="1001"/>
  <c r="AU1379" i="1001"/>
  <c r="AU1377" i="1001"/>
  <c r="AU1335" i="1001"/>
  <c r="AU1333" i="1001"/>
  <c r="AU1319" i="1001"/>
  <c r="AU1315" i="1001"/>
  <c r="AU1307" i="1001"/>
  <c r="AU1289" i="1001"/>
  <c r="AU1241" i="1001"/>
  <c r="AU1229" i="1001"/>
  <c r="AU1227" i="1001"/>
  <c r="AU1225" i="1001"/>
  <c r="AU1215" i="1001"/>
  <c r="AU1199" i="1001"/>
  <c r="AU1191" i="1001"/>
  <c r="AU1183" i="1001"/>
  <c r="AU1179" i="1001"/>
  <c r="AU1175" i="1001"/>
  <c r="AU1173" i="1001"/>
  <c r="AU1171" i="1001"/>
  <c r="AU1169" i="1001"/>
  <c r="AU1161" i="1001"/>
  <c r="AU1157" i="1001"/>
  <c r="AU1139" i="1001"/>
  <c r="AU1115" i="1001"/>
  <c r="AU1091" i="1001"/>
  <c r="AU1055" i="1001"/>
  <c r="AU1049" i="1001"/>
  <c r="AU1047" i="1001"/>
  <c r="AU1039" i="1001"/>
  <c r="AU1037" i="1001"/>
  <c r="AU1033" i="1001"/>
  <c r="AU1029" i="1001"/>
  <c r="AU1027" i="1001"/>
  <c r="AU1023" i="1001"/>
  <c r="AU1021" i="1001"/>
  <c r="AU1017" i="1001"/>
  <c r="AU1015" i="1001"/>
  <c r="AU985" i="1001"/>
  <c r="AU957" i="1001"/>
  <c r="AU953" i="1001"/>
  <c r="AU951" i="1001"/>
  <c r="AU947" i="1001"/>
  <c r="AU941" i="1001"/>
  <c r="AU937" i="1001"/>
  <c r="AU935" i="1001"/>
  <c r="AU931" i="1001"/>
  <c r="AU917" i="1001"/>
  <c r="AU911" i="1001"/>
  <c r="AU909" i="1001"/>
  <c r="AU907" i="1001"/>
  <c r="AU905" i="1001"/>
  <c r="AU903" i="1001"/>
  <c r="AU901" i="1001"/>
  <c r="AU899" i="1001"/>
  <c r="AU895" i="1001"/>
  <c r="AU881" i="1001"/>
  <c r="AU879" i="1001"/>
  <c r="AU877" i="1001"/>
  <c r="AU873" i="1001"/>
  <c r="AU869" i="1001"/>
  <c r="AU867" i="1001"/>
  <c r="AU859" i="1001"/>
  <c r="AU843" i="1001"/>
  <c r="AU827" i="1001"/>
  <c r="AU825" i="1001"/>
  <c r="AU823" i="1001"/>
  <c r="AU821" i="1001"/>
  <c r="AU819" i="1001"/>
  <c r="AU817" i="1001"/>
  <c r="AU811" i="1001"/>
  <c r="AU809" i="1001"/>
  <c r="AU807" i="1001"/>
  <c r="AU799" i="1001"/>
  <c r="AU795" i="1001"/>
  <c r="AU791" i="1001"/>
  <c r="AU789" i="1001"/>
  <c r="AU787" i="1001"/>
  <c r="AU773" i="1001"/>
  <c r="AU767" i="1001"/>
  <c r="AU765" i="1001"/>
  <c r="AU743" i="1001"/>
  <c r="AU741" i="1001"/>
  <c r="AU733" i="1001"/>
  <c r="AU723" i="1001"/>
  <c r="AU681" i="1001"/>
  <c r="AU679" i="1001"/>
  <c r="AU677" i="1001"/>
  <c r="AU675" i="1001"/>
  <c r="AU671" i="1001"/>
  <c r="AU663" i="1001"/>
  <c r="AU659" i="1001"/>
  <c r="AU655" i="1001"/>
  <c r="AU653" i="1001"/>
  <c r="AU651" i="1001"/>
  <c r="AU633" i="1001"/>
  <c r="AU631" i="1001"/>
  <c r="AU627" i="1001"/>
  <c r="AU623" i="1001"/>
  <c r="AU573" i="1001"/>
  <c r="AU571" i="1001"/>
  <c r="AU569" i="1001"/>
  <c r="AU553" i="1001"/>
  <c r="AU547" i="1001"/>
  <c r="AU533" i="1001"/>
  <c r="AU531" i="1001"/>
  <c r="AU527" i="1001"/>
  <c r="AU523" i="1001"/>
  <c r="AU521" i="1001"/>
  <c r="AU513" i="1001"/>
  <c r="AU507" i="1001"/>
  <c r="AU487" i="1001"/>
  <c r="AU485" i="1001"/>
  <c r="AU469" i="1001"/>
  <c r="AU431" i="1001"/>
  <c r="AU419" i="1001"/>
  <c r="AU417" i="1001"/>
  <c r="AU407" i="1001"/>
  <c r="AU403" i="1001"/>
  <c r="AU401" i="1001"/>
  <c r="AU399" i="1001"/>
  <c r="AU395" i="1001"/>
  <c r="AU393" i="1001"/>
  <c r="AU391" i="1001"/>
  <c r="AU387" i="1001"/>
  <c r="AU375" i="1001"/>
  <c r="AU373" i="1001"/>
  <c r="AU371" i="1001"/>
  <c r="AU365" i="1001"/>
  <c r="AU359" i="1001"/>
  <c r="AU341" i="1001"/>
  <c r="AU335" i="1001"/>
  <c r="AU279" i="1001"/>
  <c r="AU275" i="1001"/>
  <c r="AU273" i="1001"/>
  <c r="AU267" i="1001"/>
  <c r="AU265" i="1001"/>
  <c r="AU263" i="1001"/>
  <c r="AU261" i="1001"/>
  <c r="AU259" i="1001"/>
  <c r="AU251" i="1001"/>
  <c r="AU241" i="1001"/>
  <c r="AU221" i="1001"/>
  <c r="AU219" i="1001"/>
  <c r="AU217" i="1001"/>
  <c r="AU215" i="1001"/>
  <c r="AU211" i="1001"/>
  <c r="AU209" i="1001"/>
  <c r="AU205" i="1001"/>
  <c r="AU197" i="1001"/>
  <c r="AU195" i="1001"/>
  <c r="AU193" i="1001"/>
  <c r="AU191" i="1001"/>
  <c r="AU177" i="1001"/>
  <c r="AU113" i="1001"/>
  <c r="AU103" i="1001"/>
  <c r="AU47" i="1001"/>
  <c r="AU41" i="1001"/>
  <c r="AU39" i="1001"/>
  <c r="AR3" i="1001"/>
  <c r="AU10" i="1001"/>
  <c r="AT56" i="1001"/>
  <c r="AT63" i="1001"/>
  <c r="BC82" i="1001"/>
  <c r="BB95" i="1001"/>
  <c r="AR100" i="1001"/>
  <c r="AU106" i="1001"/>
  <c r="AR114" i="1001"/>
  <c r="BD178" i="1001"/>
  <c r="BD195" i="1001"/>
  <c r="AU218" i="1001"/>
  <c r="BD221" i="1001"/>
  <c r="BC237" i="1001"/>
  <c r="BD250" i="1001"/>
  <c r="BD311" i="1001"/>
  <c r="AT431" i="1001"/>
  <c r="BC463" i="1001"/>
  <c r="AU549" i="1001"/>
  <c r="AU672" i="1001"/>
  <c r="AU296" i="1001"/>
  <c r="AU397" i="1001"/>
  <c r="AU505" i="1001"/>
  <c r="AU249" i="1001"/>
  <c r="AU319" i="1001"/>
  <c r="AU465" i="1001"/>
  <c r="AU669" i="1001"/>
  <c r="AT10" i="1001"/>
  <c r="AU13" i="1001"/>
  <c r="AU29" i="1001"/>
  <c r="AU443" i="1001"/>
  <c r="AU96" i="1001"/>
  <c r="AU114" i="1001"/>
  <c r="AU190" i="1001"/>
  <c r="AU247" i="1001"/>
  <c r="AU327" i="1001"/>
  <c r="AT474" i="1001"/>
  <c r="AU501" i="1001"/>
  <c r="AU9" i="1001"/>
  <c r="AS32" i="1001"/>
  <c r="AU36" i="1001"/>
  <c r="AU482" i="1001"/>
  <c r="AU530" i="1001"/>
  <c r="AU552" i="1001"/>
  <c r="AU846" i="1001"/>
  <c r="AU58" i="1001"/>
  <c r="AU98" i="1001"/>
  <c r="AU105" i="1001"/>
  <c r="AU262" i="1001"/>
  <c r="AU283" i="1001"/>
  <c r="AU318" i="1001"/>
  <c r="AU622" i="1001"/>
  <c r="AU107" i="1001"/>
  <c r="AU226" i="1001"/>
  <c r="AU311" i="1001"/>
  <c r="AU405" i="1001"/>
  <c r="AU445" i="1001"/>
  <c r="AU664" i="1001"/>
  <c r="AU717" i="1001"/>
  <c r="AU728" i="1001"/>
  <c r="AU248" i="1001"/>
  <c r="AU409" i="1001"/>
  <c r="AU646" i="1001"/>
  <c r="AU673" i="1001"/>
  <c r="AU46" i="1001"/>
  <c r="AT100" i="1001"/>
  <c r="AU139" i="1001"/>
  <c r="AU225" i="1001"/>
  <c r="AU310" i="1001"/>
  <c r="AU483" i="1001"/>
  <c r="AT767" i="1001"/>
  <c r="AU83" i="1001"/>
  <c r="AU127" i="1001"/>
  <c r="AU128" i="1001"/>
  <c r="AU297" i="1001"/>
  <c r="AU392" i="1001"/>
  <c r="AU493" i="1001"/>
  <c r="AU770" i="1001"/>
  <c r="AU752" i="1001"/>
  <c r="AU833" i="1001"/>
  <c r="AU857" i="1001"/>
  <c r="AU270" i="1001"/>
  <c r="AU339" i="1001"/>
  <c r="AU472" i="1001"/>
  <c r="AU479" i="1001"/>
  <c r="AT507" i="1001"/>
  <c r="AU532" i="1001"/>
  <c r="AU550" i="1001"/>
  <c r="AU560" i="1001"/>
  <c r="AU667" i="1001"/>
  <c r="AU716" i="1001"/>
  <c r="AU800" i="1001"/>
  <c r="AU213" i="1001"/>
  <c r="AU214" i="1001"/>
  <c r="AU345" i="1001"/>
  <c r="AU491" i="1001"/>
  <c r="AU582" i="1001"/>
  <c r="AU619" i="1001"/>
  <c r="AU654" i="1001"/>
  <c r="AU463" i="1001"/>
  <c r="AU471" i="1001"/>
  <c r="AU506" i="1001"/>
  <c r="AU559" i="1001"/>
  <c r="AU670" i="1001"/>
  <c r="AU698" i="1001"/>
  <c r="AU759" i="1001"/>
  <c r="AU468" i="1001"/>
  <c r="AU492" i="1001"/>
  <c r="AU621" i="1001"/>
  <c r="AU657" i="1001"/>
  <c r="AU666" i="1001"/>
  <c r="AU965" i="1001"/>
  <c r="AU379" i="1001"/>
  <c r="AU466" i="1001"/>
  <c r="AU480" i="1001"/>
  <c r="AU490" i="1001"/>
  <c r="AU502" i="1001"/>
  <c r="AU535" i="1001"/>
  <c r="AU661" i="1001"/>
  <c r="AU665" i="1001"/>
  <c r="AU763" i="1001"/>
  <c r="AU955" i="1001"/>
  <c r="AU812" i="1001"/>
  <c r="AU1337" i="1001"/>
  <c r="AU828" i="1001"/>
  <c r="AU831" i="1001"/>
  <c r="AU481" i="1001"/>
  <c r="AU488" i="1001"/>
  <c r="AU489" i="1001"/>
  <c r="AU630" i="1001"/>
  <c r="AU797" i="1001"/>
  <c r="AU841" i="1001"/>
  <c r="AU878" i="1001"/>
  <c r="AU815" i="1001"/>
  <c r="AU865" i="1001"/>
  <c r="AU1338" i="1001"/>
  <c r="AU790" i="1001"/>
  <c r="AU792" i="1001"/>
  <c r="AU938" i="1001"/>
  <c r="AU1051" i="1001"/>
  <c r="AU868" i="1001"/>
  <c r="AU934" i="1001"/>
  <c r="AU956" i="1001"/>
  <c r="AU1035" i="1001"/>
  <c r="AU806" i="1001"/>
  <c r="AU1041" i="1001"/>
  <c r="AU1375" i="1001"/>
  <c r="AU1028" i="1001"/>
  <c r="AU897" i="1001"/>
  <c r="AU952" i="1001"/>
  <c r="AU1186" i="1001"/>
  <c r="AU1305" i="1001"/>
  <c r="AU1312" i="1001"/>
  <c r="AU1329" i="1001"/>
  <c r="AU1378" i="1001"/>
  <c r="AU1380" i="1001"/>
  <c r="AU1181" i="1001"/>
  <c r="AU1402" i="1001"/>
  <c r="AS1329" i="1001"/>
  <c r="AT1329" i="1001"/>
  <c r="AT952" i="1001"/>
  <c r="AR846" i="1001"/>
  <c r="AR841" i="1001"/>
  <c r="AR800" i="1001"/>
  <c r="AT797" i="1001"/>
  <c r="AT792" i="1001"/>
  <c r="AT790" i="1001"/>
  <c r="AS763" i="1001"/>
  <c r="AT763" i="1001"/>
  <c r="AS728" i="1001"/>
  <c r="AR716" i="1001"/>
  <c r="AT673" i="1001"/>
  <c r="AS669" i="1001"/>
  <c r="AT669" i="1001"/>
  <c r="AR664" i="1001"/>
  <c r="AS664" i="1001"/>
  <c r="AT664" i="1001"/>
  <c r="AT661" i="1001"/>
  <c r="AT646" i="1001"/>
  <c r="AR630" i="1001"/>
  <c r="AT621" i="1001"/>
  <c r="AS619" i="1001"/>
  <c r="AR559" i="1001"/>
  <c r="AS559" i="1001"/>
  <c r="AT559" i="1001"/>
  <c r="AR552" i="1001"/>
  <c r="AS552" i="1001"/>
  <c r="AT552" i="1001"/>
  <c r="AS507" i="1001"/>
  <c r="AR506" i="1001"/>
  <c r="AR502" i="1001"/>
  <c r="AS493" i="1001"/>
  <c r="AT493" i="1001"/>
  <c r="AR490" i="1001"/>
  <c r="AS483" i="1001"/>
  <c r="AT483" i="1001"/>
  <c r="AT482" i="1001"/>
  <c r="AR481" i="1001"/>
  <c r="AS481" i="1001"/>
  <c r="AT481" i="1001"/>
  <c r="AR480" i="1001"/>
  <c r="AS480" i="1001"/>
  <c r="AT480" i="1001"/>
  <c r="AR479" i="1001"/>
  <c r="AS479" i="1001"/>
  <c r="AT479" i="1001"/>
  <c r="AS474" i="1001"/>
  <c r="AR472" i="1001"/>
  <c r="AS472" i="1001"/>
  <c r="AT472" i="1001"/>
  <c r="AT466" i="1001"/>
  <c r="AR465" i="1001"/>
  <c r="AS465" i="1001"/>
  <c r="AT465" i="1001"/>
  <c r="AT463" i="1001"/>
  <c r="AS409" i="1001"/>
  <c r="AT409" i="1001"/>
  <c r="AR397" i="1001"/>
  <c r="AS397" i="1001"/>
  <c r="AT397" i="1001"/>
  <c r="AT392" i="1001"/>
  <c r="AR379" i="1001"/>
  <c r="AS379" i="1001"/>
  <c r="AT379" i="1001"/>
  <c r="AT345" i="1001"/>
  <c r="AS262" i="1001"/>
  <c r="AT262" i="1001"/>
  <c r="AR249" i="1001"/>
  <c r="AS249" i="1001"/>
  <c r="AT249" i="1001"/>
  <c r="AR248" i="1001"/>
  <c r="AS248" i="1001"/>
  <c r="AT248" i="1001"/>
  <c r="AR226" i="1001"/>
  <c r="AR225" i="1001"/>
  <c r="AS190" i="1001"/>
  <c r="AT190" i="1001"/>
  <c r="AS139" i="1001"/>
  <c r="AT139" i="1001"/>
  <c r="AS127" i="1001"/>
  <c r="AT127" i="1001"/>
  <c r="AR109" i="1001"/>
  <c r="AS109" i="1001"/>
  <c r="AT109" i="1001"/>
  <c r="AR106" i="1001"/>
  <c r="AS106" i="1001"/>
  <c r="AT106" i="1001"/>
  <c r="AS100" i="1001"/>
  <c r="AR96" i="1001"/>
  <c r="AS96" i="1001"/>
  <c r="AT96" i="1001"/>
  <c r="AR83" i="1001"/>
  <c r="AR58" i="1001"/>
  <c r="AR46" i="1001"/>
  <c r="AS46" i="1001"/>
  <c r="AT46" i="1001"/>
  <c r="AS42" i="1001"/>
  <c r="AT42" i="1001"/>
  <c r="AT11" i="1001"/>
  <c r="AR10" i="1001"/>
  <c r="AS10" i="1001"/>
  <c r="AR9" i="100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Melissa Thomas</author>
  </authors>
  <commentList>
    <comment ref="AM2" authorId="0" shapeId="0" xr:uid="{C38EC90C-8844-448B-9B90-C8E72BC408D6}">
      <text>
        <r>
          <rPr>
            <sz val="9"/>
            <color indexed="81"/>
            <rFont val="Tahoma"/>
            <family val="2"/>
          </rPr>
          <t>Pulled from tblItemProvince as Alberta in TGPData</t>
        </r>
      </text>
    </comment>
    <comment ref="AN2" authorId="0" shapeId="0" xr:uid="{35845230-52EA-485B-8472-2C8E13B2A353}">
      <text>
        <r>
          <rPr>
            <sz val="9"/>
            <color indexed="81"/>
            <rFont val="Tahoma"/>
            <family val="2"/>
          </rPr>
          <t>Pulled from tblItem in TGPData</t>
        </r>
      </text>
    </comment>
    <comment ref="AO2" authorId="0" shapeId="0" xr:uid="{1D3B6221-A31B-4D4F-BDD8-17D8434EB028}">
      <text>
        <r>
          <rPr>
            <sz val="9"/>
            <color indexed="81"/>
            <rFont val="Tahoma"/>
            <family val="2"/>
          </rPr>
          <t>Pulled from tblItem in TGPData</t>
        </r>
      </text>
    </comment>
    <comment ref="AP2" authorId="0" shapeId="0" xr:uid="{9EE7BA18-854A-44D1-B097-DAED81283BDC}">
      <text>
        <r>
          <rPr>
            <sz val="9"/>
            <color indexed="81"/>
            <rFont val="Tahoma"/>
            <family val="2"/>
          </rPr>
          <t>Invoice Cost is calculated as Basecost plus Five Percent minus Column L</t>
        </r>
      </text>
    </comment>
    <comment ref="AQ2" authorId="0" shapeId="0" xr:uid="{6DEFF7C9-604F-43A7-AA0F-3E51D65705F2}">
      <text>
        <r>
          <rPr>
            <sz val="9"/>
            <color indexed="81"/>
            <rFont val="Tahoma"/>
            <family val="2"/>
          </rPr>
          <t>Pulled from tblItem in TGPData</t>
        </r>
      </text>
    </comment>
    <comment ref="AR2" authorId="0" shapeId="0" xr:uid="{C556247C-A5EC-4E8C-93FC-3D475812C9A6}">
      <text>
        <r>
          <rPr>
            <sz val="9"/>
            <color indexed="81"/>
            <rFont val="Tahoma"/>
            <family val="2"/>
          </rPr>
          <t>Freight component for AAA Margin is calculated at 0.03 cents per LBS</t>
        </r>
      </text>
    </comment>
    <comment ref="AS2" authorId="0" shapeId="0" xr:uid="{40758145-B33B-470A-9604-804E2F4A1A7A}">
      <text>
        <r>
          <rPr>
            <sz val="9"/>
            <color indexed="81"/>
            <rFont val="Tahoma"/>
            <family val="2"/>
          </rPr>
          <t>Freight component for Yukon Margin is calculated at 0.30 cents per LBS</t>
        </r>
      </text>
    </comment>
    <comment ref="AT2" authorId="0" shapeId="0" xr:uid="{846A79EB-71FA-4AAD-870E-31D0A24274A8}">
      <text>
        <r>
          <rPr>
            <sz val="9"/>
            <color indexed="81"/>
            <rFont val="Tahoma"/>
            <family val="2"/>
          </rPr>
          <t>Freight component for AA Margin is calculated at 0.03 cents per LBS</t>
        </r>
      </text>
    </comment>
    <comment ref="AU2" authorId="0" shapeId="0" xr:uid="{FDC60CFD-2832-4DB5-869F-DEACC496A74B}">
      <text>
        <r>
          <rPr>
            <sz val="9"/>
            <color indexed="81"/>
            <rFont val="Tahoma"/>
            <family val="2"/>
          </rPr>
          <t>Freight component for Yukon Margin is calculated at 0.07 cents per LBS</t>
        </r>
      </text>
    </comment>
  </commentList>
</comments>
</file>

<file path=xl/sharedStrings.xml><?xml version="1.0" encoding="utf-8"?>
<sst xmlns="http://schemas.openxmlformats.org/spreadsheetml/2006/main" count="50405" uniqueCount="8421">
  <si>
    <t>Marketing Comments</t>
  </si>
  <si>
    <t>Item No.</t>
  </si>
  <si>
    <t>Item Details</t>
  </si>
  <si>
    <t>Minor Category</t>
  </si>
  <si>
    <t>CLMS</t>
  </si>
  <si>
    <t>Ad Code</t>
  </si>
  <si>
    <t>Ad Location Code</t>
  </si>
  <si>
    <t>Feature &amp; Insert Code</t>
  </si>
  <si>
    <t>Limit</t>
  </si>
  <si>
    <t>Region</t>
  </si>
  <si>
    <t>Supplier Case Cost</t>
  </si>
  <si>
    <t>Off Inv.</t>
  </si>
  <si>
    <t>By Cheque</t>
  </si>
  <si>
    <t>Count Recount</t>
  </si>
  <si>
    <t>Count Recount By Inner</t>
  </si>
  <si>
    <t>Special Net Price</t>
  </si>
  <si>
    <t>Special Unit Price</t>
  </si>
  <si>
    <t>H/O</t>
  </si>
  <si>
    <t>Scan Back</t>
  </si>
  <si>
    <t>Scan Back / Unit</t>
  </si>
  <si>
    <t>Ad SRP</t>
  </si>
  <si>
    <t>Store % GP Rate</t>
  </si>
  <si>
    <t>ALL</t>
  </si>
  <si>
    <t>AA</t>
  </si>
  <si>
    <t>L M S</t>
  </si>
  <si>
    <t>F</t>
  </si>
  <si>
    <t/>
  </si>
  <si>
    <t>N</t>
  </si>
  <si>
    <t>E</t>
  </si>
  <si>
    <t>S</t>
  </si>
  <si>
    <t>W</t>
  </si>
  <si>
    <t>DA</t>
  </si>
  <si>
    <t>C</t>
  </si>
  <si>
    <t>L M</t>
  </si>
  <si>
    <t>BB</t>
  </si>
  <si>
    <t>B</t>
  </si>
  <si>
    <t>EA</t>
  </si>
  <si>
    <t>VA</t>
  </si>
  <si>
    <t>VD</t>
  </si>
  <si>
    <t>2 / $7.00</t>
  </si>
  <si>
    <t>VB</t>
  </si>
  <si>
    <t>408702010199</t>
  </si>
  <si>
    <t>408702520299</t>
  </si>
  <si>
    <t>L</t>
  </si>
  <si>
    <t>I</t>
  </si>
  <si>
    <t>2 / $5.00</t>
  </si>
  <si>
    <t>2 / $8.00</t>
  </si>
  <si>
    <t>157925</t>
  </si>
  <si>
    <t>PHILADELPHIA CREAM CHEESE   BRICK 24 X 250 GR</t>
  </si>
  <si>
    <t>010316110105</t>
  </si>
  <si>
    <t>603530</t>
  </si>
  <si>
    <t>KR CHEEZ WHIZ REGULAR 12 X 450 GR</t>
  </si>
  <si>
    <t>010315530305</t>
  </si>
  <si>
    <t>603571</t>
  </si>
  <si>
    <t>KR CHEEZ WHIZ LIGHT 12 X 450 GR</t>
  </si>
  <si>
    <t>6225122</t>
  </si>
  <si>
    <t>KR SINGLES SLICES 22S 24 X 410 GR</t>
  </si>
  <si>
    <t>010314130320</t>
  </si>
  <si>
    <t>6225155</t>
  </si>
  <si>
    <t>KR SINGLES EXTRA THIN 26S 24 X 410 GR</t>
  </si>
  <si>
    <t>6225197</t>
  </si>
  <si>
    <t>KR VELVEETA SLICE 22'S 24 X 410 GR</t>
  </si>
  <si>
    <t>6225098</t>
  </si>
  <si>
    <t>KR SINGLES THICK 14S 24 X 410 GR</t>
  </si>
  <si>
    <t>6287189</t>
  </si>
  <si>
    <t>PHILADELPHIA CREAM CHEESE L/F BRICK 18 X 250 GR</t>
  </si>
  <si>
    <t>010316110106</t>
  </si>
  <si>
    <t>677070</t>
  </si>
  <si>
    <t>PHILADELPHIA CREAM CHEESE LT BRICK 12 X 250 GR</t>
  </si>
  <si>
    <t>937615</t>
  </si>
  <si>
    <t>PHIL CRM CHEESE SMK SALMN 12 X 227 GR</t>
  </si>
  <si>
    <t>010316120225</t>
  </si>
  <si>
    <t>938399</t>
  </si>
  <si>
    <t>PHIL CRM CHEESE  STRWBRRY 12 X 227 GR</t>
  </si>
  <si>
    <t>938449</t>
  </si>
  <si>
    <t>PHIL CRM CHESE  LIGHT 12 X 227 GR</t>
  </si>
  <si>
    <t>938530</t>
  </si>
  <si>
    <t>PHIL CRM CHEESE HERB&amp;GARL 12 X 227 GR</t>
  </si>
  <si>
    <t>938647</t>
  </si>
  <si>
    <t>PHIL CRM CHEESE  TUB 12 X 227 GR</t>
  </si>
  <si>
    <t>939124</t>
  </si>
  <si>
    <t>PHIL WHIP CRM CHS  BERRY 12 X 227 GR</t>
  </si>
  <si>
    <t>939066</t>
  </si>
  <si>
    <t>PHIL WHIP CRM CHS  PLAIN 12 X 227 GR</t>
  </si>
  <si>
    <t>2448660</t>
  </si>
  <si>
    <t>PHIL WHIP CRM CHS CHIVE 12 X 227 GR</t>
  </si>
  <si>
    <t>6506414</t>
  </si>
  <si>
    <t>PHILLY CRM CHEESE SEASONL 12 X 227 GR</t>
  </si>
  <si>
    <t>6506364</t>
  </si>
  <si>
    <t>PHIL CRM CHEESE BLUEBERRY 12 X 227 GR</t>
  </si>
  <si>
    <t>6525547</t>
  </si>
  <si>
    <t>PHIL WHIP CRM CHS FRENCH  ONION 12 X 227 GR</t>
  </si>
  <si>
    <t>6525521</t>
  </si>
  <si>
    <t>PHIL WHIPPED CRM CHEESE   CHIPTOLE 12 X 227 GR</t>
  </si>
  <si>
    <t>6544019</t>
  </si>
  <si>
    <t>PHILADELPHIA CREAM CHEESE LT BRICK 24 X 250 GR</t>
  </si>
  <si>
    <t>2 / $9.00</t>
  </si>
  <si>
    <t>FB</t>
  </si>
  <si>
    <t>1 / $5.49</t>
  </si>
  <si>
    <t>178889</t>
  </si>
  <si>
    <t>C.GOLD MAYO 12 X 890 ML</t>
  </si>
  <si>
    <t>010025110110</t>
  </si>
  <si>
    <t>6436810</t>
  </si>
  <si>
    <t>C.GOLD MAYO    OLIVE 12 X 890 ML</t>
  </si>
  <si>
    <t>178764</t>
  </si>
  <si>
    <t>C.GOLD WHPD DRSG 12 X 890 ML</t>
  </si>
  <si>
    <t>010025120210</t>
  </si>
  <si>
    <t>6296263</t>
  </si>
  <si>
    <t>C.GOLD MAYO    SQZ 8 X 750 ML</t>
  </si>
  <si>
    <t>010025110100</t>
  </si>
  <si>
    <t>6436802</t>
  </si>
  <si>
    <t>C.GOLD MAYO    OLIVE SQZ 8 X 750 ML</t>
  </si>
  <si>
    <t>WG</t>
  </si>
  <si>
    <t>2 / $6.00</t>
  </si>
  <si>
    <t>1 / $6.99</t>
  </si>
  <si>
    <t>HA</t>
  </si>
  <si>
    <t>DB</t>
  </si>
  <si>
    <t>JB</t>
  </si>
  <si>
    <t>1 / $0.01</t>
  </si>
  <si>
    <t>CC</t>
  </si>
  <si>
    <t>6349286</t>
  </si>
  <si>
    <t>C.GOLD BEANS W/PORK MOLAS SCE 24 X 398 ML</t>
  </si>
  <si>
    <t>010151120200</t>
  </si>
  <si>
    <t>6349328</t>
  </si>
  <si>
    <t>C.GOLD BEANS W/MAPLE SYRP 24 X 398 ML</t>
  </si>
  <si>
    <t>6349310</t>
  </si>
  <si>
    <t>C.GOLD BEANS W/TOMATO SCE 24 X 398 ML</t>
  </si>
  <si>
    <t>6349278</t>
  </si>
  <si>
    <t>C.GOLD BEANS W/PORK W/TOM SCE 24 X 398 ML</t>
  </si>
  <si>
    <t>589739</t>
  </si>
  <si>
    <t>CG LITE CREAM CHS-C 18 X 250 GR</t>
  </si>
  <si>
    <t>010316110100</t>
  </si>
  <si>
    <t>851303</t>
  </si>
  <si>
    <t>C.GOLD REG CREAM CHS-C 18 X 250 GR</t>
  </si>
  <si>
    <t>6501506</t>
  </si>
  <si>
    <t>C.GOLD CREAM CHEESE 227G  TUB 12 X 227 GR</t>
  </si>
  <si>
    <t>010316120200</t>
  </si>
  <si>
    <t>GC</t>
  </si>
  <si>
    <t>6379572</t>
  </si>
  <si>
    <t>CG TOMATO CHS PASTA SAUCE 12 X 650 ML</t>
  </si>
  <si>
    <t>010184120205</t>
  </si>
  <si>
    <t>6379564</t>
  </si>
  <si>
    <t>CG TOM BASIL PASTA SAUCE 12 X 650 ML</t>
  </si>
  <si>
    <t>6379598</t>
  </si>
  <si>
    <t>CG RED PEPPER PASTA SAUCE 12 X 650 ML</t>
  </si>
  <si>
    <t>6379580</t>
  </si>
  <si>
    <t>CG ONION &amp; GAR PSTA SAUCE 12 X 650 ML</t>
  </si>
  <si>
    <t>6435564</t>
  </si>
  <si>
    <t>CG PROC CHSE THN SLC 20'S  -C 24 X 400 GR</t>
  </si>
  <si>
    <t>010314120215</t>
  </si>
  <si>
    <t>6435200</t>
  </si>
  <si>
    <t>CG PROC CHSE REG SLC 14'S  -C 24 X 400 GR</t>
  </si>
  <si>
    <t>2 / $5.40</t>
  </si>
  <si>
    <t>DC</t>
  </si>
  <si>
    <t>2 / $9.50</t>
  </si>
  <si>
    <t>6308944</t>
  </si>
  <si>
    <t>OD REST TORTILA BITE SIZE 14 X 295 GR</t>
  </si>
  <si>
    <t>010292130300</t>
  </si>
  <si>
    <t>6308951</t>
  </si>
  <si>
    <t>OD REST TORT LIGHT SALTED 14 X 295 GR</t>
  </si>
  <si>
    <t>6308928</t>
  </si>
  <si>
    <t>OD REST TORT SEA SLT&amp;LIME 14 X 275 GR</t>
  </si>
  <si>
    <t>6533467</t>
  </si>
  <si>
    <t>OD RESTRN CORN CHIP BOWLS   295G 14 X 295 GR</t>
  </si>
  <si>
    <t>898726</t>
  </si>
  <si>
    <t>ARRIBA NACHO CHEESE 14 X 245 GR</t>
  </si>
  <si>
    <t>010292130320</t>
  </si>
  <si>
    <t>898767</t>
  </si>
  <si>
    <t>ARRIBA ZESTY TACO 14 X 245 GR</t>
  </si>
  <si>
    <t>898775</t>
  </si>
  <si>
    <t>ARRIBA JALAPENO CHEDDAR 14 X 245 GR</t>
  </si>
  <si>
    <t>6289730</t>
  </si>
  <si>
    <t>ARRIBA SWEET CHILI 14 X 235 GR</t>
  </si>
  <si>
    <t>6487987</t>
  </si>
  <si>
    <t>ARRIBA EXTRM BLZ BUFFALO 14 X 235 GR</t>
  </si>
  <si>
    <t>6533590</t>
  </si>
  <si>
    <t>OD ARRIBA ZESTY TACO 14 X 235 GR</t>
  </si>
  <si>
    <t>6533616</t>
  </si>
  <si>
    <t>OD ARRIBA NACHO CHEESE 14 X 235 GR</t>
  </si>
  <si>
    <t>6533574</t>
  </si>
  <si>
    <t>OD ARRIBA JALAPENO CHEDDR 14 X 235 GR</t>
  </si>
  <si>
    <t>6308936</t>
  </si>
  <si>
    <t>OD REST TORT DELI ROUNDS 12 X 290 GR</t>
  </si>
  <si>
    <t>6308910</t>
  </si>
  <si>
    <t>OD REST ORG TORTILLA 9 X 275 GR</t>
  </si>
  <si>
    <t>6308969</t>
  </si>
  <si>
    <t>OD RESTAURANTE RED&amp;WHITE  275G 9 X 275 GR</t>
  </si>
  <si>
    <t>1 / $3.99</t>
  </si>
  <si>
    <t>2 / $9.98</t>
  </si>
  <si>
    <t>1 / $4.99</t>
  </si>
  <si>
    <t>1 / $3.79</t>
  </si>
  <si>
    <t>1 / $3.49</t>
  </si>
  <si>
    <t>1 / $2.99</t>
  </si>
  <si>
    <t>1 / $4.49</t>
  </si>
  <si>
    <t>1 / $5.99</t>
  </si>
  <si>
    <t>408705510199</t>
  </si>
  <si>
    <t>1 / $8.99</t>
  </si>
  <si>
    <t>386078</t>
  </si>
  <si>
    <t>CANADA DRY GINGER ALE 6 X 710ML 4 X 6 EA</t>
  </si>
  <si>
    <t>010282110151</t>
  </si>
  <si>
    <t>372904</t>
  </si>
  <si>
    <t>SPRITE 6 X 710ML 4 X 6 EA</t>
  </si>
  <si>
    <t>372805</t>
  </si>
  <si>
    <t>COCA-COLA CLASSIC 6 X 710ML 4 X 6 EA</t>
  </si>
  <si>
    <t>372847</t>
  </si>
  <si>
    <t>DIET COKE 6 X 710ML 4 X 6 EA</t>
  </si>
  <si>
    <t>824326</t>
  </si>
  <si>
    <t>COCA-COLA ZERO 6 X 710ML 4 X 6 EA</t>
  </si>
  <si>
    <t>6438022</t>
  </si>
  <si>
    <t>CANADA DRY ZERO GINGR ALE  6X710ML 4 X 6 EA</t>
  </si>
  <si>
    <t>6494504</t>
  </si>
  <si>
    <t>FANTA ORANGE 6X710ML 4 X 6 EA</t>
  </si>
  <si>
    <t>1 / $1.99</t>
  </si>
  <si>
    <t>1 / $6.49</t>
  </si>
  <si>
    <t>1 / $10.99</t>
  </si>
  <si>
    <t>1 / $19.99</t>
  </si>
  <si>
    <t>2 / $4.00</t>
  </si>
  <si>
    <t>1 / $29.99</t>
  </si>
  <si>
    <t>1 / $9.99</t>
  </si>
  <si>
    <t>217059</t>
  </si>
  <si>
    <t>C.GOLD SHRD PIZZ MOZZ -C 12 X 320 GR</t>
  </si>
  <si>
    <t>010312110100</t>
  </si>
  <si>
    <t>217448</t>
  </si>
  <si>
    <t>C.GOLD SHREDS TEX MEX 12 X 320 GR</t>
  </si>
  <si>
    <t>217505</t>
  </si>
  <si>
    <t>C.GOLD SHREDS 3 CHS PIZZA  -C 12 X 320 GR</t>
  </si>
  <si>
    <t>669713</t>
  </si>
  <si>
    <t>C.GOLD SHRD DBL MILD CHED -C 12 X 320 GR</t>
  </si>
  <si>
    <t>669622</t>
  </si>
  <si>
    <t>C.GOLD SHRED ITALIAN -C 12 X 320 GR</t>
  </si>
  <si>
    <t>667840</t>
  </si>
  <si>
    <t>C.GOLD SHRD PIZ MOZZ CHDR -C 12 X 320 GR</t>
  </si>
  <si>
    <t>669234</t>
  </si>
  <si>
    <t>C.GOLD SHRED OLD CHDR -C 12 X 320 GR</t>
  </si>
  <si>
    <t>6341267</t>
  </si>
  <si>
    <t>C.GOLD SHREDS PARMESAN-C 12 X 250 GR</t>
  </si>
  <si>
    <t>6472492</t>
  </si>
  <si>
    <t>C.G SHRED TRPL CHED LF -C 12 X 320 GR</t>
  </si>
  <si>
    <t>2446854</t>
  </si>
  <si>
    <t>C.GOLD FETA CRUMBLE 12 X 340 GR</t>
  </si>
  <si>
    <t>536805</t>
  </si>
  <si>
    <t>DR OETKER SPINACI PIZZA-Z 7 X 390 GR</t>
  </si>
  <si>
    <t>010606150500</t>
  </si>
  <si>
    <t>536797</t>
  </si>
  <si>
    <t>DR OETKER MUSH PIZZA-Z 7 X 365 GR</t>
  </si>
  <si>
    <t>536870</t>
  </si>
  <si>
    <t>DR OETKER VEGETABLE PIZZA -Z 7 X 385 GR</t>
  </si>
  <si>
    <t>536862</t>
  </si>
  <si>
    <t>DR OETKER SPECIALE PIZZA  -Z 7 X 330 GR</t>
  </si>
  <si>
    <t>339614</t>
  </si>
  <si>
    <t>DR OETKER RIST POLLO CHKN PIZZA-Z 7 X 355 GR</t>
  </si>
  <si>
    <t>603316</t>
  </si>
  <si>
    <t>DR OETKER RIST PEPP PESTO PIZZA-Z 7 X 360 GR</t>
  </si>
  <si>
    <t>251108</t>
  </si>
  <si>
    <t>DR OETKER RIST QUATTRO    FROMGIO 7 X 340 GR</t>
  </si>
  <si>
    <t>251082</t>
  </si>
  <si>
    <t>DR OETKER RIST PEPP CHSE 7 X 320 GR</t>
  </si>
  <si>
    <t>645192</t>
  </si>
  <si>
    <t>DR OETKER MARG PIZZA 7 X 330 GR</t>
  </si>
  <si>
    <t>6481428</t>
  </si>
  <si>
    <t>DR OETKER RIST TC BOLOGNS FORMAGGI 7 X 375 GR</t>
  </si>
  <si>
    <t>6400253</t>
  </si>
  <si>
    <t>CASA DI MAMA DELUXE PZA   -Z 5 X 410 GR</t>
  </si>
  <si>
    <t>010606170700</t>
  </si>
  <si>
    <t>901314</t>
  </si>
  <si>
    <t>CASA DI MAMA 3 MEAT PIZZA  -Z 5 X 395 GR</t>
  </si>
  <si>
    <t>985630</t>
  </si>
  <si>
    <t>CASA DI MAMA HAWAIIAN PZA -Z 5 X 400 GR</t>
  </si>
  <si>
    <t>286302</t>
  </si>
  <si>
    <t>CASA DI MAMA ULT PPR PZA  -Z 5 X 395 GR</t>
  </si>
  <si>
    <t>645325</t>
  </si>
  <si>
    <t>CASA DI MAMA CDN PIZZA     -Z 5 X 410 GR</t>
  </si>
  <si>
    <t>6423420</t>
  </si>
  <si>
    <t>CASA DI MAMA 4 CHEESE     Z 5 X 410 GR</t>
  </si>
  <si>
    <t>6409668</t>
  </si>
  <si>
    <t>C.GOLD PETITE PEAS -Z 12 X 750 GR</t>
  </si>
  <si>
    <t>010581120205</t>
  </si>
  <si>
    <t>6409569</t>
  </si>
  <si>
    <t>C.GOLD GREEN BEANS  -Z 12 X 750 GR</t>
  </si>
  <si>
    <t>010581120200</t>
  </si>
  <si>
    <t>6409601</t>
  </si>
  <si>
    <t>C.GOLD PCHS N CREME CORN  -Z 12 X 750 GR</t>
  </si>
  <si>
    <t>6409577</t>
  </si>
  <si>
    <t>C.GOLD KERNEL CORN -Z 12 X 750 GR</t>
  </si>
  <si>
    <t>6409650</t>
  </si>
  <si>
    <t>C.GOLD PEAS &amp; CARROTS -Z 12 X 750 GR</t>
  </si>
  <si>
    <t>6409619</t>
  </si>
  <si>
    <t>C.GOLD MIXED VEGETABLES   -Z 12 X 750 GR</t>
  </si>
  <si>
    <t>6409551</t>
  </si>
  <si>
    <t>C.GOLD PEAS -Z 12 X 750 GR</t>
  </si>
  <si>
    <t>6409536</t>
  </si>
  <si>
    <t>C.GOLD BRUSSEL SPROUTS     -Z 12 X 750 GR</t>
  </si>
  <si>
    <t>6409338</t>
  </si>
  <si>
    <t>C.GOLD SLICED CARROTS -Z    12CS 12 X 750 GR</t>
  </si>
  <si>
    <t>4 / $9.00</t>
  </si>
  <si>
    <t>1 / $7.99</t>
  </si>
  <si>
    <t>3 / $9.99</t>
  </si>
  <si>
    <t>1 / $12.99</t>
  </si>
  <si>
    <t>IA</t>
  </si>
  <si>
    <t>403501020250</t>
  </si>
  <si>
    <t>614891</t>
  </si>
  <si>
    <t>C.GLD FLAKE WHTE TUNA WTR ALBACORE 24 X 120 GR</t>
  </si>
  <si>
    <t>010142130360</t>
  </si>
  <si>
    <t>614941</t>
  </si>
  <si>
    <t>C.GLD SOLID WHTE TUNA WTR ALBACORE 24 X 120 GR</t>
  </si>
  <si>
    <t>010142130370</t>
  </si>
  <si>
    <t>6451439</t>
  </si>
  <si>
    <t>C.GOLD CHKN BCN FLDBRD 12 -Z 12 X 343 GR</t>
  </si>
  <si>
    <t>010606110101</t>
  </si>
  <si>
    <t>6451413</t>
  </si>
  <si>
    <t>C.GOLD PEPP FLATBREAD 12  -Z 12 X 330 GR</t>
  </si>
  <si>
    <t>6451421</t>
  </si>
  <si>
    <t>C.GOLD CAPRESE FLATBRD 12  -Z 12 X 310 GR</t>
  </si>
  <si>
    <t>6451306</t>
  </si>
  <si>
    <t>C.GOLD PEPPRONI PIZZA 10  -Z 12 X 370 GR</t>
  </si>
  <si>
    <t>010606110102</t>
  </si>
  <si>
    <t>6451397</t>
  </si>
  <si>
    <t>C.GOLD DELUXE PIZZA 10     -Z 12 X 403 GR</t>
  </si>
  <si>
    <t>6451389</t>
  </si>
  <si>
    <t>C.GOLD 4 MEAT PIZZA 10    -Z 12 X 390 GR</t>
  </si>
  <si>
    <t>6451363</t>
  </si>
  <si>
    <t>C.GOLD CHEESE  PIZZA 10   -Z 12 X 363 GR</t>
  </si>
  <si>
    <t>6451371</t>
  </si>
  <si>
    <t>C.GOLD HAWAIIAN PIZZA 10   -Z 12 X 403 GR</t>
  </si>
  <si>
    <t>6451405</t>
  </si>
  <si>
    <t>C.GOLD MARGHERITA PZA 10  -Z 12 X 373 GR</t>
  </si>
  <si>
    <t>927939</t>
  </si>
  <si>
    <t>OCEAN FLAKED WHITE TUNA 24 X 120 GR</t>
  </si>
  <si>
    <t>010142130330</t>
  </si>
  <si>
    <t>927947</t>
  </si>
  <si>
    <t>OCEAN SOLID WHT TUNA/WTR 24 X 120 GR</t>
  </si>
  <si>
    <t>010142130340</t>
  </si>
  <si>
    <t>927954</t>
  </si>
  <si>
    <t>OCEAN WHT TUNA LOW/SOD 24 X 120 GR</t>
  </si>
  <si>
    <t>376459</t>
  </si>
  <si>
    <t>CAN DRY SLEEK CAN 6X222ML 4 X 6 EA</t>
  </si>
  <si>
    <t>010282120221</t>
  </si>
  <si>
    <t>359687</t>
  </si>
  <si>
    <t>COKE SLEEK CAN 6X222ML 4 X 6 EA</t>
  </si>
  <si>
    <t>359786</t>
  </si>
  <si>
    <t>DIET COKE SLEEK 6X222ML 4 X 6 EA</t>
  </si>
  <si>
    <t>359745</t>
  </si>
  <si>
    <t>COKE ZERO SLEEK 6X222ML 4 X 6 EA</t>
  </si>
  <si>
    <t>359794</t>
  </si>
  <si>
    <t>SPRITE SLEEK CAN 6X222ML 4 X 6 EA</t>
  </si>
  <si>
    <t>258996</t>
  </si>
  <si>
    <t>CAN DRY BLACKBERY 6X222ML 4 X 6 EA</t>
  </si>
  <si>
    <t>270603</t>
  </si>
  <si>
    <t>FRESCA SLEEK CAN 6X222ML 4 X 6 EA</t>
  </si>
  <si>
    <t>2413524</t>
  </si>
  <si>
    <t>A&amp;W SLEEK CAN 6X222ML 4 X 6 EA</t>
  </si>
  <si>
    <t>2425684</t>
  </si>
  <si>
    <t>CAN DRY CLUB SODA 6X222ML 4 X 6 EA</t>
  </si>
  <si>
    <t>2425650</t>
  </si>
  <si>
    <t>CAN DRY CRANBERRY 6X222ML 4 X 6 EA</t>
  </si>
  <si>
    <t>2425676</t>
  </si>
  <si>
    <t>CAN DRY TONIC 6X222ML 4 X 6 EA</t>
  </si>
  <si>
    <t>6302962</t>
  </si>
  <si>
    <t>COKE ZERO SUG/CAF 6X222ML 4 X 6 EA</t>
  </si>
  <si>
    <t>6347322</t>
  </si>
  <si>
    <t>CAN DRY DIET      6X222ML 4 X 6 EA</t>
  </si>
  <si>
    <t>6392427</t>
  </si>
  <si>
    <t>CAN DRY ZERO SUG 6X222ML 4 X 6 EA</t>
  </si>
  <si>
    <t>6393326</t>
  </si>
  <si>
    <t>FANTA ORANGE 6X222ML 4 X 6 EA</t>
  </si>
  <si>
    <t>6437982</t>
  </si>
  <si>
    <t>CAN DRY GINGER BEER        6X222ML 4 X 6 EA</t>
  </si>
  <si>
    <t>6447080</t>
  </si>
  <si>
    <t>CD RASPBERRY LEMONADE GIN 4 X 6 EA</t>
  </si>
  <si>
    <t>6447023</t>
  </si>
  <si>
    <t>SPRITE CHILL CH LIMEADE 4 X 6 EA</t>
  </si>
  <si>
    <t>6533657</t>
  </si>
  <si>
    <t>CANADA DRY PCH MNGO GNGR  ALE 6 PK 4 X 6 EA</t>
  </si>
  <si>
    <t>6545370</t>
  </si>
  <si>
    <t>CANADA DRY STRW LEMN GNGR  ALE 6PK 4 X 6 EA</t>
  </si>
  <si>
    <t>1 / $13.99</t>
  </si>
  <si>
    <t>501965</t>
  </si>
  <si>
    <t>CHAP PREM I/C FRNCH VAN 4 X 2 LT</t>
  </si>
  <si>
    <t>010513130305</t>
  </si>
  <si>
    <t>502096</t>
  </si>
  <si>
    <t>CHAP PREM I/C CARM PRALIN 4 X 2 LT</t>
  </si>
  <si>
    <t>502054</t>
  </si>
  <si>
    <t>CHAP PREM I/C BLACK CHRY 4 X 2 LT</t>
  </si>
  <si>
    <t>6448757</t>
  </si>
  <si>
    <t>CHAP PREM BUTTER PECAN 4 X 2 LT</t>
  </si>
  <si>
    <t>501981</t>
  </si>
  <si>
    <t>CHAP PREM I/C MPL WALNUT 4 X 2 LT</t>
  </si>
  <si>
    <t>501924</t>
  </si>
  <si>
    <t>CHAP PREM I/C P/NUT BTTR  CHOC 4 X 2 LT</t>
  </si>
  <si>
    <t>6448765</t>
  </si>
  <si>
    <t>CHAP PREM THE ONLY CHOC 4 X 2 LT</t>
  </si>
  <si>
    <t>6508196</t>
  </si>
  <si>
    <t>CHAP PREM WOLF PASS       -Z 4 X 2 LT</t>
  </si>
  <si>
    <t>136796</t>
  </si>
  <si>
    <t>CHAP VAN FRZ YOGRT        -Z 4 X 2 LT</t>
  </si>
  <si>
    <t>010516120205</t>
  </si>
  <si>
    <t>6448724</t>
  </si>
  <si>
    <t>CHAP FR YOG CAPPUCCNO     -Z 4 X 2 LT</t>
  </si>
  <si>
    <t>246421</t>
  </si>
  <si>
    <t>CHAP MPL WLNT  FRZ YOGRT  -Z 4 X 2 LT</t>
  </si>
  <si>
    <t>136911</t>
  </si>
  <si>
    <t>CHAP FR YOG BLK JCK CHRRY  I/C-Z 4 X 2 LT</t>
  </si>
  <si>
    <t>6448740</t>
  </si>
  <si>
    <t>CHAPMANS MANGO SORBET -Z 4 X 2 LT</t>
  </si>
  <si>
    <t>6448732</t>
  </si>
  <si>
    <t>CHAP FR YOG COOKIES CREAM -Z 4 X 2 LT</t>
  </si>
  <si>
    <t>501809</t>
  </si>
  <si>
    <t>CHAPMANS RAINBOW SORBET 4 X 2 LT</t>
  </si>
  <si>
    <t>010516120210</t>
  </si>
  <si>
    <t>6363998</t>
  </si>
  <si>
    <t>CHAPMANS TRPL BERY SORBET 4 X 2 LT</t>
  </si>
  <si>
    <t>6379549</t>
  </si>
  <si>
    <t>CENTS TOM CHS PASTA SAUCE 12 X 650 ML</t>
  </si>
  <si>
    <t>010184110130</t>
  </si>
  <si>
    <t>6379523</t>
  </si>
  <si>
    <t>CENTS ITALIAN PASTA SAUCE 12 X 650 ML</t>
  </si>
  <si>
    <t>6379556</t>
  </si>
  <si>
    <t>CENTS GARLIC PASTA SAUCE 12 X 650 ML</t>
  </si>
  <si>
    <t>6392245</t>
  </si>
  <si>
    <t>DAIRYLAND LACTOSE FREE 2% 6 X 1.89 LT</t>
  </si>
  <si>
    <t>010501510103</t>
  </si>
  <si>
    <t>6392252</t>
  </si>
  <si>
    <t>DAIRYLAND 1% LACTOSE FREE 6 X 1.89 LT</t>
  </si>
  <si>
    <t>6392260</t>
  </si>
  <si>
    <t>DL LACTOSE FREE SKIM MILK 6 X 1.89 LT</t>
  </si>
  <si>
    <t>6392237</t>
  </si>
  <si>
    <t>DL LACT FR HOMOGENZED MLK 3.25% 6 X 1.89 LT</t>
  </si>
  <si>
    <t>6392146</t>
  </si>
  <si>
    <t>DAIRYLAND CHOC LACTS FREE 6 X 1.89 LT</t>
  </si>
  <si>
    <t>6393102</t>
  </si>
  <si>
    <t>DL MICRO FILTERED 2% MILK 9 X 1.89 LT</t>
  </si>
  <si>
    <t>010501570700</t>
  </si>
  <si>
    <t>6393144</t>
  </si>
  <si>
    <t>DL MICRO FILTERD SKIM MLK 9 X 1.89 LT</t>
  </si>
  <si>
    <t>6393094</t>
  </si>
  <si>
    <t>DL MICRO FILTERED 3.25%   MLK 9 X 1.89 LT</t>
  </si>
  <si>
    <t>6393110</t>
  </si>
  <si>
    <t>DL MICRO FILTERED 1% MILK 9 X 1.89 LT</t>
  </si>
  <si>
    <t>6427314</t>
  </si>
  <si>
    <t>DAIRYLAND PROTN MLK 3.25% 9 X 1.89 LT</t>
  </si>
  <si>
    <t>010501580800</t>
  </si>
  <si>
    <t>6427298</t>
  </si>
  <si>
    <t>DAIRYLAND PROTEIN MILK 2% 9 X 1.89 LT</t>
  </si>
  <si>
    <t>6505143</t>
  </si>
  <si>
    <t>DAIRYLAND PROTN CHOC MILK 9 X 1.89 LT</t>
  </si>
  <si>
    <t>6542427</t>
  </si>
  <si>
    <t>DAIRYLAND PROTEIN MILK 1  PERCENT-P 6 X 1.89 LT</t>
  </si>
  <si>
    <t>408501010100</t>
  </si>
  <si>
    <t>6285258</t>
  </si>
  <si>
    <t>RICH'S 8IN WHITE LYR CK   WHSE 24 X 1 EA</t>
  </si>
  <si>
    <t>408703510199</t>
  </si>
  <si>
    <t>412005070710</t>
  </si>
  <si>
    <t>6524367</t>
  </si>
  <si>
    <t>STONEMILL CRANBRY PUMPKIN 1 X 454 GR</t>
  </si>
  <si>
    <t>412001050580</t>
  </si>
  <si>
    <t>6524342</t>
  </si>
  <si>
    <t>STONEMILL CHIA SUPERGRAIN 1 X 454 GR</t>
  </si>
  <si>
    <t>6524359</t>
  </si>
  <si>
    <t>STONEMILL SOURDGH MG RYE 1 X 550 GR</t>
  </si>
  <si>
    <t>402503010100</t>
  </si>
  <si>
    <t>1 / $18.99</t>
  </si>
  <si>
    <t>HB</t>
  </si>
  <si>
    <t>1 / $4.19</t>
  </si>
  <si>
    <t>6372825</t>
  </si>
  <si>
    <t>CAMP RTS CRM O MUSHROOM 12 X 515 ML</t>
  </si>
  <si>
    <t>010112120215</t>
  </si>
  <si>
    <t>6372833</t>
  </si>
  <si>
    <t>CAMP RTS GDN MINESTRONE 12 X 515 ML</t>
  </si>
  <si>
    <t>6372841</t>
  </si>
  <si>
    <t>CAMP RTS HRBD CKN WLD      RICE 12 X 515 ML</t>
  </si>
  <si>
    <t>6373039</t>
  </si>
  <si>
    <t>CAMP RTS CHKN NOODLE 12 X 515 ML</t>
  </si>
  <si>
    <t>6373013</t>
  </si>
  <si>
    <t>CAMP RTS NEW ENG CLAM     CHOW 12 X 515 ML</t>
  </si>
  <si>
    <t>6372858</t>
  </si>
  <si>
    <t>CAMP RTS ITLN WEDDING 12 X 515 ML</t>
  </si>
  <si>
    <t>6373047</t>
  </si>
  <si>
    <t>CAMP RTS CRMY TOMATO 12 X 515 ML</t>
  </si>
  <si>
    <t>6373021</t>
  </si>
  <si>
    <t>CAMP RTS VEG BEEF 12 X 515 ML</t>
  </si>
  <si>
    <t>6468078</t>
  </si>
  <si>
    <t>CAMP RTS THAI CHCKN CURRY 12 X 515 ML</t>
  </si>
  <si>
    <t>6532972</t>
  </si>
  <si>
    <t>CAMP RTS BUTTERNUT SQUASH 12 X 510 ML</t>
  </si>
  <si>
    <t>181511</t>
  </si>
  <si>
    <t>PREGO ORIGINAL PASTA SC 12 X 645 ML</t>
  </si>
  <si>
    <t>010184120240</t>
  </si>
  <si>
    <t>181529</t>
  </si>
  <si>
    <t>PREGO MUSH PASTA SAUCE 12 X 645 ML</t>
  </si>
  <si>
    <t>181560</t>
  </si>
  <si>
    <t>PREGO MUSH/GRN PPR SCE 12 X 645 ML</t>
  </si>
  <si>
    <t>181545</t>
  </si>
  <si>
    <t>PREGO TOM/ON/GARLIC SCE 12 X 645 ML</t>
  </si>
  <si>
    <t>6450514</t>
  </si>
  <si>
    <t>PREGO THREE CHEESE SAUCE 12 X 645 ML</t>
  </si>
  <si>
    <t>6372809</t>
  </si>
  <si>
    <t>CAMP CHNKY CKN RICE SOUP 12 X 515 ML</t>
  </si>
  <si>
    <t>010112120240</t>
  </si>
  <si>
    <t>6372817</t>
  </si>
  <si>
    <t>CAMP CHNKY NE CLAM CHWDR 12 X 515 ML</t>
  </si>
  <si>
    <t>6372791</t>
  </si>
  <si>
    <t>CAMP CHNKY CHKN NDLE 12 X 515 ML</t>
  </si>
  <si>
    <t>6372759</t>
  </si>
  <si>
    <t>CAMP CHUNK POT WITH       BACON 12 X 515 ML</t>
  </si>
  <si>
    <t>6372775</t>
  </si>
  <si>
    <t>CAMP CHNKY CKN CRN CHWDR 12 X 515 ML</t>
  </si>
  <si>
    <t>6372742</t>
  </si>
  <si>
    <t>CAMP CHNKY BEEF SOUP  RTS 12 X 515 ML</t>
  </si>
  <si>
    <t>6373765</t>
  </si>
  <si>
    <t>CAMP CHUNKY PRME RIB      W/VEG RTS 12 X 515 ML</t>
  </si>
  <si>
    <t>6373070</t>
  </si>
  <si>
    <t>CAMP CHNKY STEAK/POT 12 X 515 ML</t>
  </si>
  <si>
    <t>6373815</t>
  </si>
  <si>
    <t>CAMP CHNKY SPLT PEA &amp; HAM RTS 12 X 515 ML</t>
  </si>
  <si>
    <t>6373856</t>
  </si>
  <si>
    <t>CAMP CHNKY VEGT BEEF SOUP RTS 12 X 515 ML</t>
  </si>
  <si>
    <t>6439350</t>
  </si>
  <si>
    <t>CAMP CHUNKY CHCKN A LA    KING 12 X 515 ML</t>
  </si>
  <si>
    <t>6468086</t>
  </si>
  <si>
    <t>CAMP SPCY CHUNK CHNK CORN CHWDR 12 X 515 ML</t>
  </si>
  <si>
    <t>6520993</t>
  </si>
  <si>
    <t>CAMP CHUNKY SPCY MEATBALL   RIGATON 12 X 515 ML</t>
  </si>
  <si>
    <t>365320</t>
  </si>
  <si>
    <t>CAMP BROTH CHICKEN 12 X 900 ML</t>
  </si>
  <si>
    <t>010113120200</t>
  </si>
  <si>
    <t>871301</t>
  </si>
  <si>
    <t>CAMP BROTH BEEF 12 X 900 ML</t>
  </si>
  <si>
    <t>224584</t>
  </si>
  <si>
    <t>CAMP BROTH CHICKEN 30% LS  SALT 12 X 900 ML</t>
  </si>
  <si>
    <t>224576</t>
  </si>
  <si>
    <t>CAMP BROTH BEEF 30% LESS  SALT 12 X 900 ML</t>
  </si>
  <si>
    <t>997791</t>
  </si>
  <si>
    <t>CAMP BROTH VEGETABLE 12 X 900 ML</t>
  </si>
  <si>
    <t>350900</t>
  </si>
  <si>
    <t>CAMP BROTH CHICKEN NO SLT ADDED 12 X 900 ML</t>
  </si>
  <si>
    <t>467696</t>
  </si>
  <si>
    <t>CAMP BROTH BEEF NO SALT   ADDED 12 X 900 ML</t>
  </si>
  <si>
    <t>6300461</t>
  </si>
  <si>
    <t>CAMP CONCENTRATE BEEF     BROTH 24 X 250 ML</t>
  </si>
  <si>
    <t>010113120220</t>
  </si>
  <si>
    <t>6300479</t>
  </si>
  <si>
    <t>CAMP CONCENTRATE VEGETBLE BROTH 24 X 250 ML</t>
  </si>
  <si>
    <t>6300446</t>
  </si>
  <si>
    <t>CAMP CONCENTRATE CHICKEN  BROTH 24 X 250 ML</t>
  </si>
  <si>
    <t>6468045</t>
  </si>
  <si>
    <t>CAMP CONCENTRATE LOW SOD  BEEF BRTH 24 X 250 ML</t>
  </si>
  <si>
    <t>6468037</t>
  </si>
  <si>
    <t>CAMP CONCENTRATE LOW SOD  CHKN BRTH 24 X 250 ML</t>
  </si>
  <si>
    <t>364505</t>
  </si>
  <si>
    <t>CAMP CRM OF CHICKEN 24 X 284 ML</t>
  </si>
  <si>
    <t>010111120200</t>
  </si>
  <si>
    <t>364299</t>
  </si>
  <si>
    <t>CAMP BEEF CONSOMME 24 X 284 ML</t>
  </si>
  <si>
    <t>364364</t>
  </si>
  <si>
    <t>CAMP CRM OF CELERY 24 X 284 ML</t>
  </si>
  <si>
    <t>364414</t>
  </si>
  <si>
    <t>CAMP BEEF BROTH SOUP 24 X 284 ML</t>
  </si>
  <si>
    <t>450577</t>
  </si>
  <si>
    <t>CAMP CHICKEN BROTH SOUP 24 X 284 ML</t>
  </si>
  <si>
    <t>368498</t>
  </si>
  <si>
    <t>CAMP HRTY CHDR CHSE SP 12 X 284 ML</t>
  </si>
  <si>
    <t>366310</t>
  </si>
  <si>
    <t>CAMP TOM W/BASL &amp; OREGNO 12 X 284 ML</t>
  </si>
  <si>
    <t>366252</t>
  </si>
  <si>
    <t>CAMP CRM OF MUSH W/GARL R 12 X 284 ML</t>
  </si>
  <si>
    <t>380089</t>
  </si>
  <si>
    <t>CAMP CRM OF CHKN NO SALT 12 X 284 ML</t>
  </si>
  <si>
    <t>379875</t>
  </si>
  <si>
    <t>CAMP CR MUSH NO SALT 12 X 284 ML</t>
  </si>
  <si>
    <t>366591</t>
  </si>
  <si>
    <t>CAMP HRTY CHKN RICE SP 12 X 284 ML</t>
  </si>
  <si>
    <t>010111120205</t>
  </si>
  <si>
    <t>367300</t>
  </si>
  <si>
    <t>CAMP HRTY BEEF W/VG/BARL 12 X 284 ML</t>
  </si>
  <si>
    <t>366328</t>
  </si>
  <si>
    <t>CAMP HEARTY VEG BEEF SP 12 X 284 ML</t>
  </si>
  <si>
    <t>366377</t>
  </si>
  <si>
    <t>CAMP HEARTY BEAN/BCN SP 12 X 284 ML</t>
  </si>
  <si>
    <t>368381</t>
  </si>
  <si>
    <t>CAMP TOMATO RICE SOUP R 12 X 284 ML</t>
  </si>
  <si>
    <t>367177</t>
  </si>
  <si>
    <t>CAMP HRTY HMSTLE CKN NDL 12 X 284 ML</t>
  </si>
  <si>
    <t>366229</t>
  </si>
  <si>
    <t>CAMP LIGHT TOMATO SP 12 X 284 ML</t>
  </si>
  <si>
    <t>366161</t>
  </si>
  <si>
    <t>CAMP LIGHT CHKN NDLE SP 12 X 284 ML</t>
  </si>
  <si>
    <t>6520985</t>
  </si>
  <si>
    <t>CAMP CONDENSED YLLW THAI  CURRY 12 X 284 ML</t>
  </si>
  <si>
    <t>6520977</t>
  </si>
  <si>
    <t>CAMP CONDENSED BTTR CHCKN 12 X 284 ML</t>
  </si>
  <si>
    <t>680249</t>
  </si>
  <si>
    <t>CAMP TOM 50% LESS SODIUM 12 X 284 ML</t>
  </si>
  <si>
    <t>010111120210</t>
  </si>
  <si>
    <t>680280</t>
  </si>
  <si>
    <t>CAMP MUSH 40% LESS SODIUM 12 X 284 ML</t>
  </si>
  <si>
    <t>365270</t>
  </si>
  <si>
    <t>KR DINNER CUPS ORIG 4X58  GR 6 X 4 EA</t>
  </si>
  <si>
    <t>010182120210</t>
  </si>
  <si>
    <t>2 / $11.98</t>
  </si>
  <si>
    <t>6528533</t>
  </si>
  <si>
    <t>KR DNNER CUP THREE CHEESE 4PK 6 X 4 EA</t>
  </si>
  <si>
    <t>6528525</t>
  </si>
  <si>
    <t>KRAFT DINNER CUP SHAPE     4PK 6 X 4 EA</t>
  </si>
  <si>
    <t>6444855</t>
  </si>
  <si>
    <t>KRAFT DINNER   ORIGINAL   5PK 4 X 5 EA</t>
  </si>
  <si>
    <t>010182120237</t>
  </si>
  <si>
    <t>6541528</t>
  </si>
  <si>
    <t>KRAFT DINNER   ORIGINAL   5PK 6 X 5 EA</t>
  </si>
  <si>
    <t>784058</t>
  </si>
  <si>
    <t>KR MAYONNAISE 6 X 1.5 LT</t>
  </si>
  <si>
    <t>010025110135</t>
  </si>
  <si>
    <t>313569</t>
  </si>
  <si>
    <t>KR MIRACLE WHIP DRSG 6 X 1.5 LT</t>
  </si>
  <si>
    <t>010025120250</t>
  </si>
  <si>
    <t>767616</t>
  </si>
  <si>
    <t>KR MIR WHIP     CALWISE 6 X 1.5 LT</t>
  </si>
  <si>
    <t>154187</t>
  </si>
  <si>
    <t>KR PEANUT BUTTER LIGHT 6 X 2 KG</t>
  </si>
  <si>
    <t>010033130340</t>
  </si>
  <si>
    <t>673806</t>
  </si>
  <si>
    <t>KR PEANUT BUTTER SMOOTH 6 X 2 KG</t>
  </si>
  <si>
    <t>675033</t>
  </si>
  <si>
    <t>KR PEANUT BUTTER CRHY 6 X 2 KG</t>
  </si>
  <si>
    <t>742130</t>
  </si>
  <si>
    <t>SCHWEPPES TONIC WATER 12/355ML 1 X 12 EA</t>
  </si>
  <si>
    <t>010283120241</t>
  </si>
  <si>
    <t>395699</t>
  </si>
  <si>
    <t>SCHWEPPES GINGER ALE 12/355ML 1 X 12 EA</t>
  </si>
  <si>
    <t>742114</t>
  </si>
  <si>
    <t>SCHWEPPES CLUB SODA 12/355ML 1 X 12 EA</t>
  </si>
  <si>
    <t>395392</t>
  </si>
  <si>
    <t>DR PEPPER 12/355ML 1 X 12 EA</t>
  </si>
  <si>
    <t>394973</t>
  </si>
  <si>
    <t>ORANGE CRUSH 12/355ML 1 X 12 EA</t>
  </si>
  <si>
    <t>395145</t>
  </si>
  <si>
    <t>CRUSH GRAPE 12/355ML 1 X 12 EA</t>
  </si>
  <si>
    <t>395194</t>
  </si>
  <si>
    <t>CRUSH CREAM SODA 12/355ML 1 X 12 EA</t>
  </si>
  <si>
    <t>177857</t>
  </si>
  <si>
    <t>DIET ORNGE CRUSH 12X355ML 1 X 12 EA</t>
  </si>
  <si>
    <t>394692</t>
  </si>
  <si>
    <t>7  UP 12/355ML 1 X 12 EA</t>
  </si>
  <si>
    <t>394932</t>
  </si>
  <si>
    <t>7 UP ZERO 12/355ML 1 X 12 EA</t>
  </si>
  <si>
    <t>394577</t>
  </si>
  <si>
    <t>PEPSI 12/355ML 1 X 12 EA</t>
  </si>
  <si>
    <t>359612</t>
  </si>
  <si>
    <t>PEPSI THROWBACK 12X355ML 1 X 12 EA</t>
  </si>
  <si>
    <t>945022</t>
  </si>
  <si>
    <t>PEPSI ZERO SUGAR 12X355ML 1 X 12 EA</t>
  </si>
  <si>
    <t>394619</t>
  </si>
  <si>
    <t>PEPSI DIET 12/355ML 1 X 12 EA</t>
  </si>
  <si>
    <t>395640</t>
  </si>
  <si>
    <t>LIPTON BRISK TEA 12/355ML 1 X 12 EA</t>
  </si>
  <si>
    <t>492801</t>
  </si>
  <si>
    <t>MOUNTAIN DEW 12X355ML 1 X 12 EA</t>
  </si>
  <si>
    <t>395004</t>
  </si>
  <si>
    <t>MUG ROOT BEER 12/355ML 1 X 12 EA</t>
  </si>
  <si>
    <t>6248843</t>
  </si>
  <si>
    <t>DIET MUG ROOT BEER        12X355ML 1 X 12 EA</t>
  </si>
  <si>
    <t>589127</t>
  </si>
  <si>
    <t>MTN DEW VRIETY PACK 12 PK 1 X 12 EA</t>
  </si>
  <si>
    <t>752444</t>
  </si>
  <si>
    <t>PEPSI CAFF FREE DIET 12/355ML 1 X 12 EA</t>
  </si>
  <si>
    <t>531715</t>
  </si>
  <si>
    <t>PEPSI WILD CHERRY 12/355 1 X 12 EA</t>
  </si>
  <si>
    <t>222299</t>
  </si>
  <si>
    <t>PEPSI LIME12 X 355ML 1 X 12 EA</t>
  </si>
  <si>
    <t>429118</t>
  </si>
  <si>
    <t>SCHWEPPES CRAN-RASP G.ALE  12/355ML 1 X 12 EA</t>
  </si>
  <si>
    <t>6258834</t>
  </si>
  <si>
    <t>MOUNTAIN DW ZERO 12X355ML 1 X 12 EA</t>
  </si>
  <si>
    <t>6300123</t>
  </si>
  <si>
    <t>SCHWEPPES GINGER ALE ZERO 1 X 12 EA</t>
  </si>
  <si>
    <t>6364210</t>
  </si>
  <si>
    <t>DR PEPPER CREAM SODA      12X355ML 1 X 12 EA</t>
  </si>
  <si>
    <t>6399331</t>
  </si>
  <si>
    <t>DR PEPPER ZERO SUGAR 1 X 12 EA</t>
  </si>
  <si>
    <t>6417067</t>
  </si>
  <si>
    <t>PEPSI ZERO WILD CHERRY 1 X 12 EA</t>
  </si>
  <si>
    <t>6445332</t>
  </si>
  <si>
    <t>BRISK ZERO SUGAR 12X355ML 1 X 12 EA</t>
  </si>
  <si>
    <t>6441489</t>
  </si>
  <si>
    <t>PEPSI ZERO SUGAR LIME 1 X 12 EA</t>
  </si>
  <si>
    <t>6448229</t>
  </si>
  <si>
    <t>7UP ZERO GRAPEFRUIT 1 X 12 EA</t>
  </si>
  <si>
    <t>6467955</t>
  </si>
  <si>
    <t>7UP ZERO CRANBERRY 1 X 12 EA</t>
  </si>
  <si>
    <t>6449862</t>
  </si>
  <si>
    <t>DR PEPPER S/BERRIE&amp;CREAM 1 X 12 EA</t>
  </si>
  <si>
    <t>6458301</t>
  </si>
  <si>
    <t>PEPSI ZERO SUGAR PEACH 1 X 12 EA</t>
  </si>
  <si>
    <t>6486500</t>
  </si>
  <si>
    <t>CRUSH ORANGE ZERO 12PK    12X355ML 1 X 12 EA</t>
  </si>
  <si>
    <t>6494215</t>
  </si>
  <si>
    <t>PEPSI ZERO SGAR SHOP CRM  12X355ML 1 X 12 EA</t>
  </si>
  <si>
    <t>6494207</t>
  </si>
  <si>
    <t>PEPSI COLA SODA SHP CREAM 12X355ML 1 X 12 EA</t>
  </si>
  <si>
    <t>6501365</t>
  </si>
  <si>
    <t>PEPSI ELECTRIC 12PK 1 X 12 EA</t>
  </si>
  <si>
    <t>6525489</t>
  </si>
  <si>
    <t>DR PEPPER S/BRY&amp;CRM ZERO  SUGAR 1 X 12 EA</t>
  </si>
  <si>
    <t>6536437</t>
  </si>
  <si>
    <t>PEPSI MAPLE ZERO 355ML 12 PK -P 1 X 12 EA</t>
  </si>
  <si>
    <t>6541320</t>
  </si>
  <si>
    <t>BRISK LEMONADE 12PK - P 1 X 12 EA</t>
  </si>
  <si>
    <t>6541296</t>
  </si>
  <si>
    <t>MUG ZERO SUGAR ROOTBEER   12PK-P 1 X 12 EA</t>
  </si>
  <si>
    <t>1 / $20.99</t>
  </si>
  <si>
    <t>691808</t>
  </si>
  <si>
    <t>COOP GOLD GARB BAG BLK    26X32.5 10 X 40 EA</t>
  </si>
  <si>
    <t>010081120235</t>
  </si>
  <si>
    <t>6513055</t>
  </si>
  <si>
    <t>CG TWL 3=6RL 128SHT 8 X 3 RL</t>
  </si>
  <si>
    <t>010072120210</t>
  </si>
  <si>
    <t>6265268</t>
  </si>
  <si>
    <t>DAWN POWERWASH REFLL FRSH 6 X 473 ML</t>
  </si>
  <si>
    <t>010102620291</t>
  </si>
  <si>
    <t>2 / $8.98</t>
  </si>
  <si>
    <t>6396956</t>
  </si>
  <si>
    <t>DAWN POWERWASH FREE &amp;     CLEAR RFL 6 X 473 ML</t>
  </si>
  <si>
    <t>6465330</t>
  </si>
  <si>
    <t>DAWN SPRAY LMN OXI REFILL 6 X 473 ML</t>
  </si>
  <si>
    <t>178277</t>
  </si>
  <si>
    <t>CENT 18 PK LRG EGGS   - C 10 X 18 EA</t>
  </si>
  <si>
    <t>010304110100</t>
  </si>
  <si>
    <t>237917</t>
  </si>
  <si>
    <t>C.GOLD WHIPPED TOPPING -Z 12 X 1 LT</t>
  </si>
  <si>
    <t>010564110100</t>
  </si>
  <si>
    <t>809863</t>
  </si>
  <si>
    <t>C.GOLD LITE WHIP TOP -Z 12 X 1 LT</t>
  </si>
  <si>
    <t>3 / $11.97</t>
  </si>
  <si>
    <t>526228</t>
  </si>
  <si>
    <t>PHILADELPHIA DIP ONION 12 X 227 GR</t>
  </si>
  <si>
    <t>010317110100</t>
  </si>
  <si>
    <t>3 / $10.98</t>
  </si>
  <si>
    <t>397521</t>
  </si>
  <si>
    <t>PHILADELPHIA DIP DILL 12 X 227 GR</t>
  </si>
  <si>
    <t>397984</t>
  </si>
  <si>
    <t>PHILADELPHIA DIP HRB/SPC 12 X 227 GR</t>
  </si>
  <si>
    <t>471359</t>
  </si>
  <si>
    <t>PHILADELPHIA DIP HRB/GARL 12 X 227 GR</t>
  </si>
  <si>
    <t>850248</t>
  </si>
  <si>
    <t>PHILADELPHIA DIP JALAPENO 12 X 227 GR</t>
  </si>
  <si>
    <t>725747</t>
  </si>
  <si>
    <t>PHILADELPHIA DIP FRENCH   ONION 12 X 227 GR</t>
  </si>
  <si>
    <t>949198</t>
  </si>
  <si>
    <t>BC SCALLOP CHDR/BACN POT 12 X 148 GR</t>
  </si>
  <si>
    <t>010183540400</t>
  </si>
  <si>
    <t>949131</t>
  </si>
  <si>
    <t>BC SCALLOP AU GRATIN POT 12 X 141 GR</t>
  </si>
  <si>
    <t>949206</t>
  </si>
  <si>
    <t>BC SCALLOP POTATO 12 X 141 GR</t>
  </si>
  <si>
    <t>6439921</t>
  </si>
  <si>
    <t>BC MASH POTATO HOMESTYLE 12 X 180 GR</t>
  </si>
  <si>
    <t>010183540410</t>
  </si>
  <si>
    <t>6439897</t>
  </si>
  <si>
    <t>BC MASH POTATO BUTR/HERB 12 X 215 GR</t>
  </si>
  <si>
    <t>6439913</t>
  </si>
  <si>
    <t>BC MASH POTATO RST GLIC 12 X 215 GR</t>
  </si>
  <si>
    <t>286351</t>
  </si>
  <si>
    <t>CATELLI MANICOTTI 12 X 225 GR</t>
  </si>
  <si>
    <t>010181250515</t>
  </si>
  <si>
    <t>547729</t>
  </si>
  <si>
    <t>CAT XPRS OVEN RDY LSGNE 12 X 375 GR</t>
  </si>
  <si>
    <t>010181250520</t>
  </si>
  <si>
    <t>130229</t>
  </si>
  <si>
    <t>CATELLI LASAGNE 12 X 500 GR</t>
  </si>
  <si>
    <t>555052</t>
  </si>
  <si>
    <t>CATELLI SPAGHETTI 20 X 900 GR</t>
  </si>
  <si>
    <t>010181215170</t>
  </si>
  <si>
    <t>559765</t>
  </si>
  <si>
    <t>CATELLI SPAGETTINI 20 X 900 GR</t>
  </si>
  <si>
    <t>777433</t>
  </si>
  <si>
    <t>CATELLI R.C. MACARONI 12 X 900 GR</t>
  </si>
  <si>
    <t>562769</t>
  </si>
  <si>
    <t>CATELLI FETTUCCINE 12 X 900 GR</t>
  </si>
  <si>
    <t>183517</t>
  </si>
  <si>
    <t>CATELLI SHAPE PENE RIGATE 12 X 700 GR</t>
  </si>
  <si>
    <t>010181215180</t>
  </si>
  <si>
    <t>184002</t>
  </si>
  <si>
    <t>CAT SHAPES LARGE SHELLS 12 X 700 GR</t>
  </si>
  <si>
    <t>184341</t>
  </si>
  <si>
    <t>CAT SHAPES ROTINI 12 X 700 GR</t>
  </si>
  <si>
    <t>948679</t>
  </si>
  <si>
    <t>LA COCINA TORT CHIP ORIG 12 X 400 GR</t>
  </si>
  <si>
    <t>010292135450</t>
  </si>
  <si>
    <t>948604</t>
  </si>
  <si>
    <t>LA CCNA TORT CHP RCH DJON 12 X 300 GR</t>
  </si>
  <si>
    <t>948497</t>
  </si>
  <si>
    <t>LA COCINA TORT CHP FIESTA 12 X 300 GR</t>
  </si>
  <si>
    <t>6426712</t>
  </si>
  <si>
    <t>LA COCINA TACO SHK TK CUT 12 X 360 GR</t>
  </si>
  <si>
    <t>171231</t>
  </si>
  <si>
    <t>PUREX LIQ 2X COLD WATR    110LDS 4 X 4.43 LT</t>
  </si>
  <si>
    <t>010091120285</t>
  </si>
  <si>
    <t>171223</t>
  </si>
  <si>
    <t>PUREX LIQ 2X AFTER RAIN   110LDS 4 X 4.43 LT</t>
  </si>
  <si>
    <t>278226</t>
  </si>
  <si>
    <t>PUREX LIQ OXI PLUS 92LDS 4 X 4.08 LT</t>
  </si>
  <si>
    <t>6224927</t>
  </si>
  <si>
    <t>PUREX LIQ FREE &amp; CLEAR    110LDS 4 X 4.43 LT</t>
  </si>
  <si>
    <t>6355929</t>
  </si>
  <si>
    <t>PUREX LIQ ADV STAIN FIGHT 92LDS 4 X 4.08 LT</t>
  </si>
  <si>
    <t>6355887</t>
  </si>
  <si>
    <t>SUNLIGHT LIQ ORIG 100LDS 4 X 4 LT</t>
  </si>
  <si>
    <t>010091120265</t>
  </si>
  <si>
    <t>6355861</t>
  </si>
  <si>
    <t>SUNLIGHT LIQ FREE &amp; CLEAR 100LDS 4 X 4 LT</t>
  </si>
  <si>
    <t>6355879</t>
  </si>
  <si>
    <t>SUNLIGHT LIQ MORN FRSH    100LDS 4 X 4 LT</t>
  </si>
  <si>
    <t>1 / $32.99</t>
  </si>
  <si>
    <t>6524771</t>
  </si>
  <si>
    <t>GOOD START   2 PWDR 900GR 4 X 900 GR</t>
  </si>
  <si>
    <t>507131130350</t>
  </si>
  <si>
    <t>6524763</t>
  </si>
  <si>
    <t>GOOD START     PWDR ST1    900GR 4 X 900 GR</t>
  </si>
  <si>
    <t>1 / $4.79</t>
  </si>
  <si>
    <t>705855</t>
  </si>
  <si>
    <t>C.GD 100% NFC APPLE JC 12 X 1 LT</t>
  </si>
  <si>
    <t>010122210100</t>
  </si>
  <si>
    <t>713834</t>
  </si>
  <si>
    <t>C.GOLD TROPICAL JUICE 12 X 1 LT</t>
  </si>
  <si>
    <t>010122245450</t>
  </si>
  <si>
    <t>707000</t>
  </si>
  <si>
    <t>C.GOLD APPLE ORANGE PEACH JUICE 12 X 1 LT</t>
  </si>
  <si>
    <t>707026</t>
  </si>
  <si>
    <t>C.GOLD GRAPE JUICE 12 X 1 LT</t>
  </si>
  <si>
    <t>713362</t>
  </si>
  <si>
    <t>C.GOLD MANGO JUICE 12 X 1 LT</t>
  </si>
  <si>
    <t>706994</t>
  </si>
  <si>
    <t>C.GOLD WILDBERRY JUICE 12 X 1 LT</t>
  </si>
  <si>
    <t>6475891</t>
  </si>
  <si>
    <t>C.GOLD ORANGE DELIGHT 12 X 1 LT</t>
  </si>
  <si>
    <t>010122213135</t>
  </si>
  <si>
    <t>Contract: BECEL MARGARINE-C         850G - 426126 (1 of 2) | Ad Code: AA FOOD SUPER SAVER - Location: FP - Front Page - A - Theme: N/A - Supplier: FLORA FOOD CANADA INC. (UPFIELD) - Manufacturer: FLORA FOOD GROUP BV (5146)</t>
  </si>
  <si>
    <t>185660</t>
  </si>
  <si>
    <t>BECEL MARGARINE-C         850G 12 X 850 GR</t>
  </si>
  <si>
    <t>010302120225</t>
  </si>
  <si>
    <t>656769</t>
  </si>
  <si>
    <t>BECEL MARG. LIGHT - C     850G 12 X 850 GR</t>
  </si>
  <si>
    <t>2425247</t>
  </si>
  <si>
    <t>BECEL MARGARINE AVOCADO 12 X 850 GR</t>
  </si>
  <si>
    <t>464396</t>
  </si>
  <si>
    <t>BECEL VEGAN MARGARINE     850G 12 X 850 GR</t>
  </si>
  <si>
    <t>657353</t>
  </si>
  <si>
    <t>BECEL MARG. WITH OLIVE OIL-C 12 X 850 GR</t>
  </si>
  <si>
    <t>911859</t>
  </si>
  <si>
    <t>BECEL MARG. SALT FREE - C 12 X 850 GR</t>
  </si>
  <si>
    <t>Contract: BECEL MARG BUTTERY  -C - 426127 (2 of 2) | Ad Code: AA FOOD SUPER SAVER - Location: FP - Front Page - A - Theme: N/A - Supplier: FLORA FOOD CANADA INC. (UPFIELD) - Manufacturer: FLORA FOOD GROUP BV (5146)</t>
  </si>
  <si>
    <t>977025</t>
  </si>
  <si>
    <t>BECEL MARG BUTTERY  -C 12 X 637 GR</t>
  </si>
  <si>
    <t>010302120220</t>
  </si>
  <si>
    <t>Contract: CAN DRY SLEEK CAN 6X222ML - 427251 (1 of 3) | Ad Code: DA DIRECT TO STORE SUPER SAVER - Location: FP - Front Page - A - Theme: N/A - Supplier: COCA-COLA BOTTLING LTD  - Manufacturer: COCA-COLA BOTTLING LTD (5800)</t>
  </si>
  <si>
    <t>Contract: CANADA DRY GINGER ALE 6 X 710ML - 427252 (2 of 3) | Ad Code: DA DIRECT TO STORE SUPER SAVER - Location: FP - Front Page - A - Theme: N/A - Supplier: COCA-COLA BOTTLING LTD  - Manufacturer: COCA-COLA BOTTLING LTD (5800)</t>
  </si>
  <si>
    <t>Contract: CANADA DRY STRW LEMN GNGR  ALE 6PK - 428788 (3 of 3) | Ad Code: DA DIRECT TO STORE SUPER SAVER - Location: FP - Front Page - A - Theme: N/A - Supplier: COCA-COLA BOTTLING LTD  - Manufacturer: COCA-COLA BOTTLING LTD (5800)</t>
  </si>
  <si>
    <t>Contract: CENT 18 PK LRG EGGS   - C - 426128 (1 of 1) | Ad Code: AA FOOD SUPER SAVER - Location: FP - Front Page - A - Theme: N/A - Supplier: STAR EGG CO LTD - Manufacturer: SPARK'S FARM EGG SUPPLIES (1080)</t>
  </si>
  <si>
    <t>Contract: C.GOLD BLUEBERRIES -Z - 428279 (1 of 3) | Ad Code: EA FROZEN FOOD SUPER SAVER - Location: FP - Front Page - A - Theme: N/A - Supplier: TILLSONBURG CUSTOM FOODS - Manufacturer: TILLSONBURG CUSTOM FOODS (5611)</t>
  </si>
  <si>
    <t>667360</t>
  </si>
  <si>
    <t>C.GOLD BLUEBERRIES -Z 6 X 1.5 KG</t>
  </si>
  <si>
    <t>010561110105</t>
  </si>
  <si>
    <t>Contract: C.GOLD 4 BERRY BLEND - 428280 (2 of 3) | Ad Code: EA FROZEN FOOD SUPER SAVER - Location: FP - Front Page - A - Theme: N/A - Supplier: TILLSONBURG CUSTOM FOODS - Manufacturer: TILLSONBURG CUSTOM FOODS (5611)</t>
  </si>
  <si>
    <t>378851</t>
  </si>
  <si>
    <t>C.GOLD 4 BERRY BLEND 6 X 1.5 KG</t>
  </si>
  <si>
    <t>Contract: C.GOLD WHL   STRAWBRY-Z - 428281 (3 of 3) | Ad Code: EA FROZEN FOOD SUPER SAVER - Location: FP - Front Page - A - Theme: N/A - Supplier: TILLSONBURG CUSTOM FOODS - Manufacturer: TILLSONBURG CUSTOM FOODS (5611)</t>
  </si>
  <si>
    <t>6291066</t>
  </si>
  <si>
    <t>C.GOLD WHL   STRAWBRY-Z 6 X 1.5 KG</t>
  </si>
  <si>
    <t>Contract: DEMPSTERS CINNAMON RAISINBREAD - 429275 (1 of 4) | Ad Code: VB COMMERCIAL BREAD DIRECT TO STORE - Location: FP - Front Page - Bakery - Theme: N/A - Supplier: CANADA BREAD (FRESH) - Manufacturer: CANADA BREAD (FRESH)    EDI LANGLEY (5784)</t>
  </si>
  <si>
    <t>271072</t>
  </si>
  <si>
    <t>DEMPSTERS CINNAMON RAISINBREAD 1 X 680 GR</t>
  </si>
  <si>
    <t>412002010110</t>
  </si>
  <si>
    <t>Contract: DEMP WG MULTIGRN SNFLWR &amp; PMPKN - 429276 (2 of 4) | Ad Code: VB COMMERCIAL BREAD DIRECT TO STORE - Location: FP - Front Page - Bakery - Theme: N/A - Supplier: CANADA BREAD (FRESH) - Manufacturer: CANADA BREAD (FRESH)    EDI LANGLEY (5784)</t>
  </si>
  <si>
    <t>273607</t>
  </si>
  <si>
    <t>DEMP WG MULTIGRN SNFLWR &amp; PMPKN 1 X 600 GR</t>
  </si>
  <si>
    <t>412001050500</t>
  </si>
  <si>
    <t>273540</t>
  </si>
  <si>
    <t>DEMP WG ANCIENT GRAINS W/ QUINOA 1 X 600 GR</t>
  </si>
  <si>
    <t>273581</t>
  </si>
  <si>
    <t>DEMP WHOLE GRAIN 12 GRAIN BREAD 1 X 600 GR</t>
  </si>
  <si>
    <t>929612</t>
  </si>
  <si>
    <t>DEMP WG HONEY &amp; OATMEAL   BREAD 1 X 600 GR</t>
  </si>
  <si>
    <t>Contract: DEMPSTERS NFNS  PROTEIN - 429277 (3 of 4) | Ad Code: VB COMMERCIAL BREAD DIRECT TO STORE - Location: FP - Front Page - Bakery - Theme: N/A - Supplier: CANADA BREAD (FRESH) - Manufacturer: CANADA BREAD (FRESH)    EDI LANGLEY (5784)</t>
  </si>
  <si>
    <t>6523013</t>
  </si>
  <si>
    <t>DEMPSTERS NFNS  PROTEIN 1 X 600 GR</t>
  </si>
  <si>
    <t>Contract: DEMP PROTEIN WHITE BREAD    LOAF - 429278 (4 of 4) | Ad Code: VB COMMERCIAL BREAD DIRECT TO STORE - Location: FP - Front Page - Bakery - Theme: N/A - Supplier: CANADA BREAD (FRESH) - Manufacturer: CANADA BREAD (FRESH)    EDI LANGLEY (5784)</t>
  </si>
  <si>
    <t>6531669</t>
  </si>
  <si>
    <t>DEMP PROTEIN WHITE BREAD    LOAF 1 X 600 GR</t>
  </si>
  <si>
    <t>Contract: DOWNY LIQ FE RINSE&amp;REF CC - 430123 (1 of 2) | Ad Code: AA FOOD SUPER SAVER - Location: BP - Back Page - B - Theme: N/A - Supplier: PROCTER &amp; GAMBLE - Manufacturer: PROCTER &amp; GAMBLE INC (7019)</t>
  </si>
  <si>
    <t>6404164</t>
  </si>
  <si>
    <t>DOWNY LIQ FE RINSE&amp;REF CC 4 X 1.43 LT</t>
  </si>
  <si>
    <t>010097170760</t>
  </si>
  <si>
    <t>6404172</t>
  </si>
  <si>
    <t>DOWNY LIQ FE RINSE&amp;REF    LAV 4 X 1.43 LT</t>
  </si>
  <si>
    <t>6427058</t>
  </si>
  <si>
    <t>TIDE LIQ FE RINSE SPRG    MDW 4 X 1.43 LT</t>
  </si>
  <si>
    <t>6427041</t>
  </si>
  <si>
    <t>DOWNY LIQ FE RINSE&amp;REF    FRAG FREE 4 X 1.43 LT</t>
  </si>
  <si>
    <t>Contract: TIDE LIQ HE CLD WTR ORIG  48LDS - 430126 (2 of 2) | Ad Code: AA FOOD SUPER SAVER - Location: BP - Back Page - B - Theme: N/A - Supplier: PROCTER &amp; GAMBLE - Manufacturer: PROCTER &amp; GAMBLE INC (7019)</t>
  </si>
  <si>
    <t>6515167</t>
  </si>
  <si>
    <t>TIDE LIQ HE CLD WTR ORIG  48LDS 4 X 1.62 LT</t>
  </si>
  <si>
    <t>010091120208</t>
  </si>
  <si>
    <t>6526396</t>
  </si>
  <si>
    <t>TIDE LIQ HE ULTRA OXI MAX 48LDS 4 X 1.62 LT</t>
  </si>
  <si>
    <t>Contract: WHITE BREAD SLICED 450G - 429270 (1 of 5) | Ad Code: VD BAKERY NOT STOCKED ITEM - Location: BP - Back Page - B - Theme: N/A - Supplier: WONDER BRANDS - Manufacturer: FCL READY BAKE FRESH DIRECT (2594)</t>
  </si>
  <si>
    <t>6386189</t>
  </si>
  <si>
    <t>WHITE BREAD SLICED 450G 1 X 450 GR</t>
  </si>
  <si>
    <t>402001010100</t>
  </si>
  <si>
    <t>187500</t>
  </si>
  <si>
    <t>WHITE BREAD UNSLICED 450G 1 X 450 GR</t>
  </si>
  <si>
    <t>Contract: 100% W.W BREAD SLICED 450 GM - 429271 (2 of 5) | Ad Code: VD BAKERY NOT STOCKED ITEM - Location: BP - Back Page - B - Theme: N/A - Supplier: WONDER BRANDS - Manufacturer: FCL READY BAKE FRESH DIRECT (2594)</t>
  </si>
  <si>
    <t>6386197</t>
  </si>
  <si>
    <t>100% W.W BREAD SLICED 450 GM 1 X 450 GR</t>
  </si>
  <si>
    <t>187427</t>
  </si>
  <si>
    <t>100% UNSLICED W/W BREAD 1 X 450 GR</t>
  </si>
  <si>
    <t>402001020200</t>
  </si>
  <si>
    <t>Contract: WHITE BREAD SLICED 450 G  S - 429272 (3 of 5) | Ad Code: VD BAKERY NOT STOCKED ITEM - Location: BP - Back Page - B - Theme: N/A - Supplier: FCL MAPLEHURST SCRATCH - Manufacturer: FCL MAPLEHURST SCRATCH (5187)</t>
  </si>
  <si>
    <t>323741</t>
  </si>
  <si>
    <t>WHITE BREAD SLICED 450 G  S 1 X 450 GR</t>
  </si>
  <si>
    <t>325381</t>
  </si>
  <si>
    <t>WHITE BREAD UNSLCD 450 G  S 1 X 450 GR</t>
  </si>
  <si>
    <t>325746</t>
  </si>
  <si>
    <t>100% WW BREAD SLICED 450G S 1 X 450 GR</t>
  </si>
  <si>
    <t>325837</t>
  </si>
  <si>
    <t>100%W/W BREAD UNSLCD 450G S 1 X 450 GR</t>
  </si>
  <si>
    <t>Contract: WHITE BREAD FZ DOUGH 530G - 429273 (4 of 5) | Ad Code: VA FRESH BAKERY - Location: BP - Back Page - B - Theme: N/A - Supplier: WONDER BRANDS - Manufacturer: WONDER BRANDS INC. (6114) - No Upload - No SRP</t>
  </si>
  <si>
    <t>6383855</t>
  </si>
  <si>
    <t>WHITE BREAD FZ DOUGH 530G 30 X 530 GR</t>
  </si>
  <si>
    <t>Contract: 100 WW BREAD FZ DOUGH 535 - 429274 (5 of 5) | Ad Code: VA FRESH BAKERY - Location: BP - Back Page - B - Theme: N/A - Supplier: WONDER BRANDS - Manufacturer: WONDER BRANDS INC. (6114) - No Upload - No SRP</t>
  </si>
  <si>
    <t>6384317</t>
  </si>
  <si>
    <t>100 WW BREAD FZ DOUGH 535 30 X 535 GR</t>
  </si>
  <si>
    <t>Contract: DR OETKER SPINACI PIZZA-Z - 428313 (1 of 3) | Ad Code: EA FROZEN FOOD SUPER SAVER - Location: BP - Back Page - B - Theme: N/A - Supplier: DR OETKER CANADA - Manufacturer: DR. OETKER CANADA (1869)</t>
  </si>
  <si>
    <t>$0.180</t>
  </si>
  <si>
    <t>Contract: CASA DI MAMA DELUXE PZA   -Z - 428314 (2 of 3) | Ad Code: EA FROZEN FOOD SUPER SAVER - Location: BP - Back Page - B - Theme: N/A - Supplier: DR OETKER CANADA - Manufacturer: DR. OETKER CANADA (1869)</t>
  </si>
  <si>
    <t>Contract: GIUSEPPE GARLC FINGERS - 428315 (3 of 3) | Ad Code: EA FROZEN FOOD SUPER SAVER - Location: BP - Back Page - B - Theme: N/A - Supplier: DR OETKER CANADA - Manufacturer: DR. OETKER CANADA (1869)</t>
  </si>
  <si>
    <t>6313258</t>
  </si>
  <si>
    <t>GIUSEPPE GARLC FINGERS 7 X 317 GR</t>
  </si>
  <si>
    <t>010607210200</t>
  </si>
  <si>
    <t>Contract: INT DEL VAN TOFFEE CRML - 426870 (1 of 5) | Ad Code: AA FOOD SUPER SAVER - Location: BP - Back Page - B - Theme: N/A - Supplier: DANONE - Manufacturer: SAPUTO FOODS LIMITED (6631)</t>
  </si>
  <si>
    <t>974634</t>
  </si>
  <si>
    <t>INT DEL VAN TOFFEE CRML 6 X 946 ML</t>
  </si>
  <si>
    <t>010505560610</t>
  </si>
  <si>
    <t>974576</t>
  </si>
  <si>
    <t>INT DEL FF HAZELNUT 6 X 946 ML</t>
  </si>
  <si>
    <t>974659</t>
  </si>
  <si>
    <t>INT DELIGHT FRNCH VAN RD  SUGAR-C 6 X 946 ML</t>
  </si>
  <si>
    <t>974667</t>
  </si>
  <si>
    <t>INT DELIGHT IRISH CREAM-C 6 X 946 ML</t>
  </si>
  <si>
    <t>974600</t>
  </si>
  <si>
    <t>INT DELIGHT BTTR PECAN-C 6 X 946 ML</t>
  </si>
  <si>
    <t>974493</t>
  </si>
  <si>
    <t>INT DELIGHT FRENCH VAN-C 6 X 946 ML</t>
  </si>
  <si>
    <t>974543</t>
  </si>
  <si>
    <t>INT DELIGHT HAZELNUT-C 6 X 946 ML</t>
  </si>
  <si>
    <t>974568</t>
  </si>
  <si>
    <t>INT DELIGHT FF FREH VAN-C 6 X 946 ML</t>
  </si>
  <si>
    <t>2424943</t>
  </si>
  <si>
    <t>INT DELIGHT SWEET&amp;CREAMY 6 X 946 ML</t>
  </si>
  <si>
    <t>6276646</t>
  </si>
  <si>
    <t>INT DELIGHT SEASNL BRTHDY 6 X 946 ML</t>
  </si>
  <si>
    <t>6370126</t>
  </si>
  <si>
    <t>INT DELIGHT MAPLE LATTE   -C 6 X 946 ML</t>
  </si>
  <si>
    <t>6342612</t>
  </si>
  <si>
    <t>INT DELIGHT HAZNUT SUG FR 6 X 946 ML</t>
  </si>
  <si>
    <t>6361158</t>
  </si>
  <si>
    <t>INT DELIGHT CARM MACHIATO 6 X 946 ML</t>
  </si>
  <si>
    <t>6378913</t>
  </si>
  <si>
    <t>INT DELIGHT SEASNL CHERRY 6 X 946 ML</t>
  </si>
  <si>
    <t>Contract: SILK OAT CREAMER VAN - 426871 (2 of 5) | Ad Code: AA FOOD SUPER SAVER - Location: BP - Back Page - B - Theme: N/A - Supplier: DANONE - Manufacturer: DANONE (4793)</t>
  </si>
  <si>
    <t>6426118</t>
  </si>
  <si>
    <t>SILK SOY MILK CREAMER-C 12 X 890 ML</t>
  </si>
  <si>
    <t>010506020205</t>
  </si>
  <si>
    <t>6276703</t>
  </si>
  <si>
    <t>SILK ALMND CRMR VAN 890ML 12 X 890 ML</t>
  </si>
  <si>
    <t>010506030310</t>
  </si>
  <si>
    <t>6475941</t>
  </si>
  <si>
    <t>SILK ALM FOR COFF HZLNUT  890ML 12 X 890 ML</t>
  </si>
  <si>
    <t>6276695</t>
  </si>
  <si>
    <t>SILK OAT CREAMER VAN 12 X 890 ML</t>
  </si>
  <si>
    <t>010506040400</t>
  </si>
  <si>
    <t>6294219</t>
  </si>
  <si>
    <t>SILK HALF &amp; HALF CREAMER  -C 12 X 890 ML</t>
  </si>
  <si>
    <t>Contract: INT DEL CLD FM CRML MACH- C - 426872 (3 of 5) | Ad Code: AA FOOD SUPER SAVER - Location: BP - Back Page - B - Theme: N/A - Supplier: DANONE - Manufacturer: DANONE (4793)</t>
  </si>
  <si>
    <t>6475834</t>
  </si>
  <si>
    <t>INT DEL CLD FM CRML MACH- C 12 X 396 GR</t>
  </si>
  <si>
    <t>010505530315</t>
  </si>
  <si>
    <t>6475826</t>
  </si>
  <si>
    <t>INT DEL CLD FM FR VAN -C 12 X 396 GR</t>
  </si>
  <si>
    <t>6494827</t>
  </si>
  <si>
    <t>INT DEL CLD FOAM SEASONAL 12 X 369 GR</t>
  </si>
  <si>
    <t>Contract: SLK CLD FOAM CINAM CRAMEL - 426873 (4 of 5) | Ad Code: AA FOOD SUPER SAVER - Location: BP - Back Page - B - Theme: N/A - Supplier: DANONE - Manufacturer: DANONE (4793)</t>
  </si>
  <si>
    <t>6494843</t>
  </si>
  <si>
    <t>SLK CLD FOAM CINAM CRAMEL 12 X 369 GR</t>
  </si>
  <si>
    <t>010505530314</t>
  </si>
  <si>
    <t>6494835</t>
  </si>
  <si>
    <t>SLK CLD FOAM CHC MCADAMIA 12 X 369 GR</t>
  </si>
  <si>
    <t>Contract: SILK ALMOND COFF CRM LTD  890ML - 426874 (5 of 5) | Ad Code: AA FOOD SUPER SAVER - Location: BP - Back Page - B - Theme: N/A - Supplier: DANONE - Manufacturer: DANONE (4793)</t>
  </si>
  <si>
    <t>6541023</t>
  </si>
  <si>
    <t>SILK ALMOND COFF CRM LTD  890ML 12 X 890 ML</t>
  </si>
  <si>
    <t>Contract: PHILADELPHIA CREAM CHEESE   BRICK - 426084 (1 of 6) | Ad Code: AA FOOD SUPER SAVER - Location: BP - Back Page - B - Theme: N/A - Supplier: KRAFTHEINZ - Manufacturer: KRAFT HEINZ CANADA ULC (1775)</t>
  </si>
  <si>
    <t>$0.500</t>
  </si>
  <si>
    <t>Contract: KR CHEEZ WHIZ REGULAR - 426085 (2 of 6) | Ad Code: AA FOOD SUPER SAVER - Location: BP - Back Page - B - Theme: N/A - Supplier: KRAFTHEINZ - Manufacturer: KRAFT HEINZ CANADA ULC (1775)</t>
  </si>
  <si>
    <t>Contract: KR SINGLES SLICES 22S - 426086 (3 of 6) | Ad Code: AA FOOD SUPER SAVER - Location: BP - Back Page - B - Theme: N/A - Supplier: KRAFTHEINZ - Manufacturer: KRAFT HEINZ CANADA ULC (1775)</t>
  </si>
  <si>
    <t>Contract: PHILADELPHIA CREAM CHEESE L/F BRICK - 426087 (4 of 6) | Ad Code: AA FOOD SUPER SAVER - Location: BP - Back Page - B - Theme: N/A - Supplier: KRAFTHEINZ - Manufacturer: KRAFT HEINZ CANADA ULC (1775)</t>
  </si>
  <si>
    <t>Contract: PHILADELPHIA CREAM CHEESE LT BRICK - 427736 (5 of 6) | Ad Code: AA FOOD SUPER SAVER - Location: BP - Back Page - B - Theme: N/A - Supplier: KRAFTHEINZ - Manufacturer: KRAFT HEINZ CANADA ULC (1775)</t>
  </si>
  <si>
    <t>Contract: PHILADELPHIA CREAM CHEESE LT BRICK - 427737 (6 of 6) | Ad Code: AA FOOD SUPER SAVER - Location: BP - Back Page - B - Theme: N/A - Supplier: KRAFTHEINZ - Manufacturer: KRAFT HEINZ CANADA ULC (1775)</t>
  </si>
  <si>
    <t>Contract: RIDGIES SPICY SLT&amp;VINEGAR - 427234 (1 of 3) | Ad Code: DA DIRECT TO STORE SUPER SAVER - Location: BP - Back Page - B - Theme: N/A - Supplier: OLD DUTCH FOODS LTD - Manufacturer: OLD DUTCH FOODS LTD (5633)</t>
  </si>
  <si>
    <t>6308886</t>
  </si>
  <si>
    <t>RIDGIES SPICY SLT&amp;VINEGAR 15 X 200 GR</t>
  </si>
  <si>
    <t>010291130395</t>
  </si>
  <si>
    <t>6308878</t>
  </si>
  <si>
    <t>RIDGIES SR CRM &amp; BACON 15 X 200 GR</t>
  </si>
  <si>
    <t>6308860</t>
  </si>
  <si>
    <t>RIDGIES BURSTIN ONION 15 X 200 GR</t>
  </si>
  <si>
    <t>6308852</t>
  </si>
  <si>
    <t>RIDGIES  ALL DRESSED 15 X 200 GR</t>
  </si>
  <si>
    <t>6351878</t>
  </si>
  <si>
    <t>OD RIDGIES EXTRA KETCHUP 15 X 200 GR</t>
  </si>
  <si>
    <t>6393623</t>
  </si>
  <si>
    <t>RIDGIES EXTRA SLT&amp;VINEGAR 15 X 200 GR</t>
  </si>
  <si>
    <t>6433676</t>
  </si>
  <si>
    <t>RIDGIES EXTRA HONEY BBQ 15 X 200 GR</t>
  </si>
  <si>
    <t>6487904</t>
  </si>
  <si>
    <t>OD RIDGIES MASALA 15 X 200 GR</t>
  </si>
  <si>
    <t>6487953</t>
  </si>
  <si>
    <t>OD RIDGIES ADOBO 15 X 200 GR</t>
  </si>
  <si>
    <t>6487920</t>
  </si>
  <si>
    <t>RIDGIES KOREAN BQ BULGOGI 15 X 200 GR</t>
  </si>
  <si>
    <t>6533558</t>
  </si>
  <si>
    <t>OD RIDG CHILI LME SZCHUAN   200G 15 X 200 GR</t>
  </si>
  <si>
    <t>Contract: OD RIP-L LIGHTLY SALTED - 427235 (2 of 3) | Ad Code: DA DIRECT TO STORE SUPER SAVER - Location: BP - Back Page - B - Theme: N/A - Supplier: OLD DUTCH FOODS LTD - Manufacturer: OLD DUTCH FOODS LTD (5633)</t>
  </si>
  <si>
    <t>6308753</t>
  </si>
  <si>
    <t>OD RIP-L LIGHTLY SALTED 15 X 235 GR</t>
  </si>
  <si>
    <t>010291130325</t>
  </si>
  <si>
    <t>6308688</t>
  </si>
  <si>
    <t>OLD DUTCH ORIGINAL 15 X 235 GR</t>
  </si>
  <si>
    <t>6308787</t>
  </si>
  <si>
    <t>OLD DUTCH SR CRM 'N ONION 15 X 235 GR</t>
  </si>
  <si>
    <t>6308795</t>
  </si>
  <si>
    <t>OLD DUTCH MEXICAN CHILI Q 15 X 235 GR</t>
  </si>
  <si>
    <t>6308720</t>
  </si>
  <si>
    <t>OLD DUTCH RIP-L 15 X 235 GR</t>
  </si>
  <si>
    <t>6308761</t>
  </si>
  <si>
    <t>OLD DUTCH CHEDD &amp; SR CRM 15 X 235 GR</t>
  </si>
  <si>
    <t>6308803</t>
  </si>
  <si>
    <t>OLD DUTCH RIP-L AU GRATIN 15 X 235 GR</t>
  </si>
  <si>
    <t>6308829</t>
  </si>
  <si>
    <t>OLD DUTCH ALL DRESSED 15 X 235 GR</t>
  </si>
  <si>
    <t>6308738</t>
  </si>
  <si>
    <t>OD RIP-L SR CRM &amp; GRN ONI 15 X 235 GR</t>
  </si>
  <si>
    <t>6308712</t>
  </si>
  <si>
    <t>OLD DUTCH KETCHUP 15 X 235 GR</t>
  </si>
  <si>
    <t>6308704</t>
  </si>
  <si>
    <t>OLD DUTCH BBQ 15 X 235 GR</t>
  </si>
  <si>
    <t>6308779</t>
  </si>
  <si>
    <t>OLD DUTCH CRISPY BACON 15 X 235 GR</t>
  </si>
  <si>
    <t>6308837</t>
  </si>
  <si>
    <t>OLD DUTCH RIPL SMOKEY BBQ 15 X 235 GR</t>
  </si>
  <si>
    <t>6308746</t>
  </si>
  <si>
    <t>OD RIP-L CREAMY DILL 15 X 235 GR</t>
  </si>
  <si>
    <t>6308696</t>
  </si>
  <si>
    <t>OLD DUTCH SALT'N VINEGAR 15 X 235 GR</t>
  </si>
  <si>
    <t>6308811</t>
  </si>
  <si>
    <t>OLD DUTCH DILL PICKLE 15 X 235 GR</t>
  </si>
  <si>
    <t>6351860</t>
  </si>
  <si>
    <t>OD RIP-L JALAP &amp; CHEDDAR 15 X 235 GR</t>
  </si>
  <si>
    <t>6533806</t>
  </si>
  <si>
    <t>OLD DUTCH RIP-L PLAIN     220G 15 X 220 GR</t>
  </si>
  <si>
    <t>6533780</t>
  </si>
  <si>
    <t>OLD DUTCH RIP-L MEXICAN   220G 15 X 220 GR</t>
  </si>
  <si>
    <t>6533400</t>
  </si>
  <si>
    <t>OLD DUTCH RIPPLE LIGHTLY  SLTD 220G 15 X 220 GR</t>
  </si>
  <si>
    <t>6533475</t>
  </si>
  <si>
    <t>OLD DUTCH DILL PICKLE     220G 15 X 220 GR</t>
  </si>
  <si>
    <t>6533368</t>
  </si>
  <si>
    <t>OLD DUTCH CREAMY DILL     220G 15 X 220 GR</t>
  </si>
  <si>
    <t>6533384</t>
  </si>
  <si>
    <t>OLD DUTCH SMOKEY BBQ      200G 15 X 220 GR</t>
  </si>
  <si>
    <t>6533350</t>
  </si>
  <si>
    <t>OLD DUTCH KETCHUP 220G 15 X 220 GR</t>
  </si>
  <si>
    <t>6533392</t>
  </si>
  <si>
    <t>OLD DUTCH JALAP CHEDDAR   220G 15 X 220 GR</t>
  </si>
  <si>
    <t>6533301</t>
  </si>
  <si>
    <t>OLD DUTCH ORIGINAL 220G 15 X 220 GR</t>
  </si>
  <si>
    <t>6533418</t>
  </si>
  <si>
    <t>OLD DUTCH CHEDDAR &amp; SOUR  CRM 220G 15 X 220 GR</t>
  </si>
  <si>
    <t>6533343</t>
  </si>
  <si>
    <t>OLD DUTCH BBQ  220G 15 X 220 GR</t>
  </si>
  <si>
    <t>6533376</t>
  </si>
  <si>
    <t>OLD DUTCH ALL DRESSED     220G 15 X 220 GR</t>
  </si>
  <si>
    <t>6533434</t>
  </si>
  <si>
    <t>OLD DUTCH CRISPY BACON    220G 15 X 220 GR</t>
  </si>
  <si>
    <t>6533814</t>
  </si>
  <si>
    <t>OLD DUTCH RIP-L SR CRM    220G 15 X 220 GR</t>
  </si>
  <si>
    <t>6533335</t>
  </si>
  <si>
    <t>OLD DUTCH SALT N'VINEGAR  220G 15 X 220 GR</t>
  </si>
  <si>
    <t>6533459</t>
  </si>
  <si>
    <t>OLD DUTCH RIPPLE AU GRTN  220G 15 X 220 GR</t>
  </si>
  <si>
    <t>6533442</t>
  </si>
  <si>
    <t>OLD DUTCH SOUR CREAM &amp;    ONIN 220G 15 X 220 GR</t>
  </si>
  <si>
    <t>6533491</t>
  </si>
  <si>
    <t>OD HOT HONEY PIZZA        220G 15 X 220 GR</t>
  </si>
  <si>
    <t>Contract: OD RIP-L AD VEGGIE CRISPS - 427236 (3 of 3) | Ad Code: DA DIRECT TO STORE SUPER SAVER - Location: BP - Back Page - B - Theme: N/A - Supplier: OLD DUTCH FOODS LTD - Manufacturer: OLD DUTCH FOODS LTD (5633)</t>
  </si>
  <si>
    <t>6488498</t>
  </si>
  <si>
    <t>OD RIP-L AD VEGGIE CRISPS 12 X 200 GR</t>
  </si>
  <si>
    <t>010291130399</t>
  </si>
  <si>
    <t>6488506</t>
  </si>
  <si>
    <t>OD RIP-L KETCHUP V/CRISPS 12 X 200 GR</t>
  </si>
  <si>
    <t>6488514</t>
  </si>
  <si>
    <t>OD RIP-L C/DILL V/CRISPS 12 X 200 GR</t>
  </si>
  <si>
    <t>Contract: GOOD START     PWDR 900GR - 427719 (1 of 4) | Ad Code: IA HBA SUPER SAVER - Location: BP - Back Page - B - Theme: N/A - Supplier: SHANDEX PERRIGO - Manufacturer: SHANDEX SALES GROUP LTD. (6245)</t>
  </si>
  <si>
    <t>151068</t>
  </si>
  <si>
    <t>GOOD START     PWDR 900GR 6 X 900 GR</t>
  </si>
  <si>
    <t>Contract: PAMP SWADDLERS SZ4 HUGE   116 - 427720 (2 of 4) | Ad Code: IA HBA SUPER SAVER - Location: BP - Back Page - B - Theme: N/A - Supplier: PROCTER &amp; GAMBLE - Manufacturer: PROCTER &amp; GAMBLE INC (7019)</t>
  </si>
  <si>
    <t>6449532</t>
  </si>
  <si>
    <t>PAMP SWAD NBRN HUGE 136 1 X 136 EA</t>
  </si>
  <si>
    <t>507111130322</t>
  </si>
  <si>
    <t>6449540</t>
  </si>
  <si>
    <t>PAMP SWAD SZ 1 HUGE 160 1 X 160 EA</t>
  </si>
  <si>
    <t>6449714</t>
  </si>
  <si>
    <t>PAMP SWAD SZ 6 HUGE  80CT 1 X 80 EA</t>
  </si>
  <si>
    <t>6449672</t>
  </si>
  <si>
    <t>PAMP SWAD SZ 2 HUGE  144 1 X 144 EA</t>
  </si>
  <si>
    <t>6449698</t>
  </si>
  <si>
    <t>PAMP SWADDLERS SZ4 HUGE   116 1 X 116 EA</t>
  </si>
  <si>
    <t>507111130332</t>
  </si>
  <si>
    <t>6449706</t>
  </si>
  <si>
    <t>PAMP SWADDLERS SZ5 HUGE   100CT 1 X 100 EA</t>
  </si>
  <si>
    <t>6449680</t>
  </si>
  <si>
    <t>PAMP SWADDLERS SZ3 HUGE   132CT 1 X 132 EA</t>
  </si>
  <si>
    <t>Contract: GOOD START   2 PWDR 900GR - 427721 (3 of 4) | Ad Code: IA HBA SUPER SAVER - Location: BP - Back Page - B - Theme: N/A - Supplier: SHANDEX PERRIGO - Manufacturer: SHANDEX SALES GROUP LTD. (6245)</t>
  </si>
  <si>
    <t>Contract: PAMP BDRY SZ6 MEGA 124CT - 427722 (4 of 4) | Ad Code: IA HBA SUPER SAVER - Location: BP - Back Page - B - Theme: N/A - Supplier: PROCTER &amp; GAMBLE - Manufacturer: PROCTER &amp; GAMBLE INC (7019)</t>
  </si>
  <si>
    <t>6522999</t>
  </si>
  <si>
    <t>PAMP BDRY SZ6 MEGA 124CT 1 X 124 EA</t>
  </si>
  <si>
    <t>507111130355</t>
  </si>
  <si>
    <t>6522924</t>
  </si>
  <si>
    <t>PAMP BDRY SZ5 MEGA 138CT 1 X 138 EA</t>
  </si>
  <si>
    <t>6522981</t>
  </si>
  <si>
    <t>PAMP BDRY SZ4 MEGA 156CT 1 X 156 EA</t>
  </si>
  <si>
    <t>Contract: CARAMEL PRE-WHPPED ICING - 429279 (1 of 5) | Ad Code: VA FRESH BAKERY - Location: F - Inside - Bakery BB - Theme: N/A - Supplier: DAWN FOOD PRODUCTS - Manufacturer: DAWN FOOD PRODUCTS (CANADA) LTD (2439) - No Upload - No SRP</t>
  </si>
  <si>
    <t>2422368</t>
  </si>
  <si>
    <t>CARAMEL PRE-WHPPED ICING 1 X 9 LB</t>
  </si>
  <si>
    <t>Contract: ENGLISH TOFFEE TPPNG PAIL - 429280 (2 of 5) | Ad Code: VA FRESH BAKERY - Location: F - Inside - Bakery BB - Theme: N/A - Supplier: DAWN FOOD PRODUCTS - Manufacturer: DAWN FOOD PRODUCTS (CANADA) LTD (532) - No Upload - No SRP</t>
  </si>
  <si>
    <t>414888</t>
  </si>
  <si>
    <t>ENGLISH TOFFEE TPPNG PAIL 1 X 11 LB</t>
  </si>
  <si>
    <t>408503010100</t>
  </si>
  <si>
    <t>Contract: HERSHEY SKOR BITS-SKOR 12 LB - 429281 (3 of 5) | Ad Code: VA FRESH BAKERY - Location: F - Inside - Bakery BB - Theme: N/A - Supplier: DAWN FOOD PRODUCTS - Manufacturer: DAWN FOOD PRODUCTS (CANADA) LTD (532) - No Upload - No SRP</t>
  </si>
  <si>
    <t>738542</t>
  </si>
  <si>
    <t>HERSHEY SKOR BITS-SKOR 12 LB 4 X 3 LB</t>
  </si>
  <si>
    <t>408606010100</t>
  </si>
  <si>
    <t>Contract: CARAMEL TOFFEE CAKE - 429282 (4 of 5) | Ad Code: VD BAKERY NOT STOCKED ITEM - Location: F - Inside - Bakery BB - Theme: N/A - Supplier: FCL FRESH DIRECT - WAREHOUSE - Manufacturer: FCL FRESH DIRECT - WAREHOUSE (648)</t>
  </si>
  <si>
    <t>2427557</t>
  </si>
  <si>
    <t>CARAMEL TOFFEE CAKE 1 X 1 EA</t>
  </si>
  <si>
    <t>Contract: RICH'S 8IN WHITE LYR CK   WHSE - 429283 (5 of 5) | Ad Code: VA FRESH BAKERY - Location: F - Inside - Bakery BB - Theme: N/A - Supplier: RICH PRODUCTS OF CANADA LTD - Manufacturer: RICH PRODUCTS CORPORATION (1541) - No Upload - No SRP</t>
  </si>
  <si>
    <t>Contract: DEMSTERS 10 INCH TORTILLA - 429266 (1 of 2) | Ad Code: VB COMMERCIAL BREAD DIRECT TO STORE - Location: F - Inside - Bakery - Theme: N/A - Supplier: CANADA BREAD (FRESH) - Manufacturer: CANADA BREAD (FRESH)    EDI LANGLEY (5784)</t>
  </si>
  <si>
    <t>272633</t>
  </si>
  <si>
    <t>DEMSTERS 10 INCH TORTILLA 1 X 10 EA</t>
  </si>
  <si>
    <t>482679</t>
  </si>
  <si>
    <t>DEMP 10IN WW TORTILLA 1 X 10 EA</t>
  </si>
  <si>
    <t>Contract: DEMSTERS SUNDRIED TOMATO  TORT 6PK - 429267 (2 of 2) | Ad Code: VB COMMERCIAL BREAD DIRECT TO STORE - Location: F - Inside - Bakery - Theme: N/A - Supplier: CANADA BREAD (FRESH) - Manufacturer: CANADA BREAD (FRESH)    EDI LANGLEY (5784)</t>
  </si>
  <si>
    <t>6430888</t>
  </si>
  <si>
    <t>DEMSTERS SUNDRIED TOMATO  TORT 6PK 1 X 6 EA</t>
  </si>
  <si>
    <t>272716</t>
  </si>
  <si>
    <t>DEMPSTERS CHEESE TORTILLA 1 X 6 EA</t>
  </si>
  <si>
    <t>6430870</t>
  </si>
  <si>
    <t>DEMSTERS SPINACH TORTILLA 6PK 1 X 6 EA</t>
  </si>
  <si>
    <t>6510663</t>
  </si>
  <si>
    <t>DEMSTERS TORTILLA ANCIENT  GRAIN 1 X 8 EA</t>
  </si>
  <si>
    <t>6430896</t>
  </si>
  <si>
    <t>DEMSTERS WHT BURRITO TORT 6PK 1 X 6 EA</t>
  </si>
  <si>
    <t>Contract: CENT CINN RAISIN BAGEL - 429269 (1 of 1) | Ad Code: VB COMMERCIAL BREAD DIRECT TO STORE - Location: F - Inside - Bakery - Theme: N/A - Supplier: CANADA BREAD (FRESH) - Manufacturer: CANADA BREAD (FRESH)    EDI LANGLEY (5784)</t>
  </si>
  <si>
    <t>6524037</t>
  </si>
  <si>
    <t>CENT CINN RAISIN BAGEL 1 X 6 EA</t>
  </si>
  <si>
    <t>413001010150</t>
  </si>
  <si>
    <t>$0.050</t>
  </si>
  <si>
    <t>6524029</t>
  </si>
  <si>
    <t>CENT EVERYTHING BAGEL 1 X 6 EA</t>
  </si>
  <si>
    <t>6524011</t>
  </si>
  <si>
    <t>CENT ORIGINAL BAGEL 1 X 6 EA</t>
  </si>
  <si>
    <t>Contract: STONEMILL CRANBRY PUMPKIN - 429268 (1 of 1) | Ad Code: VB COMMERCIAL BREAD DIRECT TO STORE - Location: F - Inside - Bakery - Theme: N/A - Supplier: CANADA BREAD (FRESH) - Manufacturer: CANADA BREAD (FRESH)    EDI LANGLEY (5784)</t>
  </si>
  <si>
    <t>Contract: CALABRESE BUNS - 429254 (1 of 3) | Ad Code: VD BAKERY NOT STOCKED ITEM - Location: F - Inside - Bakery - Theme: N/A - Supplier: WONDER BRANDS - Manufacturer: FCL READY BAKE FRESH DIRECT (2594)</t>
  </si>
  <si>
    <t>190157</t>
  </si>
  <si>
    <t>CALABRESE BUNS 1 X 6 EA</t>
  </si>
  <si>
    <t>Contract: CALABRESE ROLLS 6 S    S - 429255 (2 of 3) | Ad Code: VD BAKERY NOT STOCKED ITEM - Location: F - Inside - Bakery - Theme: N/A - Supplier: FCL MAPLEHURST SCRATCH - Manufacturer: FCL MAPLEHURST SCRATCH (5187)</t>
  </si>
  <si>
    <t>802751</t>
  </si>
  <si>
    <t>CALABRESE ROLLS 6 S    S 1 X 6 EA</t>
  </si>
  <si>
    <t>Contract: CALABRESE BUN  FZ DGH - 429256 (3 of 3) | Ad Code: VA FRESH BAKERY - Location: F - Inside - Bakery - Theme: N/A - Supplier: WONDER BRANDS - Manufacturer: WONDER BRANDS INC. (6114) - No Upload - No SRP</t>
  </si>
  <si>
    <t>6384739</t>
  </si>
  <si>
    <t>CALABRESE BUN  FZ DGH 110 X 100 GR</t>
  </si>
  <si>
    <t>Contract: CHERRY MINI STRUDEL 6PK - 429257 (1 of 8) | Ad Code: VD BAKERY NOT STOCKED ITEM - Location: F - Inside - Bakery - Theme: N/A - Supplier: WONDER BRANDS - Manufacturer: FCL INSTORE MADE MAPLEHURST (5350)</t>
  </si>
  <si>
    <t>6386494</t>
  </si>
  <si>
    <t>CHERRY MINI STRUDEL 6PK 1 X 6 EA</t>
  </si>
  <si>
    <t>405503010100</t>
  </si>
  <si>
    <t>Contract: APPLE MINI STRUDEL 6 PK - 429258 (2 of 8) | Ad Code: VD BAKERY NOT STOCKED ITEM - Location: F - Inside - Bakery - Theme: N/A - Supplier: WONDER BRANDS - Manufacturer: FCL INSTORE MADE MAPLEHURST (5350)</t>
  </si>
  <si>
    <t>6386486</t>
  </si>
  <si>
    <t>APPLE MINI STRUDEL 6 PK 1 X 6 EA</t>
  </si>
  <si>
    <t>Contract: LEMON MINI STRUDEL 6PK - 429259 (3 of 8) | Ad Code: VD BAKERY NOT STOCKED ITEM - Location: F - Inside - Bakery - Theme: N/A - Supplier: WONDER BRANDS - Manufacturer: FCL INSTORE MADE MAPLEHURST (5350)</t>
  </si>
  <si>
    <t>6386502</t>
  </si>
  <si>
    <t>LEMON MINI STRUDEL 6PK 1 X 6 EA</t>
  </si>
  <si>
    <t>Contract: BLUEBERRY MINI STRUDEL    6PK - 429260 (4 of 8) | Ad Code: VD BAKERY NOT STOCKED ITEM - Location: F - Inside - Bakery - Theme: N/A - Supplier: WONDER BRANDS - Manufacturer: FCL INSTORE MADE MAPLEHURST (5350)</t>
  </si>
  <si>
    <t>6386510</t>
  </si>
  <si>
    <t>BLUEBERRY MINI STRUDEL    6PK 1 X 6 EA</t>
  </si>
  <si>
    <t>Contract: LEMON STRUDEL FZ DOUGH - 429261 (5 of 8) | Ad Code: VA FRESH BAKERY - Location: F - Inside - Bakery - Theme: N/A - Supplier: WONDER BRANDS - Manufacturer: WONDER BRANDS INC. (6114) - No Upload - No SRP</t>
  </si>
  <si>
    <t>6384663</t>
  </si>
  <si>
    <t>LEMON STRUDEL FZ DOUGH 160 X 95 GR</t>
  </si>
  <si>
    <t>Contract: BBERRY STRUDEL FZ DOUGH - 429262 (6 of 8) | Ad Code: VA FRESH BAKERY - Location: F - Inside - Bakery - Theme: N/A - Supplier: WONDER BRANDS - Manufacturer: WONDER BRANDS INC. (6114) - No Upload - No SRP</t>
  </si>
  <si>
    <t>6384655</t>
  </si>
  <si>
    <t>BBERRY STRUDEL FZ DOUGH 160 X 95 GR</t>
  </si>
  <si>
    <t>Contract: CHERRY STRUDEL FZ DOUGH - 429263 (7 of 8) | Ad Code: VA FRESH BAKERY - Location: F - Inside - Bakery - Theme: N/A - Supplier: WONDER BRANDS - Manufacturer: WONDER BRANDS INC. (6114) - No Upload - No SRP</t>
  </si>
  <si>
    <t>6384614</t>
  </si>
  <si>
    <t>CHERRY STRUDEL FZ DOUGH 160 X 95 GR</t>
  </si>
  <si>
    <t>Contract: APPLE STRUDEL FZ DOUGH 95 G - 429264 (8 of 8) | Ad Code: VA FRESH BAKERY - Location: F - Inside - Bakery - Theme: N/A - Supplier: WONDER BRANDS - Manufacturer: WONDER BRANDS INC. (6114) - No Upload - No SRP</t>
  </si>
  <si>
    <t>6384606</t>
  </si>
  <si>
    <t>APPLE STRUDEL FZ DOUGH 95 G 160 X 95 GR</t>
  </si>
  <si>
    <t>Contract: ALL BUTTER CROISSANT 6-PK - 429252 (1 of 2) | Ad Code: VD BAKERY NOT STOCKED ITEM - Location: F - Inside - Bakery - Theme: N/A - Supplier: BRIDOR INC. - Manufacturer: FCL INSTORE MADE BRIDOR (5324)</t>
  </si>
  <si>
    <t>380717</t>
  </si>
  <si>
    <t>ALL BUTTER CROISSANT 6-PK 1 X 6 EA</t>
  </si>
  <si>
    <t>405502010110</t>
  </si>
  <si>
    <t>Contract: ALL BUTTER CROISSANTS - Z - 429253 (2 of 2) | Ad Code: VA FRESH BAKERY - Location: F - Inside - Bakery - Theme: N/A - Supplier: BRIDOR INC. - Manufacturer: BRIDOR INC. (3163) - No Upload - No SRP</t>
  </si>
  <si>
    <t>918284</t>
  </si>
  <si>
    <t>ALL BUTTER CROISSANTS - Z 40 X 160 EA</t>
  </si>
  <si>
    <t>Contract: CYRUS O'LEARY MINI COCNT  CRM PIE - 429251 (1 of 1) | Ad Code: VA FRESH BAKERY - Location: F - Inside - Bakery - Theme: N/A - Supplier: BAKEMARK CANADA - Manufacturer: BAKEMARK CANADA (3067)</t>
  </si>
  <si>
    <t>6205306</t>
  </si>
  <si>
    <t>CYRUS O'LEARY MINI COCNT  CRM PIE 16 X 198 GR</t>
  </si>
  <si>
    <t>406004010110</t>
  </si>
  <si>
    <t>6205264</t>
  </si>
  <si>
    <t>CYRUS O'LEARY MINI BANANA  CRM PIE 16 X 198 GR</t>
  </si>
  <si>
    <t>6205280</t>
  </si>
  <si>
    <t>CYRUS O'LEARY MINI SOUR   LEMON PIE 16 X 198 GR</t>
  </si>
  <si>
    <t>6205298</t>
  </si>
  <si>
    <t>CYRUS O'LEARY MINI CHCLTE CRM PIE 16 X 198 GR</t>
  </si>
  <si>
    <t>Contract: GOURMET BAKER NANAIMO BAR  TRAD-Z - 429265 (1 of 1) | Ad Code: VA FRESH BAKERY - Location: F - Inside - Bakery - Theme: N/A - Supplier: ASPIRE BAKERIES - Manufacturer: ASPIRE BAKERIES (6275)</t>
  </si>
  <si>
    <t>100321</t>
  </si>
  <si>
    <t>GOURMET BAKER NANAIMO BAR  TRAD-Z 12 X 600 GR</t>
  </si>
  <si>
    <t>403501030300</t>
  </si>
  <si>
    <t>Contract: CB CHS SNACKS MARBLE - 426072 (1 of 3) | Ad Code: BB FOOD CASH SAVER - Location: M - Mini Insert 1 - Theme: LACTALIS - Supplier: LACTALIS CANADA &amp; CANADIAN CHEESE CORP - Manufacturer: LACTALIS CANADA INC. (5395)</t>
  </si>
  <si>
    <t>270850</t>
  </si>
  <si>
    <t>CB CHS SNACKS MARBLE 12 X 168 GR</t>
  </si>
  <si>
    <t>010313110100</t>
  </si>
  <si>
    <t>270900</t>
  </si>
  <si>
    <t>CB CHS SNACKS MEDIUM 12 X 168 GR</t>
  </si>
  <si>
    <t>Contract: CRACKER BARREL MONT JACK  NAT SLICE - 426073 (2 of 3) | Ad Code: BB FOOD CASH SAVER - Location: M - Mini Insert 1 - Theme: LACTALIS - Supplier: LACTALIS CANADA &amp; CANADIAN CHEESE CORP - Manufacturer: LACTALIS CANADA INC. (5395)</t>
  </si>
  <si>
    <t>481218</t>
  </si>
  <si>
    <t>CRACKER BARREL MONT JACK  NAT SLICE 12 X 220 GR</t>
  </si>
  <si>
    <t>010314310110</t>
  </si>
  <si>
    <t>725754</t>
  </si>
  <si>
    <t>CRACKER BARREL MOZZA NAT  SLICE 12 X 240 GR</t>
  </si>
  <si>
    <t>481192</t>
  </si>
  <si>
    <t>CRACKER BARREL SWISS NAT   SLICE 12 X 220 GR</t>
  </si>
  <si>
    <t>481143</t>
  </si>
  <si>
    <t>CRACKER BARREL MARB NAT   SLICE 12 X 240 GR</t>
  </si>
  <si>
    <t>481259</t>
  </si>
  <si>
    <t>CRACKER BARRL HAVARTI NAT SLICE 12 X 220 GR</t>
  </si>
  <si>
    <t>481234</t>
  </si>
  <si>
    <t>CRACKER BARREL LT MED CHD  NAT SLC 12 X 240 GR</t>
  </si>
  <si>
    <t>481069</t>
  </si>
  <si>
    <t>CRACKER BARREL MEDIUM NAT  SLICE 12 X 240 GR</t>
  </si>
  <si>
    <t>2448439</t>
  </si>
  <si>
    <t>CB NAT SLICES OLD WHT CHD 12 X 200 GR</t>
  </si>
  <si>
    <t>6398028</t>
  </si>
  <si>
    <t>CRACKER BARREL SIGNATURE  SMOKE SLC 12 X 200 GR</t>
  </si>
  <si>
    <t>Contract: CRACKER BARREL THICK CUT  SLICES - 426074 (3 of 3) | Ad Code: BB FOOD CASH SAVER - Location: M - Mini Insert 1 - Theme: LACTALIS - Supplier: LACTALIS CANADA &amp; CANADIAN CHEESE CORP - Manufacturer: LACTALIS CANADA INC. (5395)</t>
  </si>
  <si>
    <t>6454391</t>
  </si>
  <si>
    <t>CRACKER BARREL THICK CUT  SLICES 12 X 240 GR</t>
  </si>
  <si>
    <t>Contract: SIGGIS SKYR STRWBRY MULTI 4X100G - 426076 (1 of 2) | Ad Code: HB FRESH DAIRY EX FULL WHSE / ADVERTISED (CO-OP /YOPLAIT) - Location: M - Mini Insert 1 - Theme: LACTALIS - Supplier: LACTALIS CANADA &amp; CANADIAN CHEESE CORP - Manufacturer: LACTALIS CANADA INC_(ASTRO) (5699)</t>
  </si>
  <si>
    <t>6440770</t>
  </si>
  <si>
    <t>SIGGIS SKYR STRWBRY MULTI 4X100G 6 X 4 EA</t>
  </si>
  <si>
    <t>010491530315</t>
  </si>
  <si>
    <t>6440762</t>
  </si>
  <si>
    <t>SIGGIS SKYR VANILLA MULTI 4X100G 6 X 4 EA</t>
  </si>
  <si>
    <t>Contract: IOGO NANO STW 1.5% 6X93ML  -C - 430706 (2 of 2) | Ad Code: HB FRESH DAIRY EX FULL WHSE / ADVERTISED (CO-OP /YOPLAIT) - Location: M - Mini Insert 1 - Theme: LACTALIS - Supplier: LACTALIS CANADA &amp; CANADIAN CHEESE CORP - Manufacturer: LACTALIS CANADA INC (2254)</t>
  </si>
  <si>
    <t>547067</t>
  </si>
  <si>
    <t>IOGO NANO STW 1.5% 6X93ML  -C 4 X 6 EA</t>
  </si>
  <si>
    <t>010490555550</t>
  </si>
  <si>
    <t>900753</t>
  </si>
  <si>
    <t>IOGO NANO BAN 1.5% 6X93ML  -C 4 X 6 EA</t>
  </si>
  <si>
    <t>547109</t>
  </si>
  <si>
    <t>IOGO NANO RSP 1.5% 6X93ML   -C 4 X 6 EA</t>
  </si>
  <si>
    <t>2419224</t>
  </si>
  <si>
    <t>IOGO NANO VAN DRNK YOG 4 X 6 EA</t>
  </si>
  <si>
    <t>6260285</t>
  </si>
  <si>
    <t>IOGO NANO L/F STRAW/BAN   6X93ML 4 X 6 EA</t>
  </si>
  <si>
    <t>6521686</t>
  </si>
  <si>
    <t>IOGO NANO L/F VANILLA     6X93ML -C 4 X 6 EA</t>
  </si>
  <si>
    <t>6536866</t>
  </si>
  <si>
    <t>IOGO NANO MANGO 6X93ML -C 4 X 6 PC</t>
  </si>
  <si>
    <t>Contract: LACT. MY CNTRY BTTR UNSLD -C - 426077 (1 of 2) | Ad Code: BB FOOD CASH SAVER - Location: M - Mini Insert 1 - Theme: LACTALIS - Supplier: LACTALIS CANADA &amp; CANADIAN CHEESE CORP - Manufacturer: LACTALIS CANADA (PARMALAT) (3521)</t>
  </si>
  <si>
    <t>408583</t>
  </si>
  <si>
    <t>LACT. MY CNTRY BTTR UNSLD -C 20 X 454 GR</t>
  </si>
  <si>
    <t>010301120220</t>
  </si>
  <si>
    <t>Contract: LACT. BUTTER SALTED - 426078 (2 of 2) | Ad Code: BB FOOD CASH SAVER - Location: M - Mini Insert 1 - Theme: LACTALIS - Supplier: LACTALIS CANADA &amp; CANADIAN CHEESE CORP - Manufacturer: LACTALIS CANADA (PARMALAT) (3521)</t>
  </si>
  <si>
    <t>118174</t>
  </si>
  <si>
    <t>LACT. BUTTER SALTED 20 X 454 GR</t>
  </si>
  <si>
    <t>010301110140</t>
  </si>
  <si>
    <t>Contract: ORV RDN POP CORN-PLASTC - 432116 (1 of 1) | Ad Code: BB FOOD CASH SAVER - Location: M - Mini Insert 2 - Theme: Conagra - Supplier: CON AGRA FOODS CANADA - Manufacturer: CONAGRA FOODS CANADA (1493)</t>
  </si>
  <si>
    <t>494989</t>
  </si>
  <si>
    <t>ORV RDN POP CORN-PLASTC 12 X 850 GR</t>
  </si>
  <si>
    <t>010294420200</t>
  </si>
  <si>
    <t>Contract: O.RDN MINI BUTTERY 8'S - 432113 (1 of 3) | Ad Code: BB FOOD CASH SAVER - Location: M - Mini Insert 2 - Theme: Conagra - Supplier: CON AGRA FOODS CANADA - Manufacturer: CONAGRA FOODS CANADA (1493)</t>
  </si>
  <si>
    <t>520528</t>
  </si>
  <si>
    <t>O.RDN MINI BUTTERY 8'S 6 X 340 GR</t>
  </si>
  <si>
    <t>010294320201</t>
  </si>
  <si>
    <t>Contract: O.RDN MINI SMART 100 CAL  8'S - 432114 (2 of 3) | Ad Code: BB FOOD CASH SAVER - Location: M - Mini Insert 2 - Theme: Conagra - Supplier: CON AGRA FOODS CANADA - Manufacturer: CONAGRA FOODS CANADA (1493)</t>
  </si>
  <si>
    <t>782946</t>
  </si>
  <si>
    <t>O.RDN MINI SMART 100 CAL  8'S 6 X 248 GR</t>
  </si>
  <si>
    <t>566828</t>
  </si>
  <si>
    <t>ORV RDN SMART POP 6'S 6 X 420 GR</t>
  </si>
  <si>
    <t>566711</t>
  </si>
  <si>
    <t>ORV RDN BUTTER LIGHT 6'S 6 X 456 GR</t>
  </si>
  <si>
    <t>Contract: ORV RDN BUTTERY 6'S - 432115 (3 of 3) | Ad Code: BB FOOD CASH SAVER - Location: M - Mini Insert 2 - Theme: Conagra - Supplier: CON AGRA FOODS CANADA - Manufacturer: CONAGRA FOODS CANADA (1493)</t>
  </si>
  <si>
    <t>566851</t>
  </si>
  <si>
    <t>ORV RDN BUTTERY 6'S 6 X 492 GR</t>
  </si>
  <si>
    <t>566927</t>
  </si>
  <si>
    <t>ORV RDN EXTRA BUTTERY 6'S 6 X 492 GR</t>
  </si>
  <si>
    <t>992008</t>
  </si>
  <si>
    <t>ORV RND SWT &amp; SLTY 6'S 6 X 492 GR</t>
  </si>
  <si>
    <t>6375158</t>
  </si>
  <si>
    <t>ORV RDN AVOCADOIL OIL SEA SALT 6 X 385 GR</t>
  </si>
  <si>
    <t>Contract: POST SUGAR CRISP - 426115 (1 of 4) | Ad Code: BB FOOD CASH SAVER - Location: M - Mini Insert 3 - Theme: POST - Supplier: ADVANTAGE SOLUTIONS INC. - Manufacturer: THOMAS, LARGE &amp; SINGER. (3588)</t>
  </si>
  <si>
    <t>276980</t>
  </si>
  <si>
    <t>POST SUGAR CRISP 8 X 550 GR</t>
  </si>
  <si>
    <t>010053530370</t>
  </si>
  <si>
    <t>Contract: POST HONEYCOMB - 426116 (2 of 4) | Ad Code: BB FOOD CASH SAVER - Location: M - Mini Insert 3 - Theme: POST - Supplier: ADVANTAGE SOLUTIONS INC. - Manufacturer: THOMAS, LARGE &amp; SINGER. (3588)</t>
  </si>
  <si>
    <t>6417059</t>
  </si>
  <si>
    <t>POST HONEYCOMB 10 X 525 GR</t>
  </si>
  <si>
    <t>Contract: POST SHREDDIES  FAM SZ - 426117 (3 of 4) | Ad Code: BB FOOD CASH SAVER - Location: M - Mini Insert 3 - Theme: POST - Supplier: ADVANTAGE SOLUTIONS INC. - Manufacturer: THOMAS, LARGE &amp; SINGER. (3588)</t>
  </si>
  <si>
    <t>6440549</t>
  </si>
  <si>
    <t>POST SHREDDIES  FAM SZ 12 X 635 GR</t>
  </si>
  <si>
    <t>010052530380</t>
  </si>
  <si>
    <t>Contract: POST ALPEN SWISS NO SUG - 426849 (4 of 4) | Ad Code: BB FOOD CASH SAVER - Location: M - Mini Insert 3 - Theme: POST - Supplier: ADVANTAGE SOLUTIONS INC. - Manufacturer: THOMAS, LARGE &amp; SINGER. (3588)</t>
  </si>
  <si>
    <t>6496053</t>
  </si>
  <si>
    <t>POST ALPEN SWISS NO SUG 12 X 600 GR</t>
  </si>
  <si>
    <t>010054585850</t>
  </si>
  <si>
    <t>6496046</t>
  </si>
  <si>
    <t>POST ALPEN SWISS ORGINAL 12 X 600 GR</t>
  </si>
  <si>
    <t>Contract: POST SHREDDIES JUMBO - 426110 (1 of 3) | Ad Code: BB FOOD CASH SAVER - Location: M - Mini Insert 3 - Theme: POST - Supplier: ADVANTAGE SOLUTIONS INC. - Manufacturer: THOMAS, LARGE &amp; SINGER. (3588)</t>
  </si>
  <si>
    <t>6236160</t>
  </si>
  <si>
    <t>POST SHREDDIES JUMBO 6 X 1.24 KG</t>
  </si>
  <si>
    <t>010052540480</t>
  </si>
  <si>
    <t>Contract: POST HON BNCHS JUMBO OATS W/ALM - 426111 (2 of 3) | Ad Code: BB FOOD CASH SAVER - Location: M - Mini Insert 3 - Theme: POST - Supplier: ADVANTAGE SOLUTIONS INC. - Manufacturer: THOMAS, LARGE &amp; SINGER. (3588)</t>
  </si>
  <si>
    <t>580134</t>
  </si>
  <si>
    <t>POST HON BNCHS JUMBO OATS W/ALM 4 X 1.2 KG</t>
  </si>
  <si>
    <t>010051540460</t>
  </si>
  <si>
    <t>Contract: POST CRAN ALM CRNCH JUMBO - 426112 (3 of 3) | Ad Code: BB FOOD CASH SAVER - Location: M - Mini Insert 3 - Theme: POST - Supplier: ADVANTAGE SOLUTIONS INC. - Manufacturer: THOMAS, LARGE &amp; SINGER. (3588)</t>
  </si>
  <si>
    <t>6417026</t>
  </si>
  <si>
    <t>POST CRAN ALM CRNCH JUMBO 8 X 1.1 KG</t>
  </si>
  <si>
    <t>Contract: WEETABIX CEREAL - 426118 (1 of 7) | Ad Code: BB FOOD CASH SAVER - Location: M - Mini Insert 3 - Theme: POST - Supplier: ADVANTAGE SOLUTIONS INC. - Manufacturer: THOMAS, LARGE &amp; SINGER. (3588)</t>
  </si>
  <si>
    <t>536318</t>
  </si>
  <si>
    <t>WEETABIX CEREAL 12 X 400 GR</t>
  </si>
  <si>
    <t>010051520268</t>
  </si>
  <si>
    <t>Contract: POST SPN SZ ORG SHRED WHT - 426119 (2 of 7) | Ad Code: BB FOOD CASH SAVER - Location: M - Mini Insert 3 - Theme: POST - Supplier: ADVANTAGE SOLUTIONS INC. - Manufacturer: THOMAS, LARGE &amp; SINGER. (3588)</t>
  </si>
  <si>
    <t>707331</t>
  </si>
  <si>
    <t>POST SPN SZ ORG SHRED WHT 12 X 525 GR</t>
  </si>
  <si>
    <t>010051520256</t>
  </si>
  <si>
    <t>707398</t>
  </si>
  <si>
    <t>POST SPN SZ BRN SHRED WHT 12 X 525 GR</t>
  </si>
  <si>
    <t>857359</t>
  </si>
  <si>
    <t>POST SHREDDED WHEAT ORIG 12 X 425 GR</t>
  </si>
  <si>
    <t>010051520258</t>
  </si>
  <si>
    <t>Contract: POST SUGAR CRISP - 426120 (3 of 7) | Ad Code: BB FOOD CASH SAVER - Location: M - Mini Insert 3 - Theme: POST - Supplier: ADVANTAGE SOLUTIONS INC. - Manufacturer: THOMAS, LARGE &amp; SINGER. (3588)</t>
  </si>
  <si>
    <t>206870</t>
  </si>
  <si>
    <t>POST SUGAR CRISP 12 X 365 GR</t>
  </si>
  <si>
    <t>010053520280</t>
  </si>
  <si>
    <t>126573</t>
  </si>
  <si>
    <t>POST HONEYCOMB 12 X 400 GR</t>
  </si>
  <si>
    <t>Contract: POST HON BNCH OATS STRAW - 426121 (4 of 7) | Ad Code: BB FOOD CASH SAVER - Location: M - Mini Insert 3 - Theme: POST - Supplier: ADVANTAGE SOLUTIONS INC. - Manufacturer: THOMAS, LARGE &amp; SINGER. (3588)</t>
  </si>
  <si>
    <t>6349674</t>
  </si>
  <si>
    <t>POST HON BNCH OATS STRAW 12 X 311 GR</t>
  </si>
  <si>
    <t>010051520266</t>
  </si>
  <si>
    <t>6349666</t>
  </si>
  <si>
    <t>POST HON BNCH OATS HNY    ROASTED 12 X 340 GR</t>
  </si>
  <si>
    <t>6349658</t>
  </si>
  <si>
    <t>POST HON BNCH OATS ALMD 12 X 340 GR</t>
  </si>
  <si>
    <t>Contract: POST SHREDDIES ORIGINAL - 426122 (5 of 7) | Ad Code: BB FOOD CASH SAVER - Location: M - Mini Insert 3 - Theme: POST - Supplier: ADVANTAGE SOLUTIONS INC. - Manufacturer: THOMAS, LARGE &amp; SINGER. (3588)</t>
  </si>
  <si>
    <t>6349633</t>
  </si>
  <si>
    <t>POST SHREDDIES ORIGINAL 12 X 440 GR</t>
  </si>
  <si>
    <t>010052520290</t>
  </si>
  <si>
    <t>6349641</t>
  </si>
  <si>
    <t>POST SHREDDIES HONEY 12 X 440 GR</t>
  </si>
  <si>
    <t>6493456</t>
  </si>
  <si>
    <t>POST SHREDDIES CINN VAN 12 X 420 GR</t>
  </si>
  <si>
    <t>Contract: POST CRANBERRY ALMD CRNCH - 426124 (6 of 7) | Ad Code: BB FOOD CASH SAVER - Location: M - Mini Insert 3 - Theme: POST - Supplier: ADVANTAGE SOLUTIONS INC. - Manufacturer: THOMAS, LARGE &amp; SINGER. (3588)</t>
  </si>
  <si>
    <t>6493423</t>
  </si>
  <si>
    <t>POST CRANBERRY ALMD CRNCH 12 X 380 GR</t>
  </si>
  <si>
    <t>010051530400</t>
  </si>
  <si>
    <t>Contract: POST HON BNCH OATS CHOC - 426125 (7 of 7) | Ad Code: BB FOOD CASH SAVER - Location: M - Mini Insert 3 - Theme: POST - Supplier: ADVANTAGE SOLUTIONS INC. - Manufacturer: THOMAS, LARGE &amp; SINGER. (3588)</t>
  </si>
  <si>
    <t>6493407</t>
  </si>
  <si>
    <t>POST HON BNCH OATS CHOC 10 X 340 GR</t>
  </si>
  <si>
    <t>Contract: CDBRY CARAMILK FAM BAR - 428327 (1 of 6) | Ad Code: BB FOOD CASH SAVER - Location: M - Mini Insert 4 - Theme: MONDELEZ - Supplier: MONDELEZ - Manufacturer: MONDELEZ (6362)</t>
  </si>
  <si>
    <t>577312</t>
  </si>
  <si>
    <t>CDBRY CARAMILK FAM BAR 19 X 100 GR</t>
  </si>
  <si>
    <t>010471130340</t>
  </si>
  <si>
    <t>3 / $10.00</t>
  </si>
  <si>
    <t>6347686</t>
  </si>
  <si>
    <t>CDBRY CARAMILK SALTED 19 X 100 GR</t>
  </si>
  <si>
    <t>Contract: CADBURY DAIRY  MILK OREO - 428328 (2 of 6) | Ad Code: BB FOOD CASH SAVER - Location: M - Mini Insert 4 - Theme: MONDELEZ - Supplier: MONDELEZ - Manufacturer: MONDELEZ (6362)</t>
  </si>
  <si>
    <t>6223325</t>
  </si>
  <si>
    <t>CADBURY DAIRY  MILK OREO 12 X 95 GR</t>
  </si>
  <si>
    <t>Contract: CADBURY DMLK   CHOC INDUL - 428329 (3 of 6) | Ad Code: BB FOOD CASH SAVER - Location: M - Mini Insert 4 - Theme: MONDELEZ - Supplier: MONDELEZ - Manufacturer: MONDELEZ (6362)</t>
  </si>
  <si>
    <t>6299176</t>
  </si>
  <si>
    <t>CADBURY DMLK   CHOC INDUL 21 X 95 GR</t>
  </si>
  <si>
    <t>6299168</t>
  </si>
  <si>
    <t>CADBURY DMLK   SALT CRML 21 X 95 GR</t>
  </si>
  <si>
    <t>6363766</t>
  </si>
  <si>
    <t>CDBRY DM P/BRITTLE TABLET -P 21 X 100 GR</t>
  </si>
  <si>
    <t>6439376</t>
  </si>
  <si>
    <t>CADBURY GOLDEN TABLET 21 X 80 GR</t>
  </si>
  <si>
    <t>6497333</t>
  </si>
  <si>
    <t>CCADBURY MILK   FRUIT NUT  FAM BAR 21 X 90 GR</t>
  </si>
  <si>
    <t>6497234</t>
  </si>
  <si>
    <t>CDBRY DM MINI  EGG TABLET 21 X 90 GR</t>
  </si>
  <si>
    <t>6497317</t>
  </si>
  <si>
    <t>CADBURY MILK   HZLNUT FAM BAR 21 X 90 GR</t>
  </si>
  <si>
    <t>6497614</t>
  </si>
  <si>
    <t>CAD DM FIREWRK 21 X 90 GR</t>
  </si>
  <si>
    <t>6497291</t>
  </si>
  <si>
    <t>CADBURY DAIRY  MILK FAM   BAR 21 X 90 GR</t>
  </si>
  <si>
    <t>6497606</t>
  </si>
  <si>
    <t>CAD DM CRUNCHY 21 X 90 GR</t>
  </si>
  <si>
    <t>6510952</t>
  </si>
  <si>
    <t>CADBURY BURNT  ALMOND 90G BAR 21 X 90 GR</t>
  </si>
  <si>
    <t>6514731</t>
  </si>
  <si>
    <t>CDBURY DRY MLK  ALMND 90G 21 X 90 GR</t>
  </si>
  <si>
    <t>6513337</t>
  </si>
  <si>
    <t>CADBURY PREM   DARK FAM   BAR 21 X 90 GR</t>
  </si>
  <si>
    <t>Contract: MYNRD SPK      COLA -P - 428330 (4 of 6) | Ad Code: BB FOOD CASH SAVER - Location: M - Mini Insert 4 - Theme: MONDELEZ - Supplier: UNKNOWN - Manufacturer: UNKNOWN</t>
  </si>
  <si>
    <t>6360861</t>
  </si>
  <si>
    <t>MYNRD SPK      COLA -P 12 X 185 GR</t>
  </si>
  <si>
    <t>010474130340</t>
  </si>
  <si>
    <t>Contract: MYNRDS SPK     BERRIES - 428331 (5 of 6) | Ad Code: BB FOOD CASH SAVER - Location: M - Mini Insert 4 - Theme: MONDELEZ - Supplier: MONDELEZ - Manufacturer: MONDELEZ (6362)</t>
  </si>
  <si>
    <t>6412290</t>
  </si>
  <si>
    <t>MYNRDS SPK     BERRIES 12 X 150 GR</t>
  </si>
  <si>
    <t>6412753</t>
  </si>
  <si>
    <t>MYNRDS SPK FUZZY PEACH    PEG TOP 12 X 154 GR</t>
  </si>
  <si>
    <t>6419030</t>
  </si>
  <si>
    <t>MYNRDS SWEDISH BERRIES PG TOP 12 X 154 GR</t>
  </si>
  <si>
    <t>6419055</t>
  </si>
  <si>
    <t>MYNRD SPK      GRAPE PEG 12 X 154 GR</t>
  </si>
  <si>
    <t>6419063</t>
  </si>
  <si>
    <t>MYNRD SOUR PTC  KIDS PEG  TOP 12 X 150 GR</t>
  </si>
  <si>
    <t>6411813</t>
  </si>
  <si>
    <t>MYNRD SR CHRRY BLASTERS   PEG TOP 12 X 154 GR</t>
  </si>
  <si>
    <t>6468631</t>
  </si>
  <si>
    <t>MYNRD SPK STRAWBERRY      PEG TOP 12 X 154 GR</t>
  </si>
  <si>
    <t>6438881</t>
  </si>
  <si>
    <t>MYNRDS SPK     LEMONADE 12 X 150 GR</t>
  </si>
  <si>
    <t>6457402</t>
  </si>
  <si>
    <t>MYNRD SPK BLUE RASPBERRY  PEG TOP 12 X 150 GR</t>
  </si>
  <si>
    <t>6473185</t>
  </si>
  <si>
    <t>MAYNARDS SPK   EXTREME 12 X 150 GR</t>
  </si>
  <si>
    <t>6507511</t>
  </si>
  <si>
    <t>MAYNRD SPK ICE POP 12 X 150 GR</t>
  </si>
  <si>
    <t>6507529</t>
  </si>
  <si>
    <t>MAYNRD VRY BRY 12 X 154 GR</t>
  </si>
  <si>
    <t>6526537</t>
  </si>
  <si>
    <t>MYNRD SOUR PTC KIDS GLOW  UPS 12 X 135 GR</t>
  </si>
  <si>
    <t>Contract: CADBURY MILK    HZL CREME  105G - 428332 (6 of 6) | Ad Code: BB FOOD CASH SAVER - Location: M - Mini Insert 4 - Theme: MONDELEZ - Supplier: MONDELEZ - Manufacturer: MONDELEZ (6362)</t>
  </si>
  <si>
    <t>6543425</t>
  </si>
  <si>
    <t>CADBURY MILK    HZL CREME  105G 12 X 105 GR</t>
  </si>
  <si>
    <t>6543367</t>
  </si>
  <si>
    <t>CADBURY D.MILK ALMOND     CRME 105G 12 X 105 GR</t>
  </si>
  <si>
    <t>Contract: CADBURY D MLK  MINI EGGS - 428867 (1 of 2) | Ad Code: BB FOOD CASH SAVER - Location: M - Mini Insert 4 - Theme: MONDELEZ - Supplier: MONDELEZ - Manufacturer: MONDELEZ (6362)</t>
  </si>
  <si>
    <t>6390090</t>
  </si>
  <si>
    <t>CADBURY D MLK  MINI EGGS 12 X 200 GR</t>
  </si>
  <si>
    <t>010471130343</t>
  </si>
  <si>
    <t>6454375</t>
  </si>
  <si>
    <t>CADBURY HAZLNT SHARE BAR 12 X 200 GR</t>
  </si>
  <si>
    <t>6514764</t>
  </si>
  <si>
    <t>CADBURY DRY MLK MINI EGGS  180G 12 X 180 GR</t>
  </si>
  <si>
    <t>6514707</t>
  </si>
  <si>
    <t>CADBURY DAIRY  MILK 180G 12 X 180 GR</t>
  </si>
  <si>
    <t>6522668</t>
  </si>
  <si>
    <t>CDBRY DAIRY MILK HAZELNUT 180G  -P 12 X 180 GR</t>
  </si>
  <si>
    <t>6508477</t>
  </si>
  <si>
    <t>CADBURY MILK   FRUIT&amp;NUT   180G 12 X 180 GR</t>
  </si>
  <si>
    <t>010471130365</t>
  </si>
  <si>
    <t>Contract: CADBURY D MLK   MADE FOR  SMORES - 428868 (2 of 2) | Ad Code: BB FOOD CASH SAVER - Location: M - Mini Insert 4 - Theme: MONDELEZ - Supplier: MONDELEZ - Manufacturer: MONDELEZ (6362)</t>
  </si>
  <si>
    <t>6454359</t>
  </si>
  <si>
    <t>CADBURY D MLK   MADE FOR  SMORES 12 X 180 GR</t>
  </si>
  <si>
    <t>Contract: CHRISTIE HON/MAID GRAHAM  WAFERS - 427153 (1 of 1) | Ad Code: BB FOOD CASH SAVER - Location: M - Mini Insert 4 - Theme: MONDELEZ - Supplier: MONDELEZ - Manufacturer: MONDELEZ (6362)</t>
  </si>
  <si>
    <t>964387</t>
  </si>
  <si>
    <t>CHRISTIE HON/MAID GRAHAM  WAFERS 12 X 400 GR</t>
  </si>
  <si>
    <t>010218820210</t>
  </si>
  <si>
    <t>442400</t>
  </si>
  <si>
    <t>CHRISTIE GRAHAM CRUMBS 12 X 400 GR</t>
  </si>
  <si>
    <t>334797</t>
  </si>
  <si>
    <t>CHRISTIE GRAHAM WAFER 40% LESS FAT 12 X 400 GR</t>
  </si>
  <si>
    <t>Contract: PUREX LIQ 2X COLD WATR    110LDS - 426426 (1 of 2) | Ad Code: BB FOOD CASH SAVER - Location: M - Mini Insert 5 - Theme: HENKEL AND SUN - Supplier: HENKEL CANADA - Manufacturer: HENKEL CONSUMER BRANDS CANADA CORP (9089)</t>
  </si>
  <si>
    <t>Contract: PERSIL LIQ ORIG 48LDS - 426427 (2 of 2) | Ad Code: BB FOOD CASH SAVER - Location: M - Mini Insert 5 - Theme: HENKEL AND SUN - Supplier: HENKEL CANADA - Manufacturer: HENKEL CONSUMER BRANDS CANADA CORP (9089)</t>
  </si>
  <si>
    <t>6501704</t>
  </si>
  <si>
    <t>PERSIL LIQ ORIG 48LDS 6 X 1.86 LT</t>
  </si>
  <si>
    <t>010091120289</t>
  </si>
  <si>
    <t>6501738</t>
  </si>
  <si>
    <t>PERSIL LIQ INTENSE FRSH   48LDS 6 X 1.86 LT</t>
  </si>
  <si>
    <t>6501712</t>
  </si>
  <si>
    <t>PERSIL LIQ ADVN CLEAN OXI 37LDS 6 X 1.86 LT</t>
  </si>
  <si>
    <t>Contract: SNUGGLE CRYST BLUE SPRKL - 426428 (1 of 1) | Ad Code: BB FOOD CASH SAVER - Location: M - Mini Insert 5 - Theme: HENKEL AND SUN - Supplier: HENKEL CANADA - Manufacturer: HENKEL CONSUMER BRANDS CANADA CORP (9089)</t>
  </si>
  <si>
    <t>6481956</t>
  </si>
  <si>
    <t>SNUGGLE CRYST BLUE SPRKL 4 X 595 GR</t>
  </si>
  <si>
    <t>010097180800</t>
  </si>
  <si>
    <t>6481964</t>
  </si>
  <si>
    <t>SNUGGLE CRYST VAN ORCHRD 4 X 595 GR</t>
  </si>
  <si>
    <t>Contract: SUNLIGHT LIQ ORIG 100LDS - 426424 (1 of 2) | Ad Code: BB FOOD CASH SAVER - Location: M - Mini Insert 5 - Theme: HENKEL AND SUN - Supplier: HENKEL CANADA - Manufacturer: HENKEL CONSUMER BRANDS CANADA CORP (9089)</t>
  </si>
  <si>
    <t>Contract: SNUG LIQ CUDDLE UP BLU    SP - 426425 (2 of 2) | Ad Code: BB FOOD CASH SAVER - Location: M - Mini Insert 5 - Theme: HENKEL AND SUN - Supplier: HENKEL CANADA - Manufacturer: HENKEL CONSUMER BRANDS CANADA CORP (9089)</t>
  </si>
  <si>
    <t>6506109</t>
  </si>
  <si>
    <t>SNUG LIQ CUDDLE UP BLU    SP 4 X 2.77 LT</t>
  </si>
  <si>
    <t>010093120235</t>
  </si>
  <si>
    <t>6506117</t>
  </si>
  <si>
    <t>SNUG LIQ FREE&amp;SOFT 4 X 2.77 LT</t>
  </si>
  <si>
    <t>Contract: K DLX PSTA/SC VLVTA/SHL - 427571 (1 of 4) | Ad Code: BB FOOD CASH SAVER - Location: Q - Quarter Page 1 - Theme: KRAFT HEINZ - Supplier: KRAFTHEINZ - Manufacturer: KRAFT HEINZ CANADA ULC (1775)</t>
  </si>
  <si>
    <t>313510</t>
  </si>
  <si>
    <t>K DLX PSTA/SC VLVTA/SHL 12 X 350 GR</t>
  </si>
  <si>
    <t>010182130310</t>
  </si>
  <si>
    <t>152306</t>
  </si>
  <si>
    <t>KR DLX PSTA/SCE ORIG CHDR 12 X 400 GR</t>
  </si>
  <si>
    <t>Contract: CLASSICO RST PIZZA SCE - 427572 (2 of 4) | Ad Code: BB FOOD CASH SAVER - Location: Q - Quarter Page 1 - Theme: KRAFT HEINZ - Supplier: KRAFTHEINZ - Manufacturer: KRAFT HEINZ CANADA ULC (1775)</t>
  </si>
  <si>
    <t>2440675</t>
  </si>
  <si>
    <t>CLASSICO RST PIZZA SCE 12 X 410 ML</t>
  </si>
  <si>
    <t>010187120250</t>
  </si>
  <si>
    <t>2440691</t>
  </si>
  <si>
    <t>CLASSICO TRAD PIZZA SCE 12 X 410 ML</t>
  </si>
  <si>
    <t>Contract: KD DLX OVN BKD HAV CHED - 427573 (3 of 4) | Ad Code: BB FOOD CASH SAVER - Location: Q - Quarter Page 1 - Theme: KRAFT HEINZ - Supplier: KRAFTHEINZ - Manufacturer: KRAFT HEINZ CANADA ULC (1775)</t>
  </si>
  <si>
    <t>6476055</t>
  </si>
  <si>
    <t>KD DLX OVN BKD HAV CHED 5 X 349 GR</t>
  </si>
  <si>
    <t>010182130335</t>
  </si>
  <si>
    <t>6476030</t>
  </si>
  <si>
    <t>KD DLX OVN BKD WHTE CHED 5 X 349 GR</t>
  </si>
  <si>
    <t>6476014</t>
  </si>
  <si>
    <t>KD DLX OVN BKD SHRP CHDR 5 X 349 GR</t>
  </si>
  <si>
    <t>Contract: KD DLX RSTD GRLC WH CHDDR PARMESAN - 427574 (4 of 4) | Ad Code: BB FOOD CASH SAVER - Location: Q - Quarter Page 1 - Theme: KRAFT HEINZ - Supplier: KRAFTHEINZ - Manufacturer: KRAFT HEINZ CANADA ULC (1775)</t>
  </si>
  <si>
    <t>6528566</t>
  </si>
  <si>
    <t>KD DLX RSTD GRLC WH CHDDR PARMESAN 12 X 333 GR</t>
  </si>
  <si>
    <t>6528541</t>
  </si>
  <si>
    <t>KD DLX CREAMY SMOKEHOUSE 12 X 356 GR</t>
  </si>
  <si>
    <t>Contract: HEINZ SPAGHETTI IN TOM SCE W/CHSE - 426595 (1 of 1) | Ad Code: BB FOOD CASH SAVER - Location: Q - Quarter Page 1 - Theme: KRAFT HEINZ - Supplier: KRAFTHEINZ - Manufacturer: KRAFT HEINZ CANADA ULC (1775)</t>
  </si>
  <si>
    <t>110817</t>
  </si>
  <si>
    <t>HEINZ SPAGHETTI IN TOM SCE W/CHSE 24 X 398 ML</t>
  </si>
  <si>
    <t>010147630300</t>
  </si>
  <si>
    <t>6 / $9.96</t>
  </si>
  <si>
    <t>354027</t>
  </si>
  <si>
    <t>HEINZ ALPHAGETTI 24 X 398 ML</t>
  </si>
  <si>
    <t>354217</t>
  </si>
  <si>
    <t>HEINZ ZOODLES 24 X 398 ML</t>
  </si>
  <si>
    <t>850784</t>
  </si>
  <si>
    <t>HEINZ SCOOBY DOO PASTA 24 X 398 ML</t>
  </si>
  <si>
    <t>110981</t>
  </si>
  <si>
    <t>HZ ORIG BEANS W/PORK IN TOM SAUCE 24 X 398 ML</t>
  </si>
  <si>
    <t>010151130300</t>
  </si>
  <si>
    <t>111054</t>
  </si>
  <si>
    <t>HZ ORIG BEANS MOLASSES/   BOSTON ST 24 X 398 ML</t>
  </si>
  <si>
    <t>110627</t>
  </si>
  <si>
    <t>HZ ORIG BEANS/TOM SAUCE NO MEAT 24 X 398 ML</t>
  </si>
  <si>
    <t>502070</t>
  </si>
  <si>
    <t>HZ DP BRN BEANS IN TOMATO SCE 24 X 398 ML</t>
  </si>
  <si>
    <t>354670</t>
  </si>
  <si>
    <t>HZ DP BRN BEANS W/PORK &amp;  MOLASSES 24 X 398 ML</t>
  </si>
  <si>
    <t>6323000</t>
  </si>
  <si>
    <t>HZ BEANS CHILI STYLE 24 X 398 ML</t>
  </si>
  <si>
    <t>571943</t>
  </si>
  <si>
    <t>HZ DP BRN BEANS W/MAPLE SYRUP 24 X 398 ML</t>
  </si>
  <si>
    <t>354662</t>
  </si>
  <si>
    <t>HZ DP BROWN BEANS W/PORK 24 X 398 ML</t>
  </si>
  <si>
    <t>925420</t>
  </si>
  <si>
    <t>HEINZ BRITISH STYLE BEANS 24 X 398 ML</t>
  </si>
  <si>
    <t>Contract: KR MAYONNAISE - 426419 (1 of 2) | Ad Code: BB FOOD CASH SAVER - Location: Q - Quarter Page 1 - Theme: KRAFT HEINZ - Supplier: KRAFTHEINZ - Manufacturer: KRAFT HEINZ CANADA ULC (1775)</t>
  </si>
  <si>
    <t>Contract: KR MIRACLE WHIP DRSG - 426420 (2 of 2) | Ad Code: BB FOOD CASH SAVER - Location: Q - Quarter Page 1 - Theme: KRAFT HEINZ - Supplier: KRAFTHEINZ - Manufacturer: KRAFT HEINZ CANADA ULC (1775)</t>
  </si>
  <si>
    <t>Contract: KR PEANUT BUTTER LIGHT - 426418 (1 of 1) | Ad Code: BB FOOD CASH SAVER - Location: Q - Quarter Page 1 - Theme: KRAFT HEINZ - Supplier: KRAFTHEINZ - Manufacturer: KRAFT HEINZ CANADA ULC (1775)</t>
  </si>
  <si>
    <t>Contract: MAX HSE CAFE SUISE MOCHA - 426410 (1 of 4) | Ad Code: BB FOOD CASH SAVER - Location: Q - Quarter Page 1 - Theme: KRAFT HEINZ - Supplier: KRAFTHEINZ - Manufacturer: KRAFT HEINZ CANADA ULC (1775)</t>
  </si>
  <si>
    <t>431874</t>
  </si>
  <si>
    <t>MAX HSE CAFE SUISE MOCHA 8 X 205 GR</t>
  </si>
  <si>
    <t>010045520280</t>
  </si>
  <si>
    <t>431866</t>
  </si>
  <si>
    <t>MAX HSE CAFE FRCH VAN 8 X 240 GR</t>
  </si>
  <si>
    <t>6458426</t>
  </si>
  <si>
    <t>MAX HSE CAFE FRCH VAN CW 8 X 126 GR</t>
  </si>
  <si>
    <t>Contract: MAX HSE INST COFF ORIG - 426411 (2 of 4) | Ad Code: BB FOOD CASH SAVER - Location: Q - Quarter Page 1 - Theme: KRAFT HEINZ - Supplier: KRAFTHEINZ - Manufacturer: KRAFT HEINZ CANADA ULC (1775)</t>
  </si>
  <si>
    <t>2405611</t>
  </si>
  <si>
    <t>MAX HSE INST COFF ORIG 12 X 150 GR</t>
  </si>
  <si>
    <t>010045520200</t>
  </si>
  <si>
    <t>Contract: MAX HSE ICE LATT FOAM CAR - 426412 (3 of 4) | Ad Code: BB FOOD CASH SAVER - Location: Q - Quarter Page 1 - Theme: KRAFT HEINZ - Supplier: KRAFTHEINZ - Manufacturer: KRAFT HEINZ CANADA ULC (1775)</t>
  </si>
  <si>
    <t>6460083</t>
  </si>
  <si>
    <t>MAX HSE ICE LATT FOAM CAR 6 X 165 GR</t>
  </si>
  <si>
    <t>010045520270</t>
  </si>
  <si>
    <t>6460109</t>
  </si>
  <si>
    <t>MAX HSE ICE LATT FOAM HZL 6 X 165 GR</t>
  </si>
  <si>
    <t>Contract: MAX HSE INTL COFF CARM    LATTE - 426413 (4 of 4) | Ad Code: BB FOOD CASH SAVER - Location: Q - Quarter Page 1 - Theme: KRAFT HEINZ - Supplier: KRAFTHEINZ - Manufacturer: KRAFT HEINZ CANADA ULC (1775)</t>
  </si>
  <si>
    <t>6531263</t>
  </si>
  <si>
    <t>MAX HSE INTL COFF CARM    LATTE 8 X 256 GR</t>
  </si>
  <si>
    <t>6531271</t>
  </si>
  <si>
    <t>MAX HSE INTL COFF LATTE   HAZLNUT 8 X 256 GR</t>
  </si>
  <si>
    <t>Contract: TASSIMO NABOB  BRKST BLND - 426414 (1 of 4) | Ad Code: BB FOOD CASH SAVER - Location: Q - Quarter Page 1 - Theme: KRAFT HEINZ - Supplier: KRAFTHEINZ - Manufacturer: KRAFT HEINZ CANADA ULC (1775)</t>
  </si>
  <si>
    <t>779850</t>
  </si>
  <si>
    <t>TASSIMO NABOB COLUM BIAN 5 X 14 EA</t>
  </si>
  <si>
    <t>010044150510</t>
  </si>
  <si>
    <t>991331</t>
  </si>
  <si>
    <t>TASSIMO NABOB  BRKST BLND 5 X 14 EA</t>
  </si>
  <si>
    <t>010044150530</t>
  </si>
  <si>
    <t>Contract: TASSIMO MAX HSE DECAF - 426415 (2 of 4) | Ad Code: BB FOOD CASH SAVER - Location: Q - Quarter Page 1 - Theme: KRAFT HEINZ - Supplier: KRAFTHEINZ - Manufacturer: KRAFT HEINZ CANADA ULC (1775)</t>
  </si>
  <si>
    <t>436030</t>
  </si>
  <si>
    <t>TASSIMO MAX HSE DECAF 5 X 14 EA</t>
  </si>
  <si>
    <t>010044130300</t>
  </si>
  <si>
    <t>730952</t>
  </si>
  <si>
    <t>TASSIMO MAX HSE MORN BLND 5 X 14 EA</t>
  </si>
  <si>
    <t>781039</t>
  </si>
  <si>
    <t>TASSIMO MAX HSE HSE BLEND 5 X 16 EA</t>
  </si>
  <si>
    <t>010044130310</t>
  </si>
  <si>
    <t>Contract: NABOB WHL BEAN COLOM BAG - 426416 (3 of 4) | Ad Code: BB FOOD CASH SAVER - Location: Q - Quarter Page 1 - Theme: KRAFT HEINZ - Supplier: KRAFTHEINZ - Manufacturer: KRAFT HEINZ CANADA ULC (1775)</t>
  </si>
  <si>
    <t>685586</t>
  </si>
  <si>
    <t>NABOB WHL BEAN COLOM BAG 6 X 300 GR</t>
  </si>
  <si>
    <t>010042120201</t>
  </si>
  <si>
    <t>Contract: NABOB GRD COLOMB SUMMIT - 426417 (4 of 4) | Ad Code: BB FOOD CASH SAVER - Location: Q - Quarter Page 1 - Theme: KRAFT HEINZ - Supplier: KRAFTHEINZ - Manufacturer: KRAFT HEINZ CANADA ULC (1775)</t>
  </si>
  <si>
    <t>6402150</t>
  </si>
  <si>
    <t>NABOB GRD COLOMB SUMMIT 6 X 340 GR</t>
  </si>
  <si>
    <t>010041130305</t>
  </si>
  <si>
    <t>6402101</t>
  </si>
  <si>
    <t>NABOB GRD 1896 TRAD 6 X 340 GR</t>
  </si>
  <si>
    <t>6402143</t>
  </si>
  <si>
    <t>NABOB GRD SUMATRA 6 X 340 GR</t>
  </si>
  <si>
    <t>6402176</t>
  </si>
  <si>
    <t>NABOB GRD BOLD GASTOWN 6 X 340 GR</t>
  </si>
  <si>
    <t>6402168</t>
  </si>
  <si>
    <t>NABOB GRD BOLD FL CITY DK 6 X 340 GR</t>
  </si>
  <si>
    <t>6402119</t>
  </si>
  <si>
    <t>NABOB GRD 1896 TRAD DECAF 6 X 340 GR</t>
  </si>
  <si>
    <t>6402135</t>
  </si>
  <si>
    <t>NABOB GRD ESPRESSO 6 X 340 GR</t>
  </si>
  <si>
    <t>6402127</t>
  </si>
  <si>
    <t>NABOB GRD BRKFST BLD 6 X 340 GR</t>
  </si>
  <si>
    <t>Contract: CATELLI GRDN SLCT PARM    ROMANO - 427575 (1 of 1) | Ad Code: BB FOOD CASH SAVER - Location: Q - Quarter Page 2 - Theme: KRAFT HEINZ - Supplier: KRAFTHEINZ - Manufacturer: KRAFT HEINZ CANADA ULC (1775)</t>
  </si>
  <si>
    <t>6473946</t>
  </si>
  <si>
    <t>CATELLI GRDN SLCT PARM    ROMANO 12 X 600 ML</t>
  </si>
  <si>
    <t>010184120210</t>
  </si>
  <si>
    <t>4 / $9.96</t>
  </si>
  <si>
    <t>6473953</t>
  </si>
  <si>
    <t>CATELLI GRDN SLCT TOM&amp;BSL 12 X 600 ML</t>
  </si>
  <si>
    <t>6473979</t>
  </si>
  <si>
    <t>CATELLI GRDN SLCT GARLIC  ONION 12 X 600 ML</t>
  </si>
  <si>
    <t>6473961</t>
  </si>
  <si>
    <t>CATELLI GRDN SLCT COUNTRY MUSHROOM 12 X 600 ML</t>
  </si>
  <si>
    <t>Contract: HZ KETCHUP FAMILY - 426601 (1 of 2) | Ad Code: BB FOOD CASH SAVER - Location: Q - Quarter Page 2 - Theme: KRAFT HEINZ - Supplier: KRAFTHEINZ - Manufacturer: KRAFT HEINZ CANADA ULC (1775)</t>
  </si>
  <si>
    <t>932053</t>
  </si>
  <si>
    <t>HZ KETCHUP FAMILY 12 X 1.5 LT</t>
  </si>
  <si>
    <t>010011010310</t>
  </si>
  <si>
    <t>Contract: KR PIZZA MX W/CHS-TOM - 427566 (2 of 2) | Ad Code: BB FOOD CASH SAVER - Location: Q - Quarter Page 2 - Theme: KRAFT HEINZ - Supplier: KRAFTHEINZ - Manufacturer: KRAFT HEINZ CANADA ULC (1775)</t>
  </si>
  <si>
    <t>331546</t>
  </si>
  <si>
    <t>KR PIZZA MX W/CHS-TOM 12 X 850 GR</t>
  </si>
  <si>
    <t>010188120210</t>
  </si>
  <si>
    <t>Contract: HZ CHILI SAUCE - 426596 (1 of 3) | Ad Code: BB FOOD CASH SAVER - Location: Q - Quarter Page 2 - Theme: KRAFT HEINZ - Supplier: KRAFTHEINZ - Manufacturer: KRAFT HEINZ CANADA ULC (1775)</t>
  </si>
  <si>
    <t>181099</t>
  </si>
  <si>
    <t>HZ CHILI SAUCE 12 X 455 ML</t>
  </si>
  <si>
    <t>010016030415</t>
  </si>
  <si>
    <t>2 / $10.48</t>
  </si>
  <si>
    <t>527770</t>
  </si>
  <si>
    <t>HZ CHUNKY CHILI SAUCE 12 X 455 ML</t>
  </si>
  <si>
    <t>Contract: L&amp;P WORCES SCE - 426597 (2 of 3) | Ad Code: BB FOOD CASH SAVER - Location: Q - Quarter Page 2 - Theme: KRAFT HEINZ - Supplier: KRAFTHEINZ - Manufacturer: KRAFT HEINZ CANADA ULC (1775)</t>
  </si>
  <si>
    <t>106898</t>
  </si>
  <si>
    <t>L&amp;P WORCES SCE 12 X 284 ML</t>
  </si>
  <si>
    <t>010016025320</t>
  </si>
  <si>
    <t>Contract: HP SAUCE ORIG - 426598 (3 of 3) | Ad Code: BB FOOD CASH SAVER - Location: Q - Quarter Page 2 - Theme: KRAFT HEINZ - Supplier: KRAFTHEINZ - Manufacturer: KRAFT HEINZ CANADA ULC (1775)</t>
  </si>
  <si>
    <t>308973</t>
  </si>
  <si>
    <t>HP SAUCE ORIG 12 X 400 ML</t>
  </si>
  <si>
    <t>010016045615</t>
  </si>
  <si>
    <t>Contract: KRAFT DINNER   ORIGINAL   5PK - 427576 (1 of 4) | Ad Code: BB FOOD CASH SAVER - Location: Q - Quarter Page 2 - Theme: KRAFT HEINZ - Supplier: KRAFTHEINZ - Manufacturer: KRAFT HEINZ CANADA ULC (1775)</t>
  </si>
  <si>
    <t>Contract: KR DINNER CUPS ORIG 4X58  GR - 427577 (2 of 4) | Ad Code: BB FOOD CASH SAVER - Location: Q - Quarter Page 2 - Theme: KRAFT HEINZ - Supplier: KRAFTHEINZ - Manufacturer: KRAFT HEINZ CANADA ULC (1775)</t>
  </si>
  <si>
    <t>Contract: KRAFT DINNER   ORIGINAL   5PK - 427578 (3 of 4) | Ad Code: BB FOOD CASH SAVER - Location: Q - Quarter Page 2 - Theme: KRAFT HEINZ - Supplier: KRAFTHEINZ - Manufacturer: KRAFT HEINZ CANADA ULC (1775)</t>
  </si>
  <si>
    <t>Contract: KR DNNER CUP THREE CHEESE 4PK - 427579 (4 of 4) | Ad Code: BB FOOD CASH SAVER - Location: Q - Quarter Page 2 - Theme: KRAFT HEINZ - Supplier: KRAFTHEINZ - Manufacturer: KRAFT HEINZ CANADA ULC (1775)</t>
  </si>
  <si>
    <t>Contract: JET PUFF MINI FRT MALLOWS - 426599 (1 of 2) | Ad Code: BB FOOD CASH SAVER - Location: Q - Quarter Page 2 - Theme: KRAFT HEINZ - Supplier: KRAFTHEINZ - Manufacturer: KRAFT HEINZ CANADA ULC (1775)</t>
  </si>
  <si>
    <t>353490</t>
  </si>
  <si>
    <t>JET PUFF MINI FRT MALLOWS 12 X 250 GR</t>
  </si>
  <si>
    <t>010218620200</t>
  </si>
  <si>
    <t>Contract: JET PUFF MINI MARSHMALLOW - 426600 (2 of 2) | Ad Code: BB FOOD CASH SAVER - Location: Q - Quarter Page 2 - Theme: KRAFT HEINZ - Supplier: KRAFTHEINZ - Manufacturer: KRAFT HEINZ CANADA ULC (1775)</t>
  </si>
  <si>
    <t>353581</t>
  </si>
  <si>
    <t>JET PUFF MINI MARSHMALLOW 24 X 250 GR</t>
  </si>
  <si>
    <t>353383</t>
  </si>
  <si>
    <t>JET PUFF REG MARSHMALLOWS 24 X 250 GR</t>
  </si>
  <si>
    <t>Contract: MAX HSE GRD DCAF COFFEE - 426658 (1 of 3) | Ad Code: BB FOOD CASH SAVER - Location: Q - Quarter Page 2 - Theme: KRAFT HEINZ - Supplier: KRAFTHEINZ - Manufacturer: KRAFT HEINZ CANADA ULC (1775)</t>
  </si>
  <si>
    <t>6427850</t>
  </si>
  <si>
    <t>MAX HSE GRD DCAF COFFEE 6 X 631 GR</t>
  </si>
  <si>
    <t>010041120270</t>
  </si>
  <si>
    <t>6379275</t>
  </si>
  <si>
    <t>MAX HSE GRD BRKFT BLD     COFFEE 6 X 900 GR</t>
  </si>
  <si>
    <t>6379283</t>
  </si>
  <si>
    <t>MAX HSE GRD DK RST COFFEE 6 X 900 GR</t>
  </si>
  <si>
    <t>6458509</t>
  </si>
  <si>
    <t>MAX HSE GRD ORIG COFFEE 6 X 864 GR</t>
  </si>
  <si>
    <t>Contract: NABOB POD BREAK 30CT - 426659 (2 of 3) | Ad Code: BB FOOD CASH SAVER - Location: Q - Quarter Page 2 - Theme: KRAFT HEINZ - Supplier: KRAFTHEINZ - Manufacturer: KRAFT HEINZ CANADA ULC (1775)</t>
  </si>
  <si>
    <t>6224414</t>
  </si>
  <si>
    <t>MAX HSE POD DECAF 30CT 4 X 30 EA</t>
  </si>
  <si>
    <t>010043183840</t>
  </si>
  <si>
    <t>2462570</t>
  </si>
  <si>
    <t>MAX HSE POD ORIG 30CT 4 X 30 EA</t>
  </si>
  <si>
    <t>329896</t>
  </si>
  <si>
    <t>MAX HSE POD BLND 30CT 4 X 30 EA</t>
  </si>
  <si>
    <t>329904</t>
  </si>
  <si>
    <t>MAX HSE POD DK RST 30CT 4 X 30 EA</t>
  </si>
  <si>
    <t>2462588</t>
  </si>
  <si>
    <t>NABOB POD BREAK 30CT 4 X 30 EA</t>
  </si>
  <si>
    <t>010043185860</t>
  </si>
  <si>
    <t>330142</t>
  </si>
  <si>
    <t>NABOB POD F.CITY DK 30CT 4 X 30 EA</t>
  </si>
  <si>
    <t>6224422</t>
  </si>
  <si>
    <t>NABOB POD ORGANIC 30CT 4 X 30 EA</t>
  </si>
  <si>
    <t>330076</t>
  </si>
  <si>
    <t>NABOB POD COLOM 30CT 4 X 30 EA</t>
  </si>
  <si>
    <t>Contract: MAX HSE POD 100% COLOMB   30CT - 426660 (3 of 3) | Ad Code: BB FOOD CASH SAVER - Location: Q - Quarter Page 2 - Theme: KRAFT HEINZ - Supplier: KRAFTHEINZ - Manufacturer: KRAFT HEINZ CANADA ULC (1775)</t>
  </si>
  <si>
    <t>6308308</t>
  </si>
  <si>
    <t>MAX HSE POD 100% COLOMB   30CT 4 X 30 EA</t>
  </si>
  <si>
    <t>6308316</t>
  </si>
  <si>
    <t>MAX HSE POD MORN BLND     30CT 4 X 30 EA</t>
  </si>
  <si>
    <t>Contract: ACTIVIA ST/PC/V 0% 12PK-C - 426212 (1 of 2) | Ad Code: HB FRESH DAIRY EX FULL WHSE / ADVERTISED (CO-OP /YOPLAIT) - Location: Q - Quarter Page 3 - Theme: DANONE - Supplier: DANONE - Manufacturer: DANONE (6512)</t>
  </si>
  <si>
    <t>6509640</t>
  </si>
  <si>
    <t>ACTIVIA ST/PC/V 0% 12PK-C 4 X 12 EA</t>
  </si>
  <si>
    <t>010490525257</t>
  </si>
  <si>
    <t>6509012</t>
  </si>
  <si>
    <t>ACTIVIA STRAW 2.9% 12PK-C 4 X 12 EA</t>
  </si>
  <si>
    <t>6509970</t>
  </si>
  <si>
    <t>ACTIVIA VN/BL 2.9% 12PK-C 4 X 12 EA</t>
  </si>
  <si>
    <t>6509624</t>
  </si>
  <si>
    <t>ACTIVIA RS/ST/BL/PCH 12PK -C 4 X 12 EA</t>
  </si>
  <si>
    <t>6509319</t>
  </si>
  <si>
    <t>ACTIVIA CH/AP 2.9% 12PK-C 4 X 12 EA</t>
  </si>
  <si>
    <t>6509228</t>
  </si>
  <si>
    <t>ACTIVIA AP/AR/MG/PC 2.9%  12PK 4 X 12 EA</t>
  </si>
  <si>
    <t>6509574</t>
  </si>
  <si>
    <t>ACTIVIA LF S/RP/CH 12PK-C 4 X 12 EA</t>
  </si>
  <si>
    <t>6509558</t>
  </si>
  <si>
    <t>ACTIVIA LF S/BL/PC 12PK-C 4 X 12 EA</t>
  </si>
  <si>
    <t>6509285</t>
  </si>
  <si>
    <t>ACTIVIA BLUE FRUIT 12PK-C 4 X 12 EA</t>
  </si>
  <si>
    <t>6509152</t>
  </si>
  <si>
    <t>ACTIVIA FBRE P/BB/VN/STKW 12X100G-C 4 X 12 EA</t>
  </si>
  <si>
    <t>6509178</t>
  </si>
  <si>
    <t>ACTIVIA FBRE STR/WBR/MNGO 12X100G-C 4 X 12 EA</t>
  </si>
  <si>
    <t>Contract: ACTIVIA DRNK STWBY 8X93ML - 426213 (2 of 2) | Ad Code: HB FRESH DAIRY EX FULL WHSE / ADVERTISED (CO-OP /YOPLAIT) - Location: Q - Quarter Page 3 - Theme: DANONE - Supplier: DANONE - Manufacturer: DANONE (6512)</t>
  </si>
  <si>
    <t>6509467</t>
  </si>
  <si>
    <t>ACTIVIA DRNK STWBY 8X93ML 6 X 8 EA</t>
  </si>
  <si>
    <t>010490527274</t>
  </si>
  <si>
    <t>Contract: ACTIVIA STRWY 2.9% 650G-C - 428845 (1 of 2) | Ad Code: HB FRESH DAIRY EX FULL WHSE / ADVERTISED (CO-OP /YOPLAIT) - Location: Q - Quarter Page 3 - Theme: DANONE - Supplier: DANONE - Manufacturer: DANONE (6512)</t>
  </si>
  <si>
    <t>6509194</t>
  </si>
  <si>
    <t>ACTIVIA STRWY 2.9% 650G-C 6 X 650 GR</t>
  </si>
  <si>
    <t>010490520201</t>
  </si>
  <si>
    <t>6509236</t>
  </si>
  <si>
    <t>ACTIVIA VAN 2.9% 650GR -C 6 X 650 GR</t>
  </si>
  <si>
    <t>6509632</t>
  </si>
  <si>
    <t>ACTIVIA RASP 2.9% 650G-C 6 X 650 GR</t>
  </si>
  <si>
    <t>6509293</t>
  </si>
  <si>
    <t>ACTIVIA VANILLA 0% 650G-C 6 X 650 GR</t>
  </si>
  <si>
    <t>6509251</t>
  </si>
  <si>
    <t>ACTIVIA BLBRY 2.9% 650G-C 6 X 650 GR</t>
  </si>
  <si>
    <t>6509525</t>
  </si>
  <si>
    <t>ACTIVIA LEMON 2.9% 650G-C 6 X 650 GR</t>
  </si>
  <si>
    <t>6509350</t>
  </si>
  <si>
    <t>ACTIVIA CHRRY 2.9% 650G-C 6 X 650 GR</t>
  </si>
  <si>
    <t>6509582</t>
  </si>
  <si>
    <t>ACTIVIA LF VANILLA 650G-C 6 X 650 GR</t>
  </si>
  <si>
    <t>6509616</t>
  </si>
  <si>
    <t>ACTIVIA PURE UNSWT 650G-C 6 X 650 GR</t>
  </si>
  <si>
    <t>6509608</t>
  </si>
  <si>
    <t>ACTIVIA PEACH 2.9% 650G-C 6 X 650 GR</t>
  </si>
  <si>
    <t>6509491</t>
  </si>
  <si>
    <t>ACTIVIA FIELDBERRY 650G-C 6 X 650 GR</t>
  </si>
  <si>
    <t>6509590</t>
  </si>
  <si>
    <t>ACTIVIA MANGO 2.9% 650G-C 6 X 650 GR</t>
  </si>
  <si>
    <t>Contract: DANONE TWO GOOD STRAW      4X95G-C - 430711 (2 of 2) | Ad Code: HB FRESH DAIRY EX FULL WHSE / ADVERTISED (CO-OP /YOPLAIT) - Location: Q - Quarter Page 3 - Theme: DANONE - Supplier: DANONE - Manufacturer: DANONE (6512)</t>
  </si>
  <si>
    <t>6509707</t>
  </si>
  <si>
    <t>DANONE TWO GOOD STRAW      4X95G-C 6 X 4 EA</t>
  </si>
  <si>
    <t>010491530302</t>
  </si>
  <si>
    <t>6509723</t>
  </si>
  <si>
    <t>DANONE TWO GOOD VAN       4X95G-C 6 X 4 EA</t>
  </si>
  <si>
    <t>Contract: DANONE OIKOS 0% VANILLA   750G - 428843 (1 of 2) | Ad Code: HB FRESH DAIRY EX FULL WHSE / ADVERTISED (CO-OP /YOPLAIT) - Location: Q - Quarter Page 3 - Theme: DANONE - Supplier: DANONE - Manufacturer: DANONE (6512)</t>
  </si>
  <si>
    <t>6509681</t>
  </si>
  <si>
    <t>DANONE OIKOS 0% VANILLA   750G 6 X 750 GR</t>
  </si>
  <si>
    <t>010491510106</t>
  </si>
  <si>
    <t>6509814</t>
  </si>
  <si>
    <t>DANONE OIKOS 2% PLAIN     750G 6 X 750 GR</t>
  </si>
  <si>
    <t>6509673</t>
  </si>
  <si>
    <t>DANONE OIKOS 0% FF PLAIN   750G 6 X 750 GR</t>
  </si>
  <si>
    <t>6509830</t>
  </si>
  <si>
    <t>DANONE OIKOS 2% VANILLA   750G 6 X 750 GR</t>
  </si>
  <si>
    <t>6509053</t>
  </si>
  <si>
    <t>DANONE OIKOS LCT FREE PLN 0% 750G 6 X 750 GR</t>
  </si>
  <si>
    <t>6509566</t>
  </si>
  <si>
    <t>DANONE OIKOS 0 SUG VANLLA 0% 750G 6 X 750 GR</t>
  </si>
  <si>
    <t>6509715</t>
  </si>
  <si>
    <t>DANONE OIKOS 11% PLAIN    750G 6 X 750 GR</t>
  </si>
  <si>
    <t>6509004</t>
  </si>
  <si>
    <t>DANONE OIKOS HIGH/PRO PLN 0% 650G-C 6 X 650 GR</t>
  </si>
  <si>
    <t>6509038</t>
  </si>
  <si>
    <t>DANONE OIKOS HIGH/PRO VAN 0% 650G 6 X 650 GR</t>
  </si>
  <si>
    <t>6509962</t>
  </si>
  <si>
    <t>DANONE OIKOS HI/PRO LM/LI 0% 650G 6 X 650 GR</t>
  </si>
  <si>
    <t>6508998</t>
  </si>
  <si>
    <t>DANONE OIKOS HI/PRO RDBRY 0% 650G 6 X 650 GR</t>
  </si>
  <si>
    <t>6509426</t>
  </si>
  <si>
    <t>DANONE OIKOS X-CREAM VAN  9% 6 X 650 GR</t>
  </si>
  <si>
    <t>6509095</t>
  </si>
  <si>
    <t>OIKOS PRO VANILLA  650G 6 X 650 GR</t>
  </si>
  <si>
    <t>010491570711</t>
  </si>
  <si>
    <t>6509020</t>
  </si>
  <si>
    <t>OIKOS PRO PLAIN    650G 6 X 650 GR</t>
  </si>
  <si>
    <t>6509046</t>
  </si>
  <si>
    <t>OIKOS PRO BANANA   650G 6 X 650 GR</t>
  </si>
  <si>
    <t>6508972</t>
  </si>
  <si>
    <t>OIKOS PRO STRWBERY 650G 6 X 650 GR</t>
  </si>
  <si>
    <t>Contract: SILK PROTEIN SOY CHOCLATE -C - 428844 (2 of 2) | Ad Code: BB FOOD CASH SAVER - Location: Q - Quarter Page 3 - Theme: DANONE - Supplier: DANONE - Manufacturer: DANONE (4793)</t>
  </si>
  <si>
    <t>6540843</t>
  </si>
  <si>
    <t>SILK PROTEIN SOY CHOCLATE -C 6 X 1.42 LT</t>
  </si>
  <si>
    <t>010502120221</t>
  </si>
  <si>
    <t>6540850</t>
  </si>
  <si>
    <t>SILK PROTEIN   SOY ORIGNL -C 6 X 1.42 LT</t>
  </si>
  <si>
    <t>Contract: ACTIVIA EXPERT VANILA TUB - 426203 (1 of 1) | Ad Code: HB FRESH DAIRY EX FULL WHSE / ADVERTISED (CO-OP /YOPLAIT) - Location: Q - Quarter Page 3 - Theme: DANONE - Supplier: DANONE - Manufacturer: DANONE (6512)</t>
  </si>
  <si>
    <t>6521652</t>
  </si>
  <si>
    <t>ACTIVIA EXPERT VANILA TUB 6 X 750 GR</t>
  </si>
  <si>
    <t>010490520202</t>
  </si>
  <si>
    <t>6521645</t>
  </si>
  <si>
    <t>ACTIVIA EXPERT PLAIN TUB 6 X 750 GR</t>
  </si>
  <si>
    <t>Contract: OIKOS PRO MX BERRY DRINK  300ML - 427738 (1 of 2) | Ad Code: HB FRESH DAIRY EX FULL WHSE / ADVERTISED (CO-OP /YOPLAIT) - Location: Q - Quarter Page 3 - Theme: DANONE - Supplier: DANONE - Manufacturer: DANONE (6512)</t>
  </si>
  <si>
    <t>6509103</t>
  </si>
  <si>
    <t>OIKOS PRO MX BERRY DRINK  300ML 8 X 300 ML</t>
  </si>
  <si>
    <t>010491550521</t>
  </si>
  <si>
    <t>6509129</t>
  </si>
  <si>
    <t>OIKOS PRO STRWBANA DRINK  300ML 8 X 300 ML</t>
  </si>
  <si>
    <t>6521744</t>
  </si>
  <si>
    <t>OIKOS PRO CARML MACCHIATO 300ML 8 X 300 ML</t>
  </si>
  <si>
    <t>Contract: OIKOS PRO ESPRESSO         300ML - 427739 (2 of 2) | Ad Code: HB FRESH DAIRY EX FULL WHSE / ADVERTISED (CO-OP /YOPLAIT) - Location: Q - Quarter Page 3 - Theme: DANONE - Supplier: DANONE - Manufacturer: DANONE (6512)</t>
  </si>
  <si>
    <t>6537062</t>
  </si>
  <si>
    <t>OIKOS PRO ESPRESSO         300ML 8 X 300 ML</t>
  </si>
  <si>
    <t>Contract: DANONE OIKOS VN/LM/RSP/SW 2% 12X10 - 428739 (1 of 3) | Ad Code: HB FRESH DAIRY EX FULL WHSE / ADVERTISED (CO-OP /YOPLAIT) - Location: Q - Quarter Page 3 - Theme: DANONE - Supplier: DANONE - Manufacturer: DANONE (6512)</t>
  </si>
  <si>
    <t>6509400</t>
  </si>
  <si>
    <t>DANONE OIKOS VN/LM/RSP/SW 2% 12X10 2 X 12 EA</t>
  </si>
  <si>
    <t>010491530305</t>
  </si>
  <si>
    <t>1 / $10.49</t>
  </si>
  <si>
    <t>6521751</t>
  </si>
  <si>
    <t>DANONE OIKOS PCH/VN/ST/BN 2% 2 X 12 EA</t>
  </si>
  <si>
    <t>Contract: OIKOS 2% PLAIN 1.5KG - 428740 (2 of 3) | Ad Code: HB FRESH DAIRY EX FULL WHSE / ADVERTISED (CO-OP /YOPLAIT) - Location: Q - Quarter Page 3 - Theme: DANONE - Supplier: DANONE - Manufacturer: DANONE (6512)</t>
  </si>
  <si>
    <t>6509798</t>
  </si>
  <si>
    <t>OIKOS 2% PLAIN 1.5KG 4 X 1.5 KG</t>
  </si>
  <si>
    <t>010491510112</t>
  </si>
  <si>
    <t>Contract: OIKOS INDULGENT 12X100G-C - 428741 (3 of 3) | Ad Code: HB FRESH DAIRY EX FULL WHSE / ADVERTISED (CO-OP /YOPLAIT) - Location: Q - Quarter Page 3 - Theme: DANONE - Supplier: DANONE - Manufacturer: DANONE (6512)</t>
  </si>
  <si>
    <t>6536965</t>
  </si>
  <si>
    <t>OIKOS INDULGENT 12X100G-C 2 X 95 GR</t>
  </si>
  <si>
    <t>6536999</t>
  </si>
  <si>
    <t>OIKOS ASSORTED BERRY 12PK 2 X 100 GR</t>
  </si>
  <si>
    <t>Contract: KELL NUTRI GRAIN MIXBERRY - 426376 (1 of 7) | Ad Code: BB FOOD CASH SAVER - Location: Q - Quarter Page 4 - Theme: KELLANOVA - Supplier: KELLANOVA CANADA - Manufacturer: KELLANOVA CANADA INC. (4670)</t>
  </si>
  <si>
    <t>105148</t>
  </si>
  <si>
    <t>KELL NUTRI GRAIN MIXBERRY 12 X 295 GR</t>
  </si>
  <si>
    <t>010203110100</t>
  </si>
  <si>
    <t>824441</t>
  </si>
  <si>
    <t>KELL NUTRI GRAIN APPLE 12 X 295 GR</t>
  </si>
  <si>
    <t>824904</t>
  </si>
  <si>
    <t>KELL NUTRI GRAIN BLU BRY 12 X 295 GR</t>
  </si>
  <si>
    <t>824763</t>
  </si>
  <si>
    <t>KELL NUTRI GRAIN RASP 12 X 295 GR</t>
  </si>
  <si>
    <t>824631</t>
  </si>
  <si>
    <t>KELL NUTRI GRAIN STRAW 12 X 295 GR</t>
  </si>
  <si>
    <t>Contract: KELL R.KRISP SQR ORIG 8'S - 426377 (2 of 7) | Ad Code: BB FOOD CASH SAVER - Location: Q - Quarter Page 4 - Theme: KELLANOVA - Supplier: KELLANOVA CANADA - Manufacturer: KELLANOVA CANADA INC. (4670)</t>
  </si>
  <si>
    <t>738112</t>
  </si>
  <si>
    <t>KELL R.KRISP SQR ORIG 8'S 12 X 176 GR</t>
  </si>
  <si>
    <t>010205120200</t>
  </si>
  <si>
    <t>Contract: KELL SPEC K STRW CRISP - 426378 (3 of 7) | Ad Code: BB FOOD CASH SAVER - Location: Q - Quarter Page 4 - Theme: KELLANOVA - Supplier: KELLANOVA CANADA - Manufacturer: KELLANOVA CANADA INC. (4670)</t>
  </si>
  <si>
    <t>543561</t>
  </si>
  <si>
    <t>KELL SPEC K STRW CRISP 8 X 125 GR</t>
  </si>
  <si>
    <t>010203110120</t>
  </si>
  <si>
    <t>Contract: KASHI QUINOA CRNCH CHOC   CHIP - 426379 (4 of 7) | Ad Code: BB FOOD CASH SAVER - Location: Q - Quarter Page 4 - Theme: KELLANOVA - Supplier: KELLANOVA CANADA - Manufacturer: KELLANOVA CANADA INC. (4670)</t>
  </si>
  <si>
    <t>6519201</t>
  </si>
  <si>
    <t>KASHI QUINOA CRNCH CHOC   CHIP 12 X 200 GR</t>
  </si>
  <si>
    <t>010203110150</t>
  </si>
  <si>
    <t>6519243</t>
  </si>
  <si>
    <t>KASHI QUINOA CRNCH HONEY  OAT 12 X 200 GR</t>
  </si>
  <si>
    <t>Contract: KELL SPEC K NOUR CHOC ALM - 426380 (5 of 7) | Ad Code: BB FOOD CASH SAVER - Location: Q - Quarter Page 4 - Theme: KELLANOVA - Supplier: KELLANOVA CANADA - Manufacturer: KELLANOVA CANADA INC. (4670)</t>
  </si>
  <si>
    <t>543827</t>
  </si>
  <si>
    <t>KELL SPEC K NOUR CHOC ALM 8 X 165 GR</t>
  </si>
  <si>
    <t>010201170700</t>
  </si>
  <si>
    <t>544031</t>
  </si>
  <si>
    <t>KELL SPEC K NOUR CRAN ALM 8 X 165 GR</t>
  </si>
  <si>
    <t>Contract: KELL POPTART SMORES - 426381 (6 of 7) | Ad Code: BB FOOD CASH SAVER - Location: Q - Quarter Page 4 - Theme: KELLANOVA - Supplier: KELLANOVA CANADA - Manufacturer: KELLANOVA CANADA INC. (4670)</t>
  </si>
  <si>
    <t>6276174</t>
  </si>
  <si>
    <t>KELL POPTART SMORES 12 X 384 GR</t>
  </si>
  <si>
    <t>010204110100</t>
  </si>
  <si>
    <t>6278204</t>
  </si>
  <si>
    <t>KELL POPTART STRAWBRY 12 X 384 GR</t>
  </si>
  <si>
    <t>6278212</t>
  </si>
  <si>
    <t>KELL POPTART FRSTD RASP 12 X 384 GR</t>
  </si>
  <si>
    <t>Contract: KELL R KRISP SQR LT SWEET - 426382 (7 of 7) | Ad Code: BB FOOD CASH SAVER - Location: Q - Quarter Page 4 - Theme: KELLANOVA - Supplier: KELLANOVA CANADA - Manufacturer: KELLANOVA CANADA INC. (4670)</t>
  </si>
  <si>
    <t>6539456</t>
  </si>
  <si>
    <t>KELL R KRISP SQR LT SWEET 12 X 176 GR</t>
  </si>
  <si>
    <t>Contract: KELL RK SQR ORIG 30CT - 426383 (1 of 4) | Ad Code: BB FOOD CASH SAVER - Location: Q - Quarter Page 4 - Theme: KELLANOVA - Supplier: KELLANOVA CANADA - Manufacturer: KELLANOVA CANADA INC. (4670)</t>
  </si>
  <si>
    <t>264028</t>
  </si>
  <si>
    <t>KELL RK SQR ORIG 30CT 8 X 660 GR</t>
  </si>
  <si>
    <t>010205120210</t>
  </si>
  <si>
    <t>1 / $9.49</t>
  </si>
  <si>
    <t>Contract: KELL SPEC K FRT CRP JUMBO - 426384 (2 of 4) | Ad Code: BB FOOD CASH SAVER - Location: Q - Quarter Page 4 - Theme: KELLANOVA - Supplier: KELLANOVA CANADA - Manufacturer: KELLANOVA CANADA INC. (4670)</t>
  </si>
  <si>
    <t>936476</t>
  </si>
  <si>
    <t>KELL SPEC K FRT CRP JUMBO 8 X 500 GR</t>
  </si>
  <si>
    <t>010203110170</t>
  </si>
  <si>
    <t>Contract: KELL POPTART ASST JUMBO - 426385 (3 of 4) | Ad Code: BB FOOD CASH SAVER - Location: Q - Quarter Page 4 - Theme: KELLANOVA - Supplier: KELLANOVA CANADA - Manufacturer: KELLANOVA CANADA INC. (4670)</t>
  </si>
  <si>
    <t>6276612</t>
  </si>
  <si>
    <t>KELL POPTART ASST JUMBO 10 X 1.15 KG</t>
  </si>
  <si>
    <t>010204110110</t>
  </si>
  <si>
    <t>Contract: KELL RK SQR VARTY PK 28CT - 426386 (4 of 4) | Ad Code: BB FOOD CASH SAVER - Location: Q - Quarter Page 4 - Theme: KELLANOVA - Supplier: KELLANOVA CANADA - Manufacturer: KELLANOVA CANADA INC. (4670)</t>
  </si>
  <si>
    <t>6537781</t>
  </si>
  <si>
    <t>KELL RK SQR VARTY PK 28CT 8 X 588 GR</t>
  </si>
  <si>
    <t>Contract: EGGO WAFFLES CHOC CHIP 8  CT -Z - 428318 (1 of 5) | Ad Code: FB FROZEN FOOD CASH SAVER - Location: Q - Quarter Page 4 - Theme: KELLANOVA - Supplier: KELLANOVA CANADA - Manufacturer: KELLOGG CANADA INC (4675)</t>
  </si>
  <si>
    <t>245779</t>
  </si>
  <si>
    <t>EGGO WAFFLES CHOC CHIP 8  CT -Z 12 X 280 GR</t>
  </si>
  <si>
    <t>010571120200</t>
  </si>
  <si>
    <t>627596</t>
  </si>
  <si>
    <t>EGGO WAFFLES BLUEBRY 8CT  280G-Z 12 X 280 GR</t>
  </si>
  <si>
    <t>627703</t>
  </si>
  <si>
    <t>EGGO WAFFLES BTRMILK 8 CT -Z 12 X 280 GR</t>
  </si>
  <si>
    <t>627653</t>
  </si>
  <si>
    <t>EGGO WAFFLES CINN TOAST   8CT-Z 12 X 280 GR</t>
  </si>
  <si>
    <t>6368104</t>
  </si>
  <si>
    <t>EGGO FRCH TST STIX CINN 12 X 270 GR</t>
  </si>
  <si>
    <t>6466577</t>
  </si>
  <si>
    <t>EGGO WAFFLE STRAWBERRY 12 X 280 GR</t>
  </si>
  <si>
    <t>6466585</t>
  </si>
  <si>
    <t>EGGO EGGOJI ORIGINAL 12 X 280 GR</t>
  </si>
  <si>
    <t>6466593</t>
  </si>
  <si>
    <t>EGGO CHOCOLATE CHIP BANAN 12 X 280 GR</t>
  </si>
  <si>
    <t>Contract: EGGO WAFFLE ORIGINAL 8CT  280G-Z - 428319 (2 of 5) | Ad Code: FB FROZEN FOOD CASH SAVER - Location: Q - Quarter Page 4 - Theme: KELLANOVA - Supplier: KELLANOVA CANADA - Manufacturer: KELLOGG CANADA INC (4675)</t>
  </si>
  <si>
    <t>627588</t>
  </si>
  <si>
    <t>EGGO WAFFLE ORIGINAL 8CT  280G-Z 24 X 280 GR</t>
  </si>
  <si>
    <t>Contract: EGGO THICK/FLUFFY ORIGINL -Z - 428320 (3 of 5) | Ad Code: FB FROZEN FOOD CASH SAVER - Location: Q - Quarter Page 4 - Theme: KELLANOVA - Supplier: KELLANOVA CANADA - Manufacturer: KELLOGG CANADA INC (4675)</t>
  </si>
  <si>
    <t>6388912</t>
  </si>
  <si>
    <t>EGGO THICK/FLUFFY ORIGINL -Z 8 X 330 GR</t>
  </si>
  <si>
    <t>010571120215</t>
  </si>
  <si>
    <t>6388961</t>
  </si>
  <si>
    <t>EGGO THICK/FLUFFY CIN/SGR -Z 8 X 330 GR</t>
  </si>
  <si>
    <t>6410583</t>
  </si>
  <si>
    <t>EGGO THICK/FLUFFY BLUEBRY 8 X 330 GR</t>
  </si>
  <si>
    <t>Contract: EGGO BUTTERMILK PANCAKE   -Z - 428321 (4 of 5) | Ad Code: FB FROZEN FOOD CASH SAVER - Location: Q - Quarter Page 4 - Theme: KELLANOVA - Supplier: KELLANOVA CANADA - Manufacturer: KELLOGG CANADA INC (4675)</t>
  </si>
  <si>
    <t>6389589</t>
  </si>
  <si>
    <t>EGGO BUTTERMILK PANCAKE   -Z 16 X 280 GR</t>
  </si>
  <si>
    <t>010572110100</t>
  </si>
  <si>
    <t>Contract: EGGO BUTTERMILK PANCAKE   8CT -Z - 428322 (5 of 5) | Ad Code: FB FROZEN FOOD CASH SAVER - Location: Q - Quarter Page 4 - Theme: KELLANOVA - Supplier: KELLANOVA CANADA - Manufacturer: KELLOGG CANADA INC (4675)</t>
  </si>
  <si>
    <t>6537385</t>
  </si>
  <si>
    <t>EGGO BUTTERMILK PANCAKE   8CT -Z 16 X 280 GR</t>
  </si>
  <si>
    <t>Contract: CHZIT CRNCH CHEDDAR RANCH 191GR - 427242 (1 of 1) | Ad Code: BB FOOD CASH SAVER - Location: Q - Quarter Page 4 - Theme: KELLANOVA - Supplier: KELLANOVA CANADA - Manufacturer: KELLANOVA CANADA INC. (4670)</t>
  </si>
  <si>
    <t>6254676</t>
  </si>
  <si>
    <t>CHZIT CRNCH CHEDDAR RANCH 191GR 12 X 191 GR</t>
  </si>
  <si>
    <t>010442120310</t>
  </si>
  <si>
    <t>6254668</t>
  </si>
  <si>
    <t>CHZIT CRNCH SHRP CHEDDAR  191GR 12 X 191 GR</t>
  </si>
  <si>
    <t>6254643</t>
  </si>
  <si>
    <t>CHEEZ-IT ORIG CRCKR 200GR 12 X 200 GR</t>
  </si>
  <si>
    <t>6300131</t>
  </si>
  <si>
    <t>CHEEZ-IT EX CHEESY 200GR 12 X 200 GR</t>
  </si>
  <si>
    <t>6300149</t>
  </si>
  <si>
    <t>CHEEZ-IT CRUNCH ORIGINAL 12 X 191 GR</t>
  </si>
  <si>
    <t>6444889</t>
  </si>
  <si>
    <t>CHEEZ-IT WHITE CHEDDAR 12 X 200 GR</t>
  </si>
  <si>
    <t>Contract: PRINGLES PARTY STACK BBQ - 427243 (1 of 2) | Ad Code: BB FOOD CASH SAVER - Location: Q - Quarter Page 4 - Theme: KELLANOVA - Supplier: KELLANOVA CANADA - Manufacturer: KELLANOVA CANADA INC. (4670)</t>
  </si>
  <si>
    <t>2456762</t>
  </si>
  <si>
    <t>PRINGLES PARTY STACK BBQ 14 X 203 GR</t>
  </si>
  <si>
    <t>010291150518</t>
  </si>
  <si>
    <t>2456754</t>
  </si>
  <si>
    <t>PRINGLES PARTY S/CRM &amp; ON 14 X 203 GR</t>
  </si>
  <si>
    <t>2456739</t>
  </si>
  <si>
    <t>PRINGLES PARTY STCK ORIG 14 X 194 GR</t>
  </si>
  <si>
    <t>Contract: PRINGLES MINGLES DILL PKL - 427244 (2 of 2) | Ad Code: BB FOOD CASH SAVER - Location: Q - Quarter Page 4 - Theme: KELLANOVA - Supplier: KELLANOVA CANADA - Manufacturer: KELLANOVA CANADA INC. (4670)</t>
  </si>
  <si>
    <t>6487029</t>
  </si>
  <si>
    <t>PRINGLES MINGLES DILL PKL 6 X 155 GR</t>
  </si>
  <si>
    <t>010292140405</t>
  </si>
  <si>
    <t>6486989</t>
  </si>
  <si>
    <t>PRINGLES MINGLES CHED&amp;SC 6 X 155 GR</t>
  </si>
  <si>
    <t>6487011</t>
  </si>
  <si>
    <t>PRINGLES MINGLES WT CHED 6 X 155 GR</t>
  </si>
  <si>
    <t>6536726</t>
  </si>
  <si>
    <t>PRINGLES MINGLES CHEDDAR   &amp; JALPNO 6 X 155 GR</t>
  </si>
  <si>
    <t>Contract: PRINGLES SNAK PAK 12CT - 427245 (1 of 1) | Ad Code: BB FOOD CASH SAVER - Location: Q - Quarter Page 4 - Theme: KELLANOVA - Supplier: KELLANOVA CANADA - Manufacturer: KELLANOVA CANADA INC. (4670)</t>
  </si>
  <si>
    <t>2435584</t>
  </si>
  <si>
    <t>PRINGLES SNAK PAK 12CT 4 X 1 EA</t>
  </si>
  <si>
    <t>010291150512</t>
  </si>
  <si>
    <t>Contract: DEMP PROTN EVRYTHNG BAGEL - 431717 (1 of 2) | Ad Code: VB COMMERCIAL BREAD DIRECT TO STORE - Location: Q - Quarter Page 5 - Theme: Natural Organic Wellness - Supplier: CANADA BREAD (FRESH) - Manufacturer: CANADA BREAD (FRESH)    EDI LANGLEY (5784)</t>
  </si>
  <si>
    <t>6531685</t>
  </si>
  <si>
    <t>DEMP PROTN EVRYTHNG BAGEL 1 X 450 GR</t>
  </si>
  <si>
    <t>413001010110</t>
  </si>
  <si>
    <t>Contract: DEMP PROTEIN TRTILA ORGNL    6PACK - 431718 (2 of 2) | Ad Code: VB COMMERCIAL BREAD DIRECT TO STORE - Location: Q - Quarter Page 5 - Theme: Natural Organic Wellness - Supplier: CANADA BREAD (FRESH) - Manufacturer: CANADA BREAD (FRESH)    EDI LANGLEY (5784)</t>
  </si>
  <si>
    <t>6531701</t>
  </si>
  <si>
    <t>DEMP PROTEIN TRTILA ORGNL    6PACK 1 X 330 GR</t>
  </si>
  <si>
    <t>Contract: CHICKAPEA ORG SPIRAL PSTA - 427567 (1 of 1) | Ad Code: BB FOOD CASH SAVER - Location: Q - Quarter Page 5 - Theme: Natural Organic Wellness - Supplier: UNFI - Manufacturer: UNFI CANADA INC-GROCERY WEST (3810)</t>
  </si>
  <si>
    <t>6469332</t>
  </si>
  <si>
    <t>CHICKAPEA ORG SPIRAL PSTA 6 X 227 GR</t>
  </si>
  <si>
    <t>010181240445</t>
  </si>
  <si>
    <t>6469365</t>
  </si>
  <si>
    <t>CHICKAPEA ORG PENNE PASTA 6 X 227 GR</t>
  </si>
  <si>
    <t>6469316</t>
  </si>
  <si>
    <t>CHICKAPEA ORG ELBOW PASTA 6 X 227 GR</t>
  </si>
  <si>
    <t>6528962</t>
  </si>
  <si>
    <t>CHICKAPEA PASTA SPAGHETTI 6 X 227 GR</t>
  </si>
  <si>
    <t>Contract: HARDBITE PARSNIP CHIPS    LT SLT - 427249 (1 of 1) | Ad Code: BB FOOD CASH SAVER - Location: Q - Quarter Page 5 - Theme: Natural Organic Wellness - Supplier: NATURALLY HOMEGROWN FOODS LTD. - Manufacturer: NATURALLY HOMEGROWN FOODS LTD. (6231)</t>
  </si>
  <si>
    <t>787978</t>
  </si>
  <si>
    <t>HARDBITE PARSNIP CHIPS    LT SLT 15 X 150 GR</t>
  </si>
  <si>
    <t>010299665651</t>
  </si>
  <si>
    <t>2 / $8.48</t>
  </si>
  <si>
    <t>2411700</t>
  </si>
  <si>
    <t>HARDBITE BEET CHIPS 15 X 150 GR</t>
  </si>
  <si>
    <t>2411668</t>
  </si>
  <si>
    <t>HARDBITE CARROT CHIPS 15 X 150 GR</t>
  </si>
  <si>
    <t>Contract: KIJU ORGANIC APPLE - 427569 (1 of 2) | Ad Code: BB FOOD CASH SAVER - Location: Q - Quarter Page 5 - Theme: Natural Organic Wellness - Supplier: LASSONDE &amp; SUNRYPE - Manufacturer: LASSONDE INC. (3768)</t>
  </si>
  <si>
    <t>6470553</t>
  </si>
  <si>
    <t>KIJU ORGANIC APPLE 12 X 1 LT</t>
  </si>
  <si>
    <t>010122213130</t>
  </si>
  <si>
    <t>6446249</t>
  </si>
  <si>
    <t>KIJU ORGANIC ORANGE MANGO 12 X 1 LT</t>
  </si>
  <si>
    <t>6446231</t>
  </si>
  <si>
    <t>KIJU ORGANIC TROPICAL 12 X 1 LT</t>
  </si>
  <si>
    <t>Contract: KIJU ORGNC TRPCL 4X200ML - 427570 (2 of 2) | Ad Code: BB FOOD CASH SAVER - Location: Q - Quarter Page 5 - Theme: Natural Organic Wellness - Supplier: LASSONDE &amp; SUNRYPE - Manufacturer: LASSONDE INC. (3768)</t>
  </si>
  <si>
    <t>6446272</t>
  </si>
  <si>
    <t>KIJU ORGNC TRPCL 4X200ML 8 X 4 EA</t>
  </si>
  <si>
    <t>010121117180</t>
  </si>
  <si>
    <t>6446298</t>
  </si>
  <si>
    <t>KIJU ORGNC APPLE 4X200ML 8 X 4 EA</t>
  </si>
  <si>
    <t>Contract: MADE GOOD BARS CHOC GF - 427143 (1 of 2) | Ad Code: BB FOOD CASH SAVER - Location: Q - Quarter Page 5 - Theme: Natural Organic Wellness - Supplier: RIVERSIDE NATURAL FOODS LTD. - Manufacturer: RIVERSIDE NATURAL FOODS LTD. (4045)</t>
  </si>
  <si>
    <t>2468130</t>
  </si>
  <si>
    <t>MADE GOOD BARS CHOC GF 6 X 120 GR</t>
  </si>
  <si>
    <t>010201530300</t>
  </si>
  <si>
    <t>2468122</t>
  </si>
  <si>
    <t>MADE GOOD BARS MIX BRY GF 6 X 120 GR</t>
  </si>
  <si>
    <t>6233068</t>
  </si>
  <si>
    <t>MADE GOOD BARS VAN CRISPY GF 6 X 132 GR</t>
  </si>
  <si>
    <t>6306716</t>
  </si>
  <si>
    <t>MADE GOOD MINIS CHOC CHIP GF 6 X 120 GR</t>
  </si>
  <si>
    <t>6375729</t>
  </si>
  <si>
    <t>MADE GOOD MINIS STAW 5PK  GF 6 X 120 GR</t>
  </si>
  <si>
    <t>6330146</t>
  </si>
  <si>
    <t>MADE GOOD BARS CHOC DRIZ  GF 6 X 120 GR</t>
  </si>
  <si>
    <t>6330153</t>
  </si>
  <si>
    <t>MADE GOOD BARS BD CAKE    DRIZ GF 6 X 120 GR</t>
  </si>
  <si>
    <t>6362933</t>
  </si>
  <si>
    <t>MADE GOOD BARS MORN CHOC  CHIP GF 6 X 150 GR</t>
  </si>
  <si>
    <t>6362966</t>
  </si>
  <si>
    <t>MADE GOOD BARS MORN CIN   GF 6 X 150 GR</t>
  </si>
  <si>
    <t>6362958</t>
  </si>
  <si>
    <t>MADE GOOD BARS MORN BLUE  BRY GF 6 X 150 GR</t>
  </si>
  <si>
    <t>6375703</t>
  </si>
  <si>
    <t>MADE GOOD BARS COOKIE CRM 5PK GF 6 X 120 GR</t>
  </si>
  <si>
    <t>6398390</t>
  </si>
  <si>
    <t>MADE GOOD CH DRZ BITES BD CK GF 6 X 120 GR</t>
  </si>
  <si>
    <t>Contract: MADE GOOD SB CHOC BANANA - 427240 (2 of 2) | Ad Code: BB FOOD CASH SAVER - Location: Q - Quarter Page 5 - Theme: Natural Organic Wellness - Supplier: RIVERSIDE NATURAL FOODS LTD. - Manufacturer: RIVERSIDE NATURAL FOODS LTD. (4045)</t>
  </si>
  <si>
    <t>6421648</t>
  </si>
  <si>
    <t>MADE GOOD SB CHOC BANANA 6 X 120 GR</t>
  </si>
  <si>
    <t>010434120280</t>
  </si>
  <si>
    <t>6420525</t>
  </si>
  <si>
    <t>MADE GOOD SB RED VELVET 6 X 120 GR</t>
  </si>
  <si>
    <t>Contract: NP HERITAGE FLAKES ECO - 426079 (1 of 4) | Ad Code: BB FOOD CASH SAVER - Location: Q - Quarter Page 5 - Theme: Natural Organic Wellness - Supplier: CONCORD SALES LTD (BROKER) - Manufacturer: NATURE'S PATH FOODS INC (2596)</t>
  </si>
  <si>
    <t>405811</t>
  </si>
  <si>
    <t>NP HERITAGE FLAKES ECO 6 X 907 GR</t>
  </si>
  <si>
    <t>010051540467</t>
  </si>
  <si>
    <t>Contract: NP HNY CORN FLAKE ECO GF - 426080 (2 of 4) | Ad Code: BB FOOD CASH SAVER - Location: Q - Quarter Page 5 - Theme: Natural Organic Wellness - Supplier: CONCORD SALES LTD (BROKER) - Manufacturer: NATURE'S PATH FOODS INC (2596)</t>
  </si>
  <si>
    <t>405613</t>
  </si>
  <si>
    <t>NP HNY CORN FLAKE ECO GF 6 X 750 GR</t>
  </si>
  <si>
    <t>405746</t>
  </si>
  <si>
    <t>NP SUNRISE ECO PACK GF 6 X 750 GR</t>
  </si>
  <si>
    <t>Contract: NP MESA SUN RAS ECOPK  GF - 426081 (3 of 4) | Ad Code: BB FOOD CASH SAVER - Location: Q - Quarter Page 5 - Theme: Natural Organic Wellness - Supplier: CONCORD SALES LTD (BROKER) - Manufacturer: NATURE'S PATH FOODS INC (2596)</t>
  </si>
  <si>
    <t>6464838</t>
  </si>
  <si>
    <t>NP MESA SUN RAS ECOPK  GF 6 X 825 GR</t>
  </si>
  <si>
    <t>010054540415</t>
  </si>
  <si>
    <t>Contract: NP ORG PUMPKIN GRAN ECO - 426082 (4 of 4) | Ad Code: BB FOOD CASH SAVER - Location: Q - Quarter Page 5 - Theme: Natural Organic Wellness - Supplier: CONCORD SALES LTD (BROKER) - Manufacturer: NATURE'S PATH FOODS INC (2596)</t>
  </si>
  <si>
    <t>969618</t>
  </si>
  <si>
    <t>NP ORG PUMPKIN GRAN ECO 6 X 750 GR</t>
  </si>
  <si>
    <t>Contract: PACIFIC ORG BTR SQUASH    SOUP - 427318 (1 of 1) | Ad Code: BB FOOD CASH SAVER - Location: Q - Quarter Page 5 - Theme: Natural Organic Wellness - Supplier: TREE OF LIFE/GOURMET AWARD FOODS - Manufacturer: TREE OF LIFE CANADA (9058)</t>
  </si>
  <si>
    <t>6259238</t>
  </si>
  <si>
    <t>PACIFIC ORG BTR SQUASH    SOUP 12 X 1 LT</t>
  </si>
  <si>
    <t>010119140400</t>
  </si>
  <si>
    <t>773804</t>
  </si>
  <si>
    <t>PACIFIC ORG PEP/TOM SOUP 12 X 1 LT</t>
  </si>
  <si>
    <t>773937</t>
  </si>
  <si>
    <t>PACIFIC ORGC TOMATO SOUP 12 X 1 LT</t>
  </si>
  <si>
    <t>6541619</t>
  </si>
  <si>
    <t>PACIFIC ORGNC CSHW CARROT GNGR SOUP 12 X 1 LT</t>
  </si>
  <si>
    <t>Contract: PROMISE GF RUSTIC WHT COB  SOURDOGH - 431722 (1 of 3) | Ad Code: VA FRESH BAKERY - Location: Q - Quarter Page 5 - Theme: Natural Organic Wellness - Supplier: CONCORD SALES LTD (BROKER) - Manufacturer: PROMISE BAKERY CANADA LTD (5906)</t>
  </si>
  <si>
    <t>6362057</t>
  </si>
  <si>
    <t>PROMISE GF RUSTIC WHT COB  SOURDOGH 4 X 400 GR</t>
  </si>
  <si>
    <t>402005010180</t>
  </si>
  <si>
    <t>Contract: PROMISE GF BRIOCHE LOAF - 431723 (2 of 3) | Ad Code: VA FRESH BAKERY - Location: Q - Quarter Page 5 - Theme: Natural Organic Wellness - Supplier: CONCORD SALES LTD (BROKER) - Manufacturer: PROMISE BAKERY CANADA LTD (5906)</t>
  </si>
  <si>
    <t>6362081</t>
  </si>
  <si>
    <t>PROMISE GF BRIOCHE LOAF 5 X 400 GR</t>
  </si>
  <si>
    <t>Contract: PROMISE GF BRIOCHE HOTDOG  BUN 4PK - 431724 (3 of 3) | Ad Code: VA FRESH BAKERY - Location: Q - Quarter Page 5 - Theme: Natural Organic Wellness - Supplier: CONCORD SALES LTD (BROKER) - Manufacturer: PROMISE BAKERY CANADA LTD (5906)</t>
  </si>
  <si>
    <t>6362180</t>
  </si>
  <si>
    <t>PROMISE GF BRIOCHE HOTDOG  BUN 4PK 6 X 280 GR</t>
  </si>
  <si>
    <t>402502010170</t>
  </si>
  <si>
    <t>6362172</t>
  </si>
  <si>
    <t>PROMISE GF BRIOCHE HAMBUR  BUN 4PK 6 X 260 GR</t>
  </si>
  <si>
    <t>Contract: SNOWCREST MANGO ORGANIC - 428311 (1 of 2) | Ad Code: FB FROZEN FOOD CASH SAVER - Location: Q - Quarter Page 5 - Theme: Natural Organic Wellness - Supplier: CONCORD SALES LTD (BROKER) - Manufacturer: SNOWCREST FOODS LTD (4141)</t>
  </si>
  <si>
    <t>6472393</t>
  </si>
  <si>
    <t>SNOWCREST MANGO ORGANIC 12 X 600 GR</t>
  </si>
  <si>
    <t>010561160605</t>
  </si>
  <si>
    <t>6472401</t>
  </si>
  <si>
    <t>SNOWCREST SLICED STRW ORG  -Z 12 X 600 GR</t>
  </si>
  <si>
    <t>Contract: SNOWCREST BLUE BRY ORG    -Z - 428312 (2 of 2) | Ad Code: FB FROZEN FOOD CASH SAVER - Location: Q - Quarter Page 5 - Theme: Natural Organic Wellness - Supplier: CONCORD SALES LTD (BROKER) - Manufacturer: SNOWCREST FOODS LTD (4141)</t>
  </si>
  <si>
    <t>6472419</t>
  </si>
  <si>
    <t>SNOWCREST BLUE BRY ORG    -Z 12 X 600 GR</t>
  </si>
  <si>
    <t>6472427</t>
  </si>
  <si>
    <t>SNOWCREST BERRY BLEND ORG -Z 12 X 500 GR</t>
  </si>
  <si>
    <t>Contract: GRAIN ESCAPE GF WHITE     BREAD - 431719 (1 of 3) | Ad Code: VA FRESH BAKERY - Location: Q - Quarter Page 5 - Theme: Natural Organic Wellness - Supplier: VIBRANT HEALTH PROD (CARBONAUT BAKING) - Manufacturer: VIBRANT HEALTH PROD (SILVERHILLS) (4199)</t>
  </si>
  <si>
    <t>6471130</t>
  </si>
  <si>
    <t>GRAIN ESCAPE GF WHITE     BREAD 8 X 528 GR</t>
  </si>
  <si>
    <t>402005010200</t>
  </si>
  <si>
    <t>6471163</t>
  </si>
  <si>
    <t>GRAIN ESCAPE GF WW BREAD 8 X 528 GR</t>
  </si>
  <si>
    <t>6471148</t>
  </si>
  <si>
    <t>GRAIN ESCAPE GF SEEDED    BREAD 8 X 528 GR</t>
  </si>
  <si>
    <t>Contract: GRAIN ESCAPE GF CINRAISIN  BAGEL - 431720 (2 of 3) | Ad Code: VA FRESH BAKERY - Location: Q - Quarter Page 5 - Theme: Natural Organic Wellness - Supplier: VIBRANT HEALTH PROD (CARBONAUT BAKING) - Manufacturer: VIBRANT HEALTH PROD (SILVERHILLS) (4199)</t>
  </si>
  <si>
    <t>6471205</t>
  </si>
  <si>
    <t>GRAIN ESCAPE GF CINRAISIN  BAGEL 6 X 328 GR</t>
  </si>
  <si>
    <t>403003010110</t>
  </si>
  <si>
    <t>6471213</t>
  </si>
  <si>
    <t>GRAIN ESCAPE GF PLAIN     BAGEL 6 X 328 GR</t>
  </si>
  <si>
    <t>403003010120</t>
  </si>
  <si>
    <t>Contract: GRAIN ESCAPE GF HAM BUN - 431721 (3 of 3) | Ad Code: VA FRESH BAKERY - Location: Q - Quarter Page 5 - Theme: Natural Organic Wellness - Supplier: VIBRANT HEALTH PROD (CARBONAUT BAKING) - Manufacturer: VIBRANT HEALTH PROD (SILVERHILLS) (4199)</t>
  </si>
  <si>
    <t>6471171</t>
  </si>
  <si>
    <t>GRAIN ESCAPE GF HAM BUN 6 X 328 GR</t>
  </si>
  <si>
    <t>402502010200</t>
  </si>
  <si>
    <t>6471197</t>
  </si>
  <si>
    <t>GRAIN ESCAPE GF HOT DOG   BUN 6 X 260 GR</t>
  </si>
  <si>
    <t>Contract: ZEVIA COLA 6X355ML - 427248 (1 of 1) | Ad Code: BB FOOD CASH SAVER - Location: Q - Quarter Page 5 - Theme: Natural Organic Wellness - Supplier: UNFI - Manufacturer: UNFI CANADA INC-GROCERY WEST (3810)</t>
  </si>
  <si>
    <t>6325278</t>
  </si>
  <si>
    <t>ZEVIA COLA 6X355ML 4 X 6 EA</t>
  </si>
  <si>
    <t>010286110413</t>
  </si>
  <si>
    <t>6325302</t>
  </si>
  <si>
    <t>ZEVIA ORANGE SODA 6X355ML 4 X 6 EA</t>
  </si>
  <si>
    <t>6325294</t>
  </si>
  <si>
    <t>ZEVIA GINGER ROOT BEER    6X355ML 4 X 6 EA</t>
  </si>
  <si>
    <t>6325286</t>
  </si>
  <si>
    <t>ZEVIA GINGER ALE 6X355ML 4 X 6 EA</t>
  </si>
  <si>
    <t>6325336</t>
  </si>
  <si>
    <t>ZEVIA GRAPE SODA 6X355ML 4 X 6 EA</t>
  </si>
  <si>
    <t>6325310</t>
  </si>
  <si>
    <t>ZEVIA CREAM SODA 6X355ML 4 X 6 EA</t>
  </si>
  <si>
    <t>6325328</t>
  </si>
  <si>
    <t>ZEVIA BLCK CHERRY 6X355ML 4 X 6 EA</t>
  </si>
  <si>
    <t>6371025</t>
  </si>
  <si>
    <t>ZEVIA DR. ZEVIA  6X355ML 4 X 6 EA</t>
  </si>
  <si>
    <t>6371017</t>
  </si>
  <si>
    <t>ZEVIA CREAMY ROOT BEER    6X355ML 4 X 6 EA</t>
  </si>
  <si>
    <t>Contract: SMRT ONES CHCKN PARM SPAG  MARINARA - 428869 (1 of 5) | Ad Code: WG WG - UNKNOWN - Location: B - Digital Insert 1 - Theme: KRAFT HEINZ - Supplier: KRAFTHEINZ - Manufacturer: KRAFT HEINZ CANADA ULC (6310)</t>
  </si>
  <si>
    <t>6481014</t>
  </si>
  <si>
    <t>SMRT ONES CHCKN PARM SPAG  MARINARA 12 X 283 GR</t>
  </si>
  <si>
    <t>010602140400</t>
  </si>
  <si>
    <t>3 / $12.99</t>
  </si>
  <si>
    <t>6423644</t>
  </si>
  <si>
    <t>SMRT ONES SLW ROAST TRKEY 12 X 255 GR</t>
  </si>
  <si>
    <t>6480974</t>
  </si>
  <si>
    <t>SMRT ONE BEEF POT RST VEG &amp; GRAVY 12 X 255 GR</t>
  </si>
  <si>
    <t>6423701</t>
  </si>
  <si>
    <t>SMRT ONES CHICKN FETTUCNI 12 X 262 GR</t>
  </si>
  <si>
    <t>6423669</t>
  </si>
  <si>
    <t>SMRT ONES RAVIOLI FLRENTN 12 X 241 GR</t>
  </si>
  <si>
    <t>Contract: SMRT ONES 3CHS ZITI MRNRA - 428870 (2 of 5) | Ad Code: WG WG - UNKNOWN - Location: B - Digital Insert 1 - Theme: KRAFT HEINZ - Supplier: KRAFTHEINZ - Manufacturer: KRAFT HEINZ CANADA ULC (6310)</t>
  </si>
  <si>
    <t>6423354</t>
  </si>
  <si>
    <t>SMRT ONES 3CHS ZITI MRNRA 12 X 255 GR</t>
  </si>
  <si>
    <t>Contract: CRAVE WHT CHDR MAC &amp; CHS - 428871 (3 of 5) | Ad Code: WG WG - UNKNOWN - Location: B - Digital Insert 1 - Theme: KRAFT HEINZ - Supplier: KRAFTHEINZ - Manufacturer: KRAFT HEINZ CANADA ULC (6310)</t>
  </si>
  <si>
    <t>2444842</t>
  </si>
  <si>
    <t>CRAVE WHT CHDR MAC &amp; CHS 12 X 300 GR</t>
  </si>
  <si>
    <t>010602140415</t>
  </si>
  <si>
    <t>2444867</t>
  </si>
  <si>
    <t>CRAVE PLLD PORK &amp; SWT POT 12 X 283 GR</t>
  </si>
  <si>
    <t>2444883</t>
  </si>
  <si>
    <t>CRAVE TURKEY W/ ITLN SSGE 12 X 283 GR</t>
  </si>
  <si>
    <t>6209860</t>
  </si>
  <si>
    <t>CRAVE BUFF CHIK MAC &amp; CHS 12 X 300 GR</t>
  </si>
  <si>
    <t>6209886</t>
  </si>
  <si>
    <t>CRAVE PLD CHICK BURRITO 12 X 320 GR</t>
  </si>
  <si>
    <t>6218929</t>
  </si>
  <si>
    <t>CRAVE BACON EGG SCRAMBLE  CHED CHS 12 X 200 GR</t>
  </si>
  <si>
    <t>6330088</t>
  </si>
  <si>
    <t>CRAVE DOUBLE   SAUSGE     BREKFAST 12 X 255 GR</t>
  </si>
  <si>
    <t>6388169</t>
  </si>
  <si>
    <t>CRAVE SP POT/ANGUS BF/BCN -F 12 X 284 GR</t>
  </si>
  <si>
    <t>6388227</t>
  </si>
  <si>
    <t>CRAVE SMKY BBQ ANGUS BEEF -F 12 X 283 GR</t>
  </si>
  <si>
    <t>6398895</t>
  </si>
  <si>
    <t>CRAVE CHKN HAM  MACCHESE 12 X 320 GR</t>
  </si>
  <si>
    <t>6423347</t>
  </si>
  <si>
    <t>CRAVE SMKHS MT POT CHKN   SAUS BCN 12 X 278 GR</t>
  </si>
  <si>
    <t>6452858</t>
  </si>
  <si>
    <t>CRAVE TERIYAKI BF ON RICE 12 X 300 GR</t>
  </si>
  <si>
    <t>6452825</t>
  </si>
  <si>
    <t>CRAVE SZECHUAN CHKN RICE 12 X 300 GR</t>
  </si>
  <si>
    <t>6480966</t>
  </si>
  <si>
    <t>CRAVE KOREAN BBQ BEEF     BOLOGNESE 12 X 312 GR</t>
  </si>
  <si>
    <t>6480909</t>
  </si>
  <si>
    <t>CRAVE SPCY KOREAN PRK MAC &amp; CHZ 12 X 300 GR</t>
  </si>
  <si>
    <t>6266571</t>
  </si>
  <si>
    <t>CRAVE CAJUN    CKN SASGE 12 X 300 GR</t>
  </si>
  <si>
    <t>010602140420</t>
  </si>
  <si>
    <t>Contract: KRAFT DINNER FOUR CHEESE  FROZEN - 428872 (4 of 5) | Ad Code: WG WG - UNKNOWN - Location: B - Digital Insert 1 - Theme: KRAFT HEINZ - Supplier: KRAFTHEINZ - Manufacturer: KRAFT HEINZ CANADA ULC (6310)</t>
  </si>
  <si>
    <t>6423750</t>
  </si>
  <si>
    <t>KRAFT DINNER FOUR CHEESE  FROZEN 5 X 340 GR</t>
  </si>
  <si>
    <t>010602140425</t>
  </si>
  <si>
    <t>6423743</t>
  </si>
  <si>
    <t>KRAFT DINNER CREAMY CHEDD FROZEN 5 X 340 GR</t>
  </si>
  <si>
    <t>6480917</t>
  </si>
  <si>
    <t>KRAFT DINNER CHKN ALFRDO  FROZEN 5 X 340 GR</t>
  </si>
  <si>
    <t>6480982</t>
  </si>
  <si>
    <t>KRAFT DINNER WHT CHED BCN FROZEN 5 X 340 GR</t>
  </si>
  <si>
    <t>Contract: CRAVE STEAK CARNE ASADA   BURRITO - 428873 (5 of 5) | Ad Code: WG WG - UNKNOWN - Location: B - Digital Insert 1 - Theme: KRAFT HEINZ - Supplier: KRAFTHEINZ - Manufacturer: KRAFT HEINZ CANADA ULC (6310)</t>
  </si>
  <si>
    <t>6525653</t>
  </si>
  <si>
    <t>CRAVE STEAK CARNE ASADA   BURRITO 5 X 340 GR</t>
  </si>
  <si>
    <t>6525646</t>
  </si>
  <si>
    <t>CRAVE CHICK POBLANO QUESO BURRITO 5 X 340 GR</t>
  </si>
  <si>
    <t>6525679</t>
  </si>
  <si>
    <t>CRAVE CHILI SEASME NOODLE BOWL PORK 5 X 340 GR</t>
  </si>
  <si>
    <t>6525661</t>
  </si>
  <si>
    <t>CRAVE SOY GRLC NOODLE BWL BEEF CRMB 5 X 340 GR</t>
  </si>
  <si>
    <t>Contract: PHILADELPHIA DIP ONION - 426088 (1 of 1) | Ad Code: WG WG - UNKNOWN - Location: B - Digital Insert 1 - Theme: KRAFT HEINZ - Supplier: KRAFTHEINZ - Manufacturer: KRAFT HEINZ CANADA ULC (1775)</t>
  </si>
  <si>
    <t>Contract: KRAFT RANCH DRSS - 426429 (1 of 1) | Ad Code: WG WG - UNKNOWN - Location: B - Digital Insert 2 - Theme: KRAFT HEINZ - Supplier: KRAFTHEINZ - Manufacturer: KRAFT HEINZ CANADA ULC (1775)</t>
  </si>
  <si>
    <t>6500771</t>
  </si>
  <si>
    <t>KRAFT RANCH DRSS 6 X 710 ML</t>
  </si>
  <si>
    <t>010026120230</t>
  </si>
  <si>
    <t>6501399</t>
  </si>
  <si>
    <t>KRAFT ITALIAN DRESS 6 X 710 ML</t>
  </si>
  <si>
    <t>6501381</t>
  </si>
  <si>
    <t>KRAFT CAESER DRSS 6 X 710 ML</t>
  </si>
  <si>
    <t>Contract: MIO ICED TEA MIXED BERRY - 427580 (1 of 1) | Ad Code: WG WG - UNKNOWN - Location: B - Digital Insert 2 - Theme: KRAFT HEINZ - Supplier: KRAFTHEINZ - Manufacturer: KRAFT HEINZ CANADA ULC (1775)</t>
  </si>
  <si>
    <t>6543532</t>
  </si>
  <si>
    <t>MIO ICED TEA MIXED BERRY 6 X 540 GR</t>
  </si>
  <si>
    <t>010125130340</t>
  </si>
  <si>
    <t>6543466</t>
  </si>
  <si>
    <t>MIO ICED TEA ORIGINAL     LEMON 6 X 540 GR</t>
  </si>
  <si>
    <t>6543540</t>
  </si>
  <si>
    <t>MIO ICED TEA PEACH 6 X 540 GR</t>
  </si>
  <si>
    <t>Contract: PHILADELPHIA DIPS ONION - 426089 (1 of 2) | Ad Code: WG WG - UNKNOWN - Location: B - Digital Insert 2 - Theme: KRAFT HEINZ - Supplier: KRAFTHEINZ - Manufacturer: KRAFT HEINZ CANADA ULC (1775)</t>
  </si>
  <si>
    <t>938795</t>
  </si>
  <si>
    <t>PHILADELPHIA DIPS ONION 6 X 340 GR</t>
  </si>
  <si>
    <t>010317110115</t>
  </si>
  <si>
    <t>938910</t>
  </si>
  <si>
    <t>PHILADELPHIA DIPS DILL 6 X 340 GR</t>
  </si>
  <si>
    <t>939041</t>
  </si>
  <si>
    <t>PHILADELPHIA DIP HRB/SPCE 6 X 340 GR</t>
  </si>
  <si>
    <t>Contract: PHILADELPHIA CREAM CHEESE HERB&amp;GARL - 426090 (2 of 2) | Ad Code: WG WG - UNKNOWN - Location: B - Digital Insert 2 - Theme: KRAFT HEINZ - Supplier: KRAFTHEINZ - Manufacturer: KRAFT HEINZ CANADA ULC (1775)</t>
  </si>
  <si>
    <t>939298</t>
  </si>
  <si>
    <t>PHILADELPHIA CREAM CHEESE HERB&amp;GARL 6 X 340 GR</t>
  </si>
  <si>
    <t>010316120205</t>
  </si>
  <si>
    <t>939199</t>
  </si>
  <si>
    <t>PHILADELPHIA CREAM CHEESE  TUB 6 X 340 GR</t>
  </si>
  <si>
    <t>939280</t>
  </si>
  <si>
    <t>PHILADELPHIA CREAM CHEESE LIGHT TUB 6 X 340 GR</t>
  </si>
  <si>
    <t>Contract: BUBLY POP BLACKCHERRY 6PK   -P - 427250 (1 of 1) | Ad Code: WG WG - UNKNOWN - Location: B - Digital Insert - New Item #1 - Theme: PEPSICO BEVERAGES - Supplier: PEPSI BEVERAGES - Manufacturer: PEPSI COLA (1565)</t>
  </si>
  <si>
    <t>6541437</t>
  </si>
  <si>
    <t>BUBLY POP BLACKCHERRY 6PK   -P 4 X 6 EA</t>
  </si>
  <si>
    <t>010283120185</t>
  </si>
  <si>
    <t>6541452</t>
  </si>
  <si>
    <t>BUBLY POP LEMON LIME 6PK    -P 4 X 6 EA</t>
  </si>
  <si>
    <t>6541411</t>
  </si>
  <si>
    <t>BUBLY POP BERRY 6 PACK      -P 4 X 6 EA</t>
  </si>
  <si>
    <t>Contract: VIOLIFE WHIPPING CREAM    500 ML -C - 430888 (1 of 1) | Ad Code: WG WG - UNKNOWN - Location: B - Digital Insert - New Item #2 - Theme: Upfield - Supplier: FLORA FOOD CANADA INC. (UPFIELD) - Manufacturer: FLORA FOOD GROUP BV (5146)</t>
  </si>
  <si>
    <t>6540819</t>
  </si>
  <si>
    <t>VIOLIFE WHIPPING CREAM    500 ML -C 12 X 500 ML</t>
  </si>
  <si>
    <t>010506060605</t>
  </si>
  <si>
    <t>Contract: CRACKER BARREL 3-CHS PIZZ  SHRED - 426864 (1 of 6) | Ad Code: BB FOOD CASH SAVER - Location: F - Inside - Dairy Medium - Theme: N/A - Supplier: LACTALIS CANADA &amp; CANADIAN CHEESE CORP - Manufacturer: LACTALIS CANADA INC. (5395)</t>
  </si>
  <si>
    <t>941344</t>
  </si>
  <si>
    <t>CRACKER BARREL 3-CHS PIZZ  SHRED 12 X 320 GR</t>
  </si>
  <si>
    <t>010312120225</t>
  </si>
  <si>
    <t>941369</t>
  </si>
  <si>
    <t>CRACKER BARREL OLD CHEDR   SHRED 12 X 320 GR</t>
  </si>
  <si>
    <t>941351</t>
  </si>
  <si>
    <t>CRACKER BARREL MEXICANA   SHRED 12 X 320 GR</t>
  </si>
  <si>
    <t>941237</t>
  </si>
  <si>
    <t>CRACKER BARREL LT DBL CHD  SHRED 12 X 320 GR</t>
  </si>
  <si>
    <t>941328</t>
  </si>
  <si>
    <t>CRACKER BARREL MOZZARELLA  SHREDS 12 X 320 GR</t>
  </si>
  <si>
    <t>940973</t>
  </si>
  <si>
    <t>CRACKER BARREL MOZZA CHED  SHRED 12 X 320 GR</t>
  </si>
  <si>
    <t>941260</t>
  </si>
  <si>
    <t>CRACKER BARREL HABANERO    SHRED 12 X 320 GR</t>
  </si>
  <si>
    <t>941302</t>
  </si>
  <si>
    <t>CRACKER BARREL TEX MEX    SHRED 12 X 320 GR</t>
  </si>
  <si>
    <t>942797</t>
  </si>
  <si>
    <t>CRACKER BARREL FETA CRUMB  SHRED 12 X 300 GR</t>
  </si>
  <si>
    <t>941211</t>
  </si>
  <si>
    <t>CRACKER BARREL DBLE CHED   SHRED 12 X 320 GR</t>
  </si>
  <si>
    <t>942987</t>
  </si>
  <si>
    <t>CRACKER BARREL PARMESAN   SHRED 12 X 250 GR</t>
  </si>
  <si>
    <t>940957</t>
  </si>
  <si>
    <t>CRACKER BARREL 4-CHS ITLN   SHRED 12 X 320 GR</t>
  </si>
  <si>
    <t>Contract: CRACKER BARREL OLD CHED   CHS - 426865 (2 of 6) | Ad Code: BB FOOD CASH SAVER - Location: F - Inside - Dairy Medium - Theme: N/A - Supplier: LACTALIS CANADA &amp; CANADIAN CHEESE CORP - Manufacturer: LACTALIS CANADA INC. (5395)</t>
  </si>
  <si>
    <t>6363402</t>
  </si>
  <si>
    <t>CRACKER BARREL OLD CHED   CHS 16 X 400 GR</t>
  </si>
  <si>
    <t>010311120227</t>
  </si>
  <si>
    <t>6363386</t>
  </si>
  <si>
    <t>CRACKER BARREL MARBLE CHS 16 X 400 GR</t>
  </si>
  <si>
    <t>6363519</t>
  </si>
  <si>
    <t>CRACKER BARREL MARBL LITE  CHS 16 X 400 GR</t>
  </si>
  <si>
    <t>6363428</t>
  </si>
  <si>
    <t>CRACKER BARREL MEDIUM CHD CHS 16 X 400 GR</t>
  </si>
  <si>
    <t>6363469</t>
  </si>
  <si>
    <t>CRACKER BARREL PIZZ MOZZA CHS 16 X 400 GR</t>
  </si>
  <si>
    <t>Contract: CB LACT FREE OLD SHREDS - 426866 (3 of 6) | Ad Code: BB FOOD CASH SAVER - Location: F - Inside - Dairy Medium - Theme: N/A - Supplier: LACTALIS CANADA &amp; CANADIAN CHEESE CORP - Manufacturer: LACTALIS CANADA INC. (5395)</t>
  </si>
  <si>
    <t>6454342</t>
  </si>
  <si>
    <t>CB LACT FREE OLD SHREDS 12 X 300 GR</t>
  </si>
  <si>
    <t>Contract: CRACKER BARREL LAC FR OLD CHS - 426867 (4 of 6) | Ad Code: BB FOOD CASH SAVER - Location: F - Inside - Dairy Medium - Theme: N/A - Supplier: LACTALIS CANADA &amp; CANADIAN CHEESE CORP - Manufacturer: LACTALIS CANADA INC. (5395)</t>
  </si>
  <si>
    <t>6454326</t>
  </si>
  <si>
    <t>CRACKER BARREL LAC FR OLD CHS 16 X 400 GR</t>
  </si>
  <si>
    <t>Contract: CB SIGNTR AGED CHD 340G - 426868 (5 of 6) | Ad Code: BB FOOD CASH SAVER - Location: F - Inside - Dairy Medium - Theme: N/A - Supplier: LACTALIS CANADA &amp; CANADIAN CHEESE CORP - Manufacturer: LACTALIS CANADA INC. (5395)</t>
  </si>
  <si>
    <t>6510580</t>
  </si>
  <si>
    <t>CB SIGNTR AGED CHD 340G 21 X 340 GR</t>
  </si>
  <si>
    <t>010311120210</t>
  </si>
  <si>
    <t>Contract: BD HI PROTEIN MARBLE 400G - 426869 (6 of 6) | Ad Code: BB FOOD CASH SAVER - Location: F - Inside - Dairy Medium - Theme: N/A - Supplier: LACTALIS CANADA &amp; CANADIAN CHEESE CORP - Manufacturer: LACTALIS CANADA (PARMALAT) (784)</t>
  </si>
  <si>
    <t>6510861</t>
  </si>
  <si>
    <t>BD HI PROTEIN MARBLE 400G 21 X 400 GR</t>
  </si>
  <si>
    <t>010311135360</t>
  </si>
  <si>
    <t>Contract: NATREL LACTOSE FREE 1%    CHOCOLATE - 426141 (1 of 1) | Ad Code: BB FOOD CASH SAVER - Location: F - Inside - Dairy - Theme: N/A - Supplier: AGROPUR CO-OPERATIVE FINE CHEESE DV - Manufacturer: AGROPUR CANADA (4052)</t>
  </si>
  <si>
    <t>6370068</t>
  </si>
  <si>
    <t>NATREL LACTOSE FREE 1%    CHOCOLATE 6 X 2 LT</t>
  </si>
  <si>
    <t>010501510150</t>
  </si>
  <si>
    <t>2409571</t>
  </si>
  <si>
    <t>NATREL LACTOSE FREE HOMO 6 X 2 LT</t>
  </si>
  <si>
    <t>355149</t>
  </si>
  <si>
    <t>NATREL LACTOSE FREE 1%    2L 6 X 2 LT</t>
  </si>
  <si>
    <t>354712</t>
  </si>
  <si>
    <t>NATREL LACTOSE FREE 2%    2L 6 X 2 LT</t>
  </si>
  <si>
    <t>Contract: DAIRYLAND LACTOSE FREE 2% - 426142 (1 of 7) | Ad Code: HA FRESH DAIRY DIRECT / ADVERTISED (ASTRO/DAIRYLAND/DANONE/SOYAWORLD) - Location: F - Inside - Dairy - Theme: N/A - Supplier: SAPUTO - Manufacturer: SAPUTO/DAIRYWORLD FOOD  (CROSSDOCK) (955)</t>
  </si>
  <si>
    <t>Contract: DL LACT FR HOMOGENZED MLK 3.25% - 426143 (2 of 7) | Ad Code: HA FRESH DAIRY DIRECT / ADVERTISED (ASTRO/DAIRYLAND/DANONE/SOYAWORLD) - Location: F - Inside - Dairy - Theme: N/A - Supplier: SAPUTO - Manufacturer: SAPUTO/DAIRYWORLD FOOD  (CROSSDOCK) (955)</t>
  </si>
  <si>
    <t>Contract: DAIRYLAND CHOC LACTS FREE - 426144 (3 of 7) | Ad Code: HA FRESH DAIRY DIRECT / ADVERTISED (ASTRO/DAIRYLAND/DANONE/SOYAWORLD) - Location: F - Inside - Dairy - Theme: N/A - Supplier: SAPUTO - Manufacturer: SAPUTO/DAIRYWORLD FOOD  (CROSSDOCK) (955)</t>
  </si>
  <si>
    <t>Contract: DL MICRO FILTERED 2% MILK - 426145 (4 of 7) | Ad Code: HA FRESH DAIRY DIRECT / ADVERTISED (ASTRO/DAIRYLAND/DANONE/SOYAWORLD) - Location: F - Inside - Dairy - Theme: N/A - Supplier: SAPUTO - Manufacturer: SAPUTO/DAIRYWORLD FOOD  (CROSSDOCK) (955)</t>
  </si>
  <si>
    <t>Contract: DAIRYLAND PROTN MLK 3.25% - 426146 (5 of 7) | Ad Code: HA FRESH DAIRY DIRECT / ADVERTISED (ASTRO/DAIRYLAND/DANONE/SOYAWORLD) - Location: F - Inside - Dairy - Theme: N/A - Supplier: SAPUTO - Manufacturer: SAPUTO/DAIRYWORLD FOOD  (CROSSDOCK) (955)</t>
  </si>
  <si>
    <t>Contract: DAIRYLAND PROTN CHOC MILK - 426147 (6 of 7) | Ad Code: HA FRESH DAIRY DIRECT / ADVERTISED (ASTRO/DAIRYLAND/DANONE/SOYAWORLD) - Location: F - Inside - Dairy - Theme: N/A - Supplier: SAPUTO - Manufacturer: SAPUTO/DAIRYWORLD FOOD  (CROSSDOCK) (955)</t>
  </si>
  <si>
    <t>Contract: DAIRYLAND PROTEIN MILK 2% - 430708 (7 of 7) | Ad Code: HA FRESH DAIRY DIRECT / ADVERTISED (ASTRO/DAIRYLAND/DANONE/SOYAWORLD) - Location: F - Inside - Dairy - Theme: N/A - Supplier: SAPUTO - Manufacturer: SAPUTO/DAIRYWORLD FOOD  (CROSSDOCK) (955)</t>
  </si>
  <si>
    <t>6546246</t>
  </si>
  <si>
    <t>DAIRYLAND PROTEIN MILK 2% 6 X 1.89 LT</t>
  </si>
  <si>
    <t>6546253</t>
  </si>
  <si>
    <t>DAIRYLAND PROTN MLK 3.25% 6 X 1.89 LT</t>
  </si>
  <si>
    <t>6546261</t>
  </si>
  <si>
    <t>DAIRYLAND PROTN CHOC MILK 6 X 1.89 LT</t>
  </si>
  <si>
    <t>Contract: DAIRYLAND FAT FREE SOUR CREAM - 426204 (1 of 3) | Ad Code: HA FRESH DAIRY DIRECT / ADVERTISED (ASTRO/DAIRYLAND/DANONE/SOYAWORLD) - Location: F - Inside - Dairy - Theme: N/A - Supplier: SAPUTO - Manufacturer: SAPUTO/DAIRYWORLD FOOD  (CROSSDOCK) (955)</t>
  </si>
  <si>
    <t>372565</t>
  </si>
  <si>
    <t>DAIRYLAND FAT FREE SOUR CREAM 6 X 500 ML</t>
  </si>
  <si>
    <t>010492520225</t>
  </si>
  <si>
    <t>Contract: DAIRYLAND LT SOUR CREAM - 426205 (2 of 3) | Ad Code: HA FRESH DAIRY DIRECT / ADVERTISED (ASTRO/DAIRYLAND/DANONE/SOYAWORLD) - Location: F - Inside - Dairy - Theme: N/A - Supplier: SAPUTO - Manufacturer: SAPUTO/DAIRYWORLD FOOD  (CROSSDOCK) (955)</t>
  </si>
  <si>
    <t>371831</t>
  </si>
  <si>
    <t>DAIRYLAND LT SOUR CREAM 6 X 500 ML</t>
  </si>
  <si>
    <t>Contract: DAIRYLAND SOUR CREAM - 426206 (3 of 3) | Ad Code: HA FRESH DAIRY DIRECT / ADVERTISED (ASTRO/DAIRYLAND/DANONE/SOYAWORLD) - Location: F - Inside - Dairy - Theme: N/A - Supplier: SAPUTO - Manufacturer: SAPUTO/DAIRYWORLD FOOD  (CROSSDOCK) (955)</t>
  </si>
  <si>
    <t>694752</t>
  </si>
  <si>
    <t>DAIRYLAND SOUR CREAM 6 X 500 ML</t>
  </si>
  <si>
    <t>6287437</t>
  </si>
  <si>
    <t>DAIRYLAND SOUR CREAM 18% 6 X 450 ML</t>
  </si>
  <si>
    <t>Contract: DEL MONTE PNEAPPLE ORANGE - 426863 (1 of 1) | Ad Code: BB FOOD CASH SAVER - Location: F - Inside - Dairy - Theme: N/A - Supplier: LASSONDE &amp; SUNRYPE - Manufacturer: LASSONDE (2923)</t>
  </si>
  <si>
    <t>6416796</t>
  </si>
  <si>
    <t>DEL MONTE PNEAPPLE ORANGE 8 X 1.60 LT</t>
  </si>
  <si>
    <t>010331170740</t>
  </si>
  <si>
    <t>6416804</t>
  </si>
  <si>
    <t>DEL MONTE GUAVA MANGO 8 X 1.60 LT</t>
  </si>
  <si>
    <t>6416820</t>
  </si>
  <si>
    <t>DEL MONT PINEAPPLE BREEZE 8 X 1.60 LT</t>
  </si>
  <si>
    <t>Contract: CHAP PREM I/C FRNCH VAN - 428293 (1 of 2) | Ad Code: FB FROZEN FOOD CASH SAVER - Location: F - Inside - Frozen Medium - Theme: N/A - Supplier: CHAPMAN'S ICE CREAM - Manufacturer: CHAPMAN'S ICE CREAM (1381)</t>
  </si>
  <si>
    <t>Contract: CHAP VAN FRZ YOGRT        -Z - 428294 (2 of 2) | Ad Code: FB FROZEN FOOD CASH SAVER - Location: F - Inside - Frozen Medium - Theme: N/A - Supplier: CHAPMAN'S ICE CREAM - Manufacturer: CHAPMAN'S ICE CREAM (1381)</t>
  </si>
  <si>
    <t>Contract: MCCN SUPERQCK 5MN SSTRNG  FRIES-Z - 428290 (1 of 3) | Ad Code: FB FROZEN FOOD CASH SAVER - Location: F - Inside - Frozen Medium - Theme: N/A - Supplier: MCCAIN FOODS (CANADA) - Manufacturer: MCCAIN FOODS (CANADA) (3385)</t>
  </si>
  <si>
    <t>114926</t>
  </si>
  <si>
    <t>MCCN SUPRFR SWT POT PLNK  CUT-Z 12 X 454 GR</t>
  </si>
  <si>
    <t>010592130300</t>
  </si>
  <si>
    <t>817288</t>
  </si>
  <si>
    <t>MCCAIN XCRISPY SPICY SC       -Z 12 X 650 GR</t>
  </si>
  <si>
    <t>812776</t>
  </si>
  <si>
    <t>MCCAIN XCRISPY  STRT CUT  -Z 12 X 650 GR</t>
  </si>
  <si>
    <t>2422236</t>
  </si>
  <si>
    <t>MCCAIN GARLIC/RSMRY CRINK CUT 12 X 650 GR</t>
  </si>
  <si>
    <t>313254</t>
  </si>
  <si>
    <t>MCCN SUPERQCK 5MN SSTRNG  FRIES-Z 12 X 650 GR</t>
  </si>
  <si>
    <t>010592130320</t>
  </si>
  <si>
    <t>812594</t>
  </si>
  <si>
    <t>MCCAIN SUPERFRIES CRNKLE  CUT-Z 12 X 650 GR</t>
  </si>
  <si>
    <t>812586</t>
  </si>
  <si>
    <t>MCCAIN SUPERFRIES SRT CT  -Z 12 X 650 GR</t>
  </si>
  <si>
    <t>6478820</t>
  </si>
  <si>
    <t>MCCAIN SPRFRIE JMBO CRNKL CUT-Z 12 X 650 GR</t>
  </si>
  <si>
    <t>Contract: MCCN BRKFST POTATO PNCK - 428291 (2 of 3) | Ad Code: FB FROZEN FOOD CASH SAVER - Location: F - Inside - Frozen Medium - Theme: N/A - Supplier: MCCAIN FOODS (CANADA) - Manufacturer: UNKNOWN</t>
  </si>
  <si>
    <t>101717</t>
  </si>
  <si>
    <t>MCCN BRKFST POTATO PNCK 12 X 600 GR</t>
  </si>
  <si>
    <t>010591130315</t>
  </si>
  <si>
    <t>812693</t>
  </si>
  <si>
    <t>MCCAIN BRKFST HOMEFRIES   -Z 12 X 650 GR</t>
  </si>
  <si>
    <t>6292452</t>
  </si>
  <si>
    <t>MCCAIN PATTIES 9M ORIGINL -Z 12 X 600 GR</t>
  </si>
  <si>
    <t>812685</t>
  </si>
  <si>
    <t>MCCAIN SUPERSPIRAL -Z 12 X 650 GR</t>
  </si>
  <si>
    <t>812578</t>
  </si>
  <si>
    <t>MCCAIN SMILES-Z 12 X 650 GR</t>
  </si>
  <si>
    <t>812677</t>
  </si>
  <si>
    <t>MCCAIN SAVOURY WEDGES-Z 12 X 650 GR</t>
  </si>
  <si>
    <t>812545</t>
  </si>
  <si>
    <t>MCCAIN TASTI TATERS -Z 12 X 800 GR</t>
  </si>
  <si>
    <t>6292445</t>
  </si>
  <si>
    <t>MCCAIN SAVRY FRITES 9 MIN 12 X 600 GR</t>
  </si>
  <si>
    <t>6425284</t>
  </si>
  <si>
    <t>MCCAIN BISTRO 8MIN WAFFLE FRIES -Z 12 X 567 GR</t>
  </si>
  <si>
    <t>6425268</t>
  </si>
  <si>
    <t>MCCAIN BISTRO BEER BATTER FRIES -Z 12 X 624 GR</t>
  </si>
  <si>
    <t>Contract: MCCAIN CHILI-GARLIC BITES  -Z - 428292 (3 of 3) | Ad Code: FB FROZEN FOOD CASH SAVER - Location: F - Inside - Frozen Medium - Theme: N/A - Supplier: UNKNOWN - Manufacturer: UNKNOWN</t>
  </si>
  <si>
    <t>6524722</t>
  </si>
  <si>
    <t>MCCAIN CHILI-GARLIC BITES  -Z 12 X 550 GR</t>
  </si>
  <si>
    <t>6524714</t>
  </si>
  <si>
    <t>MCCAIN MASALA FRIES -Z 12 X 650 GR</t>
  </si>
  <si>
    <t>Contract: BLUEWATER POPCORN SHRIMP - 428285 (1 of 2) | Ad Code: FB FROZEN FOOD CASH SAVER - Location: F - Inside - Frozen - Theme: N/A - Supplier: CONCORD SALES LTD (BROKER) - Manufacturer: BLUE WATER SEAFOODS LTD (788)</t>
  </si>
  <si>
    <t>6260046</t>
  </si>
  <si>
    <t>BLUEWATER POPCORN SHRIMP 8 X 325 GR</t>
  </si>
  <si>
    <t>010612030300</t>
  </si>
  <si>
    <t>2405629</t>
  </si>
  <si>
    <t>BLUEWATER FISH N BATTER 8 X 600 GR</t>
  </si>
  <si>
    <t>6256119</t>
  </si>
  <si>
    <t>BW FISH STICKS 8 X 500 GR</t>
  </si>
  <si>
    <t>6268643</t>
  </si>
  <si>
    <t>BLUEWATER BTER FLY SHRIMP 8 X 261 GR</t>
  </si>
  <si>
    <t>6539142</t>
  </si>
  <si>
    <t>BLUEWATER COCONUT SHRIMP  -F 8 X 255 GR</t>
  </si>
  <si>
    <t>Contract: B WATER POTATO CRNCH FLLT  -Z - 428286 (2 of 2) | Ad Code: FB FROZEN FOOD CASH SAVER - Location: F - Inside - Frozen - Theme: N/A - Supplier: CONCORD SALES LTD (BROKER) - Manufacturer: BLUE WATER SEAFOODS LTD (788)</t>
  </si>
  <si>
    <t>110924</t>
  </si>
  <si>
    <t>B WATER POTATO CRNCH FLLT  -Z 12 X 516 GR</t>
  </si>
  <si>
    <t>736835</t>
  </si>
  <si>
    <t>BW BEER BATTER FILLETS 12 X 450 GR</t>
  </si>
  <si>
    <t>544502</t>
  </si>
  <si>
    <t>BW FISH BURGER FILLETS 12 X 519 GR</t>
  </si>
  <si>
    <t>566380</t>
  </si>
  <si>
    <t>BW LMN/HRB SEASON FILLETS 12 X 500 GR</t>
  </si>
  <si>
    <t>829937</t>
  </si>
  <si>
    <t>BW ENG STYLE FISH/BATTER 12 X 500 GR</t>
  </si>
  <si>
    <t>Contract: COOL WHIP REGULAR AEROSOL  -C - 426265 (1 of 2) | Ad Code: BB FOOD CASH SAVER - Location: F - Inside - Frozen - Theme: N/A - Supplier: KRAFTHEINZ - Manufacturer: KRAFT HEINZ CANADA ULC (1775)</t>
  </si>
  <si>
    <t>950287</t>
  </si>
  <si>
    <t>COOL WHIP REGULAR AEROSOL  -C 12 X 225 GR</t>
  </si>
  <si>
    <t>010505530320</t>
  </si>
  <si>
    <t>950295</t>
  </si>
  <si>
    <t>COOL WHIP LIGHT AEROSOL   -C 12 X 225 GR</t>
  </si>
  <si>
    <t>Contract: COOL WHIP LIGHT  -Z - 428272 (2 of 2) | Ad Code: FB FROZEN FOOD CASH SAVER - Location: F - Inside - Frozen - Theme: N/A - Supplier: KRAFTHEINZ - Manufacturer: KRAFT HEINZ CANADA ULC (6310)</t>
  </si>
  <si>
    <t>546093</t>
  </si>
  <si>
    <t>COOL WHIP LIGHT  -Z 24 X 1 LT</t>
  </si>
  <si>
    <t>010564120200</t>
  </si>
  <si>
    <t>141481</t>
  </si>
  <si>
    <t>COOL WHIP  -Z 24 X 1 LT</t>
  </si>
  <si>
    <t>Contract: C.GOLD PETITE PEAS -Z - 428282 (1 of 3) | Ad Code: FB FROZEN FOOD CASH SAVER - Location: F - Inside - Frozen - Theme: N/A - Supplier: NORTERA FOODS_BONDUELLE - Manufacturer: NORTERA FOODS INC. (6110)</t>
  </si>
  <si>
    <t>1 / $2.49</t>
  </si>
  <si>
    <t>Contract: C.GOLD GREEN BEANS  -Z - 428283 (2 of 3) | Ad Code: FB FROZEN FOOD CASH SAVER - Location: F - Inside - Frozen - Theme: N/A - Supplier: NORTERA FOODS_BONDUELLE - Manufacturer: NORTERA FOODS INC. (6110)</t>
  </si>
  <si>
    <t>Contract: C.GOLD SLICED CARROTS -Z    12CS - 428284 (3 of 3) | Ad Code: FB FROZEN FOOD CASH SAVER - Location: F - Inside - Frozen - Theme: N/A - Supplier: TILLSONBURG CUSTOM FOODS - Manufacturer: TILLSONBURG CUSTOM FOODS (5611)</t>
  </si>
  <si>
    <t>Contract: SCHNEID SSG EGG BREAK SND - 428785 (1 of 2) | Ad Code: FB FROZEN FOOD CASH SAVER - Location: F - Inside - Frozen - Theme: N/A - Supplier: MAPLE LEAF - Manufacturer: MAPLE LEAF CONSUMER FOODS (7871)</t>
  </si>
  <si>
    <t>6468144</t>
  </si>
  <si>
    <t>SCHNEID SSG EGG BREAK SND 8 X 288 GR</t>
  </si>
  <si>
    <t>010574160600</t>
  </si>
  <si>
    <t>6468151</t>
  </si>
  <si>
    <t>SCHNEID BCN EGG BREAK SND 8 X 232 GR</t>
  </si>
  <si>
    <t>Contract: SCHNEID BCN CHED EGG BITE - 428786 (2 of 2) | Ad Code: FB FROZEN FOOD CASH SAVER - Location: F - Inside - Frozen - Theme: N/A - Supplier: MAPLE LEAF - Manufacturer: MAPLE LEAF CONSUMER FOODS (7871)</t>
  </si>
  <si>
    <t>6468136</t>
  </si>
  <si>
    <t>SCHNEID BCN CHED EGG BITE 12 X 224 GR</t>
  </si>
  <si>
    <t>010575150500</t>
  </si>
  <si>
    <t>6468128</t>
  </si>
  <si>
    <t>SCHNEIDERS SPN RED PEP EB 12 X 224 GR</t>
  </si>
  <si>
    <t>6536742</t>
  </si>
  <si>
    <t>SCHNEID SSGE THREE CHS EB 12 X 224 GR</t>
  </si>
  <si>
    <t>Contract: BC SCALLOP CHDR/BACN POT - 427585 (1 of 1) | Ad Code: BB FOOD CASH SAVER - Location: F - Inside - Grocery - Theme: N/A - Supplier: GENERAL MILLS CANADA CORP - Manufacturer: GENERAL MILLS CANADA CORP (3480)</t>
  </si>
  <si>
    <t>Contract: CATELLI SPAGHETTI - 427582 (1 of 3) | Ad Code: BB FOOD CASH SAVER - Location: F - Inside - Grocery - Theme: N/A - Supplier: BARILLA CANADA INC. - Manufacturer: BARILLA CANADA INC. (1602)</t>
  </si>
  <si>
    <t>Contract: CATELLI R.C. MACARONI - 427583 (2 of 3) | Ad Code: BB FOOD CASH SAVER - Location: F - Inside - Grocery - Theme: N/A - Supplier: BARILLA CANADA INC. - Manufacturer: BARILLA CANADA INC. (1602)</t>
  </si>
  <si>
    <t>Contract: CATELLI MANICOTTI - 428262 (3 of 3) | Ad Code: BB FOOD CASH SAVER - Location: F - Inside - Grocery - Theme: N/A - Supplier: BARILLA CANADA INC. - Manufacturer: BARILLA CANADA INC. (1602)</t>
  </si>
  <si>
    <t>105486</t>
  </si>
  <si>
    <t>CATELLI GLTN FR LASAGNA 12 X 250 GR</t>
  </si>
  <si>
    <t>010181240440</t>
  </si>
  <si>
    <t>Contract: C/LEAF RED SOCKEYE SALMON - 426586 (1 of 2) | Ad Code: BB FOOD CASH SAVER - Location: F - Inside - Grocery - Theme: N/A - Supplier: ADVANTAGE SOLUTIONS INC. - Manufacturer: CLOVER LEAF SEAFOODS CORP. (1073)</t>
  </si>
  <si>
    <t>952853</t>
  </si>
  <si>
    <t>C/LEAF L/SOD SOCKEYE      SALMON 24 X 213 GR</t>
  </si>
  <si>
    <t>010141120205</t>
  </si>
  <si>
    <t>104539</t>
  </si>
  <si>
    <t>C/LEAF RED SOCKEYE SALMON 24 X 213 GR</t>
  </si>
  <si>
    <t>010141120210</t>
  </si>
  <si>
    <t>Contract: C.LEAF TUNA IN OLIVE OIL  3X80G - 426587 (2 of 2) | Ad Code: BB FOOD CASH SAVER - Location: F - Inside - Grocery - Theme: N/A - Supplier: ADVANTAGE SOLUTIONS INC. - Manufacturer: CLOVER LEAF SEAFOODS CORP. (1073)</t>
  </si>
  <si>
    <t>6446744</t>
  </si>
  <si>
    <t>C.LEAF TUNA IN OLIVE OIL  3X80G 8 X 3 EA</t>
  </si>
  <si>
    <t>010142110125</t>
  </si>
  <si>
    <t>6446785</t>
  </si>
  <si>
    <t>C.LEAF TUNA OLV OIL+CHILI 3X80G 8 X 3 EA</t>
  </si>
  <si>
    <t>Contract: C.GOLD WHPD DRSG - 426393 (1 of 2) | Ad Code: BB FOOD CASH SAVER - Location: F - Inside - Grocery - Theme: N/A - Supplier: ALIMENTS CIBONA FOODS INC - Manufacturer: ALIMENTS CIBONA FOODS INC (5584)</t>
  </si>
  <si>
    <t>Contract: C.GOLD MAYO    SQZ - 426394 (2 of 2) | Ad Code: BB FOOD CASH SAVER - Location: F - Inside - Grocery - Theme: N/A - Supplier: ALIMENTS CIBONA FOODS INC - Manufacturer: ALIMENTS CIBONA FOODS INC (5584)</t>
  </si>
  <si>
    <t>Contract: CG TABLE SYRUP ORIGINAL - 426387 (1 of 3) | Ad Code: BB FOOD CASH SAVER - Location: F - Inside - Grocery - Theme: N/A - Supplier: ORIGINAL FOODS LTD - Manufacturer: ORIGINAL FOODS LTD (5470)</t>
  </si>
  <si>
    <t>6453690</t>
  </si>
  <si>
    <t>CG TABLE SYRUP ORIGINAL 6 X 710 ML</t>
  </si>
  <si>
    <t>010035110100</t>
  </si>
  <si>
    <t>Contract: CG TABLE SYRUP BUT FLAVOR - 426388 (2 of 3) | Ad Code: BB FOOD CASH SAVER - Location: F - Inside - Grocery - Theme: N/A - Supplier: ORIGINAL FOODS LTD - Manufacturer: ORIGINAL FOODS LTD (5470)</t>
  </si>
  <si>
    <t>6453708</t>
  </si>
  <si>
    <t>CG TABLE SYRUP BUT FLAVOR 6 X 710 ML</t>
  </si>
  <si>
    <t>Contract: C.GOLD COMPLETE REG PANCK MIX - 426606 (3 of 3) | Ad Code: BB FOOD CASH SAVER - Location: F - Inside - Grocery - Theme: N/A - Supplier: NATCO FOODS LTD - Manufacturer: NATCO FOODS LTD (6423)</t>
  </si>
  <si>
    <t>306746</t>
  </si>
  <si>
    <t>C.GOLD COMPLETE REG PANCK MIX 12 X 905 GR</t>
  </si>
  <si>
    <t>010242110110</t>
  </si>
  <si>
    <t>306878</t>
  </si>
  <si>
    <t>C.GOLD COMP BTTRMLK PCAKE MIX 12 X 905 GR</t>
  </si>
  <si>
    <t>Contract: COOP COFF WH FRENCH ROAST - 426389 (1 of 4) | Ad Code: BB FOOD CASH SAVER - Location: F - Inside - Grocery - Theme: N/A - Supplier: CANTERBURY COFFEE - Manufacturer: CANTERBURY COFFEE CORP (793)</t>
  </si>
  <si>
    <t>2485142</t>
  </si>
  <si>
    <t>COOP COFF GRD 100% COLOMB 4 X 907 GR</t>
  </si>
  <si>
    <t>010041120192</t>
  </si>
  <si>
    <t>2485159</t>
  </si>
  <si>
    <t>COOP COFF GRD RES COSTA   RICA 4 X 737 GR</t>
  </si>
  <si>
    <t>2485134</t>
  </si>
  <si>
    <t>COOP COFF GRD BFAST BLEND 4 X 907 GR</t>
  </si>
  <si>
    <t>6244529</t>
  </si>
  <si>
    <t>COOP COFF GRD ORG F/T     PERU 4 X 737 GR</t>
  </si>
  <si>
    <t>449405</t>
  </si>
  <si>
    <t>COOP COFF WH FRENCH ROAST 4 X 907 GR</t>
  </si>
  <si>
    <t>010042120270</t>
  </si>
  <si>
    <t>449488</t>
  </si>
  <si>
    <t>COOP COFF WH BFAST BLEND 4 X 907 GR</t>
  </si>
  <si>
    <t>2485167</t>
  </si>
  <si>
    <t>COOP COFF PODS BFAST BLND 40CT 4 X 40 EA</t>
  </si>
  <si>
    <t>010043110120</t>
  </si>
  <si>
    <t>2485175</t>
  </si>
  <si>
    <t>COOP COFF PODS 100% COLMB 40CT 4 X 40 EA</t>
  </si>
  <si>
    <t>6292585</t>
  </si>
  <si>
    <t>COOP COFF PODS FRENCH RST 40CT 4 X 40 EA</t>
  </si>
  <si>
    <t>6471676</t>
  </si>
  <si>
    <t>COOP COFF PODS BLUE COBB  40CT 4 X 40 EA</t>
  </si>
  <si>
    <t>6471668</t>
  </si>
  <si>
    <t>COOP COFF PODS CREME BRUL 40CT 4 X 40 EA</t>
  </si>
  <si>
    <t>Contract: COOP COFF PODS COSTA RICA 30CT - 426390 (2 of 4) | Ad Code: BB FOOD CASH SAVER - Location: F - Inside - Grocery - Theme: N/A - Supplier: CANTERBURY COFFEE - Manufacturer: CANTERBURY COFFEE CORP (793)</t>
  </si>
  <si>
    <t>2424661</t>
  </si>
  <si>
    <t>COOP COFF PODS COSTA RICA 30CT 4 X 30 EA</t>
  </si>
  <si>
    <t>010043110115</t>
  </si>
  <si>
    <t>2424729</t>
  </si>
  <si>
    <t>COOP COFF PODS PERU ORG   30CT 4 X 30 EA</t>
  </si>
  <si>
    <t>Contract: COOP COFF PODS DECAF FR R 40CT - 426391 (3 of 4) | Ad Code: BB FOOD CASH SAVER - Location: F - Inside - Grocery - Theme: N/A - Supplier: CANTERBURY COFFEE - Manufacturer: CANTERBURY COFFEE CORP (793)</t>
  </si>
  <si>
    <t>2485191</t>
  </si>
  <si>
    <t>COOP COFF PODS DECAF FR R 40CT 4 X 40 EA</t>
  </si>
  <si>
    <t>Contract: COOP COFF PODS CHOC PIST  40CT - 426392 (4 of 4) | Ad Code: BB FOOD CASH SAVER - Location: F - Inside - Grocery - Theme: N/A - Supplier: CANTERBURY COFFEE - Manufacturer: CANTERBURY COFFEE CORP (793)</t>
  </si>
  <si>
    <t>6531321</t>
  </si>
  <si>
    <t>COOP COFF PODS CHOC PIST  40CT 4 X 40 EA</t>
  </si>
  <si>
    <t>Contract: GAROFALO FUSILLI LUNGHI - 427591 (1 of 7) | Ad Code: BB FOOD CASH SAVER - Location: F - Inside - Grocery - Theme: N/A - Supplier: VENDERA NATIONAL INC BROKER - Manufacturer: MARTELLI FOODS INC. (1597)</t>
  </si>
  <si>
    <t>726174</t>
  </si>
  <si>
    <t>GAROFALO FUSILLI LUNGHI 20 X 500 GR</t>
  </si>
  <si>
    <t>010181220250</t>
  </si>
  <si>
    <t>Contract: GAROFALO PAPPARDELLE - 427592 (2 of 7) | Ad Code: BB FOOD CASH SAVER - Location: F - Inside - Grocery - Theme: N/A - Supplier: VENDERA NATIONAL INC BROKER - Manufacturer: MARTELLI FOODS INC. (1597)</t>
  </si>
  <si>
    <t>726166</t>
  </si>
  <si>
    <t>GAROFALO PAPPARDELLE 12 X 500 GR</t>
  </si>
  <si>
    <t>6413777</t>
  </si>
  <si>
    <t>GAROFALO SCHIAFFONI 12 X 500 GR</t>
  </si>
  <si>
    <t>6413751</t>
  </si>
  <si>
    <t>GAROFALO CONCHIGLIONI 12 X 500 GR</t>
  </si>
  <si>
    <t>Contract: GAROFALO TRI-CLR FUSILLI - 427593 (3 of 7) | Ad Code: BB FOOD CASH SAVER - Location: F - Inside - Grocery - Theme: N/A - Supplier: VENDERA NATIONAL INC BROKER - Manufacturer: MARTELLI FOODS INC. (1597)</t>
  </si>
  <si>
    <t>726257</t>
  </si>
  <si>
    <t>GAROFALO TRI-CLR FUSILLI 16 X 500 GR</t>
  </si>
  <si>
    <t>Contract: GAROFALO TAGLIATELLE - 427594 (4 of 7) | Ad Code: BB FOOD CASH SAVER - Location: F - Inside - Grocery - Theme: N/A - Supplier: VENDERA NATIONAL INC BROKER - Manufacturer: MARTELLI FOODS INC. (1597)</t>
  </si>
  <si>
    <t>6531164</t>
  </si>
  <si>
    <t>GAROFALO TAGLIATELLE 12 X 500 GR</t>
  </si>
  <si>
    <t>Contract: MARTELLI ARUGULA PESTO - 427595 (5 of 7) | Ad Code: BB FOOD CASH SAVER - Location: F - Inside - Grocery - Theme: N/A - Supplier: VENDERA NATIONAL INC BROKER - Manufacturer: MARTELLI FOODS INC. (1597)</t>
  </si>
  <si>
    <t>123596</t>
  </si>
  <si>
    <t>MARTELLI ARUGULA PESTO 12 X 212 ML</t>
  </si>
  <si>
    <t>010184150520</t>
  </si>
  <si>
    <t>430082</t>
  </si>
  <si>
    <t>MARTELLI PESTO GENOVESE 12 X 212 ML</t>
  </si>
  <si>
    <t>Contract: MARTELLI POTATO GNOCCHI   1KG - 427596 (6 of 7) | Ad Code: BB FOOD CASH SAVER - Location: F - Inside - Grocery - Theme: N/A - Supplier: VENDERA NATIONAL INC BROKER - Manufacturer: MARTELLI FOODS INC. (1597)</t>
  </si>
  <si>
    <t>429191</t>
  </si>
  <si>
    <t>MARTELLI POTATO GNOCCHI   1KG 6 X 1 KG</t>
  </si>
  <si>
    <t>010181220290</t>
  </si>
  <si>
    <t>Contract: CG PURE TOM BASIL SAUCE - 427597 (7 of 7) | Ad Code: BB FOOD CASH SAVER - Location: F - Inside - Grocery - Theme: N/A - Supplier: VENDERA NATIONAL INC BROKER - Manufacturer: MARTELLI FOODS PURE PL (5551)</t>
  </si>
  <si>
    <t>6276182</t>
  </si>
  <si>
    <t>CG PURE TOM BASIL SAUCE 6 X 425 ML</t>
  </si>
  <si>
    <t>010184120208</t>
  </si>
  <si>
    <t>6276125</t>
  </si>
  <si>
    <t>CG PURE MARINARA SAUCE 6 X 425 ML</t>
  </si>
  <si>
    <t>Contract: GM FRENCH TST CRUNCH - 426055 (1 of 17) | Ad Code: BB FOOD CASH SAVER - Location: F - Inside - Grocery - Theme: N/A - Supplier: GENERAL MILLS CANADA CORP - Manufacturer: GENERAL MILLS CANADA CORP (3480)</t>
  </si>
  <si>
    <t>879700</t>
  </si>
  <si>
    <t>GM FRENCH TST CRUNCH 12 X 380 GR</t>
  </si>
  <si>
    <t>010053520200</t>
  </si>
  <si>
    <t>2464287</t>
  </si>
  <si>
    <t>GM CINN TOAST CRUNCH 12 X 354 GR</t>
  </si>
  <si>
    <t>2465490</t>
  </si>
  <si>
    <t>GM LUCKY CHARMS 12 X 300 GR</t>
  </si>
  <si>
    <t>6210686</t>
  </si>
  <si>
    <t>GM TRIX CEREAL 12 X 303 GR</t>
  </si>
  <si>
    <t>Contract: GM NV GRANOLA OATS &amp; HNY - 426056 (2 of 17) | Ad Code: BB FOOD CASH SAVER - Location: F - Inside - Grocery - Theme: N/A - Supplier: GENERAL MILLS CANADA CORP - Manufacturer: GENERAL MILLS CANADA CORP (3480)</t>
  </si>
  <si>
    <t>797472</t>
  </si>
  <si>
    <t>GM NV GRANOLA OATS &amp; HNY 8 X 310 GR</t>
  </si>
  <si>
    <t>010054510100</t>
  </si>
  <si>
    <t>Contract: GM CINN CHEX CEREAL GF - 426057 (3 of 17) | Ad Code: BB FOOD CASH SAVER - Location: F - Inside - Grocery - Theme: N/A - Supplier: GENERAL MILLS CANADA CORP - Manufacturer: GENERAL MILLS CANADA CORP (3480)</t>
  </si>
  <si>
    <t>973057</t>
  </si>
  <si>
    <t>GM CINN CHEX CEREAL GF 12 X 345 GR</t>
  </si>
  <si>
    <t>010051520206</t>
  </si>
  <si>
    <t>Contract: GM CHEX CHOCOLATE - 426058 (4 of 17) | Ad Code: BB FOOD CASH SAVER - Location: F - Inside - Grocery - Theme: N/A - Supplier: GENERAL MILLS CANADA CORP - Manufacturer: GENERAL MILLS CANADA CORP (3480)</t>
  </si>
  <si>
    <t>6438337</t>
  </si>
  <si>
    <t>GM CHEX CHOCOLATE 12 X 360 GR</t>
  </si>
  <si>
    <t>Contract: GM H/NUT CHEERIOS - 426059 (5 of 17) | Ad Code: BB FOOD CASH SAVER - Location: F - Inside - Grocery - Theme: N/A - Supplier: GENERAL MILLS CANADA CORP - Manufacturer: GENERAL MILLS CANADA CORP (3480)</t>
  </si>
  <si>
    <t>2464386</t>
  </si>
  <si>
    <t>GM H/NUT CHEERIOS 10 X 430 GR</t>
  </si>
  <si>
    <t>010052520200</t>
  </si>
  <si>
    <t>2465516</t>
  </si>
  <si>
    <t>GM MULTIGRN CHEERIOS 10 X 342 GR</t>
  </si>
  <si>
    <t>Contract: GM CHEERIOS - 426060 (6 of 17) | Ad Code: BB FOOD CASH SAVER - Location: F - Inside - Grocery - Theme: N/A - Supplier: GENERAL MILLS CANADA CORP - Manufacturer: GENERAL MILLS CANADA CORP (3480)</t>
  </si>
  <si>
    <t>2465557</t>
  </si>
  <si>
    <t>GM CHEERIOS 14 X 350 GR</t>
  </si>
  <si>
    <t>Contract: GM OATMEAL CRISP TRPL BRY - 426061 (7 of 17) | Ad Code: BB FOOD CASH SAVER - Location: F - Inside - Grocery - Theme: N/A - Supplier: GENERAL MILLS CANADA CORP - Manufacturer: GENERAL MILLS CANADA CORP (3480)</t>
  </si>
  <si>
    <t>6256218</t>
  </si>
  <si>
    <t>GM OATMEAL CRISP TRPL BRY 10 X 399 GR</t>
  </si>
  <si>
    <t>010051520200</t>
  </si>
  <si>
    <t>6256192</t>
  </si>
  <si>
    <t>GM OATMEAL CRISP ALMOND 10 X 437 GR</t>
  </si>
  <si>
    <t>Contract: GM NV GRANOLA PROTEIN - 426062 (8 of 17) | Ad Code: BB FOOD CASH SAVER - Location: F - Inside - Grocery - Theme: N/A - Supplier: GENERAL MILLS CANADA CORP - Manufacturer: GENERAL MILLS CANADA CORP (3480)</t>
  </si>
  <si>
    <t>6306674</t>
  </si>
  <si>
    <t>GM NV GRANOLA PROTEIN 8 X 310 GR</t>
  </si>
  <si>
    <t>Contract: GM APPLE CIN CHEERIOS - 426063 (9 of 17) | Ad Code: BB FOOD CASH SAVER - Location: F - Inside - Grocery - Theme: N/A - Supplier: GENERAL MILLS CANADA CORP - Manufacturer: GENERAL MILLS CANADA CORP (3480)</t>
  </si>
  <si>
    <t>6331425</t>
  </si>
  <si>
    <t>GM APPLE CIN CHEERIOS 8 X 420 GR</t>
  </si>
  <si>
    <t>6331391</t>
  </si>
  <si>
    <t>GM CHOC CHEERIOS 8 X 420 GR</t>
  </si>
  <si>
    <t>6438105</t>
  </si>
  <si>
    <t>GM VERY BERRY CHEERIOS 8 X 411 GR</t>
  </si>
  <si>
    <t>Contract: GM OATM CRISP HONEY - 426064 (10 of 17) | Ad Code: BB FOOD CASH SAVER - Location: F - Inside - Grocery - Theme: N/A - Supplier: GENERAL MILLS CANADA CORP - Manufacturer: GENERAL MILLS CANADA CORP (3480)</t>
  </si>
  <si>
    <t>6349799</t>
  </si>
  <si>
    <t>GM OATM CRISP HONEY 10 X 423 GR</t>
  </si>
  <si>
    <t>Contract: GM STRAW BAN CHEERIOS - 426065 (11 of 17) | Ad Code: BB FOOD CASH SAVER - Location: F - Inside - Grocery - Theme: N/A - Supplier: GENERAL MILLS CANADA CORP - Manufacturer: GENERAL MILLS CANADA CORP (3480)</t>
  </si>
  <si>
    <t>6535611</t>
  </si>
  <si>
    <t>GM CHEERIOS CONFETTI 12 X 311 GR</t>
  </si>
  <si>
    <t>6378350</t>
  </si>
  <si>
    <t>GM STRAW BAN CHEERIOS 12 X 317 GR</t>
  </si>
  <si>
    <t>010052530315</t>
  </si>
  <si>
    <t>6493308</t>
  </si>
  <si>
    <t>GM CHEERIOS FRUITY 12 X 300 GR</t>
  </si>
  <si>
    <t>Contract: GM CORN CHEX CEREAL  GF - 426067 (12 of 17) | Ad Code: BB FOOD CASH SAVER - Location: F - Inside - Grocery - Theme: N/A - Supplier: GENERAL MILLS CANADA CORP - Manufacturer: GENERAL MILLS CANADA CORP (3480)</t>
  </si>
  <si>
    <t>6392575</t>
  </si>
  <si>
    <t>GM CORN CHEX CEREAL  GF 16 X 340 GR</t>
  </si>
  <si>
    <t>Contract: GM RICE CHEX CEREAL GF - 426068 (13 of 17) | Ad Code: BB FOOD CASH SAVER - Location: F - Inside - Grocery - Theme: N/A - Supplier: GENERAL MILLS CANADA CORP - Manufacturer: GENERAL MILLS CANADA CORP (3480)</t>
  </si>
  <si>
    <t>6416606</t>
  </si>
  <si>
    <t>GM RICE CHEX CEREAL GF 10 X 340 GR</t>
  </si>
  <si>
    <t>Contract: GM H/NUT CHEX CEREAL GF - 426069 (14 of 17) | Ad Code: BB FOOD CASH SAVER - Location: F - Inside - Grocery - Theme: N/A - Supplier: GENERAL MILLS CANADA CORP - Manufacturer: GENERAL MILLS CANADA CORP (3480)</t>
  </si>
  <si>
    <t>6416614</t>
  </si>
  <si>
    <t>GM H/NUT CHEX CEREAL GF 6 X 354 GR</t>
  </si>
  <si>
    <t>Contract: GM CHEERIOS HNYNUT LW SUG - 426071 (15 of 17) | Ad Code: BB FOOD CASH SAVER - Location: F - Inside - Grocery - Theme: N/A - Supplier: GENERAL MILLS CANADA CORP - Manufacturer: GENERAL MILLS CANADA CORP (3480)</t>
  </si>
  <si>
    <t>6535603</t>
  </si>
  <si>
    <t>GM CHEERIOS HNYNUT LW SUG 10 X 416 GR</t>
  </si>
  <si>
    <t>Contract: GM CIN GRAHAM TOAST CRCH - 428736 (16 of 17) | Ad Code: BB FOOD CASH SAVER - Location: F - Inside - Grocery - Theme: N/A - Supplier: GENERAL MILLS CANADA CORP - Manufacturer: GENERAL MILLS CANADA CORP (3480)</t>
  </si>
  <si>
    <t>6378335</t>
  </si>
  <si>
    <t>GM CIN GRAHAM TOAST CRCH 12 X 340 GR</t>
  </si>
  <si>
    <t>6493290</t>
  </si>
  <si>
    <t>GM CINNA TOAST CRNCH WAF 12 X 328 GR</t>
  </si>
  <si>
    <t>6512131</t>
  </si>
  <si>
    <t>GM STRAWBRY TOAST CRNCH 12 X 340 GR</t>
  </si>
  <si>
    <t>6535595</t>
  </si>
  <si>
    <t>GM REESE PUFFS DK CHOC 12 X 326 GR</t>
  </si>
  <si>
    <t>Contract: GM APPLE STRAW  CHEERIOS - 430705 (17 of 17) | Ad Code: BB FOOD CASH SAVER - Location: F - Inside - Grocery - Theme: N/A - Supplier: GENERAL MILLS CANADA CORP - Manufacturer: GENERAL MILLS CANADA CORP (3480)</t>
  </si>
  <si>
    <t>6466882</t>
  </si>
  <si>
    <t>GM APPLE STRAW  CHEERIOS 12 X 300 GR</t>
  </si>
  <si>
    <t>010054060100</t>
  </si>
  <si>
    <t>6466965</t>
  </si>
  <si>
    <t>GM LOADED CINN TOAST CRN 12 X 368 GR</t>
  </si>
  <si>
    <t>6466973</t>
  </si>
  <si>
    <t>GM LOADED NESQ BITES 12 X 368 GR</t>
  </si>
  <si>
    <t>Contract: NV TRAIL MIX FRT/NUT BAR - 428718 (1 of 13) | Ad Code: BB FOOD CASH SAVER - Location: F - Inside - Grocery - Theme: N/A - Supplier: GENERAL MILLS CANADA CORP - Manufacturer: GENERAL MILLS CANADA CORP (3480)</t>
  </si>
  <si>
    <t>208512</t>
  </si>
  <si>
    <t>NV TRAIL MIX FRT/NUT BAR 12 X 175 GR</t>
  </si>
  <si>
    <t>010201120200</t>
  </si>
  <si>
    <t>158642</t>
  </si>
  <si>
    <t>NV TRAIL MIX DRK CHC GRAN BAR 12 X 175 GR</t>
  </si>
  <si>
    <t>797837</t>
  </si>
  <si>
    <t>NV LUNCHBOX BARS CHOC CHP 12 X 130 GR</t>
  </si>
  <si>
    <t>968032</t>
  </si>
  <si>
    <t>NV LUNCHBOX BARS DBL CHOC 12 X 130 GR</t>
  </si>
  <si>
    <t>6202907</t>
  </si>
  <si>
    <t>NV CRUNCH OATS N DRK CHOC 12 X 210 GR</t>
  </si>
  <si>
    <t>6203269</t>
  </si>
  <si>
    <t>NV LUNCHBOX BAR SMORE 6PK 12 X 130 GR</t>
  </si>
  <si>
    <t>968263</t>
  </si>
  <si>
    <t>LUCKY CHARMS TREAT BAR 12 X 120 GR</t>
  </si>
  <si>
    <t>010201120255</t>
  </si>
  <si>
    <t>6231211</t>
  </si>
  <si>
    <t>GM REESE PUFF TREAT BAR 12 X 120 GR</t>
  </si>
  <si>
    <t>Contract: FRT BY THE FT-VARTY PAK   GF - 428719 (2 of 13) | Ad Code: BB FOOD CASH SAVER - Location: F - Inside - Grocery - Theme: N/A - Supplier: GENERAL MILLS CANADA CORP - Manufacturer: GENERAL MILLS CANADA CORP (3480)</t>
  </si>
  <si>
    <t>668962</t>
  </si>
  <si>
    <t>FRT BY THE FT-VARTY PAK   GF 12 X 128 GR</t>
  </si>
  <si>
    <t>010202110120</t>
  </si>
  <si>
    <t>747907</t>
  </si>
  <si>
    <t>FRT BY THE FT-RIPN BERRY  GF 12 X 128 GR</t>
  </si>
  <si>
    <t>Contract: GM FIBER1 OATS &amp; CHOC BAR - 428720 (3 of 13) | Ad Code: BB FOOD CASH SAVER - Location: F - Inside - Grocery - Theme: N/A - Supplier: GENERAL MILLS CANADA CORP - Manufacturer: GENERAL MILLS CANADA CORP (3480)</t>
  </si>
  <si>
    <t>922690</t>
  </si>
  <si>
    <t>GM FIBER1 OATS &amp; CHOC BAR 12 X 175 GR</t>
  </si>
  <si>
    <t>010201120230</t>
  </si>
  <si>
    <t>516906</t>
  </si>
  <si>
    <t>GM FIBER1 CHOC FDG BRWN 12 X 125 GR</t>
  </si>
  <si>
    <t>2419000</t>
  </si>
  <si>
    <t>GM FIBRE1 DEL CINN ROLL 12 X 125 GR</t>
  </si>
  <si>
    <t>Contract: BC SPEC EDIT FRT SNK - 428721 (4 of 13) | Ad Code: BB FOOD CASH SAVER - Location: F - Inside - Grocery - Theme: N/A - Supplier: GENERAL MILLS CANADA CORP - Manufacturer: GENERAL MILLS CANADA CORP (3480)</t>
  </si>
  <si>
    <t>964239</t>
  </si>
  <si>
    <t>BC SPEC EDIT FRT SNK 10 X 226 GR</t>
  </si>
  <si>
    <t>010202110160</t>
  </si>
  <si>
    <t>338905</t>
  </si>
  <si>
    <t>BC SCOOBY DOO SNK 10 X 226 GR</t>
  </si>
  <si>
    <t>968107</t>
  </si>
  <si>
    <t>BC ANIM EDIT FRT SNK 10 X 226 GR</t>
  </si>
  <si>
    <t>230169</t>
  </si>
  <si>
    <t>BC KID EDIT FRT SNKS 10EA 10 X 226 GR</t>
  </si>
  <si>
    <t>642710</t>
  </si>
  <si>
    <t>MOTTS FRUITSATIONS ASST   FRUIT GF 10 X 226 GR</t>
  </si>
  <si>
    <t>010202120200</t>
  </si>
  <si>
    <t>642728</t>
  </si>
  <si>
    <t>MOTTS FRUITSATIONS BERRY  GF 10 X 226 GR</t>
  </si>
  <si>
    <t>Contract: FRT GUSHERS VARIETY PACK  GF - 428722 (5 of 13) | Ad Code: BB FOOD CASH SAVER - Location: F - Inside - Grocery - Theme: N/A - Supplier: GENERAL MILLS CANADA CORP - Manufacturer: GENERAL MILLS CANADA CORP (3480)</t>
  </si>
  <si>
    <t>568295</t>
  </si>
  <si>
    <t>FRT GUSHERS VARIETY PACK  GF 10 X 138 GR</t>
  </si>
  <si>
    <t>010202110130</t>
  </si>
  <si>
    <t>568303</t>
  </si>
  <si>
    <t>FRT GUSHERS GRAPE TROP GF 10 X 138 GR</t>
  </si>
  <si>
    <t>6268320</t>
  </si>
  <si>
    <t>FRT GUSHERS SUPER SOUR GF 10 X 138 GR</t>
  </si>
  <si>
    <t>2419026</t>
  </si>
  <si>
    <t>GM FRT ROLL UPS BLASTIN   BRY GF 10 X 141 GR</t>
  </si>
  <si>
    <t>010202110140</t>
  </si>
  <si>
    <t>2419018</t>
  </si>
  <si>
    <t>GM FRT ROLL UPS TROP TIE  DYE GF 10 X 141 GR</t>
  </si>
  <si>
    <t>Contract: NV PROTEIN PNUT ALMD DRK  CHOC - 428723 (6 of 13) | Ad Code: BB FOOD CASH SAVER - Location: F - Inside - Grocery - Theme: N/A - Supplier: GENERAL MILLS CANADA CORP - Manufacturer: GENERAL MILLS CANADA CORP (3480)</t>
  </si>
  <si>
    <t>642892</t>
  </si>
  <si>
    <t>NV PROTEIN PNUT ALMD DRK  CHOC 12 X 148 GR</t>
  </si>
  <si>
    <t>010201120225</t>
  </si>
  <si>
    <t>643056</t>
  </si>
  <si>
    <t>NV PROTEIN PNUT BTTR DRK  CHOC 12 X 148 GR</t>
  </si>
  <si>
    <t>Contract: NV SWT/SLTY DRK CHOC BAR - 428724 (7 of 13) | Ad Code: BB FOOD CASH SAVER - Location: F - Inside - Grocery - Theme: N/A - Supplier: GENERAL MILLS CANADA CORP - Manufacturer: GENERAL MILLS CANADA CORP (3480)</t>
  </si>
  <si>
    <t>6256127</t>
  </si>
  <si>
    <t>NV SWT/SLTY DRK CHOC BAR 12 X 210 GR</t>
  </si>
  <si>
    <t>010201120226</t>
  </si>
  <si>
    <t>6256176</t>
  </si>
  <si>
    <t>NV SWT/SLTY SPEC EDIT 12 X 210 GR</t>
  </si>
  <si>
    <t>6256085</t>
  </si>
  <si>
    <t>NV SWT/SLTY CASHEW BAR 12 X 192 GR</t>
  </si>
  <si>
    <t>6256143</t>
  </si>
  <si>
    <t>NV SWT/SLTY PNUT CHWY BAR 12 X 210 GR</t>
  </si>
  <si>
    <t>6256044</t>
  </si>
  <si>
    <t>NV SWT/SLTY GRAN ALMD BAR 12 X 210 GR</t>
  </si>
  <si>
    <t>Contract: GM FRT ROLL UP JOLL RNCH  GF - 428725 (8 of 13) | Ad Code: BB FOOD CASH SAVER - Location: F - Inside - Grocery - Theme: N/A - Supplier: GENERAL MILLS CANADA CORP - Manufacturer: GENERAL MILLS CANADA CORP (3480)</t>
  </si>
  <si>
    <t>6281158</t>
  </si>
  <si>
    <t>GM FRT ROLL UP JOLL RNCH  GF 10 X 141 GR</t>
  </si>
  <si>
    <t>6498349</t>
  </si>
  <si>
    <t>GM BC FRUIT ROLLUP SOUR   10CT 10 X 141 GR</t>
  </si>
  <si>
    <t>Contract: FRT BY THE FT STARBST GF - 428726 (9 of 13) | Ad Code: BB FOOD CASH SAVER - Location: F - Inside - Grocery - Theme: N/A - Supplier: GENERAL MILLS CANADA CORP - Manufacturer: GENERAL MILLS CANADA CORP (3480)</t>
  </si>
  <si>
    <t>6307730</t>
  </si>
  <si>
    <t>FRT BY THE FT STARBST GF 12 X 128 GR</t>
  </si>
  <si>
    <t>6539431</t>
  </si>
  <si>
    <t>FRT BY THE FT WTRMLN LMN 12 X 128 GR</t>
  </si>
  <si>
    <t>Contract: NV TRL MIX FRUIT/NUT DK   CHOC/CHER - 428727 (10 of 13) | Ad Code: BB FOOD CASH SAVER - Location: F - Inside - Grocery - Theme: N/A - Supplier: GENERAL MILLS CANADA CORP - Manufacturer: GENERAL MILLS CANADA CORP (3480)</t>
  </si>
  <si>
    <t>6438626</t>
  </si>
  <si>
    <t>NV TRL MIX FRUIT/NUT DK   CHOC/CHER 12 X 175 GR</t>
  </si>
  <si>
    <t>6498315</t>
  </si>
  <si>
    <t>NV LUNCHBOX MIXED BERRY   5CT 12 X 130 GR</t>
  </si>
  <si>
    <t>6517999</t>
  </si>
  <si>
    <t>NV CRUNCHY GRANOLA BAR PB 12 X 210 GR</t>
  </si>
  <si>
    <t>6518013</t>
  </si>
  <si>
    <t>NV CRNCHY GRNLA OAT HNY 12 X 210 GR</t>
  </si>
  <si>
    <t>6498323</t>
  </si>
  <si>
    <t>CINN TST CRNCH TREAT BARS 12 X 192 GR</t>
  </si>
  <si>
    <t>Contract: GM CHEX MIX CHOCO PB BARS - 428728 (11 of 13) | Ad Code: BB FOOD CASH SAVER - Location: F - Inside - Grocery - Theme: N/A - Supplier: GENERAL MILLS CANADA CORP - Manufacturer: GENERAL MILLS CANADA CORP (3480)</t>
  </si>
  <si>
    <t>6515613</t>
  </si>
  <si>
    <t>GM CHEX MIX CHOCO PB BARS 8 X 160 GR</t>
  </si>
  <si>
    <t>010203115410</t>
  </si>
  <si>
    <t>Contract: NV SWT/SLTY CASHEW BAR - 428729 (12 of 13) | Ad Code: BB FOOD CASH SAVER - Location: F - Inside - Grocery - Theme: N/A - Supplier: GENERAL MILLS CANADA CORP - Manufacturer: GENERAL MILLS CANADA CORP (3480)</t>
  </si>
  <si>
    <t>6536361</t>
  </si>
  <si>
    <t>NV SWT/SLTY CASHEW BAR 12 X 160 GR</t>
  </si>
  <si>
    <t>6536346</t>
  </si>
  <si>
    <t>NV SWT/SLTY PNUT BAR 12 X 175 GR</t>
  </si>
  <si>
    <t>6536353</t>
  </si>
  <si>
    <t>NV SWT/SLTY DRK CHOC BAR 12 X 175 GR</t>
  </si>
  <si>
    <t>Contract: NV SWT/SLTY GRAN ALMD BAR - 428730 (13 of 13) | Ad Code: BB FOOD CASH SAVER - Location: F - Inside - Grocery - Theme: N/A - Supplier: GENERAL MILLS CANADA CORP - Manufacturer: GENERAL MILLS CANADA CORP (3480)</t>
  </si>
  <si>
    <t>6536312</t>
  </si>
  <si>
    <t>NV SWT/SLTY GRAN ALMD BAR 12 X 175 GR</t>
  </si>
  <si>
    <t>6536379</t>
  </si>
  <si>
    <t>NV SWT/SLTY SPEC EDITION 12 X 175 GR</t>
  </si>
  <si>
    <t>6539662</t>
  </si>
  <si>
    <t>NV SWT/SLTY PRETZL NUT 12 X 170 GR</t>
  </si>
  <si>
    <t>Contract: GOGO SQUEEZ APPLE - 426605 (1 of 1) | Ad Code: AA FOOD SUPER SAVER - Location: F - Inside - Grocery - Theme: N/A - Supplier: BEL CANADA INC. - Manufacturer: GROUP BEL CANADA INC. (6517)</t>
  </si>
  <si>
    <t>6540496</t>
  </si>
  <si>
    <t>GOGO SQUEEZ APPLE 12 X 4 EA</t>
  </si>
  <si>
    <t>010169560615</t>
  </si>
  <si>
    <t>6540512</t>
  </si>
  <si>
    <t>GOGO SQUEEZ APPLE STRWBRY 12 X 4 EA</t>
  </si>
  <si>
    <t>Contract: SNK/PK GEL RASP/MIXD BRRY 4X99G - 426607 (1 of 1) | Ad Code: BB FOOD CASH SAVER - Location: F - Inside - Grocery - Theme: N/A - Supplier: CON AGRA FOODS CANADA - Manufacturer: CONAGRA FOODS CANADA (1493)</t>
  </si>
  <si>
    <t>614297</t>
  </si>
  <si>
    <t>SNACK PACK CHOC 4X99GR 12 X 4 EA</t>
  </si>
  <si>
    <t>010251120200</t>
  </si>
  <si>
    <t>3 / $6.99</t>
  </si>
  <si>
    <t>614388</t>
  </si>
  <si>
    <t>SNACK PACK VAN 4X99G 12 X 4 EA</t>
  </si>
  <si>
    <t>614305</t>
  </si>
  <si>
    <t>SNACK PACK CHOC FDG 4X99G 12 X 4 EA</t>
  </si>
  <si>
    <t>614453</t>
  </si>
  <si>
    <t>SNACK PACK BUTTERSCOTCH   4X99GR 12 X 4 EA</t>
  </si>
  <si>
    <t>614461</t>
  </si>
  <si>
    <t>SNACK PACK TAPIOCA 4X99GR 12 X 4 EA</t>
  </si>
  <si>
    <t>403360</t>
  </si>
  <si>
    <t>SNACK PACK CHOCOLATE NSA  4X99G 12 X 4 EA</t>
  </si>
  <si>
    <t>403519</t>
  </si>
  <si>
    <t>SNACK PACK VAN NSA 4X99GR 12 X 4 EA</t>
  </si>
  <si>
    <t>688465</t>
  </si>
  <si>
    <t>SNACK PACK LEMON MERNGE   4X99GR 12 X 4 EA</t>
  </si>
  <si>
    <t>010251120210</t>
  </si>
  <si>
    <t>613927</t>
  </si>
  <si>
    <t>SNACK PACK BANANA CREAM   4X99GR 12 X 4 EA</t>
  </si>
  <si>
    <t>798173</t>
  </si>
  <si>
    <t>SNACK PACK ICE CREAM SAND  4X99G 12 X 4 EA</t>
  </si>
  <si>
    <t>215988</t>
  </si>
  <si>
    <t>SNK/PK GEL RASP/MIXD BRRY 4X99G 12 X 4 EA</t>
  </si>
  <si>
    <t>010251120215</t>
  </si>
  <si>
    <t>614701</t>
  </si>
  <si>
    <t>SNACK PK GEL STRW ORG NSA 4X99G 12 X 4 EA</t>
  </si>
  <si>
    <t>6494702</t>
  </si>
  <si>
    <t>SNK/PK REDUCED SGR CHERRY 4X92G 12 X 4 EA</t>
  </si>
  <si>
    <t>Contract: KELL ALL BRAN BUDS - 426129 (1 of 11) | Ad Code: BB FOOD CASH SAVER - Location: F - Inside - Grocery - Theme: N/A - Supplier: WK KELLOGG CANADA CORP - Manufacturer: WK KELLOGG CANADA CORP (6164)</t>
  </si>
  <si>
    <t>308775</t>
  </si>
  <si>
    <t>KELL ALL BRAN BUDS 12 X 500 GR</t>
  </si>
  <si>
    <t>010051530365</t>
  </si>
  <si>
    <t>Contract: KELL CORN POPS - 426130 (2 of 11) | Ad Code: BB FOOD CASH SAVER - Location: F - Inside - Grocery - Theme: N/A - Supplier: WK KELLOGG CANADA CORP - Manufacturer: WK KELLOGG CANADA CORP (6164)</t>
  </si>
  <si>
    <t>107714</t>
  </si>
  <si>
    <t>KELL CORN POPS 12 X 515 GR</t>
  </si>
  <si>
    <t>010053530340</t>
  </si>
  <si>
    <t>Contract: KELL M/W ORIGINAL - 426131 (3 of 11) | Ad Code: BB FOOD CASH SAVER - Location: F - Inside - Grocery - Theme: N/A - Supplier: WK KELLOGG CANADA CORP - Manufacturer: WK KELLOGG CANADA CORP (6164)</t>
  </si>
  <si>
    <t>6349088</t>
  </si>
  <si>
    <t>KELL M/W ORIGINAL 10 X 650 GR</t>
  </si>
  <si>
    <t>010052530340</t>
  </si>
  <si>
    <t>6349096</t>
  </si>
  <si>
    <t>KELL M/W BROWN SUG 10 X 650 GR</t>
  </si>
  <si>
    <t>Contract: KELL CORN FLAKES - 426132 (4 of 11) | Ad Code: BB FOOD CASH SAVER - Location: F - Inside - Grocery - Theme: N/A - Supplier: WK KELLOGG CANADA CORP - Manufacturer: WK KELLOGG CANADA CORP (6164)</t>
  </si>
  <si>
    <t>6370431</t>
  </si>
  <si>
    <t>KELL CORN FLAKES 10 X 600 GR</t>
  </si>
  <si>
    <t>010052520225</t>
  </si>
  <si>
    <t>Contract: KELL RICE KRISPIES - 426133 (5 of 11) | Ad Code: BB FOOD CASH SAVER - Location: F - Inside - Grocery - Theme: N/A - Supplier: WK KELLOGG CANADA CORP - Manufacturer: WK KELLOGG CANADA CORP (6164)</t>
  </si>
  <si>
    <t>6370449</t>
  </si>
  <si>
    <t>KELL RICE KRISPIES 10 X 560 GR</t>
  </si>
  <si>
    <t>010052530320</t>
  </si>
  <si>
    <t>Contract: VECTOR MEAL REPLACEMENT   FAMILY - 426134 (6 of 11) | Ad Code: BB FOOD CASH SAVER - Location: F - Inside - Grocery - Theme: N/A - Supplier: WK KELLOGG CANADA CORP - Manufacturer: WK KELLOGG CANADA CORP (6164)</t>
  </si>
  <si>
    <t>6483069</t>
  </si>
  <si>
    <t>KELL SPEC K VAN ALM FMLY 8 X 525 GR</t>
  </si>
  <si>
    <t>010051530350</t>
  </si>
  <si>
    <t>6392823</t>
  </si>
  <si>
    <t>VECTOR MEAL REPLACEMENT   FAMILY 8 X 550 GR</t>
  </si>
  <si>
    <t>010051530375</t>
  </si>
  <si>
    <t>Contract: KELL ALL BRAN FLAKES FMLY - 426135 (7 of 11) | Ad Code: BB FOOD CASH SAVER - Location: F - Inside - Grocery - Theme: N/A - Supplier: WK KELLOGG CANADA CORP - Manufacturer: WK KELLOGG CANADA CORP (6164)</t>
  </si>
  <si>
    <t>6483036</t>
  </si>
  <si>
    <t>KELL ALL BRAN FLAKES FMLY 8 X 560 GR</t>
  </si>
  <si>
    <t>010051530390</t>
  </si>
  <si>
    <t>Contract: KELL FROSTED FLAKES FMLY - 426137 (8 of 11) | Ad Code: BB FOOD CASH SAVER - Location: F - Inside - Grocery - Theme: N/A - Supplier: WK KELLOGG CANADA CORP - Manufacturer: WK KELLOGG CANADA CORP (6164)</t>
  </si>
  <si>
    <t>6483051</t>
  </si>
  <si>
    <t>KELL FROSTED FLAKES FMLY 10 X 545 GR</t>
  </si>
  <si>
    <t>Contract: KELL RAISIN BRAN FMLY - 426138 (9 of 11) | Ad Code: BB FOOD CASH SAVER - Location: F - Inside - Grocery - Theme: N/A - Supplier: WK KELLOGG CANADA CORP - Manufacturer: WK KELLOGG CANADA CORP (6164)</t>
  </si>
  <si>
    <t>6483283</t>
  </si>
  <si>
    <t>KELL RAISIN BRAN FMLY 8 X 600 GR</t>
  </si>
  <si>
    <t>010051530370</t>
  </si>
  <si>
    <t>Contract: KELL SPECIAL K  FMLY - 426139 (10 of 11) | Ad Code: BB FOOD CASH SAVER - Location: F - Inside - Grocery - Theme: N/A - Supplier: WK KELLOGG CANADA CORP - Manufacturer: WK KELLOGG CANADA CORP (6164)</t>
  </si>
  <si>
    <t>6483333</t>
  </si>
  <si>
    <t>KELL SPECIAL K  FMLY 12 X 485 GR</t>
  </si>
  <si>
    <t>Contract: KELL FROOT LOOPS - 430707 (11 of 11) | Ad Code: BB FOOD CASH SAVER - Location: F - Inside - Grocery - Theme: N/A - Supplier: WK KELLOGG CANADA CORP - Manufacturer: WK KELLOGG CANADA CORP (6164)</t>
  </si>
  <si>
    <t>6483176</t>
  </si>
  <si>
    <t>KELL FROOT LOOPS 10 X 480 GR</t>
  </si>
  <si>
    <t>6540009</t>
  </si>
  <si>
    <t>KELL KRAVE FAMLY 10 X 500 GR</t>
  </si>
  <si>
    <t>010053530345</t>
  </si>
  <si>
    <t>Contract: KLIK LUNCH MEAT 25% LESS  FAT - 426588 (1 of 1) | Ad Code: BB FOOD CASH SAVER - Location: F - Inside - Grocery - Theme: N/A - Supplier: MAPLE LEAF - Manufacturer: MAPLE LEAF GROCERY PRODUCTS (1371)</t>
  </si>
  <si>
    <t>6468227</t>
  </si>
  <si>
    <t>KLIK LUNCH MEAT 25% LESS  FAT 12 X 340 GR</t>
  </si>
  <si>
    <t>010147150500</t>
  </si>
  <si>
    <t>1 / $5.59</t>
  </si>
  <si>
    <t>6468235</t>
  </si>
  <si>
    <t>KLIK LUNCH MEAT 12 X 340 GR</t>
  </si>
  <si>
    <t>Contract: OCEAN SOLID WHT TUNA/WTR - 426585 (1 of 1) | Ad Code: AA FOOD SUPER SAVER - Location: F - Inside - Grocery - Theme: N/A - Supplier: IMPACT SALES &amp; MARKETING - Manufacturer: OCEAN BRANDS LTD (6521)</t>
  </si>
  <si>
    <t>Contract: PREGO ORIGINAL PASTA SAUC - 427584 (1 of 1) | Ad Code: BB FOOD CASH SAVER - Location: F - Inside - Grocery - Theme: N/A - Supplier: CAMPBELL COMPANY OF CANADA - Manufacturer: CAMPBELL COMPANY OF CANADA (1283)</t>
  </si>
  <si>
    <t>211110</t>
  </si>
  <si>
    <t>PREGO ORIGINAL PASTA SAUC 6 X 1.75 LT</t>
  </si>
  <si>
    <t>010184120245</t>
  </si>
  <si>
    <t>6480461</t>
  </si>
  <si>
    <t>PREGO MUSHROOM PASTA SAUC 6 X 1.75 LT</t>
  </si>
  <si>
    <t>Contract: SUNMAID RAISIN 6X30GR BOX - 426589 (1 of 1) | Ad Code: BB FOOD CASH SAVER - Location: F - Inside - Grocery - Theme: N/A - Supplier: CONCORD SALES LTD (BROKER) - Manufacturer: CONCORD SALES LTD (5108)</t>
  </si>
  <si>
    <t>579409</t>
  </si>
  <si>
    <t>SUNMAID RAISIN 6X30GR BOX 12 X 6 EA</t>
  </si>
  <si>
    <t>010217120200</t>
  </si>
  <si>
    <t>Contract: CHIPS AHOY CHUNKS 460GR - 427705 (1 of 1) | Ad Code: BB FOOD CASH SAVER - Location: F - Inside - Snacks &amp; Drinks - Theme: N/A - Supplier: MONDELEZ - Manufacturer: MONDELEZ (6362)</t>
  </si>
  <si>
    <t>570804</t>
  </si>
  <si>
    <t>CHIPS AHOY CHUNKS 460GR 12 X 460 GR</t>
  </si>
  <si>
    <t>010432110118</t>
  </si>
  <si>
    <t>2 / $12.00</t>
  </si>
  <si>
    <t>570614</t>
  </si>
  <si>
    <t>CHIPS AHOY ORIGINAL 460GR 12 X 460 GR</t>
  </si>
  <si>
    <t>2433811</t>
  </si>
  <si>
    <t>CHIPS AHOY CHEWY 453GR 12 X 453 GR</t>
  </si>
  <si>
    <t>2492536</t>
  </si>
  <si>
    <t>CHIPS AHOY RAINBOW 12 X 457 GR</t>
  </si>
  <si>
    <t>6254213</t>
  </si>
  <si>
    <t>OREO MEGA STUFFED 12 X 374 GR</t>
  </si>
  <si>
    <t>6301022</t>
  </si>
  <si>
    <t>CHIPS AHOY CHEWY CARAMILK 12 X 453 GR</t>
  </si>
  <si>
    <t>6301030</t>
  </si>
  <si>
    <t>CHIPS AHOY MINI EGGS 12 X 460 GR</t>
  </si>
  <si>
    <t>6396840</t>
  </si>
  <si>
    <t>OREO ORIGINAL 12 X 439 GR</t>
  </si>
  <si>
    <t>6402499</t>
  </si>
  <si>
    <t>OREO DOUBLE STUFFED 12 X 436 GR</t>
  </si>
  <si>
    <t>6402507</t>
  </si>
  <si>
    <t>OREO GOLDEN 12 X 439 GR</t>
  </si>
  <si>
    <t>6402820</t>
  </si>
  <si>
    <t>FUDGEE O 488GR 12 X 488 GR</t>
  </si>
  <si>
    <t>6485494</t>
  </si>
  <si>
    <t>OREO CAKESTERS ORIG 285G 12 X 285 GR</t>
  </si>
  <si>
    <t>6485502</t>
  </si>
  <si>
    <t>OREO CAKESTRS GOLDEN 285G 12 X 285 GR</t>
  </si>
  <si>
    <t>6533970</t>
  </si>
  <si>
    <t>OREO CAKESTERS CHOC 285G 12 X 285 GR</t>
  </si>
  <si>
    <t>Contract: CHRISTIE PREM PLUS UNSLTD - 427706 (1 of 1) | Ad Code: BB FOOD CASH SAVER - Location: F - Inside - Snacks &amp; Drinks - Theme: N/A - Supplier: MONDELEZ - Manufacturer: MONDELEZ (6362)</t>
  </si>
  <si>
    <t>2471720</t>
  </si>
  <si>
    <t>CHRISTIE PREM PLUS UNSLTD 12 X 450 GR</t>
  </si>
  <si>
    <t>010451120210</t>
  </si>
  <si>
    <t>2471712</t>
  </si>
  <si>
    <t>CHRISTIE PREM PLUS SALTED 12 X 450 GR</t>
  </si>
  <si>
    <t>6468946</t>
  </si>
  <si>
    <t>CHR PREMIUM PLUS WH GRAIN 481 GR 12 X 481 GR</t>
  </si>
  <si>
    <t>Contract: C.GOLD SOUR GUMMY MIX - 428296 (1 of 7) | Ad Code: BB FOOD CASH SAVER - Location: F - Inside - Snacks &amp; Drinks - Theme: N/A - Supplier: SM ENTERPRISES - Manufacturer: SM ENTERPRISES. (3538)</t>
  </si>
  <si>
    <t>738351</t>
  </si>
  <si>
    <t>C.GOLD SOUR GUMMY MIX 10 X 400 GR</t>
  </si>
  <si>
    <t>010474130304</t>
  </si>
  <si>
    <t>738278</t>
  </si>
  <si>
    <t>CG MIXED GUMMY TREATS 10 X 400 GR</t>
  </si>
  <si>
    <t>Contract: C.GOLD JUJUBES - 428297 (2 of 7) | Ad Code: BB FOOD CASH SAVER - Location: F - Inside - Snacks &amp; Drinks - Theme: N/A - Supplier: SM ENTERPRISES - Manufacturer: SM ENTERPRISES. (3538)</t>
  </si>
  <si>
    <t>738286</t>
  </si>
  <si>
    <t>C.GOLD JUJUBES 10 X 400 GR</t>
  </si>
  <si>
    <t>Contract: C.GOLD SALT WATER TAFFY - 428298 (3 of 7) | Ad Code: BB FOOD CASH SAVER - Location: F - Inside - Snacks &amp; Drinks - Theme: N/A - Supplier: HUER FOODS - Manufacturer: HUER FOODS (5404)</t>
  </si>
  <si>
    <t>2451557</t>
  </si>
  <si>
    <t>C.GOLD SALT WATER TAFFY 8 X 210 GR</t>
  </si>
  <si>
    <t>Contract: C.GOLD COLA CANDY - 428299 (4 of 7) | Ad Code: BB FOOD CASH SAVER - Location: F - Inside - Snacks &amp; Drinks - Theme: N/A - Supplier: HUER FOODS - Manufacturer: HUER FOODS (5404)</t>
  </si>
  <si>
    <t>2451565</t>
  </si>
  <si>
    <t>C.GOLD COLA CANDY 8 X 400 GR</t>
  </si>
  <si>
    <t>6207187</t>
  </si>
  <si>
    <t>C.GOLD SOUR JUMBO SUCKERS 8 X 235 GR</t>
  </si>
  <si>
    <t>6306799</t>
  </si>
  <si>
    <t>C.GOLD SOUR RASCALS 8 X 300 GR</t>
  </si>
  <si>
    <t>Contract: C.GOLD STRWBERRY MLKSHAKE - 428300 (5 of 7) | Ad Code: BB FOOD CASH SAVER - Location: F - Inside - Snacks &amp; Drinks - Theme: N/A - Supplier: HUER FOODS - Manufacturer: HUER FOODS (5404)</t>
  </si>
  <si>
    <t>6260830</t>
  </si>
  <si>
    <t>C.GOLD STRWBERRY MLKSHAKE 8 X 300 GR</t>
  </si>
  <si>
    <t>6349302</t>
  </si>
  <si>
    <t>C.GOLD 12 FLV GUMMY BEARS 8 X 300 GR</t>
  </si>
  <si>
    <t>6433312</t>
  </si>
  <si>
    <t>C.GOLD SOUR COLA MIX 8 X 350 GR</t>
  </si>
  <si>
    <t>6433270</t>
  </si>
  <si>
    <t>C.GOLD SOUR SUCKERS 8 X 300 GR</t>
  </si>
  <si>
    <t>6435119</t>
  </si>
  <si>
    <t>C.GOLD SOUR NEON WORMS 8 X 300 GR</t>
  </si>
  <si>
    <t>Contract: C.GOLD SOUR FUN STICKS - 428301 (6 of 7) | Ad Code: BB FOOD CASH SAVER - Location: F - Inside - Snacks &amp; Drinks - Theme: N/A - Supplier: PREMIER BRANDS CANADA LTD - Manufacturer: PREMIER BRANDS CANADA LTD (2091)</t>
  </si>
  <si>
    <t>6261440</t>
  </si>
  <si>
    <t>C.GOLD SOUR FUN STICKS 15 X 165 GR</t>
  </si>
  <si>
    <t>Contract: C.GOLD FUN STICKS - 428302 (7 of 7) | Ad Code: BB FOOD CASH SAVER - Location: F - Inside - Snacks &amp; Drinks - Theme: N/A - Supplier: PREMIER BRANDS CANADA LTD - Manufacturer: PREMIER BRANDS CANADA LTD (2091)</t>
  </si>
  <si>
    <t>6398606</t>
  </si>
  <si>
    <t>C.GOLD FUN STICKS 15 X 165 GR</t>
  </si>
  <si>
    <t>6398622</t>
  </si>
  <si>
    <t>C.GOLD AUSSIE LICORCE BLK 15 X 200 GR</t>
  </si>
  <si>
    <t>6398614</t>
  </si>
  <si>
    <t>C.GOLD AUSSIE LICORCE RED 15 X 200 GR</t>
  </si>
  <si>
    <t>Contract: C.GD 100% NFC APPLE JC - 427601 (1 of 4) | Ad Code: BB FOOD CASH SAVER - Location: F - Inside - Snacks &amp; Drinks - Theme: N/A - Supplier: LASSONDE &amp; SUNRYPE - Manufacturer: LASSONDE INC. (5735)</t>
  </si>
  <si>
    <t>Contract: C.GOLD TROPICAL JUICE - 427602 (2 of 4) | Ad Code: BB FOOD CASH SAVER - Location: F - Inside - Snacks &amp; Drinks - Theme: N/A - Supplier: LASSONDE &amp; SUNRYPE - Manufacturer: LASSONDE INC. (2682)</t>
  </si>
  <si>
    <t>Contract: C.GOLD APPLE ORANGE PEACH JUICE - 427603 (3 of 4) | Ad Code: BB FOOD CASH SAVER - Location: F - Inside - Snacks &amp; Drinks - Theme: N/A - Supplier: LASSONDE &amp; SUNRYPE - Manufacturer: LASSONDE INC. (5735)</t>
  </si>
  <si>
    <t>Contract: C.GOLD ORANGE DELIGHT - 427604 (4 of 4) | Ad Code: BB FOOD CASH SAVER - Location: F - Inside - Snacks &amp; Drinks - Theme: N/A - Supplier: LASSONDE &amp; SUNRYPE - Manufacturer: LASSONDE INC. (2682)</t>
  </si>
  <si>
    <t>Contract: LINDT EXCELLNC 85% COCOA - 428787 (1 of 1) | Ad Code: BB FOOD CASH SAVER - Location: F - Inside - Snacks &amp; Drinks - Theme: N/A - Supplier: LINDT &amp; SPRUNGLI(CANADA) INC - Manufacturer: LINDT &amp; SPRUNGLI(CANADA) INC (1675)</t>
  </si>
  <si>
    <t>517359</t>
  </si>
  <si>
    <t>LINDT EXCELLNC 85% COCOA 20 X 100 GR</t>
  </si>
  <si>
    <t>010471130330</t>
  </si>
  <si>
    <t>1 / $6.29</t>
  </si>
  <si>
    <t>517326</t>
  </si>
  <si>
    <t>LINDT EXCELLNC 70% COCOA 20 X 100 GR</t>
  </si>
  <si>
    <t>517565</t>
  </si>
  <si>
    <t>LINDT EXCELLNC ORANGE     INTENSE 20 X 100 GR</t>
  </si>
  <si>
    <t>677930</t>
  </si>
  <si>
    <t>LINDT EXCELLNC SEA SALT   DRK 20 X 100 GR</t>
  </si>
  <si>
    <t>965095</t>
  </si>
  <si>
    <t>LINDT EXCELLNC 90% CACOA  BAR 20 X 100 GR</t>
  </si>
  <si>
    <t>965087</t>
  </si>
  <si>
    <t>LINDT EXCELLNC DK CRML    SSLT 20 X 100 GR</t>
  </si>
  <si>
    <t>6439335</t>
  </si>
  <si>
    <t>EXCELLENC MILD 85% 20 X 100 GR</t>
  </si>
  <si>
    <t>6439327</t>
  </si>
  <si>
    <t>EXCELLENC MILD 70% 20 X 100 GR</t>
  </si>
  <si>
    <t>Contract: CRYS LT ORIG   ICED TEA - 427586 (1 of 5) | Ad Code: BB FOOD CASH SAVER - Location: F - Inside - Snacks &amp; Drinks - Theme: N/A - Supplier: KRAFTHEINZ - Manufacturer: KRAFT HEINZ CANADA ULC (1775)</t>
  </si>
  <si>
    <t>128918</t>
  </si>
  <si>
    <t>CRYS LT ORIG   ICED TEA 28 X 4 EA</t>
  </si>
  <si>
    <t>010125110140</t>
  </si>
  <si>
    <t>129015</t>
  </si>
  <si>
    <t>CRYS LT TANG   GRAPEFRT 28 X 4 EA</t>
  </si>
  <si>
    <t>129031</t>
  </si>
  <si>
    <t>CRYS LT PINK   LEMONADE 28 X 4 EA</t>
  </si>
  <si>
    <t>Contract: MIO FRUIT PNCH - 427587 (2 of 5) | Ad Code: BB FOOD CASH SAVER - Location: F - Inside - Snacks &amp; Drinks - Theme: N/A - Supplier: KRAFTHEINZ - Manufacturer: KRAFT HEINZ CANADA ULC (1775)</t>
  </si>
  <si>
    <t>493932</t>
  </si>
  <si>
    <t>MIO FRUIT PNCH 12 X 48 ML</t>
  </si>
  <si>
    <t>010125120220</t>
  </si>
  <si>
    <t>493940</t>
  </si>
  <si>
    <t>MIO STRW WTRML 12 X 48 ML</t>
  </si>
  <si>
    <t>493957</t>
  </si>
  <si>
    <t>MIO BERRY POMG 12 X 48 ML</t>
  </si>
  <si>
    <t>493965</t>
  </si>
  <si>
    <t>MIO MNGO PEACH 12 X 48 ML</t>
  </si>
  <si>
    <t>602383</t>
  </si>
  <si>
    <t>MIO LEMONADE 12 X 48 ML</t>
  </si>
  <si>
    <t>602409</t>
  </si>
  <si>
    <t>MIO CHRY BLCKY 12 X 48 ML</t>
  </si>
  <si>
    <t>6322192</t>
  </si>
  <si>
    <t>MIO SPORT BERRY BURST 12 X 48 ML</t>
  </si>
  <si>
    <t>728824</t>
  </si>
  <si>
    <t>MIO CRAN RASP 12 X 48 ML</t>
  </si>
  <si>
    <t>728667</t>
  </si>
  <si>
    <t>MIO BBERY LEMN 12 X 48 ML</t>
  </si>
  <si>
    <t>6322226</t>
  </si>
  <si>
    <t>MIO SPORT ORANGE 12 X 48 ML</t>
  </si>
  <si>
    <t>6322218</t>
  </si>
  <si>
    <t>MIO SPORT LEMON LIME 12 X 48 ML</t>
  </si>
  <si>
    <t>225540</t>
  </si>
  <si>
    <t>COUNTRY TIME LEMONADE 12 X 48 ML</t>
  </si>
  <si>
    <t>010125120225</t>
  </si>
  <si>
    <t>225490</t>
  </si>
  <si>
    <t>COUNTRY TIME   ICED TEA 12 X 48 ML</t>
  </si>
  <si>
    <t>225557</t>
  </si>
  <si>
    <t>TANG LQD ORNGE 12 X 48 ML</t>
  </si>
  <si>
    <t>010125120227</t>
  </si>
  <si>
    <t>290957</t>
  </si>
  <si>
    <t>TANG LQD GRAPE 12 X 48 ML</t>
  </si>
  <si>
    <t>6503767</t>
  </si>
  <si>
    <t>CRYSTL LT LIQUID STRW LEM  DRINK MX 12 X 48 ML</t>
  </si>
  <si>
    <t>010125120230</t>
  </si>
  <si>
    <t>6503775</t>
  </si>
  <si>
    <t>CRYSTL LT LQUID BLUE RAZZ DRINK MIX 12 X 48 ML</t>
  </si>
  <si>
    <t>Contract: KAID GRAPE - 427588 (3 of 5) | Ad Code: BB FOOD CASH SAVER - Location: F - Inside - Snacks &amp; Drinks - Theme: N/A - Supplier: KRAFTHEINZ - Manufacturer: KRAFT HEINZ CANADA ULC (1775)</t>
  </si>
  <si>
    <t>729236</t>
  </si>
  <si>
    <t>KAID GRAPE 12 X 48 ML</t>
  </si>
  <si>
    <t>010125120235</t>
  </si>
  <si>
    <t>729228</t>
  </si>
  <si>
    <t>KAID CHERRY 12 X 48 ML</t>
  </si>
  <si>
    <t>729194</t>
  </si>
  <si>
    <t>KAID TRP PCH 12 X 48 ML</t>
  </si>
  <si>
    <t>729244</t>
  </si>
  <si>
    <t>KAID ORANGE 12 X 48 ML</t>
  </si>
  <si>
    <t>224394</t>
  </si>
  <si>
    <t>KAID WATERMELN 12 X 48 ML</t>
  </si>
  <si>
    <t>Contract: CRYS LT SNGL   STRW ORGE  BAN - 427589 (4 of 5) | Ad Code: BB FOOD CASH SAVER - Location: F - Inside - Snacks &amp; Drinks - Theme: N/A - Supplier: KRAFTHEINZ - Manufacturer: KRAFT HEINZ CANADA ULC (1775)</t>
  </si>
  <si>
    <t>128553</t>
  </si>
  <si>
    <t>CRYS LT SNGL   STRW ORGE  BAN 12 X 10 EA</t>
  </si>
  <si>
    <t>010125110145</t>
  </si>
  <si>
    <t>128579</t>
  </si>
  <si>
    <t>CRYS LT SNGL   LEM LIME 12 X 10 EA</t>
  </si>
  <si>
    <t>128710</t>
  </si>
  <si>
    <t>CRYS LT SNGL   PINK LEM 12 X 10 EA</t>
  </si>
  <si>
    <t>128835</t>
  </si>
  <si>
    <t>CRYS LT SNGL ORIG ICED    TEA 12 X 10 EA</t>
  </si>
  <si>
    <t>Contract: MIO FRUIT PUNCH PSD - 427590 (5 of 5) | Ad Code: BB FOOD CASH SAVER - Location: F - Inside - Snacks &amp; Drinks - Theme: N/A - Supplier: KRAFTHEINZ - Manufacturer: KRAFT HEINZ CANADA ULC (1775)</t>
  </si>
  <si>
    <t>6443485</t>
  </si>
  <si>
    <t>MIO FRUIT PUNCH PSD 8 X 10 EA</t>
  </si>
  <si>
    <t>010125110200</t>
  </si>
  <si>
    <t>6443394</t>
  </si>
  <si>
    <t>MIO CAFFEINE WILD STRWBRY PSD 8 X 10 EA</t>
  </si>
  <si>
    <t>6443428</t>
  </si>
  <si>
    <t>MIO CAFFEINE GRAPE PSD 8 X 10 EA</t>
  </si>
  <si>
    <t>6443444</t>
  </si>
  <si>
    <t>MIO CAFFEINE PEACH MANGO  PSD 8 X 10 EA</t>
  </si>
  <si>
    <t>6443477</t>
  </si>
  <si>
    <t>MIO LEMONADE PSD 8 X 10 EA</t>
  </si>
  <si>
    <t>6478424</t>
  </si>
  <si>
    <t>MIO HYRDATE PWDR BRY BRST SINGLE 8 X 8 EA</t>
  </si>
  <si>
    <t>6478382</t>
  </si>
  <si>
    <t>MIO HYRDATE PWDR ORANGE   SINGLE 8 X 8 EA</t>
  </si>
  <si>
    <t>6478416</t>
  </si>
  <si>
    <t>MIO HYRDATE PWDR LMN LIME  SINGLE 8 X 8 EA</t>
  </si>
  <si>
    <t>Contract: ARRIBA NACHO CHEESE - 427262 (1 of 3) | Ad Code: DB DIRECT TO STORE CASH SAVER - Location: F - Inside - Snacks &amp; Drinks - Theme: N/A - Supplier: OLD DUTCH FOODS LTD - Manufacturer: OLD DUTCH FOODS LTD (5633)</t>
  </si>
  <si>
    <t>Contract: OD REST TORT DELI ROUNDS - 427263 (2 of 3) | Ad Code: DB DIRECT TO STORE CASH SAVER - Location: F - Inside - Snacks &amp; Drinks - Theme: N/A - Supplier: OLD DUTCH FOODS LTD - Manufacturer: OLD DUTCH FOODS LTD (5633)</t>
  </si>
  <si>
    <t>Contract: OD REST ORG TORTILLA - 427264 (3 of 3) | Ad Code: DB DIRECT TO STORE CASH SAVER - Location: F - Inside - Snacks &amp; Drinks - Theme: N/A - Supplier: OLD DUTCH FOODS LTD - Manufacturer: OLD DUTCH FOODS LTD (5633)</t>
  </si>
  <si>
    <t>Contract: TOSTITOS SCOOPS           GF - 427255 (1 of 6) | Ad Code: DB DIRECT TO STORE CASH SAVER - Location: F - Inside - Snacks &amp; Drinks - Theme: N/A - Supplier: PEPSI FOODS - Manufacturer: FRITO-LAY CANADA - EDI DIRECTS FCL (7433)</t>
  </si>
  <si>
    <t>2407195</t>
  </si>
  <si>
    <t>TOSTITOS SCOOPS           GF 9 X 215 GR</t>
  </si>
  <si>
    <t>010292120200</t>
  </si>
  <si>
    <t>2407245</t>
  </si>
  <si>
    <t>TOSTITOS MULTIGRN 9 X 270 GR</t>
  </si>
  <si>
    <t>2407229</t>
  </si>
  <si>
    <t>TOSTITOS BITE SZ ROUNDS   GF 9 X 295 GR</t>
  </si>
  <si>
    <t>2407237</t>
  </si>
  <si>
    <t>TOSTITOS LOW SODIUM RNDS  GF 9 X 295 GR</t>
  </si>
  <si>
    <t>Contract: TOSTITOS GOLD             GF - 427256 (2 of 6) | Ad Code: DB DIRECT TO STORE CASH SAVER - Location: F - Inside - Snacks &amp; Drinks - Theme: N/A - Supplier: PEPSI FOODS - Manufacturer: FRITO-LAY CANADA - EDI DIRECTS FCL (7433)</t>
  </si>
  <si>
    <t>2407211</t>
  </si>
  <si>
    <t>TOSTITOS GOLD             GF 8 X 290 GR</t>
  </si>
  <si>
    <t>6490890</t>
  </si>
  <si>
    <t>TOSTITOS RDS LOAD NACHOS 8 X 260 GR</t>
  </si>
  <si>
    <t>Contract: TOSTITOS RESTAURANT        GF - 427257 (3 of 6) | Ad Code: DB DIRECT TO STORE CASH SAVER - Location: F - Inside - Snacks &amp; Drinks - Theme: N/A - Supplier: PEPSI FOODS - Manufacturer: FRITO-LAY CANADA - EDI DIRECTS FCL (7433)</t>
  </si>
  <si>
    <t>2407963</t>
  </si>
  <si>
    <t>TOSTITOS RESTAURANT        GF 7 X 275 GR</t>
  </si>
  <si>
    <t>6433940</t>
  </si>
  <si>
    <t>TOSTITOS HINT OF ZESTY    GF 7 X 245 GR</t>
  </si>
  <si>
    <t>6436380</t>
  </si>
  <si>
    <t>TOSTITOS HINT OF LIME     245GR GF 7 X 245 GR</t>
  </si>
  <si>
    <t>Contract: TOSTITOS HEARTY DIPPERS   GF - 427258 (4 of 6) | Ad Code: DB DIRECT TO STORE CASH SAVER - Location: F - Inside - Snacks &amp; Drinks - Theme: N/A - Supplier: PEPSI FOODS - Manufacturer: FRITO-LAY CANADA - EDI DIRECTS FCL (7433)</t>
  </si>
  <si>
    <t>6412696</t>
  </si>
  <si>
    <t>TOSTITOS HEARTY DIPPERS   GF 12 X 250 GR</t>
  </si>
  <si>
    <t>Contract: TOSTITOS ORGANIC BLUE CRN  -P - 427259 (5 of 6) | Ad Code: DB DIRECT TO STORE CASH SAVER - Location: F - Inside - Snacks &amp; Drinks - Theme: N/A - Supplier: PEPSI FOODS - Manufacturer: FRITO-LAY CANADA - EDI DIRECTS FCL (7433)</t>
  </si>
  <si>
    <t>6539787</t>
  </si>
  <si>
    <t>TOSTITOS ORGANIC BLUE CRN  -P 6 X 210 GR</t>
  </si>
  <si>
    <t>Contract: TOSTITOS MEXICN STRT CORN - 428789 (6 of 6) | Ad Code: DB DIRECT TO STORE CASH SAVER - Location: F - Inside - Snacks &amp; Drinks - Theme: N/A - Supplier: PEPSI FOODS - Manufacturer: FRITO-LAY CANADA - EDI DIRECTS FCL (7433)</t>
  </si>
  <si>
    <t>6545198</t>
  </si>
  <si>
    <t>TOSTITOS MEXICN STRT CORN 8 X 260 GR</t>
  </si>
  <si>
    <t>Contract: DAWN POWERWASH REFLL FRSH - 430112 (1 of 6) | Ad Code: BB FOOD CASH SAVER - Location: F - Inside - Household - Theme: N/A - Supplier: PROCTER &amp; GAMBLE - Manufacturer: PROCTER &amp; GAMBLE INC (7019)</t>
  </si>
  <si>
    <t>Contract: DAWN ULTRA ORIG - 430113 (2 of 6) | Ad Code: BB FOOD CASH SAVER - Location: F - Inside - Household - Theme: N/A - Supplier: PROCTER &amp; GAMBLE - Manufacturer: PROCTER &amp; GAMBLE INC (7019)</t>
  </si>
  <si>
    <t>6364764</t>
  </si>
  <si>
    <t>DAWN ULTRA ORIG 8 X 982 ML</t>
  </si>
  <si>
    <t>010102620215</t>
  </si>
  <si>
    <t>Contract: DAWN ULTRA EZS ORG - 430114 (3 of 6) | Ad Code: BB FOOD CASH SAVER - Location: F - Inside - Household - Theme: N/A - Supplier: PROCTER &amp; GAMBLE - Manufacturer: PROCTER &amp; GAMBLE INC (7019)</t>
  </si>
  <si>
    <t>6365258</t>
  </si>
  <si>
    <t>DAWN ULTRA EZS ORG 8 X 650 ML</t>
  </si>
  <si>
    <t>6396923</t>
  </si>
  <si>
    <t>DAWN ULTRA EZS APPLE 8 X 650 ML</t>
  </si>
  <si>
    <t>Contract: DAWN PLAT EZS REFR RAIN - 430115 (4 of 6) | Ad Code: BB FOOD CASH SAVER - Location: F - Inside - Household - Theme: N/A - Supplier: PROCTER &amp; GAMBLE - Manufacturer: PROCTER &amp; GAMBLE INC (7019)</t>
  </si>
  <si>
    <t>6365241</t>
  </si>
  <si>
    <t>DAWN PLAT EZS REFR RAIN 8 X 535 ML</t>
  </si>
  <si>
    <t>6396972</t>
  </si>
  <si>
    <t>DAWN ULTRA EZS LEM OXI 8 X 535 ML</t>
  </si>
  <si>
    <t>Contract: DAWN PLAT DISH REFRESH - 430116 (5 of 6) | Ad Code: BB FOOD CASH SAVER - Location: F - Inside - Household - Theme: N/A - Supplier: PROCTER &amp; GAMBLE - Manufacturer: PROCTER &amp; GAMBLE INC (7019)</t>
  </si>
  <si>
    <t>6364780</t>
  </si>
  <si>
    <t>DAWN PLAT DISH REFRESH 8 X 825 ML</t>
  </si>
  <si>
    <t>Contract: CASCADE PLAT RINSE AID - 430117 (6 of 6) | Ad Code: BB FOOD CASH SAVER - Location: F - Inside - Household - Theme: N/A - Supplier: PROCTER &amp; GAMBLE - Manufacturer: PROCTER &amp; GAMBLE INC (7019)</t>
  </si>
  <si>
    <t>6506646</t>
  </si>
  <si>
    <t>CASCADE PLAT RINSE AID 6 X 473 ML</t>
  </si>
  <si>
    <t>010102140460</t>
  </si>
  <si>
    <t>Contract: IVORY SNOW LIQ HE NW BRN  32LDS - 430546 (1 of 4) | Ad Code: BB FOOD CASH SAVER - Location: F - Inside - Household - Theme: N/A - Supplier: PROCTER &amp; GAMBLE - Manufacturer: PROCTER &amp; GAMBLE INC (7019)</t>
  </si>
  <si>
    <t>2400174</t>
  </si>
  <si>
    <t>IVORY SNOW LIQ HE NW BRN  32LDS 6 X 1.18 LT</t>
  </si>
  <si>
    <t>010091120245</t>
  </si>
  <si>
    <t>Contract: GAIN SHTS ORIG 200CT - 430547 (2 of 4) | Ad Code: BB FOOD CASH SAVER - Location: F - Inside - Household - Theme: N/A - Supplier: PROCTER &amp; GAMBLE - Manufacturer: PROCTER &amp; GAMBLE INC (7019)</t>
  </si>
  <si>
    <t>6369821</t>
  </si>
  <si>
    <t>GAIN SHTS ORIG 200CT 6 X 200 EA</t>
  </si>
  <si>
    <t>010092160630</t>
  </si>
  <si>
    <t>Contract: DOWNY LIQ ULTRA APR FRSH  120LDS - 430548 (3 of 4) | Ad Code: BB FOOD CASH SAVER - Location: F - Inside - Household - Theme: N/A - Supplier: PROCTER &amp; GAMBLE - Manufacturer: PROCTER &amp; GAMBLE INC (7019)</t>
  </si>
  <si>
    <t>6426357</t>
  </si>
  <si>
    <t>DOWNY LIQ ULTRA APR FRSH  120LDS 4 X 2.63 LT</t>
  </si>
  <si>
    <t>010093130300</t>
  </si>
  <si>
    <t>6426555</t>
  </si>
  <si>
    <t>DOWNY LIQ COOL COT 120LDS 4 X 2.63 LT</t>
  </si>
  <si>
    <t>6426282</t>
  </si>
  <si>
    <t>DOWNY LIQ ULT FREE &amp; GENT 120LDS 4 X 2.63 LT</t>
  </si>
  <si>
    <t>Contract: GAIN LIQ ORIG FRSH 61LDS - 430549 (4 of 4) | Ad Code: BB FOOD CASH SAVER - Location: F - Inside - Household - Theme: N/A - Supplier: PROCTER &amp; GAMBLE - Manufacturer: PROCTER &amp; GAMBLE INC (7019)</t>
  </si>
  <si>
    <t>6454896</t>
  </si>
  <si>
    <t>GAIN LIQ ORIG FRSH 61LDS 4 X 2.66 LT</t>
  </si>
  <si>
    <t>010091120240</t>
  </si>
  <si>
    <t>6454847</t>
  </si>
  <si>
    <t>GAIN LIQ MOONLIGT BRZ     61LDS 4 X 2.66 LT</t>
  </si>
  <si>
    <t>6470652</t>
  </si>
  <si>
    <t>GAIN LIQ BLISS BRZE 61LDS 4 X 2.6 LT</t>
  </si>
  <si>
    <t>Contract: BOUNTY 6=18RL SAS 123SHT - 430550 (1 of 1) | Ad Code: BB FOOD CASH SAVER - Location: F - Inside - Household - Theme: N/A - Supplier: PROCTER &amp; GAMBLE - Manufacturer: PROCTER &amp; GAMBLE INC (3981)</t>
  </si>
  <si>
    <t>6500854</t>
  </si>
  <si>
    <t>BOUNTY 6=18RL SAS 123SHT 1 X 6 RL</t>
  </si>
  <si>
    <t>010072130355</t>
  </si>
  <si>
    <t>Contract: COOP GOLD GARB BAG BLK    26X32.5 - 432698 (1 of 1) | Ad Code: BB FOOD CASH SAVER - Location: F - Inside - Household - Theme: N/A - Supplier: W RALSTON (CANADA) INC - Manufacturer: W RALSTON (CANADA) INC (663)</t>
  </si>
  <si>
    <t>Contract: CG FACIAL TISS 6PK 81SHT - 432664 (1 of 2) | Ad Code: BB FOOD CASH SAVER - Location: F - Inside - Household - Theme: N/A - Supplier: KRUGER PRODUCTS L.P. - Manufacturer: KRUGER PRODUCTS INC. (7953)</t>
  </si>
  <si>
    <t>6431258</t>
  </si>
  <si>
    <t>CG FACIAL TISS 6PK 81SHT 8 X 6 EA</t>
  </si>
  <si>
    <t>010062130300</t>
  </si>
  <si>
    <t>Contract: CG TWL 3=6RL 128SHT - 432665 (2 of 2) | Ad Code: BB FOOD CASH SAVER - Location: F - Inside - Household - Theme: N/A - Supplier: KRUGER PRODUCTS L.P. - Manufacturer: KRUGER PRODUCTS INC. (6580)</t>
  </si>
  <si>
    <t>Contract: TIDY CATS GLADE LT WGHT - 425472 (1 of 1) | Ad Code: BB FOOD CASH SAVER - Location: F - Inside - Pet Large - Theme: N/A - Supplier: NESTLE PURINA PETCARE - Manufacturer: NESTLE PURINA PETCARE (7233)</t>
  </si>
  <si>
    <t>6240972</t>
  </si>
  <si>
    <t>TIDY CATS GLADE LT WGHT 3 X 2.72 KG</t>
  </si>
  <si>
    <t>010134120220</t>
  </si>
  <si>
    <t>6241004</t>
  </si>
  <si>
    <t>TIDY CATS 4IN1 LGHT WHT 3 X 2.72 KG</t>
  </si>
  <si>
    <t>6240931</t>
  </si>
  <si>
    <t>TIDY CATS INSTANT ACTN    LGHT WGHT 3 X 2.72 KG</t>
  </si>
  <si>
    <t>6270813</t>
  </si>
  <si>
    <t>TIDYCATS 24/7 LIGHTWEIGHT 3 X 2.72 KG</t>
  </si>
  <si>
    <t>Contract: ALPO COOKOUT CLASSIC 7.2 - 425479 (1 of 1) | Ad Code: BB FOOD CASH SAVER - Location: F - Inside - Pet Medium - Theme: N/A - Supplier: NESTLE PURINA PETCARE - Manufacturer: NESTLE PURINA PETCARE (7233)</t>
  </si>
  <si>
    <t>470708</t>
  </si>
  <si>
    <t>ALPO COOKOUT CLASSIC 7.2 1 X 7.2 KG</t>
  </si>
  <si>
    <t>010136160600</t>
  </si>
  <si>
    <t>Contract: HUGGIE PULLUP  B3T-4T GIG - 430317 (1 of 1) | Ad Code: JB HBA CASH SAVER - Location: F - Inside - Baby Medium - Theme: N/A - Supplier: KIMBERLY CLARK - Manufacturer: KIMBERLY CLARK CANADA INC (4730)</t>
  </si>
  <si>
    <t>6277651</t>
  </si>
  <si>
    <t>HUGGIE PULLUP  B3T-4T GIG 1 X 66 EA</t>
  </si>
  <si>
    <t>507115140410</t>
  </si>
  <si>
    <t>6277669</t>
  </si>
  <si>
    <t>HUGGIE PULLUPS G3T-4T GIG 66S 1 X 66 EA</t>
  </si>
  <si>
    <t>6320956</t>
  </si>
  <si>
    <t>HUGGIE PULLUP  B4T-5T GIG LD 1 X 56 EA</t>
  </si>
  <si>
    <t>6320964</t>
  </si>
  <si>
    <t>HUGGIE PULLUP  G4T-5T GIG LD 1 X 56 EA</t>
  </si>
  <si>
    <t>6513477</t>
  </si>
  <si>
    <t>HUGGIES PULLUPS B5T-6T    GIGA 1 X 48 EA</t>
  </si>
  <si>
    <t>6513550</t>
  </si>
  <si>
    <t>PULLUPS NIGHT TIME B4T-5T 1 X 52 EA</t>
  </si>
  <si>
    <t>6513535</t>
  </si>
  <si>
    <t>PULLUPS NIGHT TIME G4T-5T 1 X 52 EA</t>
  </si>
  <si>
    <t>6513527</t>
  </si>
  <si>
    <t>HUGGIES PULLUPS G5T-6T    GIGA 1 X 48 EA</t>
  </si>
  <si>
    <t>6277560</t>
  </si>
  <si>
    <t>GOODNITES BOYS  S/M GIGA  44 1 X 44 EA</t>
  </si>
  <si>
    <t>507115540410</t>
  </si>
  <si>
    <t>6277594</t>
  </si>
  <si>
    <t>GOODNITES GIRLS SM/MED 44 GIGA 1 X 44 EA</t>
  </si>
  <si>
    <t>6340863</t>
  </si>
  <si>
    <t>GOODNITE GIRLS LARGE GIGA 34S 1 X 34 EA</t>
  </si>
  <si>
    <t>6340871</t>
  </si>
  <si>
    <t>GOODNITE BOYS LARGE GIGA  34S 1 X 34 EA</t>
  </si>
  <si>
    <t>6514285</t>
  </si>
  <si>
    <t>GOODNITES GIRL  XL GIGA   28 1 X 28 EA</t>
  </si>
  <si>
    <t>6514251</t>
  </si>
  <si>
    <t>GOODNITES BOYS  XL GIGA   28 1 X 28 EA</t>
  </si>
  <si>
    <t>Contract: GERBER ORG APP PCH 128ML - 427509 (1 of 2) | Ad Code: JB HBA CASH SAVER - Location: F - Inside - Baby - Theme: N/A - Supplier: NESTLE CANADA INC - Manufacturer: NESTLE CANADA INC (1601)</t>
  </si>
  <si>
    <t>2425890</t>
  </si>
  <si>
    <t>GERBER ORG APP PCH 128ML 12 X 128 ML</t>
  </si>
  <si>
    <t>507142160650</t>
  </si>
  <si>
    <t>5 / $9.00</t>
  </si>
  <si>
    <t>2426096</t>
  </si>
  <si>
    <t>GERBER ORG BAN MGO 128ML 12 X 128 ML</t>
  </si>
  <si>
    <t>2426104</t>
  </si>
  <si>
    <t>GERBER ORG MGO APPCRTKAL  128ML 12 X 128 ML</t>
  </si>
  <si>
    <t>2426039</t>
  </si>
  <si>
    <t>GERBER ORG APP BLUB SPIN  128ML 12 X 128 ML</t>
  </si>
  <si>
    <t>6226419</t>
  </si>
  <si>
    <t>GERBER ORG APP MANGO RASP AVOCAD99G 12 X 99 GR</t>
  </si>
  <si>
    <t>6226401</t>
  </si>
  <si>
    <t>GERBER ORG BAN MANG AVACA VAN 99G 12 X 99 GR</t>
  </si>
  <si>
    <t>6462212</t>
  </si>
  <si>
    <t>GERBER YGT APP MNGOBNANA  94ML 6 X 94 GR</t>
  </si>
  <si>
    <t>6462204</t>
  </si>
  <si>
    <t>GERBER YGTPEAR  BANANA    92ML 6 X 92 GR</t>
  </si>
  <si>
    <t>6462220</t>
  </si>
  <si>
    <t>GERBER YGT APP BNABLUBRRY 94ML 6 X 94 GR</t>
  </si>
  <si>
    <t>6462139</t>
  </si>
  <si>
    <t>GERBER YGT APP PURREE     92ML 6 X 92 GR</t>
  </si>
  <si>
    <t>Contract: GERBER MEALTIME TURK VEG  JAR 162ML - 427510 (2 of 2) | Ad Code: JB HBA CASH SAVER - Location: F - Inside - Baby - Theme: N/A - Supplier: NESTLE CANADA INC - Manufacturer: NESTLE CANADA INC (1601)</t>
  </si>
  <si>
    <t>6360382</t>
  </si>
  <si>
    <t>GERBER MEALTIME TURK VEG  JAR 162ML 12 X 162 ML</t>
  </si>
  <si>
    <t>507142130320</t>
  </si>
  <si>
    <t>6360317</t>
  </si>
  <si>
    <t>GERBER MEALTIME BEEF VEG  JAR 160ML 12 X 160 ML</t>
  </si>
  <si>
    <t>Contract: C.GOLD SWT POTATO DILL    PEROGY-Z - 428278 (1 of 1) | Ad Code: W PROMOTION APP ITEMS/PLU'S - Location: A - App - Theme: N/A - Supplier: PELMEN FOODS - Manufacturer: PELMEN FOODS (4469) - No Upload - No SRP</t>
  </si>
  <si>
    <t>2420693</t>
  </si>
  <si>
    <t>C.GOLD SWT POTATO DILL    PEROGY-Z 10 X 540 GR</t>
  </si>
  <si>
    <t>010593110110</t>
  </si>
  <si>
    <t>6245849</t>
  </si>
  <si>
    <t>C.GOLD LOADED BKED POTATO PEROGY-Z 10 X 454 GR</t>
  </si>
  <si>
    <t>6438378</t>
  </si>
  <si>
    <t>C.GOLD FRIED ONION PEROGY  -Z 10 X 540 GR</t>
  </si>
  <si>
    <t>6438394</t>
  </si>
  <si>
    <t>C.GOLD JALPNO CHDR PEROGY  -Z 10 X 540 GR</t>
  </si>
  <si>
    <t>Contract: C/G KETTLE COOK PNUT R&amp;S - 427273 (1 of 1) | Ad Code: CC FOOD IN STORE - Location: B - Weekly One Week Price drops - Theme: N/A - Supplier: TROPHY FOODS PL ITEMS - Manufacturer: TROPHY FOODS INC (6977)</t>
  </si>
  <si>
    <t>142034</t>
  </si>
  <si>
    <t>C/G KETTLE COOK PNUT R&amp;S 12 X 275 GR</t>
  </si>
  <si>
    <t>010297240470</t>
  </si>
  <si>
    <t>149088</t>
  </si>
  <si>
    <t>C/G KETTLE COOK PNUT SLT  &amp; BLK PEP 12 X 275 GR</t>
  </si>
  <si>
    <t>149112</t>
  </si>
  <si>
    <t>C/G KETTLE COOK PNUT LIME &amp; CHILLI 12 X 275 GR</t>
  </si>
  <si>
    <t>149138</t>
  </si>
  <si>
    <t>C/G KETTLE COOK PNUT      JALAPENO 12 X 275 GR</t>
  </si>
  <si>
    <t>Contract: C.GOLD NAT SPRING WATER   24X500ML - 427275 (1 of 1) | Ad Code: CC FOOD IN STORE - Location: B - Weekly One Week Price drops - Theme: N/A - Supplier: SKY BLUE WATER INC - Manufacturer: SKY BLUE WATER INC (2268)</t>
  </si>
  <si>
    <t>698589</t>
  </si>
  <si>
    <t>C.GOLD NAT SPRING WATER   24X500ML 1 X 24 EA</t>
  </si>
  <si>
    <t>010521120205</t>
  </si>
  <si>
    <t>Contract: CAMP CHNKY CKN RICE SOUP - 426609 (1 of 1) | Ad Code: CC FOOD IN STORE - Location: B - Weekly One Week Price drops - Theme: N/A - Supplier: CAMPBELL COMPANY OF CANADA - Manufacturer: CAMPBELL COMPANY OF CANADA (1283)</t>
  </si>
  <si>
    <t>Contract: CAMP TOMATO SOUP - 427154 (1 of 2) | Ad Code: CC FOOD IN STORE - Location: B - Weekly One Week Price drops - Theme: N/A - Supplier: CAMPBELL COMPANY OF CANADA - Manufacturer: CAMPBELL COMPANY OF CANADA (1283)</t>
  </si>
  <si>
    <t>196287</t>
  </si>
  <si>
    <t>CAMP TOMATO SOUP 48 X 284 ML</t>
  </si>
  <si>
    <t>010111120201</t>
  </si>
  <si>
    <t>3 / $4.98</t>
  </si>
  <si>
    <t>248823</t>
  </si>
  <si>
    <t>CAMP VEGETABLE SOUP 48 X 284 ML</t>
  </si>
  <si>
    <t>283408</t>
  </si>
  <si>
    <t>CAMP CHICKEN NOODLE SOUP 48 X 284 ML</t>
  </si>
  <si>
    <t>283416</t>
  </si>
  <si>
    <t>CAMP CRM OF MUSH SOUP 48 X 284 ML</t>
  </si>
  <si>
    <t>Contract: CAMP CONDENSED SPCY CHCKN  NOODLE - 427155 (2 of 2) | Ad Code: CC FOOD IN STORE - Location: B - Weekly One Week Price drops - Theme: N/A - Supplier: CAMPBELL COMPANY OF CANADA - Manufacturer: CAMPBELL COMPANY OF CANADA (1283)</t>
  </si>
  <si>
    <t>6520902</t>
  </si>
  <si>
    <t>CAMP CONDENSED SPCY CHCKN  NOODLE 12 X 284 ML</t>
  </si>
  <si>
    <t>010111120202</t>
  </si>
  <si>
    <t>6520969</t>
  </si>
  <si>
    <t>CAMP CONDENSED SPCY TMATO 12 X 284 ML</t>
  </si>
  <si>
    <t>Contract: CAMP CRM OF CHICKEN - 426611 (1 of 4) | Ad Code: CC FOOD IN STORE - Location: B - Weekly One Week Price drops - Theme: N/A - Supplier: CAMPBELL COMPANY OF CANADA - Manufacturer: CAMPBELL COMPANY OF CANADA (1283)</t>
  </si>
  <si>
    <t>Contract: CAMP HRTY CHKN RICE SP - 426612 (2 of 4) | Ad Code: CC FOOD IN STORE - Location: B - Weekly One Week Price drops - Theme: N/A - Supplier: CAMPBELL COMPANY OF CANADA - Manufacturer: CAMPBELL COMPANY OF CANADA (1283)</t>
  </si>
  <si>
    <t>Contract: CAMP BROTH CHICKEN - 426613 (3 of 4) | Ad Code: CC FOOD IN STORE - Location: B - Weekly One Week Price drops - Theme: N/A - Supplier: CAMPBELL COMPANY OF CANADA - Manufacturer: CAMPBELL COMPANY OF CANADA (1283)</t>
  </si>
  <si>
    <t>Contract: CAMP CONCENTRATE BEEF     BROTH - 426614 (4 of 4) | Ad Code: CC FOOD IN STORE - Location: B - Weekly One Week Price drops - Theme: N/A - Supplier: CAMPBELL COMPANY OF CANADA - Manufacturer: CAMPBELL COMPANY OF CANADA (1283)</t>
  </si>
  <si>
    <t>Contract: CAMP RTS CRM O MUSHROOM - 426610 (1 of 1) | Ad Code: CC FOOD IN STORE - Location: B - Weekly One Week Price drops - Theme: N/A - Supplier: CAMPBELL COMPANY OF CANADA - Manufacturer: CAMPBELL COMPANY OF CANADA (1283)</t>
  </si>
  <si>
    <t>Contract: CENTS TOM CHS PASTA SAUCE - 427600 (1 of 1) | Ad Code: CC FOOD IN STORE - Location: B - Weekly One Week Price drops - Theme: N/A - Supplier: FARM SOURCED FOOD - Manufacturer: FARM SOURCED FOOD (5452)</t>
  </si>
  <si>
    <t>1 / $2.00</t>
  </si>
  <si>
    <t>Contract: CG PURE CASERECCI PASTA - 427598 (1 of 1) | Ad Code: CC FOOD IN STORE - Location: B - Weekly One Week Price drops - Theme: N/A - Supplier: VENDERA NATIONAL INC BROKER - Manufacturer: MARTELLI FOODS PURE PL (5551)</t>
  </si>
  <si>
    <t>6275986</t>
  </si>
  <si>
    <t>CG PURE CASERECCI PASTA 12 X 500 GR</t>
  </si>
  <si>
    <t>010181220243</t>
  </si>
  <si>
    <t>6275960</t>
  </si>
  <si>
    <t>CG PURE TROTTLE PASTA 12 X 500 GR</t>
  </si>
  <si>
    <t>6275978</t>
  </si>
  <si>
    <t>CG PURE GIGLI PASTA 12 X 500 GR</t>
  </si>
  <si>
    <t>6275994</t>
  </si>
  <si>
    <t>CG PURE STROZAPRETTI PSTA 12 X 500 GR</t>
  </si>
  <si>
    <t>Contract: CHEETOS PUFFS   260GR - 427265 (1 of 5) | Ad Code: DC D.S.D IN STORE - Location: B - Weekly One Week Price drops - Theme: N/A - Supplier: PEPSI FOODS - Manufacturer: FRITO-LAY CANADA - EDI DIRECTS FCL (7433)</t>
  </si>
  <si>
    <t>6305064</t>
  </si>
  <si>
    <t>CHEETOS PUFFS   260GR 12 X 260 GR</t>
  </si>
  <si>
    <t>010293120201</t>
  </si>
  <si>
    <t>6465462</t>
  </si>
  <si>
    <t>CHEETOS PUFFS VEGAN CHEDR 12 X 230 GR</t>
  </si>
  <si>
    <t>6490882</t>
  </si>
  <si>
    <t>CHEETO PUFFS MAGIC MASALA 12 X 220 GR</t>
  </si>
  <si>
    <t>Contract: CHEETOS CRUNCHY  285GR - 427266 (2 of 5) | Ad Code: DC D.S.D IN STORE - Location: B - Weekly One Week Price drops - Theme: N/A - Supplier: PEPSI FOODS - Manufacturer: FRITO-LAY CANADA - EDI DIRECTS FCL (7433)</t>
  </si>
  <si>
    <t>6305072</t>
  </si>
  <si>
    <t>CHEETOS CRUNCHY  285GR 9 X 285 GR</t>
  </si>
  <si>
    <t>6305098</t>
  </si>
  <si>
    <t>CHEETOS FLAMIN' HOT 285GR 9 X 285 GR</t>
  </si>
  <si>
    <t>6305080</t>
  </si>
  <si>
    <t>CHEETOS CRNCH CHED JALPNO 9 X 285 GR</t>
  </si>
  <si>
    <t>6433908</t>
  </si>
  <si>
    <t>CHEETOS KETCHUP CRUNCHY 9 X 268 GR</t>
  </si>
  <si>
    <t>6510788</t>
  </si>
  <si>
    <t>CHEETOS CRNCH NACHO 285GR 9 X 285 GR</t>
  </si>
  <si>
    <t>Contract: CHEETOS POPCORN CHEDDAR - 427267 (3 of 5) | Ad Code: DC D.S.D IN STORE - Location: B - Weekly One Week Price drops - Theme: N/A - Supplier: PEPSI FOODS - Manufacturer: FRITO-LAY CANADA - EDI DIRECTS FCL (7433)</t>
  </si>
  <si>
    <t>6348791</t>
  </si>
  <si>
    <t>CHEETOS POPCORN CHEDDAR 13 X 180 GR</t>
  </si>
  <si>
    <t>010294120202</t>
  </si>
  <si>
    <t>Contract: CHEETOS CRUNCHY MEXICN ST  CRN -P - 427268 (4 of 5) | Ad Code: DC D.S.D IN STORE - Location: B - Weekly One Week Price drops - Theme: N/A - Supplier: PEPSI FOODS - Manufacturer: FRITO-LAY CANADA - EDI DIRECTS FCL (7433)</t>
  </si>
  <si>
    <t>6521397</t>
  </si>
  <si>
    <t>CHEETOS CRUNCHY MEXICN ST  CRN -P 8 X 268 GR</t>
  </si>
  <si>
    <t>Contract: CHEETOS PUFF CHEESY BACON    -P - 427269 (5 of 5) | Ad Code: DC D.S.D IN STORE - Location: B - Weekly One Week Price drops - Theme: N/A - Supplier: PEPSI FOODS - Manufacturer: FRITO-LAY CANADA - EDI DIRECTS FCL (7433)</t>
  </si>
  <si>
    <t>6539811</t>
  </si>
  <si>
    <t>CHEETOS PUFF CHEESY BACON    -P 12 X 250 GR</t>
  </si>
  <si>
    <t>Contract: C.GOLD CREAM CHEESE 340G  TUB - 426168 (1 of 1) | Ad Code: CC FOOD IN STORE - Location: B - Weekly One Week Price drops - Theme: N/A - Supplier: CHAEBAN ICE CREAM LTD - Manufacturer: CHAEBAN ICE CREAM LTD (6120)</t>
  </si>
  <si>
    <t>6501514</t>
  </si>
  <si>
    <t>C.GOLD CREAM CHEESE 340G  TUB 6 X 340 GR</t>
  </si>
  <si>
    <t>010316120201</t>
  </si>
  <si>
    <t>Contract: C.GLD SOLID WHTE TUNA WTR ALBACORE - 426590 (1 of 1) | Ad Code: CC FOOD IN STORE - Location: B - Weekly One Week Price drops - Theme: N/A - Supplier: CALKINS &amp; BURKE LTD PL - Manufacturer: CALKINS &amp; BURKE LTD (6848)</t>
  </si>
  <si>
    <t>Contract: C.GOLD BEANS W/PORK MOLAS SCE - 426591 (1 of 1) | Ad Code: CC FOOD IN STORE - Location: B - Weekly One Week Price drops - Theme: N/A - Supplier: ALIMENTS OUIMET CORDON BLEU INC - Manufacturer: ALIMENTS OUIMET CORDON BLEU INC (5866)</t>
  </si>
  <si>
    <t>6 / $8.98</t>
  </si>
  <si>
    <t>Contract: C.GOLD BUTTER -Z - 426164 (1 of 2) | Ad Code: CC FOOD IN STORE - Location: B - Weekly One Week Price drops - Theme: N/A - Supplier: SAPUTO - Manufacturer: SAPUTO (171)</t>
  </si>
  <si>
    <t>652636</t>
  </si>
  <si>
    <t>C.GOLD BUTTER -Z 50 X 454 GR</t>
  </si>
  <si>
    <t>010301110105</t>
  </si>
  <si>
    <t>Contract: C.GOLD UNSALTED BUTTER -Z - 426165 (2 of 2) | Ad Code: CC FOOD IN STORE - Location: B - Weekly One Week Price drops - Theme: N/A - Supplier: SAPUTO - Manufacturer: SAPUTO (171)</t>
  </si>
  <si>
    <t>960716</t>
  </si>
  <si>
    <t>C.GOLD UNSALTED BUTTER -Z 25 X 454 GR</t>
  </si>
  <si>
    <t>010301120205</t>
  </si>
  <si>
    <t>Contract: CG LITE CREAM CHS-C - 426160 (1 of 2) | Ad Code: CC FOOD IN STORE - Location: B - Weekly One Week Price drops - Theme: N/A - Supplier: LACTALIS CANADA &amp; CANADIAN CHEESE CORP - Manufacturer: LACTALIS CANADA (PARMALAT) (784)</t>
  </si>
  <si>
    <t>Contract: C.GOLD CREAM CHEESE 227G  TUB - 426161 (2 of 2) | Ad Code: CC FOOD IN STORE - Location: B - Weekly One Week Price drops - Theme: N/A - Supplier: CHAEBAN ICE CREAM LTD - Manufacturer: CHAEBAN ICE CREAM LTD (6120)</t>
  </si>
  <si>
    <t>Contract: C.GOLD PLAIN GREEK YGT 0%  650G-C - 426167 (1 of 1) | Ad Code: HD FRESH DAIRY EX FULL WHSE / INSTORE (CO-OP /YOPLAIT) - Location: B - Weekly One Week Price drops - Theme: N/A - Supplier: BLES-WOLD-CRYSTAL SPRINGS CHEESE - Manufacturer: CRYSTAL SPRINGS CHEESE (5126)</t>
  </si>
  <si>
    <t>6520415</t>
  </si>
  <si>
    <t>C.GOLD PLAIN GREEK YGT 0%  650G-C 6 X 650 GR</t>
  </si>
  <si>
    <t>010491510116</t>
  </si>
  <si>
    <t>HD</t>
  </si>
  <si>
    <t>6520423</t>
  </si>
  <si>
    <t>C.GOLD VANILLA GRK YGT 0%  650G-C 6 X 650 GR</t>
  </si>
  <si>
    <t>Contract: C.GOLD MRBL CHDR NAT SLC  -C - 426166 (1 of 1) | Ad Code: CC FOOD IN STORE - Location: B - Weekly One Week Price drops - Theme: N/A - Supplier: CLOVER LEAF CHEESE - Manufacturer: CLOVER LEAF CHEESE LTD. (3934)</t>
  </si>
  <si>
    <t>240697</t>
  </si>
  <si>
    <t>C.GOLD MRBL CHDR NAT SLC  -C 12 X 240 GR</t>
  </si>
  <si>
    <t>010314340400</t>
  </si>
  <si>
    <t>240747</t>
  </si>
  <si>
    <t>C.GOLD MED CHDR NAT SLC-C 12 X 240 GR</t>
  </si>
  <si>
    <t>240788</t>
  </si>
  <si>
    <t>C.GOLD SWISS NAT SLC-C 12 X 220 GR</t>
  </si>
  <si>
    <t>240853</t>
  </si>
  <si>
    <t>C.GOLD MONT JACK NAT SLC  -C 12 X 220 GR</t>
  </si>
  <si>
    <t>723551</t>
  </si>
  <si>
    <t>C.GOLD JLPNO JACK NAT SLC  -C 12 X 220 GR</t>
  </si>
  <si>
    <t>Contract: C.GOLD CHKN BCN FLDBRD 12 -Z - 428323 (1 of 3) | Ad Code: GC FROZEN INSTORE - Location: B - Weekly One Week Price drops - Theme: N/A - Supplier: MOLINARO'S FINE ITALIAN FOODS LTD. - Manufacturer: MOLINARO'S FINE ITALIAN FOODS LTD. (6303)</t>
  </si>
  <si>
    <t>Contract: C.GOLD PEPPRONI PIZZA 10  -Z - 428324 (2 of 3) | Ad Code: GC FROZEN INSTORE - Location: B - Weekly One Week Price drops - Theme: N/A - Supplier: MOLINARO'S FINE ITALIAN FOODS LTD. - Manufacturer: MOLINARO'S FINE ITALIAN FOODS LTD. (6303)</t>
  </si>
  <si>
    <t>Contract: C.GOLD MARGHERITA PZA 10  -Z - 428325 (3 of 3) | Ad Code: GC FROZEN INSTORE - Location: B - Weekly One Week Price drops - Theme: N/A - Supplier: MOLINARO'S FINE ITALIAN FOODS LTD. - Manufacturer: MOLINARO'S FINE ITALIAN FOODS LTD. (6303)</t>
  </si>
  <si>
    <t>Contract: CG NONHYDRO SOFT MARG 850  -C - 426172 (1 of 1) | Ad Code: CC FOOD IN STORE - Location: B - Weekly One Week Price drops - Theme: N/A - Supplier: ADVANTAGE SOLUTIONS INC. - Manufacturer: RICHARDSON OILSEED LTD. (4922)</t>
  </si>
  <si>
    <t>6378822</t>
  </si>
  <si>
    <t>CG NONHYDRO SOFT MARG 850  -C 12 X 850 GR</t>
  </si>
  <si>
    <t>010302120230</t>
  </si>
  <si>
    <t>6380026</t>
  </si>
  <si>
    <t>CG OLIVE OIL MARG  850G   -C 12 X 850 GR</t>
  </si>
  <si>
    <t>Contract: CG TOMATO CHS PASTA SAUCE - 427599 (1 of 1) | Ad Code: CC FOOD IN STORE - Location: B - Weekly One Week Price drops - Theme: N/A - Supplier: FARM SOURCED FOOD - Manufacturer: FARM SOURCED FOOD (5452)</t>
  </si>
  <si>
    <t>1 / $2.29</t>
  </si>
  <si>
    <t>Contract: CG PROC CHSE THN SLC 20'S  -C - 426162 (1 of 1) | Ad Code: CC FOOD IN STORE - Location: B - Weekly One Week Price drops - Theme: N/A - Supplier: SAPUTO - Manufacturer: SAPUTO CHEESE DIV. (572)</t>
  </si>
  <si>
    <t>Contract: C.GOLD CHOC PDG CUP - 426608 (1 of 1) | Ad Code: CC FOOD IN STORE - Location: B - Weekly One Week Price drops - Theme: N/A - Supplier: ADVANCED FOOD PRODUCTS LLC - Manufacturer: ADVANCED FOOD PRODUCTS LLC (2070)</t>
  </si>
  <si>
    <t>490003</t>
  </si>
  <si>
    <t>C.GOLD CHOC PDG CUP 12 X 4 EA</t>
  </si>
  <si>
    <t>010251110100</t>
  </si>
  <si>
    <t>3 / $6.27</t>
  </si>
  <si>
    <t>490011</t>
  </si>
  <si>
    <t>C.GOLD VANILLA PDG CUP 12 X 4 EA</t>
  </si>
  <si>
    <t>490029</t>
  </si>
  <si>
    <t>C.GOLD BTTRSTCH PDG CUP 12 X 4 EA</t>
  </si>
  <si>
    <t>490037</t>
  </si>
  <si>
    <t>C.GOLD CHOC/FUDGE PDG CUP 12 X 4 EA</t>
  </si>
  <si>
    <t>490045</t>
  </si>
  <si>
    <t>C.GOLD TAPIOCA PDG CUP 12 X 4 EA</t>
  </si>
  <si>
    <t>490110</t>
  </si>
  <si>
    <t>C.GOLD BANANA PDG CUP 12 X 4 EA</t>
  </si>
  <si>
    <t>Contract: C.GOLD RED SOCKEYE SALMON - 426592 (1 of 1) | Ad Code: CC FOOD IN STORE - Location: B - Weekly One Week Price drops - Theme: N/A - Supplier: CALKINS &amp; BURKE LTD PL - Manufacturer: CALKINS &amp; BURKE LTD (3120)</t>
  </si>
  <si>
    <t>281154</t>
  </si>
  <si>
    <t>C.GOLD RED SOCKEYE SALMON 24 X 213 GR</t>
  </si>
  <si>
    <t>010141120200</t>
  </si>
  <si>
    <t>1 / $5.39</t>
  </si>
  <si>
    <t>Contract: C.GOLD FETA CRUMBLE - 426171 (1 of 2) | Ad Code: CC FOOD IN STORE - Location: B - Weekly One Week Price drops - Theme: N/A - Supplier: CLOVER LEAF CHEESE - Manufacturer: CLOVER LEAF CHEESE LTD. (3934)</t>
  </si>
  <si>
    <t>Contract: C.GOLD SHRD PIZZ MOZZ -C - 430709 (2 of 2) | Ad Code: CC FOOD IN STORE - Location: B - Weekly One Week Price drops - Theme: N/A - Supplier: SAPUTO - Manufacturer: SAPUTO CHEESE DIV. (572)</t>
  </si>
  <si>
    <t>Contract: C.GOLD SOUR CREAM-C - 426169 (1 of 1) | Ad Code: CC FOOD IN STORE - Location: B - Weekly One Week Price drops - Theme: N/A - Supplier: SAPUTO - Manufacturer: SAPUTO FOODS LIMITED (452)</t>
  </si>
  <si>
    <t>441139</t>
  </si>
  <si>
    <t>C.GOLD SOUR CREAM-C 6 X 500 ML</t>
  </si>
  <si>
    <t>010492520200</t>
  </si>
  <si>
    <t>1 / $2.79</t>
  </si>
  <si>
    <t>913996</t>
  </si>
  <si>
    <t>C.GOLD LIGHT SOUR CREAM-C 6 X 500 ML</t>
  </si>
  <si>
    <t>Contract: C.GOLD WHIPPED TOPPING -Z - 428326 (1 of 1) | Ad Code: GC FROZEN INSTORE - Location: B - Weekly One Week Price drops - Theme: N/A - Supplier: PEAK FOODS LLC - Manufacturer: PEAK FOODS LLC (3374)</t>
  </si>
  <si>
    <t>Contract: BEAR PAWS CHOC CHP FAM PK - 427276 (1 of 2) | Ad Code: CC FOOD IN STORE - Location: B - Weekly One Week Price drops - Theme: N/A - Supplier: DARE FOODS LTD - Manufacturer: DARE FOODS (1518)</t>
  </si>
  <si>
    <t>2444677</t>
  </si>
  <si>
    <t>BEAR PAWS CHOC CHP FAM PK 6 X 480 GR</t>
  </si>
  <si>
    <t>010433110145</t>
  </si>
  <si>
    <t>2444669</t>
  </si>
  <si>
    <t>BEAR PAWS BANANA FAM PAK 6 X 480 GR</t>
  </si>
  <si>
    <t>6228910</t>
  </si>
  <si>
    <t>BEAR PAWS BIRTHDAY CAKE 6 X 336 GR</t>
  </si>
  <si>
    <t>6395099</t>
  </si>
  <si>
    <t>BEAR PAWS BROWNIE 6 X 480 GR</t>
  </si>
  <si>
    <t>6436356</t>
  </si>
  <si>
    <t>BEAR PAWS RAINBOW CHIP 6 X 480 GR</t>
  </si>
  <si>
    <t>6535157</t>
  </si>
  <si>
    <t>BEAR PAWS RAINBOW FAM PAK 6 X 490 GR</t>
  </si>
  <si>
    <t>6535140</t>
  </si>
  <si>
    <t>BEAR PAWS BROWNIE FAM PAK 6 X 490 GR</t>
  </si>
  <si>
    <t>6535165</t>
  </si>
  <si>
    <t>BEAR PAWS BRTHDY CAKE FAM  PACK 6 X 392 GR</t>
  </si>
  <si>
    <t>6535116</t>
  </si>
  <si>
    <t>BEAR PAWS CHOC CHP FAM PK 6 X 490 GR</t>
  </si>
  <si>
    <t>6535132</t>
  </si>
  <si>
    <t>BEAR PAWS BANANA FAM PACK 6 X 490 GR</t>
  </si>
  <si>
    <t>6535702</t>
  </si>
  <si>
    <t>BEAR PAWS BARBIE FAMILY   PACK 6 X 392 GR</t>
  </si>
  <si>
    <t>Contract: WAGON WHEELS ORIGINAL      630GR - 427277 (2 of 2) | Ad Code: CC FOOD IN STORE - Location: B - Weekly One Week Price drops - Theme: N/A - Supplier: DARE FOODS LTD - Manufacturer: DARE FOODS (1518)</t>
  </si>
  <si>
    <t>6259709</t>
  </si>
  <si>
    <t>WAGON WHEELS ORIGINAL      630GR 6 X 630 GR</t>
  </si>
  <si>
    <t>010432110195</t>
  </si>
  <si>
    <t>Contract: DORITOS FLAMIN HOT - 427272 (1 of 1) | Ad Code: DC D.S.D IN STORE - Location: B - Weekly One Week Price drops - Theme: N/A - Supplier: PEPSI FOODS - Manufacturer: FRITO-LAY CANADA - EDI DIRECTS FCL (7433)</t>
  </si>
  <si>
    <t>6305031</t>
  </si>
  <si>
    <t>DORITOS FLAMIN HOT 8 X 210 GR</t>
  </si>
  <si>
    <t>010292120224</t>
  </si>
  <si>
    <t>2 / $9.48</t>
  </si>
  <si>
    <t>6304992</t>
  </si>
  <si>
    <t>DORITOS SWEET CHILI  HEAT 8 X 235 GR</t>
  </si>
  <si>
    <t>6305049</t>
  </si>
  <si>
    <t>DORITOS JALAPENO  CHEDDAR 8 X 235 GR</t>
  </si>
  <si>
    <t>6305023</t>
  </si>
  <si>
    <t>DORITOS BOLD  BBQ 8 X 235 GR</t>
  </si>
  <si>
    <t>6304984</t>
  </si>
  <si>
    <t>DORITOS NACHO  CHEESE 8 X 235 GR</t>
  </si>
  <si>
    <t>6305007</t>
  </si>
  <si>
    <t>DORITOS ZESTY  CHEESE      GF 8 X 235 GR</t>
  </si>
  <si>
    <t>6305056</t>
  </si>
  <si>
    <t>DORITOS SPICY  NACHO      GF 8 X 235 GR</t>
  </si>
  <si>
    <t>6305015</t>
  </si>
  <si>
    <t>DORITOS COOL  RANCH 8 X 235 GR</t>
  </si>
  <si>
    <t>6339287</t>
  </si>
  <si>
    <t>DORITS FULLY LOADED NACHO 8 X 210 GR</t>
  </si>
  <si>
    <t>6433981</t>
  </si>
  <si>
    <t>DORITOS RNCH INTS PICKLE  210G 8 X 210 GR</t>
  </si>
  <si>
    <t>6447981</t>
  </si>
  <si>
    <t>DORITOS SPICY GARLIC 8 X 210 GR</t>
  </si>
  <si>
    <t>6465447</t>
  </si>
  <si>
    <t>DORITOS LN SIZZ C-BURGER 8 X 210 GR</t>
  </si>
  <si>
    <t>6490916</t>
  </si>
  <si>
    <t>DORITOS MAGIC MASALA 8 X 210 GR</t>
  </si>
  <si>
    <t>6499198</t>
  </si>
  <si>
    <t>DORITO TANGY GLD SRIRACHA 8 X 210 GR</t>
  </si>
  <si>
    <t>6523682</t>
  </si>
  <si>
    <t>DORITOS SPICY KOREAN BBQ  -P 8 X 210 GR</t>
  </si>
  <si>
    <t>6526529</t>
  </si>
  <si>
    <t>DORITOS COLLS PZA CL RNCH -P 8 X 210 GR</t>
  </si>
  <si>
    <t>6535181</t>
  </si>
  <si>
    <t>DORITOS ULTIMT GARLIC PRM 8 X 210 GR</t>
  </si>
  <si>
    <t>Contract: GOGO SQUEEZ APPLE VARIETY  12 PK - 427285 (1 of 1) | Ad Code: CC FOOD IN STORE - Location: B - Weekly One Week Price drops - Theme: N/A - Supplier: BEL CANADA INC. - Manufacturer: GROUP BEL CANADA INC. (6517)</t>
  </si>
  <si>
    <t>2459303</t>
  </si>
  <si>
    <t>GOGO SQUEEZ APPLE VARIETY  12 PK 6 X 12 EA</t>
  </si>
  <si>
    <t>010169560605</t>
  </si>
  <si>
    <t>6220321</t>
  </si>
  <si>
    <t>GOGO SQUEEZE 12 VAR APPLE  BANANA 6 X 12 EA</t>
  </si>
  <si>
    <t>6426340</t>
  </si>
  <si>
    <t>GOGO SQUEEZ FRUIT &amp; VEG   12PK 6 X 12 EA</t>
  </si>
  <si>
    <t>6426324</t>
  </si>
  <si>
    <t>GOGO SQUEEZ TRPICLVARTY     12PK 6 X 12 EA</t>
  </si>
  <si>
    <t>Contract: GOODHOST ICED TEA MIX - 430205 (1 of 1) | Ad Code: CC FOOD IN STORE - Location: B - Weekly One Week Price drops - Theme: N/A - Supplier: NESTLE CANADA INC - Manufacturer: NESTLE CANADA INC (1600)</t>
  </si>
  <si>
    <t>6315816</t>
  </si>
  <si>
    <t>GOODHOST LEMONADE MIX 6 X 2.35 KG</t>
  </si>
  <si>
    <t>010125110168</t>
  </si>
  <si>
    <t>493403</t>
  </si>
  <si>
    <t>GOODHOST ICED TEA MIX 6 X 2.35 KG</t>
  </si>
  <si>
    <t>010125130310</t>
  </si>
  <si>
    <t>Contract: LA COCINA TORT CHIP ORIG - 427260 (1 of 1) | Ad Code: CC FOOD IN STORE - Location: B - Weekly One Week Price drops - Theme: N/A - Supplier: ACOSTA BROKER - Manufacturer: LA COCINA FOODS (3304)</t>
  </si>
  <si>
    <t>Contract: NSTL ROLO FROZEN DESSERT  -Z - 428303 (1 of 8) | Ad Code: GC FROZEN INSTORE - Location: B - Weekly One Week Price drops - Theme: N/A - Supplier: NESTLE CANADA INC - Manufacturer: NESTLE CANADA INC (5432)</t>
  </si>
  <si>
    <t>233981</t>
  </si>
  <si>
    <t>NSTL ROLO FROZEN DESSERT  -Z 4 X 1.5 LT</t>
  </si>
  <si>
    <t>010512110100</t>
  </si>
  <si>
    <t>233999</t>
  </si>
  <si>
    <t>NSTL KIT KAT FRZN DESSERT 4 X 1.5 LT</t>
  </si>
  <si>
    <t>233973</t>
  </si>
  <si>
    <t>NSTL SMARTIES FRZ DESSERT 4 X 1.5 LT</t>
  </si>
  <si>
    <t>238337</t>
  </si>
  <si>
    <t>NSTL OREO VAN FRZ DESSERT 4 X 1.5 LT</t>
  </si>
  <si>
    <t>6216790</t>
  </si>
  <si>
    <t>CADBURY CARAMILK FRZ DSRT 4 X 1.5 LT</t>
  </si>
  <si>
    <t>497719</t>
  </si>
  <si>
    <t>REAL DAIRY CHERRY  -Z 4 X 1.5 LT</t>
  </si>
  <si>
    <t>010513140400</t>
  </si>
  <si>
    <t>497735</t>
  </si>
  <si>
    <t>REAL DAIRY MAPLE WALNUT   -Z 4 X 1.5 LT</t>
  </si>
  <si>
    <t>234435</t>
  </si>
  <si>
    <t>NSTL RL DAIRY FRNCH VAN   -Z 4 X 1.5 LT</t>
  </si>
  <si>
    <t>234468</t>
  </si>
  <si>
    <t>NSTL RL DAIRY NAT VANILA  -Z 4 X 1.5 LT</t>
  </si>
  <si>
    <t>719393</t>
  </si>
  <si>
    <t>NSTL RL DAIRY CREME BRULE 4 X 1.5 LT</t>
  </si>
  <si>
    <t>Contract: NESTLE DRMSTK OREO - 428304 (2 of 8) | Ad Code: GC FROZEN INSTORE - Location: B - Weekly One Week Price drops - Theme: N/A - Supplier: NESTLE CANADA INC - Manufacturer: NESTLE CANADA INC (5432)</t>
  </si>
  <si>
    <t>2452936</t>
  </si>
  <si>
    <t>NESTLE DRMSTK OREO 12 X 4 EA</t>
  </si>
  <si>
    <t>010518140415</t>
  </si>
  <si>
    <t>134387</t>
  </si>
  <si>
    <t>NEST DSTK VAN DIP 4PKG    -Z 12 X 4 EA</t>
  </si>
  <si>
    <t>942995</t>
  </si>
  <si>
    <t>NESTLE DRMSTK VANILLA I/C-Z 12 X 4 EA</t>
  </si>
  <si>
    <t>949461</t>
  </si>
  <si>
    <t>NESTLE DRUMSTICK CHOC I/C -Z 12 X 4 EA</t>
  </si>
  <si>
    <t>942581</t>
  </si>
  <si>
    <t>NSTL DRMSTK VAN CARAMEL  I/C-Z 12 X 4 EA</t>
  </si>
  <si>
    <t>6362487</t>
  </si>
  <si>
    <t>NEST DRMSTK VAN CRML DIP 12 X 4 EA</t>
  </si>
  <si>
    <t>6318588</t>
  </si>
  <si>
    <t>NESTLE KIT KAT CONE 12 X 4 EA</t>
  </si>
  <si>
    <t>6217012</t>
  </si>
  <si>
    <t>NESTLE ROLO CONE 12 X 4 EA</t>
  </si>
  <si>
    <t>6510119</t>
  </si>
  <si>
    <t>NEST DRMSTK BERRY BLISS 12 X 4 EA</t>
  </si>
  <si>
    <t>6510036</t>
  </si>
  <si>
    <t>NEST DRMSTK TOFEE GRHM 12 X 4 EA</t>
  </si>
  <si>
    <t>6510127</t>
  </si>
  <si>
    <t>NEST DRMSTK COOKIES &amp; CRM  -Z 12 X 4 EA</t>
  </si>
  <si>
    <t>Contract: NESTLE OREO SANDWICH 125 ML -Z - 428305 (3 of 8) | Ad Code: GC FROZEN INSTORE - Location: B - Weekly One Week Price drops - Theme: N/A - Supplier: NESTLE CANADA INC - Manufacturer: NESTLE CANADA INC (5432)</t>
  </si>
  <si>
    <t>820951</t>
  </si>
  <si>
    <t>NESTLE OREO SANDWICH 125 ML -Z 8 X 4 EA</t>
  </si>
  <si>
    <t>010518140405</t>
  </si>
  <si>
    <t>6318638</t>
  </si>
  <si>
    <t>DEL MONTE      MANGO 8 X 10 EA</t>
  </si>
  <si>
    <t>010519190900</t>
  </si>
  <si>
    <t>6318596</t>
  </si>
  <si>
    <t>DEL MONTE      STRWBERRY 8 X 10 EA</t>
  </si>
  <si>
    <t>6362610</t>
  </si>
  <si>
    <t>DEL MONTE BERY &amp; PEACH 8 X 10 EA</t>
  </si>
  <si>
    <t>6402374</t>
  </si>
  <si>
    <t>DEL MONTE      PINAPLE    COCUNT 8 X 10 EA</t>
  </si>
  <si>
    <t>Contract: NSTL DRMSTK STWBRY CHSCK  -Z - 428306 (4 of 8) | Ad Code: GC FROZEN INSTORE - Location: B - Weekly One Week Price drops - Theme: N/A - Supplier: NESTLE CANADA INC - Manufacturer: NESTLE CANADA INC (5432)</t>
  </si>
  <si>
    <t>929059</t>
  </si>
  <si>
    <t>NSTL DRMSTK STWBRY CHSCK  -Z 6 X 4 EA</t>
  </si>
  <si>
    <t>929018</t>
  </si>
  <si>
    <t>NSTL DRMSTCK SWT/SLTY     CRML -Z 6 X 4 EA</t>
  </si>
  <si>
    <t>Contract: NSTL MNI DRMSTCK VAN/CRML - 428307 (5 of 8) | Ad Code: GC FROZEN INSTORE - Location: B - Weekly One Week Price drops - Theme: N/A - Supplier: NESTLE CANADA INC - Manufacturer: NESTLE CANADA INC (5432)</t>
  </si>
  <si>
    <t>274118</t>
  </si>
  <si>
    <t>NSTL MNI DRMSTCK VAN/CRML 8 X 6 EA</t>
  </si>
  <si>
    <t>010518140420</t>
  </si>
  <si>
    <t>274233</t>
  </si>
  <si>
    <t>NSTL MNI DRMSTCK VAN/CHOC 8 X 6 EA</t>
  </si>
  <si>
    <t>Contract: NESTL LIFESAVERS POP - 428308 (6 of 8) | Ad Code: GC FROZEN INSTORE - Location: B - Weekly One Week Price drops - Theme: N/A - Supplier: NESTLE CANADA INC - Manufacturer: NESTLE CANADA INC (5432)</t>
  </si>
  <si>
    <t>6272298</t>
  </si>
  <si>
    <t>NESTLE OERO     BARS 6 X 5 EA</t>
  </si>
  <si>
    <t>010518140440</t>
  </si>
  <si>
    <t>6362651</t>
  </si>
  <si>
    <t>CADBURY CARAMILK BARS 6 X 5 EA</t>
  </si>
  <si>
    <t>6448989</t>
  </si>
  <si>
    <t>NESTLE MINI KIT KAT BARS 6 X 6 EA</t>
  </si>
  <si>
    <t>6450621</t>
  </si>
  <si>
    <t>NESTLE KIT KAT I/C BARS 6 X 5 EA</t>
  </si>
  <si>
    <t>6272280</t>
  </si>
  <si>
    <t>NESTLE COFFE   CRISP BAR 6 X 5 EA</t>
  </si>
  <si>
    <t>6510028</t>
  </si>
  <si>
    <t>NESTLE KIT KAT GOLD I/C   BARS -Z 6 X 4 EA</t>
  </si>
  <si>
    <t>708032</t>
  </si>
  <si>
    <t>NESTL LIFESAVERS POP 6 X 10 EA</t>
  </si>
  <si>
    <t>010519350505</t>
  </si>
  <si>
    <t>Contract: NESTLE MINI IC SANDWICHES - 428309 (7 of 8) | Ad Code: GC FROZEN INSTORE - Location: B - Weekly One Week Price drops - Theme: N/A - Supplier: NESTLE CANADA INC - Manufacturer: NESTLE CANADA INC (5432)</t>
  </si>
  <si>
    <t>6366900</t>
  </si>
  <si>
    <t>NESTLE MINI IC SANDWICHES 6 X 12 EA</t>
  </si>
  <si>
    <t>Contract: DRUMSTICK STRANGER THINGS  -Z - 428310 (8 of 8) | Ad Code: GC FROZEN INSTORE - Location: B - Weekly One Week Price drops - Theme: N/A - Supplier: NESTLE CANADA INC - Manufacturer: NESTLE CANADA INC (5432)</t>
  </si>
  <si>
    <t>6543748</t>
  </si>
  <si>
    <t>DRUMSTICK STRANGER THINGS  -Z 12 X 4 PC</t>
  </si>
  <si>
    <t>010518140416</t>
  </si>
  <si>
    <t>Contract: OEP SOFT TACO BAKE KIT - 429386 (1 of 3) | Ad Code: CC FOOD IN STORE - Location: B - Weekly One Week Price drops - Theme: N/A - Supplier: GENERAL MILLS CANADA CORP - Manufacturer: GENERAL MILLS CANADA CORP (3480)</t>
  </si>
  <si>
    <t>810887</t>
  </si>
  <si>
    <t>OEP HARD TACO KIT 12 X 250 GR</t>
  </si>
  <si>
    <t>010271180830</t>
  </si>
  <si>
    <t>425215</t>
  </si>
  <si>
    <t>OEP SOFT TACO BAKE KIT 12 X 312 GR</t>
  </si>
  <si>
    <t>010271185860</t>
  </si>
  <si>
    <t>439950</t>
  </si>
  <si>
    <t>OEP BURRITO KIT W/SALSA 12 X 510 GR</t>
  </si>
  <si>
    <t>810903</t>
  </si>
  <si>
    <t>OEP SOFT TACO KIT 12 X 400 GR</t>
  </si>
  <si>
    <t>810770</t>
  </si>
  <si>
    <t>OEP FAJITA KIT 12 X 400 GR</t>
  </si>
  <si>
    <t>Contract: OEP HARD/SOFT TACO KIT - 429387 (2 of 3) | Ad Code: CC FOOD IN STORE - Location: B - Weekly One Week Price drops - Theme: N/A - Supplier: GENERAL MILLS CANADA CORP - Manufacturer: GENERAL MILLS CANADA CORP (3480)</t>
  </si>
  <si>
    <t>6378277</t>
  </si>
  <si>
    <t>OEP STND'N STFF DINNER    KIT 10 X 250 GR</t>
  </si>
  <si>
    <t>010271180810</t>
  </si>
  <si>
    <t>810804</t>
  </si>
  <si>
    <t>OEP HARD/SOFT TACO KIT 10 X 340 GR</t>
  </si>
  <si>
    <t>010271180820</t>
  </si>
  <si>
    <t>Contract: OEP BOLD NACHO CHEESE KIT - 429388 (3 of 3) | Ad Code: CC FOOD IN STORE - Location: B - Weekly One Week Price drops - Theme: N/A - Supplier: GENERAL MILLS CANADA CORP - Manufacturer: GENERAL MILLS CANADA CORP (3480)</t>
  </si>
  <si>
    <t>6507040</t>
  </si>
  <si>
    <t>OEP BOLD NACHO CHEESE KIT 8 X 269 GR</t>
  </si>
  <si>
    <t>010271185870</t>
  </si>
  <si>
    <t>Contract: OEP THK/CHNK MED PICANTE  SALSA - 429385 (1 of 1) | Ad Code: CC FOOD IN STORE - Location: B - Weekly One Week Price drops - Theme: N/A - Supplier: GENERAL MILLS CANADA CORP - Manufacturer: GENERAL MILLS CANADA CORP (3480)</t>
  </si>
  <si>
    <t>746602</t>
  </si>
  <si>
    <t>OEP THK/CHNK MED PICANTE  SALSA 12 X 650 ML</t>
  </si>
  <si>
    <t>010271110140</t>
  </si>
  <si>
    <t>746719</t>
  </si>
  <si>
    <t>OEP THK/CHNK MILD SALSA 12 X 650 ML</t>
  </si>
  <si>
    <t>746743</t>
  </si>
  <si>
    <t>OEP THICK/CHNK MED SALSA 12 X 650 ML</t>
  </si>
  <si>
    <t>746255</t>
  </si>
  <si>
    <t>OEP THK/CHNK HOT SALSA 12 X 650 ML</t>
  </si>
  <si>
    <t>Contract: DUTCH CRUNCH ORIGINAL - 427270 (1 of 1) | Ad Code: DC D.S.D IN STORE - Location: B - Weekly One Week Price drops - Theme: N/A - Supplier: OLD DUTCH FOODS LTD - Manufacturer: OLD DUTCH FOODS LTD (5633)</t>
  </si>
  <si>
    <t>412700</t>
  </si>
  <si>
    <t>DUTCH CRUNCH ORIGINAL 14 X 200 GR</t>
  </si>
  <si>
    <t>010291130330</t>
  </si>
  <si>
    <t>412726</t>
  </si>
  <si>
    <t>DUTCH CRUNCH MESQUITE BBQ 14 X 200 GR</t>
  </si>
  <si>
    <t>412742</t>
  </si>
  <si>
    <t>DUTCH CRUNCH JALPNO&amp;CHEDR 14 X 200 GR</t>
  </si>
  <si>
    <t>412759</t>
  </si>
  <si>
    <t>DUTCH CRUNCH SSALT&amp;VINEGR 14 X 200 GR</t>
  </si>
  <si>
    <t>412767</t>
  </si>
  <si>
    <t>DUTCH CRUNCH PARMSN&amp;GARLC 14 X 200 GR</t>
  </si>
  <si>
    <t>412791</t>
  </si>
  <si>
    <t>DUTCH CRUNCH BLK PPR &amp; VN 14 X 200 GR</t>
  </si>
  <si>
    <t>900126</t>
  </si>
  <si>
    <t>DUTCH CRUNCH S/CREAM DILL 14 X 200 GR</t>
  </si>
  <si>
    <t>6433692</t>
  </si>
  <si>
    <t>DUTCH CRUNCH SPCY KETCHUP 14 X 200 GR</t>
  </si>
  <si>
    <t>6487995</t>
  </si>
  <si>
    <t>DUTCH CRUNCH ALL DRESSED 14 X 200 GR</t>
  </si>
  <si>
    <t>6533541</t>
  </si>
  <si>
    <t>OD DUTCH CRUNCH HONEY DIL   200G 14 X 200 GR</t>
  </si>
  <si>
    <t>Contract: PAM NATURAL NO STK SPRY - 428255 (1 of 5) | Ad Code: CC FOOD IN STORE - Location: B - Weekly One Week Price drops - Theme: N/A - Supplier: CON AGRA FOODS CANADA - Manufacturer: CONAGRA FOODS CANADA (1493)</t>
  </si>
  <si>
    <t>350892</t>
  </si>
  <si>
    <t>PAM NATURAL NO STK SPRY 12 X 170 GR</t>
  </si>
  <si>
    <t>010221120235</t>
  </si>
  <si>
    <t>Contract: PAM GRILLING SPRAY-P - 428256 (2 of 5) | Ad Code: CC FOOD IN STORE - Location: B - Weekly One Week Price drops - Theme: N/A - Supplier: CON AGRA FOODS CANADA - Manufacturer: CONAGRA FOODS CANADA (1493)</t>
  </si>
  <si>
    <t>138370</t>
  </si>
  <si>
    <t>PAM GRILLING SPRAY-P 12 X 141 GR</t>
  </si>
  <si>
    <t>138354</t>
  </si>
  <si>
    <t>PAM FOR BAKING SPRAY-P 12 X 141 GR</t>
  </si>
  <si>
    <t>Contract: PAM BUTTER FLAVOUR SPRY - 428257 (3 of 5) | Ad Code: CC FOOD IN STORE - Location: B - Weekly One Week Price drops - Theme: N/A - Supplier: CON AGRA FOODS CANADA - Manufacturer: CONAGRA FOODS CANADA (1493)</t>
  </si>
  <si>
    <t>138347</t>
  </si>
  <si>
    <t>PAM BUTTER FLAVOUR SPRY 12 X 141 GR</t>
  </si>
  <si>
    <t>Contract: PAM OLIVE OIL SPRAY - 428258 (4 of 5) | Ad Code: CC FOOD IN STORE - Location: B - Weekly One Week Price drops - Theme: N/A - Supplier: CON AGRA FOODS CANADA - Manufacturer: CONAGRA FOODS CANADA (1493)</t>
  </si>
  <si>
    <t>138339</t>
  </si>
  <si>
    <t>PAM OLIVE OIL SPRAY 12 X 141 GR</t>
  </si>
  <si>
    <t>Contract: PAM AIR FRYER SPRAY - 428259 (5 of 5) | Ad Code: CC FOOD IN STORE - Location: B - Weekly One Week Price drops - Theme: N/A - Supplier: CON AGRA FOODS CANADA - Manufacturer: CONAGRA FOODS CANADA (1493)</t>
  </si>
  <si>
    <t>6483002</t>
  </si>
  <si>
    <t>PAM AIR FRYER SPRAY 12 X 141 GR</t>
  </si>
  <si>
    <t>Contract: SCHWEPPES TONIC WATER 12/355ML - 427253 (1 of 2) | Ad Code: DC D.S.D IN STORE - Location: B - Weekly One Week Price drops - Theme: N/A - Supplier: PEPSI BEVERAGES - Manufacturer: PEPSI COLA (1565)</t>
  </si>
  <si>
    <t>2 / $17.00</t>
  </si>
  <si>
    <t>Contract: BRISK LEMONADE 12PK - P - 427254 (2 of 2) | Ad Code: DC D.S.D IN STORE - Location: B - Weekly One Week Price drops - Theme: N/A - Supplier: PEPSI BEVERAGES - Manufacturer: PEPSI COLA (1565)</t>
  </si>
  <si>
    <t>Contract: SCHWEPPES TONIC 2L - 427261 (1 of 1) | Ad Code: DC D.S.D IN STORE - Location: B - Weekly One Week Price drops - Theme: N/A - Supplier: PEPSI BEVERAGES - Manufacturer: PEPSI COLA (1565)</t>
  </si>
  <si>
    <t>394031</t>
  </si>
  <si>
    <t>7 UP 2L 8 X 2 LT</t>
  </si>
  <si>
    <t>010283110141</t>
  </si>
  <si>
    <t>394163</t>
  </si>
  <si>
    <t>7 UP LIGHT 2L 8 X 2 LT</t>
  </si>
  <si>
    <t>393934</t>
  </si>
  <si>
    <t>PEPSI 2L 8 X 2 LT</t>
  </si>
  <si>
    <t>393967</t>
  </si>
  <si>
    <t>PEPSI DIET 2L 8 X 2 LT</t>
  </si>
  <si>
    <t>945170</t>
  </si>
  <si>
    <t>DIET PEPSI MAX 2 LITRE 8 X 2 LT</t>
  </si>
  <si>
    <t>393983</t>
  </si>
  <si>
    <t>PEPSI CAFF FREE DIET 2L 8 X 2 LT</t>
  </si>
  <si>
    <t>394478</t>
  </si>
  <si>
    <t>SCHWEPPES TONIC 2L 8 X 2 LT</t>
  </si>
  <si>
    <t>010283110146</t>
  </si>
  <si>
    <t>394403</t>
  </si>
  <si>
    <t>SCHWEPPES GINGER ALE 2L 8 X 2 LT</t>
  </si>
  <si>
    <t>394502</t>
  </si>
  <si>
    <t>SCHWEPPES SODA 2L 8 X 2 LT</t>
  </si>
  <si>
    <t>394213</t>
  </si>
  <si>
    <t>DR PEPPER 2L 8 X 2 LT</t>
  </si>
  <si>
    <t>394221</t>
  </si>
  <si>
    <t>ORANGE CRUSH 2L 8 X 2 LT</t>
  </si>
  <si>
    <t>394312</t>
  </si>
  <si>
    <t>CRUSH CREAM SODA 2L 8 X 2 LT</t>
  </si>
  <si>
    <t>394387</t>
  </si>
  <si>
    <t>LIPTON BRISK ICED TEA 2L 8 X 2 LT</t>
  </si>
  <si>
    <t>492769</t>
  </si>
  <si>
    <t>MOUNTAIN DEW 2L 8 X 2 LT</t>
  </si>
  <si>
    <t>394270</t>
  </si>
  <si>
    <t>MUG ROOT BEER 2L 8 X 2 LT</t>
  </si>
  <si>
    <t>6399349</t>
  </si>
  <si>
    <t>DR PEPPER ZERO SUGAR 8 X 2 LT</t>
  </si>
  <si>
    <t>Contract: PREGO ORIGINAL PASTA SC - 429444 (1 of 1) | Ad Code: CC FOOD IN STORE - Location: B - Weekly One Week Price drops - Theme: N/A - Supplier: CAMPBELL COMPANY OF CANADA - Manufacturer: CAMPBELL COMPANY OF CANADA (1283)</t>
  </si>
  <si>
    <t>Contract: VH COOKNG HON GARLIC SCE - 430992 (1 of 5) | Ad Code: CC FOOD IN STORE - Location: B - Weekly One Week Price drops - Theme: N/A - Supplier: CON AGRA FOODS CANADA - Manufacturer: CONAGRA FOODS CANADA (1493)</t>
  </si>
  <si>
    <t>699926</t>
  </si>
  <si>
    <t>VH COOKNG HON GARLIC SCE 12 X 341 ML</t>
  </si>
  <si>
    <t>010272165660</t>
  </si>
  <si>
    <t>338855</t>
  </si>
  <si>
    <t>VH COOKNG MED GARL SPRRIB SAUCE 12 X 341 ML</t>
  </si>
  <si>
    <t>334136</t>
  </si>
  <si>
    <t>VH COOKNG PINEAPPLE SCE 12 X 341 ML</t>
  </si>
  <si>
    <t>6316806</t>
  </si>
  <si>
    <t>VH COOKNG TERIYAKI SCE 12 X 341 ML</t>
  </si>
  <si>
    <t>Contract: VH INDIAN BUTTER CHKN SCE - 430993 (2 of 5) | Ad Code: CC FOOD IN STORE - Location: B - Weekly One Week Price drops - Theme: N/A - Supplier: CON AGRA FOODS CANADA - Manufacturer: CONAGRA FOODS CANADA (1493)</t>
  </si>
  <si>
    <t>6213326</t>
  </si>
  <si>
    <t>VH SAUCE HONEY SRIRACHA 12 X 341 ML</t>
  </si>
  <si>
    <t>010272165665</t>
  </si>
  <si>
    <t>337972</t>
  </si>
  <si>
    <t>VH THAI SPICY THAI CHILI  SAUCE 12 X 341 ML</t>
  </si>
  <si>
    <t>010272182830</t>
  </si>
  <si>
    <t>176396</t>
  </si>
  <si>
    <t>VH THAI SWEET CHILI 12 X 341 ML</t>
  </si>
  <si>
    <t>954388</t>
  </si>
  <si>
    <t>VH INDIAN BUTTER CHKN SCE 12 X 341 ML</t>
  </si>
  <si>
    <t>010273660615</t>
  </si>
  <si>
    <t>Contract: VH STIR FRY TERIYAKI SCE - 430994 (3 of 5) | Ad Code: CC FOOD IN STORE - Location: B - Weekly One Week Price drops - Theme: N/A - Supplier: CON AGRA FOODS CANADA - Manufacturer: CONAGRA FOODS CANADA (1493)</t>
  </si>
  <si>
    <t>709345</t>
  </si>
  <si>
    <t>VH STIR FRY TERIYAKI SCE 12 X 355 ML</t>
  </si>
  <si>
    <t>427039</t>
  </si>
  <si>
    <t>VH STIR FRY ORGE GINGER 12 X 355 ML</t>
  </si>
  <si>
    <t>923540</t>
  </si>
  <si>
    <t>VH STIR FRY GENRL TAO SCE 12 X 355 ML</t>
  </si>
  <si>
    <t>320135</t>
  </si>
  <si>
    <t>VH STIR FRY GARLIC HOISIN 12 X 355 ML</t>
  </si>
  <si>
    <t>Contract: VH DIPPING PLUM SAUCE      341ML - 430995 (4 of 5) | Ad Code: CC FOOD IN STORE - Location: B - Weekly One Week Price drops - Theme: N/A - Supplier: CON AGRA FOODS CANADA - Manufacturer: CONAGRA FOODS CANADA (1493)</t>
  </si>
  <si>
    <t>426502</t>
  </si>
  <si>
    <t>VH DIPPING PLUM SAUCE      341ML 12 X 341 ML</t>
  </si>
  <si>
    <t>010272165667</t>
  </si>
  <si>
    <t>426486</t>
  </si>
  <si>
    <t>VH DIPPING SWT/SOUR SAUCE  341ML 12 X 341 ML</t>
  </si>
  <si>
    <t>Contract: VH SOYA SCE - 430996 (5 of 5) | Ad Code: CC FOOD IN STORE - Location: B - Weekly One Week Price drops - Theme: N/A - Supplier: CON AGRA FOODS CANADA - Manufacturer: CONAGRA FOODS CANADA (1493)</t>
  </si>
  <si>
    <t>6200885</t>
  </si>
  <si>
    <t>VH SOYA SCE 12 X 380 ML</t>
  </si>
  <si>
    <t>010272155555</t>
  </si>
  <si>
    <t>Contract: VIOLIFE CRM CHEESE STYLE - 426163 (1 of 1) | Ad Code: CC FOOD IN STORE - Location: B - Weekly One Week Price drops - Theme: N/A - Supplier: FLORA FOOD CANADA INC. (UPFIELD) - Manufacturer: FLORA FOOD GROUP BV (5146)</t>
  </si>
  <si>
    <t>6287254</t>
  </si>
  <si>
    <t>VIOLIFE CRM CHEESE STYLE 8 X 200 GR</t>
  </si>
  <si>
    <t>010315040410</t>
  </si>
  <si>
    <t>6477897</t>
  </si>
  <si>
    <t>VIOLIFE CREAMY BLOCK ORIG 8 X 227 GR</t>
  </si>
  <si>
    <t>x</t>
  </si>
  <si>
    <t xml:space="preserve">1 </t>
  </si>
  <si>
    <t xml:space="preserve"> $6.99</t>
  </si>
  <si>
    <t xml:space="preserve"> </t>
  </si>
  <si>
    <t xml:space="preserve"> $3.99</t>
  </si>
  <si>
    <t xml:space="preserve"> $4.99</t>
  </si>
  <si>
    <t xml:space="preserve"> $9.99</t>
  </si>
  <si>
    <t xml:space="preserve"> $3.49</t>
  </si>
  <si>
    <t xml:space="preserve"> $1.99</t>
  </si>
  <si>
    <t xml:space="preserve"> $4.49</t>
  </si>
  <si>
    <t xml:space="preserve">3 </t>
  </si>
  <si>
    <t xml:space="preserve"> $11.97</t>
  </si>
  <si>
    <t xml:space="preserve"> $32.99</t>
  </si>
  <si>
    <t xml:space="preserve"> $19.99</t>
  </si>
  <si>
    <t xml:space="preserve"> $10.99</t>
  </si>
  <si>
    <t xml:space="preserve"> $5.49</t>
  </si>
  <si>
    <t xml:space="preserve"> $8.99</t>
  </si>
  <si>
    <t xml:space="preserve">2 </t>
  </si>
  <si>
    <t xml:space="preserve"> $7.00</t>
  </si>
  <si>
    <t xml:space="preserve"> $10.00</t>
  </si>
  <si>
    <t xml:space="preserve"> $6.49</t>
  </si>
  <si>
    <t xml:space="preserve"> $12.99</t>
  </si>
  <si>
    <t xml:space="preserve"> $9.00</t>
  </si>
  <si>
    <t xml:space="preserve">6 </t>
  </si>
  <si>
    <t xml:space="preserve"> $9.96</t>
  </si>
  <si>
    <t xml:space="preserve"> $7.99</t>
  </si>
  <si>
    <t xml:space="preserve">4 </t>
  </si>
  <si>
    <t xml:space="preserve"> $10.48</t>
  </si>
  <si>
    <t xml:space="preserve"> $11.98</t>
  </si>
  <si>
    <t xml:space="preserve"> $4.00</t>
  </si>
  <si>
    <t xml:space="preserve"> $18.99</t>
  </si>
  <si>
    <t xml:space="preserve"> $4.19</t>
  </si>
  <si>
    <t xml:space="preserve"> $2.99</t>
  </si>
  <si>
    <t xml:space="preserve"> $10.49</t>
  </si>
  <si>
    <t xml:space="preserve"> $9.49</t>
  </si>
  <si>
    <t xml:space="preserve"> $8.00</t>
  </si>
  <si>
    <t xml:space="preserve"> $6.00</t>
  </si>
  <si>
    <t xml:space="preserve"> $5.99</t>
  </si>
  <si>
    <t xml:space="preserve"> $8.48</t>
  </si>
  <si>
    <t xml:space="preserve"> $5.00</t>
  </si>
  <si>
    <t xml:space="preserve"> $10.98</t>
  </si>
  <si>
    <t xml:space="preserve"> $9.98</t>
  </si>
  <si>
    <t xml:space="preserve"> $2.49</t>
  </si>
  <si>
    <t xml:space="preserve"> $5.59</t>
  </si>
  <si>
    <t xml:space="preserve"> $12.00</t>
  </si>
  <si>
    <t xml:space="preserve"> $6.29</t>
  </si>
  <si>
    <t xml:space="preserve"> $9.50</t>
  </si>
  <si>
    <t xml:space="preserve"> $20.99</t>
  </si>
  <si>
    <t xml:space="preserve"> $29.99</t>
  </si>
  <si>
    <t xml:space="preserve">5 </t>
  </si>
  <si>
    <t xml:space="preserve"> $0.01</t>
  </si>
  <si>
    <t xml:space="preserve"> $4.98</t>
  </si>
  <si>
    <t xml:space="preserve"> $2.00</t>
  </si>
  <si>
    <t xml:space="preserve"> $8.98</t>
  </si>
  <si>
    <t xml:space="preserve"> $5.40</t>
  </si>
  <si>
    <t xml:space="preserve"> $4.79</t>
  </si>
  <si>
    <t xml:space="preserve"> $3.79</t>
  </si>
  <si>
    <t xml:space="preserve"> $2.29</t>
  </si>
  <si>
    <t xml:space="preserve"> $6.27</t>
  </si>
  <si>
    <t xml:space="preserve"> $5.39</t>
  </si>
  <si>
    <t xml:space="preserve"> $2.79</t>
  </si>
  <si>
    <t xml:space="preserve"> $9.48</t>
  </si>
  <si>
    <t xml:space="preserve"> $13.99</t>
  </si>
  <si>
    <t xml:space="preserve"> $17.00</t>
  </si>
  <si>
    <t>4.19</t>
  </si>
  <si>
    <t>4.49</t>
  </si>
  <si>
    <t>5.19</t>
  </si>
  <si>
    <t>10.49</t>
  </si>
  <si>
    <t>3.69</t>
  </si>
  <si>
    <t>3.79</t>
  </si>
  <si>
    <t>2.19</t>
  </si>
  <si>
    <t>4.69</t>
  </si>
  <si>
    <t>3.49</t>
  </si>
  <si>
    <t>36.49</t>
  </si>
  <si>
    <t>11.49</t>
  </si>
  <si>
    <t>5.79</t>
  </si>
  <si>
    <t>9.49</t>
  </si>
  <si>
    <t>3.89</t>
  </si>
  <si>
    <t>6.79</t>
  </si>
  <si>
    <t>7.19</t>
  </si>
  <si>
    <t>13.49</t>
  </si>
  <si>
    <t>14.29</t>
  </si>
  <si>
    <t>1.69</t>
  </si>
  <si>
    <t>1.79</t>
  </si>
  <si>
    <t>8.49</t>
  </si>
  <si>
    <t>2.49</t>
  </si>
  <si>
    <t>2.69</t>
  </si>
  <si>
    <t>3.29</t>
  </si>
  <si>
    <t>2.79</t>
  </si>
  <si>
    <t>4.79</t>
  </si>
  <si>
    <t>6.19</t>
  </si>
  <si>
    <t>6.49</t>
  </si>
  <si>
    <t>1.89</t>
  </si>
  <si>
    <t>5.29</t>
  </si>
  <si>
    <t>5.69</t>
  </si>
  <si>
    <t>15.49</t>
  </si>
  <si>
    <t>5.49</t>
  </si>
  <si>
    <t>AAA</t>
  </si>
  <si>
    <t>A</t>
  </si>
  <si>
    <t>Yukon</t>
  </si>
  <si>
    <t>39.49</t>
  </si>
  <si>
    <t>13.19</t>
  </si>
  <si>
    <t>10.79</t>
  </si>
  <si>
    <t>7.79</t>
  </si>
  <si>
    <t>22.79</t>
  </si>
  <si>
    <t>12.49</t>
  </si>
  <si>
    <t>7.49</t>
  </si>
  <si>
    <t>25.19</t>
  </si>
  <si>
    <t>3.19</t>
  </si>
  <si>
    <t>16.79</t>
  </si>
  <si>
    <t>10.19</t>
  </si>
  <si>
    <t>D IN STORE ITEMS</t>
  </si>
  <si>
    <t>8.79</t>
  </si>
  <si>
    <t>9.59</t>
  </si>
  <si>
    <t>14.49</t>
  </si>
  <si>
    <t>12.59</t>
  </si>
  <si>
    <t>4.59</t>
  </si>
  <si>
    <t>3.59</t>
  </si>
  <si>
    <t>2.59</t>
  </si>
  <si>
    <t>6.59</t>
  </si>
  <si>
    <t>5.59</t>
  </si>
  <si>
    <t>47.49</t>
  </si>
  <si>
    <t>39.59</t>
  </si>
  <si>
    <t>41.49</t>
  </si>
  <si>
    <t>43.79</t>
  </si>
  <si>
    <t>28.79</t>
  </si>
  <si>
    <t>26.59</t>
  </si>
  <si>
    <t>15.79</t>
  </si>
  <si>
    <t>13.79</t>
  </si>
  <si>
    <t>15.59</t>
  </si>
  <si>
    <t>8.59</t>
  </si>
  <si>
    <t>18.59</t>
  </si>
  <si>
    <t>7.59</t>
  </si>
  <si>
    <t>27.49</t>
  </si>
  <si>
    <t>37.79</t>
  </si>
  <si>
    <t>40.79</t>
  </si>
  <si>
    <t>17.59</t>
  </si>
  <si>
    <t>1 /6.99</t>
  </si>
  <si>
    <t>1 /3.99</t>
  </si>
  <si>
    <t>1 /4.99</t>
  </si>
  <si>
    <t>1 /9.99</t>
  </si>
  <si>
    <t>1 /3.49</t>
  </si>
  <si>
    <t>1 /1.99</t>
  </si>
  <si>
    <t>1 /4.49</t>
  </si>
  <si>
    <t>3 /11.99</t>
  </si>
  <si>
    <t>3 /9.89</t>
  </si>
  <si>
    <t>1 /32.99</t>
  </si>
  <si>
    <t>1 /19.99</t>
  </si>
  <si>
    <t>1 /10.99</t>
  </si>
  <si>
    <t>1 /5.49</t>
  </si>
  <si>
    <t>1 /8.99</t>
  </si>
  <si>
    <t>2 /6.99</t>
  </si>
  <si>
    <t>1 /6.49</t>
  </si>
  <si>
    <t>1 /12.99</t>
  </si>
  <si>
    <t>2 /8.99</t>
  </si>
  <si>
    <t>6 /10.9</t>
  </si>
  <si>
    <t>1 /7.99</t>
  </si>
  <si>
    <t>4 /9.99</t>
  </si>
  <si>
    <t>2 /10.49</t>
  </si>
  <si>
    <t>2 /11.99</t>
  </si>
  <si>
    <t>2 /3.99</t>
  </si>
  <si>
    <t>1 /18.99</t>
  </si>
  <si>
    <t>1 /4.19</t>
  </si>
  <si>
    <t>1 /2.99</t>
  </si>
  <si>
    <t>1 /10.49</t>
  </si>
  <si>
    <t>1 /9.49</t>
  </si>
  <si>
    <t>2 /7.99</t>
  </si>
  <si>
    <t>2 /5.99</t>
  </si>
  <si>
    <t>1 /5.99</t>
  </si>
  <si>
    <t>2 /8.49</t>
  </si>
  <si>
    <t>2 /4.99</t>
  </si>
  <si>
    <t>3 /12.89</t>
  </si>
  <si>
    <t>3 /11.9</t>
  </si>
  <si>
    <t>2 /9.99</t>
  </si>
  <si>
    <t>1 /2.49</t>
  </si>
  <si>
    <t>3 /6.89</t>
  </si>
  <si>
    <t>1 /6.29</t>
  </si>
  <si>
    <t>2 /9.49</t>
  </si>
  <si>
    <t>1 /20.99</t>
  </si>
  <si>
    <t>1 /29.99</t>
  </si>
  <si>
    <t>5 /8.99</t>
  </si>
  <si>
    <t>3 /5.9</t>
  </si>
  <si>
    <t>4 /8.79</t>
  </si>
  <si>
    <t>2 /5.49</t>
  </si>
  <si>
    <t>6 /8.89</t>
  </si>
  <si>
    <t>1 /4.79</t>
  </si>
  <si>
    <t>1 /3.79</t>
  </si>
  <si>
    <t>1 /2.29</t>
  </si>
  <si>
    <t>3 /8.99</t>
  </si>
  <si>
    <t>1 /2.79</t>
  </si>
  <si>
    <t>1 /13.99</t>
  </si>
  <si>
    <t>2 /16.99</t>
  </si>
  <si>
    <t>.</t>
  </si>
  <si>
    <t>Single Unit Amounts</t>
  </si>
  <si>
    <t>NON EDBV Base Cost</t>
  </si>
  <si>
    <t>Case Weight</t>
  </si>
  <si>
    <t>Case Pack</t>
  </si>
  <si>
    <t>Invoice Cost</t>
  </si>
  <si>
    <t>EDBV</t>
  </si>
  <si>
    <t>Margins</t>
  </si>
  <si>
    <t>Item UPC</t>
  </si>
  <si>
    <t>Case UPC</t>
  </si>
  <si>
    <t>Flyer Description</t>
  </si>
  <si>
    <t>Story</t>
  </si>
  <si>
    <t>Mainframe Description</t>
  </si>
  <si>
    <t>Size</t>
  </si>
  <si>
    <t>MS</t>
  </si>
  <si>
    <t>0005995019100</t>
  </si>
  <si>
    <t>0059950191006</t>
  </si>
  <si>
    <t>Becel Margarine 637 - 850 g</t>
  </si>
  <si>
    <t xml:space="preserve">BECEL MARGARINE-C         850G     </t>
  </si>
  <si>
    <t xml:space="preserve">850 </t>
  </si>
  <si>
    <t>GR</t>
  </si>
  <si>
    <t>0005995019120</t>
  </si>
  <si>
    <t>0059950191204</t>
  </si>
  <si>
    <t xml:space="preserve">BECEL MARG. LIGHT - C     850G     </t>
  </si>
  <si>
    <t>0005995000014</t>
  </si>
  <si>
    <t>0059950000148</t>
  </si>
  <si>
    <t xml:space="preserve">BECEL MARGARINE AVOCADO            </t>
  </si>
  <si>
    <t>0001111500137</t>
  </si>
  <si>
    <t>0011115001377</t>
  </si>
  <si>
    <t xml:space="preserve">BECEL VEGAN MARGARINE     850G     </t>
  </si>
  <si>
    <t>0001111500135</t>
  </si>
  <si>
    <t>0011115001353</t>
  </si>
  <si>
    <t xml:space="preserve">BECEL MARG. WITH OLIVE OIL-C       </t>
  </si>
  <si>
    <t>0001111500136</t>
  </si>
  <si>
    <t>0011115001360</t>
  </si>
  <si>
    <t xml:space="preserve">BECEL MARG. SALT FREE - C          </t>
  </si>
  <si>
    <t>0001111500117</t>
  </si>
  <si>
    <t>0011115001179</t>
  </si>
  <si>
    <t xml:space="preserve">BECEL MARG BUTTERY  -C             </t>
  </si>
  <si>
    <t xml:space="preserve">637 </t>
  </si>
  <si>
    <t>0006210000144</t>
  </si>
  <si>
    <t xml:space="preserve">CAN DRY SLEEK CAN 6X222ML          </t>
  </si>
  <si>
    <t xml:space="preserve">6   </t>
  </si>
  <si>
    <t>0006700010983</t>
  </si>
  <si>
    <t xml:space="preserve">COKE SLEEK CAN 6X222ML             </t>
  </si>
  <si>
    <t>0006700010984</t>
  </si>
  <si>
    <t xml:space="preserve">DIET COKE SLEEK 6X222ML            </t>
  </si>
  <si>
    <t>0006700010985</t>
  </si>
  <si>
    <t xml:space="preserve">COKE ZERO SLEEK 6X222ML            </t>
  </si>
  <si>
    <t>0006700010986</t>
  </si>
  <si>
    <t xml:space="preserve">SPRITE SLEEK CAN 6X222ML           </t>
  </si>
  <si>
    <t>0006210001046</t>
  </si>
  <si>
    <t xml:space="preserve">CAN DRY BLACKBERY 6X222ML          </t>
  </si>
  <si>
    <t>0006700011243</t>
  </si>
  <si>
    <t xml:space="preserve">FRESCA SLEEK CAN 6X222ML           </t>
  </si>
  <si>
    <t>0005953100282</t>
  </si>
  <si>
    <t>0059531002915</t>
  </si>
  <si>
    <t xml:space="preserve">A&amp;W SLEEK CAN 6X222ML              </t>
  </si>
  <si>
    <t>0006210001042</t>
  </si>
  <si>
    <t xml:space="preserve">CAN DRY CLUB SODA 6X222ML          </t>
  </si>
  <si>
    <t>0006210001048</t>
  </si>
  <si>
    <t xml:space="preserve">CAN DRY CRANBERRY 6X222ML          </t>
  </si>
  <si>
    <t>0006210001040</t>
  </si>
  <si>
    <t xml:space="preserve">CAN DRY TONIC 6X222ML              </t>
  </si>
  <si>
    <t>0006700001114</t>
  </si>
  <si>
    <t>0006700001115</t>
  </si>
  <si>
    <t xml:space="preserve">COKE ZERO SUG/CAF 6X222ML          </t>
  </si>
  <si>
    <t>0006210001038</t>
  </si>
  <si>
    <t>0062100010396</t>
  </si>
  <si>
    <t xml:space="preserve">CAN DRY DIET      6X222ML          </t>
  </si>
  <si>
    <t>0006210001128</t>
  </si>
  <si>
    <t>0062100011294</t>
  </si>
  <si>
    <t xml:space="preserve">CAN DRY ZERO SUG 6X222ML           </t>
  </si>
  <si>
    <t>0006700001153</t>
  </si>
  <si>
    <t>0067000011535</t>
  </si>
  <si>
    <t xml:space="preserve">FANTA ORANGE 6X222ML               </t>
  </si>
  <si>
    <t>0006210001150</t>
  </si>
  <si>
    <t xml:space="preserve">CAN DRY GINGER BEER        6X222ML </t>
  </si>
  <si>
    <t>0006210001152</t>
  </si>
  <si>
    <t>0006210002209</t>
  </si>
  <si>
    <t xml:space="preserve">CD RASPBERRY LEMONADE GIN          </t>
  </si>
  <si>
    <t>0006700001288</t>
  </si>
  <si>
    <t>0006700012853</t>
  </si>
  <si>
    <t xml:space="preserve">SPRITE CHILL CH LIMEADE            </t>
  </si>
  <si>
    <t>0006210001211</t>
  </si>
  <si>
    <t xml:space="preserve">CANADA DRY PCH MNGO GNGR  ALE 6 PK </t>
  </si>
  <si>
    <t>0006210000210</t>
  </si>
  <si>
    <t xml:space="preserve">CANADA DRY GINGER ALE 6 X 710ML                   </t>
  </si>
  <si>
    <t>0006700010401</t>
  </si>
  <si>
    <t xml:space="preserve">SPRITE 6 X 710ML                                  </t>
  </si>
  <si>
    <t>0006700010402</t>
  </si>
  <si>
    <t xml:space="preserve">COCA-COLA CLASSIC 6 X 710ML                       </t>
  </si>
  <si>
    <t>0006700010403</t>
  </si>
  <si>
    <t xml:space="preserve">DIET COKE 6 X 710ML                               </t>
  </si>
  <si>
    <t>0006700010746</t>
  </si>
  <si>
    <t xml:space="preserve">COCA-COLA ZERO 6 X 710ML           </t>
  </si>
  <si>
    <t>0006210001166</t>
  </si>
  <si>
    <t xml:space="preserve">CANADA DRY ZERO GINGR ALE  6X710ML </t>
  </si>
  <si>
    <t>0006700001387</t>
  </si>
  <si>
    <t xml:space="preserve">FANTA ORANGE 6X710ML               </t>
  </si>
  <si>
    <t>0006210001220</t>
  </si>
  <si>
    <t xml:space="preserve">CANADA DRY STRW LEMN GNGR  ALE 6PK </t>
  </si>
  <si>
    <t>0005731612111</t>
  </si>
  <si>
    <t>0057316121111</t>
  </si>
  <si>
    <t>Co-op Centsibles Large Eggs Package of 18</t>
  </si>
  <si>
    <t xml:space="preserve">CENT 18 PK LRG EGGS   - C          </t>
  </si>
  <si>
    <t xml:space="preserve">18  </t>
  </si>
  <si>
    <t>0005731615081</t>
  </si>
  <si>
    <t>0057316150810</t>
  </si>
  <si>
    <t>Co-op Gold Fruit Frozen 1.5 kg</t>
  </si>
  <si>
    <t xml:space="preserve">C.GOLD BLUEBERRIES -Z              </t>
  </si>
  <si>
    <t xml:space="preserve">1.5 </t>
  </si>
  <si>
    <t>KG</t>
  </si>
  <si>
    <t>0005731617147</t>
  </si>
  <si>
    <t>0057316171471</t>
  </si>
  <si>
    <t xml:space="preserve">C.GOLD 4 BERRY BLEND               </t>
  </si>
  <si>
    <t>0005731619790</t>
  </si>
  <si>
    <t>0057316197907</t>
  </si>
  <si>
    <t xml:space="preserve">C.GOLD WHL   STRAWBRY-Z            </t>
  </si>
  <si>
    <t>0006872100246</t>
  </si>
  <si>
    <t>0006872121907</t>
  </si>
  <si>
    <t xml:space="preserve">DEMPSTERS CINNAMON RAISINBREAD     </t>
  </si>
  <si>
    <t xml:space="preserve">680 </t>
  </si>
  <si>
    <t>0006872171248</t>
  </si>
  <si>
    <t>0006872121984</t>
  </si>
  <si>
    <t>Dempster's Grains Bread 600 g Select Varieties</t>
  </si>
  <si>
    <t xml:space="preserve">DEMP WG MULTIGRN SNFLWR &amp; PMPKN    </t>
  </si>
  <si>
    <t xml:space="preserve">600 </t>
  </si>
  <si>
    <t>0006872171261</t>
  </si>
  <si>
    <t>0006872121982</t>
  </si>
  <si>
    <t xml:space="preserve">DEMP WG ANCIENT GRAINS W/ QUINOA   </t>
  </si>
  <si>
    <t>0006872172234</t>
  </si>
  <si>
    <t>0006872121986</t>
  </si>
  <si>
    <t xml:space="preserve">DEMP WHOLE GRAIN 12 GRAIN BREAD    </t>
  </si>
  <si>
    <t>0006872190249</t>
  </si>
  <si>
    <t>0006872121934</t>
  </si>
  <si>
    <t xml:space="preserve">DEMP WG HONEY &amp; OATMEAL   BREAD    </t>
  </si>
  <si>
    <t>0006872101934</t>
  </si>
  <si>
    <t>0006872150800</t>
  </si>
  <si>
    <t xml:space="preserve">DEMPSTERS NFNS  PROTEIN            </t>
  </si>
  <si>
    <t>0006872137881</t>
  </si>
  <si>
    <t>0006872167670</t>
  </si>
  <si>
    <t xml:space="preserve">DEMP PROTEIN WHITE BREAD    LOAF   </t>
  </si>
  <si>
    <t>0003077204972</t>
  </si>
  <si>
    <t>0030772049720</t>
  </si>
  <si>
    <t xml:space="preserve">DOWNY LIQ FE RINSE&amp;REF CC          </t>
  </si>
  <si>
    <t>1.43</t>
  </si>
  <si>
    <t>LT</t>
  </si>
  <si>
    <t>0003077204974</t>
  </si>
  <si>
    <t>0030772049744</t>
  </si>
  <si>
    <t xml:space="preserve">DOWNY LIQ FE RINSE&amp;REF    LAV      </t>
  </si>
  <si>
    <t>0003077210308</t>
  </si>
  <si>
    <t>0030772103088</t>
  </si>
  <si>
    <t xml:space="preserve">TIDE LIQ FE RINSE SPRG    MDW      </t>
  </si>
  <si>
    <t>0003077210310</t>
  </si>
  <si>
    <t>0030772103101</t>
  </si>
  <si>
    <t>DOWNY LIQ FE RINSE&amp;REF    FRAG FREE</t>
  </si>
  <si>
    <t>0003077217482</t>
  </si>
  <si>
    <t>0030772174828</t>
  </si>
  <si>
    <t xml:space="preserve">TIDE LIQ HE CLD WTR ORIG  48LDS    </t>
  </si>
  <si>
    <t>1.62</t>
  </si>
  <si>
    <t>0003077217469</t>
  </si>
  <si>
    <t>0030772174699</t>
  </si>
  <si>
    <t xml:space="preserve">TIDE LIQ HE ULTRA OXI MAX 48LDS    </t>
  </si>
  <si>
    <t>0005731603032</t>
  </si>
  <si>
    <t>0000000000000</t>
  </si>
  <si>
    <t xml:space="preserve">WHITE BREAD SLICED 450G            </t>
  </si>
  <si>
    <t xml:space="preserve">450 </t>
  </si>
  <si>
    <t>0005731604013</t>
  </si>
  <si>
    <t xml:space="preserve">WHITE BREAD UNSLICED 450G          </t>
  </si>
  <si>
    <t>0005731603035</t>
  </si>
  <si>
    <t xml:space="preserve">100% W.W BREAD SLICED 450 GM       </t>
  </si>
  <si>
    <t>0005731604015</t>
  </si>
  <si>
    <t xml:space="preserve">100% UNSLICED W/W BREAD            </t>
  </si>
  <si>
    <t>0004155465074</t>
  </si>
  <si>
    <t>00000000004155465074</t>
  </si>
  <si>
    <t xml:space="preserve">MAYB COOLEFFECT CRM CLR FROSTY PINK               </t>
  </si>
  <si>
    <t xml:space="preserve">1   </t>
  </si>
  <si>
    <t>0004155464874</t>
  </si>
  <si>
    <t xml:space="preserve">MAYB SMOOTH RESULT SOFT CAMEO                     </t>
  </si>
  <si>
    <t>0004155465765</t>
  </si>
  <si>
    <t xml:space="preserve">MAYB EVERFRESH FOUNDATION TAN                     </t>
  </si>
  <si>
    <t>0042636104001</t>
  </si>
  <si>
    <t xml:space="preserve">White or Whole Wheat Bread Sliced 450 g In-Store Baked </t>
  </si>
  <si>
    <t xml:space="preserve">WHITE BREAD FZ DOUGH 530G          </t>
  </si>
  <si>
    <t xml:space="preserve">530 </t>
  </si>
  <si>
    <t>0059327008951</t>
  </si>
  <si>
    <t xml:space="preserve">100 WW BREAD FZ DOUGH 535          </t>
  </si>
  <si>
    <t xml:space="preserve">535 </t>
  </si>
  <si>
    <t>0005833617000</t>
  </si>
  <si>
    <t>0058336170000</t>
  </si>
  <si>
    <t>Dr. Oetker Pizza Ristorante or Casa Di Mama Frozen 320 - 410 g</t>
  </si>
  <si>
    <t xml:space="preserve">DR OETKER SPINACI PIZZA-Z          </t>
  </si>
  <si>
    <t xml:space="preserve">390 </t>
  </si>
  <si>
    <t>0005833617003</t>
  </si>
  <si>
    <t>0058336170031</t>
  </si>
  <si>
    <t xml:space="preserve">DR OETKER MUSH PIZZA-Z             </t>
  </si>
  <si>
    <t xml:space="preserve">365 </t>
  </si>
  <si>
    <t>0005833617005</t>
  </si>
  <si>
    <t>0058336170055</t>
  </si>
  <si>
    <t xml:space="preserve">DR OETKER VEGETABLE PIZZA -Z       </t>
  </si>
  <si>
    <t xml:space="preserve">385 </t>
  </si>
  <si>
    <t>0005833617007</t>
  </si>
  <si>
    <t>0058336170079</t>
  </si>
  <si>
    <t xml:space="preserve">DR OETKER SPECIALE PIZZA  -Z       </t>
  </si>
  <si>
    <t xml:space="preserve">330 </t>
  </si>
  <si>
    <t>0005833617011</t>
  </si>
  <si>
    <t>0058336170116</t>
  </si>
  <si>
    <t xml:space="preserve">DR OETKER RIST POLLO CHKN PIZZA-Z  </t>
  </si>
  <si>
    <t xml:space="preserve">355 </t>
  </si>
  <si>
    <t>0005833617012</t>
  </si>
  <si>
    <t>0058336170123</t>
  </si>
  <si>
    <t xml:space="preserve">DR OETKER RIST PEPP PESTO PIZZA-Z  </t>
  </si>
  <si>
    <t xml:space="preserve">360 </t>
  </si>
  <si>
    <t>0005833617006</t>
  </si>
  <si>
    <t>0058336170062</t>
  </si>
  <si>
    <t xml:space="preserve">DR OETKER RIST QUATTRO    FROMGIO  </t>
  </si>
  <si>
    <t xml:space="preserve">340 </t>
  </si>
  <si>
    <t>0005833683610</t>
  </si>
  <si>
    <t>0058336836104</t>
  </si>
  <si>
    <t xml:space="preserve">DR OETKER RIST PEPP CHSE           </t>
  </si>
  <si>
    <t xml:space="preserve">320 </t>
  </si>
  <si>
    <t>0005833669000</t>
  </si>
  <si>
    <t>0058336690003</t>
  </si>
  <si>
    <t xml:space="preserve">DR OETKER MARG PIZZA               </t>
  </si>
  <si>
    <t>0005833669005</t>
  </si>
  <si>
    <t>0058336690058</t>
  </si>
  <si>
    <t xml:space="preserve">DR OETKER RIST TC BOLOGNS FORMAGGI </t>
  </si>
  <si>
    <t xml:space="preserve">375 </t>
  </si>
  <si>
    <t>0005833617302</t>
  </si>
  <si>
    <t>0058336173025</t>
  </si>
  <si>
    <t xml:space="preserve">CASA DI MAMA DELUXE PZA   -Z       </t>
  </si>
  <si>
    <t xml:space="preserve">410 </t>
  </si>
  <si>
    <t>0005833617303</t>
  </si>
  <si>
    <t>0058336173032</t>
  </si>
  <si>
    <t xml:space="preserve">CASA DI MAMA 3 MEAT PIZZA  -Z      </t>
  </si>
  <si>
    <t xml:space="preserve">395 </t>
  </si>
  <si>
    <t>0005833617304</t>
  </si>
  <si>
    <t>0058336173049</t>
  </si>
  <si>
    <t xml:space="preserve">CASA DI MAMA HAWAIIAN PZA -Z       </t>
  </si>
  <si>
    <t xml:space="preserve">400 </t>
  </si>
  <si>
    <t>0005833617306</t>
  </si>
  <si>
    <t>0058336173063</t>
  </si>
  <si>
    <t xml:space="preserve">CASA DI MAMA ULT PPR PZA  -Z       </t>
  </si>
  <si>
    <t>0005833674570</t>
  </si>
  <si>
    <t>0058336745703</t>
  </si>
  <si>
    <t xml:space="preserve">CASA DI MAMA CDN PIZZA     -Z      </t>
  </si>
  <si>
    <t>0005833674580</t>
  </si>
  <si>
    <t>0058336745802</t>
  </si>
  <si>
    <t xml:space="preserve">CASA DI MAMA 4 CHEESE     Z        </t>
  </si>
  <si>
    <t>0005833686000</t>
  </si>
  <si>
    <t>0058336860000</t>
  </si>
  <si>
    <t xml:space="preserve">GIUSEPPE GARLC FINGERS             </t>
  </si>
  <si>
    <t xml:space="preserve">317 </t>
  </si>
  <si>
    <t>0004127100971</t>
  </si>
  <si>
    <t>0041271027310</t>
  </si>
  <si>
    <t>International Delight Coffee Creamer 946 mL PLUS DEPOSIT</t>
  </si>
  <si>
    <t xml:space="preserve">INT DEL VAN TOFFEE CRML            </t>
  </si>
  <si>
    <t xml:space="preserve">946 </t>
  </si>
  <si>
    <t>ML</t>
  </si>
  <si>
    <t>0004127100972</t>
  </si>
  <si>
    <t>0041271027266</t>
  </si>
  <si>
    <t xml:space="preserve">INT DEL FF HAZELNUT                </t>
  </si>
  <si>
    <t>0004127101836</t>
  </si>
  <si>
    <t>0041271027303</t>
  </si>
  <si>
    <t xml:space="preserve">INT DELIGHT FRNCH VAN RD  SUGAR-C  </t>
  </si>
  <si>
    <t>0004127102488</t>
  </si>
  <si>
    <t>0041271027280</t>
  </si>
  <si>
    <t xml:space="preserve">INT DELIGHT IRISH CREAM-C          </t>
  </si>
  <si>
    <t>0004127102512</t>
  </si>
  <si>
    <t>0041271027273</t>
  </si>
  <si>
    <t xml:space="preserve">INT DELIGHT BTTR PECAN-C           </t>
  </si>
  <si>
    <t>0004127102564</t>
  </si>
  <si>
    <t>0041271027457</t>
  </si>
  <si>
    <t xml:space="preserve">INT DELIGHT FRENCH VAN-C           </t>
  </si>
  <si>
    <t>0004127102568</t>
  </si>
  <si>
    <t>0041271027464</t>
  </si>
  <si>
    <t xml:space="preserve">INT DELIGHT HAZELNUT-C             </t>
  </si>
  <si>
    <t>0004127102619</t>
  </si>
  <si>
    <t>0041271027297</t>
  </si>
  <si>
    <t xml:space="preserve">INT DELIGHT FF FREH VAN-C          </t>
  </si>
  <si>
    <t>0004127102863</t>
  </si>
  <si>
    <t>0041271028645</t>
  </si>
  <si>
    <t xml:space="preserve">INT DELIGHT SWEET&amp;CREAMY           </t>
  </si>
  <si>
    <t>0005680056124</t>
  </si>
  <si>
    <t>0056800561248</t>
  </si>
  <si>
    <t xml:space="preserve">INT DELIGHT SEASNL BRTHDY          </t>
  </si>
  <si>
    <t>0005680066957</t>
  </si>
  <si>
    <t>0056800669572</t>
  </si>
  <si>
    <t xml:space="preserve">INT DELIGHT MAPLE LATTE   -C       </t>
  </si>
  <si>
    <t>0005680066956</t>
  </si>
  <si>
    <t>0056800669562</t>
  </si>
  <si>
    <t xml:space="preserve">INT DELIGHT HAZNUT SUG FR          </t>
  </si>
  <si>
    <t>0005680076087</t>
  </si>
  <si>
    <t>0056800760870</t>
  </si>
  <si>
    <t xml:space="preserve">INT DELIGHT CARM MACHIATO          </t>
  </si>
  <si>
    <t>0005680084793</t>
  </si>
  <si>
    <t>0056800847939</t>
  </si>
  <si>
    <t xml:space="preserve">INT DELIGHT SEASNL CHERRY          </t>
  </si>
  <si>
    <t>0003663207544</t>
  </si>
  <si>
    <t>0036632075448</t>
  </si>
  <si>
    <t>Silk Creamer 890 - 946 mL or Whipping Cream 473 mL PLUS DEPOSIT</t>
  </si>
  <si>
    <t xml:space="preserve">SILK SOY MILK CREAMER-C            </t>
  </si>
  <si>
    <t xml:space="preserve">890 </t>
  </si>
  <si>
    <t>0003663207545</t>
  </si>
  <si>
    <t>0036632075455</t>
  </si>
  <si>
    <t xml:space="preserve">SILK ALMND CRMR VAN 890ML          </t>
  </si>
  <si>
    <t>0003663208016</t>
  </si>
  <si>
    <t>0036632080169</t>
  </si>
  <si>
    <t xml:space="preserve">SILK ALM FOR COFF HZLNUT  890ML    </t>
  </si>
  <si>
    <t>0003663207514</t>
  </si>
  <si>
    <t>0036632075141</t>
  </si>
  <si>
    <t xml:space="preserve">SILK OAT CREAMER VAN               </t>
  </si>
  <si>
    <t>0003663207591</t>
  </si>
  <si>
    <t>0036632075912</t>
  </si>
  <si>
    <t xml:space="preserve">SILK HALF &amp; HALF CREAMER  -C       </t>
  </si>
  <si>
    <t>0003663207995</t>
  </si>
  <si>
    <t>0036632074823</t>
  </si>
  <si>
    <t xml:space="preserve">INT DEL CLD FM CRML MACH- C        </t>
  </si>
  <si>
    <t xml:space="preserve">396 </t>
  </si>
  <si>
    <t>0003663207994</t>
  </si>
  <si>
    <t>0036632074809</t>
  </si>
  <si>
    <t xml:space="preserve">INT DEL CLD FM FR VAN -C           </t>
  </si>
  <si>
    <t>0003663208116</t>
  </si>
  <si>
    <t>0036632081166</t>
  </si>
  <si>
    <t xml:space="preserve">INT DEL CLD FOAM SEASONAL          </t>
  </si>
  <si>
    <t xml:space="preserve">369 </t>
  </si>
  <si>
    <t>0003663208118</t>
  </si>
  <si>
    <t>0036632081180</t>
  </si>
  <si>
    <t xml:space="preserve">SLK CLD FOAM CINAM CRAMEL          </t>
  </si>
  <si>
    <t>0003663208119</t>
  </si>
  <si>
    <t>0036632081197</t>
  </si>
  <si>
    <t xml:space="preserve">SLK CLD FOAM CHC MCADAMIA          </t>
  </si>
  <si>
    <t>0005680051187</t>
  </si>
  <si>
    <t>0056800511878</t>
  </si>
  <si>
    <t xml:space="preserve">SILK ALMOND COFF CRM LTD  890ML    </t>
  </si>
  <si>
    <t>0006810001125</t>
  </si>
  <si>
    <t>0068100011255</t>
  </si>
  <si>
    <t>Philadelphia Cream Cheese 227 - 250 g</t>
  </si>
  <si>
    <t xml:space="preserve">PHILADELPHIA CREAM CHEESE   BRICK  </t>
  </si>
  <si>
    <t xml:space="preserve">250 </t>
  </si>
  <si>
    <t>0006810089231</t>
  </si>
  <si>
    <t>0068100892311</t>
  </si>
  <si>
    <t>Kraft Singles 410 g or Cheez Whiz 450 g</t>
  </si>
  <si>
    <t xml:space="preserve">KR CHEEZ WHIZ REGULAR              </t>
  </si>
  <si>
    <t>0006810089237</t>
  </si>
  <si>
    <t>0068100892373</t>
  </si>
  <si>
    <t xml:space="preserve">KR CHEEZ WHIZ LIGHT                </t>
  </si>
  <si>
    <t>0006810000349</t>
  </si>
  <si>
    <t>0068100003496</t>
  </si>
  <si>
    <t xml:space="preserve">KR SINGLES SLICES 22S              </t>
  </si>
  <si>
    <t>0006810000354</t>
  </si>
  <si>
    <t>0068100003540</t>
  </si>
  <si>
    <t xml:space="preserve">KR SINGLES EXTRA THIN 26S          </t>
  </si>
  <si>
    <t>0006810000361</t>
  </si>
  <si>
    <t>0068100003618</t>
  </si>
  <si>
    <t xml:space="preserve">KR VELVEETA SLICE 22 S             </t>
  </si>
  <si>
    <t>0006810000345</t>
  </si>
  <si>
    <t>0068100003458</t>
  </si>
  <si>
    <t xml:space="preserve">KR SINGLES THICK 14S               </t>
  </si>
  <si>
    <t>0006810090161</t>
  </si>
  <si>
    <t>0068100903348</t>
  </si>
  <si>
    <t>PHILADELPHIA CREAM CHEESE L/F BRICK</t>
  </si>
  <si>
    <t>0006810001117</t>
  </si>
  <si>
    <t>0068100011170</t>
  </si>
  <si>
    <t xml:space="preserve">PHILADELPHIA CREAM CHEESE LT BRICK </t>
  </si>
  <si>
    <t>0006810089580</t>
  </si>
  <si>
    <t>0068100895800</t>
  </si>
  <si>
    <t xml:space="preserve">PHIL CRM CHEESE SMK SALMN          </t>
  </si>
  <si>
    <t xml:space="preserve">227 </t>
  </si>
  <si>
    <t>0006810089589</t>
  </si>
  <si>
    <t>0068100895893</t>
  </si>
  <si>
    <t xml:space="preserve">PHIL CRM CHEESE  STRWBRRY          </t>
  </si>
  <si>
    <t>0006810089590</t>
  </si>
  <si>
    <t>0068100895909</t>
  </si>
  <si>
    <t xml:space="preserve">PHIL CRM CHESE  LIGHT              </t>
  </si>
  <si>
    <t>0006810089594</t>
  </si>
  <si>
    <t>0068100895947</t>
  </si>
  <si>
    <t xml:space="preserve">PHIL CRM CHEESE HERB&amp;GARL          </t>
  </si>
  <si>
    <t>0006810089597</t>
  </si>
  <si>
    <t>0068100895978</t>
  </si>
  <si>
    <t xml:space="preserve">PHIL CRM CHEESE  TUB               </t>
  </si>
  <si>
    <t>0006810089649</t>
  </si>
  <si>
    <t>0068100896494</t>
  </si>
  <si>
    <t xml:space="preserve">PHIL WHIP CRM CHS  BERRY           </t>
  </si>
  <si>
    <t>0006810089651</t>
  </si>
  <si>
    <t>0068100896517</t>
  </si>
  <si>
    <t xml:space="preserve">PHIL WHIP CRM CHS  PLAIN           </t>
  </si>
  <si>
    <t>0006810089650</t>
  </si>
  <si>
    <t>0068100896500</t>
  </si>
  <si>
    <t xml:space="preserve">PHIL WHIP CRM CHS CHIVE            </t>
  </si>
  <si>
    <t>0006810090715</t>
  </si>
  <si>
    <t>0068100907152</t>
  </si>
  <si>
    <t xml:space="preserve">PHILLY CRM CHEESE SEASONL          </t>
  </si>
  <si>
    <t>0006810090719</t>
  </si>
  <si>
    <t>0068100907190</t>
  </si>
  <si>
    <t xml:space="preserve">PHIL CRM CHEESE BLUEBERRY          </t>
  </si>
  <si>
    <t>0006810090762</t>
  </si>
  <si>
    <t>0068100907626</t>
  </si>
  <si>
    <t xml:space="preserve">PHIL WHIP CRM CHS FRENCH  ONION    </t>
  </si>
  <si>
    <t>0006810090761</t>
  </si>
  <si>
    <t>0068100907619</t>
  </si>
  <si>
    <t xml:space="preserve">PHIL WHIPPED CRM CHEESE   CHIPTOLE </t>
  </si>
  <si>
    <t>0006634321649</t>
  </si>
  <si>
    <t>0066343216499</t>
  </si>
  <si>
    <t xml:space="preserve">RIDGIES SPICY SLT&amp;VINEGAR          </t>
  </si>
  <si>
    <t xml:space="preserve">200 </t>
  </si>
  <si>
    <t>0006634321636</t>
  </si>
  <si>
    <t>0066343216369</t>
  </si>
  <si>
    <t xml:space="preserve">RIDGIES SR CRM &amp; BACON             </t>
  </si>
  <si>
    <t>0006634321623</t>
  </si>
  <si>
    <t>0066343216239</t>
  </si>
  <si>
    <t xml:space="preserve">RIDGIES BURSTIN ONION              </t>
  </si>
  <si>
    <t>0006634321616</t>
  </si>
  <si>
    <t>0066343216161</t>
  </si>
  <si>
    <t>Old Dutch Potato Chips 235 g or Ridgies 200 g</t>
  </si>
  <si>
    <t xml:space="preserve">RIDGIES  ALL DRESSED               </t>
  </si>
  <si>
    <t>0006634321652</t>
  </si>
  <si>
    <t>0066343216529</t>
  </si>
  <si>
    <t xml:space="preserve">OD RIDGIES EXTRA KETCHUP           </t>
  </si>
  <si>
    <t>0006634321665</t>
  </si>
  <si>
    <t>0066343216659</t>
  </si>
  <si>
    <t xml:space="preserve">RIDGIES EXTRA SLT&amp;VINEGAR          </t>
  </si>
  <si>
    <t>0006634321678</t>
  </si>
  <si>
    <t>0006634302167</t>
  </si>
  <si>
    <t xml:space="preserve">RIDGIES EXTRA HONEY BBQ            </t>
  </si>
  <si>
    <t>0006634321953</t>
  </si>
  <si>
    <t>0006634302195</t>
  </si>
  <si>
    <t xml:space="preserve">OD RIDGIES MASALA                  </t>
  </si>
  <si>
    <t>0006634321979</t>
  </si>
  <si>
    <t>0006634302197</t>
  </si>
  <si>
    <t xml:space="preserve">OD RIDGIES ADOBO                   </t>
  </si>
  <si>
    <t>0006634321966</t>
  </si>
  <si>
    <t>0006634302196</t>
  </si>
  <si>
    <t xml:space="preserve">RIDGIES KOREAN BQ BULGOGI          </t>
  </si>
  <si>
    <t>0006634321982</t>
  </si>
  <si>
    <t>0006634302198</t>
  </si>
  <si>
    <t xml:space="preserve">OD RIDG CHILI LME SZCHUAN   200G   </t>
  </si>
  <si>
    <t>0006634321487</t>
  </si>
  <si>
    <t>0066343214877</t>
  </si>
  <si>
    <t xml:space="preserve">OD RIP-L LIGHTLY SALTED            </t>
  </si>
  <si>
    <t xml:space="preserve">235 </t>
  </si>
  <si>
    <t>0006634321416</t>
  </si>
  <si>
    <t>0066343214167</t>
  </si>
  <si>
    <t xml:space="preserve">OLD DUTCH ORIGINAL                 </t>
  </si>
  <si>
    <t>0006634321513</t>
  </si>
  <si>
    <t>0066343215133</t>
  </si>
  <si>
    <t xml:space="preserve">OLD DUTCH SR CRM  N ONION          </t>
  </si>
  <si>
    <t>0006634321526</t>
  </si>
  <si>
    <t>0066343215263</t>
  </si>
  <si>
    <t xml:space="preserve">OLD DUTCH MEXICAN CHILI Q          </t>
  </si>
  <si>
    <t>0006634321458</t>
  </si>
  <si>
    <t>0066343214587</t>
  </si>
  <si>
    <t xml:space="preserve">OLD DUTCH RIP-L                    </t>
  </si>
  <si>
    <t>0006634321497</t>
  </si>
  <si>
    <t>0066343214976</t>
  </si>
  <si>
    <t xml:space="preserve">OLD DUTCH CHEDD &amp; SR CRM           </t>
  </si>
  <si>
    <t>0006634321539</t>
  </si>
  <si>
    <t>0066343215393</t>
  </si>
  <si>
    <t xml:space="preserve">OLD DUTCH RIP-L AU GRATIN          </t>
  </si>
  <si>
    <t>0006634321555</t>
  </si>
  <si>
    <t>0066343215553</t>
  </si>
  <si>
    <t xml:space="preserve">OLD DUTCH ALL DRESSED              </t>
  </si>
  <si>
    <t>0006634321461</t>
  </si>
  <si>
    <t>0066343214617</t>
  </si>
  <si>
    <t xml:space="preserve">OD RIP-L SR CRM &amp; GRN ONI          </t>
  </si>
  <si>
    <t>0006634321445</t>
  </si>
  <si>
    <t>0066343214457</t>
  </si>
  <si>
    <t xml:space="preserve">OLD DUTCH KETCHUP                  </t>
  </si>
  <si>
    <t>0006634321432</t>
  </si>
  <si>
    <t>0066343214327</t>
  </si>
  <si>
    <t xml:space="preserve">OLD DUTCH BBQ                      </t>
  </si>
  <si>
    <t>0006634321505</t>
  </si>
  <si>
    <t>0066343215058</t>
  </si>
  <si>
    <t xml:space="preserve">OLD DUTCH CRISPY BACON             </t>
  </si>
  <si>
    <t>0006634321571</t>
  </si>
  <si>
    <t>0066343215713</t>
  </si>
  <si>
    <t xml:space="preserve">OLD DUTCH RIPL SMOKEY BBQ          </t>
  </si>
  <si>
    <t>0006634321474</t>
  </si>
  <si>
    <t>0066343214747</t>
  </si>
  <si>
    <t xml:space="preserve">OD RIP-L CREAMY DILL               </t>
  </si>
  <si>
    <t>0006634321429</t>
  </si>
  <si>
    <t>0066343214297</t>
  </si>
  <si>
    <t xml:space="preserve">OLD DUTCH SALT N VINEGAR           </t>
  </si>
  <si>
    <t>0006634321542</t>
  </si>
  <si>
    <t>0066343215423</t>
  </si>
  <si>
    <t xml:space="preserve">OLD DUTCH DILL PICKLE              </t>
  </si>
  <si>
    <t>0006634321597</t>
  </si>
  <si>
    <t>0066343215973</t>
  </si>
  <si>
    <t xml:space="preserve">OD RIP-L JALAP &amp; CHEDDAR           </t>
  </si>
  <si>
    <t>0006634321254</t>
  </si>
  <si>
    <t>0006634302125</t>
  </si>
  <si>
    <t xml:space="preserve">OLD DUTCH RIP-L PLAIN     220G     </t>
  </si>
  <si>
    <t xml:space="preserve">220 </t>
  </si>
  <si>
    <t>0006634321335</t>
  </si>
  <si>
    <t>0006634302133</t>
  </si>
  <si>
    <t xml:space="preserve">OLD DUTCH RIP-L MEXICAN   220G     </t>
  </si>
  <si>
    <t>0006634321283</t>
  </si>
  <si>
    <t>0006634302128</t>
  </si>
  <si>
    <t>OLD DUTCH RIPPLE LIGHTLY  SLTD 220G</t>
  </si>
  <si>
    <t>0006634321351</t>
  </si>
  <si>
    <t>0006634302135</t>
  </si>
  <si>
    <t xml:space="preserve">OLD DUTCH DILL PICKLE     220G     </t>
  </si>
  <si>
    <t>0006634321275</t>
  </si>
  <si>
    <t>0006634302127</t>
  </si>
  <si>
    <t xml:space="preserve">OLD DUTCH CREAMY DILL     220G     </t>
  </si>
  <si>
    <t>0006634321386</t>
  </si>
  <si>
    <t>0006634302138</t>
  </si>
  <si>
    <t xml:space="preserve">OLD DUTCH SMOKEY BBQ      200G     </t>
  </si>
  <si>
    <t>0006634321241</t>
  </si>
  <si>
    <t>0006634302124</t>
  </si>
  <si>
    <t xml:space="preserve">OLD DUTCH KETCHUP 220G             </t>
  </si>
  <si>
    <t>0006634321393</t>
  </si>
  <si>
    <t>0006634302139</t>
  </si>
  <si>
    <t xml:space="preserve">OLD DUTCH JALAP CHEDDAR   220G     </t>
  </si>
  <si>
    <t>0006634321212</t>
  </si>
  <si>
    <t>0006634302121</t>
  </si>
  <si>
    <t xml:space="preserve">OLD DUTCH ORIGINAL 220G            </t>
  </si>
  <si>
    <t>0006634321296</t>
  </si>
  <si>
    <t>0006634302129</t>
  </si>
  <si>
    <t xml:space="preserve">OLD DUTCH CHEDDAR &amp; SOUR  CRM 220G </t>
  </si>
  <si>
    <t>0006634321238</t>
  </si>
  <si>
    <t>0006634302123</t>
  </si>
  <si>
    <t xml:space="preserve">OLD DUTCH BBQ  220G                </t>
  </si>
  <si>
    <t>0006634321364</t>
  </si>
  <si>
    <t>0006634302136</t>
  </si>
  <si>
    <t xml:space="preserve">OLD DUTCH ALL DRESSED     220G     </t>
  </si>
  <si>
    <t>0006634321319</t>
  </si>
  <si>
    <t>0006634302131</t>
  </si>
  <si>
    <t xml:space="preserve">OLD DUTCH CRISPY BACON    220G     </t>
  </si>
  <si>
    <t>0006634321267</t>
  </si>
  <si>
    <t>0006634302126</t>
  </si>
  <si>
    <t xml:space="preserve">OLD DUTCH RIP-L SR CRM    220G     </t>
  </si>
  <si>
    <t>0006634321225</t>
  </si>
  <si>
    <t>0006634302122</t>
  </si>
  <si>
    <t xml:space="preserve">OLD DUTCH SALT N VINEGAR  220G     </t>
  </si>
  <si>
    <t>0006634321348</t>
  </si>
  <si>
    <t>0006634302134</t>
  </si>
  <si>
    <t xml:space="preserve">OLD DUTCH RIPPLE AU GRTN  220G     </t>
  </si>
  <si>
    <t>0006634321322</t>
  </si>
  <si>
    <t>0006634302132</t>
  </si>
  <si>
    <t>OLD DUTCH SOUR CREAM &amp;    ONIN 220G</t>
  </si>
  <si>
    <t>0006634321607</t>
  </si>
  <si>
    <t>0006634302160</t>
  </si>
  <si>
    <t xml:space="preserve">OD HOT HONEY PIZZA        220G     </t>
  </si>
  <si>
    <t>0006634322541</t>
  </si>
  <si>
    <t>0006634302252</t>
  </si>
  <si>
    <t xml:space="preserve">OD RIP-L AD VEGGIE CRISPS          </t>
  </si>
  <si>
    <t>0006634322538</t>
  </si>
  <si>
    <t>0006634302253</t>
  </si>
  <si>
    <t xml:space="preserve">OD RIP-L KETCHUP V/CRISPS          </t>
  </si>
  <si>
    <t>0006634322525</t>
  </si>
  <si>
    <t xml:space="preserve">OD RIP-L C/DILL V/CRISPS           </t>
  </si>
  <si>
    <t xml:space="preserve">GOOD START     PWDR 900GR          </t>
  </si>
  <si>
    <t xml:space="preserve">900 </t>
  </si>
  <si>
    <t>0003077203549</t>
  </si>
  <si>
    <t>0030772035495</t>
  </si>
  <si>
    <t xml:space="preserve">PAMP SWAD NBRN HUGE 136            </t>
  </si>
  <si>
    <t xml:space="preserve">136 </t>
  </si>
  <si>
    <t>0003077203550</t>
  </si>
  <si>
    <t>0030772035501</t>
  </si>
  <si>
    <t xml:space="preserve">PAMP SWAD SZ 1 HUGE 160            </t>
  </si>
  <si>
    <t xml:space="preserve">160 </t>
  </si>
  <si>
    <t>0003077204282</t>
  </si>
  <si>
    <t>0030772042820</t>
  </si>
  <si>
    <t xml:space="preserve">PAMP SWAD SZ 6 HUGE  80CT          </t>
  </si>
  <si>
    <t xml:space="preserve">80  </t>
  </si>
  <si>
    <t>0003077203551</t>
  </si>
  <si>
    <t>0030772035518</t>
  </si>
  <si>
    <t xml:space="preserve">PAMP SWAD SZ 2 HUGE  144           </t>
  </si>
  <si>
    <t xml:space="preserve">144 </t>
  </si>
  <si>
    <t>0003077204280</t>
  </si>
  <si>
    <t>0030772042806</t>
  </si>
  <si>
    <t xml:space="preserve">PAMP SWADDLERS SZ4 HUGE   116      </t>
  </si>
  <si>
    <t xml:space="preserve">116 </t>
  </si>
  <si>
    <t>0003077203554</t>
  </si>
  <si>
    <t>0030772035549</t>
  </si>
  <si>
    <t xml:space="preserve">PAMP SWADDLERS SZ5 HUGE   100CT    </t>
  </si>
  <si>
    <t xml:space="preserve">100 </t>
  </si>
  <si>
    <t>0003077203552</t>
  </si>
  <si>
    <t>0030772035525</t>
  </si>
  <si>
    <t xml:space="preserve">PAMP SWADDLERS SZ3 HUGE   132CT    </t>
  </si>
  <si>
    <t xml:space="preserve">132 </t>
  </si>
  <si>
    <t>0085005003007</t>
  </si>
  <si>
    <t>0850050030073</t>
  </si>
  <si>
    <t xml:space="preserve">GOOD START   2 PWDR 900GR          </t>
  </si>
  <si>
    <t>0085005003006</t>
  </si>
  <si>
    <t>0850050030066</t>
  </si>
  <si>
    <t xml:space="preserve">GOOD START     PWDR ST1    900GR   </t>
  </si>
  <si>
    <t>0003077219795</t>
  </si>
  <si>
    <t>0030772197957</t>
  </si>
  <si>
    <t xml:space="preserve">PAMP BDRY SZ6 MEGA 124CT           </t>
  </si>
  <si>
    <t xml:space="preserve">124 </t>
  </si>
  <si>
    <t>0003077219788</t>
  </si>
  <si>
    <t>0030772197889</t>
  </si>
  <si>
    <t xml:space="preserve">PAMP BDRY SZ5 MEGA 138CT           </t>
  </si>
  <si>
    <t xml:space="preserve">138 </t>
  </si>
  <si>
    <t>0003077219791</t>
  </si>
  <si>
    <t>0030772197919</t>
  </si>
  <si>
    <t xml:space="preserve">PAMP BDRY SZ4 MEGA 156CT           </t>
  </si>
  <si>
    <t xml:space="preserve">156 </t>
  </si>
  <si>
    <t xml:space="preserve">CARAMEL PRE-WHPPED ICING           </t>
  </si>
  <si>
    <t xml:space="preserve">9   </t>
  </si>
  <si>
    <t>LB</t>
  </si>
  <si>
    <t xml:space="preserve">ENGLISH TOFFEE TPPNG PAIL          </t>
  </si>
  <si>
    <t xml:space="preserve">11  </t>
  </si>
  <si>
    <t>0056600004139</t>
  </si>
  <si>
    <t>0056600004136</t>
  </si>
  <si>
    <t xml:space="preserve">HERSHEY SKOR BITS-SKOR 12 LB       </t>
  </si>
  <si>
    <t xml:space="preserve">3   </t>
  </si>
  <si>
    <t>0005731617971</t>
  </si>
  <si>
    <t xml:space="preserve">CARAMEL TOFFEE CAKE                </t>
  </si>
  <si>
    <t>0750903035547</t>
  </si>
  <si>
    <t xml:space="preserve">RICH S 8IN WHITE LYR CK   WHSE     </t>
  </si>
  <si>
    <t>0006872103811</t>
  </si>
  <si>
    <t>0006872122009</t>
  </si>
  <si>
    <t xml:space="preserve">Dempster's Tortillas 10 Inch Package of 6 - 10 </t>
  </si>
  <si>
    <t xml:space="preserve">DEMSTERS 10 INCH TORTILLA          </t>
  </si>
  <si>
    <t xml:space="preserve">10  </t>
  </si>
  <si>
    <t>0006872103825</t>
  </si>
  <si>
    <t>0006872122002</t>
  </si>
  <si>
    <t xml:space="preserve">DEMP 10IN WW TORTILLA              </t>
  </si>
  <si>
    <t>0006872103813</t>
  </si>
  <si>
    <t>0006872121965</t>
  </si>
  <si>
    <t>Dempster's Tortillas 10 Inch Package of 6 - 10</t>
  </si>
  <si>
    <t xml:space="preserve">DEMSTERS SUNDRIED TOMATO  TORT 6PK </t>
  </si>
  <si>
    <t>0006872103814</t>
  </si>
  <si>
    <t>0006872121905</t>
  </si>
  <si>
    <t xml:space="preserve">DEMPSTERS CHEESE TORTILLA          </t>
  </si>
  <si>
    <t>0006872103815</t>
  </si>
  <si>
    <t>0006872121972</t>
  </si>
  <si>
    <t xml:space="preserve">DEMSTERS SPINACH TORTILLA 6PK      </t>
  </si>
  <si>
    <t>0006872103840</t>
  </si>
  <si>
    <t>0006872121901</t>
  </si>
  <si>
    <t xml:space="preserve">DEMSTERS TORTILLA ANCIENT  GRAIN   </t>
  </si>
  <si>
    <t xml:space="preserve">8   </t>
  </si>
  <si>
    <t>0006872100919</t>
  </si>
  <si>
    <t>0006872121636</t>
  </si>
  <si>
    <t xml:space="preserve">DEMSTERS WHT BURRITO TORT 6PK      </t>
  </si>
  <si>
    <t>0005731621854</t>
  </si>
  <si>
    <t>0005731650788</t>
  </si>
  <si>
    <t xml:space="preserve">CENT CINN RAISIN BAGEL             </t>
  </si>
  <si>
    <t>0005731621853</t>
  </si>
  <si>
    <t>0005731650790</t>
  </si>
  <si>
    <t xml:space="preserve">CENT EVERYTHING BAGEL              </t>
  </si>
  <si>
    <t>0005731621852</t>
  </si>
  <si>
    <t>0005731650787</t>
  </si>
  <si>
    <t xml:space="preserve">CENT ORIGINAL BAGEL                </t>
  </si>
  <si>
    <t>0006224003420</t>
  </si>
  <si>
    <t>0006224029716</t>
  </si>
  <si>
    <t xml:space="preserve">STONEMILL CRANBRY PUMPKIN          </t>
  </si>
  <si>
    <t xml:space="preserve">454 </t>
  </si>
  <si>
    <t>0006224002472</t>
  </si>
  <si>
    <t>0006224029710</t>
  </si>
  <si>
    <t xml:space="preserve">STONEMILL CHIA SUPERGRAIN          </t>
  </si>
  <si>
    <t>0006224002339</t>
  </si>
  <si>
    <t>0006224029705</t>
  </si>
  <si>
    <t xml:space="preserve">STONEMILL SOURDGH MG RYE           </t>
  </si>
  <si>
    <t xml:space="preserve">550 </t>
  </si>
  <si>
    <t>0005731613143</t>
  </si>
  <si>
    <t xml:space="preserve">CALABRESE BUNS                     </t>
  </si>
  <si>
    <t>0006176306098</t>
  </si>
  <si>
    <t>0061763060981</t>
  </si>
  <si>
    <t xml:space="preserve">HIGH LINER BREADED SHRIMP -Z       </t>
  </si>
  <si>
    <t>0059327033861</t>
  </si>
  <si>
    <t>0059327333862</t>
  </si>
  <si>
    <t xml:space="preserve">CALABRESE BUN  FZ DGH              </t>
  </si>
  <si>
    <t>0005731607609</t>
  </si>
  <si>
    <t xml:space="preserve">CHERRY MINI STRUDEL 6PK            </t>
  </si>
  <si>
    <t>0005731607610</t>
  </si>
  <si>
    <t xml:space="preserve">APPLE MINI STRUDEL 6 PK            </t>
  </si>
  <si>
    <t>0005731607662</t>
  </si>
  <si>
    <t xml:space="preserve">LEMON MINI STRUDEL 6PK             </t>
  </si>
  <si>
    <t>0005731608940</t>
  </si>
  <si>
    <t xml:space="preserve">BLUEBERRY MINI STRUDEL    6PK      </t>
  </si>
  <si>
    <t>0059327058376</t>
  </si>
  <si>
    <t xml:space="preserve">Mini Strudels Package of 6 In-Store Baked </t>
  </si>
  <si>
    <t xml:space="preserve">LEMON STRUDEL FZ DOUGH             </t>
  </si>
  <si>
    <t xml:space="preserve">95  </t>
  </si>
  <si>
    <t>0059327058352</t>
  </si>
  <si>
    <t xml:space="preserve">BBERRY STRUDEL FZ DOUGH            </t>
  </si>
  <si>
    <t>0059327058369</t>
  </si>
  <si>
    <t xml:space="preserve">CHERRY STRUDEL FZ DOUGH            </t>
  </si>
  <si>
    <t>0059327058345</t>
  </si>
  <si>
    <t xml:space="preserve">APPLE STRUDEL FZ DOUGH 95 G        </t>
  </si>
  <si>
    <t>0005731617472</t>
  </si>
  <si>
    <t xml:space="preserve">ALL BUTTER CROISSANT 6-PK          </t>
  </si>
  <si>
    <t>0005748352336</t>
  </si>
  <si>
    <t>0057483523363</t>
  </si>
  <si>
    <t>All Butter Croissants Package of 6 In-Store Baked</t>
  </si>
  <si>
    <t xml:space="preserve">ALL BUTTER CROISSANTS - Z          </t>
  </si>
  <si>
    <t>0004712511760</t>
  </si>
  <si>
    <t>0004712537389</t>
  </si>
  <si>
    <t>Cyrus O'Leary's Mini Pies 198 g</t>
  </si>
  <si>
    <t xml:space="preserve">CYRUS O LEARY MINI COCNT  CRM PIE  </t>
  </si>
  <si>
    <t xml:space="preserve">198 </t>
  </si>
  <si>
    <t>0004712511757</t>
  </si>
  <si>
    <t>0004712537387</t>
  </si>
  <si>
    <t xml:space="preserve">Cyrus O'Leary's Mini Pies 198 g	 											 											</t>
  </si>
  <si>
    <t xml:space="preserve">CYRUS O LEARY MINI BANANA  CRM PIE </t>
  </si>
  <si>
    <t>0004712511752</t>
  </si>
  <si>
    <t>0004712537390</t>
  </si>
  <si>
    <t>CYRUS O LEARY MINI SOUR   LEMON PIE</t>
  </si>
  <si>
    <t>0004712511759</t>
  </si>
  <si>
    <t>0004712537388</t>
  </si>
  <si>
    <t xml:space="preserve">CYRUS O LEARY MINI CHCLTE CRM PIE  </t>
  </si>
  <si>
    <t>0006898312828</t>
  </si>
  <si>
    <t>0068983128286</t>
  </si>
  <si>
    <t>Gourmet Baker Nanaimo Bars 600 g</t>
  </si>
  <si>
    <t xml:space="preserve">GOURMET BAKER NANAIMO BAR  TRAD-Z  </t>
  </si>
  <si>
    <t>0006820047606</t>
  </si>
  <si>
    <t>0068200476060</t>
  </si>
  <si>
    <t xml:space="preserve">CB CHS SNACKS MARBLE               </t>
  </si>
  <si>
    <t xml:space="preserve">168 </t>
  </si>
  <si>
    <t>0006820047611</t>
  </si>
  <si>
    <t>0068200476114</t>
  </si>
  <si>
    <t xml:space="preserve">CB CHS SNACKS MEDIUM               </t>
  </si>
  <si>
    <t>0006820000644</t>
  </si>
  <si>
    <t>0068200006441</t>
  </si>
  <si>
    <t>Cracker Barrel Natural Cheese Slices 200 - 240 g</t>
  </si>
  <si>
    <t>CRACKER BARREL MONT JACK  NAT SLICE</t>
  </si>
  <si>
    <t>0006820000639</t>
  </si>
  <si>
    <t>0068200006397</t>
  </si>
  <si>
    <t xml:space="preserve">CRACKER BARREL MOZZA NAT  SLICE    </t>
  </si>
  <si>
    <t xml:space="preserve">240 </t>
  </si>
  <si>
    <t>0006820000642</t>
  </si>
  <si>
    <t>0068200006427</t>
  </si>
  <si>
    <t xml:space="preserve">CRACKER BARREL SWISS NAT   SLICE   </t>
  </si>
  <si>
    <t>0006820000647</t>
  </si>
  <si>
    <t>0068200006472</t>
  </si>
  <si>
    <t xml:space="preserve">CRACKER BARREL MARB NAT   SLICE    </t>
  </si>
  <si>
    <t>0006820000645</t>
  </si>
  <si>
    <t>0068200006458</t>
  </si>
  <si>
    <t xml:space="preserve">CRACKER BARRL HAVARTI NAT SLICE    </t>
  </si>
  <si>
    <t>0006820000643</t>
  </si>
  <si>
    <t>0068200006434</t>
  </si>
  <si>
    <t xml:space="preserve">CRACKER BARREL LT MED CHD  NAT SLC </t>
  </si>
  <si>
    <t>0006820000641</t>
  </si>
  <si>
    <t>0068200006410</t>
  </si>
  <si>
    <t xml:space="preserve">CRACKER BARREL MEDIUM NAT  SLICE   </t>
  </si>
  <si>
    <t>0006820000646</t>
  </si>
  <si>
    <t>0068200006465</t>
  </si>
  <si>
    <t xml:space="preserve">CB NAT SLICES OLD WHT CHD          </t>
  </si>
  <si>
    <t>0006820000979</t>
  </si>
  <si>
    <t>0068200009794</t>
  </si>
  <si>
    <t>CRACKER BARREL SIGNATURE  SMOKE SLC</t>
  </si>
  <si>
    <t>0006820000578</t>
  </si>
  <si>
    <t>0068200005789</t>
  </si>
  <si>
    <t xml:space="preserve">CRACKER BARREL THICK CUT  SLICES   </t>
  </si>
  <si>
    <t>0006820032656</t>
  </si>
  <si>
    <t>0068200326563</t>
  </si>
  <si>
    <t xml:space="preserve">SIGGIS SKYR STRWBRY MULTI 4X100G   </t>
  </si>
  <si>
    <t xml:space="preserve">4   </t>
  </si>
  <si>
    <t>0006820032655</t>
  </si>
  <si>
    <t>0068200326556</t>
  </si>
  <si>
    <t xml:space="preserve">SIGGIS SKYR VANILLA MULTI 4X100G   </t>
  </si>
  <si>
    <t>0062902535004</t>
  </si>
  <si>
    <t>0629025350043</t>
  </si>
  <si>
    <t>iogo Nano Drinkable Yogurt 6 x 93 mL PLUS DEPOSIT</t>
  </si>
  <si>
    <t xml:space="preserve">IOGO NANO STW 1.5% 6X93ML  -C      </t>
  </si>
  <si>
    <t>0062902535005</t>
  </si>
  <si>
    <t>0629025350050</t>
  </si>
  <si>
    <t xml:space="preserve">IOGO NANO BAN 1.5% 6X93ML  -C      </t>
  </si>
  <si>
    <t>0062902535006</t>
  </si>
  <si>
    <t>0629025350067</t>
  </si>
  <si>
    <t xml:space="preserve">IOGO NANO RSP 1.5% 6X93ML   -C     </t>
  </si>
  <si>
    <t>0062902535007</t>
  </si>
  <si>
    <t>0629025350074</t>
  </si>
  <si>
    <t xml:space="preserve">IOGO NANO VAN DRNK YOG             </t>
  </si>
  <si>
    <t>0062902535045</t>
  </si>
  <si>
    <t>0629025350456</t>
  </si>
  <si>
    <t xml:space="preserve">IOGO NANO L/F STRAW/BAN   6X93ML   </t>
  </si>
  <si>
    <t>0062902540471</t>
  </si>
  <si>
    <t>0629025404715</t>
  </si>
  <si>
    <t>IOGO NANO L/F VANILLA     6X93ML -C</t>
  </si>
  <si>
    <t>0062902541204</t>
  </si>
  <si>
    <t>0629025412048</t>
  </si>
  <si>
    <t xml:space="preserve">IOGO NANO MANGO 6X93ML -C          </t>
  </si>
  <si>
    <t>PC</t>
  </si>
  <si>
    <t>0006609612301</t>
  </si>
  <si>
    <t>0066096123020</t>
  </si>
  <si>
    <t xml:space="preserve">LACT. MY CNTRY BTTR UNSLD -C       </t>
  </si>
  <si>
    <t>0006609612330</t>
  </si>
  <si>
    <t>0066096123358</t>
  </si>
  <si>
    <t xml:space="preserve">LACT. BUTTER SALTED                </t>
  </si>
  <si>
    <t>0005880748816</t>
  </si>
  <si>
    <t>0058807488160</t>
  </si>
  <si>
    <t>Orville Redenbacher's Gourmet Popping Corn 850 g or Microwave Popcorn Package of 6 - 8</t>
  </si>
  <si>
    <t xml:space="preserve">ORV RDN POP CORN-PLASTC            </t>
  </si>
  <si>
    <t>0002700048092</t>
  </si>
  <si>
    <t>0027000480929</t>
  </si>
  <si>
    <t xml:space="preserve">O.RDN MINI BUTTERY 8 S             </t>
  </si>
  <si>
    <t>0005880748075</t>
  </si>
  <si>
    <t>0058807480751</t>
  </si>
  <si>
    <t xml:space="preserve">O.RDN MINI SMART 100 CAL  8 S      </t>
  </si>
  <si>
    <t xml:space="preserve">248 </t>
  </si>
  <si>
    <t>0005880750083</t>
  </si>
  <si>
    <t>0058807500838</t>
  </si>
  <si>
    <t xml:space="preserve">ORV RDN SMART POP 6 S              </t>
  </si>
  <si>
    <t xml:space="preserve">420 </t>
  </si>
  <si>
    <t>0005880750084</t>
  </si>
  <si>
    <t>0058807500845</t>
  </si>
  <si>
    <t xml:space="preserve">ORV RDN BUTTER LIGHT 6 S           </t>
  </si>
  <si>
    <t xml:space="preserve">456 </t>
  </si>
  <si>
    <t>0005880750090</t>
  </si>
  <si>
    <t>0058807500906</t>
  </si>
  <si>
    <t xml:space="preserve">ORV RDN BUTTERY 6 S                </t>
  </si>
  <si>
    <t xml:space="preserve">492 </t>
  </si>
  <si>
    <t>0005880750091</t>
  </si>
  <si>
    <t>0058807500913</t>
  </si>
  <si>
    <t xml:space="preserve">ORV RDN EXTRA BUTTERY 6 S          </t>
  </si>
  <si>
    <t>0005880708239</t>
  </si>
  <si>
    <t>0058807082396</t>
  </si>
  <si>
    <t xml:space="preserve">ORV RND SWT &amp; SLTY 6 S             </t>
  </si>
  <si>
    <t>0005880709302</t>
  </si>
  <si>
    <t>0058807093026</t>
  </si>
  <si>
    <t xml:space="preserve">ORV RDN AVOCADOIL OIL SEA SALT     </t>
  </si>
  <si>
    <t>0062815413810</t>
  </si>
  <si>
    <t>0628154138102</t>
  </si>
  <si>
    <t>Post Family Size Cereal 510 g - 725 g Select Varieties</t>
  </si>
  <si>
    <t>Post Family Cereal 525 - 635 g or Alpen Swiss Style Muesli 650 g Selected Varieties</t>
  </si>
  <si>
    <t xml:space="preserve">POST SUGAR CRISP                   </t>
  </si>
  <si>
    <t>0062815443323</t>
  </si>
  <si>
    <t>0628154433238</t>
  </si>
  <si>
    <t xml:space="preserve">POST HONEYCOMB                     </t>
  </si>
  <si>
    <t xml:space="preserve">525 </t>
  </si>
  <si>
    <t>0062815443706</t>
  </si>
  <si>
    <t>0628154437069</t>
  </si>
  <si>
    <t xml:space="preserve">POST SHREDDIES  FAM SZ             </t>
  </si>
  <si>
    <t xml:space="preserve">635 </t>
  </si>
  <si>
    <t>0005571246577</t>
  </si>
  <si>
    <t>0055712465774</t>
  </si>
  <si>
    <t xml:space="preserve">POST ALPEN SWISS NO SUG            </t>
  </si>
  <si>
    <t>0005571246591</t>
  </si>
  <si>
    <t>0055712465910</t>
  </si>
  <si>
    <t xml:space="preserve">POST ALPEN SWISS ORGINAL           </t>
  </si>
  <si>
    <t>0062815401195</t>
  </si>
  <si>
    <t>0628154334200</t>
  </si>
  <si>
    <t xml:space="preserve">POST SHREDDIES JUMBO               </t>
  </si>
  <si>
    <t>1.24</t>
  </si>
  <si>
    <t>0062815403733</t>
  </si>
  <si>
    <t>0628154437802</t>
  </si>
  <si>
    <t xml:space="preserve">POST HON BNCHS JUMBO OATS W/ALM    </t>
  </si>
  <si>
    <t xml:space="preserve">1.2 </t>
  </si>
  <si>
    <t>0062815403769</t>
  </si>
  <si>
    <t>0628154425632</t>
  </si>
  <si>
    <t xml:space="preserve">POST CRAN ALM CRNCH JUMBO          </t>
  </si>
  <si>
    <t xml:space="preserve">1.1 </t>
  </si>
  <si>
    <t>0005571210014</t>
  </si>
  <si>
    <t>0055712100149</t>
  </si>
  <si>
    <t>Post Cereal 311 - 525 g Select Varieties</t>
  </si>
  <si>
    <t xml:space="preserve">WEETABIX CEREAL                    </t>
  </si>
  <si>
    <t>0062815401009</t>
  </si>
  <si>
    <t>0628154010095</t>
  </si>
  <si>
    <t xml:space="preserve">POST SPN SZ ORG SHRED WHT          </t>
  </si>
  <si>
    <t>0062815401132</t>
  </si>
  <si>
    <t>0628154011320</t>
  </si>
  <si>
    <t xml:space="preserve">POST SPN SZ BRN SHRED WHT          </t>
  </si>
  <si>
    <t>0062815402003</t>
  </si>
  <si>
    <t>0628154020032</t>
  </si>
  <si>
    <t xml:space="preserve">POST SHREDDED WHEAT ORIG           </t>
  </si>
  <si>
    <t xml:space="preserve">425 </t>
  </si>
  <si>
    <t>0062815413800</t>
  </si>
  <si>
    <t>0628154138003</t>
  </si>
  <si>
    <t>0062815413898</t>
  </si>
  <si>
    <t>0628154138980</t>
  </si>
  <si>
    <t>0062815438070</t>
  </si>
  <si>
    <t>0628154380709</t>
  </si>
  <si>
    <t xml:space="preserve">POST HON BNCH OATS STRAW           </t>
  </si>
  <si>
    <t xml:space="preserve">311 </t>
  </si>
  <si>
    <t>0062815438071</t>
  </si>
  <si>
    <t>0628154380716</t>
  </si>
  <si>
    <t xml:space="preserve">POST HON BNCH OATS HNY    ROASTED  </t>
  </si>
  <si>
    <t>0062815438075</t>
  </si>
  <si>
    <t>0628154380754</t>
  </si>
  <si>
    <t xml:space="preserve">POST HON BNCH OATS ALMD            </t>
  </si>
  <si>
    <t>0062815438021</t>
  </si>
  <si>
    <t>0628154380211</t>
  </si>
  <si>
    <t xml:space="preserve">POST SHREDDIES ORIGINAL            </t>
  </si>
  <si>
    <t xml:space="preserve">440 </t>
  </si>
  <si>
    <t>0062815438033</t>
  </si>
  <si>
    <t>0628154380334</t>
  </si>
  <si>
    <t xml:space="preserve">POST SHREDDIES HONEY               </t>
  </si>
  <si>
    <t>0062815443590</t>
  </si>
  <si>
    <t>0628154435904</t>
  </si>
  <si>
    <t xml:space="preserve">POST SHREDDIES CINN VAN            </t>
  </si>
  <si>
    <t>0062815446166</t>
  </si>
  <si>
    <t>0628154461668</t>
  </si>
  <si>
    <t xml:space="preserve">POST CRANBERRY ALMD CRNCH          </t>
  </si>
  <si>
    <t xml:space="preserve">380 </t>
  </si>
  <si>
    <t>0062815446301</t>
  </si>
  <si>
    <t>0628154463013</t>
  </si>
  <si>
    <t xml:space="preserve">POST HON BNCH OATS CHOC            </t>
  </si>
  <si>
    <t>0006120022596</t>
  </si>
  <si>
    <t>0061200000788</t>
  </si>
  <si>
    <t>Cadbury Bars 80 - 100 g, Toblerone Chocolate 100 g or Maynards &amp; Sour Patch Kids Bags 150 - 154 g</t>
  </si>
  <si>
    <t xml:space="preserve">CDBRY CARAMILK FAM BAR             </t>
  </si>
  <si>
    <t>0006120001697</t>
  </si>
  <si>
    <t>0061200016977</t>
  </si>
  <si>
    <t xml:space="preserve">CDBRY CARAMILK SALTED              </t>
  </si>
  <si>
    <t>0006120001464</t>
  </si>
  <si>
    <t>0006120001463</t>
  </si>
  <si>
    <t xml:space="preserve">CADBURY DAIRY  MILK OREO           </t>
  </si>
  <si>
    <t>0006120001612</t>
  </si>
  <si>
    <t>0061200016120</t>
  </si>
  <si>
    <t xml:space="preserve">CADBURY DMLK   CHOC INDUL          </t>
  </si>
  <si>
    <t>0006120001613</t>
  </si>
  <si>
    <t>0061200016137</t>
  </si>
  <si>
    <t xml:space="preserve">CADBURY DMLK   SALT CRML           </t>
  </si>
  <si>
    <t>0006120001615</t>
  </si>
  <si>
    <t>0061200016151</t>
  </si>
  <si>
    <t xml:space="preserve">CDBRY DM P/BRITTLE TABLET -P       </t>
  </si>
  <si>
    <t>0006120001772</t>
  </si>
  <si>
    <t>0061200017721</t>
  </si>
  <si>
    <t xml:space="preserve">CADBURY GOLDEN TABLET              </t>
  </si>
  <si>
    <t>0006120001852</t>
  </si>
  <si>
    <t>0061200018520</t>
  </si>
  <si>
    <t xml:space="preserve">CCADBURY MILK   FRUIT NUT  FAM BAR </t>
  </si>
  <si>
    <t xml:space="preserve">90  </t>
  </si>
  <si>
    <t>0006120001840</t>
  </si>
  <si>
    <t>0061200018407</t>
  </si>
  <si>
    <t xml:space="preserve">CDBRY DM MINI  EGG TABLET          </t>
  </si>
  <si>
    <t>0006120001853</t>
  </si>
  <si>
    <t>0061200018537</t>
  </si>
  <si>
    <t xml:space="preserve">CADBURY MILK   HZLNUT FAM BAR      </t>
  </si>
  <si>
    <t>0006120001862</t>
  </si>
  <si>
    <t>0061200018629</t>
  </si>
  <si>
    <t xml:space="preserve">CAD DM FIREWRK                     </t>
  </si>
  <si>
    <t>0006120001851</t>
  </si>
  <si>
    <t>0061200018513</t>
  </si>
  <si>
    <t xml:space="preserve">CADBURY DAIRY  MILK FAM   BAR      </t>
  </si>
  <si>
    <t>0006120001863</t>
  </si>
  <si>
    <t>0061200018636</t>
  </si>
  <si>
    <t xml:space="preserve">CAD DM CRUNCHY                     </t>
  </si>
  <si>
    <t>0006120001838</t>
  </si>
  <si>
    <t>0061200018384</t>
  </si>
  <si>
    <t xml:space="preserve">CADBURY BURNT  ALMOND 90G BAR      </t>
  </si>
  <si>
    <t>0006120001846</t>
  </si>
  <si>
    <t>0061200018469</t>
  </si>
  <si>
    <t xml:space="preserve">CDBURY DRY MLK  ALMND 90G          </t>
  </si>
  <si>
    <t>0006120001841</t>
  </si>
  <si>
    <t>0061200018414</t>
  </si>
  <si>
    <t xml:space="preserve">CADBURY PREM   DARK FAM   BAR      </t>
  </si>
  <si>
    <t>0005770001749</t>
  </si>
  <si>
    <t>0057700017491</t>
  </si>
  <si>
    <t xml:space="preserve">MYNRD SPK      COLA -P             </t>
  </si>
  <si>
    <t xml:space="preserve">185 </t>
  </si>
  <si>
    <t>0005770001725</t>
  </si>
  <si>
    <t>0057700017255</t>
  </si>
  <si>
    <t xml:space="preserve">MYNRDS SPK     BERRIES             </t>
  </si>
  <si>
    <t xml:space="preserve">150 </t>
  </si>
  <si>
    <t>0005770001789</t>
  </si>
  <si>
    <t>0057700018023</t>
  </si>
  <si>
    <t xml:space="preserve">MYNRDS SPK FUZZY PEACH    PEG TOP  </t>
  </si>
  <si>
    <t xml:space="preserve">154 </t>
  </si>
  <si>
    <t>0005770001791</t>
  </si>
  <si>
    <t>0057700018115</t>
  </si>
  <si>
    <t xml:space="preserve">MYNRDS SWEDISH BERRIES PG TOP      </t>
  </si>
  <si>
    <t>0005770001796</t>
  </si>
  <si>
    <t>0057700018030</t>
  </si>
  <si>
    <t xml:space="preserve">MYNRD SPK      GRAPE PEG           </t>
  </si>
  <si>
    <t>0005770001727</t>
  </si>
  <si>
    <t>0057700017279</t>
  </si>
  <si>
    <t xml:space="preserve">MYNRD SOUR PTC  KIDS PEG  TOP      </t>
  </si>
  <si>
    <t>0005770001783</t>
  </si>
  <si>
    <t>0057700017989</t>
  </si>
  <si>
    <t xml:space="preserve">MYNRD SR CHRRY BLASTERS   PEG TOP  </t>
  </si>
  <si>
    <t>0005770001775</t>
  </si>
  <si>
    <t>0057700017750</t>
  </si>
  <si>
    <t xml:space="preserve">MYNRD SPK STRAWBERRY      PEG TOP  </t>
  </si>
  <si>
    <t>0005770001824</t>
  </si>
  <si>
    <t>0057700018245</t>
  </si>
  <si>
    <t xml:space="preserve">MYNRDS SPK     LEMONADE            </t>
  </si>
  <si>
    <t>0005770001828</t>
  </si>
  <si>
    <t>0057700018283</t>
  </si>
  <si>
    <t xml:space="preserve">MYNRD SPK BLUE RASPBERRY  PEG TOP  </t>
  </si>
  <si>
    <t>0005770001836</t>
  </si>
  <si>
    <t>0057700018382</t>
  </si>
  <si>
    <t xml:space="preserve">MAYNARDS SPK   EXTREME             </t>
  </si>
  <si>
    <t>0005770001853</t>
  </si>
  <si>
    <t>0057700018535</t>
  </si>
  <si>
    <t xml:space="preserve">MAYNRD SPK ICE POP                 </t>
  </si>
  <si>
    <t>0005770001854</t>
  </si>
  <si>
    <t>0057700018559</t>
  </si>
  <si>
    <t xml:space="preserve">MAYNRD VRY BRY                     </t>
  </si>
  <si>
    <t>0005770001863</t>
  </si>
  <si>
    <t>0057700018634</t>
  </si>
  <si>
    <t xml:space="preserve">MYNRD SOUR PTC KIDS GLOW  UPS      </t>
  </si>
  <si>
    <t xml:space="preserve">135 </t>
  </si>
  <si>
    <t>0006120001966</t>
  </si>
  <si>
    <t xml:space="preserve">CADBURY MILK    HZL CREME  105G    </t>
  </si>
  <si>
    <t xml:space="preserve">105 </t>
  </si>
  <si>
    <t>0006120001964</t>
  </si>
  <si>
    <t>CADBURY D.MILK ALMOND     CRME 105G</t>
  </si>
  <si>
    <t>0006120001694</t>
  </si>
  <si>
    <t>0061200016946</t>
  </si>
  <si>
    <t xml:space="preserve">CADBURY D MLK  MINI EGGS           </t>
  </si>
  <si>
    <t>0006120001641</t>
  </si>
  <si>
    <t>0061200016410</t>
  </si>
  <si>
    <t xml:space="preserve">CADBURY HAZLNT SHARE BAR           </t>
  </si>
  <si>
    <t>0006120001857</t>
  </si>
  <si>
    <t>0061200018575</t>
  </si>
  <si>
    <t xml:space="preserve">CADBURY DRY MLK MINI EGGS  180G    </t>
  </si>
  <si>
    <t xml:space="preserve">180 </t>
  </si>
  <si>
    <t>0006120001854</t>
  </si>
  <si>
    <t>0061200018544</t>
  </si>
  <si>
    <t xml:space="preserve">CADBURY DAIRY  MILK 180G           </t>
  </si>
  <si>
    <t>0006120001856</t>
  </si>
  <si>
    <t>0061200018568</t>
  </si>
  <si>
    <t xml:space="preserve">CDBRY DAIRY MILK HAZELNUT 180G  -P </t>
  </si>
  <si>
    <t>0006120001855</t>
  </si>
  <si>
    <t>0061200018551</t>
  </si>
  <si>
    <t xml:space="preserve">CADBURY MILK   FRUIT&amp;NUT   180G    </t>
  </si>
  <si>
    <t>0006120001788</t>
  </si>
  <si>
    <t>0061200017882</t>
  </si>
  <si>
    <t xml:space="preserve">CADBURY D MLK   MADE FOR  SMORES   </t>
  </si>
  <si>
    <t>0006672101041</t>
  </si>
  <si>
    <t>0066721013412</t>
  </si>
  <si>
    <t>Christie Wafers or Baking Crumbs 400 g</t>
  </si>
  <si>
    <t xml:space="preserve">CHRISTIE HON/MAID GRAHAM  WAFERS   </t>
  </si>
  <si>
    <t>0006672101082</t>
  </si>
  <si>
    <t>0066721010824</t>
  </si>
  <si>
    <t xml:space="preserve">CHRISTIE GRAHAM CRUMBS             </t>
  </si>
  <si>
    <t>0006672101620</t>
  </si>
  <si>
    <t>0066721016208</t>
  </si>
  <si>
    <t xml:space="preserve">CHRISTIE GRAHAM WAFER 40% LESS FAT </t>
  </si>
  <si>
    <t>0002420000986</t>
  </si>
  <si>
    <t>0024200009868</t>
  </si>
  <si>
    <t>Purex Liquid Laundry Detergent 76 - 96 Use</t>
  </si>
  <si>
    <t xml:space="preserve">PUREX LIQ 2X COLD WATR    110LDS   </t>
  </si>
  <si>
    <t>4.43</t>
  </si>
  <si>
    <t>0002420005030</t>
  </si>
  <si>
    <t>0024200050303</t>
  </si>
  <si>
    <t xml:space="preserve">PUREX LIQ 2X AFTER RAIN   110LDS   </t>
  </si>
  <si>
    <t>0002420009833</t>
  </si>
  <si>
    <t>0024200098353</t>
  </si>
  <si>
    <t xml:space="preserve">PUREX LIQ OXI PLUS 92LDS           </t>
  </si>
  <si>
    <t>4.08</t>
  </si>
  <si>
    <t>0002420009569</t>
  </si>
  <si>
    <t>0024200095703</t>
  </si>
  <si>
    <t xml:space="preserve">PUREX LIQ FREE &amp; CLEAR    110LDS   </t>
  </si>
  <si>
    <t>0002420005139</t>
  </si>
  <si>
    <t>0024200051402</t>
  </si>
  <si>
    <t xml:space="preserve">PUREX LIQ ADV STAIN FIGHT 92LDS    </t>
  </si>
  <si>
    <t>0002420005451</t>
  </si>
  <si>
    <t>0024200054526</t>
  </si>
  <si>
    <t xml:space="preserve">PERSIL LIQ ORIG 48LDS              </t>
  </si>
  <si>
    <t>1.86</t>
  </si>
  <si>
    <t>0002420005458</t>
  </si>
  <si>
    <t>0024200054595</t>
  </si>
  <si>
    <t xml:space="preserve">PERSIL LIQ INTENSE FRSH   48LDS    </t>
  </si>
  <si>
    <t>0002420005461</t>
  </si>
  <si>
    <t>0024200054625</t>
  </si>
  <si>
    <t xml:space="preserve">PERSIL LIQ ADVN CLEAN OXI 37LDS    </t>
  </si>
  <si>
    <t>0007261347403</t>
  </si>
  <si>
    <t>0072613474039</t>
  </si>
  <si>
    <t xml:space="preserve">SNUGGLE CRYST BLUE SPRKL           </t>
  </si>
  <si>
    <t xml:space="preserve">595 </t>
  </si>
  <si>
    <t>0007261347405</t>
  </si>
  <si>
    <t>0072613474053</t>
  </si>
  <si>
    <t xml:space="preserve">SNUGGLE CRYST VAN ORCHRD           </t>
  </si>
  <si>
    <t>0007261347252</t>
  </si>
  <si>
    <t>0072613472523</t>
  </si>
  <si>
    <t>Sunlight Laundry Detergent 100 Washloads</t>
  </si>
  <si>
    <t xml:space="preserve">SUNLIGHT LIQ ORIG 100LDS           </t>
  </si>
  <si>
    <t>0007261347254</t>
  </si>
  <si>
    <t>0072613472547</t>
  </si>
  <si>
    <t xml:space="preserve">SUNLIGHT LIQ FREE &amp; CLEAR 100LDS   </t>
  </si>
  <si>
    <t>0007261347253</t>
  </si>
  <si>
    <t>0072613472530</t>
  </si>
  <si>
    <t xml:space="preserve">SUNLIGHT LIQ MORN FRSH    100LDS   </t>
  </si>
  <si>
    <t>0007261347485</t>
  </si>
  <si>
    <t>0072613474855</t>
  </si>
  <si>
    <t xml:space="preserve">SNUG LIQ CUDDLE UP BLU    SP       </t>
  </si>
  <si>
    <t>2.77</t>
  </si>
  <si>
    <t>0007261347499</t>
  </si>
  <si>
    <t>0072613474992</t>
  </si>
  <si>
    <t xml:space="preserve">SNUG LIQ FREE&amp;SOFT                 </t>
  </si>
  <si>
    <t>0006810005858</t>
  </si>
  <si>
    <t>0068100058588</t>
  </si>
  <si>
    <t>KD Deluxe Oven Baked Dinners 349 g, Kraft Deluxe Pasta &amp; Sauce 350 - 400 g or Classico Pizza Sauce 410 mL</t>
  </si>
  <si>
    <t xml:space="preserve">K DLX PSTA/SC VLVTA/SHL            </t>
  </si>
  <si>
    <t xml:space="preserve">350 </t>
  </si>
  <si>
    <t>0006810005865</t>
  </si>
  <si>
    <t>0068100058656</t>
  </si>
  <si>
    <t xml:space="preserve">KR DLX PSTA/SCE ORIG CHDR          </t>
  </si>
  <si>
    <t>0005700000104</t>
  </si>
  <si>
    <t>0057000001046</t>
  </si>
  <si>
    <t xml:space="preserve">CLASSICO RST PIZZA SCE             </t>
  </si>
  <si>
    <t>0005700000103</t>
  </si>
  <si>
    <t>0057000001039</t>
  </si>
  <si>
    <t xml:space="preserve">CLASSICO TRAD PIZZA SCE            </t>
  </si>
  <si>
    <t>0006810090554</t>
  </si>
  <si>
    <t>0068100905547</t>
  </si>
  <si>
    <t xml:space="preserve">KD DLX OVN BKD HAV CHED            </t>
  </si>
  <si>
    <t xml:space="preserve">349 </t>
  </si>
  <si>
    <t>0006810090553</t>
  </si>
  <si>
    <t>0068100905530</t>
  </si>
  <si>
    <t xml:space="preserve">KD DLX OVN BKD WHTE CHED           </t>
  </si>
  <si>
    <t>0006810090552</t>
  </si>
  <si>
    <t>0068100905523</t>
  </si>
  <si>
    <t xml:space="preserve">KD DLX OVN BKD SHRP CHDR           </t>
  </si>
  <si>
    <t>0006810090690</t>
  </si>
  <si>
    <t>0068100906902</t>
  </si>
  <si>
    <t xml:space="preserve">KD DLX RSTD GRLC WH CHDDR PARMESAN </t>
  </si>
  <si>
    <t xml:space="preserve">333 </t>
  </si>
  <si>
    <t>0006810090689</t>
  </si>
  <si>
    <t>0068100906896</t>
  </si>
  <si>
    <t xml:space="preserve">KD DLX CREAMY SMOKEHOUSE           </t>
  </si>
  <si>
    <t xml:space="preserve">356 </t>
  </si>
  <si>
    <t>0005700000661</t>
  </si>
  <si>
    <t>0057000006614</t>
  </si>
  <si>
    <t>Heinz Canned Beans or Pasta 398 mL</t>
  </si>
  <si>
    <t xml:space="preserve">HEINZ SPAGHETTI IN TOM SCE W/CHSE                 </t>
  </si>
  <si>
    <t xml:space="preserve">398 </t>
  </si>
  <si>
    <t>0005700013160</t>
  </si>
  <si>
    <t>0057000131606</t>
  </si>
  <si>
    <t xml:space="preserve">HEINZ ALPHAGETTI                   </t>
  </si>
  <si>
    <t>0005700013170</t>
  </si>
  <si>
    <t>0057000131705</t>
  </si>
  <si>
    <t xml:space="preserve">HEINZ ZOODLES                                     </t>
  </si>
  <si>
    <t>0005700013240</t>
  </si>
  <si>
    <t>0057000132405</t>
  </si>
  <si>
    <t xml:space="preserve">HEINZ SCOOBY DOO PASTA                            </t>
  </si>
  <si>
    <t>0005700000692</t>
  </si>
  <si>
    <t>0057000006928</t>
  </si>
  <si>
    <t xml:space="preserve">HZ ORIG BEANS W/PORK IN TOM SAUCE  </t>
  </si>
  <si>
    <t>0005700000697</t>
  </si>
  <si>
    <t>0057000006973</t>
  </si>
  <si>
    <t>HZ ORIG BEANS MOLASSES/   BOSTON ST</t>
  </si>
  <si>
    <t>0005700000703</t>
  </si>
  <si>
    <t>0057000007031</t>
  </si>
  <si>
    <t xml:space="preserve">HZ ORIG BEANS/TOM SAUCE NO MEAT    </t>
  </si>
  <si>
    <t>0005700005753</t>
  </si>
  <si>
    <t>0057000057531</t>
  </si>
  <si>
    <t xml:space="preserve">HZ DP BRN BEANS IN TOMATO SCE      </t>
  </si>
  <si>
    <t>0005700005793</t>
  </si>
  <si>
    <t>0057000057937</t>
  </si>
  <si>
    <t xml:space="preserve">HZ DP BRN BEANS W/PORK &amp;  MOLASSES </t>
  </si>
  <si>
    <t>0005700008610</t>
  </si>
  <si>
    <t>0057000086104</t>
  </si>
  <si>
    <t xml:space="preserve">HZ BEANS CHILI STYLE               </t>
  </si>
  <si>
    <t>0005700008611</t>
  </si>
  <si>
    <t>0057000086111</t>
  </si>
  <si>
    <t xml:space="preserve">HZ DP BRN BEANS W/MAPLE SYRUP      </t>
  </si>
  <si>
    <t>0005700013208</t>
  </si>
  <si>
    <t>0057000132085</t>
  </si>
  <si>
    <t xml:space="preserve">HZ DP BROWN BEANS W/PORK           </t>
  </si>
  <si>
    <t>0005700003462</t>
  </si>
  <si>
    <t>0057000034624</t>
  </si>
  <si>
    <t xml:space="preserve">HEINZ BRITISH STYLE BEANS          </t>
  </si>
  <si>
    <t>0006810004044</t>
  </si>
  <si>
    <t>0068100140446</t>
  </si>
  <si>
    <t>Kraft Miracle Whip or Mayo 1.5 L</t>
  </si>
  <si>
    <t xml:space="preserve">KR MAYONNAISE                      </t>
  </si>
  <si>
    <t>0006810004524</t>
  </si>
  <si>
    <t>0068100145427</t>
  </si>
  <si>
    <t xml:space="preserve">KR MIRACLE WHIP DRSG               </t>
  </si>
  <si>
    <t>0006810004540</t>
  </si>
  <si>
    <t>0068100145410</t>
  </si>
  <si>
    <t xml:space="preserve">KR MIR WHIP     CALWISE            </t>
  </si>
  <si>
    <t>0006810008320</t>
  </si>
  <si>
    <t>0068100083207</t>
  </si>
  <si>
    <t>Kraft Peanut Butter 2 kg</t>
  </si>
  <si>
    <t xml:space="preserve">KR PEANUT BUTTER LIGHT             </t>
  </si>
  <si>
    <t xml:space="preserve">2   </t>
  </si>
  <si>
    <t>0006810008427</t>
  </si>
  <si>
    <t>0068100084273</t>
  </si>
  <si>
    <t xml:space="preserve">KR PEANUT BUTTER SMOOTH            </t>
  </si>
  <si>
    <t>0006810008459</t>
  </si>
  <si>
    <t>0068100084594</t>
  </si>
  <si>
    <t xml:space="preserve">KR PEANUT BUTTER CRHY              </t>
  </si>
  <si>
    <t>0006810000002</t>
  </si>
  <si>
    <t>0068100000020</t>
  </si>
  <si>
    <t>Maxwell House Instant Coffee 126 - 256 g</t>
  </si>
  <si>
    <t xml:space="preserve">MAX HSE CAFE SUISE MOCHA           </t>
  </si>
  <si>
    <t xml:space="preserve">205 </t>
  </si>
  <si>
    <t>0006810000009</t>
  </si>
  <si>
    <t>0068100000099</t>
  </si>
  <si>
    <t xml:space="preserve">MAX HSE CAFE FRCH VAN              </t>
  </si>
  <si>
    <t>0006810000384</t>
  </si>
  <si>
    <t>0068100003847</t>
  </si>
  <si>
    <t xml:space="preserve">MAX HSE CAFE FRCH VAN CW           </t>
  </si>
  <si>
    <t xml:space="preserve">126 </t>
  </si>
  <si>
    <t>0006618800469</t>
  </si>
  <si>
    <t>0066188004695</t>
  </si>
  <si>
    <t xml:space="preserve">MAX HSE INST COFF ORIG             </t>
  </si>
  <si>
    <t>0006618800606</t>
  </si>
  <si>
    <t>0066188006064</t>
  </si>
  <si>
    <t xml:space="preserve">MAX HSE ICE LATT FOAM CAR          </t>
  </si>
  <si>
    <t xml:space="preserve">165 </t>
  </si>
  <si>
    <t>0006618800607</t>
  </si>
  <si>
    <t>0066188006071</t>
  </si>
  <si>
    <t xml:space="preserve">MAX HSE ICE LATT FOAM HZL          </t>
  </si>
  <si>
    <t>0006810000416</t>
  </si>
  <si>
    <t>0068100004165</t>
  </si>
  <si>
    <t xml:space="preserve">MAX HSE INTL COFF CARM    LATTE    </t>
  </si>
  <si>
    <t xml:space="preserve">256 </t>
  </si>
  <si>
    <t>0006810000417</t>
  </si>
  <si>
    <t>0068100004172</t>
  </si>
  <si>
    <t xml:space="preserve">MAX HSE INTL COFF LATTE   HAZLNUT  </t>
  </si>
  <si>
    <t>0006020098790</t>
  </si>
  <si>
    <t>0060200987904</t>
  </si>
  <si>
    <t>Tassimo Maxwell House &amp; Nabob T DISCs Package 14 - 16 Select Varieties</t>
  </si>
  <si>
    <t xml:space="preserve">TASSIMO NABOB COLUM BIAN           </t>
  </si>
  <si>
    <t xml:space="preserve">14  </t>
  </si>
  <si>
    <t>0006020098773</t>
  </si>
  <si>
    <t>0060200987737</t>
  </si>
  <si>
    <t xml:space="preserve">TASSIMO NABOB  BRKST BLND          </t>
  </si>
  <si>
    <t>0006618800148</t>
  </si>
  <si>
    <t>0066188001489</t>
  </si>
  <si>
    <t xml:space="preserve">TASSIMO MAX HSE DECAF              </t>
  </si>
  <si>
    <t>0006618800257</t>
  </si>
  <si>
    <t>0066188002578</t>
  </si>
  <si>
    <t xml:space="preserve">TASSIMO MAX HSE MORN BLND          </t>
  </si>
  <si>
    <t>0006618898784</t>
  </si>
  <si>
    <t>0066188987844</t>
  </si>
  <si>
    <t xml:space="preserve">TASSIMO MAX HSE HSE BLEND          </t>
  </si>
  <si>
    <t xml:space="preserve">16  </t>
  </si>
  <si>
    <t>0006020000196</t>
  </si>
  <si>
    <t>0060200001969</t>
  </si>
  <si>
    <t>Nabob Coffee 300 - 340 g</t>
  </si>
  <si>
    <t xml:space="preserve">NABOB WHL BEAN COLOM BAG           </t>
  </si>
  <si>
    <t xml:space="preserve">300 </t>
  </si>
  <si>
    <t>0006020001016</t>
  </si>
  <si>
    <t>0060200010169</t>
  </si>
  <si>
    <t xml:space="preserve">NABOB GRD COLOMB SUMMIT            </t>
  </si>
  <si>
    <t>0006020001018</t>
  </si>
  <si>
    <t>0060200010183</t>
  </si>
  <si>
    <t xml:space="preserve">NABOB GRD 1896 TRAD                </t>
  </si>
  <si>
    <t>0006020001015</t>
  </si>
  <si>
    <t>0060200010152</t>
  </si>
  <si>
    <t xml:space="preserve">NABOB GRD SUMATRA                  </t>
  </si>
  <si>
    <t>0006020001012</t>
  </si>
  <si>
    <t>0060200010121</t>
  </si>
  <si>
    <t xml:space="preserve">NABOB GRD BOLD GASTOWN             </t>
  </si>
  <si>
    <t>0006020001011</t>
  </si>
  <si>
    <t>0060200010114</t>
  </si>
  <si>
    <t xml:space="preserve">NABOB GRD BOLD FL CITY DK          </t>
  </si>
  <si>
    <t>0006020001017</t>
  </si>
  <si>
    <t>0060200010176</t>
  </si>
  <si>
    <t xml:space="preserve">NABOB GRD 1896 TRAD DECAF          </t>
  </si>
  <si>
    <t>0006020001010</t>
  </si>
  <si>
    <t>0060200010107</t>
  </si>
  <si>
    <t xml:space="preserve">NABOB GRD ESPRESSO                 </t>
  </si>
  <si>
    <t>0006020001009</t>
  </si>
  <si>
    <t>0060200010091</t>
  </si>
  <si>
    <t xml:space="preserve">NABOB GRD BRKFST BLD               </t>
  </si>
  <si>
    <t>0006420001010</t>
  </si>
  <si>
    <t>0064200010105</t>
  </si>
  <si>
    <t>Catelli Garden Select Pasta Sauce 600 mL</t>
  </si>
  <si>
    <t xml:space="preserve">CATELLI GRDN SLCT PARM    ROMANO   </t>
  </si>
  <si>
    <t>0006420001012</t>
  </si>
  <si>
    <t>0064200010129</t>
  </si>
  <si>
    <t xml:space="preserve">CATELLI GRDN SLCT TOM&amp;BSL          </t>
  </si>
  <si>
    <t>0006420001014</t>
  </si>
  <si>
    <t>0064200010143</t>
  </si>
  <si>
    <t xml:space="preserve">CATELLI GRDN SLCT GARLIC  ONION    </t>
  </si>
  <si>
    <t>0006420001013</t>
  </si>
  <si>
    <t>0064200010136</t>
  </si>
  <si>
    <t xml:space="preserve">CATELLI GRDN SLCT COUNTRY MUSHROOM </t>
  </si>
  <si>
    <t>0005700006308</t>
  </si>
  <si>
    <t>0057000063082</t>
  </si>
  <si>
    <t>Heinz Family Size Ketchup 1.5 L</t>
  </si>
  <si>
    <t xml:space="preserve">HZ KETCHUP FAMILY                  </t>
  </si>
  <si>
    <t>0006810005890</t>
  </si>
  <si>
    <t>0068100058908</t>
  </si>
  <si>
    <t>Kraft Pizza Mix 850 g</t>
  </si>
  <si>
    <t xml:space="preserve">KR PIZZA MX W/CHS-TOM              </t>
  </si>
  <si>
    <t>0005700000361</t>
  </si>
  <si>
    <t>0057000003613</t>
  </si>
  <si>
    <t>HP Sauce 400 mL or Lea &amp; Perrins Worchestershire Sauce 284 mL or Heinz Chili Sauce 455 mL</t>
  </si>
  <si>
    <t xml:space="preserve">HZ CHILI SAUCE                     </t>
  </si>
  <si>
    <t xml:space="preserve">455 </t>
  </si>
  <si>
    <t>0005700000366</t>
  </si>
  <si>
    <t>0057000003668</t>
  </si>
  <si>
    <t xml:space="preserve">HZ CHUNKY CHILI SAUCE              </t>
  </si>
  <si>
    <t>0005700000912</t>
  </si>
  <si>
    <t>0057000009127</t>
  </si>
  <si>
    <t xml:space="preserve">L&amp;P WORCES SCE                     </t>
  </si>
  <si>
    <t xml:space="preserve">284 </t>
  </si>
  <si>
    <t>0005700000940</t>
  </si>
  <si>
    <t>0057000009400</t>
  </si>
  <si>
    <t xml:space="preserve">HP SAUCE ORIG                      </t>
  </si>
  <si>
    <t>KD 5 x 200 g or Cups 4 x 58 g</t>
  </si>
  <si>
    <t xml:space="preserve">KRAFT DINNER   ORIGINAL   5PK      </t>
  </si>
  <si>
    <t xml:space="preserve">5   </t>
  </si>
  <si>
    <t>0006810006438</t>
  </si>
  <si>
    <t>0068100064381</t>
  </si>
  <si>
    <t xml:space="preserve">KR DINNER CUPS ORIG 4X58  GR       </t>
  </si>
  <si>
    <t>0006810090538</t>
  </si>
  <si>
    <t>0068100907650</t>
  </si>
  <si>
    <t>0006810090706</t>
  </si>
  <si>
    <t>0068100907060</t>
  </si>
  <si>
    <t xml:space="preserve">KR DNNER CUP THREE CHEESE 4PK      </t>
  </si>
  <si>
    <t>0006810090716</t>
  </si>
  <si>
    <t>0068100907169</t>
  </si>
  <si>
    <t xml:space="preserve">KRAFT DINNER CUP SHAPE     4PK     </t>
  </si>
  <si>
    <t>0060069906078</t>
  </si>
  <si>
    <t>0600699060780</t>
  </si>
  <si>
    <t xml:space="preserve">JET PUFF MINI FRT MALLOWS          </t>
  </si>
  <si>
    <t>0060069906079</t>
  </si>
  <si>
    <t>0600699060797</t>
  </si>
  <si>
    <t>Kraft Jet Puffed Marshmallows 250 g</t>
  </si>
  <si>
    <t xml:space="preserve">JET PUFF MINI MARSHMALLOW          </t>
  </si>
  <si>
    <t>0060069906109</t>
  </si>
  <si>
    <t>0600699061091</t>
  </si>
  <si>
    <t xml:space="preserve">JET PUFF REG MARSHMALLOWS          </t>
  </si>
  <si>
    <t>0006618800235</t>
  </si>
  <si>
    <t>0066188002356</t>
  </si>
  <si>
    <t>Maxwell House Coffee 631 - 900 g</t>
  </si>
  <si>
    <t xml:space="preserve">MAX HSE GRD DCAF COFFEE            </t>
  </si>
  <si>
    <t xml:space="preserve">631 </t>
  </si>
  <si>
    <t>0006618800565</t>
  </si>
  <si>
    <t>0066188005654</t>
  </si>
  <si>
    <t xml:space="preserve">MAX HSE GRD BRKFT BLD     COFFEE   </t>
  </si>
  <si>
    <t>0006618800573</t>
  </si>
  <si>
    <t>0066188005739</t>
  </si>
  <si>
    <t xml:space="preserve">MAX HSE GRD DK RST COFFEE          </t>
  </si>
  <si>
    <t>0006810090577</t>
  </si>
  <si>
    <t>0068100905776</t>
  </si>
  <si>
    <t xml:space="preserve">MAX HSE GRD ORIG COFFEE            </t>
  </si>
  <si>
    <t xml:space="preserve">864 </t>
  </si>
  <si>
    <t>0006618800547</t>
  </si>
  <si>
    <t>0066188005470</t>
  </si>
  <si>
    <t xml:space="preserve">MAX HSE POD DECAF 30CT             </t>
  </si>
  <si>
    <t xml:space="preserve">30  </t>
  </si>
  <si>
    <t>0006618800549</t>
  </si>
  <si>
    <t>0066188005494</t>
  </si>
  <si>
    <t xml:space="preserve">MAX HSE POD ORIG 30CT              </t>
  </si>
  <si>
    <t>0006618800553</t>
  </si>
  <si>
    <t>0066188005531</t>
  </si>
  <si>
    <t xml:space="preserve">MAX HSE POD BLND 30CT              </t>
  </si>
  <si>
    <t>0006618800546</t>
  </si>
  <si>
    <t>0066188005463</t>
  </si>
  <si>
    <t xml:space="preserve">MAX HSE POD DK RST 30CT            </t>
  </si>
  <si>
    <t>0006020001004</t>
  </si>
  <si>
    <t>0060200010046</t>
  </si>
  <si>
    <t xml:space="preserve">NABOB POD BREAK 30CT               </t>
  </si>
  <si>
    <t>0006020001000</t>
  </si>
  <si>
    <t>0060200010008</t>
  </si>
  <si>
    <t xml:space="preserve">NABOB POD F.CITY DK 30CT           </t>
  </si>
  <si>
    <t>0006020001002</t>
  </si>
  <si>
    <t>0060200010022</t>
  </si>
  <si>
    <t xml:space="preserve">NABOB POD ORGANIC 30CT             </t>
  </si>
  <si>
    <t>0006020001001</t>
  </si>
  <si>
    <t>0060200010015</t>
  </si>
  <si>
    <t xml:space="preserve">NABOB POD COLOM 30CT               </t>
  </si>
  <si>
    <t>0006618800559</t>
  </si>
  <si>
    <t>0066188005593</t>
  </si>
  <si>
    <t xml:space="preserve">MAX HSE POD 100% COLOMB   30CT     </t>
  </si>
  <si>
    <t>0006618800560</t>
  </si>
  <si>
    <t>0066188005609</t>
  </si>
  <si>
    <t xml:space="preserve">MAX HSE POD MORN BLND     30CT     </t>
  </si>
  <si>
    <t>0005680019560</t>
  </si>
  <si>
    <t>0056800195603</t>
  </si>
  <si>
    <t>Activia Yogurt 12 x 100 g</t>
  </si>
  <si>
    <t xml:space="preserve">ACTIVIA ST/PC/V 0% 12PK-C          </t>
  </si>
  <si>
    <t xml:space="preserve">12  </t>
  </si>
  <si>
    <t>0005680043029</t>
  </si>
  <si>
    <t>0056800430292</t>
  </si>
  <si>
    <t xml:space="preserve">ACTIVIA STRAW 2.9% 12PK-C          </t>
  </si>
  <si>
    <t>0005680043030</t>
  </si>
  <si>
    <t>0056800430308</t>
  </si>
  <si>
    <t xml:space="preserve">ACTIVIA VN/BL 2.9% 12PK-C          </t>
  </si>
  <si>
    <t>0005680043031</t>
  </si>
  <si>
    <t>0056800430315</t>
  </si>
  <si>
    <t xml:space="preserve">ACTIVIA RS/ST/BL/PCH 12PK -C       </t>
  </si>
  <si>
    <t>0005680073906</t>
  </si>
  <si>
    <t>0056800739067</t>
  </si>
  <si>
    <t xml:space="preserve">ACTIVIA CH/AP 2.9% 12PK-C          </t>
  </si>
  <si>
    <t>0005680075533</t>
  </si>
  <si>
    <t>0056800755333</t>
  </si>
  <si>
    <t xml:space="preserve">ACTIVIA AP/AR/MG/PC 2.9%  12PK     </t>
  </si>
  <si>
    <t>0005680009126</t>
  </si>
  <si>
    <t>0056800091264</t>
  </si>
  <si>
    <t xml:space="preserve">ACTIVIA LF S/RP/CH 12PK-C          </t>
  </si>
  <si>
    <t>0005680009127</t>
  </si>
  <si>
    <t>0056800091271</t>
  </si>
  <si>
    <t xml:space="preserve">ACTIVIA LF S/BL/PC 12PK-C          </t>
  </si>
  <si>
    <t>0005680019351</t>
  </si>
  <si>
    <t>0056800193517</t>
  </si>
  <si>
    <t xml:space="preserve">ACTIVIA BLUE FRUIT 12PK-C          </t>
  </si>
  <si>
    <t>0005680095340</t>
  </si>
  <si>
    <t>0056800953401</t>
  </si>
  <si>
    <t>ACTIVIA FBRE P/BB/VN/STKW 12X100G-C</t>
  </si>
  <si>
    <t>0005680096051</t>
  </si>
  <si>
    <t>0056800960515</t>
  </si>
  <si>
    <t>ACTIVIA FBRE STR/WBR/MNGO 12X100G-C</t>
  </si>
  <si>
    <t>0005680035576</t>
  </si>
  <si>
    <t>0056800355762</t>
  </si>
  <si>
    <t xml:space="preserve">ACTIVIA DRNK STWBY 8X93ML          </t>
  </si>
  <si>
    <t>0005680009827</t>
  </si>
  <si>
    <t>0056800098270</t>
  </si>
  <si>
    <t>Activia Yogurt 625 - 650 g</t>
  </si>
  <si>
    <t xml:space="preserve">ACTIVIA STRWY 2.9% 650G-C          </t>
  </si>
  <si>
    <t xml:space="preserve">650 </t>
  </si>
  <si>
    <t>0005680009829</t>
  </si>
  <si>
    <t>0056800098294</t>
  </si>
  <si>
    <t xml:space="preserve">ACTIVIA VAN 2.9% 650GR -C          </t>
  </si>
  <si>
    <t>0005680016267</t>
  </si>
  <si>
    <t>0056800162674</t>
  </si>
  <si>
    <t xml:space="preserve">ACTIVIA RASP 2.9% 650G-C           </t>
  </si>
  <si>
    <t>0005680019563</t>
  </si>
  <si>
    <t>0056800195634</t>
  </si>
  <si>
    <t xml:space="preserve">ACTIVIA VANILLA 0% 650G-C          </t>
  </si>
  <si>
    <t>0005680034596</t>
  </si>
  <si>
    <t>0056800345961</t>
  </si>
  <si>
    <t xml:space="preserve">ACTIVIA BLBRY 2.9% 650G-C          </t>
  </si>
  <si>
    <t>0005680073901</t>
  </si>
  <si>
    <t>0056800739012</t>
  </si>
  <si>
    <t xml:space="preserve">ACTIVIA LEMON 2.9% 650G-C          </t>
  </si>
  <si>
    <t>0005680073902</t>
  </si>
  <si>
    <t>0056800739029</t>
  </si>
  <si>
    <t xml:space="preserve">ACTIVIA CHRRY 2.9% 650G-C          </t>
  </si>
  <si>
    <t>0005680009128</t>
  </si>
  <si>
    <t>0056800091288</t>
  </si>
  <si>
    <t xml:space="preserve">ACTIVIA LF VANILLA 650G-C          </t>
  </si>
  <si>
    <t>0005680024917</t>
  </si>
  <si>
    <t>0056800249177</t>
  </si>
  <si>
    <t xml:space="preserve">ACTIVIA PURE UNSWT 650G-C          </t>
  </si>
  <si>
    <t>0005680034447</t>
  </si>
  <si>
    <t>0056800344476</t>
  </si>
  <si>
    <t xml:space="preserve">ACTIVIA PEACH 2.9% 650G-C          </t>
  </si>
  <si>
    <t>0005680078721</t>
  </si>
  <si>
    <t>0056800787211</t>
  </si>
  <si>
    <t xml:space="preserve">ACTIVIA FIELDBERRY 650G-C          </t>
  </si>
  <si>
    <t>0005680078240</t>
  </si>
  <si>
    <t>0056800782407</t>
  </si>
  <si>
    <t xml:space="preserve">ACTIVIA MANGO 2.9% 650G-C          </t>
  </si>
  <si>
    <t>0005680081500</t>
  </si>
  <si>
    <t>0056800815006</t>
  </si>
  <si>
    <t xml:space="preserve">DANONE TWO GOOD STRAW      4X95G-C </t>
  </si>
  <si>
    <t>0005680082062</t>
  </si>
  <si>
    <t>0056800820628</t>
  </si>
  <si>
    <t xml:space="preserve">DANONE TWO GOOD VAN       4X95G-C  </t>
  </si>
  <si>
    <t>0005680018771</t>
  </si>
  <si>
    <t>0056800187714</t>
  </si>
  <si>
    <t>Oikos Yogurt 650 - 750 g</t>
  </si>
  <si>
    <t xml:space="preserve">DANONE OIKOS 0% VANILLA   750G     </t>
  </si>
  <si>
    <t xml:space="preserve">750 </t>
  </si>
  <si>
    <t>0005680020246</t>
  </si>
  <si>
    <t>0056800202462</t>
  </si>
  <si>
    <t xml:space="preserve">DANONE OIKOS 2% PLAIN     750G     </t>
  </si>
  <si>
    <t>0005680020245</t>
  </si>
  <si>
    <t>0056800202455</t>
  </si>
  <si>
    <t xml:space="preserve">DANONE OIKOS 0% FF PLAIN   750G    </t>
  </si>
  <si>
    <t>0005680075293</t>
  </si>
  <si>
    <t>0056800752936</t>
  </si>
  <si>
    <t xml:space="preserve">DANONE OIKOS 2% VANILLA   750G     </t>
  </si>
  <si>
    <t>0005680035574</t>
  </si>
  <si>
    <t>0056800355748</t>
  </si>
  <si>
    <t xml:space="preserve">DANONE OIKOS LCT FREE PLN 0% 750G  </t>
  </si>
  <si>
    <t>0005680035573</t>
  </si>
  <si>
    <t>0056800355731</t>
  </si>
  <si>
    <t xml:space="preserve">DANONE OIKOS 0 SUG VANLLA 0% 750G  </t>
  </si>
  <si>
    <t>0005680052108</t>
  </si>
  <si>
    <t>0056800521082</t>
  </si>
  <si>
    <t xml:space="preserve">DANONE OIKOS 11% PLAIN    750G     </t>
  </si>
  <si>
    <t>0005680063421</t>
  </si>
  <si>
    <t>0056800634218</t>
  </si>
  <si>
    <t>DANONE OIKOS HIGH/PRO PLN 0% 650G-C</t>
  </si>
  <si>
    <t>0005680063095</t>
  </si>
  <si>
    <t>0056800630951</t>
  </si>
  <si>
    <t xml:space="preserve">DANONE OIKOS HIGH/PRO VAN 0% 650G  </t>
  </si>
  <si>
    <t>0005680056113</t>
  </si>
  <si>
    <t>0056800561132</t>
  </si>
  <si>
    <t xml:space="preserve">DANONE OIKOS HI/PRO LM/LI 0% 650G  </t>
  </si>
  <si>
    <t>0005680056112</t>
  </si>
  <si>
    <t>0056800561125</t>
  </si>
  <si>
    <t xml:space="preserve">DANONE OIKOS HI/PRO RDBRY 0% 650G  </t>
  </si>
  <si>
    <t>0005680087771</t>
  </si>
  <si>
    <t>0056800877714</t>
  </si>
  <si>
    <t xml:space="preserve">DANONE OIKOS X-CREAM VAN  9%       </t>
  </si>
  <si>
    <t>0005680051014</t>
  </si>
  <si>
    <t>0056800510147</t>
  </si>
  <si>
    <t xml:space="preserve">OIKOS PRO VANILLA  650G            </t>
  </si>
  <si>
    <t>0005680051015</t>
  </si>
  <si>
    <t>0056800510154</t>
  </si>
  <si>
    <t xml:space="preserve">OIKOS PRO PLAIN    650G            </t>
  </si>
  <si>
    <t>0005680051016</t>
  </si>
  <si>
    <t>0056800510161</t>
  </si>
  <si>
    <t xml:space="preserve">OIKOS PRO BANANA   650G            </t>
  </si>
  <si>
    <t>0005680051013</t>
  </si>
  <si>
    <t>0056800510130</t>
  </si>
  <si>
    <t xml:space="preserve">OIKOS PRO STRWBERY 650G            </t>
  </si>
  <si>
    <t>0005680051165</t>
  </si>
  <si>
    <t>0056800511656</t>
  </si>
  <si>
    <t xml:space="preserve">SILK PROTEIN SOY CHOCLATE -C       </t>
  </si>
  <si>
    <t>1.42</t>
  </si>
  <si>
    <t>0005680051166</t>
  </si>
  <si>
    <t>0056800511663</t>
  </si>
  <si>
    <t xml:space="preserve">SILK PROTEIN   SOY ORIGNL -C       </t>
  </si>
  <si>
    <t>0005680051136</t>
  </si>
  <si>
    <t>0056800511366</t>
  </si>
  <si>
    <t>Activia Expert Yogurt 750 g</t>
  </si>
  <si>
    <t xml:space="preserve">ACTIVIA EXPERT VANILA TUB          </t>
  </si>
  <si>
    <t>0005680051137</t>
  </si>
  <si>
    <t>0056800511373</t>
  </si>
  <si>
    <t xml:space="preserve">ACTIVIA EXPERT PLAIN TUB           </t>
  </si>
  <si>
    <t>0005680051051</t>
  </si>
  <si>
    <t>0056800510512</t>
  </si>
  <si>
    <t xml:space="preserve">OIKOS PRO MX BERRY DRINK  300ML    </t>
  </si>
  <si>
    <t>0005680051052</t>
  </si>
  <si>
    <t>0056800510529</t>
  </si>
  <si>
    <t xml:space="preserve">OIKOS PRO STRWBANA DRINK  300ML    </t>
  </si>
  <si>
    <t>0005680051124</t>
  </si>
  <si>
    <t>0056800511243</t>
  </si>
  <si>
    <t xml:space="preserve">OIKOS PRO CARML MACCHIATO 300ML    </t>
  </si>
  <si>
    <t>0005680051180</t>
  </si>
  <si>
    <t>0056800511809</t>
  </si>
  <si>
    <t xml:space="preserve">OIKOS PRO ESPRESSO         300ML   </t>
  </si>
  <si>
    <t>0005680074222</t>
  </si>
  <si>
    <t>0056800742227</t>
  </si>
  <si>
    <t>Oikos Yogurt 12 x 100 g or Plain 1.5 kg</t>
  </si>
  <si>
    <t xml:space="preserve">DANONE OIKOS VN/LM/RSP/SW 2% 12X10 </t>
  </si>
  <si>
    <t>0005680051112</t>
  </si>
  <si>
    <t>0056800511120</t>
  </si>
  <si>
    <t xml:space="preserve">DANONE OIKOS PCH/VN/ST/BN 2%       </t>
  </si>
  <si>
    <t>0005680082891</t>
  </si>
  <si>
    <t>0056800828914</t>
  </si>
  <si>
    <t xml:space="preserve">OIKOS 2% PLAIN 1.5KG               </t>
  </si>
  <si>
    <t>0005680051186</t>
  </si>
  <si>
    <t>0056800511861</t>
  </si>
  <si>
    <t xml:space="preserve">OIKOS INDULGENT 12X100G-C          </t>
  </si>
  <si>
    <t>0005680051184</t>
  </si>
  <si>
    <t>0056800511847</t>
  </si>
  <si>
    <t xml:space="preserve">OIKOS ASSORTED BERRY 12PK          </t>
  </si>
  <si>
    <t>0006410027302</t>
  </si>
  <si>
    <t>0064100273020</t>
  </si>
  <si>
    <t>Kellogg's Snack Bars 125 - 384 g Select Varieties</t>
  </si>
  <si>
    <t xml:space="preserve">KELL NUTRI GRAIN MIXBERRY          </t>
  </si>
  <si>
    <t xml:space="preserve">295 </t>
  </si>
  <si>
    <t>0006410028102</t>
  </si>
  <si>
    <t>0064100281025</t>
  </si>
  <si>
    <t xml:space="preserve">KELL NUTRI GRAIN APPLE             </t>
  </si>
  <si>
    <t>0006410028202</t>
  </si>
  <si>
    <t>0064100282022</t>
  </si>
  <si>
    <t xml:space="preserve">KELL NUTRI GRAIN BLU BRY           </t>
  </si>
  <si>
    <t>0006410028302</t>
  </si>
  <si>
    <t>0064100283029</t>
  </si>
  <si>
    <t xml:space="preserve">KELL NUTRI GRAIN RASP              </t>
  </si>
  <si>
    <t>0006410028402</t>
  </si>
  <si>
    <t>0064100284026</t>
  </si>
  <si>
    <t xml:space="preserve">KELL NUTRI GRAIN STRAW             </t>
  </si>
  <si>
    <t>0006410038900</t>
  </si>
  <si>
    <t>0064100389004</t>
  </si>
  <si>
    <t xml:space="preserve">KELL R.KRISP SQR ORIG 8 S          </t>
  </si>
  <si>
    <t xml:space="preserve">176 </t>
  </si>
  <si>
    <t>0006410049812</t>
  </si>
  <si>
    <t>0064100120020</t>
  </si>
  <si>
    <t xml:space="preserve">KELL SPEC K STRW CRISP             </t>
  </si>
  <si>
    <t xml:space="preserve">125 </t>
  </si>
  <si>
    <t>0001862710255</t>
  </si>
  <si>
    <t>0018627939412</t>
  </si>
  <si>
    <t xml:space="preserve">KASHI QUINOA CRNCH CHOC   CHIP     </t>
  </si>
  <si>
    <t>0001862710257</t>
  </si>
  <si>
    <t>0018627939405</t>
  </si>
  <si>
    <t xml:space="preserve">KASHI QUINOA CRNCH HONEY  OAT      </t>
  </si>
  <si>
    <t>0006410011331</t>
  </si>
  <si>
    <t>0064100119932</t>
  </si>
  <si>
    <t xml:space="preserve">KELL SPEC K NOUR CHOC ALM          </t>
  </si>
  <si>
    <t>0006410011334</t>
  </si>
  <si>
    <t>0064100119949</t>
  </si>
  <si>
    <t xml:space="preserve">KELL SPEC K NOUR CRAN ALM          </t>
  </si>
  <si>
    <t>0006410013090</t>
  </si>
  <si>
    <t>0064100130890</t>
  </si>
  <si>
    <t xml:space="preserve">KELL POPTART SMORES                </t>
  </si>
  <si>
    <t xml:space="preserve">384 </t>
  </si>
  <si>
    <t>0006410013092</t>
  </si>
  <si>
    <t>0064100130913</t>
  </si>
  <si>
    <t xml:space="preserve">KELL POPTART STRAWBRY              </t>
  </si>
  <si>
    <t>0006410013094</t>
  </si>
  <si>
    <t>0064100130937</t>
  </si>
  <si>
    <t xml:space="preserve">KELL POPTART FRSTD RASP            </t>
  </si>
  <si>
    <t>0006410015932</t>
  </si>
  <si>
    <t>0064100159310</t>
  </si>
  <si>
    <t xml:space="preserve">KELL R KRISP SQR LT SWEET          </t>
  </si>
  <si>
    <t>0006410012033</t>
  </si>
  <si>
    <t>0064100153981</t>
  </si>
  <si>
    <t>Kellogg's Jumbo Snacks or Bars 500 g - 1.15 kg Select Varieties</t>
  </si>
  <si>
    <t xml:space="preserve">KELL RK SQR ORIG 30CT              </t>
  </si>
  <si>
    <t xml:space="preserve">660 </t>
  </si>
  <si>
    <t>0006410012833</t>
  </si>
  <si>
    <t>0064100128323</t>
  </si>
  <si>
    <t xml:space="preserve">KELL SPEC K FRT CRP JUMBO          </t>
  </si>
  <si>
    <t xml:space="preserve">500 </t>
  </si>
  <si>
    <t>0006410013194</t>
  </si>
  <si>
    <t>0064100130951</t>
  </si>
  <si>
    <t xml:space="preserve">KELL POPTART ASST JUMBO            </t>
  </si>
  <si>
    <t>1.15</t>
  </si>
  <si>
    <t>0006410015104</t>
  </si>
  <si>
    <t>0064100151024</t>
  </si>
  <si>
    <t xml:space="preserve">KELL RK SQR VARTY PK 28CT          </t>
  </si>
  <si>
    <t xml:space="preserve">588 </t>
  </si>
  <si>
    <t>0006410003314</t>
  </si>
  <si>
    <t>0064100033143</t>
  </si>
  <si>
    <t>Kellogg's Eggo Waffles, Pancakes or French Toaster Sticks Frozen 270 - 280 g</t>
  </si>
  <si>
    <t xml:space="preserve">EGGO WAFFLES CHOC CHIP 8  CT -Z    </t>
  </si>
  <si>
    <t xml:space="preserve">280 </t>
  </si>
  <si>
    <t>0006410023802</t>
  </si>
  <si>
    <t>0064100238029</t>
  </si>
  <si>
    <t xml:space="preserve">EGGO WAFFLES BLUEBRY 8CT  280G-Z   </t>
  </si>
  <si>
    <t>0006410023817</t>
  </si>
  <si>
    <t>0064100238173</t>
  </si>
  <si>
    <t xml:space="preserve">EGGO WAFFLES BTRMILK 8 CT -Z       </t>
  </si>
  <si>
    <t>0006410023819</t>
  </si>
  <si>
    <t>0064100238197</t>
  </si>
  <si>
    <t xml:space="preserve">EGGO WAFFLES CINN TOAST   8CT-Z    </t>
  </si>
  <si>
    <t>0006410013771</t>
  </si>
  <si>
    <t>0064100137707</t>
  </si>
  <si>
    <t xml:space="preserve">EGGO FRCH TST STIX CINN            </t>
  </si>
  <si>
    <t xml:space="preserve">270 </t>
  </si>
  <si>
    <t>0006410023800</t>
  </si>
  <si>
    <t>0064100238005</t>
  </si>
  <si>
    <t xml:space="preserve">EGGO WAFFLE STRAWBERRY             </t>
  </si>
  <si>
    <t>0006410014776</t>
  </si>
  <si>
    <t>0064100147751</t>
  </si>
  <si>
    <t xml:space="preserve">EGGO EGGOJI ORIGINAL               </t>
  </si>
  <si>
    <t>0006410014618</t>
  </si>
  <si>
    <t>0064100146174</t>
  </si>
  <si>
    <t xml:space="preserve">EGGO CHOCOLATE CHIP BANAN          </t>
  </si>
  <si>
    <t>0006410023962</t>
  </si>
  <si>
    <t>0064100239620</t>
  </si>
  <si>
    <t xml:space="preserve">EGGO WAFFLE ORIGINAL 8CT  280G-Z   </t>
  </si>
  <si>
    <t>0006410014192</t>
  </si>
  <si>
    <t>0064100141919</t>
  </si>
  <si>
    <t xml:space="preserve">EGGO THICK/FLUFFY ORIGINL -Z       </t>
  </si>
  <si>
    <t>0006410014194</t>
  </si>
  <si>
    <t>0064100141933</t>
  </si>
  <si>
    <t xml:space="preserve">EGGO THICK/FLUFFY CIN/SGR -Z       </t>
  </si>
  <si>
    <t>0006410014196</t>
  </si>
  <si>
    <t>0064100141957</t>
  </si>
  <si>
    <t xml:space="preserve">EGGO THICK/FLUFFY BLUEBRY          </t>
  </si>
  <si>
    <t>0006410014611</t>
  </si>
  <si>
    <t>0064100146105</t>
  </si>
  <si>
    <t xml:space="preserve">EGGO BUTTERMILK PANCAKE   -Z       </t>
  </si>
  <si>
    <t>0006410015848</t>
  </si>
  <si>
    <t>0064100158474</t>
  </si>
  <si>
    <t xml:space="preserve">EGGO BUTTERMILK PANCAKE   8CT -Z   </t>
  </si>
  <si>
    <t>0006410013160</t>
  </si>
  <si>
    <t>0064100131590</t>
  </si>
  <si>
    <t>Cheez-It Crackers 191 - 200 g</t>
  </si>
  <si>
    <t xml:space="preserve">CHZIT CRNCH CHEDDAR RANCH 191GR    </t>
  </si>
  <si>
    <t xml:space="preserve">191 </t>
  </si>
  <si>
    <t>0006410013155</t>
  </si>
  <si>
    <t>0064100131545</t>
  </si>
  <si>
    <t xml:space="preserve">CHZIT CRNCH SHRP CHEDDAR  191GR    </t>
  </si>
  <si>
    <t>0006410013173</t>
  </si>
  <si>
    <t>0064100131729</t>
  </si>
  <si>
    <t xml:space="preserve">CHEEZ-IT ORIG CRCKR 200GR          </t>
  </si>
  <si>
    <t>0006410013690</t>
  </si>
  <si>
    <t>0064100136892</t>
  </si>
  <si>
    <t xml:space="preserve">CHEEZ-IT EX CHEESY 200GR           </t>
  </si>
  <si>
    <t>0006410013694</t>
  </si>
  <si>
    <t>0064100136939</t>
  </si>
  <si>
    <t xml:space="preserve">CHEEZ-IT CRUNCH ORIGINAL           </t>
  </si>
  <si>
    <t>0006410014881</t>
  </si>
  <si>
    <t>0064100148802</t>
  </si>
  <si>
    <t xml:space="preserve">CHEEZ-IT WHITE CHEDDAR             </t>
  </si>
  <si>
    <t>0006410012402</t>
  </si>
  <si>
    <t>0064100124011</t>
  </si>
  <si>
    <t>Pringles Party Stack Potato Chips 194 - 203 g</t>
  </si>
  <si>
    <t xml:space="preserve">PRINGLES PARTY STACK BBQ           </t>
  </si>
  <si>
    <t xml:space="preserve">203 </t>
  </si>
  <si>
    <t>0006410012400</t>
  </si>
  <si>
    <t>0064100123991</t>
  </si>
  <si>
    <t xml:space="preserve">PRINGLES PARTY S/CRM &amp; ON          </t>
  </si>
  <si>
    <t>0006410012398</t>
  </si>
  <si>
    <t>0064100123977</t>
  </si>
  <si>
    <t xml:space="preserve">PRINGLES PARTY STCK ORIG           </t>
  </si>
  <si>
    <t xml:space="preserve">194 </t>
  </si>
  <si>
    <t>0006410014991</t>
  </si>
  <si>
    <t>0064100149908</t>
  </si>
  <si>
    <t xml:space="preserve">PRINGLES MINGLES DILL PKL          </t>
  </si>
  <si>
    <t xml:space="preserve">155 </t>
  </si>
  <si>
    <t>0006410014997</t>
  </si>
  <si>
    <t>0064100149960</t>
  </si>
  <si>
    <t xml:space="preserve">PRINGLES MINGLES CHED&amp;SC           </t>
  </si>
  <si>
    <t>0006410014993</t>
  </si>
  <si>
    <t>0064100149922</t>
  </si>
  <si>
    <t xml:space="preserve">PRINGLES MINGLES WT CHED           </t>
  </si>
  <si>
    <t>0006410015874</t>
  </si>
  <si>
    <t>0064100158733</t>
  </si>
  <si>
    <t>PRINGLES MINGLES CHEDDAR   &amp; JALPNO</t>
  </si>
  <si>
    <t>0006410012390</t>
  </si>
  <si>
    <t>0064100123892</t>
  </si>
  <si>
    <t xml:space="preserve">PRINGLES SNAK PAK 12CT             </t>
  </si>
  <si>
    <t>0006872137882</t>
  </si>
  <si>
    <t>0006872167671</t>
  </si>
  <si>
    <t xml:space="preserve">DEMP PROTN EVRYTHNG BAGEL          </t>
  </si>
  <si>
    <t>0006872137884</t>
  </si>
  <si>
    <t>0006872167669</t>
  </si>
  <si>
    <t xml:space="preserve">DEMP PROTEIN TRTILA ORGNL    6PACK </t>
  </si>
  <si>
    <t>0062845186870</t>
  </si>
  <si>
    <t>0628451868702</t>
  </si>
  <si>
    <t xml:space="preserve">CHICKAPEA ORG SPIRAL PSTA          </t>
  </si>
  <si>
    <t>0062845186872</t>
  </si>
  <si>
    <t>0628451868726</t>
  </si>
  <si>
    <t xml:space="preserve">CHICKAPEA ORG PENNE PASTA          </t>
  </si>
  <si>
    <t>0062845186873</t>
  </si>
  <si>
    <t>0628451868733</t>
  </si>
  <si>
    <t xml:space="preserve">CHICKAPEA ORG ELBOW PASTA          </t>
  </si>
  <si>
    <t>0062845186874</t>
  </si>
  <si>
    <t>0628451868740</t>
  </si>
  <si>
    <t xml:space="preserve">CHICKAPEA PASTA SPAGHETTI          </t>
  </si>
  <si>
    <t>0067351311155</t>
  </si>
  <si>
    <t>0673513111559</t>
  </si>
  <si>
    <t xml:space="preserve">HARDBITE PARSNIP CHIPS    LT SLT   </t>
  </si>
  <si>
    <t>0067351311255</t>
  </si>
  <si>
    <t>0673513112556</t>
  </si>
  <si>
    <t xml:space="preserve">HARDBITE BEET CHIPS                </t>
  </si>
  <si>
    <t>0067351311355</t>
  </si>
  <si>
    <t>0673513113553</t>
  </si>
  <si>
    <t xml:space="preserve">HARDBITE CARROT CHIPS              </t>
  </si>
  <si>
    <t>0018972700101</t>
  </si>
  <si>
    <t>0189727001013</t>
  </si>
  <si>
    <t xml:space="preserve">KIJU ORGANIC APPLE                 </t>
  </si>
  <si>
    <t>0018972700105</t>
  </si>
  <si>
    <t>0189727001051</t>
  </si>
  <si>
    <t xml:space="preserve">KIJU ORGANIC ORANGE MANGO          </t>
  </si>
  <si>
    <t>0018972700114</t>
  </si>
  <si>
    <t>0189727001143</t>
  </si>
  <si>
    <t xml:space="preserve">KIJU ORGANIC TROPICAL              </t>
  </si>
  <si>
    <t>0018972700030</t>
  </si>
  <si>
    <t>0189727000306</t>
  </si>
  <si>
    <t xml:space="preserve">KIJU ORGNC TRPCL 4X200ML           </t>
  </si>
  <si>
    <t>0018972700051</t>
  </si>
  <si>
    <t>0189727000214</t>
  </si>
  <si>
    <t xml:space="preserve">KIJU ORGNC APPLE 4X200ML           </t>
  </si>
  <si>
    <t>0068745621301</t>
  </si>
  <si>
    <t>0687456213016</t>
  </si>
  <si>
    <t xml:space="preserve">MADE GOOD BARS CHOC GF             </t>
  </si>
  <si>
    <t xml:space="preserve">120 </t>
  </si>
  <si>
    <t>0068745621302</t>
  </si>
  <si>
    <t>0687456213023</t>
  </si>
  <si>
    <t xml:space="preserve">MADE GOOD BARS MIX BRY GF          </t>
  </si>
  <si>
    <t>0068745621326</t>
  </si>
  <si>
    <t>0687456213269</t>
  </si>
  <si>
    <t xml:space="preserve">MADE GOOD BARS VAN CRISPY GF       </t>
  </si>
  <si>
    <t>0068745622350</t>
  </si>
  <si>
    <t>0687456223503</t>
  </si>
  <si>
    <t xml:space="preserve">MADE GOOD MINIS CHOC CHIP GF       </t>
  </si>
  <si>
    <t>0068745622348</t>
  </si>
  <si>
    <t>0687456223480</t>
  </si>
  <si>
    <t xml:space="preserve">MADE GOOD MINIS STAW 5PK  GF       </t>
  </si>
  <si>
    <t>0068745621414</t>
  </si>
  <si>
    <t>0687456214143</t>
  </si>
  <si>
    <t xml:space="preserve">MADE GOOD BARS CHOC DRIZ  GF       </t>
  </si>
  <si>
    <t>0068745621413</t>
  </si>
  <si>
    <t>0687456214136</t>
  </si>
  <si>
    <t xml:space="preserve">MADE GOOD BARS BD CAKE    DRIZ GF  </t>
  </si>
  <si>
    <t>0068745621430</t>
  </si>
  <si>
    <t>0687456214303</t>
  </si>
  <si>
    <t xml:space="preserve">MADE GOOD BARS MORN CHOC  CHIP GF  </t>
  </si>
  <si>
    <t>0068745621432</t>
  </si>
  <si>
    <t>0687456214327</t>
  </si>
  <si>
    <t xml:space="preserve">MADE GOOD BARS MORN CIN   GF       </t>
  </si>
  <si>
    <t>0068745621431</t>
  </si>
  <si>
    <t>0687456214310</t>
  </si>
  <si>
    <t xml:space="preserve">MADE GOOD BARS MORN BLUE  BRY GF   </t>
  </si>
  <si>
    <t>0068745621375</t>
  </si>
  <si>
    <t>0687456213757</t>
  </si>
  <si>
    <t xml:space="preserve">MADE GOOD BARS COOKIE CRM 5PK GF   </t>
  </si>
  <si>
    <t>0068745622365</t>
  </si>
  <si>
    <t>0687456223657</t>
  </si>
  <si>
    <t xml:space="preserve">MADE GOOD CH DRZ BITES BD CK GF    </t>
  </si>
  <si>
    <t>0068745628311</t>
  </si>
  <si>
    <t>0687456283118</t>
  </si>
  <si>
    <t xml:space="preserve">MADE GOOD SB CHOC BANANA           </t>
  </si>
  <si>
    <t>0068745628344</t>
  </si>
  <si>
    <t>0687456283446</t>
  </si>
  <si>
    <t xml:space="preserve">MADE GOOD SB RED VELVET            </t>
  </si>
  <si>
    <t>0005844977021</t>
  </si>
  <si>
    <t>0058449770210</t>
  </si>
  <si>
    <t xml:space="preserve">NP HERITAGE FLAKES ECO             </t>
  </si>
  <si>
    <t xml:space="preserve">907 </t>
  </si>
  <si>
    <t>0005844977094</t>
  </si>
  <si>
    <t>0058449770944</t>
  </si>
  <si>
    <t xml:space="preserve">NP HNY CORN FLAKE ECO GF           </t>
  </si>
  <si>
    <t>0005844977901</t>
  </si>
  <si>
    <t>0058449779015</t>
  </si>
  <si>
    <t xml:space="preserve">NP SUNRISE ECO PACK GF             </t>
  </si>
  <si>
    <t>0005844977161</t>
  </si>
  <si>
    <t>0058449771613</t>
  </si>
  <si>
    <t xml:space="preserve">NP MESA SUN RAS ECOPK  GF          </t>
  </si>
  <si>
    <t xml:space="preserve">825 </t>
  </si>
  <si>
    <t>0005844989019</t>
  </si>
  <si>
    <t>0058449890192</t>
  </si>
  <si>
    <t xml:space="preserve">NP ORG PUMPKIN GRAN ECO            </t>
  </si>
  <si>
    <t>0005260305403</t>
  </si>
  <si>
    <t>0052603054031</t>
  </si>
  <si>
    <t xml:space="preserve">PACIFIC ORG BTR SQUASH    SOUP     </t>
  </si>
  <si>
    <t>0005260305404</t>
  </si>
  <si>
    <t>0052603054048</t>
  </si>
  <si>
    <t xml:space="preserve">PACIFIC ORG PEP/TOM SOUP           </t>
  </si>
  <si>
    <t>0005260305409</t>
  </si>
  <si>
    <t>0052603054093</t>
  </si>
  <si>
    <t xml:space="preserve">PACIFIC ORGC TOMATO SOUP           </t>
  </si>
  <si>
    <t>0005260305421</t>
  </si>
  <si>
    <t>0052603054239</t>
  </si>
  <si>
    <t>PACIFIC ORGNC CSHW CARROT GNGR SOUP</t>
  </si>
  <si>
    <t>0081300202084</t>
  </si>
  <si>
    <t>0081300202327</t>
  </si>
  <si>
    <t>PROMISE GF RUSTIC WHT COB  SOURDOGH</t>
  </si>
  <si>
    <t>0081300202078</t>
  </si>
  <si>
    <t>0081300202321</t>
  </si>
  <si>
    <t xml:space="preserve">PROMISE GF BRIOCHE LOAF            </t>
  </si>
  <si>
    <t>0081300202011</t>
  </si>
  <si>
    <t>0081300202387</t>
  </si>
  <si>
    <t xml:space="preserve">PROMISE GF BRIOCHE HOTDOG  BUN 4PK </t>
  </si>
  <si>
    <t>0081300202099</t>
  </si>
  <si>
    <t>0081300202395</t>
  </si>
  <si>
    <t xml:space="preserve">PROMISE GF BRIOCHE HAMBUR  BUN 4PK </t>
  </si>
  <si>
    <t xml:space="preserve">260 </t>
  </si>
  <si>
    <t>0006859421254</t>
  </si>
  <si>
    <t>0068594212543</t>
  </si>
  <si>
    <t xml:space="preserve">SNOWCREST MANGO ORGANIC            </t>
  </si>
  <si>
    <t>0006859421255</t>
  </si>
  <si>
    <t>0068594212550</t>
  </si>
  <si>
    <t xml:space="preserve">SNOWCREST SLICED STRW ORG  -Z      </t>
  </si>
  <si>
    <t>0006859421290</t>
  </si>
  <si>
    <t>0068594212906</t>
  </si>
  <si>
    <t xml:space="preserve">SNOWCREST BLUE BRY ORG    -Z       </t>
  </si>
  <si>
    <t>0006859421295</t>
  </si>
  <si>
    <t>0068594212951</t>
  </si>
  <si>
    <t xml:space="preserve">SNOWCREST BERRY BLEND ORG -Z       </t>
  </si>
  <si>
    <t>0062812048001</t>
  </si>
  <si>
    <t>0062812021061</t>
  </si>
  <si>
    <t xml:space="preserve">GRAIN ESCAPE GF WHITE     BREAD    </t>
  </si>
  <si>
    <t xml:space="preserve">528 </t>
  </si>
  <si>
    <t>0062812048003</t>
  </si>
  <si>
    <t>0062812021063</t>
  </si>
  <si>
    <t xml:space="preserve">GRAIN ESCAPE GF WW BREAD           </t>
  </si>
  <si>
    <t>0062812048002</t>
  </si>
  <si>
    <t>0062812021062</t>
  </si>
  <si>
    <t xml:space="preserve">GRAIN ESCAPE GF SEEDED    BREAD    </t>
  </si>
  <si>
    <t>0062812048021</t>
  </si>
  <si>
    <t>0062812021073</t>
  </si>
  <si>
    <t xml:space="preserve">GRAIN ESCAPE GF CINRAISIN  BAGEL   </t>
  </si>
  <si>
    <t xml:space="preserve">328 </t>
  </si>
  <si>
    <t>0062812048007</t>
  </si>
  <si>
    <t>0062812021066</t>
  </si>
  <si>
    <t xml:space="preserve">GRAIN ESCAPE GF PLAIN     BAGEL    </t>
  </si>
  <si>
    <t>0062812048011</t>
  </si>
  <si>
    <t>0062812021069</t>
  </si>
  <si>
    <t xml:space="preserve">GRAIN ESCAPE GF HAM BUN            </t>
  </si>
  <si>
    <t>0062812048013</t>
  </si>
  <si>
    <t>0062812021070</t>
  </si>
  <si>
    <t xml:space="preserve">GRAIN ESCAPE GF HOT DOG   BUN      </t>
  </si>
  <si>
    <t>0084942900120</t>
  </si>
  <si>
    <t>0849429001208</t>
  </si>
  <si>
    <t xml:space="preserve">ZEVIA COLA 6X355ML                 </t>
  </si>
  <si>
    <t>0084942900122</t>
  </si>
  <si>
    <t>0849429001222</t>
  </si>
  <si>
    <t xml:space="preserve">ZEVIA ORANGE SODA 6X355ML          </t>
  </si>
  <si>
    <t>0084942900123</t>
  </si>
  <si>
    <t>0849429001239</t>
  </si>
  <si>
    <t xml:space="preserve">ZEVIA GINGER ROOT BEER    6X355ML  </t>
  </si>
  <si>
    <t>0084942900125</t>
  </si>
  <si>
    <t>0849429001253</t>
  </si>
  <si>
    <t xml:space="preserve">ZEVIA GINGER ALE 6X355ML           </t>
  </si>
  <si>
    <t>0084942900127</t>
  </si>
  <si>
    <t>0849429001277</t>
  </si>
  <si>
    <t xml:space="preserve">ZEVIA GRAPE SODA 6X355ML           </t>
  </si>
  <si>
    <t>0084942900128</t>
  </si>
  <si>
    <t>0849429001284</t>
  </si>
  <si>
    <t xml:space="preserve">ZEVIA CREAM SODA 6X355ML           </t>
  </si>
  <si>
    <t>0084942900124</t>
  </si>
  <si>
    <t>0849429001246</t>
  </si>
  <si>
    <t xml:space="preserve">ZEVIA BLCK CHERRY 6X355ML          </t>
  </si>
  <si>
    <t>0084942900126</t>
  </si>
  <si>
    <t>0849429001260</t>
  </si>
  <si>
    <t xml:space="preserve">ZEVIA DR. ZEVIA  6X355ML           </t>
  </si>
  <si>
    <t>0084942900001</t>
  </si>
  <si>
    <t>0849429000010</t>
  </si>
  <si>
    <t xml:space="preserve">ZEVIA CREAMY ROOT BEER    6X355ML  </t>
  </si>
  <si>
    <t>0005700003632</t>
  </si>
  <si>
    <t>0057000036321</t>
  </si>
  <si>
    <t>SMRT ONES CHCKN PARM SPAG  MARINARA</t>
  </si>
  <si>
    <t xml:space="preserve">283 </t>
  </si>
  <si>
    <t>0005700003646</t>
  </si>
  <si>
    <t>0057000036468</t>
  </si>
  <si>
    <t xml:space="preserve">SMRT ONES SLW ROAST TRKEY          </t>
  </si>
  <si>
    <t xml:space="preserve">255 </t>
  </si>
  <si>
    <t>0005700003680</t>
  </si>
  <si>
    <t>0057000036802</t>
  </si>
  <si>
    <t xml:space="preserve">SMRT ONE BEEF POT RST VEG &amp; GRAVY  </t>
  </si>
  <si>
    <t>0005700001226</t>
  </si>
  <si>
    <t>0057000012264</t>
  </si>
  <si>
    <t xml:space="preserve">SMRT ONES CHICKN FETTUCNI          </t>
  </si>
  <si>
    <t xml:space="preserve">262 </t>
  </si>
  <si>
    <t>0005700001223</t>
  </si>
  <si>
    <t>0057000012233</t>
  </si>
  <si>
    <t xml:space="preserve">SMRT ONES RAVIOLI FLRENTN          </t>
  </si>
  <si>
    <t xml:space="preserve">241 </t>
  </si>
  <si>
    <t>0005700003644</t>
  </si>
  <si>
    <t>0057000036444</t>
  </si>
  <si>
    <t xml:space="preserve">SMRT ONES 3CHS ZITI MRNRA          </t>
  </si>
  <si>
    <t>0005700000077</t>
  </si>
  <si>
    <t>0057000000773</t>
  </si>
  <si>
    <t>Crave Frozen Entrées 200 - 340 g</t>
  </si>
  <si>
    <t xml:space="preserve">CRAVE WHT CHDR MAC &amp; CHS           </t>
  </si>
  <si>
    <t>0005700000079</t>
  </si>
  <si>
    <t>0057000000797</t>
  </si>
  <si>
    <t xml:space="preserve">CRAVE PLLD PORK &amp; SWT POT          </t>
  </si>
  <si>
    <t>0005700000082</t>
  </si>
  <si>
    <t>0057000000827</t>
  </si>
  <si>
    <t xml:space="preserve">CRAVE TURKEY W/ ITLN SSGE          </t>
  </si>
  <si>
    <t>0005700001079</t>
  </si>
  <si>
    <t>0057000010796</t>
  </si>
  <si>
    <t xml:space="preserve">CRAVE BUFF CHIK MAC &amp; CHS          </t>
  </si>
  <si>
    <t>0005700001080</t>
  </si>
  <si>
    <t>0057000010802</t>
  </si>
  <si>
    <t xml:space="preserve">CRAVE PLD CHICK BURRITO            </t>
  </si>
  <si>
    <t>0005700000083</t>
  </si>
  <si>
    <t>0057000000834</t>
  </si>
  <si>
    <t xml:space="preserve">CRAVE BACON EGG SCRAMBLE  CHED CHS </t>
  </si>
  <si>
    <t>0005700001165</t>
  </si>
  <si>
    <t>0057000011656</t>
  </si>
  <si>
    <t xml:space="preserve">CRAVE DOUBLE   SAUSGE     BREKFAST </t>
  </si>
  <si>
    <t>0005700001106</t>
  </si>
  <si>
    <t>0057000011069</t>
  </si>
  <si>
    <t xml:space="preserve">CRAVE SP POT/ANGUS BF/BCN -F       </t>
  </si>
  <si>
    <t>0005700000080</t>
  </si>
  <si>
    <t>0057000000803</t>
  </si>
  <si>
    <t xml:space="preserve">CRAVE SMKY BBQ ANGUS BEEF -F       </t>
  </si>
  <si>
    <t>0005700001160</t>
  </si>
  <si>
    <t>0057000011601</t>
  </si>
  <si>
    <t xml:space="preserve">CRAVE CHKN HAM  MACCHESE           </t>
  </si>
  <si>
    <t>0005700001234</t>
  </si>
  <si>
    <t>0057000012349</t>
  </si>
  <si>
    <t xml:space="preserve">CRAVE SMKHS MT POT CHKN   SAUS BCN </t>
  </si>
  <si>
    <t xml:space="preserve">278 </t>
  </si>
  <si>
    <t>0005700001305</t>
  </si>
  <si>
    <t>0057000013056</t>
  </si>
  <si>
    <t xml:space="preserve">CRAVE TERIYAKI BF ON RICE          </t>
  </si>
  <si>
    <t>0005700001304</t>
  </si>
  <si>
    <t>0057000013049</t>
  </si>
  <si>
    <t xml:space="preserve">CRAVE SZECHUAN CHKN RICE           </t>
  </si>
  <si>
    <t>0005700001307</t>
  </si>
  <si>
    <t>0057000013070</t>
  </si>
  <si>
    <t>CRAVE KOREAN BBQ BEEF     BOLOGNESE</t>
  </si>
  <si>
    <t xml:space="preserve">312 </t>
  </si>
  <si>
    <t>0005700001309</t>
  </si>
  <si>
    <t>0057000013094</t>
  </si>
  <si>
    <t xml:space="preserve">CRAVE SPCY KOREAN PRK MAC &amp; CHZ    </t>
  </si>
  <si>
    <t>0005700001107</t>
  </si>
  <si>
    <t>0057000011076</t>
  </si>
  <si>
    <t xml:space="preserve">CRAVE CAJUN    CKN SASGE           </t>
  </si>
  <si>
    <t>0006810090533</t>
  </si>
  <si>
    <t>0068100905332</t>
  </si>
  <si>
    <t xml:space="preserve">KRAFT DINNER FOUR CHEESE  FROZEN   </t>
  </si>
  <si>
    <t>0006810090532</t>
  </si>
  <si>
    <t>0068100905325</t>
  </si>
  <si>
    <t xml:space="preserve">KRAFT DINNER CREAMY CHEDD FROZEN   </t>
  </si>
  <si>
    <t>0006810090564</t>
  </si>
  <si>
    <t>0068100905646</t>
  </si>
  <si>
    <t xml:space="preserve">KRAFT DINNER CHKN ALFRDO  FROZEN   </t>
  </si>
  <si>
    <t>0006810090563</t>
  </si>
  <si>
    <t>0068100905639</t>
  </si>
  <si>
    <t xml:space="preserve">KRAFT DINNER WHT CHED BCN FROZEN   </t>
  </si>
  <si>
    <t>0005700001299</t>
  </si>
  <si>
    <t>0057000012998</t>
  </si>
  <si>
    <t xml:space="preserve">CRAVE STEAK CARNE ASADA   BURRITO  </t>
  </si>
  <si>
    <t>0005700001285</t>
  </si>
  <si>
    <t>0057000012851</t>
  </si>
  <si>
    <t xml:space="preserve">CRAVE CHICK POBLANO QUESO BURRITO  </t>
  </si>
  <si>
    <t>0005700001293</t>
  </si>
  <si>
    <t>0057000012936</t>
  </si>
  <si>
    <t>CRAVE CHILI SEASME NOODLE BOWL PORK</t>
  </si>
  <si>
    <t>0005700001292</t>
  </si>
  <si>
    <t>0057000012929</t>
  </si>
  <si>
    <t>CRAVE SOY GRLC NOODLE BWL BEEF CRMB</t>
  </si>
  <si>
    <t>0006810001455</t>
  </si>
  <si>
    <t>0068100014553</t>
  </si>
  <si>
    <t>Philadelphia Dips 227 g Select Varieties</t>
  </si>
  <si>
    <t xml:space="preserve">PHILADELPHIA DIP ONION             </t>
  </si>
  <si>
    <t>0006810001459</t>
  </si>
  <si>
    <t>0068100014591</t>
  </si>
  <si>
    <t xml:space="preserve">PHILADELPHIA DIP DILL              </t>
  </si>
  <si>
    <t>0006810001465</t>
  </si>
  <si>
    <t>0068100014652</t>
  </si>
  <si>
    <t xml:space="preserve">PHILADELPHIA DIP HRB/SPC           </t>
  </si>
  <si>
    <t>0006810001477</t>
  </si>
  <si>
    <t>0068100014775</t>
  </si>
  <si>
    <t xml:space="preserve">PHILADELPHIA DIP HRB/GARL          </t>
  </si>
  <si>
    <t>0006810001863</t>
  </si>
  <si>
    <t>0068100018636</t>
  </si>
  <si>
    <t xml:space="preserve">PHILADELPHIA DIP JALAPENO          </t>
  </si>
  <si>
    <t>0006810089384</t>
  </si>
  <si>
    <t>0068100893844</t>
  </si>
  <si>
    <t xml:space="preserve">PHILADELPHIA DIP FRENCH   ONION    </t>
  </si>
  <si>
    <t>0006810090728</t>
  </si>
  <si>
    <t>0068100907282</t>
  </si>
  <si>
    <t xml:space="preserve">KRAFT RANCH DRSS                   </t>
  </si>
  <si>
    <t xml:space="preserve">710 </t>
  </si>
  <si>
    <t>0006810090730</t>
  </si>
  <si>
    <t>0068100907305</t>
  </si>
  <si>
    <t xml:space="preserve">KRAFT ITALIAN DRESS                </t>
  </si>
  <si>
    <t>0006810090729</t>
  </si>
  <si>
    <t>0068100907299</t>
  </si>
  <si>
    <t xml:space="preserve">KRAFT CAESER DRSS                  </t>
  </si>
  <si>
    <t>0006618800613</t>
  </si>
  <si>
    <t>0066188006132</t>
  </si>
  <si>
    <t xml:space="preserve">MIO ICED TEA MIXED BERRY           </t>
  </si>
  <si>
    <t xml:space="preserve">540 </t>
  </si>
  <si>
    <t>0006618800612</t>
  </si>
  <si>
    <t>0066188006125</t>
  </si>
  <si>
    <t xml:space="preserve">MIO ICED TEA ORIGINAL     LEMON    </t>
  </si>
  <si>
    <t>0006618800614</t>
  </si>
  <si>
    <t>0066188006149</t>
  </si>
  <si>
    <t xml:space="preserve">MIO ICED TEA PEACH                 </t>
  </si>
  <si>
    <t>0006810089627</t>
  </si>
  <si>
    <t>0068100896272</t>
  </si>
  <si>
    <t>Philadelphia Dips 340 g</t>
  </si>
  <si>
    <t xml:space="preserve">PHILADELPHIA DIPS ONION            </t>
  </si>
  <si>
    <t>0006810089631</t>
  </si>
  <si>
    <t>0068100896319</t>
  </si>
  <si>
    <t xml:space="preserve">PHILADELPHIA DIPS DILL             </t>
  </si>
  <si>
    <t>0006810089632</t>
  </si>
  <si>
    <t>0068100896326</t>
  </si>
  <si>
    <t xml:space="preserve">PHILADELPHIA DIP HRB/SPCE          </t>
  </si>
  <si>
    <t>0006810089628</t>
  </si>
  <si>
    <t>0068100896289</t>
  </si>
  <si>
    <t>PHILADELPHIA CREAM CHEESE HERB&amp;GARL</t>
  </si>
  <si>
    <t>0006810089633</t>
  </si>
  <si>
    <t>0068100896333</t>
  </si>
  <si>
    <t xml:space="preserve">PHILADELPHIA CREAM CHEESE  TUB     </t>
  </si>
  <si>
    <t>0006810089634</t>
  </si>
  <si>
    <t>0068100896340</t>
  </si>
  <si>
    <t>PHILADELPHIA CREAM CHEESE LIGHT TUB</t>
  </si>
  <si>
    <t>0006900016343</t>
  </si>
  <si>
    <t xml:space="preserve">BUBLY POP BLACKCHERRY 6PK   -P     </t>
  </si>
  <si>
    <t>0006900016341</t>
  </si>
  <si>
    <t xml:space="preserve">BUBLY POP LEMON LIME 6PK    -P     </t>
  </si>
  <si>
    <t>0006900016345</t>
  </si>
  <si>
    <t xml:space="preserve">BUBLY POP BERRY 6 PACK      -P     </t>
  </si>
  <si>
    <t>0001111515698</t>
  </si>
  <si>
    <t>0011115156992</t>
  </si>
  <si>
    <t>VIOLIFE WHIPPING CREAM    500 ML -C</t>
  </si>
  <si>
    <t>0006820047708</t>
  </si>
  <si>
    <t>0068200477081</t>
  </si>
  <si>
    <t>Cracker Barrel Cheese 400 g or Shreds 250 - 320 g</t>
  </si>
  <si>
    <t xml:space="preserve">CRACKER BARREL 3-CHS PIZZ  SHRED   </t>
  </si>
  <si>
    <t>0006820047716</t>
  </si>
  <si>
    <t>0068200477166</t>
  </si>
  <si>
    <t xml:space="preserve">CRACKER BARREL OLD CHEDR   SHRED   </t>
  </si>
  <si>
    <t>0006820047700</t>
  </si>
  <si>
    <t>0068200477005</t>
  </si>
  <si>
    <t xml:space="preserve">CRACKER BARREL MEXICANA   SHRED    </t>
  </si>
  <si>
    <t>0006820047702</t>
  </si>
  <si>
    <t>0068200477029</t>
  </si>
  <si>
    <t xml:space="preserve">CRACKER BARREL LT DBL CHD  SHRED   </t>
  </si>
  <si>
    <t>0006820047715</t>
  </si>
  <si>
    <t>0068200477159</t>
  </si>
  <si>
    <t xml:space="preserve">CRACKER BARREL MOZZARELLA  SHREDS  </t>
  </si>
  <si>
    <t>0006820047736</t>
  </si>
  <si>
    <t>0068200477364</t>
  </si>
  <si>
    <t xml:space="preserve">CRACKER BARREL MOZZA CHED  SHRED   </t>
  </si>
  <si>
    <t>0006820047711</t>
  </si>
  <si>
    <t>0068200477111</t>
  </si>
  <si>
    <t xml:space="preserve">CRACKER BARREL HABANERO    SHRED   </t>
  </si>
  <si>
    <t>0006820047714</t>
  </si>
  <si>
    <t>0068200477142</t>
  </si>
  <si>
    <t xml:space="preserve">CRACKER BARREL TEX MEX    SHRED    </t>
  </si>
  <si>
    <t>0006820047705</t>
  </si>
  <si>
    <t>0068200477050</t>
  </si>
  <si>
    <t xml:space="preserve">CRACKER BARREL FETA CRUMB  SHRED   </t>
  </si>
  <si>
    <t>0006820047713</t>
  </si>
  <si>
    <t>0068200477135</t>
  </si>
  <si>
    <t xml:space="preserve">CRACKER BARREL DBLE CHED   SHRED   </t>
  </si>
  <si>
    <t>0006820047741</t>
  </si>
  <si>
    <t>0068200477418</t>
  </si>
  <si>
    <t xml:space="preserve">CRACKER BARREL PARMESAN   SHRED    </t>
  </si>
  <si>
    <t>0006820047712</t>
  </si>
  <si>
    <t>0068200477128</t>
  </si>
  <si>
    <t xml:space="preserve">CRACKER BARREL 4-CHS ITLN   SHRED  </t>
  </si>
  <si>
    <t>0006820000516</t>
  </si>
  <si>
    <t>0068200005161</t>
  </si>
  <si>
    <t xml:space="preserve">CRACKER BARREL OLD CHED   CHS      </t>
  </si>
  <si>
    <t>0006820000539</t>
  </si>
  <si>
    <t>0068200005390</t>
  </si>
  <si>
    <t xml:space="preserve">CRACKER BARREL MARBLE CHS          </t>
  </si>
  <si>
    <t>0006820000542</t>
  </si>
  <si>
    <t>0068200005420</t>
  </si>
  <si>
    <t xml:space="preserve">CRACKER BARREL MARBL LITE  CHS     </t>
  </si>
  <si>
    <t>0006820000519</t>
  </si>
  <si>
    <t>0068200005192</t>
  </si>
  <si>
    <t xml:space="preserve">CRACKER BARREL MEDIUM CHD CHS      </t>
  </si>
  <si>
    <t>0006820000522</t>
  </si>
  <si>
    <t>0068200005222</t>
  </si>
  <si>
    <t xml:space="preserve">CRACKER BARREL PIZZ MOZZA CHS      </t>
  </si>
  <si>
    <t>0006820047580</t>
  </si>
  <si>
    <t>0068200475803</t>
  </si>
  <si>
    <t xml:space="preserve">CB LACT FREE OLD SHREDS            </t>
  </si>
  <si>
    <t>0006820000672</t>
  </si>
  <si>
    <t>0068200006724</t>
  </si>
  <si>
    <t xml:space="preserve">CRACKER BARREL LAC FR OLD CHS      </t>
  </si>
  <si>
    <t>0006820047597</t>
  </si>
  <si>
    <t>0068200475971</t>
  </si>
  <si>
    <t xml:space="preserve">CB SIGNTR AGED CHD 340G            </t>
  </si>
  <si>
    <t>0006820088519</t>
  </si>
  <si>
    <t>0068200885190</t>
  </si>
  <si>
    <t xml:space="preserve">BD HI PROTEIN MARBLE 400G          </t>
  </si>
  <si>
    <t>0005960007036</t>
  </si>
  <si>
    <t>0059600070361</t>
  </si>
  <si>
    <t xml:space="preserve">M.M. CHILL 100% CRNBRY JC FM CON-C </t>
  </si>
  <si>
    <t>1.75</t>
  </si>
  <si>
    <t>0006870010382</t>
  </si>
  <si>
    <t>0068700104770</t>
  </si>
  <si>
    <t>Dairyland Lactose Free Milk 1.89 L PLUS DEPOSIT</t>
  </si>
  <si>
    <t xml:space="preserve">DAIRYLAND LACTOSE FREE 2%          </t>
  </si>
  <si>
    <t>0006870010380</t>
  </si>
  <si>
    <t>0068700104664</t>
  </si>
  <si>
    <t xml:space="preserve">DAIRYLAND 1% LACTOSE FREE          </t>
  </si>
  <si>
    <t>0006870010378</t>
  </si>
  <si>
    <t>0068700104718</t>
  </si>
  <si>
    <t xml:space="preserve">DL LACTOSE FREE SKIM MILK          </t>
  </si>
  <si>
    <t>0006870010265</t>
  </si>
  <si>
    <t>0068700104657</t>
  </si>
  <si>
    <t xml:space="preserve">DL LACT FR HOMOGENZED MLK 3.25%    </t>
  </si>
  <si>
    <t>0006870010283</t>
  </si>
  <si>
    <t>0068700103872</t>
  </si>
  <si>
    <t xml:space="preserve">DAIRYLAND CHOC LACTS FREE          </t>
  </si>
  <si>
    <t>0006870010890</t>
  </si>
  <si>
    <t>0068700108914</t>
  </si>
  <si>
    <t xml:space="preserve">DL MICRO FILTERED 2% MILK          </t>
  </si>
  <si>
    <t>0006870010888</t>
  </si>
  <si>
    <t>0068700108891</t>
  </si>
  <si>
    <t xml:space="preserve">DL MICRO FILTERD SKIM MLK          </t>
  </si>
  <si>
    <t>0006870010892</t>
  </si>
  <si>
    <t>0068700108938</t>
  </si>
  <si>
    <t xml:space="preserve">DL MICRO FILTERED 3.25%   MLK      </t>
  </si>
  <si>
    <t>0006870010885</t>
  </si>
  <si>
    <t>0068700108860</t>
  </si>
  <si>
    <t xml:space="preserve">DL MICRO FILTERED 1% MILK          </t>
  </si>
  <si>
    <t>0006870010440</t>
  </si>
  <si>
    <t>0068700104411</t>
  </si>
  <si>
    <t xml:space="preserve">DAIRYLAND PROTN MLK 3.25%          </t>
  </si>
  <si>
    <t>0006870010442</t>
  </si>
  <si>
    <t>0068700104442</t>
  </si>
  <si>
    <t xml:space="preserve">DAIRYLAND PROTEIN MILK 2%          </t>
  </si>
  <si>
    <t>0006870010910</t>
  </si>
  <si>
    <t>0068700109157</t>
  </si>
  <si>
    <t xml:space="preserve">DAIRYLAND PROTN CHOC MILK          </t>
  </si>
  <si>
    <t>0006870010919</t>
  </si>
  <si>
    <t>0068700109201</t>
  </si>
  <si>
    <t>DAIRYLAND PROTEIN MILK 1  PERCENT-P</t>
  </si>
  <si>
    <t>0006870002603</t>
  </si>
  <si>
    <t>0006870065250</t>
  </si>
  <si>
    <t>Dairyland Sour Cream 500 mL</t>
  </si>
  <si>
    <t xml:space="preserve">DAIRYLAND FAT FREE SOUR CREAM                     </t>
  </si>
  <si>
    <t>0006870002604</t>
  </si>
  <si>
    <t>0006870065200</t>
  </si>
  <si>
    <t xml:space="preserve">DAIRYLAND LT SOUR CREAM            </t>
  </si>
  <si>
    <t>0006870026700</t>
  </si>
  <si>
    <t>0006870065310</t>
  </si>
  <si>
    <t xml:space="preserve">DAIRYLAND SOUR CREAM                              </t>
  </si>
  <si>
    <t>0006870010772</t>
  </si>
  <si>
    <t>0068700107733</t>
  </si>
  <si>
    <t xml:space="preserve">DAIRYLAND SOUR CREAM 18%           </t>
  </si>
  <si>
    <t>0006731129516</t>
  </si>
  <si>
    <t>0067311295164</t>
  </si>
  <si>
    <t xml:space="preserve">DEL MONTE PNEAPPLE ORANGE          </t>
  </si>
  <si>
    <t>1.60</t>
  </si>
  <si>
    <t>0006731129565</t>
  </si>
  <si>
    <t>0067311295652</t>
  </si>
  <si>
    <t xml:space="preserve">DEL MONTE GUAVA MANGO              </t>
  </si>
  <si>
    <t>0006731129570</t>
  </si>
  <si>
    <t>0067311295706</t>
  </si>
  <si>
    <t xml:space="preserve">DEL MONT PINEAPPLE BREEZE          </t>
  </si>
  <si>
    <t>0006294200022</t>
  </si>
  <si>
    <t>0062942000224</t>
  </si>
  <si>
    <t>Chapman's Sorbet, Ice Cream or Frozen Yogurt 2 L Select Varieties</t>
  </si>
  <si>
    <t xml:space="preserve">CHAP PREM I/C FRNCH VAN            </t>
  </si>
  <si>
    <t>0006294200024</t>
  </si>
  <si>
    <t>0062942000248</t>
  </si>
  <si>
    <t xml:space="preserve">CHAP PREM I/C CARM PRALIN          </t>
  </si>
  <si>
    <t>0006294200025</t>
  </si>
  <si>
    <t>0062942000255</t>
  </si>
  <si>
    <t xml:space="preserve">CHAP PREM I/C BLACK CHRY           </t>
  </si>
  <si>
    <t>0006294200026</t>
  </si>
  <si>
    <t>0062942000262</t>
  </si>
  <si>
    <t xml:space="preserve">CHAP PREM BUTTER PECAN             </t>
  </si>
  <si>
    <t>0006294200035</t>
  </si>
  <si>
    <t>0062942000354</t>
  </si>
  <si>
    <t xml:space="preserve">CHAP PREM I/C MPL WALNUT           </t>
  </si>
  <si>
    <t>0006294200191</t>
  </si>
  <si>
    <t>0062942001917</t>
  </si>
  <si>
    <t xml:space="preserve">CHAP PREM I/C P/NUT BTTR  CHOC     </t>
  </si>
  <si>
    <t>0006294200394</t>
  </si>
  <si>
    <t>0062942003942</t>
  </si>
  <si>
    <t xml:space="preserve">CHAP PREM THE ONLY CHOC            </t>
  </si>
  <si>
    <t>0006294200215</t>
  </si>
  <si>
    <t>0062942002150</t>
  </si>
  <si>
    <t xml:space="preserve">CHAP PREM WOLF PASS       -Z       </t>
  </si>
  <si>
    <t>0006294200047</t>
  </si>
  <si>
    <t>0062942000477</t>
  </si>
  <si>
    <t xml:space="preserve">CHAP VAN FRZ YOGRT        -Z       </t>
  </si>
  <si>
    <t>0006294200058</t>
  </si>
  <si>
    <t>0062942000583</t>
  </si>
  <si>
    <t xml:space="preserve">CHAP FR YOG CAPPUCCNO     -Z       </t>
  </si>
  <si>
    <t>0006294200118</t>
  </si>
  <si>
    <t>0062942001184</t>
  </si>
  <si>
    <t xml:space="preserve">CHAP MPL WLNT  FRZ YOGRT  -Z       </t>
  </si>
  <si>
    <t>0006294200176</t>
  </si>
  <si>
    <t>0062942001764</t>
  </si>
  <si>
    <t xml:space="preserve">CHAP FR YOG BLK JCK CHRRY  I/C-Z   </t>
  </si>
  <si>
    <t>0006294200067</t>
  </si>
  <si>
    <t>0062942000675</t>
  </si>
  <si>
    <t xml:space="preserve">CHAPMANS MANGO SORBET -Z           </t>
  </si>
  <si>
    <t>0006294200276</t>
  </si>
  <si>
    <t>0062942002761</t>
  </si>
  <si>
    <t xml:space="preserve">CHAP FR YOG COOKIES CREAM -Z       </t>
  </si>
  <si>
    <t>0006294200061</t>
  </si>
  <si>
    <t>0062942000613</t>
  </si>
  <si>
    <t xml:space="preserve">CHAPMANS RAINBOW SORBET            </t>
  </si>
  <si>
    <t>0006294200137</t>
  </si>
  <si>
    <t>0062942001375</t>
  </si>
  <si>
    <t xml:space="preserve">CHAPMANS TRPL BERY SORBET          </t>
  </si>
  <si>
    <t>0005577300277</t>
  </si>
  <si>
    <t>0055773002772</t>
  </si>
  <si>
    <t>McCain Superfries or Bistro, Breakfast or Specialty Potatoes Frozen 454 - 800 g</t>
  </si>
  <si>
    <t xml:space="preserve">MCCN SUPRFR SWT POT PLNK  CUT-Z    </t>
  </si>
  <si>
    <t>0005577300071</t>
  </si>
  <si>
    <t>0055773000716</t>
  </si>
  <si>
    <t xml:space="preserve">MCCAIN XCRISPY SPICY SC       -Z   </t>
  </si>
  <si>
    <t>0005577300070</t>
  </si>
  <si>
    <t>0055773000709</t>
  </si>
  <si>
    <t xml:space="preserve">MCCAIN XCRISPY  STRT CUT  -Z       </t>
  </si>
  <si>
    <t>0005577300310</t>
  </si>
  <si>
    <t>0055773003106</t>
  </si>
  <si>
    <t xml:space="preserve">MCCAIN GARLIC/RSMRY CRINK CUT      </t>
  </si>
  <si>
    <t>0005577300269</t>
  </si>
  <si>
    <t>0055773002697</t>
  </si>
  <si>
    <t xml:space="preserve">MCCN SUPERQCK 5MN SSTRNG  FRIES-Z  </t>
  </si>
  <si>
    <t>0005577300068</t>
  </si>
  <si>
    <t>0055773000686</t>
  </si>
  <si>
    <t xml:space="preserve">MCCAIN SUPERFRIES CRNKLE  CUT-Z    </t>
  </si>
  <si>
    <t>0005577300069</t>
  </si>
  <si>
    <t>0055773000693</t>
  </si>
  <si>
    <t xml:space="preserve">MCCAIN SUPERFRIES SRT CT  -Z       </t>
  </si>
  <si>
    <t>0005577300556</t>
  </si>
  <si>
    <t>0055773005568</t>
  </si>
  <si>
    <t xml:space="preserve">MCCAIN SPRFRIE JMBO CRNKL CUT-Z    </t>
  </si>
  <si>
    <t>0005577303178</t>
  </si>
  <si>
    <t>0055773031789</t>
  </si>
  <si>
    <t xml:space="preserve">MCCN BRKFST POTATO PNCK            </t>
  </si>
  <si>
    <t>0005577300075</t>
  </si>
  <si>
    <t>0055773000754</t>
  </si>
  <si>
    <t xml:space="preserve">MCCAIN BRKFST HOMEFRIES   -Z       </t>
  </si>
  <si>
    <t>0005577300392</t>
  </si>
  <si>
    <t>0055773003922</t>
  </si>
  <si>
    <t xml:space="preserve">MCCAIN PATTIES 9M ORIGINL -Z       </t>
  </si>
  <si>
    <t>0005577300065</t>
  </si>
  <si>
    <t>0055773000655</t>
  </si>
  <si>
    <t xml:space="preserve">MCCAIN SUPERSPIRAL -Z              </t>
  </si>
  <si>
    <t>0005577300073</t>
  </si>
  <si>
    <t>0055773000730</t>
  </si>
  <si>
    <t xml:space="preserve">MCCAIN SMILES-Z                    </t>
  </si>
  <si>
    <t>0005577300077</t>
  </si>
  <si>
    <t>0055773000778</t>
  </si>
  <si>
    <t xml:space="preserve">MCCAIN SAVOURY WEDGES-Z            </t>
  </si>
  <si>
    <t>0005577300079</t>
  </si>
  <si>
    <t>0055773000792</t>
  </si>
  <si>
    <t xml:space="preserve">MCCAIN TASTI TATERS -Z             </t>
  </si>
  <si>
    <t xml:space="preserve">800 </t>
  </si>
  <si>
    <t>0005577300418</t>
  </si>
  <si>
    <t>0055773004189</t>
  </si>
  <si>
    <t xml:space="preserve">MCCAIN SAVRY FRITES 9 MIN          </t>
  </si>
  <si>
    <t>0005577300519</t>
  </si>
  <si>
    <t>0055773005193</t>
  </si>
  <si>
    <t xml:space="preserve">MCCAIN BISTRO 8MIN WAFFLE FRIES -Z </t>
  </si>
  <si>
    <t xml:space="preserve">567 </t>
  </si>
  <si>
    <t>0005577300520</t>
  </si>
  <si>
    <t>0055773005209</t>
  </si>
  <si>
    <t xml:space="preserve">MCCAIN BISTRO BEER BATTER FRIES -Z </t>
  </si>
  <si>
    <t xml:space="preserve">624 </t>
  </si>
  <si>
    <t>0005577300589</t>
  </si>
  <si>
    <t>0055773005896</t>
  </si>
  <si>
    <t xml:space="preserve">MCCAIN CHILI-GARLIC BITES  -Z      </t>
  </si>
  <si>
    <t>0005577300588</t>
  </si>
  <si>
    <t>0055773005889</t>
  </si>
  <si>
    <t xml:space="preserve">MCCAIN MASALA FRIES -Z             </t>
  </si>
  <si>
    <t>0006221815309</t>
  </si>
  <si>
    <t>0062218153097</t>
  </si>
  <si>
    <t>BlueWater Seafoods Frozen 255 - 600 g Select Varieties</t>
  </si>
  <si>
    <t xml:space="preserve">BLUEWATER POPCORN SHRIMP           </t>
  </si>
  <si>
    <t xml:space="preserve">325 </t>
  </si>
  <si>
    <t>0006221811509</t>
  </si>
  <si>
    <t>0062218115088</t>
  </si>
  <si>
    <t xml:space="preserve">BLUEWATER FISH N BATTER            </t>
  </si>
  <si>
    <t>0006221811549</t>
  </si>
  <si>
    <t>0062218115484</t>
  </si>
  <si>
    <t xml:space="preserve">BW FISH STICKS                     </t>
  </si>
  <si>
    <t>0006221813939</t>
  </si>
  <si>
    <t>0062218139398</t>
  </si>
  <si>
    <t xml:space="preserve">BLUEWATER BTER FLY SHRIMP          </t>
  </si>
  <si>
    <t xml:space="preserve">261 </t>
  </si>
  <si>
    <t>0006221813969</t>
  </si>
  <si>
    <t>0062218139695</t>
  </si>
  <si>
    <t xml:space="preserve">BLUEWATER COCONUT SHRIMP  -F       </t>
  </si>
  <si>
    <t>0006221815349</t>
  </si>
  <si>
    <t>0062218153494</t>
  </si>
  <si>
    <t xml:space="preserve">B WATER POTATO CRNCH FLLT  -Z      </t>
  </si>
  <si>
    <t xml:space="preserve">516 </t>
  </si>
  <si>
    <t>0006221815359</t>
  </si>
  <si>
    <t>0062218153593</t>
  </si>
  <si>
    <t xml:space="preserve">BW BEER BATTER FILLETS             </t>
  </si>
  <si>
    <t>0006221815449</t>
  </si>
  <si>
    <t>0062218154491</t>
  </si>
  <si>
    <t xml:space="preserve">BW FISH BURGER FILLETS             </t>
  </si>
  <si>
    <t xml:space="preserve">519 </t>
  </si>
  <si>
    <t>0006221815669</t>
  </si>
  <si>
    <t>0062218156693</t>
  </si>
  <si>
    <t xml:space="preserve">BW LMN/HRB SEASON FILLETS          </t>
  </si>
  <si>
    <t>0006221815679</t>
  </si>
  <si>
    <t>0062218156792</t>
  </si>
  <si>
    <t xml:space="preserve">BW ENG STYLE FISH/BATTER           </t>
  </si>
  <si>
    <t>0006618806174</t>
  </si>
  <si>
    <t>0066188061742</t>
  </si>
  <si>
    <t>Cool Whip Whipped Topping 225 g - 1 L</t>
  </si>
  <si>
    <t xml:space="preserve">COOL WHIP REGULAR AEROSOL  -C      </t>
  </si>
  <si>
    <t xml:space="preserve">225 </t>
  </si>
  <si>
    <t>0006618806191</t>
  </si>
  <si>
    <t>0066188061919</t>
  </si>
  <si>
    <t xml:space="preserve">COOL WHIP LIGHT AEROSOL   -C       </t>
  </si>
  <si>
    <t>0006618806160</t>
  </si>
  <si>
    <t>0066188061605</t>
  </si>
  <si>
    <t xml:space="preserve">COOL WHIP LIGHT  -Z                </t>
  </si>
  <si>
    <t>0006618806190</t>
  </si>
  <si>
    <t>0066188061806</t>
  </si>
  <si>
    <t xml:space="preserve">COOL WHIP  -Z                      </t>
  </si>
  <si>
    <t>0005731621147</t>
  </si>
  <si>
    <t>0057316211474</t>
  </si>
  <si>
    <t>Co-op Gold Vegetables Frozen 750 g</t>
  </si>
  <si>
    <t xml:space="preserve">C.GOLD PETITE PEAS -Z              </t>
  </si>
  <si>
    <t>0005731621142</t>
  </si>
  <si>
    <t>0057316211429</t>
  </si>
  <si>
    <t xml:space="preserve">C.GOLD GREEN BEANS  -Z             </t>
  </si>
  <si>
    <t>0005731621144</t>
  </si>
  <si>
    <t>0057316211443</t>
  </si>
  <si>
    <t xml:space="preserve">C.GOLD PCHS N CREME CORN  -Z       </t>
  </si>
  <si>
    <t>0005731621143</t>
  </si>
  <si>
    <t>0057316211436</t>
  </si>
  <si>
    <t xml:space="preserve">C.GOLD KERNEL CORN -Z              </t>
  </si>
  <si>
    <t>0005731621146</t>
  </si>
  <si>
    <t>0057316211467</t>
  </si>
  <si>
    <t xml:space="preserve">C.GOLD PEAS &amp; CARROTS -Z           </t>
  </si>
  <si>
    <t>0005731621145</t>
  </si>
  <si>
    <t>0057316211450</t>
  </si>
  <si>
    <t xml:space="preserve">C.GOLD MIXED VEGETABLES   -Z       </t>
  </si>
  <si>
    <t>0005731621141</t>
  </si>
  <si>
    <t>0057316211412</t>
  </si>
  <si>
    <t xml:space="preserve">C.GOLD PEAS -Z                     </t>
  </si>
  <si>
    <t>0005731621140</t>
  </si>
  <si>
    <t>0057316211405</t>
  </si>
  <si>
    <t xml:space="preserve">C.GOLD BRUSSEL SPROUTS     -Z      </t>
  </si>
  <si>
    <t>0005731621148</t>
  </si>
  <si>
    <t>0057316211481</t>
  </si>
  <si>
    <t xml:space="preserve">C.GOLD SLICED CARROTS -Z    12CS   </t>
  </si>
  <si>
    <t>0006310068446</t>
  </si>
  <si>
    <t>0063100684461</t>
  </si>
  <si>
    <t xml:space="preserve">SCHNEID SSG EGG BREAK SND          </t>
  </si>
  <si>
    <t xml:space="preserve">288 </t>
  </si>
  <si>
    <t>0006310068444</t>
  </si>
  <si>
    <t>0063100684447</t>
  </si>
  <si>
    <t xml:space="preserve">SCHNEID BCN EGG BREAK SND          </t>
  </si>
  <si>
    <t xml:space="preserve">232 </t>
  </si>
  <si>
    <t>0006310013329</t>
  </si>
  <si>
    <t>0063100133297</t>
  </si>
  <si>
    <t xml:space="preserve">SCHNEID BCN CHED EGG BITE          </t>
  </si>
  <si>
    <t xml:space="preserve">224 </t>
  </si>
  <si>
    <t>0006310013332</t>
  </si>
  <si>
    <t>0063100133327</t>
  </si>
  <si>
    <t xml:space="preserve">SCHNEIDERS SPN RED PEP EB          </t>
  </si>
  <si>
    <t>0006310013334</t>
  </si>
  <si>
    <t>0063100133341</t>
  </si>
  <si>
    <t xml:space="preserve">SCHNEID SSGE THREE CHS EB          </t>
  </si>
  <si>
    <t>0006563307893</t>
  </si>
  <si>
    <t>0065633078939</t>
  </si>
  <si>
    <t>Betty Crocker Potatoes 141 - 215 g</t>
  </si>
  <si>
    <t xml:space="preserve">BC SCALLOP CHDR/BACN POT           </t>
  </si>
  <si>
    <t xml:space="preserve">148 </t>
  </si>
  <si>
    <t>0006563307894</t>
  </si>
  <si>
    <t>0065633078946</t>
  </si>
  <si>
    <t xml:space="preserve">BC SCALLOP AU GRATIN POT           </t>
  </si>
  <si>
    <t xml:space="preserve">141 </t>
  </si>
  <si>
    <t>0006563307895</t>
  </si>
  <si>
    <t>0065633078953</t>
  </si>
  <si>
    <t xml:space="preserve">BC SCALLOP POTATO                  </t>
  </si>
  <si>
    <t>0006563320828</t>
  </si>
  <si>
    <t>0065633208282</t>
  </si>
  <si>
    <t xml:space="preserve">BC MASH POTATO HOMESTYLE           </t>
  </si>
  <si>
    <t>0006563320827</t>
  </si>
  <si>
    <t>0065633208275</t>
  </si>
  <si>
    <t xml:space="preserve">BC MASH POTATO BUTR/HERB           </t>
  </si>
  <si>
    <t xml:space="preserve">215 </t>
  </si>
  <si>
    <t>0006563320826</t>
  </si>
  <si>
    <t>0065633208268</t>
  </si>
  <si>
    <t xml:space="preserve">BC MASH POTATO RST GLIC            </t>
  </si>
  <si>
    <t>0006420011380</t>
  </si>
  <si>
    <t>0064200113806</t>
  </si>
  <si>
    <t>Catelli Pasta 700 - 900 g</t>
  </si>
  <si>
    <t xml:space="preserve">CATELLI SPAGHETTI                  </t>
  </si>
  <si>
    <t>0006420011381</t>
  </si>
  <si>
    <t>0064200113813</t>
  </si>
  <si>
    <t xml:space="preserve">CATELLI SPAGETTINI                                </t>
  </si>
  <si>
    <t>0006420011382</t>
  </si>
  <si>
    <t>0064200113837</t>
  </si>
  <si>
    <t xml:space="preserve">CATELLI R.C. MACARONI              </t>
  </si>
  <si>
    <t>0006420011586</t>
  </si>
  <si>
    <t>0064200115862</t>
  </si>
  <si>
    <t xml:space="preserve">CATELLI FETTUCCINE                 </t>
  </si>
  <si>
    <t>0006420011622</t>
  </si>
  <si>
    <t>0064200116227</t>
  </si>
  <si>
    <t xml:space="preserve">CATELLI SHAPE PENE RIGATE          </t>
  </si>
  <si>
    <t xml:space="preserve">700 </t>
  </si>
  <si>
    <t>0006420011682</t>
  </si>
  <si>
    <t>0064200116821</t>
  </si>
  <si>
    <t xml:space="preserve">CAT SHAPES LARGE SHELLS            </t>
  </si>
  <si>
    <t>0006420011696</t>
  </si>
  <si>
    <t>0064200116968</t>
  </si>
  <si>
    <t xml:space="preserve">CAT SHAPES ROTINI                  </t>
  </si>
  <si>
    <t>0006420016010</t>
  </si>
  <si>
    <t>0064200160107</t>
  </si>
  <si>
    <t>Catelli Lasagna 250 - 500 g or Manicotti 225 g</t>
  </si>
  <si>
    <t xml:space="preserve">CATELLI GLTN FR LASAGNA            </t>
  </si>
  <si>
    <t>0006420011375</t>
  </si>
  <si>
    <t>0064200113752</t>
  </si>
  <si>
    <t xml:space="preserve">CATELLI MANICOTTI                                 </t>
  </si>
  <si>
    <t>0006420011577</t>
  </si>
  <si>
    <t>0064200115770</t>
  </si>
  <si>
    <t xml:space="preserve">CAT XPRS OVEN RDY LSGNE            </t>
  </si>
  <si>
    <t>0006420011578</t>
  </si>
  <si>
    <t>0064200115787</t>
  </si>
  <si>
    <t xml:space="preserve">CATELLI LASAGNE                    </t>
  </si>
  <si>
    <t>0006136240110</t>
  </si>
  <si>
    <t>0061362301102</t>
  </si>
  <si>
    <t>Clover Leaf Sockeye Salmon 213 g</t>
  </si>
  <si>
    <t xml:space="preserve">C/LEAF L/SOD SOCKEYE      SALMON   </t>
  </si>
  <si>
    <t xml:space="preserve">213 </t>
  </si>
  <si>
    <t>0006136240100</t>
  </si>
  <si>
    <t>0061362301003</t>
  </si>
  <si>
    <t xml:space="preserve">C/LEAF RED SOCKEYE SALMON          </t>
  </si>
  <si>
    <t>0006136243463</t>
  </si>
  <si>
    <t>0061362434633</t>
  </si>
  <si>
    <t xml:space="preserve">C.LEAF TUNA IN OLIVE OIL  3X80G    </t>
  </si>
  <si>
    <t>0006136243465</t>
  </si>
  <si>
    <t>0061362434657</t>
  </si>
  <si>
    <t xml:space="preserve">C.LEAF TUNA OLV OIL+CHILI 3X80G    </t>
  </si>
  <si>
    <t>0005731614486</t>
  </si>
  <si>
    <t>0057316144864</t>
  </si>
  <si>
    <t>Co-op Gold Mayonnaise or Whipped Dressing 750 - 890 mL</t>
  </si>
  <si>
    <t xml:space="preserve">C.GOLD MAYO                        </t>
  </si>
  <si>
    <t>0005731621407</t>
  </si>
  <si>
    <t>0057316214079</t>
  </si>
  <si>
    <t xml:space="preserve">C.GOLD MAYO    OLIVE               </t>
  </si>
  <si>
    <t>0005731614484</t>
  </si>
  <si>
    <t>0057316144840</t>
  </si>
  <si>
    <t xml:space="preserve">C.GOLD WHPD DRSG                   </t>
  </si>
  <si>
    <t>0005731619803</t>
  </si>
  <si>
    <t>0057316198034</t>
  </si>
  <si>
    <t xml:space="preserve">C.GOLD MAYO    SQZ                 </t>
  </si>
  <si>
    <t>0005731621406</t>
  </si>
  <si>
    <t>0057316214062</t>
  </si>
  <si>
    <t xml:space="preserve">C.GOLD MAYO    OLIVE SQZ           </t>
  </si>
  <si>
    <t>0005731621499</t>
  </si>
  <si>
    <t>0057316214994</t>
  </si>
  <si>
    <t>Co-op Gold Table Syrup 710 mL or Pancake Mix 905 g</t>
  </si>
  <si>
    <t xml:space="preserve">CG TABLE SYRUP ORIGINAL            </t>
  </si>
  <si>
    <t>0005731621500</t>
  </si>
  <si>
    <t>0057316215007</t>
  </si>
  <si>
    <t xml:space="preserve">CG TABLE SYRUP BUT FLAVOR          </t>
  </si>
  <si>
    <t>0005731614592</t>
  </si>
  <si>
    <t>0057316145922</t>
  </si>
  <si>
    <t xml:space="preserve">C.GOLD COMPLETE REG PANCK MIX      </t>
  </si>
  <si>
    <t xml:space="preserve">905 </t>
  </si>
  <si>
    <t>0005731614593</t>
  </si>
  <si>
    <t>0057316145939</t>
  </si>
  <si>
    <t xml:space="preserve">C.GOLD COMP BTTRMLK PCAKE MIX      </t>
  </si>
  <si>
    <t>0005731618240</t>
  </si>
  <si>
    <t>0057316182408</t>
  </si>
  <si>
    <t>Co-opertive Coffee 737 - 907 g</t>
  </si>
  <si>
    <t xml:space="preserve">COOP COFF GRD 100% COLOMB          </t>
  </si>
  <si>
    <t>0005731618241</t>
  </si>
  <si>
    <t>0057316182415</t>
  </si>
  <si>
    <t xml:space="preserve">Co-opertive Coffee 737 - 907 g </t>
  </si>
  <si>
    <t xml:space="preserve">COOP COFF GRD RES COSTA   RICA     </t>
  </si>
  <si>
    <t xml:space="preserve">737 </t>
  </si>
  <si>
    <t>0005731618239</t>
  </si>
  <si>
    <t>0057316182392</t>
  </si>
  <si>
    <t xml:space="preserve">COOP COFF GRD BFAST BLEND          </t>
  </si>
  <si>
    <t>0005731619284</t>
  </si>
  <si>
    <t>0057316192841</t>
  </si>
  <si>
    <t xml:space="preserve">COOP COFF GRD ORG F/T     PERU     </t>
  </si>
  <si>
    <t>0005731617494</t>
  </si>
  <si>
    <t>0057316174946</t>
  </si>
  <si>
    <t xml:space="preserve">COOP COFF WH FRENCH ROAST          </t>
  </si>
  <si>
    <t>0005731617495</t>
  </si>
  <si>
    <t>0057316174953</t>
  </si>
  <si>
    <t xml:space="preserve">COOP COFF WH BFAST BLEND           </t>
  </si>
  <si>
    <t>0005731618242</t>
  </si>
  <si>
    <t>0057316182422</t>
  </si>
  <si>
    <t>Co-opertive Coffee Pods Package of 30 - 40</t>
  </si>
  <si>
    <t xml:space="preserve">COOP COFF PODS BFAST BLND 40CT     </t>
  </si>
  <si>
    <t xml:space="preserve">40  </t>
  </si>
  <si>
    <t>0005731618243</t>
  </si>
  <si>
    <t>0057316182439</t>
  </si>
  <si>
    <t xml:space="preserve">COOP COFF PODS 100% COLMB 40CT     </t>
  </si>
  <si>
    <t>0005731619862</t>
  </si>
  <si>
    <t>0057316198621</t>
  </si>
  <si>
    <t xml:space="preserve">COOP COFF PODS FRENCH RST 40CT     </t>
  </si>
  <si>
    <t>0005731621606</t>
  </si>
  <si>
    <t>0057316216066</t>
  </si>
  <si>
    <t xml:space="preserve">COOP COFF PODS BLUE COBB  40CT     </t>
  </si>
  <si>
    <t>0005731621605</t>
  </si>
  <si>
    <t>0057316216059</t>
  </si>
  <si>
    <t xml:space="preserve">COOP COFF PODS CREME BRUL 40CT     </t>
  </si>
  <si>
    <t>0005731617856</t>
  </si>
  <si>
    <t>0057316178562</t>
  </si>
  <si>
    <t xml:space="preserve">COOP COFF PODS COSTA RICA 30CT     </t>
  </si>
  <si>
    <t>0005731617859</t>
  </si>
  <si>
    <t>0057316178593</t>
  </si>
  <si>
    <t xml:space="preserve">COOP COFF PODS PERU ORG   30CT     </t>
  </si>
  <si>
    <t>0005731618244</t>
  </si>
  <si>
    <t>0057316182446</t>
  </si>
  <si>
    <t xml:space="preserve">COOP COFF PODS DECAF FR R 40CT     </t>
  </si>
  <si>
    <t>0005731622074</t>
  </si>
  <si>
    <t>0057316220742</t>
  </si>
  <si>
    <t xml:space="preserve">COOP COFF PODS CHOC PIST  40CT     </t>
  </si>
  <si>
    <t>0800013900125</t>
  </si>
  <si>
    <t>8000139001250</t>
  </si>
  <si>
    <t xml:space="preserve">GAROFALO FUSILLI LUNGHI            </t>
  </si>
  <si>
    <t>0800013991027</t>
  </si>
  <si>
    <t>8000139091350</t>
  </si>
  <si>
    <t xml:space="preserve">GAROFALO PAPPARDELLE               </t>
  </si>
  <si>
    <t>0800013991029</t>
  </si>
  <si>
    <t>8000139092005</t>
  </si>
  <si>
    <t xml:space="preserve">GAROFALO SCHIAFFONI                </t>
  </si>
  <si>
    <t>0800013993720</t>
  </si>
  <si>
    <t>8000139924859</t>
  </si>
  <si>
    <t xml:space="preserve">GAROFALO CONCHIGLIONI              </t>
  </si>
  <si>
    <t>0800013991037</t>
  </si>
  <si>
    <t>8000139910644</t>
  </si>
  <si>
    <t xml:space="preserve">GAROFALO TRI-CLR FUSILLI           </t>
  </si>
  <si>
    <t>0800013991028</t>
  </si>
  <si>
    <t>8000139091312</t>
  </si>
  <si>
    <t xml:space="preserve">GAROFALO TAGLIATELLE               </t>
  </si>
  <si>
    <t>0087613100118</t>
  </si>
  <si>
    <t>0876131001189</t>
  </si>
  <si>
    <t xml:space="preserve">MARTELLI ARUGULA PESTO             </t>
  </si>
  <si>
    <t xml:space="preserve">212 </t>
  </si>
  <si>
    <t>0087613100120</t>
  </si>
  <si>
    <t>0876131001202</t>
  </si>
  <si>
    <t xml:space="preserve">MARTELLI PESTO GENOVESE            </t>
  </si>
  <si>
    <t>0087613100302</t>
  </si>
  <si>
    <t>0876131003022</t>
  </si>
  <si>
    <t xml:space="preserve">MARTELLI POTATO GNOCCHI   1KG      </t>
  </si>
  <si>
    <t>0005731619564</t>
  </si>
  <si>
    <t>0057316195644</t>
  </si>
  <si>
    <t xml:space="preserve">CG PURE TOM BASIL SAUCE            </t>
  </si>
  <si>
    <t>0005731619565</t>
  </si>
  <si>
    <t>0057316195651</t>
  </si>
  <si>
    <t xml:space="preserve">CG PURE MARINARA SAUCE             </t>
  </si>
  <si>
    <t>0006563327943</t>
  </si>
  <si>
    <t>0065633279435</t>
  </si>
  <si>
    <t>General Mills Cereal 300 - 437 g Select Varieties</t>
  </si>
  <si>
    <t xml:space="preserve">GM FRENCH TST CRUNCH               </t>
  </si>
  <si>
    <t>0006563313211</t>
  </si>
  <si>
    <t>0065633132112</t>
  </si>
  <si>
    <t xml:space="preserve">GM CINN TOAST CRUNCH               </t>
  </si>
  <si>
    <t xml:space="preserve">354 </t>
  </si>
  <si>
    <t>0006563313212</t>
  </si>
  <si>
    <t>0065633132129</t>
  </si>
  <si>
    <t xml:space="preserve">GM LUCKY CHARMS                    </t>
  </si>
  <si>
    <t>0006563315083</t>
  </si>
  <si>
    <t>0065633150833</t>
  </si>
  <si>
    <t xml:space="preserve">GM TRIX CEREAL                     </t>
  </si>
  <si>
    <t xml:space="preserve">303 </t>
  </si>
  <si>
    <t>0006563346122</t>
  </si>
  <si>
    <t>0065633461229</t>
  </si>
  <si>
    <t xml:space="preserve">GM NV GRANOLA OATS &amp; HNY           </t>
  </si>
  <si>
    <t xml:space="preserve">310 </t>
  </si>
  <si>
    <t>0006563340013</t>
  </si>
  <si>
    <t>0065633400136</t>
  </si>
  <si>
    <t xml:space="preserve">GM CINN CHEX CEREAL GF             </t>
  </si>
  <si>
    <t xml:space="preserve">345 </t>
  </si>
  <si>
    <t>0006563347586</t>
  </si>
  <si>
    <t>0065633475868</t>
  </si>
  <si>
    <t xml:space="preserve">GM CHEX CHOCOLATE                  </t>
  </si>
  <si>
    <t>0006563313294</t>
  </si>
  <si>
    <t>0065633132945</t>
  </si>
  <si>
    <t xml:space="preserve">GM H/NUT CHEERIOS                  </t>
  </si>
  <si>
    <t xml:space="preserve">430 </t>
  </si>
  <si>
    <t>0006563313283</t>
  </si>
  <si>
    <t>0065633132839</t>
  </si>
  <si>
    <t xml:space="preserve">GM MULTIGRN CHEERIOS               </t>
  </si>
  <si>
    <t xml:space="preserve">342 </t>
  </si>
  <si>
    <t>0006563313281</t>
  </si>
  <si>
    <t>0065633132815</t>
  </si>
  <si>
    <t xml:space="preserve">GM CHEERIOS                        </t>
  </si>
  <si>
    <t>0006563315814</t>
  </si>
  <si>
    <t>0065633158143</t>
  </si>
  <si>
    <t xml:space="preserve">GM OATMEAL CRISP TRPL BRY          </t>
  </si>
  <si>
    <t xml:space="preserve">399 </t>
  </si>
  <si>
    <t>0006563315812</t>
  </si>
  <si>
    <t>0065633158129</t>
  </si>
  <si>
    <t xml:space="preserve">GM OATMEAL CRISP ALMOND            </t>
  </si>
  <si>
    <t xml:space="preserve">437 </t>
  </si>
  <si>
    <t>0006563317301</t>
  </si>
  <si>
    <t>0065633173016</t>
  </si>
  <si>
    <t xml:space="preserve">GM NV GRANOLA PROTEIN              </t>
  </si>
  <si>
    <t>0006563318188</t>
  </si>
  <si>
    <t>0065633181882</t>
  </si>
  <si>
    <t xml:space="preserve">GM APPLE CIN CHEERIOS              </t>
  </si>
  <si>
    <t>0006563318186</t>
  </si>
  <si>
    <t>0065633181868</t>
  </si>
  <si>
    <t xml:space="preserve">GM CHOC CHEERIOS                   </t>
  </si>
  <si>
    <t>0006563322004</t>
  </si>
  <si>
    <t>0065633220048</t>
  </si>
  <si>
    <t xml:space="preserve">GM VERY BERRY CHEERIOS             </t>
  </si>
  <si>
    <t xml:space="preserve">411 </t>
  </si>
  <si>
    <t>0006563318494</t>
  </si>
  <si>
    <t>0065633184944</t>
  </si>
  <si>
    <t xml:space="preserve">GM OATM CRISP HONEY                </t>
  </si>
  <si>
    <t xml:space="preserve">423 </t>
  </si>
  <si>
    <t>0006563323455</t>
  </si>
  <si>
    <t>0065633234557</t>
  </si>
  <si>
    <t xml:space="preserve">GM CHEERIOS CONFETTI               </t>
  </si>
  <si>
    <t>0006563318851</t>
  </si>
  <si>
    <t>0065633188515</t>
  </si>
  <si>
    <t xml:space="preserve">GM STRAW BAN CHEERIOS              </t>
  </si>
  <si>
    <t>0006563322751</t>
  </si>
  <si>
    <t>0065633227511</t>
  </si>
  <si>
    <t xml:space="preserve">GM CHEERIOS FRUITY                 </t>
  </si>
  <si>
    <t>0006563319779</t>
  </si>
  <si>
    <t>0065633197791</t>
  </si>
  <si>
    <t xml:space="preserve">GM CORN CHEX CEREAL  GF            </t>
  </si>
  <si>
    <t>0006563319797</t>
  </si>
  <si>
    <t>0065633197975</t>
  </si>
  <si>
    <t xml:space="preserve">GM RICE CHEX CEREAL GF             </t>
  </si>
  <si>
    <t>0006563319823</t>
  </si>
  <si>
    <t>0065633198231</t>
  </si>
  <si>
    <t xml:space="preserve">GM H/NUT CHEX CEREAL GF            </t>
  </si>
  <si>
    <t>0006563323451</t>
  </si>
  <si>
    <t>0065633234519</t>
  </si>
  <si>
    <t xml:space="preserve">GM CHEERIOS HNYNUT LW SUG          </t>
  </si>
  <si>
    <t xml:space="preserve">416 </t>
  </si>
  <si>
    <t>0006563318948</t>
  </si>
  <si>
    <t>0065633189482</t>
  </si>
  <si>
    <t xml:space="preserve">GM CIN GRAHAM TOAST CRCH           </t>
  </si>
  <si>
    <t>0006563322728</t>
  </si>
  <si>
    <t>0065633227283</t>
  </si>
  <si>
    <t xml:space="preserve">GM CINNA TOAST CRNCH WAF           </t>
  </si>
  <si>
    <t>0006563323025</t>
  </si>
  <si>
    <t>0065633230252</t>
  </si>
  <si>
    <t xml:space="preserve">GM STRAWBRY TOAST CRNCH            </t>
  </si>
  <si>
    <t>0006563323507</t>
  </si>
  <si>
    <t>0065633235073</t>
  </si>
  <si>
    <t xml:space="preserve">GM REESE PUFFS DK CHOC             </t>
  </si>
  <si>
    <t xml:space="preserve">326 </t>
  </si>
  <si>
    <t>0006563322273</t>
  </si>
  <si>
    <t>0065633222738</t>
  </si>
  <si>
    <t xml:space="preserve">GM APPLE STRAW  CHEERIOS           </t>
  </si>
  <si>
    <t>0006563322281</t>
  </si>
  <si>
    <t>0065633222813</t>
  </si>
  <si>
    <t xml:space="preserve">GM LOADED CINN TOAST CRN           </t>
  </si>
  <si>
    <t xml:space="preserve">368 </t>
  </si>
  <si>
    <t>0006563322066</t>
  </si>
  <si>
    <t>0065633220666</t>
  </si>
  <si>
    <t xml:space="preserve">GM LOADED NESQ BITES               </t>
  </si>
  <si>
    <t>0006563312850</t>
  </si>
  <si>
    <t>0065633128504</t>
  </si>
  <si>
    <t>Nature Valley Bars or General Mills, Betty Crocker or Mott's Snacks 120 - 226 g Select Varieties</t>
  </si>
  <si>
    <t xml:space="preserve">NV TRAIL MIX FRT/NUT BAR           </t>
  </si>
  <si>
    <t xml:space="preserve">175 </t>
  </si>
  <si>
    <t>0006563327846</t>
  </si>
  <si>
    <t>0065633278469</t>
  </si>
  <si>
    <t xml:space="preserve">NV TRAIL MIX DRK CHC GRAN BAR      </t>
  </si>
  <si>
    <t>0006563345181</t>
  </si>
  <si>
    <t>0065633451817</t>
  </si>
  <si>
    <t xml:space="preserve">NV LUNCHBOX BARS CHOC CHP          </t>
  </si>
  <si>
    <t xml:space="preserve">130 </t>
  </si>
  <si>
    <t>0006563346532</t>
  </si>
  <si>
    <t>0065633465326</t>
  </si>
  <si>
    <t xml:space="preserve">NV LUNCHBOX BARS DBL CHOC          </t>
  </si>
  <si>
    <t>0006563314604</t>
  </si>
  <si>
    <t>0065633146041</t>
  </si>
  <si>
    <t xml:space="preserve">NV CRUNCH OATS N DRK CHOC          </t>
  </si>
  <si>
    <t xml:space="preserve">210 </t>
  </si>
  <si>
    <t>0006563314206</t>
  </si>
  <si>
    <t>0065633142067</t>
  </si>
  <si>
    <t xml:space="preserve">NV LUNCHBOX BAR SMORE 6PK          </t>
  </si>
  <si>
    <t>0006563346459</t>
  </si>
  <si>
    <t>0065633464596</t>
  </si>
  <si>
    <t xml:space="preserve">LUCKY CHARMS TREAT BAR             </t>
  </si>
  <si>
    <t>0006563315395</t>
  </si>
  <si>
    <t>0065633153957</t>
  </si>
  <si>
    <t xml:space="preserve">GM REESE PUFF TREAT BAR            </t>
  </si>
  <si>
    <t>0006563314637</t>
  </si>
  <si>
    <t>0065633146379</t>
  </si>
  <si>
    <t xml:space="preserve">FRT BY THE FT-VARTY PAK   GF       </t>
  </si>
  <si>
    <t xml:space="preserve">128 </t>
  </si>
  <si>
    <t>0006563317912</t>
  </si>
  <si>
    <t>0065633179124</t>
  </si>
  <si>
    <t xml:space="preserve">FRT BY THE FT-RIPN BERRY  GF       </t>
  </si>
  <si>
    <t>0006563316387</t>
  </si>
  <si>
    <t>0065633163871</t>
  </si>
  <si>
    <t xml:space="preserve">GM FIBER1 OATS &amp; CHOC BAR          </t>
  </si>
  <si>
    <t>0006563343205</t>
  </si>
  <si>
    <t>0065633432052</t>
  </si>
  <si>
    <t xml:space="preserve">GM FIBER1 CHOC FDG BRWN            </t>
  </si>
  <si>
    <t>0006563346708</t>
  </si>
  <si>
    <t>0065633467085</t>
  </si>
  <si>
    <t xml:space="preserve">GM FIBRE1 DEL CINN ROLL            </t>
  </si>
  <si>
    <t>0006563327087</t>
  </si>
  <si>
    <t>0065633270876</t>
  </si>
  <si>
    <t xml:space="preserve">BC SPEC EDIT FRT SNK               </t>
  </si>
  <si>
    <t xml:space="preserve">226 </t>
  </si>
  <si>
    <t>0006563343945</t>
  </si>
  <si>
    <t>0065633439457</t>
  </si>
  <si>
    <t xml:space="preserve">BC SCOOBY DOO SNK                  </t>
  </si>
  <si>
    <t>0006563346461</t>
  </si>
  <si>
    <t>0065633464619</t>
  </si>
  <si>
    <t xml:space="preserve">BC ANIM EDIT FRT SNK               </t>
  </si>
  <si>
    <t>0006563346734</t>
  </si>
  <si>
    <t>0065633467344</t>
  </si>
  <si>
    <t xml:space="preserve">BC KID EDIT FRT SNKS 10EA          </t>
  </si>
  <si>
    <t>0006563345204</t>
  </si>
  <si>
    <t>0065633452043</t>
  </si>
  <si>
    <t xml:space="preserve">MOTTS FRUITSATIONS ASST   FRUIT GF </t>
  </si>
  <si>
    <t>0006563345205</t>
  </si>
  <si>
    <t>0065633452050</t>
  </si>
  <si>
    <t xml:space="preserve">MOTTS FRUITSATIONS BERRY  GF       </t>
  </si>
  <si>
    <t>0006563342447</t>
  </si>
  <si>
    <t>0065633424477</t>
  </si>
  <si>
    <t xml:space="preserve">FRT GUSHERS VARIETY PACK  GF       </t>
  </si>
  <si>
    <t>0006563342448</t>
  </si>
  <si>
    <t>0065633424484</t>
  </si>
  <si>
    <t xml:space="preserve">FRT GUSHERS GRAPE TROP GF          </t>
  </si>
  <si>
    <t>0006563315683</t>
  </si>
  <si>
    <t>0065633156835</t>
  </si>
  <si>
    <t xml:space="preserve">FRT GUSHERS SUPER SOUR GF          </t>
  </si>
  <si>
    <t>0006563349246</t>
  </si>
  <si>
    <t>0065633492469</t>
  </si>
  <si>
    <t xml:space="preserve">GM FRT ROLL UPS BLASTIN   BRY GF   </t>
  </si>
  <si>
    <t>0006563349245</t>
  </si>
  <si>
    <t>0065633492452</t>
  </si>
  <si>
    <t xml:space="preserve">GM FRT ROLL UPS TROP TIE  DYE GF   </t>
  </si>
  <si>
    <t>0006563343759</t>
  </si>
  <si>
    <t>0065633437590</t>
  </si>
  <si>
    <t xml:space="preserve">NV PROTEIN PNUT ALMD DRK  CHOC     </t>
  </si>
  <si>
    <t>0006563343761</t>
  </si>
  <si>
    <t>0065633437613</t>
  </si>
  <si>
    <t xml:space="preserve">NV PROTEIN PNUT BTTR DRK  CHOC     </t>
  </si>
  <si>
    <t>0006563315736</t>
  </si>
  <si>
    <t>0065633157368</t>
  </si>
  <si>
    <t xml:space="preserve">NV SWT/SLTY DRK CHOC BAR           </t>
  </si>
  <si>
    <t>0006563315809</t>
  </si>
  <si>
    <t>0065633158099</t>
  </si>
  <si>
    <t xml:space="preserve">NV SWT/SLTY SPEC EDIT              </t>
  </si>
  <si>
    <t>0006563315738</t>
  </si>
  <si>
    <t>0065633157382</t>
  </si>
  <si>
    <t xml:space="preserve">NV SWT/SLTY CASHEW BAR             </t>
  </si>
  <si>
    <t xml:space="preserve">192 </t>
  </si>
  <si>
    <t>0006563315775</t>
  </si>
  <si>
    <t>0065633157757</t>
  </si>
  <si>
    <t xml:space="preserve">NV SWT/SLTY PNUT CHWY BAR          </t>
  </si>
  <si>
    <t>0006563315739</t>
  </si>
  <si>
    <t>0065633157399</t>
  </si>
  <si>
    <t xml:space="preserve">NV SWT/SLTY GRAN ALMD BAR          </t>
  </si>
  <si>
    <t>0006563316357</t>
  </si>
  <si>
    <t>0065633163574</t>
  </si>
  <si>
    <t xml:space="preserve">GM FRT ROLL UP JOLL RNCH  GF       </t>
  </si>
  <si>
    <t>0006563322726</t>
  </si>
  <si>
    <t>0065633227269</t>
  </si>
  <si>
    <t xml:space="preserve">GM BC FRUIT ROLLUP SOUR   10CT     </t>
  </si>
  <si>
    <t>0006563316364</t>
  </si>
  <si>
    <t>0065633163642</t>
  </si>
  <si>
    <t xml:space="preserve">FRT BY THE FT STARBST GF           </t>
  </si>
  <si>
    <t>0006563323472</t>
  </si>
  <si>
    <t>0065633234724</t>
  </si>
  <si>
    <t xml:space="preserve">FRT BY THE FT WTRMLN LMN           </t>
  </si>
  <si>
    <t>0006563321849</t>
  </si>
  <si>
    <t>0065633218496</t>
  </si>
  <si>
    <t>NV TRL MIX FRUIT/NUT DK   CHOC/CHER</t>
  </si>
  <si>
    <t>0006563322477</t>
  </si>
  <si>
    <t>0065633224770</t>
  </si>
  <si>
    <t xml:space="preserve">NV LUNCHBOX MIXED BERRY   5CT      </t>
  </si>
  <si>
    <t>0006563322617</t>
  </si>
  <si>
    <t>0065633226170</t>
  </si>
  <si>
    <t xml:space="preserve">NV CRUNCHY GRANOLA BAR PB          </t>
  </si>
  <si>
    <t>0006563322615</t>
  </si>
  <si>
    <t>0065633226156</t>
  </si>
  <si>
    <t xml:space="preserve">NV CRNCHY GRNLA OAT HNY            </t>
  </si>
  <si>
    <t>0006563322705</t>
  </si>
  <si>
    <t>0065633227054</t>
  </si>
  <si>
    <t xml:space="preserve">CINN TST CRNCH TREAT BARS          </t>
  </si>
  <si>
    <t>0006563323155</t>
  </si>
  <si>
    <t>0065633231556</t>
  </si>
  <si>
    <t xml:space="preserve">GM CHEX MIX CHOCO PB BARS          </t>
  </si>
  <si>
    <t>0006563323289</t>
  </si>
  <si>
    <t>0065633232898</t>
  </si>
  <si>
    <t>0006563323292</t>
  </si>
  <si>
    <t>0065633232928</t>
  </si>
  <si>
    <t xml:space="preserve">NV SWT/SLTY PNUT BAR               </t>
  </si>
  <si>
    <t>0006563323288</t>
  </si>
  <si>
    <t>0065633232881</t>
  </si>
  <si>
    <t>0006563323291</t>
  </si>
  <si>
    <t>0065633232911</t>
  </si>
  <si>
    <t>0006563323286</t>
  </si>
  <si>
    <t>0065633232867</t>
  </si>
  <si>
    <t xml:space="preserve">NV SWT/SLTY SPEC EDITION           </t>
  </si>
  <si>
    <t>0006563323458</t>
  </si>
  <si>
    <t>0065633234588</t>
  </si>
  <si>
    <t xml:space="preserve">NV SWT/SLTY PRETZL NUT             </t>
  </si>
  <si>
    <t xml:space="preserve">170 </t>
  </si>
  <si>
    <t>0089000000120</t>
  </si>
  <si>
    <t>9000000130001</t>
  </si>
  <si>
    <t xml:space="preserve">GOGO SQUEEZ APPLE                  </t>
  </si>
  <si>
    <t>0089000000121</t>
  </si>
  <si>
    <t>9000000131008</t>
  </si>
  <si>
    <t xml:space="preserve">GOGO SQUEEZ APPLE STRWBRY          </t>
  </si>
  <si>
    <t>0005880741325</t>
  </si>
  <si>
    <t>0058807413254</t>
  </si>
  <si>
    <t>Snack Pack Pudding or Juicy Gels Package of 4</t>
  </si>
  <si>
    <t xml:space="preserve">SNACK PACK CHOC 4X99GR             </t>
  </si>
  <si>
    <t>0005880741326</t>
  </si>
  <si>
    <t>0058807413261</t>
  </si>
  <si>
    <t xml:space="preserve">SNACK PACK VAN 4X99G               </t>
  </si>
  <si>
    <t>0005880741327</t>
  </si>
  <si>
    <t>0058807413278</t>
  </si>
  <si>
    <t xml:space="preserve">SNACK PACK CHOC FDG 4X99G          </t>
  </si>
  <si>
    <t>0005880741328</t>
  </si>
  <si>
    <t>0058807413285</t>
  </si>
  <si>
    <t xml:space="preserve">SNACK PACK BUTTERSCOTCH   4X99GR   </t>
  </si>
  <si>
    <t>0005880741329</t>
  </si>
  <si>
    <t>0058807413292</t>
  </si>
  <si>
    <t xml:space="preserve">SNACK PACK TAPIOCA 4X99GR          </t>
  </si>
  <si>
    <t>0005880741401</t>
  </si>
  <si>
    <t>0058807414012</t>
  </si>
  <si>
    <t xml:space="preserve">SNACK PACK CHOCOLATE NSA  4X99G    </t>
  </si>
  <si>
    <t>0005880741402</t>
  </si>
  <si>
    <t>0058807414029</t>
  </si>
  <si>
    <t xml:space="preserve">SNACK PACK VAN NSA 4X99GR          </t>
  </si>
  <si>
    <t>0005880741290</t>
  </si>
  <si>
    <t>0058807412905</t>
  </si>
  <si>
    <t xml:space="preserve">SNACK PACK LEMON MERNGE   4X99GR   </t>
  </si>
  <si>
    <t>0005880741293</t>
  </si>
  <si>
    <t>0058807412936</t>
  </si>
  <si>
    <t xml:space="preserve">SNACK PACK BANANA CREAM   4X99GR   </t>
  </si>
  <si>
    <t>0005880741295</t>
  </si>
  <si>
    <t>0058807412950</t>
  </si>
  <si>
    <t xml:space="preserve">SNACK PACK ICE CREAM SAND  4X99G   </t>
  </si>
  <si>
    <t>0005880741215</t>
  </si>
  <si>
    <t>0058807412158</t>
  </si>
  <si>
    <t xml:space="preserve">SNK/PK GEL RASP/MIXD BRRY 4X99G    </t>
  </si>
  <si>
    <t>0005880741236</t>
  </si>
  <si>
    <t>0058807412363</t>
  </si>
  <si>
    <t xml:space="preserve">SNACK PK GEL STRW ORG NSA 4X99G    </t>
  </si>
  <si>
    <t>0005880741080</t>
  </si>
  <si>
    <t>0058807410809</t>
  </si>
  <si>
    <t xml:space="preserve">SNK/PK REDUCED SGR CHERRY 4X92G    </t>
  </si>
  <si>
    <t>0006410000070</t>
  </si>
  <si>
    <t>0064100000701</t>
  </si>
  <si>
    <t>Kellogg's Family Size Cereal 480 - 650 g  Select Varieties</t>
  </si>
  <si>
    <t xml:space="preserve">KELL ALL BRAN BUDS                 </t>
  </si>
  <si>
    <t>0006410044886</t>
  </si>
  <si>
    <t>0064100448858</t>
  </si>
  <si>
    <t xml:space="preserve">KELL CORN POPS                     </t>
  </si>
  <si>
    <t xml:space="preserve">515 </t>
  </si>
  <si>
    <t>0006410014221</t>
  </si>
  <si>
    <t>0064100142206</t>
  </si>
  <si>
    <t xml:space="preserve">KELL M/W ORIGINAL                  </t>
  </si>
  <si>
    <t>0006410014223</t>
  </si>
  <si>
    <t>0064100142220</t>
  </si>
  <si>
    <t xml:space="preserve">KELL M/W BROWN SUG                 </t>
  </si>
  <si>
    <t>0006410014311</t>
  </si>
  <si>
    <t>0064100143104</t>
  </si>
  <si>
    <t xml:space="preserve">KELL CORN FLAKES                   </t>
  </si>
  <si>
    <t>0006410014313</t>
  </si>
  <si>
    <t>0064100143128</t>
  </si>
  <si>
    <t xml:space="preserve">KELL RICE KRISPIES                 </t>
  </si>
  <si>
    <t xml:space="preserve">560 </t>
  </si>
  <si>
    <t>0005972410170</t>
  </si>
  <si>
    <t>0059724101692</t>
  </si>
  <si>
    <t xml:space="preserve">KELL SPEC K VAN ALM FMLY           </t>
  </si>
  <si>
    <t>0006410014665</t>
  </si>
  <si>
    <t>0064100146648</t>
  </si>
  <si>
    <t xml:space="preserve">VECTOR MEAL REPLACEMENT   FAMILY   </t>
  </si>
  <si>
    <t>0005972410176</t>
  </si>
  <si>
    <t>0059724101753</t>
  </si>
  <si>
    <t xml:space="preserve">KELL ALL BRAN FLAKES FMLY          </t>
  </si>
  <si>
    <t>0005972410172</t>
  </si>
  <si>
    <t>0059724101715</t>
  </si>
  <si>
    <t xml:space="preserve">KELL FROSTED FLAKES FMLY           </t>
  </si>
  <si>
    <t xml:space="preserve">545 </t>
  </si>
  <si>
    <t>0005972410166</t>
  </si>
  <si>
    <t>0059724101654</t>
  </si>
  <si>
    <t xml:space="preserve">KELL RAISIN BRAN FMLY              </t>
  </si>
  <si>
    <t>0005972410174</t>
  </si>
  <si>
    <t>0059724101739</t>
  </si>
  <si>
    <t xml:space="preserve">KELL SPECIAL K  FMLY               </t>
  </si>
  <si>
    <t xml:space="preserve">485 </t>
  </si>
  <si>
    <t>0005972410164</t>
  </si>
  <si>
    <t>0059724101630</t>
  </si>
  <si>
    <t xml:space="preserve">KELL FROOT LOOPS                   </t>
  </si>
  <si>
    <t xml:space="preserve">480 </t>
  </si>
  <si>
    <t>0005972410156</t>
  </si>
  <si>
    <t>0059724101555</t>
  </si>
  <si>
    <t xml:space="preserve">KELL KRAVE FAMLY                   </t>
  </si>
  <si>
    <t>0006310000305</t>
  </si>
  <si>
    <t>0063100231580</t>
  </si>
  <si>
    <t>Klik Canned Luncheon Meat 340 g</t>
  </si>
  <si>
    <t xml:space="preserve">KLIK LUNCH MEAT 25% LESS  FAT      </t>
  </si>
  <si>
    <t>0006310000611</t>
  </si>
  <si>
    <t>0063100231146</t>
  </si>
  <si>
    <t xml:space="preserve">KLIK LUNCH MEAT                    </t>
  </si>
  <si>
    <t>0006530200026</t>
  </si>
  <si>
    <t>0065302000261</t>
  </si>
  <si>
    <t xml:space="preserve">OCEAN FLAKED WHITE TUNA            </t>
  </si>
  <si>
    <t>0006530200028</t>
  </si>
  <si>
    <t>0065302000285</t>
  </si>
  <si>
    <t xml:space="preserve">OCEAN SOLID WHT TUNA/WTR           </t>
  </si>
  <si>
    <t>0006530200030</t>
  </si>
  <si>
    <t>0065302000308</t>
  </si>
  <si>
    <t xml:space="preserve">OCEAN WHT TUNA LOW/SOD             </t>
  </si>
  <si>
    <t>0006321104119</t>
  </si>
  <si>
    <t>0063211041191</t>
  </si>
  <si>
    <t xml:space="preserve">PREGO ORIGINAL PASTA SAUC          </t>
  </si>
  <si>
    <t>0006321104125</t>
  </si>
  <si>
    <t>0063211041252</t>
  </si>
  <si>
    <t xml:space="preserve">PREGO MUSHROOM PASTA SAUC          </t>
  </si>
  <si>
    <t>0004114312003</t>
  </si>
  <si>
    <t>0041143120030</t>
  </si>
  <si>
    <t xml:space="preserve">SUNMAID RAISIN 6X30GR BOX          </t>
  </si>
  <si>
    <t>0006672100670</t>
  </si>
  <si>
    <t>0066721006704</t>
  </si>
  <si>
    <t>Christie Cookies 374 - 488 g or Oreo Cakesters 285 g</t>
  </si>
  <si>
    <t xml:space="preserve">CHIPS AHOY CHUNKS 460GR            </t>
  </si>
  <si>
    <t xml:space="preserve">460 </t>
  </si>
  <si>
    <t>0006672100668</t>
  </si>
  <si>
    <t>0066721006681</t>
  </si>
  <si>
    <t xml:space="preserve">CHIPS AHOY ORIGINAL 460GR          </t>
  </si>
  <si>
    <t>0006672100822</t>
  </si>
  <si>
    <t>0066721008227</t>
  </si>
  <si>
    <t xml:space="preserve">CHIPS AHOY CHEWY 453GR             </t>
  </si>
  <si>
    <t xml:space="preserve">453 </t>
  </si>
  <si>
    <t>0006672100903</t>
  </si>
  <si>
    <t>0066721009033</t>
  </si>
  <si>
    <t xml:space="preserve">CHIPS AHOY RAINBOW                 </t>
  </si>
  <si>
    <t xml:space="preserve">457 </t>
  </si>
  <si>
    <t>0006672102545</t>
  </si>
  <si>
    <t>0066721025453</t>
  </si>
  <si>
    <t xml:space="preserve">OREO MEGA STUFFED                  </t>
  </si>
  <si>
    <t xml:space="preserve">374 </t>
  </si>
  <si>
    <t>0006672102639</t>
  </si>
  <si>
    <t>0066721026399</t>
  </si>
  <si>
    <t xml:space="preserve">CHIPS AHOY CHEWY CARAMILK          </t>
  </si>
  <si>
    <t>0006672102638</t>
  </si>
  <si>
    <t>0066721026382</t>
  </si>
  <si>
    <t xml:space="preserve">CHIPS AHOY MINI EGGS               </t>
  </si>
  <si>
    <t>0006672102810</t>
  </si>
  <si>
    <t>0066721028102</t>
  </si>
  <si>
    <t xml:space="preserve">OREO ORIGINAL                      </t>
  </si>
  <si>
    <t xml:space="preserve">439 </t>
  </si>
  <si>
    <t>0006672102808</t>
  </si>
  <si>
    <t>0066721028089</t>
  </si>
  <si>
    <t xml:space="preserve">OREO DOUBLE STUFFED                </t>
  </si>
  <si>
    <t xml:space="preserve">436 </t>
  </si>
  <si>
    <t>0006672102809</t>
  </si>
  <si>
    <t>0066721028096</t>
  </si>
  <si>
    <t xml:space="preserve">OREO GOLDEN                        </t>
  </si>
  <si>
    <t>0006672102831</t>
  </si>
  <si>
    <t>0066721028317</t>
  </si>
  <si>
    <t xml:space="preserve">FUDGEE O 488GR                     </t>
  </si>
  <si>
    <t xml:space="preserve">488 </t>
  </si>
  <si>
    <t>0006672102733</t>
  </si>
  <si>
    <t>0066721027334</t>
  </si>
  <si>
    <t xml:space="preserve">OREO CAKESTERS ORIG 285G           </t>
  </si>
  <si>
    <t xml:space="preserve">285 </t>
  </si>
  <si>
    <t>0006672102931</t>
  </si>
  <si>
    <t>0066721029314</t>
  </si>
  <si>
    <t xml:space="preserve">OREO CAKESTRS GOLDEN 285G          </t>
  </si>
  <si>
    <t>0006672102998</t>
  </si>
  <si>
    <t>0066721029987</t>
  </si>
  <si>
    <t xml:space="preserve">OREO CAKESTERS CHOC 285G           </t>
  </si>
  <si>
    <t>0006672100784</t>
  </si>
  <si>
    <t>0066721007848</t>
  </si>
  <si>
    <t>Christie Premium Plus Crackers 450 - 481 g</t>
  </si>
  <si>
    <t xml:space="preserve">CHRISTIE PREM PLUS UNSLTD          </t>
  </si>
  <si>
    <t>0006672100783</t>
  </si>
  <si>
    <t>0066721007831</t>
  </si>
  <si>
    <t xml:space="preserve">CHRISTIE PREM PLUS SALTED          </t>
  </si>
  <si>
    <t>0006672102932</t>
  </si>
  <si>
    <t>0066721029321</t>
  </si>
  <si>
    <t xml:space="preserve">CHR PREMIUM PLUS WH GRAIN 481 GR   </t>
  </si>
  <si>
    <t xml:space="preserve">481 </t>
  </si>
  <si>
    <t>0005731617654</t>
  </si>
  <si>
    <t>0057316176544</t>
  </si>
  <si>
    <t>Co-op Gold Candy 210 - 400 g</t>
  </si>
  <si>
    <t xml:space="preserve">C.GOLD SOUR GUMMY MIX              </t>
  </si>
  <si>
    <t>0005731617652</t>
  </si>
  <si>
    <t>0057316176520</t>
  </si>
  <si>
    <t xml:space="preserve">CG MIXED GUMMY TREATS              </t>
  </si>
  <si>
    <t>0005731617653</t>
  </si>
  <si>
    <t>0057316176537</t>
  </si>
  <si>
    <t xml:space="preserve">C.GOLD JUJUBES                     </t>
  </si>
  <si>
    <t>0005731618141</t>
  </si>
  <si>
    <t>0057316181418</t>
  </si>
  <si>
    <t xml:space="preserve">C.GOLD SALT WATER TAFFY            </t>
  </si>
  <si>
    <t>0005731618142</t>
  </si>
  <si>
    <t>0057316181425</t>
  </si>
  <si>
    <t xml:space="preserve">C.GOLD COLA CANDY                  </t>
  </si>
  <si>
    <t>0005731618917</t>
  </si>
  <si>
    <t>0057316189179</t>
  </si>
  <si>
    <t xml:space="preserve">C.GOLD SOUR JUMBO SUCKERS          </t>
  </si>
  <si>
    <t>0005731619933</t>
  </si>
  <si>
    <t>0057316199338</t>
  </si>
  <si>
    <t xml:space="preserve">C.GOLD SOUR RASCALS                </t>
  </si>
  <si>
    <t>0005731619534</t>
  </si>
  <si>
    <t>0057316195347</t>
  </si>
  <si>
    <t xml:space="preserve">C.GOLD STRWBERRY MLKSHAKE          </t>
  </si>
  <si>
    <t>0005731620458</t>
  </si>
  <si>
    <t>0057316204582</t>
  </si>
  <si>
    <t xml:space="preserve">C.GOLD 12 FLV GUMMY BEARS          </t>
  </si>
  <si>
    <t>0005731621344</t>
  </si>
  <si>
    <t>0057316213447</t>
  </si>
  <si>
    <t xml:space="preserve">C.GOLD SOUR COLA MIX               </t>
  </si>
  <si>
    <t>0005731621208</t>
  </si>
  <si>
    <t>0057316212082</t>
  </si>
  <si>
    <t xml:space="preserve">C.GOLD SOUR SUCKERS                </t>
  </si>
  <si>
    <t>0005731621358</t>
  </si>
  <si>
    <t>0057316213584</t>
  </si>
  <si>
    <t xml:space="preserve">C.GOLD SOUR NEON WORMS             </t>
  </si>
  <si>
    <t>0005731619532</t>
  </si>
  <si>
    <t>0057316195323</t>
  </si>
  <si>
    <t xml:space="preserve">C.GOLD SOUR FUN STICKS             </t>
  </si>
  <si>
    <t>0005731621086</t>
  </si>
  <si>
    <t>0057316210866</t>
  </si>
  <si>
    <t xml:space="preserve">C.GOLD FUN STICKS                  </t>
  </si>
  <si>
    <t>0005731621085</t>
  </si>
  <si>
    <t>0057316210859</t>
  </si>
  <si>
    <t xml:space="preserve">C.GOLD AUSSIE LICORCE BLK          </t>
  </si>
  <si>
    <t>0005731621084</t>
  </si>
  <si>
    <t>0057316210842</t>
  </si>
  <si>
    <t xml:space="preserve">C.GOLD AUSSIE LICORCE RED          </t>
  </si>
  <si>
    <t>0005731600208</t>
  </si>
  <si>
    <t>0057316002086</t>
  </si>
  <si>
    <t>Co-op Gold Juice 1 L PLUS DEPOSIT</t>
  </si>
  <si>
    <t xml:space="preserve">C.GD 100% NFC APPLE JC             </t>
  </si>
  <si>
    <t>0005731614837</t>
  </si>
  <si>
    <t>0057316148371</t>
  </si>
  <si>
    <t xml:space="preserve">C.GOLD TROPICAL JUICE              </t>
  </si>
  <si>
    <t>0005731614839</t>
  </si>
  <si>
    <t>0057316148395</t>
  </si>
  <si>
    <t xml:space="preserve">C.GOLD APPLE ORANGE PEACH JUICE    </t>
  </si>
  <si>
    <t>0005731614901</t>
  </si>
  <si>
    <t>0057316149019</t>
  </si>
  <si>
    <t xml:space="preserve">C.GOLD GRAPE JUICE                 </t>
  </si>
  <si>
    <t>0005731617580</t>
  </si>
  <si>
    <t>0057316175806</t>
  </si>
  <si>
    <t xml:space="preserve">C.GOLD MANGO JUICE                 </t>
  </si>
  <si>
    <t>0005731617581</t>
  </si>
  <si>
    <t>0057316175813</t>
  </si>
  <si>
    <t xml:space="preserve">C.GOLD WILDBERRY JUICE             </t>
  </si>
  <si>
    <t>0005731621524</t>
  </si>
  <si>
    <t>0057316215243</t>
  </si>
  <si>
    <t xml:space="preserve">C.GOLD ORANGE DELIGHT              </t>
  </si>
  <si>
    <t>0003746601463</t>
  </si>
  <si>
    <t>0037466059676</t>
  </si>
  <si>
    <t xml:space="preserve">LINDT EXCELLNC 85% COCOA           </t>
  </si>
  <si>
    <t>0003746601889</t>
  </si>
  <si>
    <t>0037466059669</t>
  </si>
  <si>
    <t xml:space="preserve">LINDT EXCELLNC 70% COCOA           </t>
  </si>
  <si>
    <t>0003746602268</t>
  </si>
  <si>
    <t>0037466059720</t>
  </si>
  <si>
    <t xml:space="preserve">LINDT EXCELLNC ORANGE     INTENSE  </t>
  </si>
  <si>
    <t>0003746603861</t>
  </si>
  <si>
    <t>0037466059744</t>
  </si>
  <si>
    <t xml:space="preserve">LINDT EXCELLNC SEA SALT   DRK      </t>
  </si>
  <si>
    <t>0003746604133</t>
  </si>
  <si>
    <t>0037466059768</t>
  </si>
  <si>
    <t xml:space="preserve">LINDT EXCELLNC 90% CACOA  BAR      </t>
  </si>
  <si>
    <t>0003746606437</t>
  </si>
  <si>
    <t>0037466064373</t>
  </si>
  <si>
    <t xml:space="preserve">LINDT EXCELLNC DK CRML    SSLT     </t>
  </si>
  <si>
    <t>0074343401713</t>
  </si>
  <si>
    <t>0743434013112</t>
  </si>
  <si>
    <t xml:space="preserve">EXCELLENC MILD 85%                 </t>
  </si>
  <si>
    <t>0074343401684</t>
  </si>
  <si>
    <t>0743434012870</t>
  </si>
  <si>
    <t xml:space="preserve">EXCELLENC MILD 70%                 </t>
  </si>
  <si>
    <t>0006618805649</t>
  </si>
  <si>
    <t>0066188056496</t>
  </si>
  <si>
    <t>Liquid or Powder Water Enhancers 48 mL or Package of 4 - 10 Select Varieties</t>
  </si>
  <si>
    <t xml:space="preserve">CRYS LT ORIG   ICED TEA            </t>
  </si>
  <si>
    <t>0006618805653</t>
  </si>
  <si>
    <t>0066188056533</t>
  </si>
  <si>
    <t xml:space="preserve">CRYS LT TANG   GRAPEFRT            </t>
  </si>
  <si>
    <t>0006618805656</t>
  </si>
  <si>
    <t>0066188056564</t>
  </si>
  <si>
    <t xml:space="preserve">CRYS LT PINK   LEMONADE            </t>
  </si>
  <si>
    <t>0006810000080</t>
  </si>
  <si>
    <t>0068100906486</t>
  </si>
  <si>
    <t xml:space="preserve">MIO FRUIT PNCH                     </t>
  </si>
  <si>
    <t xml:space="preserve">48  </t>
  </si>
  <si>
    <t>0006810000081</t>
  </si>
  <si>
    <t>0068100906509</t>
  </si>
  <si>
    <t xml:space="preserve">MIO STRW WTRML                     </t>
  </si>
  <si>
    <t>0006810000082</t>
  </si>
  <si>
    <t>0068100906516</t>
  </si>
  <si>
    <t xml:space="preserve">MIO BERRY POMG                     </t>
  </si>
  <si>
    <t>0006810000083</t>
  </si>
  <si>
    <t>0068100906523</t>
  </si>
  <si>
    <t xml:space="preserve">MIO MNGO PEACH                     </t>
  </si>
  <si>
    <t>0006810000118</t>
  </si>
  <si>
    <t>0068100906530</t>
  </si>
  <si>
    <t xml:space="preserve">MIO LEMONADE                       </t>
  </si>
  <si>
    <t>0006810000119</t>
  </si>
  <si>
    <t>0068100906592</t>
  </si>
  <si>
    <t xml:space="preserve">MIO CHRY BLCKY                     </t>
  </si>
  <si>
    <t>0006810000124</t>
  </si>
  <si>
    <t>0068100906585</t>
  </si>
  <si>
    <t xml:space="preserve">MIO SPORT BERRY BURST              </t>
  </si>
  <si>
    <t>0006810000130</t>
  </si>
  <si>
    <t>0068100906646</t>
  </si>
  <si>
    <t xml:space="preserve">MIO CRAN RASP                      </t>
  </si>
  <si>
    <t>0006810000131</t>
  </si>
  <si>
    <t>0068100906653</t>
  </si>
  <si>
    <t xml:space="preserve">MIO BBERY LEMN                     </t>
  </si>
  <si>
    <t>0006810000132</t>
  </si>
  <si>
    <t>0068100906660</t>
  </si>
  <si>
    <t xml:space="preserve">MIO SPORT ORANGE                   </t>
  </si>
  <si>
    <t>0006810000133</t>
  </si>
  <si>
    <t>0068100906677</t>
  </si>
  <si>
    <t xml:space="preserve">MIO SPORT LEMON LIME               </t>
  </si>
  <si>
    <t>0006810000201</t>
  </si>
  <si>
    <t>0068100906714</t>
  </si>
  <si>
    <t xml:space="preserve">COUNTRY TIME LEMONADE              </t>
  </si>
  <si>
    <t>0006810000202</t>
  </si>
  <si>
    <t>0068100906684</t>
  </si>
  <si>
    <t xml:space="preserve">COUNTRY TIME   ICED TEA            </t>
  </si>
  <si>
    <t>0006810000197</t>
  </si>
  <si>
    <t>0068100906721</t>
  </si>
  <si>
    <t xml:space="preserve">TANG LQD ORNGE                     </t>
  </si>
  <si>
    <t>0006810000280</t>
  </si>
  <si>
    <t>0068100906752</t>
  </si>
  <si>
    <t xml:space="preserve">TANG LQD GRAPE                     </t>
  </si>
  <si>
    <t>0006810000120</t>
  </si>
  <si>
    <t>0068100906783</t>
  </si>
  <si>
    <t>CRYSTL LT LIQUID STRW LEM  DRINK MX</t>
  </si>
  <si>
    <t>0006810000123</t>
  </si>
  <si>
    <t>0068100906813</t>
  </si>
  <si>
    <t>CRYSTL LT LQUID BLUE RAZZ DRINK MIX</t>
  </si>
  <si>
    <t>0006810000126</t>
  </si>
  <si>
    <t>0068100906561</t>
  </si>
  <si>
    <t xml:space="preserve">KAID GRAPE                         </t>
  </si>
  <si>
    <t>0006810000127</t>
  </si>
  <si>
    <t>0068100906554</t>
  </si>
  <si>
    <t xml:space="preserve">KAID CHERRY                        </t>
  </si>
  <si>
    <t>0006810000128</t>
  </si>
  <si>
    <t>0068100906547</t>
  </si>
  <si>
    <t xml:space="preserve">KAID TRP PCH                       </t>
  </si>
  <si>
    <t>0006810000129</t>
  </si>
  <si>
    <t>0068100906493</t>
  </si>
  <si>
    <t xml:space="preserve">KAID ORANGE                        </t>
  </si>
  <si>
    <t>0006810000188</t>
  </si>
  <si>
    <t>0068100906608</t>
  </si>
  <si>
    <t xml:space="preserve">KAID WATERMELN                     </t>
  </si>
  <si>
    <t>0006810006835</t>
  </si>
  <si>
    <t>0068100068358</t>
  </si>
  <si>
    <t xml:space="preserve">CRYS LT SNGL   STRW ORGE  BAN      </t>
  </si>
  <si>
    <t>0006810006838</t>
  </si>
  <si>
    <t>0068100068389</t>
  </si>
  <si>
    <t xml:space="preserve">CRYS LT SNGL   LEM LIME            </t>
  </si>
  <si>
    <t>0006810006842</t>
  </si>
  <si>
    <t>0068100068426</t>
  </si>
  <si>
    <t xml:space="preserve">CRYS LT SNGL   PINK LEM            </t>
  </si>
  <si>
    <t>0006810006856</t>
  </si>
  <si>
    <t>0068100068563</t>
  </si>
  <si>
    <t xml:space="preserve">CRYS LT SNGL ORIG ICED    TEA      </t>
  </si>
  <si>
    <t>0006810090562</t>
  </si>
  <si>
    <t>0068100905622</t>
  </si>
  <si>
    <t xml:space="preserve">MIO FRUIT PUNCH PSD                </t>
  </si>
  <si>
    <t>0006810090558</t>
  </si>
  <si>
    <t>0068100905585</t>
  </si>
  <si>
    <t xml:space="preserve">MIO CAFFEINE WILD STRWBRY PSD      </t>
  </si>
  <si>
    <t>0006810090559</t>
  </si>
  <si>
    <t>0068100905592</t>
  </si>
  <si>
    <t xml:space="preserve">MIO CAFFEINE GRAPE PSD             </t>
  </si>
  <si>
    <t>0006810090560</t>
  </si>
  <si>
    <t>0068100905608</t>
  </si>
  <si>
    <t xml:space="preserve">MIO CAFFEINE PEACH MANGO  PSD      </t>
  </si>
  <si>
    <t>0006810090561</t>
  </si>
  <si>
    <t>0068100905615</t>
  </si>
  <si>
    <t xml:space="preserve">MIO LEMONADE PSD                   </t>
  </si>
  <si>
    <t>0006810090632</t>
  </si>
  <si>
    <t>0068100906322</t>
  </si>
  <si>
    <t xml:space="preserve">MIO HYRDATE PWDR BRY BRST SINGLE   </t>
  </si>
  <si>
    <t>0006810090633</t>
  </si>
  <si>
    <t>0068100906339</t>
  </si>
  <si>
    <t xml:space="preserve">MIO HYRDATE PWDR ORANGE   SINGLE   </t>
  </si>
  <si>
    <t>0006810090630</t>
  </si>
  <si>
    <t>0068100906308</t>
  </si>
  <si>
    <t xml:space="preserve">MIO HYRDATE PWDR LMN LIME  SINGLE  </t>
  </si>
  <si>
    <t>0006634325247</t>
  </si>
  <si>
    <t>0066343252473</t>
  </si>
  <si>
    <t>Restaurante Tortilla Chips 275 - 295 g or Arriba 245 g</t>
  </si>
  <si>
    <t xml:space="preserve">OD REST TORTILA BITE SIZE          </t>
  </si>
  <si>
    <t>0006634325258</t>
  </si>
  <si>
    <t>0066343252589</t>
  </si>
  <si>
    <t xml:space="preserve">OD REST TORT LIGHT SALTED          </t>
  </si>
  <si>
    <t>0006634325221</t>
  </si>
  <si>
    <t>0066343252213</t>
  </si>
  <si>
    <t xml:space="preserve">OD REST TORT SEA SLT&amp;LIME          </t>
  </si>
  <si>
    <t xml:space="preserve">275 </t>
  </si>
  <si>
    <t>0006634325369</t>
  </si>
  <si>
    <t>0006634302536</t>
  </si>
  <si>
    <t xml:space="preserve">OD RESTRN CORN CHIP BOWLS   295G   </t>
  </si>
  <si>
    <t>0006634324109</t>
  </si>
  <si>
    <t>0066343241095</t>
  </si>
  <si>
    <t xml:space="preserve">ARRIBA NACHO CHEESE                </t>
  </si>
  <si>
    <t xml:space="preserve">245 </t>
  </si>
  <si>
    <t>0006634324112</t>
  </si>
  <si>
    <t>0066343241125</t>
  </si>
  <si>
    <t xml:space="preserve">ARRIBA ZESTY TACO                  </t>
  </si>
  <si>
    <t>0006634324125</t>
  </si>
  <si>
    <t>0066343241255</t>
  </si>
  <si>
    <t xml:space="preserve">ARRIBA JALAPENO CHEDDAR            </t>
  </si>
  <si>
    <t>0006634324264</t>
  </si>
  <si>
    <t>0066343242641</t>
  </si>
  <si>
    <t xml:space="preserve">ARRIBA SWEET CHILI                 </t>
  </si>
  <si>
    <t>0006634324303</t>
  </si>
  <si>
    <t>0006634302430</t>
  </si>
  <si>
    <t xml:space="preserve">ARRIBA EXTRM BLZ BUFFALO           </t>
  </si>
  <si>
    <t>0006634324329</t>
  </si>
  <si>
    <t>0006634302432</t>
  </si>
  <si>
    <t xml:space="preserve">OD ARRIBA ZESTY TACO               </t>
  </si>
  <si>
    <t>0006634324316</t>
  </si>
  <si>
    <t>0006634302431</t>
  </si>
  <si>
    <t xml:space="preserve">OD ARRIBA NACHO CHEESE             </t>
  </si>
  <si>
    <t>0006634324332</t>
  </si>
  <si>
    <t xml:space="preserve">OD ARRIBA JALAPENO CHEDDR          </t>
  </si>
  <si>
    <t>0006634325234</t>
  </si>
  <si>
    <t>0066343252343</t>
  </si>
  <si>
    <t xml:space="preserve">OD REST TORT DELI ROUNDS           </t>
  </si>
  <si>
    <t xml:space="preserve">290 </t>
  </si>
  <si>
    <t>0006634325218</t>
  </si>
  <si>
    <t>0066343252183</t>
  </si>
  <si>
    <t xml:space="preserve">OD REST ORG TORTILLA               </t>
  </si>
  <si>
    <t>0006634325263</t>
  </si>
  <si>
    <t>0066343252633</t>
  </si>
  <si>
    <t xml:space="preserve">OD RESTAURANTE RED&amp;WHITE  275G     </t>
  </si>
  <si>
    <t>0006041090117</t>
  </si>
  <si>
    <t>0060410901328</t>
  </si>
  <si>
    <t>Tostitos Tortilla Chips 205 - 295 g</t>
  </si>
  <si>
    <t xml:space="preserve">TOSTITOS SCOOPS           GF       </t>
  </si>
  <si>
    <t>0006041090122</t>
  </si>
  <si>
    <t>0060410901274</t>
  </si>
  <si>
    <t xml:space="preserve">TOSTITOS MULTIGRN                  </t>
  </si>
  <si>
    <t>0006041090124</t>
  </si>
  <si>
    <t>0060410901250</t>
  </si>
  <si>
    <t xml:space="preserve">TOSTITOS BITE SZ ROUNDS   GF       </t>
  </si>
  <si>
    <t>0006041090123</t>
  </si>
  <si>
    <t>0060410901267</t>
  </si>
  <si>
    <t xml:space="preserve">TOSTITOS LOW SODIUM RNDS  GF       </t>
  </si>
  <si>
    <t>0006041090116</t>
  </si>
  <si>
    <t>0060410901342</t>
  </si>
  <si>
    <t xml:space="preserve">TOSTITOS GOLD             GF       </t>
  </si>
  <si>
    <t>0006041007988</t>
  </si>
  <si>
    <t>0006041024454</t>
  </si>
  <si>
    <t xml:space="preserve">TOSTITOS RDS LOAD NACHOS           </t>
  </si>
  <si>
    <t>0006041090120</t>
  </si>
  <si>
    <t>0060410901298</t>
  </si>
  <si>
    <t xml:space="preserve">TOSTITOS RESTAURANT        GF      </t>
  </si>
  <si>
    <t>0006041007390</t>
  </si>
  <si>
    <t>0006041020519</t>
  </si>
  <si>
    <t xml:space="preserve">TOSTITOS HINT OF ZESTY    GF       </t>
  </si>
  <si>
    <t>0006041007404</t>
  </si>
  <si>
    <t>0006041020552</t>
  </si>
  <si>
    <t xml:space="preserve">TOSTITOS HINT OF LIME     245GR GF </t>
  </si>
  <si>
    <t>0006041007208</t>
  </si>
  <si>
    <t>0006041018690</t>
  </si>
  <si>
    <t xml:space="preserve">TOSTITOS HEARTY DIPPERS   GF       </t>
  </si>
  <si>
    <t>0006041008553</t>
  </si>
  <si>
    <t>0006041057564</t>
  </si>
  <si>
    <t xml:space="preserve">TOSTITOS ORGANIC BLUE CRN  -P      </t>
  </si>
  <si>
    <t>0006041008573</t>
  </si>
  <si>
    <t>0006041057840</t>
  </si>
  <si>
    <t xml:space="preserve">TOSTITOS MEXICN STRT CORN          </t>
  </si>
  <si>
    <t>0003700052366</t>
  </si>
  <si>
    <t>0037000523663</t>
  </si>
  <si>
    <t xml:space="preserve">DAWN POWERWASH REFLL FRSH          </t>
  </si>
  <si>
    <t xml:space="preserve">473 </t>
  </si>
  <si>
    <t>0003077207598</t>
  </si>
  <si>
    <t>0030772075989</t>
  </si>
  <si>
    <t>DAWN POWERWASH FREE &amp;     CLEAR RFL</t>
  </si>
  <si>
    <t>0003077212467</t>
  </si>
  <si>
    <t>0030772124670</t>
  </si>
  <si>
    <t xml:space="preserve">DAWN SPRAY LMN OXI REFILL          </t>
  </si>
  <si>
    <t>0003077200612</t>
  </si>
  <si>
    <t>0030772006129</t>
  </si>
  <si>
    <t>Dawn Ultra Dish Soap 535 - 982 mL</t>
  </si>
  <si>
    <t xml:space="preserve">DAWN ULTRA ORIG                    </t>
  </si>
  <si>
    <t xml:space="preserve">982 </t>
  </si>
  <si>
    <t>0003077200908</t>
  </si>
  <si>
    <t>0030772009083</t>
  </si>
  <si>
    <t xml:space="preserve">DAWN ULTRA EZS ORG                 </t>
  </si>
  <si>
    <t>0003077207033</t>
  </si>
  <si>
    <t>0030772070335</t>
  </si>
  <si>
    <t xml:space="preserve">DAWN ULTRA EZS APPLE               </t>
  </si>
  <si>
    <t>0003077200907</t>
  </si>
  <si>
    <t>0030772009076</t>
  </si>
  <si>
    <t xml:space="preserve">DAWN PLAT EZS REFR RAIN            </t>
  </si>
  <si>
    <t>0003077208828</t>
  </si>
  <si>
    <t>0030772088286</t>
  </si>
  <si>
    <t xml:space="preserve">DAWN ULTRA EZS LEM OXI             </t>
  </si>
  <si>
    <t>0003077200864</t>
  </si>
  <si>
    <t>0030772008642</t>
  </si>
  <si>
    <t xml:space="preserve">DAWN PLAT DISH REFRESH             </t>
  </si>
  <si>
    <t>0003700089646</t>
  </si>
  <si>
    <t>0037000896460</t>
  </si>
  <si>
    <t xml:space="preserve">CASCADE PLAT RINSE AID             </t>
  </si>
  <si>
    <t>0003700074873</t>
  </si>
  <si>
    <t>0037000748738</t>
  </si>
  <si>
    <t>Tide Laundry Detergent 44 - 48 Wash Loads, Pods Package of 23 - 31 or Ivory Snow 32 Wash Loads or Bounce Sheets Package of 200</t>
  </si>
  <si>
    <t xml:space="preserve">IVORY SNOW LIQ HE NW BRN  32LDS    </t>
  </si>
  <si>
    <t>1.18</t>
  </si>
  <si>
    <t>0003700098893</t>
  </si>
  <si>
    <t>0037000988936</t>
  </si>
  <si>
    <t>Bounce, Gain or Downy Laundry Products Selected Varieties &amp; Sizes</t>
  </si>
  <si>
    <t xml:space="preserve">GAIN SHTS ORIG 200CT               </t>
  </si>
  <si>
    <t>0003077210031</t>
  </si>
  <si>
    <t>0030772100315</t>
  </si>
  <si>
    <t xml:space="preserve">DOWNY LIQ ULTRA APR FRSH  120LDS   </t>
  </si>
  <si>
    <t>2.63</t>
  </si>
  <si>
    <t>0003077210036</t>
  </si>
  <si>
    <t>0030772100360</t>
  </si>
  <si>
    <t xml:space="preserve">DOWNY LIQ COOL COT 120LDS          </t>
  </si>
  <si>
    <t>0003077210045</t>
  </si>
  <si>
    <t>0030772100452</t>
  </si>
  <si>
    <t xml:space="preserve">DOWNY LIQ ULT FREE &amp; GENT 120LDS   </t>
  </si>
  <si>
    <t>0003077209210</t>
  </si>
  <si>
    <t>0030772092108</t>
  </si>
  <si>
    <t xml:space="preserve">GAIN LIQ ORIG FRSH 61LDS           </t>
  </si>
  <si>
    <t>2.66</t>
  </si>
  <si>
    <t>0003077209209</t>
  </si>
  <si>
    <t>0030772092092</t>
  </si>
  <si>
    <t xml:space="preserve">GAIN LIQ MOONLIGT BRZ     61LDS    </t>
  </si>
  <si>
    <t>0003077212563</t>
  </si>
  <si>
    <t>0030772125639</t>
  </si>
  <si>
    <t xml:space="preserve">GAIN LIQ BLISS BRZE 61LDS          </t>
  </si>
  <si>
    <t xml:space="preserve">2.6 </t>
  </si>
  <si>
    <t>0003077216017</t>
  </si>
  <si>
    <t>0030772160173</t>
  </si>
  <si>
    <t xml:space="preserve">BOUNTY 6=18RL SAS 123SHT           </t>
  </si>
  <si>
    <t>RL</t>
  </si>
  <si>
    <t>0005731615534</t>
  </si>
  <si>
    <t>0054316155340</t>
  </si>
  <si>
    <t>Co-op Gold Black Garbage Bags Package of 40</t>
  </si>
  <si>
    <t xml:space="preserve">COOP GOLD GARB BAG BLK    26X32.5  </t>
  </si>
  <si>
    <t>0005731621367</t>
  </si>
  <si>
    <t>0057316213676</t>
  </si>
  <si>
    <t>Co-op Gold Bathroom Tissue Package of 6 Triple Rolls, Paper Towels Package of 6 Rolls or Facial Tissue Pack of 6</t>
  </si>
  <si>
    <t xml:space="preserve">CG FACIAL TISS 6PK 81SHT           </t>
  </si>
  <si>
    <t>0005731621978</t>
  </si>
  <si>
    <t>0057316219784</t>
  </si>
  <si>
    <t xml:space="preserve">CG TWL 3=6RL 128SHT                </t>
  </si>
  <si>
    <t>0005580038988</t>
  </si>
  <si>
    <t>0055800389916</t>
  </si>
  <si>
    <t>Purina Tidy Cats 2.72 kg</t>
  </si>
  <si>
    <t xml:space="preserve">TIDY CATS GLADE LT WGHT            </t>
  </si>
  <si>
    <t>2.72</t>
  </si>
  <si>
    <t>0005580039152</t>
  </si>
  <si>
    <t>0055800391780</t>
  </si>
  <si>
    <t xml:space="preserve">TIDY CATS 4IN1 LGHT WHT            </t>
  </si>
  <si>
    <t>0005580038713</t>
  </si>
  <si>
    <t>0055800387974</t>
  </si>
  <si>
    <t>TIDY CATS INSTANT ACTN    LGHT WGHT</t>
  </si>
  <si>
    <t>0005580040303</t>
  </si>
  <si>
    <t>0055800403162</t>
  </si>
  <si>
    <t xml:space="preserve">TIDYCATS 24/7 LIGHTWEIGHT          </t>
  </si>
  <si>
    <t>0005000005559</t>
  </si>
  <si>
    <t>0050000055593</t>
  </si>
  <si>
    <t>Alpo Cookout Classics Dog Food 7.2 kg</t>
  </si>
  <si>
    <t xml:space="preserve">ALPO COOKOUT CLASSIC 7.2           </t>
  </si>
  <si>
    <t xml:space="preserve">7.2 </t>
  </si>
  <si>
    <t>0003600045128</t>
  </si>
  <si>
    <t>0036000451280</t>
  </si>
  <si>
    <t xml:space="preserve">HUGGIE PULLUP  B3T-4T GIG          </t>
  </si>
  <si>
    <t xml:space="preserve">66  </t>
  </si>
  <si>
    <t>0003600045127</t>
  </si>
  <si>
    <t>0036000451273</t>
  </si>
  <si>
    <t xml:space="preserve">HUGGIE PULLUPS G3T-4T GIG 66S      </t>
  </si>
  <si>
    <t>0003600053637</t>
  </si>
  <si>
    <t>0036000536376</t>
  </si>
  <si>
    <t xml:space="preserve">HUGGIE PULLUP  B4T-5T GIG LD       </t>
  </si>
  <si>
    <t xml:space="preserve">56  </t>
  </si>
  <si>
    <t>0003600053636</t>
  </si>
  <si>
    <t>0036000536369</t>
  </si>
  <si>
    <t xml:space="preserve">HUGGIE PULLUP  G4T-5T GIG LD       </t>
  </si>
  <si>
    <t>0003600055228</t>
  </si>
  <si>
    <t>0036000552284</t>
  </si>
  <si>
    <t xml:space="preserve">HUGGIES PULLUPS B5T-6T    GIGA     </t>
  </si>
  <si>
    <t>0003600055982</t>
  </si>
  <si>
    <t>0036000559825</t>
  </si>
  <si>
    <t xml:space="preserve">PULLUPS NIGHT TIME B4T-5T          </t>
  </si>
  <si>
    <t xml:space="preserve">52  </t>
  </si>
  <si>
    <t>0003600055981</t>
  </si>
  <si>
    <t>0036000559818</t>
  </si>
  <si>
    <t xml:space="preserve">PULLUPS NIGHT TIME G4T-5T          </t>
  </si>
  <si>
    <t>0003600055227</t>
  </si>
  <si>
    <t>0036000552277</t>
  </si>
  <si>
    <t xml:space="preserve">HUGGIES PULLUPS G5T-6T    GIGA     </t>
  </si>
  <si>
    <t>0003600040531</t>
  </si>
  <si>
    <t>0036000405313</t>
  </si>
  <si>
    <t xml:space="preserve">GOODNITES BOYS  S/M GIGA  44       </t>
  </si>
  <si>
    <t xml:space="preserve">44  </t>
  </si>
  <si>
    <t>0003600040532</t>
  </si>
  <si>
    <t>0036000405320</t>
  </si>
  <si>
    <t xml:space="preserve">GOODNITES GIRLS SM/MED 44 GIGA     </t>
  </si>
  <si>
    <t>0003600053361</t>
  </si>
  <si>
    <t>0036000533610</t>
  </si>
  <si>
    <t xml:space="preserve">GOODNITE GIRLS LARGE GIGA 34S      </t>
  </si>
  <si>
    <t xml:space="preserve">34  </t>
  </si>
  <si>
    <t>0003600053359</t>
  </si>
  <si>
    <t>0036000533597</t>
  </si>
  <si>
    <t xml:space="preserve">GOODNITE BOYS LARGE GIGA  34S      </t>
  </si>
  <si>
    <t>0003600055773</t>
  </si>
  <si>
    <t>0036000557739</t>
  </si>
  <si>
    <t xml:space="preserve">GOODNITES GIRL  XL GIGA   28       </t>
  </si>
  <si>
    <t xml:space="preserve">28  </t>
  </si>
  <si>
    <t>0003600055335</t>
  </si>
  <si>
    <t>0036000553359</t>
  </si>
  <si>
    <t xml:space="preserve">GOODNITES BOYS  XL GIGA   28       </t>
  </si>
  <si>
    <t>0005500037351</t>
  </si>
  <si>
    <t>0055000373548</t>
  </si>
  <si>
    <t xml:space="preserve">GERBER ORG APP PCH 128ML           </t>
  </si>
  <si>
    <t>0005500037352</t>
  </si>
  <si>
    <t>0055000373555</t>
  </si>
  <si>
    <t xml:space="preserve">GERBER ORG BAN MGO 128ML           </t>
  </si>
  <si>
    <t>0005500037405</t>
  </si>
  <si>
    <t>0055000373609</t>
  </si>
  <si>
    <t xml:space="preserve">GERBER ORG MGO APPCRTKAL  128ML    </t>
  </si>
  <si>
    <t>0005500037349</t>
  </si>
  <si>
    <t>0055000373241</t>
  </si>
  <si>
    <t xml:space="preserve">GERBER ORG APP BLUB SPIN  128ML    </t>
  </si>
  <si>
    <t>0005500038219</t>
  </si>
  <si>
    <t>0055000380690</t>
  </si>
  <si>
    <t>GERBER ORG APP MANGO RASP AVOCAD99G</t>
  </si>
  <si>
    <t xml:space="preserve">99  </t>
  </si>
  <si>
    <t>0005500038220</t>
  </si>
  <si>
    <t>0055000380706</t>
  </si>
  <si>
    <t xml:space="preserve">GERBER ORG BAN MANG AVACA VAN 99G  </t>
  </si>
  <si>
    <t>0005500020809</t>
  </si>
  <si>
    <t>0005500020808</t>
  </si>
  <si>
    <t xml:space="preserve">GERBER YGT APP MNGOBNANA  94ML     </t>
  </si>
  <si>
    <t xml:space="preserve">94  </t>
  </si>
  <si>
    <t>0005500020799</t>
  </si>
  <si>
    <t>0005500020798</t>
  </si>
  <si>
    <t xml:space="preserve">GERBER YGTPEAR  BANANA    92ML     </t>
  </si>
  <si>
    <t xml:space="preserve">92  </t>
  </si>
  <si>
    <t>0005500020811</t>
  </si>
  <si>
    <t>0005500020810</t>
  </si>
  <si>
    <t xml:space="preserve">GERBER YGT APP BNABLUBRRY 94ML     </t>
  </si>
  <si>
    <t>0005500020797</t>
  </si>
  <si>
    <t>0005500020796</t>
  </si>
  <si>
    <t xml:space="preserve">GERBER YGT APP PURREE     92ML     </t>
  </si>
  <si>
    <t>0005500020071</t>
  </si>
  <si>
    <t>0055000200707</t>
  </si>
  <si>
    <t>GERBER MEALTIME TURK VEG  JAR 162ML</t>
  </si>
  <si>
    <t xml:space="preserve">162 </t>
  </si>
  <si>
    <t>0005500020044</t>
  </si>
  <si>
    <t>0055000200431</t>
  </si>
  <si>
    <t>GERBER MEALTIME BEEF VEG  JAR 160ML</t>
  </si>
  <si>
    <t>0005731617781</t>
  </si>
  <si>
    <t>0057316177817</t>
  </si>
  <si>
    <t xml:space="preserve">C.GOLD SWT POTATO DILL    PEROGY-Z </t>
  </si>
  <si>
    <t>0005731619281</t>
  </si>
  <si>
    <t>0057316192810</t>
  </si>
  <si>
    <t xml:space="preserve">C.GOLD LOADED BKED POTATO PEROGY-Z </t>
  </si>
  <si>
    <t>0005731621310</t>
  </si>
  <si>
    <t>0057316213102</t>
  </si>
  <si>
    <t xml:space="preserve">C.GOLD FRIED ONION PEROGY  -Z      </t>
  </si>
  <si>
    <t>0005731621311</t>
  </si>
  <si>
    <t>0057316213119</t>
  </si>
  <si>
    <t xml:space="preserve">C.GOLD JALPNO CHDR PEROGY  -Z      </t>
  </si>
  <si>
    <t>0005731616785</t>
  </si>
  <si>
    <t>0057316167856</t>
  </si>
  <si>
    <t>Co-op Gold Peanuts 300 g or Kettle Cooked 275 g</t>
  </si>
  <si>
    <t xml:space="preserve">C/G KETTLE COOK PNUT R&amp;S           </t>
  </si>
  <si>
    <t>0005731616786</t>
  </si>
  <si>
    <t>0057316167863</t>
  </si>
  <si>
    <t>C/G KETTLE COOK PNUT SLT  &amp; BLK PEP</t>
  </si>
  <si>
    <t>0005731616787</t>
  </si>
  <si>
    <t>0057316167870</t>
  </si>
  <si>
    <t xml:space="preserve">C/G KETTLE COOK PNUT LIME &amp; CHILLI </t>
  </si>
  <si>
    <t>0005731616788</t>
  </si>
  <si>
    <t>0057316167887</t>
  </si>
  <si>
    <t xml:space="preserve">C/G KETTLE COOK PNUT      JALAPENO </t>
  </si>
  <si>
    <t>0005731612021</t>
  </si>
  <si>
    <t>0057316120219</t>
  </si>
  <si>
    <t>Co-op Gold Natural Spring Water 24 x 500 mL PLUS DEPOSIT</t>
  </si>
  <si>
    <t xml:space="preserve">C.GOLD NAT SPRING WATER   24X500ML </t>
  </si>
  <si>
    <t xml:space="preserve">24  </t>
  </si>
  <si>
    <t>0006321128381</t>
  </si>
  <si>
    <t>0063211283812</t>
  </si>
  <si>
    <t>Campbell's Chunky Soup 515 mL</t>
  </si>
  <si>
    <t xml:space="preserve">CAMP CHNKY CKN RICE SOUP           </t>
  </si>
  <si>
    <t>0006321128361</t>
  </si>
  <si>
    <t>0063211283614</t>
  </si>
  <si>
    <t xml:space="preserve">CAMP CHNKY NE CLAM CHWDR           </t>
  </si>
  <si>
    <t>0006321128380</t>
  </si>
  <si>
    <t>0063211283805</t>
  </si>
  <si>
    <t xml:space="preserve">CAMP CHNKY CHKN NDLE               </t>
  </si>
  <si>
    <t>0006321128370</t>
  </si>
  <si>
    <t>0063211283706</t>
  </si>
  <si>
    <t xml:space="preserve">CAMP CHUNK POT WITH       BACON    </t>
  </si>
  <si>
    <t>0006321128364</t>
  </si>
  <si>
    <t>0063211283645</t>
  </si>
  <si>
    <t xml:space="preserve">CAMP CHNKY CKN CRN CHWDR           </t>
  </si>
  <si>
    <t>0006321128362</t>
  </si>
  <si>
    <t>0063211283621</t>
  </si>
  <si>
    <t xml:space="preserve">CAMP CHNKY BEEF SOUP  RTS          </t>
  </si>
  <si>
    <t>0006321128363</t>
  </si>
  <si>
    <t>0063211283638</t>
  </si>
  <si>
    <t>CAMP CHUNKY PRME RIB      W/VEG RTS</t>
  </si>
  <si>
    <t>0006321128365</t>
  </si>
  <si>
    <t>0063211283652</t>
  </si>
  <si>
    <t xml:space="preserve">CAMP CHNKY STEAK/POT               </t>
  </si>
  <si>
    <t>0006321128379</t>
  </si>
  <si>
    <t>0063211283799</t>
  </si>
  <si>
    <t xml:space="preserve">CAMP CHNKY SPLT PEA &amp; HAM RTS      </t>
  </si>
  <si>
    <t>0006321128373</t>
  </si>
  <si>
    <t>0063211283737</t>
  </si>
  <si>
    <t xml:space="preserve">CAMP CHNKY VEGT BEEF SOUP RTS      </t>
  </si>
  <si>
    <t>0006321128374</t>
  </si>
  <si>
    <t>0063211283744</t>
  </si>
  <si>
    <t xml:space="preserve">CAMP CHUNKY CHCKN A LA    KING     </t>
  </si>
  <si>
    <t>0006321129014</t>
  </si>
  <si>
    <t>0063211290148</t>
  </si>
  <si>
    <t xml:space="preserve">CAMP SPCY CHUNK CHNK CORN CHWDR    </t>
  </si>
  <si>
    <t>0006321129079</t>
  </si>
  <si>
    <t>0063211290797</t>
  </si>
  <si>
    <t>CAMP CHUNKY SPCY MEATBALL   RIGATON</t>
  </si>
  <si>
    <t>0006321100011</t>
  </si>
  <si>
    <t>0063211000112</t>
  </si>
  <si>
    <t>Campbell's Soup Tomato, Cream of Mushroom, Chicken Noodle, or Vegetable Soup 284 mL</t>
  </si>
  <si>
    <t xml:space="preserve">CAMP TOMATO SOUP                   </t>
  </si>
  <si>
    <t>0006321101021</t>
  </si>
  <si>
    <t>0063211010210</t>
  </si>
  <si>
    <t xml:space="preserve">CAMP VEGETABLE SOUP                </t>
  </si>
  <si>
    <t>0006321101251</t>
  </si>
  <si>
    <t>0063211012511</t>
  </si>
  <si>
    <t xml:space="preserve">CAMP CHICKEN NOODLE SOUP           </t>
  </si>
  <si>
    <t>0006321101261</t>
  </si>
  <si>
    <t>0063211012610</t>
  </si>
  <si>
    <t xml:space="preserve">CAMP CRM OF MUSH SOUP              </t>
  </si>
  <si>
    <t>0006321129279</t>
  </si>
  <si>
    <t>0063211292791</t>
  </si>
  <si>
    <t xml:space="preserve">CAMP CONDENSED SPCY CHCKN  NOODLE  </t>
  </si>
  <si>
    <t>0006321129280</t>
  </si>
  <si>
    <t>0063211292807</t>
  </si>
  <si>
    <t xml:space="preserve">CAMP CONDENSED SPCY TMATO          </t>
  </si>
  <si>
    <t>0006321101031</t>
  </si>
  <si>
    <t>0063211134961</t>
  </si>
  <si>
    <t>Campbell's Soup or Cooking Broth 284 mL Select Varieties</t>
  </si>
  <si>
    <t xml:space="preserve">CAMP CRM OF CHICKEN                               </t>
  </si>
  <si>
    <t>0006321101041</t>
  </si>
  <si>
    <t>0063211134947</t>
  </si>
  <si>
    <t xml:space="preserve">CAMP BEEF CONSOMME                 </t>
  </si>
  <si>
    <t>0006321101161</t>
  </si>
  <si>
    <t>0063211134954</t>
  </si>
  <si>
    <t xml:space="preserve">CAMP CRM OF CELERY                 </t>
  </si>
  <si>
    <t>0006321101181</t>
  </si>
  <si>
    <t>0063211011873</t>
  </si>
  <si>
    <t>Campbell's Soup or Cooking Broth 284 mL Select Varietiess</t>
  </si>
  <si>
    <t xml:space="preserve">CAMP BEEF BROTH SOUP                              </t>
  </si>
  <si>
    <t>0006321102107</t>
  </si>
  <si>
    <t>0063211021070</t>
  </si>
  <si>
    <t xml:space="preserve">CAMP CHICKEN BROTH SOUP            </t>
  </si>
  <si>
    <t>0006321101477</t>
  </si>
  <si>
    <t>0063211232360</t>
  </si>
  <si>
    <t xml:space="preserve">CAMP HRTY CHDR CHSE SP             </t>
  </si>
  <si>
    <t>0006321103947</t>
  </si>
  <si>
    <t>0063211232322</t>
  </si>
  <si>
    <t xml:space="preserve">CAMP TOM W/BASL &amp; OREGNO           </t>
  </si>
  <si>
    <t>0006321112326</t>
  </si>
  <si>
    <t>0063211232315</t>
  </si>
  <si>
    <t xml:space="preserve">CAMP CRM OF MUSH W/GARL R          </t>
  </si>
  <si>
    <t>0006321123211</t>
  </si>
  <si>
    <t>0063211232117</t>
  </si>
  <si>
    <t xml:space="preserve">CAMP CRM OF CHKN NO SALT           </t>
  </si>
  <si>
    <t>0006321123212</t>
  </si>
  <si>
    <t>0063211232124</t>
  </si>
  <si>
    <t xml:space="preserve">CAMP CR MUSH NO SALT               </t>
  </si>
  <si>
    <t>0006321101051</t>
  </si>
  <si>
    <t>0063211232308</t>
  </si>
  <si>
    <t xml:space="preserve">CAMP HRTY CHKN RICE SP             </t>
  </si>
  <si>
    <t>0006321101111</t>
  </si>
  <si>
    <t>0063211232186</t>
  </si>
  <si>
    <t xml:space="preserve">CAMP HRTY BEEF W/VG/BARL           </t>
  </si>
  <si>
    <t>0006321101231</t>
  </si>
  <si>
    <t>0063211232209</t>
  </si>
  <si>
    <t xml:space="preserve">CAMP HEARTY VEG BEEF SP            </t>
  </si>
  <si>
    <t>0006321101291</t>
  </si>
  <si>
    <t>0063211232223</t>
  </si>
  <si>
    <t xml:space="preserve">CAMP HEARTY BEAN/BCN SP            </t>
  </si>
  <si>
    <t>0006321101431</t>
  </si>
  <si>
    <t>0063211232179</t>
  </si>
  <si>
    <t xml:space="preserve">CAMP TOMATO RICE SOUP R            </t>
  </si>
  <si>
    <t>0006321102457</t>
  </si>
  <si>
    <t>0063211232216</t>
  </si>
  <si>
    <t xml:space="preserve">CAMP HRTY HMSTLE CKN NDL           </t>
  </si>
  <si>
    <t>0006321119157</t>
  </si>
  <si>
    <t>0063211232155</t>
  </si>
  <si>
    <t xml:space="preserve">CAMP LIGHT TOMATO SP               </t>
  </si>
  <si>
    <t>0006321119158</t>
  </si>
  <si>
    <t>0063211232131</t>
  </si>
  <si>
    <t xml:space="preserve">CAMP LIGHT CHKN NDLE SP            </t>
  </si>
  <si>
    <t>0006321128770</t>
  </si>
  <si>
    <t>0063211287704</t>
  </si>
  <si>
    <t xml:space="preserve">CAMP CONDENSED YLLW THAI  CURRY    </t>
  </si>
  <si>
    <t>0006321128769</t>
  </si>
  <si>
    <t>0063211287698</t>
  </si>
  <si>
    <t xml:space="preserve">CAMP CONDENSED BTTR CHCKN          </t>
  </si>
  <si>
    <t>0006321110240</t>
  </si>
  <si>
    <t>0063211102403</t>
  </si>
  <si>
    <t xml:space="preserve">CAMP TOM 50% LESS SODIUM           </t>
  </si>
  <si>
    <t>0006321110241</t>
  </si>
  <si>
    <t>0063211102410</t>
  </si>
  <si>
    <t xml:space="preserve">CAMP MUSH 40% LESS SODIUM          </t>
  </si>
  <si>
    <t>0006321112114</t>
  </si>
  <si>
    <t>0063211121145</t>
  </si>
  <si>
    <t>Campbell's Broth 900 mL</t>
  </si>
  <si>
    <t xml:space="preserve">CAMP BROTH CHICKEN                 </t>
  </si>
  <si>
    <t>0006321114358</t>
  </si>
  <si>
    <t>0063211143581</t>
  </si>
  <si>
    <t xml:space="preserve">CAMP BROTH BEEF                    </t>
  </si>
  <si>
    <t>0006321114811</t>
  </si>
  <si>
    <t>0063211148111</t>
  </si>
  <si>
    <t xml:space="preserve">CAMP BROTH CHICKEN 30% LS  SALT    </t>
  </si>
  <si>
    <t>0006321114816</t>
  </si>
  <si>
    <t>0063211148166</t>
  </si>
  <si>
    <t xml:space="preserve">CAMP BROTH BEEF 30% LESS  SALT     </t>
  </si>
  <si>
    <t>0006321118246</t>
  </si>
  <si>
    <t>0063211182467</t>
  </si>
  <si>
    <t xml:space="preserve">CAMP BROTH VEGETABLE               </t>
  </si>
  <si>
    <t>0006321119455</t>
  </si>
  <si>
    <t>0063211194552</t>
  </si>
  <si>
    <t xml:space="preserve">CAMP BROTH CHICKEN NO SLT ADDED    </t>
  </si>
  <si>
    <t>0006321119895</t>
  </si>
  <si>
    <t>0063211198956</t>
  </si>
  <si>
    <t xml:space="preserve">CAMP BROTH BEEF NO SALT   ADDED    </t>
  </si>
  <si>
    <t>0006321127712</t>
  </si>
  <si>
    <t>0063211277125</t>
  </si>
  <si>
    <t xml:space="preserve">CAMP CONCENTRATE BEEF     BROTH    </t>
  </si>
  <si>
    <t>0006321127714</t>
  </si>
  <si>
    <t>0063211277149</t>
  </si>
  <si>
    <t xml:space="preserve">CAMP CONCENTRATE VEGETBLE BROTH    </t>
  </si>
  <si>
    <t>0006321127713</t>
  </si>
  <si>
    <t>0063211277132</t>
  </si>
  <si>
    <t xml:space="preserve">CAMP CONCENTRATE CHICKEN  BROTH    </t>
  </si>
  <si>
    <t>0006321129001</t>
  </si>
  <si>
    <t>0063211290018</t>
  </si>
  <si>
    <t>CAMP CONCENTRATE LOW SOD  BEEF BRTH</t>
  </si>
  <si>
    <t>0006321129002</t>
  </si>
  <si>
    <t>0063211290025</t>
  </si>
  <si>
    <t>CAMP CONCENTRATE LOW SOD  CHKN BRTH</t>
  </si>
  <si>
    <t>0006321128409</t>
  </si>
  <si>
    <t>0063211284093</t>
  </si>
  <si>
    <t>Campbell's Ready to Eat Soup 515 mL or Habitant Soup 796 mL</t>
  </si>
  <si>
    <t xml:space="preserve">CAMP RTS CRM O MUSHROOM            </t>
  </si>
  <si>
    <t>0006321128410</t>
  </si>
  <si>
    <t>0063211284109</t>
  </si>
  <si>
    <t xml:space="preserve">CAMP RTS GDN MINESTRONE            </t>
  </si>
  <si>
    <t>0006321128411</t>
  </si>
  <si>
    <t>0063211284116</t>
  </si>
  <si>
    <t xml:space="preserve">CAMP RTS HRBD CKN WLD      RICE    </t>
  </si>
  <si>
    <t>0006321128416</t>
  </si>
  <si>
    <t>0063211284161</t>
  </si>
  <si>
    <t xml:space="preserve">CAMP RTS CHKN NOODLE               </t>
  </si>
  <si>
    <t>0006321128414</t>
  </si>
  <si>
    <t>0063211284147</t>
  </si>
  <si>
    <t xml:space="preserve">CAMP RTS NEW ENG CLAM     CHOW     </t>
  </si>
  <si>
    <t>0006321128412</t>
  </si>
  <si>
    <t>0063211284123</t>
  </si>
  <si>
    <t xml:space="preserve">CAMP RTS ITLN WEDDING              </t>
  </si>
  <si>
    <t>0006321128406</t>
  </si>
  <si>
    <t>0063211284062</t>
  </si>
  <si>
    <t xml:space="preserve">CAMP RTS CRMY TOMATO               </t>
  </si>
  <si>
    <t>0006321128415</t>
  </si>
  <si>
    <t>0063211284154</t>
  </si>
  <si>
    <t xml:space="preserve">Campbell's Ready to Eat Soup 515 mL or Habitant Soup 796 mL  </t>
  </si>
  <si>
    <t xml:space="preserve">CAMP RTS VEG BEEF                  </t>
  </si>
  <si>
    <t>0006321128172</t>
  </si>
  <si>
    <t>0063211281726</t>
  </si>
  <si>
    <t xml:space="preserve">CAMP RTS THAI CHCKN CURRY          </t>
  </si>
  <si>
    <t>0006321129268</t>
  </si>
  <si>
    <t>0063211292685</t>
  </si>
  <si>
    <t xml:space="preserve">CAMP RTS BUTTERNUT SQUASH          </t>
  </si>
  <si>
    <t xml:space="preserve">510 </t>
  </si>
  <si>
    <t>0005731620477</t>
  </si>
  <si>
    <t>0057316204773</t>
  </si>
  <si>
    <t>Co-op Centsibles Pasta Sauce 650 mL</t>
  </si>
  <si>
    <t xml:space="preserve">CENTS TOM CHS PASTA SAUCE          </t>
  </si>
  <si>
    <t>0005731620476</t>
  </si>
  <si>
    <t>0057316204766</t>
  </si>
  <si>
    <t xml:space="preserve">CENTS ITALIAN PASTA SAUCE          </t>
  </si>
  <si>
    <t>0005731620478</t>
  </si>
  <si>
    <t>0057316204780</t>
  </si>
  <si>
    <t xml:space="preserve">CENTS GARLIC PASTA SAUCE           </t>
  </si>
  <si>
    <t>0005731619562</t>
  </si>
  <si>
    <t>0057316195620</t>
  </si>
  <si>
    <t xml:space="preserve">CG PURE CASERECCI PASTA            </t>
  </si>
  <si>
    <t>0005731619560</t>
  </si>
  <si>
    <t>0057316195606</t>
  </si>
  <si>
    <t xml:space="preserve">CG PURE TROTTLE PASTA              </t>
  </si>
  <si>
    <t>0005731619561</t>
  </si>
  <si>
    <t>0057316195613</t>
  </si>
  <si>
    <t xml:space="preserve">CG PURE GIGLI PASTA                </t>
  </si>
  <si>
    <t>0005731619563</t>
  </si>
  <si>
    <t>0057316195637</t>
  </si>
  <si>
    <t xml:space="preserve">CG PURE STROZAPRETTI PSTA          </t>
  </si>
  <si>
    <t>0006041005470</t>
  </si>
  <si>
    <t>0006041006422</t>
  </si>
  <si>
    <t>Cheetos 180 - 285 g</t>
  </si>
  <si>
    <t xml:space="preserve">CHEETOS PUFFS   260GR              </t>
  </si>
  <si>
    <t>0006041007660</t>
  </si>
  <si>
    <t>0006041021553</t>
  </si>
  <si>
    <t xml:space="preserve">CHEETOS PUFFS VEGAN CHEDR          </t>
  </si>
  <si>
    <t xml:space="preserve">230 </t>
  </si>
  <si>
    <t>0006041007929</t>
  </si>
  <si>
    <t>0006041024151</t>
  </si>
  <si>
    <t xml:space="preserve">CHEETO PUFFS MAGIC MASALA          </t>
  </si>
  <si>
    <t>0006041005472</t>
  </si>
  <si>
    <t>0006041006423</t>
  </si>
  <si>
    <t xml:space="preserve">CHEETOS CRUNCHY  285GR             </t>
  </si>
  <si>
    <t>0006041005476</t>
  </si>
  <si>
    <t>0006041006425</t>
  </si>
  <si>
    <t xml:space="preserve">CHEETOS FLAMIN  HOT 285GR          </t>
  </si>
  <si>
    <t>0006041005474</t>
  </si>
  <si>
    <t>0006041006424</t>
  </si>
  <si>
    <t xml:space="preserve">CHEETOS CRNCH CHED JALPNO          </t>
  </si>
  <si>
    <t>0006041007392</t>
  </si>
  <si>
    <t>0006041020520</t>
  </si>
  <si>
    <t xml:space="preserve">CHEETOS KETCHUP CRUNCHY            </t>
  </si>
  <si>
    <t xml:space="preserve">268 </t>
  </si>
  <si>
    <t>0006041005478</t>
  </si>
  <si>
    <t>0006041028761</t>
  </si>
  <si>
    <t xml:space="preserve">CHEETOS CRNCH NACHO 285GR          </t>
  </si>
  <si>
    <t>0006041006110</t>
  </si>
  <si>
    <t>0060410061138</t>
  </si>
  <si>
    <t xml:space="preserve">CHEETOS POPCORN CHEDDAR            </t>
  </si>
  <si>
    <t>0006041008234</t>
  </si>
  <si>
    <t>0006041050108</t>
  </si>
  <si>
    <t xml:space="preserve">CHEETOS CRUNCHY MEXICN ST  CRN -P  </t>
  </si>
  <si>
    <t>0006041008545</t>
  </si>
  <si>
    <t>0006041057477</t>
  </si>
  <si>
    <t xml:space="preserve">CHEETOS PUFF CHEESY BACON    -P    </t>
  </si>
  <si>
    <t>0005731621599</t>
  </si>
  <si>
    <t>0057316215991</t>
  </si>
  <si>
    <t xml:space="preserve">C.GOLD CREAM CHEESE 340G  TUB      </t>
  </si>
  <si>
    <t>0005731609279</t>
  </si>
  <si>
    <t>0057316092790</t>
  </si>
  <si>
    <t xml:space="preserve">C.GLD FLAKE WHTE TUNA WTR ALBACORE </t>
  </si>
  <si>
    <t>0005731609278</t>
  </si>
  <si>
    <t>0057316092783</t>
  </si>
  <si>
    <t xml:space="preserve">C.GLD SOLID WHTE TUNA WTR ALBACORE </t>
  </si>
  <si>
    <t>0005731620371</t>
  </si>
  <si>
    <t>0057316203714</t>
  </si>
  <si>
    <t>Co-op Gold Canned Beans 398 mL</t>
  </si>
  <si>
    <t xml:space="preserve">C.GOLD BEANS W/PORK MOLAS SCE      </t>
  </si>
  <si>
    <t>0005731620373</t>
  </si>
  <si>
    <t>0057316203738</t>
  </si>
  <si>
    <t xml:space="preserve">C.GOLD BEANS W/MAPLE SYRP          </t>
  </si>
  <si>
    <t>0005731620372</t>
  </si>
  <si>
    <t>0057316203721</t>
  </si>
  <si>
    <t xml:space="preserve">C.GOLD BEANS W/TOMATO SCE          </t>
  </si>
  <si>
    <t>0005731620370</t>
  </si>
  <si>
    <t>0057316203707</t>
  </si>
  <si>
    <t xml:space="preserve">C.GOLD BEANS W/PORK W/TOM SCE      </t>
  </si>
  <si>
    <t>0005731609917</t>
  </si>
  <si>
    <t>0057316099171</t>
  </si>
  <si>
    <t>Co-op Gold Butter 454 g</t>
  </si>
  <si>
    <t xml:space="preserve">C.GOLD BUTTER -Z                   </t>
  </si>
  <si>
    <t>0005731616269</t>
  </si>
  <si>
    <t>0057316162691</t>
  </si>
  <si>
    <t xml:space="preserve">C.GOLD UNSALTED BUTTER -Z          </t>
  </si>
  <si>
    <t>0005731601923</t>
  </si>
  <si>
    <t>0057316019237</t>
  </si>
  <si>
    <t>Co-op Gold Cream Cheese 227 - 250 g</t>
  </si>
  <si>
    <t xml:space="preserve">CG LITE CREAM CHS-C                </t>
  </si>
  <si>
    <t>0005731601924</t>
  </si>
  <si>
    <t>0057316019244</t>
  </si>
  <si>
    <t xml:space="preserve">C.GOLD REG CREAM CHS-C             </t>
  </si>
  <si>
    <t>0005731621598</t>
  </si>
  <si>
    <t>0057316215984</t>
  </si>
  <si>
    <t xml:space="preserve">C.GOLD CREAM CHEESE 227G  TUB      </t>
  </si>
  <si>
    <t>0005731621607</t>
  </si>
  <si>
    <t>0057316216073</t>
  </si>
  <si>
    <t xml:space="preserve">C.GOLD PLAIN GREEK YGT 0%  650G-C  </t>
  </si>
  <si>
    <t>0005731621608</t>
  </si>
  <si>
    <t>0057316216080</t>
  </si>
  <si>
    <t xml:space="preserve">C.GOLD VANILLA GRK YGT 0%  650G-C  </t>
  </si>
  <si>
    <t>0005731617106</t>
  </si>
  <si>
    <t>0057316171068</t>
  </si>
  <si>
    <t>Co-op Gold Processed or Natural Cheese Slices 220 - 500 g</t>
  </si>
  <si>
    <t xml:space="preserve">C.GOLD MRBL CHDR NAT SLC  -C       </t>
  </si>
  <si>
    <t>0005731617107</t>
  </si>
  <si>
    <t>0057316171075</t>
  </si>
  <si>
    <t xml:space="preserve">C.GOLD MED CHDR NAT SLC-C          </t>
  </si>
  <si>
    <t>0005731617108</t>
  </si>
  <si>
    <t>0057316171082</t>
  </si>
  <si>
    <t xml:space="preserve">C.GOLD SWISS NAT SLC-C             </t>
  </si>
  <si>
    <t>0005731617109</t>
  </si>
  <si>
    <t>0057316171099</t>
  </si>
  <si>
    <t xml:space="preserve">C.GOLD MONT JACK NAT SLC  -C       </t>
  </si>
  <si>
    <t>0005731617672</t>
  </si>
  <si>
    <t>0057316176728</t>
  </si>
  <si>
    <t xml:space="preserve">C.GOLD JLPNO JACK NAT SLC  -C      </t>
  </si>
  <si>
    <t>0005731621376</t>
  </si>
  <si>
    <t>0057316213768</t>
  </si>
  <si>
    <t>Co-op Gold Pizza or Flatbreads Frozen 310 - 403 g</t>
  </si>
  <si>
    <t xml:space="preserve">C.GOLD CHKN BCN FLDBRD 12 -Z       </t>
  </si>
  <si>
    <t xml:space="preserve">343 </t>
  </si>
  <si>
    <t>0005731621374</t>
  </si>
  <si>
    <t>0057316213744</t>
  </si>
  <si>
    <t xml:space="preserve">C.GOLD PEPP FLATBREAD 12  -Z       </t>
  </si>
  <si>
    <t>0005731621375</t>
  </si>
  <si>
    <t>0057316213751</t>
  </si>
  <si>
    <t xml:space="preserve">C.GOLD CAPRESE FLATBRD 12  -Z      </t>
  </si>
  <si>
    <t>0005731621368</t>
  </si>
  <si>
    <t>0057316213683</t>
  </si>
  <si>
    <t xml:space="preserve">C.GOLD PEPPRONI PIZZA 10  -Z       </t>
  </si>
  <si>
    <t xml:space="preserve">370 </t>
  </si>
  <si>
    <t>0005731621372</t>
  </si>
  <si>
    <t>0057316213720</t>
  </si>
  <si>
    <t xml:space="preserve">C.GOLD DELUXE PIZZA 10     -Z      </t>
  </si>
  <si>
    <t xml:space="preserve">403 </t>
  </si>
  <si>
    <t>0005731621371</t>
  </si>
  <si>
    <t>0057316213713</t>
  </si>
  <si>
    <t xml:space="preserve">C.GOLD 4 MEAT PIZZA 10    -Z       </t>
  </si>
  <si>
    <t>0005731621369</t>
  </si>
  <si>
    <t>0057316213690</t>
  </si>
  <si>
    <t xml:space="preserve">C.GOLD CHEESE  PIZZA 10   -Z       </t>
  </si>
  <si>
    <t xml:space="preserve">363 </t>
  </si>
  <si>
    <t>0005731621370</t>
  </si>
  <si>
    <t>0057316213706</t>
  </si>
  <si>
    <t xml:space="preserve">C.GOLD HAWAIIAN PIZZA 10   -Z      </t>
  </si>
  <si>
    <t>0005731621373</t>
  </si>
  <si>
    <t>0057316213737</t>
  </si>
  <si>
    <t xml:space="preserve">C.GOLD MARGHERITA PZA 10  -Z       </t>
  </si>
  <si>
    <t xml:space="preserve">373 </t>
  </si>
  <si>
    <t>0005731612222</t>
  </si>
  <si>
    <t>0057316122220</t>
  </si>
  <si>
    <t>Co-op Gold Margarine 850 g</t>
  </si>
  <si>
    <t xml:space="preserve">CG NONHYDRO SOFT MARG 850  -C      </t>
  </si>
  <si>
    <t>0005731614140</t>
  </si>
  <si>
    <t>0057316141405</t>
  </si>
  <si>
    <t xml:space="preserve">CG OLIVE OIL MARG  850G   -C       </t>
  </si>
  <si>
    <t>0005731620480</t>
  </si>
  <si>
    <t>0057316204803</t>
  </si>
  <si>
    <t xml:space="preserve">CG TOMATO CHS PASTA SAUCE          </t>
  </si>
  <si>
    <t>0005731620479</t>
  </si>
  <si>
    <t>0057316204797</t>
  </si>
  <si>
    <t xml:space="preserve">CG TOM BASIL PASTA SAUCE           </t>
  </si>
  <si>
    <t>0005731620482</t>
  </si>
  <si>
    <t>0057316204827</t>
  </si>
  <si>
    <t xml:space="preserve">CG RED PEPPER PASTA SAUCE          </t>
  </si>
  <si>
    <t>0005731620481</t>
  </si>
  <si>
    <t>0057316204810</t>
  </si>
  <si>
    <t xml:space="preserve">CG ONION &amp; GAR PSTA SAUCE          </t>
  </si>
  <si>
    <t>0005731621176</t>
  </si>
  <si>
    <t>0057316211764</t>
  </si>
  <si>
    <t>Co-op Gold Single Slices 400 g</t>
  </si>
  <si>
    <t xml:space="preserve">CG PROC CHSE THN SLC 20 S  -C      </t>
  </si>
  <si>
    <t>0005731621175</t>
  </si>
  <si>
    <t>0057316211757</t>
  </si>
  <si>
    <t xml:space="preserve">CG PROC CHSE REG SLC 14 S  -C      </t>
  </si>
  <si>
    <t>0005731609767</t>
  </si>
  <si>
    <t>0057316097672</t>
  </si>
  <si>
    <t>Co-op Gold Pudding Cups Package of 4</t>
  </si>
  <si>
    <t xml:space="preserve">C.GOLD CHOC PDG CUP                </t>
  </si>
  <si>
    <t>0005731609768</t>
  </si>
  <si>
    <t>0057316097689</t>
  </si>
  <si>
    <t xml:space="preserve">C.GOLD VANILLA PDG CUP             </t>
  </si>
  <si>
    <t>0005731609769</t>
  </si>
  <si>
    <t>0057316097696</t>
  </si>
  <si>
    <t xml:space="preserve">C.GOLD BTTRSTCH PDG CUP            </t>
  </si>
  <si>
    <t>0005731609770</t>
  </si>
  <si>
    <t>0057316097702</t>
  </si>
  <si>
    <t xml:space="preserve">C.GOLD CHOC/FUDGE PDG CUP          </t>
  </si>
  <si>
    <t>0005731609771</t>
  </si>
  <si>
    <t>0057316097719</t>
  </si>
  <si>
    <t xml:space="preserve">C.GOLD TAPIOCA PDG CUP             </t>
  </si>
  <si>
    <t>0005731609772</t>
  </si>
  <si>
    <t>0057316097726</t>
  </si>
  <si>
    <t xml:space="preserve">C.GOLD BANANA PDG CUP              </t>
  </si>
  <si>
    <t>0005731600464</t>
  </si>
  <si>
    <t>0057316004649</t>
  </si>
  <si>
    <t>Co-op Gold Red Sockeye Salmon 213 g</t>
  </si>
  <si>
    <t xml:space="preserve">C.GOLD RED SOCKEYE SALMON          </t>
  </si>
  <si>
    <t>0005731618202</t>
  </si>
  <si>
    <t>0057316182026</t>
  </si>
  <si>
    <t>Co-op Gold Shredded Cheese 250 - 320 g</t>
  </si>
  <si>
    <t xml:space="preserve">C.GOLD FETA CRUMBLE                </t>
  </si>
  <si>
    <t>0005731601889</t>
  </si>
  <si>
    <t>0057316018899</t>
  </si>
  <si>
    <t xml:space="preserve">C.GOLD SHRD PIZZ MOZZ -C           </t>
  </si>
  <si>
    <t>0005731601892</t>
  </si>
  <si>
    <t>0057316018929</t>
  </si>
  <si>
    <t xml:space="preserve">C.GOLD SHREDS TEX MEX              </t>
  </si>
  <si>
    <t>0005731601893</t>
  </si>
  <si>
    <t>0057316018936</t>
  </si>
  <si>
    <t xml:space="preserve">C.GOLD SHREDS 3 CHS PIZZA  -C      </t>
  </si>
  <si>
    <t>0005731615560</t>
  </si>
  <si>
    <t>0057316155600</t>
  </si>
  <si>
    <t xml:space="preserve">C.GOLD SHRD DBL MILD CHED -C       </t>
  </si>
  <si>
    <t>0005731615561</t>
  </si>
  <si>
    <t>0057316155617</t>
  </si>
  <si>
    <t xml:space="preserve">C.GOLD SHRED ITALIAN -C            </t>
  </si>
  <si>
    <t>0005731615563</t>
  </si>
  <si>
    <t>0057316155631</t>
  </si>
  <si>
    <t xml:space="preserve">C.GOLD SHRD PIZ MOZZ CHDR -C       </t>
  </si>
  <si>
    <t>0005731615564</t>
  </si>
  <si>
    <t>0057316155648</t>
  </si>
  <si>
    <t xml:space="preserve">C.GOLD SHRED OLD CHDR -C           </t>
  </si>
  <si>
    <t>0005731620287</t>
  </si>
  <si>
    <t>0057316202878</t>
  </si>
  <si>
    <t xml:space="preserve">C.GOLD SHREDS PARMESAN-C           </t>
  </si>
  <si>
    <t>0005731621567</t>
  </si>
  <si>
    <t>0057316215670</t>
  </si>
  <si>
    <t xml:space="preserve">C.G SHRED TRPL CHED LF -C          </t>
  </si>
  <si>
    <t>0005731612570</t>
  </si>
  <si>
    <t>0057316125702</t>
  </si>
  <si>
    <t xml:space="preserve">C.GOLD SOUR CREAM-C                </t>
  </si>
  <si>
    <t>0005731616271</t>
  </si>
  <si>
    <t>0057316162717</t>
  </si>
  <si>
    <t xml:space="preserve">C.GOLD LIGHT SOUR CREAM-C          </t>
  </si>
  <si>
    <t>0005731602886</t>
  </si>
  <si>
    <t>0057316028867</t>
  </si>
  <si>
    <t xml:space="preserve">Co-op Whipped Topping 1 L </t>
  </si>
  <si>
    <t xml:space="preserve">C.GOLD WHIPPED TOPPING -Z          </t>
  </si>
  <si>
    <t>0005731608842</t>
  </si>
  <si>
    <t>0057316088427</t>
  </si>
  <si>
    <t xml:space="preserve">C.GOLD LITE WHIP TOP -Z            </t>
  </si>
  <si>
    <t>0006334807094</t>
  </si>
  <si>
    <t>0063348070946</t>
  </si>
  <si>
    <t>Wagon Wheels Original Family Pack 630 g or Bear Paws 336 - 480 g</t>
  </si>
  <si>
    <t xml:space="preserve">BEAR PAWS CHOC CHP FAM PK          </t>
  </si>
  <si>
    <t>0006334807090</t>
  </si>
  <si>
    <t>0063348070908</t>
  </si>
  <si>
    <t xml:space="preserve">BEAR PAWS BANANA FAM PAK           </t>
  </si>
  <si>
    <t>0006334800796</t>
  </si>
  <si>
    <t>0063348007966</t>
  </si>
  <si>
    <t xml:space="preserve">BEAR PAWS BIRTHDAY CAKE            </t>
  </si>
  <si>
    <t xml:space="preserve">336 </t>
  </si>
  <si>
    <t>0006334807091</t>
  </si>
  <si>
    <t>0063348070915</t>
  </si>
  <si>
    <t xml:space="preserve">BEAR PAWS BROWNIE                  </t>
  </si>
  <si>
    <t>0006334807095</t>
  </si>
  <si>
    <t>0063348070953</t>
  </si>
  <si>
    <t xml:space="preserve">BEAR PAWS RAINBOW CHIP             </t>
  </si>
  <si>
    <t>0006334808095</t>
  </si>
  <si>
    <t>0063348080952</t>
  </si>
  <si>
    <t xml:space="preserve">BEAR PAWS RAINBOW FAM PAK          </t>
  </si>
  <si>
    <t xml:space="preserve">490 </t>
  </si>
  <si>
    <t>0006334808091</t>
  </si>
  <si>
    <t>0063348080914</t>
  </si>
  <si>
    <t xml:space="preserve">BEAR PAWS BROWNIE FAM PAK          </t>
  </si>
  <si>
    <t>0006334808096</t>
  </si>
  <si>
    <t>0063348080969</t>
  </si>
  <si>
    <t xml:space="preserve">BEAR PAWS BRTHDY CAKE FAM  PACK    </t>
  </si>
  <si>
    <t xml:space="preserve">392 </t>
  </si>
  <si>
    <t>0006334808094</t>
  </si>
  <si>
    <t>0063348080945</t>
  </si>
  <si>
    <t>0006334808090</t>
  </si>
  <si>
    <t xml:space="preserve">BEAR PAWS BANANA FAM PACK          </t>
  </si>
  <si>
    <t>0006334808087</t>
  </si>
  <si>
    <t>0063348080877</t>
  </si>
  <si>
    <t xml:space="preserve">BEAR PAWS BARBIE FAMILY   PACK     </t>
  </si>
  <si>
    <t>0006334816549</t>
  </si>
  <si>
    <t>0063348165494</t>
  </si>
  <si>
    <t xml:space="preserve">WAGON WHEELS ORIGINAL      630GR   </t>
  </si>
  <si>
    <t xml:space="preserve">630 </t>
  </si>
  <si>
    <t>0006041005392</t>
  </si>
  <si>
    <t>0006041006308</t>
  </si>
  <si>
    <t xml:space="preserve">DORITOS FLAMIN HOT                 </t>
  </si>
  <si>
    <t>0006041005442</t>
  </si>
  <si>
    <t>0006041006393</t>
  </si>
  <si>
    <t xml:space="preserve">DORITOS SWEET CHILI  HEAT          </t>
  </si>
  <si>
    <t>0006041005448</t>
  </si>
  <si>
    <t>0006041006407</t>
  </si>
  <si>
    <t xml:space="preserve">DORITOS JALAPENO  CHEDDAR          </t>
  </si>
  <si>
    <t>0006041005438</t>
  </si>
  <si>
    <t>0006041006389</t>
  </si>
  <si>
    <t xml:space="preserve">DORITOS BOLD  BBQ                  </t>
  </si>
  <si>
    <t>0006041005440</t>
  </si>
  <si>
    <t>0006041006392</t>
  </si>
  <si>
    <t>Doritos Tortilla Chips 210 - 280 g</t>
  </si>
  <si>
    <t xml:space="preserve">DORITOS NACHO  CHEESE              </t>
  </si>
  <si>
    <t>0006041005444</t>
  </si>
  <si>
    <t>0006041006395</t>
  </si>
  <si>
    <t xml:space="preserve">DORITOS ZESTY  CHEESE      GF      </t>
  </si>
  <si>
    <t>0006041005450</t>
  </si>
  <si>
    <t>0006041006408</t>
  </si>
  <si>
    <t xml:space="preserve">DORITOS SPICY  NACHO      GF       </t>
  </si>
  <si>
    <t>0006041005446</t>
  </si>
  <si>
    <t>0006041006406</t>
  </si>
  <si>
    <t xml:space="preserve">DORITOS COOL  RANCH                </t>
  </si>
  <si>
    <t>0006041005717</t>
  </si>
  <si>
    <t>0060410057186</t>
  </si>
  <si>
    <t xml:space="preserve">DORITS FULLY LOADED NACHO          </t>
  </si>
  <si>
    <t>0006041007501</t>
  </si>
  <si>
    <t>0006041020763</t>
  </si>
  <si>
    <t xml:space="preserve">DORITOS RNCH INTS PICKLE  210G     </t>
  </si>
  <si>
    <t>0006041007646</t>
  </si>
  <si>
    <t>0006041021431</t>
  </si>
  <si>
    <t xml:space="preserve">DORITOS SPICY GARLIC               </t>
  </si>
  <si>
    <t>0006041007662</t>
  </si>
  <si>
    <t>0006041021557</t>
  </si>
  <si>
    <t xml:space="preserve">DORITOS LN SIZZ C-BURGER           </t>
  </si>
  <si>
    <t>0006041007963</t>
  </si>
  <si>
    <t>0006041024279</t>
  </si>
  <si>
    <t xml:space="preserve">DORITOS MAGIC MASALA               </t>
  </si>
  <si>
    <t>0006041008092</t>
  </si>
  <si>
    <t>0006041045890</t>
  </si>
  <si>
    <t xml:space="preserve">DORITO TANGY GLD SRIRACHA          </t>
  </si>
  <si>
    <t>0006041008284</t>
  </si>
  <si>
    <t>0060410082850</t>
  </si>
  <si>
    <t xml:space="preserve">DORITOS SPICY KOREAN BBQ  -P       </t>
  </si>
  <si>
    <t>0006041008445</t>
  </si>
  <si>
    <t>0006041051427</t>
  </si>
  <si>
    <t xml:space="preserve">DORITOS COLLS PZA CL RNCH -P       </t>
  </si>
  <si>
    <t>0006041008558</t>
  </si>
  <si>
    <t>0060410085592</t>
  </si>
  <si>
    <t xml:space="preserve">DORITOS ULTIMT GARLIC PRM          </t>
  </si>
  <si>
    <t>0089000000123</t>
  </si>
  <si>
    <t>9000000132005</t>
  </si>
  <si>
    <t xml:space="preserve">GOGO SQUEEZ APPLE VARIETY  12 PK   </t>
  </si>
  <si>
    <t>0084886004109</t>
  </si>
  <si>
    <t>0848860041108</t>
  </si>
  <si>
    <t xml:space="preserve">GOGO SQUEEZE 12 VAR APPLE  BANANA  </t>
  </si>
  <si>
    <t>0084886004950</t>
  </si>
  <si>
    <t>0848860049500</t>
  </si>
  <si>
    <t xml:space="preserve">GOGO SQUEEZ FRUIT &amp; VEG   12PK     </t>
  </si>
  <si>
    <t>0084886004957</t>
  </si>
  <si>
    <t>0848860049579</t>
  </si>
  <si>
    <t xml:space="preserve">GOGO SQUEEZ TRPICLVARTY     12PK   </t>
  </si>
  <si>
    <t>0005500089338</t>
  </si>
  <si>
    <t>0055000252416</t>
  </si>
  <si>
    <t>Goodhost Iced Tea or Lemonade Mix 2.35 kg</t>
  </si>
  <si>
    <t xml:space="preserve">GOODHOST LEMONADE MIX              </t>
  </si>
  <si>
    <t>2.35</t>
  </si>
  <si>
    <t>0006622652031</t>
  </si>
  <si>
    <t>0066226520326</t>
  </si>
  <si>
    <t xml:space="preserve">GOODHOST ICED TEA MIX                             </t>
  </si>
  <si>
    <t>0005780210900</t>
  </si>
  <si>
    <t>0057802109127</t>
  </si>
  <si>
    <t>La Cocina Tortilla Chips 300 - 400 g</t>
  </si>
  <si>
    <t xml:space="preserve">LA COCINA TORT CHIP ORIG           </t>
  </si>
  <si>
    <t>0005780212300</t>
  </si>
  <si>
    <t>0057802123123</t>
  </si>
  <si>
    <t xml:space="preserve">LA CCNA TORT CHP RCH DJON          </t>
  </si>
  <si>
    <t>0005780213300</t>
  </si>
  <si>
    <t>0057802133122</t>
  </si>
  <si>
    <t xml:space="preserve">LA COCINA TORT CHP FIESTA          </t>
  </si>
  <si>
    <t>0005780215360</t>
  </si>
  <si>
    <t>0057802153120</t>
  </si>
  <si>
    <t xml:space="preserve">LA COCINA TACO SHK TK CUT          </t>
  </si>
  <si>
    <t>0005500040351</t>
  </si>
  <si>
    <t>0055000403405</t>
  </si>
  <si>
    <t>Nestlé Real Dairy Ice Cream or Frozen Dessert 1.5 L or Novelties Package of 4 - 12 Select Varieties</t>
  </si>
  <si>
    <t xml:space="preserve">NSTL ROLO FROZEN DESSERT  -Z       </t>
  </si>
  <si>
    <t>0005500040352</t>
  </si>
  <si>
    <t>0055000403412</t>
  </si>
  <si>
    <t xml:space="preserve">NSTL KIT KAT FRZN DESSERT          </t>
  </si>
  <si>
    <t>0005500040354</t>
  </si>
  <si>
    <t>0055000403436</t>
  </si>
  <si>
    <t xml:space="preserve">NSTL SMARTIES FRZ DESSERT          </t>
  </si>
  <si>
    <t>0005500040360</t>
  </si>
  <si>
    <t>0055000403498</t>
  </si>
  <si>
    <t xml:space="preserve">NSTL OREO VAN FRZ DESSERT          </t>
  </si>
  <si>
    <t>0005500038217</t>
  </si>
  <si>
    <t>0055000380676</t>
  </si>
  <si>
    <t xml:space="preserve">CADBURY CARAMILK FRZ DSRT          </t>
  </si>
  <si>
    <t>0005500069789</t>
  </si>
  <si>
    <t>0055000697705</t>
  </si>
  <si>
    <t xml:space="preserve">REAL DAIRY CHERRY  -Z              </t>
  </si>
  <si>
    <t>0005500069792</t>
  </si>
  <si>
    <t>0055000697736</t>
  </si>
  <si>
    <t xml:space="preserve">REAL DAIRY MAPLE WALNUT   -Z       </t>
  </si>
  <si>
    <t>0005500089313</t>
  </si>
  <si>
    <t>0055000892902</t>
  </si>
  <si>
    <t xml:space="preserve">NSTL RL DAIRY FRNCH VAN   -Z       </t>
  </si>
  <si>
    <t>0005500089315</t>
  </si>
  <si>
    <t>0055000892926</t>
  </si>
  <si>
    <t xml:space="preserve">NSTL RL DAIRY NAT VANILA  -Z       </t>
  </si>
  <si>
    <t>0005500069791</t>
  </si>
  <si>
    <t>0055000697729</t>
  </si>
  <si>
    <t xml:space="preserve">NSTL RL DAIRY CREME BRULE          </t>
  </si>
  <si>
    <t>0005500068196</t>
  </si>
  <si>
    <t>0055000681957</t>
  </si>
  <si>
    <t xml:space="preserve">NESTLE DRMSTK OREO                 </t>
  </si>
  <si>
    <t>0005500068198</t>
  </si>
  <si>
    <t>0055000681971</t>
  </si>
  <si>
    <t xml:space="preserve">NEST DSTK VAN DIP 4PKG    -Z       </t>
  </si>
  <si>
    <t>0005500091727</t>
  </si>
  <si>
    <t>0055000917155</t>
  </si>
  <si>
    <t xml:space="preserve">NESTLE DRMSTK VANILLA I/C-Z        </t>
  </si>
  <si>
    <t>0005500091728</t>
  </si>
  <si>
    <t>0055000917162</t>
  </si>
  <si>
    <t xml:space="preserve">NESTLE DRUMSTICK CHOC I/C -Z       </t>
  </si>
  <si>
    <t>0005500091729</t>
  </si>
  <si>
    <t>0055000917179</t>
  </si>
  <si>
    <t xml:space="preserve">NSTL DRMSTK VAN CARAMEL  I/C-Z     </t>
  </si>
  <si>
    <t>0005500037130</t>
  </si>
  <si>
    <t>0055000371100</t>
  </si>
  <si>
    <t xml:space="preserve">NEST DRMSTK VAN CRML DIP           </t>
  </si>
  <si>
    <t>0005500020914</t>
  </si>
  <si>
    <t>0055000209137</t>
  </si>
  <si>
    <t xml:space="preserve">NESTLE KIT KAT CONE                </t>
  </si>
  <si>
    <t>0005500020865</t>
  </si>
  <si>
    <t>0055000208642</t>
  </si>
  <si>
    <t xml:space="preserve">NESTLE ROLO CONE                   </t>
  </si>
  <si>
    <t>0005500021239</t>
  </si>
  <si>
    <t>0055000212380</t>
  </si>
  <si>
    <t xml:space="preserve">NEST DRMSTK BERRY BLISS            </t>
  </si>
  <si>
    <t>0005500021247</t>
  </si>
  <si>
    <t>0055000212465</t>
  </si>
  <si>
    <t xml:space="preserve">NEST DRMSTK TOFEE GRHM             </t>
  </si>
  <si>
    <t>0005500021243</t>
  </si>
  <si>
    <t>0055000212427</t>
  </si>
  <si>
    <t xml:space="preserve">NEST DRMSTK COOKIES &amp; CRM  -Z      </t>
  </si>
  <si>
    <t>0005500075312</t>
  </si>
  <si>
    <t>0055000753111</t>
  </si>
  <si>
    <t xml:space="preserve">NESTLE OREO SANDWICH 125 ML -Z                    </t>
  </si>
  <si>
    <t>0005500014116</t>
  </si>
  <si>
    <t>0055000132466</t>
  </si>
  <si>
    <t xml:space="preserve">DEL MONTE      MANGO               </t>
  </si>
  <si>
    <t>0005500014115</t>
  </si>
  <si>
    <t>0055000132459</t>
  </si>
  <si>
    <t xml:space="preserve">DEL MONTE      STRWBERRY           </t>
  </si>
  <si>
    <t>0005500014117</t>
  </si>
  <si>
    <t>0055000132473</t>
  </si>
  <si>
    <t xml:space="preserve">DEL MONTE BERY &amp; PEACH             </t>
  </si>
  <si>
    <t>0005500020516</t>
  </si>
  <si>
    <t>0055000205153</t>
  </si>
  <si>
    <t xml:space="preserve">DEL MONTE      PINAPLE    COCUNT   </t>
  </si>
  <si>
    <t>0005500017455</t>
  </si>
  <si>
    <t>0055000174282</t>
  </si>
  <si>
    <t xml:space="preserve">NSTL DRMSTK STWBRY CHSCK  -Z       </t>
  </si>
  <si>
    <t>0005500017457</t>
  </si>
  <si>
    <t>0055000174305</t>
  </si>
  <si>
    <t xml:space="preserve">NSTL DRMSTCK SWT/SLTY     CRML -Z  </t>
  </si>
  <si>
    <t>0005500018769</t>
  </si>
  <si>
    <t>0055000187503</t>
  </si>
  <si>
    <t xml:space="preserve">NSTL MNI DRMSTCK VAN/CRML          </t>
  </si>
  <si>
    <t>0005500018770</t>
  </si>
  <si>
    <t>0055000187510</t>
  </si>
  <si>
    <t xml:space="preserve">NSTL MNI DRMSTCK VAN/CHOC          </t>
  </si>
  <si>
    <t>0005500038245</t>
  </si>
  <si>
    <t>0055000380959</t>
  </si>
  <si>
    <t xml:space="preserve">NESTLE OERO     BARS               </t>
  </si>
  <si>
    <t>0005500038247</t>
  </si>
  <si>
    <t>0055000380973</t>
  </si>
  <si>
    <t xml:space="preserve">CADBURY CARAMILK BARS              </t>
  </si>
  <si>
    <t>0005980075012</t>
  </si>
  <si>
    <t>0059800751117</t>
  </si>
  <si>
    <t xml:space="preserve">NESTLE MINI KIT KAT BARS           </t>
  </si>
  <si>
    <t>0005500020908</t>
  </si>
  <si>
    <t>0055000209076</t>
  </si>
  <si>
    <t xml:space="preserve">NESTLE KIT KAT I/C BARS            </t>
  </si>
  <si>
    <t>0005500020916</t>
  </si>
  <si>
    <t>0055000209151</t>
  </si>
  <si>
    <t xml:space="preserve">NESTLE COFFE   CRISP BAR           </t>
  </si>
  <si>
    <t>0005500021232</t>
  </si>
  <si>
    <t>0055000212311</t>
  </si>
  <si>
    <t xml:space="preserve">NESTLE KIT KAT GOLD I/C   BARS -Z  </t>
  </si>
  <si>
    <t>0005500037145</t>
  </si>
  <si>
    <t>0055000371254</t>
  </si>
  <si>
    <t xml:space="preserve">NESTL LIFESAVERS POP               </t>
  </si>
  <si>
    <t>0005500020156</t>
  </si>
  <si>
    <t>0055000201551</t>
  </si>
  <si>
    <t xml:space="preserve">NESTLE MINI IC SANDWICHES          </t>
  </si>
  <si>
    <t>0005500021675</t>
  </si>
  <si>
    <t>0055000216760</t>
  </si>
  <si>
    <t xml:space="preserve">DRUMSTICK STRANGER THINGS  -Z      </t>
  </si>
  <si>
    <t>0005830046199</t>
  </si>
  <si>
    <t>0058300461998</t>
  </si>
  <si>
    <t>Old El Paso Kits 250 - 510 g Select Varieties</t>
  </si>
  <si>
    <t xml:space="preserve">OEP HARD TACO KIT                  </t>
  </si>
  <si>
    <t>0005830006612</t>
  </si>
  <si>
    <t>0058300066124</t>
  </si>
  <si>
    <t xml:space="preserve">OEP SOFT TACO BAKE KIT             </t>
  </si>
  <si>
    <t>0005830006632</t>
  </si>
  <si>
    <t>0058300066322</t>
  </si>
  <si>
    <t xml:space="preserve">OEP BURRITO KIT W/SALSA            </t>
  </si>
  <si>
    <t>0005830046196</t>
  </si>
  <si>
    <t>0058300461967</t>
  </si>
  <si>
    <t xml:space="preserve">OEP SOFT TACO KIT                  </t>
  </si>
  <si>
    <t>0005830046197</t>
  </si>
  <si>
    <t>0058300461974</t>
  </si>
  <si>
    <t xml:space="preserve">OEP FAJITA KIT                     </t>
  </si>
  <si>
    <t>0005830013185</t>
  </si>
  <si>
    <t>0058300131853</t>
  </si>
  <si>
    <t xml:space="preserve">OEP STND N STFF DINNER    KIT      </t>
  </si>
  <si>
    <t>0005830046218</t>
  </si>
  <si>
    <t>0058300462186</t>
  </si>
  <si>
    <t xml:space="preserve">OEP HARD/SOFT TACO KIT             </t>
  </si>
  <si>
    <t>0005830014134</t>
  </si>
  <si>
    <t>0058300141340</t>
  </si>
  <si>
    <t xml:space="preserve">OEP BOLD NACHO CHEESE KIT          </t>
  </si>
  <si>
    <t xml:space="preserve">269 </t>
  </si>
  <si>
    <t>0005830085401</t>
  </si>
  <si>
    <t>0058300854011</t>
  </si>
  <si>
    <t>Old El Paso Thick &amp; Chunky Salsa 650 mL</t>
  </si>
  <si>
    <t xml:space="preserve">OEP THK/CHNK MED PICANTE  SALSA    </t>
  </si>
  <si>
    <t>0005830085451</t>
  </si>
  <si>
    <t>0058300854516</t>
  </si>
  <si>
    <t xml:space="preserve">OEP THK/CHNK MILD SALSA            </t>
  </si>
  <si>
    <t>0005830085452</t>
  </si>
  <si>
    <t>0058300854523</t>
  </si>
  <si>
    <t xml:space="preserve">OEP THICK/CHNK MED SALSA           </t>
  </si>
  <si>
    <t>0005830085453</t>
  </si>
  <si>
    <t>0058300854530</t>
  </si>
  <si>
    <t xml:space="preserve">OEP THK/CHNK HOT SALSA             </t>
  </si>
  <si>
    <t>0006634316502</t>
  </si>
  <si>
    <t>0066343165025</t>
  </si>
  <si>
    <t>Dutch Crunch Kettle Cooked Potato Chips 200 g or Baked 120 g</t>
  </si>
  <si>
    <t xml:space="preserve">DUTCH CRUNCH ORIGINAL              </t>
  </si>
  <si>
    <t>0006634316515</t>
  </si>
  <si>
    <t>0066343165155</t>
  </si>
  <si>
    <t xml:space="preserve">DUTCH CRUNCH MESQUITE BBQ          </t>
  </si>
  <si>
    <t>0006634316528</t>
  </si>
  <si>
    <t>0066343165285</t>
  </si>
  <si>
    <t xml:space="preserve">DUTCH CRUNCH JALPNO&amp;CHEDR          </t>
  </si>
  <si>
    <t>0006634316560</t>
  </si>
  <si>
    <t>0066343165605</t>
  </si>
  <si>
    <t xml:space="preserve">DUTCH CRUNCH SSALT&amp;VINEGR          </t>
  </si>
  <si>
    <t>0006634316573</t>
  </si>
  <si>
    <t>0066343165735</t>
  </si>
  <si>
    <t xml:space="preserve">DUTCH CRUNCH PARMSN&amp;GARLC          </t>
  </si>
  <si>
    <t>0006634316586</t>
  </si>
  <si>
    <t>0066343165865</t>
  </si>
  <si>
    <t xml:space="preserve">DUTCH CRUNCH BLK PPR &amp; VN          </t>
  </si>
  <si>
    <t>0006634316625</t>
  </si>
  <si>
    <t>0066343166251</t>
  </si>
  <si>
    <t xml:space="preserve">DUTCH CRUNCH S/CREAM DILL          </t>
  </si>
  <si>
    <t>0006634316816</t>
  </si>
  <si>
    <t>0006634301681</t>
  </si>
  <si>
    <t xml:space="preserve">DUTCH CRUNCH SPCY KETCHUP          </t>
  </si>
  <si>
    <t>0006634316874</t>
  </si>
  <si>
    <t>0006634301687</t>
  </si>
  <si>
    <t xml:space="preserve">DUTCH CRUNCH ALL DRESSED           </t>
  </si>
  <si>
    <t>0006634316894</t>
  </si>
  <si>
    <t>0006634301689</t>
  </si>
  <si>
    <t xml:space="preserve">OD DUTCH CRUNCH HONEY DIL   200G   </t>
  </si>
  <si>
    <t>0006414400412</t>
  </si>
  <si>
    <t>0064144004123</t>
  </si>
  <si>
    <t>Pam Non-Stick Cooking Spray 141 - 170 g</t>
  </si>
  <si>
    <t xml:space="preserve">PAM NATURAL NO STK SPRY            </t>
  </si>
  <si>
    <t>0006414404090</t>
  </si>
  <si>
    <t>0064144040906</t>
  </si>
  <si>
    <t xml:space="preserve">PAM GRILLING SPRAY-P               </t>
  </si>
  <si>
    <t>0006414404091</t>
  </si>
  <si>
    <t>0064144040913</t>
  </si>
  <si>
    <t xml:space="preserve">PAM FOR BAKING SPRAY-P             </t>
  </si>
  <si>
    <t>0006414404354</t>
  </si>
  <si>
    <t>0064144043549</t>
  </si>
  <si>
    <t xml:space="preserve">PAM BUTTER FLAVOUR SPRY            </t>
  </si>
  <si>
    <t>0006414404525</t>
  </si>
  <si>
    <t>0064144045253</t>
  </si>
  <si>
    <t xml:space="preserve">PAM OLIVE OIL SPRAY                </t>
  </si>
  <si>
    <t>0006414400095</t>
  </si>
  <si>
    <t>0064144000955</t>
  </si>
  <si>
    <t xml:space="preserve">PAM AIR FRYER SPRAY                </t>
  </si>
  <si>
    <t>0001660010002</t>
  </si>
  <si>
    <t>0001660000026</t>
  </si>
  <si>
    <t xml:space="preserve">SCHWEPPES TONIC WATER 12/355ML                    </t>
  </si>
  <si>
    <t>0001660012002</t>
  </si>
  <si>
    <t xml:space="preserve">SCHWEPPES GINGER ALE 12/355ML                     </t>
  </si>
  <si>
    <t>0001660013002</t>
  </si>
  <si>
    <t>0001660030023</t>
  </si>
  <si>
    <t xml:space="preserve">SCHWEPPES CLUB SODA 12/355ML                      </t>
  </si>
  <si>
    <t>0005490003007</t>
  </si>
  <si>
    <t xml:space="preserve">DR PEPPER 12/355ML                                </t>
  </si>
  <si>
    <t>0005600000683</t>
  </si>
  <si>
    <t xml:space="preserve">ORANGE CRUSH 12/355ML                             </t>
  </si>
  <si>
    <t>0005600000684</t>
  </si>
  <si>
    <t xml:space="preserve">CRUSH GRAPE 12/355ML                              </t>
  </si>
  <si>
    <t>0005600000685</t>
  </si>
  <si>
    <t xml:space="preserve">CRUSH CREAM SODA 12/355ML                         </t>
  </si>
  <si>
    <t>0005600000688</t>
  </si>
  <si>
    <t xml:space="preserve">DIET ORNGE CRUSH 12X355ML          </t>
  </si>
  <si>
    <t>0006540000159</t>
  </si>
  <si>
    <t xml:space="preserve">7  UP 12/355ML                                    </t>
  </si>
  <si>
    <t>0006540000160</t>
  </si>
  <si>
    <t>0065400001603</t>
  </si>
  <si>
    <t xml:space="preserve">7 UP ZERO 12/355ML                 </t>
  </si>
  <si>
    <t>0006900000428</t>
  </si>
  <si>
    <t xml:space="preserve">PEPSI 12/355ML                                    </t>
  </si>
  <si>
    <t>0006900001089</t>
  </si>
  <si>
    <t>0006900001088</t>
  </si>
  <si>
    <t xml:space="preserve">PEPSI THROWBACK 12X355ML           </t>
  </si>
  <si>
    <t>0006900001371</t>
  </si>
  <si>
    <t xml:space="preserve">PEPSI ZERO SUGAR 12X355ML          </t>
  </si>
  <si>
    <t>0006900001428</t>
  </si>
  <si>
    <t xml:space="preserve">PEPSI DIET 12/355ML                               </t>
  </si>
  <si>
    <t>0006900001520</t>
  </si>
  <si>
    <t xml:space="preserve">LIPTON BRISK TEA 12/355ML                         </t>
  </si>
  <si>
    <t>0006900002009</t>
  </si>
  <si>
    <t>0006900002011</t>
  </si>
  <si>
    <t xml:space="preserve">MOUNTAIN DEW 12X355ML              </t>
  </si>
  <si>
    <t>0006900004051</t>
  </si>
  <si>
    <t xml:space="preserve">MUG ROOT BEER 12/355ML                            </t>
  </si>
  <si>
    <t>0006900004077</t>
  </si>
  <si>
    <t xml:space="preserve">DIET MUG ROOT BEER        12X355ML </t>
  </si>
  <si>
    <t>0006900014746</t>
  </si>
  <si>
    <t xml:space="preserve">MTN DEW VRIETY PACK 12 PK          </t>
  </si>
  <si>
    <t>0006900020428</t>
  </si>
  <si>
    <t xml:space="preserve">PEPSI CAFF FREE DIET 12/355ML                     </t>
  </si>
  <si>
    <t>0006900030002</t>
  </si>
  <si>
    <t>0006900030000</t>
  </si>
  <si>
    <t xml:space="preserve">PEPSI WILD CHERRY 12/355           </t>
  </si>
  <si>
    <t>0006900040043</t>
  </si>
  <si>
    <t xml:space="preserve">PEPSI LIME12 X 355ML               </t>
  </si>
  <si>
    <t>0001660000127</t>
  </si>
  <si>
    <t>SCHWEPPES CRAN-RASP G.ALE  12/355ML</t>
  </si>
  <si>
    <t>0006900015860</t>
  </si>
  <si>
    <t>0006900005059</t>
  </si>
  <si>
    <t xml:space="preserve">MOUNTAIN DW ZERO 12X355ML          </t>
  </si>
  <si>
    <t>0001660000183</t>
  </si>
  <si>
    <t xml:space="preserve">SCHWEPPES GINGER ALE ZERO          </t>
  </si>
  <si>
    <t>0005490000143</t>
  </si>
  <si>
    <t xml:space="preserve">DR PEPPER CREAM SODA      12X355ML </t>
  </si>
  <si>
    <t>0005490000137</t>
  </si>
  <si>
    <t xml:space="preserve">DR PEPPER ZERO SUGAR               </t>
  </si>
  <si>
    <t>0006900015994</t>
  </si>
  <si>
    <t xml:space="preserve">PEPSI ZERO WILD CHERRY             </t>
  </si>
  <si>
    <t>0009800010034</t>
  </si>
  <si>
    <t>0009800000349</t>
  </si>
  <si>
    <t xml:space="preserve">BRISK ZERO SUGAR 12X355ML          </t>
  </si>
  <si>
    <t>0006900016063</t>
  </si>
  <si>
    <t>0006900060626</t>
  </si>
  <si>
    <t xml:space="preserve">PEPSI ZERO SUGAR LIME              </t>
  </si>
  <si>
    <t>0006540015775</t>
  </si>
  <si>
    <t>0006540057754</t>
  </si>
  <si>
    <t xml:space="preserve">7UP ZERO GRAPEFRUIT                </t>
  </si>
  <si>
    <t>0006540015777</t>
  </si>
  <si>
    <t>0006540057778</t>
  </si>
  <si>
    <t xml:space="preserve">7UP ZERO CRANBERRY                 </t>
  </si>
  <si>
    <t>0005490000154</t>
  </si>
  <si>
    <t>0005490001537</t>
  </si>
  <si>
    <t xml:space="preserve">DR PEPPER S/BERRIE&amp;CREAM           </t>
  </si>
  <si>
    <t>0006900016096</t>
  </si>
  <si>
    <t>0006900060961</t>
  </si>
  <si>
    <t xml:space="preserve">PEPSI ZERO SUGAR PEACH             </t>
  </si>
  <si>
    <t>0005600001066</t>
  </si>
  <si>
    <t xml:space="preserve">CRUSH ORANGE ZERO 12PK    12X355ML </t>
  </si>
  <si>
    <t>0006900016120</t>
  </si>
  <si>
    <t xml:space="preserve">PEPSI ZERO SGAR SHOP CRM  12X355ML </t>
  </si>
  <si>
    <t>0006900016122</t>
  </si>
  <si>
    <t xml:space="preserve">PEPSI COLA SODA SHP CREAM 12X355ML </t>
  </si>
  <si>
    <t>0006900016280</t>
  </si>
  <si>
    <t xml:space="preserve">PEPSI ELECTRIC 12PK                </t>
  </si>
  <si>
    <t>0005490000162</t>
  </si>
  <si>
    <t xml:space="preserve">DR PEPPER S/BRY&amp;CRM ZERO  SUGAR    </t>
  </si>
  <si>
    <t>0006900016311</t>
  </si>
  <si>
    <t xml:space="preserve">PEPSI MAPLE ZERO 355ML 12 PK -P    </t>
  </si>
  <si>
    <t>0009800010118</t>
  </si>
  <si>
    <t xml:space="preserve">BRISK LEMONADE 12PK - P            </t>
  </si>
  <si>
    <t>0006900016363</t>
  </si>
  <si>
    <t xml:space="preserve">MUG ZERO SUGAR ROOTBEER   12PK-P   </t>
  </si>
  <si>
    <t>0006540000073</t>
  </si>
  <si>
    <t>0065400004987</t>
  </si>
  <si>
    <t xml:space="preserve">7 UP 2L                                           </t>
  </si>
  <si>
    <t>0006540000074</t>
  </si>
  <si>
    <t>0065400004994</t>
  </si>
  <si>
    <t xml:space="preserve">7 UP LIGHT 2L                                     </t>
  </si>
  <si>
    <t>0006900000261</t>
  </si>
  <si>
    <t>0069000002626</t>
  </si>
  <si>
    <t xml:space="preserve">PEPSI 2L                                          </t>
  </si>
  <si>
    <t>0006900001261</t>
  </si>
  <si>
    <t>0069000012625</t>
  </si>
  <si>
    <t xml:space="preserve">PEPSI DIET 2L                                     </t>
  </si>
  <si>
    <t>0006900001376</t>
  </si>
  <si>
    <t xml:space="preserve">DIET PEPSI MAX 2 LITRE             </t>
  </si>
  <si>
    <t>0006900020261</t>
  </si>
  <si>
    <t>0069000202620</t>
  </si>
  <si>
    <t xml:space="preserve">PEPSI CAFF FREE DIET 2L                           </t>
  </si>
  <si>
    <t>0001660000009</t>
  </si>
  <si>
    <t>0016600020000</t>
  </si>
  <si>
    <t xml:space="preserve">SCHWEPPES TONIC 2L                                </t>
  </si>
  <si>
    <t>0001660000029</t>
  </si>
  <si>
    <t>0016600020109</t>
  </si>
  <si>
    <t xml:space="preserve">SCHWEPPES GINGER ALE 2L                           </t>
  </si>
  <si>
    <t>0001660000039</t>
  </si>
  <si>
    <t>0016600020208</t>
  </si>
  <si>
    <t xml:space="preserve">SCHWEPPES SODA 2L                  </t>
  </si>
  <si>
    <t>0005490000060</t>
  </si>
  <si>
    <t>0054900002067</t>
  </si>
  <si>
    <t xml:space="preserve">DR PEPPER 2L                                      </t>
  </si>
  <si>
    <t>0005600000090</t>
  </si>
  <si>
    <t>0056000002350</t>
  </si>
  <si>
    <t xml:space="preserve">ORANGE CRUSH 2L                                   </t>
  </si>
  <si>
    <t>0005600000308</t>
  </si>
  <si>
    <t>0056000002374</t>
  </si>
  <si>
    <t xml:space="preserve">CRUSH CREAM SODA 2L                               </t>
  </si>
  <si>
    <t>0006900001563</t>
  </si>
  <si>
    <t>0069000016159</t>
  </si>
  <si>
    <t xml:space="preserve">LIPTON BRISK ICED TEA 2L                          </t>
  </si>
  <si>
    <t>0006900002008</t>
  </si>
  <si>
    <t xml:space="preserve">MOUNTAIN DEW 2L                    </t>
  </si>
  <si>
    <t>0006900004055</t>
  </si>
  <si>
    <t>0069000041045</t>
  </si>
  <si>
    <t xml:space="preserve">MUG ROOT BEER 2L                                  </t>
  </si>
  <si>
    <t>0005490000141</t>
  </si>
  <si>
    <t>0006321102654</t>
  </si>
  <si>
    <t>0063211026549</t>
  </si>
  <si>
    <t>Prego Pasta Sauce 645 mL</t>
  </si>
  <si>
    <t xml:space="preserve">PREGO ORIGINAL PASTA SC            </t>
  </si>
  <si>
    <t xml:space="preserve">645 </t>
  </si>
  <si>
    <t>0006321102656</t>
  </si>
  <si>
    <t>0063211026563</t>
  </si>
  <si>
    <t xml:space="preserve">PREGO MUSH PASTA SAUCE             </t>
  </si>
  <si>
    <t>0006321106035</t>
  </si>
  <si>
    <t>0063211060352</t>
  </si>
  <si>
    <t xml:space="preserve">PREGO MUSH/GRN PPR SCE             </t>
  </si>
  <si>
    <t>0006321106036</t>
  </si>
  <si>
    <t>0063211060369</t>
  </si>
  <si>
    <t xml:space="preserve">PREGO TOM/ON/GARLIC SCE            </t>
  </si>
  <si>
    <t>0006321128941</t>
  </si>
  <si>
    <t>0063211289418</t>
  </si>
  <si>
    <t xml:space="preserve">PREGO THREE CHEESE SAUCE           </t>
  </si>
  <si>
    <t>0005874415107</t>
  </si>
  <si>
    <t>0058744151073</t>
  </si>
  <si>
    <t>VH Sauces 341 - 380 mL Select Varieties</t>
  </si>
  <si>
    <t xml:space="preserve">VH COOKNG HON GARLIC SCE           </t>
  </si>
  <si>
    <t xml:space="preserve">341 </t>
  </si>
  <si>
    <t>0005874415115</t>
  </si>
  <si>
    <t>0058744151158</t>
  </si>
  <si>
    <t xml:space="preserve">VH COOKNG MED GARL SPRRIB SAUCE    </t>
  </si>
  <si>
    <t>0005874415131</t>
  </si>
  <si>
    <t>0058744151318</t>
  </si>
  <si>
    <t xml:space="preserve">VH COOKNG PINEAPPLE SCE            </t>
  </si>
  <si>
    <t>0005874415125</t>
  </si>
  <si>
    <t>0058744151257</t>
  </si>
  <si>
    <t xml:space="preserve">VH COOKNG TERIYAKI SCE             </t>
  </si>
  <si>
    <t>0005874415161</t>
  </si>
  <si>
    <t>0058744151612</t>
  </si>
  <si>
    <t xml:space="preserve">VH SAUCE HONEY SRIRACHA            </t>
  </si>
  <si>
    <t>0005874415401</t>
  </si>
  <si>
    <t>0058744154019</t>
  </si>
  <si>
    <t xml:space="preserve">VH THAI SPICY THAI CHILI  SAUCE    </t>
  </si>
  <si>
    <t>0005874415498</t>
  </si>
  <si>
    <t>0058744154989</t>
  </si>
  <si>
    <t xml:space="preserve">VH THAI SWEET CHILI                </t>
  </si>
  <si>
    <t>0005874415153</t>
  </si>
  <si>
    <t>0058744151537</t>
  </si>
  <si>
    <t xml:space="preserve">VH INDIAN BUTTER CHKN SCE          </t>
  </si>
  <si>
    <t>0005874415346</t>
  </si>
  <si>
    <t>0058744153466</t>
  </si>
  <si>
    <t xml:space="preserve">VH STIR FRY TERIYAKI SCE           </t>
  </si>
  <si>
    <t>0005874415350</t>
  </si>
  <si>
    <t>0058744153503</t>
  </si>
  <si>
    <t xml:space="preserve">VH STIR FRY ORGE GINGER            </t>
  </si>
  <si>
    <t>0005874415352</t>
  </si>
  <si>
    <t>0058744153524</t>
  </si>
  <si>
    <t xml:space="preserve">VH STIR FRY GENRL TAO SCE          </t>
  </si>
  <si>
    <t>0005874415493</t>
  </si>
  <si>
    <t>0058744154934</t>
  </si>
  <si>
    <t xml:space="preserve">VH STIR FRY GARLIC HOISIN          </t>
  </si>
  <si>
    <t>0005874415703</t>
  </si>
  <si>
    <t>0058744157034</t>
  </si>
  <si>
    <t xml:space="preserve">VH DIPPING PLUM SAUCE      341ML   </t>
  </si>
  <si>
    <t>0005874415702</t>
  </si>
  <si>
    <t>0058744157027</t>
  </si>
  <si>
    <t xml:space="preserve">VH DIPPING SWT/SOUR SAUCE  341ML   </t>
  </si>
  <si>
    <t>0005874415163</t>
  </si>
  <si>
    <t>0058744151636</t>
  </si>
  <si>
    <t xml:space="preserve">VH SOYA SCE                        </t>
  </si>
  <si>
    <t>0081093403206</t>
  </si>
  <si>
    <t>0810934032312</t>
  </si>
  <si>
    <t xml:space="preserve">VIOLIFE CRM CHEESE STYLE           </t>
  </si>
  <si>
    <t>0081093403236</t>
  </si>
  <si>
    <t>0810934032362</t>
  </si>
  <si>
    <t xml:space="preserve">VIOLIFE CREAMY BLOCK ORIG          </t>
  </si>
  <si>
    <t>AAA/AA</t>
  </si>
  <si>
    <t>OI</t>
  </si>
  <si>
    <t>chq</t>
  </si>
  <si>
    <t>crc</t>
  </si>
  <si>
    <t>ho</t>
  </si>
  <si>
    <t>added 3/10/26</t>
  </si>
  <si>
    <t>NEW@-added 3/3/26</t>
  </si>
  <si>
    <t>added 3/3/26</t>
  </si>
  <si>
    <t>REMOVE EDLC</t>
  </si>
  <si>
    <t>DANONE 4 WEEK PROMO supplier STOP BUY APRIL18TH</t>
  </si>
  <si>
    <t>remove edlc</t>
  </si>
  <si>
    <t>Dnk-direct</t>
  </si>
  <si>
    <t>MM</t>
  </si>
  <si>
    <t>RM</t>
  </si>
  <si>
    <t>SM</t>
  </si>
  <si>
    <t>SRP</t>
  </si>
  <si>
    <t>Margin</t>
  </si>
  <si>
    <t>1 file notes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</si>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</sst>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\$0.00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24"/>
      <color rgb="FFFFFFFF"/>
      <name val="Arial"/>
      <family val="2"/>
    </font>
    <font>
      <sz val="20"/>
      <color rgb="FF404040"/>
      <name val="Arial"/>
      <family val="2"/>
    </font>
    <font>
      <sz val="24"/>
      <color rgb="FF00000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092D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4176F4"/>
        <bgColor indexed="64"/>
      </patternFill>
    </fill>
    <fill>
      <patternFill patternType="solid">
        <fgColor rgb="FF4149F4"/>
        <bgColor indexed="64"/>
      </patternFill>
    </fill>
    <fill>
      <patternFill patternType="solid">
        <fgColor rgb="FFA442F4"/>
        <bgColor indexed="64"/>
      </patternFill>
    </fill>
    <fill>
      <patternFill patternType="solid">
        <fgColor rgb="FFF441C1"/>
        <bgColor indexed="64"/>
      </patternFill>
    </fill>
    <fill>
      <patternFill patternType="solid">
        <fgColor rgb="FFBBF441"/>
        <bgColor indexed="64"/>
      </patternFill>
    </fill>
    <fill>
      <patternFill patternType="solid">
        <fgColor rgb="FFF4A941"/>
        <bgColor indexed="64"/>
      </patternFill>
    </fill>
    <fill>
      <patternFill patternType="solid">
        <fgColor rgb="FF42F4A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8C8C8C"/>
      </left>
      <right/>
      <top style="thin">
        <color rgb="FF8C8C8C"/>
      </top>
      <bottom style="thin">
        <color rgb="FF808080"/>
      </bottom>
      <diagonal/>
    </border>
    <border>
      <left/>
      <right/>
      <top style="thin">
        <color rgb="FF8C8C8C"/>
      </top>
      <bottom/>
      <diagonal/>
    </border>
    <border>
      <left style="thin">
        <color rgb="FF8C8C8C"/>
      </left>
      <right/>
      <top style="thin">
        <color rgb="FF808080"/>
      </top>
      <bottom/>
      <diagonal/>
    </border>
    <border>
      <left style="thin">
        <color rgb="FF8C8C8C"/>
      </left>
      <right/>
      <top/>
      <bottom/>
      <diagonal/>
    </border>
    <border>
      <left style="thin">
        <color rgb="FF8C8C8C"/>
      </left>
      <right/>
      <top/>
      <bottom style="thin">
        <color rgb="FF8C8C8C"/>
      </bottom>
      <diagonal/>
    </border>
    <border>
      <left/>
      <right/>
      <top/>
      <bottom style="thin">
        <color rgb="FF8C8C8C"/>
      </bottom>
      <diagonal/>
    </border>
    <border>
      <left style="thin">
        <color rgb="FF8C8C8C"/>
      </left>
      <right/>
      <top style="thin">
        <color rgb="FF808080"/>
      </top>
      <bottom style="thin">
        <color rgb="FF808080"/>
      </bottom>
      <diagonal/>
    </border>
    <border>
      <left style="thin">
        <color rgb="FF8C8C8C"/>
      </left>
      <right/>
      <top/>
      <bottom style="thin">
        <color rgb="FF808080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7">
    <xf numFmtId="0" fontId="0" fillId="0" borderId="0" xfId="0"/>
    <xf numFmtId="1" fontId="3" fillId="3" borderId="0" xfId="0" applyNumberFormat="1" applyFont="1" applyFill="1" applyAlignment="1">
      <alignment horizontal="center" vertical="center" wrapText="1"/>
    </xf>
    <xf numFmtId="1" fontId="4" fillId="4" borderId="0" xfId="0" applyNumberFormat="1" applyFont="1" applyFill="1" applyAlignment="1">
      <alignment horizontal="center" vertical="center" wrapText="1"/>
    </xf>
    <xf numFmtId="49" fontId="4" fillId="4" borderId="0" xfId="0" applyNumberFormat="1" applyFont="1" applyFill="1" applyAlignment="1">
      <alignment horizontal="center" vertical="center" wrapText="1"/>
    </xf>
    <xf numFmtId="168" fontId="4" fillId="4" borderId="0" xfId="0" applyNumberFormat="1" applyFont="1" applyFill="1" applyAlignment="1">
      <alignment horizontal="center" vertical="center" wrapText="1"/>
    </xf>
    <xf numFmtId="10" fontId="4" fillId="4" borderId="0" xfId="0" applyNumberFormat="1" applyFont="1" applyFill="1" applyAlignment="1">
      <alignment horizontal="center" vertical="center" wrapText="1"/>
    </xf>
    <xf numFmtId="1" fontId="4" fillId="5" borderId="0" xfId="0" applyNumberFormat="1" applyFont="1" applyFill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" fontId="3" fillId="3" borderId="3" xfId="0" applyNumberFormat="1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vertical="center" wrapText="1"/>
    </xf>
    <xf numFmtId="0" fontId="0" fillId="0" borderId="4" xfId="0" applyBorder="1"/>
    <xf numFmtId="1" fontId="4" fillId="5" borderId="4" xfId="0" applyNumberFormat="1" applyFont="1" applyFill="1" applyBorder="1" applyAlignment="1">
      <alignment horizontal="center" vertical="center" wrapText="1"/>
    </xf>
    <xf numFmtId="49" fontId="4" fillId="5" borderId="0" xfId="0" applyNumberFormat="1" applyFont="1" applyFill="1" applyAlignment="1">
      <alignment horizontal="center" vertical="center" wrapText="1"/>
    </xf>
    <xf numFmtId="168" fontId="4" fillId="5" borderId="0" xfId="0" applyNumberFormat="1" applyFont="1" applyFill="1" applyAlignment="1">
      <alignment horizontal="center" vertical="center" wrapText="1"/>
    </xf>
    <xf numFmtId="10" fontId="4" fillId="5" borderId="0" xfId="0" applyNumberFormat="1" applyFont="1" applyFill="1" applyAlignment="1">
      <alignment horizontal="center" vertical="center" wrapText="1"/>
    </xf>
    <xf numFmtId="0" fontId="5" fillId="0" borderId="0" xfId="0" applyFont="1"/>
    <xf numFmtId="0" fontId="5" fillId="6" borderId="0" xfId="0" applyFont="1" applyFill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0" fillId="9" borderId="0" xfId="0" applyFill="1"/>
    <xf numFmtId="0" fontId="5" fillId="9" borderId="0" xfId="0" applyFont="1" applyFill="1" applyAlignment="1">
      <alignment horizontal="center"/>
    </xf>
    <xf numFmtId="0" fontId="5" fillId="9" borderId="0" xfId="0" applyFont="1" applyFill="1" applyAlignment="1">
      <alignment horizontal="left"/>
    </xf>
    <xf numFmtId="10" fontId="0" fillId="0" borderId="0" xfId="0" applyNumberFormat="1"/>
    <xf numFmtId="10" fontId="5" fillId="0" borderId="0" xfId="0" applyNumberFormat="1" applyFont="1"/>
    <xf numFmtId="2" fontId="5" fillId="10" borderId="0" xfId="0" applyNumberFormat="1" applyFont="1" applyFill="1" applyAlignment="1">
      <alignment horizontal="center"/>
    </xf>
    <xf numFmtId="2" fontId="5" fillId="10" borderId="0" xfId="0" applyNumberFormat="1" applyFont="1" applyFill="1" applyAlignment="1">
      <alignment horizontal="left"/>
    </xf>
    <xf numFmtId="2" fontId="5" fillId="7" borderId="0" xfId="0" applyNumberFormat="1" applyFont="1" applyFill="1" applyAlignment="1">
      <alignment horizontal="center"/>
    </xf>
    <xf numFmtId="2" fontId="5" fillId="8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5" fillId="12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5" fillId="17" borderId="0" xfId="0" applyFont="1" applyFill="1" applyAlignment="1">
      <alignment horizontal="center"/>
    </xf>
    <xf numFmtId="0" fontId="5" fillId="18" borderId="0" xfId="0" applyFont="1" applyFill="1" applyAlignment="1">
      <alignment horizontal="center"/>
    </xf>
    <xf numFmtId="0" fontId="5" fillId="19" borderId="0" xfId="0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0" fontId="5" fillId="21" borderId="0" xfId="0" applyFont="1" applyFill="1" applyAlignment="1">
      <alignment horizontal="center"/>
    </xf>
    <xf numFmtId="0" fontId="5" fillId="22" borderId="0" xfId="0" applyFont="1" applyFill="1" applyAlignment="1">
      <alignment horizontal="center"/>
    </xf>
    <xf numFmtId="2" fontId="0" fillId="0" borderId="0" xfId="0" applyNumberFormat="1"/>
    <xf numFmtId="0" fontId="0" fillId="9" borderId="0" xfId="0" applyFill="1" applyAlignment="1">
      <alignment horizontal="center"/>
    </xf>
    <xf numFmtId="10" fontId="0" fillId="9" borderId="0" xfId="0" applyNumberFormat="1" applyFill="1"/>
    <xf numFmtId="2" fontId="0" fillId="9" borderId="0" xfId="0" applyNumberFormat="1" applyFill="1" applyAlignment="1">
      <alignment horizontal="center"/>
    </xf>
    <xf numFmtId="2" fontId="0" fillId="9" borderId="0" xfId="0" applyNumberFormat="1" applyFill="1"/>
    <xf numFmtId="0" fontId="5" fillId="23" borderId="0" xfId="0" applyFont="1" applyFill="1" applyAlignment="1">
      <alignment horizontal="center"/>
    </xf>
    <xf numFmtId="0" fontId="0" fillId="23" borderId="0" xfId="0" applyFill="1" applyAlignment="1">
      <alignment horizontal="center"/>
    </xf>
    <xf numFmtId="2" fontId="0" fillId="23" borderId="0" xfId="0" applyNumberFormat="1" applyFill="1"/>
    <xf numFmtId="0" fontId="0" fillId="23" borderId="0" xfId="0" applyFill="1"/>
    <xf numFmtId="0" fontId="7" fillId="0" borderId="0" xfId="6"/>
    <xf numFmtId="0" fontId="5" fillId="24" borderId="0" xfId="0" applyFont="1" applyFill="1" applyAlignment="1">
      <alignment horizontal="center"/>
    </xf>
    <xf numFmtId="0" fontId="0" fillId="24" borderId="0" xfId="0" applyFill="1" applyAlignment="1">
      <alignment horizontal="center"/>
    </xf>
    <xf numFmtId="2" fontId="0" fillId="24" borderId="0" xfId="0" applyNumberFormat="1" applyFill="1"/>
    <xf numFmtId="0" fontId="0" fillId="24" borderId="0" xfId="0" applyFill="1"/>
    <xf numFmtId="0" fontId="5" fillId="25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2" fontId="0" fillId="25" borderId="0" xfId="0" applyNumberFormat="1" applyFill="1"/>
    <xf numFmtId="0" fontId="0" fillId="25" borderId="0" xfId="0" applyFill="1"/>
    <xf numFmtId="0" fontId="5" fillId="26" borderId="0" xfId="0" applyFont="1" applyFill="1" applyAlignment="1">
      <alignment horizontal="center"/>
    </xf>
    <xf numFmtId="0" fontId="0" fillId="26" borderId="0" xfId="0" applyFill="1" applyAlignment="1">
      <alignment horizontal="center"/>
    </xf>
    <xf numFmtId="2" fontId="0" fillId="26" borderId="0" xfId="0" applyNumberFormat="1" applyFill="1"/>
    <xf numFmtId="0" fontId="0" fillId="26" borderId="0" xfId="0" applyFill="1"/>
    <xf numFmtId="0" fontId="5" fillId="24" borderId="0" xfId="0" applyFont="1" applyFill="1"/>
    <xf numFmtId="0" fontId="5" fillId="25" borderId="0" xfId="0" applyFont="1" applyFill="1"/>
    <xf numFmtId="0" fontId="5" fillId="15" borderId="0" xfId="0" applyFont="1" applyFill="1"/>
    <xf numFmtId="0" fontId="5" fillId="26" borderId="0" xfId="0" applyFont="1" applyFill="1"/>
    <xf numFmtId="0" fontId="0" fillId="6" borderId="0" xfId="0" applyFill="1"/>
    <xf numFmtId="166" fontId="0" fillId="6" borderId="0" xfId="2" applyFont="1" applyFill="1"/>
    <xf numFmtId="0" fontId="5" fillId="6" borderId="0" xfId="0" applyFont="1" applyFill="1" applyAlignment="1">
      <alignment horizontal="left"/>
    </xf>
    <xf numFmtId="0" fontId="5" fillId="11" borderId="0" xfId="0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1" fontId="2" fillId="2" borderId="1" xfId="0" applyNumberFormat="1" applyFont="1" applyFill="1" applyBorder="1" applyAlignment="1">
      <alignment horizontal="left" vertical="center" wrapText="1"/>
    </xf>
    <xf numFmtId="0" fontId="0" fillId="0" borderId="2" xfId="0" applyBorder="1"/>
    <xf numFmtId="1" fontId="2" fillId="2" borderId="7" xfId="0" applyNumberFormat="1" applyFont="1" applyFill="1" applyBorder="1" applyAlignment="1">
      <alignment horizontal="center" vertical="center" wrapText="1"/>
    </xf>
    <xf numFmtId="0" fontId="0" fillId="0" borderId="0" xfId="0"/>
    <xf numFmtId="1" fontId="2" fillId="2" borderId="8" xfId="0" applyNumberFormat="1" applyFont="1" applyFill="1" applyBorder="1" applyAlignment="1">
      <alignment horizontal="left" vertical="center" wrapText="1"/>
    </xf>
  </cellXfs>
  <cellStyles count="7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0000"/>
      <rgbColor rgb="000092D0"/>
      <rgbColor rgb="00FFFFFF"/>
      <rgbColor rgb="0026B4F0"/>
      <rgbColor rgb="00808080"/>
      <rgbColor rgb="00F2F2F2"/>
      <rgbColor rgb="00404040"/>
      <rgbColor rgb="00E6E6E6"/>
      <rgbColor rgb="00000000"/>
      <rgbColor rgb="00008000"/>
      <rgbColor rgb="00D0F1FF"/>
      <rgbColor rgb="008C8C8C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iles/Made%20in%20Canada%20Item%20List%20for%20Local%20Co-ops%20April%2023%20(1).xlsx" TargetMode="External"/><Relationship Id="rId2" Type="http://schemas.openxmlformats.org/officeDocument/2006/relationships/externalLinkPath" Target="file:///C:\Repos\tgp-marketing-macro\files\Made%20in%20Canada%20Item%20List%20for%20Local%20Co-ops%20April%2023%20(1).xlsx" TargetMode="External"/><Relationship Id="rId1" Type="http://schemas.openxmlformats.org/officeDocument/2006/relationships/externalLinkPath" Target="/Repos/tgp-marketing-macro/files/Made%20in%20Canada%20Item%20List%20for%20Local%20Co-ops%20April%2023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</sheetNames>
    <sheetDataSet>
      <sheetData sheetId="0">
        <row r="1">
          <cell r="B1" t="str">
            <v>Description</v>
          </cell>
        </row>
        <row r="2">
          <cell r="A2">
            <v>772475</v>
          </cell>
          <cell r="B2" t="str">
            <v>HZ KETCHUP</v>
          </cell>
        </row>
        <row r="3">
          <cell r="A3">
            <v>6468599</v>
          </cell>
          <cell r="B3" t="str">
            <v>HZ KETCHUP PICKLE</v>
          </cell>
        </row>
        <row r="4">
          <cell r="A4">
            <v>488296</v>
          </cell>
          <cell r="B4" t="str">
            <v>HZ KETCHUP</v>
          </cell>
        </row>
        <row r="5">
          <cell r="A5">
            <v>932053</v>
          </cell>
          <cell r="B5" t="str">
            <v>HZ KETCHUP FAMILY</v>
          </cell>
        </row>
        <row r="6">
          <cell r="A6">
            <v>668913</v>
          </cell>
          <cell r="B6" t="str">
            <v>CENTS KETCHUP</v>
          </cell>
        </row>
        <row r="7">
          <cell r="A7">
            <v>309724</v>
          </cell>
          <cell r="B7" t="str">
            <v>C.GOLD KETCHUP</v>
          </cell>
        </row>
        <row r="8">
          <cell r="A8">
            <v>909655</v>
          </cell>
          <cell r="B8" t="str">
            <v>C.GOLD KETCHUP SQUEEZE</v>
          </cell>
        </row>
        <row r="9">
          <cell r="A9">
            <v>2448967</v>
          </cell>
          <cell r="B9" t="str">
            <v>C. GOLD KETCHUP</v>
          </cell>
        </row>
        <row r="10">
          <cell r="A10">
            <v>871491</v>
          </cell>
          <cell r="B10" t="str">
            <v>FRCHS KETCHUP</v>
          </cell>
        </row>
        <row r="11">
          <cell r="A11">
            <v>871533</v>
          </cell>
          <cell r="B11" t="str">
            <v>FRCHS KETCHUP SQUEEZE</v>
          </cell>
        </row>
        <row r="12">
          <cell r="A12">
            <v>6349138</v>
          </cell>
          <cell r="B12" t="str">
            <v>FRCHS KETCHUP</v>
          </cell>
        </row>
        <row r="13">
          <cell r="A13">
            <v>414078</v>
          </cell>
          <cell r="B13" t="str">
            <v>HEINZ KETCHUP CRYOVAC</v>
          </cell>
        </row>
        <row r="14">
          <cell r="A14">
            <v>6363691</v>
          </cell>
          <cell r="B14" t="str">
            <v>CG PURE YELLOW MUSTARD</v>
          </cell>
        </row>
        <row r="15">
          <cell r="A15">
            <v>6363709</v>
          </cell>
          <cell r="B15" t="str">
            <v>CG PURE HONEY MUST</v>
          </cell>
        </row>
        <row r="16">
          <cell r="A16">
            <v>842427</v>
          </cell>
          <cell r="B16" t="str">
            <v>CG MUSTARD SQZ HNY</v>
          </cell>
        </row>
        <row r="17">
          <cell r="A17">
            <v>6450993</v>
          </cell>
          <cell r="B17" t="str">
            <v>CG MUSTARD SQZ DILL</v>
          </cell>
        </row>
        <row r="18">
          <cell r="A18">
            <v>6451017</v>
          </cell>
          <cell r="B18" t="str">
            <v>CG MUSTARD GRAINY DIJON</v>
          </cell>
        </row>
        <row r="19">
          <cell r="A19">
            <v>291872</v>
          </cell>
          <cell r="B19" t="str">
            <v>OLDE STYLE HNY MSTD SAUCE</v>
          </cell>
        </row>
        <row r="20">
          <cell r="A20">
            <v>6499123</v>
          </cell>
          <cell r="B20" t="str">
            <v>KOZLIKS DIJON CLASSIQUE MSTRD</v>
          </cell>
        </row>
        <row r="21">
          <cell r="A21">
            <v>6499131</v>
          </cell>
          <cell r="B21" t="str">
            <v>KOZLIKS HORSERADSH MSTARD 250ML</v>
          </cell>
        </row>
        <row r="22">
          <cell r="A22">
            <v>6277032</v>
          </cell>
          <cell r="B22" t="str">
            <v>CG PURE SWT GRN RELISH</v>
          </cell>
        </row>
        <row r="23">
          <cell r="A23">
            <v>6277099</v>
          </cell>
          <cell r="B23" t="str">
            <v>CG PURE TANGY DILL RELISH</v>
          </cell>
        </row>
        <row r="24">
          <cell r="A24">
            <v>6277107</v>
          </cell>
          <cell r="B24" t="str">
            <v>CG PURE HOT DOG RELISH</v>
          </cell>
        </row>
        <row r="25">
          <cell r="A25">
            <v>6277115</v>
          </cell>
          <cell r="B25" t="str">
            <v>CG PURE HAMBURGER RELISH</v>
          </cell>
        </row>
        <row r="26">
          <cell r="A26">
            <v>477299</v>
          </cell>
          <cell r="B26" t="str">
            <v>KR BBQ SAUCE ORGINAL</v>
          </cell>
        </row>
        <row r="27">
          <cell r="A27">
            <v>477315</v>
          </cell>
          <cell r="B27" t="str">
            <v>KR BBQ SAUCE HICKORY</v>
          </cell>
        </row>
        <row r="28">
          <cell r="A28">
            <v>477349</v>
          </cell>
          <cell r="B28" t="str">
            <v>KR BBQ SAUCE GARLIC</v>
          </cell>
        </row>
        <row r="29">
          <cell r="A29">
            <v>477356</v>
          </cell>
          <cell r="B29" t="str">
            <v>KR BBQ SAUCE CHICKN'N'RIB</v>
          </cell>
        </row>
        <row r="30">
          <cell r="A30">
            <v>477430</v>
          </cell>
          <cell r="B30" t="str">
            <v>KR BBQ SAUCE BRWN SUGAR</v>
          </cell>
        </row>
        <row r="31">
          <cell r="A31">
            <v>6349047</v>
          </cell>
          <cell r="B31" t="str">
            <v>MONTANAS TEXAS BOLD BBQ SCE</v>
          </cell>
        </row>
        <row r="32">
          <cell r="A32">
            <v>6349054</v>
          </cell>
          <cell r="B32" t="str">
            <v>MONTANAS APPL BUTER BBQ SCE</v>
          </cell>
        </row>
        <row r="33">
          <cell r="A33">
            <v>477521</v>
          </cell>
          <cell r="B33" t="str">
            <v>BULLS EYE BBQ ORIG SAUCE</v>
          </cell>
        </row>
        <row r="34">
          <cell r="A34">
            <v>477562</v>
          </cell>
          <cell r="B34" t="str">
            <v>BULLS EYE BBQ SWT/STCKY SAC</v>
          </cell>
        </row>
        <row r="35">
          <cell r="A35">
            <v>477570</v>
          </cell>
          <cell r="B35" t="str">
            <v>BULLS EYE BBQ OLD/HICK SCE</v>
          </cell>
        </row>
        <row r="36">
          <cell r="A36">
            <v>477588</v>
          </cell>
          <cell r="B36" t="str">
            <v>BULLS EYE BBQ STKHSE SC</v>
          </cell>
        </row>
        <row r="37">
          <cell r="A37">
            <v>477596</v>
          </cell>
          <cell r="B37" t="str">
            <v>BULLS EYE BBQ GRILL ON/GR</v>
          </cell>
        </row>
        <row r="38">
          <cell r="A38">
            <v>477646</v>
          </cell>
          <cell r="B38" t="str">
            <v>BULLS EYE BBQ CHIPOTLE SC</v>
          </cell>
        </row>
        <row r="39">
          <cell r="A39">
            <v>477679</v>
          </cell>
          <cell r="B39" t="str">
            <v>BULLS EYE BBQ HON/GRLC SC</v>
          </cell>
        </row>
        <row r="40">
          <cell r="A40">
            <v>477695</v>
          </cell>
          <cell r="B40" t="str">
            <v>BULLS EYE BBQ CHKN/RIB SC</v>
          </cell>
        </row>
        <row r="41">
          <cell r="A41">
            <v>477711</v>
          </cell>
          <cell r="B41" t="str">
            <v>BULLS EYE BBQ GUINESS SCE</v>
          </cell>
        </row>
        <row r="42">
          <cell r="A42">
            <v>6348346</v>
          </cell>
          <cell r="B42" t="str">
            <v>DIANA BBQ SCE ORIG</v>
          </cell>
        </row>
        <row r="43">
          <cell r="A43">
            <v>6348353</v>
          </cell>
          <cell r="B43" t="str">
            <v>DIANA BBQ SCE RIB&amp;CHKN</v>
          </cell>
        </row>
        <row r="44">
          <cell r="A44">
            <v>6348361</v>
          </cell>
          <cell r="B44" t="str">
            <v>DIANA BBQ SCE HNY GARLIC</v>
          </cell>
        </row>
        <row r="45">
          <cell r="A45">
            <v>2458875</v>
          </cell>
          <cell r="B45" t="str">
            <v>CATTLEBOYZ BBQ SCE</v>
          </cell>
        </row>
        <row r="46">
          <cell r="A46">
            <v>603357</v>
          </cell>
          <cell r="B46" t="str">
            <v>OLDE STYLE SWT &amp; SOUR</v>
          </cell>
        </row>
        <row r="47">
          <cell r="A47">
            <v>6273262</v>
          </cell>
          <cell r="B47" t="str">
            <v>LYNCH HONEY GARLIC SAUCE</v>
          </cell>
        </row>
        <row r="48">
          <cell r="A48">
            <v>269431</v>
          </cell>
          <cell r="B48" t="str">
            <v>FORTY CREEK SAUCE BBQ</v>
          </cell>
        </row>
        <row r="49">
          <cell r="A49">
            <v>608455</v>
          </cell>
          <cell r="B49" t="str">
            <v>BULLSEYE ORIG BBQ SAUCE BOLD</v>
          </cell>
        </row>
        <row r="50">
          <cell r="A50">
            <v>608901</v>
          </cell>
          <cell r="B50" t="str">
            <v>KR BBQ SAUCE</v>
          </cell>
        </row>
        <row r="51">
          <cell r="A51">
            <v>608927</v>
          </cell>
          <cell r="B51" t="str">
            <v>KRAFT SAUCE CHICK N RIB</v>
          </cell>
        </row>
        <row r="52">
          <cell r="A52">
            <v>630079</v>
          </cell>
          <cell r="B52" t="str">
            <v>RICHARDSON SAUCE BBQ ULT</v>
          </cell>
        </row>
        <row r="53">
          <cell r="A53">
            <v>658716</v>
          </cell>
          <cell r="B53" t="str">
            <v>CATTLEBOYZ SAUCE BBQ</v>
          </cell>
        </row>
        <row r="54">
          <cell r="A54">
            <v>2494896</v>
          </cell>
          <cell r="B54" t="str">
            <v>RENEES CHIPOTLE AIOLI</v>
          </cell>
        </row>
        <row r="55">
          <cell r="A55">
            <v>6204317</v>
          </cell>
          <cell r="B55" t="str">
            <v>RENEES JALAPENO LIMEAIOLI</v>
          </cell>
        </row>
        <row r="56">
          <cell r="A56">
            <v>6357404</v>
          </cell>
          <cell r="B56" t="str">
            <v>LYNCH SUB SAUCE</v>
          </cell>
        </row>
        <row r="57">
          <cell r="A57">
            <v>6357412</v>
          </cell>
          <cell r="B57" t="str">
            <v>LYNCH CHIPOTLE SAUCE</v>
          </cell>
        </row>
        <row r="58">
          <cell r="A58">
            <v>6256168</v>
          </cell>
          <cell r="B58" t="str">
            <v>CG HORSERADISH</v>
          </cell>
        </row>
        <row r="59">
          <cell r="A59">
            <v>6256184</v>
          </cell>
          <cell r="B59" t="str">
            <v>CG HORSERADISH EXT HOT</v>
          </cell>
        </row>
        <row r="60">
          <cell r="A60">
            <v>292557</v>
          </cell>
          <cell r="B60" t="str">
            <v>CG SEAFOOD SCE SPICY</v>
          </cell>
        </row>
        <row r="61">
          <cell r="A61">
            <v>990853</v>
          </cell>
          <cell r="B61" t="str">
            <v>CG SEAFOOD SCE</v>
          </cell>
        </row>
        <row r="62">
          <cell r="A62">
            <v>411280</v>
          </cell>
          <cell r="B62" t="str">
            <v>CG TARTAR SCE</v>
          </cell>
        </row>
        <row r="63">
          <cell r="A63">
            <v>181099</v>
          </cell>
          <cell r="B63" t="str">
            <v>HZ CHILI SAUCE</v>
          </cell>
        </row>
        <row r="64">
          <cell r="A64">
            <v>527770</v>
          </cell>
          <cell r="B64" t="str">
            <v>HZ CHUNKY CHILI SAUCE</v>
          </cell>
        </row>
        <row r="65">
          <cell r="A65">
            <v>2461622</v>
          </cell>
          <cell r="B65" t="str">
            <v>C.GOLD HOT WING SAUCE</v>
          </cell>
        </row>
        <row r="66">
          <cell r="A66">
            <v>940858</v>
          </cell>
          <cell r="B66" t="str">
            <v>C.GOLD HOT CAYENNE SAUCE</v>
          </cell>
        </row>
        <row r="67">
          <cell r="A67">
            <v>308973</v>
          </cell>
          <cell r="B67" t="str">
            <v>HP SAUCE ORIG</v>
          </cell>
        </row>
        <row r="68">
          <cell r="A68">
            <v>741975</v>
          </cell>
          <cell r="B68" t="str">
            <v>C.GOLD CHIMICHURRI STEAK SAUCE</v>
          </cell>
        </row>
        <row r="69">
          <cell r="A69">
            <v>2461598</v>
          </cell>
          <cell r="B69" t="str">
            <v>C.GOLD PERI PERI SAUCE</v>
          </cell>
        </row>
        <row r="70">
          <cell r="A70">
            <v>2488492</v>
          </cell>
          <cell r="B70" t="str">
            <v>SAWMILL SESAME STEAK SCE</v>
          </cell>
        </row>
        <row r="71">
          <cell r="A71">
            <v>6495444</v>
          </cell>
          <cell r="B71" t="str">
            <v>HLMN CHK WNG SCE MAYO GAR PARM</v>
          </cell>
        </row>
        <row r="72">
          <cell r="A72">
            <v>6495469</v>
          </cell>
          <cell r="B72" t="str">
            <v>HLMN CHKN WNG SCE MAYO BUTMLK RH</v>
          </cell>
        </row>
        <row r="73">
          <cell r="A73">
            <v>621300</v>
          </cell>
          <cell r="B73" t="str">
            <v>KR BURGER SAUCE</v>
          </cell>
        </row>
        <row r="74">
          <cell r="A74">
            <v>515577</v>
          </cell>
          <cell r="B74" t="str">
            <v>GREETLA HONEY DILL SCE</v>
          </cell>
        </row>
        <row r="75">
          <cell r="A75">
            <v>437137</v>
          </cell>
          <cell r="B75" t="str">
            <v>GRETLA HONEY DILL SCE 4LT</v>
          </cell>
        </row>
        <row r="76">
          <cell r="A76">
            <v>609081</v>
          </cell>
          <cell r="B76" t="str">
            <v>KRAFT SAUCE TARTAR</v>
          </cell>
        </row>
        <row r="77">
          <cell r="A77">
            <v>919829</v>
          </cell>
          <cell r="B77" t="str">
            <v>H.P. SAUCE ORIGINAL FOREVER FULL</v>
          </cell>
        </row>
        <row r="78">
          <cell r="A78">
            <v>926626</v>
          </cell>
          <cell r="B78" t="str">
            <v>H.P. SAUCE</v>
          </cell>
        </row>
        <row r="79">
          <cell r="A79">
            <v>166249</v>
          </cell>
          <cell r="B79" t="str">
            <v>KRAFT SAUCE TARTAR 18ML</v>
          </cell>
        </row>
        <row r="80">
          <cell r="A80">
            <v>633198</v>
          </cell>
          <cell r="B80" t="str">
            <v>KRAFT SAUCE CRANBRY 16ML</v>
          </cell>
        </row>
        <row r="81">
          <cell r="A81">
            <v>2429561</v>
          </cell>
          <cell r="B81" t="str">
            <v>SWISS CHAL DIP SAUCE</v>
          </cell>
        </row>
        <row r="82">
          <cell r="A82">
            <v>6278873</v>
          </cell>
          <cell r="B82" t="str">
            <v>SWISS CHAL HOT CHCK GRY</v>
          </cell>
        </row>
        <row r="83">
          <cell r="A83">
            <v>148791</v>
          </cell>
          <cell r="B83" t="str">
            <v>MCCK GRMT GRN PEPPRCORN</v>
          </cell>
        </row>
        <row r="84">
          <cell r="A84">
            <v>184903</v>
          </cell>
          <cell r="B84" t="str">
            <v>MCCK GRMT 3 CHEESE SCE</v>
          </cell>
        </row>
        <row r="85">
          <cell r="A85">
            <v>340729</v>
          </cell>
          <cell r="B85" t="str">
            <v>MCCK GRMT ALFREDO SAUCE</v>
          </cell>
        </row>
        <row r="86">
          <cell r="A86">
            <v>340778</v>
          </cell>
          <cell r="B86" t="str">
            <v>MCCK GRMT POULTRY GRVY</v>
          </cell>
        </row>
        <row r="87">
          <cell r="A87">
            <v>532846</v>
          </cell>
          <cell r="B87" t="str">
            <v>MCCK GRMT POUTRY GRAV 25% LS</v>
          </cell>
        </row>
        <row r="88">
          <cell r="A88">
            <v>532879</v>
          </cell>
          <cell r="B88" t="str">
            <v>MCCK GRMT RST GRVY 25% LS</v>
          </cell>
        </row>
        <row r="89">
          <cell r="A89">
            <v>661256</v>
          </cell>
          <cell r="B89" t="str">
            <v>MCCK GRMT BERNAISE SAUCE</v>
          </cell>
        </row>
        <row r="90">
          <cell r="A90">
            <v>664193</v>
          </cell>
          <cell r="B90" t="str">
            <v>MCCK GRMT HOLLANDAISE SCE</v>
          </cell>
        </row>
        <row r="91">
          <cell r="A91">
            <v>938928</v>
          </cell>
          <cell r="B91" t="str">
            <v>MCCK GRMT ROAST GRVY MIX</v>
          </cell>
        </row>
        <row r="92">
          <cell r="A92">
            <v>957670</v>
          </cell>
          <cell r="B92" t="str">
            <v>MCCK GRMT HOLLANDAISE LS</v>
          </cell>
        </row>
        <row r="93">
          <cell r="A93">
            <v>217158</v>
          </cell>
          <cell r="B93" t="str">
            <v>CH CHICKEN GRAVY MIX</v>
          </cell>
        </row>
        <row r="94">
          <cell r="A94">
            <v>340877</v>
          </cell>
          <cell r="B94" t="str">
            <v>CH ONION GRAVY MIX GF</v>
          </cell>
        </row>
        <row r="95">
          <cell r="A95">
            <v>418210</v>
          </cell>
          <cell r="B95" t="str">
            <v>CH POUTINE GRAVY MIX</v>
          </cell>
        </row>
        <row r="96">
          <cell r="A96">
            <v>556969</v>
          </cell>
          <cell r="B96" t="str">
            <v>CH 4 PEPRCRN GRAVY SCE</v>
          </cell>
        </row>
        <row r="97">
          <cell r="A97">
            <v>654087</v>
          </cell>
          <cell r="B97" t="str">
            <v>CH AU JUS GRAVY MIX GF</v>
          </cell>
        </row>
        <row r="98">
          <cell r="A98">
            <v>830034</v>
          </cell>
          <cell r="B98" t="str">
            <v>CH GRAVY BRWN 25% LESS SALT</v>
          </cell>
        </row>
        <row r="99">
          <cell r="A99">
            <v>830042</v>
          </cell>
          <cell r="B99" t="str">
            <v>CH GRAVY CHKN 25% LESS SALT</v>
          </cell>
        </row>
        <row r="100">
          <cell r="A100">
            <v>830059</v>
          </cell>
          <cell r="B100" t="str">
            <v>CH GRAVY TRKY 25% LESS SALT</v>
          </cell>
        </row>
        <row r="101">
          <cell r="A101">
            <v>832584</v>
          </cell>
          <cell r="B101" t="str">
            <v>CH BROWN GRAVY MIX</v>
          </cell>
        </row>
        <row r="102">
          <cell r="A102">
            <v>832774</v>
          </cell>
          <cell r="B102" t="str">
            <v>CH MUSHROOM GRAVY MIX</v>
          </cell>
        </row>
        <row r="103">
          <cell r="A103">
            <v>832816</v>
          </cell>
          <cell r="B103" t="str">
            <v>CH PORK GRAVY MIX</v>
          </cell>
        </row>
        <row r="104">
          <cell r="A104">
            <v>833632</v>
          </cell>
          <cell r="B104" t="str">
            <v>CH TURKEY GRAVY MIX</v>
          </cell>
        </row>
        <row r="105">
          <cell r="A105">
            <v>957381</v>
          </cell>
          <cell r="B105" t="str">
            <v>CH POUTINE GRAVY MIX LS</v>
          </cell>
        </row>
        <row r="106">
          <cell r="A106">
            <v>2429579</v>
          </cell>
          <cell r="B106" t="str">
            <v>CH HOMESTYLE GRAVY MIX</v>
          </cell>
        </row>
        <row r="107">
          <cell r="A107">
            <v>667717</v>
          </cell>
          <cell r="B107" t="str">
            <v>CH GRVY BRON GF</v>
          </cell>
        </row>
        <row r="108">
          <cell r="A108">
            <v>667733</v>
          </cell>
          <cell r="B108" t="str">
            <v>CH GRAVY TURKEY GF</v>
          </cell>
        </row>
        <row r="109">
          <cell r="A109">
            <v>817189</v>
          </cell>
          <cell r="B109" t="str">
            <v>CH GRAVY CHICK GF</v>
          </cell>
        </row>
        <row r="110">
          <cell r="A110">
            <v>817197</v>
          </cell>
          <cell r="B110" t="str">
            <v>CH GRAVY PORK GF</v>
          </cell>
        </row>
        <row r="111">
          <cell r="A111">
            <v>957589</v>
          </cell>
          <cell r="B111" t="str">
            <v>CH GRVY MON STK LGRL GF</v>
          </cell>
        </row>
        <row r="112">
          <cell r="A112">
            <v>841254</v>
          </cell>
          <cell r="B112" t="str">
            <v>ST HUBERT POUTI GRVY ORIG</v>
          </cell>
        </row>
        <row r="113">
          <cell r="A113">
            <v>2458842</v>
          </cell>
          <cell r="B113" t="str">
            <v>SWISS CHAL DIP SAUCE</v>
          </cell>
        </row>
        <row r="114">
          <cell r="A114">
            <v>2458867</v>
          </cell>
          <cell r="B114" t="str">
            <v>SWISS CHAL HOM GRVY</v>
          </cell>
        </row>
        <row r="115">
          <cell r="A115">
            <v>6328538</v>
          </cell>
          <cell r="B115" t="str">
            <v>SWISS CHAL BEF GRVY</v>
          </cell>
        </row>
        <row r="116">
          <cell r="A116">
            <v>832386</v>
          </cell>
          <cell r="B116" t="str">
            <v>CH CHEESE SAUCE MIX GF</v>
          </cell>
        </row>
        <row r="117">
          <cell r="A117">
            <v>832550</v>
          </cell>
          <cell r="B117" t="str">
            <v>CH SPAGHETTI SAUCE MIX</v>
          </cell>
        </row>
        <row r="118">
          <cell r="A118">
            <v>977868</v>
          </cell>
          <cell r="B118" t="str">
            <v>CH YORKSHIRE PUDDING MIX</v>
          </cell>
        </row>
        <row r="119">
          <cell r="A119">
            <v>340802</v>
          </cell>
          <cell r="B119" t="str">
            <v>CH SHEPERDS PIE SEASON</v>
          </cell>
        </row>
        <row r="120">
          <cell r="A120">
            <v>817205</v>
          </cell>
          <cell r="B120" t="str">
            <v>CH CHILI SEASON 25%LS &amp; GF</v>
          </cell>
        </row>
        <row r="121">
          <cell r="A121">
            <v>831354</v>
          </cell>
          <cell r="B121" t="str">
            <v>CH SUP BURGR SEASON MIX</v>
          </cell>
        </row>
        <row r="122">
          <cell r="A122">
            <v>831867</v>
          </cell>
          <cell r="B122" t="str">
            <v>CH SLOPPY JOE SEASON GF</v>
          </cell>
        </row>
        <row r="123">
          <cell r="A123">
            <v>831990</v>
          </cell>
          <cell r="B123" t="str">
            <v>CH MEAT MARIN SEASONING</v>
          </cell>
        </row>
        <row r="124">
          <cell r="A124">
            <v>832105</v>
          </cell>
          <cell r="B124" t="str">
            <v>CH BEEF STEW SEASONING</v>
          </cell>
        </row>
        <row r="125">
          <cell r="A125">
            <v>832378</v>
          </cell>
          <cell r="B125" t="str">
            <v>CH MEAT LOAF SEASONING</v>
          </cell>
        </row>
        <row r="126">
          <cell r="A126">
            <v>982546</v>
          </cell>
          <cell r="B126" t="str">
            <v>CH CHILI SEASONING MIX</v>
          </cell>
        </row>
        <row r="127">
          <cell r="A127">
            <v>2429603</v>
          </cell>
          <cell r="B127" t="str">
            <v>CH TACO SEASONING MIX</v>
          </cell>
        </row>
        <row r="128">
          <cell r="A128">
            <v>6275804</v>
          </cell>
          <cell r="B128" t="str">
            <v>CH ONE SHT CHIKN PARMESAN</v>
          </cell>
        </row>
        <row r="129">
          <cell r="A129">
            <v>6275820</v>
          </cell>
          <cell r="B129" t="str">
            <v>CH ONE SHT FRMRS MRKT CHICK&amp;VEG</v>
          </cell>
        </row>
        <row r="130">
          <cell r="A130">
            <v>6275838</v>
          </cell>
          <cell r="B130" t="str">
            <v>CH ONE SKILLET TERIYAKI STIR FRY</v>
          </cell>
        </row>
        <row r="131">
          <cell r="A131">
            <v>6275846</v>
          </cell>
          <cell r="B131" t="str">
            <v>CH ONE SKILLET TEX MEX</v>
          </cell>
        </row>
        <row r="132">
          <cell r="A132">
            <v>6363444</v>
          </cell>
          <cell r="B132" t="str">
            <v>CH FRIES GAR PARM SEA GF</v>
          </cell>
        </row>
        <row r="133">
          <cell r="A133">
            <v>6403968</v>
          </cell>
          <cell r="B133" t="str">
            <v>CH BEEF&amp;BROC STIRFRY SEAS</v>
          </cell>
        </row>
        <row r="134">
          <cell r="A134">
            <v>6404131</v>
          </cell>
          <cell r="B134" t="str">
            <v>CH GUACAMOLE SEASONING GF</v>
          </cell>
        </row>
        <row r="135">
          <cell r="A135">
            <v>6404156</v>
          </cell>
          <cell r="B135" t="str">
            <v>CH SPICY GUAC SEASNING GF</v>
          </cell>
        </row>
        <row r="136">
          <cell r="A136">
            <v>6459853</v>
          </cell>
          <cell r="B136" t="str">
            <v>CH PARM GARLIC SAUCE MIX</v>
          </cell>
        </row>
        <row r="137">
          <cell r="A137">
            <v>6459861</v>
          </cell>
          <cell r="B137" t="str">
            <v>CH LEM HERB BUTTER SAUCE</v>
          </cell>
        </row>
        <row r="138">
          <cell r="A138">
            <v>6459879</v>
          </cell>
          <cell r="B138" t="str">
            <v>CH CARM ON &amp; BACON SAUCE</v>
          </cell>
        </row>
        <row r="139">
          <cell r="A139">
            <v>763102</v>
          </cell>
          <cell r="B139" t="str">
            <v>CH SLOW COOKERS-POT RST</v>
          </cell>
        </row>
        <row r="140">
          <cell r="A140">
            <v>763128</v>
          </cell>
          <cell r="B140" t="str">
            <v>CH SLOWCOOKERS-BEEFSTEW</v>
          </cell>
        </row>
        <row r="141">
          <cell r="A141">
            <v>763136</v>
          </cell>
          <cell r="B141" t="str">
            <v>CH SLOWCOKERS-BBQ PORK GF</v>
          </cell>
        </row>
        <row r="142">
          <cell r="A142">
            <v>500348</v>
          </cell>
          <cell r="B142" t="str">
            <v>KR BBQ SAUCE 1/2 DRP</v>
          </cell>
        </row>
        <row r="143">
          <cell r="A143">
            <v>616060</v>
          </cell>
          <cell r="B143" t="str">
            <v>BULL'S EYE 1/2 DRP</v>
          </cell>
        </row>
        <row r="144">
          <cell r="A144">
            <v>6418396</v>
          </cell>
          <cell r="B144" t="str">
            <v>HZ GHOST PPR RANCH SAUCE</v>
          </cell>
        </row>
        <row r="145">
          <cell r="A145">
            <v>6418560</v>
          </cell>
          <cell r="B145" t="str">
            <v>HZ GHOST PEPPER RANCH BIN</v>
          </cell>
        </row>
        <row r="146">
          <cell r="A146">
            <v>6271159</v>
          </cell>
          <cell r="B146" t="str">
            <v>CG PURE DILL PICKLE GARL</v>
          </cell>
        </row>
        <row r="147">
          <cell r="A147">
            <v>6325914</v>
          </cell>
          <cell r="B147" t="str">
            <v>CG PURE BRD &amp; BUTR PCKL</v>
          </cell>
        </row>
        <row r="148">
          <cell r="A148">
            <v>6325955</v>
          </cell>
          <cell r="B148" t="str">
            <v>CG PURE GAR SLCE PICKLE</v>
          </cell>
        </row>
        <row r="149">
          <cell r="A149">
            <v>6477723</v>
          </cell>
          <cell r="B149" t="str">
            <v>CG PURE BABY DILL PICKLE</v>
          </cell>
        </row>
        <row r="150">
          <cell r="A150">
            <v>656074</v>
          </cell>
          <cell r="B150" t="str">
            <v>M &amp; S EXTREME BEANS HOT SPICY</v>
          </cell>
        </row>
        <row r="151">
          <cell r="A151">
            <v>656157</v>
          </cell>
          <cell r="B151" t="str">
            <v>M &amp; S EXTREME BEANS GARL DILL</v>
          </cell>
        </row>
        <row r="152">
          <cell r="A152">
            <v>6296115</v>
          </cell>
          <cell r="B152" t="str">
            <v>CG PURE BABY CARROTS</v>
          </cell>
        </row>
        <row r="153">
          <cell r="A153">
            <v>150763</v>
          </cell>
          <cell r="B153" t="str">
            <v>COOP GLD HOT PEPPER RINGS</v>
          </cell>
        </row>
        <row r="154">
          <cell r="A154">
            <v>6215495</v>
          </cell>
          <cell r="B154" t="str">
            <v>NANJO'S PICKL EGG GAR DIL</v>
          </cell>
        </row>
        <row r="155">
          <cell r="A155">
            <v>6215511</v>
          </cell>
          <cell r="B155" t="str">
            <v>NANJO'S PICKL EGG HOT SAU</v>
          </cell>
        </row>
        <row r="156">
          <cell r="A156">
            <v>6215669</v>
          </cell>
          <cell r="B156" t="str">
            <v>NANJO'S PICKL EGG ONION</v>
          </cell>
        </row>
        <row r="157">
          <cell r="A157">
            <v>6339915</v>
          </cell>
          <cell r="B157" t="str">
            <v>NANJO'S PICKL SAUSAGE GRL</v>
          </cell>
        </row>
        <row r="158">
          <cell r="A158">
            <v>6365530</v>
          </cell>
          <cell r="B158" t="str">
            <v>NANJO'S PICKL EGG ORIG</v>
          </cell>
        </row>
        <row r="159">
          <cell r="A159">
            <v>6397376</v>
          </cell>
          <cell r="B159" t="str">
            <v>HLMN MAYO SQZ PLANT BASE VEGN</v>
          </cell>
        </row>
        <row r="160">
          <cell r="A160">
            <v>6296263</v>
          </cell>
          <cell r="B160" t="str">
            <v>C.GOLD MAYO SQZ</v>
          </cell>
        </row>
        <row r="161">
          <cell r="A161">
            <v>6436802</v>
          </cell>
          <cell r="B161" t="str">
            <v>C.GOLD MAYO OLIVE SQZ</v>
          </cell>
        </row>
        <row r="162">
          <cell r="A162">
            <v>178889</v>
          </cell>
          <cell r="B162" t="str">
            <v>C.GOLD MAYO</v>
          </cell>
        </row>
        <row r="163">
          <cell r="A163">
            <v>6436810</v>
          </cell>
          <cell r="B163" t="str">
            <v>C.GOLD MAYO OLIVE</v>
          </cell>
        </row>
        <row r="164">
          <cell r="A164">
            <v>6351555</v>
          </cell>
          <cell r="B164" t="str">
            <v>KR MAYO REAL</v>
          </cell>
        </row>
        <row r="165">
          <cell r="A165">
            <v>784058</v>
          </cell>
          <cell r="B165" t="str">
            <v>KR MAYONNAISE</v>
          </cell>
        </row>
        <row r="166">
          <cell r="A166">
            <v>925834</v>
          </cell>
          <cell r="B166" t="str">
            <v>HLMN MAYO REAL</v>
          </cell>
        </row>
        <row r="167">
          <cell r="A167">
            <v>6397335</v>
          </cell>
          <cell r="B167" t="str">
            <v>HLMN MAYO SQZ CHIL LITE</v>
          </cell>
        </row>
        <row r="168">
          <cell r="A168">
            <v>6397350</v>
          </cell>
          <cell r="B168" t="str">
            <v>HLMN MAYO SQZ REAL</v>
          </cell>
        </row>
        <row r="169">
          <cell r="A169">
            <v>6406722</v>
          </cell>
          <cell r="B169" t="str">
            <v>HLMN AIOLI SQZ GARLIC</v>
          </cell>
        </row>
        <row r="170">
          <cell r="A170">
            <v>6453260</v>
          </cell>
          <cell r="B170" t="str">
            <v>HLMN MAYO SQZ CHIPOTLE</v>
          </cell>
        </row>
        <row r="171">
          <cell r="A171">
            <v>6397285</v>
          </cell>
          <cell r="B171" t="str">
            <v>HLMN MAYO SQZ REAL</v>
          </cell>
        </row>
        <row r="172">
          <cell r="A172">
            <v>6397301</v>
          </cell>
          <cell r="B172" t="str">
            <v>HLMN MAYO SQZ LIGHT</v>
          </cell>
        </row>
        <row r="173">
          <cell r="A173">
            <v>6397319</v>
          </cell>
          <cell r="B173" t="str">
            <v>HLMN MAYO SQZ OLIVE OIL</v>
          </cell>
        </row>
        <row r="174">
          <cell r="A174">
            <v>6406714</v>
          </cell>
          <cell r="B174" t="str">
            <v>HLMN MAYO SQZ SPICY</v>
          </cell>
        </row>
        <row r="175">
          <cell r="A175">
            <v>263699</v>
          </cell>
          <cell r="B175" t="str">
            <v>HLMN MAYO SQZ PLANT BASE VGN</v>
          </cell>
        </row>
        <row r="176">
          <cell r="A176">
            <v>491332</v>
          </cell>
          <cell r="B176" t="str">
            <v>HLMN MAYO REAL</v>
          </cell>
        </row>
        <row r="177">
          <cell r="A177">
            <v>491357</v>
          </cell>
          <cell r="B177" t="str">
            <v>HLMN MAYO LIGHT</v>
          </cell>
        </row>
        <row r="178">
          <cell r="A178">
            <v>491399</v>
          </cell>
          <cell r="B178" t="str">
            <v>HLMN MAYO W/OLIVE OIL</v>
          </cell>
        </row>
        <row r="179">
          <cell r="A179">
            <v>6477640</v>
          </cell>
          <cell r="B179" t="str">
            <v>HLMN MAYO W/OLIVE OIL LT</v>
          </cell>
        </row>
        <row r="180">
          <cell r="A180">
            <v>491423</v>
          </cell>
          <cell r="B180" t="str">
            <v>HLMN MAYO REAL</v>
          </cell>
        </row>
        <row r="181">
          <cell r="A181">
            <v>178764</v>
          </cell>
          <cell r="B181" t="str">
            <v>C.GOLD WHPD DRSG</v>
          </cell>
        </row>
        <row r="182">
          <cell r="A182">
            <v>620955</v>
          </cell>
          <cell r="B182" t="str">
            <v>KR MIRACLE WHIP DRSG</v>
          </cell>
        </row>
        <row r="183">
          <cell r="A183">
            <v>6351522</v>
          </cell>
          <cell r="B183" t="str">
            <v>KR MIRACLE WHIP CALWISE</v>
          </cell>
        </row>
        <row r="184">
          <cell r="A184">
            <v>144972</v>
          </cell>
          <cell r="B184" t="str">
            <v>KR MIRACLE WHIP</v>
          </cell>
        </row>
        <row r="185">
          <cell r="A185">
            <v>144998</v>
          </cell>
          <cell r="B185" t="str">
            <v>KR MIRACLE WHIP CALWISE</v>
          </cell>
        </row>
        <row r="186">
          <cell r="A186">
            <v>523159</v>
          </cell>
          <cell r="B186" t="str">
            <v>KR MIRACLE WHIP W/OLIVE OIL</v>
          </cell>
        </row>
        <row r="187">
          <cell r="A187">
            <v>313569</v>
          </cell>
          <cell r="B187" t="str">
            <v>KR MIRACLE WHIP DRSG</v>
          </cell>
        </row>
        <row r="188">
          <cell r="A188">
            <v>767616</v>
          </cell>
          <cell r="B188" t="str">
            <v>KR MIR WHIP CALWISE</v>
          </cell>
        </row>
        <row r="189">
          <cell r="A189">
            <v>232561</v>
          </cell>
          <cell r="B189" t="str">
            <v>RSVP MAYONNAISE</v>
          </cell>
        </row>
        <row r="190">
          <cell r="A190">
            <v>608877</v>
          </cell>
          <cell r="B190" t="str">
            <v>KR DRESS SALAD BOWL</v>
          </cell>
        </row>
        <row r="191">
          <cell r="A191">
            <v>608950</v>
          </cell>
          <cell r="B191" t="str">
            <v>KR MAYONNAISE</v>
          </cell>
        </row>
        <row r="192">
          <cell r="A192">
            <v>608984</v>
          </cell>
          <cell r="B192" t="str">
            <v>KRAFT MIRACLE WHIP</v>
          </cell>
        </row>
        <row r="193">
          <cell r="A193">
            <v>859272</v>
          </cell>
          <cell r="B193" t="str">
            <v>KRAFT DRESSING SALAD BOWL</v>
          </cell>
        </row>
        <row r="194">
          <cell r="A194">
            <v>859298</v>
          </cell>
          <cell r="B194" t="str">
            <v>KRAFT MIRACLE WHIP</v>
          </cell>
        </row>
        <row r="195">
          <cell r="A195">
            <v>868414</v>
          </cell>
          <cell r="B195" t="str">
            <v>KR MAYONNAISE</v>
          </cell>
        </row>
        <row r="196">
          <cell r="A196">
            <v>232439</v>
          </cell>
          <cell r="B196" t="str">
            <v>KRAFT MIRACLE WHIP 18ML</v>
          </cell>
        </row>
        <row r="197">
          <cell r="A197">
            <v>233692</v>
          </cell>
          <cell r="B197" t="str">
            <v>KRAFT MAYONNAISE 18ML</v>
          </cell>
        </row>
        <row r="198">
          <cell r="A198">
            <v>6433353</v>
          </cell>
          <cell r="B198" t="str">
            <v>JL KR PURE DRS ORG TURM</v>
          </cell>
        </row>
        <row r="199">
          <cell r="A199">
            <v>6433395</v>
          </cell>
          <cell r="B199" t="str">
            <v>JL KR PURE DRS MIS LIM G</v>
          </cell>
        </row>
        <row r="200">
          <cell r="A200">
            <v>6433551</v>
          </cell>
          <cell r="B200" t="str">
            <v>JL KR PURE DRS FIG BALSM</v>
          </cell>
        </row>
        <row r="201">
          <cell r="A201">
            <v>6433569</v>
          </cell>
          <cell r="B201" t="str">
            <v>JL KR PURE DRS CL ITALIAN</v>
          </cell>
        </row>
        <row r="202">
          <cell r="A202">
            <v>6433577</v>
          </cell>
          <cell r="B202" t="str">
            <v>JL KR PURE DRS CUC GREEK</v>
          </cell>
        </row>
        <row r="203">
          <cell r="A203">
            <v>6433585</v>
          </cell>
          <cell r="B203" t="str">
            <v>JL KR PURE DRS HON SHALL</v>
          </cell>
        </row>
        <row r="204">
          <cell r="A204">
            <v>6433593</v>
          </cell>
          <cell r="B204" t="str">
            <v>JL KR PURE DRS POM ZAATAR</v>
          </cell>
        </row>
        <row r="205">
          <cell r="A205">
            <v>6433601</v>
          </cell>
          <cell r="B205" t="str">
            <v>JL KR PURE DRS MAPL DIJON</v>
          </cell>
        </row>
        <row r="206">
          <cell r="A206">
            <v>6473268</v>
          </cell>
          <cell r="B206" t="str">
            <v>CG RANCH DRESS</v>
          </cell>
        </row>
        <row r="207">
          <cell r="A207">
            <v>6473284</v>
          </cell>
          <cell r="B207" t="str">
            <v>CG CAESAR DRESS</v>
          </cell>
        </row>
        <row r="208">
          <cell r="A208">
            <v>6473292</v>
          </cell>
          <cell r="B208" t="str">
            <v>CG COLESLAW DRESS</v>
          </cell>
        </row>
        <row r="209">
          <cell r="A209">
            <v>6473300</v>
          </cell>
          <cell r="B209" t="str">
            <v>CG 1000 ISLAND DRESS</v>
          </cell>
        </row>
        <row r="210">
          <cell r="A210">
            <v>6473318</v>
          </cell>
          <cell r="B210" t="str">
            <v>CG GREEK DRESS</v>
          </cell>
        </row>
        <row r="211">
          <cell r="A211">
            <v>6473326</v>
          </cell>
          <cell r="B211" t="str">
            <v>CG RANCH LITE DRESS</v>
          </cell>
        </row>
        <row r="212">
          <cell r="A212">
            <v>6473334</v>
          </cell>
          <cell r="B212" t="str">
            <v>CG CUCUMBER DRESS</v>
          </cell>
        </row>
        <row r="213">
          <cell r="A213">
            <v>6473342</v>
          </cell>
          <cell r="B213" t="str">
            <v>CG ITALIAN DRESS</v>
          </cell>
        </row>
        <row r="214">
          <cell r="A214">
            <v>6473359</v>
          </cell>
          <cell r="B214" t="str">
            <v>CG HOUSE ITALIAN DRESS</v>
          </cell>
        </row>
        <row r="215">
          <cell r="A215">
            <v>6473367</v>
          </cell>
          <cell r="B215" t="str">
            <v>CG FRENCH DRESS</v>
          </cell>
        </row>
        <row r="216">
          <cell r="A216">
            <v>6473375</v>
          </cell>
          <cell r="B216" t="str">
            <v>CG BALSAMIC DRESS</v>
          </cell>
        </row>
        <row r="217">
          <cell r="A217">
            <v>6473383</v>
          </cell>
          <cell r="B217" t="str">
            <v>CG CATALINA DRESS</v>
          </cell>
        </row>
        <row r="218">
          <cell r="A218">
            <v>6404610</v>
          </cell>
          <cell r="B218" t="str">
            <v>CG PURE SUNDRIED DRSG</v>
          </cell>
        </row>
        <row r="219">
          <cell r="A219">
            <v>6405138</v>
          </cell>
          <cell r="B219" t="str">
            <v>CG PURE RASP DRSG</v>
          </cell>
        </row>
        <row r="220">
          <cell r="A220">
            <v>6405153</v>
          </cell>
          <cell r="B220" t="str">
            <v>CG PURE PEAR DRSG</v>
          </cell>
        </row>
        <row r="221">
          <cell r="A221">
            <v>6405179</v>
          </cell>
          <cell r="B221" t="str">
            <v>CG PURE GRAPEFRUIT DRSG</v>
          </cell>
        </row>
        <row r="222">
          <cell r="A222">
            <v>6470215</v>
          </cell>
          <cell r="B222" t="str">
            <v>CG PURE RANCH DRSG</v>
          </cell>
        </row>
        <row r="223">
          <cell r="A223">
            <v>6470223</v>
          </cell>
          <cell r="B223" t="str">
            <v>CG PURE CAESAR DRSG</v>
          </cell>
        </row>
        <row r="224">
          <cell r="A224">
            <v>6434120</v>
          </cell>
          <cell r="B224" t="str">
            <v>KR DRES CLSC 1000 ISLAND</v>
          </cell>
        </row>
        <row r="225">
          <cell r="A225">
            <v>6434138</v>
          </cell>
          <cell r="B225" t="str">
            <v>KR DRES CATALINA</v>
          </cell>
        </row>
        <row r="226">
          <cell r="A226">
            <v>6434146</v>
          </cell>
          <cell r="B226" t="str">
            <v>KR DRES FRENCH</v>
          </cell>
        </row>
        <row r="227">
          <cell r="A227">
            <v>6434153</v>
          </cell>
          <cell r="B227" t="str">
            <v>KR DRES ZESTY ITALIAN</v>
          </cell>
        </row>
        <row r="228">
          <cell r="A228">
            <v>6434161</v>
          </cell>
          <cell r="B228" t="str">
            <v>KR DRES COLESLAW</v>
          </cell>
        </row>
        <row r="229">
          <cell r="A229">
            <v>6434179</v>
          </cell>
          <cell r="B229" t="str">
            <v>KR DRES CREAMY CUCUMBER</v>
          </cell>
        </row>
        <row r="230">
          <cell r="A230">
            <v>6434187</v>
          </cell>
          <cell r="B230" t="str">
            <v>KR DRES GOLDEN ITALIAN</v>
          </cell>
        </row>
        <row r="231">
          <cell r="A231">
            <v>6434195</v>
          </cell>
          <cell r="B231" t="str">
            <v>KR DRES CREAMY CAESAR</v>
          </cell>
        </row>
        <row r="232">
          <cell r="A232">
            <v>6434203</v>
          </cell>
          <cell r="B232" t="str">
            <v>KR DRES RANCHERS CHOICE</v>
          </cell>
        </row>
        <row r="233">
          <cell r="A233">
            <v>6434211</v>
          </cell>
          <cell r="B233" t="str">
            <v>KR DRES PEPPERCORN RANCH</v>
          </cell>
        </row>
        <row r="234">
          <cell r="A234">
            <v>6434229</v>
          </cell>
          <cell r="B234" t="str">
            <v>KR DRES 3 CHEESE RANCH</v>
          </cell>
        </row>
        <row r="235">
          <cell r="A235">
            <v>6434237</v>
          </cell>
          <cell r="B235" t="str">
            <v>KR DRES RUSSIAN</v>
          </cell>
        </row>
        <row r="236">
          <cell r="A236">
            <v>6434245</v>
          </cell>
          <cell r="B236" t="str">
            <v>KR DRES RANCH BACON</v>
          </cell>
        </row>
        <row r="237">
          <cell r="A237">
            <v>6434252</v>
          </cell>
          <cell r="B237" t="str">
            <v>KR DRES CAESAR BACON</v>
          </cell>
        </row>
        <row r="238">
          <cell r="A238">
            <v>6434260</v>
          </cell>
          <cell r="B238" t="str">
            <v>KR DRES ASIAN SESAME</v>
          </cell>
        </row>
        <row r="239">
          <cell r="A239">
            <v>6434278</v>
          </cell>
          <cell r="B239" t="str">
            <v>KR DRES SUNDRIED TOMATO</v>
          </cell>
        </row>
        <row r="240">
          <cell r="A240">
            <v>6434286</v>
          </cell>
          <cell r="B240" t="str">
            <v>KR DRES BALSAMIC VINAGRT</v>
          </cell>
        </row>
        <row r="241">
          <cell r="A241">
            <v>6434294</v>
          </cell>
          <cell r="B241" t="str">
            <v>KR DRES GREEK WITH FETA OREGANO</v>
          </cell>
        </row>
        <row r="242">
          <cell r="A242">
            <v>6434302</v>
          </cell>
          <cell r="B242" t="str">
            <v>KR DRES RASPBERRY VINAIG</v>
          </cell>
        </row>
        <row r="243">
          <cell r="A243">
            <v>6434310</v>
          </cell>
          <cell r="B243" t="str">
            <v>KR DRES CREAMY POPPYSEED</v>
          </cell>
        </row>
        <row r="244">
          <cell r="A244">
            <v>6434328</v>
          </cell>
          <cell r="B244" t="str">
            <v>KR DRES CRM HONEY MUSTARD</v>
          </cell>
        </row>
        <row r="245">
          <cell r="A245">
            <v>6434336</v>
          </cell>
          <cell r="B245" t="str">
            <v>KR DRES FF ITALIAN</v>
          </cell>
        </row>
        <row r="246">
          <cell r="A246">
            <v>6434344</v>
          </cell>
          <cell r="B246" t="str">
            <v>KR DRES CW GREEK W/FETA &amp; OREGANO</v>
          </cell>
        </row>
        <row r="247">
          <cell r="A247">
            <v>6434351</v>
          </cell>
          <cell r="B247" t="str">
            <v>KR DRES CW BALSAMIC VINGR</v>
          </cell>
        </row>
        <row r="248">
          <cell r="A248">
            <v>6434369</v>
          </cell>
          <cell r="B248" t="str">
            <v>KR DRES CW CRMY POPPYSEED</v>
          </cell>
        </row>
        <row r="249">
          <cell r="A249">
            <v>6434377</v>
          </cell>
          <cell r="B249" t="str">
            <v>KR DRES CW RANCHER CHOICE</v>
          </cell>
        </row>
        <row r="250">
          <cell r="A250">
            <v>6434385</v>
          </cell>
          <cell r="B250" t="str">
            <v>KR DRES CW CREAMY CAESAR</v>
          </cell>
        </row>
        <row r="251">
          <cell r="A251">
            <v>6434393</v>
          </cell>
          <cell r="B251" t="str">
            <v>KR DRES CW ITALIAN</v>
          </cell>
        </row>
        <row r="252">
          <cell r="A252">
            <v>6434401</v>
          </cell>
          <cell r="B252" t="str">
            <v>KR DRES CW CATALINA</v>
          </cell>
        </row>
        <row r="253">
          <cell r="A253">
            <v>6434419</v>
          </cell>
          <cell r="B253" t="str">
            <v>KR DRES CW SUNDRIED TOMAT</v>
          </cell>
        </row>
        <row r="254">
          <cell r="A254">
            <v>266726</v>
          </cell>
          <cell r="B254" t="str">
            <v>PURE DRESSING ASIAGO CSR</v>
          </cell>
        </row>
        <row r="255">
          <cell r="A255">
            <v>314401</v>
          </cell>
          <cell r="B255" t="str">
            <v>RSVP DRESSING SALAD BOWL</v>
          </cell>
        </row>
        <row r="256">
          <cell r="A256">
            <v>608570</v>
          </cell>
          <cell r="B256" t="str">
            <v>KRAFT DRESSING CATALINA</v>
          </cell>
        </row>
        <row r="257">
          <cell r="A257">
            <v>608703</v>
          </cell>
          <cell r="B257" t="str">
            <v>KRAFT DRESSING COLESLAW</v>
          </cell>
        </row>
        <row r="258">
          <cell r="A258">
            <v>608711</v>
          </cell>
          <cell r="B258" t="str">
            <v>KRAFT DRESSING CREAMY CSR</v>
          </cell>
        </row>
        <row r="259">
          <cell r="A259">
            <v>608729</v>
          </cell>
          <cell r="B259" t="str">
            <v>KR DRESSING CRMY CUC</v>
          </cell>
        </row>
        <row r="260">
          <cell r="A260">
            <v>608752</v>
          </cell>
          <cell r="B260" t="str">
            <v>KRAFT DRESSING FRENCH</v>
          </cell>
        </row>
        <row r="261">
          <cell r="A261">
            <v>608810</v>
          </cell>
          <cell r="B261" t="str">
            <v>KRAFT DRESSING GOLDN ITAL</v>
          </cell>
        </row>
        <row r="262">
          <cell r="A262">
            <v>608844</v>
          </cell>
          <cell r="B262" t="str">
            <v>KRAFT DRESSING RANCHER'S CHOICE</v>
          </cell>
        </row>
        <row r="263">
          <cell r="A263">
            <v>608992</v>
          </cell>
          <cell r="B263" t="str">
            <v>KRAFT DRESSING GREEK FETA &amp; OREGANO</v>
          </cell>
        </row>
        <row r="264">
          <cell r="A264">
            <v>609016</v>
          </cell>
          <cell r="B264" t="str">
            <v>GOURMET GARLIC LOVERS DRS CAESAR</v>
          </cell>
        </row>
        <row r="265">
          <cell r="A265">
            <v>609107</v>
          </cell>
          <cell r="B265" t="str">
            <v>KRAFT DRESSING 1000 ISLND</v>
          </cell>
        </row>
        <row r="266">
          <cell r="A266">
            <v>609149</v>
          </cell>
          <cell r="B266" t="str">
            <v>KRAFT DRESSING ZESTY ITAL</v>
          </cell>
        </row>
        <row r="267">
          <cell r="A267">
            <v>609198</v>
          </cell>
          <cell r="B267" t="str">
            <v>RSVP DRESSING COLESLAW</v>
          </cell>
        </row>
        <row r="268">
          <cell r="A268">
            <v>609289</v>
          </cell>
          <cell r="B268" t="str">
            <v>RSVP DRESSING CAESAR</v>
          </cell>
        </row>
        <row r="269">
          <cell r="A269">
            <v>609347</v>
          </cell>
          <cell r="B269" t="str">
            <v>KR DRESSING RASPBERRY</v>
          </cell>
        </row>
        <row r="270">
          <cell r="A270">
            <v>2467108</v>
          </cell>
          <cell r="B270" t="str">
            <v>RENEES CAESAR 3.78L GF</v>
          </cell>
        </row>
        <row r="271">
          <cell r="A271">
            <v>167643</v>
          </cell>
          <cell r="B271" t="str">
            <v>KRAFT DRESSING GOLDN ITAL 18ML</v>
          </cell>
        </row>
        <row r="272">
          <cell r="A272">
            <v>167668</v>
          </cell>
          <cell r="B272" t="str">
            <v>KRAFT DRESSING 1000 ISLND 18ML</v>
          </cell>
        </row>
        <row r="273">
          <cell r="A273">
            <v>167726</v>
          </cell>
          <cell r="B273" t="str">
            <v>KRAFT DRESSING FRENCH 18M</v>
          </cell>
        </row>
        <row r="274">
          <cell r="A274">
            <v>626804</v>
          </cell>
          <cell r="B274" t="str">
            <v>KRAFT DRESSING FRENCH 40 ML</v>
          </cell>
        </row>
        <row r="275">
          <cell r="A275">
            <v>626812</v>
          </cell>
          <cell r="B275" t="str">
            <v>KRAFT DRESSING GOLDN ITAL 40ML</v>
          </cell>
        </row>
        <row r="276">
          <cell r="A276">
            <v>626846</v>
          </cell>
          <cell r="B276" t="str">
            <v>KRAFT DRESSING RANCH 40ML</v>
          </cell>
        </row>
        <row r="277">
          <cell r="A277">
            <v>849950</v>
          </cell>
          <cell r="B277" t="str">
            <v>KRAFT DRESSING CREAMY CSR 18ML</v>
          </cell>
        </row>
        <row r="278">
          <cell r="A278">
            <v>871186</v>
          </cell>
          <cell r="B278" t="str">
            <v>KRAFT DRESSING RANCH 18ML</v>
          </cell>
        </row>
        <row r="279">
          <cell r="A279">
            <v>6295174</v>
          </cell>
          <cell r="B279" t="str">
            <v>KRAFT DRESSING CAESAR 40ML</v>
          </cell>
        </row>
        <row r="280">
          <cell r="A280">
            <v>186064</v>
          </cell>
          <cell r="B280" t="str">
            <v>SALADS'N DIPS COUNTRY HRB</v>
          </cell>
        </row>
        <row r="281">
          <cell r="A281">
            <v>290221</v>
          </cell>
          <cell r="B281" t="str">
            <v>SALADS'N DIPS FRCH ONN GF</v>
          </cell>
        </row>
        <row r="282">
          <cell r="A282">
            <v>367680</v>
          </cell>
          <cell r="B282" t="str">
            <v>SALADS'N DIPS RNCH STY GF</v>
          </cell>
        </row>
        <row r="283">
          <cell r="A283">
            <v>959460</v>
          </cell>
          <cell r="B283" t="str">
            <v>SALADS'N DIPS CRY DILL GF</v>
          </cell>
        </row>
        <row r="284">
          <cell r="A284">
            <v>6360697</v>
          </cell>
          <cell r="B284" t="str">
            <v>GRISSOL CAESAR CROUTON</v>
          </cell>
        </row>
        <row r="285">
          <cell r="A285">
            <v>6360705</v>
          </cell>
          <cell r="B285" t="str">
            <v>GRISSOL GAR HERB CROUTON</v>
          </cell>
        </row>
        <row r="286">
          <cell r="A286">
            <v>665455</v>
          </cell>
          <cell r="B286" t="str">
            <v>KR ASTD POURABLE 1/2 MIX PAL 475M-P</v>
          </cell>
        </row>
        <row r="287">
          <cell r="A287">
            <v>937292</v>
          </cell>
          <cell r="B287" t="str">
            <v>ET TU CAESAR DSPLY-P 60COUNT</v>
          </cell>
        </row>
        <row r="288">
          <cell r="A288">
            <v>937318</v>
          </cell>
          <cell r="B288" t="str">
            <v>ET TU CAESAR ORIGINAL-36'S DS-P</v>
          </cell>
        </row>
        <row r="289">
          <cell r="A289">
            <v>6302327</v>
          </cell>
          <cell r="B289" t="str">
            <v>NANJO'S PICKL EGG HNY MUST ONON</v>
          </cell>
        </row>
        <row r="290">
          <cell r="A290">
            <v>6302335</v>
          </cell>
          <cell r="B290" t="str">
            <v>NANJO'S ASSTED 1/2 DRP</v>
          </cell>
        </row>
        <row r="291">
          <cell r="A291">
            <v>6365514</v>
          </cell>
          <cell r="B291" t="str">
            <v>NANJO'S PICKL EGG GARLIC</v>
          </cell>
        </row>
        <row r="292">
          <cell r="A292">
            <v>6440317</v>
          </cell>
          <cell r="B292" t="str">
            <v>KRAFT SALAD DRESS 1/2 DRP</v>
          </cell>
        </row>
        <row r="293">
          <cell r="A293">
            <v>6324990</v>
          </cell>
          <cell r="B293" t="str">
            <v>CG PURE NSA STOON BRY SPRD</v>
          </cell>
        </row>
        <row r="294">
          <cell r="A294">
            <v>6325039</v>
          </cell>
          <cell r="B294" t="str">
            <v>CG PURE NSA BLU/HASK SPRD</v>
          </cell>
        </row>
        <row r="295">
          <cell r="A295">
            <v>6325047</v>
          </cell>
          <cell r="B295" t="str">
            <v>CG PURE NSA STW/RHUB SPRD</v>
          </cell>
        </row>
        <row r="296">
          <cell r="A296">
            <v>6325054</v>
          </cell>
          <cell r="B296" t="str">
            <v>CG PURE NSA RASP SPRD</v>
          </cell>
        </row>
        <row r="297">
          <cell r="A297">
            <v>6398804</v>
          </cell>
          <cell r="B297" t="str">
            <v>CG PURE STN BERRY SPRD</v>
          </cell>
        </row>
        <row r="298">
          <cell r="A298">
            <v>6398812</v>
          </cell>
          <cell r="B298" t="str">
            <v>CG PURE STRAWBERRY SPRD</v>
          </cell>
        </row>
        <row r="299">
          <cell r="A299">
            <v>6398846</v>
          </cell>
          <cell r="B299" t="str">
            <v>CG PURE RASP SPRD</v>
          </cell>
        </row>
        <row r="300">
          <cell r="A300">
            <v>6398853</v>
          </cell>
          <cell r="B300" t="str">
            <v>CG PURE RHU HASK SPRD</v>
          </cell>
        </row>
        <row r="301">
          <cell r="A301">
            <v>6475552</v>
          </cell>
          <cell r="B301" t="str">
            <v>CG PURE BLBRY BUCK SPREAD</v>
          </cell>
        </row>
        <row r="302">
          <cell r="A302">
            <v>6475578</v>
          </cell>
          <cell r="B302" t="str">
            <v>CG PURE CRAN BLK CUR SPRD</v>
          </cell>
        </row>
        <row r="303">
          <cell r="A303">
            <v>6328595</v>
          </cell>
          <cell r="B303" t="str">
            <v>COOP GOLD STRAW JAM</v>
          </cell>
        </row>
        <row r="304">
          <cell r="A304">
            <v>6328603</v>
          </cell>
          <cell r="B304" t="str">
            <v>COOP GOLD BLUEBERRY JAM</v>
          </cell>
        </row>
        <row r="305">
          <cell r="A305">
            <v>6328629</v>
          </cell>
          <cell r="B305" t="str">
            <v>COOP GOLD RASPBERRY JAM</v>
          </cell>
        </row>
        <row r="306">
          <cell r="A306">
            <v>6507891</v>
          </cell>
          <cell r="B306" t="str">
            <v>CENTS RASPBERRY SPREAD</v>
          </cell>
        </row>
        <row r="307">
          <cell r="A307">
            <v>6507917</v>
          </cell>
          <cell r="B307" t="str">
            <v>CENTS BLUEBERRY SPREAD</v>
          </cell>
        </row>
        <row r="308">
          <cell r="A308">
            <v>6507925</v>
          </cell>
          <cell r="B308" t="str">
            <v>CENTS STRAWBRY SPREAD</v>
          </cell>
        </row>
        <row r="309">
          <cell r="A309">
            <v>6447171</v>
          </cell>
          <cell r="B309" t="str">
            <v>HEALTH CRH CHIA STW JAM GF</v>
          </cell>
        </row>
        <row r="310">
          <cell r="A310">
            <v>6447262</v>
          </cell>
          <cell r="B310" t="str">
            <v>HEALTY CRH CHIA BLB JAM GF</v>
          </cell>
        </row>
        <row r="311">
          <cell r="A311">
            <v>2454395</v>
          </cell>
          <cell r="B311" t="str">
            <v>CROFTERS STRW FRT SPRD GF</v>
          </cell>
        </row>
        <row r="312">
          <cell r="A312">
            <v>2454403</v>
          </cell>
          <cell r="B312" t="str">
            <v>CROFTERS BERRY HARV SPRD GF</v>
          </cell>
        </row>
        <row r="313">
          <cell r="A313">
            <v>2454429</v>
          </cell>
          <cell r="B313" t="str">
            <v>CROFTERS RASP SPRD GF</v>
          </cell>
        </row>
        <row r="314">
          <cell r="A314">
            <v>6318778</v>
          </cell>
          <cell r="B314" t="str">
            <v>CROFTERS WILD BBRY GF</v>
          </cell>
        </row>
        <row r="315">
          <cell r="A315">
            <v>6318794</v>
          </cell>
          <cell r="B315" t="str">
            <v>CROFTERS PEACH GF</v>
          </cell>
        </row>
        <row r="316">
          <cell r="A316">
            <v>6447643</v>
          </cell>
          <cell r="B316" t="str">
            <v>CROFTERS CHERRY SPREAD ORG</v>
          </cell>
        </row>
        <row r="317">
          <cell r="A317">
            <v>6447650</v>
          </cell>
          <cell r="B317" t="str">
            <v>CROFTERS MANGO SPREAD ORG</v>
          </cell>
        </row>
        <row r="318">
          <cell r="A318">
            <v>869495</v>
          </cell>
          <cell r="B318" t="str">
            <v>OVER THE HILL CHRY SPRD</v>
          </cell>
        </row>
        <row r="319">
          <cell r="A319">
            <v>869511</v>
          </cell>
          <cell r="B319" t="str">
            <v>OVER THE HILL BLBRY SPRD</v>
          </cell>
        </row>
        <row r="320">
          <cell r="A320">
            <v>2465441</v>
          </cell>
          <cell r="B320" t="str">
            <v>CG PURE UNPAST CRM HNY</v>
          </cell>
        </row>
        <row r="321">
          <cell r="A321">
            <v>6316848</v>
          </cell>
          <cell r="B321" t="str">
            <v>CG PURE UNPAST RAW HONEY</v>
          </cell>
        </row>
        <row r="322">
          <cell r="A322">
            <v>2465466</v>
          </cell>
          <cell r="B322" t="str">
            <v>CG PURE UNPAST CRM HNY</v>
          </cell>
        </row>
        <row r="323">
          <cell r="A323">
            <v>6447288</v>
          </cell>
          <cell r="B323" t="str">
            <v>ELIAS RAW HNY</v>
          </cell>
        </row>
        <row r="324">
          <cell r="A324">
            <v>6403695</v>
          </cell>
          <cell r="B324" t="str">
            <v>WENDELL ESTATE HNY RAW CRMD</v>
          </cell>
        </row>
        <row r="325">
          <cell r="A325">
            <v>6403703</v>
          </cell>
          <cell r="B325" t="str">
            <v>WENDELL ESTATE HNY RAW CRMD</v>
          </cell>
        </row>
        <row r="326">
          <cell r="A326">
            <v>112318</v>
          </cell>
          <cell r="B326" t="str">
            <v>GRAMMA BEE HNY</v>
          </cell>
        </row>
        <row r="327">
          <cell r="A327">
            <v>112383</v>
          </cell>
          <cell r="B327" t="str">
            <v>GRAMMA BEE HNY SQZ</v>
          </cell>
        </row>
        <row r="328">
          <cell r="A328">
            <v>6273379</v>
          </cell>
          <cell r="B328" t="str">
            <v>GRAMMA BEE HNY</v>
          </cell>
        </row>
        <row r="329">
          <cell r="A329">
            <v>6273387</v>
          </cell>
          <cell r="B329" t="str">
            <v>GRAMMA BEE HNY SQZ</v>
          </cell>
        </row>
        <row r="330">
          <cell r="A330">
            <v>836239</v>
          </cell>
          <cell r="B330" t="str">
            <v>C.GOLD LIQ HNY BEAR</v>
          </cell>
        </row>
        <row r="331">
          <cell r="A331">
            <v>6447569</v>
          </cell>
          <cell r="B331" t="str">
            <v>PEACE RIV HNY CRMED GF</v>
          </cell>
        </row>
        <row r="332">
          <cell r="A332">
            <v>2465425</v>
          </cell>
          <cell r="B332" t="str">
            <v>CG PAST LIQ HONEY</v>
          </cell>
        </row>
        <row r="333">
          <cell r="A333">
            <v>2460129</v>
          </cell>
          <cell r="B333" t="str">
            <v>C.GOLD PAST LIQUID HONEY</v>
          </cell>
        </row>
        <row r="334">
          <cell r="A334">
            <v>2465474</v>
          </cell>
          <cell r="B334" t="str">
            <v>CG PURE PAST LIQ HNY</v>
          </cell>
        </row>
        <row r="335">
          <cell r="A335">
            <v>468066</v>
          </cell>
          <cell r="B335" t="str">
            <v>BEEMAID LIQ HNY</v>
          </cell>
        </row>
        <row r="336">
          <cell r="A336">
            <v>494096</v>
          </cell>
          <cell r="B336" t="str">
            <v>BEEMAID LIQ HNY PAST</v>
          </cell>
        </row>
        <row r="337">
          <cell r="A337">
            <v>650218</v>
          </cell>
          <cell r="B337" t="str">
            <v>TUBEE SKN BRY HNY</v>
          </cell>
        </row>
        <row r="338">
          <cell r="A338">
            <v>650960</v>
          </cell>
          <cell r="B338" t="str">
            <v>TUBEE CIN HNY</v>
          </cell>
        </row>
        <row r="339">
          <cell r="A339">
            <v>2454809</v>
          </cell>
          <cell r="B339" t="str">
            <v>TUBEE COCO HNY</v>
          </cell>
        </row>
        <row r="340">
          <cell r="A340">
            <v>2454817</v>
          </cell>
          <cell r="B340" t="str">
            <v>TUBEE RASP HNY</v>
          </cell>
        </row>
        <row r="341">
          <cell r="A341">
            <v>6273627</v>
          </cell>
          <cell r="B341" t="str">
            <v>ELIAS LIQ HNY</v>
          </cell>
        </row>
        <row r="342">
          <cell r="A342">
            <v>6273619</v>
          </cell>
          <cell r="B342" t="str">
            <v>ELIAS LIQ HNY</v>
          </cell>
        </row>
        <row r="343">
          <cell r="A343">
            <v>6325765</v>
          </cell>
          <cell r="B343" t="str">
            <v>ELIAS LIQ HNY WILDFLOWR</v>
          </cell>
        </row>
        <row r="344">
          <cell r="A344">
            <v>6325773</v>
          </cell>
          <cell r="B344" t="str">
            <v>ELIAS LIQ HNY BBRY BLOS</v>
          </cell>
        </row>
        <row r="345">
          <cell r="A345">
            <v>6362768</v>
          </cell>
          <cell r="B345" t="str">
            <v>PEACE RIV HNY HOT</v>
          </cell>
        </row>
        <row r="346">
          <cell r="A346">
            <v>6362792</v>
          </cell>
          <cell r="B346" t="str">
            <v>PEACE RIV HNY BOUR HOT</v>
          </cell>
        </row>
        <row r="347">
          <cell r="A347">
            <v>6447478</v>
          </cell>
          <cell r="B347" t="str">
            <v>PEACE RIV HNY LIQ GF</v>
          </cell>
        </row>
        <row r="348">
          <cell r="A348">
            <v>396903</v>
          </cell>
          <cell r="B348" t="str">
            <v>KRAFT HONEY LIQUID 21GR</v>
          </cell>
        </row>
        <row r="349">
          <cell r="A349">
            <v>714097</v>
          </cell>
          <cell r="B349" t="str">
            <v>KRAFT HONEY LIQUID 14GR</v>
          </cell>
        </row>
        <row r="350">
          <cell r="A350">
            <v>493494</v>
          </cell>
          <cell r="B350" t="str">
            <v>C.GOLD PNUT BUTTER SMOOTH</v>
          </cell>
        </row>
        <row r="351">
          <cell r="A351">
            <v>117911</v>
          </cell>
          <cell r="B351" t="str">
            <v>C.GOLD PNUT BUTTER LIGHT</v>
          </cell>
        </row>
        <row r="352">
          <cell r="A352">
            <v>2421055</v>
          </cell>
          <cell r="B352" t="str">
            <v>C.GOLD PNUT BUTTER SMOOTH</v>
          </cell>
        </row>
        <row r="353">
          <cell r="A353">
            <v>2421071</v>
          </cell>
          <cell r="B353" t="str">
            <v>C.GOLD PNUT BUTTER CRHY</v>
          </cell>
        </row>
        <row r="354">
          <cell r="A354">
            <v>246009</v>
          </cell>
          <cell r="B354" t="str">
            <v>C.GOLD PNUT BUTTER SMOOTH</v>
          </cell>
        </row>
        <row r="355">
          <cell r="A355">
            <v>246025</v>
          </cell>
          <cell r="B355" t="str">
            <v>C.GOLD PNUT BUTTER CRHY</v>
          </cell>
        </row>
        <row r="356">
          <cell r="A356">
            <v>6436307</v>
          </cell>
          <cell r="B356" t="str">
            <v>CG PURE ORG PNUT BTR SMTH</v>
          </cell>
        </row>
        <row r="357">
          <cell r="A357">
            <v>6436349</v>
          </cell>
          <cell r="B357" t="str">
            <v>CG PURE ORG PNUT BTR CRCH</v>
          </cell>
        </row>
        <row r="358">
          <cell r="A358">
            <v>6418925</v>
          </cell>
          <cell r="B358" t="str">
            <v>CG PURE NAT PNUT BTR SMOOTH</v>
          </cell>
        </row>
        <row r="359">
          <cell r="A359">
            <v>6418933</v>
          </cell>
          <cell r="B359" t="str">
            <v>CG PURE NAT PNT BTR CRHY</v>
          </cell>
        </row>
        <row r="360">
          <cell r="A360">
            <v>133934</v>
          </cell>
          <cell r="B360" t="str">
            <v>KR PEANUT BUTTER SMOOTH</v>
          </cell>
        </row>
        <row r="361">
          <cell r="A361">
            <v>291286</v>
          </cell>
          <cell r="B361" t="str">
            <v>KR PEANUT BUTTER SMOOTH</v>
          </cell>
        </row>
        <row r="362">
          <cell r="A362">
            <v>309112</v>
          </cell>
          <cell r="B362" t="str">
            <v>KR PEANUT BUTTER CRUNCHY</v>
          </cell>
        </row>
        <row r="363">
          <cell r="A363">
            <v>617050</v>
          </cell>
          <cell r="B363" t="str">
            <v>KR PEANUT BUTTER EXT CRMY</v>
          </cell>
        </row>
        <row r="364">
          <cell r="A364">
            <v>827816</v>
          </cell>
          <cell r="B364" t="str">
            <v>KR PEANUT BUTTER LIGHT</v>
          </cell>
        </row>
        <row r="365">
          <cell r="A365">
            <v>6267454</v>
          </cell>
          <cell r="B365" t="str">
            <v>KR PEANUT BUTTER EXT RST</v>
          </cell>
        </row>
        <row r="366">
          <cell r="A366">
            <v>430447</v>
          </cell>
          <cell r="B366" t="str">
            <v>KR PEANUT BUTTER NAT CRCH</v>
          </cell>
        </row>
        <row r="367">
          <cell r="A367">
            <v>508648</v>
          </cell>
          <cell r="B367" t="str">
            <v>KR PEANUT BUTTER NATURAL</v>
          </cell>
        </row>
        <row r="368">
          <cell r="A368">
            <v>652412</v>
          </cell>
          <cell r="B368" t="str">
            <v>KR PEANUT BUTTER NAT S.S.</v>
          </cell>
        </row>
        <row r="369">
          <cell r="A369">
            <v>154187</v>
          </cell>
          <cell r="B369" t="str">
            <v>KR PEANUT BUTTER LIGHT</v>
          </cell>
        </row>
        <row r="370">
          <cell r="A370">
            <v>673806</v>
          </cell>
          <cell r="B370" t="str">
            <v>KR PEANUT BUTTER SMOOTH</v>
          </cell>
        </row>
        <row r="371">
          <cell r="A371">
            <v>675033</v>
          </cell>
          <cell r="B371" t="str">
            <v>KR PEANUT BUTTER CRHY</v>
          </cell>
        </row>
        <row r="372">
          <cell r="A372">
            <v>371997</v>
          </cell>
          <cell r="B372" t="str">
            <v>WOWBUTTER CRMY GF</v>
          </cell>
        </row>
        <row r="373">
          <cell r="A373">
            <v>372011</v>
          </cell>
          <cell r="B373" t="str">
            <v>WOWBUTTER CRCH GF</v>
          </cell>
        </row>
        <row r="374">
          <cell r="A374">
            <v>167627</v>
          </cell>
          <cell r="B374" t="str">
            <v>KRAFT PEANUT BUTTER 18GR</v>
          </cell>
        </row>
        <row r="375">
          <cell r="A375">
            <v>6418974</v>
          </cell>
          <cell r="B375" t="str">
            <v>CG PURE CASHEW BUTTER</v>
          </cell>
        </row>
        <row r="376">
          <cell r="A376">
            <v>6418958</v>
          </cell>
          <cell r="B376" t="str">
            <v>CG PURE ALMOND BUTTER CR</v>
          </cell>
        </row>
        <row r="377">
          <cell r="A377">
            <v>6418966</v>
          </cell>
          <cell r="B377" t="str">
            <v>CG PURE ALMOND BUTTER SM</v>
          </cell>
        </row>
        <row r="378">
          <cell r="A378">
            <v>6216345</v>
          </cell>
          <cell r="B378" t="str">
            <v>MARANATHA ALMD BUT SPRD</v>
          </cell>
        </row>
        <row r="379">
          <cell r="A379">
            <v>6216360</v>
          </cell>
          <cell r="B379" t="str">
            <v>MARANATHA ALMD BUT RAW</v>
          </cell>
        </row>
        <row r="380">
          <cell r="A380">
            <v>6495691</v>
          </cell>
          <cell r="B380" t="str">
            <v>NUTS TO YOU SUNFLWR SEED BUTTER GF</v>
          </cell>
        </row>
        <row r="381">
          <cell r="A381">
            <v>6418941</v>
          </cell>
          <cell r="B381" t="str">
            <v>CG PURE ORG COCONUT PNUT BUT</v>
          </cell>
        </row>
        <row r="382">
          <cell r="A382">
            <v>2454387</v>
          </cell>
          <cell r="B382" t="str">
            <v>NUTS TO YOU ORG TAHINI GF</v>
          </cell>
        </row>
        <row r="383">
          <cell r="A383">
            <v>6402341</v>
          </cell>
          <cell r="B383" t="str">
            <v>NUTS TO YOU ORG PNT BUT SMTH</v>
          </cell>
        </row>
        <row r="384">
          <cell r="A384">
            <v>130328</v>
          </cell>
          <cell r="B384" t="str">
            <v>NUTS TO YOU ALMOND SMOOTH</v>
          </cell>
        </row>
        <row r="385">
          <cell r="A385">
            <v>130625</v>
          </cell>
          <cell r="B385" t="str">
            <v>NUTS TO YOU ALM CRUNCH GF</v>
          </cell>
        </row>
        <row r="386">
          <cell r="A386">
            <v>6402333</v>
          </cell>
          <cell r="B386" t="str">
            <v>NUTS TO YOU CASHEW BUTTER</v>
          </cell>
        </row>
        <row r="387">
          <cell r="A387">
            <v>6267488</v>
          </cell>
          <cell r="B387" t="str">
            <v>KR CHOC HAZELNUT SPRD</v>
          </cell>
        </row>
        <row r="388">
          <cell r="A388">
            <v>6321889</v>
          </cell>
          <cell r="B388" t="str">
            <v>KR HAZELNUT 45% LS</v>
          </cell>
        </row>
        <row r="389">
          <cell r="A389">
            <v>6321897</v>
          </cell>
          <cell r="B389" t="str">
            <v>KR HAZELNUT CRUNCHY</v>
          </cell>
        </row>
        <row r="390">
          <cell r="A390">
            <v>440271</v>
          </cell>
          <cell r="B390" t="str">
            <v>NUTELLA HAZELNUT SPREAD</v>
          </cell>
        </row>
        <row r="391">
          <cell r="A391">
            <v>440289</v>
          </cell>
          <cell r="B391" t="str">
            <v>NUTELLA HAZELNUT SPREAD</v>
          </cell>
        </row>
        <row r="392">
          <cell r="A392">
            <v>6453690</v>
          </cell>
          <cell r="B392" t="str">
            <v>CG TABLE SYRUP ORIGINAL</v>
          </cell>
        </row>
        <row r="393">
          <cell r="A393">
            <v>6453708</v>
          </cell>
          <cell r="B393" t="str">
            <v>CG TABLE SYRUP BUT FLAVOR</v>
          </cell>
        </row>
        <row r="394">
          <cell r="A394">
            <v>664763</v>
          </cell>
          <cell r="B394" t="str">
            <v>CG MAPLE SYRUP</v>
          </cell>
        </row>
        <row r="395">
          <cell r="A395">
            <v>6453682</v>
          </cell>
          <cell r="B395" t="str">
            <v>CG MAPLE SYRUP</v>
          </cell>
        </row>
        <row r="396">
          <cell r="A396">
            <v>6403109</v>
          </cell>
          <cell r="B396" t="str">
            <v>STEEV MAPLE SYRUP SUG FRE GF</v>
          </cell>
        </row>
        <row r="397">
          <cell r="A397">
            <v>696146</v>
          </cell>
          <cell r="B397" t="str">
            <v>LOG CABIN SYRUP TABLE 43 ML</v>
          </cell>
        </row>
        <row r="398">
          <cell r="A398">
            <v>869529</v>
          </cell>
          <cell r="B398" t="str">
            <v>OVER THE HILL BLBRY TOPP</v>
          </cell>
        </row>
        <row r="399">
          <cell r="A399">
            <v>869537</v>
          </cell>
          <cell r="B399" t="str">
            <v>OVER THE HILL CHRY TOPP</v>
          </cell>
        </row>
        <row r="400">
          <cell r="A400">
            <v>2472454</v>
          </cell>
          <cell r="B400" t="str">
            <v>KR PB SMOOTH 1/2 DRP</v>
          </cell>
        </row>
        <row r="401">
          <cell r="A401">
            <v>6290266</v>
          </cell>
          <cell r="B401" t="str">
            <v>TUBEE PUMK SPC HNY</v>
          </cell>
        </row>
        <row r="402">
          <cell r="A402">
            <v>6381602</v>
          </cell>
          <cell r="B402" t="str">
            <v>KR HAZELNUT1/2 DRP</v>
          </cell>
        </row>
        <row r="403">
          <cell r="A403">
            <v>448357</v>
          </cell>
          <cell r="B403" t="str">
            <v>COOP COFF GR BFAST BLEND</v>
          </cell>
        </row>
        <row r="404">
          <cell r="A404">
            <v>448381</v>
          </cell>
          <cell r="B404" t="str">
            <v>COOP COFF GR COLOMBAN BLD</v>
          </cell>
        </row>
        <row r="405">
          <cell r="A405">
            <v>448399</v>
          </cell>
          <cell r="B405" t="str">
            <v>COOP COFF GRD FR RST DECF</v>
          </cell>
        </row>
        <row r="406">
          <cell r="A406">
            <v>448415</v>
          </cell>
          <cell r="B406" t="str">
            <v>COOP COFF GR FR ROAST</v>
          </cell>
        </row>
        <row r="407">
          <cell r="A407">
            <v>6471643</v>
          </cell>
          <cell r="B407" t="str">
            <v>COOP COFF GRD CREME BRULE</v>
          </cell>
        </row>
        <row r="408">
          <cell r="A408">
            <v>6471650</v>
          </cell>
          <cell r="B408" t="str">
            <v>COOP COFF GRD BLU COBBLER</v>
          </cell>
        </row>
        <row r="409">
          <cell r="A409">
            <v>2485134</v>
          </cell>
          <cell r="B409" t="str">
            <v>COOP COFF GR BFAST BLEND</v>
          </cell>
        </row>
        <row r="410">
          <cell r="A410">
            <v>2485142</v>
          </cell>
          <cell r="B410" t="str">
            <v>COOP COFF GR 100% COLOMB</v>
          </cell>
        </row>
        <row r="411">
          <cell r="A411">
            <v>2485159</v>
          </cell>
          <cell r="B411" t="str">
            <v>COOP COFF GR RES COST RIC</v>
          </cell>
        </row>
        <row r="412">
          <cell r="A412">
            <v>6244529</v>
          </cell>
          <cell r="B412" t="str">
            <v>COOP COFF GR ORG F/T PERU</v>
          </cell>
        </row>
        <row r="413">
          <cell r="A413">
            <v>6402119</v>
          </cell>
          <cell r="B413" t="str">
            <v>NABOB GRD 1896 TRAD DECAF</v>
          </cell>
        </row>
        <row r="414">
          <cell r="A414">
            <v>6402127</v>
          </cell>
          <cell r="B414" t="str">
            <v>NABOB GRD BRKFST BLD</v>
          </cell>
        </row>
        <row r="415">
          <cell r="A415">
            <v>6402135</v>
          </cell>
          <cell r="B415" t="str">
            <v>NABOB GRD ESPRESSO</v>
          </cell>
        </row>
        <row r="416">
          <cell r="A416">
            <v>6402143</v>
          </cell>
          <cell r="B416" t="str">
            <v>NABOB GRD SUMATRA</v>
          </cell>
        </row>
        <row r="417">
          <cell r="A417">
            <v>6402150</v>
          </cell>
          <cell r="B417" t="str">
            <v>NABOB GRD COLOMB SUMMIT</v>
          </cell>
        </row>
        <row r="418">
          <cell r="A418">
            <v>6402168</v>
          </cell>
          <cell r="B418" t="str">
            <v>NABOB GRD BOLD FL CITY DK</v>
          </cell>
        </row>
        <row r="419">
          <cell r="A419">
            <v>6402176</v>
          </cell>
          <cell r="B419" t="str">
            <v>NABOB GRD BOLD GASTOWN</v>
          </cell>
        </row>
        <row r="420">
          <cell r="A420">
            <v>758292</v>
          </cell>
          <cell r="B420" t="str">
            <v>MELROSE COFFEE 5X</v>
          </cell>
        </row>
        <row r="421">
          <cell r="A421">
            <v>2415511</v>
          </cell>
          <cell r="B421" t="str">
            <v>DICKSONS DELUXE COFFEE</v>
          </cell>
        </row>
        <row r="422">
          <cell r="A422">
            <v>448480</v>
          </cell>
          <cell r="B422" t="str">
            <v>COOP COFF WH FR ROAST</v>
          </cell>
        </row>
        <row r="423">
          <cell r="A423">
            <v>448514</v>
          </cell>
          <cell r="B423" t="str">
            <v>COOP COFF WH FR ROAST DCF</v>
          </cell>
        </row>
        <row r="424">
          <cell r="A424">
            <v>448522</v>
          </cell>
          <cell r="B424" t="str">
            <v>COOP COFF WH COLOMBIAN</v>
          </cell>
        </row>
        <row r="425">
          <cell r="A425">
            <v>448621</v>
          </cell>
          <cell r="B425" t="str">
            <v>COOP COFF WH BFAST BLEND</v>
          </cell>
        </row>
        <row r="426">
          <cell r="A426">
            <v>6244511</v>
          </cell>
          <cell r="B426" t="str">
            <v>COOP COFF WH ESPRESSO</v>
          </cell>
        </row>
        <row r="427">
          <cell r="A427">
            <v>449215</v>
          </cell>
          <cell r="B427" t="str">
            <v>COOP COFF WH ETHIOPA RES</v>
          </cell>
        </row>
        <row r="428">
          <cell r="A428">
            <v>449330</v>
          </cell>
          <cell r="B428" t="str">
            <v>COOP COFF WH CO RICA RES</v>
          </cell>
        </row>
        <row r="429">
          <cell r="A429">
            <v>449355</v>
          </cell>
          <cell r="B429" t="str">
            <v>COOP COFF WH PERU F/TRADE</v>
          </cell>
        </row>
        <row r="430">
          <cell r="A430">
            <v>6244545</v>
          </cell>
          <cell r="B430" t="str">
            <v>COOP COFF WH DIRECT TRADE</v>
          </cell>
        </row>
        <row r="431">
          <cell r="A431">
            <v>685586</v>
          </cell>
          <cell r="B431" t="str">
            <v>NABOB WHL BEAN COLOM BAG</v>
          </cell>
        </row>
        <row r="432">
          <cell r="A432">
            <v>449405</v>
          </cell>
          <cell r="B432" t="str">
            <v>COOP COFF WH FRENCH ROAST</v>
          </cell>
        </row>
        <row r="433">
          <cell r="A433">
            <v>449488</v>
          </cell>
          <cell r="B433" t="str">
            <v>COOP COFF WH BFAST BLEND</v>
          </cell>
        </row>
        <row r="434">
          <cell r="A434">
            <v>458620</v>
          </cell>
          <cell r="B434" t="str">
            <v>ETHICAL BEAN WHB LUSH ORG</v>
          </cell>
        </row>
        <row r="435">
          <cell r="A435">
            <v>6336556</v>
          </cell>
          <cell r="B435" t="str">
            <v>ETHICAL BEAN WHB MED DRK ROAST</v>
          </cell>
        </row>
        <row r="436">
          <cell r="A436">
            <v>6336564</v>
          </cell>
          <cell r="B436" t="str">
            <v>ETHICAL BEAN WHB DECAF DRK ROAST</v>
          </cell>
        </row>
        <row r="437">
          <cell r="A437">
            <v>6336572</v>
          </cell>
          <cell r="B437" t="str">
            <v>ETHICAL BEAN WHB CLASSIC MED ROAST</v>
          </cell>
        </row>
        <row r="438">
          <cell r="A438">
            <v>629337</v>
          </cell>
          <cell r="B438" t="str">
            <v>C.GOLD COFF POD BREAK BLD 12CT</v>
          </cell>
        </row>
        <row r="439">
          <cell r="A439">
            <v>630731</v>
          </cell>
          <cell r="B439" t="str">
            <v>C.GOLD COFF POD HAZLNT 12CT</v>
          </cell>
        </row>
        <row r="440">
          <cell r="A440">
            <v>866061</v>
          </cell>
          <cell r="B440" t="str">
            <v>C.GOLD COFF POD DONUTSHOP 12CT</v>
          </cell>
        </row>
        <row r="441">
          <cell r="A441">
            <v>2424661</v>
          </cell>
          <cell r="B441" t="str">
            <v>COOP COFF PODS COSTA RICA 30CT</v>
          </cell>
        </row>
        <row r="442">
          <cell r="A442">
            <v>2424729</v>
          </cell>
          <cell r="B442" t="str">
            <v>COOP COFF PODS PERU ORG 30CT</v>
          </cell>
        </row>
        <row r="443">
          <cell r="A443">
            <v>2485167</v>
          </cell>
          <cell r="B443" t="str">
            <v>COOP COFF PODS BFAST BLND 40CT</v>
          </cell>
        </row>
        <row r="444">
          <cell r="A444">
            <v>2485175</v>
          </cell>
          <cell r="B444" t="str">
            <v>COOP COFF PODS 100% COLMB 40CT</v>
          </cell>
        </row>
        <row r="445">
          <cell r="A445">
            <v>2485191</v>
          </cell>
          <cell r="B445" t="str">
            <v>COOP COFF PODS DECAF FR R 40CT</v>
          </cell>
        </row>
        <row r="446">
          <cell r="A446">
            <v>6292585</v>
          </cell>
          <cell r="B446" t="str">
            <v>COOP COFF PODS FRENCH RST 40CT</v>
          </cell>
        </row>
        <row r="447">
          <cell r="A447">
            <v>6471668</v>
          </cell>
          <cell r="B447" t="str">
            <v>COOP COFF PODS CREME BRUL 40CT</v>
          </cell>
        </row>
        <row r="448">
          <cell r="A448">
            <v>6471676</v>
          </cell>
          <cell r="B448" t="str">
            <v>COOP COFF PODS BLUE COBB 40CT</v>
          </cell>
        </row>
        <row r="449">
          <cell r="A449">
            <v>6426142</v>
          </cell>
          <cell r="B449" t="str">
            <v>CG COFF POD BREK BLD 80CT</v>
          </cell>
        </row>
        <row r="450">
          <cell r="A450">
            <v>329896</v>
          </cell>
          <cell r="B450" t="str">
            <v>MAX HSE POD BLND 30CT</v>
          </cell>
        </row>
        <row r="451">
          <cell r="A451">
            <v>329904</v>
          </cell>
          <cell r="B451" t="str">
            <v>MAX HSE POD DK RST 30CT</v>
          </cell>
        </row>
        <row r="452">
          <cell r="A452">
            <v>2462570</v>
          </cell>
          <cell r="B452" t="str">
            <v>MAX HSE POD ORIG 30CT</v>
          </cell>
        </row>
        <row r="453">
          <cell r="A453">
            <v>6224414</v>
          </cell>
          <cell r="B453" t="str">
            <v>MAX HSE POD DECAF 30CT</v>
          </cell>
        </row>
        <row r="454">
          <cell r="A454">
            <v>6308308</v>
          </cell>
          <cell r="B454" t="str">
            <v>MAX HSE POD 100% COLOMB 30CT</v>
          </cell>
        </row>
        <row r="455">
          <cell r="A455">
            <v>6308316</v>
          </cell>
          <cell r="B455" t="str">
            <v>MAX HSE POD MORN BLND 30CT</v>
          </cell>
        </row>
        <row r="456">
          <cell r="A456">
            <v>6225593</v>
          </cell>
          <cell r="B456" t="str">
            <v>MAX HSE POD BLEND 60CT</v>
          </cell>
        </row>
        <row r="457">
          <cell r="A457">
            <v>330076</v>
          </cell>
          <cell r="B457" t="str">
            <v>NABOB POD COLOM 30CT</v>
          </cell>
        </row>
        <row r="458">
          <cell r="A458">
            <v>330142</v>
          </cell>
          <cell r="B458" t="str">
            <v>NABOB POD F.CITY DK 30CT</v>
          </cell>
        </row>
        <row r="459">
          <cell r="A459">
            <v>2462588</v>
          </cell>
          <cell r="B459" t="str">
            <v>NABOB POD BREAK 30CT</v>
          </cell>
        </row>
        <row r="460">
          <cell r="A460">
            <v>6224422</v>
          </cell>
          <cell r="B460" t="str">
            <v>NABOB POD ORGANIC 30CT</v>
          </cell>
        </row>
        <row r="461">
          <cell r="A461">
            <v>6280853</v>
          </cell>
          <cell r="B461" t="str">
            <v>NABOB POD COLOM 56CT</v>
          </cell>
        </row>
        <row r="462">
          <cell r="A462">
            <v>6248561</v>
          </cell>
          <cell r="B462" t="str">
            <v>ONE COFFE POD BREAK 30CT</v>
          </cell>
        </row>
        <row r="463">
          <cell r="A463">
            <v>6248579</v>
          </cell>
          <cell r="B463" t="str">
            <v>ONE COFFE POD COLOM 30CT</v>
          </cell>
        </row>
        <row r="464">
          <cell r="A464">
            <v>6280861</v>
          </cell>
          <cell r="B464" t="str">
            <v>ONE COFFE POD DECAF 30CT</v>
          </cell>
        </row>
        <row r="465">
          <cell r="A465">
            <v>452292</v>
          </cell>
          <cell r="B465" t="str">
            <v>CARN HOT CHOC KCUP 12CT</v>
          </cell>
        </row>
        <row r="466">
          <cell r="A466">
            <v>6306740</v>
          </cell>
          <cell r="B466" t="str">
            <v>TIM HORT FRNCH VAN SACHET</v>
          </cell>
        </row>
        <row r="467">
          <cell r="A467">
            <v>6369300</v>
          </cell>
          <cell r="B467" t="str">
            <v>TIM HORT DBL DBL SACHET</v>
          </cell>
        </row>
        <row r="468">
          <cell r="A468">
            <v>6369318</v>
          </cell>
          <cell r="B468" t="str">
            <v>TIM HORT CAFE MOCHA SACH</v>
          </cell>
        </row>
        <row r="469">
          <cell r="A469">
            <v>458356</v>
          </cell>
          <cell r="B469" t="str">
            <v>LYNCH HOT APLE DRNK MIX</v>
          </cell>
        </row>
        <row r="470">
          <cell r="A470">
            <v>2423929</v>
          </cell>
          <cell r="B470" t="str">
            <v>TIM HORT FR VAN CAPP</v>
          </cell>
        </row>
        <row r="471">
          <cell r="A471">
            <v>6244743</v>
          </cell>
          <cell r="B471" t="str">
            <v>CG PURE BLK CHAI TEA</v>
          </cell>
        </row>
        <row r="472">
          <cell r="A472">
            <v>6244776</v>
          </cell>
          <cell r="B472" t="str">
            <v>CG PURE BLK EA GRY TEA</v>
          </cell>
        </row>
        <row r="473">
          <cell r="A473">
            <v>6427736</v>
          </cell>
          <cell r="B473" t="str">
            <v>CG PURE TEA PINE COCT</v>
          </cell>
        </row>
        <row r="474">
          <cell r="A474">
            <v>6410716</v>
          </cell>
          <cell r="B474" t="str">
            <v>CG PURE LOOSE RELAX TEA</v>
          </cell>
        </row>
        <row r="475">
          <cell r="A475">
            <v>6410724</v>
          </cell>
          <cell r="B475" t="str">
            <v>CG PURE LOOSE RESTOR TEA</v>
          </cell>
        </row>
        <row r="476">
          <cell r="A476">
            <v>6244792</v>
          </cell>
          <cell r="B476" t="str">
            <v>CG PURE HRB HIBISC TEA</v>
          </cell>
        </row>
        <row r="477">
          <cell r="A477">
            <v>6244800</v>
          </cell>
          <cell r="B477" t="str">
            <v>CG PURE HRB CINN SPIC TEA</v>
          </cell>
        </row>
        <row r="478">
          <cell r="A478">
            <v>6244826</v>
          </cell>
          <cell r="B478" t="str">
            <v>CG PURE HRB LEMON GIN TEA</v>
          </cell>
        </row>
        <row r="479">
          <cell r="A479">
            <v>6244834</v>
          </cell>
          <cell r="B479" t="str">
            <v>CG PURE LIMT EDIT TEA</v>
          </cell>
        </row>
        <row r="480">
          <cell r="A480">
            <v>6244842</v>
          </cell>
          <cell r="B480" t="str">
            <v>CG PURE HRB TURM GING TEA</v>
          </cell>
        </row>
        <row r="481">
          <cell r="A481">
            <v>6244867</v>
          </cell>
          <cell r="B481" t="str">
            <v>CG PURE HRB CHAM TEA</v>
          </cell>
        </row>
        <row r="482">
          <cell r="A482">
            <v>6244875</v>
          </cell>
          <cell r="B482" t="str">
            <v>CG PURE HRB PEP TEA</v>
          </cell>
        </row>
        <row r="483">
          <cell r="A483">
            <v>6427728</v>
          </cell>
          <cell r="B483" t="str">
            <v>CG PURE TEA WATMLN MNT</v>
          </cell>
        </row>
        <row r="484">
          <cell r="A484">
            <v>6427744</v>
          </cell>
          <cell r="B484" t="str">
            <v>CG PURE TEA PINK LEM</v>
          </cell>
        </row>
        <row r="485">
          <cell r="A485">
            <v>2419802</v>
          </cell>
          <cell r="B485" t="str">
            <v>CARN HOT CHOC RICH ENVEL</v>
          </cell>
        </row>
        <row r="486">
          <cell r="A486">
            <v>2419810</v>
          </cell>
          <cell r="B486" t="str">
            <v>CARN HOT CHOC MALLO ENV</v>
          </cell>
        </row>
        <row r="487">
          <cell r="A487">
            <v>2421592</v>
          </cell>
          <cell r="B487" t="str">
            <v>CARN HOT CHOC VARIETY</v>
          </cell>
        </row>
        <row r="488">
          <cell r="A488">
            <v>6341168</v>
          </cell>
          <cell r="B488" t="str">
            <v>CARN HOT CHOC RICH/FROZ</v>
          </cell>
        </row>
        <row r="489">
          <cell r="A489">
            <v>6341200</v>
          </cell>
          <cell r="B489" t="str">
            <v>CARN HOT CHOC MARSH</v>
          </cell>
        </row>
        <row r="490">
          <cell r="A490">
            <v>6240964</v>
          </cell>
          <cell r="B490" t="str">
            <v>CARN SIMPLY HOT CHOC</v>
          </cell>
        </row>
        <row r="491">
          <cell r="A491">
            <v>6410161</v>
          </cell>
          <cell r="B491" t="str">
            <v>CARN HOT CHOC TURTLES</v>
          </cell>
        </row>
        <row r="492">
          <cell r="A492">
            <v>956888</v>
          </cell>
          <cell r="B492" t="str">
            <v>CARN HOT CHOC RICH</v>
          </cell>
        </row>
        <row r="493">
          <cell r="A493">
            <v>115071</v>
          </cell>
          <cell r="B493" t="str">
            <v>TIM HORT HOT CHOC 500G</v>
          </cell>
        </row>
        <row r="494">
          <cell r="A494">
            <v>915314</v>
          </cell>
          <cell r="B494" t="str">
            <v>CAMINO HOT CHOC MILK CHOC ORG GF</v>
          </cell>
        </row>
        <row r="495">
          <cell r="A495">
            <v>275115</v>
          </cell>
          <cell r="B495" t="str">
            <v>NESTLE NESQUIK CHOC SYRUP</v>
          </cell>
        </row>
        <row r="496">
          <cell r="A496">
            <v>880716</v>
          </cell>
          <cell r="B496" t="str">
            <v>NESTLE NESQUIK CHOC 1/3 LESS SUGAR</v>
          </cell>
        </row>
        <row r="497">
          <cell r="A497">
            <v>942193</v>
          </cell>
          <cell r="B497" t="str">
            <v>NESTLE NESQUIK STRAW 1/3 LESS SUGAR</v>
          </cell>
        </row>
        <row r="498">
          <cell r="A498">
            <v>6343974</v>
          </cell>
          <cell r="B498" t="str">
            <v>ETHICAL BEAN WHB FRENCH RST</v>
          </cell>
        </row>
        <row r="499">
          <cell r="A499">
            <v>6377493</v>
          </cell>
          <cell r="B499" t="str">
            <v>TASSIMO NABOB SWISS HAZEL -P</v>
          </cell>
        </row>
        <row r="500">
          <cell r="A500">
            <v>6385082</v>
          </cell>
          <cell r="B500" t="str">
            <v>TIM HORT CRML HOT CHOC SACHET</v>
          </cell>
        </row>
        <row r="501">
          <cell r="A501">
            <v>6423065</v>
          </cell>
          <cell r="B501" t="str">
            <v>TIM HORT CANDY CN HT CHOC 450G</v>
          </cell>
        </row>
        <row r="502">
          <cell r="A502">
            <v>6423263</v>
          </cell>
          <cell r="B502" t="str">
            <v>SBUCK HOT CHOC XMAS</v>
          </cell>
        </row>
        <row r="503">
          <cell r="A503">
            <v>6423271</v>
          </cell>
          <cell r="B503" t="str">
            <v>SBUCK HOT CHOC SLT CRML XMAS</v>
          </cell>
        </row>
        <row r="504">
          <cell r="A504">
            <v>6440242</v>
          </cell>
          <cell r="B504" t="str">
            <v>TASSIMO GEVALIA DRK ITAL</v>
          </cell>
        </row>
        <row r="505">
          <cell r="A505">
            <v>6460596</v>
          </cell>
          <cell r="B505" t="str">
            <v>TIM HORT HOT CHOC</v>
          </cell>
        </row>
        <row r="506">
          <cell r="A506">
            <v>6496491</v>
          </cell>
          <cell r="B506" t="str">
            <v>COOPERATIVE COFFEE PPK</v>
          </cell>
        </row>
        <row r="507">
          <cell r="A507">
            <v>824862</v>
          </cell>
          <cell r="B507" t="str">
            <v>CANTBRY BLK COFF COLOMBIA SUPREMO</v>
          </cell>
        </row>
        <row r="508">
          <cell r="A508">
            <v>824938</v>
          </cell>
          <cell r="B508" t="str">
            <v>CANTBRY BLK COFF KONA SUPREME</v>
          </cell>
        </row>
        <row r="509">
          <cell r="A509">
            <v>824961</v>
          </cell>
          <cell r="B509" t="str">
            <v>CANTBRY BLK COFF HAZELNUT CREAM</v>
          </cell>
        </row>
        <row r="510">
          <cell r="A510">
            <v>824995</v>
          </cell>
          <cell r="B510" t="str">
            <v>CANTBRY BLK COFF IRISH CREAM</v>
          </cell>
        </row>
        <row r="511">
          <cell r="A511">
            <v>825042</v>
          </cell>
          <cell r="B511" t="str">
            <v>CANTBRY BLK COFF FRENCH VANILLA</v>
          </cell>
        </row>
        <row r="512">
          <cell r="A512">
            <v>6464499</v>
          </cell>
          <cell r="B512" t="str">
            <v>KELL M/W LOW SUG</v>
          </cell>
        </row>
        <row r="513">
          <cell r="A513">
            <v>6306377</v>
          </cell>
          <cell r="B513" t="str">
            <v>VECTOR MEAL REPLACEMENT MAPLE</v>
          </cell>
        </row>
        <row r="514">
          <cell r="A514">
            <v>6493332</v>
          </cell>
          <cell r="B514" t="str">
            <v>KELLOGGS VECTOR PEANT BTR</v>
          </cell>
        </row>
        <row r="515">
          <cell r="A515">
            <v>707398</v>
          </cell>
          <cell r="B515" t="str">
            <v>POST SPN SZ BRN SHRED WHT</v>
          </cell>
        </row>
        <row r="516">
          <cell r="A516">
            <v>536318</v>
          </cell>
          <cell r="B516" t="str">
            <v>WEETABIX CEREAL</v>
          </cell>
        </row>
        <row r="517">
          <cell r="A517">
            <v>6493423</v>
          </cell>
          <cell r="B517" t="str">
            <v>POST CRANBERRY ALMD CRNCH</v>
          </cell>
        </row>
        <row r="518">
          <cell r="A518">
            <v>6417026</v>
          </cell>
          <cell r="B518" t="str">
            <v>POST CRAN ALM CRNCH JUMBO</v>
          </cell>
        </row>
        <row r="519">
          <cell r="A519">
            <v>405811</v>
          </cell>
          <cell r="B519" t="str">
            <v>NP HERITAGE FLAKES ECO</v>
          </cell>
        </row>
        <row r="520">
          <cell r="A520">
            <v>6493373</v>
          </cell>
          <cell r="B520" t="str">
            <v>KELLOGGS MINI WHEAT BLUE BERRY</v>
          </cell>
        </row>
        <row r="521">
          <cell r="A521">
            <v>577890</v>
          </cell>
          <cell r="B521" t="str">
            <v>QKR LIFE ORIGINAL</v>
          </cell>
        </row>
        <row r="522">
          <cell r="A522">
            <v>6416556</v>
          </cell>
          <cell r="B522" t="str">
            <v>QKR LIFE MULTIGRAIN</v>
          </cell>
        </row>
        <row r="523">
          <cell r="A523">
            <v>6416580</v>
          </cell>
          <cell r="B523" t="str">
            <v>QKR CORN SQUARES</v>
          </cell>
        </row>
        <row r="524">
          <cell r="A524">
            <v>6349633</v>
          </cell>
          <cell r="B524" t="str">
            <v>POST SHREDDIES ORIGINAL</v>
          </cell>
        </row>
        <row r="525">
          <cell r="A525">
            <v>6349641</v>
          </cell>
          <cell r="B525" t="str">
            <v>POST SHREDDIES HONEY</v>
          </cell>
        </row>
        <row r="526">
          <cell r="A526">
            <v>6493456</v>
          </cell>
          <cell r="B526" t="str">
            <v>POST SHREDDIES CINN VAN</v>
          </cell>
        </row>
        <row r="527">
          <cell r="A527">
            <v>6349088</v>
          </cell>
          <cell r="B527" t="str">
            <v>KELL M/W ORIGINAL</v>
          </cell>
        </row>
        <row r="528">
          <cell r="A528">
            <v>6349096</v>
          </cell>
          <cell r="B528" t="str">
            <v>KELL M/W BROWN SUG</v>
          </cell>
        </row>
        <row r="529">
          <cell r="A529">
            <v>6440549</v>
          </cell>
          <cell r="B529" t="str">
            <v>POST SHREDDIES FAM SZ</v>
          </cell>
        </row>
        <row r="530">
          <cell r="A530">
            <v>6483077</v>
          </cell>
          <cell r="B530" t="str">
            <v>KELL M/W ORIGINAL JUMBO</v>
          </cell>
        </row>
        <row r="531">
          <cell r="A531">
            <v>6483085</v>
          </cell>
          <cell r="B531" t="str">
            <v>KELL M/W BROWN SUG JUMBO</v>
          </cell>
        </row>
        <row r="532">
          <cell r="A532">
            <v>6236160</v>
          </cell>
          <cell r="B532" t="str">
            <v>POST SHREDDIES JUMBO</v>
          </cell>
        </row>
        <row r="533">
          <cell r="A533">
            <v>6482988</v>
          </cell>
          <cell r="B533" t="str">
            <v>KELL APPLE JACKS RTL</v>
          </cell>
        </row>
        <row r="534">
          <cell r="A534">
            <v>6483010</v>
          </cell>
          <cell r="B534" t="str">
            <v>KELL FROOT LOOPS</v>
          </cell>
        </row>
        <row r="535">
          <cell r="A535">
            <v>6493399</v>
          </cell>
          <cell r="B535" t="str">
            <v>KELLOGS KRAVE DONUT HOLES</v>
          </cell>
        </row>
        <row r="536">
          <cell r="A536">
            <v>107714</v>
          </cell>
          <cell r="B536" t="str">
            <v>KELL CORN POPS</v>
          </cell>
        </row>
        <row r="537">
          <cell r="A537">
            <v>6483176</v>
          </cell>
          <cell r="B537" t="str">
            <v>KELL FROOT LOOPS FMLY</v>
          </cell>
        </row>
        <row r="538">
          <cell r="A538">
            <v>509596</v>
          </cell>
          <cell r="B538" t="str">
            <v>KELL CORN POPS JUMBO</v>
          </cell>
        </row>
        <row r="539">
          <cell r="A539">
            <v>509646</v>
          </cell>
          <cell r="B539" t="str">
            <v>KELL FROOT LOOPS JUMBO</v>
          </cell>
        </row>
        <row r="540">
          <cell r="A540">
            <v>458703</v>
          </cell>
          <cell r="B540" t="str">
            <v>KELLOGG FRUIT LOOPS-BULK</v>
          </cell>
        </row>
        <row r="541">
          <cell r="A541">
            <v>588194</v>
          </cell>
          <cell r="B541" t="str">
            <v>KELLOGG FRUIT LOOP SINGLE SERVE</v>
          </cell>
        </row>
        <row r="542">
          <cell r="A542">
            <v>6211593</v>
          </cell>
          <cell r="B542" t="str">
            <v>THE GRAN KING GOURTA GF</v>
          </cell>
        </row>
        <row r="543">
          <cell r="A543">
            <v>6211619</v>
          </cell>
          <cell r="B543" t="str">
            <v>THE GRAN KING HAZLNUT HEM GF</v>
          </cell>
        </row>
        <row r="544">
          <cell r="A544">
            <v>6392682</v>
          </cell>
          <cell r="B544" t="str">
            <v>THE GRAN KING BLBRY ORG</v>
          </cell>
        </row>
        <row r="545">
          <cell r="A545">
            <v>6291991</v>
          </cell>
          <cell r="B545" t="str">
            <v>QKR HC ORIG JUMBO</v>
          </cell>
        </row>
        <row r="546">
          <cell r="A546">
            <v>6259535</v>
          </cell>
          <cell r="B546" t="str">
            <v>QKR HC ORIGINAL</v>
          </cell>
        </row>
        <row r="547">
          <cell r="A547">
            <v>6259600</v>
          </cell>
          <cell r="B547" t="str">
            <v>QKR HC RSN ALMOND</v>
          </cell>
        </row>
        <row r="548">
          <cell r="A548">
            <v>6259618</v>
          </cell>
          <cell r="B548" t="str">
            <v>QKR HC DK CHOC CRN ALMOND</v>
          </cell>
        </row>
        <row r="549">
          <cell r="A549">
            <v>6259634</v>
          </cell>
          <cell r="B549" t="str">
            <v>QKR HC APPLE CRUM</v>
          </cell>
        </row>
        <row r="550">
          <cell r="A550">
            <v>6286447</v>
          </cell>
          <cell r="B550" t="str">
            <v>QKR HC CAN MAPLE</v>
          </cell>
        </row>
        <row r="551">
          <cell r="A551">
            <v>6378368</v>
          </cell>
          <cell r="B551" t="str">
            <v>PRANA GRANOLOVE OATCOOKIE</v>
          </cell>
        </row>
        <row r="552">
          <cell r="A552">
            <v>6378376</v>
          </cell>
          <cell r="B552" t="str">
            <v>PRANA GRANOLOVE MAPLE SPC</v>
          </cell>
        </row>
        <row r="553">
          <cell r="A553">
            <v>6435986</v>
          </cell>
          <cell r="B553" t="str">
            <v>TERRA BRDS GRAN ORG</v>
          </cell>
        </row>
        <row r="554">
          <cell r="A554">
            <v>103564</v>
          </cell>
          <cell r="B554" t="str">
            <v>CG PURE CRBRY/HZLNT GRA</v>
          </cell>
        </row>
        <row r="555">
          <cell r="A555">
            <v>103572</v>
          </cell>
          <cell r="B555" t="str">
            <v>CG PURE COCNT/ALMND GRA</v>
          </cell>
        </row>
        <row r="556">
          <cell r="A556">
            <v>6233688</v>
          </cell>
          <cell r="B556" t="str">
            <v>CG PURE 4 SEED GRANOLA</v>
          </cell>
        </row>
        <row r="557">
          <cell r="A557">
            <v>6233746</v>
          </cell>
          <cell r="B557" t="str">
            <v>CG PURE OAT CRUNCH GRAN</v>
          </cell>
        </row>
        <row r="558">
          <cell r="A558">
            <v>6420368</v>
          </cell>
          <cell r="B558" t="str">
            <v>CG GRAN BLUE CRANBRY</v>
          </cell>
        </row>
        <row r="559">
          <cell r="A559">
            <v>6420376</v>
          </cell>
          <cell r="B559" t="str">
            <v>CG GRAN DOUBLE CHOC</v>
          </cell>
        </row>
        <row r="560">
          <cell r="A560">
            <v>6420384</v>
          </cell>
          <cell r="B560" t="str">
            <v>CG GRAN MAPLE ALMD</v>
          </cell>
        </row>
        <row r="561">
          <cell r="A561">
            <v>734905</v>
          </cell>
          <cell r="B561" t="str">
            <v>ALPEN CEREAL SWISS STYLE</v>
          </cell>
        </row>
        <row r="562">
          <cell r="A562">
            <v>734939</v>
          </cell>
          <cell r="B562" t="str">
            <v>ALPEN CEREAL NO SGR</v>
          </cell>
        </row>
        <row r="563">
          <cell r="A563">
            <v>6496046</v>
          </cell>
          <cell r="B563" t="str">
            <v>POST ALPEN SWISS ORGINAL</v>
          </cell>
        </row>
        <row r="564">
          <cell r="A564">
            <v>6496053</v>
          </cell>
          <cell r="B564" t="str">
            <v>POST ALPEN SWISS NO SUG</v>
          </cell>
        </row>
        <row r="565">
          <cell r="A565">
            <v>6467450</v>
          </cell>
          <cell r="B565" t="str">
            <v>KELL CER IN A CUP FRT LPS</v>
          </cell>
        </row>
        <row r="566">
          <cell r="A566">
            <v>6467468</v>
          </cell>
          <cell r="B566" t="str">
            <v>KELL CER IN A CUP CRN POP</v>
          </cell>
        </row>
        <row r="567">
          <cell r="A567">
            <v>6378384</v>
          </cell>
          <cell r="B567" t="str">
            <v>PRANA OVERNIT CHIA BRY</v>
          </cell>
        </row>
        <row r="568">
          <cell r="A568">
            <v>6378392</v>
          </cell>
          <cell r="B568" t="str">
            <v>PRANA OVERNIT CHIA CHO</v>
          </cell>
        </row>
        <row r="569">
          <cell r="A569">
            <v>6446694</v>
          </cell>
          <cell r="B569" t="str">
            <v>BONTERRA BATH TISS 9=27RL</v>
          </cell>
        </row>
        <row r="570">
          <cell r="A570">
            <v>6352314</v>
          </cell>
          <cell r="B570" t="str">
            <v>CG BATH 24=72RL 363 SHT</v>
          </cell>
        </row>
        <row r="571">
          <cell r="A571">
            <v>6352322</v>
          </cell>
          <cell r="B571" t="str">
            <v>CG BATH 6=18RL 363SHT</v>
          </cell>
        </row>
        <row r="572">
          <cell r="A572">
            <v>6450381</v>
          </cell>
          <cell r="B572" t="str">
            <v>CG BATH 24=48RL 242 SHT</v>
          </cell>
        </row>
        <row r="573">
          <cell r="A573">
            <v>6226328</v>
          </cell>
          <cell r="B573" t="str">
            <v>PUREX BATH 12=24RL 242SHT</v>
          </cell>
        </row>
        <row r="574">
          <cell r="A574">
            <v>6356893</v>
          </cell>
          <cell r="B574" t="str">
            <v>PUREX BATH ULT TRP 8=24RL 198SHT</v>
          </cell>
        </row>
        <row r="575">
          <cell r="A575">
            <v>6356901</v>
          </cell>
          <cell r="B575" t="str">
            <v>PUREX BATH ULT LUX 8=24RL 198SHT</v>
          </cell>
        </row>
        <row r="576">
          <cell r="A576">
            <v>6226294</v>
          </cell>
          <cell r="B576" t="str">
            <v>PUREX BATH 30=50RL 202</v>
          </cell>
        </row>
        <row r="577">
          <cell r="A577">
            <v>6357008</v>
          </cell>
          <cell r="B577" t="str">
            <v>PUREX BATH ULT LUX MEGA 12=48RL</v>
          </cell>
        </row>
        <row r="578">
          <cell r="A578">
            <v>6226302</v>
          </cell>
          <cell r="B578" t="str">
            <v>PUREX BATH 12=36RL 363SHT</v>
          </cell>
        </row>
        <row r="579">
          <cell r="A579">
            <v>6356984</v>
          </cell>
          <cell r="B579" t="str">
            <v>PUREX BATH ULT TRP12=36RL 198SHT</v>
          </cell>
        </row>
        <row r="580">
          <cell r="A580">
            <v>6226351</v>
          </cell>
          <cell r="B580" t="str">
            <v>PUREX BATH 20=60RL 363SHT</v>
          </cell>
        </row>
        <row r="581">
          <cell r="A581">
            <v>6357024</v>
          </cell>
          <cell r="B581" t="str">
            <v>PUREX BATH ULT LUX 20=60R</v>
          </cell>
        </row>
        <row r="582">
          <cell r="A582">
            <v>478362</v>
          </cell>
          <cell r="B582" t="str">
            <v>PUREX ULTR 96/12=24RL 165 SHT DRP</v>
          </cell>
        </row>
        <row r="583">
          <cell r="A583">
            <v>6227201</v>
          </cell>
          <cell r="B583" t="str">
            <v>PUREX 32/30=50RL DRP</v>
          </cell>
        </row>
        <row r="584">
          <cell r="A584">
            <v>6227227</v>
          </cell>
          <cell r="B584" t="str">
            <v>PUREX 36/20=60RL 363SHT DRP</v>
          </cell>
        </row>
        <row r="585">
          <cell r="A585">
            <v>6431233</v>
          </cell>
          <cell r="B585" t="str">
            <v>CG FACIAL TISS 3PLY SING 81SHT</v>
          </cell>
        </row>
        <row r="586">
          <cell r="A586">
            <v>6507354</v>
          </cell>
          <cell r="B586" t="str">
            <v>SCOTTIES ULT SFT LOT CUBE 1S 52SHT</v>
          </cell>
        </row>
        <row r="587">
          <cell r="A587">
            <v>6507370</v>
          </cell>
          <cell r="B587" t="str">
            <v>SCOTTIES ULT SFT CUBE 1S 52SHT</v>
          </cell>
        </row>
        <row r="588">
          <cell r="A588">
            <v>6449367</v>
          </cell>
          <cell r="B588" t="str">
            <v>SCOTTIES FACIAL TISS ULT SOFT SING</v>
          </cell>
        </row>
        <row r="589">
          <cell r="A589">
            <v>6449375</v>
          </cell>
          <cell r="B589" t="str">
            <v>SCOTTIES FACIAL TISS ULT SFT LOTN</v>
          </cell>
        </row>
        <row r="590">
          <cell r="A590">
            <v>6449268</v>
          </cell>
          <cell r="B590" t="str">
            <v>SCOTTIES FACIAL TISS LOT ULTSFT 4</v>
          </cell>
        </row>
        <row r="591">
          <cell r="A591">
            <v>6449359</v>
          </cell>
          <cell r="B591" t="str">
            <v>SCOTTIES FACIAL TISS ULT SFT 4PK</v>
          </cell>
        </row>
        <row r="592">
          <cell r="A592">
            <v>6397970</v>
          </cell>
          <cell r="B592" t="str">
            <v>SCOTT SUPR 3PLY 9X81SH</v>
          </cell>
        </row>
        <row r="593">
          <cell r="A593">
            <v>6226849</v>
          </cell>
          <cell r="B593" t="str">
            <v>SCOTT ORG 2PLY 9X126S</v>
          </cell>
        </row>
        <row r="594">
          <cell r="A594">
            <v>6417604</v>
          </cell>
          <cell r="B594" t="str">
            <v>SCOTT FACIAL 12S 126PK</v>
          </cell>
        </row>
        <row r="595">
          <cell r="A595">
            <v>6431258</v>
          </cell>
          <cell r="B595" t="str">
            <v>CG FACIAL TISS 6PK 81SHT</v>
          </cell>
        </row>
        <row r="596">
          <cell r="A596">
            <v>321950</v>
          </cell>
          <cell r="B596" t="str">
            <v>SCOTT ORG 2PLY 6X126S</v>
          </cell>
        </row>
        <row r="597">
          <cell r="A597">
            <v>6397962</v>
          </cell>
          <cell r="B597" t="str">
            <v>SCOTT SUPR 3PLY 6X81SHT</v>
          </cell>
        </row>
        <row r="598">
          <cell r="A598">
            <v>6359376</v>
          </cell>
          <cell r="B598" t="str">
            <v>BONTERRA FACIAL MEGA</v>
          </cell>
        </row>
        <row r="599">
          <cell r="A599">
            <v>6223242</v>
          </cell>
          <cell r="B599" t="str">
            <v>PUREX 52/18=54RL 363SHT DRP</v>
          </cell>
        </row>
        <row r="600">
          <cell r="A600">
            <v>6226385</v>
          </cell>
          <cell r="B600" t="str">
            <v>PUREX BATH 4=8RL 242SHT</v>
          </cell>
        </row>
        <row r="601">
          <cell r="A601">
            <v>6227235</v>
          </cell>
          <cell r="B601" t="str">
            <v>PUREX 96/12=24RL DRP</v>
          </cell>
        </row>
        <row r="602">
          <cell r="A602">
            <v>6227243</v>
          </cell>
          <cell r="B602" t="str">
            <v>PUREX 72/12=36RL DRP-P</v>
          </cell>
        </row>
        <row r="603">
          <cell r="A603">
            <v>6316079</v>
          </cell>
          <cell r="B603" t="str">
            <v>PUREX TRIPLE 24=72 363SH</v>
          </cell>
        </row>
        <row r="604">
          <cell r="A604">
            <v>6328728</v>
          </cell>
          <cell r="B604" t="str">
            <v>CASHMERE DBL 15'S</v>
          </cell>
        </row>
        <row r="605">
          <cell r="A605">
            <v>6345763</v>
          </cell>
          <cell r="B605" t="str">
            <v>PUREX BATH TISS 30=90RL</v>
          </cell>
        </row>
        <row r="606">
          <cell r="A606">
            <v>6380570</v>
          </cell>
          <cell r="B606" t="str">
            <v>CG BATH TIS 24=72 DRP</v>
          </cell>
        </row>
        <row r="607">
          <cell r="A607">
            <v>6329429</v>
          </cell>
          <cell r="B607" t="str">
            <v>COOP GOLD NAPKINS</v>
          </cell>
        </row>
        <row r="608">
          <cell r="A608">
            <v>6329007</v>
          </cell>
          <cell r="B608" t="str">
            <v>CG TWL 6RL ADJ/S 72SHT</v>
          </cell>
        </row>
        <row r="609">
          <cell r="A609">
            <v>6359525</v>
          </cell>
          <cell r="B609" t="str">
            <v>BONTERRA PAPER TWL MEG</v>
          </cell>
        </row>
        <row r="610">
          <cell r="A610">
            <v>6225932</v>
          </cell>
          <cell r="B610" t="str">
            <v>SPONGETWL 6RL CAS 72SHT</v>
          </cell>
        </row>
        <row r="611">
          <cell r="A611">
            <v>6507388</v>
          </cell>
          <cell r="B611" t="str">
            <v>SPONGETWL ULT DBL 6=12RL</v>
          </cell>
        </row>
        <row r="612">
          <cell r="A612">
            <v>6507404</v>
          </cell>
          <cell r="B612" t="str">
            <v>SPONGETWL ULTRA PRO DBL 6=12</v>
          </cell>
        </row>
        <row r="613">
          <cell r="A613">
            <v>6318653</v>
          </cell>
          <cell r="B613" t="str">
            <v>SPONGETWL ULT PRO DBL 3=6RL</v>
          </cell>
        </row>
        <row r="614">
          <cell r="A614">
            <v>6507438</v>
          </cell>
          <cell r="B614" t="str">
            <v>SPONGETWL ULT PRO DBL 3=6RL 98S</v>
          </cell>
        </row>
        <row r="615">
          <cell r="A615">
            <v>6507446</v>
          </cell>
          <cell r="B615" t="str">
            <v>SPNGETWL ULT DBL 3=6RL 128SHT</v>
          </cell>
        </row>
        <row r="616">
          <cell r="A616">
            <v>6507347</v>
          </cell>
          <cell r="B616" t="str">
            <v>SPONGETWEL ULT PRO DBL 4=8RL</v>
          </cell>
        </row>
        <row r="617">
          <cell r="A617">
            <v>6328934</v>
          </cell>
          <cell r="B617" t="str">
            <v>SPONGETWL ULTRA PRO G6=9</v>
          </cell>
        </row>
        <row r="618">
          <cell r="A618">
            <v>6507453</v>
          </cell>
          <cell r="B618" t="str">
            <v>SPNGETWL ULT DBL 8=16RL 128SHT</v>
          </cell>
        </row>
        <row r="619">
          <cell r="A619">
            <v>6507461</v>
          </cell>
          <cell r="B619" t="str">
            <v>SPONGETWL ULT PRO DBL 8=16RL</v>
          </cell>
        </row>
        <row r="620">
          <cell r="A620">
            <v>6329023</v>
          </cell>
          <cell r="B620" t="str">
            <v>CG TWL 12RL ADJ/S 112SHT</v>
          </cell>
        </row>
        <row r="621">
          <cell r="A621">
            <v>6223259</v>
          </cell>
          <cell r="B621" t="str">
            <v>SPONGETWL BNS 40/6=14RL 168SHTDRP</v>
          </cell>
        </row>
        <row r="622">
          <cell r="A622">
            <v>6227250</v>
          </cell>
          <cell r="B622" t="str">
            <v>SPONGETWL 40/6=12RL 144 SHTDRP</v>
          </cell>
        </row>
        <row r="623">
          <cell r="A623">
            <v>6228779</v>
          </cell>
          <cell r="B623" t="str">
            <v>SPONGETWL 72/6RL 72SHT DRP</v>
          </cell>
        </row>
        <row r="624">
          <cell r="A624">
            <v>6322465</v>
          </cell>
          <cell r="B624" t="str">
            <v>SPONGETWL ULT PRO CHOOSE</v>
          </cell>
        </row>
        <row r="625">
          <cell r="A625">
            <v>6329775</v>
          </cell>
          <cell r="B625" t="str">
            <v>SPONGETWL ULT PRO 12=18RL</v>
          </cell>
        </row>
        <row r="626">
          <cell r="A626">
            <v>6355994</v>
          </cell>
          <cell r="B626" t="str">
            <v>SPONGETWL ULT DOUBLE RL 1PK</v>
          </cell>
        </row>
        <row r="627">
          <cell r="A627">
            <v>6356117</v>
          </cell>
          <cell r="B627" t="str">
            <v>WHITE SWAN NAPKINS</v>
          </cell>
        </row>
        <row r="628">
          <cell r="A628">
            <v>6356398</v>
          </cell>
          <cell r="B628" t="str">
            <v>CG NAPKINS FULL DRP</v>
          </cell>
        </row>
        <row r="629">
          <cell r="A629">
            <v>691568</v>
          </cell>
          <cell r="B629" t="str">
            <v>C.GLD WHT KITCH BG 20X21</v>
          </cell>
        </row>
        <row r="630">
          <cell r="A630">
            <v>6380539</v>
          </cell>
          <cell r="B630" t="str">
            <v>CG SCENT WHT KITC 20X20 BAG</v>
          </cell>
        </row>
        <row r="631">
          <cell r="A631">
            <v>6380547</v>
          </cell>
          <cell r="B631" t="str">
            <v>CG SCENT WHT KIT 24X27 BAG</v>
          </cell>
        </row>
        <row r="632">
          <cell r="A632">
            <v>691832</v>
          </cell>
          <cell r="B632" t="str">
            <v>C.GLD CLEAR BLUE RECYCLNG 26X32.5</v>
          </cell>
        </row>
        <row r="633">
          <cell r="A633">
            <v>691493</v>
          </cell>
          <cell r="B633" t="str">
            <v>C.GLD TALL WHT KITCHN BAG 24X27</v>
          </cell>
        </row>
        <row r="634">
          <cell r="A634">
            <v>692095</v>
          </cell>
          <cell r="B634" t="str">
            <v>C.GLD H/DUTY LGE GARB BAG 31X42</v>
          </cell>
        </row>
        <row r="635">
          <cell r="A635">
            <v>691774</v>
          </cell>
          <cell r="B635" t="str">
            <v>C.GLD BLK GARB BG 26X32.5</v>
          </cell>
        </row>
        <row r="636">
          <cell r="A636">
            <v>691808</v>
          </cell>
          <cell r="B636" t="str">
            <v>C.GLD BLK GARB BG 26X32.5</v>
          </cell>
        </row>
        <row r="637">
          <cell r="A637">
            <v>6380554</v>
          </cell>
          <cell r="B637" t="str">
            <v>CG COMPOSTABLE 16.3X16.5 BAG</v>
          </cell>
        </row>
        <row r="638">
          <cell r="A638">
            <v>6380562</v>
          </cell>
          <cell r="B638" t="str">
            <v>CG SCENT COMPO 16.3X16.5 BAG</v>
          </cell>
        </row>
        <row r="639">
          <cell r="A639">
            <v>691998</v>
          </cell>
          <cell r="B639" t="str">
            <v>C.GLD CLEAR LAWN/LEAF BAG 31X42</v>
          </cell>
        </row>
        <row r="640">
          <cell r="A640">
            <v>691527</v>
          </cell>
          <cell r="B640" t="str">
            <v>CENTS WHT KITCH BAG 20X21</v>
          </cell>
        </row>
        <row r="641">
          <cell r="A641">
            <v>870493</v>
          </cell>
          <cell r="B641" t="str">
            <v>CENTS GARBAGE BGS 26X32.5</v>
          </cell>
        </row>
        <row r="642">
          <cell r="A642">
            <v>255455</v>
          </cell>
          <cell r="B642" t="str">
            <v>GLAD WHITE XSM 15L 17X20</v>
          </cell>
        </row>
        <row r="643">
          <cell r="A643">
            <v>294991</v>
          </cell>
          <cell r="B643" t="str">
            <v>GLAD WHITE SML 25L 20X20</v>
          </cell>
        </row>
        <row r="644">
          <cell r="A644">
            <v>913194</v>
          </cell>
          <cell r="B644" t="str">
            <v>GLAD KITCHEN CATCH TALL</v>
          </cell>
        </row>
        <row r="645">
          <cell r="A645">
            <v>862003</v>
          </cell>
          <cell r="B645" t="str">
            <v>GLAD WHITE TALL 45L 24X28</v>
          </cell>
        </row>
        <row r="646">
          <cell r="A646">
            <v>861476</v>
          </cell>
          <cell r="B646" t="str">
            <v>GLAD BLACK LRG 90L 76X83 30CT</v>
          </cell>
        </row>
        <row r="647">
          <cell r="A647">
            <v>6216014</v>
          </cell>
          <cell r="B647" t="str">
            <v>GLAD BLACK XL 135L 79X107 20CT</v>
          </cell>
        </row>
        <row r="648">
          <cell r="A648">
            <v>6216121</v>
          </cell>
          <cell r="B648" t="str">
            <v>GLAD BLACK REGULAR 40CT</v>
          </cell>
        </row>
        <row r="649">
          <cell r="A649">
            <v>255448</v>
          </cell>
          <cell r="B649" t="str">
            <v>GLAD BLCK GIANT 89X122 184L 40CT</v>
          </cell>
        </row>
        <row r="650">
          <cell r="A650">
            <v>6296792</v>
          </cell>
          <cell r="B650" t="str">
            <v>GLAD BLACK REG 74L 100CT</v>
          </cell>
        </row>
        <row r="651">
          <cell r="A651">
            <v>6345607</v>
          </cell>
          <cell r="B651" t="str">
            <v>GLAD BLUE REGULAR 74LT 40 CT</v>
          </cell>
        </row>
        <row r="652">
          <cell r="A652">
            <v>2455129</v>
          </cell>
          <cell r="B652" t="str">
            <v>GLAD COMPOSTABLE BAGS SM 180 DSP P</v>
          </cell>
        </row>
        <row r="653">
          <cell r="A653">
            <v>2465409</v>
          </cell>
          <cell r="B653" t="str">
            <v>GLAD COMPOSTABLE BAGS SM 70 PPK P</v>
          </cell>
        </row>
        <row r="654">
          <cell r="A654">
            <v>987966</v>
          </cell>
          <cell r="B654" t="str">
            <v>GLAD COMPOST SM 10L 41X42</v>
          </cell>
        </row>
        <row r="655">
          <cell r="A655">
            <v>316927</v>
          </cell>
          <cell r="B655" t="str">
            <v>C.GOLD PAPER LUNCH BAGS</v>
          </cell>
        </row>
        <row r="656">
          <cell r="A656">
            <v>574277</v>
          </cell>
          <cell r="B656" t="str">
            <v>CENTS REFOLD SANDWCH BAG</v>
          </cell>
        </row>
        <row r="657">
          <cell r="A657">
            <v>179002</v>
          </cell>
          <cell r="B657" t="str">
            <v>C.GOLD SAND BAGS ZIPPER</v>
          </cell>
        </row>
        <row r="658">
          <cell r="A658">
            <v>181222</v>
          </cell>
          <cell r="B658" t="str">
            <v>C.GOLD MED FRZR ZIPPER</v>
          </cell>
        </row>
        <row r="659">
          <cell r="A659">
            <v>181495</v>
          </cell>
          <cell r="B659" t="str">
            <v>C.GOLD LRG FRZR ZIPPER</v>
          </cell>
        </row>
        <row r="660">
          <cell r="A660">
            <v>698878</v>
          </cell>
          <cell r="B660" t="str">
            <v>C.G ALUM FOIL REG</v>
          </cell>
        </row>
        <row r="661">
          <cell r="A661">
            <v>196261</v>
          </cell>
          <cell r="B661" t="str">
            <v>CENTS STRETCH WRAP 28CM</v>
          </cell>
        </row>
        <row r="662">
          <cell r="A662">
            <v>196253</v>
          </cell>
          <cell r="B662" t="str">
            <v>C.GOLD STRETCH WRAP 28CM</v>
          </cell>
        </row>
        <row r="663">
          <cell r="A663">
            <v>384784</v>
          </cell>
          <cell r="B663" t="str">
            <v>C.GOLD STRETCH WRAP 28CM</v>
          </cell>
        </row>
        <row r="664">
          <cell r="A664">
            <v>289694</v>
          </cell>
          <cell r="B664" t="str">
            <v>GLAD CLING WRAP 30 M</v>
          </cell>
        </row>
        <row r="665">
          <cell r="A665">
            <v>973099</v>
          </cell>
          <cell r="B665" t="str">
            <v>GLAD CLING WRAP 60.M</v>
          </cell>
        </row>
        <row r="666">
          <cell r="A666">
            <v>150318</v>
          </cell>
          <cell r="B666" t="str">
            <v>GLAD CLING WRAP 90.0M</v>
          </cell>
        </row>
        <row r="667">
          <cell r="A667">
            <v>856237</v>
          </cell>
          <cell r="B667" t="str">
            <v>C.GOLD 215ML PLASTIC CUPS</v>
          </cell>
        </row>
        <row r="668">
          <cell r="A668">
            <v>856542</v>
          </cell>
          <cell r="B668" t="str">
            <v>C.GOLD 285ML PLASTIC CUPS</v>
          </cell>
        </row>
        <row r="669">
          <cell r="A669">
            <v>856559</v>
          </cell>
          <cell r="B669" t="str">
            <v>C.GOLD 473ML BEER CUP WHT PLAST</v>
          </cell>
        </row>
        <row r="670">
          <cell r="A670">
            <v>271957</v>
          </cell>
          <cell r="B670" t="str">
            <v>CARY-OUT HOLLY CUPS 9OZ -P</v>
          </cell>
        </row>
        <row r="671">
          <cell r="A671">
            <v>271981</v>
          </cell>
          <cell r="B671" t="str">
            <v>CARY-OUT HOLLY BEER CUP 14OZ-P</v>
          </cell>
        </row>
        <row r="672">
          <cell r="A672">
            <v>272047</v>
          </cell>
          <cell r="B672" t="str">
            <v>CARY-OUT HOLLY BEER CUP 14OZ-P</v>
          </cell>
        </row>
        <row r="673">
          <cell r="A673">
            <v>639609</v>
          </cell>
          <cell r="B673" t="str">
            <v>CG PLATE PAPER 6.75IN DESSERT</v>
          </cell>
        </row>
        <row r="674">
          <cell r="A674">
            <v>639641</v>
          </cell>
          <cell r="B674" t="str">
            <v>CG PLATE PAPER 8.75IN</v>
          </cell>
        </row>
        <row r="675">
          <cell r="A675">
            <v>639658</v>
          </cell>
          <cell r="B675" t="str">
            <v>C.GLD PLATE PAPER 10.38IN DINNER</v>
          </cell>
        </row>
        <row r="676">
          <cell r="A676">
            <v>294728</v>
          </cell>
          <cell r="B676" t="str">
            <v>R.C PLATE 10.375IN RETAIL F&amp;L PRINT</v>
          </cell>
        </row>
        <row r="677">
          <cell r="A677">
            <v>467662</v>
          </cell>
          <cell r="B677" t="str">
            <v>R.C PLATE 8.75IN RETAIL F&amp;L PRINT</v>
          </cell>
        </row>
        <row r="678">
          <cell r="A678">
            <v>6218614</v>
          </cell>
          <cell r="B678" t="str">
            <v>R.C PLATE LNCH 10.75INF&amp;L PRINT</v>
          </cell>
        </row>
        <row r="679">
          <cell r="A679">
            <v>235424</v>
          </cell>
          <cell r="B679" t="str">
            <v>G&amp;L ASST COLORED PLATES 7IN-P</v>
          </cell>
        </row>
        <row r="680">
          <cell r="A680">
            <v>235432</v>
          </cell>
          <cell r="B680" t="str">
            <v>G&amp;L ASST COLOR PLATES 9IN-P</v>
          </cell>
        </row>
        <row r="681">
          <cell r="A681">
            <v>235473</v>
          </cell>
          <cell r="B681" t="str">
            <v>G&amp;L ASST COLOR BOWLS 12OZ-P</v>
          </cell>
        </row>
        <row r="682">
          <cell r="A682">
            <v>311969</v>
          </cell>
          <cell r="B682" t="str">
            <v>R.C BOWL 12OZ RETAIL F&amp;L PRINT</v>
          </cell>
        </row>
        <row r="683">
          <cell r="A683">
            <v>6444798</v>
          </cell>
          <cell r="B683" t="str">
            <v>CARY OUT STIRSTICKS 5.5IN</v>
          </cell>
        </row>
        <row r="684">
          <cell r="A684">
            <v>640441</v>
          </cell>
          <cell r="B684" t="str">
            <v>C.GLD LNCH PLATE 8.75 PPK -P</v>
          </cell>
        </row>
        <row r="685">
          <cell r="A685">
            <v>903914</v>
          </cell>
          <cell r="B685" t="str">
            <v>R.C BOWL WHITE 12OZ</v>
          </cell>
        </row>
        <row r="686">
          <cell r="A686">
            <v>6236103</v>
          </cell>
          <cell r="B686" t="str">
            <v>CG MIXED PAPER PLATE DS-P</v>
          </cell>
        </row>
        <row r="687">
          <cell r="A687">
            <v>6226930</v>
          </cell>
          <cell r="B687" t="str">
            <v>GLAD KITCHN CATCHR MIXD PPK NEW</v>
          </cell>
        </row>
        <row r="688">
          <cell r="A688">
            <v>125930</v>
          </cell>
          <cell r="B688" t="str">
            <v>GLAD KITCHEN CATCHR MIXD PPK</v>
          </cell>
        </row>
        <row r="689">
          <cell r="A689">
            <v>136572</v>
          </cell>
          <cell r="B689" t="str">
            <v>GLAD COMPOSTABLE BAGS SM DSP - P</v>
          </cell>
        </row>
        <row r="690">
          <cell r="A690">
            <v>640268</v>
          </cell>
          <cell r="B690" t="str">
            <v>GLAD CLING WRAP 60M PPK-P</v>
          </cell>
        </row>
        <row r="691">
          <cell r="A691">
            <v>6404396</v>
          </cell>
          <cell r="B691" t="str">
            <v>ECOLOGIK LIQ LAUNDRY GRF 100LD</v>
          </cell>
        </row>
        <row r="692">
          <cell r="A692">
            <v>6456198</v>
          </cell>
          <cell r="B692" t="str">
            <v>NATURE CLN FRFR LAUND CON C 1 L</v>
          </cell>
        </row>
        <row r="693">
          <cell r="A693">
            <v>6456206</v>
          </cell>
          <cell r="B693" t="str">
            <v>NATURE CLN LAVE LAUND CON C 1 L</v>
          </cell>
        </row>
        <row r="694">
          <cell r="A694">
            <v>6499990</v>
          </cell>
          <cell r="B694" t="str">
            <v>TRU EARTH LNDRY FRSH LIN 32 STRIPS</v>
          </cell>
        </row>
        <row r="695">
          <cell r="A695">
            <v>6500003</v>
          </cell>
          <cell r="B695" t="str">
            <v>TRU EARTH LNDRY FRG FREE 32 STRIP</v>
          </cell>
        </row>
        <row r="696">
          <cell r="A696">
            <v>6409999</v>
          </cell>
          <cell r="B696" t="str">
            <v>NATURE CLN LAUNDRY TIN FF</v>
          </cell>
        </row>
        <row r="697">
          <cell r="A697">
            <v>765271</v>
          </cell>
          <cell r="B697" t="str">
            <v>VIP POWDERED LAUNDRY DETERGENT</v>
          </cell>
        </row>
        <row r="698">
          <cell r="A698">
            <v>6500011</v>
          </cell>
          <cell r="B698" t="str">
            <v>TRU EARTH FAB SFTNR FRSH LIN 32STP</v>
          </cell>
        </row>
        <row r="699">
          <cell r="A699">
            <v>121673</v>
          </cell>
          <cell r="B699" t="str">
            <v>C GOLD LAUNDRY &amp; STN REMV</v>
          </cell>
        </row>
        <row r="700">
          <cell r="A700">
            <v>6483093</v>
          </cell>
          <cell r="B700" t="str">
            <v>NATURA STAIN REMOVER</v>
          </cell>
        </row>
        <row r="701">
          <cell r="A701">
            <v>6410005</v>
          </cell>
          <cell r="B701" t="str">
            <v>NATURE CLN OXY STAIN RMV</v>
          </cell>
        </row>
        <row r="702">
          <cell r="A702">
            <v>617787</v>
          </cell>
          <cell r="B702" t="str">
            <v>C.GOLD CONC BLEACH 4.25% S/H</v>
          </cell>
        </row>
        <row r="703">
          <cell r="A703">
            <v>617795</v>
          </cell>
          <cell r="B703" t="str">
            <v>C.GOLD CONC BLEACH 4.25% S/H</v>
          </cell>
        </row>
        <row r="704">
          <cell r="A704">
            <v>6456180</v>
          </cell>
          <cell r="B704" t="str">
            <v>NATURE CLN OXY BLEACH PWD</v>
          </cell>
        </row>
        <row r="705">
          <cell r="A705">
            <v>6417299</v>
          </cell>
          <cell r="B705" t="str">
            <v>NATURA ODOR ELIMINATOR</v>
          </cell>
        </row>
        <row r="706">
          <cell r="A706">
            <v>581827</v>
          </cell>
          <cell r="B706" t="str">
            <v>C.GOLD AUTO DISH POUCH</v>
          </cell>
        </row>
        <row r="707">
          <cell r="A707">
            <v>122424</v>
          </cell>
          <cell r="B707" t="str">
            <v>C.G. PURE AUTO DISH CTRUS</v>
          </cell>
        </row>
        <row r="708">
          <cell r="A708">
            <v>6506893</v>
          </cell>
          <cell r="B708" t="str">
            <v>TRU EARTH DISH DETERGENT TABS FF</v>
          </cell>
        </row>
        <row r="709">
          <cell r="A709">
            <v>6506927</v>
          </cell>
          <cell r="B709" t="str">
            <v>TRU EARTH DISH DETERGENT TABS LEMN</v>
          </cell>
        </row>
        <row r="710">
          <cell r="A710">
            <v>6466148</v>
          </cell>
          <cell r="B710" t="str">
            <v>NATURE CLN DSH SOAP FRAG FREE740ML</v>
          </cell>
        </row>
        <row r="711">
          <cell r="A711">
            <v>6410013</v>
          </cell>
          <cell r="B711" t="str">
            <v>NATURE CLN FF DISH POD TI N-P</v>
          </cell>
        </row>
        <row r="712">
          <cell r="A712">
            <v>6465710</v>
          </cell>
          <cell r="B712" t="str">
            <v>NIKIHK DISH SOAP SK BERRY 485ML</v>
          </cell>
        </row>
        <row r="713">
          <cell r="A713">
            <v>6465777</v>
          </cell>
          <cell r="B713" t="str">
            <v>NIKIHK DSHWSH PWDR BERG 450GR</v>
          </cell>
        </row>
        <row r="714">
          <cell r="A714">
            <v>422121</v>
          </cell>
          <cell r="B714" t="str">
            <v>COOP GOLD SPOT FREE RINSE AGENT</v>
          </cell>
        </row>
        <row r="715">
          <cell r="A715">
            <v>6465785</v>
          </cell>
          <cell r="B715" t="str">
            <v>NIKIHK KCHN DEGSR PRIE SGE 485ML</v>
          </cell>
        </row>
        <row r="716">
          <cell r="A716">
            <v>122481</v>
          </cell>
          <cell r="B716" t="str">
            <v>C.G. PURE RINSE AID CTRUS</v>
          </cell>
        </row>
        <row r="717">
          <cell r="A717">
            <v>6296743</v>
          </cell>
          <cell r="B717" t="str">
            <v>COOP GOLD ULTRA DISH ORIG 532ML</v>
          </cell>
        </row>
        <row r="718">
          <cell r="A718">
            <v>6296750</v>
          </cell>
          <cell r="B718" t="str">
            <v>COOP GOLD ULTRA DISH ORIG 828ML</v>
          </cell>
        </row>
        <row r="719">
          <cell r="A719">
            <v>2463875</v>
          </cell>
          <cell r="B719" t="str">
            <v>C.GOLD DISH LIQ ORG GREEN</v>
          </cell>
        </row>
        <row r="720">
          <cell r="A720">
            <v>122366</v>
          </cell>
          <cell r="B720" t="str">
            <v>C.G. PURE LIQ DISH UNSCNT</v>
          </cell>
        </row>
        <row r="721">
          <cell r="A721">
            <v>122390</v>
          </cell>
          <cell r="B721" t="str">
            <v>C.G. PURE LIQ DISH FIG &amp; PEAR</v>
          </cell>
        </row>
        <row r="722">
          <cell r="A722">
            <v>540534</v>
          </cell>
          <cell r="B722" t="str">
            <v>CENTSIBLES LEMON DISH DET</v>
          </cell>
        </row>
        <row r="723">
          <cell r="A723">
            <v>6500334</v>
          </cell>
          <cell r="B723" t="str">
            <v>C.GOLD FOAMING DISH SPRAY</v>
          </cell>
        </row>
        <row r="724">
          <cell r="A724">
            <v>6500342</v>
          </cell>
          <cell r="B724" t="str">
            <v>C.GOLD FOAMING DISH REFIL</v>
          </cell>
        </row>
        <row r="725">
          <cell r="A725">
            <v>6466213</v>
          </cell>
          <cell r="B725" t="str">
            <v>NATURE CLN FOAM DSH SPR FRAG FREE</v>
          </cell>
        </row>
        <row r="726">
          <cell r="A726">
            <v>6466239</v>
          </cell>
          <cell r="B726" t="str">
            <v>NATURE CLN FOAM DSH SOAP REFILL</v>
          </cell>
        </row>
        <row r="727">
          <cell r="A727">
            <v>6409932</v>
          </cell>
          <cell r="B727" t="str">
            <v>CG ALL PURPOSE CLEANER</v>
          </cell>
        </row>
        <row r="728">
          <cell r="A728">
            <v>6386213</v>
          </cell>
          <cell r="B728" t="str">
            <v>C.G. MULTIPURPOSE CLEANER</v>
          </cell>
        </row>
        <row r="729">
          <cell r="A729">
            <v>957910</v>
          </cell>
          <cell r="B729" t="str">
            <v>C.GOLD HOUSEHOLD AMMONIA</v>
          </cell>
        </row>
        <row r="730">
          <cell r="A730">
            <v>6265821</v>
          </cell>
          <cell r="B730" t="str">
            <v>ALLEN'S CLEANING VINEGAR 2X</v>
          </cell>
        </row>
        <row r="731">
          <cell r="A731">
            <v>6417463</v>
          </cell>
          <cell r="B731" t="str">
            <v>GREEN DOLPHIN STNLS STL CLNR&amp;PLIS</v>
          </cell>
        </row>
        <row r="732">
          <cell r="A732">
            <v>6417489</v>
          </cell>
          <cell r="B732" t="str">
            <v>GREEN DOLPHIN CLR BUSTER</v>
          </cell>
        </row>
        <row r="733">
          <cell r="A733">
            <v>122200</v>
          </cell>
          <cell r="B733" t="str">
            <v>C.G. PURE ALL PURPOSE CLN WLD ORANG</v>
          </cell>
        </row>
        <row r="734">
          <cell r="A734">
            <v>6500359</v>
          </cell>
          <cell r="B734" t="str">
            <v>C.GOLD ALL PURPOSE SPRAY TRIGGER</v>
          </cell>
        </row>
        <row r="735">
          <cell r="A735">
            <v>6500367</v>
          </cell>
          <cell r="B735" t="str">
            <v>C.GOLD ALL PURPOSE REFILL</v>
          </cell>
        </row>
        <row r="736">
          <cell r="A736">
            <v>6417083</v>
          </cell>
          <cell r="B736" t="str">
            <v>NATURA ALL IN ONE CLEANER</v>
          </cell>
        </row>
        <row r="737">
          <cell r="A737">
            <v>6417075</v>
          </cell>
          <cell r="B737" t="str">
            <v>NATURA BIODEGR DISINF WIP ES</v>
          </cell>
        </row>
        <row r="738">
          <cell r="A738">
            <v>6368047</v>
          </cell>
          <cell r="B738" t="str">
            <v>ECOLOGIK KITCHEN CLEANER</v>
          </cell>
        </row>
        <row r="739">
          <cell r="A739">
            <v>6317705</v>
          </cell>
          <cell r="B739" t="str">
            <v>NATURE CLN FRT&amp;VEG SPRAY WASH</v>
          </cell>
        </row>
        <row r="740">
          <cell r="A740">
            <v>121897</v>
          </cell>
          <cell r="B740" t="str">
            <v>COOP GOLD GLASS CLEANER</v>
          </cell>
        </row>
        <row r="741">
          <cell r="A741">
            <v>6368054</v>
          </cell>
          <cell r="B741" t="str">
            <v>ECOLOGIK BATHROOM CLEANER</v>
          </cell>
        </row>
        <row r="742">
          <cell r="A742">
            <v>914820</v>
          </cell>
          <cell r="B742" t="str">
            <v>TUB'N TILE BATH CLEANER</v>
          </cell>
        </row>
        <row r="743">
          <cell r="A743">
            <v>122309</v>
          </cell>
          <cell r="B743" t="str">
            <v>C.G. PURE DAILY SHOWR CLN UNSCENTED</v>
          </cell>
        </row>
        <row r="744">
          <cell r="A744">
            <v>538462</v>
          </cell>
          <cell r="B744" t="str">
            <v>SPARKEL TOILET BOWL CLNER</v>
          </cell>
        </row>
        <row r="745">
          <cell r="A745">
            <v>6417091</v>
          </cell>
          <cell r="B745" t="str">
            <v>NATURE CLN TOILET BWL CLN STRIP</v>
          </cell>
        </row>
        <row r="746">
          <cell r="A746">
            <v>121954</v>
          </cell>
          <cell r="B746" t="str">
            <v>COOP GOLD TOILET BOWL CLN</v>
          </cell>
        </row>
        <row r="747">
          <cell r="A747">
            <v>6208490</v>
          </cell>
          <cell r="B747" t="str">
            <v>SCOTCH BRITE NO SCRATCH S PONGE</v>
          </cell>
        </row>
        <row r="748">
          <cell r="A748">
            <v>6208474</v>
          </cell>
          <cell r="B748" t="str">
            <v>SCOTCH BRITE HD SCRB SPNG</v>
          </cell>
        </row>
        <row r="749">
          <cell r="A749">
            <v>190611</v>
          </cell>
          <cell r="B749" t="str">
            <v>C.GOLD CRM OF CHKN SOUP</v>
          </cell>
        </row>
        <row r="750">
          <cell r="A750">
            <v>196329</v>
          </cell>
          <cell r="B750" t="str">
            <v>C.GOLD CKN NDLE SOUP</v>
          </cell>
        </row>
        <row r="751">
          <cell r="A751">
            <v>290114</v>
          </cell>
          <cell r="B751" t="str">
            <v>C.GOLD L/FAT CRM MUSH</v>
          </cell>
        </row>
        <row r="752">
          <cell r="A752">
            <v>445882</v>
          </cell>
          <cell r="B752" t="str">
            <v>C.GOLD VEGETABLE SOUP</v>
          </cell>
        </row>
        <row r="753">
          <cell r="A753">
            <v>467134</v>
          </cell>
          <cell r="B753" t="str">
            <v>C.GOLD CRM OF MUSH SOUP</v>
          </cell>
        </row>
        <row r="754">
          <cell r="A754">
            <v>6255707</v>
          </cell>
          <cell r="B754" t="str">
            <v>C.GOLD TOMATO SOUP</v>
          </cell>
        </row>
        <row r="755">
          <cell r="A755">
            <v>446468</v>
          </cell>
          <cell r="B755" t="str">
            <v>C.GOLD TOM SOUP 12EA</v>
          </cell>
        </row>
        <row r="756">
          <cell r="A756">
            <v>448613</v>
          </cell>
          <cell r="B756" t="str">
            <v>C.GOLD CRM OF MUSH 12EA</v>
          </cell>
        </row>
        <row r="757">
          <cell r="A757">
            <v>2471860</v>
          </cell>
          <cell r="B757" t="str">
            <v>C.GOLD RTS CRM OF MUSHROM SOUP</v>
          </cell>
        </row>
        <row r="758">
          <cell r="A758">
            <v>6354567</v>
          </cell>
          <cell r="B758" t="str">
            <v>C.GOLD RTS BEEF BARLEY &amp; VEG SOUP</v>
          </cell>
        </row>
        <row r="759">
          <cell r="A759">
            <v>6354575</v>
          </cell>
          <cell r="B759" t="str">
            <v>C.GOLD RTS CHKN NDLE SOUP</v>
          </cell>
        </row>
        <row r="760">
          <cell r="A760">
            <v>6354583</v>
          </cell>
          <cell r="B760" t="str">
            <v>C.GOLD RTS CHKN BRWN/WILD RICE SOUP</v>
          </cell>
        </row>
        <row r="761">
          <cell r="A761">
            <v>6238869</v>
          </cell>
          <cell r="B761" t="str">
            <v>TIM HORT CKN &amp; RICE SOUP</v>
          </cell>
        </row>
        <row r="762">
          <cell r="A762">
            <v>6238893</v>
          </cell>
          <cell r="B762" t="str">
            <v>TIM HORT CHN NOODLE SOUP</v>
          </cell>
        </row>
        <row r="763">
          <cell r="A763">
            <v>6238901</v>
          </cell>
          <cell r="B763" t="str">
            <v>TIM HORT CRM BROCOLI SOUP</v>
          </cell>
        </row>
        <row r="764">
          <cell r="A764">
            <v>6336036</v>
          </cell>
          <cell r="B764" t="str">
            <v>TIM HORT POTATO BACON SP</v>
          </cell>
        </row>
        <row r="765">
          <cell r="A765">
            <v>6351894</v>
          </cell>
          <cell r="B765" t="str">
            <v>TIM HORT MED LENTIL SOUP</v>
          </cell>
        </row>
        <row r="766">
          <cell r="A766">
            <v>6351902</v>
          </cell>
          <cell r="B766" t="str">
            <v>TIM HORT BUTTER NUT SQUAS H SOUP</v>
          </cell>
        </row>
        <row r="767">
          <cell r="A767">
            <v>6351910</v>
          </cell>
          <cell r="B767" t="str">
            <v>TIM HORT FIELD MUSHROOM SOUP</v>
          </cell>
        </row>
        <row r="768">
          <cell r="A768">
            <v>6391619</v>
          </cell>
          <cell r="B768" t="str">
            <v>TIM HORT MINESTRONE SOUP</v>
          </cell>
        </row>
        <row r="769">
          <cell r="A769">
            <v>6391627</v>
          </cell>
          <cell r="B769" t="str">
            <v>TIM HORT CRMY CHKN SOUP</v>
          </cell>
        </row>
        <row r="770">
          <cell r="A770">
            <v>6468094</v>
          </cell>
          <cell r="B770" t="str">
            <v>TIM HORT TOMATO BSIL ORZO</v>
          </cell>
        </row>
        <row r="771">
          <cell r="A771">
            <v>6468102</v>
          </cell>
          <cell r="B771" t="str">
            <v>TIM HORT BEEF BARLEY VEG</v>
          </cell>
        </row>
        <row r="772">
          <cell r="A772">
            <v>544882</v>
          </cell>
          <cell r="B772" t="str">
            <v>C.GOLD CHKN BROTH</v>
          </cell>
        </row>
        <row r="773">
          <cell r="A773">
            <v>544916</v>
          </cell>
          <cell r="B773" t="str">
            <v>C.GOLD CHKN BRTH 25% LESS SODIUM</v>
          </cell>
        </row>
        <row r="774">
          <cell r="A774">
            <v>544924</v>
          </cell>
          <cell r="B774" t="str">
            <v>C.GOLD BEEF BROTH</v>
          </cell>
        </row>
        <row r="775">
          <cell r="A775">
            <v>585935</v>
          </cell>
          <cell r="B775" t="str">
            <v>C.GOLD CHKN BROTH NO SALT</v>
          </cell>
        </row>
        <row r="776">
          <cell r="A776">
            <v>2466415</v>
          </cell>
          <cell r="B776" t="str">
            <v>C.GOLD VEG BROTH LOW SOD</v>
          </cell>
        </row>
        <row r="777">
          <cell r="A777">
            <v>6238687</v>
          </cell>
          <cell r="B777" t="str">
            <v>C.GOLD RSTD GARLIC CHICKN BROTH</v>
          </cell>
        </row>
        <row r="778">
          <cell r="A778">
            <v>224576</v>
          </cell>
          <cell r="B778" t="str">
            <v>CAMP BROTH BEEF 30% LESS SALT</v>
          </cell>
        </row>
        <row r="779">
          <cell r="A779">
            <v>224584</v>
          </cell>
          <cell r="B779" t="str">
            <v>CAMP BROTH CHICKEN 30% LS SALT</v>
          </cell>
        </row>
        <row r="780">
          <cell r="A780">
            <v>350900</v>
          </cell>
          <cell r="B780" t="str">
            <v>CAMP BROTH CHICKEN NO SLT ADDED</v>
          </cell>
        </row>
        <row r="781">
          <cell r="A781">
            <v>365320</v>
          </cell>
          <cell r="B781" t="str">
            <v>CAMP BROTH CHICKEN</v>
          </cell>
        </row>
        <row r="782">
          <cell r="A782">
            <v>379222</v>
          </cell>
          <cell r="B782" t="str">
            <v>CAMP GF PHO THAI BROTH</v>
          </cell>
        </row>
        <row r="783">
          <cell r="A783">
            <v>467696</v>
          </cell>
          <cell r="B783" t="str">
            <v>CAMP BROTH BEEF NO SALT ADDED</v>
          </cell>
        </row>
        <row r="784">
          <cell r="A784">
            <v>667626</v>
          </cell>
          <cell r="B784" t="str">
            <v>CAMP BROTH VEGETABLE NSA</v>
          </cell>
        </row>
        <row r="785">
          <cell r="A785">
            <v>871301</v>
          </cell>
          <cell r="B785" t="str">
            <v>CAMP BROTH BEEF</v>
          </cell>
        </row>
        <row r="786">
          <cell r="A786">
            <v>997791</v>
          </cell>
          <cell r="B786" t="str">
            <v>CAMP BROTH VEGETABLE</v>
          </cell>
        </row>
        <row r="787">
          <cell r="A787">
            <v>2436236</v>
          </cell>
          <cell r="B787" t="str">
            <v>CAMP ROASTED GARLIC CHK LS</v>
          </cell>
        </row>
        <row r="788">
          <cell r="A788">
            <v>2473080</v>
          </cell>
          <cell r="B788" t="str">
            <v>CAMP BROTH BEEF W/RED WINE LS</v>
          </cell>
        </row>
        <row r="789">
          <cell r="A789">
            <v>6300446</v>
          </cell>
          <cell r="B789" t="str">
            <v>CAMP CONCENTRATE CHICKEN BROTH</v>
          </cell>
        </row>
        <row r="790">
          <cell r="A790">
            <v>6300461</v>
          </cell>
          <cell r="B790" t="str">
            <v>CAMP CONCENTRATE BEEF BROTH</v>
          </cell>
        </row>
        <row r="791">
          <cell r="A791">
            <v>6300479</v>
          </cell>
          <cell r="B791" t="str">
            <v>CAMP CONCENTRATE VEGETBLE BROTH</v>
          </cell>
        </row>
        <row r="792">
          <cell r="A792">
            <v>6468037</v>
          </cell>
          <cell r="B792" t="str">
            <v>CAMP CONCENTRATE LOW SOD CHKN BRTH</v>
          </cell>
        </row>
        <row r="793">
          <cell r="A793">
            <v>6468045</v>
          </cell>
          <cell r="B793" t="str">
            <v>CAMP CONCENTRATE LOW SOD BEEF BRTH</v>
          </cell>
        </row>
        <row r="794">
          <cell r="A794">
            <v>375642</v>
          </cell>
          <cell r="B794" t="str">
            <v>KNORR OXO CHKN BOUL SACHT</v>
          </cell>
        </row>
        <row r="795">
          <cell r="A795">
            <v>375709</v>
          </cell>
          <cell r="B795" t="str">
            <v>KNORR OXO BEEF BOUL SACH</v>
          </cell>
        </row>
        <row r="796">
          <cell r="A796">
            <v>865667</v>
          </cell>
          <cell r="B796" t="str">
            <v>LIPTON CHKN NOODLE SOUP 2</v>
          </cell>
        </row>
        <row r="797">
          <cell r="A797">
            <v>430793</v>
          </cell>
          <cell r="B797" t="str">
            <v>LIPTON CHKN NOODLE SOUP 4</v>
          </cell>
        </row>
        <row r="798">
          <cell r="A798">
            <v>6391239</v>
          </cell>
          <cell r="B798" t="str">
            <v>STEFANO CHKN NDL SOUP</v>
          </cell>
        </row>
        <row r="799">
          <cell r="A799">
            <v>6391429</v>
          </cell>
          <cell r="B799" t="str">
            <v>STEFANO MINESTRONE SOUP</v>
          </cell>
        </row>
        <row r="800">
          <cell r="A800">
            <v>6391437</v>
          </cell>
          <cell r="B800" t="str">
            <v>STEFANO TOMATO SOUP</v>
          </cell>
        </row>
        <row r="801">
          <cell r="A801">
            <v>6437404</v>
          </cell>
          <cell r="B801" t="str">
            <v>STEFANO ITALIAN WEDDING SOUP</v>
          </cell>
        </row>
        <row r="802">
          <cell r="A802">
            <v>544940</v>
          </cell>
          <cell r="B802" t="str">
            <v>C.GOLD PURE ORG CHKN BRTH 946ML</v>
          </cell>
        </row>
        <row r="803">
          <cell r="A803">
            <v>544973</v>
          </cell>
          <cell r="B803" t="str">
            <v>C.GOLD PURE ORG VEG BROTH</v>
          </cell>
        </row>
        <row r="804">
          <cell r="A804">
            <v>715128</v>
          </cell>
          <cell r="B804" t="str">
            <v>C.GD 100% PURE APPLE JC</v>
          </cell>
        </row>
        <row r="805">
          <cell r="A805">
            <v>884759</v>
          </cell>
          <cell r="B805" t="str">
            <v>S/RYPE PURE APPLE JUICE 200ML</v>
          </cell>
        </row>
        <row r="806">
          <cell r="A806">
            <v>2454569</v>
          </cell>
          <cell r="B806" t="str">
            <v>M.MAID APPLE JUICE 8X200</v>
          </cell>
        </row>
        <row r="807">
          <cell r="A807">
            <v>6348403</v>
          </cell>
          <cell r="B807" t="str">
            <v>OASIS APPLE JUICE FC 8X200 ML</v>
          </cell>
        </row>
        <row r="808">
          <cell r="A808">
            <v>6400824</v>
          </cell>
          <cell r="B808" t="str">
            <v>OASIS HYDRAFRUIT PEACH 4X200 ML</v>
          </cell>
        </row>
        <row r="809">
          <cell r="A809">
            <v>715599</v>
          </cell>
          <cell r="B809" t="str">
            <v>C.GOLD ORANGE JUICE</v>
          </cell>
        </row>
        <row r="810">
          <cell r="A810">
            <v>885632</v>
          </cell>
          <cell r="B810" t="str">
            <v>S/RYPE PURE ORANGE JUICE 200ML</v>
          </cell>
        </row>
        <row r="811">
          <cell r="A811">
            <v>6446272</v>
          </cell>
          <cell r="B811" t="str">
            <v>KIJU ORGNC TRPCL 4X200ML</v>
          </cell>
        </row>
        <row r="812">
          <cell r="A812">
            <v>6446298</v>
          </cell>
          <cell r="B812" t="str">
            <v>KIJU ORGNC APPLE 4X200ML</v>
          </cell>
        </row>
        <row r="813">
          <cell r="A813">
            <v>715730</v>
          </cell>
          <cell r="B813" t="str">
            <v>C.GLD APPL/ORANGE/PEACH</v>
          </cell>
        </row>
        <row r="814">
          <cell r="A814">
            <v>716084</v>
          </cell>
          <cell r="B814" t="str">
            <v>C.GOLD GRAPE JUICE</v>
          </cell>
        </row>
        <row r="815">
          <cell r="A815">
            <v>723486</v>
          </cell>
          <cell r="B815" t="str">
            <v>C.GOLD WILDBERRY JUICE</v>
          </cell>
        </row>
        <row r="816">
          <cell r="A816">
            <v>723510</v>
          </cell>
          <cell r="B816" t="str">
            <v>C.GOLD STRWBRY KIWI JCE</v>
          </cell>
        </row>
        <row r="817">
          <cell r="A817">
            <v>723528</v>
          </cell>
          <cell r="B817" t="str">
            <v>C.GOLD TROPICAL JUICE</v>
          </cell>
        </row>
        <row r="818">
          <cell r="A818">
            <v>6475909</v>
          </cell>
          <cell r="B818" t="str">
            <v>C.GOLD ORANGE DELIGHT</v>
          </cell>
        </row>
        <row r="819">
          <cell r="A819">
            <v>224378</v>
          </cell>
          <cell r="B819" t="str">
            <v>S/RYPE MANGO 200ML JCE</v>
          </cell>
        </row>
        <row r="820">
          <cell r="A820">
            <v>611897</v>
          </cell>
          <cell r="B820" t="str">
            <v>S/RYPE WILDBERRY 100% JCE 200ML</v>
          </cell>
        </row>
        <row r="821">
          <cell r="A821">
            <v>611905</v>
          </cell>
          <cell r="B821" t="str">
            <v>S/RYPE FRT MEDLEY PURE JUICE 200ML</v>
          </cell>
        </row>
        <row r="822">
          <cell r="A822">
            <v>611988</v>
          </cell>
          <cell r="B822" t="str">
            <v>S/RYPE STRAW/KIWI PURE JUICE 200ML</v>
          </cell>
        </row>
        <row r="823">
          <cell r="A823">
            <v>885392</v>
          </cell>
          <cell r="B823" t="str">
            <v>S/RYPE APPLE/ORGE/PEACH 200ML JCE</v>
          </cell>
        </row>
        <row r="824">
          <cell r="A824">
            <v>885731</v>
          </cell>
          <cell r="B824" t="str">
            <v>S/RYPE GRAPE 100% JCE 200ML</v>
          </cell>
        </row>
        <row r="825">
          <cell r="A825">
            <v>6255293</v>
          </cell>
          <cell r="B825" t="str">
            <v>S/RYPE WLD BERRY LESS SUG 5X200ML</v>
          </cell>
        </row>
        <row r="826">
          <cell r="A826">
            <v>6255301</v>
          </cell>
          <cell r="B826" t="str">
            <v>S/RYPE FRT PUNCH LESS SUG 5X200ML</v>
          </cell>
        </row>
        <row r="827">
          <cell r="A827">
            <v>6400808</v>
          </cell>
          <cell r="B827" t="str">
            <v>S/RYPE FRT+VEG ORAN MANGO 5X200ML</v>
          </cell>
        </row>
        <row r="828">
          <cell r="A828">
            <v>2454635</v>
          </cell>
          <cell r="B828" t="str">
            <v>OASIS HYDRA FRT WTMLN APP</v>
          </cell>
        </row>
        <row r="829">
          <cell r="A829">
            <v>2454734</v>
          </cell>
          <cell r="B829" t="str">
            <v>OASIS HYDRA FRT FUSION JC</v>
          </cell>
        </row>
        <row r="830">
          <cell r="A830">
            <v>2454742</v>
          </cell>
          <cell r="B830" t="str">
            <v>OASIS TROPICAL PASSION JC</v>
          </cell>
        </row>
        <row r="831">
          <cell r="A831">
            <v>560920</v>
          </cell>
          <cell r="B831" t="str">
            <v>S/RYPE FRTPLS VEG STRAWBR BAN 200ML</v>
          </cell>
        </row>
        <row r="832">
          <cell r="A832">
            <v>672501</v>
          </cell>
          <cell r="B832" t="str">
            <v>M.MAID FRT PUNCH 10/200ML TETRA</v>
          </cell>
        </row>
        <row r="833">
          <cell r="A833">
            <v>732412</v>
          </cell>
          <cell r="B833" t="str">
            <v>M.MAID BRY PUNCH 10/200ML TETRA</v>
          </cell>
        </row>
        <row r="834">
          <cell r="A834">
            <v>6489843</v>
          </cell>
          <cell r="B834" t="str">
            <v>FUZE LEMON ICE TEA 10X200 ML</v>
          </cell>
        </row>
        <row r="835">
          <cell r="A835">
            <v>2454411</v>
          </cell>
          <cell r="B835" t="str">
            <v>5 ALIVE CITRUS 8X200ML</v>
          </cell>
        </row>
        <row r="836">
          <cell r="A836">
            <v>2454544</v>
          </cell>
          <cell r="B836" t="str">
            <v>5 ALIVE BRRY CTRS 8X200ML</v>
          </cell>
        </row>
        <row r="837">
          <cell r="A837">
            <v>2454551</v>
          </cell>
          <cell r="B837" t="str">
            <v>5 ALIVE PAS PEACH 8X200ML</v>
          </cell>
        </row>
        <row r="838">
          <cell r="A838">
            <v>6219109</v>
          </cell>
          <cell r="B838" t="str">
            <v>ARIZONA LMN ICED TEA 8PK</v>
          </cell>
        </row>
        <row r="839">
          <cell r="A839">
            <v>6418222</v>
          </cell>
          <cell r="B839" t="str">
            <v>SUNRYPE ASST VARIETY CS OF 8</v>
          </cell>
        </row>
        <row r="840">
          <cell r="A840">
            <v>6496657</v>
          </cell>
          <cell r="B840" t="str">
            <v>FRUITE PEACH 200-ML</v>
          </cell>
        </row>
        <row r="841">
          <cell r="A841">
            <v>6496673</v>
          </cell>
          <cell r="B841" t="str">
            <v>FRUITE FRUIT PUNCH 200-ML</v>
          </cell>
        </row>
        <row r="842">
          <cell r="A842">
            <v>6348445</v>
          </cell>
          <cell r="B842" t="str">
            <v>OASIS OR JUICE</v>
          </cell>
        </row>
        <row r="843">
          <cell r="A843">
            <v>6348452</v>
          </cell>
          <cell r="B843" t="str">
            <v>OASIS APP JUICE</v>
          </cell>
        </row>
        <row r="844">
          <cell r="A844">
            <v>6350417</v>
          </cell>
          <cell r="B844" t="str">
            <v>ALLENS FRT PUN DRINK</v>
          </cell>
        </row>
        <row r="845">
          <cell r="A845">
            <v>6350912</v>
          </cell>
          <cell r="B845" t="str">
            <v>ALLENS CRANBRY COCKTAIL</v>
          </cell>
        </row>
        <row r="846">
          <cell r="A846">
            <v>705855</v>
          </cell>
          <cell r="B846" t="str">
            <v>C.GD 100% NFC APPLE JC</v>
          </cell>
        </row>
        <row r="847">
          <cell r="A847">
            <v>127639</v>
          </cell>
          <cell r="B847" t="str">
            <v>S/RYPE B.L. PURE APPL JCE 100%</v>
          </cell>
        </row>
        <row r="848">
          <cell r="A848">
            <v>6348395</v>
          </cell>
          <cell r="B848" t="str">
            <v>OASIS APPLE JUICE FC 960 ML</v>
          </cell>
        </row>
        <row r="849">
          <cell r="A849">
            <v>6446231</v>
          </cell>
          <cell r="B849" t="str">
            <v>KIJU ORGANIC TROPICAL</v>
          </cell>
        </row>
        <row r="850">
          <cell r="A850">
            <v>6446249</v>
          </cell>
          <cell r="B850" t="str">
            <v>KIJU ORGANIC ORANGE MANGO</v>
          </cell>
        </row>
        <row r="851">
          <cell r="A851">
            <v>6470553</v>
          </cell>
          <cell r="B851" t="str">
            <v>KIJU ORGANIC APPLE</v>
          </cell>
        </row>
        <row r="852">
          <cell r="A852">
            <v>6475891</v>
          </cell>
          <cell r="B852" t="str">
            <v>C.GOLD ORANGE DELIGHT</v>
          </cell>
        </row>
        <row r="853">
          <cell r="A853">
            <v>729814</v>
          </cell>
          <cell r="B853" t="str">
            <v>M.MAID APPLE JUICE</v>
          </cell>
        </row>
        <row r="854">
          <cell r="A854">
            <v>728386</v>
          </cell>
          <cell r="B854" t="str">
            <v>S/RYPE ORANGE JUICE F/CON</v>
          </cell>
        </row>
        <row r="855">
          <cell r="A855">
            <v>6400816</v>
          </cell>
          <cell r="B855" t="str">
            <v>OASIS HYDRAFRUIT PEACH</v>
          </cell>
        </row>
        <row r="856">
          <cell r="A856">
            <v>706440</v>
          </cell>
          <cell r="B856" t="str">
            <v>C.GOLD PINEAPPLE JUICE</v>
          </cell>
        </row>
        <row r="857">
          <cell r="A857">
            <v>6204580</v>
          </cell>
          <cell r="B857" t="str">
            <v>C.GOLD RED GRAPE JUICE</v>
          </cell>
        </row>
        <row r="858">
          <cell r="A858">
            <v>499376</v>
          </cell>
          <cell r="B858" t="str">
            <v>OASIS TROPCAL PASSN PURE JUICE</v>
          </cell>
        </row>
        <row r="859">
          <cell r="A859">
            <v>499418</v>
          </cell>
          <cell r="B859" t="str">
            <v>OASIS EXOTIC MANGO PURE JUICE</v>
          </cell>
        </row>
        <row r="860">
          <cell r="A860">
            <v>2453751</v>
          </cell>
          <cell r="B860" t="str">
            <v>DEL MONTE MANGO NECTAR</v>
          </cell>
        </row>
        <row r="861">
          <cell r="A861">
            <v>2454023</v>
          </cell>
          <cell r="B861" t="str">
            <v>DEL MONTE GUAVA NECTAR</v>
          </cell>
        </row>
        <row r="862">
          <cell r="A862">
            <v>6446223</v>
          </cell>
          <cell r="B862" t="str">
            <v>DEL MONTE PASSION FRUIT</v>
          </cell>
        </row>
        <row r="863">
          <cell r="A863">
            <v>706994</v>
          </cell>
          <cell r="B863" t="str">
            <v>C.GOLD WILDBERRY JUICE</v>
          </cell>
        </row>
        <row r="864">
          <cell r="A864">
            <v>707000</v>
          </cell>
          <cell r="B864" t="str">
            <v>C.GOLD APPLE ORANGE PEACH JUICE</v>
          </cell>
        </row>
        <row r="865">
          <cell r="A865">
            <v>707026</v>
          </cell>
          <cell r="B865" t="str">
            <v>C.GOLD GRAPE JUICE</v>
          </cell>
        </row>
        <row r="866">
          <cell r="A866">
            <v>713362</v>
          </cell>
          <cell r="B866" t="str">
            <v>C.GOLD MANGO JUICE</v>
          </cell>
        </row>
        <row r="867">
          <cell r="A867">
            <v>713834</v>
          </cell>
          <cell r="B867" t="str">
            <v>C.GOLD TROPICAL JUICE</v>
          </cell>
        </row>
        <row r="868">
          <cell r="A868">
            <v>727503</v>
          </cell>
          <cell r="B868" t="str">
            <v>S/RYPE MANGO 100% JCE</v>
          </cell>
        </row>
        <row r="869">
          <cell r="A869">
            <v>727529</v>
          </cell>
          <cell r="B869" t="str">
            <v>S/RYPE WILDBERRY JCE</v>
          </cell>
        </row>
        <row r="870">
          <cell r="A870">
            <v>728238</v>
          </cell>
          <cell r="B870" t="str">
            <v>S/RYPE APPLE/ORGE/PEACH 100% JCE</v>
          </cell>
        </row>
        <row r="871">
          <cell r="A871">
            <v>728246</v>
          </cell>
          <cell r="B871" t="str">
            <v>S/RYPE GRAPE 100% JUICE</v>
          </cell>
        </row>
        <row r="872">
          <cell r="A872">
            <v>728725</v>
          </cell>
          <cell r="B872" t="str">
            <v>S/RYPE STRAWBRY KIWI 100% JUICE</v>
          </cell>
        </row>
        <row r="873">
          <cell r="A873">
            <v>728774</v>
          </cell>
          <cell r="B873" t="str">
            <v>S/RYPE AMBROSIA APPLE JCE</v>
          </cell>
        </row>
        <row r="874">
          <cell r="A874">
            <v>6400592</v>
          </cell>
          <cell r="B874" t="str">
            <v>S/RYPE RIO RED GRAPEFRUIT</v>
          </cell>
        </row>
        <row r="875">
          <cell r="A875">
            <v>6400626</v>
          </cell>
          <cell r="B875" t="str">
            <v>S/RYPE PEACH PEAR</v>
          </cell>
        </row>
        <row r="876">
          <cell r="A876">
            <v>6400634</v>
          </cell>
          <cell r="B876" t="str">
            <v>S/RYPE RASPBERRY</v>
          </cell>
        </row>
        <row r="877">
          <cell r="A877">
            <v>6400642</v>
          </cell>
          <cell r="B877" t="str">
            <v>S/RYPE FRUIT MEDLEY</v>
          </cell>
        </row>
        <row r="878">
          <cell r="A878">
            <v>6446132</v>
          </cell>
          <cell r="B878" t="str">
            <v>DM ON ICE STRAWBERRY DRGN FRT</v>
          </cell>
        </row>
        <row r="879">
          <cell r="A879">
            <v>6446157</v>
          </cell>
          <cell r="B879" t="str">
            <v>DM ON ICE PEACH LYCHEE</v>
          </cell>
        </row>
        <row r="880">
          <cell r="A880">
            <v>6411110</v>
          </cell>
          <cell r="B880" t="str">
            <v>FRUITE PEACH</v>
          </cell>
        </row>
        <row r="881">
          <cell r="A881">
            <v>6411151</v>
          </cell>
          <cell r="B881" t="str">
            <v>FRUITE FRUIT PUNCH</v>
          </cell>
        </row>
        <row r="882">
          <cell r="A882">
            <v>6411169</v>
          </cell>
          <cell r="B882" t="str">
            <v>FRUITE BERRY FREEZE LE</v>
          </cell>
        </row>
        <row r="883">
          <cell r="A883">
            <v>6204622</v>
          </cell>
          <cell r="B883" t="str">
            <v>C.GOLD LEMONADE AND TEA 1.89L</v>
          </cell>
        </row>
        <row r="884">
          <cell r="A884">
            <v>6204630</v>
          </cell>
          <cell r="B884" t="str">
            <v>C.GOLD LEMONADE 1.89L</v>
          </cell>
        </row>
        <row r="885">
          <cell r="A885">
            <v>6419980</v>
          </cell>
          <cell r="B885" t="str">
            <v>ALLENS CRANBERRY COCKTAIL 1.89L</v>
          </cell>
        </row>
        <row r="886">
          <cell r="A886">
            <v>6419998</v>
          </cell>
          <cell r="B886" t="str">
            <v>ALLENS CRAN RASP COCKTAIL 1.89L</v>
          </cell>
        </row>
        <row r="887">
          <cell r="A887">
            <v>247536</v>
          </cell>
          <cell r="B887" t="str">
            <v>OASIS HYDRAFRUIT WATERMLN APPLE</v>
          </cell>
        </row>
        <row r="888">
          <cell r="A888">
            <v>674481</v>
          </cell>
          <cell r="B888" t="str">
            <v>5 ALIVE CITRUS 1L TETRA</v>
          </cell>
        </row>
        <row r="889">
          <cell r="A889">
            <v>674580</v>
          </cell>
          <cell r="B889" t="str">
            <v>5 ALIVE PASS PEACH 1L</v>
          </cell>
        </row>
        <row r="890">
          <cell r="A890">
            <v>6322168</v>
          </cell>
          <cell r="B890" t="str">
            <v>M.MAID PEACH MANGO</v>
          </cell>
        </row>
        <row r="891">
          <cell r="A891">
            <v>6322176</v>
          </cell>
          <cell r="B891" t="str">
            <v>M.MAID WATERMELON 1L</v>
          </cell>
        </row>
        <row r="892">
          <cell r="A892">
            <v>6322184</v>
          </cell>
          <cell r="B892" t="str">
            <v>M.MAID FRUIT PUNCH</v>
          </cell>
        </row>
        <row r="893">
          <cell r="A893">
            <v>2422616</v>
          </cell>
          <cell r="B893" t="str">
            <v>ARIZONA GSNG HNY GRN TEA</v>
          </cell>
        </row>
        <row r="894">
          <cell r="A894">
            <v>2422632</v>
          </cell>
          <cell r="B894" t="str">
            <v>ARIZONA LEMON ICED TEA</v>
          </cell>
        </row>
        <row r="895">
          <cell r="A895">
            <v>6273585</v>
          </cell>
          <cell r="B895" t="str">
            <v>ARIZONA RSPBERRY ICED TEA</v>
          </cell>
        </row>
        <row r="896">
          <cell r="A896">
            <v>6478648</v>
          </cell>
          <cell r="B896" t="str">
            <v>ARIZONA PEACH ICED TEA</v>
          </cell>
        </row>
        <row r="897">
          <cell r="A897">
            <v>2491181</v>
          </cell>
          <cell r="B897" t="str">
            <v>C.GOLD PRUNE NECTAR JUICE</v>
          </cell>
        </row>
        <row r="898">
          <cell r="A898">
            <v>878835</v>
          </cell>
          <cell r="B898" t="str">
            <v>FAIRLEE JUICE CRANBERRY COCKTAIL</v>
          </cell>
        </row>
        <row r="899">
          <cell r="A899">
            <v>545418</v>
          </cell>
          <cell r="B899" t="str">
            <v>C.GOLD TOM CLAM CKTL</v>
          </cell>
        </row>
        <row r="900">
          <cell r="A900">
            <v>6420491</v>
          </cell>
          <cell r="B900" t="str">
            <v>LAKE LIFE CAESAR PREMIX</v>
          </cell>
        </row>
        <row r="901">
          <cell r="A901">
            <v>215962</v>
          </cell>
          <cell r="B901" t="str">
            <v>C.GOLD TOMATO JUICE</v>
          </cell>
        </row>
        <row r="902">
          <cell r="A902">
            <v>567719</v>
          </cell>
          <cell r="B902" t="str">
            <v>C.GOLD 50% L/SALT TOM JCE</v>
          </cell>
        </row>
        <row r="903">
          <cell r="A903">
            <v>251686</v>
          </cell>
          <cell r="B903" t="str">
            <v>HZ TOMATO JCE-BI METAL TIN</v>
          </cell>
        </row>
        <row r="904">
          <cell r="A904">
            <v>6403141</v>
          </cell>
          <cell r="B904" t="str">
            <v>HZ TOMATO JCE METAL TIN</v>
          </cell>
        </row>
        <row r="905">
          <cell r="A905">
            <v>2491082</v>
          </cell>
          <cell r="B905" t="str">
            <v>C.GOLD VEGETABLE COCKTAIL</v>
          </cell>
        </row>
        <row r="906">
          <cell r="A906">
            <v>6330849</v>
          </cell>
          <cell r="B906" t="str">
            <v>CAESAR SQUEEZER SEASN SCE</v>
          </cell>
        </row>
        <row r="907">
          <cell r="A907">
            <v>809814</v>
          </cell>
          <cell r="B907" t="str">
            <v>HEINZ JUICE TOMATO TINS - 156ML</v>
          </cell>
        </row>
        <row r="908">
          <cell r="A908">
            <v>829085</v>
          </cell>
          <cell r="B908" t="str">
            <v>HEINZ JUICE TOMATO BULK - TINS</v>
          </cell>
        </row>
        <row r="909">
          <cell r="A909">
            <v>6442578</v>
          </cell>
          <cell r="B909" t="str">
            <v>C.GOLD LEMON JUICE</v>
          </cell>
        </row>
        <row r="910">
          <cell r="A910">
            <v>6442586</v>
          </cell>
          <cell r="B910" t="str">
            <v>C.GOLD LIME JUICE</v>
          </cell>
        </row>
        <row r="911">
          <cell r="A911">
            <v>6403604</v>
          </cell>
          <cell r="B911" t="str">
            <v>CENTS FRUIT PUNCH PWD MIX</v>
          </cell>
        </row>
        <row r="912">
          <cell r="A912">
            <v>6403620</v>
          </cell>
          <cell r="B912" t="str">
            <v>CENTS PEACH PWDER MIX</v>
          </cell>
        </row>
        <row r="913">
          <cell r="A913">
            <v>6403638</v>
          </cell>
          <cell r="B913" t="str">
            <v>CENTS GRAPE PWDER MIX</v>
          </cell>
        </row>
        <row r="914">
          <cell r="A914">
            <v>6496533</v>
          </cell>
          <cell r="B914" t="str">
            <v>CENTS BLUE FREEZE PWD MIX</v>
          </cell>
        </row>
        <row r="915">
          <cell r="A915">
            <v>501171</v>
          </cell>
          <cell r="B915" t="str">
            <v>C.GLD FRT PUNCH CRYS 80GR</v>
          </cell>
        </row>
        <row r="916">
          <cell r="A916">
            <v>577924</v>
          </cell>
          <cell r="B916" t="str">
            <v>C.GLD PEACH CRYSTALS 80GR</v>
          </cell>
        </row>
        <row r="917">
          <cell r="A917">
            <v>6476683</v>
          </cell>
          <cell r="B917" t="str">
            <v>C.GLD ORANGE CRYS 80GR</v>
          </cell>
        </row>
        <row r="918">
          <cell r="A918">
            <v>6315816</v>
          </cell>
          <cell r="B918" t="str">
            <v>GOODHOST LEMONADE MIX</v>
          </cell>
        </row>
        <row r="919">
          <cell r="A919">
            <v>6366918</v>
          </cell>
          <cell r="B919" t="str">
            <v>GOODHOST LIQ WTR ENHANCER</v>
          </cell>
        </row>
        <row r="920">
          <cell r="A920">
            <v>705202</v>
          </cell>
          <cell r="B920" t="str">
            <v>GOODHOST ORG ICED TEA MIX</v>
          </cell>
        </row>
        <row r="921">
          <cell r="A921">
            <v>493403</v>
          </cell>
          <cell r="B921" t="str">
            <v>GOODHOST ICED TEA MIX</v>
          </cell>
        </row>
        <row r="922">
          <cell r="A922">
            <v>705012</v>
          </cell>
          <cell r="B922" t="str">
            <v>NESTEA LEMON ICED TEA MIX</v>
          </cell>
        </row>
        <row r="923">
          <cell r="A923">
            <v>6403570</v>
          </cell>
          <cell r="B923" t="str">
            <v>C.GOLD ICED TEA PWDR MIX</v>
          </cell>
        </row>
        <row r="924">
          <cell r="A924">
            <v>6403588</v>
          </cell>
          <cell r="B924" t="str">
            <v>C.GOLD LEMONADE PWDR MIX</v>
          </cell>
        </row>
        <row r="925">
          <cell r="A925">
            <v>861872</v>
          </cell>
          <cell r="B925" t="str">
            <v>DOLE RD GRPFRU</v>
          </cell>
        </row>
        <row r="926">
          <cell r="A926">
            <v>861880</v>
          </cell>
          <cell r="B926" t="str">
            <v>DOLE STBRY KWI</v>
          </cell>
        </row>
        <row r="927">
          <cell r="A927">
            <v>861922</v>
          </cell>
          <cell r="B927" t="str">
            <v>DOLE PNAPL MGO</v>
          </cell>
        </row>
        <row r="928">
          <cell r="A928">
            <v>861948</v>
          </cell>
          <cell r="B928" t="str">
            <v>DOLE APPLE JUC</v>
          </cell>
        </row>
        <row r="929">
          <cell r="A929">
            <v>861955</v>
          </cell>
          <cell r="B929" t="str">
            <v>DOLE ORNG JUCE</v>
          </cell>
        </row>
        <row r="930">
          <cell r="A930">
            <v>862011</v>
          </cell>
          <cell r="B930" t="str">
            <v>OCEAN S CRAN</v>
          </cell>
        </row>
        <row r="931">
          <cell r="A931">
            <v>862029</v>
          </cell>
          <cell r="B931" t="str">
            <v>OCEAN S CRNGRP</v>
          </cell>
        </row>
        <row r="932">
          <cell r="A932">
            <v>6393649</v>
          </cell>
          <cell r="B932" t="str">
            <v>MINUTE MAID APPLE JUICE</v>
          </cell>
        </row>
        <row r="933">
          <cell r="A933">
            <v>6393680</v>
          </cell>
          <cell r="B933" t="str">
            <v>MINUTE MAID ORANGE JUICE</v>
          </cell>
        </row>
        <row r="934">
          <cell r="A934">
            <v>6393698</v>
          </cell>
          <cell r="B934" t="str">
            <v>MINUTE MAID LEMNADE JUICE</v>
          </cell>
        </row>
        <row r="935">
          <cell r="A935">
            <v>6393706</v>
          </cell>
          <cell r="B935" t="str">
            <v>MINUTE MAID CRANBERRY</v>
          </cell>
        </row>
        <row r="936">
          <cell r="A936">
            <v>126151</v>
          </cell>
          <cell r="B936" t="str">
            <v>GATR G2 GRAPE</v>
          </cell>
        </row>
        <row r="937">
          <cell r="A937">
            <v>777573</v>
          </cell>
          <cell r="B937" t="str">
            <v>GATORADE COOL BLUE RASP W/MTH PLST</v>
          </cell>
        </row>
        <row r="938">
          <cell r="A938">
            <v>952671</v>
          </cell>
          <cell r="B938" t="str">
            <v>GATR G2 FRTPNC</v>
          </cell>
        </row>
        <row r="939">
          <cell r="A939">
            <v>6208169</v>
          </cell>
          <cell r="B939" t="str">
            <v>GATORADE ZERO LEMON LIME</v>
          </cell>
        </row>
        <row r="940">
          <cell r="A940">
            <v>6211015</v>
          </cell>
          <cell r="B940" t="str">
            <v>GATORADE ZERO BERRY</v>
          </cell>
        </row>
        <row r="941">
          <cell r="A941">
            <v>6211023</v>
          </cell>
          <cell r="B941" t="str">
            <v>GATORADE ZERO ORANGE</v>
          </cell>
        </row>
        <row r="942">
          <cell r="A942">
            <v>6256879</v>
          </cell>
          <cell r="B942" t="str">
            <v>GATORADE ZERO GLCR FREEZE</v>
          </cell>
        </row>
        <row r="943">
          <cell r="A943">
            <v>6401434</v>
          </cell>
          <cell r="B943" t="str">
            <v>GATORADE FRUIT PUNCH</v>
          </cell>
        </row>
        <row r="944">
          <cell r="A944">
            <v>6401442</v>
          </cell>
          <cell r="B944" t="str">
            <v>GATORDE ORANGE</v>
          </cell>
        </row>
        <row r="945">
          <cell r="A945">
            <v>6401459</v>
          </cell>
          <cell r="B945" t="str">
            <v>GATORADE COOL BLUE</v>
          </cell>
        </row>
        <row r="946">
          <cell r="A946">
            <v>6401467</v>
          </cell>
          <cell r="B946" t="str">
            <v>GATORADE FROST GLACIER CHERRY</v>
          </cell>
        </row>
        <row r="947">
          <cell r="A947">
            <v>6404339</v>
          </cell>
          <cell r="B947" t="str">
            <v>GATORADE G ZERO BERRY</v>
          </cell>
        </row>
        <row r="948">
          <cell r="A948">
            <v>6404347</v>
          </cell>
          <cell r="B948" t="str">
            <v>GATORADE G ZERO COOL BLUE</v>
          </cell>
        </row>
        <row r="949">
          <cell r="A949">
            <v>6404354</v>
          </cell>
          <cell r="B949" t="str">
            <v>GATORADE G ZERO GRAPE</v>
          </cell>
        </row>
        <row r="950">
          <cell r="A950">
            <v>922872</v>
          </cell>
          <cell r="B950" t="str">
            <v>PWD STRAW LEM</v>
          </cell>
        </row>
        <row r="951">
          <cell r="A951">
            <v>922880</v>
          </cell>
          <cell r="B951" t="str">
            <v>PWD MELON PINE</v>
          </cell>
        </row>
        <row r="952">
          <cell r="A952">
            <v>922898</v>
          </cell>
          <cell r="B952" t="str">
            <v>PWD GRAPE</v>
          </cell>
        </row>
        <row r="953">
          <cell r="A953">
            <v>922948</v>
          </cell>
          <cell r="B953" t="str">
            <v>PWD ORANGE</v>
          </cell>
        </row>
        <row r="954">
          <cell r="A954">
            <v>922997</v>
          </cell>
          <cell r="B954" t="str">
            <v>PWD FRUIT PNCH</v>
          </cell>
        </row>
        <row r="955">
          <cell r="A955">
            <v>923078</v>
          </cell>
          <cell r="B955" t="str">
            <v>PWD MIX BERRY</v>
          </cell>
        </row>
        <row r="956">
          <cell r="A956">
            <v>6261267</v>
          </cell>
          <cell r="B956" t="str">
            <v>PWD ZERO BLUE RASPBERRY</v>
          </cell>
        </row>
        <row r="957">
          <cell r="A957">
            <v>6399059</v>
          </cell>
          <cell r="B957" t="str">
            <v>PWD ZERO ORANGE</v>
          </cell>
        </row>
        <row r="958">
          <cell r="A958">
            <v>6399067</v>
          </cell>
          <cell r="B958" t="str">
            <v>PWD ZERO FRUIT PUNCH</v>
          </cell>
        </row>
        <row r="959">
          <cell r="A959">
            <v>6399075</v>
          </cell>
          <cell r="B959" t="str">
            <v>PWD ZERO GRAPE</v>
          </cell>
        </row>
        <row r="960">
          <cell r="A960">
            <v>922757</v>
          </cell>
          <cell r="B960" t="str">
            <v>PWD ORANGE</v>
          </cell>
        </row>
        <row r="961">
          <cell r="A961">
            <v>922765</v>
          </cell>
          <cell r="B961" t="str">
            <v>PWD FRUIT PNCH</v>
          </cell>
        </row>
        <row r="962">
          <cell r="A962">
            <v>922799</v>
          </cell>
          <cell r="B962" t="str">
            <v>PWD MIX BERRY</v>
          </cell>
        </row>
        <row r="963">
          <cell r="A963">
            <v>6368773</v>
          </cell>
          <cell r="B963" t="str">
            <v>BIOSTEEL RAINBOW TWIST</v>
          </cell>
        </row>
        <row r="964">
          <cell r="A964">
            <v>6402267</v>
          </cell>
          <cell r="B964" t="str">
            <v>BIOSTEEL WHITE FREEZE</v>
          </cell>
        </row>
        <row r="965">
          <cell r="A965">
            <v>6480404</v>
          </cell>
          <cell r="B965" t="str">
            <v>BIOSTEEL PINK LEMONDADE</v>
          </cell>
        </row>
        <row r="966">
          <cell r="A966">
            <v>6480438</v>
          </cell>
          <cell r="B966" t="str">
            <v>BIOSTEEL ORNGE CREAM POP</v>
          </cell>
        </row>
        <row r="967">
          <cell r="A967">
            <v>221614</v>
          </cell>
          <cell r="B967" t="str">
            <v>GATORADE G2 GRP 591ML</v>
          </cell>
        </row>
        <row r="968">
          <cell r="A968">
            <v>484568</v>
          </cell>
          <cell r="B968" t="str">
            <v>GATORADE FRT PUNCH 6X591ML</v>
          </cell>
        </row>
        <row r="969">
          <cell r="A969">
            <v>625830</v>
          </cell>
          <cell r="B969" t="str">
            <v>GATORADE COOL BLUE 591ML</v>
          </cell>
        </row>
        <row r="970">
          <cell r="A970">
            <v>625988</v>
          </cell>
          <cell r="B970" t="str">
            <v>GATORADE ORANGE 591ML</v>
          </cell>
        </row>
        <row r="971">
          <cell r="A971">
            <v>6208144</v>
          </cell>
          <cell r="B971" t="str">
            <v>GATORADE ZERO BERRY 6X591</v>
          </cell>
        </row>
        <row r="972">
          <cell r="A972">
            <v>6208151</v>
          </cell>
          <cell r="B972" t="str">
            <v>GATORADE ZERO ORNGE 6X591</v>
          </cell>
        </row>
        <row r="973">
          <cell r="A973">
            <v>6256887</v>
          </cell>
          <cell r="B973" t="str">
            <v>GATRDE ZERO GLACIER 6X591</v>
          </cell>
        </row>
        <row r="974">
          <cell r="A974">
            <v>170860</v>
          </cell>
          <cell r="B974" t="str">
            <v>GATORADE CLUB PK</v>
          </cell>
        </row>
        <row r="975">
          <cell r="A975">
            <v>6448104</v>
          </cell>
          <cell r="B975" t="str">
            <v>GATORADE ZERO CLUB PK</v>
          </cell>
        </row>
        <row r="976">
          <cell r="A976">
            <v>922526</v>
          </cell>
          <cell r="B976" t="str">
            <v>POWERADE ION4 FRUIT PUNCH 6X591ML</v>
          </cell>
        </row>
        <row r="977">
          <cell r="A977">
            <v>922625</v>
          </cell>
          <cell r="B977" t="str">
            <v>POWERADE ION4 MIXED BERRY 6X591ML</v>
          </cell>
        </row>
        <row r="978">
          <cell r="A978">
            <v>6321608</v>
          </cell>
          <cell r="B978" t="str">
            <v>POWERADE ZERO BLUE 6X591</v>
          </cell>
        </row>
        <row r="979">
          <cell r="A979">
            <v>922518</v>
          </cell>
          <cell r="B979" t="str">
            <v>POWERADE ION4 TEAM PACK</v>
          </cell>
        </row>
        <row r="980">
          <cell r="A980">
            <v>6472898</v>
          </cell>
          <cell r="B980" t="str">
            <v>BIOSTEEL BLUE RASBRY HYD</v>
          </cell>
        </row>
        <row r="981">
          <cell r="A981">
            <v>6472922</v>
          </cell>
          <cell r="B981" t="str">
            <v>BIOSTEEL RAINBOW TWST HYD</v>
          </cell>
        </row>
        <row r="982">
          <cell r="A982">
            <v>6489793</v>
          </cell>
          <cell r="B982" t="str">
            <v>BIOSTEEL PEACH MANGO HYD</v>
          </cell>
        </row>
        <row r="983">
          <cell r="A983">
            <v>6489801</v>
          </cell>
          <cell r="B983" t="str">
            <v>BIOSTEEL BLUE RASPBRY HYD</v>
          </cell>
        </row>
        <row r="984">
          <cell r="A984">
            <v>6489819</v>
          </cell>
          <cell r="B984" t="str">
            <v>BIOSTEEL RAINBOW TWT HYD</v>
          </cell>
        </row>
        <row r="985">
          <cell r="A985">
            <v>6488449</v>
          </cell>
          <cell r="B985" t="str">
            <v>BIOSTEEL BLUE RASPBRY HYD</v>
          </cell>
        </row>
        <row r="986">
          <cell r="A986">
            <v>6489306</v>
          </cell>
          <cell r="B986" t="str">
            <v>BIOSTEEL RAINBOW TWST HYD</v>
          </cell>
        </row>
        <row r="987">
          <cell r="A987">
            <v>765982</v>
          </cell>
          <cell r="B987" t="str">
            <v>DOLE 100% ORANGE JUICE 12 X 340ML</v>
          </cell>
        </row>
        <row r="988">
          <cell r="A988">
            <v>766048</v>
          </cell>
          <cell r="B988" t="str">
            <v>DOLE 100% APPLE JUICE 12 X 340ML</v>
          </cell>
        </row>
        <row r="989">
          <cell r="A989">
            <v>242651</v>
          </cell>
          <cell r="B989" t="str">
            <v>GOODHOST ICED TEA PALLET -P</v>
          </cell>
        </row>
        <row r="990">
          <cell r="A990">
            <v>6240303</v>
          </cell>
          <cell r="B990" t="str">
            <v>SUNRYPE POS KIT</v>
          </cell>
        </row>
        <row r="991">
          <cell r="A991">
            <v>6441711</v>
          </cell>
          <cell r="B991" t="str">
            <v>GOODHOST ICED TEA 1/2 DRP</v>
          </cell>
        </row>
        <row r="992">
          <cell r="A992">
            <v>6474860</v>
          </cell>
          <cell r="B992" t="str">
            <v>ALLENS CRANBERRY HDRP</v>
          </cell>
        </row>
        <row r="993">
          <cell r="A993">
            <v>6414866</v>
          </cell>
          <cell r="B993" t="str">
            <v>CALEDON FARMS HLDY COOK DISPLAY</v>
          </cell>
        </row>
        <row r="994">
          <cell r="A994">
            <v>6477632</v>
          </cell>
          <cell r="B994" t="str">
            <v>CALEDON FARMS HALLOWEEN PPK</v>
          </cell>
        </row>
        <row r="995">
          <cell r="A995">
            <v>241554</v>
          </cell>
          <cell r="B995" t="str">
            <v>CENTSIBLES DRY CAT FOOD</v>
          </cell>
        </row>
        <row r="996">
          <cell r="A996">
            <v>503508</v>
          </cell>
          <cell r="B996" t="str">
            <v>C.GOLD DRY HI PRTN CATFD</v>
          </cell>
        </row>
        <row r="997">
          <cell r="A997">
            <v>503532</v>
          </cell>
          <cell r="B997" t="str">
            <v>C.GOLD DRY 3 FLAV CATFD</v>
          </cell>
        </row>
        <row r="998">
          <cell r="A998">
            <v>622100</v>
          </cell>
          <cell r="B998" t="str">
            <v>C.GOLD 3 FLAVOUR CAT FD</v>
          </cell>
        </row>
        <row r="999">
          <cell r="A999">
            <v>6441695</v>
          </cell>
          <cell r="B999" t="str">
            <v>WHISKAS HAIRBALL CTRL DRY CAT FD</v>
          </cell>
        </row>
        <row r="1000">
          <cell r="A1000">
            <v>6344014</v>
          </cell>
          <cell r="B1000" t="str">
            <v>CG PURE CHICKEN &amp; DUCK CAT FOOD</v>
          </cell>
        </row>
        <row r="1001">
          <cell r="A1001">
            <v>2447688</v>
          </cell>
          <cell r="B1001" t="str">
            <v>CG PURE TURKEY &amp; RABBIT CAT FOOD</v>
          </cell>
        </row>
        <row r="1002">
          <cell r="A1002">
            <v>6344006</v>
          </cell>
          <cell r="B1002" t="str">
            <v>CG PURE TURKEY &amp; RABBIT CAT FD</v>
          </cell>
        </row>
        <row r="1003">
          <cell r="A1003">
            <v>6344022</v>
          </cell>
          <cell r="B1003" t="str">
            <v>CG PURE CHICKEN &amp; DUCK CAT FD</v>
          </cell>
        </row>
        <row r="1004">
          <cell r="A1004">
            <v>6441703</v>
          </cell>
          <cell r="B1004" t="str">
            <v>WHISKAS DRY CAT FD MEATY ORIG</v>
          </cell>
        </row>
        <row r="1005">
          <cell r="A1005">
            <v>6441729</v>
          </cell>
          <cell r="B1005" t="str">
            <v>WHISKAS DRY CAT FD SEAFOD</v>
          </cell>
        </row>
        <row r="1006">
          <cell r="A1006">
            <v>6443733</v>
          </cell>
          <cell r="B1006" t="str">
            <v>WHISKAS DRY INDOOR CAT</v>
          </cell>
        </row>
        <row r="1007">
          <cell r="A1007">
            <v>608299</v>
          </cell>
          <cell r="B1007" t="str">
            <v>WHISKAS DRY CAT FOOD</v>
          </cell>
        </row>
        <row r="1008">
          <cell r="A1008">
            <v>6443717</v>
          </cell>
          <cell r="B1008" t="str">
            <v>WHISKAS DRY SEAFOOD</v>
          </cell>
        </row>
        <row r="1009">
          <cell r="A1009">
            <v>6443741</v>
          </cell>
          <cell r="B1009" t="str">
            <v>WHISKAS ORIGINAL</v>
          </cell>
        </row>
        <row r="1010">
          <cell r="A1010">
            <v>6462568</v>
          </cell>
          <cell r="B1010" t="str">
            <v>CALEDON FARMS NUTRINIBS BEEF</v>
          </cell>
        </row>
        <row r="1011">
          <cell r="A1011">
            <v>6462576</v>
          </cell>
          <cell r="B1011" t="str">
            <v>CALEDON FARMS NUTRINIBS CHKN</v>
          </cell>
        </row>
        <row r="1012">
          <cell r="A1012">
            <v>6390058</v>
          </cell>
          <cell r="B1012" t="str">
            <v>CENTS NO CLUMP UNSCNT CAT LIT</v>
          </cell>
        </row>
        <row r="1013">
          <cell r="A1013">
            <v>6390041</v>
          </cell>
          <cell r="B1013" t="str">
            <v>CG SCP SCNT ANTIB CAT LIT</v>
          </cell>
        </row>
        <row r="1014">
          <cell r="A1014">
            <v>6389944</v>
          </cell>
          <cell r="B1014" t="str">
            <v>CG SCOOP UNSCNT CAT LTR</v>
          </cell>
        </row>
        <row r="1015">
          <cell r="A1015">
            <v>6389993</v>
          </cell>
          <cell r="B1015" t="str">
            <v>CG SCP SCNT ANTIB CAT LIT</v>
          </cell>
        </row>
        <row r="1016">
          <cell r="A1016">
            <v>6389878</v>
          </cell>
          <cell r="B1016" t="str">
            <v>CG SCOOP UNSCNT ANTIB CAT LTR</v>
          </cell>
        </row>
        <row r="1017">
          <cell r="A1017">
            <v>953950</v>
          </cell>
          <cell r="B1017" t="str">
            <v>ROLLOVER DOG FOOD BEEF</v>
          </cell>
        </row>
        <row r="1018">
          <cell r="A1018">
            <v>6377659</v>
          </cell>
          <cell r="B1018" t="str">
            <v>ROLLOVER LAMB&amp;RICE DOG FD</v>
          </cell>
        </row>
        <row r="1019">
          <cell r="A1019">
            <v>2450617</v>
          </cell>
          <cell r="B1019" t="str">
            <v>CG PURE CHICKEN &amp; OATMEAL DOG FOD</v>
          </cell>
        </row>
        <row r="1020">
          <cell r="A1020">
            <v>2448074</v>
          </cell>
          <cell r="B1020" t="str">
            <v>CG PURE SALMON/PEA GRN FR DOG FOOD</v>
          </cell>
        </row>
        <row r="1021">
          <cell r="A1021">
            <v>2447944</v>
          </cell>
          <cell r="B1021" t="str">
            <v>CG PURE CHICKEN &amp; OATMEAL DOG FOOD</v>
          </cell>
        </row>
        <row r="1022">
          <cell r="A1022">
            <v>2448066</v>
          </cell>
          <cell r="B1022" t="str">
            <v>CG PURE LAMB &amp; OATMEAL DOG FOOD</v>
          </cell>
        </row>
        <row r="1023">
          <cell r="A1023">
            <v>2448017</v>
          </cell>
          <cell r="B1023" t="str">
            <v>CG PURE CHICK &amp; OAT LARGE DOG FOOD</v>
          </cell>
        </row>
        <row r="1024">
          <cell r="A1024">
            <v>6343925</v>
          </cell>
          <cell r="B1024" t="str">
            <v>CG PURE LAMB &amp; OATMEAL DG FOOD</v>
          </cell>
        </row>
        <row r="1025">
          <cell r="A1025">
            <v>6343933</v>
          </cell>
          <cell r="B1025" t="str">
            <v>CG PURE TURKEY &amp; RABBT DG FOOD</v>
          </cell>
        </row>
        <row r="1026">
          <cell r="A1026">
            <v>6343941</v>
          </cell>
          <cell r="B1026" t="str">
            <v>CG PURE FISH &amp; OATMEAL DG FOOD</v>
          </cell>
        </row>
        <row r="1027">
          <cell r="A1027">
            <v>602540</v>
          </cell>
          <cell r="B1027" t="str">
            <v>C.GOLD CHUNK &amp; BIT DOG FD</v>
          </cell>
        </row>
        <row r="1028">
          <cell r="A1028">
            <v>6343909</v>
          </cell>
          <cell r="B1028" t="str">
            <v>C.GOLD CHUNKS &amp; BITS DOG</v>
          </cell>
        </row>
        <row r="1029">
          <cell r="A1029">
            <v>572149</v>
          </cell>
          <cell r="B1029" t="str">
            <v>CENTS DOG FOOD</v>
          </cell>
        </row>
        <row r="1030">
          <cell r="A1030">
            <v>6441737</v>
          </cell>
          <cell r="B1030" t="str">
            <v>PEDIGREE SMALL DOG BEEF</v>
          </cell>
        </row>
        <row r="1031">
          <cell r="A1031">
            <v>6441745</v>
          </cell>
          <cell r="B1031" t="str">
            <v>PEDIGREE DRY SM DOG CHKN</v>
          </cell>
        </row>
        <row r="1032">
          <cell r="A1032">
            <v>185496</v>
          </cell>
          <cell r="B1032" t="str">
            <v>PED VITALITY + BEEF</v>
          </cell>
        </row>
        <row r="1033">
          <cell r="A1033">
            <v>338459</v>
          </cell>
          <cell r="B1033" t="str">
            <v>PED VITALITY + ORIGINAL</v>
          </cell>
        </row>
        <row r="1034">
          <cell r="A1034">
            <v>593012</v>
          </cell>
          <cell r="B1034" t="str">
            <v>PEDIGREE DRY VITALTY BEEF</v>
          </cell>
        </row>
        <row r="1035">
          <cell r="A1035">
            <v>593038</v>
          </cell>
          <cell r="B1035" t="str">
            <v>PEDGR DRY VITALTY ORIGNAL</v>
          </cell>
        </row>
        <row r="1036">
          <cell r="A1036">
            <v>6414221</v>
          </cell>
          <cell r="B1036" t="str">
            <v>CALEDON FARMS BEEF SPRK TOPPINGS</v>
          </cell>
        </row>
        <row r="1037">
          <cell r="A1037">
            <v>6414247</v>
          </cell>
          <cell r="B1037" t="str">
            <v>CALEDON FARMS CHKN SPRK TOPPINGS</v>
          </cell>
        </row>
        <row r="1038">
          <cell r="A1038">
            <v>6414254</v>
          </cell>
          <cell r="B1038" t="str">
            <v>CALEDON FARMS PORK SPRK TOPPINGS</v>
          </cell>
        </row>
        <row r="1039">
          <cell r="A1039">
            <v>956250</v>
          </cell>
          <cell r="B1039" t="str">
            <v>C.GOLD SUPER BEEF CHEW</v>
          </cell>
        </row>
        <row r="1040">
          <cell r="A1040">
            <v>956334</v>
          </cell>
          <cell r="B1040" t="str">
            <v>C.GOLD BEEF FILL RST BONE</v>
          </cell>
        </row>
        <row r="1041">
          <cell r="A1041">
            <v>956342</v>
          </cell>
          <cell r="B1041" t="str">
            <v>C.GOLD BEEF TENDERS</v>
          </cell>
        </row>
        <row r="1042">
          <cell r="A1042">
            <v>956359</v>
          </cell>
          <cell r="B1042" t="str">
            <v>C.GOLD TURKEY FILLD HOOFS</v>
          </cell>
        </row>
        <row r="1043">
          <cell r="A1043">
            <v>956383</v>
          </cell>
          <cell r="B1043" t="str">
            <v>C.GOLD LAMB WRAPS</v>
          </cell>
        </row>
        <row r="1044">
          <cell r="A1044">
            <v>956441</v>
          </cell>
          <cell r="B1044" t="str">
            <v>C.GOLD MINI MARROW BONES</v>
          </cell>
        </row>
        <row r="1045">
          <cell r="A1045">
            <v>956532</v>
          </cell>
          <cell r="B1045" t="str">
            <v>C.GOLD RSTD BEEF STRIPS</v>
          </cell>
        </row>
        <row r="1046">
          <cell r="A1046">
            <v>6296024</v>
          </cell>
          <cell r="B1046" t="str">
            <v>C.GOLD CHIC STUF PORK RL</v>
          </cell>
        </row>
        <row r="1047">
          <cell r="A1047">
            <v>6402200</v>
          </cell>
          <cell r="B1047" t="str">
            <v>CG PURE BEEF &amp; BLUEBERRY DOG</v>
          </cell>
        </row>
        <row r="1048">
          <cell r="A1048">
            <v>6402382</v>
          </cell>
          <cell r="B1048" t="str">
            <v>CG PURE PORK &amp; STOON BRY DOG</v>
          </cell>
        </row>
        <row r="1049">
          <cell r="A1049">
            <v>6402408</v>
          </cell>
          <cell r="B1049" t="str">
            <v>CG PURE BEEF TRAINERS DOG</v>
          </cell>
        </row>
        <row r="1050">
          <cell r="A1050">
            <v>6402416</v>
          </cell>
          <cell r="B1050" t="str">
            <v>CG PURE PORK TRAINERS DOG</v>
          </cell>
        </row>
        <row r="1051">
          <cell r="A1051">
            <v>6402424</v>
          </cell>
          <cell r="B1051" t="str">
            <v>CG PURE CHKN TRAINERS DOG</v>
          </cell>
        </row>
        <row r="1052">
          <cell r="A1052">
            <v>6402432</v>
          </cell>
          <cell r="B1052" t="str">
            <v>CG PURE BEEF LIVER CHEWS</v>
          </cell>
        </row>
        <row r="1053">
          <cell r="A1053">
            <v>6409544</v>
          </cell>
          <cell r="B1053" t="str">
            <v>CG PURE COD SKIN CUBES</v>
          </cell>
        </row>
        <row r="1054">
          <cell r="A1054">
            <v>6466494</v>
          </cell>
          <cell r="B1054" t="str">
            <v>C.GOLD DOG COOKIE-HYDRANT</v>
          </cell>
        </row>
        <row r="1055">
          <cell r="A1055">
            <v>6466528</v>
          </cell>
          <cell r="B1055" t="str">
            <v>C.GOLD DOG COOKIE - PIZZA</v>
          </cell>
        </row>
        <row r="1056">
          <cell r="A1056">
            <v>6466536</v>
          </cell>
          <cell r="B1056" t="str">
            <v>C.GOLD DOG COOKIE-BURGER</v>
          </cell>
        </row>
        <row r="1057">
          <cell r="A1057">
            <v>6466544</v>
          </cell>
          <cell r="B1057" t="str">
            <v>C.GOLD DOG COOKIE-PAW</v>
          </cell>
        </row>
        <row r="1058">
          <cell r="A1058">
            <v>6466551</v>
          </cell>
          <cell r="B1058" t="str">
            <v>C.GOLD DOG COOKIE-BONE</v>
          </cell>
        </row>
        <row r="1059">
          <cell r="A1059">
            <v>6289169</v>
          </cell>
          <cell r="B1059" t="str">
            <v>PUREFISH DOG TREATS</v>
          </cell>
        </row>
        <row r="1060">
          <cell r="A1060">
            <v>736249</v>
          </cell>
          <cell r="B1060" t="str">
            <v>PEDGRE MARROBNE BCN/CHEES</v>
          </cell>
        </row>
        <row r="1061">
          <cell r="A1061">
            <v>6322341</v>
          </cell>
          <cell r="B1061" t="str">
            <v>PEDIGREE MARROBONE</v>
          </cell>
        </row>
        <row r="1062">
          <cell r="A1062">
            <v>994830</v>
          </cell>
          <cell r="B1062" t="str">
            <v>PEDIGREE JUMBONE SMALL</v>
          </cell>
        </row>
        <row r="1063">
          <cell r="A1063">
            <v>2453322</v>
          </cell>
          <cell r="B1063" t="str">
            <v>PEDIGREE DENTASTIX SMALL 35CT</v>
          </cell>
        </row>
        <row r="1064">
          <cell r="A1064">
            <v>2453330</v>
          </cell>
          <cell r="B1064" t="str">
            <v>PEDIGREE DENTASTIX MEDIUM 25CT</v>
          </cell>
        </row>
        <row r="1065">
          <cell r="A1065">
            <v>2453348</v>
          </cell>
          <cell r="B1065" t="str">
            <v>PEDIGREE DENTASTIX MED BEEF 25CT</v>
          </cell>
        </row>
        <row r="1066">
          <cell r="A1066">
            <v>6331698</v>
          </cell>
          <cell r="B1066" t="str">
            <v>PEDIGREE MARROBONE</v>
          </cell>
        </row>
        <row r="1067">
          <cell r="A1067">
            <v>742940</v>
          </cell>
          <cell r="B1067" t="str">
            <v>PEDIGREE BREATHBUSTER</v>
          </cell>
        </row>
        <row r="1068">
          <cell r="A1068">
            <v>6286132</v>
          </cell>
          <cell r="B1068" t="str">
            <v>CALEDON FARMS CHEWY BEEF STICKS</v>
          </cell>
        </row>
        <row r="1069">
          <cell r="A1069">
            <v>6286140</v>
          </cell>
          <cell r="B1069" t="str">
            <v>CALEDON FARMS CHEWY CHCK STICKS</v>
          </cell>
        </row>
        <row r="1070">
          <cell r="A1070">
            <v>6426084</v>
          </cell>
          <cell r="B1070" t="str">
            <v>CALEDON FARMS SALMON FD BITES</v>
          </cell>
        </row>
        <row r="1071">
          <cell r="A1071">
            <v>6426092</v>
          </cell>
          <cell r="B1071" t="str">
            <v>CALEDON FARMS LAMB BITES FD</v>
          </cell>
        </row>
        <row r="1072">
          <cell r="A1072">
            <v>6462535</v>
          </cell>
          <cell r="B1072" t="str">
            <v>CALEDON FARMS BF LIVER FD BITES</v>
          </cell>
        </row>
        <row r="1073">
          <cell r="A1073">
            <v>6462543</v>
          </cell>
          <cell r="B1073" t="str">
            <v>CALEDON FARMS BF TNDRSTIX</v>
          </cell>
        </row>
        <row r="1074">
          <cell r="A1074">
            <v>6414825</v>
          </cell>
          <cell r="B1074" t="str">
            <v>CALEDON FARMS GNGR LAMB COOKIE</v>
          </cell>
        </row>
        <row r="1075">
          <cell r="A1075">
            <v>6414841</v>
          </cell>
          <cell r="B1075" t="str">
            <v>CALEDON FARMS TUKRY CRAN COOKIE</v>
          </cell>
        </row>
        <row r="1076">
          <cell r="A1076">
            <v>6415434</v>
          </cell>
          <cell r="B1076" t="str">
            <v>CALEDON FRMS HALWN</v>
          </cell>
        </row>
        <row r="1077">
          <cell r="A1077">
            <v>6477590</v>
          </cell>
          <cell r="B1077" t="str">
            <v>CALEDON FRMS HALWN VP</v>
          </cell>
        </row>
        <row r="1078">
          <cell r="A1078">
            <v>6277719</v>
          </cell>
          <cell r="B1078" t="str">
            <v>MILK BONE SFT &amp; CHWY BEEF 113G</v>
          </cell>
        </row>
        <row r="1079">
          <cell r="A1079">
            <v>6277735</v>
          </cell>
          <cell r="B1079" t="str">
            <v>MILK BONE SFT &amp; CHWY CHKN 113G</v>
          </cell>
        </row>
        <row r="1080">
          <cell r="A1080">
            <v>426163</v>
          </cell>
          <cell r="B1080" t="str">
            <v>MILKBONE SNAK FLAV SM DOG BSCT</v>
          </cell>
        </row>
        <row r="1081">
          <cell r="A1081">
            <v>475921</v>
          </cell>
          <cell r="B1081" t="str">
            <v>MILK-BONE MED DOG BISCUIT</v>
          </cell>
        </row>
        <row r="1082">
          <cell r="A1082">
            <v>898551</v>
          </cell>
          <cell r="B1082" t="str">
            <v>MILK-BONE LARGE BISCUIT</v>
          </cell>
        </row>
        <row r="1083">
          <cell r="A1083">
            <v>472258</v>
          </cell>
          <cell r="B1083" t="str">
            <v>MILK-BONE LARGE DOG BISCUIT</v>
          </cell>
        </row>
        <row r="1084">
          <cell r="A1084">
            <v>2423283</v>
          </cell>
          <cell r="B1084" t="str">
            <v>MILK BONE SFT &amp; CHWY CHKN 708G</v>
          </cell>
        </row>
        <row r="1085">
          <cell r="A1085">
            <v>6241608</v>
          </cell>
          <cell r="B1085" t="str">
            <v>MILK BONE SFT &amp; CHWY BEEF 708G</v>
          </cell>
        </row>
        <row r="1086">
          <cell r="A1086">
            <v>715235</v>
          </cell>
          <cell r="B1086" t="str">
            <v>MILKBONE FARMER'S MEDLEY TRKY PMKN</v>
          </cell>
        </row>
        <row r="1087">
          <cell r="A1087">
            <v>2423291</v>
          </cell>
          <cell r="B1087" t="str">
            <v>MILK BONE FARMER'S MEDLEY LAMB</v>
          </cell>
        </row>
        <row r="1088">
          <cell r="A1088">
            <v>6270748</v>
          </cell>
          <cell r="B1088" t="str">
            <v>MLKBNE FRMRS MEDLY SALMON</v>
          </cell>
        </row>
        <row r="1089">
          <cell r="A1089">
            <v>6429617</v>
          </cell>
          <cell r="B1089" t="str">
            <v>MILKBONE CELEBRATION</v>
          </cell>
        </row>
        <row r="1090">
          <cell r="A1090">
            <v>6426134</v>
          </cell>
          <cell r="B1090" t="str">
            <v>CALEDON FARMS FD DISPLAY</v>
          </cell>
        </row>
        <row r="1091">
          <cell r="A1091">
            <v>687996</v>
          </cell>
          <cell r="B1091" t="str">
            <v>CENTS LUNCHEON MEAT</v>
          </cell>
        </row>
        <row r="1092">
          <cell r="A1092">
            <v>726455</v>
          </cell>
          <cell r="B1092" t="str">
            <v>C.GOLD FLAKES OF CHICKEN</v>
          </cell>
        </row>
        <row r="1093">
          <cell r="A1093">
            <v>726463</v>
          </cell>
          <cell r="B1093" t="str">
            <v>C.GOLD FLAKES OF HAM</v>
          </cell>
        </row>
        <row r="1094">
          <cell r="A1094">
            <v>725820</v>
          </cell>
          <cell r="B1094" t="str">
            <v>ML FLAKES OF CHICKEN</v>
          </cell>
        </row>
        <row r="1095">
          <cell r="A1095">
            <v>725838</v>
          </cell>
          <cell r="B1095" t="str">
            <v>ML FLAKES OF TURKEY</v>
          </cell>
        </row>
        <row r="1096">
          <cell r="A1096">
            <v>725853</v>
          </cell>
          <cell r="B1096" t="str">
            <v>ML FLAKES OF TURKEY LESS SALT</v>
          </cell>
        </row>
        <row r="1097">
          <cell r="A1097">
            <v>725861</v>
          </cell>
          <cell r="B1097" t="str">
            <v>ML FLAKES OF HAM</v>
          </cell>
        </row>
        <row r="1098">
          <cell r="A1098">
            <v>725879</v>
          </cell>
          <cell r="B1098" t="str">
            <v>ML FLAKES OF HAM LESS SLT</v>
          </cell>
        </row>
        <row r="1099">
          <cell r="A1099">
            <v>560912</v>
          </cell>
          <cell r="B1099" t="str">
            <v>HOLIDAY LUNCHEON MEAT</v>
          </cell>
        </row>
        <row r="1100">
          <cell r="A1100">
            <v>531129</v>
          </cell>
          <cell r="B1100" t="str">
            <v>MAPLE LEAF CANNED HAM</v>
          </cell>
        </row>
        <row r="1101">
          <cell r="A1101">
            <v>196584</v>
          </cell>
          <cell r="B1101" t="str">
            <v>SWIFT PREMIUM CANNED HAM</v>
          </cell>
        </row>
        <row r="1102">
          <cell r="A1102">
            <v>223917</v>
          </cell>
          <cell r="B1102" t="str">
            <v>M/LEAF VIENNA SAUSAGE</v>
          </cell>
        </row>
        <row r="1103">
          <cell r="A1103">
            <v>110817</v>
          </cell>
          <cell r="B1103" t="str">
            <v>HEINZ SPAGHETTI IN TOM SCE W/CHSE</v>
          </cell>
        </row>
        <row r="1104">
          <cell r="A1104">
            <v>354027</v>
          </cell>
          <cell r="B1104" t="str">
            <v>HEINZ ALPHAGETTI</v>
          </cell>
        </row>
        <row r="1105">
          <cell r="A1105">
            <v>354217</v>
          </cell>
          <cell r="B1105" t="str">
            <v>HEINZ ZOODLES</v>
          </cell>
        </row>
        <row r="1106">
          <cell r="A1106">
            <v>850784</v>
          </cell>
          <cell r="B1106" t="str">
            <v>HEINZ SCOOBY DOO PASTA</v>
          </cell>
        </row>
        <row r="1107">
          <cell r="A1107">
            <v>341800</v>
          </cell>
          <cell r="B1107" t="str">
            <v>HUNTS MANWICH SAUCE</v>
          </cell>
        </row>
        <row r="1108">
          <cell r="A1108">
            <v>6238919</v>
          </cell>
          <cell r="B1108" t="str">
            <v>TIM HORT BEEF CHILI</v>
          </cell>
        </row>
        <row r="1109">
          <cell r="A1109">
            <v>6364962</v>
          </cell>
          <cell r="B1109" t="str">
            <v>PURITAN IRISH STEW 410G</v>
          </cell>
        </row>
        <row r="1110">
          <cell r="A1110">
            <v>6364970</v>
          </cell>
          <cell r="B1110" t="str">
            <v>PURITAN BEEF STEW 410G</v>
          </cell>
        </row>
        <row r="1111">
          <cell r="A1111">
            <v>6364988</v>
          </cell>
          <cell r="B1111" t="str">
            <v>PURITAN MEAT BALL STEW 410G</v>
          </cell>
        </row>
        <row r="1112">
          <cell r="A1112">
            <v>108209</v>
          </cell>
          <cell r="B1112" t="str">
            <v>C.GOLD RED KIDNEY BEAN IN SCE</v>
          </cell>
        </row>
        <row r="1113">
          <cell r="A1113">
            <v>6349278</v>
          </cell>
          <cell r="B1113" t="str">
            <v>C.GOLD BEANS W/PORK W/TOM SCE</v>
          </cell>
        </row>
        <row r="1114">
          <cell r="A1114">
            <v>6349286</v>
          </cell>
          <cell r="B1114" t="str">
            <v>C.GOLD BEANS W/PORK MOLAS SCE</v>
          </cell>
        </row>
        <row r="1115">
          <cell r="A1115">
            <v>6349310</v>
          </cell>
          <cell r="B1115" t="str">
            <v>C.GOLD BEANS W/TOMATO SCE</v>
          </cell>
        </row>
        <row r="1116">
          <cell r="A1116">
            <v>6349328</v>
          </cell>
          <cell r="B1116" t="str">
            <v>C.GOLD BEANS W/MAPLE SYRP</v>
          </cell>
        </row>
        <row r="1117">
          <cell r="A1117">
            <v>110627</v>
          </cell>
          <cell r="B1117" t="str">
            <v>HZ ORIG BEANS/TOM SAUCE NO MEAT</v>
          </cell>
        </row>
        <row r="1118">
          <cell r="A1118">
            <v>110981</v>
          </cell>
          <cell r="B1118" t="str">
            <v>HZ ORIG BEANS W/PORK IN TOM SAUCE</v>
          </cell>
        </row>
        <row r="1119">
          <cell r="A1119">
            <v>111054</v>
          </cell>
          <cell r="B1119" t="str">
            <v>HZ ORIG BEANS MOLASSES/ BOSTON ST</v>
          </cell>
        </row>
        <row r="1120">
          <cell r="A1120">
            <v>354662</v>
          </cell>
          <cell r="B1120" t="str">
            <v>HZ DP BROWN BEANS W/PORK</v>
          </cell>
        </row>
        <row r="1121">
          <cell r="A1121">
            <v>354670</v>
          </cell>
          <cell r="B1121" t="str">
            <v>HZ DP BRN BEANS W/PORK &amp; MOLASSES</v>
          </cell>
        </row>
        <row r="1122">
          <cell r="A1122">
            <v>502070</v>
          </cell>
          <cell r="B1122" t="str">
            <v>HZ DP BRN BEANS IN TOMATO SCE</v>
          </cell>
        </row>
        <row r="1123">
          <cell r="A1123">
            <v>571943</v>
          </cell>
          <cell r="B1123" t="str">
            <v>HZ DP BRN BEANS W/MAPLE SYRUP</v>
          </cell>
        </row>
        <row r="1124">
          <cell r="A1124">
            <v>925420</v>
          </cell>
          <cell r="B1124" t="str">
            <v>HEINZ BRITISH STYLE BEANS</v>
          </cell>
        </row>
        <row r="1125">
          <cell r="A1125">
            <v>6323000</v>
          </cell>
          <cell r="B1125" t="str">
            <v>HZ BEANS CHILI STYLE</v>
          </cell>
        </row>
        <row r="1126">
          <cell r="A1126">
            <v>327445</v>
          </cell>
          <cell r="B1126" t="str">
            <v>HEINZ BEANS DEEP BROWN W/ PORK</v>
          </cell>
        </row>
        <row r="1127">
          <cell r="A1127">
            <v>454785</v>
          </cell>
          <cell r="B1127" t="str">
            <v>HEINZ BEANS IN TOMATO SAUCE</v>
          </cell>
        </row>
        <row r="1128">
          <cell r="A1128">
            <v>977553</v>
          </cell>
          <cell r="B1128" t="str">
            <v>CENTS CHCE CUT GREEN BEAN</v>
          </cell>
        </row>
        <row r="1129">
          <cell r="A1129">
            <v>587394</v>
          </cell>
          <cell r="B1129" t="str">
            <v>C.GOLD PURE N/SLT FCY CUT GRN BEANS</v>
          </cell>
        </row>
        <row r="1130">
          <cell r="A1130">
            <v>977462</v>
          </cell>
          <cell r="B1130" t="str">
            <v>C.GOLD FCY CUT WAX BEANS</v>
          </cell>
        </row>
        <row r="1131">
          <cell r="A1131">
            <v>977546</v>
          </cell>
          <cell r="B1131" t="str">
            <v>C.GOLD CUT GRN BEANS</v>
          </cell>
        </row>
        <row r="1132">
          <cell r="A1132">
            <v>107219</v>
          </cell>
          <cell r="B1132" t="str">
            <v>C.GOLD LENTILS</v>
          </cell>
        </row>
        <row r="1133">
          <cell r="A1133">
            <v>107292</v>
          </cell>
          <cell r="B1133" t="str">
            <v>C.GOLD SIX BEAN MIX</v>
          </cell>
        </row>
        <row r="1134">
          <cell r="A1134">
            <v>107300</v>
          </cell>
          <cell r="B1134" t="str">
            <v>C.GOLD PURE CHICK PEAS N/ SALT</v>
          </cell>
        </row>
        <row r="1135">
          <cell r="A1135">
            <v>107391</v>
          </cell>
          <cell r="B1135" t="str">
            <v>C.GOLD PURE BLACK BEAN N/ SALT</v>
          </cell>
        </row>
        <row r="1136">
          <cell r="A1136">
            <v>107417</v>
          </cell>
          <cell r="B1136" t="str">
            <v>C.GOLD PURE RED KIDNEY N/ SALT</v>
          </cell>
        </row>
        <row r="1137">
          <cell r="A1137">
            <v>371302</v>
          </cell>
          <cell r="B1137" t="str">
            <v>C.GOLD WHITE KIDNEY BEAN</v>
          </cell>
        </row>
        <row r="1138">
          <cell r="A1138">
            <v>587519</v>
          </cell>
          <cell r="B1138" t="str">
            <v>C.GOLD CHICK PEAS</v>
          </cell>
        </row>
        <row r="1139">
          <cell r="A1139">
            <v>587543</v>
          </cell>
          <cell r="B1139" t="str">
            <v>C.GOLD BLACK BEANS</v>
          </cell>
        </row>
        <row r="1140">
          <cell r="A1140">
            <v>587568</v>
          </cell>
          <cell r="B1140" t="str">
            <v>C.GOLD RED KIDNEY BEANS</v>
          </cell>
        </row>
        <row r="1141">
          <cell r="A1141">
            <v>199166</v>
          </cell>
          <cell r="B1141" t="str">
            <v>G/G CUT GREEN BEANS</v>
          </cell>
        </row>
        <row r="1142">
          <cell r="A1142">
            <v>6321921</v>
          </cell>
          <cell r="B1142" t="str">
            <v>G/G YELLOW CUT WAX BEANS</v>
          </cell>
        </row>
        <row r="1143">
          <cell r="A1143">
            <v>6322457</v>
          </cell>
          <cell r="B1143" t="str">
            <v>G/G CUT GREEN BEANS 1/3 LESS SALT</v>
          </cell>
        </row>
        <row r="1144">
          <cell r="A1144">
            <v>811851</v>
          </cell>
          <cell r="B1144" t="str">
            <v>UNICO RED KIDNEY BEANS</v>
          </cell>
        </row>
        <row r="1145">
          <cell r="A1145">
            <v>811877</v>
          </cell>
          <cell r="B1145" t="str">
            <v>UNICO CHICK PEAS</v>
          </cell>
        </row>
        <row r="1146">
          <cell r="A1146">
            <v>811927</v>
          </cell>
          <cell r="B1146" t="str">
            <v>UNICO BLACK BEANS</v>
          </cell>
        </row>
        <row r="1147">
          <cell r="A1147">
            <v>811935</v>
          </cell>
          <cell r="B1147" t="str">
            <v>UNICO BEAN MEDLEY</v>
          </cell>
        </row>
        <row r="1148">
          <cell r="A1148">
            <v>811943</v>
          </cell>
          <cell r="B1148" t="str">
            <v>UNICO ROMANO BEANS</v>
          </cell>
        </row>
        <row r="1149">
          <cell r="A1149">
            <v>812040</v>
          </cell>
          <cell r="B1149" t="str">
            <v>UNICO LENTILS</v>
          </cell>
        </row>
        <row r="1150">
          <cell r="A1150">
            <v>6285746</v>
          </cell>
          <cell r="B1150" t="str">
            <v>C.GOLD PURE ORGNC CHICK PEAS</v>
          </cell>
        </row>
        <row r="1151">
          <cell r="A1151">
            <v>6285753</v>
          </cell>
          <cell r="B1151" t="str">
            <v>C.GOLD PURE ORGNC BLACK BEANS</v>
          </cell>
        </row>
        <row r="1152">
          <cell r="A1152">
            <v>6285761</v>
          </cell>
          <cell r="B1152" t="str">
            <v>C.GOLD PURE ORGNC RED KID BEANS</v>
          </cell>
        </row>
        <row r="1153">
          <cell r="A1153">
            <v>977595</v>
          </cell>
          <cell r="B1153" t="str">
            <v>CENTS ASSORTED PEAS</v>
          </cell>
        </row>
        <row r="1154">
          <cell r="A1154">
            <v>2465995</v>
          </cell>
          <cell r="B1154" t="str">
            <v>CENTS PEAS &amp; CARROTS</v>
          </cell>
        </row>
        <row r="1155">
          <cell r="A1155">
            <v>587386</v>
          </cell>
          <cell r="B1155" t="str">
            <v>C.GOLD PURE N.SLT FCY PEA</v>
          </cell>
        </row>
        <row r="1156">
          <cell r="A1156">
            <v>977587</v>
          </cell>
          <cell r="B1156" t="str">
            <v>C.GOLD FCY ASST PEAS</v>
          </cell>
        </row>
        <row r="1157">
          <cell r="A1157">
            <v>977603</v>
          </cell>
          <cell r="B1157" t="str">
            <v>C.GOLD PEAS/CARROTS FCY</v>
          </cell>
        </row>
        <row r="1158">
          <cell r="A1158">
            <v>2465904</v>
          </cell>
          <cell r="B1158" t="str">
            <v>C.GOLD MIXED VEGETABLES</v>
          </cell>
        </row>
        <row r="1159">
          <cell r="A1159">
            <v>293050</v>
          </cell>
          <cell r="B1159" t="str">
            <v>G/G FANCY SWEETLET PEAS</v>
          </cell>
        </row>
        <row r="1160">
          <cell r="A1160">
            <v>977694</v>
          </cell>
          <cell r="B1160" t="str">
            <v>CENTS WHL KERNL CORN CHC</v>
          </cell>
        </row>
        <row r="1161">
          <cell r="A1161">
            <v>977710</v>
          </cell>
          <cell r="B1161" t="str">
            <v>CENTS CHC CREAM CORN</v>
          </cell>
        </row>
        <row r="1162">
          <cell r="A1162">
            <v>106773</v>
          </cell>
          <cell r="B1162" t="str">
            <v>C.GOLD SUPER SWEET KERNEL CORN</v>
          </cell>
        </row>
        <row r="1163">
          <cell r="A1163">
            <v>458448</v>
          </cell>
          <cell r="B1163" t="str">
            <v>CG FCY PEACH/CRM WHLE KERN CORN</v>
          </cell>
        </row>
        <row r="1164">
          <cell r="A1164">
            <v>587402</v>
          </cell>
          <cell r="B1164" t="str">
            <v>C.GOLD PURE N.SALT WHOLE FCY CORN</v>
          </cell>
        </row>
        <row r="1165">
          <cell r="A1165">
            <v>977678</v>
          </cell>
          <cell r="B1165" t="str">
            <v>C.GOLD FCY WHL KERN CORN</v>
          </cell>
        </row>
        <row r="1166">
          <cell r="A1166">
            <v>977728</v>
          </cell>
          <cell r="B1166" t="str">
            <v>C.GOLD FCY CRM STYLE CORN</v>
          </cell>
        </row>
        <row r="1167">
          <cell r="A1167">
            <v>164483</v>
          </cell>
          <cell r="B1167" t="str">
            <v>G/G NIBLET FCY CRM CORN</v>
          </cell>
        </row>
        <row r="1168">
          <cell r="A1168">
            <v>181420</v>
          </cell>
          <cell r="B1168" t="str">
            <v>G/G NIBLET FCY KERN CORN</v>
          </cell>
        </row>
        <row r="1169">
          <cell r="A1169">
            <v>198986</v>
          </cell>
          <cell r="B1169" t="str">
            <v>G/G NIBLETS W.K. CORN</v>
          </cell>
        </row>
        <row r="1170">
          <cell r="A1170">
            <v>199000</v>
          </cell>
          <cell r="B1170" t="str">
            <v>G/G FCY CREAM CORN</v>
          </cell>
        </row>
        <row r="1171">
          <cell r="A1171">
            <v>389437</v>
          </cell>
          <cell r="B1171" t="str">
            <v>G/G NO SALT NSA KERN CORN</v>
          </cell>
        </row>
        <row r="1172">
          <cell r="A1172">
            <v>477380</v>
          </cell>
          <cell r="B1172" t="str">
            <v>G/G PEACHES &amp; CREAM CORN</v>
          </cell>
        </row>
        <row r="1173">
          <cell r="A1173">
            <v>6322085</v>
          </cell>
          <cell r="B1173" t="str">
            <v>G/G NIBLET CORN 1/3 LESS SALT</v>
          </cell>
        </row>
        <row r="1174">
          <cell r="A1174">
            <v>6322143</v>
          </cell>
          <cell r="B1174" t="str">
            <v>G/G CREAM STYLE CORN</v>
          </cell>
        </row>
        <row r="1175">
          <cell r="A1175">
            <v>6322358</v>
          </cell>
          <cell r="B1175" t="str">
            <v>G/G NIBLET WHL KERNEL CORN</v>
          </cell>
        </row>
        <row r="1176">
          <cell r="A1176">
            <v>617399</v>
          </cell>
          <cell r="B1176" t="str">
            <v>C.GOLD DICED TOMOTOES</v>
          </cell>
        </row>
        <row r="1177">
          <cell r="A1177">
            <v>977371</v>
          </cell>
          <cell r="B1177" t="str">
            <v>C.GOLD WHOLE TOMATO</v>
          </cell>
        </row>
        <row r="1178">
          <cell r="A1178">
            <v>977389</v>
          </cell>
          <cell r="B1178" t="str">
            <v>C.GOLD STEWED TOMATOES</v>
          </cell>
        </row>
        <row r="1179">
          <cell r="A1179">
            <v>977405</v>
          </cell>
          <cell r="B1179" t="str">
            <v>C.GOLD ITAL STEW TOMATOES</v>
          </cell>
        </row>
        <row r="1180">
          <cell r="A1180">
            <v>2415032</v>
          </cell>
          <cell r="B1180" t="str">
            <v>C.GOLD DICED TOM NO SALT</v>
          </cell>
        </row>
        <row r="1181">
          <cell r="A1181">
            <v>105411</v>
          </cell>
          <cell r="B1181" t="str">
            <v>C.GOLD GAR/OLV OIL PETITE STEW TOM</v>
          </cell>
        </row>
        <row r="1182">
          <cell r="A1182">
            <v>105437</v>
          </cell>
          <cell r="B1182" t="str">
            <v>C.GOLD PETITE CUT STEW TOMATOES</v>
          </cell>
        </row>
        <row r="1183">
          <cell r="A1183">
            <v>105445</v>
          </cell>
          <cell r="B1183" t="str">
            <v>C.GOLD ITAL CHUNKY STEWED TOMATO</v>
          </cell>
        </row>
        <row r="1184">
          <cell r="A1184">
            <v>105452</v>
          </cell>
          <cell r="B1184" t="str">
            <v>C.GOLD CHILI DICED STEWED TOMATO</v>
          </cell>
        </row>
        <row r="1185">
          <cell r="A1185">
            <v>670471</v>
          </cell>
          <cell r="B1185" t="str">
            <v>C.GOLD DICED TOM NO SALT</v>
          </cell>
        </row>
        <row r="1186">
          <cell r="A1186">
            <v>977231</v>
          </cell>
          <cell r="B1186" t="str">
            <v>C.GOLD CHC DICED TOMATOES</v>
          </cell>
        </row>
        <row r="1187">
          <cell r="A1187">
            <v>977256</v>
          </cell>
          <cell r="B1187" t="str">
            <v>C.GOLD CHCE WHOLE TOM</v>
          </cell>
        </row>
        <row r="1188">
          <cell r="A1188">
            <v>977355</v>
          </cell>
          <cell r="B1188" t="str">
            <v>C.GOLD CHCE CRUSH TOMATO</v>
          </cell>
        </row>
        <row r="1189">
          <cell r="A1189">
            <v>6245450</v>
          </cell>
          <cell r="B1189" t="str">
            <v>C.GOLD HERB/SPICE DICED TOMATO</v>
          </cell>
        </row>
        <row r="1190">
          <cell r="A1190">
            <v>793505</v>
          </cell>
          <cell r="B1190" t="str">
            <v>AYL TOMATO WHOLE</v>
          </cell>
        </row>
        <row r="1191">
          <cell r="A1191">
            <v>926147</v>
          </cell>
          <cell r="B1191" t="str">
            <v>AYL TOM DICED ITAL SPICE</v>
          </cell>
        </row>
        <row r="1192">
          <cell r="A1192">
            <v>940932</v>
          </cell>
          <cell r="B1192" t="str">
            <v>AYL ACCT TOM PETITE CUT ORIGINAL</v>
          </cell>
        </row>
        <row r="1193">
          <cell r="A1193">
            <v>940965</v>
          </cell>
          <cell r="B1193" t="str">
            <v>AYL ACCT TOM GARLIC OLIVE OIL</v>
          </cell>
        </row>
        <row r="1194">
          <cell r="A1194">
            <v>940981</v>
          </cell>
          <cell r="B1194" t="str">
            <v>AYL ACCT TOM ITALIAN</v>
          </cell>
        </row>
        <row r="1195">
          <cell r="A1195">
            <v>940999</v>
          </cell>
          <cell r="B1195" t="str">
            <v>AYL ACCT TOM CHILI</v>
          </cell>
        </row>
        <row r="1196">
          <cell r="A1196">
            <v>6350441</v>
          </cell>
          <cell r="B1196" t="str">
            <v>AYL TOMATO WHOLE NO SALT 796 ML</v>
          </cell>
        </row>
        <row r="1197">
          <cell r="A1197">
            <v>6428114</v>
          </cell>
          <cell r="B1197" t="str">
            <v>AYLMER TOMATO DICED</v>
          </cell>
        </row>
        <row r="1198">
          <cell r="A1198">
            <v>6428163</v>
          </cell>
          <cell r="B1198" t="str">
            <v>AYLMER TOMATO DICED NO SALT</v>
          </cell>
        </row>
        <row r="1199">
          <cell r="A1199">
            <v>6428197</v>
          </cell>
          <cell r="B1199" t="str">
            <v>AYLMER NSA DICE TOMATO W/SPICES</v>
          </cell>
        </row>
        <row r="1200">
          <cell r="A1200">
            <v>6428213</v>
          </cell>
          <cell r="B1200" t="str">
            <v>AYLMER TOMATO CRUSHED</v>
          </cell>
        </row>
        <row r="1201">
          <cell r="A1201">
            <v>6477095</v>
          </cell>
          <cell r="B1201" t="str">
            <v>AYLMER TOMATO DICED ITLN SPC 796ML</v>
          </cell>
        </row>
        <row r="1202">
          <cell r="A1202">
            <v>6322770</v>
          </cell>
          <cell r="B1202" t="str">
            <v>HUNTS HEIRLOOM DICED TOM</v>
          </cell>
        </row>
        <row r="1203">
          <cell r="A1203">
            <v>6322820</v>
          </cell>
          <cell r="B1203" t="str">
            <v>HUNTS HEIRLOOM WHOLE TOM</v>
          </cell>
        </row>
        <row r="1204">
          <cell r="A1204">
            <v>6477327</v>
          </cell>
          <cell r="B1204" t="str">
            <v>HUNTS HRLM DICED TOMATOES 796ML</v>
          </cell>
        </row>
        <row r="1205">
          <cell r="A1205">
            <v>6477392</v>
          </cell>
          <cell r="B1205" t="str">
            <v>HUNTS TOM HEIRLOOM CRUSH 796ML</v>
          </cell>
        </row>
        <row r="1206">
          <cell r="A1206">
            <v>6477483</v>
          </cell>
          <cell r="B1206" t="str">
            <v>HUNTS HRLM DICED ITLN SPC 796ML</v>
          </cell>
        </row>
        <row r="1207">
          <cell r="A1207">
            <v>2490332</v>
          </cell>
          <cell r="B1207" t="str">
            <v>ROTEL ORIGINAL DICED TOMATO</v>
          </cell>
        </row>
        <row r="1208">
          <cell r="A1208">
            <v>2490357</v>
          </cell>
          <cell r="B1208" t="str">
            <v>ROTEL MILD DICED TOMATOE</v>
          </cell>
        </row>
        <row r="1209">
          <cell r="A1209">
            <v>442921</v>
          </cell>
          <cell r="B1209" t="str">
            <v>HZ 37CS MIXED PASTA 1/2 DRP-P</v>
          </cell>
        </row>
        <row r="1210">
          <cell r="A1210">
            <v>442954</v>
          </cell>
          <cell r="B1210" t="str">
            <v>HZ 37CS MIXED BEANS 1/2 DRP-P</v>
          </cell>
        </row>
        <row r="1211">
          <cell r="A1211">
            <v>194738</v>
          </cell>
          <cell r="B1211" t="str">
            <v>C.GOLD APP/CINN APPLE SCE 113GR</v>
          </cell>
        </row>
        <row r="1212">
          <cell r="A1212">
            <v>194787</v>
          </cell>
          <cell r="B1212" t="str">
            <v>C.GOLD APP/STRW APPLE SCE 113GR</v>
          </cell>
        </row>
        <row r="1213">
          <cell r="A1213">
            <v>701904</v>
          </cell>
          <cell r="B1213" t="str">
            <v>C.GOLD UNSWEET APPLE SCE 113GR</v>
          </cell>
        </row>
        <row r="1214">
          <cell r="A1214">
            <v>701912</v>
          </cell>
          <cell r="B1214" t="str">
            <v>C.GOLD UNSWT APP/MANG/PCH 113GR</v>
          </cell>
        </row>
        <row r="1215">
          <cell r="A1215">
            <v>6290738</v>
          </cell>
          <cell r="B1215" t="str">
            <v>C.GOLD SWEET FCY APPLESCE PET JAR</v>
          </cell>
        </row>
        <row r="1216">
          <cell r="A1216">
            <v>6290746</v>
          </cell>
          <cell r="B1216" t="str">
            <v>C.GOLD UNSWT FCY APPLESCE PET JAR</v>
          </cell>
        </row>
        <row r="1217">
          <cell r="A1217">
            <v>6290753</v>
          </cell>
          <cell r="B1217" t="str">
            <v>C.GLD PURE ORGC UNSWT APP SCE</v>
          </cell>
        </row>
        <row r="1218">
          <cell r="A1218">
            <v>6490841</v>
          </cell>
          <cell r="B1218" t="str">
            <v>MARTINS APL PIE APL SMASH</v>
          </cell>
        </row>
        <row r="1219">
          <cell r="A1219">
            <v>6490858</v>
          </cell>
          <cell r="B1219" t="str">
            <v>MARTINS HNYCRSP APPL SMSH</v>
          </cell>
        </row>
        <row r="1220">
          <cell r="A1220">
            <v>6375992</v>
          </cell>
          <cell r="B1220" t="str">
            <v>FLOATING LEAF WILD RICE</v>
          </cell>
        </row>
        <row r="1221">
          <cell r="A1221">
            <v>6379655</v>
          </cell>
          <cell r="B1221" t="str">
            <v>FLOATING LEAF W/RICE BLND</v>
          </cell>
        </row>
        <row r="1222">
          <cell r="A1222">
            <v>6466767</v>
          </cell>
          <cell r="B1222" t="str">
            <v>FLOATING LEAF JASMNE TRIO</v>
          </cell>
        </row>
        <row r="1223">
          <cell r="A1223">
            <v>6466866</v>
          </cell>
          <cell r="B1223" t="str">
            <v>FL RICE ANCIENT FLD BLND</v>
          </cell>
        </row>
        <row r="1224">
          <cell r="A1224">
            <v>6466890</v>
          </cell>
          <cell r="B1224" t="str">
            <v>FL RICE PRAIRIE BLEND</v>
          </cell>
        </row>
        <row r="1225">
          <cell r="A1225">
            <v>6289581</v>
          </cell>
          <cell r="B1225" t="str">
            <v>CG PURE POT BARLEY 907G</v>
          </cell>
        </row>
        <row r="1226">
          <cell r="A1226">
            <v>6289599</v>
          </cell>
          <cell r="B1226" t="str">
            <v>CG PURE PEARL BARLEY</v>
          </cell>
        </row>
        <row r="1227">
          <cell r="A1227">
            <v>155192</v>
          </cell>
          <cell r="B1227" t="str">
            <v>CG PURE ORGNC BARLEY QCK COOKING</v>
          </cell>
        </row>
        <row r="1228">
          <cell r="A1228">
            <v>2429116</v>
          </cell>
          <cell r="B1228" t="str">
            <v>CG PURE WHITE NAVY BEANS</v>
          </cell>
        </row>
        <row r="1229">
          <cell r="A1229">
            <v>6282800</v>
          </cell>
          <cell r="B1229" t="str">
            <v>CG PURE RED KIDNEY BEANS 907G</v>
          </cell>
        </row>
        <row r="1230">
          <cell r="A1230">
            <v>6342935</v>
          </cell>
          <cell r="B1230" t="str">
            <v>CG PURE BLACK TRTLE BEANS</v>
          </cell>
        </row>
        <row r="1231">
          <cell r="A1231">
            <v>6342943</v>
          </cell>
          <cell r="B1231" t="str">
            <v>CG PURE PINTO BEANS</v>
          </cell>
        </row>
        <row r="1232">
          <cell r="A1232">
            <v>6282826</v>
          </cell>
          <cell r="B1232" t="str">
            <v>CG PURE YELLOW SPLIT PEAS 907G</v>
          </cell>
        </row>
        <row r="1233">
          <cell r="A1233">
            <v>6282842</v>
          </cell>
          <cell r="B1233" t="str">
            <v>CG PURE SPLIT GREEN PEAS 907G</v>
          </cell>
        </row>
        <row r="1234">
          <cell r="A1234">
            <v>6282743</v>
          </cell>
          <cell r="B1234" t="str">
            <v>CG PURE CHICKPEAS 907G</v>
          </cell>
        </row>
        <row r="1235">
          <cell r="A1235">
            <v>6282768</v>
          </cell>
          <cell r="B1235" t="str">
            <v>CG PURE FRENCH LENTILS 907G</v>
          </cell>
        </row>
        <row r="1236">
          <cell r="A1236">
            <v>6282784</v>
          </cell>
          <cell r="B1236" t="str">
            <v>CG PURE LAIRD GRN LENTILS 907G</v>
          </cell>
        </row>
        <row r="1237">
          <cell r="A1237">
            <v>6281638</v>
          </cell>
          <cell r="B1237" t="str">
            <v>CG PURE SPLIT RED LNTLS 907G</v>
          </cell>
        </row>
        <row r="1238">
          <cell r="A1238">
            <v>6348254</v>
          </cell>
          <cell r="B1238" t="str">
            <v>CG PURE QUINOA</v>
          </cell>
        </row>
        <row r="1239">
          <cell r="A1239">
            <v>6466924</v>
          </cell>
          <cell r="B1239" t="str">
            <v>FLOATING LEAF MIXD DISP</v>
          </cell>
        </row>
        <row r="1240">
          <cell r="A1240">
            <v>6352843</v>
          </cell>
          <cell r="B1240" t="str">
            <v>ITALPASTA SPAGHETTI</v>
          </cell>
        </row>
        <row r="1241">
          <cell r="A1241">
            <v>6352876</v>
          </cell>
          <cell r="B1241" t="str">
            <v>ITALPASTA MACARONI ELBOWS</v>
          </cell>
        </row>
        <row r="1242">
          <cell r="A1242">
            <v>6352884</v>
          </cell>
          <cell r="B1242" t="str">
            <v>ITALPASTA SPAGHETTINI</v>
          </cell>
        </row>
        <row r="1243">
          <cell r="A1243">
            <v>6352892</v>
          </cell>
          <cell r="B1243" t="str">
            <v>ITALPASTA ROTINI</v>
          </cell>
        </row>
        <row r="1244">
          <cell r="A1244">
            <v>6352900</v>
          </cell>
          <cell r="B1244" t="str">
            <v>ITALPASTA FETTUCCINE</v>
          </cell>
        </row>
        <row r="1245">
          <cell r="A1245">
            <v>6352918</v>
          </cell>
          <cell r="B1245" t="str">
            <v>ITALPASTA SCOOBI DO</v>
          </cell>
        </row>
        <row r="1246">
          <cell r="A1246">
            <v>6378582</v>
          </cell>
          <cell r="B1246" t="str">
            <v>ITALPASTA FUSILLI</v>
          </cell>
        </row>
        <row r="1247">
          <cell r="A1247">
            <v>6378590</v>
          </cell>
          <cell r="B1247" t="str">
            <v>ITALPASTA PENNE RIGATE</v>
          </cell>
        </row>
        <row r="1248">
          <cell r="A1248">
            <v>6378608</v>
          </cell>
          <cell r="B1248" t="str">
            <v>ITALPASTA LINGUINE</v>
          </cell>
        </row>
        <row r="1249">
          <cell r="A1249">
            <v>6429997</v>
          </cell>
          <cell r="B1249" t="str">
            <v>ITALPASTA ACINI DI PEPE</v>
          </cell>
        </row>
        <row r="1250">
          <cell r="A1250">
            <v>6429989</v>
          </cell>
          <cell r="B1250" t="str">
            <v>ITALPASTA OVEN READY LAS</v>
          </cell>
        </row>
        <row r="1251">
          <cell r="A1251">
            <v>6450399</v>
          </cell>
          <cell r="B1251" t="str">
            <v>ITALPASTA LASAGNA</v>
          </cell>
        </row>
        <row r="1252">
          <cell r="A1252">
            <v>6450472</v>
          </cell>
          <cell r="B1252" t="str">
            <v>ITALPASTA CANNELLONI OVN RDY</v>
          </cell>
        </row>
        <row r="1253">
          <cell r="A1253">
            <v>6480784</v>
          </cell>
          <cell r="B1253" t="str">
            <v>ITALPASTA JUMBO SHELLS</v>
          </cell>
        </row>
        <row r="1254">
          <cell r="A1254">
            <v>6297550</v>
          </cell>
          <cell r="B1254" t="str">
            <v>C.GOLD PURE THIN EGG NDLE</v>
          </cell>
        </row>
        <row r="1255">
          <cell r="A1255">
            <v>6297584</v>
          </cell>
          <cell r="B1255" t="str">
            <v>C.GOLD PURE WIDE EGG NDLE</v>
          </cell>
        </row>
        <row r="1256">
          <cell r="A1256">
            <v>6480792</v>
          </cell>
          <cell r="B1256" t="str">
            <v>ITALPASTA EGG NOODLES BRD</v>
          </cell>
        </row>
        <row r="1257">
          <cell r="A1257">
            <v>6480800</v>
          </cell>
          <cell r="B1257" t="str">
            <v>ITALPASTA EGG NOODLES EXTRA BRD</v>
          </cell>
        </row>
        <row r="1258">
          <cell r="A1258">
            <v>6420335</v>
          </cell>
          <cell r="B1258" t="str">
            <v>KRAFT DINNER ORIG 200GR</v>
          </cell>
        </row>
        <row r="1259">
          <cell r="A1259">
            <v>6420913</v>
          </cell>
          <cell r="B1259" t="str">
            <v>KR DINNER 200G1/2 PALET-P</v>
          </cell>
        </row>
        <row r="1260">
          <cell r="A1260">
            <v>681536</v>
          </cell>
          <cell r="B1260" t="str">
            <v>KR KD SPIRALS</v>
          </cell>
        </row>
        <row r="1261">
          <cell r="A1261">
            <v>6420327</v>
          </cell>
          <cell r="B1261" t="str">
            <v>KR KD WHT CHEDDAR 175GR</v>
          </cell>
        </row>
        <row r="1262">
          <cell r="A1262">
            <v>6420467</v>
          </cell>
          <cell r="B1262" t="str">
            <v>KR KD EXTRA CREAMY 175GR</v>
          </cell>
        </row>
        <row r="1263">
          <cell r="A1263">
            <v>6420897</v>
          </cell>
          <cell r="B1263" t="str">
            <v>KR KD SHARP CHEDDDAR</v>
          </cell>
        </row>
        <row r="1264">
          <cell r="A1264">
            <v>6420905</v>
          </cell>
          <cell r="B1264" t="str">
            <v>KR KD THREE CHEESE</v>
          </cell>
        </row>
        <row r="1265">
          <cell r="A1265">
            <v>6420319</v>
          </cell>
          <cell r="B1265" t="str">
            <v>KRAFT DINNER ORIG 12PK</v>
          </cell>
        </row>
        <row r="1266">
          <cell r="A1266">
            <v>178426</v>
          </cell>
          <cell r="B1266" t="str">
            <v>KRAFT DINNER ORIGINAL</v>
          </cell>
        </row>
        <row r="1267">
          <cell r="A1267">
            <v>6444855</v>
          </cell>
          <cell r="B1267" t="str">
            <v>KRAFT DINNER ORIGINAL 5PK</v>
          </cell>
        </row>
        <row r="1268">
          <cell r="A1268">
            <v>152306</v>
          </cell>
          <cell r="B1268" t="str">
            <v>KR DLX PSTA/SCE ORIG CHDR</v>
          </cell>
        </row>
        <row r="1269">
          <cell r="A1269">
            <v>313510</v>
          </cell>
          <cell r="B1269" t="str">
            <v>K DLX PSTA/SC VLVTA/SHL</v>
          </cell>
        </row>
        <row r="1270">
          <cell r="A1270">
            <v>518696</v>
          </cell>
          <cell r="B1270" t="str">
            <v>KR MACARONI COLD PASTA SALAD</v>
          </cell>
        </row>
        <row r="1271">
          <cell r="A1271">
            <v>703462</v>
          </cell>
          <cell r="B1271" t="str">
            <v>KR MACARONI SALAD 200GR PPK -P</v>
          </cell>
        </row>
        <row r="1272">
          <cell r="A1272">
            <v>145508</v>
          </cell>
          <cell r="B1272" t="str">
            <v>HUNT THK/RICH ORIG PASTA SCE</v>
          </cell>
        </row>
        <row r="1273">
          <cell r="A1273">
            <v>145623</v>
          </cell>
          <cell r="B1273" t="str">
            <v>HUNT THK/RICH 4 CHSE ITAL PASTA SC</v>
          </cell>
        </row>
        <row r="1274">
          <cell r="A1274">
            <v>146340</v>
          </cell>
          <cell r="B1274" t="str">
            <v>HUNT THK/RCH SPCY RED PPR SCE</v>
          </cell>
        </row>
        <row r="1275">
          <cell r="A1275">
            <v>146605</v>
          </cell>
          <cell r="B1275" t="str">
            <v>HUNT THK/RCH GARL RIVIERA SCE</v>
          </cell>
        </row>
        <row r="1276">
          <cell r="A1276">
            <v>6379523</v>
          </cell>
          <cell r="B1276" t="str">
            <v>CENTS ITALIAN PASTA SAUCE</v>
          </cell>
        </row>
        <row r="1277">
          <cell r="A1277">
            <v>6379549</v>
          </cell>
          <cell r="B1277" t="str">
            <v>CENTS TOM CHS PASTA SAUCE</v>
          </cell>
        </row>
        <row r="1278">
          <cell r="A1278">
            <v>6379556</v>
          </cell>
          <cell r="B1278" t="str">
            <v>CENTS GARLIC PASTA SAUCE</v>
          </cell>
        </row>
        <row r="1279">
          <cell r="A1279">
            <v>6379564</v>
          </cell>
          <cell r="B1279" t="str">
            <v>CG TOM BASIL PASTA SAUCE</v>
          </cell>
        </row>
        <row r="1280">
          <cell r="A1280">
            <v>6379572</v>
          </cell>
          <cell r="B1280" t="str">
            <v>CG TOMATO CHS PASTA SAUCE</v>
          </cell>
        </row>
        <row r="1281">
          <cell r="A1281">
            <v>6379580</v>
          </cell>
          <cell r="B1281" t="str">
            <v>CG ONION &amp; GAR PSTA SAUCE</v>
          </cell>
        </row>
        <row r="1282">
          <cell r="A1282">
            <v>6379598</v>
          </cell>
          <cell r="B1282" t="str">
            <v>CG RED PEPPER PASTA SAUCE</v>
          </cell>
        </row>
        <row r="1283">
          <cell r="A1283">
            <v>6473946</v>
          </cell>
          <cell r="B1283" t="str">
            <v>CATELLI GRDN SLCT PARM ROMANO</v>
          </cell>
        </row>
        <row r="1284">
          <cell r="A1284">
            <v>6473953</v>
          </cell>
          <cell r="B1284" t="str">
            <v>CATELLI GRDN SLCT TOM&amp;BSL</v>
          </cell>
        </row>
        <row r="1285">
          <cell r="A1285">
            <v>6473961</v>
          </cell>
          <cell r="B1285" t="str">
            <v>CATELLI GRDN SLCT COUNTRY MUSHROOM</v>
          </cell>
        </row>
        <row r="1286">
          <cell r="A1286">
            <v>6473979</v>
          </cell>
          <cell r="B1286" t="str">
            <v>CATELLI GRDN SLCT GARLIC ONION</v>
          </cell>
        </row>
        <row r="1287">
          <cell r="A1287">
            <v>6473581</v>
          </cell>
          <cell r="B1287" t="str">
            <v>CLASSICO TOM&amp;BSIL SAUCE</v>
          </cell>
        </row>
        <row r="1288">
          <cell r="A1288">
            <v>6473607</v>
          </cell>
          <cell r="B1288" t="str">
            <v>CLASSICO SPNCH&amp;CHS SAUCE</v>
          </cell>
        </row>
        <row r="1289">
          <cell r="A1289">
            <v>6473631</v>
          </cell>
          <cell r="B1289" t="str">
            <v>CLASSICO FOUR CHS SAUCE</v>
          </cell>
        </row>
        <row r="1290">
          <cell r="A1290">
            <v>6473649</v>
          </cell>
          <cell r="B1290" t="str">
            <v>CLASSICO PORT MUSH SAUCE</v>
          </cell>
        </row>
        <row r="1291">
          <cell r="A1291">
            <v>6473664</v>
          </cell>
          <cell r="B1291" t="str">
            <v>CLASSICO BASIL MARNRA SCE</v>
          </cell>
        </row>
        <row r="1292">
          <cell r="A1292">
            <v>6473680</v>
          </cell>
          <cell r="B1292" t="str">
            <v>CLASSICO MLANO VODKA SCE</v>
          </cell>
        </row>
        <row r="1293">
          <cell r="A1293">
            <v>6473722</v>
          </cell>
          <cell r="B1293" t="str">
            <v>CLASSICO SNA TOM/GARL SCE</v>
          </cell>
        </row>
        <row r="1294">
          <cell r="A1294">
            <v>6332183</v>
          </cell>
          <cell r="B1294" t="str">
            <v>STEFANO ALFREDO PASTA SCE</v>
          </cell>
        </row>
        <row r="1295">
          <cell r="A1295">
            <v>6379689</v>
          </cell>
          <cell r="B1295" t="str">
            <v>STEFANO ROSEE PASTA SCE</v>
          </cell>
        </row>
        <row r="1296">
          <cell r="A1296">
            <v>6379705</v>
          </cell>
          <cell r="B1296" t="str">
            <v>STEFANO TOMATO BASIL SCE</v>
          </cell>
        </row>
        <row r="1297">
          <cell r="A1297">
            <v>213827</v>
          </cell>
          <cell r="B1297" t="str">
            <v>C.HSE GARLC ALFREDO</v>
          </cell>
        </row>
        <row r="1298">
          <cell r="A1298">
            <v>920421</v>
          </cell>
          <cell r="B1298" t="str">
            <v>C.HSE ALFREDO SAUCE</v>
          </cell>
        </row>
        <row r="1299">
          <cell r="A1299">
            <v>923227</v>
          </cell>
          <cell r="B1299" t="str">
            <v>C.HSE PASTA SLD SCE</v>
          </cell>
        </row>
        <row r="1300">
          <cell r="A1300">
            <v>940874</v>
          </cell>
          <cell r="B1300" t="str">
            <v>C.GOLD TOMATO HERB BRUSCH</v>
          </cell>
        </row>
        <row r="1301">
          <cell r="A1301">
            <v>149310</v>
          </cell>
          <cell r="B1301" t="str">
            <v>C.GOLD TOMATO SAUCE</v>
          </cell>
        </row>
        <row r="1302">
          <cell r="A1302">
            <v>149872</v>
          </cell>
          <cell r="B1302" t="str">
            <v>C.GOLD TOMATO SAUCE</v>
          </cell>
        </row>
        <row r="1303">
          <cell r="A1303">
            <v>150128</v>
          </cell>
          <cell r="B1303" t="str">
            <v>C.GOLD TOMATO SAUCE NO SALT</v>
          </cell>
        </row>
        <row r="1304">
          <cell r="A1304">
            <v>150193</v>
          </cell>
          <cell r="B1304" t="str">
            <v>C.GOLD ITALIAN TOM SAUCE</v>
          </cell>
        </row>
        <row r="1305">
          <cell r="A1305">
            <v>105544</v>
          </cell>
          <cell r="B1305" t="str">
            <v>C.GOLD RSTD GRLC TOM SCE</v>
          </cell>
        </row>
        <row r="1306">
          <cell r="A1306">
            <v>149245</v>
          </cell>
          <cell r="B1306" t="str">
            <v>C.GOLD TOMATO SAUCE</v>
          </cell>
        </row>
        <row r="1307">
          <cell r="A1307">
            <v>925909</v>
          </cell>
          <cell r="B1307" t="str">
            <v>C.GOLD ITALIAN TOM SAUCE</v>
          </cell>
        </row>
        <row r="1308">
          <cell r="A1308">
            <v>348078</v>
          </cell>
          <cell r="B1308" t="str">
            <v>HUNTS TOMATO SAUCE</v>
          </cell>
        </row>
        <row r="1309">
          <cell r="A1309">
            <v>147447</v>
          </cell>
          <cell r="B1309" t="str">
            <v>HUNTS ITALIAN TOMATO SCE</v>
          </cell>
        </row>
        <row r="1310">
          <cell r="A1310">
            <v>147702</v>
          </cell>
          <cell r="B1310" t="str">
            <v>HUNTS REGULAR TOMATO SCE</v>
          </cell>
        </row>
        <row r="1311">
          <cell r="A1311">
            <v>348433</v>
          </cell>
          <cell r="B1311" t="str">
            <v>HUNTS GARLIC TOMATO SAUCE</v>
          </cell>
        </row>
        <row r="1312">
          <cell r="A1312">
            <v>6352926</v>
          </cell>
          <cell r="B1312" t="str">
            <v>HUNTS TOMATO SCE NO SALT</v>
          </cell>
        </row>
        <row r="1313">
          <cell r="A1313">
            <v>149153</v>
          </cell>
          <cell r="B1313" t="str">
            <v>C.GOLD TOMATO PASTE</v>
          </cell>
        </row>
        <row r="1314">
          <cell r="A1314">
            <v>149237</v>
          </cell>
          <cell r="B1314" t="str">
            <v>C.GOLD TOMATO PASTE</v>
          </cell>
        </row>
        <row r="1315">
          <cell r="A1315">
            <v>130278</v>
          </cell>
          <cell r="B1315" t="str">
            <v>HUNTS TOM PASTE W/GARLIC</v>
          </cell>
        </row>
        <row r="1316">
          <cell r="A1316">
            <v>130344</v>
          </cell>
          <cell r="B1316" t="str">
            <v>HUNTS TOM PASTE HRB/SPICE</v>
          </cell>
        </row>
        <row r="1317">
          <cell r="A1317">
            <v>344432</v>
          </cell>
          <cell r="B1317" t="str">
            <v>HUNTS TOMATO PASTE</v>
          </cell>
        </row>
        <row r="1318">
          <cell r="A1318">
            <v>369785</v>
          </cell>
          <cell r="B1318" t="str">
            <v>HUNTS TOMATO PASTE</v>
          </cell>
        </row>
        <row r="1319">
          <cell r="A1319">
            <v>149856</v>
          </cell>
          <cell r="B1319" t="str">
            <v>C.GOLD PIZZA SAUCE</v>
          </cell>
        </row>
        <row r="1320">
          <cell r="A1320">
            <v>2440675</v>
          </cell>
          <cell r="B1320" t="str">
            <v>CLASSICO RST PIZZA SCE</v>
          </cell>
        </row>
        <row r="1321">
          <cell r="A1321">
            <v>2440691</v>
          </cell>
          <cell r="B1321" t="str">
            <v>CLASSICO TRAD PIZZA SCE</v>
          </cell>
        </row>
        <row r="1322">
          <cell r="A1322">
            <v>6430003</v>
          </cell>
          <cell r="B1322" t="str">
            <v>STEFANO PIZZA SAUCE</v>
          </cell>
        </row>
        <row r="1323">
          <cell r="A1323">
            <v>331546</v>
          </cell>
          <cell r="B1323" t="str">
            <v>KR PIZZA MX W/CHS-TOM</v>
          </cell>
        </row>
        <row r="1324">
          <cell r="A1324">
            <v>6279947</v>
          </cell>
          <cell r="B1324" t="str">
            <v>DR. OETKER PIZZAIOLO KIT</v>
          </cell>
        </row>
        <row r="1325">
          <cell r="A1325">
            <v>6320147</v>
          </cell>
          <cell r="B1325" t="str">
            <v>C.GOLD GRTD PARMESAN CHS</v>
          </cell>
        </row>
        <row r="1326">
          <cell r="A1326">
            <v>300053</v>
          </cell>
          <cell r="B1326" t="str">
            <v>KR GRTD LT 100% PARM CHSE</v>
          </cell>
        </row>
        <row r="1327">
          <cell r="A1327">
            <v>344663</v>
          </cell>
          <cell r="B1327" t="str">
            <v>KR GRATED PARMESAN CHEESE</v>
          </cell>
        </row>
        <row r="1328">
          <cell r="A1328">
            <v>6414874</v>
          </cell>
          <cell r="B1328" t="str">
            <v>KR GRTD 100% PARM CHSE 500GR</v>
          </cell>
        </row>
        <row r="1329">
          <cell r="A1329">
            <v>6454136</v>
          </cell>
          <cell r="B1329" t="str">
            <v>KR GRATED PARM CHSE SHIPR</v>
          </cell>
        </row>
        <row r="1330">
          <cell r="A1330">
            <v>6439061</v>
          </cell>
          <cell r="B1330" t="str">
            <v>CG PURE WHEAT BRAN</v>
          </cell>
        </row>
        <row r="1331">
          <cell r="A1331">
            <v>779926</v>
          </cell>
          <cell r="B1331" t="str">
            <v>SUNNYBOY CEREAL</v>
          </cell>
        </row>
        <row r="1332">
          <cell r="A1332">
            <v>2415941</v>
          </cell>
          <cell r="B1332" t="str">
            <v>C.GOLD QUICK OATS</v>
          </cell>
        </row>
        <row r="1333">
          <cell r="A1333">
            <v>2416121</v>
          </cell>
          <cell r="B1333" t="str">
            <v>C.GOLD SLOW COOK OATS</v>
          </cell>
        </row>
        <row r="1334">
          <cell r="A1334">
            <v>815480</v>
          </cell>
          <cell r="B1334" t="str">
            <v>C.GOLD QUICK OATS</v>
          </cell>
        </row>
        <row r="1335">
          <cell r="A1335">
            <v>815506</v>
          </cell>
          <cell r="B1335" t="str">
            <v>C.GOLD STEEL CUT OATS</v>
          </cell>
        </row>
        <row r="1336">
          <cell r="A1336">
            <v>223586</v>
          </cell>
          <cell r="B1336" t="str">
            <v>QKR OAT BRAN</v>
          </cell>
        </row>
        <row r="1337">
          <cell r="A1337">
            <v>119602</v>
          </cell>
          <cell r="B1337" t="str">
            <v>QKR LG FLAKE OATS</v>
          </cell>
        </row>
        <row r="1338">
          <cell r="A1338">
            <v>120634</v>
          </cell>
          <cell r="B1338" t="str">
            <v>QKR QUICK ROLLED OATS</v>
          </cell>
        </row>
        <row r="1339">
          <cell r="A1339">
            <v>118950</v>
          </cell>
          <cell r="B1339" t="str">
            <v>QKR QUICK ROLLED OATS</v>
          </cell>
        </row>
        <row r="1340">
          <cell r="A1340">
            <v>955567</v>
          </cell>
          <cell r="B1340" t="str">
            <v>RH MINUTE OATS</v>
          </cell>
        </row>
        <row r="1341">
          <cell r="A1341">
            <v>955575</v>
          </cell>
          <cell r="B1341" t="str">
            <v>RH LARGE FLAKE OATS</v>
          </cell>
        </row>
        <row r="1342">
          <cell r="A1342">
            <v>955583</v>
          </cell>
          <cell r="B1342" t="str">
            <v>RH QUICK OATS</v>
          </cell>
        </row>
        <row r="1343">
          <cell r="A1343">
            <v>6391197</v>
          </cell>
          <cell r="B1343" t="str">
            <v>RED RIVER CEREAL</v>
          </cell>
        </row>
        <row r="1344">
          <cell r="A1344">
            <v>6435614</v>
          </cell>
          <cell r="B1344" t="str">
            <v>RED RIV CRM OF WHL WHT</v>
          </cell>
        </row>
        <row r="1345">
          <cell r="A1345">
            <v>665976</v>
          </cell>
          <cell r="B1345" t="str">
            <v>ROGR PORDG OAT ANCNT GRAN</v>
          </cell>
        </row>
        <row r="1346">
          <cell r="A1346">
            <v>666008</v>
          </cell>
          <cell r="B1346" t="str">
            <v>ROGR PORID OATS LG FLAKE ORG</v>
          </cell>
        </row>
        <row r="1347">
          <cell r="A1347">
            <v>6232896</v>
          </cell>
          <cell r="B1347" t="str">
            <v>QKR RTS OATML REGULAR</v>
          </cell>
        </row>
        <row r="1348">
          <cell r="A1348">
            <v>6232904</v>
          </cell>
          <cell r="B1348" t="str">
            <v>QKR RTS OATML VARIETY PK</v>
          </cell>
        </row>
        <row r="1349">
          <cell r="A1349">
            <v>6232912</v>
          </cell>
          <cell r="B1349" t="str">
            <v>QKR RTS OATML MPL&amp;BRN SGR</v>
          </cell>
        </row>
        <row r="1350">
          <cell r="A1350">
            <v>6232938</v>
          </cell>
          <cell r="B1350" t="str">
            <v>QKR RTS OATML APL/CINN</v>
          </cell>
        </row>
        <row r="1351">
          <cell r="A1351">
            <v>6232953</v>
          </cell>
          <cell r="B1351" t="str">
            <v>QKR RTS OATML PEACH&amp;CRM</v>
          </cell>
        </row>
        <row r="1352">
          <cell r="A1352">
            <v>6232961</v>
          </cell>
          <cell r="B1352" t="str">
            <v>QKR RTS OATML DINO EGGS</v>
          </cell>
        </row>
        <row r="1353">
          <cell r="A1353">
            <v>6349518</v>
          </cell>
          <cell r="B1353" t="str">
            <v>QKR RTS OATML LGT MAP SUG</v>
          </cell>
        </row>
        <row r="1354">
          <cell r="A1354">
            <v>243378</v>
          </cell>
          <cell r="B1354" t="str">
            <v>QKR RTS OATML MPL&amp;BRN 18S</v>
          </cell>
        </row>
        <row r="1355">
          <cell r="A1355">
            <v>6349567</v>
          </cell>
          <cell r="B1355" t="str">
            <v>QKR RTS OATM REG 18S</v>
          </cell>
        </row>
        <row r="1356">
          <cell r="A1356">
            <v>6391130</v>
          </cell>
          <cell r="B1356" t="str">
            <v>QKR RTS OATML VARTY 18S</v>
          </cell>
        </row>
        <row r="1357">
          <cell r="A1357">
            <v>6490734</v>
          </cell>
          <cell r="B1357" t="str">
            <v>QKR INST OAT APP CIN 18CT</v>
          </cell>
        </row>
        <row r="1358">
          <cell r="A1358">
            <v>6415772</v>
          </cell>
          <cell r="B1358" t="str">
            <v>QKR RTS OATML PRO REGULAR</v>
          </cell>
        </row>
        <row r="1359">
          <cell r="A1359">
            <v>6425219</v>
          </cell>
          <cell r="B1359" t="str">
            <v>QKR RTS OATML PRO TPL BRY</v>
          </cell>
        </row>
        <row r="1360">
          <cell r="A1360">
            <v>6425227</v>
          </cell>
          <cell r="B1360" t="str">
            <v>QKR RTS OATML FBRE WLDBRY</v>
          </cell>
        </row>
        <row r="1361">
          <cell r="A1361">
            <v>6425235</v>
          </cell>
          <cell r="B1361" t="str">
            <v>QKR RTS OATML PRO CIN APP</v>
          </cell>
        </row>
        <row r="1362">
          <cell r="A1362">
            <v>6425243</v>
          </cell>
          <cell r="B1362" t="str">
            <v>QKR RTS OATML PRO MAPLE</v>
          </cell>
        </row>
        <row r="1363">
          <cell r="A1363">
            <v>278184</v>
          </cell>
          <cell r="B1363" t="str">
            <v>HOLYCRAP CIN APPL CEREAL GF</v>
          </cell>
        </row>
        <row r="1364">
          <cell r="A1364">
            <v>278366</v>
          </cell>
          <cell r="B1364" t="str">
            <v>HOLYCRAP SUPERSEED GF</v>
          </cell>
        </row>
        <row r="1365">
          <cell r="A1365">
            <v>6388888</v>
          </cell>
          <cell r="B1365" t="str">
            <v>HOLYCRAP OATML APPLE CIN GF</v>
          </cell>
        </row>
        <row r="1366">
          <cell r="A1366">
            <v>6388896</v>
          </cell>
          <cell r="B1366" t="str">
            <v>HOLYCRAP OATML MNGO CCNT GF</v>
          </cell>
        </row>
        <row r="1367">
          <cell r="A1367">
            <v>529453</v>
          </cell>
          <cell r="B1367" t="str">
            <v>DOSCH ORG GRD FLAXSEED</v>
          </cell>
        </row>
        <row r="1368">
          <cell r="A1368">
            <v>6241376</v>
          </cell>
          <cell r="B1368" t="str">
            <v>CG PURE FLAXSEED GF</v>
          </cell>
        </row>
        <row r="1369">
          <cell r="A1369">
            <v>2494987</v>
          </cell>
          <cell r="B1369" t="str">
            <v>CANMAR MILLED FLAX GF</v>
          </cell>
        </row>
        <row r="1370">
          <cell r="A1370">
            <v>2495356</v>
          </cell>
          <cell r="B1370" t="str">
            <v>CANMAR WHOLE FLAX GF</v>
          </cell>
        </row>
        <row r="1371">
          <cell r="A1371">
            <v>657924</v>
          </cell>
          <cell r="B1371" t="str">
            <v>MANITOBA HARVST HEMP HRTS GF</v>
          </cell>
        </row>
        <row r="1372">
          <cell r="A1372">
            <v>786228</v>
          </cell>
          <cell r="B1372" t="str">
            <v>MANITBA HRVST HEMP HEARTS GF</v>
          </cell>
        </row>
        <row r="1373">
          <cell r="A1373">
            <v>2432961</v>
          </cell>
          <cell r="B1373" t="str">
            <v>CG PURE HEMP SEEDS</v>
          </cell>
        </row>
        <row r="1374">
          <cell r="A1374">
            <v>6442263</v>
          </cell>
          <cell r="B1374" t="str">
            <v>RED RIVER ANIV BLK BOX</v>
          </cell>
        </row>
        <row r="1375">
          <cell r="A1375">
            <v>6442297</v>
          </cell>
          <cell r="B1375" t="str">
            <v>RED RIVER ANIV RED BOX</v>
          </cell>
        </row>
        <row r="1376">
          <cell r="A1376">
            <v>272906</v>
          </cell>
          <cell r="B1376" t="str">
            <v>CG GRAN BAR CHEW</v>
          </cell>
        </row>
        <row r="1377">
          <cell r="A1377">
            <v>6281570</v>
          </cell>
          <cell r="B1377" t="str">
            <v>CG GRAN BAR CARMAL</v>
          </cell>
        </row>
        <row r="1378">
          <cell r="A1378">
            <v>6284582</v>
          </cell>
          <cell r="B1378" t="str">
            <v>CG GRAN BAR CHOC COATED</v>
          </cell>
        </row>
        <row r="1379">
          <cell r="A1379">
            <v>6303812</v>
          </cell>
          <cell r="B1379" t="str">
            <v>QKR CHWY CHOC CHP BARS</v>
          </cell>
        </row>
        <row r="1380">
          <cell r="A1380">
            <v>6303820</v>
          </cell>
          <cell r="B1380" t="str">
            <v>QKR CHWY SMOR BARS</v>
          </cell>
        </row>
        <row r="1381">
          <cell r="A1381">
            <v>6303853</v>
          </cell>
          <cell r="B1381" t="str">
            <v>QKR CHWY APPL FRT CRUMB</v>
          </cell>
        </row>
        <row r="1382">
          <cell r="A1382">
            <v>356147</v>
          </cell>
          <cell r="B1382" t="str">
            <v>QKR HARV YGRT STRAW</v>
          </cell>
        </row>
        <row r="1383">
          <cell r="A1383">
            <v>898791</v>
          </cell>
          <cell r="B1383" t="str">
            <v>QKR DIPPS CARAMEL NUT</v>
          </cell>
        </row>
        <row r="1384">
          <cell r="A1384">
            <v>899062</v>
          </cell>
          <cell r="B1384" t="str">
            <v>QKR DIPPS CHOC CHIP</v>
          </cell>
        </row>
        <row r="1385">
          <cell r="A1385">
            <v>899070</v>
          </cell>
          <cell r="B1385" t="str">
            <v>QKR DIPPS RAINBOW CHIP</v>
          </cell>
        </row>
        <row r="1386">
          <cell r="A1386">
            <v>899674</v>
          </cell>
          <cell r="B1386" t="str">
            <v>QKR DIPPS PEANUT BTR BLST</v>
          </cell>
        </row>
        <row r="1387">
          <cell r="A1387">
            <v>522961</v>
          </cell>
          <cell r="B1387" t="str">
            <v>QKR CHWY YOGT CB PK 30PK</v>
          </cell>
        </row>
        <row r="1388">
          <cell r="A1388">
            <v>6307599</v>
          </cell>
          <cell r="B1388" t="str">
            <v>QKR CHWY SMORE'S 40PK</v>
          </cell>
        </row>
        <row r="1389">
          <cell r="A1389">
            <v>6307607</v>
          </cell>
          <cell r="B1389" t="str">
            <v>QKR CHWY CHOC CHIP 40PK</v>
          </cell>
        </row>
        <row r="1390">
          <cell r="A1390">
            <v>6366868</v>
          </cell>
          <cell r="B1390" t="str">
            <v>QKR CHWY CHOC FUNBAR 40PK</v>
          </cell>
        </row>
        <row r="1391">
          <cell r="A1391">
            <v>6400394</v>
          </cell>
          <cell r="B1391" t="str">
            <v>QKR CHWY FRUITY FUN 40PK</v>
          </cell>
        </row>
        <row r="1392">
          <cell r="A1392">
            <v>501528</v>
          </cell>
          <cell r="B1392" t="str">
            <v>QKR DIPPS ASSORT 30PK</v>
          </cell>
        </row>
        <row r="1393">
          <cell r="A1393">
            <v>6439210</v>
          </cell>
          <cell r="B1393" t="str">
            <v>QKR YOGURT GRAN VARTY PK 30 CT</v>
          </cell>
        </row>
        <row r="1394">
          <cell r="A1394">
            <v>6438766</v>
          </cell>
          <cell r="B1394" t="str">
            <v>LECLERC NUGABAR CHOC CAR FAM PK</v>
          </cell>
        </row>
        <row r="1395">
          <cell r="A1395">
            <v>6308092</v>
          </cell>
          <cell r="B1395" t="str">
            <v>GOPURE FRT&amp;OAT BAR STRAW</v>
          </cell>
        </row>
        <row r="1396">
          <cell r="A1396">
            <v>6308118</v>
          </cell>
          <cell r="B1396" t="str">
            <v>GOPURE FRT&amp;OAT BAR RASP</v>
          </cell>
        </row>
        <row r="1397">
          <cell r="A1397">
            <v>6362891</v>
          </cell>
          <cell r="B1397" t="str">
            <v>GOPURE SOFTBKE BAR CHOC CHIP</v>
          </cell>
        </row>
        <row r="1398">
          <cell r="A1398">
            <v>6398267</v>
          </cell>
          <cell r="B1398" t="str">
            <v>GOPURE FRT&amp;OAT BAR FLDBRY</v>
          </cell>
        </row>
        <row r="1399">
          <cell r="A1399">
            <v>6398283</v>
          </cell>
          <cell r="B1399" t="str">
            <v>GOPURE SOFTBKE BAR APPLE CIN</v>
          </cell>
        </row>
        <row r="1400">
          <cell r="A1400">
            <v>6398309</v>
          </cell>
          <cell r="B1400" t="str">
            <v>GOPURE SOFTBKE BAR BANNA BRD</v>
          </cell>
        </row>
        <row r="1401">
          <cell r="A1401">
            <v>2468122</v>
          </cell>
          <cell r="B1401" t="str">
            <v>MADE GOOD BARS MIX BRY GF</v>
          </cell>
        </row>
        <row r="1402">
          <cell r="A1402">
            <v>2468130</v>
          </cell>
          <cell r="B1402" t="str">
            <v>MADE GOOD BARS CHOC GF</v>
          </cell>
        </row>
        <row r="1403">
          <cell r="A1403">
            <v>6233068</v>
          </cell>
          <cell r="B1403" t="str">
            <v>MADE GOOD BARS VAN CRISPY GF</v>
          </cell>
        </row>
        <row r="1404">
          <cell r="A1404">
            <v>6306716</v>
          </cell>
          <cell r="B1404" t="str">
            <v>MADE GOOD MINIS CHOC CHIP GF</v>
          </cell>
        </row>
        <row r="1405">
          <cell r="A1405">
            <v>6330146</v>
          </cell>
          <cell r="B1405" t="str">
            <v>MADE GOOD BARS CHOC DRIZ GF</v>
          </cell>
        </row>
        <row r="1406">
          <cell r="A1406">
            <v>6330153</v>
          </cell>
          <cell r="B1406" t="str">
            <v>MADE GOOD BARS BD CAKE DRIZ GF</v>
          </cell>
        </row>
        <row r="1407">
          <cell r="A1407">
            <v>6362933</v>
          </cell>
          <cell r="B1407" t="str">
            <v>MADE GOOD BARS MORN CHOC CHIP GF</v>
          </cell>
        </row>
        <row r="1408">
          <cell r="A1408">
            <v>6362958</v>
          </cell>
          <cell r="B1408" t="str">
            <v>MADE GOOD BARS MORN BLUE BRY GF</v>
          </cell>
        </row>
        <row r="1409">
          <cell r="A1409">
            <v>6362966</v>
          </cell>
          <cell r="B1409" t="str">
            <v>MADE GOOD BARS MORN CIN GF</v>
          </cell>
        </row>
        <row r="1410">
          <cell r="A1410">
            <v>6375703</v>
          </cell>
          <cell r="B1410" t="str">
            <v>MADE GOOD BARS COOKIE CRM 5PK GF</v>
          </cell>
        </row>
        <row r="1411">
          <cell r="A1411">
            <v>6375729</v>
          </cell>
          <cell r="B1411" t="str">
            <v>MADE GOOD MINIS STAW 5PK GF</v>
          </cell>
        </row>
        <row r="1412">
          <cell r="A1412">
            <v>6398390</v>
          </cell>
          <cell r="B1412" t="str">
            <v>MADE GOOD CH DRZ BITES BD CK GF</v>
          </cell>
        </row>
        <row r="1413">
          <cell r="A1413">
            <v>6300297</v>
          </cell>
          <cell r="B1413" t="str">
            <v>MADE GOOD CHOC CHIP BARS 15PK GF</v>
          </cell>
        </row>
        <row r="1414">
          <cell r="A1414">
            <v>6427769</v>
          </cell>
          <cell r="B1414" t="str">
            <v>MADE GOOD CHOC BANANA MIN 15PK GF</v>
          </cell>
        </row>
        <row r="1415">
          <cell r="A1415">
            <v>6438485</v>
          </cell>
          <cell r="B1415" t="str">
            <v>MADE GOOD BDAY CHOC DRZ GF</v>
          </cell>
        </row>
        <row r="1416">
          <cell r="A1416">
            <v>6438469</v>
          </cell>
          <cell r="B1416" t="str">
            <v>MADE GOOD OAT BITES C&amp;CRM VAN DRZ</v>
          </cell>
        </row>
        <row r="1417">
          <cell r="A1417">
            <v>6435846</v>
          </cell>
          <cell r="B1417" t="str">
            <v>SUNRYPE FTG FUN FLAVOURS</v>
          </cell>
        </row>
        <row r="1418">
          <cell r="A1418">
            <v>6435812</v>
          </cell>
          <cell r="B1418" t="str">
            <v>SUNRYPE FRT BITE APP STR GF</v>
          </cell>
        </row>
        <row r="1419">
          <cell r="A1419">
            <v>6435820</v>
          </cell>
          <cell r="B1419" t="str">
            <v>SUNR FRT BITE APP BLUE GF</v>
          </cell>
        </row>
        <row r="1420">
          <cell r="A1420">
            <v>6498695</v>
          </cell>
          <cell r="B1420" t="str">
            <v>CG CEREAL BAR STRAWBERRY</v>
          </cell>
        </row>
        <row r="1421">
          <cell r="A1421">
            <v>783407</v>
          </cell>
          <cell r="B1421" t="str">
            <v>CLIF BUILD CHOC PB 6PK</v>
          </cell>
        </row>
        <row r="1422">
          <cell r="A1422">
            <v>6341630</v>
          </cell>
          <cell r="B1422" t="str">
            <v>CLIF BUILD CHOC MINT 10PK</v>
          </cell>
        </row>
        <row r="1423">
          <cell r="A1423">
            <v>6203640</v>
          </cell>
          <cell r="B1423" t="str">
            <v>KIND HLTHY GRN OAT HNY 5PK GF</v>
          </cell>
        </row>
        <row r="1424">
          <cell r="A1424">
            <v>6268197</v>
          </cell>
          <cell r="B1424" t="str">
            <v>KIND HLTHY GRN DK CHC 5PK GF</v>
          </cell>
        </row>
        <row r="1425">
          <cell r="A1425">
            <v>6469589</v>
          </cell>
          <cell r="B1425" t="str">
            <v>HLTHY CRN CRP SQR CHC GF</v>
          </cell>
        </row>
        <row r="1426">
          <cell r="A1426">
            <v>6469597</v>
          </cell>
          <cell r="B1426" t="str">
            <v>HLTHY CRN CRP SQR VAN GF</v>
          </cell>
        </row>
        <row r="1427">
          <cell r="A1427">
            <v>705905</v>
          </cell>
          <cell r="B1427" t="str">
            <v>CLIF BUILDERS CHOCO MINT</v>
          </cell>
        </row>
        <row r="1428">
          <cell r="A1428">
            <v>6417257</v>
          </cell>
          <cell r="B1428" t="str">
            <v>SIMPLY PRO DK CHC ALM GF</v>
          </cell>
        </row>
        <row r="1429">
          <cell r="A1429">
            <v>6417364</v>
          </cell>
          <cell r="B1429" t="str">
            <v>SIMPLY PROTN PNT BTR CHOC GF</v>
          </cell>
        </row>
        <row r="1430">
          <cell r="A1430">
            <v>6417380</v>
          </cell>
          <cell r="B1430" t="str">
            <v>SIMPLY PROTN CINN PECAN GF</v>
          </cell>
        </row>
        <row r="1431">
          <cell r="A1431">
            <v>6414379</v>
          </cell>
          <cell r="B1431" t="str">
            <v>CLIF BUILDER COOKIE DOUGH GF</v>
          </cell>
        </row>
        <row r="1432">
          <cell r="A1432">
            <v>366054</v>
          </cell>
          <cell r="B1432" t="str">
            <v>MADE GOOD BALLS PPK</v>
          </cell>
        </row>
        <row r="1433">
          <cell r="A1433">
            <v>2459774</v>
          </cell>
          <cell r="B1433" t="str">
            <v>MADE GOOD MINI &amp; BAR PPK GF</v>
          </cell>
        </row>
        <row r="1434">
          <cell r="A1434">
            <v>2480838</v>
          </cell>
          <cell r="B1434" t="str">
            <v>MADE GOOD VAN&amp;COCOA CERL DISPLAY</v>
          </cell>
        </row>
        <row r="1435">
          <cell r="A1435">
            <v>2483113</v>
          </cell>
          <cell r="B1435" t="str">
            <v>MADE GOOD HALLO BARS GF</v>
          </cell>
        </row>
        <row r="1436">
          <cell r="A1436">
            <v>6200679</v>
          </cell>
          <cell r="B1436" t="str">
            <v>CG GRANOLA BAR DRP-P 6BAR</v>
          </cell>
        </row>
        <row r="1437">
          <cell r="A1437">
            <v>6200828</v>
          </cell>
          <cell r="B1437" t="str">
            <v>CG GRANOLA BAR CLUBPACK-P</v>
          </cell>
        </row>
        <row r="1438">
          <cell r="A1438">
            <v>6214977</v>
          </cell>
          <cell r="B1438" t="str">
            <v>MADE GOOD GRANOLA PPK GF</v>
          </cell>
        </row>
        <row r="1439">
          <cell r="A1439">
            <v>6214993</v>
          </cell>
          <cell r="B1439" t="str">
            <v>MADE GOOD CEREAL PPK GF</v>
          </cell>
        </row>
        <row r="1440">
          <cell r="A1440">
            <v>6233233</v>
          </cell>
          <cell r="B1440" t="str">
            <v>MADE GOOD HAL MINI BAR GF</v>
          </cell>
        </row>
        <row r="1441">
          <cell r="A1441">
            <v>6233241</v>
          </cell>
          <cell r="B1441" t="str">
            <v>MADE GOOD HAL MINI BARS DRP GF</v>
          </cell>
        </row>
        <row r="1442">
          <cell r="A1442">
            <v>6238216</v>
          </cell>
          <cell r="B1442" t="str">
            <v>MADE GOOD COOKIE DRP</v>
          </cell>
        </row>
        <row r="1443">
          <cell r="A1443">
            <v>6239297</v>
          </cell>
          <cell r="B1443" t="str">
            <v>HALLOW MINI GRANOLA PPK</v>
          </cell>
        </row>
        <row r="1444">
          <cell r="A1444">
            <v>6284947</v>
          </cell>
          <cell r="B1444" t="str">
            <v>CG GRANOLA BAR CLUBPK</v>
          </cell>
        </row>
        <row r="1445">
          <cell r="A1445">
            <v>6291025</v>
          </cell>
          <cell r="B1445" t="str">
            <v>MADE GOOD GRAN ASSTD PPK GF</v>
          </cell>
        </row>
        <row r="1446">
          <cell r="A1446">
            <v>6300248</v>
          </cell>
          <cell r="B1446" t="str">
            <v>MADE GOOD ASSTD GRAN BAR PPK GF</v>
          </cell>
        </row>
        <row r="1447">
          <cell r="A1447">
            <v>6300271</v>
          </cell>
          <cell r="B1447" t="str">
            <v>MADE GOOD MINI CHOC BAN GRAN GF</v>
          </cell>
        </row>
        <row r="1448">
          <cell r="A1448">
            <v>6300289</v>
          </cell>
          <cell r="B1448" t="str">
            <v>MADE GOOD VAN CRISP SQUA GF</v>
          </cell>
        </row>
        <row r="1449">
          <cell r="A1449">
            <v>6300305</v>
          </cell>
          <cell r="B1449" t="str">
            <v>MADE GOOD BD CAKE C.DRIZ GF PPK</v>
          </cell>
        </row>
        <row r="1450">
          <cell r="A1450">
            <v>6315469</v>
          </cell>
          <cell r="B1450" t="str">
            <v>GOPURE ASSTED OAT BAR PPK</v>
          </cell>
        </row>
        <row r="1451">
          <cell r="A1451">
            <v>6331458</v>
          </cell>
          <cell r="B1451" t="str">
            <v>MADE GOOD DRIZ HOL SP PPK GF</v>
          </cell>
        </row>
        <row r="1452">
          <cell r="A1452">
            <v>6331466</v>
          </cell>
          <cell r="B1452" t="str">
            <v>MADE GOOD CHC DRIZ 1/2DRP GF</v>
          </cell>
        </row>
        <row r="1453">
          <cell r="A1453">
            <v>6345300</v>
          </cell>
          <cell r="B1453" t="str">
            <v>LECLERC GOPURE RASP FRT&amp; OAT</v>
          </cell>
        </row>
        <row r="1454">
          <cell r="A1454">
            <v>6345318</v>
          </cell>
          <cell r="B1454" t="str">
            <v>LECLERC GOPURE BANANA CHO CLUB PK</v>
          </cell>
        </row>
        <row r="1455">
          <cell r="A1455">
            <v>6370316</v>
          </cell>
          <cell r="B1455" t="str">
            <v>MADE GOOD BARS BTS PPK</v>
          </cell>
        </row>
        <row r="1456">
          <cell r="A1456">
            <v>6370993</v>
          </cell>
          <cell r="B1456" t="str">
            <v>MADE GOOD HAL MINI BARS PPK GF</v>
          </cell>
        </row>
        <row r="1457">
          <cell r="A1457">
            <v>6372411</v>
          </cell>
          <cell r="B1457" t="str">
            <v>KIND 5PACK BARS PPK</v>
          </cell>
        </row>
        <row r="1458">
          <cell r="A1458">
            <v>6377451</v>
          </cell>
          <cell r="B1458" t="str">
            <v>MADE GOOD CHOC DRIZ HOL SPR GF</v>
          </cell>
        </row>
        <row r="1459">
          <cell r="A1459">
            <v>6412118</v>
          </cell>
          <cell r="B1459" t="str">
            <v>GOPURE ASST FRT&amp;OAT PPK</v>
          </cell>
        </row>
        <row r="1460">
          <cell r="A1460">
            <v>6412134</v>
          </cell>
          <cell r="B1460" t="str">
            <v>GOPURE ASST SFT BAKE PPK</v>
          </cell>
        </row>
        <row r="1461">
          <cell r="A1461">
            <v>6450019</v>
          </cell>
          <cell r="B1461" t="str">
            <v>MADEGOOD BAKD BAR VTY PPK</v>
          </cell>
        </row>
        <row r="1462">
          <cell r="A1462">
            <v>6466429</v>
          </cell>
          <cell r="B1462" t="str">
            <v>HLTHY CRN HOLI CRISPY SQR</v>
          </cell>
        </row>
        <row r="1463">
          <cell r="A1463">
            <v>6466452</v>
          </cell>
          <cell r="B1463" t="str">
            <v>HLTHY CRN HLWN CRISPY SQR</v>
          </cell>
        </row>
        <row r="1464">
          <cell r="A1464">
            <v>6475057</v>
          </cell>
          <cell r="B1464" t="str">
            <v>HLTHY CRN BIRTH SQR PPK GF</v>
          </cell>
        </row>
        <row r="1465">
          <cell r="A1465">
            <v>6475065</v>
          </cell>
          <cell r="B1465" t="str">
            <v>HLTHY CRN ASST PPK GF</v>
          </cell>
        </row>
        <row r="1466">
          <cell r="A1466">
            <v>6475131</v>
          </cell>
          <cell r="B1466" t="str">
            <v>HLTHY CRN PNK CRISPY SQR GF</v>
          </cell>
        </row>
        <row r="1467">
          <cell r="A1467">
            <v>6475149</v>
          </cell>
          <cell r="B1467" t="str">
            <v>HLTHY CRN VAN CRISPY SQR GF</v>
          </cell>
        </row>
        <row r="1468">
          <cell r="A1468">
            <v>6475164</v>
          </cell>
          <cell r="B1468" t="str">
            <v>HLTHY CRN CHOC CRISPY SQR GF</v>
          </cell>
        </row>
        <row r="1469">
          <cell r="A1469">
            <v>6501126</v>
          </cell>
          <cell r="B1469" t="str">
            <v>SUNRYPE FRT TO GO HALLOWN GF</v>
          </cell>
        </row>
        <row r="1470">
          <cell r="A1470">
            <v>6294151</v>
          </cell>
          <cell r="B1470" t="str">
            <v>FLEISCHMANN TRAD YEAST STRIPS</v>
          </cell>
        </row>
        <row r="1471">
          <cell r="A1471">
            <v>6294169</v>
          </cell>
          <cell r="B1471" t="str">
            <v>FLEISCHMANNS QUICK RISE YEAST</v>
          </cell>
        </row>
        <row r="1472">
          <cell r="A1472">
            <v>797662</v>
          </cell>
          <cell r="B1472" t="str">
            <v>FLEISCH TRAD.YEAST</v>
          </cell>
        </row>
        <row r="1473">
          <cell r="A1473">
            <v>797720</v>
          </cell>
          <cell r="B1473" t="str">
            <v>FLEISCH QUICK RISE INSTANT YEAST</v>
          </cell>
        </row>
        <row r="1474">
          <cell r="A1474">
            <v>919340</v>
          </cell>
          <cell r="B1474" t="str">
            <v>FLEISCH YST 4 BRD MACHN</v>
          </cell>
        </row>
        <row r="1475">
          <cell r="A1475">
            <v>797688</v>
          </cell>
          <cell r="B1475" t="str">
            <v>FLEISCH TRAD.DRY YEAST</v>
          </cell>
        </row>
        <row r="1476">
          <cell r="A1476">
            <v>797746</v>
          </cell>
          <cell r="B1476" t="str">
            <v>FLEISCH QUICKRISE INSTANT YEAST</v>
          </cell>
        </row>
        <row r="1477">
          <cell r="A1477">
            <v>241984</v>
          </cell>
          <cell r="B1477" t="str">
            <v>M.L.TENDERFLAKE LARD</v>
          </cell>
        </row>
        <row r="1478">
          <cell r="A1478">
            <v>360305</v>
          </cell>
          <cell r="B1478" t="str">
            <v>M.L. TENDERFLAKE LARD</v>
          </cell>
        </row>
        <row r="1479">
          <cell r="A1479">
            <v>621326</v>
          </cell>
          <cell r="B1479" t="str">
            <v>C.GOLD FANCY MOLASSES</v>
          </cell>
        </row>
        <row r="1480">
          <cell r="A1480">
            <v>624593</v>
          </cell>
          <cell r="B1480" t="str">
            <v>C.GOLD MILK CHOC CHIPS</v>
          </cell>
        </row>
        <row r="1481">
          <cell r="A1481">
            <v>874289</v>
          </cell>
          <cell r="B1481" t="str">
            <v>C.GOLD S/S CHOC CHIP</v>
          </cell>
        </row>
        <row r="1482">
          <cell r="A1482">
            <v>458836</v>
          </cell>
          <cell r="B1482" t="str">
            <v>C.GOLD WHITE CHOC CHIPS</v>
          </cell>
        </row>
        <row r="1483">
          <cell r="A1483">
            <v>624684</v>
          </cell>
          <cell r="B1483" t="str">
            <v>C.GOLD B/SCOTCH CHIPS</v>
          </cell>
        </row>
        <row r="1484">
          <cell r="A1484">
            <v>672097</v>
          </cell>
          <cell r="B1484" t="str">
            <v>C.GOLD S/S CHOC CHIP</v>
          </cell>
        </row>
        <row r="1485">
          <cell r="A1485">
            <v>874354</v>
          </cell>
          <cell r="B1485" t="str">
            <v>C.GOLD MILK CHC CHIP</v>
          </cell>
        </row>
        <row r="1486">
          <cell r="A1486">
            <v>6306542</v>
          </cell>
          <cell r="B1486" t="str">
            <v>C.GLD DARK CHOC COMPOUND WAFERS</v>
          </cell>
        </row>
        <row r="1487">
          <cell r="A1487">
            <v>6239933</v>
          </cell>
          <cell r="B1487" t="str">
            <v>TROPHY ALMONDS NATURAL SL ICED</v>
          </cell>
        </row>
        <row r="1488">
          <cell r="A1488">
            <v>430926</v>
          </cell>
          <cell r="B1488" t="str">
            <v>C.GOLD DELUXE FRUIT MIX (TUB)</v>
          </cell>
        </row>
        <row r="1489">
          <cell r="A1489">
            <v>145631</v>
          </cell>
          <cell r="B1489" t="str">
            <v>C.GOLD GLACE MIX (TUB)</v>
          </cell>
        </row>
        <row r="1490">
          <cell r="A1490">
            <v>144279</v>
          </cell>
          <cell r="B1490" t="str">
            <v>C.GOLD RED/GRN GLAC CHRY (TUB)</v>
          </cell>
        </row>
        <row r="1491">
          <cell r="A1491">
            <v>265389</v>
          </cell>
          <cell r="B1491" t="str">
            <v>C.GOLD RED MARASCHIN CHRY (JAR)</v>
          </cell>
        </row>
        <row r="1492">
          <cell r="A1492">
            <v>6366082</v>
          </cell>
          <cell r="B1492" t="str">
            <v>DALTON COCKTL CHRY W/STEM</v>
          </cell>
        </row>
        <row r="1493">
          <cell r="A1493">
            <v>6293112</v>
          </cell>
          <cell r="B1493" t="str">
            <v>FLEISCHMANN'S BREAD BOOSTER</v>
          </cell>
        </row>
        <row r="1494">
          <cell r="A1494">
            <v>476366</v>
          </cell>
          <cell r="B1494" t="str">
            <v>KINNIKINNICK GF GRAHAM CR</v>
          </cell>
        </row>
        <row r="1495">
          <cell r="A1495">
            <v>6351274</v>
          </cell>
          <cell r="B1495" t="str">
            <v>KINNIKINNICK GF VANILLA WAFERS</v>
          </cell>
        </row>
        <row r="1496">
          <cell r="A1496">
            <v>572909</v>
          </cell>
          <cell r="B1496" t="str">
            <v>C.GOLD SWEETEN COND MILK</v>
          </cell>
        </row>
        <row r="1497">
          <cell r="A1497">
            <v>647511</v>
          </cell>
          <cell r="B1497" t="str">
            <v>EAGLE BRAND LOW FAT CONDS MILK</v>
          </cell>
        </row>
        <row r="1498">
          <cell r="A1498">
            <v>647529</v>
          </cell>
          <cell r="B1498" t="str">
            <v>EAGLE BRND CARAMEL DUL DE LECHE MLK</v>
          </cell>
        </row>
        <row r="1499">
          <cell r="A1499">
            <v>277194</v>
          </cell>
          <cell r="B1499" t="str">
            <v>EAGLE BRAND COND MILK</v>
          </cell>
        </row>
        <row r="1500">
          <cell r="A1500">
            <v>401711</v>
          </cell>
          <cell r="B1500" t="str">
            <v>FLSCHMN STRIP 1QR/1TR DS</v>
          </cell>
        </row>
        <row r="1501">
          <cell r="A1501">
            <v>6486948</v>
          </cell>
          <cell r="B1501" t="str">
            <v>CH BKING VNLA/FOOD CLOR CLPSTRP-P</v>
          </cell>
        </row>
        <row r="1502">
          <cell r="A1502">
            <v>2421014</v>
          </cell>
          <cell r="B1502" t="str">
            <v>C.GOLD EVAP MILK</v>
          </cell>
        </row>
        <row r="1503">
          <cell r="A1503">
            <v>2421022</v>
          </cell>
          <cell r="B1503" t="str">
            <v>C.GOLD EVAP 2% PART SKIM</v>
          </cell>
        </row>
        <row r="1504">
          <cell r="A1504">
            <v>958074</v>
          </cell>
          <cell r="B1504" t="str">
            <v>CARN EVAPORATED MILK</v>
          </cell>
        </row>
        <row r="1505">
          <cell r="A1505">
            <v>958199</v>
          </cell>
          <cell r="B1505" t="str">
            <v>CARN 2% EVAP MILK</v>
          </cell>
        </row>
        <row r="1506">
          <cell r="A1506">
            <v>463075</v>
          </cell>
          <cell r="B1506" t="str">
            <v>CARNATION EVAP MILK 12PK 354ML</v>
          </cell>
        </row>
        <row r="1507">
          <cell r="A1507">
            <v>2415131</v>
          </cell>
          <cell r="B1507" t="str">
            <v>PACIFIC REGULAR EVAP MILK</v>
          </cell>
        </row>
        <row r="1508">
          <cell r="A1508">
            <v>2415149</v>
          </cell>
          <cell r="B1508" t="str">
            <v>PACIFIC EVAP MILK 12/354 ML</v>
          </cell>
        </row>
        <row r="1509">
          <cell r="A1509">
            <v>477190</v>
          </cell>
          <cell r="B1509" t="str">
            <v>C.GOLD INST SKIM MILK PWD</v>
          </cell>
        </row>
        <row r="1510">
          <cell r="A1510">
            <v>473926</v>
          </cell>
          <cell r="B1510" t="str">
            <v>CANOLA HARVEST COOK SPRAY</v>
          </cell>
        </row>
        <row r="1511">
          <cell r="A1511">
            <v>672741</v>
          </cell>
          <cell r="B1511" t="str">
            <v>CENTSIBLES CANOLA OIL 3L</v>
          </cell>
        </row>
        <row r="1512">
          <cell r="A1512">
            <v>566893</v>
          </cell>
          <cell r="B1512" t="str">
            <v>CO-OP GOLD CANOLA OIL</v>
          </cell>
        </row>
        <row r="1513">
          <cell r="A1513">
            <v>566943</v>
          </cell>
          <cell r="B1513" t="str">
            <v>CO-OP GOLD CANOLA OIL</v>
          </cell>
        </row>
        <row r="1514">
          <cell r="A1514">
            <v>567123</v>
          </cell>
          <cell r="B1514" t="str">
            <v>CO-OP GOLD CANOLA OIL</v>
          </cell>
        </row>
        <row r="1515">
          <cell r="A1515">
            <v>673244</v>
          </cell>
          <cell r="B1515" t="str">
            <v>CO-OP GOLD CANOLA OIL 3L</v>
          </cell>
        </row>
        <row r="1516">
          <cell r="A1516">
            <v>150474</v>
          </cell>
          <cell r="B1516" t="str">
            <v>CG PURE VRGN CANOLA OIL</v>
          </cell>
        </row>
        <row r="1517">
          <cell r="A1517">
            <v>566778</v>
          </cell>
          <cell r="B1517" t="str">
            <v>CO-OP GOLD CORN OIL</v>
          </cell>
        </row>
        <row r="1518">
          <cell r="A1518">
            <v>2461283</v>
          </cell>
          <cell r="B1518" t="str">
            <v>THREE FARMERS CAMELINA</v>
          </cell>
        </row>
        <row r="1519">
          <cell r="A1519">
            <v>480285</v>
          </cell>
          <cell r="B1519" t="str">
            <v>C.GOLD WHT VINEGAR 4L DRP -P</v>
          </cell>
        </row>
        <row r="1520">
          <cell r="A1520">
            <v>157966</v>
          </cell>
          <cell r="B1520" t="str">
            <v>C.GOLD PURE WHITE VINEGAR</v>
          </cell>
        </row>
        <row r="1521">
          <cell r="A1521">
            <v>6277040</v>
          </cell>
          <cell r="B1521" t="str">
            <v>ALLEN'S PICKLING VINEGAR 4L</v>
          </cell>
        </row>
        <row r="1522">
          <cell r="A1522">
            <v>6327944</v>
          </cell>
          <cell r="B1522" t="str">
            <v>ALLEN'S MALT VINEGAR</v>
          </cell>
        </row>
        <row r="1523">
          <cell r="A1523">
            <v>704833</v>
          </cell>
          <cell r="B1523" t="str">
            <v>C.GOLD PURE APPLE CIDER VINEGAR</v>
          </cell>
        </row>
        <row r="1524">
          <cell r="A1524">
            <v>6445183</v>
          </cell>
          <cell r="B1524" t="str">
            <v>NONNA PIAS ORG APLE CIDER VINEGAR</v>
          </cell>
        </row>
        <row r="1525">
          <cell r="A1525">
            <v>144394</v>
          </cell>
          <cell r="B1525" t="str">
            <v>NONNA PIAS BALSMC CLASSIC</v>
          </cell>
        </row>
        <row r="1526">
          <cell r="A1526">
            <v>144535</v>
          </cell>
          <cell r="B1526" t="str">
            <v>NONNA PIAS BALSMC STRWBRY FIG</v>
          </cell>
        </row>
        <row r="1527">
          <cell r="A1527">
            <v>832097</v>
          </cell>
          <cell r="B1527" t="str">
            <v>ALLEN'S RED WINE VINEGAR</v>
          </cell>
        </row>
        <row r="1528">
          <cell r="A1528">
            <v>6298681</v>
          </cell>
          <cell r="B1528" t="str">
            <v>ALLEN'S A.CIDER VINEGAR 4L</v>
          </cell>
        </row>
        <row r="1529">
          <cell r="A1529">
            <v>2468312</v>
          </cell>
          <cell r="B1529" t="str">
            <v>CENTS ENRICHED FLOUR</v>
          </cell>
        </row>
        <row r="1530">
          <cell r="A1530">
            <v>2468411</v>
          </cell>
          <cell r="B1530" t="str">
            <v>C.GOLD ENRICHED FLOUR</v>
          </cell>
        </row>
        <row r="1531">
          <cell r="A1531">
            <v>2468387</v>
          </cell>
          <cell r="B1531" t="str">
            <v>C.GOLD ENRICHED FLOUR</v>
          </cell>
        </row>
        <row r="1532">
          <cell r="A1532">
            <v>2468320</v>
          </cell>
          <cell r="B1532" t="str">
            <v>C.GOLD ENRICHED FLOUR</v>
          </cell>
        </row>
        <row r="1533">
          <cell r="A1533">
            <v>2468429</v>
          </cell>
          <cell r="B1533" t="str">
            <v>C.GOLD WHOLE WHEAT FLOUR</v>
          </cell>
        </row>
        <row r="1534">
          <cell r="A1534">
            <v>6218945</v>
          </cell>
          <cell r="B1534" t="str">
            <v>C.GOLD WHOLE WHEAT FLOUR</v>
          </cell>
        </row>
        <row r="1535">
          <cell r="A1535">
            <v>141077</v>
          </cell>
          <cell r="B1535" t="str">
            <v>R.H. WHE WHT BEST 4 BREAD FLOUR</v>
          </cell>
        </row>
        <row r="1536">
          <cell r="A1536">
            <v>146498</v>
          </cell>
          <cell r="B1536" t="str">
            <v>R.H. WHOLEWHEAT A/P FLOUR</v>
          </cell>
        </row>
        <row r="1537">
          <cell r="A1537">
            <v>2468403</v>
          </cell>
          <cell r="B1537" t="str">
            <v>C.GOLD W/WHEAT FLOUR</v>
          </cell>
        </row>
        <row r="1538">
          <cell r="A1538">
            <v>539692</v>
          </cell>
          <cell r="B1538" t="str">
            <v>R.H. WHOLE WHEAT FLOUR</v>
          </cell>
        </row>
        <row r="1539">
          <cell r="A1539">
            <v>354464</v>
          </cell>
          <cell r="B1539" t="str">
            <v>R.H. FLOUR PAPER</v>
          </cell>
        </row>
        <row r="1540">
          <cell r="A1540">
            <v>354597</v>
          </cell>
          <cell r="B1540" t="str">
            <v>R.H. FLOUR PAPER</v>
          </cell>
        </row>
        <row r="1541">
          <cell r="A1541">
            <v>354431</v>
          </cell>
          <cell r="B1541" t="str">
            <v>R.H. FLOUR PAPER</v>
          </cell>
        </row>
        <row r="1542">
          <cell r="A1542">
            <v>506766</v>
          </cell>
          <cell r="B1542" t="str">
            <v>R.H. ALL PURPOSE FLOUR</v>
          </cell>
        </row>
        <row r="1543">
          <cell r="A1543">
            <v>2468395</v>
          </cell>
          <cell r="B1543" t="str">
            <v>C.GOLD UNBLEACHED FLOUR</v>
          </cell>
        </row>
        <row r="1544">
          <cell r="A1544">
            <v>2468353</v>
          </cell>
          <cell r="B1544" t="str">
            <v>C.GOLD UNBLEACHED FLOUR</v>
          </cell>
        </row>
        <row r="1545">
          <cell r="A1545">
            <v>329193</v>
          </cell>
          <cell r="B1545" t="str">
            <v>R.H. UNBLEACHED FLOUR</v>
          </cell>
        </row>
        <row r="1546">
          <cell r="A1546">
            <v>146464</v>
          </cell>
          <cell r="B1546" t="str">
            <v>R.H. UNBLEACHED A/P FLOUR</v>
          </cell>
        </row>
        <row r="1547">
          <cell r="A1547">
            <v>621987</v>
          </cell>
          <cell r="B1547" t="str">
            <v>R.H. BEST FOR BREAD FLOUR</v>
          </cell>
        </row>
        <row r="1548">
          <cell r="A1548">
            <v>412056</v>
          </cell>
          <cell r="B1548" t="str">
            <v>R.H. CAKE/PASTRY FLOUR</v>
          </cell>
        </row>
        <row r="1549">
          <cell r="A1549">
            <v>6428064</v>
          </cell>
          <cell r="B1549" t="str">
            <v>CG PURE OAT FLOUR</v>
          </cell>
        </row>
        <row r="1550">
          <cell r="A1550">
            <v>6386239</v>
          </cell>
          <cell r="B1550" t="str">
            <v>CAN MAR FLAX FLOUR</v>
          </cell>
        </row>
        <row r="1551">
          <cell r="A1551">
            <v>294033</v>
          </cell>
          <cell r="B1551" t="str">
            <v>C.GOLD PURE WHITE ORGANIC FLOUR</v>
          </cell>
        </row>
        <row r="1552">
          <cell r="A1552">
            <v>294041</v>
          </cell>
          <cell r="B1552" t="str">
            <v>C.GOLD PURE W.WHT ORGANIC FLOUR</v>
          </cell>
        </row>
        <row r="1553">
          <cell r="A1553">
            <v>6292601</v>
          </cell>
          <cell r="B1553" t="str">
            <v>R.H ORGANIC ALL PURPOSE FLOUR</v>
          </cell>
        </row>
        <row r="1554">
          <cell r="A1554">
            <v>2423390</v>
          </cell>
          <cell r="B1554" t="str">
            <v>NW ORGANIC BUCKWHEAT FLOUR</v>
          </cell>
        </row>
        <row r="1555">
          <cell r="A1555">
            <v>2423408</v>
          </cell>
          <cell r="B1555" t="str">
            <v>NW ORGANIC WHOLE SPELT FLOUR</v>
          </cell>
        </row>
        <row r="1556">
          <cell r="A1556">
            <v>2426211</v>
          </cell>
          <cell r="B1556" t="str">
            <v>NW ORGANIC WHOLE WHEAT FLOUR</v>
          </cell>
        </row>
        <row r="1557">
          <cell r="A1557">
            <v>2426229</v>
          </cell>
          <cell r="B1557" t="str">
            <v>NW ORGANIC ALL PURPOSE FLOUR</v>
          </cell>
        </row>
        <row r="1558">
          <cell r="A1558">
            <v>2482651</v>
          </cell>
          <cell r="B1558" t="str">
            <v>NW ORGANIC DARK RYE FLOUR</v>
          </cell>
        </row>
        <row r="1559">
          <cell r="A1559">
            <v>2482677</v>
          </cell>
          <cell r="B1559" t="str">
            <v>NW ORGANIC OAT FLOUR</v>
          </cell>
        </row>
        <row r="1560">
          <cell r="A1560">
            <v>6224745</v>
          </cell>
          <cell r="B1560" t="str">
            <v>C.GLD PURE G/FREE PANCAKE WAFF MIX</v>
          </cell>
        </row>
        <row r="1561">
          <cell r="A1561">
            <v>6340780</v>
          </cell>
          <cell r="B1561" t="str">
            <v>PRL MILL ORIGINAL COMPLET</v>
          </cell>
        </row>
        <row r="1562">
          <cell r="A1562">
            <v>6340798</v>
          </cell>
          <cell r="B1562" t="str">
            <v>PRL MILL BTTR MILK CMPLT</v>
          </cell>
        </row>
        <row r="1563">
          <cell r="A1563">
            <v>6425524</v>
          </cell>
          <cell r="B1563" t="str">
            <v>PRL MILL ORIG ADD MLK EGG</v>
          </cell>
        </row>
        <row r="1564">
          <cell r="A1564">
            <v>6425540</v>
          </cell>
          <cell r="B1564" t="str">
            <v>PRL MILL BMLK ADD MLK EGG</v>
          </cell>
        </row>
        <row r="1565">
          <cell r="A1565">
            <v>744888</v>
          </cell>
          <cell r="B1565" t="str">
            <v>COYOTE ORIG PAN/WAF MIX</v>
          </cell>
        </row>
        <row r="1566">
          <cell r="A1566">
            <v>991323</v>
          </cell>
          <cell r="B1566" t="str">
            <v>COYOTE BTRMILK PAN/WAF MX</v>
          </cell>
        </row>
        <row r="1567">
          <cell r="A1567">
            <v>6428668</v>
          </cell>
          <cell r="B1567" t="str">
            <v>FLOURISH BUTTERMILK PNCKE MIX</v>
          </cell>
        </row>
        <row r="1568">
          <cell r="A1568">
            <v>6429047</v>
          </cell>
          <cell r="B1568" t="str">
            <v>FLOURISH BRTHDYCAKE PNCKE MIX</v>
          </cell>
        </row>
        <row r="1569">
          <cell r="A1569">
            <v>6382493</v>
          </cell>
          <cell r="B1569" t="str">
            <v>CORA PLAIN CREPE MIX</v>
          </cell>
        </row>
        <row r="1570">
          <cell r="A1570">
            <v>6280457</v>
          </cell>
          <cell r="B1570" t="str">
            <v>KINNIKINNICK GF WHITE CK MIX</v>
          </cell>
        </row>
        <row r="1571">
          <cell r="A1571">
            <v>6280465</v>
          </cell>
          <cell r="B1571" t="str">
            <v>KINNIKINNICK GF CH CAKE MIX</v>
          </cell>
        </row>
        <row r="1572">
          <cell r="A1572">
            <v>6211734</v>
          </cell>
          <cell r="B1572" t="str">
            <v>C.GLD PURE G/F BROWNIE MX</v>
          </cell>
        </row>
        <row r="1573">
          <cell r="A1573">
            <v>6211742</v>
          </cell>
          <cell r="B1573" t="str">
            <v>C.GLD PURE G/F CHOC CHIP COOKIE</v>
          </cell>
        </row>
        <row r="1574">
          <cell r="A1574">
            <v>6211759</v>
          </cell>
          <cell r="B1574" t="str">
            <v>C.GLD PURE G/F CHOC CAKE /MUFF MIX</v>
          </cell>
        </row>
        <row r="1575">
          <cell r="A1575">
            <v>6307201</v>
          </cell>
          <cell r="B1575" t="str">
            <v>C.GLD PURE G/F VAN CAKE /MUFF MIX</v>
          </cell>
        </row>
        <row r="1576">
          <cell r="A1576">
            <v>203851</v>
          </cell>
          <cell r="B1576" t="str">
            <v>QKR BRAN MUFFIN MIX</v>
          </cell>
        </row>
        <row r="1577">
          <cell r="A1577">
            <v>329219</v>
          </cell>
          <cell r="B1577" t="str">
            <v>QKR BLUEBERRY MUFFIN MIX</v>
          </cell>
        </row>
        <row r="1578">
          <cell r="A1578">
            <v>2423382</v>
          </cell>
          <cell r="B1578" t="str">
            <v>QKR OATMEAL CHOC CHIP MUFFIN</v>
          </cell>
        </row>
        <row r="1579">
          <cell r="A1579">
            <v>6471270</v>
          </cell>
          <cell r="B1579" t="str">
            <v>QKR OATMEAL OAT FLR MUFFN MIX</v>
          </cell>
        </row>
        <row r="1580">
          <cell r="A1580">
            <v>6385298</v>
          </cell>
          <cell r="B1580" t="str">
            <v>ROBIN HOOD PIZZA 00 FLOUR</v>
          </cell>
        </row>
        <row r="1581">
          <cell r="A1581">
            <v>587378</v>
          </cell>
          <cell r="B1581" t="str">
            <v>DR.OETKER PIE CRUST MIX</v>
          </cell>
        </row>
        <row r="1582">
          <cell r="A1582">
            <v>135061</v>
          </cell>
          <cell r="B1582" t="str">
            <v>C.GLD PURE G/FREE BAKING MIX</v>
          </cell>
        </row>
        <row r="1583">
          <cell r="A1583">
            <v>6458343</v>
          </cell>
          <cell r="B1583" t="str">
            <v>MISKAMASOWIN BANNOCK MIX</v>
          </cell>
        </row>
        <row r="1584">
          <cell r="A1584">
            <v>6472633</v>
          </cell>
          <cell r="B1584" t="str">
            <v>FLOURISH PKIN SPICE PNCKE MIX</v>
          </cell>
        </row>
        <row r="1585">
          <cell r="A1585">
            <v>6472682</v>
          </cell>
          <cell r="B1585" t="str">
            <v>FLOURISH PMPKIN SPC PNCK DSP-P</v>
          </cell>
        </row>
        <row r="1586">
          <cell r="A1586">
            <v>290254</v>
          </cell>
          <cell r="B1586" t="str">
            <v>JELLO F/FREE CHOC INST PD</v>
          </cell>
        </row>
        <row r="1587">
          <cell r="A1587">
            <v>290882</v>
          </cell>
          <cell r="B1587" t="str">
            <v>JELLO F/FREE BSCTCH INST</v>
          </cell>
        </row>
        <row r="1588">
          <cell r="A1588">
            <v>6221642</v>
          </cell>
          <cell r="B1588" t="str">
            <v>JELLO F/FREE WH CHOC INST PUDDING</v>
          </cell>
        </row>
        <row r="1589">
          <cell r="A1589">
            <v>259077</v>
          </cell>
          <cell r="B1589" t="str">
            <v>BIRDS CUSTARD POWDER</v>
          </cell>
        </row>
        <row r="1590">
          <cell r="A1590">
            <v>6267389</v>
          </cell>
          <cell r="B1590" t="str">
            <v>C.GOLD STRAWBY JELLY PWDR</v>
          </cell>
        </row>
        <row r="1591">
          <cell r="A1591">
            <v>6267397</v>
          </cell>
          <cell r="B1591" t="str">
            <v>C.GOLD RASPBRY JELLY PWDR</v>
          </cell>
        </row>
        <row r="1592">
          <cell r="A1592">
            <v>6267405</v>
          </cell>
          <cell r="B1592" t="str">
            <v>C.GOLD CHERRY JELLY PWDR</v>
          </cell>
        </row>
        <row r="1593">
          <cell r="A1593">
            <v>6267413</v>
          </cell>
          <cell r="B1593" t="str">
            <v>C.GOLD ORANGE JELLY PWDR</v>
          </cell>
        </row>
        <row r="1594">
          <cell r="A1594">
            <v>6267421</v>
          </cell>
          <cell r="B1594" t="str">
            <v>C.GOLD LIME JELLY PWDR</v>
          </cell>
        </row>
        <row r="1595">
          <cell r="A1595">
            <v>154971</v>
          </cell>
          <cell r="B1595" t="str">
            <v>JELLO LIGHT STRAWBERRY</v>
          </cell>
        </row>
        <row r="1596">
          <cell r="A1596">
            <v>6453120</v>
          </cell>
          <cell r="B1596" t="str">
            <v>SHIR COCONUT PDING/PIE FILL</v>
          </cell>
        </row>
        <row r="1597">
          <cell r="A1597">
            <v>6453583</v>
          </cell>
          <cell r="B1597" t="str">
            <v>SHIR CHOCOLT PDING/PIE FILL</v>
          </cell>
        </row>
        <row r="1598">
          <cell r="A1598">
            <v>6453591</v>
          </cell>
          <cell r="B1598" t="str">
            <v>SHIR VANILLA PDING/PIE FILL</v>
          </cell>
        </row>
        <row r="1599">
          <cell r="A1599">
            <v>6453617</v>
          </cell>
          <cell r="B1599" t="str">
            <v>SHIR LEMON PIE DESSERT SINGLE</v>
          </cell>
        </row>
        <row r="1600">
          <cell r="A1600">
            <v>6453625</v>
          </cell>
          <cell r="B1600" t="str">
            <v>SHIR LMN LGHT PIE/DESSERT MIX</v>
          </cell>
        </row>
        <row r="1601">
          <cell r="A1601">
            <v>6453864</v>
          </cell>
          <cell r="B1601" t="str">
            <v>SHIRRIFF KEY LIME PIE FILL</v>
          </cell>
        </row>
        <row r="1602">
          <cell r="A1602">
            <v>6453872</v>
          </cell>
          <cell r="B1602" t="str">
            <v>SHIR BSCOTCH PUDDING/PIE FILL</v>
          </cell>
        </row>
        <row r="1603">
          <cell r="A1603">
            <v>6453880</v>
          </cell>
          <cell r="B1603" t="str">
            <v>SHIR BANANA PUD/PIE FILL</v>
          </cell>
        </row>
        <row r="1604">
          <cell r="A1604">
            <v>6453609</v>
          </cell>
          <cell r="B1604" t="str">
            <v>SHIR LEMON PIE FILLING DBL PACK</v>
          </cell>
        </row>
        <row r="1605">
          <cell r="A1605">
            <v>363242</v>
          </cell>
          <cell r="B1605" t="str">
            <v>DREAM WHP DESSERT TOPPING</v>
          </cell>
        </row>
        <row r="1606">
          <cell r="A1606">
            <v>494179</v>
          </cell>
          <cell r="B1606" t="str">
            <v>DREAM WHIP DESSERT DISPLAY - P</v>
          </cell>
        </row>
        <row r="1607">
          <cell r="A1607">
            <v>688515</v>
          </cell>
          <cell r="B1607" t="str">
            <v>SHIR LMN KEY LIME PREPACK</v>
          </cell>
        </row>
        <row r="1608">
          <cell r="A1608">
            <v>798322</v>
          </cell>
          <cell r="B1608" t="str">
            <v>SHIRRIFF PUD &amp; PIE FILL PPK</v>
          </cell>
        </row>
        <row r="1609">
          <cell r="A1609">
            <v>6378798</v>
          </cell>
          <cell r="B1609" t="str">
            <v>SHIRRIFF PUD PPK</v>
          </cell>
        </row>
        <row r="1610">
          <cell r="A1610">
            <v>6474340</v>
          </cell>
          <cell r="B1610" t="str">
            <v>DR OETKER LMN PIE &amp; DSRT PREPK DS</v>
          </cell>
        </row>
        <row r="1611">
          <cell r="A1611">
            <v>6474357</v>
          </cell>
          <cell r="B1611" t="str">
            <v>DR OETKER PUDDING PREPK DS</v>
          </cell>
        </row>
        <row r="1612">
          <cell r="A1612">
            <v>435016</v>
          </cell>
          <cell r="B1612" t="str">
            <v>CENT EXT ARTIF VAN PLSTC</v>
          </cell>
        </row>
        <row r="1613">
          <cell r="A1613">
            <v>428318</v>
          </cell>
          <cell r="B1613" t="str">
            <v>C.GLD EXT PURE VAN PLSTC</v>
          </cell>
        </row>
        <row r="1614">
          <cell r="A1614">
            <v>856120</v>
          </cell>
          <cell r="B1614" t="str">
            <v>C.HSE EXT VAN ARTIFICIAL</v>
          </cell>
        </row>
        <row r="1615">
          <cell r="A1615">
            <v>856146</v>
          </cell>
          <cell r="B1615" t="str">
            <v>C.HSE EXT VAN PREM ARTIF</v>
          </cell>
        </row>
        <row r="1616">
          <cell r="A1616">
            <v>856211</v>
          </cell>
          <cell r="B1616" t="str">
            <v>C.HSE EXT VAN ARTIFICIAL</v>
          </cell>
        </row>
        <row r="1617">
          <cell r="A1617">
            <v>856294</v>
          </cell>
          <cell r="B1617" t="str">
            <v>C.HSE EXT VAN PURE</v>
          </cell>
        </row>
        <row r="1618">
          <cell r="A1618">
            <v>865832</v>
          </cell>
          <cell r="B1618" t="str">
            <v>C.HSE EXT VAN PURE</v>
          </cell>
        </row>
        <row r="1619">
          <cell r="A1619">
            <v>823336</v>
          </cell>
          <cell r="B1619" t="str">
            <v>C.HSE EXT FRCH VAN IMIT</v>
          </cell>
        </row>
        <row r="1620">
          <cell r="A1620">
            <v>856229</v>
          </cell>
          <cell r="B1620" t="str">
            <v>C.HSE EXT VAN ARTIFICIAL</v>
          </cell>
        </row>
        <row r="1621">
          <cell r="A1621">
            <v>435057</v>
          </cell>
          <cell r="B1621" t="str">
            <v>CENT EXT ARTIF VAN PLSTC</v>
          </cell>
        </row>
        <row r="1622">
          <cell r="A1622">
            <v>856013</v>
          </cell>
          <cell r="B1622" t="str">
            <v>C.HSE EXT LEMON PURE</v>
          </cell>
        </row>
        <row r="1623">
          <cell r="A1623">
            <v>6488712</v>
          </cell>
          <cell r="B1623" t="str">
            <v>C.HSE EXT IMIT BLUEBERRY</v>
          </cell>
        </row>
        <row r="1624">
          <cell r="A1624">
            <v>856112</v>
          </cell>
          <cell r="B1624" t="str">
            <v>C.HSE EXT MINT /PPMT PURE</v>
          </cell>
        </row>
        <row r="1625">
          <cell r="A1625">
            <v>855833</v>
          </cell>
          <cell r="B1625" t="str">
            <v>C.HSE EXT ALMD PURE</v>
          </cell>
        </row>
        <row r="1626">
          <cell r="A1626">
            <v>805291</v>
          </cell>
          <cell r="B1626" t="str">
            <v>C.HSE EXT ALMD IMITATION</v>
          </cell>
        </row>
        <row r="1627">
          <cell r="A1627">
            <v>823385</v>
          </cell>
          <cell r="B1627" t="str">
            <v>C.HSE EXT CARM IMITATION</v>
          </cell>
        </row>
        <row r="1628">
          <cell r="A1628">
            <v>855916</v>
          </cell>
          <cell r="B1628" t="str">
            <v>C.HSE EXT ORGE PURE</v>
          </cell>
        </row>
        <row r="1629">
          <cell r="A1629">
            <v>856062</v>
          </cell>
          <cell r="B1629" t="str">
            <v>C.HSE EXT RUM IMITATION</v>
          </cell>
        </row>
        <row r="1630">
          <cell r="A1630">
            <v>856021</v>
          </cell>
          <cell r="B1630" t="str">
            <v>C.HSE EXT COCO IMITATION</v>
          </cell>
        </row>
        <row r="1631">
          <cell r="A1631">
            <v>855908</v>
          </cell>
          <cell r="B1631" t="str">
            <v>C.HSE EXT STAR ANISE PURE</v>
          </cell>
        </row>
        <row r="1632">
          <cell r="A1632">
            <v>855932</v>
          </cell>
          <cell r="B1632" t="str">
            <v>C.HSE EXT MAPL IMITATION</v>
          </cell>
        </row>
        <row r="1633">
          <cell r="A1633">
            <v>286534</v>
          </cell>
          <cell r="B1633" t="str">
            <v>BAKERS CLSSC EXTRACT VAN IMITATION</v>
          </cell>
        </row>
        <row r="1634">
          <cell r="A1634">
            <v>479923</v>
          </cell>
          <cell r="B1634" t="str">
            <v>C.HSE CELERY SALT</v>
          </cell>
        </row>
        <row r="1635">
          <cell r="A1635">
            <v>864165</v>
          </cell>
          <cell r="B1635" t="str">
            <v>C.HSE GARLIC SALT</v>
          </cell>
        </row>
        <row r="1636">
          <cell r="A1636">
            <v>864215</v>
          </cell>
          <cell r="B1636" t="str">
            <v>C.HSE ONION SALT</v>
          </cell>
        </row>
        <row r="1637">
          <cell r="A1637">
            <v>6325641</v>
          </cell>
          <cell r="B1637" t="str">
            <v>MCMK GOUR ORGC LEBANESE 7SPICE</v>
          </cell>
        </row>
        <row r="1638">
          <cell r="A1638">
            <v>6325666</v>
          </cell>
          <cell r="B1638" t="str">
            <v>MCMK GOUR ORGC SHAWARMA</v>
          </cell>
        </row>
        <row r="1639">
          <cell r="A1639">
            <v>6326037</v>
          </cell>
          <cell r="B1639" t="str">
            <v>MCMK GOUR ORGC JAMAICAN JERK</v>
          </cell>
        </row>
        <row r="1640">
          <cell r="A1640">
            <v>435321</v>
          </cell>
          <cell r="B1640" t="str">
            <v>C.HSE SIG BLND GARLC/PEPP</v>
          </cell>
        </row>
        <row r="1641">
          <cell r="A1641">
            <v>435487</v>
          </cell>
          <cell r="B1641" t="str">
            <v>C.HSE SIG BLND PARM&amp;HERBS</v>
          </cell>
        </row>
        <row r="1642">
          <cell r="A1642">
            <v>435610</v>
          </cell>
          <cell r="B1642" t="str">
            <v>C.HSE SIG BLND GREEK</v>
          </cell>
        </row>
        <row r="1643">
          <cell r="A1643">
            <v>435743</v>
          </cell>
          <cell r="B1643" t="str">
            <v>C.HSE SIG BLND LEMON/HRBS</v>
          </cell>
        </row>
        <row r="1644">
          <cell r="A1644">
            <v>435800</v>
          </cell>
          <cell r="B1644" t="str">
            <v>C.HSE SIG BLND CAJUN</v>
          </cell>
        </row>
        <row r="1645">
          <cell r="A1645">
            <v>435818</v>
          </cell>
          <cell r="B1645" t="str">
            <v>C.HSE SIG BLND GRLIC PLUS</v>
          </cell>
        </row>
        <row r="1646">
          <cell r="A1646">
            <v>865451</v>
          </cell>
          <cell r="B1646" t="str">
            <v>C.HSE SIG BLND ITALIANO</v>
          </cell>
        </row>
        <row r="1647">
          <cell r="A1647">
            <v>865618</v>
          </cell>
          <cell r="B1647" t="str">
            <v>C.HSE SIG BLND TEX MEX</v>
          </cell>
        </row>
        <row r="1648">
          <cell r="A1648">
            <v>6283477</v>
          </cell>
          <cell r="B1648" t="str">
            <v>C.HSE AP BAGEL SEASONING</v>
          </cell>
        </row>
        <row r="1649">
          <cell r="A1649">
            <v>6283485</v>
          </cell>
          <cell r="B1649" t="str">
            <v>C.HSE A/P PINK SALT HIM ALAYAN</v>
          </cell>
        </row>
        <row r="1650">
          <cell r="A1650">
            <v>6283501</v>
          </cell>
          <cell r="B1650" t="str">
            <v>C.HSE GARLIC AND ONION SEASONING</v>
          </cell>
        </row>
        <row r="1651">
          <cell r="A1651">
            <v>6283535</v>
          </cell>
          <cell r="B1651" t="str">
            <v>C.HSE GARLIC &amp; HERB A/P SEASONING</v>
          </cell>
        </row>
        <row r="1652">
          <cell r="A1652">
            <v>6349781</v>
          </cell>
          <cell r="B1652" t="str">
            <v>ROTISSERIE CHICKEN SEA N'ING</v>
          </cell>
        </row>
        <row r="1653">
          <cell r="A1653">
            <v>6434013</v>
          </cell>
          <cell r="B1653" t="str">
            <v>C.HSE HOT + CHEESY</v>
          </cell>
        </row>
        <row r="1654">
          <cell r="A1654">
            <v>6434021</v>
          </cell>
          <cell r="B1654" t="str">
            <v>C.HSE HOT + HONEY</v>
          </cell>
        </row>
        <row r="1655">
          <cell r="A1655">
            <v>6434039</v>
          </cell>
          <cell r="B1655" t="str">
            <v>C.HSE HOT + RANCH</v>
          </cell>
        </row>
        <row r="1656">
          <cell r="A1656">
            <v>6434427</v>
          </cell>
          <cell r="B1656" t="str">
            <v>CH GRILLERS BEEF MARINADE</v>
          </cell>
        </row>
        <row r="1657">
          <cell r="A1657">
            <v>6434450</v>
          </cell>
          <cell r="B1657" t="str">
            <v>CH GRILLERS CHKN MARINADE</v>
          </cell>
        </row>
        <row r="1658">
          <cell r="A1658">
            <v>855072</v>
          </cell>
          <cell r="B1658" t="str">
            <v>LAGRILLE SPICE STEAK MONT</v>
          </cell>
        </row>
        <row r="1659">
          <cell r="A1659">
            <v>954651</v>
          </cell>
          <cell r="B1659" t="str">
            <v>GOLDEN DRAGON GARLIC MNCD IN WATER</v>
          </cell>
        </row>
        <row r="1660">
          <cell r="A1660">
            <v>215657</v>
          </cell>
          <cell r="B1660" t="str">
            <v>SIFTO TABLE SALT SHKR</v>
          </cell>
        </row>
        <row r="1661">
          <cell r="A1661">
            <v>182022</v>
          </cell>
          <cell r="B1661" t="str">
            <v>SIFTO IODZ HSE HOLD SALT 1.81KG</v>
          </cell>
        </row>
        <row r="1662">
          <cell r="A1662">
            <v>215772</v>
          </cell>
          <cell r="B1662" t="str">
            <v>SIFTO IODZ TBL SLT SLM PK</v>
          </cell>
        </row>
        <row r="1663">
          <cell r="A1663">
            <v>382697</v>
          </cell>
          <cell r="B1663" t="str">
            <v>SIFTO HYGRADE SALT-NON IODIZED</v>
          </cell>
        </row>
        <row r="1664">
          <cell r="A1664">
            <v>182014</v>
          </cell>
          <cell r="B1664" t="str">
            <v>SIFTO COARSE PCKLNG SLT</v>
          </cell>
        </row>
        <row r="1665">
          <cell r="A1665">
            <v>6350920</v>
          </cell>
          <cell r="B1665" t="str">
            <v>SMOKY LAKE CURING SALT 140 G</v>
          </cell>
        </row>
        <row r="1666">
          <cell r="A1666">
            <v>861831</v>
          </cell>
          <cell r="B1666" t="str">
            <v>WINDSOR KOSHER SALT</v>
          </cell>
        </row>
        <row r="1667">
          <cell r="A1667">
            <v>440511</v>
          </cell>
          <cell r="B1667" t="str">
            <v>CH POPCRN SEAS WHTE CHEDD</v>
          </cell>
        </row>
        <row r="1668">
          <cell r="A1668">
            <v>440859</v>
          </cell>
          <cell r="B1668" t="str">
            <v>CH POPCRN SEAS SALT&amp;VINEG</v>
          </cell>
        </row>
        <row r="1669">
          <cell r="A1669">
            <v>440925</v>
          </cell>
          <cell r="B1669" t="str">
            <v>CH POPCRN SEAS DILL PICKL</v>
          </cell>
        </row>
        <row r="1670">
          <cell r="A1670">
            <v>187997</v>
          </cell>
          <cell r="B1670" t="str">
            <v>LA GRILLE SPCY MTRL STEAK</v>
          </cell>
        </row>
        <row r="1671">
          <cell r="A1671">
            <v>458612</v>
          </cell>
          <cell r="B1671" t="str">
            <v>LA GRILLE MANG CHIPOTLE</v>
          </cell>
        </row>
        <row r="1672">
          <cell r="A1672">
            <v>482265</v>
          </cell>
          <cell r="B1672" t="str">
            <v>LA GRILLE BBQ CHKN SEAS</v>
          </cell>
        </row>
        <row r="1673">
          <cell r="A1673">
            <v>482281</v>
          </cell>
          <cell r="B1673" t="str">
            <v>LA GRILLE MTRL CHKN SEAS</v>
          </cell>
        </row>
        <row r="1674">
          <cell r="A1674">
            <v>482315</v>
          </cell>
          <cell r="B1674" t="str">
            <v>LA GRILLE MTRL STEAK SPC</v>
          </cell>
        </row>
        <row r="1675">
          <cell r="A1675">
            <v>482356</v>
          </cell>
          <cell r="B1675" t="str">
            <v>LA GRILLE N/SL SEASONING</v>
          </cell>
        </row>
        <row r="1676">
          <cell r="A1676">
            <v>482406</v>
          </cell>
          <cell r="B1676" t="str">
            <v>LA GRILLE SPCY PEPR MED</v>
          </cell>
        </row>
        <row r="1677">
          <cell r="A1677">
            <v>482463</v>
          </cell>
          <cell r="B1677" t="str">
            <v>LA GRILLE VEG SEASONING</v>
          </cell>
        </row>
        <row r="1678">
          <cell r="A1678">
            <v>707737</v>
          </cell>
          <cell r="B1678" t="str">
            <v>LA GRILLE MPLE BACON</v>
          </cell>
        </row>
        <row r="1679">
          <cell r="A1679">
            <v>707752</v>
          </cell>
          <cell r="B1679" t="str">
            <v>LA GRILLE APPL WOOD SMKD</v>
          </cell>
        </row>
        <row r="1680">
          <cell r="A1680">
            <v>935155</v>
          </cell>
          <cell r="B1680" t="str">
            <v>LA GRILLE PORK SEASONING</v>
          </cell>
        </row>
        <row r="1681">
          <cell r="A1681">
            <v>936021</v>
          </cell>
          <cell r="B1681" t="str">
            <v>LA GRILLE LTD EDIT SPICE</v>
          </cell>
        </row>
        <row r="1682">
          <cell r="A1682">
            <v>6349757</v>
          </cell>
          <cell r="B1682" t="str">
            <v>LA GRILLE CRACKED PEP SEA SALT</v>
          </cell>
        </row>
        <row r="1683">
          <cell r="A1683">
            <v>6349765</v>
          </cell>
          <cell r="B1683" t="str">
            <v>LA GRILLE HERB SLT PPR BLDN</v>
          </cell>
        </row>
        <row r="1684">
          <cell r="A1684">
            <v>6349773</v>
          </cell>
          <cell r="B1684" t="str">
            <v>LA GRILE SMKED PAP BLEND</v>
          </cell>
        </row>
        <row r="1685">
          <cell r="A1685">
            <v>6390421</v>
          </cell>
          <cell r="B1685" t="str">
            <v>LA GRILLE SMOKY RANCHERO</v>
          </cell>
        </row>
        <row r="1686">
          <cell r="A1686">
            <v>6433924</v>
          </cell>
          <cell r="B1686" t="str">
            <v>LA GRILLE BRN SUG BOURBN</v>
          </cell>
        </row>
        <row r="1687">
          <cell r="A1687">
            <v>6487094</v>
          </cell>
          <cell r="B1687" t="str">
            <v>LA GRILLE DRY RUB APLWOOD</v>
          </cell>
        </row>
        <row r="1688">
          <cell r="A1688">
            <v>6487144</v>
          </cell>
          <cell r="B1688" t="str">
            <v>LA GRILLE DRY RUB HCKY HONEY</v>
          </cell>
        </row>
        <row r="1689">
          <cell r="A1689">
            <v>6487169</v>
          </cell>
          <cell r="B1689" t="str">
            <v>LA GRILLE DRY RUB MONTRL BBQ</v>
          </cell>
        </row>
        <row r="1690">
          <cell r="A1690">
            <v>6492326</v>
          </cell>
          <cell r="B1690" t="str">
            <v>LA GRILLE DILL PCKLE SEAS</v>
          </cell>
        </row>
        <row r="1691">
          <cell r="A1691">
            <v>140103</v>
          </cell>
          <cell r="B1691" t="str">
            <v>C.H. TEX MEX</v>
          </cell>
        </row>
        <row r="1692">
          <cell r="A1692">
            <v>140129</v>
          </cell>
          <cell r="B1692" t="str">
            <v>LAGRILLE SEASONING VEGGIE</v>
          </cell>
        </row>
        <row r="1693">
          <cell r="A1693">
            <v>171025</v>
          </cell>
          <cell r="B1693" t="str">
            <v>CH SEASONING CAJUN</v>
          </cell>
        </row>
        <row r="1694">
          <cell r="A1694">
            <v>403261</v>
          </cell>
          <cell r="B1694" t="str">
            <v>LAGRILLE SPICE STEAK MONT</v>
          </cell>
        </row>
        <row r="1695">
          <cell r="A1695">
            <v>842195</v>
          </cell>
          <cell r="B1695" t="str">
            <v>C.H. ONION GRANULATED</v>
          </cell>
        </row>
        <row r="1696">
          <cell r="A1696">
            <v>2428944</v>
          </cell>
          <cell r="B1696" t="str">
            <v>C.H. SEASONING SPAGHETTI SPICY</v>
          </cell>
        </row>
        <row r="1697">
          <cell r="A1697">
            <v>2485662</v>
          </cell>
          <cell r="B1697" t="str">
            <v>LAGRILLE SEASONING MAPLE BACN BBQ</v>
          </cell>
        </row>
        <row r="1698">
          <cell r="A1698">
            <v>6376255</v>
          </cell>
          <cell r="B1698" t="str">
            <v>LAGRILLE SEASONING CHPTLE MANGO</v>
          </cell>
        </row>
        <row r="1699">
          <cell r="A1699">
            <v>6398820</v>
          </cell>
          <cell r="B1699" t="str">
            <v>CH GREEK SEASONING</v>
          </cell>
        </row>
        <row r="1700">
          <cell r="A1700">
            <v>6451140</v>
          </cell>
          <cell r="B1700" t="str">
            <v>C.H GARLIC PEPPER SEASONI NG -P</v>
          </cell>
        </row>
        <row r="1701">
          <cell r="A1701">
            <v>6233464</v>
          </cell>
          <cell r="B1701" t="str">
            <v>KRISDA MONK FRUIT SWT 454 GR</v>
          </cell>
        </row>
        <row r="1702">
          <cell r="A1702">
            <v>828335</v>
          </cell>
          <cell r="B1702" t="str">
            <v>C.GOLD MILD SALSA</v>
          </cell>
        </row>
        <row r="1703">
          <cell r="A1703">
            <v>828350</v>
          </cell>
          <cell r="B1703" t="str">
            <v>C.GOLD MEDIUM SALSA</v>
          </cell>
        </row>
        <row r="1704">
          <cell r="A1704">
            <v>898940</v>
          </cell>
          <cell r="B1704" t="str">
            <v>C.GOLD MILD SALSA</v>
          </cell>
        </row>
        <row r="1705">
          <cell r="A1705">
            <v>898965</v>
          </cell>
          <cell r="B1705" t="str">
            <v>C.GOLD MEDIUM SALSA</v>
          </cell>
        </row>
        <row r="1706">
          <cell r="A1706">
            <v>898981</v>
          </cell>
          <cell r="B1706" t="str">
            <v>C.GOLD MILD SALSA</v>
          </cell>
        </row>
        <row r="1707">
          <cell r="A1707">
            <v>898999</v>
          </cell>
          <cell r="B1707" t="str">
            <v>C.GOLD MEDIUM SALSA</v>
          </cell>
        </row>
        <row r="1708">
          <cell r="A1708">
            <v>899005</v>
          </cell>
          <cell r="B1708" t="str">
            <v>C.GOLD CORN/BLK BEAN SALS</v>
          </cell>
        </row>
        <row r="1709">
          <cell r="A1709">
            <v>580993</v>
          </cell>
          <cell r="B1709" t="str">
            <v>TOSTITOS MILD SALSA</v>
          </cell>
        </row>
        <row r="1710">
          <cell r="A1710">
            <v>581025</v>
          </cell>
          <cell r="B1710" t="str">
            <v>TOSTITOS MEDIUM SALSA</v>
          </cell>
        </row>
        <row r="1711">
          <cell r="A1711">
            <v>581074</v>
          </cell>
          <cell r="B1711" t="str">
            <v>TOSTITOS HOT SALSA</v>
          </cell>
        </row>
        <row r="1712">
          <cell r="A1712">
            <v>832428</v>
          </cell>
          <cell r="B1712" t="str">
            <v>TOSTITOS SALSA MEDIUM</v>
          </cell>
        </row>
        <row r="1713">
          <cell r="A1713">
            <v>832436</v>
          </cell>
          <cell r="B1713" t="str">
            <v>TOSTITOS SALSA MILD</v>
          </cell>
        </row>
        <row r="1714">
          <cell r="A1714">
            <v>286559</v>
          </cell>
          <cell r="B1714" t="str">
            <v>OLD DUTCH REST SALSA MILD</v>
          </cell>
        </row>
        <row r="1715">
          <cell r="A1715">
            <v>286575</v>
          </cell>
          <cell r="B1715" t="str">
            <v>OLD DUTCH REST SALSA MED</v>
          </cell>
        </row>
        <row r="1716">
          <cell r="A1716">
            <v>815589</v>
          </cell>
          <cell r="B1716" t="str">
            <v>QUE PASA MEX SALSA MILD</v>
          </cell>
        </row>
        <row r="1717">
          <cell r="A1717">
            <v>815597</v>
          </cell>
          <cell r="B1717" t="str">
            <v>QUE PASA MEX SALSA MED</v>
          </cell>
        </row>
        <row r="1718">
          <cell r="A1718">
            <v>2451839</v>
          </cell>
          <cell r="B1718" t="str">
            <v>FRESH BEST TRI TACO SHELL</v>
          </cell>
        </row>
        <row r="1719">
          <cell r="A1719">
            <v>6317671</v>
          </cell>
          <cell r="B1719" t="str">
            <v>FRESH BEST TACO SHELL</v>
          </cell>
        </row>
        <row r="1720">
          <cell r="A1720">
            <v>714758</v>
          </cell>
          <cell r="B1720" t="str">
            <v>QUE PASA BLUE TORTILA CHP</v>
          </cell>
        </row>
        <row r="1721">
          <cell r="A1721">
            <v>715193</v>
          </cell>
          <cell r="B1721" t="str">
            <v>QUE PASA SALTED TORTILLA</v>
          </cell>
        </row>
        <row r="1722">
          <cell r="A1722">
            <v>6416549</v>
          </cell>
          <cell r="B1722" t="str">
            <v>QUE PASA ORGANC SALT TRTL ROUND</v>
          </cell>
        </row>
        <row r="1723">
          <cell r="A1723">
            <v>6252555</v>
          </cell>
          <cell r="B1723" t="str">
            <v>EL MOLINO CHIPS CORN RND YLW SLTD</v>
          </cell>
        </row>
        <row r="1724">
          <cell r="A1724">
            <v>245795</v>
          </cell>
          <cell r="B1724" t="str">
            <v>C.GOLD CHOW MEIN NOODLES</v>
          </cell>
        </row>
        <row r="1725">
          <cell r="A1725">
            <v>245902</v>
          </cell>
          <cell r="B1725" t="str">
            <v>C.GOLD STEAM FRIED NDLS</v>
          </cell>
        </row>
        <row r="1726">
          <cell r="A1726">
            <v>6200885</v>
          </cell>
          <cell r="B1726" t="str">
            <v>VH SOYA SCE</v>
          </cell>
        </row>
        <row r="1727">
          <cell r="A1727">
            <v>324459</v>
          </cell>
          <cell r="B1727" t="str">
            <v>CHINA LILY SOYA SAUCE</v>
          </cell>
        </row>
        <row r="1728">
          <cell r="A1728">
            <v>750448</v>
          </cell>
          <cell r="B1728" t="str">
            <v>GLDN DRGN SOY SAUCE</v>
          </cell>
        </row>
        <row r="1729">
          <cell r="A1729">
            <v>995225</v>
          </cell>
          <cell r="B1729" t="str">
            <v>C.GOLD PLUM SAUCE</v>
          </cell>
        </row>
        <row r="1730">
          <cell r="A1730">
            <v>729269</v>
          </cell>
          <cell r="B1730" t="str">
            <v>C.GOLD SWT THAI CHILI SCE</v>
          </cell>
        </row>
        <row r="1731">
          <cell r="A1731">
            <v>995167</v>
          </cell>
          <cell r="B1731" t="str">
            <v>C.GOLD PLUM SAUCE</v>
          </cell>
        </row>
        <row r="1732">
          <cell r="A1732">
            <v>995191</v>
          </cell>
          <cell r="B1732" t="str">
            <v>C.GOLD SWEET/SOUR SCE</v>
          </cell>
        </row>
        <row r="1733">
          <cell r="A1733">
            <v>995209</v>
          </cell>
          <cell r="B1733" t="str">
            <v>C.GOLD TERIYAKI SAUCE</v>
          </cell>
        </row>
        <row r="1734">
          <cell r="A1734">
            <v>995217</v>
          </cell>
          <cell r="B1734" t="str">
            <v>C.GOLD HONEY/GARLIC SCE</v>
          </cell>
        </row>
        <row r="1735">
          <cell r="A1735">
            <v>152975</v>
          </cell>
          <cell r="B1735" t="str">
            <v>LUCKY DRGN THAI MANGO CCT SAUCE</v>
          </cell>
        </row>
        <row r="1736">
          <cell r="A1736">
            <v>152991</v>
          </cell>
          <cell r="B1736" t="str">
            <v>LUCKY DRAGON PAD THAI SCE</v>
          </cell>
        </row>
        <row r="1737">
          <cell r="A1737">
            <v>153031</v>
          </cell>
          <cell r="B1737" t="str">
            <v>LUCKY DRGN RD THAI CURRY SAUCE</v>
          </cell>
        </row>
        <row r="1738">
          <cell r="A1738">
            <v>334136</v>
          </cell>
          <cell r="B1738" t="str">
            <v>VH COOKNG PINEAPPLE SCE</v>
          </cell>
        </row>
        <row r="1739">
          <cell r="A1739">
            <v>338855</v>
          </cell>
          <cell r="B1739" t="str">
            <v>VH COOKNG MED GARL SPRRIB SAUCE</v>
          </cell>
        </row>
        <row r="1740">
          <cell r="A1740">
            <v>699926</v>
          </cell>
          <cell r="B1740" t="str">
            <v>VH COOKNG HON GARLIC SCE</v>
          </cell>
        </row>
        <row r="1741">
          <cell r="A1741">
            <v>6316806</v>
          </cell>
          <cell r="B1741" t="str">
            <v>VH COOKNG TERIYAKI SCE</v>
          </cell>
        </row>
        <row r="1742">
          <cell r="A1742">
            <v>320135</v>
          </cell>
          <cell r="B1742" t="str">
            <v>VH STIR FRY GARLIC HOISIN</v>
          </cell>
        </row>
        <row r="1743">
          <cell r="A1743">
            <v>427039</v>
          </cell>
          <cell r="B1743" t="str">
            <v>VH STIR FRY ORGE GINGER</v>
          </cell>
        </row>
        <row r="1744">
          <cell r="A1744">
            <v>709345</v>
          </cell>
          <cell r="B1744" t="str">
            <v>VH STIR FRY TERIYAKI SCE</v>
          </cell>
        </row>
        <row r="1745">
          <cell r="A1745">
            <v>923540</v>
          </cell>
          <cell r="B1745" t="str">
            <v>VH STIR FRY GENRL TAO SCE</v>
          </cell>
        </row>
        <row r="1746">
          <cell r="A1746">
            <v>6213326</v>
          </cell>
          <cell r="B1746" t="str">
            <v>VH SAUCE HONEY SRIRACHA</v>
          </cell>
        </row>
        <row r="1747">
          <cell r="A1747">
            <v>426486</v>
          </cell>
          <cell r="B1747" t="str">
            <v>VH DIPPING SWT/SOUR SAUCE 341ML</v>
          </cell>
        </row>
        <row r="1748">
          <cell r="A1748">
            <v>426502</v>
          </cell>
          <cell r="B1748" t="str">
            <v>VH DIPPING PLUM SAUCE 341ML</v>
          </cell>
        </row>
        <row r="1749">
          <cell r="A1749">
            <v>592618</v>
          </cell>
          <cell r="B1749" t="str">
            <v>GOLDEN DRAGON STIR FRY</v>
          </cell>
        </row>
        <row r="1750">
          <cell r="A1750">
            <v>592915</v>
          </cell>
          <cell r="B1750" t="str">
            <v>GLDN DRGN THICK TERIYAKI</v>
          </cell>
        </row>
        <row r="1751">
          <cell r="A1751">
            <v>616011</v>
          </cell>
          <cell r="B1751" t="str">
            <v>GOLDEN DRGN OYSTER SCE</v>
          </cell>
        </row>
        <row r="1752">
          <cell r="A1752">
            <v>715185</v>
          </cell>
          <cell r="B1752" t="str">
            <v>GLDN DRGN HOISIN SCE-TOL</v>
          </cell>
        </row>
        <row r="1753">
          <cell r="A1753">
            <v>715318</v>
          </cell>
          <cell r="B1753" t="str">
            <v>GLDN DRGN HON/GARLC BASTE GLAZE-TOL</v>
          </cell>
        </row>
        <row r="1754">
          <cell r="A1754">
            <v>308809</v>
          </cell>
          <cell r="B1754" t="str">
            <v>TAIPAN STIR FRY SAUCE</v>
          </cell>
        </row>
        <row r="1755">
          <cell r="A1755">
            <v>310730</v>
          </cell>
          <cell r="B1755" t="str">
            <v>TAIPAN HOISON SAUCE</v>
          </cell>
        </row>
        <row r="1756">
          <cell r="A1756">
            <v>529578</v>
          </cell>
          <cell r="B1756" t="str">
            <v>TAIPAN OYSTER SAUCE</v>
          </cell>
        </row>
        <row r="1757">
          <cell r="A1757">
            <v>6416028</v>
          </cell>
          <cell r="B1757" t="str">
            <v>LITTLE SAIGON PEANUT SCE</v>
          </cell>
        </row>
        <row r="1758">
          <cell r="A1758">
            <v>6416069</v>
          </cell>
          <cell r="B1758" t="str">
            <v>LITTLE SAIGON FISH SCE</v>
          </cell>
        </row>
        <row r="1759">
          <cell r="A1759">
            <v>6416093</v>
          </cell>
          <cell r="B1759" t="str">
            <v>LITTLE SAIGON CHILI OIL</v>
          </cell>
        </row>
        <row r="1760">
          <cell r="A1760">
            <v>6416135</v>
          </cell>
          <cell r="B1760" t="str">
            <v>PF CHANGS TERIYAKI SCE</v>
          </cell>
        </row>
        <row r="1761">
          <cell r="A1761">
            <v>6416168</v>
          </cell>
          <cell r="B1761" t="str">
            <v>PF CHANGS SESAME SAUCE</v>
          </cell>
        </row>
        <row r="1762">
          <cell r="A1762">
            <v>6416598</v>
          </cell>
          <cell r="B1762" t="str">
            <v>PF CHANGS SWT CHILI SCE</v>
          </cell>
        </row>
        <row r="1763">
          <cell r="A1763">
            <v>6416788</v>
          </cell>
          <cell r="B1763" t="str">
            <v>PF CHANGS KUNG PAO SCE</v>
          </cell>
        </row>
        <row r="1764">
          <cell r="A1764">
            <v>6470231</v>
          </cell>
          <cell r="B1764" t="str">
            <v>PF CHANGS SWT&amp;SOUR SAUCE</v>
          </cell>
        </row>
        <row r="1765">
          <cell r="A1765">
            <v>6380950</v>
          </cell>
          <cell r="B1765" t="str">
            <v>FIREBARNS SRIRACHA</v>
          </cell>
        </row>
        <row r="1766">
          <cell r="A1766">
            <v>176396</v>
          </cell>
          <cell r="B1766" t="str">
            <v>VH THAI SWEET CHILI</v>
          </cell>
        </row>
        <row r="1767">
          <cell r="A1767">
            <v>337972</v>
          </cell>
          <cell r="B1767" t="str">
            <v>VH THAI SPICY THAI CHILI SAUCE</v>
          </cell>
        </row>
        <row r="1768">
          <cell r="A1768">
            <v>270579</v>
          </cell>
          <cell r="B1768" t="str">
            <v>GOLDEN DRAGON SAUCE STIR FRY</v>
          </cell>
        </row>
        <row r="1769">
          <cell r="A1769">
            <v>397646</v>
          </cell>
          <cell r="B1769" t="str">
            <v>GOLDEN DRAGON SCE OYSTER</v>
          </cell>
        </row>
        <row r="1770">
          <cell r="A1770">
            <v>405191</v>
          </cell>
          <cell r="B1770" t="str">
            <v>GOLDEN DRAGON SCE SWT CHI LI THAI</v>
          </cell>
        </row>
        <row r="1771">
          <cell r="A1771">
            <v>550616</v>
          </cell>
          <cell r="B1771" t="str">
            <v>GOLDEN DRAGON SAUCE PLUM</v>
          </cell>
        </row>
        <row r="1772">
          <cell r="A1772">
            <v>550848</v>
          </cell>
          <cell r="B1772" t="str">
            <v>GOLDEN DRAGON SAUCE THICK HONEY GAR</v>
          </cell>
        </row>
        <row r="1773">
          <cell r="A1773">
            <v>693424</v>
          </cell>
          <cell r="B1773" t="str">
            <v>GOLDEN DRAGON SAUCE SWEET &amp; SOUR</v>
          </cell>
        </row>
        <row r="1774">
          <cell r="A1774">
            <v>693473</v>
          </cell>
          <cell r="B1774" t="str">
            <v>GOLDEN DRAGON SCE HOISIN</v>
          </cell>
        </row>
        <row r="1775">
          <cell r="A1775">
            <v>693499</v>
          </cell>
          <cell r="B1775" t="str">
            <v>GOLDEN DRAGON SAUCE SPICY SZECHWAN</v>
          </cell>
        </row>
        <row r="1776">
          <cell r="A1776">
            <v>766139</v>
          </cell>
          <cell r="B1776" t="str">
            <v>GOLDEN DRAGON SAUCE THICK TERIYAKI</v>
          </cell>
        </row>
        <row r="1777">
          <cell r="A1777">
            <v>6430474</v>
          </cell>
          <cell r="B1777" t="str">
            <v>GOLDEN DRAGON SOY SAUCE</v>
          </cell>
        </row>
        <row r="1778">
          <cell r="A1778">
            <v>6463814</v>
          </cell>
          <cell r="B1778" t="str">
            <v>EDO JAPAN TERIYAKI SAUCE</v>
          </cell>
        </row>
        <row r="1779">
          <cell r="A1779">
            <v>6289771</v>
          </cell>
          <cell r="B1779" t="str">
            <v>CG PURE CHANA DAL SPLT BN 2KG</v>
          </cell>
        </row>
        <row r="1780">
          <cell r="A1780">
            <v>6289797</v>
          </cell>
          <cell r="B1780" t="str">
            <v>CG PURE CHICKPEAS 2KG</v>
          </cell>
        </row>
        <row r="1781">
          <cell r="A1781">
            <v>6289839</v>
          </cell>
          <cell r="B1781" t="str">
            <v>CG PURE LAIRD GRN LENTILS 2KG</v>
          </cell>
        </row>
        <row r="1782">
          <cell r="A1782">
            <v>6289862</v>
          </cell>
          <cell r="B1782" t="str">
            <v>CG PURE RED SPLIT LENTILS 2KG</v>
          </cell>
        </row>
        <row r="1783">
          <cell r="A1783">
            <v>6289920</v>
          </cell>
          <cell r="B1783" t="str">
            <v>CG PURE RED WHL LENTILS 2KG</v>
          </cell>
        </row>
        <row r="1784">
          <cell r="A1784">
            <v>6289946</v>
          </cell>
          <cell r="B1784" t="str">
            <v>CG PURE YELLOW SPLIT PEAS 2KG</v>
          </cell>
        </row>
        <row r="1785">
          <cell r="A1785">
            <v>6289805</v>
          </cell>
          <cell r="B1785" t="str">
            <v>CG PURE DARK RED KDNY BNS 2KG</v>
          </cell>
        </row>
        <row r="1786">
          <cell r="A1786">
            <v>398834</v>
          </cell>
          <cell r="B1786" t="str">
            <v>NANAK DESI GHEE</v>
          </cell>
        </row>
        <row r="1787">
          <cell r="A1787">
            <v>613349</v>
          </cell>
          <cell r="B1787" t="str">
            <v>KURKURE - MASALA MUNCH</v>
          </cell>
        </row>
        <row r="1788">
          <cell r="A1788">
            <v>6366389</v>
          </cell>
          <cell r="B1788" t="str">
            <v>KURKURE - CHILI CHATKA</v>
          </cell>
        </row>
        <row r="1789">
          <cell r="A1789">
            <v>2479624</v>
          </cell>
          <cell r="B1789" t="str">
            <v>KFI BUTTER CHICKEN SAUCE</v>
          </cell>
        </row>
        <row r="1790">
          <cell r="A1790">
            <v>2479632</v>
          </cell>
          <cell r="B1790" t="str">
            <v>KFI SPICY BUTTER CHICKEN</v>
          </cell>
        </row>
        <row r="1791">
          <cell r="A1791">
            <v>2479657</v>
          </cell>
          <cell r="B1791" t="str">
            <v>KFI TIKKA MASALA</v>
          </cell>
        </row>
        <row r="1792">
          <cell r="A1792">
            <v>6431308</v>
          </cell>
          <cell r="B1792" t="str">
            <v>KFI VEGAN BUTTER CHKN SCE</v>
          </cell>
        </row>
        <row r="1793">
          <cell r="A1793">
            <v>153049</v>
          </cell>
          <cell r="B1793" t="str">
            <v>VADIYA TIKKA MASALA SAUCE</v>
          </cell>
        </row>
        <row r="1794">
          <cell r="A1794">
            <v>153072</v>
          </cell>
          <cell r="B1794" t="str">
            <v>VADYIA KORMA SAUCE</v>
          </cell>
        </row>
        <row r="1795">
          <cell r="A1795">
            <v>153080</v>
          </cell>
          <cell r="B1795" t="str">
            <v>VADIYA BUTTER CHICKEN SCE</v>
          </cell>
        </row>
        <row r="1796">
          <cell r="A1796">
            <v>954388</v>
          </cell>
          <cell r="B1796" t="str">
            <v>VH INDIAN BUTTER CHKN SCE</v>
          </cell>
        </row>
        <row r="1797">
          <cell r="A1797">
            <v>2494649</v>
          </cell>
          <cell r="B1797" t="str">
            <v>PURITY CRM CRACKERS L FAT</v>
          </cell>
        </row>
        <row r="1798">
          <cell r="A1798">
            <v>6218309</v>
          </cell>
          <cell r="B1798" t="str">
            <v>PURITY CREAM CRACKERS</v>
          </cell>
        </row>
        <row r="1799">
          <cell r="A1799">
            <v>2494508</v>
          </cell>
          <cell r="B1799" t="str">
            <v>PURITY LEMON CREAMS</v>
          </cell>
        </row>
        <row r="1800">
          <cell r="A1800">
            <v>2494565</v>
          </cell>
          <cell r="B1800" t="str">
            <v>PURITY VARIETY COOKIES</v>
          </cell>
        </row>
        <row r="1801">
          <cell r="A1801">
            <v>2494573</v>
          </cell>
          <cell r="B1801" t="str">
            <v>PURITY GINGER COOKIES</v>
          </cell>
        </row>
        <row r="1802">
          <cell r="A1802">
            <v>6218010</v>
          </cell>
          <cell r="B1802" t="str">
            <v>PURITY JAM JAM COOKIES TRAY</v>
          </cell>
        </row>
        <row r="1803">
          <cell r="A1803">
            <v>2494532</v>
          </cell>
          <cell r="B1803" t="str">
            <v>PURITY GINGER SNAPS</v>
          </cell>
        </row>
        <row r="1804">
          <cell r="A1804">
            <v>6271779</v>
          </cell>
          <cell r="B1804" t="str">
            <v>PURITY HRD BREAD BISCUIT</v>
          </cell>
        </row>
        <row r="1805">
          <cell r="A1805">
            <v>6218044</v>
          </cell>
          <cell r="B1805" t="str">
            <v>PURITY JAM JAM COOKIES TIN</v>
          </cell>
        </row>
        <row r="1806">
          <cell r="A1806">
            <v>552588</v>
          </cell>
          <cell r="B1806" t="str">
            <v>BARGE PILOT BISCUITS</v>
          </cell>
        </row>
        <row r="1807">
          <cell r="A1807">
            <v>6463491</v>
          </cell>
          <cell r="B1807" t="str">
            <v>FLAKY PILOT BISCUITS</v>
          </cell>
        </row>
        <row r="1808">
          <cell r="A1808">
            <v>586115</v>
          </cell>
          <cell r="B1808" t="str">
            <v>CLIC WHITE KIDNEY BEANS</v>
          </cell>
        </row>
        <row r="1809">
          <cell r="A1809">
            <v>586222</v>
          </cell>
          <cell r="B1809" t="str">
            <v>CLIC CHICK PEAS</v>
          </cell>
        </row>
        <row r="1810">
          <cell r="A1810">
            <v>586420</v>
          </cell>
          <cell r="B1810" t="str">
            <v>CLIC RED KIDNEY BEANS</v>
          </cell>
        </row>
        <row r="1811">
          <cell r="A1811">
            <v>6424378</v>
          </cell>
          <cell r="B1811" t="str">
            <v>NANAK GULABJAMUN -Z</v>
          </cell>
        </row>
        <row r="1812">
          <cell r="A1812">
            <v>6424931</v>
          </cell>
          <cell r="B1812" t="str">
            <v>NANAK PANEER PAKORA -Z</v>
          </cell>
        </row>
        <row r="1813">
          <cell r="A1813">
            <v>6424956</v>
          </cell>
          <cell r="B1813" t="str">
            <v>NANAK ALOO TIKKI -Z</v>
          </cell>
        </row>
        <row r="1814">
          <cell r="A1814">
            <v>2477990</v>
          </cell>
          <cell r="B1814" t="str">
            <v>BRIT MANGO TUMERIC CHUTN</v>
          </cell>
        </row>
        <row r="1815">
          <cell r="A1815">
            <v>6348023</v>
          </cell>
          <cell r="B1815" t="str">
            <v>QUE PASA TORTILLA PALLET HALF</v>
          </cell>
        </row>
        <row r="1816">
          <cell r="A1816">
            <v>6395735</v>
          </cell>
          <cell r="B1816" t="str">
            <v>C.GOLD DIET COLA</v>
          </cell>
        </row>
        <row r="1817">
          <cell r="A1817">
            <v>6396675</v>
          </cell>
          <cell r="B1817" t="str">
            <v>C.GOLD DIET GINGER ALE</v>
          </cell>
        </row>
        <row r="1818">
          <cell r="A1818">
            <v>6396691</v>
          </cell>
          <cell r="B1818" t="str">
            <v>C.GOLD LEMON LIME SODA</v>
          </cell>
        </row>
        <row r="1819">
          <cell r="A1819">
            <v>6396741</v>
          </cell>
          <cell r="B1819" t="str">
            <v>C.GOLD GINGER ALE</v>
          </cell>
        </row>
        <row r="1820">
          <cell r="A1820">
            <v>312454</v>
          </cell>
          <cell r="B1820" t="str">
            <v>VANILLA COKE</v>
          </cell>
        </row>
        <row r="1821">
          <cell r="A1821">
            <v>467217</v>
          </cell>
          <cell r="B1821" t="str">
            <v>CANADA DRY CRAN GINGR ALE</v>
          </cell>
        </row>
        <row r="1822">
          <cell r="A1822">
            <v>723809</v>
          </cell>
          <cell r="B1822" t="str">
            <v>CHERRY COKE ZERO</v>
          </cell>
        </row>
        <row r="1823">
          <cell r="A1823">
            <v>723940</v>
          </cell>
          <cell r="B1823" t="str">
            <v>CANADA DRY BLACKBERRY</v>
          </cell>
        </row>
        <row r="1824">
          <cell r="A1824">
            <v>910794</v>
          </cell>
          <cell r="B1824" t="str">
            <v>COKE ZERO</v>
          </cell>
        </row>
        <row r="1825">
          <cell r="A1825">
            <v>910802</v>
          </cell>
          <cell r="B1825" t="str">
            <v>COCA-COLA</v>
          </cell>
        </row>
        <row r="1826">
          <cell r="A1826">
            <v>910810</v>
          </cell>
          <cell r="B1826" t="str">
            <v>DIET COKE</v>
          </cell>
        </row>
        <row r="1827">
          <cell r="A1827">
            <v>910844</v>
          </cell>
          <cell r="B1827" t="str">
            <v>NESTEA COOL</v>
          </cell>
        </row>
        <row r="1828">
          <cell r="A1828">
            <v>910869</v>
          </cell>
          <cell r="B1828" t="str">
            <v>A&amp;W ROOT BEER</v>
          </cell>
        </row>
        <row r="1829">
          <cell r="A1829">
            <v>910901</v>
          </cell>
          <cell r="B1829" t="str">
            <v>FRESCA</v>
          </cell>
        </row>
        <row r="1830">
          <cell r="A1830">
            <v>910927</v>
          </cell>
          <cell r="B1830" t="str">
            <v>BARQS RT BEER</v>
          </cell>
        </row>
        <row r="1831">
          <cell r="A1831">
            <v>910976</v>
          </cell>
          <cell r="B1831" t="str">
            <v>CANADA DRY ALE</v>
          </cell>
        </row>
        <row r="1832">
          <cell r="A1832">
            <v>911016</v>
          </cell>
          <cell r="B1832" t="str">
            <v>SPRITE</v>
          </cell>
        </row>
        <row r="1833">
          <cell r="A1833">
            <v>950345</v>
          </cell>
          <cell r="B1833" t="str">
            <v>CHERRY COKE</v>
          </cell>
        </row>
        <row r="1834">
          <cell r="A1834">
            <v>2466761</v>
          </cell>
          <cell r="B1834" t="str">
            <v>CANADA DRY LMNDE GNG ALE</v>
          </cell>
        </row>
        <row r="1835">
          <cell r="A1835">
            <v>6204663</v>
          </cell>
          <cell r="B1835" t="str">
            <v>VANILLA COKE ZERO</v>
          </cell>
        </row>
        <row r="1836">
          <cell r="A1836">
            <v>6207492</v>
          </cell>
          <cell r="B1836" t="str">
            <v>CANADA DRY DIET GNG ALE</v>
          </cell>
        </row>
        <row r="1837">
          <cell r="A1837">
            <v>6212310</v>
          </cell>
          <cell r="B1837" t="str">
            <v>SPRITE ZERO</v>
          </cell>
        </row>
        <row r="1838">
          <cell r="A1838">
            <v>6220990</v>
          </cell>
          <cell r="B1838" t="str">
            <v>SPRITE LEMONADE</v>
          </cell>
        </row>
        <row r="1839">
          <cell r="A1839">
            <v>6264675</v>
          </cell>
          <cell r="B1839" t="str">
            <v>BARQS CHERRY BITE</v>
          </cell>
        </row>
        <row r="1840">
          <cell r="A1840">
            <v>6305429</v>
          </cell>
          <cell r="B1840" t="str">
            <v>DIET CANADA DRY CRANBERRY 500ML</v>
          </cell>
        </row>
        <row r="1841">
          <cell r="A1841">
            <v>6322911</v>
          </cell>
          <cell r="B1841" t="str">
            <v>CANADA DRY DT LMN GNG ALE</v>
          </cell>
        </row>
        <row r="1842">
          <cell r="A1842">
            <v>6392435</v>
          </cell>
          <cell r="B1842" t="str">
            <v>CAN DRY ALE ZERO SUGAR</v>
          </cell>
        </row>
        <row r="1843">
          <cell r="A1843">
            <v>6393300</v>
          </cell>
          <cell r="B1843" t="str">
            <v>FANTA ORANGE 24X500ML</v>
          </cell>
        </row>
        <row r="1844">
          <cell r="A1844">
            <v>6419709</v>
          </cell>
          <cell r="B1844" t="str">
            <v>CANADA DRY CRANBERRY ALE</v>
          </cell>
        </row>
        <row r="1845">
          <cell r="A1845">
            <v>6437990</v>
          </cell>
          <cell r="B1845" t="str">
            <v>CAN DRY ZERO BLKBERRY ALE</v>
          </cell>
        </row>
        <row r="1846">
          <cell r="A1846">
            <v>6438006</v>
          </cell>
          <cell r="B1846" t="str">
            <v>DIET A&amp;W ROOT BEER</v>
          </cell>
        </row>
        <row r="1847">
          <cell r="A1847">
            <v>6467906</v>
          </cell>
          <cell r="B1847" t="str">
            <v>CD ZERO CRNBRY GNGR ALE 24X500ML</v>
          </cell>
        </row>
        <row r="1848">
          <cell r="A1848">
            <v>6494462</v>
          </cell>
          <cell r="B1848" t="str">
            <v>FANTA PINEAPPLE 24X500ML</v>
          </cell>
        </row>
        <row r="1849">
          <cell r="A1849">
            <v>6494470</v>
          </cell>
          <cell r="B1849" t="str">
            <v>FANTA STRWBERRY 24X500ML</v>
          </cell>
        </row>
        <row r="1850">
          <cell r="A1850">
            <v>6494512</v>
          </cell>
          <cell r="B1850" t="str">
            <v>COCA-COLA ORANGE CREAM 24X500ML</v>
          </cell>
        </row>
        <row r="1851">
          <cell r="A1851">
            <v>6494520</v>
          </cell>
          <cell r="B1851" t="str">
            <v>COCA-COLA ZRO SGR ORNGE CRM</v>
          </cell>
        </row>
        <row r="1852">
          <cell r="A1852">
            <v>430298</v>
          </cell>
          <cell r="B1852" t="str">
            <v>CAFF FREE DIET COKE 2L</v>
          </cell>
        </row>
        <row r="1853">
          <cell r="A1853">
            <v>430397</v>
          </cell>
          <cell r="B1853" t="str">
            <v>COKE CLASSIC 2L</v>
          </cell>
        </row>
        <row r="1854">
          <cell r="A1854">
            <v>431098</v>
          </cell>
          <cell r="B1854" t="str">
            <v>DIET COKE 2L</v>
          </cell>
        </row>
        <row r="1855">
          <cell r="A1855">
            <v>431494</v>
          </cell>
          <cell r="B1855" t="str">
            <v>SPRITE 2L</v>
          </cell>
        </row>
        <row r="1856">
          <cell r="A1856">
            <v>653956</v>
          </cell>
          <cell r="B1856" t="str">
            <v>SPRITE ZERO 2 LITRE</v>
          </cell>
        </row>
        <row r="1857">
          <cell r="A1857">
            <v>706911</v>
          </cell>
          <cell r="B1857" t="str">
            <v>COCA-COLA ZERO 2 LITRE</v>
          </cell>
        </row>
        <row r="1858">
          <cell r="A1858">
            <v>6392443</v>
          </cell>
          <cell r="B1858" t="str">
            <v>CAN DRY GIN ALE ZERO 2L</v>
          </cell>
        </row>
        <row r="1859">
          <cell r="A1859">
            <v>429464</v>
          </cell>
          <cell r="B1859" t="str">
            <v>CANADA DRY DIET GINGER ALE 2L</v>
          </cell>
        </row>
        <row r="1860">
          <cell r="A1860">
            <v>429712</v>
          </cell>
          <cell r="B1860" t="str">
            <v>CANADA GINGER ALE 2L</v>
          </cell>
        </row>
        <row r="1861">
          <cell r="A1861">
            <v>430348</v>
          </cell>
          <cell r="B1861" t="str">
            <v>CANADA DRY CLUB SODA -2L</v>
          </cell>
        </row>
        <row r="1862">
          <cell r="A1862">
            <v>431213</v>
          </cell>
          <cell r="B1862" t="str">
            <v>FRESCA 2L</v>
          </cell>
        </row>
        <row r="1863">
          <cell r="A1863">
            <v>645168</v>
          </cell>
          <cell r="B1863" t="str">
            <v>A&amp;W REG ROOT BEER 2L -P</v>
          </cell>
        </row>
        <row r="1864">
          <cell r="A1864">
            <v>645283</v>
          </cell>
          <cell r="B1864" t="str">
            <v>A&amp;W DIET ROOT BEER 2L</v>
          </cell>
        </row>
        <row r="1865">
          <cell r="A1865">
            <v>6294326</v>
          </cell>
          <cell r="B1865" t="str">
            <v>CANADA DRY CRANBERRY ALE</v>
          </cell>
        </row>
        <row r="1866">
          <cell r="A1866">
            <v>6294334</v>
          </cell>
          <cell r="B1866" t="str">
            <v>CANADA DRY DIET CRAN ALE</v>
          </cell>
        </row>
        <row r="1867">
          <cell r="A1867">
            <v>6393367</v>
          </cell>
          <cell r="B1867" t="str">
            <v>FANTA ORANGE 2L</v>
          </cell>
        </row>
        <row r="1868">
          <cell r="A1868">
            <v>6494496</v>
          </cell>
          <cell r="B1868" t="str">
            <v>FANTA PINEAPPLE 2L</v>
          </cell>
        </row>
        <row r="1869">
          <cell r="A1869">
            <v>6494561</v>
          </cell>
          <cell r="B1869" t="str">
            <v>FANTA STRAWBERRY 2L</v>
          </cell>
        </row>
        <row r="1870">
          <cell r="A1870">
            <v>372805</v>
          </cell>
          <cell r="B1870" t="str">
            <v>COCA-COLA CLASSIC 6 X 710ML</v>
          </cell>
        </row>
        <row r="1871">
          <cell r="A1871">
            <v>372847</v>
          </cell>
          <cell r="B1871" t="str">
            <v>DIET COKE 6 X 710ML</v>
          </cell>
        </row>
        <row r="1872">
          <cell r="A1872">
            <v>372904</v>
          </cell>
          <cell r="B1872" t="str">
            <v>SPRITE 6 X 710ML</v>
          </cell>
        </row>
        <row r="1873">
          <cell r="A1873">
            <v>386078</v>
          </cell>
          <cell r="B1873" t="str">
            <v>CANADA DRY GINGER ALE 6 X 710ML</v>
          </cell>
        </row>
        <row r="1874">
          <cell r="A1874">
            <v>824326</v>
          </cell>
          <cell r="B1874" t="str">
            <v>COCA-COLA ZERO 6 X 710ML</v>
          </cell>
        </row>
        <row r="1875">
          <cell r="A1875">
            <v>6438022</v>
          </cell>
          <cell r="B1875" t="str">
            <v>CANADA DRY ZERO GINGR ALE 6X710ML</v>
          </cell>
        </row>
        <row r="1876">
          <cell r="A1876">
            <v>6494504</v>
          </cell>
          <cell r="B1876" t="str">
            <v>FANTA ORANGE 6X710ML</v>
          </cell>
        </row>
        <row r="1877">
          <cell r="A1877">
            <v>746784</v>
          </cell>
          <cell r="B1877" t="str">
            <v>COKE CLASSIC 1L</v>
          </cell>
        </row>
        <row r="1878">
          <cell r="A1878">
            <v>746792</v>
          </cell>
          <cell r="B1878" t="str">
            <v>COKE DIET 1L</v>
          </cell>
        </row>
        <row r="1879">
          <cell r="A1879">
            <v>746800</v>
          </cell>
          <cell r="B1879" t="str">
            <v>SPRITE 1L</v>
          </cell>
        </row>
        <row r="1880">
          <cell r="A1880">
            <v>746883</v>
          </cell>
          <cell r="B1880" t="str">
            <v>CAN DRY GINGERALE 1L</v>
          </cell>
        </row>
        <row r="1881">
          <cell r="A1881">
            <v>945204</v>
          </cell>
          <cell r="B1881" t="str">
            <v>COKE ZERO 1 LITRE</v>
          </cell>
        </row>
        <row r="1882">
          <cell r="A1882">
            <v>6214134</v>
          </cell>
          <cell r="B1882" t="str">
            <v>COKE MINI BOTTLE 8X300ML</v>
          </cell>
        </row>
        <row r="1883">
          <cell r="A1883">
            <v>6214209</v>
          </cell>
          <cell r="B1883" t="str">
            <v>DIET COKE MINI BTL 8X300</v>
          </cell>
        </row>
        <row r="1884">
          <cell r="A1884">
            <v>6214241</v>
          </cell>
          <cell r="B1884" t="str">
            <v>COKE ZERO MINI BTL 8X300</v>
          </cell>
        </row>
        <row r="1885">
          <cell r="A1885">
            <v>6214290</v>
          </cell>
          <cell r="B1885" t="str">
            <v>CANADA DRY MINI BTL 8X300</v>
          </cell>
        </row>
        <row r="1886">
          <cell r="A1886">
            <v>6214308</v>
          </cell>
          <cell r="B1886" t="str">
            <v>SPRITE MINI BOTTLE 8X300</v>
          </cell>
        </row>
        <row r="1887">
          <cell r="A1887">
            <v>6393342</v>
          </cell>
          <cell r="B1887" t="str">
            <v>FANTA ORANGE 8X300ML</v>
          </cell>
        </row>
        <row r="1888">
          <cell r="A1888">
            <v>6229256</v>
          </cell>
          <cell r="B1888" t="str">
            <v>COCA COLA 250ML</v>
          </cell>
        </row>
        <row r="1889">
          <cell r="A1889">
            <v>6229363</v>
          </cell>
          <cell r="B1889" t="str">
            <v>COKE ZERO 250ML</v>
          </cell>
        </row>
        <row r="1890">
          <cell r="A1890">
            <v>6229389</v>
          </cell>
          <cell r="B1890" t="str">
            <v>DIET COKE 250ML</v>
          </cell>
        </row>
        <row r="1891">
          <cell r="A1891">
            <v>6229397</v>
          </cell>
          <cell r="B1891" t="str">
            <v>SPRITE 250ML</v>
          </cell>
        </row>
        <row r="1892">
          <cell r="A1892">
            <v>6229413</v>
          </cell>
          <cell r="B1892" t="str">
            <v>CNADA DRY 250ML</v>
          </cell>
        </row>
        <row r="1893">
          <cell r="A1893">
            <v>6322960</v>
          </cell>
          <cell r="B1893" t="str">
            <v>COKE CHERRY 250ML</v>
          </cell>
        </row>
        <row r="1894">
          <cell r="A1894">
            <v>258996</v>
          </cell>
          <cell r="B1894" t="str">
            <v>CAN DRY BLACKBERY 6X222ML</v>
          </cell>
        </row>
        <row r="1895">
          <cell r="A1895">
            <v>270603</v>
          </cell>
          <cell r="B1895" t="str">
            <v>FRESCA SLEEK CAN 6X222ML</v>
          </cell>
        </row>
        <row r="1896">
          <cell r="A1896">
            <v>359687</v>
          </cell>
          <cell r="B1896" t="str">
            <v>COKE SLEEK CAN 6X222ML</v>
          </cell>
        </row>
        <row r="1897">
          <cell r="A1897">
            <v>359745</v>
          </cell>
          <cell r="B1897" t="str">
            <v>COKE ZERO SLEEK 6X222ML</v>
          </cell>
        </row>
        <row r="1898">
          <cell r="A1898">
            <v>359786</v>
          </cell>
          <cell r="B1898" t="str">
            <v>DIET COKE SLEEK 6X222ML</v>
          </cell>
        </row>
        <row r="1899">
          <cell r="A1899">
            <v>359794</v>
          </cell>
          <cell r="B1899" t="str">
            <v>SPRITE SLEEK CAN 6X222ML</v>
          </cell>
        </row>
        <row r="1900">
          <cell r="A1900">
            <v>376459</v>
          </cell>
          <cell r="B1900" t="str">
            <v>CAN DRY SLEEK CAN 6X222ML</v>
          </cell>
        </row>
        <row r="1901">
          <cell r="A1901">
            <v>2413524</v>
          </cell>
          <cell r="B1901" t="str">
            <v>A&amp;W SLEEK CAN 6X222ML</v>
          </cell>
        </row>
        <row r="1902">
          <cell r="A1902">
            <v>2425650</v>
          </cell>
          <cell r="B1902" t="str">
            <v>CAN DRY CRANBERRY 6X222ML</v>
          </cell>
        </row>
        <row r="1903">
          <cell r="A1903">
            <v>2425676</v>
          </cell>
          <cell r="B1903" t="str">
            <v>CAN DRY TONIC 6X222ML</v>
          </cell>
        </row>
        <row r="1904">
          <cell r="A1904">
            <v>2425684</v>
          </cell>
          <cell r="B1904" t="str">
            <v>CAN DRY CLUB SODA 6X222ML</v>
          </cell>
        </row>
        <row r="1905">
          <cell r="A1905">
            <v>6302962</v>
          </cell>
          <cell r="B1905" t="str">
            <v>COKE ZERO SUG/CAF 6X222ML</v>
          </cell>
        </row>
        <row r="1906">
          <cell r="A1906">
            <v>6347322</v>
          </cell>
          <cell r="B1906" t="str">
            <v>CAN DRY DIET 6X222ML</v>
          </cell>
        </row>
        <row r="1907">
          <cell r="A1907">
            <v>6392427</v>
          </cell>
          <cell r="B1907" t="str">
            <v>CAN DRY ZERO SUG 6X222ML</v>
          </cell>
        </row>
        <row r="1908">
          <cell r="A1908">
            <v>6393326</v>
          </cell>
          <cell r="B1908" t="str">
            <v>FANTA ORANGE 6X222ML</v>
          </cell>
        </row>
        <row r="1909">
          <cell r="A1909">
            <v>6437982</v>
          </cell>
          <cell r="B1909" t="str">
            <v>CAN DRY GINGER BEER 6X222ML</v>
          </cell>
        </row>
        <row r="1910">
          <cell r="A1910">
            <v>274688</v>
          </cell>
          <cell r="B1910" t="str">
            <v>CANADA DRY BLACKBRRY ALE</v>
          </cell>
        </row>
        <row r="1911">
          <cell r="A1911">
            <v>585497</v>
          </cell>
          <cell r="B1911" t="str">
            <v>A&amp;W DIET ROOT BEER 12X355ML FRDGMTE</v>
          </cell>
        </row>
        <row r="1912">
          <cell r="A1912">
            <v>585513</v>
          </cell>
          <cell r="B1912" t="str">
            <v>A&amp;W ROOT BEER 12X355ML FRIDGEMATE</v>
          </cell>
        </row>
        <row r="1913">
          <cell r="A1913">
            <v>585604</v>
          </cell>
          <cell r="B1913" t="str">
            <v>CANADA DRY CLUB SODA 12X355ML FRGMT</v>
          </cell>
        </row>
        <row r="1914">
          <cell r="A1914">
            <v>585612</v>
          </cell>
          <cell r="B1914" t="str">
            <v>CD DIET GINGERALE 12X355ML FRDGMATE</v>
          </cell>
        </row>
        <row r="1915">
          <cell r="A1915">
            <v>585620</v>
          </cell>
          <cell r="B1915" t="str">
            <v>CD GINGERALE 12X355ML FRIDGEMATE</v>
          </cell>
        </row>
        <row r="1916">
          <cell r="A1916">
            <v>585638</v>
          </cell>
          <cell r="B1916" t="str">
            <v>CD TONIC WATER 12X355ML FRIDGEMATE</v>
          </cell>
        </row>
        <row r="1917">
          <cell r="A1917">
            <v>585653</v>
          </cell>
          <cell r="B1917" t="str">
            <v>CAFF FREE DIET COKE 12X355ML FRDGMT</v>
          </cell>
        </row>
        <row r="1918">
          <cell r="A1918">
            <v>585661</v>
          </cell>
          <cell r="B1918" t="str">
            <v>COCA-COLA CLASSIC 12X355ML FRDGMATE</v>
          </cell>
        </row>
        <row r="1919">
          <cell r="A1919">
            <v>585695</v>
          </cell>
          <cell r="B1919" t="str">
            <v>DIET COKE 12X355ML FRIDGEMATE</v>
          </cell>
        </row>
        <row r="1920">
          <cell r="A1920">
            <v>585729</v>
          </cell>
          <cell r="B1920" t="str">
            <v>FRESCA 12 X 355ML FRIDGEMATE</v>
          </cell>
        </row>
        <row r="1921">
          <cell r="A1921">
            <v>585752</v>
          </cell>
          <cell r="B1921" t="str">
            <v>SPRITE 12 X 355ML FRIDGEMATE</v>
          </cell>
        </row>
        <row r="1922">
          <cell r="A1922">
            <v>594135</v>
          </cell>
          <cell r="B1922" t="str">
            <v>CANDRY CRN GNGRALE 12X355ML FRDG PK</v>
          </cell>
        </row>
        <row r="1923">
          <cell r="A1923">
            <v>653964</v>
          </cell>
          <cell r="B1923" t="str">
            <v>SPRITE ZERO 12X355ML</v>
          </cell>
        </row>
        <row r="1924">
          <cell r="A1924">
            <v>706929</v>
          </cell>
          <cell r="B1924" t="str">
            <v>COCA-COLA ZERO 12X355ML FRIDGEMATE</v>
          </cell>
        </row>
        <row r="1925">
          <cell r="A1925">
            <v>723858</v>
          </cell>
          <cell r="B1925" t="str">
            <v>CHERRY COKE ZERO 12X355ML</v>
          </cell>
        </row>
        <row r="1926">
          <cell r="A1926">
            <v>6211098</v>
          </cell>
          <cell r="B1926" t="str">
            <v>CANADA DRY POMEGRANATE</v>
          </cell>
        </row>
        <row r="1927">
          <cell r="A1927">
            <v>6212351</v>
          </cell>
          <cell r="B1927" t="str">
            <v>COKE ZERO VANILLA 12X355</v>
          </cell>
        </row>
        <row r="1928">
          <cell r="A1928">
            <v>6216444</v>
          </cell>
          <cell r="B1928" t="str">
            <v>CANADA DRY LEMNADE 12X355</v>
          </cell>
        </row>
        <row r="1929">
          <cell r="A1929">
            <v>6250286</v>
          </cell>
          <cell r="B1929" t="str">
            <v>CANADA DRY DIET CRANBERRY</v>
          </cell>
        </row>
        <row r="1930">
          <cell r="A1930">
            <v>6264683</v>
          </cell>
          <cell r="B1930" t="str">
            <v>BARQS CHRRY BITE 12X355</v>
          </cell>
        </row>
        <row r="1931">
          <cell r="A1931">
            <v>6268494</v>
          </cell>
          <cell r="B1931" t="str">
            <v>COKE CHRRY VANILLA 12X355</v>
          </cell>
        </row>
        <row r="1932">
          <cell r="A1932">
            <v>6268502</v>
          </cell>
          <cell r="B1932" t="str">
            <v>COKE CHRRY VANILLA ZERO</v>
          </cell>
        </row>
        <row r="1933">
          <cell r="A1933">
            <v>6272702</v>
          </cell>
          <cell r="B1933" t="str">
            <v>SPRITE LEMONADE 12X355ML</v>
          </cell>
        </row>
        <row r="1934">
          <cell r="A1934">
            <v>6302954</v>
          </cell>
          <cell r="B1934" t="str">
            <v>COCA-COLA ZERO SUGAR/CAF 12X355ML</v>
          </cell>
        </row>
        <row r="1935">
          <cell r="A1935">
            <v>6321327</v>
          </cell>
          <cell r="B1935" t="str">
            <v>COKE CHERRY 12X355ML</v>
          </cell>
        </row>
        <row r="1936">
          <cell r="A1936">
            <v>6350482</v>
          </cell>
          <cell r="B1936" t="str">
            <v>CANADA DRY CLUB SODA BERY</v>
          </cell>
        </row>
        <row r="1937">
          <cell r="A1937">
            <v>6354179</v>
          </cell>
          <cell r="B1937" t="str">
            <v>FANTA PINEAPPLE 12X355ML</v>
          </cell>
        </row>
        <row r="1938">
          <cell r="A1938">
            <v>6392500</v>
          </cell>
          <cell r="B1938" t="str">
            <v>CAN DRY GIN ZERO 12X355ML</v>
          </cell>
        </row>
        <row r="1939">
          <cell r="A1939">
            <v>6393334</v>
          </cell>
          <cell r="B1939" t="str">
            <v>FANTA ORANGE 12X355ML</v>
          </cell>
        </row>
        <row r="1940">
          <cell r="A1940">
            <v>6406268</v>
          </cell>
          <cell r="B1940" t="str">
            <v>CAN DRY CLB SODA PCHMANGO</v>
          </cell>
        </row>
        <row r="1941">
          <cell r="A1941">
            <v>6407423</v>
          </cell>
          <cell r="B1941" t="str">
            <v>SPRITE LYMONADE</v>
          </cell>
        </row>
        <row r="1942">
          <cell r="A1942">
            <v>6420350</v>
          </cell>
          <cell r="B1942" t="str">
            <v>FANTA BLACK HALLOWEEN</v>
          </cell>
        </row>
        <row r="1943">
          <cell r="A1943">
            <v>6438014</v>
          </cell>
          <cell r="B1943" t="str">
            <v>CAN DRY ZERO BLKBRRY ALE</v>
          </cell>
        </row>
        <row r="1944">
          <cell r="A1944">
            <v>6446991</v>
          </cell>
          <cell r="B1944" t="str">
            <v>SPRITE CHILL CH LIMEADE</v>
          </cell>
        </row>
        <row r="1945">
          <cell r="A1945">
            <v>6447007</v>
          </cell>
          <cell r="B1945" t="str">
            <v>SPRITE CHILL ZERO CH LIME</v>
          </cell>
        </row>
        <row r="1946">
          <cell r="A1946">
            <v>6490726</v>
          </cell>
          <cell r="B1946" t="str">
            <v>CAN DRY GINGER BEER 12PK</v>
          </cell>
        </row>
        <row r="1947">
          <cell r="A1947">
            <v>6490759</v>
          </cell>
          <cell r="B1947" t="str">
            <v>FANTA STRAWBERRY 12X355ML</v>
          </cell>
        </row>
        <row r="1948">
          <cell r="A1948">
            <v>6490767</v>
          </cell>
          <cell r="B1948" t="str">
            <v>COCA-COLA ORANGE CREAM 12X355ML</v>
          </cell>
        </row>
        <row r="1949">
          <cell r="A1949">
            <v>6490775</v>
          </cell>
          <cell r="B1949" t="str">
            <v>COCA-COLA ORG CREAM ZERO 12X355ML</v>
          </cell>
        </row>
        <row r="1950">
          <cell r="A1950">
            <v>2486181</v>
          </cell>
          <cell r="B1950" t="str">
            <v>COKE CLASSIC 20X355ML</v>
          </cell>
        </row>
        <row r="1951">
          <cell r="A1951">
            <v>2486207</v>
          </cell>
          <cell r="B1951" t="str">
            <v>CANADA DRY 20X355ML</v>
          </cell>
        </row>
        <row r="1952">
          <cell r="A1952">
            <v>2486215</v>
          </cell>
          <cell r="B1952" t="str">
            <v>DIET COKE 20X355ML</v>
          </cell>
        </row>
        <row r="1953">
          <cell r="A1953">
            <v>6216030</v>
          </cell>
          <cell r="B1953" t="str">
            <v>SPRITE 20X355ML</v>
          </cell>
        </row>
        <row r="1954">
          <cell r="A1954">
            <v>6216071</v>
          </cell>
          <cell r="B1954" t="str">
            <v>COKE ZERO 20X355ML</v>
          </cell>
        </row>
        <row r="1955">
          <cell r="A1955">
            <v>592527</v>
          </cell>
          <cell r="B1955" t="str">
            <v>COKE CLASSIC- 24X355ML</v>
          </cell>
        </row>
        <row r="1956">
          <cell r="A1956">
            <v>592808</v>
          </cell>
          <cell r="B1956" t="str">
            <v>DIET COKE- 24X355ML</v>
          </cell>
        </row>
        <row r="1957">
          <cell r="A1957">
            <v>592832</v>
          </cell>
          <cell r="B1957" t="str">
            <v>SPRITE- 24X355ML</v>
          </cell>
        </row>
        <row r="1958">
          <cell r="A1958">
            <v>592840</v>
          </cell>
          <cell r="B1958" t="str">
            <v>CD GINGERALE- 24X355ML</v>
          </cell>
        </row>
        <row r="1959">
          <cell r="A1959">
            <v>816769</v>
          </cell>
          <cell r="B1959" t="str">
            <v>COKE ZERO- 24X355ML</v>
          </cell>
        </row>
        <row r="1960">
          <cell r="A1960">
            <v>2419885</v>
          </cell>
          <cell r="B1960" t="str">
            <v>A&amp;W 4X341ML GLASS</v>
          </cell>
        </row>
        <row r="1961">
          <cell r="A1961">
            <v>6378897</v>
          </cell>
          <cell r="B1961" t="str">
            <v>CANADA DRY CANBERRY ALE 4X355ML</v>
          </cell>
        </row>
        <row r="1962">
          <cell r="A1962">
            <v>6378905</v>
          </cell>
          <cell r="B1962" t="str">
            <v>CANADA DRY LEMN GINGR ALE 4X355ML</v>
          </cell>
        </row>
        <row r="1963">
          <cell r="A1963">
            <v>6437974</v>
          </cell>
          <cell r="B1963" t="str">
            <v>CAN DRY BLK CHERRY ALE</v>
          </cell>
        </row>
        <row r="1964">
          <cell r="A1964">
            <v>6438063</v>
          </cell>
          <cell r="B1964" t="str">
            <v>CAN DRY PEACH MANGO ALE</v>
          </cell>
        </row>
        <row r="1965">
          <cell r="A1965">
            <v>208942</v>
          </cell>
          <cell r="B1965" t="str">
            <v>COKE 6X237ML BOTTLES</v>
          </cell>
        </row>
        <row r="1966">
          <cell r="A1966">
            <v>126227</v>
          </cell>
          <cell r="B1966" t="str">
            <v>BRISK LEMONADE</v>
          </cell>
        </row>
        <row r="1967">
          <cell r="A1967">
            <v>418921</v>
          </cell>
          <cell r="B1967" t="str">
            <v>CRUSH CRM SODA</v>
          </cell>
        </row>
        <row r="1968">
          <cell r="A1968">
            <v>418939</v>
          </cell>
          <cell r="B1968" t="str">
            <v>CRUSH GRPE 591</v>
          </cell>
        </row>
        <row r="1969">
          <cell r="A1969">
            <v>418988</v>
          </cell>
          <cell r="B1969" t="str">
            <v>CRUSH ORNG 591</v>
          </cell>
        </row>
        <row r="1970">
          <cell r="A1970">
            <v>419010</v>
          </cell>
          <cell r="B1970" t="str">
            <v>DIET PEPSI 591</v>
          </cell>
        </row>
        <row r="1971">
          <cell r="A1971">
            <v>419069</v>
          </cell>
          <cell r="B1971" t="str">
            <v>DIET 7UP 591ML</v>
          </cell>
        </row>
        <row r="1972">
          <cell r="A1972">
            <v>419085</v>
          </cell>
          <cell r="B1972" t="str">
            <v>DR PEPER 591ML</v>
          </cell>
        </row>
        <row r="1973">
          <cell r="A1973">
            <v>419176</v>
          </cell>
          <cell r="B1973" t="str">
            <v>MUG RTBEER 591</v>
          </cell>
        </row>
        <row r="1974">
          <cell r="A1974">
            <v>419184</v>
          </cell>
          <cell r="B1974" t="str">
            <v>PEPSI 591ML</v>
          </cell>
        </row>
        <row r="1975">
          <cell r="A1975">
            <v>419242</v>
          </cell>
          <cell r="B1975" t="str">
            <v>7UP 591ML</v>
          </cell>
        </row>
        <row r="1976">
          <cell r="A1976">
            <v>492744</v>
          </cell>
          <cell r="B1976" t="str">
            <v>MTN DEW REG</v>
          </cell>
        </row>
        <row r="1977">
          <cell r="A1977">
            <v>531756</v>
          </cell>
          <cell r="B1977" t="str">
            <v>PEPSI WLD CHRY</v>
          </cell>
        </row>
        <row r="1978">
          <cell r="A1978">
            <v>588061</v>
          </cell>
          <cell r="B1978" t="str">
            <v>BRISK RSP ITEA</v>
          </cell>
        </row>
        <row r="1979">
          <cell r="A1979">
            <v>589044</v>
          </cell>
          <cell r="B1979" t="str">
            <v>MTN DEW VLTAGE</v>
          </cell>
        </row>
        <row r="1980">
          <cell r="A1980">
            <v>602359</v>
          </cell>
          <cell r="B1980" t="str">
            <v>DR PEPPER DIET</v>
          </cell>
        </row>
        <row r="1981">
          <cell r="A1981">
            <v>703223</v>
          </cell>
          <cell r="B1981" t="str">
            <v>M DEW PTCH BLA</v>
          </cell>
        </row>
        <row r="1982">
          <cell r="A1982">
            <v>907634</v>
          </cell>
          <cell r="B1982" t="str">
            <v>SWPPES GIGRALE</v>
          </cell>
        </row>
        <row r="1983">
          <cell r="A1983">
            <v>945014</v>
          </cell>
          <cell r="B1983" t="str">
            <v>DIET PEPSI MAX</v>
          </cell>
        </row>
        <row r="1984">
          <cell r="A1984">
            <v>2445120</v>
          </cell>
          <cell r="B1984" t="str">
            <v>PEPSI DT CHRRY</v>
          </cell>
        </row>
        <row r="1985">
          <cell r="A1985">
            <v>6202097</v>
          </cell>
          <cell r="B1985" t="str">
            <v>MTN DEW BAJA BLAST 591ML</v>
          </cell>
        </row>
        <row r="1986">
          <cell r="A1986">
            <v>6300255</v>
          </cell>
          <cell r="B1986" t="str">
            <v>MTN DEW MAJOR MELON</v>
          </cell>
        </row>
        <row r="1987">
          <cell r="A1987">
            <v>6353775</v>
          </cell>
          <cell r="B1987" t="str">
            <v>MOUNTAIN DEW SPARK</v>
          </cell>
        </row>
        <row r="1988">
          <cell r="A1988">
            <v>6363717</v>
          </cell>
          <cell r="B1988" t="str">
            <v>DR PEPPER CREAM SODA</v>
          </cell>
        </row>
        <row r="1989">
          <cell r="A1989">
            <v>6404313</v>
          </cell>
          <cell r="B1989" t="str">
            <v>DR PEPPER ZERO SUGAR</v>
          </cell>
        </row>
        <row r="1990">
          <cell r="A1990">
            <v>6425094</v>
          </cell>
          <cell r="B1990" t="str">
            <v>MOUNTAIN DEW HONEY DEW</v>
          </cell>
        </row>
        <row r="1991">
          <cell r="A1991">
            <v>6441646</v>
          </cell>
          <cell r="B1991" t="str">
            <v>PEPSI ZERO SUGAR LIME</v>
          </cell>
        </row>
        <row r="1992">
          <cell r="A1992">
            <v>6446512</v>
          </cell>
          <cell r="B1992" t="str">
            <v>MOUNTAIN DEW CODE RED</v>
          </cell>
        </row>
        <row r="1993">
          <cell r="A1993">
            <v>6449854</v>
          </cell>
          <cell r="B1993" t="str">
            <v>DR PEPPER S/BERRIE&amp;CREAM</v>
          </cell>
        </row>
        <row r="1994">
          <cell r="A1994">
            <v>6459457</v>
          </cell>
          <cell r="B1994" t="str">
            <v>PEPSI PEACH LTO</v>
          </cell>
        </row>
        <row r="1995">
          <cell r="A1995">
            <v>6482277</v>
          </cell>
          <cell r="B1995" t="str">
            <v>MTN DEW VOODEW LTO</v>
          </cell>
        </row>
        <row r="1996">
          <cell r="A1996">
            <v>6486971</v>
          </cell>
          <cell r="B1996" t="str">
            <v>MOUNTAIN DEW ZERO</v>
          </cell>
        </row>
        <row r="1997">
          <cell r="A1997">
            <v>245043</v>
          </cell>
          <cell r="B1997" t="str">
            <v>BRISK LEMONADE 1L</v>
          </cell>
        </row>
        <row r="1998">
          <cell r="A1998">
            <v>749440</v>
          </cell>
          <cell r="B1998" t="str">
            <v>PEPSI 1L</v>
          </cell>
        </row>
        <row r="1999">
          <cell r="A1999">
            <v>749473</v>
          </cell>
          <cell r="B1999" t="str">
            <v>PEPSI DIET 1L</v>
          </cell>
        </row>
        <row r="2000">
          <cell r="A2000">
            <v>749499</v>
          </cell>
          <cell r="B2000" t="str">
            <v>7 UP 1L</v>
          </cell>
        </row>
        <row r="2001">
          <cell r="A2001">
            <v>749531</v>
          </cell>
          <cell r="B2001" t="str">
            <v>DR PEPPER 1L</v>
          </cell>
        </row>
        <row r="2002">
          <cell r="A2002">
            <v>750042</v>
          </cell>
          <cell r="B2002" t="str">
            <v>LIPTON BRISK ICED TEA 1L</v>
          </cell>
        </row>
        <row r="2003">
          <cell r="A2003">
            <v>849141</v>
          </cell>
          <cell r="B2003" t="str">
            <v>SCHWEPPES 1L</v>
          </cell>
        </row>
        <row r="2004">
          <cell r="A2004">
            <v>6393235</v>
          </cell>
          <cell r="B2004" t="str">
            <v>PEPSI ZERO 1L</v>
          </cell>
        </row>
        <row r="2005">
          <cell r="A2005">
            <v>393934</v>
          </cell>
          <cell r="B2005" t="str">
            <v>PEPSI 2L</v>
          </cell>
        </row>
        <row r="2006">
          <cell r="A2006">
            <v>393967</v>
          </cell>
          <cell r="B2006" t="str">
            <v>PEPSI DIET 2L</v>
          </cell>
        </row>
        <row r="2007">
          <cell r="A2007">
            <v>393983</v>
          </cell>
          <cell r="B2007" t="str">
            <v>PEPSI CAFF FREE DIET 2L</v>
          </cell>
        </row>
        <row r="2008">
          <cell r="A2008">
            <v>394031</v>
          </cell>
          <cell r="B2008" t="str">
            <v>7 UP 2L</v>
          </cell>
        </row>
        <row r="2009">
          <cell r="A2009">
            <v>394163</v>
          </cell>
          <cell r="B2009" t="str">
            <v>7 UP LIGHT 2L</v>
          </cell>
        </row>
        <row r="2010">
          <cell r="A2010">
            <v>945170</v>
          </cell>
          <cell r="B2010" t="str">
            <v>DIET PEPSI MAX 2 LITRE</v>
          </cell>
        </row>
        <row r="2011">
          <cell r="A2011">
            <v>394213</v>
          </cell>
          <cell r="B2011" t="str">
            <v>DR PEPPER 2L</v>
          </cell>
        </row>
        <row r="2012">
          <cell r="A2012">
            <v>394221</v>
          </cell>
          <cell r="B2012" t="str">
            <v>ORANGE CRUSH 2L</v>
          </cell>
        </row>
        <row r="2013">
          <cell r="A2013">
            <v>394270</v>
          </cell>
          <cell r="B2013" t="str">
            <v>MUG ROOT BEER 2L</v>
          </cell>
        </row>
        <row r="2014">
          <cell r="A2014">
            <v>394312</v>
          </cell>
          <cell r="B2014" t="str">
            <v>CRUSH CREAM SODA 2L</v>
          </cell>
        </row>
        <row r="2015">
          <cell r="A2015">
            <v>394387</v>
          </cell>
          <cell r="B2015" t="str">
            <v>LIPTON BRISK ICED TEA 2L</v>
          </cell>
        </row>
        <row r="2016">
          <cell r="A2016">
            <v>394403</v>
          </cell>
          <cell r="B2016" t="str">
            <v>SCHWEPPES GINGER ALE 2L</v>
          </cell>
        </row>
        <row r="2017">
          <cell r="A2017">
            <v>394478</v>
          </cell>
          <cell r="B2017" t="str">
            <v>SCHWEPPES TONIC 2L</v>
          </cell>
        </row>
        <row r="2018">
          <cell r="A2018">
            <v>394502</v>
          </cell>
          <cell r="B2018" t="str">
            <v>SCHWEPPES SODA 2L</v>
          </cell>
        </row>
        <row r="2019">
          <cell r="A2019">
            <v>492769</v>
          </cell>
          <cell r="B2019" t="str">
            <v>MOUNTAIN DEW 2L</v>
          </cell>
        </row>
        <row r="2020">
          <cell r="A2020">
            <v>6399349</v>
          </cell>
          <cell r="B2020" t="str">
            <v>DR PEPPER ZERO SUGAR</v>
          </cell>
        </row>
        <row r="2021">
          <cell r="A2021">
            <v>120238</v>
          </cell>
          <cell r="B2021" t="str">
            <v>CRUSH ORANGE 6X710ML</v>
          </cell>
        </row>
        <row r="2022">
          <cell r="A2022">
            <v>120329</v>
          </cell>
          <cell r="B2022" t="str">
            <v>DR PEPPER 6X710ML</v>
          </cell>
        </row>
        <row r="2023">
          <cell r="A2023">
            <v>148163</v>
          </cell>
          <cell r="B2023" t="str">
            <v>BRISK ICED TEA 6 X 710ML</v>
          </cell>
        </row>
        <row r="2024">
          <cell r="A2024">
            <v>348763</v>
          </cell>
          <cell r="B2024" t="str">
            <v>PEPSI ZERO 6 X 710ML</v>
          </cell>
        </row>
        <row r="2025">
          <cell r="A2025">
            <v>395707</v>
          </cell>
          <cell r="B2025" t="str">
            <v>PEPSI 6 X 710 ML</v>
          </cell>
        </row>
        <row r="2026">
          <cell r="A2026">
            <v>395715</v>
          </cell>
          <cell r="B2026" t="str">
            <v>PEPSI DIET 6 X 710 ML</v>
          </cell>
        </row>
        <row r="2027">
          <cell r="A2027">
            <v>395749</v>
          </cell>
          <cell r="B2027" t="str">
            <v>7 UP 6 X 710 ML</v>
          </cell>
        </row>
        <row r="2028">
          <cell r="A2028">
            <v>492736</v>
          </cell>
          <cell r="B2028" t="str">
            <v>MOUNTAIN DEW 6X710ML</v>
          </cell>
        </row>
        <row r="2029">
          <cell r="A2029">
            <v>742312</v>
          </cell>
          <cell r="B2029" t="str">
            <v>SCHWEPPES GINGER ALE 6 X 710 ML</v>
          </cell>
        </row>
        <row r="2030">
          <cell r="A2030">
            <v>6303069</v>
          </cell>
          <cell r="B2030" t="str">
            <v>7UP 8X355ML BOTTLE</v>
          </cell>
        </row>
        <row r="2031">
          <cell r="A2031">
            <v>6303085</v>
          </cell>
          <cell r="B2031" t="str">
            <v>DIET PEPSI 8X355ML BOTTLE</v>
          </cell>
        </row>
        <row r="2032">
          <cell r="A2032">
            <v>6303093</v>
          </cell>
          <cell r="B2032" t="str">
            <v>PEPSI 8X355ML BOTTLE</v>
          </cell>
        </row>
        <row r="2033">
          <cell r="A2033">
            <v>6303101</v>
          </cell>
          <cell r="B2033" t="str">
            <v>PEPSI ZERO 8X355ML BOTTLE</v>
          </cell>
        </row>
        <row r="2034">
          <cell r="A2034">
            <v>204115</v>
          </cell>
          <cell r="B2034" t="str">
            <v>PEPSI 473 CAN</v>
          </cell>
        </row>
        <row r="2035">
          <cell r="A2035">
            <v>267914</v>
          </cell>
          <cell r="B2035" t="str">
            <v>DR PEP 473 CAN</v>
          </cell>
        </row>
        <row r="2036">
          <cell r="A2036">
            <v>611913</v>
          </cell>
          <cell r="B2036" t="str">
            <v>MOUNTAIN DEW 473ML</v>
          </cell>
        </row>
        <row r="2037">
          <cell r="A2037">
            <v>904193</v>
          </cell>
          <cell r="B2037" t="str">
            <v>ORANGE CRUSH 473ML</v>
          </cell>
        </row>
        <row r="2038">
          <cell r="A2038">
            <v>6436521</v>
          </cell>
          <cell r="B2038" t="str">
            <v>PEPSI ZERO 473ML CAN</v>
          </cell>
        </row>
        <row r="2039">
          <cell r="A2039">
            <v>903450</v>
          </cell>
          <cell r="B2039" t="str">
            <v>MDEW ORNG CIT</v>
          </cell>
        </row>
        <row r="2040">
          <cell r="A2040">
            <v>903484</v>
          </cell>
          <cell r="B2040" t="str">
            <v>MDEW FRT PUNCH</v>
          </cell>
        </row>
        <row r="2041">
          <cell r="A2041">
            <v>194274</v>
          </cell>
          <cell r="B2041" t="str">
            <v>SCHWEPPES TONIC 6X222ML</v>
          </cell>
        </row>
        <row r="2042">
          <cell r="A2042">
            <v>194365</v>
          </cell>
          <cell r="B2042" t="str">
            <v>SCHWEPPES CLB SDA 6X222ML</v>
          </cell>
        </row>
        <row r="2043">
          <cell r="A2043">
            <v>903831</v>
          </cell>
          <cell r="B2043" t="str">
            <v>PEPSI SLEEK CAN 6X222ML</v>
          </cell>
        </row>
        <row r="2044">
          <cell r="A2044">
            <v>903906</v>
          </cell>
          <cell r="B2044" t="str">
            <v>DIET PEPSI SLEEK 6X222ML</v>
          </cell>
        </row>
        <row r="2045">
          <cell r="A2045">
            <v>903948</v>
          </cell>
          <cell r="B2045" t="str">
            <v>7UP SLEEK CAN 6X222ML</v>
          </cell>
        </row>
        <row r="2046">
          <cell r="A2046">
            <v>903955</v>
          </cell>
          <cell r="B2046" t="str">
            <v>SCHWEPPES SLEEK 6X222ML</v>
          </cell>
        </row>
        <row r="2047">
          <cell r="A2047">
            <v>903963</v>
          </cell>
          <cell r="B2047" t="str">
            <v>ORNGE CRUSH SLEEK 6X222ML</v>
          </cell>
        </row>
        <row r="2048">
          <cell r="A2048">
            <v>6201719</v>
          </cell>
          <cell r="B2048" t="str">
            <v>PEPSI ZERO SUGAR 6X222ML</v>
          </cell>
        </row>
        <row r="2049">
          <cell r="A2049">
            <v>6300263</v>
          </cell>
          <cell r="B2049" t="str">
            <v>DR PEPPER MINIS 6X222ML</v>
          </cell>
        </row>
        <row r="2050">
          <cell r="A2050">
            <v>6445290</v>
          </cell>
          <cell r="B2050" t="str">
            <v>7UP ZERO MINI CAN 6X222ML</v>
          </cell>
        </row>
        <row r="2051">
          <cell r="A2051">
            <v>572099</v>
          </cell>
          <cell r="B2051" t="str">
            <v>PEPSI SLEEK CAN 15X222ML</v>
          </cell>
        </row>
        <row r="2052">
          <cell r="A2052">
            <v>573022</v>
          </cell>
          <cell r="B2052" t="str">
            <v>DIET PEPSI SLEEK 15X222ML</v>
          </cell>
        </row>
        <row r="2053">
          <cell r="A2053">
            <v>6201735</v>
          </cell>
          <cell r="B2053" t="str">
            <v>7UP SLEEK CAN 15X222ML</v>
          </cell>
        </row>
        <row r="2054">
          <cell r="A2054">
            <v>6201743</v>
          </cell>
          <cell r="B2054" t="str">
            <v>SCHWEPPS GNGR ALE15X222</v>
          </cell>
        </row>
        <row r="2055">
          <cell r="A2055">
            <v>177857</v>
          </cell>
          <cell r="B2055" t="str">
            <v>DIET ORNGE CRUSH 12X355ML</v>
          </cell>
        </row>
        <row r="2056">
          <cell r="A2056">
            <v>222299</v>
          </cell>
          <cell r="B2056" t="str">
            <v>PEPSI LIME12 X 355ML</v>
          </cell>
        </row>
        <row r="2057">
          <cell r="A2057">
            <v>359612</v>
          </cell>
          <cell r="B2057" t="str">
            <v>PEPSI THROWBACK 12X355ML</v>
          </cell>
        </row>
        <row r="2058">
          <cell r="A2058">
            <v>394577</v>
          </cell>
          <cell r="B2058" t="str">
            <v>PEPSI 12/355ML</v>
          </cell>
        </row>
        <row r="2059">
          <cell r="A2059">
            <v>394619</v>
          </cell>
          <cell r="B2059" t="str">
            <v>PEPSI DIET 12/355ML</v>
          </cell>
        </row>
        <row r="2060">
          <cell r="A2060">
            <v>394692</v>
          </cell>
          <cell r="B2060" t="str">
            <v>7 UP 12/355ML</v>
          </cell>
        </row>
        <row r="2061">
          <cell r="A2061">
            <v>394932</v>
          </cell>
          <cell r="B2061" t="str">
            <v>7 UP ZERO 12/355ML</v>
          </cell>
        </row>
        <row r="2062">
          <cell r="A2062">
            <v>395004</v>
          </cell>
          <cell r="B2062" t="str">
            <v>MUG ROOT BEER 12/355ML</v>
          </cell>
        </row>
        <row r="2063">
          <cell r="A2063">
            <v>395194</v>
          </cell>
          <cell r="B2063" t="str">
            <v>CRUSH CREAM SODA 12/355ML</v>
          </cell>
        </row>
        <row r="2064">
          <cell r="A2064">
            <v>395640</v>
          </cell>
          <cell r="B2064" t="str">
            <v>LIPTON BRISK TEA 12/355ML</v>
          </cell>
        </row>
        <row r="2065">
          <cell r="A2065">
            <v>395699</v>
          </cell>
          <cell r="B2065" t="str">
            <v>SCHWEPPES GINGER ALE 12/355ML</v>
          </cell>
        </row>
        <row r="2066">
          <cell r="A2066">
            <v>429118</v>
          </cell>
          <cell r="B2066" t="str">
            <v>SCHWEPPES CRAN-RASP G.ALE 12/355ML</v>
          </cell>
        </row>
        <row r="2067">
          <cell r="A2067">
            <v>531715</v>
          </cell>
          <cell r="B2067" t="str">
            <v>PEPSI WILD CHERRY 12/355</v>
          </cell>
        </row>
        <row r="2068">
          <cell r="A2068">
            <v>589127</v>
          </cell>
          <cell r="B2068" t="str">
            <v>MTN DEW VRIETY PACK 12 PK</v>
          </cell>
        </row>
        <row r="2069">
          <cell r="A2069">
            <v>742114</v>
          </cell>
          <cell r="B2069" t="str">
            <v>SCHWEPPES CLUB SODA 12/355ML</v>
          </cell>
        </row>
        <row r="2070">
          <cell r="A2070">
            <v>742130</v>
          </cell>
          <cell r="B2070" t="str">
            <v>SCHWEPPES TONIC WATER 12/355ML</v>
          </cell>
        </row>
        <row r="2071">
          <cell r="A2071">
            <v>945022</v>
          </cell>
          <cell r="B2071" t="str">
            <v>PEPSI ZERO SUGAR 12X355ML</v>
          </cell>
        </row>
        <row r="2072">
          <cell r="A2072">
            <v>6248843</v>
          </cell>
          <cell r="B2072" t="str">
            <v>DIET MUG ROOT BEER 12X355ML</v>
          </cell>
        </row>
        <row r="2073">
          <cell r="A2073">
            <v>6300123</v>
          </cell>
          <cell r="B2073" t="str">
            <v>SCHWEPPES GINGER ALE ZERO</v>
          </cell>
        </row>
        <row r="2074">
          <cell r="A2074">
            <v>6417067</v>
          </cell>
          <cell r="B2074" t="str">
            <v>PEPSI ZERO WILD CHERRY</v>
          </cell>
        </row>
        <row r="2075">
          <cell r="A2075">
            <v>6441489</v>
          </cell>
          <cell r="B2075" t="str">
            <v>PEPSI ZERO SUGAR LIME</v>
          </cell>
        </row>
        <row r="2076">
          <cell r="A2076">
            <v>6445332</v>
          </cell>
          <cell r="B2076" t="str">
            <v>BRISK ZERO SUGAR 12X355ML</v>
          </cell>
        </row>
        <row r="2077">
          <cell r="A2077">
            <v>6448229</v>
          </cell>
          <cell r="B2077" t="str">
            <v>7UP ZERO GRAPEFRUIT</v>
          </cell>
        </row>
        <row r="2078">
          <cell r="A2078">
            <v>6458301</v>
          </cell>
          <cell r="B2078" t="str">
            <v>PEPSI ZERO SUGAR PEACH</v>
          </cell>
        </row>
        <row r="2079">
          <cell r="A2079">
            <v>6467955</v>
          </cell>
          <cell r="B2079" t="str">
            <v>7UP ZERO CRANBERRY</v>
          </cell>
        </row>
        <row r="2080">
          <cell r="A2080">
            <v>6494207</v>
          </cell>
          <cell r="B2080" t="str">
            <v>PEPSI COLA SODA SHP CREAM 12X355ML</v>
          </cell>
        </row>
        <row r="2081">
          <cell r="A2081">
            <v>199455</v>
          </cell>
          <cell r="B2081" t="str">
            <v>DR PEPPER CUBE24X355ML</v>
          </cell>
        </row>
        <row r="2082">
          <cell r="A2082">
            <v>403345</v>
          </cell>
          <cell r="B2082" t="str">
            <v>LIPTON BRISK ICEDTEA CUBE</v>
          </cell>
        </row>
        <row r="2083">
          <cell r="A2083">
            <v>685644</v>
          </cell>
          <cell r="B2083" t="str">
            <v>CRUSH DIET RAINBOW PACK 24/355ML</v>
          </cell>
        </row>
        <row r="2084">
          <cell r="A2084">
            <v>749309</v>
          </cell>
          <cell r="B2084" t="str">
            <v>PEPSI CUBE 24/355ML</v>
          </cell>
        </row>
        <row r="2085">
          <cell r="A2085">
            <v>749317</v>
          </cell>
          <cell r="B2085" t="str">
            <v>PEPSI DIET CUBE 24/355ML</v>
          </cell>
        </row>
        <row r="2086">
          <cell r="A2086">
            <v>749325</v>
          </cell>
          <cell r="B2086" t="str">
            <v>7 UP CUBE 24/355ML</v>
          </cell>
        </row>
        <row r="2087">
          <cell r="A2087">
            <v>749366</v>
          </cell>
          <cell r="B2087" t="str">
            <v>SCHWEPPES GINGER ALE CUBE 24/355ML</v>
          </cell>
        </row>
        <row r="2088">
          <cell r="A2088">
            <v>6301691</v>
          </cell>
          <cell r="B2088" t="str">
            <v>PEPSI ZERO SUGAR 24X355ML</v>
          </cell>
        </row>
        <row r="2089">
          <cell r="A2089">
            <v>6268981</v>
          </cell>
          <cell r="B2089" t="str">
            <v>POP SHOPPE BLACK CHERRY</v>
          </cell>
        </row>
        <row r="2090">
          <cell r="A2090">
            <v>6268999</v>
          </cell>
          <cell r="B2090" t="str">
            <v>POP SHOPPE CREAM SODA</v>
          </cell>
        </row>
        <row r="2091">
          <cell r="A2091">
            <v>6269005</v>
          </cell>
          <cell r="B2091" t="str">
            <v>POP SHOPPE COTTON CANDY</v>
          </cell>
        </row>
        <row r="2092">
          <cell r="A2092">
            <v>6269013</v>
          </cell>
          <cell r="B2092" t="str">
            <v>POP SHOPPE BUBBLE GUM</v>
          </cell>
        </row>
        <row r="2093">
          <cell r="A2093">
            <v>6238547</v>
          </cell>
          <cell r="B2093" t="str">
            <v>CG SOUR CREAM &amp; ON POT CH</v>
          </cell>
        </row>
        <row r="2094">
          <cell r="A2094">
            <v>6238562</v>
          </cell>
          <cell r="B2094" t="str">
            <v>CG ALL DRESSED POTATO CHP</v>
          </cell>
        </row>
        <row r="2095">
          <cell r="A2095">
            <v>6238588</v>
          </cell>
          <cell r="B2095" t="str">
            <v>CG BBQ POTATO CHIP</v>
          </cell>
        </row>
        <row r="2096">
          <cell r="A2096">
            <v>6238596</v>
          </cell>
          <cell r="B2096" t="str">
            <v>CG DILL PICKLE POTATO CHP</v>
          </cell>
        </row>
        <row r="2097">
          <cell r="A2097">
            <v>6238604</v>
          </cell>
          <cell r="B2097" t="str">
            <v>CG KETCHUP POTATO CHIP</v>
          </cell>
        </row>
        <row r="2098">
          <cell r="A2098">
            <v>6238612</v>
          </cell>
          <cell r="B2098" t="str">
            <v>CG LIGHT SALT RIPP POT CH</v>
          </cell>
        </row>
        <row r="2099">
          <cell r="A2099">
            <v>6238638</v>
          </cell>
          <cell r="B2099" t="str">
            <v>CG RIPPLE POTATO CHIP</v>
          </cell>
        </row>
        <row r="2100">
          <cell r="A2100">
            <v>6238646</v>
          </cell>
          <cell r="B2100" t="str">
            <v>CG SALT &amp; VINEGAR POT CHP</v>
          </cell>
        </row>
        <row r="2101">
          <cell r="A2101">
            <v>573097</v>
          </cell>
          <cell r="B2101" t="str">
            <v>COOP GOLD ORIG KETTLE CHP</v>
          </cell>
        </row>
        <row r="2102">
          <cell r="A2102">
            <v>573121</v>
          </cell>
          <cell r="B2102" t="str">
            <v>COOP GOLD JAP&amp;CHED KET CP</v>
          </cell>
        </row>
        <row r="2103">
          <cell r="A2103">
            <v>573139</v>
          </cell>
          <cell r="B2103" t="str">
            <v>COOP GOLD SLT&amp;VIN KETT CHIP</v>
          </cell>
        </row>
        <row r="2104">
          <cell r="A2104">
            <v>874891</v>
          </cell>
          <cell r="B2104" t="str">
            <v>C/GOLD BLK PEPPR &amp; BALSMC VGR KETLE</v>
          </cell>
        </row>
        <row r="2105">
          <cell r="A2105">
            <v>2449015</v>
          </cell>
          <cell r="B2105" t="str">
            <v>C.G MESQUITE BBQ KETTLE</v>
          </cell>
        </row>
        <row r="2106">
          <cell r="A2106">
            <v>6223051</v>
          </cell>
          <cell r="B2106" t="str">
            <v>CG PARM &amp; GRLC KETTLE CHP</v>
          </cell>
        </row>
        <row r="2107">
          <cell r="A2107">
            <v>6430631</v>
          </cell>
          <cell r="B2107" t="str">
            <v>CG PURE RIPPLE CHIPS KETTLE</v>
          </cell>
        </row>
        <row r="2108">
          <cell r="A2108">
            <v>6430649</v>
          </cell>
          <cell r="B2108" t="str">
            <v>CG PURE HONEY BBQ CHIPS KETTLE</v>
          </cell>
        </row>
        <row r="2109">
          <cell r="A2109">
            <v>6430706</v>
          </cell>
          <cell r="B2109" t="str">
            <v>CG PURE SOUR CRM &amp; ON CHIPS KT</v>
          </cell>
        </row>
        <row r="2110">
          <cell r="A2110">
            <v>6430722</v>
          </cell>
          <cell r="B2110" t="str">
            <v>CG PURE MAPLE BACON CHIPS KETTLE</v>
          </cell>
        </row>
        <row r="2111">
          <cell r="A2111">
            <v>6430748</v>
          </cell>
          <cell r="B2111" t="str">
            <v>CG PURE LOADED POTATO CHIPS KT</v>
          </cell>
        </row>
        <row r="2112">
          <cell r="A2112">
            <v>6430755</v>
          </cell>
          <cell r="B2112" t="str">
            <v>CG PURE ROSEMARY CHIPS KETTLE</v>
          </cell>
        </row>
        <row r="2113">
          <cell r="A2113">
            <v>6430920</v>
          </cell>
          <cell r="B2113" t="str">
            <v>CG PURE HONEY DILL CHIPS KETTLE</v>
          </cell>
        </row>
        <row r="2114">
          <cell r="A2114">
            <v>6430938</v>
          </cell>
          <cell r="B2114" t="str">
            <v>CG PURE SPICY RANCH CHIPS KETTLE</v>
          </cell>
        </row>
        <row r="2115">
          <cell r="A2115">
            <v>6262836</v>
          </cell>
          <cell r="B2115" t="str">
            <v>RUFFLES LIGHTLY SALTED GF</v>
          </cell>
        </row>
        <row r="2116">
          <cell r="A2116">
            <v>6262869</v>
          </cell>
          <cell r="B2116" t="str">
            <v>RUFFLES BBQ CHIPS GF</v>
          </cell>
        </row>
        <row r="2117">
          <cell r="A2117">
            <v>6262885</v>
          </cell>
          <cell r="B2117" t="str">
            <v>RUFFLES SOUR CRM N BACON GF</v>
          </cell>
        </row>
        <row r="2118">
          <cell r="A2118">
            <v>6262893</v>
          </cell>
          <cell r="B2118" t="str">
            <v>RUFFLES REGULAR GF</v>
          </cell>
        </row>
        <row r="2119">
          <cell r="A2119">
            <v>6262901</v>
          </cell>
          <cell r="B2119" t="str">
            <v>RUFFLES ALL DRESSED GF</v>
          </cell>
        </row>
        <row r="2120">
          <cell r="A2120">
            <v>6262919</v>
          </cell>
          <cell r="B2120" t="str">
            <v>RUFFLES SALT &amp; VINEGAR GF</v>
          </cell>
        </row>
        <row r="2121">
          <cell r="A2121">
            <v>6262927</v>
          </cell>
          <cell r="B2121" t="str">
            <v>RUFFLES SOUR CRM &amp; ONION GF</v>
          </cell>
        </row>
        <row r="2122">
          <cell r="A2122">
            <v>6262935</v>
          </cell>
          <cell r="B2122" t="str">
            <v>RUFFLES FLAMIN HOT BBQ</v>
          </cell>
        </row>
        <row r="2123">
          <cell r="A2123">
            <v>6433932</v>
          </cell>
          <cell r="B2123" t="str">
            <v>RUFFLES CHEDDAR &amp; S/CREAM 200G</v>
          </cell>
        </row>
        <row r="2124">
          <cell r="A2124">
            <v>6471551</v>
          </cell>
          <cell r="B2124" t="str">
            <v>RUFFLES SPICY ALL DRESSED</v>
          </cell>
        </row>
        <row r="2125">
          <cell r="A2125">
            <v>6506877</v>
          </cell>
          <cell r="B2125" t="str">
            <v>RUFFLES DBL CRUNCH KO SWT</v>
          </cell>
        </row>
        <row r="2126">
          <cell r="A2126">
            <v>6506935</v>
          </cell>
          <cell r="B2126" t="str">
            <v>RUFFLES SPICY GARLIC</v>
          </cell>
        </row>
        <row r="2127">
          <cell r="A2127">
            <v>6262943</v>
          </cell>
          <cell r="B2127" t="str">
            <v>RUFFLES REGULAR GF</v>
          </cell>
        </row>
        <row r="2128">
          <cell r="A2128">
            <v>6262950</v>
          </cell>
          <cell r="B2128" t="str">
            <v>RUFFLES ALL DRESSED GF</v>
          </cell>
        </row>
        <row r="2129">
          <cell r="A2129">
            <v>6491823</v>
          </cell>
          <cell r="B2129" t="str">
            <v>RUFFLES REGULAR 380G GF</v>
          </cell>
        </row>
        <row r="2130">
          <cell r="A2130">
            <v>6491849</v>
          </cell>
          <cell r="B2130" t="str">
            <v>RUFFLES ALL DRESSED 380G GF</v>
          </cell>
        </row>
        <row r="2131">
          <cell r="A2131">
            <v>6491732</v>
          </cell>
          <cell r="B2131" t="str">
            <v>LAYS POPPABLES SEA SALT</v>
          </cell>
        </row>
        <row r="2132">
          <cell r="A2132">
            <v>6491740</v>
          </cell>
          <cell r="B2132" t="str">
            <v>LAYS POPPABLE WHT CHEDDAR</v>
          </cell>
        </row>
        <row r="2133">
          <cell r="A2133">
            <v>6491757</v>
          </cell>
          <cell r="B2133" t="str">
            <v>LAYS POPPBLE SR CRM&amp;CHIVE 200G</v>
          </cell>
        </row>
        <row r="2134">
          <cell r="A2134">
            <v>6320279</v>
          </cell>
          <cell r="B2134" t="str">
            <v>LAYS MAGIC MASALA</v>
          </cell>
        </row>
        <row r="2135">
          <cell r="A2135">
            <v>6320303</v>
          </cell>
          <cell r="B2135" t="str">
            <v>LAYS CRM &amp; ONION GF</v>
          </cell>
        </row>
        <row r="2136">
          <cell r="A2136">
            <v>6348585</v>
          </cell>
          <cell r="B2136" t="str">
            <v>LAYS CHICKEN AND TOMMATO</v>
          </cell>
        </row>
        <row r="2137">
          <cell r="A2137">
            <v>6348593</v>
          </cell>
          <cell r="B2137" t="str">
            <v>LAYS CUCUMBER GF</v>
          </cell>
        </row>
        <row r="2138">
          <cell r="A2138">
            <v>6397533</v>
          </cell>
          <cell r="B2138" t="str">
            <v>LAYS TOMATO TANGO</v>
          </cell>
        </row>
        <row r="2139">
          <cell r="A2139">
            <v>6397541</v>
          </cell>
          <cell r="B2139" t="str">
            <v>LAYS HOT N SWEET CHILI</v>
          </cell>
        </row>
        <row r="2140">
          <cell r="A2140">
            <v>6447965</v>
          </cell>
          <cell r="B2140" t="str">
            <v>LAYS HONEY BUTTER</v>
          </cell>
        </row>
        <row r="2141">
          <cell r="A2141">
            <v>6263313</v>
          </cell>
          <cell r="B2141" t="str">
            <v>LAYS CLASSIC GF</v>
          </cell>
        </row>
        <row r="2142">
          <cell r="A2142">
            <v>6263321</v>
          </cell>
          <cell r="B2142" t="str">
            <v>LAYS BBQ</v>
          </cell>
        </row>
        <row r="2143">
          <cell r="A2143">
            <v>6263339</v>
          </cell>
          <cell r="B2143" t="str">
            <v>LAYS DILL PICKLE</v>
          </cell>
        </row>
        <row r="2144">
          <cell r="A2144">
            <v>6263347</v>
          </cell>
          <cell r="B2144" t="str">
            <v>LAYS KETCHUP GF</v>
          </cell>
        </row>
        <row r="2145">
          <cell r="A2145">
            <v>6263354</v>
          </cell>
          <cell r="B2145" t="str">
            <v>LAYS LIGHTLY SALTED GF</v>
          </cell>
        </row>
        <row r="2146">
          <cell r="A2146">
            <v>6263362</v>
          </cell>
          <cell r="B2146" t="str">
            <v>LAYS SALT &amp; VINEGAR GF</v>
          </cell>
        </row>
        <row r="2147">
          <cell r="A2147">
            <v>6263370</v>
          </cell>
          <cell r="B2147" t="str">
            <v>LAYS SALT &amp; PEPPER</v>
          </cell>
        </row>
        <row r="2148">
          <cell r="A2148">
            <v>6263388</v>
          </cell>
          <cell r="B2148" t="str">
            <v>LAYS SMOKEY BACON</v>
          </cell>
        </row>
        <row r="2149">
          <cell r="A2149">
            <v>6263396</v>
          </cell>
          <cell r="B2149" t="str">
            <v>LAYS SOUR CREAM &amp; ONION GF</v>
          </cell>
        </row>
        <row r="2150">
          <cell r="A2150">
            <v>6263438</v>
          </cell>
          <cell r="B2150" t="str">
            <v>LAYS WAVY ORIGINAL</v>
          </cell>
        </row>
        <row r="2151">
          <cell r="A2151">
            <v>6263446</v>
          </cell>
          <cell r="B2151" t="str">
            <v>LAYS WAVY LIGHTLY SALTED</v>
          </cell>
        </row>
        <row r="2152">
          <cell r="A2152">
            <v>6263453</v>
          </cell>
          <cell r="B2152" t="str">
            <v>LAYS WAVY SALT &amp; VINEGAR GF</v>
          </cell>
        </row>
        <row r="2153">
          <cell r="A2153">
            <v>6263461</v>
          </cell>
          <cell r="B2153" t="str">
            <v>LAYS WAVY KETCHUP</v>
          </cell>
        </row>
        <row r="2154">
          <cell r="A2154">
            <v>6263479</v>
          </cell>
          <cell r="B2154" t="str">
            <v>LAYS WAVY CHEDDAR SR CRM</v>
          </cell>
        </row>
        <row r="2155">
          <cell r="A2155">
            <v>6263701</v>
          </cell>
          <cell r="B2155" t="str">
            <v>LAYS CHEDDAR JALAPENO</v>
          </cell>
        </row>
        <row r="2156">
          <cell r="A2156">
            <v>6275374</v>
          </cell>
          <cell r="B2156" t="str">
            <v>LAYS SWEET CHILI HEAT</v>
          </cell>
        </row>
        <row r="2157">
          <cell r="A2157">
            <v>6354401</v>
          </cell>
          <cell r="B2157" t="str">
            <v>LAYS ALL DRESSED GF</v>
          </cell>
        </row>
        <row r="2158">
          <cell r="A2158">
            <v>6490791</v>
          </cell>
          <cell r="B2158" t="str">
            <v>LAYS CHEESY GARLIC BREAD</v>
          </cell>
        </row>
        <row r="2159">
          <cell r="A2159">
            <v>6491203</v>
          </cell>
          <cell r="B2159" t="str">
            <v>LAYS CREAM &amp; ONION GF</v>
          </cell>
        </row>
        <row r="2160">
          <cell r="A2160">
            <v>6491211</v>
          </cell>
          <cell r="B2160" t="str">
            <v>LAYS MAGIC MASALA 200G</v>
          </cell>
        </row>
        <row r="2161">
          <cell r="A2161">
            <v>6491500</v>
          </cell>
          <cell r="B2161" t="str">
            <v>LAYS SEA SALT &amp; PEPPER GF</v>
          </cell>
        </row>
        <row r="2162">
          <cell r="A2162">
            <v>6491534</v>
          </cell>
          <cell r="B2162" t="str">
            <v>LAYS WAVY OLD FAS KETCHUP GF</v>
          </cell>
        </row>
        <row r="2163">
          <cell r="A2163">
            <v>6491542</v>
          </cell>
          <cell r="B2163" t="str">
            <v>LAYS LIGHTLY SALTED BBQ GF</v>
          </cell>
        </row>
        <row r="2164">
          <cell r="A2164">
            <v>6491559</v>
          </cell>
          <cell r="B2164" t="str">
            <v>LAYS DILL PICKLE 220G GF</v>
          </cell>
        </row>
        <row r="2165">
          <cell r="A2165">
            <v>6491567</v>
          </cell>
          <cell r="B2165" t="str">
            <v>LAYS BBQ 220G</v>
          </cell>
        </row>
        <row r="2166">
          <cell r="A2166">
            <v>6491575</v>
          </cell>
          <cell r="B2166" t="str">
            <v>LAYS KETCHUP 220G GF</v>
          </cell>
        </row>
        <row r="2167">
          <cell r="A2167">
            <v>6491583</v>
          </cell>
          <cell r="B2167" t="str">
            <v>LAYS CHEDDAR JALAPENO GF</v>
          </cell>
        </row>
        <row r="2168">
          <cell r="A2168">
            <v>6491591</v>
          </cell>
          <cell r="B2168" t="str">
            <v>LAYS SALT &amp; VINEGAR 220G GF</v>
          </cell>
        </row>
        <row r="2169">
          <cell r="A2169">
            <v>6491609</v>
          </cell>
          <cell r="B2169" t="str">
            <v>LAYS SOUR CREAM &amp; ONION GF</v>
          </cell>
        </row>
        <row r="2170">
          <cell r="A2170">
            <v>6491617</v>
          </cell>
          <cell r="B2170" t="str">
            <v>LAYS ROAST CHICKEN 220G GF</v>
          </cell>
        </row>
        <row r="2171">
          <cell r="A2171">
            <v>6491633</v>
          </cell>
          <cell r="B2171" t="str">
            <v>LAYS SMOKEY BACON 220G GF</v>
          </cell>
        </row>
        <row r="2172">
          <cell r="A2172">
            <v>6491641</v>
          </cell>
          <cell r="B2172" t="str">
            <v>LAYS ALL DRESSED 220G GF</v>
          </cell>
        </row>
        <row r="2173">
          <cell r="A2173">
            <v>6491658</v>
          </cell>
          <cell r="B2173" t="str">
            <v>LAYS CUCUMBER 200G GF</v>
          </cell>
        </row>
        <row r="2174">
          <cell r="A2174">
            <v>6491666</v>
          </cell>
          <cell r="B2174" t="str">
            <v>LAYS CHICKEN&amp;TOMATO 200G</v>
          </cell>
        </row>
        <row r="2175">
          <cell r="A2175">
            <v>6491674</v>
          </cell>
          <cell r="B2175" t="str">
            <v>LAYS TOMATO TANGO 200G</v>
          </cell>
        </row>
        <row r="2176">
          <cell r="A2176">
            <v>6491716</v>
          </cell>
          <cell r="B2176" t="str">
            <v>LAYS HOT N SWEET CHILI</v>
          </cell>
        </row>
        <row r="2177">
          <cell r="A2177">
            <v>6491724</v>
          </cell>
          <cell r="B2177" t="str">
            <v>LAYS HONEY BUTTER 200G</v>
          </cell>
        </row>
        <row r="2178">
          <cell r="A2178">
            <v>6502314</v>
          </cell>
          <cell r="B2178" t="str">
            <v>LAYS ROCKIN BUFFALO</v>
          </cell>
        </row>
        <row r="2179">
          <cell r="A2179">
            <v>6502322</v>
          </cell>
          <cell r="B2179" t="str">
            <v>LAYS COUNTRY SMOKEHSE BBQ</v>
          </cell>
        </row>
        <row r="2180">
          <cell r="A2180">
            <v>6502330</v>
          </cell>
          <cell r="B2180" t="str">
            <v>LAYS POPPIN SWT LIME &amp; SS</v>
          </cell>
        </row>
        <row r="2181">
          <cell r="A2181">
            <v>6207476</v>
          </cell>
          <cell r="B2181" t="str">
            <v>MISS VICKIES VARIETY PCK 10CT</v>
          </cell>
        </row>
        <row r="2182">
          <cell r="A2182">
            <v>6306468</v>
          </cell>
          <cell r="B2182" t="str">
            <v>RUFFLES VARIETY PACK 10CT</v>
          </cell>
        </row>
        <row r="2183">
          <cell r="A2183">
            <v>6490940</v>
          </cell>
          <cell r="B2183" t="str">
            <v>LAYS POPPABLE S/POTATO SS</v>
          </cell>
        </row>
        <row r="2184">
          <cell r="A2184">
            <v>6490973</v>
          </cell>
          <cell r="B2184" t="str">
            <v>LAYS POPPABLE VEGGIE SS GF</v>
          </cell>
        </row>
        <row r="2185">
          <cell r="A2185">
            <v>6263008</v>
          </cell>
          <cell r="B2185" t="str">
            <v>MISS VICKIE'S - UNSALTED</v>
          </cell>
        </row>
        <row r="2186">
          <cell r="A2186">
            <v>6263024</v>
          </cell>
          <cell r="B2186" t="str">
            <v>MISS VICKIE'S ORIGINAL</v>
          </cell>
        </row>
        <row r="2187">
          <cell r="A2187">
            <v>6263040</v>
          </cell>
          <cell r="B2187" t="str">
            <v>MISS VICKIE SEA SLT/VIN</v>
          </cell>
        </row>
        <row r="2188">
          <cell r="A2188">
            <v>6263057</v>
          </cell>
          <cell r="B2188" t="str">
            <v>MISS VICKIE'S JALAPENO</v>
          </cell>
        </row>
        <row r="2189">
          <cell r="A2189">
            <v>6263065</v>
          </cell>
          <cell r="B2189" t="str">
            <v>MISS VICKIE'S CHILI/SR CR</v>
          </cell>
        </row>
        <row r="2190">
          <cell r="A2190">
            <v>6263099</v>
          </cell>
          <cell r="B2190" t="str">
            <v>MISS VICKIES HONEY DIJON</v>
          </cell>
        </row>
        <row r="2191">
          <cell r="A2191">
            <v>6263115</v>
          </cell>
          <cell r="B2191" t="str">
            <v>MISS VICKIES APPL SMK BBQ GF</v>
          </cell>
        </row>
        <row r="2192">
          <cell r="A2192">
            <v>6272611</v>
          </cell>
          <cell r="B2192" t="str">
            <v>MISS VICKIES LIME&amp;PEPPER GF</v>
          </cell>
        </row>
        <row r="2193">
          <cell r="A2193">
            <v>6306492</v>
          </cell>
          <cell r="B2193" t="str">
            <v>MISS VICKIES SPICY DILL</v>
          </cell>
        </row>
        <row r="2194">
          <cell r="A2194">
            <v>6354419</v>
          </cell>
          <cell r="B2194" t="str">
            <v>MISS VICKIES SPICY KETCHP</v>
          </cell>
        </row>
        <row r="2195">
          <cell r="A2195">
            <v>6393821</v>
          </cell>
          <cell r="B2195" t="str">
            <v>M/VICKIE ALL DRESSED UP</v>
          </cell>
        </row>
        <row r="2196">
          <cell r="A2196">
            <v>6433882</v>
          </cell>
          <cell r="B2196" t="str">
            <v>MV S-CREAM HERB &amp; ONION</v>
          </cell>
        </row>
        <row r="2197">
          <cell r="A2197">
            <v>6263255</v>
          </cell>
          <cell r="B2197" t="str">
            <v>MISS VICKIES ORIGINAL</v>
          </cell>
        </row>
        <row r="2198">
          <cell r="A2198">
            <v>6263271</v>
          </cell>
          <cell r="B2198" t="str">
            <v>MISS VICKIES SLT&amp;MLT VIN</v>
          </cell>
        </row>
        <row r="2199">
          <cell r="A2199">
            <v>6263289</v>
          </cell>
          <cell r="B2199" t="str">
            <v>MISS VICKIES CHILI SR CRM</v>
          </cell>
        </row>
        <row r="2200">
          <cell r="A2200">
            <v>6436430</v>
          </cell>
          <cell r="B2200" t="str">
            <v>LAYS VARIETY PK CLASSIC 16CT</v>
          </cell>
        </row>
        <row r="2201">
          <cell r="A2201">
            <v>6436448</v>
          </cell>
          <cell r="B2201" t="str">
            <v>LAYS VARIETY MIX 16 CT</v>
          </cell>
        </row>
        <row r="2202">
          <cell r="A2202">
            <v>6436455</v>
          </cell>
          <cell r="B2202" t="str">
            <v>FRITO LAY VAR BOLD MIX 16CT</v>
          </cell>
        </row>
        <row r="2203">
          <cell r="A2203">
            <v>6436471</v>
          </cell>
          <cell r="B2203" t="str">
            <v>LAYS VARIETY PCK FLAVOUR 16CT</v>
          </cell>
        </row>
        <row r="2204">
          <cell r="A2204">
            <v>774067</v>
          </cell>
          <cell r="B2204" t="str">
            <v>LAY'S - ROAST CHICKEN GF 66G LTO</v>
          </cell>
        </row>
        <row r="2205">
          <cell r="A2205">
            <v>774141</v>
          </cell>
          <cell r="B2205" t="str">
            <v>LAY'S SOUR CRM&amp;ONION GF 66G</v>
          </cell>
        </row>
        <row r="2206">
          <cell r="A2206">
            <v>774208</v>
          </cell>
          <cell r="B2206" t="str">
            <v>LAY'S FRIES &amp; GRAVY GF 66G LTO</v>
          </cell>
        </row>
        <row r="2207">
          <cell r="A2207">
            <v>774273</v>
          </cell>
          <cell r="B2207" t="str">
            <v>LAY'S BBQ 66G</v>
          </cell>
        </row>
        <row r="2208">
          <cell r="A2208">
            <v>774281</v>
          </cell>
          <cell r="B2208" t="str">
            <v>LAY'S - DILL PICKLE GF 66G</v>
          </cell>
        </row>
        <row r="2209">
          <cell r="A2209">
            <v>774323</v>
          </cell>
          <cell r="B2209" t="str">
            <v>LAY'S - SALT &amp; VINEGAR GF 66G</v>
          </cell>
        </row>
        <row r="2210">
          <cell r="A2210">
            <v>774455</v>
          </cell>
          <cell r="B2210" t="str">
            <v>LAY'S - CLASSIC GF 66G</v>
          </cell>
        </row>
        <row r="2211">
          <cell r="A2211">
            <v>774463</v>
          </cell>
          <cell r="B2211" t="str">
            <v>LAY'S - KETCHUP GF 66G</v>
          </cell>
        </row>
        <row r="2212">
          <cell r="A2212">
            <v>2438828</v>
          </cell>
          <cell r="B2212" t="str">
            <v>LAYS POPPABLES SEA SALT</v>
          </cell>
        </row>
        <row r="2213">
          <cell r="A2213">
            <v>6275416</v>
          </cell>
          <cell r="B2213" t="str">
            <v>LAYS ALL DRESSED GF</v>
          </cell>
        </row>
        <row r="2214">
          <cell r="A2214">
            <v>6275432</v>
          </cell>
          <cell r="B2214" t="str">
            <v>LAYS SWEET CHILI HEAT</v>
          </cell>
        </row>
        <row r="2215">
          <cell r="A2215">
            <v>6397418</v>
          </cell>
          <cell r="B2215" t="str">
            <v>LAYS MAGIC MASALA GF</v>
          </cell>
        </row>
        <row r="2216">
          <cell r="A2216">
            <v>6397426</v>
          </cell>
          <cell r="B2216" t="str">
            <v>LAYS CREAM &amp; ONION GF</v>
          </cell>
        </row>
        <row r="2217">
          <cell r="A2217">
            <v>6503619</v>
          </cell>
          <cell r="B2217" t="str">
            <v>LAYS POPPN SWT LIME &amp; SEA SALT</v>
          </cell>
        </row>
        <row r="2218">
          <cell r="A2218">
            <v>6412530</v>
          </cell>
          <cell r="B2218" t="str">
            <v>MVS ALL DRESSED UP</v>
          </cell>
        </row>
        <row r="2219">
          <cell r="A2219">
            <v>6433874</v>
          </cell>
          <cell r="B2219" t="str">
            <v>MV S/CREAM HERB &amp; ONION</v>
          </cell>
        </row>
        <row r="2220">
          <cell r="A2220">
            <v>6436489</v>
          </cell>
          <cell r="B2220" t="str">
            <v>MISS VICKIES ORIGINAL 59G GF</v>
          </cell>
        </row>
        <row r="2221">
          <cell r="A2221">
            <v>6436497</v>
          </cell>
          <cell r="B2221" t="str">
            <v>MISS VICKIES JALAPENO 59G GF</v>
          </cell>
        </row>
        <row r="2222">
          <cell r="A2222">
            <v>6436505</v>
          </cell>
          <cell r="B2222" t="str">
            <v>MISS VICKIES SEASLT&amp;VNGR 59G</v>
          </cell>
        </row>
        <row r="2223">
          <cell r="A2223">
            <v>6436513</v>
          </cell>
          <cell r="B2223" t="str">
            <v>MISS VICKIES CHILI&amp;SOURCR 59G GF</v>
          </cell>
        </row>
        <row r="2224">
          <cell r="A2224">
            <v>6436539</v>
          </cell>
          <cell r="B2224" t="str">
            <v>MISS VICKIES APPLEWD BBQ 59G GF</v>
          </cell>
        </row>
        <row r="2225">
          <cell r="A2225">
            <v>6436547</v>
          </cell>
          <cell r="B2225" t="str">
            <v>MS VICKIES SPICY DILL PCK 59G GF</v>
          </cell>
        </row>
        <row r="2226">
          <cell r="A2226">
            <v>6436554</v>
          </cell>
          <cell r="B2226" t="str">
            <v>MS VICKS SWT SPCY KETCHUP 59G</v>
          </cell>
        </row>
        <row r="2227">
          <cell r="A2227">
            <v>6440663</v>
          </cell>
          <cell r="B2227" t="str">
            <v>MS VICKIES ALL DRESSED UP</v>
          </cell>
        </row>
        <row r="2228">
          <cell r="A2228">
            <v>6506232</v>
          </cell>
          <cell r="B2228" t="str">
            <v>MISS VICKIES CHEDAR&amp;JLPNO 59G LTO</v>
          </cell>
        </row>
        <row r="2229">
          <cell r="A2229">
            <v>6491856</v>
          </cell>
          <cell r="B2229" t="str">
            <v>MISS VICKIE'S ORIGINAL GF</v>
          </cell>
        </row>
        <row r="2230">
          <cell r="A2230">
            <v>6491864</v>
          </cell>
          <cell r="B2230" t="str">
            <v>MISS VICKIES SLT&amp;MLT VIN</v>
          </cell>
        </row>
        <row r="2231">
          <cell r="A2231">
            <v>774760</v>
          </cell>
          <cell r="B2231" t="str">
            <v>RUFFLES SOUR CRM&amp;ONION GF 66G</v>
          </cell>
        </row>
        <row r="2232">
          <cell r="A2232">
            <v>774786</v>
          </cell>
          <cell r="B2232" t="str">
            <v>RUFFLES BBQ GF 66G</v>
          </cell>
        </row>
        <row r="2233">
          <cell r="A2233">
            <v>774802</v>
          </cell>
          <cell r="B2233" t="str">
            <v>RUFFLES SOURCREAM&amp;BACN GF 66G</v>
          </cell>
        </row>
        <row r="2234">
          <cell r="A2234">
            <v>774869</v>
          </cell>
          <cell r="B2234" t="str">
            <v>RUFFLES REGULAR GF 66G</v>
          </cell>
        </row>
        <row r="2235">
          <cell r="A2235">
            <v>774919</v>
          </cell>
          <cell r="B2235" t="str">
            <v>RUFFLES ALL DRESSED 66G GF</v>
          </cell>
        </row>
        <row r="2236">
          <cell r="A2236">
            <v>2415891</v>
          </cell>
          <cell r="B2236" t="str">
            <v>RUFFLES SALT &amp; VINEGAR GF</v>
          </cell>
        </row>
        <row r="2237">
          <cell r="A2237">
            <v>6206734</v>
          </cell>
          <cell r="B2237" t="str">
            <v>RUFFLES FLAMIN HOT BBQ GF</v>
          </cell>
        </row>
        <row r="2238">
          <cell r="A2238">
            <v>6433916</v>
          </cell>
          <cell r="B2238" t="str">
            <v>RUFFLES CHEDDAR &amp; S/CREAM 66G</v>
          </cell>
        </row>
        <row r="2239">
          <cell r="A2239">
            <v>6475180</v>
          </cell>
          <cell r="B2239" t="str">
            <v>RUFFLES SPCY ALL DRESSED 66G</v>
          </cell>
        </row>
        <row r="2240">
          <cell r="A2240">
            <v>6490924</v>
          </cell>
          <cell r="B2240" t="str">
            <v>LAY'S KETCHUP 425G GF</v>
          </cell>
        </row>
        <row r="2241">
          <cell r="A2241">
            <v>6263529</v>
          </cell>
          <cell r="B2241" t="str">
            <v>LAY'S CLASSIC GF</v>
          </cell>
        </row>
        <row r="2242">
          <cell r="A2242">
            <v>6263537</v>
          </cell>
          <cell r="B2242" t="str">
            <v>LAY'S WAVY CLASSIC</v>
          </cell>
        </row>
        <row r="2243">
          <cell r="A2243">
            <v>6491807</v>
          </cell>
          <cell r="B2243" t="str">
            <v>LAYS CLASSIC 450G GF</v>
          </cell>
        </row>
        <row r="2244">
          <cell r="A2244">
            <v>6491815</v>
          </cell>
          <cell r="B2244" t="str">
            <v>LAYS WAVY 450G GF</v>
          </cell>
        </row>
        <row r="2245">
          <cell r="A2245">
            <v>6280119</v>
          </cell>
          <cell r="B2245" t="str">
            <v>OLD DUTCH SALT &amp; VGR 180G</v>
          </cell>
        </row>
        <row r="2246">
          <cell r="A2246">
            <v>6280127</v>
          </cell>
          <cell r="B2246" t="str">
            <v>OLD DUTCH KETCHUP 180G</v>
          </cell>
        </row>
        <row r="2247">
          <cell r="A2247">
            <v>6280135</v>
          </cell>
          <cell r="B2247" t="str">
            <v>OLD DUTCH BBQ 180G</v>
          </cell>
        </row>
        <row r="2248">
          <cell r="A2248">
            <v>6280150</v>
          </cell>
          <cell r="B2248" t="str">
            <v>OLD DUTCH DILL PCKLE 180G</v>
          </cell>
        </row>
        <row r="2249">
          <cell r="A2249">
            <v>6280184</v>
          </cell>
          <cell r="B2249" t="str">
            <v>OLD DUTCH RIPL ORIG 180G</v>
          </cell>
        </row>
        <row r="2250">
          <cell r="A2250">
            <v>6280192</v>
          </cell>
          <cell r="B2250" t="str">
            <v>OLD DUTCH RIPL SC&amp;O 180G</v>
          </cell>
        </row>
        <row r="2251">
          <cell r="A2251">
            <v>6280200</v>
          </cell>
          <cell r="B2251" t="str">
            <v>OLD DUTCH RIPL L SLT 180G</v>
          </cell>
        </row>
        <row r="2252">
          <cell r="A2252">
            <v>6280218</v>
          </cell>
          <cell r="B2252" t="str">
            <v>OLD DUTCH RIPL MEXI 180G</v>
          </cell>
        </row>
        <row r="2253">
          <cell r="A2253">
            <v>663005</v>
          </cell>
          <cell r="B2253" t="str">
            <v>OLD DUTCH BOX BAR-B-Q</v>
          </cell>
        </row>
        <row r="2254">
          <cell r="A2254">
            <v>663013</v>
          </cell>
          <cell r="B2254" t="str">
            <v>OLD DUTCH BOX SALT/VINGAR</v>
          </cell>
        </row>
        <row r="2255">
          <cell r="A2255">
            <v>663047</v>
          </cell>
          <cell r="B2255" t="str">
            <v>OLD DUTCH BOX KETCHUP</v>
          </cell>
        </row>
        <row r="2256">
          <cell r="A2256">
            <v>663112</v>
          </cell>
          <cell r="B2256" t="str">
            <v>OLD DUTCH BOX ONION&amp;GARLC</v>
          </cell>
        </row>
        <row r="2257">
          <cell r="A2257">
            <v>663161</v>
          </cell>
          <cell r="B2257" t="str">
            <v>OLD DUTCH BOX RIP-L CHIPS</v>
          </cell>
        </row>
        <row r="2258">
          <cell r="A2258">
            <v>6308688</v>
          </cell>
          <cell r="B2258" t="str">
            <v>OLD DUTCH ORIGINAL</v>
          </cell>
        </row>
        <row r="2259">
          <cell r="A2259">
            <v>6308696</v>
          </cell>
          <cell r="B2259" t="str">
            <v>OLD DUTCH SALT'N VINEGAR</v>
          </cell>
        </row>
        <row r="2260">
          <cell r="A2260">
            <v>6308704</v>
          </cell>
          <cell r="B2260" t="str">
            <v>OLD DUTCH BBQ</v>
          </cell>
        </row>
        <row r="2261">
          <cell r="A2261">
            <v>6308712</v>
          </cell>
          <cell r="B2261" t="str">
            <v>OLD DUTCH KETCHUP</v>
          </cell>
        </row>
        <row r="2262">
          <cell r="A2262">
            <v>6308720</v>
          </cell>
          <cell r="B2262" t="str">
            <v>OLD DUTCH RIP-L</v>
          </cell>
        </row>
        <row r="2263">
          <cell r="A2263">
            <v>6308738</v>
          </cell>
          <cell r="B2263" t="str">
            <v>OD RIP-L SR CRM &amp; GRN ONI</v>
          </cell>
        </row>
        <row r="2264">
          <cell r="A2264">
            <v>6308746</v>
          </cell>
          <cell r="B2264" t="str">
            <v>OD RIP-L CREAMY DILL</v>
          </cell>
        </row>
        <row r="2265">
          <cell r="A2265">
            <v>6308753</v>
          </cell>
          <cell r="B2265" t="str">
            <v>OD RIP-L LIGHTLY SALTED</v>
          </cell>
        </row>
        <row r="2266">
          <cell r="A2266">
            <v>6308761</v>
          </cell>
          <cell r="B2266" t="str">
            <v>OLD DUTCH CHEDD &amp; SR CRM</v>
          </cell>
        </row>
        <row r="2267">
          <cell r="A2267">
            <v>6308779</v>
          </cell>
          <cell r="B2267" t="str">
            <v>OLD DUTCH CRISPY BACON</v>
          </cell>
        </row>
        <row r="2268">
          <cell r="A2268">
            <v>6308787</v>
          </cell>
          <cell r="B2268" t="str">
            <v>OLD DUTCH SR CRM 'N ONION</v>
          </cell>
        </row>
        <row r="2269">
          <cell r="A2269">
            <v>6308795</v>
          </cell>
          <cell r="B2269" t="str">
            <v>OLD DUTCH MEXICAN CHILI Q</v>
          </cell>
        </row>
        <row r="2270">
          <cell r="A2270">
            <v>6308803</v>
          </cell>
          <cell r="B2270" t="str">
            <v>OLD DUTCH RIP-L AU GRATIN</v>
          </cell>
        </row>
        <row r="2271">
          <cell r="A2271">
            <v>6308811</v>
          </cell>
          <cell r="B2271" t="str">
            <v>OLD DUTCH DILL PICKLE</v>
          </cell>
        </row>
        <row r="2272">
          <cell r="A2272">
            <v>6308829</v>
          </cell>
          <cell r="B2272" t="str">
            <v>OLD DUTCH ALL DRESSED</v>
          </cell>
        </row>
        <row r="2273">
          <cell r="A2273">
            <v>6308837</v>
          </cell>
          <cell r="B2273" t="str">
            <v>OLD DUTCH RIPL SMOKEY BBQ</v>
          </cell>
        </row>
        <row r="2274">
          <cell r="A2274">
            <v>6351860</v>
          </cell>
          <cell r="B2274" t="str">
            <v>OD RIP-L JALAP &amp; CHEDDAR</v>
          </cell>
        </row>
        <row r="2275">
          <cell r="A2275">
            <v>105304</v>
          </cell>
          <cell r="B2275" t="str">
            <v>OLD DUTCH RIP-L CLUB PACK</v>
          </cell>
        </row>
        <row r="2276">
          <cell r="A2276">
            <v>6200315</v>
          </cell>
          <cell r="B2276" t="str">
            <v>DUTCH CRUNCH JAP CHEDDAR</v>
          </cell>
        </row>
        <row r="2277">
          <cell r="A2277">
            <v>6200380</v>
          </cell>
          <cell r="B2277" t="str">
            <v>HUMPTY DUMPTY PARTY MIX</v>
          </cell>
        </row>
        <row r="2278">
          <cell r="A2278">
            <v>6340590</v>
          </cell>
          <cell r="B2278" t="str">
            <v>OLD DUTCH RIP-L PLAIN</v>
          </cell>
        </row>
        <row r="2279">
          <cell r="A2279">
            <v>412700</v>
          </cell>
          <cell r="B2279" t="str">
            <v>DUTCH CRUNCH ORIGINAL</v>
          </cell>
        </row>
        <row r="2280">
          <cell r="A2280">
            <v>412726</v>
          </cell>
          <cell r="B2280" t="str">
            <v>DUTCH CRUNCH MESQUITE BBQ</v>
          </cell>
        </row>
        <row r="2281">
          <cell r="A2281">
            <v>412742</v>
          </cell>
          <cell r="B2281" t="str">
            <v>DUTCH CRUNCH JALPNO&amp;CHEDR</v>
          </cell>
        </row>
        <row r="2282">
          <cell r="A2282">
            <v>412759</v>
          </cell>
          <cell r="B2282" t="str">
            <v>DUTCH CRUNCH SSALT&amp;VINEGR</v>
          </cell>
        </row>
        <row r="2283">
          <cell r="A2283">
            <v>412767</v>
          </cell>
          <cell r="B2283" t="str">
            <v>DUTCH CRUNCH PARMSN&amp;GARLC</v>
          </cell>
        </row>
        <row r="2284">
          <cell r="A2284">
            <v>412791</v>
          </cell>
          <cell r="B2284" t="str">
            <v>DUTCH CRUNCH BLK PPR &amp; VN</v>
          </cell>
        </row>
        <row r="2285">
          <cell r="A2285">
            <v>900126</v>
          </cell>
          <cell r="B2285" t="str">
            <v>DUTCH CRUNCH S/CREAM DILL</v>
          </cell>
        </row>
        <row r="2286">
          <cell r="A2286">
            <v>6433692</v>
          </cell>
          <cell r="B2286" t="str">
            <v>DUTCH CRUNCH SPCY KETCHUP</v>
          </cell>
        </row>
        <row r="2287">
          <cell r="A2287">
            <v>6487995</v>
          </cell>
          <cell r="B2287" t="str">
            <v>DUTCH CRUNCH ALL DRESSED</v>
          </cell>
        </row>
        <row r="2288">
          <cell r="A2288">
            <v>6370969</v>
          </cell>
          <cell r="B2288" t="str">
            <v>OLD DUTCH CHIPS VARIETY 18X32G</v>
          </cell>
        </row>
        <row r="2289">
          <cell r="A2289">
            <v>6393755</v>
          </cell>
          <cell r="B2289" t="str">
            <v>OD POLY BAG DTCH CRNCH</v>
          </cell>
        </row>
        <row r="2290">
          <cell r="A2290">
            <v>6433619</v>
          </cell>
          <cell r="B2290" t="str">
            <v>OD SNACKS POLY VARIETY 18/472G</v>
          </cell>
        </row>
        <row r="2291">
          <cell r="A2291">
            <v>2496511</v>
          </cell>
          <cell r="B2291" t="str">
            <v>OLD DUTCH ORIGINAL 66G</v>
          </cell>
        </row>
        <row r="2292">
          <cell r="A2292">
            <v>2496529</v>
          </cell>
          <cell r="B2292" t="str">
            <v>OLD DUTCH BBQ</v>
          </cell>
        </row>
        <row r="2293">
          <cell r="A2293">
            <v>2496537</v>
          </cell>
          <cell r="B2293" t="str">
            <v>OLD DUTCH SALT'N VINEGAR 66G</v>
          </cell>
        </row>
        <row r="2294">
          <cell r="A2294">
            <v>2496545</v>
          </cell>
          <cell r="B2294" t="str">
            <v>OLD DUTCH KETCHUP 66GG</v>
          </cell>
        </row>
        <row r="2295">
          <cell r="A2295">
            <v>2496552</v>
          </cell>
          <cell r="B2295" t="str">
            <v>OLD DUTCH SC &amp; ONION 66G</v>
          </cell>
        </row>
        <row r="2296">
          <cell r="A2296">
            <v>2496578</v>
          </cell>
          <cell r="B2296" t="str">
            <v>OLD DUTCH DILL PICKLE 66G</v>
          </cell>
        </row>
        <row r="2297">
          <cell r="A2297">
            <v>2496594</v>
          </cell>
          <cell r="B2297" t="str">
            <v>OLD DUTCH ALL DRESSED 66G</v>
          </cell>
        </row>
        <row r="2298">
          <cell r="A2298">
            <v>2496602</v>
          </cell>
          <cell r="B2298" t="str">
            <v>OLD DUTCH RIPL SC&amp;ON 66G</v>
          </cell>
        </row>
        <row r="2299">
          <cell r="A2299">
            <v>2496610</v>
          </cell>
          <cell r="B2299" t="str">
            <v>OD RIP-L MEXICN CHILI 66G</v>
          </cell>
        </row>
        <row r="2300">
          <cell r="A2300">
            <v>673624</v>
          </cell>
          <cell r="B2300" t="str">
            <v>DUTCH CRUNCH MESQUITE BBQ</v>
          </cell>
        </row>
        <row r="2301">
          <cell r="A2301">
            <v>673715</v>
          </cell>
          <cell r="B2301" t="str">
            <v>DUTCH CRUNCH JALAP &amp;CHED</v>
          </cell>
        </row>
        <row r="2302">
          <cell r="A2302">
            <v>6200372</v>
          </cell>
          <cell r="B2302" t="str">
            <v>DUTCH CRUNCH SEA SLT VNGR 66G</v>
          </cell>
        </row>
        <row r="2303">
          <cell r="A2303">
            <v>6433643</v>
          </cell>
          <cell r="B2303" t="str">
            <v>DUTCH CRUNCH SPCY KETCHUP</v>
          </cell>
        </row>
        <row r="2304">
          <cell r="A2304">
            <v>6491971</v>
          </cell>
          <cell r="B2304" t="str">
            <v>DUTCH CRUNCH ALL DRESSED</v>
          </cell>
        </row>
        <row r="2305">
          <cell r="A2305">
            <v>194159</v>
          </cell>
          <cell r="B2305" t="str">
            <v>DOUBLE DUTCH ALL DRESSED</v>
          </cell>
        </row>
        <row r="2306">
          <cell r="A2306">
            <v>6351886</v>
          </cell>
          <cell r="B2306" t="str">
            <v>OD RIDGIES EXTRA KETCHUP</v>
          </cell>
        </row>
        <row r="2307">
          <cell r="A2307">
            <v>6393599</v>
          </cell>
          <cell r="B2307" t="str">
            <v>0IDGIES EXTRA SLT&amp;VINEGAR</v>
          </cell>
        </row>
        <row r="2308">
          <cell r="A2308">
            <v>6433627</v>
          </cell>
          <cell r="B2308" t="str">
            <v>RIDGIES EXTRA HONEY BBQ</v>
          </cell>
        </row>
        <row r="2309">
          <cell r="A2309">
            <v>438648</v>
          </cell>
          <cell r="B2309" t="str">
            <v>OLD DTCH BCK TO SCHL 24CT REG POTAT</v>
          </cell>
        </row>
        <row r="2310">
          <cell r="A2310">
            <v>6308852</v>
          </cell>
          <cell r="B2310" t="str">
            <v>RIDGIES ALL DRESSED</v>
          </cell>
        </row>
        <row r="2311">
          <cell r="A2311">
            <v>6308860</v>
          </cell>
          <cell r="B2311" t="str">
            <v>RIDGIES BURSTIN ONION</v>
          </cell>
        </row>
        <row r="2312">
          <cell r="A2312">
            <v>6308878</v>
          </cell>
          <cell r="B2312" t="str">
            <v>RIDGIES SR CRM &amp; BACON</v>
          </cell>
        </row>
        <row r="2313">
          <cell r="A2313">
            <v>6308886</v>
          </cell>
          <cell r="B2313" t="str">
            <v>RIDGIES SPICY SLT&amp;VINEGAR</v>
          </cell>
        </row>
        <row r="2314">
          <cell r="A2314">
            <v>6351878</v>
          </cell>
          <cell r="B2314" t="str">
            <v>OD RIDGIES EXTRA KETCHUP</v>
          </cell>
        </row>
        <row r="2315">
          <cell r="A2315">
            <v>6393623</v>
          </cell>
          <cell r="B2315" t="str">
            <v>RIDGIES EXTRA SLT&amp;VINEGAR</v>
          </cell>
        </row>
        <row r="2316">
          <cell r="A2316">
            <v>6433676</v>
          </cell>
          <cell r="B2316" t="str">
            <v>RIDGIES EXTRA HONEY BBQ</v>
          </cell>
        </row>
        <row r="2317">
          <cell r="A2317">
            <v>6487904</v>
          </cell>
          <cell r="B2317" t="str">
            <v>OD RIDGIES MASALA</v>
          </cell>
        </row>
        <row r="2318">
          <cell r="A2318">
            <v>6487920</v>
          </cell>
          <cell r="B2318" t="str">
            <v>RIDGIES KOREAN BQ BULGOGI</v>
          </cell>
        </row>
        <row r="2319">
          <cell r="A2319">
            <v>6487953</v>
          </cell>
          <cell r="B2319" t="str">
            <v>OD RIDGIES ADOBO</v>
          </cell>
        </row>
        <row r="2320">
          <cell r="A2320">
            <v>6356257</v>
          </cell>
          <cell r="B2320" t="str">
            <v>HARDBITE PURPLE REIGN</v>
          </cell>
        </row>
        <row r="2321">
          <cell r="A2321">
            <v>837096</v>
          </cell>
          <cell r="B2321" t="str">
            <v>OLD DUTCH CHIP VARIETY PK 32G</v>
          </cell>
        </row>
        <row r="2322">
          <cell r="A2322">
            <v>415752</v>
          </cell>
          <cell r="B2322" t="str">
            <v>COOP GLD BITESIZ TORT CHP</v>
          </cell>
        </row>
        <row r="2323">
          <cell r="A2323">
            <v>416628</v>
          </cell>
          <cell r="B2323" t="str">
            <v>COOP GLD RESTR TORTLLA CP</v>
          </cell>
        </row>
        <row r="2324">
          <cell r="A2324">
            <v>2430825</v>
          </cell>
          <cell r="B2324" t="str">
            <v>C GOLD NACHO CHEESE TORT</v>
          </cell>
        </row>
        <row r="2325">
          <cell r="A2325">
            <v>6406946</v>
          </cell>
          <cell r="B2325" t="str">
            <v>COOP GOLD TORTILLA DELI STYLE</v>
          </cell>
        </row>
        <row r="2326">
          <cell r="A2326">
            <v>6406953</v>
          </cell>
          <cell r="B2326" t="str">
            <v>COOP GOLD TORTILLA BITE SIZE</v>
          </cell>
        </row>
        <row r="2327">
          <cell r="A2327">
            <v>6491096</v>
          </cell>
          <cell r="B2327" t="str">
            <v>SUN CHIPS HARVEST CHEDDAR</v>
          </cell>
        </row>
        <row r="2328">
          <cell r="A2328">
            <v>2407211</v>
          </cell>
          <cell r="B2328" t="str">
            <v>TOSTITOS GOLD GF</v>
          </cell>
        </row>
        <row r="2329">
          <cell r="A2329">
            <v>2407229</v>
          </cell>
          <cell r="B2329" t="str">
            <v>TOSTITOS BITE SZ ROUNDS GF</v>
          </cell>
        </row>
        <row r="2330">
          <cell r="A2330">
            <v>2407237</v>
          </cell>
          <cell r="B2330" t="str">
            <v>TOSTITOS LOW SODIUM RNDS GF</v>
          </cell>
        </row>
        <row r="2331">
          <cell r="A2331">
            <v>2407963</v>
          </cell>
          <cell r="B2331" t="str">
            <v>TOSTITOS RESTAURANT GF</v>
          </cell>
        </row>
        <row r="2332">
          <cell r="A2332">
            <v>6412696</v>
          </cell>
          <cell r="B2332" t="str">
            <v>TOSTITOS HEARTY DIPPERS GF</v>
          </cell>
        </row>
        <row r="2333">
          <cell r="A2333">
            <v>6433940</v>
          </cell>
          <cell r="B2333" t="str">
            <v>TOSTITOS HINT OF ZESTY GF</v>
          </cell>
        </row>
        <row r="2334">
          <cell r="A2334">
            <v>6436380</v>
          </cell>
          <cell r="B2334" t="str">
            <v>TOSTITOS HINT OF LIME 245GR GF</v>
          </cell>
        </row>
        <row r="2335">
          <cell r="A2335">
            <v>6436398</v>
          </cell>
          <cell r="B2335" t="str">
            <v>TOSTITOS HINT OF JALAPENO 245GR</v>
          </cell>
        </row>
        <row r="2336">
          <cell r="A2336">
            <v>6490890</v>
          </cell>
          <cell r="B2336" t="str">
            <v>TOSTITOS RDS LOAD NACHOS</v>
          </cell>
        </row>
        <row r="2337">
          <cell r="A2337">
            <v>6305213</v>
          </cell>
          <cell r="B2337" t="str">
            <v>TOSTITOS BITE SIZE ROUNDS 480GR GF</v>
          </cell>
        </row>
        <row r="2338">
          <cell r="A2338">
            <v>6305239</v>
          </cell>
          <cell r="B2338" t="str">
            <v>TOSTITOS RESTAURANT 455G GF</v>
          </cell>
        </row>
        <row r="2339">
          <cell r="A2339">
            <v>6305247</v>
          </cell>
          <cell r="B2339" t="str">
            <v>TOSTITOS MULTIGRN ROUNDS</v>
          </cell>
        </row>
        <row r="2340">
          <cell r="A2340">
            <v>6305254</v>
          </cell>
          <cell r="B2340" t="str">
            <v>TOSTITOS HINT OF LIME 455GR GF</v>
          </cell>
        </row>
        <row r="2341">
          <cell r="A2341">
            <v>6491898</v>
          </cell>
          <cell r="B2341" t="str">
            <v>TOSTITOS RESTAURANT 525G GF</v>
          </cell>
        </row>
        <row r="2342">
          <cell r="A2342">
            <v>6491906</v>
          </cell>
          <cell r="B2342" t="str">
            <v>TOSTITOS ROUNDS 535G GF</v>
          </cell>
        </row>
        <row r="2343">
          <cell r="A2343">
            <v>304402</v>
          </cell>
          <cell r="B2343" t="str">
            <v>TOSTITOS BITE SIZE ROUNDS GF</v>
          </cell>
        </row>
        <row r="2344">
          <cell r="A2344">
            <v>6492490</v>
          </cell>
          <cell r="B2344" t="str">
            <v>TOSTITOS LOAD NACHOS RNDS</v>
          </cell>
        </row>
        <row r="2345">
          <cell r="A2345">
            <v>6304984</v>
          </cell>
          <cell r="B2345" t="str">
            <v>DORITOS NACHO CHEESE</v>
          </cell>
        </row>
        <row r="2346">
          <cell r="A2346">
            <v>6304992</v>
          </cell>
          <cell r="B2346" t="str">
            <v>DORITOS SWEET CHILI HEAT</v>
          </cell>
        </row>
        <row r="2347">
          <cell r="A2347">
            <v>6305007</v>
          </cell>
          <cell r="B2347" t="str">
            <v>DORITOS ZESTY CHEESE GF</v>
          </cell>
        </row>
        <row r="2348">
          <cell r="A2348">
            <v>6305023</v>
          </cell>
          <cell r="B2348" t="str">
            <v>DORITOS BOLD BBQ</v>
          </cell>
        </row>
        <row r="2349">
          <cell r="A2349">
            <v>6305031</v>
          </cell>
          <cell r="B2349" t="str">
            <v>DORITOS FLAMIN HOT</v>
          </cell>
        </row>
        <row r="2350">
          <cell r="A2350">
            <v>6305049</v>
          </cell>
          <cell r="B2350" t="str">
            <v>DORITOS JALAPENO CHEDDAR</v>
          </cell>
        </row>
        <row r="2351">
          <cell r="A2351">
            <v>6305056</v>
          </cell>
          <cell r="B2351" t="str">
            <v>DORITOS SPICY NACHO GF</v>
          </cell>
        </row>
        <row r="2352">
          <cell r="A2352">
            <v>6389266</v>
          </cell>
          <cell r="B2352" t="str">
            <v>DORITOS SWT &amp; TANGY BBQ</v>
          </cell>
        </row>
        <row r="2353">
          <cell r="A2353">
            <v>6433981</v>
          </cell>
          <cell r="B2353" t="str">
            <v>DORITOS RNCH INTS PICKLE 210G</v>
          </cell>
        </row>
        <row r="2354">
          <cell r="A2354">
            <v>6447981</v>
          </cell>
          <cell r="B2354" t="str">
            <v>DORITOS SPICY GARLIC</v>
          </cell>
        </row>
        <row r="2355">
          <cell r="A2355">
            <v>6490916</v>
          </cell>
          <cell r="B2355" t="str">
            <v>DORITOS MAGIC MASALA</v>
          </cell>
        </row>
        <row r="2356">
          <cell r="A2356">
            <v>6305262</v>
          </cell>
          <cell r="B2356" t="str">
            <v>DORITOS NACHO 370GR</v>
          </cell>
        </row>
        <row r="2357">
          <cell r="A2357">
            <v>6305270</v>
          </cell>
          <cell r="B2357" t="str">
            <v>DORITOS SWEET CHILI HEAT 370GR</v>
          </cell>
        </row>
        <row r="2358">
          <cell r="A2358">
            <v>6389258</v>
          </cell>
          <cell r="B2358" t="str">
            <v>DORITOS SWT &amp; TANGY BBQ 75G</v>
          </cell>
        </row>
        <row r="2359">
          <cell r="A2359">
            <v>6433957</v>
          </cell>
          <cell r="B2359" t="str">
            <v>DORITOS RNCH INTS PICKLE</v>
          </cell>
        </row>
        <row r="2360">
          <cell r="A2360">
            <v>6436562</v>
          </cell>
          <cell r="B2360" t="str">
            <v>DORITOS FLAMIN HOT 65G</v>
          </cell>
        </row>
        <row r="2361">
          <cell r="A2361">
            <v>6436596</v>
          </cell>
          <cell r="B2361" t="str">
            <v>DORITOS NACHO CHEESE GF 72G</v>
          </cell>
        </row>
        <row r="2362">
          <cell r="A2362">
            <v>6436612</v>
          </cell>
          <cell r="B2362" t="str">
            <v>DORITOS ZESTY CHEESE GF 72G</v>
          </cell>
        </row>
        <row r="2363">
          <cell r="A2363">
            <v>6436638</v>
          </cell>
          <cell r="B2363" t="str">
            <v>DORITOS BOLD BBQ GF 72G</v>
          </cell>
        </row>
        <row r="2364">
          <cell r="A2364">
            <v>6436653</v>
          </cell>
          <cell r="B2364" t="str">
            <v>DORITOS SWEET CHILI HEAT 72G</v>
          </cell>
        </row>
        <row r="2365">
          <cell r="A2365">
            <v>6436661</v>
          </cell>
          <cell r="B2365" t="str">
            <v>DORITOS JALAPENO CHDDR GF 72G</v>
          </cell>
        </row>
        <row r="2366">
          <cell r="A2366">
            <v>6492524</v>
          </cell>
          <cell r="B2366" t="str">
            <v>DORITOS MAGIC MASALA</v>
          </cell>
        </row>
        <row r="2367">
          <cell r="A2367">
            <v>6209092</v>
          </cell>
          <cell r="B2367" t="str">
            <v>DORITOS VARIETY 12CT</v>
          </cell>
        </row>
        <row r="2368">
          <cell r="A2368">
            <v>6305148</v>
          </cell>
          <cell r="B2368" t="str">
            <v>FRITOS ORIGINAL CORN 340G</v>
          </cell>
        </row>
        <row r="2369">
          <cell r="A2369">
            <v>6305155</v>
          </cell>
          <cell r="B2369" t="str">
            <v>FRITOS BBQ HOOPS 340G</v>
          </cell>
        </row>
        <row r="2370">
          <cell r="A2370">
            <v>6305114</v>
          </cell>
          <cell r="B2370" t="str">
            <v>SUNCHIPS HRVST CHEDDAR</v>
          </cell>
        </row>
        <row r="2371">
          <cell r="A2371">
            <v>6305122</v>
          </cell>
          <cell r="B2371" t="str">
            <v>SUNCHIPS FRENCH ONION</v>
          </cell>
        </row>
        <row r="2372">
          <cell r="A2372">
            <v>6305130</v>
          </cell>
          <cell r="B2372" t="str">
            <v>SUNCHIPS GARDN SALSA</v>
          </cell>
        </row>
        <row r="2373">
          <cell r="A2373">
            <v>304501</v>
          </cell>
          <cell r="B2373" t="str">
            <v>SUNCHIPS HARVEST CHED 70G</v>
          </cell>
        </row>
        <row r="2374">
          <cell r="A2374">
            <v>6433452</v>
          </cell>
          <cell r="B2374" t="str">
            <v>DORITOS SWEET &amp; TANGY BBQ</v>
          </cell>
        </row>
        <row r="2375">
          <cell r="A2375">
            <v>6491872</v>
          </cell>
          <cell r="B2375" t="str">
            <v>DORITOS NACHO 400GR GF</v>
          </cell>
        </row>
        <row r="2376">
          <cell r="A2376">
            <v>6491880</v>
          </cell>
          <cell r="B2376" t="str">
            <v>DORITOS SWEET CHILI HEAT</v>
          </cell>
        </row>
        <row r="2377">
          <cell r="A2377">
            <v>6308910</v>
          </cell>
          <cell r="B2377" t="str">
            <v>OD REST ORG TORTILLA</v>
          </cell>
        </row>
        <row r="2378">
          <cell r="A2378">
            <v>6308928</v>
          </cell>
          <cell r="B2378" t="str">
            <v>OD REST TORT SEA SLT&amp;LIME</v>
          </cell>
        </row>
        <row r="2379">
          <cell r="A2379">
            <v>6308936</v>
          </cell>
          <cell r="B2379" t="str">
            <v>OD REST TORT DELI ROUNDS</v>
          </cell>
        </row>
        <row r="2380">
          <cell r="A2380">
            <v>6308944</v>
          </cell>
          <cell r="B2380" t="str">
            <v>OD REST TORTILA BITE SIZE</v>
          </cell>
        </row>
        <row r="2381">
          <cell r="A2381">
            <v>6308951</v>
          </cell>
          <cell r="B2381" t="str">
            <v>OD REST TORT LIGHT SALTED</v>
          </cell>
        </row>
        <row r="2382">
          <cell r="A2382">
            <v>6308969</v>
          </cell>
          <cell r="B2382" t="str">
            <v>OD RESTAURANTE RED&amp;WHITE 275G</v>
          </cell>
        </row>
        <row r="2383">
          <cell r="A2383">
            <v>898726</v>
          </cell>
          <cell r="B2383" t="str">
            <v>ARRIBA NACHO CHEESE</v>
          </cell>
        </row>
        <row r="2384">
          <cell r="A2384">
            <v>898767</v>
          </cell>
          <cell r="B2384" t="str">
            <v>ARRIBA ZESTY TACO</v>
          </cell>
        </row>
        <row r="2385">
          <cell r="A2385">
            <v>898775</v>
          </cell>
          <cell r="B2385" t="str">
            <v>ARRIBA JALAPENO CHEDDAR</v>
          </cell>
        </row>
        <row r="2386">
          <cell r="A2386">
            <v>6289730</v>
          </cell>
          <cell r="B2386" t="str">
            <v>ARRIBA SWEET CHILI</v>
          </cell>
        </row>
        <row r="2387">
          <cell r="A2387">
            <v>6487987</v>
          </cell>
          <cell r="B2387" t="str">
            <v>ARRIBA EXTRM BLZ BUFFALO</v>
          </cell>
        </row>
        <row r="2388">
          <cell r="A2388">
            <v>737627</v>
          </cell>
          <cell r="B2388" t="str">
            <v>OLD DUTCH BULK NACHO 511G</v>
          </cell>
        </row>
        <row r="2389">
          <cell r="A2389">
            <v>737635</v>
          </cell>
          <cell r="B2389" t="str">
            <v>OLD DUTCH BULK TOSTADO 511G</v>
          </cell>
        </row>
        <row r="2390">
          <cell r="A2390">
            <v>737908</v>
          </cell>
          <cell r="B2390" t="str">
            <v>OLD DUTCH BULK CORN CHIPS 511G</v>
          </cell>
        </row>
        <row r="2391">
          <cell r="A2391">
            <v>6352355</v>
          </cell>
          <cell r="B2391" t="str">
            <v>OD BAR-B-Q CORN CHIP</v>
          </cell>
        </row>
        <row r="2392">
          <cell r="A2392">
            <v>6352363</v>
          </cell>
          <cell r="B2392" t="str">
            <v>OD CORN CHIP</v>
          </cell>
        </row>
        <row r="2393">
          <cell r="A2393">
            <v>852806</v>
          </cell>
          <cell r="B2393" t="str">
            <v>OLD DUTCH CORN CHIP 85GR</v>
          </cell>
        </row>
        <row r="2394">
          <cell r="A2394">
            <v>852830</v>
          </cell>
          <cell r="B2394" t="str">
            <v>OLD DUTCH BBQ CRN CHP 85G</v>
          </cell>
        </row>
        <row r="2395">
          <cell r="A2395">
            <v>673871</v>
          </cell>
          <cell r="B2395" t="str">
            <v>ARRIBA NACHO CHEESE</v>
          </cell>
        </row>
        <row r="2396">
          <cell r="A2396">
            <v>673996</v>
          </cell>
          <cell r="B2396" t="str">
            <v>ARRIBA ZESTY TACO</v>
          </cell>
        </row>
        <row r="2397">
          <cell r="A2397">
            <v>6491963</v>
          </cell>
          <cell r="B2397" t="str">
            <v>ARRIBA EXTREME BLAZING BUFFALO</v>
          </cell>
        </row>
        <row r="2398">
          <cell r="A2398">
            <v>948497</v>
          </cell>
          <cell r="B2398" t="str">
            <v>LA COCINA TORT CHP FIESTA</v>
          </cell>
        </row>
        <row r="2399">
          <cell r="A2399">
            <v>948604</v>
          </cell>
          <cell r="B2399" t="str">
            <v>LA CCNA TORT CHP RCH DJON</v>
          </cell>
        </row>
        <row r="2400">
          <cell r="A2400">
            <v>948679</v>
          </cell>
          <cell r="B2400" t="str">
            <v>LA COCINA TORT CHIP ORIG</v>
          </cell>
        </row>
        <row r="2401">
          <cell r="A2401">
            <v>6426712</v>
          </cell>
          <cell r="B2401" t="str">
            <v>LA COCINA TACO SHK TK CUT</v>
          </cell>
        </row>
        <row r="2402">
          <cell r="A2402">
            <v>867721</v>
          </cell>
          <cell r="B2402" t="str">
            <v>CO-OP GOLD PUFFED CHEESE</v>
          </cell>
        </row>
        <row r="2403">
          <cell r="A2403">
            <v>358465</v>
          </cell>
          <cell r="B2403" t="str">
            <v>C.GOLD CHEESE CRUNCHEEZ</v>
          </cell>
        </row>
        <row r="2404">
          <cell r="A2404">
            <v>6305064</v>
          </cell>
          <cell r="B2404" t="str">
            <v>CHEETOS PUFFS 260GR</v>
          </cell>
        </row>
        <row r="2405">
          <cell r="A2405">
            <v>6305080</v>
          </cell>
          <cell r="B2405" t="str">
            <v>CHEETOS CRNCH CHED JALPNO</v>
          </cell>
        </row>
        <row r="2406">
          <cell r="A2406">
            <v>6433908</v>
          </cell>
          <cell r="B2406" t="str">
            <v>CHEETOS KETCHUP CRUNCHY</v>
          </cell>
        </row>
        <row r="2407">
          <cell r="A2407">
            <v>6465462</v>
          </cell>
          <cell r="B2407" t="str">
            <v>CHEETOS PUFFS VEGAN CHEDR</v>
          </cell>
        </row>
        <row r="2408">
          <cell r="A2408">
            <v>6490882</v>
          </cell>
          <cell r="B2408" t="str">
            <v>CHEETO PUFFS MAGIC MASALA</v>
          </cell>
        </row>
        <row r="2409">
          <cell r="A2409">
            <v>6305288</v>
          </cell>
          <cell r="B2409" t="str">
            <v>HFL CHEETO PUFFS SUPER SZ 390G</v>
          </cell>
        </row>
        <row r="2410">
          <cell r="A2410">
            <v>6305304</v>
          </cell>
          <cell r="B2410" t="str">
            <v>CHEETOS CRNCHY PARTY SIZE 390GR</v>
          </cell>
        </row>
        <row r="2411">
          <cell r="A2411">
            <v>6491948</v>
          </cell>
          <cell r="B2411" t="str">
            <v>CHEETOS PUFFS 410G</v>
          </cell>
        </row>
        <row r="2412">
          <cell r="A2412">
            <v>6491955</v>
          </cell>
          <cell r="B2412" t="str">
            <v>CHEETOS CRUNCHY 410G</v>
          </cell>
        </row>
        <row r="2413">
          <cell r="A2413">
            <v>6436711</v>
          </cell>
          <cell r="B2413" t="str">
            <v>CHEETOS CRNCHY CHDR JLPNO 81G</v>
          </cell>
        </row>
        <row r="2414">
          <cell r="A2414">
            <v>6433890</v>
          </cell>
          <cell r="B2414" t="str">
            <v>CHEETOS KETCHUP CRUNCHY</v>
          </cell>
        </row>
        <row r="2415">
          <cell r="A2415">
            <v>6436687</v>
          </cell>
          <cell r="B2415" t="str">
            <v>CHEETOS PUFFS 75GR</v>
          </cell>
        </row>
        <row r="2416">
          <cell r="A2416">
            <v>6492508</v>
          </cell>
          <cell r="B2416" t="str">
            <v>CHEETOS PUFFS MGIC MASALA</v>
          </cell>
        </row>
        <row r="2417">
          <cell r="A2417">
            <v>6436463</v>
          </cell>
          <cell r="B2417" t="str">
            <v>FRITO LAY VAR CHEESY MIX 16 CT</v>
          </cell>
        </row>
        <row r="2418">
          <cell r="A2418">
            <v>6397293</v>
          </cell>
          <cell r="B2418" t="str">
            <v>CHESTERS CORN TWISTS</v>
          </cell>
        </row>
        <row r="2419">
          <cell r="A2419">
            <v>6397368</v>
          </cell>
          <cell r="B2419" t="str">
            <v>FRITOS HOOPS JALAPENO</v>
          </cell>
        </row>
        <row r="2420">
          <cell r="A2420">
            <v>6397400</v>
          </cell>
          <cell r="B2420" t="str">
            <v>MUNCHOS</v>
          </cell>
        </row>
        <row r="2421">
          <cell r="A2421">
            <v>897736</v>
          </cell>
          <cell r="B2421" t="str">
            <v>OLD DUTCH CHEESE PLEESERS</v>
          </cell>
        </row>
        <row r="2422">
          <cell r="A2422">
            <v>897793</v>
          </cell>
          <cell r="B2422" t="str">
            <v>OLD DUTCH CRUNCHYS NACHO</v>
          </cell>
        </row>
        <row r="2423">
          <cell r="A2423">
            <v>897843</v>
          </cell>
          <cell r="B2423" t="str">
            <v>OLD DUTCH CRUNCHYS EXTRME</v>
          </cell>
        </row>
        <row r="2424">
          <cell r="A2424">
            <v>6433767</v>
          </cell>
          <cell r="B2424" t="str">
            <v>OD CHEESY PUFFCORN</v>
          </cell>
        </row>
        <row r="2425">
          <cell r="A2425">
            <v>6200802</v>
          </cell>
          <cell r="B2425" t="str">
            <v>OLD DUTCH POPCORN TWISTS</v>
          </cell>
        </row>
        <row r="2426">
          <cell r="A2426">
            <v>6433718</v>
          </cell>
          <cell r="B2426" t="str">
            <v>OD POP TWISTS SLT TOFFEE</v>
          </cell>
        </row>
        <row r="2427">
          <cell r="A2427">
            <v>6433668</v>
          </cell>
          <cell r="B2427" t="str">
            <v>OLD DUTCH CHEESY PUFFCORN</v>
          </cell>
        </row>
        <row r="2428">
          <cell r="A2428">
            <v>852798</v>
          </cell>
          <cell r="B2428" t="str">
            <v>OLD DUTCH POPCRN TWST 55G</v>
          </cell>
        </row>
        <row r="2429">
          <cell r="A2429">
            <v>6491989</v>
          </cell>
          <cell r="B2429" t="str">
            <v>OLD DUTCH SALTED TOFFEE TWST</v>
          </cell>
        </row>
        <row r="2430">
          <cell r="A2430">
            <v>252619</v>
          </cell>
          <cell r="B2430" t="str">
            <v>OD CHEESE PLEESERS65GR</v>
          </cell>
        </row>
        <row r="2431">
          <cell r="A2431">
            <v>252627</v>
          </cell>
          <cell r="B2431" t="str">
            <v>OD CRUNCHYS NACHO CHEESE 85GR</v>
          </cell>
        </row>
        <row r="2432">
          <cell r="A2432">
            <v>781419</v>
          </cell>
          <cell r="B2432" t="str">
            <v>OD HLWN MULTI POPCN TWST 50X10G-P</v>
          </cell>
        </row>
        <row r="2433">
          <cell r="A2433">
            <v>438655</v>
          </cell>
          <cell r="B2433" t="str">
            <v>OLD DTCH BTS PCORN TWST 24'S</v>
          </cell>
        </row>
        <row r="2434">
          <cell r="A2434">
            <v>2476190</v>
          </cell>
          <cell r="B2434" t="str">
            <v>OLD DTCH BTS CHS STCKS 24X16G</v>
          </cell>
        </row>
        <row r="2435">
          <cell r="A2435">
            <v>679290</v>
          </cell>
          <cell r="B2435" t="str">
            <v>HAWKIN SNK PAK CHEEZIES 28G</v>
          </cell>
        </row>
        <row r="2436">
          <cell r="A2436">
            <v>160804</v>
          </cell>
          <cell r="B2436" t="str">
            <v>HAWKINS CHEEZIE POUCH</v>
          </cell>
        </row>
        <row r="2437">
          <cell r="A2437">
            <v>161836</v>
          </cell>
          <cell r="B2437" t="str">
            <v>HAWKINS CHEEZIE</v>
          </cell>
        </row>
        <row r="2438">
          <cell r="A2438">
            <v>961649</v>
          </cell>
          <cell r="B2438" t="str">
            <v>HAWKINS CHEEZIES</v>
          </cell>
        </row>
        <row r="2439">
          <cell r="A2439">
            <v>2402931</v>
          </cell>
          <cell r="B2439" t="str">
            <v>HAWKINS CHEEZIES 24X24G</v>
          </cell>
        </row>
        <row r="2440">
          <cell r="A2440">
            <v>640904</v>
          </cell>
          <cell r="B2440" t="str">
            <v>HAWKINS CHEEZI 14/28G SN PACK -P</v>
          </cell>
        </row>
        <row r="2441">
          <cell r="A2441">
            <v>569343</v>
          </cell>
          <cell r="B2441" t="str">
            <v>HAWKINS CHEEZIES</v>
          </cell>
        </row>
        <row r="2442">
          <cell r="A2442">
            <v>6217129</v>
          </cell>
          <cell r="B2442" t="str">
            <v>HAWKINS CHEEZIE 70GR</v>
          </cell>
        </row>
        <row r="2443">
          <cell r="A2443">
            <v>807651</v>
          </cell>
          <cell r="B2443" t="str">
            <v>CG SWT'N'SALTY KETTLE POPCORN</v>
          </cell>
        </row>
        <row r="2444">
          <cell r="A2444">
            <v>808097</v>
          </cell>
          <cell r="B2444" t="str">
            <v>CG CARAMEL POPCORN</v>
          </cell>
        </row>
        <row r="2445">
          <cell r="A2445">
            <v>808121</v>
          </cell>
          <cell r="B2445" t="str">
            <v>CG CHICAGO MIX POPCRN</v>
          </cell>
        </row>
        <row r="2446">
          <cell r="A2446">
            <v>862045</v>
          </cell>
          <cell r="B2446" t="str">
            <v>CG WHITE CHEDDAR POPCORN</v>
          </cell>
        </row>
        <row r="2447">
          <cell r="A2447">
            <v>6430607</v>
          </cell>
          <cell r="B2447" t="str">
            <v>CG PURE SEA SLT PCORN KETTLE</v>
          </cell>
        </row>
        <row r="2448">
          <cell r="A2448">
            <v>6430615</v>
          </cell>
          <cell r="B2448" t="str">
            <v>CG PURE MOVIE BUTTER KTL PCORN</v>
          </cell>
        </row>
        <row r="2449">
          <cell r="A2449">
            <v>6430623</v>
          </cell>
          <cell r="B2449" t="str">
            <v>CG PURE SEA SLT PCORN KETTLE</v>
          </cell>
        </row>
        <row r="2450">
          <cell r="A2450">
            <v>339333</v>
          </cell>
          <cell r="B2450" t="str">
            <v>SMRTFD PCORN WHT CHEDDAR</v>
          </cell>
        </row>
        <row r="2451">
          <cell r="A2451">
            <v>339358</v>
          </cell>
          <cell r="B2451" t="str">
            <v>SMARTFD JALAPNO &amp; CHEDDAR</v>
          </cell>
        </row>
        <row r="2452">
          <cell r="A2452">
            <v>339432</v>
          </cell>
          <cell r="B2452" t="str">
            <v>SMARTFD MOVIE BUTTER</v>
          </cell>
        </row>
        <row r="2453">
          <cell r="A2453">
            <v>2441145</v>
          </cell>
          <cell r="B2453" t="str">
            <v>SMARTFOOD SCO POPCRN 175G</v>
          </cell>
        </row>
        <row r="2454">
          <cell r="A2454">
            <v>6348791</v>
          </cell>
          <cell r="B2454" t="str">
            <v>CHEETOS POPCORN CHEDDAR</v>
          </cell>
        </row>
        <row r="2455">
          <cell r="A2455">
            <v>788158</v>
          </cell>
          <cell r="B2455" t="str">
            <v>SMARTFOOD WHITE CHEDDAR</v>
          </cell>
        </row>
        <row r="2456">
          <cell r="A2456">
            <v>6348882</v>
          </cell>
          <cell r="B2456" t="str">
            <v>CHEETOS POPCORN CHEDDAR</v>
          </cell>
        </row>
        <row r="2457">
          <cell r="A2457">
            <v>304352</v>
          </cell>
          <cell r="B2457" t="str">
            <v>CHESTERS CORN TWISTS 60G</v>
          </cell>
        </row>
        <row r="2458">
          <cell r="A2458">
            <v>6305312</v>
          </cell>
          <cell r="B2458" t="str">
            <v>SMARTFD PCORN WHITE CHED 305GR</v>
          </cell>
        </row>
        <row r="2459">
          <cell r="A2459">
            <v>6491922</v>
          </cell>
          <cell r="B2459" t="str">
            <v>SMARTFD PCORN WHITE CHED 350GR</v>
          </cell>
        </row>
        <row r="2460">
          <cell r="A2460">
            <v>6466940</v>
          </cell>
          <cell r="B2460" t="str">
            <v>HC KALE CHIPS SAY CHEEZE</v>
          </cell>
        </row>
        <row r="2461">
          <cell r="A2461">
            <v>6466957</v>
          </cell>
          <cell r="B2461" t="str">
            <v>HC KALE CHIPS CUCU+DILL</v>
          </cell>
        </row>
        <row r="2462">
          <cell r="A2462">
            <v>6228597</v>
          </cell>
          <cell r="B2462" t="str">
            <v>KRACKLIN KAMT BFFALO RNCH</v>
          </cell>
        </row>
        <row r="2463">
          <cell r="A2463">
            <v>6228639</v>
          </cell>
          <cell r="B2463" t="str">
            <v>KRACKLIN KAMUT SEA SALT</v>
          </cell>
        </row>
        <row r="2464">
          <cell r="A2464">
            <v>6228647</v>
          </cell>
          <cell r="B2464" t="str">
            <v>KRACKLIN' KAMUT BAR-B-Q</v>
          </cell>
        </row>
        <row r="2465">
          <cell r="A2465">
            <v>6240535</v>
          </cell>
          <cell r="B2465" t="str">
            <v>KRACKLN KAMT SEA SLT 6X14</v>
          </cell>
        </row>
        <row r="2466">
          <cell r="A2466">
            <v>6240568</v>
          </cell>
          <cell r="B2466" t="str">
            <v>KRACKLN KAMT BBQ 6X14G</v>
          </cell>
        </row>
        <row r="2467">
          <cell r="A2467">
            <v>6240576</v>
          </cell>
          <cell r="B2467" t="str">
            <v>KRACKLN KAMT BUFFALO RNCH 6X14G</v>
          </cell>
        </row>
        <row r="2468">
          <cell r="A2468">
            <v>6304505</v>
          </cell>
          <cell r="B2468" t="str">
            <v>WHT CRUNCH 40 SALT&amp;VIN</v>
          </cell>
        </row>
        <row r="2469">
          <cell r="A2469">
            <v>6304521</v>
          </cell>
          <cell r="B2469" t="str">
            <v>WHT CRUNCH 40G RANCH</v>
          </cell>
        </row>
        <row r="2470">
          <cell r="A2470">
            <v>6251508</v>
          </cell>
          <cell r="B2470" t="str">
            <v>WHEAT CRUNCH BUFFALO RNCH</v>
          </cell>
        </row>
        <row r="2471">
          <cell r="A2471">
            <v>6251714</v>
          </cell>
          <cell r="B2471" t="str">
            <v>WHEAT CRUNCH CINNAMON</v>
          </cell>
        </row>
        <row r="2472">
          <cell r="A2472">
            <v>6251730</v>
          </cell>
          <cell r="B2472" t="str">
            <v>WHEAT CRUNCH RANCH</v>
          </cell>
        </row>
        <row r="2473">
          <cell r="A2473">
            <v>6251755</v>
          </cell>
          <cell r="B2473" t="str">
            <v>WHEAT CRUNCH SEA SALT</v>
          </cell>
        </row>
        <row r="2474">
          <cell r="A2474">
            <v>6251771</v>
          </cell>
          <cell r="B2474" t="str">
            <v>WHEAT CRUNCH BBQ</v>
          </cell>
        </row>
        <row r="2475">
          <cell r="A2475">
            <v>6251805</v>
          </cell>
          <cell r="B2475" t="str">
            <v>WHEAT CRUNCH SLT&amp;VINEGAR</v>
          </cell>
        </row>
        <row r="2476">
          <cell r="A2476">
            <v>6353460</v>
          </cell>
          <cell r="B2476" t="str">
            <v>WHEAT CRUNCH DILL PICKLE</v>
          </cell>
        </row>
        <row r="2477">
          <cell r="A2477">
            <v>6370159</v>
          </cell>
          <cell r="B2477" t="str">
            <v>WHEAT CRUNCH KETCHUP</v>
          </cell>
        </row>
        <row r="2478">
          <cell r="A2478">
            <v>6374771</v>
          </cell>
          <cell r="B2478" t="str">
            <v>WHEAT CRUNCH ASSORTED FLAVOURS</v>
          </cell>
        </row>
        <row r="2479">
          <cell r="A2479">
            <v>801977</v>
          </cell>
          <cell r="B2479" t="str">
            <v>CO-OP GOLD PARTY MIX</v>
          </cell>
        </row>
        <row r="2480">
          <cell r="A2480">
            <v>6502116</v>
          </cell>
          <cell r="B2480" t="str">
            <v>CG PB&amp;J SNACK MIX</v>
          </cell>
        </row>
        <row r="2481">
          <cell r="A2481">
            <v>6305163</v>
          </cell>
          <cell r="B2481" t="str">
            <v>MUNCHIES SNACK MIX ORIG</v>
          </cell>
        </row>
        <row r="2482">
          <cell r="A2482">
            <v>6305171</v>
          </cell>
          <cell r="B2482" t="str">
            <v>MUNCHIES SNACK MIX BBQ</v>
          </cell>
        </row>
        <row r="2483">
          <cell r="A2483">
            <v>6491930</v>
          </cell>
          <cell r="B2483" t="str">
            <v>MUNCHIES SNK MIX ORG 450G</v>
          </cell>
        </row>
        <row r="2484">
          <cell r="A2484">
            <v>788166</v>
          </cell>
          <cell r="B2484" t="str">
            <v>MUNCHOS POTATO CRISPS</v>
          </cell>
        </row>
        <row r="2485">
          <cell r="A2485">
            <v>304550</v>
          </cell>
          <cell r="B2485" t="str">
            <v>MUNCHIES SNACK MIX ORIGNL</v>
          </cell>
        </row>
        <row r="2486">
          <cell r="A2486">
            <v>304360</v>
          </cell>
          <cell r="B2486" t="str">
            <v>HOSTESS HICKORY STICKS</v>
          </cell>
        </row>
        <row r="2487">
          <cell r="A2487">
            <v>6262976</v>
          </cell>
          <cell r="B2487" t="str">
            <v>HOSTESS HICKORY STICKS</v>
          </cell>
        </row>
        <row r="2488">
          <cell r="A2488">
            <v>6397384</v>
          </cell>
          <cell r="B2488" t="str">
            <v>HOSTESS HICKORY S/VINEGAR</v>
          </cell>
        </row>
        <row r="2489">
          <cell r="A2489">
            <v>6471577</v>
          </cell>
          <cell r="B2489" t="str">
            <v>HOSTESS HICKORY STK S/VIN</v>
          </cell>
        </row>
        <row r="2490">
          <cell r="A2490">
            <v>6433478</v>
          </cell>
          <cell r="B2490" t="str">
            <v>FRITO VAR CLASSIC PK 42CT 1176G</v>
          </cell>
        </row>
        <row r="2491">
          <cell r="A2491">
            <v>6433486</v>
          </cell>
          <cell r="B2491" t="str">
            <v>FRITO VAR FLAVOUR PK 42CT 1116G</v>
          </cell>
        </row>
        <row r="2492">
          <cell r="A2492">
            <v>6442271</v>
          </cell>
          <cell r="B2492" t="str">
            <v>HAVOC BULGOGI BLAZE 190G</v>
          </cell>
        </row>
        <row r="2493">
          <cell r="A2493">
            <v>6442289</v>
          </cell>
          <cell r="B2493" t="str">
            <v>HAVOC FIERY LIME 280G</v>
          </cell>
        </row>
        <row r="2494">
          <cell r="A2494">
            <v>6442305</v>
          </cell>
          <cell r="B2494" t="str">
            <v>HAVOC SMOKY NACHO 232GR</v>
          </cell>
        </row>
        <row r="2495">
          <cell r="A2495">
            <v>6449805</v>
          </cell>
          <cell r="B2495" t="str">
            <v>HAVOC FIERY LIME 88G</v>
          </cell>
        </row>
        <row r="2496">
          <cell r="A2496">
            <v>6449821</v>
          </cell>
          <cell r="B2496" t="str">
            <v>HAVOC BULGOGI BLAZE 68G</v>
          </cell>
        </row>
        <row r="2497">
          <cell r="A2497">
            <v>6449847</v>
          </cell>
          <cell r="B2497" t="str">
            <v>HAVOC SMOKY NACHO 80G</v>
          </cell>
        </row>
        <row r="2498">
          <cell r="A2498">
            <v>6471585</v>
          </cell>
          <cell r="B2498" t="str">
            <v>MUNCHIES OLD SCHOOL BBQ</v>
          </cell>
        </row>
        <row r="2499">
          <cell r="A2499">
            <v>6471593</v>
          </cell>
          <cell r="B2499" t="str">
            <v>MUNCHIES TANGY KETCHUP</v>
          </cell>
        </row>
        <row r="2500">
          <cell r="A2500">
            <v>6471601</v>
          </cell>
          <cell r="B2500" t="str">
            <v>MUNCHIES S/CREAM &amp; ONION</v>
          </cell>
        </row>
        <row r="2501">
          <cell r="A2501">
            <v>6471619</v>
          </cell>
          <cell r="B2501" t="str">
            <v>MUNCHIES C/CHS STAMPEDE</v>
          </cell>
        </row>
        <row r="2502">
          <cell r="A2502">
            <v>6471627</v>
          </cell>
          <cell r="B2502" t="str">
            <v>MUNCHIES ALL DRESSED</v>
          </cell>
        </row>
        <row r="2503">
          <cell r="A2503">
            <v>6471635</v>
          </cell>
          <cell r="B2503" t="str">
            <v>MUNCHIES CHEEKY CHEDDAR</v>
          </cell>
        </row>
        <row r="2504">
          <cell r="A2504">
            <v>6352264</v>
          </cell>
          <cell r="B2504" t="str">
            <v>HUMPTY DMPTY PARTYMX ORIG</v>
          </cell>
        </row>
        <row r="2505">
          <cell r="A2505">
            <v>6352280</v>
          </cell>
          <cell r="B2505" t="str">
            <v>HUMPTY DMPTY PARTYMX CHS</v>
          </cell>
        </row>
        <row r="2506">
          <cell r="A2506">
            <v>897884</v>
          </cell>
          <cell r="B2506" t="str">
            <v>HUMPTY DUMPTY SC&amp;O RINGS</v>
          </cell>
        </row>
        <row r="2507">
          <cell r="A2507">
            <v>6393722</v>
          </cell>
          <cell r="B2507" t="str">
            <v>HUMPTY DMPTY ORIG PARTYMX</v>
          </cell>
        </row>
        <row r="2508">
          <cell r="A2508">
            <v>6338677</v>
          </cell>
          <cell r="B2508" t="str">
            <v>TWIGZ SEASONED PRETZELS</v>
          </cell>
        </row>
        <row r="2509">
          <cell r="A2509">
            <v>6338685</v>
          </cell>
          <cell r="B2509" t="str">
            <v>TWIGZ DILL PCKLE PRETZELS</v>
          </cell>
        </row>
        <row r="2510">
          <cell r="A2510">
            <v>6397715</v>
          </cell>
          <cell r="B2510" t="str">
            <v>TWIGZ CHEDDAR PRETZELS</v>
          </cell>
        </row>
        <row r="2511">
          <cell r="A2511">
            <v>6378210</v>
          </cell>
          <cell r="B2511" t="str">
            <v>TWIGZ PRETZELS SEASONED</v>
          </cell>
        </row>
        <row r="2512">
          <cell r="A2512">
            <v>6378236</v>
          </cell>
          <cell r="B2512" t="str">
            <v>TWIGZ PRETZELS ZESTY DILL</v>
          </cell>
        </row>
        <row r="2513">
          <cell r="A2513">
            <v>6378244</v>
          </cell>
          <cell r="B2513" t="str">
            <v>TWIGZ PRETZELS JALAPENO</v>
          </cell>
        </row>
        <row r="2514">
          <cell r="A2514">
            <v>423236</v>
          </cell>
          <cell r="B2514" t="str">
            <v>MCSWEENEY BEEF JRKY ORIG</v>
          </cell>
        </row>
        <row r="2515">
          <cell r="A2515">
            <v>423285</v>
          </cell>
          <cell r="B2515" t="str">
            <v>MCSWEENEY TERIY BEEF JRKY</v>
          </cell>
        </row>
        <row r="2516">
          <cell r="A2516">
            <v>767137</v>
          </cell>
          <cell r="B2516" t="str">
            <v>MCSWEENEY BEEF JRKY PEPRD</v>
          </cell>
        </row>
        <row r="2517">
          <cell r="A2517">
            <v>767152</v>
          </cell>
          <cell r="B2517" t="str">
            <v>MCSWEENY BEEF JRKY HT/SWT</v>
          </cell>
        </row>
        <row r="2518">
          <cell r="A2518">
            <v>473058</v>
          </cell>
          <cell r="B2518" t="str">
            <v>MCSWEENEYS MINI PEPPERONI</v>
          </cell>
        </row>
        <row r="2519">
          <cell r="A2519">
            <v>473090</v>
          </cell>
          <cell r="B2519" t="str">
            <v>MCSWEENEYS MINI PEPP HG</v>
          </cell>
        </row>
        <row r="2520">
          <cell r="A2520">
            <v>613554</v>
          </cell>
          <cell r="B2520" t="str">
            <v>MCSWEENEY ORIG BEEF NUGGT</v>
          </cell>
        </row>
        <row r="2521">
          <cell r="A2521">
            <v>789008</v>
          </cell>
          <cell r="B2521" t="str">
            <v>MCSWEENEYS TERIYAKI BEEF NUGGETS</v>
          </cell>
        </row>
        <row r="2522">
          <cell r="A2522">
            <v>6296347</v>
          </cell>
          <cell r="B2522" t="str">
            <v>MCSWEENEY ZERO SUG JRK</v>
          </cell>
        </row>
        <row r="2523">
          <cell r="A2523">
            <v>6366249</v>
          </cell>
          <cell r="B2523" t="str">
            <v>MCSWEENEY ZERO SUG JERKY JALAPENO</v>
          </cell>
        </row>
        <row r="2524">
          <cell r="A2524">
            <v>6475594</v>
          </cell>
          <cell r="B2524" t="str">
            <v>MCSWEENEYS BEEF JRKY ORIG</v>
          </cell>
        </row>
        <row r="2525">
          <cell r="A2525">
            <v>6480107</v>
          </cell>
          <cell r="B2525" t="str">
            <v>MCSWEENEY KOREAN BBQ JRKY</v>
          </cell>
        </row>
        <row r="2526">
          <cell r="A2526">
            <v>2474765</v>
          </cell>
          <cell r="B2526" t="str">
            <v>MCSWEENEY JRKY ORIG 200G</v>
          </cell>
        </row>
        <row r="2527">
          <cell r="A2527">
            <v>2474773</v>
          </cell>
          <cell r="B2527" t="str">
            <v>MCSWEENEY JRKY TYKI 200G</v>
          </cell>
        </row>
        <row r="2528">
          <cell r="A2528">
            <v>6345292</v>
          </cell>
          <cell r="B2528" t="str">
            <v>MCSWEENEY JRKY ZERO SUGR 175G</v>
          </cell>
        </row>
        <row r="2529">
          <cell r="A2529">
            <v>6220941</v>
          </cell>
          <cell r="B2529" t="str">
            <v>GRIMMS SALAMI BITES</v>
          </cell>
        </row>
        <row r="2530">
          <cell r="A2530">
            <v>6239347</v>
          </cell>
          <cell r="B2530" t="str">
            <v>MCSWEEN JRKY STK SWT&amp;SPY</v>
          </cell>
        </row>
        <row r="2531">
          <cell r="A2531">
            <v>6264253</v>
          </cell>
          <cell r="B2531" t="str">
            <v>BIG CHIEF JERKY ORIG 80G</v>
          </cell>
        </row>
        <row r="2532">
          <cell r="A2532">
            <v>6264261</v>
          </cell>
          <cell r="B2532" t="str">
            <v>BIG CHIEF JERKY TERI 80G</v>
          </cell>
        </row>
        <row r="2533">
          <cell r="A2533">
            <v>255471</v>
          </cell>
          <cell r="B2533" t="str">
            <v>MOOSEBOYS JERKY SWEETHEAT</v>
          </cell>
        </row>
        <row r="2534">
          <cell r="A2534">
            <v>255497</v>
          </cell>
          <cell r="B2534" t="str">
            <v>MOOSEBOYS JERKY ORIGINAL</v>
          </cell>
        </row>
        <row r="2535">
          <cell r="A2535">
            <v>255547</v>
          </cell>
          <cell r="B2535" t="str">
            <v>MOOSEBOYS JERKY TERYAKI</v>
          </cell>
        </row>
        <row r="2536">
          <cell r="A2536">
            <v>298422</v>
          </cell>
          <cell r="B2536" t="str">
            <v>BIG CHIEF BEEF JERKY 11 GR</v>
          </cell>
        </row>
        <row r="2537">
          <cell r="A2537">
            <v>298430</v>
          </cell>
          <cell r="B2537" t="str">
            <v>BIG CHIEF BEEF JERKY 30 GR</v>
          </cell>
        </row>
        <row r="2538">
          <cell r="A2538">
            <v>547810</v>
          </cell>
          <cell r="B2538" t="str">
            <v>BIG CHIEF JERKY ORIGINAL 120G</v>
          </cell>
        </row>
        <row r="2539">
          <cell r="A2539">
            <v>547950</v>
          </cell>
          <cell r="B2539" t="str">
            <v>BIG CHIEF BEEF JERKY TERIYAKI 30 GR</v>
          </cell>
        </row>
        <row r="2540">
          <cell r="A2540">
            <v>786632</v>
          </cell>
          <cell r="B2540" t="str">
            <v>BIG CHIEF HOT PEPP BEEF JERKY 12GR</v>
          </cell>
        </row>
        <row r="2541">
          <cell r="A2541">
            <v>786640</v>
          </cell>
          <cell r="B2541" t="str">
            <v>BIG CHIEF TERIYAKI BEEF JERKY 12GR</v>
          </cell>
        </row>
        <row r="2542">
          <cell r="A2542">
            <v>786673</v>
          </cell>
          <cell r="B2542" t="str">
            <v>BIG CHIEF ORIGINAL BEEF STICK 30GR</v>
          </cell>
        </row>
        <row r="2543">
          <cell r="A2543">
            <v>841544</v>
          </cell>
          <cell r="B2543" t="str">
            <v>BIG CHIEF BEEF STICK ORIG</v>
          </cell>
        </row>
        <row r="2544">
          <cell r="A2544">
            <v>841569</v>
          </cell>
          <cell r="B2544" t="str">
            <v>BIG CHIEF BEEF STK JALAP</v>
          </cell>
        </row>
        <row r="2545">
          <cell r="A2545">
            <v>2430908</v>
          </cell>
          <cell r="B2545" t="str">
            <v>BIG CHIEF JLPNO JKY 30 GR</v>
          </cell>
        </row>
        <row r="2546">
          <cell r="A2546">
            <v>6245922</v>
          </cell>
          <cell r="B2546" t="str">
            <v>BIG CHIEF JERKY TERIYAKI 120G</v>
          </cell>
        </row>
        <row r="2547">
          <cell r="A2547">
            <v>6263032</v>
          </cell>
          <cell r="B2547" t="str">
            <v>BIG CHIEF HOT JKY 30 GR</v>
          </cell>
        </row>
        <row r="2548">
          <cell r="A2548">
            <v>6264279</v>
          </cell>
          <cell r="B2548" t="str">
            <v>BIG CHIEF JERKY JLPO 80G</v>
          </cell>
        </row>
        <row r="2549">
          <cell r="A2549">
            <v>6264287</v>
          </cell>
          <cell r="B2549" t="str">
            <v>BIG CHIEF JERKY HOT 80G</v>
          </cell>
        </row>
        <row r="2550">
          <cell r="A2550">
            <v>6310072</v>
          </cell>
          <cell r="B2550" t="str">
            <v>B CHIEF JKY BLK PEPR 80G</v>
          </cell>
        </row>
        <row r="2551">
          <cell r="A2551">
            <v>6310262</v>
          </cell>
          <cell r="B2551" t="str">
            <v>B CHF JKY SWET&amp;SPICY 80G</v>
          </cell>
        </row>
        <row r="2552">
          <cell r="A2552">
            <v>6468391</v>
          </cell>
          <cell r="B2552" t="str">
            <v>B CHF JKY JAMAICAN STYLE</v>
          </cell>
        </row>
        <row r="2553">
          <cell r="A2553">
            <v>6468417</v>
          </cell>
          <cell r="B2553" t="str">
            <v>B CHF BEEF STICKS ORIG</v>
          </cell>
        </row>
        <row r="2554">
          <cell r="A2554">
            <v>298638</v>
          </cell>
          <cell r="B2554" t="str">
            <v>OLD DUTCH BEEF JERKY 15 GR</v>
          </cell>
        </row>
        <row r="2555">
          <cell r="A2555">
            <v>6326276</v>
          </cell>
          <cell r="B2555" t="str">
            <v>OD TERIYAKI BEEF JRKY 15 GR</v>
          </cell>
        </row>
        <row r="2556">
          <cell r="A2556">
            <v>6326300</v>
          </cell>
          <cell r="B2556" t="str">
            <v>O DUTCH BEEF JERKY 45 GR</v>
          </cell>
        </row>
        <row r="2557">
          <cell r="A2557">
            <v>6337281</v>
          </cell>
          <cell r="B2557" t="str">
            <v>OD JALAPENO BEEF JERKY</v>
          </cell>
        </row>
        <row r="2558">
          <cell r="A2558">
            <v>161554</v>
          </cell>
          <cell r="B2558" t="str">
            <v>MCSWEEN XL STEAK STRIP</v>
          </cell>
        </row>
        <row r="2559">
          <cell r="A2559">
            <v>161570</v>
          </cell>
          <cell r="B2559" t="str">
            <v>MCSWEEN XL STEAK STRIP TY</v>
          </cell>
        </row>
        <row r="2560">
          <cell r="A2560">
            <v>299222</v>
          </cell>
          <cell r="B2560" t="str">
            <v>MCSWEENEYS PEPPERONI 2PACK ORIGINAL</v>
          </cell>
        </row>
        <row r="2561">
          <cell r="A2561">
            <v>553248</v>
          </cell>
          <cell r="B2561" t="str">
            <v>MCSWEENEYS ORIGINAL PEPPERONI</v>
          </cell>
        </row>
        <row r="2562">
          <cell r="A2562">
            <v>553271</v>
          </cell>
          <cell r="B2562" t="str">
            <v>MCSWEENEYS HONEY &amp; GARLIC PEPPERONI</v>
          </cell>
        </row>
        <row r="2563">
          <cell r="A2563">
            <v>650572</v>
          </cell>
          <cell r="B2563" t="str">
            <v>MCSWEENEYS ORIG BEEF STRP</v>
          </cell>
        </row>
        <row r="2564">
          <cell r="A2564">
            <v>650598</v>
          </cell>
          <cell r="B2564" t="str">
            <v>MCSWEENEYS TERIYAKI BEEF STRIPS</v>
          </cell>
        </row>
        <row r="2565">
          <cell r="A2565">
            <v>650606</v>
          </cell>
          <cell r="B2565" t="str">
            <v>MCSWEENEYS PEPPERED BEEF STRIPS</v>
          </cell>
        </row>
        <row r="2566">
          <cell r="A2566">
            <v>2470722</v>
          </cell>
          <cell r="B2566" t="str">
            <v>MCSWEENEYS 2PK HNY GRLIC</v>
          </cell>
        </row>
        <row r="2567">
          <cell r="A2567">
            <v>2470730</v>
          </cell>
          <cell r="B2567" t="str">
            <v>MCSWEENEYS 2PK HOT PEPP</v>
          </cell>
        </row>
        <row r="2568">
          <cell r="A2568">
            <v>2474781</v>
          </cell>
          <cell r="B2568" t="str">
            <v>MCSWEEN XL STK HOT N SWT</v>
          </cell>
        </row>
        <row r="2569">
          <cell r="A2569">
            <v>2474864</v>
          </cell>
          <cell r="B2569" t="str">
            <v>MCSWEEN XL STK PEPPERED</v>
          </cell>
        </row>
        <row r="2570">
          <cell r="A2570">
            <v>2474948</v>
          </cell>
          <cell r="B2570" t="str">
            <v>MCSWEENEYS BULK PEP ORIG</v>
          </cell>
        </row>
        <row r="2571">
          <cell r="A2571">
            <v>6264220</v>
          </cell>
          <cell r="B2571" t="str">
            <v>MCSWEENEYS BF STICK ORIG 50G</v>
          </cell>
        </row>
        <row r="2572">
          <cell r="A2572">
            <v>6264238</v>
          </cell>
          <cell r="B2572" t="str">
            <v>MCSWEENEYS BF STICK HOT 50G</v>
          </cell>
        </row>
        <row r="2573">
          <cell r="A2573">
            <v>6264246</v>
          </cell>
          <cell r="B2573" t="str">
            <v>MCSWEENEYS BF STICK TERI 50G</v>
          </cell>
        </row>
        <row r="2574">
          <cell r="A2574">
            <v>6296107</v>
          </cell>
          <cell r="B2574" t="str">
            <v>MCSWEENEYS HOT &amp; SWEET</v>
          </cell>
        </row>
        <row r="2575">
          <cell r="A2575">
            <v>6324545</v>
          </cell>
          <cell r="B2575" t="str">
            <v>MCSWEENEYS TERIYAKI PEPP 2PACK</v>
          </cell>
        </row>
        <row r="2576">
          <cell r="A2576">
            <v>6393045</v>
          </cell>
          <cell r="B2576" t="str">
            <v>MCSWEENEYS HOT PEPPERONI</v>
          </cell>
        </row>
        <row r="2577">
          <cell r="A2577">
            <v>6413355</v>
          </cell>
          <cell r="B2577" t="str">
            <v>MCSWEENEYS BEEF STEAK HOT NUGGETS</v>
          </cell>
        </row>
        <row r="2578">
          <cell r="A2578">
            <v>6462188</v>
          </cell>
          <cell r="B2578" t="str">
            <v>MCSWEENEYS DILL PICKLE BF JERKY LTO</v>
          </cell>
        </row>
        <row r="2579">
          <cell r="A2579">
            <v>6378269</v>
          </cell>
          <cell r="B2579" t="str">
            <v>GRIMMS PEPPERONI MINI ORIGINAL</v>
          </cell>
        </row>
        <row r="2580">
          <cell r="A2580">
            <v>6378293</v>
          </cell>
          <cell r="B2580" t="str">
            <v>GRIMMS PEPPERONI MINI HOT&amp;SPICY</v>
          </cell>
        </row>
        <row r="2581">
          <cell r="A2581">
            <v>6280341</v>
          </cell>
          <cell r="B2581" t="str">
            <v>C.GOLD BBQ PEANUTS</v>
          </cell>
        </row>
        <row r="2582">
          <cell r="A2582">
            <v>6280382</v>
          </cell>
          <cell r="B2582" t="str">
            <v>C.GOLD P/NUTS ROAST &amp; UNS</v>
          </cell>
        </row>
        <row r="2583">
          <cell r="A2583">
            <v>6280499</v>
          </cell>
          <cell r="B2583" t="str">
            <v>C.GOLD P/NUTS ROAST &amp; SLT</v>
          </cell>
        </row>
        <row r="2584">
          <cell r="A2584">
            <v>6280556</v>
          </cell>
          <cell r="B2584" t="str">
            <v>C.GOLD ROAST &amp; SALT PNTS</v>
          </cell>
        </row>
        <row r="2585">
          <cell r="A2585">
            <v>6280549</v>
          </cell>
          <cell r="B2585" t="str">
            <v>C.GOLD WHOLE CASHEW</v>
          </cell>
        </row>
        <row r="2586">
          <cell r="A2586">
            <v>6280531</v>
          </cell>
          <cell r="B2586" t="str">
            <v>C.GOLD WHOLE NATURAL ALMD</v>
          </cell>
        </row>
        <row r="2587">
          <cell r="A2587">
            <v>6280515</v>
          </cell>
          <cell r="B2587" t="str">
            <v>C.GOLD MIX NUTS 60% PNUTS</v>
          </cell>
        </row>
        <row r="2588">
          <cell r="A2588">
            <v>853804</v>
          </cell>
          <cell r="B2588" t="str">
            <v>PRANA AMANDINE ALMONDS</v>
          </cell>
        </row>
        <row r="2589">
          <cell r="A2589">
            <v>6280507</v>
          </cell>
          <cell r="B2589" t="str">
            <v>C.GOLD MIXED NUT 40% CSHW</v>
          </cell>
        </row>
        <row r="2590">
          <cell r="A2590">
            <v>853762</v>
          </cell>
          <cell r="B2590" t="str">
            <v>PRANA KILIMANJARO MIX</v>
          </cell>
        </row>
        <row r="2591">
          <cell r="A2591">
            <v>853788</v>
          </cell>
          <cell r="B2591" t="str">
            <v>PRANA ANNAPURNA MIX</v>
          </cell>
        </row>
        <row r="2592">
          <cell r="A2592">
            <v>142034</v>
          </cell>
          <cell r="B2592" t="str">
            <v>C/G KETTLE COOK PNUT R&amp;S</v>
          </cell>
        </row>
        <row r="2593">
          <cell r="A2593">
            <v>149088</v>
          </cell>
          <cell r="B2593" t="str">
            <v>C/G KETTLE COOK PNUT SLT &amp; BLK PEP</v>
          </cell>
        </row>
        <row r="2594">
          <cell r="A2594">
            <v>149112</v>
          </cell>
          <cell r="B2594" t="str">
            <v>C/G KETTLE COOK PNUT LIME &amp; CHILLI</v>
          </cell>
        </row>
        <row r="2595">
          <cell r="A2595">
            <v>149138</v>
          </cell>
          <cell r="B2595" t="str">
            <v>C/G KETTLE COOK PNUT JALAPENO</v>
          </cell>
        </row>
        <row r="2596">
          <cell r="A2596">
            <v>6365803</v>
          </cell>
          <cell r="B2596" t="str">
            <v>CG PURE MONSTER TRAIL MIX</v>
          </cell>
        </row>
        <row r="2597">
          <cell r="A2597">
            <v>6365811</v>
          </cell>
          <cell r="B2597" t="str">
            <v>CG PURE PB LOVERS TRL MIX</v>
          </cell>
        </row>
        <row r="2598">
          <cell r="A2598">
            <v>6365837</v>
          </cell>
          <cell r="B2598" t="str">
            <v>CG PURE ISLAND BLISS TRIL</v>
          </cell>
        </row>
        <row r="2599">
          <cell r="A2599">
            <v>6365845</v>
          </cell>
          <cell r="B2599" t="str">
            <v>CG PURE DARK CHOC CHERRY</v>
          </cell>
        </row>
        <row r="2600">
          <cell r="A2600">
            <v>6368682</v>
          </cell>
          <cell r="B2600" t="str">
            <v>CG OLYMPIC TRAIL MIX</v>
          </cell>
        </row>
        <row r="2601">
          <cell r="A2601">
            <v>6368724</v>
          </cell>
          <cell r="B2601" t="str">
            <v>CG SWEET SOUTHERN HEAT TR MIX</v>
          </cell>
        </row>
        <row r="2602">
          <cell r="A2602">
            <v>6368732</v>
          </cell>
          <cell r="B2602" t="str">
            <v>CG SIERRA MOUNTAIN TRAIL MIX</v>
          </cell>
        </row>
        <row r="2603">
          <cell r="A2603">
            <v>853630</v>
          </cell>
          <cell r="B2603" t="str">
            <v>PRANA SUMSUMA SESAME SQR</v>
          </cell>
        </row>
        <row r="2604">
          <cell r="A2604">
            <v>6477806</v>
          </cell>
          <cell r="B2604" t="str">
            <v>OLD DUTCH SALTED PEANUTS</v>
          </cell>
        </row>
        <row r="2605">
          <cell r="A2605">
            <v>6477822</v>
          </cell>
          <cell r="B2605" t="str">
            <v>OLD DUTCH HONEY ROASTED PEANUTS</v>
          </cell>
        </row>
        <row r="2606">
          <cell r="A2606">
            <v>6477830</v>
          </cell>
          <cell r="B2606" t="str">
            <v>OLD DUTCH BBQ PEANUTS</v>
          </cell>
        </row>
        <row r="2607">
          <cell r="A2607">
            <v>6240006</v>
          </cell>
          <cell r="B2607" t="str">
            <v>TROPHY PARTY MIX</v>
          </cell>
        </row>
        <row r="2608">
          <cell r="A2608">
            <v>2483048</v>
          </cell>
          <cell r="B2608" t="str">
            <v>TROPHY SIERRA TRAIL MIX</v>
          </cell>
        </row>
        <row r="2609">
          <cell r="A2609">
            <v>2483055</v>
          </cell>
          <cell r="B2609" t="str">
            <v>TROPHY OLYMPIC MIX</v>
          </cell>
        </row>
        <row r="2610">
          <cell r="A2610">
            <v>6393011</v>
          </cell>
          <cell r="B2610" t="str">
            <v>OD SUNFLOWER SEED SALTED</v>
          </cell>
        </row>
        <row r="2611">
          <cell r="A2611">
            <v>6393029</v>
          </cell>
          <cell r="B2611" t="str">
            <v>OD SUNFLOWER SEED DILL</v>
          </cell>
        </row>
        <row r="2612">
          <cell r="A2612">
            <v>6393037</v>
          </cell>
          <cell r="B2612" t="str">
            <v>OD SUNFLOWR SEED SEASONED</v>
          </cell>
        </row>
        <row r="2613">
          <cell r="A2613">
            <v>875484</v>
          </cell>
          <cell r="B2613" t="str">
            <v>RONNIES SEASONED SF SEEDS</v>
          </cell>
        </row>
        <row r="2614">
          <cell r="A2614">
            <v>875500</v>
          </cell>
          <cell r="B2614" t="str">
            <v>RONNIES SALTED SF SEEDS</v>
          </cell>
        </row>
        <row r="2615">
          <cell r="A2615">
            <v>875526</v>
          </cell>
          <cell r="B2615" t="str">
            <v>RONNIES NACHO SNFLWRSEEDS</v>
          </cell>
        </row>
        <row r="2616">
          <cell r="A2616">
            <v>834788</v>
          </cell>
          <cell r="B2616" t="str">
            <v>3 FARMERS CHIKPEA-BBQ</v>
          </cell>
        </row>
        <row r="2617">
          <cell r="A2617">
            <v>975672</v>
          </cell>
          <cell r="B2617" t="str">
            <v>3 FARMRS CHKPEA SLT&amp;LIME</v>
          </cell>
        </row>
        <row r="2618">
          <cell r="A2618">
            <v>2482222</v>
          </cell>
          <cell r="B2618" t="str">
            <v>3 FARMERS LENTILS SLT&amp;VIN</v>
          </cell>
        </row>
        <row r="2619">
          <cell r="A2619">
            <v>2482255</v>
          </cell>
          <cell r="B2619" t="str">
            <v>3 FARMERS LENTLS LGHT SLT</v>
          </cell>
        </row>
        <row r="2620">
          <cell r="A2620">
            <v>6372106</v>
          </cell>
          <cell r="B2620" t="str">
            <v>3 FARMERS LENTIL BARBECUE</v>
          </cell>
        </row>
        <row r="2621">
          <cell r="A2621">
            <v>6372114</v>
          </cell>
          <cell r="B2621" t="str">
            <v>3 FARMERS FAVA BNS JALAPE LIME</v>
          </cell>
        </row>
        <row r="2622">
          <cell r="A2622">
            <v>6457089</v>
          </cell>
          <cell r="B2622" t="str">
            <v>3 FARMRS FAVA DILL PICKLE</v>
          </cell>
        </row>
        <row r="2623">
          <cell r="A2623">
            <v>6457097</v>
          </cell>
          <cell r="B2623" t="str">
            <v>3 FARMRS FAVA CHEDDAR</v>
          </cell>
        </row>
        <row r="2624">
          <cell r="A2624">
            <v>6457105</v>
          </cell>
          <cell r="B2624" t="str">
            <v>3 FARMRS CHKPEA SLT&amp;LIME</v>
          </cell>
        </row>
        <row r="2625">
          <cell r="A2625">
            <v>6414965</v>
          </cell>
          <cell r="B2625" t="str">
            <v>C GOLD EVERYTHING ALMON &amp; CASH</v>
          </cell>
        </row>
        <row r="2626">
          <cell r="A2626">
            <v>6414973</v>
          </cell>
          <cell r="B2626" t="str">
            <v>C GOLD CINNAMON PECANS</v>
          </cell>
        </row>
        <row r="2627">
          <cell r="A2627">
            <v>6414981</v>
          </cell>
          <cell r="B2627" t="str">
            <v>C GOLD EVERYTHING CASH</v>
          </cell>
        </row>
        <row r="2628">
          <cell r="A2628">
            <v>6414999</v>
          </cell>
          <cell r="B2628" t="str">
            <v>C GOLD SPICY DILL PEANUTS</v>
          </cell>
        </row>
        <row r="2629">
          <cell r="A2629">
            <v>6415004</v>
          </cell>
          <cell r="B2629" t="str">
            <v>C GOLD CAROLINA BBQ PEANUTS</v>
          </cell>
        </row>
        <row r="2630">
          <cell r="A2630">
            <v>6415020</v>
          </cell>
          <cell r="B2630" t="str">
            <v>C GOLD INDIAN SPICE SNACK MIX</v>
          </cell>
        </row>
        <row r="2631">
          <cell r="A2631">
            <v>6415038</v>
          </cell>
          <cell r="B2631" t="str">
            <v>C GOLD SMORES MIX</v>
          </cell>
        </row>
        <row r="2632">
          <cell r="A2632">
            <v>6506778</v>
          </cell>
          <cell r="B2632" t="str">
            <v>CG NUT &amp; HONEY MIX</v>
          </cell>
        </row>
        <row r="2633">
          <cell r="A2633">
            <v>6508055</v>
          </cell>
          <cell r="B2633" t="str">
            <v>CG PB TRAIL MIX</v>
          </cell>
        </row>
        <row r="2634">
          <cell r="A2634">
            <v>6508063</v>
          </cell>
          <cell r="B2634" t="str">
            <v>CG SPICY DILL TRAIL MIX</v>
          </cell>
        </row>
        <row r="2635">
          <cell r="A2635">
            <v>6508071</v>
          </cell>
          <cell r="B2635" t="str">
            <v>CG FLAX SNACKS</v>
          </cell>
        </row>
        <row r="2636">
          <cell r="A2636">
            <v>119818</v>
          </cell>
          <cell r="B2636" t="str">
            <v>RUFFLES FRENCH ONION DIP</v>
          </cell>
        </row>
        <row r="2637">
          <cell r="A2637">
            <v>119834</v>
          </cell>
          <cell r="B2637" t="str">
            <v>RUFFLES RANCH DIP</v>
          </cell>
        </row>
        <row r="2638">
          <cell r="A2638">
            <v>929042</v>
          </cell>
          <cell r="B2638" t="str">
            <v>TOSTITOS CRMY SPINACH DIP</v>
          </cell>
        </row>
        <row r="2639">
          <cell r="A2639">
            <v>6305320</v>
          </cell>
          <cell r="B2639" t="str">
            <v>MUNCHIES SNK MIX ORG 415G</v>
          </cell>
        </row>
        <row r="2640">
          <cell r="A2640">
            <v>6325062</v>
          </cell>
          <cell r="B2640" t="str">
            <v>HARDBITE TRUE NORTH SPUDS</v>
          </cell>
        </row>
        <row r="2641">
          <cell r="A2641">
            <v>6338693</v>
          </cell>
          <cell r="B2641" t="str">
            <v>TWIGZ JALAPENO PRETZELS</v>
          </cell>
        </row>
        <row r="2642">
          <cell r="A2642">
            <v>6419303</v>
          </cell>
          <cell r="B2642" t="str">
            <v>HARDBITE TURKEY STUFFING</v>
          </cell>
        </row>
        <row r="2643">
          <cell r="A2643">
            <v>6439699</v>
          </cell>
          <cell r="B2643" t="str">
            <v>HARDBITE YAM IT UP</v>
          </cell>
        </row>
        <row r="2644">
          <cell r="A2644">
            <v>6493431</v>
          </cell>
          <cell r="B2644" t="str">
            <v>MCSWEENY 30TH ANNIV PPK</v>
          </cell>
        </row>
        <row r="2645">
          <cell r="A2645">
            <v>282442</v>
          </cell>
          <cell r="B2645" t="str">
            <v>SMARTFOOD DELIGHT SEA SLT GF</v>
          </cell>
        </row>
        <row r="2646">
          <cell r="A2646">
            <v>282483</v>
          </cell>
          <cell r="B2646" t="str">
            <v>SMRTFOOD DLGHT WHT CHEDDR GF</v>
          </cell>
        </row>
        <row r="2647">
          <cell r="A2647">
            <v>290007</v>
          </cell>
          <cell r="B2647" t="str">
            <v>SENSBL PORTNS VEG SC&amp;ON</v>
          </cell>
        </row>
        <row r="2648">
          <cell r="A2648">
            <v>290056</v>
          </cell>
          <cell r="B2648" t="str">
            <v>SENSBL PORTNS VEG SALT CH</v>
          </cell>
        </row>
        <row r="2649">
          <cell r="A2649">
            <v>643619</v>
          </cell>
          <cell r="B2649" t="str">
            <v>SENSIBLE PORTIONS VEGGIE STRAWS</v>
          </cell>
        </row>
        <row r="2650">
          <cell r="A2650">
            <v>643627</v>
          </cell>
          <cell r="B2650" t="str">
            <v>SENSIBLE PORTIONS VEGGIE CHIPS</v>
          </cell>
        </row>
        <row r="2651">
          <cell r="A2651">
            <v>6426738</v>
          </cell>
          <cell r="B2651" t="str">
            <v>SENSIBLE ZSTY RNCH STRAWS</v>
          </cell>
        </row>
        <row r="2652">
          <cell r="A2652">
            <v>519694</v>
          </cell>
          <cell r="B2652" t="str">
            <v>HARDBITE ALL NATURAL</v>
          </cell>
        </row>
        <row r="2653">
          <cell r="A2653">
            <v>519702</v>
          </cell>
          <cell r="B2653" t="str">
            <v>HARDBITE SALT&amp;VIN POTATO CHIPS</v>
          </cell>
        </row>
        <row r="2654">
          <cell r="A2654">
            <v>519728</v>
          </cell>
          <cell r="B2654" t="str">
            <v>HARBITE SMOKING BBQ POTATO CHIPS-PS</v>
          </cell>
        </row>
        <row r="2655">
          <cell r="A2655">
            <v>2461325</v>
          </cell>
          <cell r="B2655" t="str">
            <v>HARDBITE AVOCADO &amp; LIME</v>
          </cell>
        </row>
        <row r="2656">
          <cell r="A2656">
            <v>2490688</v>
          </cell>
          <cell r="B2656" t="str">
            <v>HARDBITE SWT GHOST PEPPER</v>
          </cell>
        </row>
        <row r="2657">
          <cell r="A2657">
            <v>2490704</v>
          </cell>
          <cell r="B2657" t="str">
            <v>HARDBITE HONEY DIJON</v>
          </cell>
        </row>
        <row r="2658">
          <cell r="A2658">
            <v>6360671</v>
          </cell>
          <cell r="B2658" t="str">
            <v>HARDBITE SOUTHWEST CHILI</v>
          </cell>
        </row>
        <row r="2659">
          <cell r="A2659">
            <v>787978</v>
          </cell>
          <cell r="B2659" t="str">
            <v>HARDBITE PARSNIP CHIPS LT SLT</v>
          </cell>
        </row>
        <row r="2660">
          <cell r="A2660">
            <v>2411668</v>
          </cell>
          <cell r="B2660" t="str">
            <v>HARDBITE CARROT CHIPS</v>
          </cell>
        </row>
        <row r="2661">
          <cell r="A2661">
            <v>2411700</v>
          </cell>
          <cell r="B2661" t="str">
            <v>HARDBITE BEET CHIPS</v>
          </cell>
        </row>
        <row r="2662">
          <cell r="A2662">
            <v>6220610</v>
          </cell>
          <cell r="B2662" t="str">
            <v>FRESH BEST TRI COLOR TORT</v>
          </cell>
        </row>
        <row r="2663">
          <cell r="A2663">
            <v>6415681</v>
          </cell>
          <cell r="B2663" t="str">
            <v>PROJECT NICE SEA SALT 170G</v>
          </cell>
        </row>
        <row r="2664">
          <cell r="A2664">
            <v>6415699</v>
          </cell>
          <cell r="B2664" t="str">
            <v>PROJECT NICE SWEET&amp;SPICY 170G</v>
          </cell>
        </row>
        <row r="2665">
          <cell r="A2665">
            <v>161851</v>
          </cell>
          <cell r="B2665" t="str">
            <v>HAWKINS CHEEZIE DISPLAY-P</v>
          </cell>
        </row>
        <row r="2666">
          <cell r="A2666">
            <v>975169</v>
          </cell>
          <cell r="B2666" t="str">
            <v>LECLERC XMAS DISP HEADER</v>
          </cell>
        </row>
        <row r="2667">
          <cell r="A2667">
            <v>2402949</v>
          </cell>
          <cell r="B2667" t="str">
            <v>HAWKINS CHEEZIES PALLET</v>
          </cell>
        </row>
        <row r="2668">
          <cell r="A2668">
            <v>2461861</v>
          </cell>
          <cell r="B2668" t="str">
            <v>HARDBITE 4 FLAVOUR 1/2DRP</v>
          </cell>
        </row>
        <row r="2669">
          <cell r="A2669">
            <v>6248769</v>
          </cell>
          <cell r="B2669" t="str">
            <v>FRESH IS BEST 1/2 DRP</v>
          </cell>
        </row>
        <row r="2670">
          <cell r="A2670">
            <v>6251441</v>
          </cell>
          <cell r="B2670" t="str">
            <v>LA COCINA TORTILLA PALLET</v>
          </cell>
        </row>
        <row r="2671">
          <cell r="A2671">
            <v>6466916</v>
          </cell>
          <cell r="B2671" t="str">
            <v>HEALTH CRH TRAIL MIX PPK 48CT</v>
          </cell>
        </row>
        <row r="2672">
          <cell r="A2672">
            <v>6474290</v>
          </cell>
          <cell r="B2672" t="str">
            <v>HEALTH CRH KALE CHIPS PPK 48CT</v>
          </cell>
        </row>
        <row r="2673">
          <cell r="A2673">
            <v>618256</v>
          </cell>
          <cell r="B2673" t="str">
            <v>CENTSIBLES BUTTER -Z</v>
          </cell>
        </row>
        <row r="2674">
          <cell r="A2674">
            <v>652636</v>
          </cell>
          <cell r="B2674" t="str">
            <v>C.GOLD BUTTER -Z</v>
          </cell>
        </row>
        <row r="2675">
          <cell r="A2675">
            <v>950881</v>
          </cell>
          <cell r="B2675" t="str">
            <v>DAIRYLAND BUTTER 250G</v>
          </cell>
        </row>
        <row r="2676">
          <cell r="A2676">
            <v>950873</v>
          </cell>
          <cell r="B2676" t="str">
            <v>DAIRYLAND BUTTER 454G</v>
          </cell>
        </row>
        <row r="2677">
          <cell r="A2677">
            <v>163345</v>
          </cell>
          <cell r="B2677" t="str">
            <v>FOOTHILLS WHIPPED BUTTER</v>
          </cell>
        </row>
        <row r="2678">
          <cell r="A2678">
            <v>6496731</v>
          </cell>
          <cell r="B2678" t="str">
            <v>FOOTHILL BUTTER BAKERS -C 18X250G</v>
          </cell>
        </row>
        <row r="2679">
          <cell r="A2679">
            <v>163287</v>
          </cell>
          <cell r="B2679" t="str">
            <v>FOOTHILLS LOW SALT BUTTER</v>
          </cell>
        </row>
        <row r="2680">
          <cell r="A2680">
            <v>163402</v>
          </cell>
          <cell r="B2680" t="str">
            <v>FOOTHILLS OLDFSHND BUTTER</v>
          </cell>
        </row>
        <row r="2681">
          <cell r="A2681">
            <v>118174</v>
          </cell>
          <cell r="B2681" t="str">
            <v>LACT. BUTTER SALTED</v>
          </cell>
        </row>
        <row r="2682">
          <cell r="A2682">
            <v>766246</v>
          </cell>
          <cell r="B2682" t="str">
            <v>LACT. BUTTER STICK -C</v>
          </cell>
        </row>
        <row r="2683">
          <cell r="A2683">
            <v>6446215</v>
          </cell>
          <cell r="B2683" t="str">
            <v>LACT. LAC FREE BTR SLTED</v>
          </cell>
        </row>
        <row r="2684">
          <cell r="A2684">
            <v>622118</v>
          </cell>
          <cell r="B2684" t="str">
            <v>LACT. BUTTER SALTED</v>
          </cell>
        </row>
        <row r="2685">
          <cell r="A2685">
            <v>385898</v>
          </cell>
          <cell r="B2685" t="str">
            <v>BEATRICE BUTTER SALTED</v>
          </cell>
        </row>
        <row r="2686">
          <cell r="A2686">
            <v>951046</v>
          </cell>
          <cell r="B2686" t="str">
            <v>D.LAND UNSALTED BUTTER 454GR</v>
          </cell>
        </row>
        <row r="2687">
          <cell r="A2687">
            <v>960716</v>
          </cell>
          <cell r="B2687" t="str">
            <v>C.GOLD UNSALTED BUTTER -Z</v>
          </cell>
        </row>
        <row r="2688">
          <cell r="A2688">
            <v>163428</v>
          </cell>
          <cell r="B2688" t="str">
            <v>FOOTHILLS UNSALTED BUTTER</v>
          </cell>
        </row>
        <row r="2689">
          <cell r="A2689">
            <v>408583</v>
          </cell>
          <cell r="B2689" t="str">
            <v>LACT. MY CNTRY BTTR UNSLD -C</v>
          </cell>
        </row>
        <row r="2690">
          <cell r="A2690">
            <v>187054</v>
          </cell>
          <cell r="B2690" t="str">
            <v>LACT. BUTTER STICK UNSALTED -C</v>
          </cell>
        </row>
        <row r="2691">
          <cell r="A2691">
            <v>6496699</v>
          </cell>
          <cell r="B2691" t="str">
            <v>FOOTHILL GARLIC BUTTER -C</v>
          </cell>
        </row>
        <row r="2692">
          <cell r="A2692">
            <v>408625</v>
          </cell>
          <cell r="B2692" t="str">
            <v>LACT. GARLIC BUTTER - C</v>
          </cell>
        </row>
        <row r="2693">
          <cell r="A2693">
            <v>6307946</v>
          </cell>
          <cell r="B2693" t="str">
            <v>NATREL ORGANIC BUTTER SLT</v>
          </cell>
        </row>
        <row r="2694">
          <cell r="A2694">
            <v>6262521</v>
          </cell>
          <cell r="B2694" t="str">
            <v>BECEL PLANT BASED SALTED</v>
          </cell>
        </row>
        <row r="2695">
          <cell r="A2695">
            <v>6262638</v>
          </cell>
          <cell r="B2695" t="str">
            <v>BECEL PLANT BASED UNSLTD</v>
          </cell>
        </row>
        <row r="2696">
          <cell r="A2696">
            <v>6399943</v>
          </cell>
          <cell r="B2696" t="str">
            <v>BECEL PLANT BUTTER OLIVE OIL</v>
          </cell>
        </row>
        <row r="2697">
          <cell r="A2697">
            <v>6445829</v>
          </cell>
          <cell r="B2697" t="str">
            <v>BECEL PLNT BTR GARLIC</v>
          </cell>
        </row>
        <row r="2698">
          <cell r="A2698">
            <v>6496715</v>
          </cell>
          <cell r="B2698" t="str">
            <v>FOOTHILL BUTTR 50/50 BLND 25X45G-C</v>
          </cell>
        </row>
        <row r="2699">
          <cell r="A2699">
            <v>353458</v>
          </cell>
          <cell r="B2699" t="str">
            <v>DAIRYLAND BUTTER PORTIONS 5KG</v>
          </cell>
        </row>
        <row r="2700">
          <cell r="A2700">
            <v>398628</v>
          </cell>
          <cell r="B2700" t="str">
            <v>DAIRYLAND BUTTER PORTIONS REGULAR</v>
          </cell>
        </row>
        <row r="2701">
          <cell r="A2701">
            <v>407676</v>
          </cell>
          <cell r="B2701" t="str">
            <v>LACTANTIA WHIPPED BUTTER 4.5G</v>
          </cell>
        </row>
        <row r="2702">
          <cell r="A2702">
            <v>544650</v>
          </cell>
          <cell r="B2702" t="str">
            <v>SAPUTO WHPD BUTTER PRTION 715S</v>
          </cell>
        </row>
        <row r="2703">
          <cell r="A2703">
            <v>665240</v>
          </cell>
          <cell r="B2703" t="str">
            <v>LACTANTIA SALTED BUTTER - 6.5G</v>
          </cell>
        </row>
        <row r="2704">
          <cell r="A2704">
            <v>6377204</v>
          </cell>
          <cell r="B2704" t="str">
            <v>CENT SOFT MARGARINE</v>
          </cell>
        </row>
        <row r="2705">
          <cell r="A2705">
            <v>6242242</v>
          </cell>
          <cell r="B2705" t="str">
            <v>CENTS SOFT MARGARINE</v>
          </cell>
        </row>
        <row r="2706">
          <cell r="A2706">
            <v>6399919</v>
          </cell>
          <cell r="B2706" t="str">
            <v>I CAN'T BELIEVE' MARG-C</v>
          </cell>
        </row>
        <row r="2707">
          <cell r="A2707">
            <v>268011</v>
          </cell>
          <cell r="B2707" t="str">
            <v>I CAN'T BELIEVE' MARG-C 427G</v>
          </cell>
        </row>
        <row r="2708">
          <cell r="A2708">
            <v>6495493</v>
          </cell>
          <cell r="B2708" t="str">
            <v>I CANT BLV ITS NOT BUTTER 850G -C</v>
          </cell>
        </row>
        <row r="2709">
          <cell r="A2709">
            <v>980524</v>
          </cell>
          <cell r="B2709" t="str">
            <v>IMPERIAL SOFT MARGERINE -C 1.28KG</v>
          </cell>
        </row>
        <row r="2710">
          <cell r="A2710">
            <v>123018</v>
          </cell>
          <cell r="B2710" t="str">
            <v>IMPERIAL SOFT MARG -427G</v>
          </cell>
        </row>
        <row r="2711">
          <cell r="A2711">
            <v>471284</v>
          </cell>
          <cell r="B2711" t="str">
            <v>IMPERIAL SOFT MARG -850G</v>
          </cell>
        </row>
        <row r="2712">
          <cell r="A2712">
            <v>271346</v>
          </cell>
          <cell r="B2712" t="str">
            <v>PARKAY SOFT MARGARINE-C</v>
          </cell>
        </row>
        <row r="2713">
          <cell r="A2713">
            <v>299800</v>
          </cell>
          <cell r="B2713" t="str">
            <v>BECEL BUTTERY MARGARINE -C</v>
          </cell>
        </row>
        <row r="2714">
          <cell r="A2714">
            <v>771352</v>
          </cell>
          <cell r="B2714" t="str">
            <v>BECEL MARGARINE -C</v>
          </cell>
        </row>
        <row r="2715">
          <cell r="A2715">
            <v>6340566</v>
          </cell>
          <cell r="B2715" t="str">
            <v>BECEL MARG WITH OLIVE OIL</v>
          </cell>
        </row>
        <row r="2716">
          <cell r="A2716">
            <v>239053</v>
          </cell>
          <cell r="B2716" t="str">
            <v>BECEL MARGARINE VEGAN -C</v>
          </cell>
        </row>
        <row r="2717">
          <cell r="A2717">
            <v>343053</v>
          </cell>
          <cell r="B2717" t="str">
            <v>BECEL SOFT MARGARINE- C 427G</v>
          </cell>
        </row>
        <row r="2718">
          <cell r="A2718">
            <v>464537</v>
          </cell>
          <cell r="B2718" t="str">
            <v>BECEL OLIVE OIL MARGARINE 427G</v>
          </cell>
        </row>
        <row r="2719">
          <cell r="A2719">
            <v>2425221</v>
          </cell>
          <cell r="B2719" t="str">
            <v>BECEL MARGARINE AVOCADO</v>
          </cell>
        </row>
        <row r="2720">
          <cell r="A2720">
            <v>977025</v>
          </cell>
          <cell r="B2720" t="str">
            <v>BECEL MARG BUTTERY -C</v>
          </cell>
        </row>
        <row r="2721">
          <cell r="A2721">
            <v>185660</v>
          </cell>
          <cell r="B2721" t="str">
            <v>BECEL MARGARINE-C 850G</v>
          </cell>
        </row>
        <row r="2722">
          <cell r="A2722">
            <v>464396</v>
          </cell>
          <cell r="B2722" t="str">
            <v>BECEL VEGAN MARGARINE 850G</v>
          </cell>
        </row>
        <row r="2723">
          <cell r="A2723">
            <v>656769</v>
          </cell>
          <cell r="B2723" t="str">
            <v>BECEL MARG. LIGHT - C 850G</v>
          </cell>
        </row>
        <row r="2724">
          <cell r="A2724">
            <v>657353</v>
          </cell>
          <cell r="B2724" t="str">
            <v>BECEL MARG. WITH OLIVE OIL-C</v>
          </cell>
        </row>
        <row r="2725">
          <cell r="A2725">
            <v>911859</v>
          </cell>
          <cell r="B2725" t="str">
            <v>BECEL MARG. SALT FREE - C</v>
          </cell>
        </row>
        <row r="2726">
          <cell r="A2726">
            <v>2425247</v>
          </cell>
          <cell r="B2726" t="str">
            <v>BECEL MARGARINE AVOCADO</v>
          </cell>
        </row>
        <row r="2727">
          <cell r="A2727">
            <v>6378822</v>
          </cell>
          <cell r="B2727" t="str">
            <v>CG NONHYDRO SOFT MARG 850 -C</v>
          </cell>
        </row>
        <row r="2728">
          <cell r="A2728">
            <v>6380026</v>
          </cell>
          <cell r="B2728" t="str">
            <v>CG OLIVE OIL MARG 850G -C</v>
          </cell>
        </row>
        <row r="2729">
          <cell r="A2729">
            <v>6381578</v>
          </cell>
          <cell r="B2729" t="str">
            <v>C.GOLD NH SOFT MARG 1.7KG -C</v>
          </cell>
        </row>
        <row r="2730">
          <cell r="A2730">
            <v>6380034</v>
          </cell>
          <cell r="B2730" t="str">
            <v>CG NON HYDRO MARG</v>
          </cell>
        </row>
        <row r="2731">
          <cell r="A2731">
            <v>467597</v>
          </cell>
          <cell r="B2731" t="str">
            <v>CENT VEG OIL MARG 1/4 -C</v>
          </cell>
        </row>
        <row r="2732">
          <cell r="A2732">
            <v>387647</v>
          </cell>
          <cell r="B2732" t="str">
            <v>IMPERIAL 1/4'S MARG - C</v>
          </cell>
        </row>
        <row r="2733">
          <cell r="A2733">
            <v>828798</v>
          </cell>
          <cell r="B2733" t="str">
            <v>PARKAY 1/4'S MARG - C</v>
          </cell>
        </row>
        <row r="2734">
          <cell r="A2734">
            <v>113514</v>
          </cell>
          <cell r="B2734" t="str">
            <v>PARKAY GARLIC SPREAD</v>
          </cell>
        </row>
        <row r="2735">
          <cell r="A2735">
            <v>814749</v>
          </cell>
          <cell r="B2735" t="str">
            <v>FURLANI GARLIC SPREAD</v>
          </cell>
        </row>
        <row r="2736">
          <cell r="A2736">
            <v>178277</v>
          </cell>
          <cell r="B2736" t="str">
            <v>CENT 18 PK LRG EGGS - C</v>
          </cell>
        </row>
        <row r="2737">
          <cell r="A2737">
            <v>355685</v>
          </cell>
          <cell r="B2737" t="str">
            <v>CO-OP GOLD LARGE EGGS-C</v>
          </cell>
        </row>
        <row r="2738">
          <cell r="A2738">
            <v>357301</v>
          </cell>
          <cell r="B2738" t="str">
            <v>COOP GOLD BROWN LG EGGS - C</v>
          </cell>
        </row>
        <row r="2739">
          <cell r="A2739">
            <v>355644</v>
          </cell>
          <cell r="B2739" t="str">
            <v>CO-OP GOLD X-LRG EGGS-C</v>
          </cell>
        </row>
        <row r="2740">
          <cell r="A2740">
            <v>861617</v>
          </cell>
          <cell r="B2740" t="str">
            <v>GOLDEGG SPLIT 6 EGGS-C</v>
          </cell>
        </row>
        <row r="2741">
          <cell r="A2741">
            <v>861575</v>
          </cell>
          <cell r="B2741" t="str">
            <v>GOLDEGG JUMBO EGGS-C</v>
          </cell>
        </row>
        <row r="2742">
          <cell r="A2742">
            <v>2402386</v>
          </cell>
          <cell r="B2742" t="str">
            <v>HARMAN MEDIUM EGGS</v>
          </cell>
        </row>
        <row r="2743">
          <cell r="A2743">
            <v>2407765</v>
          </cell>
          <cell r="B2743" t="str">
            <v>COUNTRYSIDE MEDIUM EGGS</v>
          </cell>
        </row>
        <row r="2744">
          <cell r="A2744">
            <v>2408714</v>
          </cell>
          <cell r="B2744" t="str">
            <v>SPARKS MEDIUM EGGS</v>
          </cell>
        </row>
        <row r="2745">
          <cell r="A2745">
            <v>2491900</v>
          </cell>
          <cell r="B2745" t="str">
            <v>STAR EGG LARGE 30PK</v>
          </cell>
        </row>
        <row r="2746">
          <cell r="A2746">
            <v>6275234</v>
          </cell>
          <cell r="B2746" t="str">
            <v>STAR EGG MEDIUM 30PK</v>
          </cell>
        </row>
        <row r="2747">
          <cell r="A2747">
            <v>2487940</v>
          </cell>
          <cell r="B2747" t="str">
            <v>COUNTRYSIDE LARGE 30PK</v>
          </cell>
        </row>
        <row r="2748">
          <cell r="A2748">
            <v>6297352</v>
          </cell>
          <cell r="B2748" t="str">
            <v>COUNTRYSIDE MEDIUM 30PK</v>
          </cell>
        </row>
        <row r="2749">
          <cell r="A2749">
            <v>2487957</v>
          </cell>
          <cell r="B2749" t="str">
            <v>SPARKS LARGE EGG 30PK</v>
          </cell>
        </row>
        <row r="2750">
          <cell r="A2750">
            <v>6278519</v>
          </cell>
          <cell r="B2750" t="str">
            <v>SPARKS MEDIUM EGG 30PK</v>
          </cell>
        </row>
        <row r="2751">
          <cell r="A2751">
            <v>645366</v>
          </cell>
          <cell r="B2751" t="str">
            <v>FARMERS FNST COMFORT COOP LG EGG-C</v>
          </cell>
        </row>
        <row r="2752">
          <cell r="A2752">
            <v>648394</v>
          </cell>
          <cell r="B2752" t="str">
            <v>FARMERS FNST FREE RNGE LG EGG -C</v>
          </cell>
        </row>
        <row r="2753">
          <cell r="A2753">
            <v>838789</v>
          </cell>
          <cell r="B2753" t="str">
            <v>GOLDEGG FREE RUN LRG EGGS -C</v>
          </cell>
        </row>
        <row r="2754">
          <cell r="A2754">
            <v>820522</v>
          </cell>
          <cell r="B2754" t="str">
            <v>GOLDEGG GOLD GR.FED EGS-C</v>
          </cell>
        </row>
        <row r="2755">
          <cell r="A2755">
            <v>909259</v>
          </cell>
          <cell r="B2755" t="str">
            <v>GOLDEGG OMEGA CHCE LRG EG GS C</v>
          </cell>
        </row>
        <row r="2756">
          <cell r="A2756">
            <v>985267</v>
          </cell>
          <cell r="B2756" t="str">
            <v>GOLDEGG OMEGA-3 LRG 18PK EGGS -C</v>
          </cell>
        </row>
        <row r="2757">
          <cell r="A2757">
            <v>547471</v>
          </cell>
          <cell r="B2757" t="str">
            <v>GOLDEGG GOLDEN D LG EGGS</v>
          </cell>
        </row>
        <row r="2758">
          <cell r="A2758">
            <v>820407</v>
          </cell>
          <cell r="B2758" t="str">
            <v>GOLDEGG OMEGA 3 LARGE EGGS-C</v>
          </cell>
        </row>
        <row r="2759">
          <cell r="A2759">
            <v>820555</v>
          </cell>
          <cell r="B2759" t="str">
            <v>GOLDEGG ORGANIC LRG EGGS-C</v>
          </cell>
        </row>
        <row r="2760">
          <cell r="A2760">
            <v>643999</v>
          </cell>
          <cell r="B2760" t="str">
            <v>STAR EGG FREE RUN 18 PACK</v>
          </cell>
        </row>
        <row r="2761">
          <cell r="A2761">
            <v>2412971</v>
          </cell>
          <cell r="B2761" t="str">
            <v>CG PURE ORGANIC LRG EGGS -C</v>
          </cell>
        </row>
        <row r="2762">
          <cell r="A2762">
            <v>2413003</v>
          </cell>
          <cell r="B2762" t="str">
            <v>CG PURE FREE RUN LRG EGGS -C</v>
          </cell>
        </row>
        <row r="2763">
          <cell r="A2763">
            <v>6246870</v>
          </cell>
          <cell r="B2763" t="str">
            <v>CG PURE FREE RUN 18 PACK -C</v>
          </cell>
        </row>
        <row r="2764">
          <cell r="A2764">
            <v>2428019</v>
          </cell>
          <cell r="B2764" t="str">
            <v>FREE BIRD FREE RNGE EGGS</v>
          </cell>
        </row>
        <row r="2765">
          <cell r="A2765">
            <v>2429504</v>
          </cell>
          <cell r="B2765" t="str">
            <v>COUNTRYSIDE FR RNGE EGGS</v>
          </cell>
        </row>
        <row r="2766">
          <cell r="A2766">
            <v>6264345</v>
          </cell>
          <cell r="B2766" t="str">
            <v>CG PURE FREE RUN LRG EGGS -BOX CASE</v>
          </cell>
        </row>
        <row r="2767">
          <cell r="A2767">
            <v>6264386</v>
          </cell>
          <cell r="B2767" t="str">
            <v>C.GOLD LARGE EGGS -BOX CASE</v>
          </cell>
        </row>
        <row r="2768">
          <cell r="A2768">
            <v>6264394</v>
          </cell>
          <cell r="B2768" t="str">
            <v>GOLDEGG OMEGA 3 LARGE -BOX CASE</v>
          </cell>
        </row>
        <row r="2769">
          <cell r="A2769">
            <v>6264410</v>
          </cell>
          <cell r="B2769" t="str">
            <v>C.GOLD EXTRA LARGE EGGS- BOX CASE</v>
          </cell>
        </row>
        <row r="2770">
          <cell r="A2770">
            <v>6264428</v>
          </cell>
          <cell r="B2770" t="str">
            <v>C.GOLD BROWN LARGE EGGS- BOX CASE</v>
          </cell>
        </row>
        <row r="2771">
          <cell r="A2771">
            <v>6264444</v>
          </cell>
          <cell r="B2771" t="str">
            <v>CENTS 18 PK LRGE EGGS - BOX CASE</v>
          </cell>
        </row>
        <row r="2772">
          <cell r="A2772">
            <v>411991</v>
          </cell>
          <cell r="B2772" t="str">
            <v>EGGS LOOSE XLARGE GRADE A</v>
          </cell>
        </row>
        <row r="2773">
          <cell r="A2773">
            <v>829721</v>
          </cell>
          <cell r="B2773" t="str">
            <v>EGGS LOOSE MEDIUM GRADE A</v>
          </cell>
        </row>
        <row r="2774">
          <cell r="A2774">
            <v>839985</v>
          </cell>
          <cell r="B2774" t="str">
            <v>EGGS LOOSE LARGE GRADE A</v>
          </cell>
        </row>
        <row r="2775">
          <cell r="A2775">
            <v>6385884</v>
          </cell>
          <cell r="B2775" t="str">
            <v>C.GOLD MILD CHDR CHSE-C</v>
          </cell>
        </row>
        <row r="2776">
          <cell r="A2776">
            <v>6385900</v>
          </cell>
          <cell r="B2776" t="str">
            <v>C.GOLD MARB CHDR CHSE -C</v>
          </cell>
        </row>
        <row r="2777">
          <cell r="A2777">
            <v>6385918</v>
          </cell>
          <cell r="B2777" t="str">
            <v>C.GOLD MED CHDR CHSE -C</v>
          </cell>
        </row>
        <row r="2778">
          <cell r="A2778">
            <v>6385926</v>
          </cell>
          <cell r="B2778" t="str">
            <v>C.GOLD COLBY CHDR CHSE-C</v>
          </cell>
        </row>
        <row r="2779">
          <cell r="A2779">
            <v>6385959</v>
          </cell>
          <cell r="B2779" t="str">
            <v>C.GOLD PIZZA MOZZA CHSE-C</v>
          </cell>
        </row>
        <row r="2780">
          <cell r="A2780">
            <v>6385975</v>
          </cell>
          <cell r="B2780" t="str">
            <v>C.GOLD OLD CHEDDAR CHSE-C</v>
          </cell>
        </row>
        <row r="2781">
          <cell r="A2781">
            <v>6385983</v>
          </cell>
          <cell r="B2781" t="str">
            <v>C.GOLD HABANRO CHDR CHS-C</v>
          </cell>
        </row>
        <row r="2782">
          <cell r="A2782">
            <v>6472260</v>
          </cell>
          <cell r="B2782" t="str">
            <v>C.GOLD MARBLE LACT-FREE-C</v>
          </cell>
        </row>
        <row r="2783">
          <cell r="A2783">
            <v>6472484</v>
          </cell>
          <cell r="B2783" t="str">
            <v>C.GOLD EXTRA OLD CHDR-C</v>
          </cell>
        </row>
        <row r="2784">
          <cell r="A2784">
            <v>6400402</v>
          </cell>
          <cell r="B2784" t="str">
            <v>CO-OP MILD RNDM WT CHSE -C</v>
          </cell>
        </row>
        <row r="2785">
          <cell r="A2785">
            <v>6400410</v>
          </cell>
          <cell r="B2785" t="str">
            <v>CO-OP MEDM RNDM WT CHSE -C</v>
          </cell>
        </row>
        <row r="2786">
          <cell r="A2786">
            <v>6400428</v>
          </cell>
          <cell r="B2786" t="str">
            <v>CO-OP MED WHT RDM WT CHS -C</v>
          </cell>
        </row>
        <row r="2787">
          <cell r="A2787">
            <v>6400436</v>
          </cell>
          <cell r="B2787" t="str">
            <v>CO-OP AGED RNDM WT CHSE -C</v>
          </cell>
        </row>
        <row r="2788">
          <cell r="A2788">
            <v>6400444</v>
          </cell>
          <cell r="B2788" t="str">
            <v>CO-OP MARBLE RW WT CHSE -C</v>
          </cell>
        </row>
        <row r="2789">
          <cell r="A2789">
            <v>6400451</v>
          </cell>
          <cell r="B2789" t="str">
            <v>CO-OP MOZZA RW WT CHSE -C</v>
          </cell>
        </row>
        <row r="2790">
          <cell r="A2790">
            <v>6400469</v>
          </cell>
          <cell r="B2790" t="str">
            <v>CO-OP MILD RNDM WT CHSE -C</v>
          </cell>
        </row>
        <row r="2791">
          <cell r="A2791">
            <v>6400477</v>
          </cell>
          <cell r="B2791" t="str">
            <v>CO-OP MEDM RNDM WT CHSE -C</v>
          </cell>
        </row>
        <row r="2792">
          <cell r="A2792">
            <v>6400501</v>
          </cell>
          <cell r="B2792" t="str">
            <v>CO-OP AGED RNDM WT CHSE -C</v>
          </cell>
        </row>
        <row r="2793">
          <cell r="A2793">
            <v>6400527</v>
          </cell>
          <cell r="B2793" t="str">
            <v>CO-OP MARBLE RNDM WT CHS -C</v>
          </cell>
        </row>
        <row r="2794">
          <cell r="A2794">
            <v>6400568</v>
          </cell>
          <cell r="B2794" t="str">
            <v>CO-OP MOZZA RNDM WT CHS -C</v>
          </cell>
        </row>
        <row r="2795">
          <cell r="A2795">
            <v>2446797</v>
          </cell>
          <cell r="B2795" t="str">
            <v>C.GOLD GOUDA CHEESE</v>
          </cell>
        </row>
        <row r="2796">
          <cell r="A2796">
            <v>2446805</v>
          </cell>
          <cell r="B2796" t="str">
            <v>C.GOLD MONTEREY JACK CHS</v>
          </cell>
        </row>
        <row r="2797">
          <cell r="A2797">
            <v>2446813</v>
          </cell>
          <cell r="B2797" t="str">
            <v>C.GOLD JALAPENO JACK CHS</v>
          </cell>
        </row>
        <row r="2798">
          <cell r="A2798">
            <v>2446839</v>
          </cell>
          <cell r="B2798" t="str">
            <v>C.GOLD SWISS CHEESE</v>
          </cell>
        </row>
        <row r="2799">
          <cell r="A2799">
            <v>2486769</v>
          </cell>
          <cell r="B2799" t="str">
            <v>C.GOLD OLD CHDR LACTOSE FREE</v>
          </cell>
        </row>
        <row r="2800">
          <cell r="A2800">
            <v>2486777</v>
          </cell>
          <cell r="B2800" t="str">
            <v>C.GOLD MRBL CHDR LACTOSE FREE</v>
          </cell>
        </row>
        <row r="2801">
          <cell r="A2801">
            <v>6453633</v>
          </cell>
          <cell r="B2801" t="str">
            <v>CRACKER BARREL MRBL CHSE</v>
          </cell>
        </row>
        <row r="2802">
          <cell r="A2802">
            <v>6453641</v>
          </cell>
          <cell r="B2802" t="str">
            <v>CRACKER BARREL MED CHSE</v>
          </cell>
        </row>
        <row r="2803">
          <cell r="A2803">
            <v>6453658</v>
          </cell>
          <cell r="B2803" t="str">
            <v>CRACKER BARREL OLD CHSE</v>
          </cell>
        </row>
        <row r="2804">
          <cell r="A2804">
            <v>6453666</v>
          </cell>
          <cell r="B2804" t="str">
            <v>CRACKER BARREL PZZA MOZZA</v>
          </cell>
        </row>
        <row r="2805">
          <cell r="A2805">
            <v>6453674</v>
          </cell>
          <cell r="B2805" t="str">
            <v>CRACKER BARREL EX OLD CHS</v>
          </cell>
        </row>
        <row r="2806">
          <cell r="A2806">
            <v>6363386</v>
          </cell>
          <cell r="B2806" t="str">
            <v>CRACKER BARREL MARBLE CHS</v>
          </cell>
        </row>
        <row r="2807">
          <cell r="A2807">
            <v>6363402</v>
          </cell>
          <cell r="B2807" t="str">
            <v>CRACKER BARREL OLD CHED CHS</v>
          </cell>
        </row>
        <row r="2808">
          <cell r="A2808">
            <v>6363428</v>
          </cell>
          <cell r="B2808" t="str">
            <v>CRACKER BARREL MEDIUM CHD CHS</v>
          </cell>
        </row>
        <row r="2809">
          <cell r="A2809">
            <v>6363469</v>
          </cell>
          <cell r="B2809" t="str">
            <v>CRACKER BARREL PIZZ MOZZA CHS</v>
          </cell>
        </row>
        <row r="2810">
          <cell r="A2810">
            <v>6363519</v>
          </cell>
          <cell r="B2810" t="str">
            <v>CRACKER BARREL MARBL LITE CHS</v>
          </cell>
        </row>
        <row r="2811">
          <cell r="A2811">
            <v>6363543</v>
          </cell>
          <cell r="B2811" t="str">
            <v>CRACKER BARREL WHT EX OLD CHS</v>
          </cell>
        </row>
        <row r="2812">
          <cell r="A2812">
            <v>6454326</v>
          </cell>
          <cell r="B2812" t="str">
            <v>CRACKER BARREL LAC FR OLD CHS</v>
          </cell>
        </row>
        <row r="2813">
          <cell r="A2813">
            <v>6453971</v>
          </cell>
          <cell r="B2813" t="str">
            <v>ARMSTRONG MEDIUM CHEDDAR</v>
          </cell>
        </row>
        <row r="2814">
          <cell r="A2814">
            <v>6453989</v>
          </cell>
          <cell r="B2814" t="str">
            <v>ARMSTRONG OLD CHEDDAR</v>
          </cell>
        </row>
        <row r="2815">
          <cell r="A2815">
            <v>6454003</v>
          </cell>
          <cell r="B2815" t="str">
            <v>ARMSTRONG MARBLE CHEDDAR</v>
          </cell>
        </row>
        <row r="2816">
          <cell r="A2816">
            <v>6454011</v>
          </cell>
          <cell r="B2816" t="str">
            <v>ARMSTRONG MOZZARELLA</v>
          </cell>
        </row>
        <row r="2817">
          <cell r="A2817">
            <v>6384010</v>
          </cell>
          <cell r="B2817" t="str">
            <v>ARMSTRONG MARBLE CHEESE</v>
          </cell>
        </row>
        <row r="2818">
          <cell r="A2818">
            <v>6384028</v>
          </cell>
          <cell r="B2818" t="str">
            <v>ARMSTRONG PIZZA MOZZ CHS</v>
          </cell>
        </row>
        <row r="2819">
          <cell r="A2819">
            <v>6384044</v>
          </cell>
          <cell r="B2819" t="str">
            <v>ARMSTRONG OLD CHEESE</v>
          </cell>
        </row>
        <row r="2820">
          <cell r="A2820">
            <v>6384051</v>
          </cell>
          <cell r="B2820" t="str">
            <v>ARMSTRONG MEDIUM CHEESE</v>
          </cell>
        </row>
        <row r="2821">
          <cell r="A2821">
            <v>200006</v>
          </cell>
          <cell r="B2821" t="str">
            <v>ARM. EXTRA AGED WHITE CHEDDAR -C</v>
          </cell>
        </row>
        <row r="2822">
          <cell r="A2822">
            <v>6397707</v>
          </cell>
          <cell r="B2822" t="str">
            <v>ARM. MARBLE CHEDDAR LACT FREE-C</v>
          </cell>
        </row>
        <row r="2823">
          <cell r="A2823">
            <v>6419147</v>
          </cell>
          <cell r="B2823" t="str">
            <v>SAPUTO MOZZARELLISSIMA</v>
          </cell>
        </row>
        <row r="2824">
          <cell r="A2824">
            <v>733030</v>
          </cell>
          <cell r="B2824" t="str">
            <v>ARMSTRG PCF MOZZ SUB SLC RIBBON-C</v>
          </cell>
        </row>
        <row r="2825">
          <cell r="A2825">
            <v>6454094</v>
          </cell>
          <cell r="B2825" t="str">
            <v>ARMSTRONG MARBLE CHEDDAR</v>
          </cell>
        </row>
        <row r="2826">
          <cell r="A2826">
            <v>6454102</v>
          </cell>
          <cell r="B2826" t="str">
            <v>ARMSTRONG OLD CHEDDAR</v>
          </cell>
        </row>
        <row r="2827">
          <cell r="A2827">
            <v>743591</v>
          </cell>
          <cell r="B2827" t="str">
            <v>MCLARENS IMPRL CHEESE</v>
          </cell>
        </row>
        <row r="2828">
          <cell r="A2828">
            <v>826016</v>
          </cell>
          <cell r="B2828" t="str">
            <v>CENTSIBLES CHED RIB SLCS -C</v>
          </cell>
        </row>
        <row r="2829">
          <cell r="A2829">
            <v>401513</v>
          </cell>
          <cell r="B2829" t="str">
            <v>BD MONTEREY JACK</v>
          </cell>
        </row>
        <row r="2830">
          <cell r="A2830">
            <v>2476596</v>
          </cell>
          <cell r="B2830" t="str">
            <v>PRESIDENTE FETA CHEESE N BRINE</v>
          </cell>
        </row>
        <row r="2831">
          <cell r="A2831">
            <v>401612</v>
          </cell>
          <cell r="B2831" t="str">
            <v>RACOLLI MOZZA PLUS 20%</v>
          </cell>
        </row>
        <row r="2832">
          <cell r="A2832">
            <v>6472179</v>
          </cell>
          <cell r="B2832" t="str">
            <v>CHEESE RACOLLI PIZZA MOZZ 19%</v>
          </cell>
        </row>
        <row r="2833">
          <cell r="A2833">
            <v>6477756</v>
          </cell>
          <cell r="B2833" t="str">
            <v>KINGSEY CHEESE CURD IQF</v>
          </cell>
        </row>
        <row r="2834">
          <cell r="A2834">
            <v>6326888</v>
          </cell>
          <cell r="B2834" t="str">
            <v>VELVEETA CHEESE LOAF</v>
          </cell>
        </row>
        <row r="2835">
          <cell r="A2835">
            <v>217059</v>
          </cell>
          <cell r="B2835" t="str">
            <v>C.GOLD SHRD PIZZ MOZZ -C</v>
          </cell>
        </row>
        <row r="2836">
          <cell r="A2836">
            <v>217448</v>
          </cell>
          <cell r="B2836" t="str">
            <v>C.GOLD SHREDS TEX MEX</v>
          </cell>
        </row>
        <row r="2837">
          <cell r="A2837">
            <v>217505</v>
          </cell>
          <cell r="B2837" t="str">
            <v>C.GOLD SHREDS 3 CHS PIZZA -C</v>
          </cell>
        </row>
        <row r="2838">
          <cell r="A2838">
            <v>667840</v>
          </cell>
          <cell r="B2838" t="str">
            <v>C.GOLD SHRD PIZ MOZZ CHDR -C</v>
          </cell>
        </row>
        <row r="2839">
          <cell r="A2839">
            <v>669234</v>
          </cell>
          <cell r="B2839" t="str">
            <v>C.GOLD SHRED OLD CHDR -C</v>
          </cell>
        </row>
        <row r="2840">
          <cell r="A2840">
            <v>669622</v>
          </cell>
          <cell r="B2840" t="str">
            <v>C.GOLD SHRED ITALIAN -C</v>
          </cell>
        </row>
        <row r="2841">
          <cell r="A2841">
            <v>669713</v>
          </cell>
          <cell r="B2841" t="str">
            <v>C.GOLD SHRD DBL MILD CHED -C</v>
          </cell>
        </row>
        <row r="2842">
          <cell r="A2842">
            <v>2446854</v>
          </cell>
          <cell r="B2842" t="str">
            <v>C.GOLD FETA CRUMBLE</v>
          </cell>
        </row>
        <row r="2843">
          <cell r="A2843">
            <v>6341267</v>
          </cell>
          <cell r="B2843" t="str">
            <v>C.GOLD SHREDS PARMESAN-C</v>
          </cell>
        </row>
        <row r="2844">
          <cell r="A2844">
            <v>6472492</v>
          </cell>
          <cell r="B2844" t="str">
            <v>C.G SHRED TRPL CHED LF -C</v>
          </cell>
        </row>
        <row r="2845">
          <cell r="A2845">
            <v>724039</v>
          </cell>
          <cell r="B2845" t="str">
            <v>C.GOLD SHAVED PARMESAN-C</v>
          </cell>
        </row>
        <row r="2846">
          <cell r="A2846">
            <v>724054</v>
          </cell>
          <cell r="B2846" t="str">
            <v>C.GOLD CRUMBLED FETA-C</v>
          </cell>
        </row>
        <row r="2847">
          <cell r="A2847">
            <v>6306823</v>
          </cell>
          <cell r="B2847" t="str">
            <v>C.GOLD 3 CHEESE SHREDS -C</v>
          </cell>
        </row>
        <row r="2848">
          <cell r="A2848">
            <v>6306831</v>
          </cell>
          <cell r="B2848" t="str">
            <v>C.GOLD TEX MEX SHREDS -C</v>
          </cell>
        </row>
        <row r="2849">
          <cell r="A2849">
            <v>940957</v>
          </cell>
          <cell r="B2849" t="str">
            <v>CRACKER BARREL 4-CHS ITLN SHRED</v>
          </cell>
        </row>
        <row r="2850">
          <cell r="A2850">
            <v>940973</v>
          </cell>
          <cell r="B2850" t="str">
            <v>CRACKER BARREL MOZZA CHED SHRED</v>
          </cell>
        </row>
        <row r="2851">
          <cell r="A2851">
            <v>941211</v>
          </cell>
          <cell r="B2851" t="str">
            <v>CRACKER BARREL DBLE CHED SHRED</v>
          </cell>
        </row>
        <row r="2852">
          <cell r="A2852">
            <v>941237</v>
          </cell>
          <cell r="B2852" t="str">
            <v>CRACKER BARREL LT DBL CHD SHRED</v>
          </cell>
        </row>
        <row r="2853">
          <cell r="A2853">
            <v>941260</v>
          </cell>
          <cell r="B2853" t="str">
            <v>CRACKER BARREL HABANERO SHRED</v>
          </cell>
        </row>
        <row r="2854">
          <cell r="A2854">
            <v>941302</v>
          </cell>
          <cell r="B2854" t="str">
            <v>CRACKER BARREL TEX MEX SHRED</v>
          </cell>
        </row>
        <row r="2855">
          <cell r="A2855">
            <v>941328</v>
          </cell>
          <cell r="B2855" t="str">
            <v>CRACKER BARREL MOZZARELLA SHREDS</v>
          </cell>
        </row>
        <row r="2856">
          <cell r="A2856">
            <v>941344</v>
          </cell>
          <cell r="B2856" t="str">
            <v>CRACKER BARREL 3-CHS PIZZ SHRED</v>
          </cell>
        </row>
        <row r="2857">
          <cell r="A2857">
            <v>941351</v>
          </cell>
          <cell r="B2857" t="str">
            <v>CRACKER BARREL MEXICANA SHRED</v>
          </cell>
        </row>
        <row r="2858">
          <cell r="A2858">
            <v>941369</v>
          </cell>
          <cell r="B2858" t="str">
            <v>CRACKER BARREL OLD CHEDR SHRED</v>
          </cell>
        </row>
        <row r="2859">
          <cell r="A2859">
            <v>942797</v>
          </cell>
          <cell r="B2859" t="str">
            <v>CRACKER BARREL FETA CRUMB SHRED</v>
          </cell>
        </row>
        <row r="2860">
          <cell r="A2860">
            <v>942987</v>
          </cell>
          <cell r="B2860" t="str">
            <v>CRACKER BARREL PARMESAN SHRED</v>
          </cell>
        </row>
        <row r="2861">
          <cell r="A2861">
            <v>6454342</v>
          </cell>
          <cell r="B2861" t="str">
            <v>CB LACT FREE OLD SHREDS</v>
          </cell>
        </row>
        <row r="2862">
          <cell r="A2862">
            <v>6453716</v>
          </cell>
          <cell r="B2862" t="str">
            <v>CB DBLE CHED SHREDS 590G</v>
          </cell>
        </row>
        <row r="2863">
          <cell r="A2863">
            <v>6453724</v>
          </cell>
          <cell r="B2863" t="str">
            <v>CB 3 CHS MEX SHREDS 590G</v>
          </cell>
        </row>
        <row r="2864">
          <cell r="A2864">
            <v>6453732</v>
          </cell>
          <cell r="B2864" t="str">
            <v>CB TEX MEX SHREDS 590G</v>
          </cell>
        </row>
        <row r="2865">
          <cell r="A2865">
            <v>6453740</v>
          </cell>
          <cell r="B2865" t="str">
            <v>CB PZZA MOZZA SHREDS 590G</v>
          </cell>
        </row>
        <row r="2866">
          <cell r="A2866">
            <v>6453757</v>
          </cell>
          <cell r="B2866" t="str">
            <v>ARMSTRONG TEX MEX SHREDS</v>
          </cell>
        </row>
        <row r="2867">
          <cell r="A2867">
            <v>6453765</v>
          </cell>
          <cell r="B2867" t="str">
            <v>ARMSTRONG TRPL CHD SHREDS</v>
          </cell>
        </row>
        <row r="2868">
          <cell r="A2868">
            <v>6453773</v>
          </cell>
          <cell r="B2868" t="str">
            <v>ARMSTRONG LACT FR CHD SHR</v>
          </cell>
        </row>
        <row r="2869">
          <cell r="A2869">
            <v>6453781</v>
          </cell>
          <cell r="B2869" t="str">
            <v>ARMSTRONG PZZA MZZA SHRED</v>
          </cell>
        </row>
        <row r="2870">
          <cell r="A2870">
            <v>6453799</v>
          </cell>
          <cell r="B2870" t="str">
            <v>ARMSTRONG TEX MEX SHREDS</v>
          </cell>
        </row>
        <row r="2871">
          <cell r="A2871">
            <v>6453807</v>
          </cell>
          <cell r="B2871" t="str">
            <v>ARMSTRONG TRPL CHD SHREDS</v>
          </cell>
        </row>
        <row r="2872">
          <cell r="A2872">
            <v>6453815</v>
          </cell>
          <cell r="B2872" t="str">
            <v>ARMSTRONG OLD CHD SHREDS</v>
          </cell>
        </row>
        <row r="2873">
          <cell r="A2873">
            <v>6453823</v>
          </cell>
          <cell r="B2873" t="str">
            <v>ARMSTRONG PZZA MZZA SHRED</v>
          </cell>
        </row>
        <row r="2874">
          <cell r="A2874">
            <v>6454078</v>
          </cell>
          <cell r="B2874" t="str">
            <v>ARMSTRONG TEX MEX SHREDS</v>
          </cell>
        </row>
        <row r="2875">
          <cell r="A2875">
            <v>6454086</v>
          </cell>
          <cell r="B2875" t="str">
            <v>ARMSTRONG TRPL CHED SHRED</v>
          </cell>
        </row>
        <row r="2876">
          <cell r="A2876">
            <v>139014</v>
          </cell>
          <cell r="B2876" t="str">
            <v>BD PIZZA BLEND SHRED 26%</v>
          </cell>
        </row>
        <row r="2877">
          <cell r="A2877">
            <v>225854</v>
          </cell>
          <cell r="B2877" t="str">
            <v>CLOVER LEAF CHEESE ASIAGO SHRED-C</v>
          </cell>
        </row>
        <row r="2878">
          <cell r="A2878">
            <v>303396</v>
          </cell>
          <cell r="B2878" t="str">
            <v>BARI 27% MOZZ SHRED -C</v>
          </cell>
        </row>
        <row r="2879">
          <cell r="A2879">
            <v>537753</v>
          </cell>
          <cell r="B2879" t="str">
            <v>MOZZABENE PIZZA MOZZA P.S 17%</v>
          </cell>
        </row>
        <row r="2880">
          <cell r="A2880">
            <v>741033</v>
          </cell>
          <cell r="B2880" t="str">
            <v>RACOLLI MOZZA PLUS SHRED 20%</v>
          </cell>
        </row>
        <row r="2881">
          <cell r="A2881">
            <v>757492</v>
          </cell>
          <cell r="B2881" t="str">
            <v>MOZZABENE PIZZA MOZZA SHR 20%</v>
          </cell>
        </row>
        <row r="2882">
          <cell r="A2882">
            <v>861096</v>
          </cell>
          <cell r="B2882" t="str">
            <v>MOZZABENE PUB MIX SHRED</v>
          </cell>
        </row>
        <row r="2883">
          <cell r="A2883">
            <v>939538</v>
          </cell>
          <cell r="B2883" t="str">
            <v>RACOLLI P.S MOZ SHD17%</v>
          </cell>
        </row>
        <row r="2884">
          <cell r="A2884">
            <v>6220883</v>
          </cell>
          <cell r="B2884" t="str">
            <v>GALBANI CHEESE PARM SHKER</v>
          </cell>
        </row>
        <row r="2885">
          <cell r="A2885">
            <v>270850</v>
          </cell>
          <cell r="B2885" t="str">
            <v>CB CHS SNACKS MARBLE</v>
          </cell>
        </row>
        <row r="2886">
          <cell r="A2886">
            <v>270900</v>
          </cell>
          <cell r="B2886" t="str">
            <v>CB CHS SNACKS MEDIUM</v>
          </cell>
        </row>
        <row r="2887">
          <cell r="A2887">
            <v>6340665</v>
          </cell>
          <cell r="B2887" t="str">
            <v>CB AMOOZA MOZZA CHEDDAR</v>
          </cell>
        </row>
        <row r="2888">
          <cell r="A2888">
            <v>6510556</v>
          </cell>
          <cell r="B2888" t="str">
            <v>AMOOZA MOZ APPLE CHS 228G</v>
          </cell>
        </row>
        <row r="2889">
          <cell r="A2889">
            <v>724674</v>
          </cell>
          <cell r="B2889" t="str">
            <v>BD CHEESTRINGS MARB 16'S -C</v>
          </cell>
        </row>
        <row r="2890">
          <cell r="A2890">
            <v>724690</v>
          </cell>
          <cell r="B2890" t="str">
            <v>BD CHEESTRINGS MOZZ 16'S -C</v>
          </cell>
        </row>
        <row r="2891">
          <cell r="A2891">
            <v>724708</v>
          </cell>
          <cell r="B2891" t="str">
            <v>BD CHEESTRINGS CHED 16'S -C</v>
          </cell>
        </row>
        <row r="2892">
          <cell r="A2892">
            <v>2451334</v>
          </cell>
          <cell r="B2892" t="str">
            <v>BD CHEESTRINGS LAC FR MRB</v>
          </cell>
        </row>
        <row r="2893">
          <cell r="A2893">
            <v>6340657</v>
          </cell>
          <cell r="B2893" t="str">
            <v>BD CHEESTRINGS PROBIO MRB</v>
          </cell>
        </row>
        <row r="2894">
          <cell r="A2894">
            <v>724740</v>
          </cell>
          <cell r="B2894" t="str">
            <v>BD CHEESTRINGS MARB 28'S -C</v>
          </cell>
        </row>
        <row r="2895">
          <cell r="A2895">
            <v>728816</v>
          </cell>
          <cell r="B2895" t="str">
            <v>BD NTRL STICKS MEDIUM CHD</v>
          </cell>
        </row>
        <row r="2896">
          <cell r="A2896">
            <v>728915</v>
          </cell>
          <cell r="B2896" t="str">
            <v>BD NTRL STICKS MARBLE</v>
          </cell>
        </row>
        <row r="2897">
          <cell r="A2897">
            <v>6248884</v>
          </cell>
          <cell r="B2897" t="str">
            <v>BD CHEESE CUBES OLD</v>
          </cell>
        </row>
        <row r="2898">
          <cell r="A2898">
            <v>6248892</v>
          </cell>
          <cell r="B2898" t="str">
            <v>BD CHEESE CUBES MARBLE</v>
          </cell>
        </row>
        <row r="2899">
          <cell r="A2899">
            <v>6363659</v>
          </cell>
          <cell r="B2899" t="str">
            <v>CB CHS SNACKS MED CHEDDAR 650G</v>
          </cell>
        </row>
        <row r="2900">
          <cell r="A2900">
            <v>2449064</v>
          </cell>
          <cell r="B2900" t="str">
            <v>ARMSTR MRBLE CHDR CHS STK</v>
          </cell>
        </row>
        <row r="2901">
          <cell r="A2901">
            <v>2449072</v>
          </cell>
          <cell r="B2901" t="str">
            <v>ARMSTR OLD CHDR CHSE STCK</v>
          </cell>
        </row>
        <row r="2902">
          <cell r="A2902">
            <v>2449080</v>
          </cell>
          <cell r="B2902" t="str">
            <v>ARMSTR SMKED CHDR CHS STK</v>
          </cell>
        </row>
        <row r="2903">
          <cell r="A2903">
            <v>775346</v>
          </cell>
          <cell r="B2903" t="str">
            <v>ARMSTRONG MARBLE CHEESE NIBBLER</v>
          </cell>
        </row>
        <row r="2904">
          <cell r="A2904">
            <v>729020</v>
          </cell>
          <cell r="B2904" t="str">
            <v>ARMSTR MARB FAM CHS SNACK</v>
          </cell>
        </row>
        <row r="2905">
          <cell r="A2905">
            <v>6287395</v>
          </cell>
          <cell r="B2905" t="str">
            <v>ARMSTR OLD FAM CHS SNACK</v>
          </cell>
        </row>
        <row r="2906">
          <cell r="A2906">
            <v>6418990</v>
          </cell>
          <cell r="B2906" t="str">
            <v>ARMSTR NIBBLERS ORIGINAL</v>
          </cell>
        </row>
        <row r="2907">
          <cell r="A2907">
            <v>6419006</v>
          </cell>
          <cell r="B2907" t="str">
            <v>ARMSTR NIBBLERS SOUR CRM ONION</v>
          </cell>
        </row>
        <row r="2908">
          <cell r="A2908">
            <v>6419014</v>
          </cell>
          <cell r="B2908" t="str">
            <v>ARMSTRONG NIBBLERS SMOKY BACON</v>
          </cell>
        </row>
        <row r="2909">
          <cell r="A2909">
            <v>6435200</v>
          </cell>
          <cell r="B2909" t="str">
            <v>CG PROC CHSE REG SLC 14'S -C</v>
          </cell>
        </row>
        <row r="2910">
          <cell r="A2910">
            <v>6435564</v>
          </cell>
          <cell r="B2910" t="str">
            <v>CG PROC CHSE THN SLC 20'S -C</v>
          </cell>
        </row>
        <row r="2911">
          <cell r="A2911">
            <v>6435572</v>
          </cell>
          <cell r="B2911" t="str">
            <v>C.GLD PROC REG CHSE SLICE 28'S-C</v>
          </cell>
        </row>
        <row r="2912">
          <cell r="A2912">
            <v>6435580</v>
          </cell>
          <cell r="B2912" t="str">
            <v>CENTS PROC THN CHSE SLICE 40'S-C</v>
          </cell>
        </row>
        <row r="2913">
          <cell r="A2913">
            <v>6225098</v>
          </cell>
          <cell r="B2913" t="str">
            <v>KR SINGLES THICK 14S</v>
          </cell>
        </row>
        <row r="2914">
          <cell r="A2914">
            <v>6225122</v>
          </cell>
          <cell r="B2914" t="str">
            <v>KR SINGLES SLICES 22S</v>
          </cell>
        </row>
        <row r="2915">
          <cell r="A2915">
            <v>6225155</v>
          </cell>
          <cell r="B2915" t="str">
            <v>KR SINGLES EXTRA THIN 26S</v>
          </cell>
        </row>
        <row r="2916">
          <cell r="A2916">
            <v>6225197</v>
          </cell>
          <cell r="B2916" t="str">
            <v>KR VELVEETA SLICE 22'S</v>
          </cell>
        </row>
        <row r="2917">
          <cell r="A2917">
            <v>6359962</v>
          </cell>
          <cell r="B2917" t="str">
            <v>KRAFT EXTRA CHEDDAR SLICE 390G</v>
          </cell>
        </row>
        <row r="2918">
          <cell r="A2918">
            <v>6359988</v>
          </cell>
          <cell r="B2918" t="str">
            <v>KRAFT EXTRA SWISS SLICES 390G</v>
          </cell>
        </row>
        <row r="2919">
          <cell r="A2919">
            <v>6225940</v>
          </cell>
          <cell r="B2919" t="str">
            <v>KR SINGLES THICK 28S</v>
          </cell>
        </row>
        <row r="2920">
          <cell r="A2920">
            <v>6225957</v>
          </cell>
          <cell r="B2920" t="str">
            <v>KR SINGLES SLICES 44'S</v>
          </cell>
        </row>
        <row r="2921">
          <cell r="A2921">
            <v>526210</v>
          </cell>
          <cell r="B2921" t="str">
            <v>DARIFARM CHEES SWISS RBBN SLICE</v>
          </cell>
        </row>
        <row r="2922">
          <cell r="A2922">
            <v>548990</v>
          </cell>
          <cell r="B2922" t="str">
            <v>EXTRA CHSE SWISS SLICE</v>
          </cell>
        </row>
        <row r="2923">
          <cell r="A2923">
            <v>549006</v>
          </cell>
          <cell r="B2923" t="str">
            <v>EXTRA CHEESE CHDR SLICE</v>
          </cell>
        </row>
        <row r="2924">
          <cell r="A2924">
            <v>625947</v>
          </cell>
          <cell r="B2924" t="str">
            <v>DARIFARM CHEESE WHITE SUB SLICE</v>
          </cell>
        </row>
        <row r="2925">
          <cell r="A2925">
            <v>885889</v>
          </cell>
          <cell r="B2925" t="str">
            <v>DARIFARM CHEESE CHDR RBBN SLICE</v>
          </cell>
        </row>
        <row r="2926">
          <cell r="A2926">
            <v>481069</v>
          </cell>
          <cell r="B2926" t="str">
            <v>CRACKER BARREL MEDIUM NAT SLICE</v>
          </cell>
        </row>
        <row r="2927">
          <cell r="A2927">
            <v>481143</v>
          </cell>
          <cell r="B2927" t="str">
            <v>CRACKER BARREL MARB NAT SLICE</v>
          </cell>
        </row>
        <row r="2928">
          <cell r="A2928">
            <v>481192</v>
          </cell>
          <cell r="B2928" t="str">
            <v>CRACKER BARREL SWISS NAT SLICE</v>
          </cell>
        </row>
        <row r="2929">
          <cell r="A2929">
            <v>481218</v>
          </cell>
          <cell r="B2929" t="str">
            <v>CRACKER BARREL MONT JACK NAT SLICE</v>
          </cell>
        </row>
        <row r="2930">
          <cell r="A2930">
            <v>481234</v>
          </cell>
          <cell r="B2930" t="str">
            <v>CRACKER BARREL LT MED CHD NAT SLC</v>
          </cell>
        </row>
        <row r="2931">
          <cell r="A2931">
            <v>481259</v>
          </cell>
          <cell r="B2931" t="str">
            <v>CRACKER BARRL HAVARTI NAT SLICE</v>
          </cell>
        </row>
        <row r="2932">
          <cell r="A2932">
            <v>725754</v>
          </cell>
          <cell r="B2932" t="str">
            <v>CRACKER BARREL MOZZA NAT SLICE</v>
          </cell>
        </row>
        <row r="2933">
          <cell r="A2933">
            <v>2448439</v>
          </cell>
          <cell r="B2933" t="str">
            <v>CB NAT SLICES OLD WHT CHD</v>
          </cell>
        </row>
        <row r="2934">
          <cell r="A2934">
            <v>6398028</v>
          </cell>
          <cell r="B2934" t="str">
            <v>CRACKER BARREL SIGNATURE SMOKE SLC</v>
          </cell>
        </row>
        <row r="2935">
          <cell r="A2935">
            <v>6454391</v>
          </cell>
          <cell r="B2935" t="str">
            <v>CRACKER BARREL THICK CUT SLICES</v>
          </cell>
        </row>
        <row r="2936">
          <cell r="A2936">
            <v>943134</v>
          </cell>
          <cell r="B2936" t="str">
            <v>ARM. MARBLE NATURAL SLICE 500G-C</v>
          </cell>
        </row>
        <row r="2937">
          <cell r="A2937">
            <v>6454995</v>
          </cell>
          <cell r="B2937" t="str">
            <v>ARMSTRONG NAT SLC MARBLE- C</v>
          </cell>
        </row>
        <row r="2938">
          <cell r="A2938">
            <v>6455000</v>
          </cell>
          <cell r="B2938" t="str">
            <v>ARMSTRONG NAT SLC MEDIUM- C</v>
          </cell>
        </row>
        <row r="2939">
          <cell r="A2939">
            <v>240697</v>
          </cell>
          <cell r="B2939" t="str">
            <v>C.GOLD MRBL CHDR NAT SLC -C</v>
          </cell>
        </row>
        <row r="2940">
          <cell r="A2940">
            <v>240747</v>
          </cell>
          <cell r="B2940" t="str">
            <v>C.GOLD MED CHDR NAT SLC-C</v>
          </cell>
        </row>
        <row r="2941">
          <cell r="A2941">
            <v>240788</v>
          </cell>
          <cell r="B2941" t="str">
            <v>C.GOLD SWISS NAT SLC-C</v>
          </cell>
        </row>
        <row r="2942">
          <cell r="A2942">
            <v>240853</v>
          </cell>
          <cell r="B2942" t="str">
            <v>C.GOLD MONT JACK NAT SLC -C</v>
          </cell>
        </row>
        <row r="2943">
          <cell r="A2943">
            <v>723551</v>
          </cell>
          <cell r="B2943" t="str">
            <v>C.GOLD JLPNO JACK NAT SLC -C</v>
          </cell>
        </row>
        <row r="2944">
          <cell r="A2944">
            <v>6274476</v>
          </cell>
          <cell r="B2944" t="str">
            <v>C.GOLD MARBLE NAT SLICE-C</v>
          </cell>
        </row>
        <row r="2945">
          <cell r="A2945">
            <v>6274484</v>
          </cell>
          <cell r="B2945" t="str">
            <v>C.GOLD MEDIUM NAT SLICE-C</v>
          </cell>
        </row>
        <row r="2946">
          <cell r="A2946">
            <v>733113</v>
          </cell>
          <cell r="B2946" t="str">
            <v>ARMSTRNG SWISS SLICE RIBBON-C</v>
          </cell>
        </row>
        <row r="2947">
          <cell r="A2947">
            <v>6450159</v>
          </cell>
          <cell r="B2947" t="str">
            <v>BD CHS CHDR 14G NAT MILD SLCD</v>
          </cell>
        </row>
        <row r="2948">
          <cell r="A2948">
            <v>6475040</v>
          </cell>
          <cell r="B2948" t="str">
            <v>BD CHS RIBBONSLICE</v>
          </cell>
        </row>
        <row r="2949">
          <cell r="A2949">
            <v>6444715</v>
          </cell>
          <cell r="B2949" t="str">
            <v>VIOLIFE CHED STYLE SHRED</v>
          </cell>
        </row>
        <row r="2950">
          <cell r="A2950">
            <v>6444723</v>
          </cell>
          <cell r="B2950" t="str">
            <v>VIOLIFE MOZZ STYLE SHRED</v>
          </cell>
        </row>
        <row r="2951">
          <cell r="A2951">
            <v>603530</v>
          </cell>
          <cell r="B2951" t="str">
            <v>KR CHEEZ WHIZ REGULAR</v>
          </cell>
        </row>
        <row r="2952">
          <cell r="A2952">
            <v>603571</v>
          </cell>
          <cell r="B2952" t="str">
            <v>KR CHEEZ WHIZ LIGHT</v>
          </cell>
        </row>
        <row r="2953">
          <cell r="A2953">
            <v>603605</v>
          </cell>
          <cell r="B2953" t="str">
            <v>KR CHEEZ WHIZ REGULAR</v>
          </cell>
        </row>
        <row r="2954">
          <cell r="A2954">
            <v>603613</v>
          </cell>
          <cell r="B2954" t="str">
            <v>KR CHEEZ WHIZ LIGHT</v>
          </cell>
        </row>
        <row r="2955">
          <cell r="A2955">
            <v>748186</v>
          </cell>
          <cell r="B2955" t="str">
            <v>KRFT VELVEETA CHEESE LOAF 450G</v>
          </cell>
        </row>
        <row r="2956">
          <cell r="A2956">
            <v>748194</v>
          </cell>
          <cell r="B2956" t="str">
            <v>KRFT VELVEETA CHEESE LOAF 900GR</v>
          </cell>
        </row>
        <row r="2957">
          <cell r="A2957">
            <v>946897</v>
          </cell>
          <cell r="B2957" t="str">
            <v>CHEEZ WHIZ 18GR</v>
          </cell>
        </row>
        <row r="2958">
          <cell r="A2958">
            <v>579714</v>
          </cell>
          <cell r="B2958" t="str">
            <v>SAPUTO FETA REGULAR</v>
          </cell>
        </row>
        <row r="2959">
          <cell r="A2959">
            <v>728121</v>
          </cell>
          <cell r="B2959" t="str">
            <v>CB CRUMBLED FETA</v>
          </cell>
        </row>
        <row r="2960">
          <cell r="A2960">
            <v>6494801</v>
          </cell>
          <cell r="B2960" t="str">
            <v>TRE STELLE PANEER CHEESE 300G</v>
          </cell>
        </row>
        <row r="2961">
          <cell r="A2961">
            <v>735530</v>
          </cell>
          <cell r="B2961" t="str">
            <v>SAPUTO RICOTTA CHEESE BARI</v>
          </cell>
        </row>
        <row r="2962">
          <cell r="A2962">
            <v>589739</v>
          </cell>
          <cell r="B2962" t="str">
            <v>CG LITE CREAM CHS-C</v>
          </cell>
        </row>
        <row r="2963">
          <cell r="A2963">
            <v>851303</v>
          </cell>
          <cell r="B2963" t="str">
            <v>C.GOLD REG CREAM CHS-C</v>
          </cell>
        </row>
        <row r="2964">
          <cell r="A2964">
            <v>157925</v>
          </cell>
          <cell r="B2964" t="str">
            <v>PHILADELPHIA CREAM CHEESE BRICK</v>
          </cell>
        </row>
        <row r="2965">
          <cell r="A2965">
            <v>677070</v>
          </cell>
          <cell r="B2965" t="str">
            <v>PHILADELPHIA CREAM CHEESE LT BRICK</v>
          </cell>
        </row>
        <row r="2966">
          <cell r="A2966">
            <v>6287189</v>
          </cell>
          <cell r="B2966" t="str">
            <v>PHILADELPHIA CREAM CHEESE L/F BRICK</v>
          </cell>
        </row>
        <row r="2967">
          <cell r="A2967">
            <v>6501506</v>
          </cell>
          <cell r="B2967" t="str">
            <v>C.GOLD CREAM CHEESE 227G TUB</v>
          </cell>
        </row>
        <row r="2968">
          <cell r="A2968">
            <v>6501514</v>
          </cell>
          <cell r="B2968" t="str">
            <v>C.GOLD CREAM CHEESE 340G TUB</v>
          </cell>
        </row>
        <row r="2969">
          <cell r="A2969">
            <v>939199</v>
          </cell>
          <cell r="B2969" t="str">
            <v>PHILADELPHIA CREAM CHEESE TUB</v>
          </cell>
        </row>
        <row r="2970">
          <cell r="A2970">
            <v>939280</v>
          </cell>
          <cell r="B2970" t="str">
            <v>PHILADELPHIA CREAM CHEESE LIGHT TUB</v>
          </cell>
        </row>
        <row r="2971">
          <cell r="A2971">
            <v>939298</v>
          </cell>
          <cell r="B2971" t="str">
            <v>PHILADELPHIA CREAM CHEESE HERB&amp;GARL</v>
          </cell>
        </row>
        <row r="2972">
          <cell r="A2972">
            <v>727628</v>
          </cell>
          <cell r="B2972" t="str">
            <v>PHIL CRM CHS JALAP CHEDDR</v>
          </cell>
        </row>
        <row r="2973">
          <cell r="A2973">
            <v>937615</v>
          </cell>
          <cell r="B2973" t="str">
            <v>PHIL CRM CHEESE SMK SALMN</v>
          </cell>
        </row>
        <row r="2974">
          <cell r="A2974">
            <v>938399</v>
          </cell>
          <cell r="B2974" t="str">
            <v>PHIL CRM CHEESE STRWBRRY</v>
          </cell>
        </row>
        <row r="2975">
          <cell r="A2975">
            <v>938449</v>
          </cell>
          <cell r="B2975" t="str">
            <v>PHIL CRM CHESE LIGHT</v>
          </cell>
        </row>
        <row r="2976">
          <cell r="A2976">
            <v>938530</v>
          </cell>
          <cell r="B2976" t="str">
            <v>PHIL CRM CHEESE HERB&amp;GARL</v>
          </cell>
        </row>
        <row r="2977">
          <cell r="A2977">
            <v>938647</v>
          </cell>
          <cell r="B2977" t="str">
            <v>PHIL CRM CHEESE TUB</v>
          </cell>
        </row>
        <row r="2978">
          <cell r="A2978">
            <v>939066</v>
          </cell>
          <cell r="B2978" t="str">
            <v>PHIL WHIP CRM CHS PLAIN</v>
          </cell>
        </row>
        <row r="2979">
          <cell r="A2979">
            <v>939124</v>
          </cell>
          <cell r="B2979" t="str">
            <v>PHIL WHIP CRM CHS BERRY</v>
          </cell>
        </row>
        <row r="2980">
          <cell r="A2980">
            <v>2448660</v>
          </cell>
          <cell r="B2980" t="str">
            <v>PHIL WHIP CRM CHS CHIVE</v>
          </cell>
        </row>
        <row r="2981">
          <cell r="A2981">
            <v>118463</v>
          </cell>
          <cell r="B2981" t="str">
            <v>PHILLY CREAM CHEESE PAIL</v>
          </cell>
        </row>
        <row r="2982">
          <cell r="A2982">
            <v>561126</v>
          </cell>
          <cell r="B2982" t="str">
            <v>PHILLY CREAM CHEESE BRICK</v>
          </cell>
        </row>
        <row r="2983">
          <cell r="A2983">
            <v>6230569</v>
          </cell>
          <cell r="B2983" t="str">
            <v>PHILLY CREAM CHEESE HERB GARLIC</v>
          </cell>
        </row>
        <row r="2984">
          <cell r="A2984">
            <v>6432157</v>
          </cell>
          <cell r="B2984" t="str">
            <v>PHILLY CREAM CHEESE BRICK</v>
          </cell>
        </row>
        <row r="2985">
          <cell r="A2985">
            <v>676700</v>
          </cell>
          <cell r="B2985" t="str">
            <v>PHILLY CREAM CHEESE HERB&amp; GRLC 18GR</v>
          </cell>
        </row>
        <row r="2986">
          <cell r="A2986">
            <v>995761</v>
          </cell>
          <cell r="B2986" t="str">
            <v>PHILLY CREAM CHEESE 18G</v>
          </cell>
        </row>
        <row r="2987">
          <cell r="A2987">
            <v>6234314</v>
          </cell>
          <cell r="B2987" t="str">
            <v>LACTANIA CREAM CHEESE 18G H&amp;G</v>
          </cell>
        </row>
        <row r="2988">
          <cell r="A2988">
            <v>397521</v>
          </cell>
          <cell r="B2988" t="str">
            <v>PHILADELPHIA DIP DILL</v>
          </cell>
        </row>
        <row r="2989">
          <cell r="A2989">
            <v>397984</v>
          </cell>
          <cell r="B2989" t="str">
            <v>PHILADELPHIA DIP HRB/SPC</v>
          </cell>
        </row>
        <row r="2990">
          <cell r="A2990">
            <v>471359</v>
          </cell>
          <cell r="B2990" t="str">
            <v>PHILADELPHIA DIP HRB/GARL</v>
          </cell>
        </row>
        <row r="2991">
          <cell r="A2991">
            <v>526228</v>
          </cell>
          <cell r="B2991" t="str">
            <v>PHILADELPHIA DIP ONION</v>
          </cell>
        </row>
        <row r="2992">
          <cell r="A2992">
            <v>725747</v>
          </cell>
          <cell r="B2992" t="str">
            <v>PHILADELPHIA DIP FRENCH ONION</v>
          </cell>
        </row>
        <row r="2993">
          <cell r="A2993">
            <v>850248</v>
          </cell>
          <cell r="B2993" t="str">
            <v>PHILADELPHIA DIP JALAPENO</v>
          </cell>
        </row>
        <row r="2994">
          <cell r="A2994">
            <v>938795</v>
          </cell>
          <cell r="B2994" t="str">
            <v>PHILADELPHIA DIPS ONION</v>
          </cell>
        </row>
        <row r="2995">
          <cell r="A2995">
            <v>938910</v>
          </cell>
          <cell r="B2995" t="str">
            <v>PHILADELPHIA DIPS DILL</v>
          </cell>
        </row>
        <row r="2996">
          <cell r="A2996">
            <v>939041</v>
          </cell>
          <cell r="B2996" t="str">
            <v>PHILADELPHIA DIP HRB/SPCE</v>
          </cell>
        </row>
        <row r="2997">
          <cell r="A2997">
            <v>193433</v>
          </cell>
          <cell r="B2997" t="str">
            <v>HELUVA GOOD DIP FRENCH ON</v>
          </cell>
        </row>
        <row r="2998">
          <cell r="A2998">
            <v>193458</v>
          </cell>
          <cell r="B2998" t="str">
            <v>HELUVA GOOD DIP DILL PCKL</v>
          </cell>
        </row>
        <row r="2999">
          <cell r="A2999">
            <v>193474</v>
          </cell>
          <cell r="B2999" t="str">
            <v>HELUVA GOOD DIP JALPNO CH</v>
          </cell>
        </row>
        <row r="3000">
          <cell r="A3000">
            <v>943290</v>
          </cell>
          <cell r="B3000" t="str">
            <v>HELUVA GOOD CARMLZD ONION DIP-C</v>
          </cell>
        </row>
        <row r="3001">
          <cell r="A3001">
            <v>2448884</v>
          </cell>
          <cell r="B3001" t="str">
            <v>HELUVA GOOD DIP HRB &amp; SPC</v>
          </cell>
        </row>
        <row r="3002">
          <cell r="A3002">
            <v>6397723</v>
          </cell>
          <cell r="B3002" t="str">
            <v>HELUVA GOOD NACHO QUESO SUPREME</v>
          </cell>
        </row>
        <row r="3003">
          <cell r="A3003">
            <v>165183</v>
          </cell>
          <cell r="B3003" t="str">
            <v>HELUVA GOOD DIP FRENCH ON</v>
          </cell>
        </row>
        <row r="3004">
          <cell r="A3004">
            <v>696179</v>
          </cell>
          <cell r="B3004" t="str">
            <v>KR CHZ WHIZ 1/2 PAL- 900G (318PC)-P</v>
          </cell>
        </row>
        <row r="3005">
          <cell r="A3005">
            <v>331660</v>
          </cell>
          <cell r="B3005" t="str">
            <v>BEATRICE ORG JCE CONCNTRT</v>
          </cell>
        </row>
        <row r="3006">
          <cell r="A3006">
            <v>6412225</v>
          </cell>
          <cell r="B3006" t="str">
            <v>ARIZONA ICE TEA LEMONADE HLF/HLF</v>
          </cell>
        </row>
        <row r="3007">
          <cell r="A3007">
            <v>6412233</v>
          </cell>
          <cell r="B3007" t="str">
            <v>ARIZONA GINSING GREEN TEA</v>
          </cell>
        </row>
        <row r="3008">
          <cell r="A3008">
            <v>2446136</v>
          </cell>
          <cell r="B3008" t="str">
            <v>SIMPLY APPLE JUICE</v>
          </cell>
        </row>
        <row r="3009">
          <cell r="A3009">
            <v>6407290</v>
          </cell>
          <cell r="B3009" t="str">
            <v>OASIS HLTH BRK-BERRY/POM ANTIOX C</v>
          </cell>
        </row>
        <row r="3010">
          <cell r="A3010">
            <v>6407324</v>
          </cell>
          <cell r="B3010" t="str">
            <v>OASIS SMOOTHIE STW-BAN C</v>
          </cell>
        </row>
        <row r="3011">
          <cell r="A3011">
            <v>6407340</v>
          </cell>
          <cell r="B3011" t="str">
            <v>OASIS SMOOTHIE TROP MANGO C</v>
          </cell>
        </row>
        <row r="3012">
          <cell r="A3012">
            <v>6416796</v>
          </cell>
          <cell r="B3012" t="str">
            <v>DEL MONTE PNEAPPLE ORANGE</v>
          </cell>
        </row>
        <row r="3013">
          <cell r="A3013">
            <v>6416804</v>
          </cell>
          <cell r="B3013" t="str">
            <v>DEL MONTE GUAVA MANGO</v>
          </cell>
        </row>
        <row r="3014">
          <cell r="A3014">
            <v>6416820</v>
          </cell>
          <cell r="B3014" t="str">
            <v>DEL MONT PINEAPPLE BREEZE</v>
          </cell>
        </row>
        <row r="3015">
          <cell r="A3015">
            <v>6465165</v>
          </cell>
          <cell r="B3015" t="str">
            <v>OASIS 10 CAL BERRY LMNADE</v>
          </cell>
        </row>
        <row r="3016">
          <cell r="A3016">
            <v>6465652</v>
          </cell>
          <cell r="B3016" t="str">
            <v>OASIS 10 CAL TROPICAL</v>
          </cell>
        </row>
        <row r="3017">
          <cell r="A3017">
            <v>6216501</v>
          </cell>
          <cell r="B3017" t="str">
            <v>SIMPLY PEACH</v>
          </cell>
        </row>
        <row r="3018">
          <cell r="A3018">
            <v>6448286</v>
          </cell>
          <cell r="B3018" t="str">
            <v>SIMPLY MANGO W/PINEAPPLE -C</v>
          </cell>
        </row>
        <row r="3019">
          <cell r="A3019">
            <v>6414726</v>
          </cell>
          <cell r="B3019" t="str">
            <v>MM ZERO SUGAR MANGO</v>
          </cell>
        </row>
        <row r="3020">
          <cell r="A3020">
            <v>6415053</v>
          </cell>
          <cell r="B3020" t="str">
            <v>MM ZERO SUGAR PINK LEMADE</v>
          </cell>
        </row>
        <row r="3021">
          <cell r="A3021">
            <v>6415087</v>
          </cell>
          <cell r="B3021" t="str">
            <v>MM ZERO SUGAR FRUIT PUNCH</v>
          </cell>
        </row>
        <row r="3022">
          <cell r="A3022">
            <v>6415095</v>
          </cell>
          <cell r="B3022" t="str">
            <v>MM ZERO SUGAR LEMONADE</v>
          </cell>
        </row>
        <row r="3023">
          <cell r="A3023">
            <v>6448260</v>
          </cell>
          <cell r="B3023" t="str">
            <v>MM ZERO SUGAR STRW LMNADE -C</v>
          </cell>
        </row>
        <row r="3024">
          <cell r="A3024">
            <v>6448278</v>
          </cell>
          <cell r="B3024" t="str">
            <v>MM ZERO SUGAR PINEAPLE -C</v>
          </cell>
        </row>
        <row r="3025">
          <cell r="A3025">
            <v>6204473</v>
          </cell>
          <cell r="B3025" t="str">
            <v>SIMPLY RASPBERRY LEMONADE 1.54L-C</v>
          </cell>
        </row>
        <row r="3026">
          <cell r="A3026">
            <v>6204481</v>
          </cell>
          <cell r="B3026" t="str">
            <v>SIMPLY LEMONADE</v>
          </cell>
        </row>
        <row r="3027">
          <cell r="A3027">
            <v>159327</v>
          </cell>
          <cell r="B3027" t="str">
            <v>QKR CRISP KETCHUP MINI RICE CAKE</v>
          </cell>
        </row>
        <row r="3028">
          <cell r="A3028">
            <v>786848</v>
          </cell>
          <cell r="B3028" t="str">
            <v>QKR CRISP MINI BTR PCORN</v>
          </cell>
        </row>
        <row r="3029">
          <cell r="A3029">
            <v>854232</v>
          </cell>
          <cell r="B3029" t="str">
            <v>QKR CRISP S/VGR MINI RICE CAKE</v>
          </cell>
        </row>
        <row r="3030">
          <cell r="A3030">
            <v>977249</v>
          </cell>
          <cell r="B3030" t="str">
            <v>QKR CRISP CHDR MINI RICE CAKES</v>
          </cell>
        </row>
        <row r="3031">
          <cell r="A3031">
            <v>6390298</v>
          </cell>
          <cell r="B3031" t="str">
            <v>QKR CRSP MINI ALL DRESSED</v>
          </cell>
        </row>
        <row r="3032">
          <cell r="A3032">
            <v>6440457</v>
          </cell>
          <cell r="B3032" t="str">
            <v>CRISP MINI MAGIC MASALA</v>
          </cell>
        </row>
        <row r="3033">
          <cell r="A3033">
            <v>6438345</v>
          </cell>
          <cell r="B3033" t="str">
            <v>QKR CRISP MINI CHDR 215G</v>
          </cell>
        </row>
        <row r="3034">
          <cell r="A3034">
            <v>6438386</v>
          </cell>
          <cell r="B3034" t="str">
            <v>QKR CRISP MINI DILL 215G</v>
          </cell>
        </row>
        <row r="3035">
          <cell r="A3035">
            <v>6438402</v>
          </cell>
          <cell r="B3035" t="str">
            <v>QKR CRISP KETCHUP MINI 215G</v>
          </cell>
        </row>
        <row r="3036">
          <cell r="A3036">
            <v>356303</v>
          </cell>
          <cell r="B3036" t="str">
            <v>GRISSL MELBA TOAST SESAME</v>
          </cell>
        </row>
        <row r="3037">
          <cell r="A3037">
            <v>363069</v>
          </cell>
          <cell r="B3037" t="str">
            <v>GRISSOL MELBA TOAST ORIG</v>
          </cell>
        </row>
        <row r="3038">
          <cell r="A3038">
            <v>183053</v>
          </cell>
          <cell r="B3038" t="str">
            <v>MELBA TOAST SPRTD GRAINS</v>
          </cell>
        </row>
        <row r="3039">
          <cell r="A3039">
            <v>620468</v>
          </cell>
          <cell r="B3039" t="str">
            <v>GRISSOL MELBA TOAST PLAIN</v>
          </cell>
        </row>
        <row r="3040">
          <cell r="A3040">
            <v>6443303</v>
          </cell>
          <cell r="B3040" t="str">
            <v>MELBA TOAST SOURDOUGH</v>
          </cell>
        </row>
        <row r="3041">
          <cell r="A3041">
            <v>680629</v>
          </cell>
          <cell r="B3041" t="str">
            <v>GRISSL CANAPE ROUNDS ORIG</v>
          </cell>
        </row>
        <row r="3042">
          <cell r="A3042">
            <v>2433738</v>
          </cell>
          <cell r="B3042" t="str">
            <v>GRISSOL ROSEMARY&amp;OLIVE</v>
          </cell>
        </row>
        <row r="3043">
          <cell r="A3043">
            <v>2433746</v>
          </cell>
          <cell r="B3043" t="str">
            <v>GRISSOL GARDEN HERB</v>
          </cell>
        </row>
        <row r="3044">
          <cell r="A3044">
            <v>2433753</v>
          </cell>
          <cell r="B3044" t="str">
            <v>GRISSOL SEA SALT&amp;OLIVEOIL</v>
          </cell>
        </row>
        <row r="3045">
          <cell r="A3045">
            <v>169391</v>
          </cell>
          <cell r="B3045" t="str">
            <v>SILJANS MINI CROUSTADES</v>
          </cell>
        </row>
        <row r="3046">
          <cell r="A3046">
            <v>6259717</v>
          </cell>
          <cell r="B3046" t="str">
            <v>DARE RUFFLES MACAROON</v>
          </cell>
        </row>
        <row r="3047">
          <cell r="A3047">
            <v>314104</v>
          </cell>
          <cell r="B3047" t="str">
            <v>WHIPPET STICKS COCONUT</v>
          </cell>
        </row>
        <row r="3048">
          <cell r="A3048">
            <v>6203129</v>
          </cell>
          <cell r="B3048" t="str">
            <v>WHIPPET BLACK FOREST</v>
          </cell>
        </row>
        <row r="3049">
          <cell r="A3049">
            <v>6259683</v>
          </cell>
          <cell r="B3049" t="str">
            <v>WHIPPET ORIGINAL 250GR</v>
          </cell>
        </row>
        <row r="3050">
          <cell r="A3050">
            <v>6333561</v>
          </cell>
          <cell r="B3050" t="str">
            <v>WHIPPET MILK CHOC CARAMEL</v>
          </cell>
        </row>
        <row r="3051">
          <cell r="A3051">
            <v>6490445</v>
          </cell>
          <cell r="B3051" t="str">
            <v>WHIPPET STK COOKIE DOUGH</v>
          </cell>
        </row>
        <row r="3052">
          <cell r="A3052">
            <v>634196</v>
          </cell>
          <cell r="B3052" t="str">
            <v>PF FAMILY DIGESTIVE</v>
          </cell>
        </row>
        <row r="3053">
          <cell r="A3053">
            <v>634238</v>
          </cell>
          <cell r="B3053" t="str">
            <v>PF FRUIT CREME 300G</v>
          </cell>
        </row>
        <row r="3054">
          <cell r="A3054">
            <v>634246</v>
          </cell>
          <cell r="B3054" t="str">
            <v>PF FAMILY SHORTCAKE 300G</v>
          </cell>
        </row>
        <row r="3055">
          <cell r="A3055">
            <v>634261</v>
          </cell>
          <cell r="B3055" t="str">
            <v>PF DIGESTIVE 300G</v>
          </cell>
        </row>
        <row r="3056">
          <cell r="A3056">
            <v>649947</v>
          </cell>
          <cell r="B3056" t="str">
            <v>PEEK FRNS LIFSTYL BRN CRN CH</v>
          </cell>
        </row>
        <row r="3057">
          <cell r="A3057">
            <v>698050</v>
          </cell>
          <cell r="B3057" t="str">
            <v>PEEK FREANS SHORTCAKE COOKIES</v>
          </cell>
        </row>
        <row r="3058">
          <cell r="A3058">
            <v>6344972</v>
          </cell>
          <cell r="B3058" t="str">
            <v>PF SOCIAL TEA 350GR</v>
          </cell>
        </row>
        <row r="3059">
          <cell r="A3059">
            <v>766469</v>
          </cell>
          <cell r="B3059" t="str">
            <v>VOORTMAN NO SUGAR CHOC CHIP 225G</v>
          </cell>
        </row>
        <row r="3060">
          <cell r="A3060">
            <v>310615</v>
          </cell>
          <cell r="B3060" t="str">
            <v>CELEB MILK CHOC COOKIE</v>
          </cell>
        </row>
        <row r="3061">
          <cell r="A3061">
            <v>310656</v>
          </cell>
          <cell r="B3061" t="str">
            <v>CELEB DARK CHOC COOKIE</v>
          </cell>
        </row>
        <row r="3062">
          <cell r="A3062">
            <v>881813</v>
          </cell>
          <cell r="B3062" t="str">
            <v>CELEB CARAMEL CHOC COOKIE</v>
          </cell>
        </row>
        <row r="3063">
          <cell r="A3063">
            <v>2480630</v>
          </cell>
          <cell r="B3063" t="str">
            <v>CELEB RASP/TRUFFLE COOKIE</v>
          </cell>
        </row>
        <row r="3064">
          <cell r="A3064">
            <v>6362263</v>
          </cell>
          <cell r="B3064" t="str">
            <v>CELEB SMORES TRUFFLE MILK CHOC</v>
          </cell>
        </row>
        <row r="3065">
          <cell r="A3065">
            <v>6490452</v>
          </cell>
          <cell r="B3065" t="str">
            <v>CELEB CC MINI COOKIE 200G</v>
          </cell>
        </row>
        <row r="3066">
          <cell r="A3066">
            <v>6490460</v>
          </cell>
          <cell r="B3066" t="str">
            <v>CELEB COOKIES&amp;CREAM MINI</v>
          </cell>
        </row>
        <row r="3067">
          <cell r="A3067">
            <v>6502884</v>
          </cell>
          <cell r="B3067" t="str">
            <v>CELEB MILK CHOC COOKIE</v>
          </cell>
        </row>
        <row r="3068">
          <cell r="A3068">
            <v>6502900</v>
          </cell>
          <cell r="B3068" t="str">
            <v>CELEBRTION CRMEL TRUFFLE COOKIE</v>
          </cell>
        </row>
        <row r="3069">
          <cell r="A3069">
            <v>6502926</v>
          </cell>
          <cell r="B3069" t="str">
            <v>CELEB 70 PERCNT DRK CHOCO COOKIE</v>
          </cell>
        </row>
        <row r="3070">
          <cell r="A3070">
            <v>430157</v>
          </cell>
          <cell r="B3070" t="str">
            <v>VOORTMAN VANILLA WAFER</v>
          </cell>
        </row>
        <row r="3071">
          <cell r="A3071">
            <v>957829</v>
          </cell>
          <cell r="B3071" t="str">
            <v>VOORTMAN CHOCOLATE WAFERS</v>
          </cell>
        </row>
        <row r="3072">
          <cell r="A3072">
            <v>957845</v>
          </cell>
          <cell r="B3072" t="str">
            <v>VOORTMAN STRWBERRY WAFERS 300G</v>
          </cell>
        </row>
        <row r="3073">
          <cell r="A3073">
            <v>629766</v>
          </cell>
          <cell r="B3073" t="str">
            <v>VOORTMAN NSA WAFER VANLLA</v>
          </cell>
        </row>
        <row r="3074">
          <cell r="A3074">
            <v>630111</v>
          </cell>
          <cell r="B3074" t="str">
            <v>VOORTMAN NSA WAFER STRWB ERRY</v>
          </cell>
        </row>
        <row r="3075">
          <cell r="A3075">
            <v>429209</v>
          </cell>
          <cell r="B3075" t="str">
            <v>VOORTMAN BLUBERRY TURNOVER</v>
          </cell>
        </row>
        <row r="3076">
          <cell r="A3076">
            <v>6417133</v>
          </cell>
          <cell r="B3076" t="str">
            <v>CG CHOCO &amp; VAN SANDWICH COOKIES</v>
          </cell>
        </row>
        <row r="3077">
          <cell r="A3077">
            <v>6417182</v>
          </cell>
          <cell r="B3077" t="str">
            <v>CG VANILLA CREAM COOKIES</v>
          </cell>
        </row>
        <row r="3078">
          <cell r="A3078">
            <v>6417208</v>
          </cell>
          <cell r="B3078" t="str">
            <v>CG CHOCO CHIP COOKIES</v>
          </cell>
        </row>
        <row r="3079">
          <cell r="A3079">
            <v>6417323</v>
          </cell>
          <cell r="B3079" t="str">
            <v>CG GINGER SNAP COOKIES</v>
          </cell>
        </row>
        <row r="3080">
          <cell r="A3080">
            <v>6417349</v>
          </cell>
          <cell r="B3080" t="str">
            <v>CG DIGESTIVE COOKIES</v>
          </cell>
        </row>
        <row r="3081">
          <cell r="A3081">
            <v>6417372</v>
          </cell>
          <cell r="B3081" t="str">
            <v>CG SHORTCAKE COOKIES</v>
          </cell>
        </row>
        <row r="3082">
          <cell r="A3082">
            <v>6487623</v>
          </cell>
          <cell r="B3082" t="str">
            <v>CG FUDGE CREME COOKIES</v>
          </cell>
        </row>
        <row r="3083">
          <cell r="A3083">
            <v>6487631</v>
          </cell>
          <cell r="B3083" t="str">
            <v>CG LEMON STRAW COOKIES</v>
          </cell>
        </row>
        <row r="3084">
          <cell r="A3084">
            <v>6487649</v>
          </cell>
          <cell r="B3084" t="str">
            <v>CG MAPLE CREME COOKIES</v>
          </cell>
        </row>
        <row r="3085">
          <cell r="A3085">
            <v>342014</v>
          </cell>
          <cell r="B3085" t="str">
            <v>CENTSIBLE CHOCOLATE CREME COOKIES</v>
          </cell>
        </row>
        <row r="3086">
          <cell r="A3086">
            <v>356717</v>
          </cell>
          <cell r="B3086" t="str">
            <v>CENTSIBLE VANILLA CREME COOKIES</v>
          </cell>
        </row>
        <row r="3087">
          <cell r="A3087">
            <v>358010</v>
          </cell>
          <cell r="B3087" t="str">
            <v>CENTSIBLE DUPLEX CREME COOKIES</v>
          </cell>
        </row>
        <row r="3088">
          <cell r="A3088">
            <v>569947</v>
          </cell>
          <cell r="B3088" t="str">
            <v>FUDGEE O ORIGINAL 303GR</v>
          </cell>
        </row>
        <row r="3089">
          <cell r="A3089">
            <v>6306229</v>
          </cell>
          <cell r="B3089" t="str">
            <v>OREO DOUBLE STUFF</v>
          </cell>
        </row>
        <row r="3090">
          <cell r="A3090">
            <v>6306237</v>
          </cell>
          <cell r="B3090" t="str">
            <v>OREO DARK CHOCOLATE 261G</v>
          </cell>
        </row>
        <row r="3091">
          <cell r="A3091">
            <v>6306252</v>
          </cell>
          <cell r="B3091" t="str">
            <v>OREO CINNAMON BUN</v>
          </cell>
        </row>
        <row r="3092">
          <cell r="A3092">
            <v>6306260</v>
          </cell>
          <cell r="B3092" t="str">
            <v>OREO MINT CREME 261GR</v>
          </cell>
        </row>
        <row r="3093">
          <cell r="A3093">
            <v>6306278</v>
          </cell>
          <cell r="B3093" t="str">
            <v>OREO BIRTHDAY CAKE</v>
          </cell>
        </row>
        <row r="3094">
          <cell r="A3094">
            <v>6306286</v>
          </cell>
          <cell r="B3094" t="str">
            <v>OREO DOUBLE STUFF GOLDEN 261GR</v>
          </cell>
        </row>
        <row r="3095">
          <cell r="A3095">
            <v>6306294</v>
          </cell>
          <cell r="B3095" t="str">
            <v>OREO GOLDEN 270GR</v>
          </cell>
        </row>
        <row r="3096">
          <cell r="A3096">
            <v>6306302</v>
          </cell>
          <cell r="B3096" t="str">
            <v>OREO ORIGINAL 270GR</v>
          </cell>
        </row>
        <row r="3097">
          <cell r="A3097">
            <v>6432926</v>
          </cell>
          <cell r="B3097" t="str">
            <v>OREO MAPLE CREME 261G</v>
          </cell>
        </row>
        <row r="3098">
          <cell r="A3098">
            <v>6441380</v>
          </cell>
          <cell r="B3098" t="str">
            <v>OREO THINS GOLDEN 261G</v>
          </cell>
        </row>
        <row r="3099">
          <cell r="A3099">
            <v>6279764</v>
          </cell>
          <cell r="B3099" t="str">
            <v>OREO BIRTHDAY CAKE 482GR</v>
          </cell>
        </row>
        <row r="3100">
          <cell r="A3100">
            <v>6396840</v>
          </cell>
          <cell r="B3100" t="str">
            <v>OREO ORIGINAL</v>
          </cell>
        </row>
        <row r="3101">
          <cell r="A3101">
            <v>6402499</v>
          </cell>
          <cell r="B3101" t="str">
            <v>OREO DOUBLE STUFFED</v>
          </cell>
        </row>
        <row r="3102">
          <cell r="A3102">
            <v>6402507</v>
          </cell>
          <cell r="B3102" t="str">
            <v>OREO GOLDEN</v>
          </cell>
        </row>
        <row r="3103">
          <cell r="A3103">
            <v>6402820</v>
          </cell>
          <cell r="B3103" t="str">
            <v>FUDGEE O 488GR</v>
          </cell>
        </row>
        <row r="3104">
          <cell r="A3104">
            <v>6306450</v>
          </cell>
          <cell r="B3104" t="str">
            <v>PF CHRISTIE PIRATE 300GR</v>
          </cell>
        </row>
        <row r="3105">
          <cell r="A3105">
            <v>704726</v>
          </cell>
          <cell r="B3105" t="str">
            <v>DADS OATMEAL CHOC CHIP PP 300G</v>
          </cell>
        </row>
        <row r="3106">
          <cell r="A3106">
            <v>353219</v>
          </cell>
          <cell r="B3106" t="str">
            <v>DARE ULTIMATE MPL CREME COOKIE</v>
          </cell>
        </row>
        <row r="3107">
          <cell r="A3107">
            <v>353243</v>
          </cell>
          <cell r="B3107" t="str">
            <v>DARE ULTIMATE CHOC FUDGE CREME</v>
          </cell>
        </row>
        <row r="3108">
          <cell r="A3108">
            <v>353250</v>
          </cell>
          <cell r="B3108" t="str">
            <v>DARE ULTIMATE LEMON CRM COOKIE</v>
          </cell>
        </row>
        <row r="3109">
          <cell r="A3109">
            <v>353284</v>
          </cell>
          <cell r="B3109" t="str">
            <v>DARE ULTIMATE COCONUT CRM COOKIE</v>
          </cell>
        </row>
        <row r="3110">
          <cell r="A3110">
            <v>6259758</v>
          </cell>
          <cell r="B3110" t="str">
            <v>DARE ECONO GRAHAM SQUARE</v>
          </cell>
        </row>
        <row r="3111">
          <cell r="A3111">
            <v>6259782</v>
          </cell>
          <cell r="B3111" t="str">
            <v>DARE ECONO SHORTBREAD</v>
          </cell>
        </row>
        <row r="3112">
          <cell r="A3112">
            <v>111591</v>
          </cell>
          <cell r="B3112" t="str">
            <v>DARE VIVA PUFF RASPBERRY</v>
          </cell>
        </row>
        <row r="3113">
          <cell r="A3113">
            <v>219972</v>
          </cell>
          <cell r="B3113" t="str">
            <v>DARE VIVA PUFF STRAWBERRY</v>
          </cell>
        </row>
        <row r="3114">
          <cell r="A3114">
            <v>416172</v>
          </cell>
          <cell r="B3114" t="str">
            <v>DARE WAGON WHEELS ORIGINL</v>
          </cell>
        </row>
        <row r="3115">
          <cell r="A3115">
            <v>416180</v>
          </cell>
          <cell r="B3115" t="str">
            <v>DARE WAGON WHEELS RASPBRY</v>
          </cell>
        </row>
        <row r="3116">
          <cell r="A3116">
            <v>6259709</v>
          </cell>
          <cell r="B3116" t="str">
            <v>WAGON WHEELS ORIGINAL 630GR</v>
          </cell>
        </row>
        <row r="3117">
          <cell r="A3117">
            <v>6441323</v>
          </cell>
          <cell r="B3117" t="str">
            <v>CHRISTIE MINI OREO 200G</v>
          </cell>
        </row>
        <row r="3118">
          <cell r="A3118">
            <v>6441331</v>
          </cell>
          <cell r="B3118" t="str">
            <v>CHRISTIE MINI RNBOW 200G</v>
          </cell>
        </row>
        <row r="3119">
          <cell r="A3119">
            <v>6441356</v>
          </cell>
          <cell r="B3119" t="str">
            <v>CHRISTIE MINI OREO GOLDEN 200G</v>
          </cell>
        </row>
        <row r="3120">
          <cell r="A3120">
            <v>6441406</v>
          </cell>
          <cell r="B3120" t="str">
            <v>CHRSTIE TEDDY GRM HONEY 200GR</v>
          </cell>
        </row>
        <row r="3121">
          <cell r="A3121">
            <v>6441414</v>
          </cell>
          <cell r="B3121" t="str">
            <v>CHRISTIE BARNUM ANIMAL CKRS</v>
          </cell>
        </row>
        <row r="3122">
          <cell r="A3122">
            <v>6441422</v>
          </cell>
          <cell r="B3122" t="str">
            <v>CHRISTIE MINI CA! 200GR</v>
          </cell>
        </row>
        <row r="3123">
          <cell r="A3123">
            <v>6393573</v>
          </cell>
          <cell r="B3123" t="str">
            <v>CHR POKEMON HONEY SNK PK</v>
          </cell>
        </row>
        <row r="3124">
          <cell r="A3124">
            <v>6393615</v>
          </cell>
          <cell r="B3124" t="str">
            <v>CHR POKEMON COCOA SNK PK</v>
          </cell>
        </row>
        <row r="3125">
          <cell r="A3125">
            <v>6441349</v>
          </cell>
          <cell r="B3125" t="str">
            <v>CHR MINI CHIPS AHOY 156GR</v>
          </cell>
        </row>
        <row r="3126">
          <cell r="A3126">
            <v>6441372</v>
          </cell>
          <cell r="B3126" t="str">
            <v>CHR MINI OREO SNACK PACKS</v>
          </cell>
        </row>
        <row r="3127">
          <cell r="A3127">
            <v>6490544</v>
          </cell>
          <cell r="B3127" t="str">
            <v>CA! MINI RAINBOW SNAK PAK</v>
          </cell>
        </row>
        <row r="3128">
          <cell r="A3128">
            <v>6490585</v>
          </cell>
          <cell r="B3128" t="str">
            <v>OREO MINI GOLDEN SNAK PAK</v>
          </cell>
        </row>
        <row r="3129">
          <cell r="A3129">
            <v>964395</v>
          </cell>
          <cell r="B3129" t="str">
            <v>CHRISTIE ARROWROOT BISCUITS</v>
          </cell>
        </row>
        <row r="3130">
          <cell r="A3130">
            <v>623819</v>
          </cell>
          <cell r="B3130" t="str">
            <v>BEAR PAWS BIRTHDAY CAKE</v>
          </cell>
        </row>
        <row r="3131">
          <cell r="A3131">
            <v>2444578</v>
          </cell>
          <cell r="B3131" t="str">
            <v>BEAR PAWS CHOCOLATE CHIP</v>
          </cell>
        </row>
        <row r="3132">
          <cell r="A3132">
            <v>2444594</v>
          </cell>
          <cell r="B3132" t="str">
            <v>DARE BEAR PAWS BANANA</v>
          </cell>
        </row>
        <row r="3133">
          <cell r="A3133">
            <v>2444636</v>
          </cell>
          <cell r="B3133" t="str">
            <v>DARE BEAR PAWS BROWNIE</v>
          </cell>
        </row>
        <row r="3134">
          <cell r="A3134">
            <v>2444651</v>
          </cell>
          <cell r="B3134" t="str">
            <v>DARE BEAR PAWS APPLE</v>
          </cell>
        </row>
        <row r="3135">
          <cell r="A3135">
            <v>6228928</v>
          </cell>
          <cell r="B3135" t="str">
            <v>BEAR PAW CHOC SANDWICH</v>
          </cell>
        </row>
        <row r="3136">
          <cell r="A3136">
            <v>6351456</v>
          </cell>
          <cell r="B3136" t="str">
            <v>BEAR PAWS RAINBOW CHIP</v>
          </cell>
        </row>
        <row r="3137">
          <cell r="A3137">
            <v>6394860</v>
          </cell>
          <cell r="B3137" t="str">
            <v>BEAR PAWS MAPLE</v>
          </cell>
        </row>
        <row r="3138">
          <cell r="A3138">
            <v>6490403</v>
          </cell>
          <cell r="B3138" t="str">
            <v>BEAR PAWS CINNAMON BUN</v>
          </cell>
        </row>
        <row r="3139">
          <cell r="A3139">
            <v>6490429</v>
          </cell>
          <cell r="B3139" t="str">
            <v>BEAR PAWS CHOCOLATE CAKE</v>
          </cell>
        </row>
        <row r="3140">
          <cell r="A3140">
            <v>6490437</v>
          </cell>
          <cell r="B3140" t="str">
            <v>BP VEG &amp; FRT MIXED BERRY</v>
          </cell>
        </row>
        <row r="3141">
          <cell r="A3141">
            <v>2444669</v>
          </cell>
          <cell r="B3141" t="str">
            <v>BEAR PAWS BANANA FAM PAK</v>
          </cell>
        </row>
        <row r="3142">
          <cell r="A3142">
            <v>2444677</v>
          </cell>
          <cell r="B3142" t="str">
            <v>BEAR PAWS CHOC CHP FAM PK</v>
          </cell>
        </row>
        <row r="3143">
          <cell r="A3143">
            <v>6228910</v>
          </cell>
          <cell r="B3143" t="str">
            <v>BEAR PAWS BIRTHDAY CAKE</v>
          </cell>
        </row>
        <row r="3144">
          <cell r="A3144">
            <v>6395099</v>
          </cell>
          <cell r="B3144" t="str">
            <v>BEAR PAWS BROWNIE</v>
          </cell>
        </row>
        <row r="3145">
          <cell r="A3145">
            <v>6436356</v>
          </cell>
          <cell r="B3145" t="str">
            <v>BEAR PAWS RAINBOW CHIP</v>
          </cell>
        </row>
        <row r="3146">
          <cell r="A3146">
            <v>6420525</v>
          </cell>
          <cell r="B3146" t="str">
            <v>MADE GOOD SB RED VELVET</v>
          </cell>
        </row>
        <row r="3147">
          <cell r="A3147">
            <v>6421648</v>
          </cell>
          <cell r="B3147" t="str">
            <v>MADE GOOD SB CHOC BANANA</v>
          </cell>
        </row>
        <row r="3148">
          <cell r="A3148">
            <v>6434989</v>
          </cell>
          <cell r="B3148" t="str">
            <v>MADE GOOD GF CHOC CHIP COOKIES</v>
          </cell>
        </row>
        <row r="3149">
          <cell r="A3149">
            <v>6434997</v>
          </cell>
          <cell r="B3149" t="str">
            <v>MADE GOOD GF DBL CH CHIP COOKIES</v>
          </cell>
        </row>
        <row r="3150">
          <cell r="A3150">
            <v>6467633</v>
          </cell>
          <cell r="B3150" t="str">
            <v>MADE GOOD SALTED CARAMEL COOKIES</v>
          </cell>
        </row>
        <row r="3151">
          <cell r="A3151">
            <v>6426639</v>
          </cell>
          <cell r="B3151" t="str">
            <v>MADE GOOD GF SF BAKE 15CT</v>
          </cell>
        </row>
        <row r="3152">
          <cell r="A3152">
            <v>357871</v>
          </cell>
          <cell r="B3152" t="str">
            <v>PEEK FREAN COOKIE DIGESTI VE 2'S</v>
          </cell>
        </row>
        <row r="3153">
          <cell r="A3153">
            <v>706200</v>
          </cell>
          <cell r="B3153" t="str">
            <v>PEEK FREAN COOKIE SHORTCK 2'S</v>
          </cell>
        </row>
        <row r="3154">
          <cell r="A3154">
            <v>2402329</v>
          </cell>
          <cell r="B3154" t="str">
            <v>OREO COOKIE 22GR</v>
          </cell>
        </row>
        <row r="3155">
          <cell r="A3155">
            <v>391011</v>
          </cell>
          <cell r="B3155" t="str">
            <v>CELEB GING CHOC COOKIE</v>
          </cell>
        </row>
        <row r="3156">
          <cell r="A3156">
            <v>2432144</v>
          </cell>
          <cell r="B3156" t="str">
            <v>VOORTMAN MINT WAFERS</v>
          </cell>
        </row>
        <row r="3157">
          <cell r="A3157">
            <v>6248967</v>
          </cell>
          <cell r="B3157" t="str">
            <v>RITZ FUDGE COVERED LE</v>
          </cell>
        </row>
        <row r="3158">
          <cell r="A3158">
            <v>6296339</v>
          </cell>
          <cell r="B3158" t="str">
            <v>CELEB MINT TRUFFLE COOKIE</v>
          </cell>
        </row>
        <row r="3159">
          <cell r="A3159">
            <v>6334841</v>
          </cell>
          <cell r="B3159" t="str">
            <v>CELEB PUMPKN SPICE COOKIE</v>
          </cell>
        </row>
        <row r="3160">
          <cell r="A3160">
            <v>6334890</v>
          </cell>
          <cell r="B3160" t="str">
            <v>CELEB EGGNOG TRUFL COOKIE</v>
          </cell>
        </row>
        <row r="3161">
          <cell r="A3161">
            <v>6348478</v>
          </cell>
          <cell r="B3161" t="str">
            <v>CELEB STRAWBERRY TRUFFLE COOKIE</v>
          </cell>
        </row>
        <row r="3162">
          <cell r="A3162">
            <v>6348510</v>
          </cell>
          <cell r="B3162" t="str">
            <v>CELEB BLUEBERRY CH TRUFFL COOKIE</v>
          </cell>
        </row>
        <row r="3163">
          <cell r="A3163">
            <v>6348528</v>
          </cell>
          <cell r="B3163" t="str">
            <v>CELEB CHERRY TRUFFLE CHOC COOKIE</v>
          </cell>
        </row>
        <row r="3164">
          <cell r="A3164">
            <v>6365373</v>
          </cell>
          <cell r="B3164" t="str">
            <v>VOORTMAN RASP / LEMONADE WAFER</v>
          </cell>
        </row>
        <row r="3165">
          <cell r="A3165">
            <v>6403240</v>
          </cell>
          <cell r="B3165" t="str">
            <v>VRTMAN STRWBERRY SC WAFER</v>
          </cell>
        </row>
        <row r="3166">
          <cell r="A3166">
            <v>6410815</v>
          </cell>
          <cell r="B3166" t="str">
            <v>CELEB LEMON TRUFFLE COOKIE</v>
          </cell>
        </row>
        <row r="3167">
          <cell r="A3167">
            <v>6413504</v>
          </cell>
          <cell r="B3167" t="str">
            <v>CELEB VANILLA TRUFFLE HALLOWEEN</v>
          </cell>
        </row>
        <row r="3168">
          <cell r="A3168">
            <v>6425326</v>
          </cell>
          <cell r="B3168" t="str">
            <v>VOORTMAN ICED ALMONETTE</v>
          </cell>
        </row>
        <row r="3169">
          <cell r="A3169">
            <v>6425334</v>
          </cell>
          <cell r="B3169" t="str">
            <v>VOORTMAN GIG-BEARD COOKIE</v>
          </cell>
        </row>
        <row r="3170">
          <cell r="A3170">
            <v>6425342</v>
          </cell>
          <cell r="B3170" t="str">
            <v>VOORTMAN ASSORTED FESTIVE</v>
          </cell>
        </row>
        <row r="3171">
          <cell r="A3171">
            <v>6425359</v>
          </cell>
          <cell r="B3171" t="str">
            <v>VOORTMAN EGGNOG WAFER</v>
          </cell>
        </row>
        <row r="3172">
          <cell r="A3172">
            <v>6443600</v>
          </cell>
          <cell r="B3172" t="str">
            <v>SUMMERTIME RASPBERRY LEM</v>
          </cell>
        </row>
        <row r="3173">
          <cell r="A3173">
            <v>6443626</v>
          </cell>
          <cell r="B3173" t="str">
            <v>SUMMERTIME WATERMELON</v>
          </cell>
        </row>
        <row r="3174">
          <cell r="A3174">
            <v>6443634</v>
          </cell>
          <cell r="B3174" t="str">
            <v>SUMMERTIME BERRY BLAST</v>
          </cell>
        </row>
        <row r="3175">
          <cell r="A3175">
            <v>6474266</v>
          </cell>
          <cell r="B3175" t="str">
            <v>CELEB AMARETTO COOKIE</v>
          </cell>
        </row>
        <row r="3176">
          <cell r="A3176">
            <v>6488274</v>
          </cell>
          <cell r="B3176" t="str">
            <v>CELEBRATION CAPPUCCINO</v>
          </cell>
        </row>
        <row r="3177">
          <cell r="A3177">
            <v>311043</v>
          </cell>
          <cell r="B3177" t="str">
            <v>LECLERC CELEB SHIPPER</v>
          </cell>
        </row>
        <row r="3178">
          <cell r="A3178">
            <v>615088</v>
          </cell>
          <cell r="B3178" t="str">
            <v>LECLERC SMRS EMPTY HEADER -P</v>
          </cell>
        </row>
        <row r="3179">
          <cell r="A3179">
            <v>817106</v>
          </cell>
          <cell r="B3179" t="str">
            <v>LECLERC SMORS EMPTY DSPLY CASE -P</v>
          </cell>
        </row>
        <row r="3180">
          <cell r="A3180">
            <v>6331623</v>
          </cell>
          <cell r="B3180" t="str">
            <v>LECLERC LUCKY BOX CONTEST -P</v>
          </cell>
        </row>
        <row r="3181">
          <cell r="A3181">
            <v>6492789</v>
          </cell>
          <cell r="B3181" t="str">
            <v>LECLERC CELEB MINI PPK</v>
          </cell>
        </row>
        <row r="3182">
          <cell r="A3182">
            <v>6439566</v>
          </cell>
          <cell r="B3182" t="str">
            <v>TRISCUIT GARDEN VEG 185G</v>
          </cell>
        </row>
        <row r="3183">
          <cell r="A3183">
            <v>6439574</v>
          </cell>
          <cell r="B3183" t="str">
            <v>TRISCUIT CLASSIC WHEAT 185G</v>
          </cell>
        </row>
        <row r="3184">
          <cell r="A3184">
            <v>367375</v>
          </cell>
          <cell r="B3184" t="str">
            <v>DARE VEGGIE CRP SEA SALT</v>
          </cell>
        </row>
        <row r="3185">
          <cell r="A3185">
            <v>367540</v>
          </cell>
          <cell r="B3185" t="str">
            <v>DARE VEGGIE CRP ZESTY RCH</v>
          </cell>
        </row>
        <row r="3186">
          <cell r="A3186">
            <v>6229959</v>
          </cell>
          <cell r="B3186" t="str">
            <v>DARE VEGGIE CRP KETCHUP</v>
          </cell>
        </row>
        <row r="3187">
          <cell r="A3187">
            <v>6403828</v>
          </cell>
          <cell r="B3187" t="str">
            <v>DARE VEGGIE CRPS ALL DRES</v>
          </cell>
        </row>
        <row r="3188">
          <cell r="A3188">
            <v>6493969</v>
          </cell>
          <cell r="B3188" t="str">
            <v>DARE VEG CHIPOTLE CHEDDAR</v>
          </cell>
        </row>
        <row r="3189">
          <cell r="A3189">
            <v>6493993</v>
          </cell>
          <cell r="B3189" t="str">
            <v>BRETON GOODNESS SS &amp; OL</v>
          </cell>
        </row>
        <row r="3190">
          <cell r="A3190">
            <v>6494009</v>
          </cell>
          <cell r="B3190" t="str">
            <v>BRETON GOODNESS DILL&amp;HERB</v>
          </cell>
        </row>
        <row r="3191">
          <cell r="A3191">
            <v>744102</v>
          </cell>
          <cell r="B3191" t="str">
            <v>BRETON BITES VEGGIE</v>
          </cell>
        </row>
        <row r="3192">
          <cell r="A3192">
            <v>744110</v>
          </cell>
          <cell r="B3192" t="str">
            <v>BRETON BITES ORIGINAL</v>
          </cell>
        </row>
        <row r="3193">
          <cell r="A3193">
            <v>6493977</v>
          </cell>
          <cell r="B3193" t="str">
            <v>BRETON BITES PIZZA 180G</v>
          </cell>
        </row>
        <row r="3194">
          <cell r="A3194">
            <v>6493985</v>
          </cell>
          <cell r="B3194" t="str">
            <v>BRETON BITES CHEDDAR 180G</v>
          </cell>
        </row>
        <row r="3195">
          <cell r="A3195">
            <v>6397194</v>
          </cell>
          <cell r="B3195" t="str">
            <v>DARE VINTA CRACKERS</v>
          </cell>
        </row>
        <row r="3196">
          <cell r="A3196">
            <v>6397202</v>
          </cell>
          <cell r="B3196" t="str">
            <v>DARE VINTA RED PEPPER</v>
          </cell>
        </row>
        <row r="3197">
          <cell r="A3197">
            <v>6397210</v>
          </cell>
          <cell r="B3197" t="str">
            <v>DARE VINTA ROSEMARY OLIVE</v>
          </cell>
        </row>
        <row r="3198">
          <cell r="A3198">
            <v>6442214</v>
          </cell>
          <cell r="B3198" t="str">
            <v>DARE VINTA EVERYTHING 12X200</v>
          </cell>
        </row>
        <row r="3199">
          <cell r="A3199">
            <v>6504997</v>
          </cell>
          <cell r="B3199" t="str">
            <v>CG ORIGINAL SNACK CRACKER</v>
          </cell>
        </row>
        <row r="3200">
          <cell r="A3200">
            <v>2406205</v>
          </cell>
          <cell r="B3200" t="str">
            <v>C.G. SEA SALT PITA CRACK</v>
          </cell>
        </row>
        <row r="3201">
          <cell r="A3201">
            <v>2406379</v>
          </cell>
          <cell r="B3201" t="str">
            <v>C.G. ROAST GARLIC &amp; HERB PITA CRAK</v>
          </cell>
        </row>
        <row r="3202">
          <cell r="A3202">
            <v>6415350</v>
          </cell>
          <cell r="B3202" t="str">
            <v>CHRISTIES ORIGINAL RITZ 180G</v>
          </cell>
        </row>
        <row r="3203">
          <cell r="A3203">
            <v>6415376</v>
          </cell>
          <cell r="B3203" t="str">
            <v>RITZ BACON DIPPERS 180GR</v>
          </cell>
        </row>
        <row r="3204">
          <cell r="A3204">
            <v>6415491</v>
          </cell>
          <cell r="B3204" t="str">
            <v>RITZ SOCIABLES 180GR</v>
          </cell>
        </row>
        <row r="3205">
          <cell r="A3205">
            <v>6415509</v>
          </cell>
          <cell r="B3205" t="str">
            <v>CHRSTIE RITZ 65% LESS SLT 180G</v>
          </cell>
        </row>
        <row r="3206">
          <cell r="A3206">
            <v>6431126</v>
          </cell>
          <cell r="B3206" t="str">
            <v>CG CRACKER STICKS PARM GARLIC</v>
          </cell>
        </row>
        <row r="3207">
          <cell r="A3207">
            <v>6431134</v>
          </cell>
          <cell r="B3207" t="str">
            <v>CG CRACKER STICKS CHEDDAR</v>
          </cell>
        </row>
        <row r="3208">
          <cell r="A3208">
            <v>6431142</v>
          </cell>
          <cell r="B3208" t="str">
            <v>CG CRACKER STICKS GARLIC CHIVE</v>
          </cell>
        </row>
        <row r="3209">
          <cell r="A3209">
            <v>6431159</v>
          </cell>
          <cell r="B3209" t="str">
            <v>CG CRACKER STICKS BUFFALO</v>
          </cell>
        </row>
        <row r="3210">
          <cell r="A3210">
            <v>6431167</v>
          </cell>
          <cell r="B3210" t="str">
            <v>CG CRACKER STICKS HONEY MUSTARD</v>
          </cell>
        </row>
        <row r="3211">
          <cell r="A3211">
            <v>6505002</v>
          </cell>
          <cell r="B3211" t="str">
            <v>CG WHITE CHEDDAR CRACKER</v>
          </cell>
        </row>
        <row r="3212">
          <cell r="A3212">
            <v>511436</v>
          </cell>
          <cell r="B3212" t="str">
            <v>CH WHT THIN SPINACH GRLIC</v>
          </cell>
        </row>
        <row r="3213">
          <cell r="A3213">
            <v>511444</v>
          </cell>
          <cell r="B3213" t="str">
            <v>CH WHT THIN SWEET POTATOE</v>
          </cell>
        </row>
        <row r="3214">
          <cell r="A3214">
            <v>6415392</v>
          </cell>
          <cell r="B3214" t="str">
            <v>CHRISTIE WHEAT THINS 37%</v>
          </cell>
        </row>
        <row r="3215">
          <cell r="A3215">
            <v>6415400</v>
          </cell>
          <cell r="B3215" t="str">
            <v>CHR WHEAT THINS 180G</v>
          </cell>
        </row>
        <row r="3216">
          <cell r="A3216">
            <v>6415418</v>
          </cell>
          <cell r="B3216" t="str">
            <v>CHR MULTIGRAIN WHT THINS 180G</v>
          </cell>
        </row>
        <row r="3217">
          <cell r="A3217">
            <v>6415442</v>
          </cell>
          <cell r="B3217" t="str">
            <v>WHEAT THINS VEG THINS 180G</v>
          </cell>
        </row>
        <row r="3218">
          <cell r="A3218">
            <v>6415467</v>
          </cell>
          <cell r="B3218" t="str">
            <v>WHEAT THINS VEG THINS 40% 180G</v>
          </cell>
        </row>
        <row r="3219">
          <cell r="A3219">
            <v>627331</v>
          </cell>
          <cell r="B3219" t="str">
            <v>CHRISTIE ORIGNL RITZ 350G</v>
          </cell>
        </row>
        <row r="3220">
          <cell r="A3220">
            <v>6312375</v>
          </cell>
          <cell r="B3220" t="str">
            <v>WHEAT THINS VEG THINS 350GR</v>
          </cell>
        </row>
        <row r="3221">
          <cell r="A3221">
            <v>6312391</v>
          </cell>
          <cell r="B3221" t="str">
            <v>WHEAT THINS ORIGINAL 350G</v>
          </cell>
        </row>
        <row r="3222">
          <cell r="A3222">
            <v>6469704</v>
          </cell>
          <cell r="B3222" t="str">
            <v>CHRISTIES TOPPABLES 454G</v>
          </cell>
        </row>
        <row r="3223">
          <cell r="A3223">
            <v>6301717</v>
          </cell>
          <cell r="B3223" t="str">
            <v>CHRISTIE CRISPERS CHED</v>
          </cell>
        </row>
        <row r="3224">
          <cell r="A3224">
            <v>6301725</v>
          </cell>
          <cell r="B3224" t="str">
            <v>CHRISTIE CRISPERS DILL</v>
          </cell>
        </row>
        <row r="3225">
          <cell r="A3225">
            <v>6301741</v>
          </cell>
          <cell r="B3225" t="str">
            <v>CHRISTIE CRISPERS BBQ</v>
          </cell>
        </row>
        <row r="3226">
          <cell r="A3226">
            <v>6301758</v>
          </cell>
          <cell r="B3226" t="str">
            <v>CHRISTIE CRISPERS RANCH</v>
          </cell>
        </row>
        <row r="3227">
          <cell r="A3227">
            <v>6301766</v>
          </cell>
          <cell r="B3227" t="str">
            <v>CHRISTIE CRISPERS SLT&amp;VN</v>
          </cell>
        </row>
        <row r="3228">
          <cell r="A3228">
            <v>6301774</v>
          </cell>
          <cell r="B3228" t="str">
            <v>CHRISTIE CRISPRS ALL DRS</v>
          </cell>
        </row>
        <row r="3229">
          <cell r="A3229">
            <v>6301782</v>
          </cell>
          <cell r="B3229" t="str">
            <v>CHRISTIE CRISPERS KETCHUP</v>
          </cell>
        </row>
        <row r="3230">
          <cell r="A3230">
            <v>6368468</v>
          </cell>
          <cell r="B3230" t="str">
            <v>CHRISTIE CRISPRS JALAPENO</v>
          </cell>
        </row>
        <row r="3231">
          <cell r="A3231">
            <v>6441232</v>
          </cell>
          <cell r="B3231" t="str">
            <v>CHRISTIE CRSPRS SMK BACON</v>
          </cell>
        </row>
        <row r="3232">
          <cell r="A3232">
            <v>6331169</v>
          </cell>
          <cell r="B3232" t="str">
            <v>CHRISTIE CRSPRS ALL DRS</v>
          </cell>
        </row>
        <row r="3233">
          <cell r="A3233">
            <v>6331177</v>
          </cell>
          <cell r="B3233" t="str">
            <v>CHRISTIE CRSPRS SLT&amp;VINGR</v>
          </cell>
        </row>
        <row r="3234">
          <cell r="A3234">
            <v>6331185</v>
          </cell>
          <cell r="B3234" t="str">
            <v>CHRISTIE CRSPRS BBQ</v>
          </cell>
        </row>
        <row r="3235">
          <cell r="A3235">
            <v>6429682</v>
          </cell>
          <cell r="B3235" t="str">
            <v>CRISPERS ALL DRESSED</v>
          </cell>
        </row>
        <row r="3236">
          <cell r="A3236">
            <v>6415624</v>
          </cell>
          <cell r="B3236" t="str">
            <v>CHRISTIES RITZ SNOWFLAKE 180GR</v>
          </cell>
        </row>
        <row r="3237">
          <cell r="A3237">
            <v>6415632</v>
          </cell>
          <cell r="B3237" t="str">
            <v>CHRISTIE HOLIDAY CRACKERS 180G</v>
          </cell>
        </row>
        <row r="3238">
          <cell r="A3238">
            <v>414987</v>
          </cell>
          <cell r="B3238" t="str">
            <v>PREMIUM PLUS SALTED 12X225G</v>
          </cell>
        </row>
        <row r="3239">
          <cell r="A3239">
            <v>2471712</v>
          </cell>
          <cell r="B3239" t="str">
            <v>CHRISTIE PREM PLUS SALTED</v>
          </cell>
        </row>
        <row r="3240">
          <cell r="A3240">
            <v>2471720</v>
          </cell>
          <cell r="B3240" t="str">
            <v>CHRISTIE PREM PLUS UNSLTD</v>
          </cell>
        </row>
        <row r="3241">
          <cell r="A3241">
            <v>2471670</v>
          </cell>
          <cell r="B3241" t="str">
            <v>CHRSTIE PREM PLUS SALTED</v>
          </cell>
        </row>
        <row r="3242">
          <cell r="A3242">
            <v>2471696</v>
          </cell>
          <cell r="B3242" t="str">
            <v>CHRISTIE PREM PLUS UNSLTD</v>
          </cell>
        </row>
        <row r="3243">
          <cell r="A3243">
            <v>6381818</v>
          </cell>
          <cell r="B3243" t="str">
            <v>LAURA SECORD VALENTINES</v>
          </cell>
        </row>
        <row r="3244">
          <cell r="A3244">
            <v>6381826</v>
          </cell>
          <cell r="B3244" t="str">
            <v>LAURA SECORD UNICORN</v>
          </cell>
        </row>
        <row r="3245">
          <cell r="A3245">
            <v>6381834</v>
          </cell>
          <cell r="B3245" t="str">
            <v>LAURA SECORD TEDDY BEAR</v>
          </cell>
        </row>
        <row r="3246">
          <cell r="A3246">
            <v>288860</v>
          </cell>
          <cell r="B3246" t="str">
            <v>ROCHER T8 HRT VALENTINES -P</v>
          </cell>
        </row>
        <row r="3247">
          <cell r="A3247">
            <v>289314</v>
          </cell>
          <cell r="B3247" t="str">
            <v>ROCHER T16 HRT - P</v>
          </cell>
        </row>
        <row r="3248">
          <cell r="A3248">
            <v>6296495</v>
          </cell>
          <cell r="B3248" t="str">
            <v>OH HENRY EAST EGG</v>
          </cell>
        </row>
        <row r="3249">
          <cell r="A3249">
            <v>722546</v>
          </cell>
          <cell r="B3249" t="str">
            <v>ROCHER EASTER T13 RBBT -P</v>
          </cell>
        </row>
        <row r="3250">
          <cell r="A3250">
            <v>6484885</v>
          </cell>
          <cell r="B3250" t="str">
            <v>HERSHEY SMOOTH MILK BUNNY -P</v>
          </cell>
        </row>
        <row r="3251">
          <cell r="A3251">
            <v>6484893</v>
          </cell>
          <cell r="B3251" t="str">
            <v>HERSHEY CRUNCH MILK BUNNY -P</v>
          </cell>
        </row>
        <row r="3252">
          <cell r="A3252">
            <v>6252613</v>
          </cell>
          <cell r="B3252" t="str">
            <v>LAURA SECORD CHOC CHICK</v>
          </cell>
        </row>
        <row r="3253">
          <cell r="A3253">
            <v>6252621</v>
          </cell>
          <cell r="B3253" t="str">
            <v>LAURA SECORD TURTLE</v>
          </cell>
        </row>
        <row r="3254">
          <cell r="A3254">
            <v>6252639</v>
          </cell>
          <cell r="B3254" t="str">
            <v>LAURA SECORD CHOC DUCK</v>
          </cell>
        </row>
        <row r="3255">
          <cell r="A3255">
            <v>6252647</v>
          </cell>
          <cell r="B3255" t="str">
            <v>LAURA SECORD CHOC COW</v>
          </cell>
        </row>
        <row r="3256">
          <cell r="A3256">
            <v>6252688</v>
          </cell>
          <cell r="B3256" t="str">
            <v>LAURA SECORD EASTER HOL</v>
          </cell>
        </row>
        <row r="3257">
          <cell r="A3257">
            <v>205625</v>
          </cell>
          <cell r="B3257" t="str">
            <v>MCORK SLD MLK CHOC RABIT</v>
          </cell>
        </row>
        <row r="3258">
          <cell r="A3258">
            <v>126995</v>
          </cell>
          <cell r="B3258" t="str">
            <v>C.GOLD SLD MLK CHC BUNNY</v>
          </cell>
        </row>
        <row r="3259">
          <cell r="A3259">
            <v>2425643</v>
          </cell>
          <cell r="B3259" t="str">
            <v>HSY 3D REESE EGGS CELLO</v>
          </cell>
        </row>
        <row r="3260">
          <cell r="A3260">
            <v>6483341</v>
          </cell>
          <cell r="B3260" t="str">
            <v>HERSHEY SPRING EGGS 185G</v>
          </cell>
        </row>
        <row r="3261">
          <cell r="A3261">
            <v>443135</v>
          </cell>
          <cell r="B3261" t="str">
            <v>MCCORMICK CHOC ESTER EGG</v>
          </cell>
        </row>
        <row r="3262">
          <cell r="A3262">
            <v>2428670</v>
          </cell>
          <cell r="B3262" t="str">
            <v>C.GOLD MINI EGGS 900G</v>
          </cell>
        </row>
        <row r="3263">
          <cell r="A3263">
            <v>6483671</v>
          </cell>
          <cell r="B3263" t="str">
            <v>C.GOLD MINI EGGS CMPND</v>
          </cell>
        </row>
        <row r="3264">
          <cell r="A3264">
            <v>433011</v>
          </cell>
          <cell r="B3264" t="str">
            <v>DUBBLE BUBBLE TWT 110CT GUM -P</v>
          </cell>
        </row>
        <row r="3265">
          <cell r="A3265">
            <v>289686</v>
          </cell>
          <cell r="B3265" t="str">
            <v>KERR SODA POPS 50 CT</v>
          </cell>
        </row>
        <row r="3266">
          <cell r="A3266">
            <v>2405223</v>
          </cell>
          <cell r="B3266" t="str">
            <v>KERR SLUSH POPS</v>
          </cell>
        </row>
        <row r="3267">
          <cell r="A3267">
            <v>2460970</v>
          </cell>
          <cell r="B3267" t="str">
            <v>KERR FIESTA POPS 75CT</v>
          </cell>
        </row>
        <row r="3268">
          <cell r="A3268">
            <v>2460988</v>
          </cell>
          <cell r="B3268" t="str">
            <v>KERR ASSTD POPS 130CT</v>
          </cell>
        </row>
        <row r="3269">
          <cell r="A3269">
            <v>2461010</v>
          </cell>
          <cell r="B3269" t="str">
            <v>KERR SODA POPS 130 CT</v>
          </cell>
        </row>
        <row r="3270">
          <cell r="A3270">
            <v>6310874</v>
          </cell>
          <cell r="B3270" t="str">
            <v>KERR SLUSH POPS</v>
          </cell>
        </row>
        <row r="3271">
          <cell r="A3271">
            <v>6357792</v>
          </cell>
          <cell r="B3271" t="str">
            <v>KERR SOUR CHRY POPS</v>
          </cell>
        </row>
        <row r="3272">
          <cell r="A3272">
            <v>6396576</v>
          </cell>
          <cell r="B3272" t="str">
            <v>KERR GREAT NORTH POP</v>
          </cell>
        </row>
        <row r="3273">
          <cell r="A3273">
            <v>257428</v>
          </cell>
          <cell r="B3273" t="str">
            <v>KERRS MOLASSES KISSES-P</v>
          </cell>
        </row>
        <row r="3274">
          <cell r="A3274">
            <v>341453</v>
          </cell>
          <cell r="B3274" t="str">
            <v>REGAL SUPER ASST CNDY -P</v>
          </cell>
        </row>
        <row r="3275">
          <cell r="A3275">
            <v>499103</v>
          </cell>
          <cell r="B3275" t="str">
            <v>KERR SOUR POPS BRRY BLND 50CT-P</v>
          </cell>
        </row>
        <row r="3276">
          <cell r="A3276">
            <v>930842</v>
          </cell>
          <cell r="B3276" t="str">
            <v>KERRS MPLE BALL POPS</v>
          </cell>
        </row>
        <row r="3277">
          <cell r="A3277">
            <v>2460996</v>
          </cell>
          <cell r="B3277" t="str">
            <v>KERRS MOLASSES KISS 80CT</v>
          </cell>
        </row>
        <row r="3278">
          <cell r="A3278">
            <v>6367197</v>
          </cell>
          <cell r="B3278" t="str">
            <v>KERRS FRITTAFY 75 CT</v>
          </cell>
        </row>
        <row r="3279">
          <cell r="A3279">
            <v>684258</v>
          </cell>
          <cell r="B3279" t="str">
            <v>REGAL ADVENT CALANDAR-P</v>
          </cell>
        </row>
        <row r="3280">
          <cell r="A3280">
            <v>964858</v>
          </cell>
          <cell r="B3280" t="str">
            <v>NHL COUNTDOWN CALENDAR -P</v>
          </cell>
        </row>
        <row r="3281">
          <cell r="A3281">
            <v>2412062</v>
          </cell>
          <cell r="B3281" t="str">
            <v>NHL COUNTDWN CALENDAR</v>
          </cell>
        </row>
        <row r="3282">
          <cell r="A3282">
            <v>2412070</v>
          </cell>
          <cell r="B3282" t="str">
            <v>PAW PTRL CTDWN CALENDAR</v>
          </cell>
        </row>
        <row r="3283">
          <cell r="A3283">
            <v>6332944</v>
          </cell>
          <cell r="B3283" t="str">
            <v>REGAL MANDALOR ADVENT CLN</v>
          </cell>
        </row>
        <row r="3284">
          <cell r="A3284">
            <v>6371744</v>
          </cell>
          <cell r="B3284" t="str">
            <v>REGAL JURASIC WORLD ADVT</v>
          </cell>
        </row>
        <row r="3285">
          <cell r="A3285">
            <v>6418040</v>
          </cell>
          <cell r="B3285" t="str">
            <v>TIC TAC CANDY CANE/CHERRY</v>
          </cell>
        </row>
        <row r="3286">
          <cell r="A3286">
            <v>2412013</v>
          </cell>
          <cell r="B3286" t="str">
            <v>DUBBLE BUBBLE REFILL</v>
          </cell>
        </row>
        <row r="3287">
          <cell r="A3287">
            <v>528984</v>
          </cell>
          <cell r="B3287" t="str">
            <v>FERRERO ROCHER T18 BOX</v>
          </cell>
        </row>
        <row r="3288">
          <cell r="A3288">
            <v>648386</v>
          </cell>
          <cell r="B3288" t="str">
            <v>ROCHER T6 BOX -P</v>
          </cell>
        </row>
        <row r="3289">
          <cell r="A3289">
            <v>2473304</v>
          </cell>
          <cell r="B3289" t="str">
            <v>FERERRO ROCHER T12 TREE</v>
          </cell>
        </row>
        <row r="3290">
          <cell r="A3290">
            <v>6234926</v>
          </cell>
          <cell r="B3290" t="str">
            <v>FERERRO ROCHER T8 BAG</v>
          </cell>
        </row>
        <row r="3291">
          <cell r="A3291">
            <v>6333884</v>
          </cell>
          <cell r="B3291" t="str">
            <v>FERERRO ROCHER BAG T8</v>
          </cell>
        </row>
        <row r="3292">
          <cell r="A3292">
            <v>6375018</v>
          </cell>
          <cell r="B3292" t="str">
            <v>ROCHER T24</v>
          </cell>
        </row>
        <row r="3293">
          <cell r="A3293">
            <v>6469100</v>
          </cell>
          <cell r="B3293" t="str">
            <v>HERSHEY FONDUE</v>
          </cell>
        </row>
        <row r="3294">
          <cell r="A3294">
            <v>189043</v>
          </cell>
          <cell r="B3294" t="str">
            <v>PARADISE CHOC RAISINS</v>
          </cell>
        </row>
        <row r="3295">
          <cell r="A3295">
            <v>189159</v>
          </cell>
          <cell r="B3295" t="str">
            <v>PARADISE CHOC PEANUTS</v>
          </cell>
        </row>
        <row r="3296">
          <cell r="A3296">
            <v>189266</v>
          </cell>
          <cell r="B3296" t="str">
            <v>PARADISE CASIN MIX</v>
          </cell>
        </row>
        <row r="3297">
          <cell r="A3297">
            <v>189316</v>
          </cell>
          <cell r="B3297" t="str">
            <v>PARADISE CHOC ROSEBUDS</v>
          </cell>
        </row>
        <row r="3298">
          <cell r="A3298">
            <v>189399</v>
          </cell>
          <cell r="B3298" t="str">
            <v>PARADISE CHOC MACAROONS</v>
          </cell>
        </row>
        <row r="3299">
          <cell r="A3299">
            <v>6469720</v>
          </cell>
          <cell r="B3299" t="str">
            <v>PARADISE CHOC NON PARIELS</v>
          </cell>
        </row>
        <row r="3300">
          <cell r="A3300">
            <v>2412021</v>
          </cell>
          <cell r="B3300" t="str">
            <v>DUBBLE BUBBLE GUMBAL MCH</v>
          </cell>
        </row>
        <row r="3301">
          <cell r="A3301">
            <v>987032</v>
          </cell>
          <cell r="B3301" t="str">
            <v>C.GOLD PMINT CANDY CANE 12 PACK-P</v>
          </cell>
        </row>
        <row r="3302">
          <cell r="A3302">
            <v>987040</v>
          </cell>
          <cell r="B3302" t="str">
            <v>C.GOLD MINI PPMNT CNDYCN 100 COUNT</v>
          </cell>
        </row>
        <row r="3303">
          <cell r="A3303">
            <v>987917</v>
          </cell>
          <cell r="B3303" t="str">
            <v>C/G XMAS TREAT BOX -P</v>
          </cell>
        </row>
        <row r="3304">
          <cell r="A3304">
            <v>6372346</v>
          </cell>
          <cell r="B3304" t="str">
            <v>LAURA SECORD CHOC BEAR</v>
          </cell>
        </row>
        <row r="3305">
          <cell r="A3305">
            <v>6372353</v>
          </cell>
          <cell r="B3305" t="str">
            <v>LAURA SECORD CHOC SANTA</v>
          </cell>
        </row>
        <row r="3306">
          <cell r="A3306">
            <v>6372361</v>
          </cell>
          <cell r="B3306" t="str">
            <v>LAURA SECORD REINDEER</v>
          </cell>
        </row>
        <row r="3307">
          <cell r="A3307">
            <v>6372395</v>
          </cell>
          <cell r="B3307" t="str">
            <v>LAURA SECORD SNOWMAN</v>
          </cell>
        </row>
        <row r="3308">
          <cell r="A3308">
            <v>6372403</v>
          </cell>
          <cell r="B3308" t="str">
            <v>LAURA SECORD AST HALOWS</v>
          </cell>
        </row>
        <row r="3309">
          <cell r="A3309">
            <v>987560</v>
          </cell>
          <cell r="B3309" t="str">
            <v>C/G FOILED MILK CHOC BALL</v>
          </cell>
        </row>
        <row r="3310">
          <cell r="A3310">
            <v>343236</v>
          </cell>
          <cell r="B3310" t="str">
            <v>KERRS CREAMY PUMKIN SPC</v>
          </cell>
        </row>
        <row r="3311">
          <cell r="A3311">
            <v>386821</v>
          </cell>
          <cell r="B3311" t="str">
            <v>KERRS CREAMY COCA CNTR</v>
          </cell>
        </row>
        <row r="3312">
          <cell r="A3312">
            <v>6282040</v>
          </cell>
          <cell r="B3312" t="str">
            <v>KERRS SFT CRML BTTRSCTH</v>
          </cell>
        </row>
        <row r="3313">
          <cell r="A3313">
            <v>6282057</v>
          </cell>
          <cell r="B3313" t="str">
            <v>KERRS SFT CRML VANILLA</v>
          </cell>
        </row>
        <row r="3314">
          <cell r="A3314">
            <v>6334619</v>
          </cell>
          <cell r="B3314" t="str">
            <v>KERRS SOFT PEPP CSML</v>
          </cell>
        </row>
        <row r="3315">
          <cell r="A3315">
            <v>6334627</v>
          </cell>
          <cell r="B3315" t="str">
            <v>KERRS CHOCOATE MINTS</v>
          </cell>
        </row>
        <row r="3316">
          <cell r="A3316">
            <v>6334635</v>
          </cell>
          <cell r="B3316" t="str">
            <v>KERRS ECLAIRS</v>
          </cell>
        </row>
        <row r="3317">
          <cell r="A3317">
            <v>6357818</v>
          </cell>
          <cell r="B3317" t="str">
            <v>KERRS ENGLISH MINTS</v>
          </cell>
        </row>
        <row r="3318">
          <cell r="A3318">
            <v>6357826</v>
          </cell>
          <cell r="B3318" t="str">
            <v>KERRS WINTGREN MINTS</v>
          </cell>
        </row>
        <row r="3319">
          <cell r="A3319">
            <v>6361174</v>
          </cell>
          <cell r="B3319" t="str">
            <v>KERRS SOFT CARAMEL CLP STRP</v>
          </cell>
        </row>
        <row r="3320">
          <cell r="A3320">
            <v>6361489</v>
          </cell>
          <cell r="B3320" t="str">
            <v>KERRS PREM SCOTH MNTS</v>
          </cell>
        </row>
        <row r="3321">
          <cell r="A3321">
            <v>6361497</v>
          </cell>
          <cell r="B3321" t="str">
            <v>KERRS PREM SPERMINT MNTS</v>
          </cell>
        </row>
        <row r="3322">
          <cell r="A3322">
            <v>6361505</v>
          </cell>
          <cell r="B3322" t="str">
            <v>KERRS PREM LICORICE MINTS</v>
          </cell>
        </row>
        <row r="3323">
          <cell r="A3323">
            <v>6361513</v>
          </cell>
          <cell r="B3323" t="str">
            <v>KERRS PREM LEMN SCTH MINTS</v>
          </cell>
        </row>
        <row r="3324">
          <cell r="A3324">
            <v>6424972</v>
          </cell>
          <cell r="B3324" t="str">
            <v>KERRS SOFT CARAMEL HLDAY -P</v>
          </cell>
        </row>
        <row r="3325">
          <cell r="A3325">
            <v>6424980</v>
          </cell>
          <cell r="B3325" t="str">
            <v>KERRS CRMY CARAMEL HLDAY TRAY -P</v>
          </cell>
        </row>
        <row r="3326">
          <cell r="A3326">
            <v>737866</v>
          </cell>
          <cell r="B3326" t="str">
            <v>MCCRMC SPRNKL MRSHMLLW CONES-P</v>
          </cell>
        </row>
        <row r="3327">
          <cell r="A3327">
            <v>947200</v>
          </cell>
          <cell r="B3327" t="str">
            <v>MCCRMC ORG MRSHMLLW CONES -P</v>
          </cell>
        </row>
        <row r="3328">
          <cell r="A3328">
            <v>2450849</v>
          </cell>
          <cell r="B3328" t="str">
            <v>DUBBLE BUBBLE TWST WRAP</v>
          </cell>
        </row>
        <row r="3329">
          <cell r="A3329">
            <v>6357529</v>
          </cell>
          <cell r="B3329" t="str">
            <v>MINIONS BANNA CANDY</v>
          </cell>
        </row>
        <row r="3330">
          <cell r="A3330">
            <v>6396568</v>
          </cell>
          <cell r="B3330" t="str">
            <v>KERRS MAPLE KISSES</v>
          </cell>
        </row>
        <row r="3331">
          <cell r="A3331">
            <v>6441299</v>
          </cell>
          <cell r="B3331" t="str">
            <v>TIC TAC SPRITE BOTTLE PDQ</v>
          </cell>
        </row>
        <row r="3332">
          <cell r="A3332">
            <v>6441315</v>
          </cell>
          <cell r="B3332" t="str">
            <v>TIC TAC SPRITE FS</v>
          </cell>
        </row>
        <row r="3333">
          <cell r="A3333">
            <v>110312</v>
          </cell>
          <cell r="B3333" t="str">
            <v>KERRS BNDLEPOP BARRL CNDY -P</v>
          </cell>
        </row>
        <row r="3334">
          <cell r="A3334">
            <v>137687</v>
          </cell>
          <cell r="B3334" t="str">
            <v>CADBRY CRNCHIE CHOC SNGLS</v>
          </cell>
        </row>
        <row r="3335">
          <cell r="A3335">
            <v>148023</v>
          </cell>
          <cell r="B3335" t="str">
            <v>CDBRY MINI CHC EGGS EVRY DAY</v>
          </cell>
        </row>
        <row r="3336">
          <cell r="A3336">
            <v>621003</v>
          </cell>
          <cell r="B3336" t="str">
            <v>CADBRY CARAMLK SINGLES</v>
          </cell>
        </row>
        <row r="3337">
          <cell r="A3337">
            <v>883496</v>
          </cell>
          <cell r="B3337" t="str">
            <v>CDBRY WUNDERBR SNGLE CHC</v>
          </cell>
        </row>
        <row r="3338">
          <cell r="A3338">
            <v>883561</v>
          </cell>
          <cell r="B3338" t="str">
            <v>CADBURY MR BIG CHOC BAR</v>
          </cell>
        </row>
        <row r="3339">
          <cell r="A3339">
            <v>6349195</v>
          </cell>
          <cell r="B3339" t="str">
            <v>CADBRY CARAMLK SALTED</v>
          </cell>
        </row>
        <row r="3340">
          <cell r="A3340">
            <v>6355523</v>
          </cell>
          <cell r="B3340" t="str">
            <v>GLOSETTE ALMND SINGL BAG</v>
          </cell>
        </row>
        <row r="3341">
          <cell r="A3341">
            <v>6355531</v>
          </cell>
          <cell r="B3341" t="str">
            <v>GLOSETTE PEANT SINGL BAG</v>
          </cell>
        </row>
        <row r="3342">
          <cell r="A3342">
            <v>6355549</v>
          </cell>
          <cell r="B3342" t="str">
            <v>GLOSETTE RAISN SINGL BAG</v>
          </cell>
        </row>
        <row r="3343">
          <cell r="A3343">
            <v>156984</v>
          </cell>
          <cell r="B3343" t="str">
            <v>AERO CHOCOLATE BAR REGULR</v>
          </cell>
        </row>
        <row r="3344">
          <cell r="A3344">
            <v>157024</v>
          </cell>
          <cell r="B3344" t="str">
            <v>COFFEE CRISP REGULAR BR</v>
          </cell>
        </row>
        <row r="3345">
          <cell r="A3345">
            <v>200857</v>
          </cell>
          <cell r="B3345" t="str">
            <v>BIG TURK BAR (T DELITE)</v>
          </cell>
        </row>
        <row r="3346">
          <cell r="A3346">
            <v>514349</v>
          </cell>
          <cell r="B3346" t="str">
            <v>AERO WHITE BAR</v>
          </cell>
        </row>
        <row r="3347">
          <cell r="A3347">
            <v>674747</v>
          </cell>
          <cell r="B3347" t="str">
            <v>MCKNTOSH TOFEE BAR 45G</v>
          </cell>
        </row>
        <row r="3348">
          <cell r="A3348">
            <v>829887</v>
          </cell>
          <cell r="B3348" t="str">
            <v>MIRAGE CHOC BAR REGULAR</v>
          </cell>
        </row>
        <row r="3349">
          <cell r="A3349">
            <v>876078</v>
          </cell>
          <cell r="B3349" t="str">
            <v>NESTLE KITKAT 4 FINGER</v>
          </cell>
        </row>
        <row r="3350">
          <cell r="A3350">
            <v>894709</v>
          </cell>
          <cell r="B3350" t="str">
            <v>NSTLE SMARTIES REG</v>
          </cell>
        </row>
        <row r="3351">
          <cell r="A3351">
            <v>941104</v>
          </cell>
          <cell r="B3351" t="str">
            <v>AFTER EIGHT BR</v>
          </cell>
        </row>
        <row r="3352">
          <cell r="A3352">
            <v>6239149</v>
          </cell>
          <cell r="B3352" t="str">
            <v>NESTLE AERO PPMINT BAR</v>
          </cell>
        </row>
        <row r="3353">
          <cell r="A3353">
            <v>6259071</v>
          </cell>
          <cell r="B3353" t="str">
            <v>AERO DARK MLK</v>
          </cell>
        </row>
        <row r="3354">
          <cell r="A3354">
            <v>6267439</v>
          </cell>
          <cell r="B3354" t="str">
            <v>NESTLE KIT KAT CHNKY MLK</v>
          </cell>
        </row>
        <row r="3355">
          <cell r="A3355">
            <v>6490908</v>
          </cell>
          <cell r="B3355" t="str">
            <v>AERO S'MORES CHOC BAR</v>
          </cell>
        </row>
        <row r="3356">
          <cell r="A3356">
            <v>6491039</v>
          </cell>
          <cell r="B3356" t="str">
            <v>SMARTIES BIRTHDAY CAKE CH BAR</v>
          </cell>
        </row>
        <row r="3357">
          <cell r="A3357">
            <v>6500136</v>
          </cell>
          <cell r="B3357" t="str">
            <v>TURTLES SINGLE ORIG</v>
          </cell>
        </row>
        <row r="3358">
          <cell r="A3358">
            <v>698530</v>
          </cell>
          <cell r="B3358" t="str">
            <v>ROCHER T3 HZLNT CHOC</v>
          </cell>
        </row>
        <row r="3359">
          <cell r="A3359">
            <v>6431803</v>
          </cell>
          <cell r="B3359" t="str">
            <v>NUTELLA &amp; GO T12</v>
          </cell>
        </row>
        <row r="3360">
          <cell r="A3360">
            <v>334425</v>
          </cell>
          <cell r="B3360" t="str">
            <v>NESTLE AERO KING SIZE</v>
          </cell>
        </row>
        <row r="3361">
          <cell r="A3361">
            <v>334458</v>
          </cell>
          <cell r="B3361" t="str">
            <v>COFFEE CRISP KING SIZE</v>
          </cell>
        </row>
        <row r="3362">
          <cell r="A3362">
            <v>466896</v>
          </cell>
          <cell r="B3362" t="str">
            <v>NSTL BIG TURK KING SIZE</v>
          </cell>
        </row>
        <row r="3363">
          <cell r="A3363">
            <v>517011</v>
          </cell>
          <cell r="B3363" t="str">
            <v>NSTL KITKT KNG</v>
          </cell>
        </row>
        <row r="3364">
          <cell r="A3364">
            <v>6262703</v>
          </cell>
          <cell r="B3364" t="str">
            <v>SMARTIES SHARE SIZE</v>
          </cell>
        </row>
        <row r="3365">
          <cell r="A3365">
            <v>6299390</v>
          </cell>
          <cell r="B3365" t="str">
            <v>AERO PEPPERMNT KING SIZE</v>
          </cell>
        </row>
        <row r="3366">
          <cell r="A3366">
            <v>6347876</v>
          </cell>
          <cell r="B3366" t="str">
            <v>NESTLE KIT KAT CHNKY MX</v>
          </cell>
        </row>
        <row r="3367">
          <cell r="A3367">
            <v>6491047</v>
          </cell>
          <cell r="B3367" t="str">
            <v>NESTLE TURTLES ORIGINAL</v>
          </cell>
        </row>
        <row r="3368">
          <cell r="A3368">
            <v>6491161</v>
          </cell>
          <cell r="B3368" t="str">
            <v>COFFEE CRISP MEGA CLD BRW</v>
          </cell>
        </row>
        <row r="3369">
          <cell r="A3369">
            <v>210773</v>
          </cell>
          <cell r="B3369" t="str">
            <v>CDBRY WUNDRBAR KNG SZ BR</v>
          </cell>
        </row>
        <row r="3370">
          <cell r="A3370">
            <v>248583</v>
          </cell>
          <cell r="B3370" t="str">
            <v>CDBRY CARAMILK KNGSZ BAR</v>
          </cell>
        </row>
        <row r="3371">
          <cell r="A3371">
            <v>566364</v>
          </cell>
          <cell r="B3371" t="str">
            <v>CDBRY MR BIG KNG SZ BAR</v>
          </cell>
        </row>
        <row r="3372">
          <cell r="A3372">
            <v>877050</v>
          </cell>
          <cell r="B3372" t="str">
            <v>CDBRY CRUNCHIE KING SZ</v>
          </cell>
        </row>
        <row r="3373">
          <cell r="A3373">
            <v>6204754</v>
          </cell>
          <cell r="B3373" t="str">
            <v>CG PURE FT DRK W/SEA SALT</v>
          </cell>
        </row>
        <row r="3374">
          <cell r="A3374">
            <v>6204788</v>
          </cell>
          <cell r="B3374" t="str">
            <v>CG PURE FT MLK CFFE &amp; PFD RICE</v>
          </cell>
        </row>
        <row r="3375">
          <cell r="A3375">
            <v>6294706</v>
          </cell>
          <cell r="B3375" t="str">
            <v>CG PURE FT MLK CRML PECAN CRNCH</v>
          </cell>
        </row>
        <row r="3376">
          <cell r="A3376">
            <v>591354</v>
          </cell>
          <cell r="B3376" t="str">
            <v>AERO MILK TBLT</v>
          </cell>
        </row>
        <row r="3377">
          <cell r="A3377">
            <v>2436160</v>
          </cell>
          <cell r="B3377" t="str">
            <v>AERO MILK MINT TABLET</v>
          </cell>
        </row>
        <row r="3378">
          <cell r="A3378">
            <v>6258958</v>
          </cell>
          <cell r="B3378" t="str">
            <v>AERO TRUF CHOC MOUSSE</v>
          </cell>
        </row>
        <row r="3379">
          <cell r="A3379">
            <v>6258974</v>
          </cell>
          <cell r="B3379" t="str">
            <v>AERO TRUF BLK FOREST CK</v>
          </cell>
        </row>
        <row r="3380">
          <cell r="A3380">
            <v>6306047</v>
          </cell>
          <cell r="B3380" t="str">
            <v>AERO TRUFFLE TIRAMISU</v>
          </cell>
        </row>
        <row r="3381">
          <cell r="A3381">
            <v>6391924</v>
          </cell>
          <cell r="B3381" t="str">
            <v>AERO TRUFFLE BROWNIE</v>
          </cell>
        </row>
        <row r="3382">
          <cell r="A3382">
            <v>6436828</v>
          </cell>
          <cell r="B3382" t="str">
            <v>AERO SLT CARM TRUFFLE</v>
          </cell>
        </row>
        <row r="3383">
          <cell r="A3383">
            <v>6491187</v>
          </cell>
          <cell r="B3383" t="str">
            <v>AERO SCOOPS DBL CHOCOLATE</v>
          </cell>
        </row>
        <row r="3384">
          <cell r="A3384">
            <v>6491377</v>
          </cell>
          <cell r="B3384" t="str">
            <v>AERO SCP VANLA BEAN 15X105G</v>
          </cell>
        </row>
        <row r="3385">
          <cell r="A3385">
            <v>6491443</v>
          </cell>
          <cell r="B3385" t="str">
            <v>AERO SCP CHOCO STRWBRY 15X105G</v>
          </cell>
        </row>
        <row r="3386">
          <cell r="A3386">
            <v>577312</v>
          </cell>
          <cell r="B3386" t="str">
            <v>CDBRY CARAMILK FAM BAR</v>
          </cell>
        </row>
        <row r="3387">
          <cell r="A3387">
            <v>6299168</v>
          </cell>
          <cell r="B3387" t="str">
            <v>CADBURY DMLK SALT CRML</v>
          </cell>
        </row>
        <row r="3388">
          <cell r="A3388">
            <v>6299176</v>
          </cell>
          <cell r="B3388" t="str">
            <v>CADBURY DMLK CHOC INDUL</v>
          </cell>
        </row>
        <row r="3389">
          <cell r="A3389">
            <v>6347686</v>
          </cell>
          <cell r="B3389" t="str">
            <v>CDBRY CARAMILK SALTED</v>
          </cell>
        </row>
        <row r="3390">
          <cell r="A3390">
            <v>6454359</v>
          </cell>
          <cell r="B3390" t="str">
            <v>CADBURY D MLK MADE FOR SMORES</v>
          </cell>
        </row>
        <row r="3391">
          <cell r="A3391">
            <v>2442002</v>
          </cell>
          <cell r="B3391" t="str">
            <v>SWEETSMITH BANA FSTR BRTL</v>
          </cell>
        </row>
        <row r="3392">
          <cell r="A3392">
            <v>2435782</v>
          </cell>
          <cell r="B3392" t="str">
            <v>AERO PEPPRMINT MINI CELLO</v>
          </cell>
        </row>
        <row r="3393">
          <cell r="A3393">
            <v>6340848</v>
          </cell>
          <cell r="B3393" t="str">
            <v>CADBURY CRUNHE MULTIPK</v>
          </cell>
        </row>
        <row r="3394">
          <cell r="A3394">
            <v>357863</v>
          </cell>
          <cell r="B3394" t="str">
            <v>NESTLE AERO PEPPERMNT MULTIPACK</v>
          </cell>
        </row>
        <row r="3395">
          <cell r="A3395">
            <v>374066</v>
          </cell>
          <cell r="B3395" t="str">
            <v>N.COFFE CRSP M LTPCK 200G</v>
          </cell>
        </row>
        <row r="3396">
          <cell r="A3396">
            <v>374074</v>
          </cell>
          <cell r="B3396" t="str">
            <v>NESTL AERO MUL TIPACK168G</v>
          </cell>
        </row>
        <row r="3397">
          <cell r="A3397">
            <v>374082</v>
          </cell>
          <cell r="B3397" t="str">
            <v>N.KIT KAT4F ML TIPCK 180G</v>
          </cell>
        </row>
        <row r="3398">
          <cell r="A3398">
            <v>895169</v>
          </cell>
          <cell r="B3398" t="str">
            <v>NESTLE SMRTIES MULTIPCK</v>
          </cell>
        </row>
        <row r="3399">
          <cell r="A3399">
            <v>6262174</v>
          </cell>
          <cell r="B3399" t="str">
            <v>NESTLE KITKAT CHUNKY MP</v>
          </cell>
        </row>
        <row r="3400">
          <cell r="A3400">
            <v>6282503</v>
          </cell>
          <cell r="B3400" t="str">
            <v>C.GLD CHOC BUDS 6PK</v>
          </cell>
        </row>
        <row r="3401">
          <cell r="A3401">
            <v>876037</v>
          </cell>
          <cell r="B3401" t="str">
            <v>CDBURY CRMLK MINI BAG LRG</v>
          </cell>
        </row>
        <row r="3402">
          <cell r="A3402">
            <v>6337943</v>
          </cell>
          <cell r="B3402" t="str">
            <v>CDBURY CARAMLK MINI BAR'</v>
          </cell>
        </row>
        <row r="3403">
          <cell r="A3403">
            <v>326769</v>
          </cell>
          <cell r="B3403" t="str">
            <v>C.GOLD DRK COCONUT ALMNDS</v>
          </cell>
        </row>
        <row r="3404">
          <cell r="A3404">
            <v>326959</v>
          </cell>
          <cell r="B3404" t="str">
            <v>C.GOLD MLK CHOC CASHEWS</v>
          </cell>
        </row>
        <row r="3405">
          <cell r="A3405">
            <v>6357438</v>
          </cell>
          <cell r="B3405" t="str">
            <v>C.GOLD CAFFE LATTE ALMNDS</v>
          </cell>
        </row>
        <row r="3406">
          <cell r="A3406">
            <v>6407803</v>
          </cell>
          <cell r="B3406" t="str">
            <v>CDBRY EVRY DAY MINI EGGS</v>
          </cell>
        </row>
        <row r="3407">
          <cell r="A3407">
            <v>284828</v>
          </cell>
          <cell r="B3407" t="str">
            <v>HSY GLOSETTE RSNS CLLO</v>
          </cell>
        </row>
        <row r="3408">
          <cell r="A3408">
            <v>6319347</v>
          </cell>
          <cell r="B3408" t="str">
            <v>KIT KAT MINIS XXL CELLO</v>
          </cell>
        </row>
        <row r="3409">
          <cell r="A3409">
            <v>6467476</v>
          </cell>
          <cell r="B3409" t="str">
            <v>COFFEE CRISP MINI XXL SUP</v>
          </cell>
        </row>
        <row r="3410">
          <cell r="A3410">
            <v>163717</v>
          </cell>
          <cell r="B3410" t="str">
            <v>NESTLE BIGTURK BITES</v>
          </cell>
        </row>
        <row r="3411">
          <cell r="A3411">
            <v>593566</v>
          </cell>
          <cell r="B3411" t="str">
            <v>NESTLE ROLLO CELLO</v>
          </cell>
        </row>
        <row r="3412">
          <cell r="A3412">
            <v>713214</v>
          </cell>
          <cell r="B3412" t="str">
            <v>TURTLES MINI ORIG</v>
          </cell>
        </row>
        <row r="3413">
          <cell r="A3413">
            <v>2435741</v>
          </cell>
          <cell r="B3413" t="str">
            <v>KIT KAT MINIS CELLO</v>
          </cell>
        </row>
        <row r="3414">
          <cell r="A3414">
            <v>2435758</v>
          </cell>
          <cell r="B3414" t="str">
            <v>COFFEE CRISP MINIS CELLO</v>
          </cell>
        </row>
        <row r="3415">
          <cell r="A3415">
            <v>2435964</v>
          </cell>
          <cell r="B3415" t="str">
            <v>AERO MILK CHOCOLATE MINIS</v>
          </cell>
        </row>
        <row r="3416">
          <cell r="A3416">
            <v>6457410</v>
          </cell>
          <cell r="B3416" t="str">
            <v>NESTLE SMARTIES CELLO</v>
          </cell>
        </row>
        <row r="3417">
          <cell r="A3417">
            <v>6491104</v>
          </cell>
          <cell r="B3417" t="str">
            <v>NESTLE CRUNCH POPS</v>
          </cell>
        </row>
        <row r="3418">
          <cell r="A3418">
            <v>6491138</v>
          </cell>
          <cell r="B3418" t="str">
            <v>COFFEE CRISP CLUSTER</v>
          </cell>
        </row>
        <row r="3419">
          <cell r="A3419">
            <v>6370365</v>
          </cell>
          <cell r="B3419" t="str">
            <v>NESTLE AERO JNR 9CT</v>
          </cell>
        </row>
        <row r="3420">
          <cell r="A3420">
            <v>6491088</v>
          </cell>
          <cell r="B3420" t="str">
            <v>NESTLE KIT KAT JNR 8CT</v>
          </cell>
        </row>
        <row r="3421">
          <cell r="A3421">
            <v>6491146</v>
          </cell>
          <cell r="B3421" t="str">
            <v>NESTLE ASSORTED JNR 8CT</v>
          </cell>
        </row>
        <row r="3422">
          <cell r="A3422">
            <v>6481840</v>
          </cell>
          <cell r="B3422" t="str">
            <v>TURTLES CLASS BOUTQUE BG 160G</v>
          </cell>
        </row>
        <row r="3423">
          <cell r="A3423">
            <v>6330690</v>
          </cell>
          <cell r="B3423" t="str">
            <v>C.GOLD MLK CHC PISTACHIOS</v>
          </cell>
        </row>
        <row r="3424">
          <cell r="A3424">
            <v>6330708</v>
          </cell>
          <cell r="B3424" t="str">
            <v>C.GOLD DRK CHC RASP ALMDS</v>
          </cell>
        </row>
        <row r="3425">
          <cell r="A3425">
            <v>6438824</v>
          </cell>
          <cell r="B3425" t="str">
            <v>CDBRY MINI BARS VAR POUCH</v>
          </cell>
        </row>
        <row r="3426">
          <cell r="A3426">
            <v>6508527</v>
          </cell>
          <cell r="B3426" t="str">
            <v>CDBRY DAIRY MLK MINI BARS VAR 324G</v>
          </cell>
        </row>
        <row r="3427">
          <cell r="A3427">
            <v>2437424</v>
          </cell>
          <cell r="B3427" t="str">
            <v>BROOKSIDE ACAI BLUEBERRY</v>
          </cell>
        </row>
        <row r="3428">
          <cell r="A3428">
            <v>6396030</v>
          </cell>
          <cell r="B3428" t="str">
            <v>BROOKSIDE MLK ALMONDS -P</v>
          </cell>
        </row>
        <row r="3429">
          <cell r="A3429">
            <v>6470462</v>
          </cell>
          <cell r="B3429" t="str">
            <v>BROOKSIDE BLD ORNG PEACH</v>
          </cell>
        </row>
        <row r="3430">
          <cell r="A3430">
            <v>666776</v>
          </cell>
          <cell r="B3430" t="str">
            <v>C.GOLD MACARON</v>
          </cell>
        </row>
        <row r="3431">
          <cell r="A3431">
            <v>666842</v>
          </cell>
          <cell r="B3431" t="str">
            <v>C.GOLD BUDS</v>
          </cell>
        </row>
        <row r="3432">
          <cell r="A3432">
            <v>344564</v>
          </cell>
          <cell r="B3432" t="str">
            <v>HSY GLOSETTE RSN BG BX</v>
          </cell>
        </row>
        <row r="3433">
          <cell r="A3433">
            <v>6255798</v>
          </cell>
          <cell r="B3433" t="str">
            <v>C.GOLD DARK CHOC ALMONDS</v>
          </cell>
        </row>
        <row r="3434">
          <cell r="A3434">
            <v>6255814</v>
          </cell>
          <cell r="B3434" t="str">
            <v>C.GOLD MILK CHOC ALMONDS</v>
          </cell>
        </row>
        <row r="3435">
          <cell r="A3435">
            <v>6255822</v>
          </cell>
          <cell r="B3435" t="str">
            <v>C.GOLD MILK CHOC RAISINS</v>
          </cell>
        </row>
        <row r="3436">
          <cell r="A3436">
            <v>343756</v>
          </cell>
          <cell r="B3436" t="str">
            <v>PARADISE ASST CHOC PLT</v>
          </cell>
        </row>
        <row r="3437">
          <cell r="A3437">
            <v>386938</v>
          </cell>
          <cell r="B3437" t="str">
            <v>KERR'S CREMY CARAMEL PPK</v>
          </cell>
        </row>
        <row r="3438">
          <cell r="A3438">
            <v>424994</v>
          </cell>
          <cell r="B3438" t="str">
            <v>KERRS NSA CHOC MINT CLIP STRP</v>
          </cell>
        </row>
        <row r="3439">
          <cell r="A3439">
            <v>425165</v>
          </cell>
          <cell r="B3439" t="str">
            <v>KERRS NSA LGT TOFEE CLIP STRIP</v>
          </cell>
        </row>
        <row r="3440">
          <cell r="A3440">
            <v>425280</v>
          </cell>
          <cell r="B3440" t="str">
            <v>KERRS NSA LGT FRUIT CLIP STRIP</v>
          </cell>
        </row>
        <row r="3441">
          <cell r="A3441">
            <v>425306</v>
          </cell>
          <cell r="B3441" t="str">
            <v>KERRS NSA LGT SCTH MINT CLIP</v>
          </cell>
        </row>
        <row r="3442">
          <cell r="A3442">
            <v>427880</v>
          </cell>
          <cell r="B3442" t="str">
            <v>KERRS NSA LIGT STRP MINT</v>
          </cell>
        </row>
        <row r="3443">
          <cell r="A3443">
            <v>2450666</v>
          </cell>
          <cell r="B3443" t="str">
            <v>KERRS BLACK LICORICE CLIPSTRIP</v>
          </cell>
        </row>
        <row r="3444">
          <cell r="A3444">
            <v>2450690</v>
          </cell>
          <cell r="B3444" t="str">
            <v>KERRS GINGER DROPS CLIPSTRP</v>
          </cell>
        </row>
        <row r="3445">
          <cell r="A3445">
            <v>6361026</v>
          </cell>
          <cell r="B3445" t="str">
            <v>KERRS ENGLISH MINT CLIP STRP</v>
          </cell>
        </row>
        <row r="3446">
          <cell r="A3446">
            <v>6361034</v>
          </cell>
          <cell r="B3446" t="str">
            <v>KERRS WINTEGRN MINT CLIP STRP</v>
          </cell>
        </row>
        <row r="3447">
          <cell r="A3447">
            <v>6361521</v>
          </cell>
          <cell r="B3447" t="str">
            <v>KERRS PREMUIM SCTH MINT CSTRIP</v>
          </cell>
        </row>
        <row r="3448">
          <cell r="A3448">
            <v>6428205</v>
          </cell>
          <cell r="B3448" t="str">
            <v>TIC TAC MIXED FLOORSTAND</v>
          </cell>
        </row>
        <row r="3449">
          <cell r="A3449">
            <v>6444830</v>
          </cell>
          <cell r="B3449" t="str">
            <v>TIC TAC MIXED T200 PPK -P</v>
          </cell>
        </row>
        <row r="3450">
          <cell r="A3450">
            <v>6478390</v>
          </cell>
          <cell r="B3450" t="str">
            <v>KERR'S CGH DROPS/POPS FLRSTND</v>
          </cell>
        </row>
        <row r="3451">
          <cell r="A3451">
            <v>6478614</v>
          </cell>
          <cell r="B3451" t="str">
            <v>TIC TAC MIXED P60 COUNTER</v>
          </cell>
        </row>
        <row r="3452">
          <cell r="A3452">
            <v>633966</v>
          </cell>
          <cell r="B3452" t="str">
            <v>CEDE ROCKETS 1344 PC</v>
          </cell>
        </row>
        <row r="3453">
          <cell r="A3453">
            <v>163253</v>
          </cell>
          <cell r="B3453" t="str">
            <v>ROCHER T24 1/4 PLLT -P</v>
          </cell>
        </row>
        <row r="3454">
          <cell r="A3454">
            <v>343483</v>
          </cell>
          <cell r="B3454" t="str">
            <v>KERR'S PREMIUM CARM DSP</v>
          </cell>
        </row>
        <row r="3455">
          <cell r="A3455">
            <v>351411</v>
          </cell>
          <cell r="B3455" t="str">
            <v>ROCHER T16 T 15</v>
          </cell>
        </row>
        <row r="3456">
          <cell r="A3456">
            <v>644906</v>
          </cell>
          <cell r="B3456" t="str">
            <v>ROCHER HAZELNUTS T16 DRP -P</v>
          </cell>
        </row>
        <row r="3457">
          <cell r="A3457">
            <v>6442701</v>
          </cell>
          <cell r="B3457" t="str">
            <v>KIT KAT MILK MINI PEG</v>
          </cell>
        </row>
        <row r="3458">
          <cell r="A3458">
            <v>6442719</v>
          </cell>
          <cell r="B3458" t="str">
            <v>AERO MINIS MLK PEG</v>
          </cell>
        </row>
        <row r="3459">
          <cell r="A3459">
            <v>6442727</v>
          </cell>
          <cell r="B3459" t="str">
            <v>SMARTIES SMALL POUCH PEG</v>
          </cell>
        </row>
        <row r="3460">
          <cell r="A3460">
            <v>6291918</v>
          </cell>
          <cell r="B3460" t="str">
            <v>CHR OREO CRUMBS MED GRIND</v>
          </cell>
        </row>
        <row r="3461">
          <cell r="A3461">
            <v>143388</v>
          </cell>
          <cell r="B3461" t="str">
            <v>DUBBLE BUBBLE BBLE GUM</v>
          </cell>
        </row>
        <row r="3462">
          <cell r="A3462">
            <v>2413060</v>
          </cell>
          <cell r="B3462" t="str">
            <v>TIC TAC T60 ORNGE</v>
          </cell>
        </row>
        <row r="3463">
          <cell r="A3463">
            <v>2413086</v>
          </cell>
          <cell r="B3463" t="str">
            <v>TIC TAC T60 FRSHMINT</v>
          </cell>
        </row>
        <row r="3464">
          <cell r="A3464">
            <v>2413094</v>
          </cell>
          <cell r="B3464" t="str">
            <v>TIC TAC T60 FRT ADV</v>
          </cell>
        </row>
        <row r="3465">
          <cell r="A3465">
            <v>6360713</v>
          </cell>
          <cell r="B3465" t="str">
            <v>TIC TAC T60 WINTRGRN</v>
          </cell>
        </row>
        <row r="3466">
          <cell r="A3466">
            <v>6394183</v>
          </cell>
          <cell r="B3466" t="str">
            <v>TIC TAC STRWBR AND CREAM</v>
          </cell>
        </row>
        <row r="3467">
          <cell r="A3467">
            <v>6478440</v>
          </cell>
          <cell r="B3467" t="str">
            <v>TIC TAC T60 CITRUS</v>
          </cell>
        </row>
        <row r="3468">
          <cell r="A3468">
            <v>6343750</v>
          </cell>
          <cell r="B3468" t="str">
            <v>TIC TAC CANDY CANE</v>
          </cell>
        </row>
        <row r="3469">
          <cell r="A3469">
            <v>6343768</v>
          </cell>
          <cell r="B3469" t="str">
            <v>TIC TAC CHERRY</v>
          </cell>
        </row>
        <row r="3470">
          <cell r="A3470">
            <v>885020</v>
          </cell>
          <cell r="B3470" t="str">
            <v>TIC TAC T200 FRSHMNT</v>
          </cell>
        </row>
        <row r="3471">
          <cell r="A3471">
            <v>6303630</v>
          </cell>
          <cell r="B3471" t="str">
            <v>TIC TAC ORANGE</v>
          </cell>
        </row>
        <row r="3472">
          <cell r="A3472">
            <v>6444806</v>
          </cell>
          <cell r="B3472" t="str">
            <v>TIC TAC FRT AD</v>
          </cell>
        </row>
        <row r="3473">
          <cell r="A3473">
            <v>836478</v>
          </cell>
          <cell r="B3473" t="str">
            <v>MYNRD SOUR CHRY BLASTERS SNGLS</v>
          </cell>
        </row>
        <row r="3474">
          <cell r="A3474">
            <v>836494</v>
          </cell>
          <cell r="B3474" t="str">
            <v>MAYNARDS FUZZY PEACHSNGL</v>
          </cell>
        </row>
        <row r="3475">
          <cell r="A3475">
            <v>836502</v>
          </cell>
          <cell r="B3475" t="str">
            <v>MAYNRDS SWDISH BERRIES SNGLS</v>
          </cell>
        </row>
        <row r="3476">
          <cell r="A3476">
            <v>836767</v>
          </cell>
          <cell r="B3476" t="str">
            <v>MAYNARDS WINE GUM ROLLS</v>
          </cell>
        </row>
        <row r="3477">
          <cell r="A3477">
            <v>923771</v>
          </cell>
          <cell r="B3477" t="str">
            <v>MAYNARDS SOUR PATCH KIDS SNGLES</v>
          </cell>
        </row>
        <row r="3478">
          <cell r="A3478">
            <v>595751</v>
          </cell>
          <cell r="B3478" t="str">
            <v>CANDY TREE GOU LOLLIPOPS STRT KT-P</v>
          </cell>
        </row>
        <row r="3479">
          <cell r="A3479">
            <v>2476455</v>
          </cell>
          <cell r="B3479" t="str">
            <v>C.GOLD JUJUBES</v>
          </cell>
        </row>
        <row r="3480">
          <cell r="A3480">
            <v>112623</v>
          </cell>
          <cell r="B3480" t="str">
            <v>C.GOLD MIXED GMMY TREAT</v>
          </cell>
        </row>
        <row r="3481">
          <cell r="A3481">
            <v>112672</v>
          </cell>
          <cell r="B3481" t="str">
            <v>C.GOLD GUMMY BEARS</v>
          </cell>
        </row>
        <row r="3482">
          <cell r="A3482">
            <v>112763</v>
          </cell>
          <cell r="B3482" t="str">
            <v>C.GOLD SOUR TOUNGE TEASRS</v>
          </cell>
        </row>
        <row r="3483">
          <cell r="A3483">
            <v>2469443</v>
          </cell>
          <cell r="B3483" t="str">
            <v>C.GOLD SCOTCH MINTS</v>
          </cell>
        </row>
        <row r="3484">
          <cell r="A3484">
            <v>6266605</v>
          </cell>
          <cell r="B3484" t="str">
            <v>C.GOLD GUMMY COLA</v>
          </cell>
        </row>
        <row r="3485">
          <cell r="A3485">
            <v>738278</v>
          </cell>
          <cell r="B3485" t="str">
            <v>CG MIXED GUMMY TREATS</v>
          </cell>
        </row>
        <row r="3486">
          <cell r="A3486">
            <v>738286</v>
          </cell>
          <cell r="B3486" t="str">
            <v>C.GOLD JUJUBES</v>
          </cell>
        </row>
        <row r="3487">
          <cell r="A3487">
            <v>738351</v>
          </cell>
          <cell r="B3487" t="str">
            <v>C.GOLD SOUR GUMMY MIX</v>
          </cell>
        </row>
        <row r="3488">
          <cell r="A3488">
            <v>6324644</v>
          </cell>
          <cell r="B3488" t="str">
            <v>DARE RELFRUIT PB MEDLEY GMY</v>
          </cell>
        </row>
        <row r="3489">
          <cell r="A3489">
            <v>6324685</v>
          </cell>
          <cell r="B3489" t="str">
            <v>DARE RELFRUIT PB SUPFRT GMY</v>
          </cell>
        </row>
        <row r="3490">
          <cell r="A3490">
            <v>6439046</v>
          </cell>
          <cell r="B3490" t="str">
            <v>REALFRUIT MINI MEDLEY</v>
          </cell>
        </row>
        <row r="3491">
          <cell r="A3491">
            <v>6439053</v>
          </cell>
          <cell r="B3491" t="str">
            <v>RLFRT MINI SUM BURST</v>
          </cell>
        </row>
        <row r="3492">
          <cell r="A3492">
            <v>6442651</v>
          </cell>
          <cell r="B3492" t="str">
            <v>DARE JUIC BEAN PEG TOP</v>
          </cell>
        </row>
        <row r="3493">
          <cell r="A3493">
            <v>6442669</v>
          </cell>
          <cell r="B3493" t="str">
            <v>DARE JUIC JUBE PEGTOP</v>
          </cell>
        </row>
        <row r="3494">
          <cell r="A3494">
            <v>513648</v>
          </cell>
          <cell r="B3494" t="str">
            <v>DARE RFG MEDLEY 350GR</v>
          </cell>
        </row>
        <row r="3495">
          <cell r="A3495">
            <v>513663</v>
          </cell>
          <cell r="B3495" t="str">
            <v>DARE RFG SUPERFRUIT</v>
          </cell>
        </row>
        <row r="3496">
          <cell r="A3496">
            <v>6327449</v>
          </cell>
          <cell r="B3496" t="str">
            <v>DARE REAL FRT SOUR 350G</v>
          </cell>
        </row>
        <row r="3497">
          <cell r="A3497">
            <v>6357495</v>
          </cell>
          <cell r="B3497" t="str">
            <v>REALFRUITSOUR CITRUS BURST</v>
          </cell>
        </row>
        <row r="3498">
          <cell r="A3498">
            <v>6438899</v>
          </cell>
          <cell r="B3498" t="str">
            <v>DARE JUICEE JUBES SUP</v>
          </cell>
        </row>
        <row r="3499">
          <cell r="A3499">
            <v>6438907</v>
          </cell>
          <cell r="B3499" t="str">
            <v>DARE SCOTCH MINTS SUP</v>
          </cell>
        </row>
        <row r="3500">
          <cell r="A3500">
            <v>6438923</v>
          </cell>
          <cell r="B3500" t="str">
            <v>DARE JUICEE BEANS SUP</v>
          </cell>
        </row>
        <row r="3501">
          <cell r="A3501">
            <v>6438931</v>
          </cell>
          <cell r="B3501" t="str">
            <v>DARE JUICEE GUMDROPS SUP</v>
          </cell>
        </row>
        <row r="3502">
          <cell r="A3502">
            <v>6438949</v>
          </cell>
          <cell r="B3502" t="str">
            <v>DARE JUICEE BEARS SUP</v>
          </cell>
        </row>
        <row r="3503">
          <cell r="A3503">
            <v>6439012</v>
          </cell>
          <cell r="B3503" t="str">
            <v>DARE JUICEE EH GUMMIES</v>
          </cell>
        </row>
        <row r="3504">
          <cell r="A3504">
            <v>330449</v>
          </cell>
          <cell r="B3504" t="str">
            <v>KERR TWIST TOP FRUITDROP</v>
          </cell>
        </row>
        <row r="3505">
          <cell r="A3505">
            <v>2493245</v>
          </cell>
          <cell r="B3505" t="str">
            <v>JLY RNCHR JLY MISFITS</v>
          </cell>
        </row>
        <row r="3506">
          <cell r="A3506">
            <v>2493476</v>
          </cell>
          <cell r="B3506" t="str">
            <v>JLY RNCHR SOUR MISFITS</v>
          </cell>
        </row>
        <row r="3507">
          <cell r="A3507">
            <v>6258115</v>
          </cell>
          <cell r="B3507" t="str">
            <v>TWZZLR TONGUE TWSTR TNGY</v>
          </cell>
        </row>
        <row r="3508">
          <cell r="A3508">
            <v>6301311</v>
          </cell>
          <cell r="B3508" t="str">
            <v>JLY RNCHR LMDE MISFITS</v>
          </cell>
        </row>
        <row r="3509">
          <cell r="A3509">
            <v>6411813</v>
          </cell>
          <cell r="B3509" t="str">
            <v>MYNRD SR CHRRY BLASTERS PEG TOP</v>
          </cell>
        </row>
        <row r="3510">
          <cell r="A3510">
            <v>6412290</v>
          </cell>
          <cell r="B3510" t="str">
            <v>MYNRDS SPK BERRIES</v>
          </cell>
        </row>
        <row r="3511">
          <cell r="A3511">
            <v>6412753</v>
          </cell>
          <cell r="B3511" t="str">
            <v>MYNRDS SPK FUZZY PEACH PEG TOP</v>
          </cell>
        </row>
        <row r="3512">
          <cell r="A3512">
            <v>6419030</v>
          </cell>
          <cell r="B3512" t="str">
            <v>MYNRDS SWEDISH BERRIES PG TOP</v>
          </cell>
        </row>
        <row r="3513">
          <cell r="A3513">
            <v>6419063</v>
          </cell>
          <cell r="B3513" t="str">
            <v>MYNRD SOUR PTC KIDS PEG TOP</v>
          </cell>
        </row>
        <row r="3514">
          <cell r="A3514">
            <v>6438881</v>
          </cell>
          <cell r="B3514" t="str">
            <v>MYNRDS SPK LEMONADE</v>
          </cell>
        </row>
        <row r="3515">
          <cell r="A3515">
            <v>138305</v>
          </cell>
          <cell r="B3515" t="str">
            <v>MAYNARDS WINE GUMS SUP</v>
          </cell>
        </row>
        <row r="3516">
          <cell r="A3516">
            <v>6411540</v>
          </cell>
          <cell r="B3516" t="str">
            <v>MAYNARDS FUZZY PEACH SUP</v>
          </cell>
        </row>
        <row r="3517">
          <cell r="A3517">
            <v>6438873</v>
          </cell>
          <cell r="B3517" t="str">
            <v>MAYNARDS SPK FUN MIX SUP</v>
          </cell>
        </row>
        <row r="3518">
          <cell r="A3518">
            <v>6267066</v>
          </cell>
          <cell r="B3518" t="str">
            <v>MYNRD SWEDISH BERRIES</v>
          </cell>
        </row>
        <row r="3519">
          <cell r="A3519">
            <v>6267074</v>
          </cell>
          <cell r="B3519" t="str">
            <v>MYNRD SOUR PATCH</v>
          </cell>
        </row>
        <row r="3520">
          <cell r="A3520">
            <v>6311245</v>
          </cell>
          <cell r="B3520" t="str">
            <v>MYNRD SPK FZY PEACH</v>
          </cell>
        </row>
        <row r="3521">
          <cell r="A3521">
            <v>6358121</v>
          </cell>
          <cell r="B3521" t="str">
            <v>JLY RNCHR MISFITS</v>
          </cell>
        </row>
        <row r="3522">
          <cell r="A3522">
            <v>6358139</v>
          </cell>
          <cell r="B3522" t="str">
            <v>JLY RNCHR SOUR MISFITS</v>
          </cell>
        </row>
        <row r="3523">
          <cell r="A3523">
            <v>6439343</v>
          </cell>
          <cell r="B3523" t="str">
            <v>JLY RNCHR GMMY</v>
          </cell>
        </row>
        <row r="3524">
          <cell r="A3524">
            <v>6403760</v>
          </cell>
          <cell r="B3524" t="str">
            <v>DARE RFG ORGIN GUMMIES</v>
          </cell>
        </row>
        <row r="3525">
          <cell r="A3525">
            <v>6457527</v>
          </cell>
          <cell r="B3525" t="str">
            <v>DARE RFG MEDLEY 650GR -P</v>
          </cell>
        </row>
        <row r="3526">
          <cell r="A3526">
            <v>6457535</v>
          </cell>
          <cell r="B3526" t="str">
            <v>DARE RFG SUMMERFRUIT 650G</v>
          </cell>
        </row>
        <row r="3527">
          <cell r="A3527">
            <v>6245674</v>
          </cell>
          <cell r="B3527" t="str">
            <v>JOLY RANCHER MISFIT BER</v>
          </cell>
        </row>
        <row r="3528">
          <cell r="A3528">
            <v>6245682</v>
          </cell>
          <cell r="B3528" t="str">
            <v>JOLY RANCHER MISFIT SRK</v>
          </cell>
        </row>
        <row r="3529">
          <cell r="A3529">
            <v>6372593</v>
          </cell>
          <cell r="B3529" t="str">
            <v>JOLY RANCHER TROPICAL</v>
          </cell>
        </row>
        <row r="3530">
          <cell r="A3530">
            <v>6391700</v>
          </cell>
          <cell r="B3530" t="str">
            <v>JOLY RANCHER SOUR ORGL GMY</v>
          </cell>
        </row>
        <row r="3531">
          <cell r="A3531">
            <v>6391718</v>
          </cell>
          <cell r="B3531" t="str">
            <v>JOLY RANCHER TROPICAL GMY</v>
          </cell>
        </row>
        <row r="3532">
          <cell r="A3532">
            <v>547554</v>
          </cell>
          <cell r="B3532" t="str">
            <v>KERR'S LIGHT SCTCH MINT</v>
          </cell>
        </row>
        <row r="3533">
          <cell r="A3533">
            <v>175570</v>
          </cell>
          <cell r="B3533" t="str">
            <v>MYN SWDSH BRRY THEATRE BX</v>
          </cell>
        </row>
        <row r="3534">
          <cell r="A3534">
            <v>175778</v>
          </cell>
          <cell r="B3534" t="str">
            <v>MYN FUZZY PCH THEATRE BX</v>
          </cell>
        </row>
        <row r="3535">
          <cell r="A3535">
            <v>966028</v>
          </cell>
          <cell r="B3535" t="str">
            <v>MYN SOUR PATCH KDS THEATR BOX</v>
          </cell>
        </row>
        <row r="3536">
          <cell r="A3536">
            <v>2400885</v>
          </cell>
          <cell r="B3536" t="str">
            <v>SWIRLY CHOC PB KRISPY</v>
          </cell>
        </row>
        <row r="3537">
          <cell r="A3537">
            <v>6295141</v>
          </cell>
          <cell r="B3537" t="str">
            <v>GO NUTS PUFFED WHEAT SQR</v>
          </cell>
        </row>
        <row r="3538">
          <cell r="A3538">
            <v>6391726</v>
          </cell>
          <cell r="B3538" t="str">
            <v>JOLY RANCHER SOUR BRY GMY</v>
          </cell>
        </row>
        <row r="3539">
          <cell r="A3539">
            <v>6419022</v>
          </cell>
          <cell r="B3539" t="str">
            <v>MYNRDS WINE GMS PEG TOP</v>
          </cell>
        </row>
        <row r="3540">
          <cell r="A3540">
            <v>6427280</v>
          </cell>
          <cell r="B3540" t="str">
            <v>JOLY RANCHER GUMMIES ORIG</v>
          </cell>
        </row>
        <row r="3541">
          <cell r="A3541">
            <v>6436760</v>
          </cell>
          <cell r="B3541" t="str">
            <v>TWIZZLRS GUMMIES STRWBRRY</v>
          </cell>
        </row>
        <row r="3542">
          <cell r="A3542">
            <v>6436778</v>
          </cell>
          <cell r="B3542" t="str">
            <v>TWIZZLRS GUMMIES ORANGE CREAM POP</v>
          </cell>
        </row>
        <row r="3543">
          <cell r="A3543">
            <v>6495477</v>
          </cell>
          <cell r="B3543" t="str">
            <v>JOLY RANCHER GUMMIES TROP</v>
          </cell>
        </row>
        <row r="3544">
          <cell r="A3544">
            <v>6245781</v>
          </cell>
          <cell r="B3544" t="str">
            <v>JOLLY RANCHER MISFIT REG</v>
          </cell>
        </row>
        <row r="3545">
          <cell r="A3545">
            <v>6300727</v>
          </cell>
          <cell r="B3545" t="str">
            <v>TWZZLR TONGUE TNGY GUMMY</v>
          </cell>
        </row>
        <row r="3546">
          <cell r="A3546">
            <v>562173</v>
          </cell>
          <cell r="B3546" t="str">
            <v>C.GOLD PECAN CLUSTER</v>
          </cell>
        </row>
        <row r="3547">
          <cell r="A3547">
            <v>413195</v>
          </cell>
          <cell r="B3547" t="str">
            <v>FERRERO ROCHER T16</v>
          </cell>
        </row>
        <row r="3548">
          <cell r="A3548">
            <v>937672</v>
          </cell>
          <cell r="B3548" t="str">
            <v>C.GOLD CARAMEL SAUCE</v>
          </cell>
        </row>
        <row r="3549">
          <cell r="A3549">
            <v>937680</v>
          </cell>
          <cell r="B3549" t="str">
            <v>C.GOLD CHOCOLATE SAUCE</v>
          </cell>
        </row>
        <row r="3550">
          <cell r="A3550">
            <v>6287494</v>
          </cell>
          <cell r="B3550" t="str">
            <v>C.GOLD PLAIN YOGURT 1% -C</v>
          </cell>
        </row>
        <row r="3551">
          <cell r="A3551">
            <v>6287940</v>
          </cell>
          <cell r="B3551" t="str">
            <v>C.GOLD VANLLA YGURT 1% -C</v>
          </cell>
        </row>
        <row r="3552">
          <cell r="A3552">
            <v>6287957</v>
          </cell>
          <cell r="B3552" t="str">
            <v>C.GOLD STRWBRY YOGT 1% -C</v>
          </cell>
        </row>
        <row r="3553">
          <cell r="A3553">
            <v>6287965</v>
          </cell>
          <cell r="B3553" t="str">
            <v>C.GOLD RASPBRY YOGT 1% -C</v>
          </cell>
        </row>
        <row r="3554">
          <cell r="A3554">
            <v>6287973</v>
          </cell>
          <cell r="B3554" t="str">
            <v>C.GOLD BLUBRRY YOGT 1% -C</v>
          </cell>
        </row>
        <row r="3555">
          <cell r="A3555">
            <v>6287981</v>
          </cell>
          <cell r="B3555" t="str">
            <v>C.GOLD FLDBRY YGRT 1% - C</v>
          </cell>
        </row>
        <row r="3556">
          <cell r="A3556">
            <v>6287999</v>
          </cell>
          <cell r="B3556" t="str">
            <v>C.GOLD PEACH YOGRT 1% - C</v>
          </cell>
        </row>
        <row r="3557">
          <cell r="A3557">
            <v>6347066</v>
          </cell>
          <cell r="B3557" t="str">
            <v>ASTRO BALKAN PLAIN 6% 750 G</v>
          </cell>
        </row>
        <row r="3558">
          <cell r="A3558">
            <v>6471858</v>
          </cell>
          <cell r="B3558" t="str">
            <v>ASTRO BALKAN PLAIN 3% -C 750 G</v>
          </cell>
        </row>
        <row r="3559">
          <cell r="A3559">
            <v>6471874</v>
          </cell>
          <cell r="B3559" t="str">
            <v>ASTRO BALKAN PLAIN 2% -C 750 G</v>
          </cell>
        </row>
        <row r="3560">
          <cell r="A3560">
            <v>888461</v>
          </cell>
          <cell r="B3560" t="str">
            <v>DLAND STRAWBERRY YOGURT</v>
          </cell>
        </row>
        <row r="3561">
          <cell r="A3561">
            <v>888503</v>
          </cell>
          <cell r="B3561" t="str">
            <v>DLAND FIELDBERRY YOGURT</v>
          </cell>
        </row>
        <row r="3562">
          <cell r="A3562">
            <v>888529</v>
          </cell>
          <cell r="B3562" t="str">
            <v>DAIRYLAND PLAIN YOGURT</v>
          </cell>
        </row>
        <row r="3563">
          <cell r="A3563">
            <v>888537</v>
          </cell>
          <cell r="B3563" t="str">
            <v>DAIRYLAND PEACH YOGURT</v>
          </cell>
        </row>
        <row r="3564">
          <cell r="A3564">
            <v>888545</v>
          </cell>
          <cell r="B3564" t="str">
            <v>DLAND BLUEBERRY YOGURT</v>
          </cell>
        </row>
        <row r="3565">
          <cell r="A3565">
            <v>888560</v>
          </cell>
          <cell r="B3565" t="str">
            <v>DLAND RASPBERRY YOGURT</v>
          </cell>
        </row>
        <row r="3566">
          <cell r="A3566">
            <v>888594</v>
          </cell>
          <cell r="B3566" t="str">
            <v>DLAND VANILLA BEAN YOGURT</v>
          </cell>
        </row>
        <row r="3567">
          <cell r="A3567">
            <v>6494603</v>
          </cell>
          <cell r="B3567" t="str">
            <v>IOGO CRMY DUO LEMN-VNLA 650GR</v>
          </cell>
        </row>
        <row r="3568">
          <cell r="A3568">
            <v>6494611</v>
          </cell>
          <cell r="B3568" t="str">
            <v>IOGO CRMY DUO STRWBRR/PCH 650GR</v>
          </cell>
        </row>
        <row r="3569">
          <cell r="A3569">
            <v>6494629</v>
          </cell>
          <cell r="B3569" t="str">
            <v>IOGO CRMY DUO VAN/STRWBR 650GR</v>
          </cell>
        </row>
        <row r="3570">
          <cell r="A3570">
            <v>2441301</v>
          </cell>
          <cell r="B3570" t="str">
            <v>IOGO 1.5% VAN POUCH 2KG</v>
          </cell>
        </row>
        <row r="3571">
          <cell r="A3571">
            <v>6239461</v>
          </cell>
          <cell r="B3571" t="str">
            <v>IOGO 1.5% STRWB POUCH 2KG</v>
          </cell>
        </row>
        <row r="3572">
          <cell r="A3572">
            <v>6288005</v>
          </cell>
          <cell r="B3572" t="str">
            <v>CG FLD/PCH/STW/RASP YG 1% -C</v>
          </cell>
        </row>
        <row r="3573">
          <cell r="A3573">
            <v>6288013</v>
          </cell>
          <cell r="B3573" t="str">
            <v>CG VN/BLBY/STW/RASP YG 0% -C</v>
          </cell>
        </row>
        <row r="3574">
          <cell r="A3574">
            <v>547711</v>
          </cell>
          <cell r="B3574" t="str">
            <v>YPLT CRMY STR/MNG RASP/BL 1.5%-C</v>
          </cell>
        </row>
        <row r="3575">
          <cell r="A3575">
            <v>547737</v>
          </cell>
          <cell r="B3575" t="str">
            <v>YPLT CREAMY ST/BL/RP/FB 1.5% -C</v>
          </cell>
        </row>
        <row r="3576">
          <cell r="A3576">
            <v>413062</v>
          </cell>
          <cell r="B3576" t="str">
            <v>IOGO 1.5% STRW/RSP/BL/VN 16X100G-C</v>
          </cell>
        </row>
        <row r="3577">
          <cell r="A3577">
            <v>6260269</v>
          </cell>
          <cell r="B3577" t="str">
            <v>IOGO 1.5% L/F CH/LM/VN/BL 16X100G-C</v>
          </cell>
        </row>
        <row r="3578">
          <cell r="A3578">
            <v>6287015</v>
          </cell>
          <cell r="B3578" t="str">
            <v>IOGO 1.5% TROPICAL 16X100G-C</v>
          </cell>
        </row>
        <row r="3579">
          <cell r="A3579">
            <v>6291454</v>
          </cell>
          <cell r="B3579" t="str">
            <v>IOGO 0% STRW/VAN/BLUE/PCH 16X100G-C</v>
          </cell>
        </row>
        <row r="3580">
          <cell r="A3580">
            <v>6426332</v>
          </cell>
          <cell r="B3580" t="str">
            <v>IOGO 1.5% STRW-VAN/RSP/ BAN/PCH</v>
          </cell>
        </row>
        <row r="3581">
          <cell r="A3581">
            <v>168393</v>
          </cell>
          <cell r="B3581" t="str">
            <v>DL STIRRED BLUEBERRY 100G</v>
          </cell>
        </row>
        <row r="3582">
          <cell r="A3582">
            <v>168419</v>
          </cell>
          <cell r="B3582" t="str">
            <v>DL STIRRED FIELDBERY 100G</v>
          </cell>
        </row>
        <row r="3583">
          <cell r="A3583">
            <v>168443</v>
          </cell>
          <cell r="B3583" t="str">
            <v>DL STIRRED RASPBERRY 100G</v>
          </cell>
        </row>
        <row r="3584">
          <cell r="A3584">
            <v>168468</v>
          </cell>
          <cell r="B3584" t="str">
            <v>DL STIRRED STRAWBERY 100G</v>
          </cell>
        </row>
        <row r="3585">
          <cell r="A3585">
            <v>168500</v>
          </cell>
          <cell r="B3585" t="str">
            <v>DL STIRRED PEACH 100G</v>
          </cell>
        </row>
        <row r="3586">
          <cell r="A3586">
            <v>177873</v>
          </cell>
          <cell r="B3586" t="str">
            <v>DLAND STIRRED YOG PEACH 175GR</v>
          </cell>
        </row>
        <row r="3587">
          <cell r="A3587">
            <v>177881</v>
          </cell>
          <cell r="B3587" t="str">
            <v>DLAND STIRRED YOG FIELDBY 175GR</v>
          </cell>
        </row>
        <row r="3588">
          <cell r="A3588">
            <v>483909</v>
          </cell>
          <cell r="B3588" t="str">
            <v>DAIRYLAND STIRRED RASPBERRY YOGURT</v>
          </cell>
        </row>
        <row r="3589">
          <cell r="A3589">
            <v>639898</v>
          </cell>
          <cell r="B3589" t="str">
            <v>DAIRYLAND STRAWBERRY YOGURT SWISS S</v>
          </cell>
        </row>
        <row r="3590">
          <cell r="A3590">
            <v>641035</v>
          </cell>
          <cell r="B3590" t="str">
            <v>DAIRYLAND BLUEBERRY YOGURT SWISS ST</v>
          </cell>
        </row>
        <row r="3591">
          <cell r="A3591">
            <v>198770</v>
          </cell>
          <cell r="B3591" t="str">
            <v>DANONE ACTIVIA LF VANILLA 650G 2.5%</v>
          </cell>
        </row>
        <row r="3592">
          <cell r="A3592">
            <v>199802</v>
          </cell>
          <cell r="B3592" t="str">
            <v>DANONE ACTIVIA BLBRY 2.9% 650G-C</v>
          </cell>
        </row>
        <row r="3593">
          <cell r="A3593">
            <v>545129</v>
          </cell>
          <cell r="B3593" t="str">
            <v>DANONE ACTIVIA CHRRY 2.9% 650G-C</v>
          </cell>
        </row>
        <row r="3594">
          <cell r="A3594">
            <v>545137</v>
          </cell>
          <cell r="B3594" t="str">
            <v>DANONE ACTIVIA LEMON 2.9% 650G-C</v>
          </cell>
        </row>
        <row r="3595">
          <cell r="A3595">
            <v>607952</v>
          </cell>
          <cell r="B3595" t="str">
            <v>DANONE ACTIVIA STRWY 2.9% 650G-C</v>
          </cell>
        </row>
        <row r="3596">
          <cell r="A3596">
            <v>607960</v>
          </cell>
          <cell r="B3596" t="str">
            <v>DANONE ACTIVIA VAN 2.9% 650GR</v>
          </cell>
        </row>
        <row r="3597">
          <cell r="A3597">
            <v>836312</v>
          </cell>
          <cell r="B3597" t="str">
            <v>DANONE ACTIVIA RASP 2.9% 650G-C</v>
          </cell>
        </row>
        <row r="3598">
          <cell r="A3598">
            <v>839290</v>
          </cell>
          <cell r="B3598" t="str">
            <v>DANONE ACTIVIA VANILLA 0% 650G-C</v>
          </cell>
        </row>
        <row r="3599">
          <cell r="A3599">
            <v>2410934</v>
          </cell>
          <cell r="B3599" t="str">
            <v>DANONE ACTIVIA PURE UNSWT 3.2% 650G</v>
          </cell>
        </row>
        <row r="3600">
          <cell r="A3600">
            <v>2480739</v>
          </cell>
          <cell r="B3600" t="str">
            <v>DANONE ACTIVIA PEACH 2.9% 650G-C</v>
          </cell>
        </row>
        <row r="3601">
          <cell r="A3601">
            <v>6350573</v>
          </cell>
          <cell r="B3601" t="str">
            <v>DANONE ACTIVIA FIELDBERRY 2.9% 650G</v>
          </cell>
        </row>
        <row r="3602">
          <cell r="A3602">
            <v>6350581</v>
          </cell>
          <cell r="B3602" t="str">
            <v>DANONE ACTIVIA MANGO 2.9% 650G</v>
          </cell>
        </row>
        <row r="3603">
          <cell r="A3603">
            <v>6509194</v>
          </cell>
          <cell r="B3603" t="str">
            <v>DANONE ACTIVIA STRWY 2.9% 650G-C</v>
          </cell>
        </row>
        <row r="3604">
          <cell r="A3604">
            <v>6509236</v>
          </cell>
          <cell r="B3604" t="str">
            <v>DANONE ACTIVIA VAN 2.9% 650GR</v>
          </cell>
        </row>
        <row r="3605">
          <cell r="A3605">
            <v>6509251</v>
          </cell>
          <cell r="B3605" t="str">
            <v>DANONE ACTIVIA BLBRY 2.9% 650G-C</v>
          </cell>
        </row>
        <row r="3606">
          <cell r="A3606">
            <v>6509293</v>
          </cell>
          <cell r="B3606" t="str">
            <v>DANONE ACTIVIA VANILLA 0% 650G-C</v>
          </cell>
        </row>
        <row r="3607">
          <cell r="A3607">
            <v>6509350</v>
          </cell>
          <cell r="B3607" t="str">
            <v>DANONE ACTIVIA CHRRY 2.9% 650G-C</v>
          </cell>
        </row>
        <row r="3608">
          <cell r="A3608">
            <v>6509491</v>
          </cell>
          <cell r="B3608" t="str">
            <v>DANONE ACTIVIA FIELDBERRY 2.9% 650G</v>
          </cell>
        </row>
        <row r="3609">
          <cell r="A3609">
            <v>6509525</v>
          </cell>
          <cell r="B3609" t="str">
            <v>DANONE ACTIVIA LEMON 2.9% 650G-C</v>
          </cell>
        </row>
        <row r="3610">
          <cell r="A3610">
            <v>6509582</v>
          </cell>
          <cell r="B3610" t="str">
            <v>DANONE ACTIVIA LF VANILLA 650G 2.5%</v>
          </cell>
        </row>
        <row r="3611">
          <cell r="A3611">
            <v>6509590</v>
          </cell>
          <cell r="B3611" t="str">
            <v>DANONE ACTIVIA MANGO 2.9% 650G</v>
          </cell>
        </row>
        <row r="3612">
          <cell r="A3612">
            <v>6509608</v>
          </cell>
          <cell r="B3612" t="str">
            <v>DANONE ACTIVIA PEACH 2.9% 650G-C</v>
          </cell>
        </row>
        <row r="3613">
          <cell r="A3613">
            <v>6509616</v>
          </cell>
          <cell r="B3613" t="str">
            <v>DANONE ACTIVIA PURE UNSWT 3.2% 650G</v>
          </cell>
        </row>
        <row r="3614">
          <cell r="A3614">
            <v>6509632</v>
          </cell>
          <cell r="B3614" t="str">
            <v>DANONE ACTIVIA RASP 2.9% 650G-C</v>
          </cell>
        </row>
        <row r="3615">
          <cell r="A3615">
            <v>199836</v>
          </cell>
          <cell r="B3615" t="str">
            <v>DANONE ACTVIA STW/BL 2.9% 8X100G-C</v>
          </cell>
        </row>
        <row r="3616">
          <cell r="A3616">
            <v>748533</v>
          </cell>
          <cell r="B3616" t="str">
            <v>DANONE ACTIVIA STRAW/VAN 2.9% 8P-C</v>
          </cell>
        </row>
        <row r="3617">
          <cell r="A3617">
            <v>836320</v>
          </cell>
          <cell r="B3617" t="str">
            <v>DANONE ACTIVIA STRW/RASP 2.9% 8PK</v>
          </cell>
        </row>
        <row r="3618">
          <cell r="A3618">
            <v>907303</v>
          </cell>
          <cell r="B3618" t="str">
            <v>DANONE ACTIVIA VAN 2.9% 8X100G-C</v>
          </cell>
        </row>
        <row r="3619">
          <cell r="A3619">
            <v>198754</v>
          </cell>
          <cell r="B3619" t="str">
            <v>DANONE ACTIVIA LF S/RP/CH 12X100G</v>
          </cell>
        </row>
        <row r="3620">
          <cell r="A3620">
            <v>198762</v>
          </cell>
          <cell r="B3620" t="str">
            <v>DANONE ACTIVIA LF S/BL/PC 12X100G</v>
          </cell>
        </row>
        <row r="3621">
          <cell r="A3621">
            <v>243394</v>
          </cell>
          <cell r="B3621" t="str">
            <v>DANONE ACTIVIA STRAW 2.9% 12X100G-C</v>
          </cell>
        </row>
        <row r="3622">
          <cell r="A3622">
            <v>243402</v>
          </cell>
          <cell r="B3622" t="str">
            <v>DANONE ACTVA VAN/BLB 2.9% 12X100G-C</v>
          </cell>
        </row>
        <row r="3623">
          <cell r="A3623">
            <v>243410</v>
          </cell>
          <cell r="B3623" t="str">
            <v>DANONE ACTIVIA R/S/B/PEAC 2.9% -C</v>
          </cell>
        </row>
        <row r="3624">
          <cell r="A3624">
            <v>545202</v>
          </cell>
          <cell r="B3624" t="str">
            <v>DANONE ACTIVIA CH/AP 2.9% 12X100G-C</v>
          </cell>
        </row>
        <row r="3625">
          <cell r="A3625">
            <v>588640</v>
          </cell>
          <cell r="B3625" t="str">
            <v>DANONE ACTIVA AP/AR/MG/PC 2.9% 12PK</v>
          </cell>
        </row>
        <row r="3626">
          <cell r="A3626">
            <v>628008</v>
          </cell>
          <cell r="B3626" t="str">
            <v>DANONE ACTIVIA BLUE FRUIT 12X100G-C</v>
          </cell>
        </row>
        <row r="3627">
          <cell r="A3627">
            <v>943415</v>
          </cell>
          <cell r="B3627" t="str">
            <v>DANONE ACTIVIA ST/PC/V 0% 12X100G-C</v>
          </cell>
        </row>
        <row r="3628">
          <cell r="A3628">
            <v>6440747</v>
          </cell>
          <cell r="B3628" t="str">
            <v>ACTIVIA FBRE STR/WBR/MNGO 12X100G-C</v>
          </cell>
        </row>
        <row r="3629">
          <cell r="A3629">
            <v>6440754</v>
          </cell>
          <cell r="B3629" t="str">
            <v>ACTIVIA FBRE P/BB/VN/STKW 12X100G-C</v>
          </cell>
        </row>
        <row r="3630">
          <cell r="A3630">
            <v>6509079</v>
          </cell>
          <cell r="B3630" t="str">
            <v>DANONE ACTIVIA STRAW/VAN 2.9% 8P-C</v>
          </cell>
        </row>
        <row r="3631">
          <cell r="A3631">
            <v>6509137</v>
          </cell>
          <cell r="B3631" t="str">
            <v>DANONE ACTIVIA STRW/RASP 2.9% 8PK</v>
          </cell>
        </row>
        <row r="3632">
          <cell r="A3632">
            <v>6509277</v>
          </cell>
          <cell r="B3632" t="str">
            <v>DANONE ACTIVIA VAN 2.9% 8X100G-C</v>
          </cell>
        </row>
        <row r="3633">
          <cell r="A3633">
            <v>6509392</v>
          </cell>
          <cell r="B3633" t="str">
            <v>DANONE ACTVIA STW/BL 2.9% 8X100G-C</v>
          </cell>
        </row>
        <row r="3634">
          <cell r="A3634">
            <v>6509012</v>
          </cell>
          <cell r="B3634" t="str">
            <v>DANONE ACTIVIA STRAW 2.9% 12X100G-C</v>
          </cell>
        </row>
        <row r="3635">
          <cell r="A3635">
            <v>6509152</v>
          </cell>
          <cell r="B3635" t="str">
            <v>ACTIVIA FBRE P/BB/VN/STKW 12X100G-C</v>
          </cell>
        </row>
        <row r="3636">
          <cell r="A3636">
            <v>6509178</v>
          </cell>
          <cell r="B3636" t="str">
            <v>ACTIVIA FBRE STR/WBR/MNGO 12X100G-C</v>
          </cell>
        </row>
        <row r="3637">
          <cell r="A3637">
            <v>6509228</v>
          </cell>
          <cell r="B3637" t="str">
            <v>DANONE ACTIVA AP/AR/MG/PC 2.9% 12PK</v>
          </cell>
        </row>
        <row r="3638">
          <cell r="A3638">
            <v>6509285</v>
          </cell>
          <cell r="B3638" t="str">
            <v>DANONE ACTIVIA BLUE FRUIT 12X100G-C</v>
          </cell>
        </row>
        <row r="3639">
          <cell r="A3639">
            <v>6509319</v>
          </cell>
          <cell r="B3639" t="str">
            <v>DANONE ACTIVIA CH/AP 2.9% 12X100G-C</v>
          </cell>
        </row>
        <row r="3640">
          <cell r="A3640">
            <v>6509558</v>
          </cell>
          <cell r="B3640" t="str">
            <v>DANONE ACTIVIA LF S/BL/PC 12X100G</v>
          </cell>
        </row>
        <row r="3641">
          <cell r="A3641">
            <v>6509574</v>
          </cell>
          <cell r="B3641" t="str">
            <v>DANONE ACTIVIA LF S/RP/CH 12X100G</v>
          </cell>
        </row>
        <row r="3642">
          <cell r="A3642">
            <v>6509624</v>
          </cell>
          <cell r="B3642" t="str">
            <v>DANONE ACTIVIA R/S/B/PEAC 2.9% -C</v>
          </cell>
        </row>
        <row r="3643">
          <cell r="A3643">
            <v>6509640</v>
          </cell>
          <cell r="B3643" t="str">
            <v>DANONE ACTIVIA ST/PC/V 0% 12X100G-C</v>
          </cell>
        </row>
        <row r="3644">
          <cell r="A3644">
            <v>6509970</v>
          </cell>
          <cell r="B3644" t="str">
            <v>DANONE ACTVA VAN/BLB 2.9% 12X100G-C</v>
          </cell>
        </row>
        <row r="3645">
          <cell r="A3645">
            <v>2480721</v>
          </cell>
          <cell r="B3645" t="str">
            <v>DANONE ACTIVIA DRNK STWBY 8X93ML</v>
          </cell>
        </row>
        <row r="3646">
          <cell r="A3646">
            <v>6509467</v>
          </cell>
          <cell r="B3646" t="str">
            <v>DANONE ACTIVIA DRNK STWBY 8X93ML</v>
          </cell>
        </row>
        <row r="3647">
          <cell r="A3647">
            <v>6255400</v>
          </cell>
          <cell r="B3647" t="str">
            <v>LIBERTE KEFIR MANGO 1%</v>
          </cell>
        </row>
        <row r="3648">
          <cell r="A3648">
            <v>6255418</v>
          </cell>
          <cell r="B3648" t="str">
            <v>LIBERTE KEFIR STRAWBRY 1%</v>
          </cell>
        </row>
        <row r="3649">
          <cell r="A3649">
            <v>6255426</v>
          </cell>
          <cell r="B3649" t="str">
            <v>LIBERTE KEFIR PLAIN 1%</v>
          </cell>
        </row>
        <row r="3650">
          <cell r="A3650">
            <v>888651</v>
          </cell>
          <cell r="B3650" t="str">
            <v>DLAND FF FRENCH VAN YOG</v>
          </cell>
        </row>
        <row r="3651">
          <cell r="A3651">
            <v>888669</v>
          </cell>
          <cell r="B3651" t="str">
            <v>DAIRYLAND FF PLAIN YOGURT</v>
          </cell>
        </row>
        <row r="3652">
          <cell r="A3652">
            <v>888693</v>
          </cell>
          <cell r="B3652" t="str">
            <v>DLAND FF RASPBERRY YOGURT</v>
          </cell>
        </row>
        <row r="3653">
          <cell r="A3653">
            <v>6338065</v>
          </cell>
          <cell r="B3653" t="str">
            <v>YOPLT SOURCE VANILLA 630G</v>
          </cell>
        </row>
        <row r="3654">
          <cell r="A3654">
            <v>6338073</v>
          </cell>
          <cell r="B3654" t="str">
            <v>YOPLAIT SOURCE RASPBRRY 630G</v>
          </cell>
        </row>
        <row r="3655">
          <cell r="A3655">
            <v>6338099</v>
          </cell>
          <cell r="B3655" t="str">
            <v>YOPLAIT SOURCE STRAWBERRY 630G</v>
          </cell>
        </row>
        <row r="3656">
          <cell r="A3656">
            <v>6338115</v>
          </cell>
          <cell r="B3656" t="str">
            <v>YOPLT SOURCE PEACH 630G</v>
          </cell>
        </row>
        <row r="3657">
          <cell r="A3657">
            <v>6440440</v>
          </cell>
          <cell r="B3657" t="str">
            <v>YOPLT SOURCE PROTN VANILA 650G</v>
          </cell>
        </row>
        <row r="3658">
          <cell r="A3658">
            <v>6440465</v>
          </cell>
          <cell r="B3658" t="str">
            <v>YOPLT SOURCE PROTN STRWBR 650G</v>
          </cell>
        </row>
        <row r="3659">
          <cell r="A3659">
            <v>255893</v>
          </cell>
          <cell r="B3659" t="str">
            <v>YPLT SOURCE SW/PC/BB/RP 16X100G-C</v>
          </cell>
        </row>
        <row r="3660">
          <cell r="A3660">
            <v>255935</v>
          </cell>
          <cell r="B3660" t="str">
            <v>YPLT SOURCE BL/BLK 16X100GR - C</v>
          </cell>
        </row>
        <row r="3661">
          <cell r="A3661">
            <v>547547</v>
          </cell>
          <cell r="B3661" t="str">
            <v>IOGO 0% MULTI YOG 16X100G -C</v>
          </cell>
        </row>
        <row r="3662">
          <cell r="A3662">
            <v>552455</v>
          </cell>
          <cell r="B3662" t="str">
            <v>LIBERTE MEDITER COCONT 9% 500G-C</v>
          </cell>
        </row>
        <row r="3663">
          <cell r="A3663">
            <v>603969</v>
          </cell>
          <cell r="B3663" t="str">
            <v>LIBERTE MEDITER CHRY 9% 500G-C</v>
          </cell>
        </row>
        <row r="3664">
          <cell r="A3664">
            <v>604025</v>
          </cell>
          <cell r="B3664" t="str">
            <v>LIBERTE MEDITER BERRY 9% 500G-C</v>
          </cell>
        </row>
        <row r="3665">
          <cell r="A3665">
            <v>6427488</v>
          </cell>
          <cell r="B3665" t="str">
            <v>LIBERTE MED DSRT RASP CHS CAKE</v>
          </cell>
        </row>
        <row r="3666">
          <cell r="A3666">
            <v>6427496</v>
          </cell>
          <cell r="B3666" t="str">
            <v>LIBERTE MED DSRT KEY LIME PIE</v>
          </cell>
        </row>
        <row r="3667">
          <cell r="A3667">
            <v>6427611</v>
          </cell>
          <cell r="B3667" t="str">
            <v>LIBERTE MEDITER MANGO</v>
          </cell>
        </row>
        <row r="3668">
          <cell r="A3668">
            <v>6473136</v>
          </cell>
          <cell r="B3668" t="str">
            <v>LIBERTE MEDITER SEASONAL -C</v>
          </cell>
        </row>
        <row r="3669">
          <cell r="A3669">
            <v>6287403</v>
          </cell>
          <cell r="B3669" t="str">
            <v>LIBERTE MEDTR PLAIN 10% 900G-C</v>
          </cell>
        </row>
        <row r="3670">
          <cell r="A3670">
            <v>6350839</v>
          </cell>
          <cell r="B3670" t="str">
            <v>LIBERTE MEDITER VAN 9% 900G</v>
          </cell>
        </row>
        <row r="3671">
          <cell r="A3671">
            <v>999243</v>
          </cell>
          <cell r="B3671" t="str">
            <v>OLYMPIC KREMA PLAIN 11% 650G-C</v>
          </cell>
        </row>
        <row r="3672">
          <cell r="A3672">
            <v>999276</v>
          </cell>
          <cell r="B3672" t="str">
            <v>OLYMPIC KREMA VANILLA 10% 650G-C</v>
          </cell>
        </row>
        <row r="3673">
          <cell r="A3673">
            <v>6440796</v>
          </cell>
          <cell r="B3673" t="str">
            <v>OLYMPIC KREMA HONEY 9% 650G-C</v>
          </cell>
        </row>
        <row r="3674">
          <cell r="A3674">
            <v>2419547</v>
          </cell>
          <cell r="B3674" t="str">
            <v>OLYMPIC KREMA VAN YOG</v>
          </cell>
        </row>
        <row r="3675">
          <cell r="A3675">
            <v>6205967</v>
          </cell>
          <cell r="B3675" t="str">
            <v>OLYMPIC KREMA PLAIN</v>
          </cell>
        </row>
        <row r="3676">
          <cell r="A3676">
            <v>674408</v>
          </cell>
          <cell r="B3676" t="str">
            <v>YOPLAIT YOP LTD EDTN 1% 200ML-C</v>
          </cell>
        </row>
        <row r="3677">
          <cell r="A3677">
            <v>823492</v>
          </cell>
          <cell r="B3677" t="str">
            <v>YOPLAIT YOP STRAWBERRY 1% 200ML-C</v>
          </cell>
        </row>
        <row r="3678">
          <cell r="A3678">
            <v>825448</v>
          </cell>
          <cell r="B3678" t="str">
            <v>YOPLAIT YOP RASPBERRY 1% 200ML-C</v>
          </cell>
        </row>
        <row r="3679">
          <cell r="A3679">
            <v>884171</v>
          </cell>
          <cell r="B3679" t="str">
            <v>YOPLAIT YOP PEACH 1% 200ML-C</v>
          </cell>
        </row>
        <row r="3680">
          <cell r="A3680">
            <v>957191</v>
          </cell>
          <cell r="B3680" t="str">
            <v>YOPLAIT YOP STRW/BAN 1% 200ML-C</v>
          </cell>
        </row>
        <row r="3681">
          <cell r="A3681">
            <v>6494439</v>
          </cell>
          <cell r="B3681" t="str">
            <v>YOPLAIT YOP NSA STRW BAN</v>
          </cell>
        </row>
        <row r="3682">
          <cell r="A3682">
            <v>6489272</v>
          </cell>
          <cell r="B3682" t="str">
            <v>YOPLAIT YOP ASSORTED</v>
          </cell>
        </row>
        <row r="3683">
          <cell r="A3683">
            <v>6494181</v>
          </cell>
          <cell r="B3683" t="str">
            <v>YOPLAIT YOP 1MF RASP VANI 15X93ML</v>
          </cell>
        </row>
        <row r="3684">
          <cell r="A3684">
            <v>547067</v>
          </cell>
          <cell r="B3684" t="str">
            <v>IOGO NANO STW 1.5% 6X93ML -C</v>
          </cell>
        </row>
        <row r="3685">
          <cell r="A3685">
            <v>547109</v>
          </cell>
          <cell r="B3685" t="str">
            <v>IOGO NANO RSP 1.5% 6X93ML -C</v>
          </cell>
        </row>
        <row r="3686">
          <cell r="A3686">
            <v>900753</v>
          </cell>
          <cell r="B3686" t="str">
            <v>IOGO NANO BAN 1.5% 6X93ML -C</v>
          </cell>
        </row>
        <row r="3687">
          <cell r="A3687">
            <v>2419141</v>
          </cell>
          <cell r="B3687" t="str">
            <v>IOGO NANO PEACH DRNK YOG</v>
          </cell>
        </row>
        <row r="3688">
          <cell r="A3688">
            <v>2419224</v>
          </cell>
          <cell r="B3688" t="str">
            <v>IOGO NANO VAN DRNK YOG</v>
          </cell>
        </row>
        <row r="3689">
          <cell r="A3689">
            <v>6260285</v>
          </cell>
          <cell r="B3689" t="str">
            <v>IOGO NANO L/F STRAW/BAN 6X93ML</v>
          </cell>
        </row>
        <row r="3690">
          <cell r="A3690">
            <v>6397046</v>
          </cell>
          <cell r="B3690" t="str">
            <v>DANONE DANINO KIDS STRAW 6X93ML</v>
          </cell>
        </row>
        <row r="3691">
          <cell r="A3691">
            <v>6397053</v>
          </cell>
          <cell r="B3691" t="str">
            <v>DANONE DANINO KIDS STR/BN 6X93ML</v>
          </cell>
        </row>
        <row r="3692">
          <cell r="A3692">
            <v>6397079</v>
          </cell>
          <cell r="B3692" t="str">
            <v>DANONE DANINO KIDS RASP 6X93ML</v>
          </cell>
        </row>
        <row r="3693">
          <cell r="A3693">
            <v>6472724</v>
          </cell>
          <cell r="B3693" t="str">
            <v>DANONE DANINO LF BANANA 6X93ML</v>
          </cell>
        </row>
        <row r="3694">
          <cell r="A3694">
            <v>6509418</v>
          </cell>
          <cell r="B3694" t="str">
            <v>DANONE DANINO KIDS RASP 6X93ML</v>
          </cell>
        </row>
        <row r="3695">
          <cell r="A3695">
            <v>6509442</v>
          </cell>
          <cell r="B3695" t="str">
            <v>DANONE DANINO KIDS STR/BN 6X93ML</v>
          </cell>
        </row>
        <row r="3696">
          <cell r="A3696">
            <v>6509517</v>
          </cell>
          <cell r="B3696" t="str">
            <v>DANONE DANINO KIDS STRAW 6X93ML</v>
          </cell>
        </row>
        <row r="3697">
          <cell r="A3697">
            <v>6509533</v>
          </cell>
          <cell r="B3697" t="str">
            <v>DANONE DANINO LF BANANA 6X93ML</v>
          </cell>
        </row>
        <row r="3698">
          <cell r="A3698">
            <v>6337828</v>
          </cell>
          <cell r="B3698" t="str">
            <v>YOPLAIT TUBES RASPBERRY 8X56G</v>
          </cell>
        </row>
        <row r="3699">
          <cell r="A3699">
            <v>6337836</v>
          </cell>
          <cell r="B3699" t="str">
            <v>YOPLAIT TUBES STRAWBERRY 8X56G</v>
          </cell>
        </row>
        <row r="3700">
          <cell r="A3700">
            <v>6337893</v>
          </cell>
          <cell r="B3700" t="str">
            <v>YOPLAIT TUBES STW-BAN/FRT 8X56GR</v>
          </cell>
        </row>
        <row r="3701">
          <cell r="A3701">
            <v>6337901</v>
          </cell>
          <cell r="B3701" t="str">
            <v>YOPLAIT TUBES MIX BERRY 8X56G</v>
          </cell>
        </row>
        <row r="3702">
          <cell r="A3702">
            <v>6494264</v>
          </cell>
          <cell r="B3702" t="str">
            <v>YOPLAIT TUBES MANGO 8X56G</v>
          </cell>
        </row>
        <row r="3703">
          <cell r="A3703">
            <v>2419398</v>
          </cell>
          <cell r="B3703" t="str">
            <v>OLYMPIC ORGANIC PLAIN 3%</v>
          </cell>
        </row>
        <row r="3704">
          <cell r="A3704">
            <v>6287056</v>
          </cell>
          <cell r="B3704" t="str">
            <v>OLYMPIC ORGNIC VANILLA 3%</v>
          </cell>
        </row>
        <row r="3705">
          <cell r="A3705">
            <v>6474704</v>
          </cell>
          <cell r="B3705" t="str">
            <v>KHAAS LABNEH -C</v>
          </cell>
        </row>
        <row r="3706">
          <cell r="A3706">
            <v>818864</v>
          </cell>
          <cell r="B3706" t="str">
            <v>DAIRYLAND VAN YOGURT 4KG -C</v>
          </cell>
        </row>
        <row r="3707">
          <cell r="A3707">
            <v>881094</v>
          </cell>
          <cell r="B3707" t="str">
            <v>NATURES TREAT PLAIN YOGURT 4KG</v>
          </cell>
        </row>
        <row r="3708">
          <cell r="A3708">
            <v>628370</v>
          </cell>
          <cell r="B3708" t="str">
            <v>DANONE OIKOS 2% VANILLA 750G</v>
          </cell>
        </row>
        <row r="3709">
          <cell r="A3709">
            <v>628859</v>
          </cell>
          <cell r="B3709" t="str">
            <v>DANONE OIKOS 0% FF PLAIN 750G</v>
          </cell>
        </row>
        <row r="3710">
          <cell r="A3710">
            <v>628867</v>
          </cell>
          <cell r="B3710" t="str">
            <v>DANONE OIKOS 0% VANILLA 750G</v>
          </cell>
        </row>
        <row r="3711">
          <cell r="A3711">
            <v>628875</v>
          </cell>
          <cell r="B3711" t="str">
            <v>DANONE OIKOS 2% PLAIN 750G</v>
          </cell>
        </row>
        <row r="3712">
          <cell r="A3712">
            <v>2480689</v>
          </cell>
          <cell r="B3712" t="str">
            <v>DANONE OIKOS 0 SUG VANLLA 0% 750G</v>
          </cell>
        </row>
        <row r="3713">
          <cell r="A3713">
            <v>2480697</v>
          </cell>
          <cell r="B3713" t="str">
            <v>DANONE OIKOS LCT FREE PLN 0% 750G</v>
          </cell>
        </row>
        <row r="3714">
          <cell r="A3714">
            <v>6262059</v>
          </cell>
          <cell r="B3714" t="str">
            <v>DANONE OIKOS 11% PLAIN 750G</v>
          </cell>
        </row>
        <row r="3715">
          <cell r="A3715">
            <v>6291165</v>
          </cell>
          <cell r="B3715" t="str">
            <v>DANONE OIKOS HIGH/PRO VAN 0% 650G</v>
          </cell>
        </row>
        <row r="3716">
          <cell r="A3716">
            <v>6291181</v>
          </cell>
          <cell r="B3716" t="str">
            <v>DANONE OIKOS HIGH/PRO PLN 0% 650G-C</v>
          </cell>
        </row>
        <row r="3717">
          <cell r="A3717">
            <v>6305544</v>
          </cell>
          <cell r="B3717" t="str">
            <v>DANONE OIKOS HI/PRO RDBRY 0% 650G</v>
          </cell>
        </row>
        <row r="3718">
          <cell r="A3718">
            <v>6305569</v>
          </cell>
          <cell r="B3718" t="str">
            <v>DANONE OIKOS HI/PRO LM/LI 0% 650G</v>
          </cell>
        </row>
        <row r="3719">
          <cell r="A3719">
            <v>6397129</v>
          </cell>
          <cell r="B3719" t="str">
            <v>DANONE OIKOS X-CREAM VAN 9%</v>
          </cell>
        </row>
        <row r="3720">
          <cell r="A3720">
            <v>6508998</v>
          </cell>
          <cell r="B3720" t="str">
            <v>DANONE OIKOS HI/PRO RDBRY 0% 650G</v>
          </cell>
        </row>
        <row r="3721">
          <cell r="A3721">
            <v>6509004</v>
          </cell>
          <cell r="B3721" t="str">
            <v>DANONE OIKOS HIGH/PRO PLN 0% 650G-C</v>
          </cell>
        </row>
        <row r="3722">
          <cell r="A3722">
            <v>6509038</v>
          </cell>
          <cell r="B3722" t="str">
            <v>DANONE OIKOS HIGH/PRO VAN 0% 650G</v>
          </cell>
        </row>
        <row r="3723">
          <cell r="A3723">
            <v>6509053</v>
          </cell>
          <cell r="B3723" t="str">
            <v>DANONE OIKOS LCT FREE PLN 0% 750G</v>
          </cell>
        </row>
        <row r="3724">
          <cell r="A3724">
            <v>6509426</v>
          </cell>
          <cell r="B3724" t="str">
            <v>DANONE OIKOS X-CREAM VAN 9%</v>
          </cell>
        </row>
        <row r="3725">
          <cell r="A3725">
            <v>6509566</v>
          </cell>
          <cell r="B3725" t="str">
            <v>DANONE OIKOS 0 SUG VANLLA 0% 750G</v>
          </cell>
        </row>
        <row r="3726">
          <cell r="A3726">
            <v>6509673</v>
          </cell>
          <cell r="B3726" t="str">
            <v>DANONE OIKOS 0% FF PLAIN 750G</v>
          </cell>
        </row>
        <row r="3727">
          <cell r="A3727">
            <v>6509681</v>
          </cell>
          <cell r="B3727" t="str">
            <v>DANONE OIKOS 0% VANILLA 750G</v>
          </cell>
        </row>
        <row r="3728">
          <cell r="A3728">
            <v>6509715</v>
          </cell>
          <cell r="B3728" t="str">
            <v>DANONE OIKOS 11% PLAIN 750G</v>
          </cell>
        </row>
        <row r="3729">
          <cell r="A3729">
            <v>6509814</v>
          </cell>
          <cell r="B3729" t="str">
            <v>DANONE OIKOS 2% PLAIN 750G</v>
          </cell>
        </row>
        <row r="3730">
          <cell r="A3730">
            <v>6509830</v>
          </cell>
          <cell r="B3730" t="str">
            <v>DANONE OIKOS 2% VANILLA 750G</v>
          </cell>
        </row>
        <row r="3731">
          <cell r="A3731">
            <v>6509962</v>
          </cell>
          <cell r="B3731" t="str">
            <v>DANONE OIKOS HI/PRO LM/LI 0% 650G</v>
          </cell>
        </row>
        <row r="3732">
          <cell r="A3732">
            <v>6379069</v>
          </cell>
          <cell r="B3732" t="str">
            <v>DANONE OIKOS 2% PLAIN</v>
          </cell>
        </row>
        <row r="3733">
          <cell r="A3733">
            <v>6509798</v>
          </cell>
          <cell r="B3733" t="str">
            <v>DANONE OIKOS 2% PLAIN</v>
          </cell>
        </row>
        <row r="3734">
          <cell r="A3734">
            <v>2427417</v>
          </cell>
          <cell r="B3734" t="str">
            <v>C.GOLD BLK CHRY GREEK YGT -C</v>
          </cell>
        </row>
        <row r="3735">
          <cell r="A3735">
            <v>2427458</v>
          </cell>
          <cell r="B3735" t="str">
            <v>C.GOLD PLAIN GREEK YGT-C</v>
          </cell>
        </row>
        <row r="3736">
          <cell r="A3736">
            <v>2427466</v>
          </cell>
          <cell r="B3736" t="str">
            <v>C.GOLD VANILLA GREEK YGT -C</v>
          </cell>
        </row>
        <row r="3737">
          <cell r="A3737">
            <v>2427474</v>
          </cell>
          <cell r="B3737" t="str">
            <v>C.GOLD STRWBRY GREEK YGT -C</v>
          </cell>
        </row>
        <row r="3738">
          <cell r="A3738">
            <v>6283089</v>
          </cell>
          <cell r="B3738" t="str">
            <v>C.GOLD PLAIN GREEK YGT 0% 700G-C</v>
          </cell>
        </row>
        <row r="3739">
          <cell r="A3739">
            <v>6283683</v>
          </cell>
          <cell r="B3739" t="str">
            <v>C.GOLD VANILLA GRK YGT 2% 700G-C</v>
          </cell>
        </row>
        <row r="3740">
          <cell r="A3740">
            <v>6493480</v>
          </cell>
          <cell r="B3740" t="str">
            <v>GREEKGOD TRAD PLN ORG YOGURT GF</v>
          </cell>
        </row>
        <row r="3741">
          <cell r="A3741">
            <v>6493621</v>
          </cell>
          <cell r="B3741" t="str">
            <v>GREEKGOD ORG HONEY YOGURT GF</v>
          </cell>
        </row>
        <row r="3742">
          <cell r="A3742">
            <v>6493639</v>
          </cell>
          <cell r="B3742" t="str">
            <v>GREEKGOD ORG VANLLA YOGRT GF</v>
          </cell>
        </row>
        <row r="3743">
          <cell r="A3743">
            <v>6379044</v>
          </cell>
          <cell r="B3743" t="str">
            <v>DANONE TWO GOOD GRK VAN</v>
          </cell>
        </row>
        <row r="3744">
          <cell r="A3744">
            <v>6379051</v>
          </cell>
          <cell r="B3744" t="str">
            <v>DANONE TWO GOOD GRK PLAIN</v>
          </cell>
        </row>
        <row r="3745">
          <cell r="A3745">
            <v>6472856</v>
          </cell>
          <cell r="B3745" t="str">
            <v>DANONE TWO GOOD GRK CHRRY</v>
          </cell>
        </row>
        <row r="3746">
          <cell r="A3746">
            <v>6509475</v>
          </cell>
          <cell r="B3746" t="str">
            <v>DANONE TWO GOOD GRK CHRRY</v>
          </cell>
        </row>
        <row r="3747">
          <cell r="A3747">
            <v>6509509</v>
          </cell>
          <cell r="B3747" t="str">
            <v>DANONE TWO GOOD GRK PLAIN</v>
          </cell>
        </row>
        <row r="3748">
          <cell r="A3748">
            <v>6509541</v>
          </cell>
          <cell r="B3748" t="str">
            <v>DANONE TWO GOOD GRK VAN</v>
          </cell>
        </row>
        <row r="3749">
          <cell r="A3749">
            <v>6287031</v>
          </cell>
          <cell r="B3749" t="str">
            <v>OLYMPIC GREEK 2% VANILLA</v>
          </cell>
        </row>
        <row r="3750">
          <cell r="A3750">
            <v>6287049</v>
          </cell>
          <cell r="B3750" t="str">
            <v>OLYMPIC GREEK 2% PLAIN</v>
          </cell>
        </row>
        <row r="3751">
          <cell r="A3751">
            <v>618371</v>
          </cell>
          <cell r="B3751" t="str">
            <v>LIBERTE GREEK PLAIN 2% 750G</v>
          </cell>
        </row>
        <row r="3752">
          <cell r="A3752">
            <v>826289</v>
          </cell>
          <cell r="B3752" t="str">
            <v>LIBERTE GREEK VANILLA 2% 750G-C</v>
          </cell>
        </row>
        <row r="3753">
          <cell r="A3753">
            <v>6203574</v>
          </cell>
          <cell r="B3753" t="str">
            <v>LIBERTE GREEK COCONUT 2% 750G-C</v>
          </cell>
        </row>
        <row r="3754">
          <cell r="A3754">
            <v>6303804</v>
          </cell>
          <cell r="B3754" t="str">
            <v>LIBERTE GREEK STRW/BAN 5% 650G</v>
          </cell>
        </row>
        <row r="3755">
          <cell r="A3755">
            <v>6304323</v>
          </cell>
          <cell r="B3755" t="str">
            <v>LIBERTE GREEK PLAIN 5% 650G</v>
          </cell>
        </row>
        <row r="3756">
          <cell r="A3756">
            <v>6304331</v>
          </cell>
          <cell r="B3756" t="str">
            <v>LIBERTE GREEK VANILLA 5% 650G</v>
          </cell>
        </row>
        <row r="3757">
          <cell r="A3757">
            <v>6394985</v>
          </cell>
          <cell r="B3757" t="str">
            <v>LIBERTE GREEK PINEAPPLE XTRA FRT</v>
          </cell>
        </row>
        <row r="3758">
          <cell r="A3758">
            <v>6395008</v>
          </cell>
          <cell r="B3758" t="str">
            <v>LIBERTE GREEK RASP/CHERRY XTRA FRT</v>
          </cell>
        </row>
        <row r="3759">
          <cell r="A3759">
            <v>6440473</v>
          </cell>
          <cell r="B3759" t="str">
            <v>LIBERTE GREEK XFRT P/PASS 2%</v>
          </cell>
        </row>
        <row r="3760">
          <cell r="A3760">
            <v>6473110</v>
          </cell>
          <cell r="B3760" t="str">
            <v>LIBERTE GREEK 0% PLAIN -C</v>
          </cell>
        </row>
        <row r="3761">
          <cell r="A3761">
            <v>6350516</v>
          </cell>
          <cell r="B3761" t="str">
            <v>SIGGIS SKYR STRAWBERRY 2% 650G</v>
          </cell>
        </row>
        <row r="3762">
          <cell r="A3762">
            <v>6350540</v>
          </cell>
          <cell r="B3762" t="str">
            <v>SIGGIS SKYR PLAIN 0% 750G</v>
          </cell>
        </row>
        <row r="3763">
          <cell r="A3763">
            <v>6350557</v>
          </cell>
          <cell r="B3763" t="str">
            <v>SIGGIS SKYR VANILLA 0% 750G</v>
          </cell>
        </row>
        <row r="3764">
          <cell r="A3764">
            <v>6426316</v>
          </cell>
          <cell r="B3764" t="str">
            <v>SIGGIS SKYR RASPBERRY 2%</v>
          </cell>
        </row>
        <row r="3765">
          <cell r="A3765">
            <v>588822</v>
          </cell>
          <cell r="B3765" t="str">
            <v>LIBERTE GREEK PLAIN 0%</v>
          </cell>
        </row>
        <row r="3766">
          <cell r="A3766">
            <v>721803</v>
          </cell>
          <cell r="B3766" t="str">
            <v>LIBERTE GRK LACTOSE FREE 0% -C</v>
          </cell>
        </row>
        <row r="3767">
          <cell r="A3767">
            <v>2439206</v>
          </cell>
          <cell r="B3767" t="str">
            <v>LIBERTE GREEK VANILLA 0%</v>
          </cell>
        </row>
        <row r="3768">
          <cell r="A3768">
            <v>6338024</v>
          </cell>
          <cell r="B3768" t="str">
            <v>LIBERTE GRK LCT FREE VAN 0% 650G</v>
          </cell>
        </row>
        <row r="3769">
          <cell r="A3769">
            <v>6473193</v>
          </cell>
          <cell r="B3769" t="str">
            <v>LIBERTE STRAT CHERRY/CHOC -C</v>
          </cell>
        </row>
        <row r="3770">
          <cell r="A3770">
            <v>6473219</v>
          </cell>
          <cell r="B3770" t="str">
            <v>LIBERTE STRAT VANILA/CHOC -C</v>
          </cell>
        </row>
        <row r="3771">
          <cell r="A3771">
            <v>6494280</v>
          </cell>
          <cell r="B3771" t="str">
            <v>LIBERTE GREEK CAPPUCCINO</v>
          </cell>
        </row>
        <row r="3772">
          <cell r="A3772">
            <v>198861</v>
          </cell>
          <cell r="B3772" t="str">
            <v>DANONE OIKOS LEMON 4% 4X95G-C</v>
          </cell>
        </row>
        <row r="3773">
          <cell r="A3773">
            <v>198994</v>
          </cell>
          <cell r="B3773" t="str">
            <v>DANONE OIKOS LIMITED ED 4X100G-C</v>
          </cell>
        </row>
        <row r="3774">
          <cell r="A3774">
            <v>431106</v>
          </cell>
          <cell r="B3774" t="str">
            <v>DANONE OIKOS STRAW 2% 4X100G-C</v>
          </cell>
        </row>
        <row r="3775">
          <cell r="A3775">
            <v>431163</v>
          </cell>
          <cell r="B3775" t="str">
            <v>DANONE OIKOS BLUEBERRY 2% 4X100G-C</v>
          </cell>
        </row>
        <row r="3776">
          <cell r="A3776">
            <v>476150</v>
          </cell>
          <cell r="B3776" t="str">
            <v>DANONE OIKOS LIME 2% 4X100G-C</v>
          </cell>
        </row>
        <row r="3777">
          <cell r="A3777">
            <v>476192</v>
          </cell>
          <cell r="B3777" t="str">
            <v>DANONE OIKOS RASP/POM 2% 4X100GR</v>
          </cell>
        </row>
        <row r="3778">
          <cell r="A3778">
            <v>476374</v>
          </cell>
          <cell r="B3778" t="str">
            <v>DANONE OIKOS 0% FF CHERRY 4X100GR</v>
          </cell>
        </row>
        <row r="3779">
          <cell r="A3779">
            <v>476408</v>
          </cell>
          <cell r="B3779" t="str">
            <v>DANONE OIKOS 0% FF PCH/MG 4X100GR</v>
          </cell>
        </row>
        <row r="3780">
          <cell r="A3780">
            <v>545079</v>
          </cell>
          <cell r="B3780" t="str">
            <v>DANONE OIKOS VANILLA 2% 4X100G-C</v>
          </cell>
        </row>
        <row r="3781">
          <cell r="A3781">
            <v>588590</v>
          </cell>
          <cell r="B3781" t="str">
            <v>DANONE OIKOS COCONUT 0% 4X100G-C</v>
          </cell>
        </row>
        <row r="3782">
          <cell r="A3782">
            <v>627380</v>
          </cell>
          <cell r="B3782" t="str">
            <v>DANONE OIKOS 2% BANANA 4X100GR</v>
          </cell>
        </row>
        <row r="3783">
          <cell r="A3783">
            <v>2419554</v>
          </cell>
          <cell r="B3783" t="str">
            <v>DANONE OIKOS BLCKBRY 2%</v>
          </cell>
        </row>
        <row r="3784">
          <cell r="A3784">
            <v>2439677</v>
          </cell>
          <cell r="B3784" t="str">
            <v>DANONE OIKOS NO SUG VAN</v>
          </cell>
        </row>
        <row r="3785">
          <cell r="A3785">
            <v>6238968</v>
          </cell>
          <cell r="B3785" t="str">
            <v>DANONE OIKOS STRW/BAN</v>
          </cell>
        </row>
        <row r="3786">
          <cell r="A3786">
            <v>6304166</v>
          </cell>
          <cell r="B3786" t="str">
            <v>DANONE OIKOS CAPUCCINO 9% 4X95G-C</v>
          </cell>
        </row>
        <row r="3787">
          <cell r="A3787">
            <v>6304174</v>
          </cell>
          <cell r="B3787" t="str">
            <v>DANONE OIKOS BLK CHRY 9% 4X95G-C</v>
          </cell>
        </row>
        <row r="3788">
          <cell r="A3788">
            <v>6350771</v>
          </cell>
          <cell r="B3788" t="str">
            <v>DANONE OIKOS STRW RASP 2% 4X100G</v>
          </cell>
        </row>
        <row r="3789">
          <cell r="A3789">
            <v>6472880</v>
          </cell>
          <cell r="B3789" t="str">
            <v>OIKOS EXTR CRMY STRW CHS 4X95G</v>
          </cell>
        </row>
        <row r="3790">
          <cell r="A3790">
            <v>6509160</v>
          </cell>
          <cell r="B3790" t="str">
            <v>DANONE OIKOS NO SUG VAN</v>
          </cell>
        </row>
        <row r="3791">
          <cell r="A3791">
            <v>6509806</v>
          </cell>
          <cell r="B3791" t="str">
            <v>OIKOS EXTR CRMY STRW CHS 4X95G</v>
          </cell>
        </row>
        <row r="3792">
          <cell r="A3792">
            <v>6392872</v>
          </cell>
          <cell r="B3792" t="str">
            <v>DANONE TWO GOOD STRAW 4X95G-C</v>
          </cell>
        </row>
        <row r="3793">
          <cell r="A3793">
            <v>6392880</v>
          </cell>
          <cell r="B3793" t="str">
            <v>DANONE TWO GOOD VAN 4X95G-C</v>
          </cell>
        </row>
        <row r="3794">
          <cell r="A3794">
            <v>6427652</v>
          </cell>
          <cell r="B3794" t="str">
            <v>DANONE TWO GOOD RASP 4X95G-C</v>
          </cell>
        </row>
        <row r="3795">
          <cell r="A3795">
            <v>6509699</v>
          </cell>
          <cell r="B3795" t="str">
            <v>DANONE TWO GOOD RASP 4X95G-C</v>
          </cell>
        </row>
        <row r="3796">
          <cell r="A3796">
            <v>6509707</v>
          </cell>
          <cell r="B3796" t="str">
            <v>DANONE TWO GOOD STRAW 4X95G-C</v>
          </cell>
        </row>
        <row r="3797">
          <cell r="A3797">
            <v>6509723</v>
          </cell>
          <cell r="B3797" t="str">
            <v xml:space="preserve"> DANONE TWO GOOD VAN 4X95G-C</v>
          </cell>
        </row>
        <row r="3798">
          <cell r="A3798">
            <v>6338461</v>
          </cell>
          <cell r="B3798" t="str">
            <v>DANONE OIKOS VN/LM/RSP/SW 2% 12X100</v>
          </cell>
        </row>
        <row r="3799">
          <cell r="A3799">
            <v>6338479</v>
          </cell>
          <cell r="B3799" t="str">
            <v>DANONE OIKOS STRAW/VAN 2% 12X100G</v>
          </cell>
        </row>
        <row r="3800">
          <cell r="A3800">
            <v>6509087</v>
          </cell>
          <cell r="B3800" t="str">
            <v>DANONE OIKOS LEMON 4% 4X95G-C</v>
          </cell>
        </row>
        <row r="3801">
          <cell r="A3801">
            <v>6509111</v>
          </cell>
          <cell r="B3801" t="str">
            <v>DANONE OIKOS LIME 2% 4X100G-C</v>
          </cell>
        </row>
        <row r="3802">
          <cell r="A3802">
            <v>6509145</v>
          </cell>
          <cell r="B3802" t="str">
            <v>DANONE OIKOS LIMITED ED 4X100G-C</v>
          </cell>
        </row>
        <row r="3803">
          <cell r="A3803">
            <v>6509186</v>
          </cell>
          <cell r="B3803" t="str">
            <v>DANONE OIKOS RASP/POM 2% 4X100GR</v>
          </cell>
        </row>
        <row r="3804">
          <cell r="A3804">
            <v>6509202</v>
          </cell>
          <cell r="B3804" t="str">
            <v>DANONE OIKOS STRAW 2% 4X100G-C</v>
          </cell>
        </row>
        <row r="3805">
          <cell r="A3805">
            <v>6509269</v>
          </cell>
          <cell r="B3805" t="str">
            <v>DANONE OIKOS STRW RASP 2% 4X100G</v>
          </cell>
        </row>
        <row r="3806">
          <cell r="A3806">
            <v>6509301</v>
          </cell>
          <cell r="B3806" t="str">
            <v>DANONE OIKOS STRW/BAN</v>
          </cell>
        </row>
        <row r="3807">
          <cell r="A3807">
            <v>6509327</v>
          </cell>
          <cell r="B3807" t="str">
            <v>DANONE OIKOS VANILLA 2% 4X100G-C</v>
          </cell>
        </row>
        <row r="3808">
          <cell r="A3808">
            <v>6509657</v>
          </cell>
          <cell r="B3808" t="str">
            <v>DANONE OIKOS 0% FF CHERRY 4X100GR</v>
          </cell>
        </row>
        <row r="3809">
          <cell r="A3809">
            <v>6509665</v>
          </cell>
          <cell r="B3809" t="str">
            <v>DANONE OIKOS 0% FF PCH/MG 4X100GR</v>
          </cell>
        </row>
        <row r="3810">
          <cell r="A3810">
            <v>6509749</v>
          </cell>
          <cell r="B3810" t="str">
            <v>DANONE OIKOS 2% BANANA 4X100GR</v>
          </cell>
        </row>
        <row r="3811">
          <cell r="A3811">
            <v>6509855</v>
          </cell>
          <cell r="B3811" t="str">
            <v>DANONE OIKOS BLCKBRY 2%</v>
          </cell>
        </row>
        <row r="3812">
          <cell r="A3812">
            <v>6509889</v>
          </cell>
          <cell r="B3812" t="str">
            <v>DANONE OIKOS BLK CHRY 9% 4X95G-C</v>
          </cell>
        </row>
        <row r="3813">
          <cell r="A3813">
            <v>6509905</v>
          </cell>
          <cell r="B3813" t="str">
            <v>DANONE OIKOS BLUEBERRY 2% 4X100G-C</v>
          </cell>
        </row>
        <row r="3814">
          <cell r="A3814">
            <v>6509921</v>
          </cell>
          <cell r="B3814" t="str">
            <v>DANONE OIKOS CAPUCCINO 9% 4X95G-C</v>
          </cell>
        </row>
        <row r="3815">
          <cell r="A3815">
            <v>6509947</v>
          </cell>
          <cell r="B3815" t="str">
            <v>DANONE OIKOS COCONUT 0% 4X100G-C</v>
          </cell>
        </row>
        <row r="3816">
          <cell r="A3816">
            <v>6509244</v>
          </cell>
          <cell r="B3816" t="str">
            <v>DANONE OIKOS STRAW/VAN 2% 12X100G</v>
          </cell>
        </row>
        <row r="3817">
          <cell r="A3817">
            <v>6509400</v>
          </cell>
          <cell r="B3817" t="str">
            <v>DANONE OIKOS VN/LM/RSP/SW 2% 12X10</v>
          </cell>
        </row>
        <row r="3818">
          <cell r="A3818">
            <v>6440762</v>
          </cell>
          <cell r="B3818" t="str">
            <v>SIGGIS SKYR VANILLA MULTI 4X100G</v>
          </cell>
        </row>
        <row r="3819">
          <cell r="A3819">
            <v>6440770</v>
          </cell>
          <cell r="B3819" t="str">
            <v>SIGGIS SKYR STRWBRY MULTI 4X100G</v>
          </cell>
        </row>
        <row r="3820">
          <cell r="A3820">
            <v>6283758</v>
          </cell>
          <cell r="B3820" t="str">
            <v>C.GOLD BLUBRRY GREEK 2% 4X100G-C</v>
          </cell>
        </row>
        <row r="3821">
          <cell r="A3821">
            <v>6283915</v>
          </cell>
          <cell r="B3821" t="str">
            <v>C.GOLD STRWBRY GREEK 2% 4X100G-C</v>
          </cell>
        </row>
        <row r="3822">
          <cell r="A3822">
            <v>6283923</v>
          </cell>
          <cell r="B3822" t="str">
            <v>C.GOLD VANILLA GREEK 2% 4X100G-C</v>
          </cell>
        </row>
        <row r="3823">
          <cell r="A3823">
            <v>6283956</v>
          </cell>
          <cell r="B3823" t="str">
            <v>C.GOLD BLK CHRY GREEK 2% 4X100G-C</v>
          </cell>
        </row>
        <row r="3824">
          <cell r="A3824">
            <v>6427470</v>
          </cell>
          <cell r="B3824" t="str">
            <v>LIBERTE GRK 0% M.F. ASST 16'S</v>
          </cell>
        </row>
        <row r="3825">
          <cell r="A3825">
            <v>6338487</v>
          </cell>
          <cell r="B3825" t="str">
            <v>OIKOS DRINK BERRY 190ML</v>
          </cell>
        </row>
        <row r="3826">
          <cell r="A3826">
            <v>6338503</v>
          </cell>
          <cell r="B3826" t="str">
            <v>OIKOS DRINK BANANA 190ML</v>
          </cell>
        </row>
        <row r="3827">
          <cell r="A3827">
            <v>6440705</v>
          </cell>
          <cell r="B3827" t="str">
            <v>OIKOS DRINK HIPRO STRWBRY 190ML</v>
          </cell>
        </row>
        <row r="3828">
          <cell r="A3828">
            <v>6440713</v>
          </cell>
          <cell r="B3828" t="str">
            <v>OIKOS DRINK HIPRO VANILLA 190ML</v>
          </cell>
        </row>
        <row r="3829">
          <cell r="A3829">
            <v>6509731</v>
          </cell>
          <cell r="B3829" t="str">
            <v>OIKOS DRINK BANANA 190ML</v>
          </cell>
        </row>
        <row r="3830">
          <cell r="A3830">
            <v>6509764</v>
          </cell>
          <cell r="B3830" t="str">
            <v>OIKOS DRINK BERRY 190ML</v>
          </cell>
        </row>
        <row r="3831">
          <cell r="A3831">
            <v>6509772</v>
          </cell>
          <cell r="B3831" t="str">
            <v>OIKOS DRINK HIPRO STRWBRY 190ML</v>
          </cell>
        </row>
        <row r="3832">
          <cell r="A3832">
            <v>6509780</v>
          </cell>
          <cell r="B3832" t="str">
            <v>OIKOS DRINK HIPRO VANILLA 190ML</v>
          </cell>
        </row>
        <row r="3833">
          <cell r="A3833">
            <v>6494132</v>
          </cell>
          <cell r="B3833" t="str">
            <v>DANONE OIKOS PRO MX BERRY DRINK 300</v>
          </cell>
        </row>
        <row r="3834">
          <cell r="A3834">
            <v>6494157</v>
          </cell>
          <cell r="B3834" t="str">
            <v>DANONE OIKOS PRO STRWBANA DRNK 300</v>
          </cell>
        </row>
        <row r="3835">
          <cell r="A3835">
            <v>6509103</v>
          </cell>
          <cell r="B3835" t="str">
            <v>DANONE OIKOS PRO MX BERRY DRINK 300</v>
          </cell>
        </row>
        <row r="3836">
          <cell r="A3836">
            <v>6509129</v>
          </cell>
          <cell r="B3836" t="str">
            <v>DANONE OIKOS PRO STRWBANA DRNK 300</v>
          </cell>
        </row>
        <row r="3837">
          <cell r="A3837">
            <v>6494199</v>
          </cell>
          <cell r="B3837" t="str">
            <v>DANONE OIKOS PRO BANANA 650G</v>
          </cell>
        </row>
        <row r="3838">
          <cell r="A3838">
            <v>6494322</v>
          </cell>
          <cell r="B3838" t="str">
            <v>DANONE OIKOS PRO PLAIN 650G</v>
          </cell>
        </row>
        <row r="3839">
          <cell r="A3839">
            <v>6494348</v>
          </cell>
          <cell r="B3839" t="str">
            <v>DANONE OIKOS PRO STRWBRRY 650G</v>
          </cell>
        </row>
        <row r="3840">
          <cell r="A3840">
            <v>6494363</v>
          </cell>
          <cell r="B3840" t="str">
            <v>DANONE OIKOS PRO VANILLA 650G</v>
          </cell>
        </row>
        <row r="3841">
          <cell r="A3841">
            <v>6508972</v>
          </cell>
          <cell r="B3841" t="str">
            <v>DANONE OIKOS PRO STRWBERY 650G</v>
          </cell>
        </row>
        <row r="3842">
          <cell r="A3842">
            <v>6509020</v>
          </cell>
          <cell r="B3842" t="str">
            <v>DANONE OIKOS PRO PLAIN 650G</v>
          </cell>
        </row>
        <row r="3843">
          <cell r="A3843">
            <v>6509046</v>
          </cell>
          <cell r="B3843" t="str">
            <v>DANONE OIKOS PRO BANANA 650G</v>
          </cell>
        </row>
        <row r="3844">
          <cell r="A3844">
            <v>6509095</v>
          </cell>
          <cell r="B3844" t="str">
            <v>DANONE OIKOS PRO VANILLA 650G</v>
          </cell>
        </row>
        <row r="3845">
          <cell r="A3845">
            <v>6440556</v>
          </cell>
          <cell r="B3845" t="str">
            <v>SILK PROTN/GREEK/PLNT VAN</v>
          </cell>
        </row>
        <row r="3846">
          <cell r="A3846">
            <v>6440572</v>
          </cell>
          <cell r="B3846" t="str">
            <v>SILK PROTN/GREEK/PLNT KEY LIME</v>
          </cell>
        </row>
        <row r="3847">
          <cell r="A3847">
            <v>6440580</v>
          </cell>
          <cell r="B3847" t="str">
            <v>SILK CULT/CCNUT PLAIN</v>
          </cell>
        </row>
        <row r="3848">
          <cell r="A3848">
            <v>6440614</v>
          </cell>
          <cell r="B3848" t="str">
            <v>SILK CULT/CCNT UNSWT VAN</v>
          </cell>
        </row>
        <row r="3849">
          <cell r="A3849">
            <v>6494413</v>
          </cell>
          <cell r="B3849" t="str">
            <v>SILK HIGH PROTEIN PLAIN YOGURT</v>
          </cell>
        </row>
        <row r="3850">
          <cell r="A3850">
            <v>6508964</v>
          </cell>
          <cell r="B3850" t="str">
            <v>SILK HIGH PROTEIN YOUGURT PLAIN</v>
          </cell>
        </row>
        <row r="3851">
          <cell r="A3851">
            <v>6509822</v>
          </cell>
          <cell r="B3851" t="str">
            <v>SILK CULT/CCNT UNSWT VAN</v>
          </cell>
        </row>
        <row r="3852">
          <cell r="A3852">
            <v>6509871</v>
          </cell>
          <cell r="B3852" t="str">
            <v>SILK CULT/CCNUT PLAIN</v>
          </cell>
        </row>
        <row r="3853">
          <cell r="A3853">
            <v>6509939</v>
          </cell>
          <cell r="B3853" t="str">
            <v>SILK PROTN/GREEK/PLNT KEY LIME</v>
          </cell>
        </row>
        <row r="3854">
          <cell r="A3854">
            <v>6509954</v>
          </cell>
          <cell r="B3854" t="str">
            <v>SILK PROTN/GREEK/PLNT VAN</v>
          </cell>
        </row>
        <row r="3855">
          <cell r="A3855">
            <v>6350813</v>
          </cell>
          <cell r="B3855" t="str">
            <v>SILK CULT/CCNUT VANILLA 4X100G</v>
          </cell>
        </row>
        <row r="3856">
          <cell r="A3856">
            <v>6350821</v>
          </cell>
          <cell r="B3856" t="str">
            <v>SILK CULT/CCNUT STRAW/RSP 4X100G</v>
          </cell>
        </row>
        <row r="3857">
          <cell r="A3857">
            <v>6509897</v>
          </cell>
          <cell r="B3857" t="str">
            <v>SILK CULT/CCNUT STRAW/RSP 4X100G</v>
          </cell>
        </row>
        <row r="3858">
          <cell r="A3858">
            <v>6509913</v>
          </cell>
          <cell r="B3858" t="str">
            <v>SILK CULT/CCNUT VANILLA 4X100G</v>
          </cell>
        </row>
        <row r="3859">
          <cell r="A3859">
            <v>177782</v>
          </cell>
          <cell r="B3859" t="str">
            <v>DAIRYLAND LT SR CRM 250ML</v>
          </cell>
        </row>
        <row r="3860">
          <cell r="A3860">
            <v>372136</v>
          </cell>
          <cell r="B3860" t="str">
            <v>DAIRYLAND FF SOUR CREAM</v>
          </cell>
        </row>
        <row r="3861">
          <cell r="A3861">
            <v>693945</v>
          </cell>
          <cell r="B3861" t="str">
            <v>DAIRYLAND SOUR CREAM</v>
          </cell>
        </row>
        <row r="3862">
          <cell r="A3862">
            <v>441139</v>
          </cell>
          <cell r="B3862" t="str">
            <v>C.GOLD SOUR CREAM-C</v>
          </cell>
        </row>
        <row r="3863">
          <cell r="A3863">
            <v>913996</v>
          </cell>
          <cell r="B3863" t="str">
            <v>C.GOLD LIGHT SOUR CREAM-C</v>
          </cell>
        </row>
        <row r="3864">
          <cell r="A3864">
            <v>371831</v>
          </cell>
          <cell r="B3864" t="str">
            <v>DAIRYLAND LT SOUR CREAM</v>
          </cell>
        </row>
        <row r="3865">
          <cell r="A3865">
            <v>372565</v>
          </cell>
          <cell r="B3865" t="str">
            <v>DAIRYLAND FAT FREE SOUR CREAM</v>
          </cell>
        </row>
        <row r="3866">
          <cell r="A3866">
            <v>694752</v>
          </cell>
          <cell r="B3866" t="str">
            <v>DAIRYLAND SOUR CREAM</v>
          </cell>
        </row>
        <row r="3867">
          <cell r="A3867">
            <v>6287437</v>
          </cell>
          <cell r="B3867" t="str">
            <v>DAIRYLAND SOUR CREAM 18%</v>
          </cell>
        </row>
        <row r="3868">
          <cell r="A3868">
            <v>124776</v>
          </cell>
          <cell r="B3868" t="str">
            <v>DAIRYLAND SOUR CREAM</v>
          </cell>
        </row>
        <row r="3869">
          <cell r="A3869">
            <v>264317</v>
          </cell>
          <cell r="B3869" t="str">
            <v>DAIRYLAND SOUR CREAM</v>
          </cell>
        </row>
        <row r="3870">
          <cell r="A3870">
            <v>264382</v>
          </cell>
          <cell r="B3870" t="str">
            <v>DAIRYLAND SOUR CREAM</v>
          </cell>
        </row>
        <row r="3871">
          <cell r="A3871">
            <v>683144</v>
          </cell>
          <cell r="B3871" t="str">
            <v>DAIRYLAND 2% COTTAGE CHEESE</v>
          </cell>
        </row>
        <row r="3872">
          <cell r="A3872">
            <v>371674</v>
          </cell>
          <cell r="B3872" t="str">
            <v>DAIRYLAND LIGHT COTTAGE CHEESE</v>
          </cell>
        </row>
        <row r="3873">
          <cell r="A3873">
            <v>371757</v>
          </cell>
          <cell r="B3873" t="str">
            <v>DAIRYLAND FAT FREE COTTAGE CHEESE</v>
          </cell>
        </row>
        <row r="3874">
          <cell r="A3874">
            <v>683987</v>
          </cell>
          <cell r="B3874" t="str">
            <v>DAIRYLAND 2% COTTAGE CHEESE</v>
          </cell>
        </row>
        <row r="3875">
          <cell r="A3875">
            <v>6287445</v>
          </cell>
          <cell r="B3875" t="str">
            <v>DAIRYLAND 4% COTT CHEESE</v>
          </cell>
        </row>
        <row r="3876">
          <cell r="A3876">
            <v>914002</v>
          </cell>
          <cell r="B3876" t="str">
            <v>C.GOLD 2% COTTAGE CHS-C</v>
          </cell>
        </row>
        <row r="3877">
          <cell r="A3877">
            <v>244285</v>
          </cell>
          <cell r="B3877" t="str">
            <v>DAIRYLAND DRY COTTAGE CHEESE6X600G</v>
          </cell>
        </row>
        <row r="3878">
          <cell r="A3878">
            <v>371682</v>
          </cell>
          <cell r="B3878" t="str">
            <v>DAIRYLAND LIGHT COTTAGE CHEESE</v>
          </cell>
        </row>
        <row r="3879">
          <cell r="A3879">
            <v>692418</v>
          </cell>
          <cell r="B3879" t="str">
            <v>DAIRYLAND 2% COTTAGE CHEESE</v>
          </cell>
        </row>
        <row r="3880">
          <cell r="A3880">
            <v>203224</v>
          </cell>
          <cell r="B3880" t="str">
            <v>DAIRYLAND DRY COTTAGE CHEESE 10KG</v>
          </cell>
        </row>
        <row r="3881">
          <cell r="A3881">
            <v>348631</v>
          </cell>
          <cell r="B3881" t="str">
            <v>DAIRYLAND COTTAGE CHEESE 2% 3.5KG</v>
          </cell>
        </row>
        <row r="3882">
          <cell r="A3882">
            <v>757898</v>
          </cell>
          <cell r="B3882" t="str">
            <v>DAIRYLAND MILK 1%</v>
          </cell>
        </row>
        <row r="3883">
          <cell r="A3883">
            <v>549501</v>
          </cell>
          <cell r="B3883" t="str">
            <v>DAIRYLAND 1% MILK</v>
          </cell>
        </row>
        <row r="3884">
          <cell r="A3884">
            <v>581777</v>
          </cell>
          <cell r="B3884" t="str">
            <v>DAIRYLAND 1% MILK</v>
          </cell>
        </row>
        <row r="3885">
          <cell r="A3885">
            <v>601096</v>
          </cell>
          <cell r="B3885" t="str">
            <v>DAIRYLAND 1% MILK JUG</v>
          </cell>
        </row>
        <row r="3886">
          <cell r="A3886">
            <v>151183</v>
          </cell>
          <cell r="B3886" t="str">
            <v>LANDMARK 1% MILK JUG</v>
          </cell>
        </row>
        <row r="3887">
          <cell r="A3887">
            <v>2491645</v>
          </cell>
          <cell r="B3887" t="str">
            <v>BEATRICE 1% MILK CARTON</v>
          </cell>
        </row>
        <row r="3888">
          <cell r="A3888">
            <v>327049</v>
          </cell>
          <cell r="B3888" t="str">
            <v>BEATRICE 1% MILK CARTON</v>
          </cell>
        </row>
        <row r="3889">
          <cell r="A3889">
            <v>326801</v>
          </cell>
          <cell r="B3889" t="str">
            <v>BEATRICE 1% MILK 4L JUG</v>
          </cell>
        </row>
        <row r="3890">
          <cell r="A3890">
            <v>757518</v>
          </cell>
          <cell r="B3890" t="str">
            <v>DAIRYLAND 2% MILK</v>
          </cell>
        </row>
        <row r="3891">
          <cell r="A3891">
            <v>757773</v>
          </cell>
          <cell r="B3891" t="str">
            <v>DAIRYLAND 2% MILK</v>
          </cell>
        </row>
        <row r="3892">
          <cell r="A3892">
            <v>2408920</v>
          </cell>
          <cell r="B3892" t="str">
            <v>MILK2GO 2% MLK 6X200ML</v>
          </cell>
        </row>
        <row r="3893">
          <cell r="A3893">
            <v>551994</v>
          </cell>
          <cell r="B3893" t="str">
            <v>DAIRYLAND 2% MILK</v>
          </cell>
        </row>
        <row r="3894">
          <cell r="A3894">
            <v>584193</v>
          </cell>
          <cell r="B3894" t="str">
            <v>DAIRYLAND 2% MILK</v>
          </cell>
        </row>
        <row r="3895">
          <cell r="A3895">
            <v>601484</v>
          </cell>
          <cell r="B3895" t="str">
            <v>DAIRYLAND 2% MILK JUG</v>
          </cell>
        </row>
        <row r="3896">
          <cell r="A3896">
            <v>151142</v>
          </cell>
          <cell r="B3896" t="str">
            <v>LANDMARK 2% MILK JUG</v>
          </cell>
        </row>
        <row r="3897">
          <cell r="A3897">
            <v>2491611</v>
          </cell>
          <cell r="B3897" t="str">
            <v>BEATRICE 2% MILK CARTON</v>
          </cell>
        </row>
        <row r="3898">
          <cell r="A3898">
            <v>326868</v>
          </cell>
          <cell r="B3898" t="str">
            <v>BEATRICE 2% MILK CARTON</v>
          </cell>
        </row>
        <row r="3899">
          <cell r="A3899">
            <v>326660</v>
          </cell>
          <cell r="B3899" t="str">
            <v>BEATRICE 2% MILK 4L JUG</v>
          </cell>
        </row>
        <row r="3900">
          <cell r="A3900">
            <v>553057</v>
          </cell>
          <cell r="B3900" t="str">
            <v>DAIRYLAND HOMOGENZED MILK</v>
          </cell>
        </row>
        <row r="3901">
          <cell r="A3901">
            <v>588855</v>
          </cell>
          <cell r="B3901" t="str">
            <v>DAIRYLND HOMOGNIZD MLK</v>
          </cell>
        </row>
        <row r="3902">
          <cell r="A3902">
            <v>602029</v>
          </cell>
          <cell r="B3902" t="str">
            <v>DLAND HOMOGENIZED MILK JUG</v>
          </cell>
        </row>
        <row r="3903">
          <cell r="A3903">
            <v>675744</v>
          </cell>
          <cell r="B3903" t="str">
            <v>LANDMARK HOMOGENIZED MILK 4L</v>
          </cell>
        </row>
        <row r="3904">
          <cell r="A3904">
            <v>326850</v>
          </cell>
          <cell r="B3904" t="str">
            <v>BEATRICE HOMOGENIZED MILK 2L CTN</v>
          </cell>
        </row>
        <row r="3905">
          <cell r="A3905">
            <v>326652</v>
          </cell>
          <cell r="B3905" t="str">
            <v>BEATRICE HOMOGENIZED MILK 4L JUG</v>
          </cell>
        </row>
        <row r="3906">
          <cell r="A3906">
            <v>757625</v>
          </cell>
          <cell r="B3906" t="str">
            <v>DAIRYLAND SKIM MILK</v>
          </cell>
        </row>
        <row r="3907">
          <cell r="A3907">
            <v>549378</v>
          </cell>
          <cell r="B3907" t="str">
            <v>DAIRYLAND SKIM MILK</v>
          </cell>
        </row>
        <row r="3908">
          <cell r="A3908">
            <v>579250</v>
          </cell>
          <cell r="B3908" t="str">
            <v>DAIRYLAND SKIM MILK</v>
          </cell>
        </row>
        <row r="3909">
          <cell r="A3909">
            <v>600312</v>
          </cell>
          <cell r="B3909" t="str">
            <v>DAIRYLAND SKIM MILK JUG</v>
          </cell>
        </row>
        <row r="3910">
          <cell r="A3910">
            <v>303131</v>
          </cell>
          <cell r="B3910" t="str">
            <v>LANDMARK SKIM MILK JUG</v>
          </cell>
        </row>
        <row r="3911">
          <cell r="A3911">
            <v>2491652</v>
          </cell>
          <cell r="B3911" t="str">
            <v>BEATRICE SKIM MILK CARTON</v>
          </cell>
        </row>
        <row r="3912">
          <cell r="A3912">
            <v>326900</v>
          </cell>
          <cell r="B3912" t="str">
            <v>BEATRICE SKIM MILK CARTON</v>
          </cell>
        </row>
        <row r="3913">
          <cell r="A3913">
            <v>326686</v>
          </cell>
          <cell r="B3913" t="str">
            <v>BEATRICE SKIM MILK 4L JUG</v>
          </cell>
        </row>
        <row r="3914">
          <cell r="A3914">
            <v>757922</v>
          </cell>
          <cell r="B3914" t="str">
            <v>DAIRYLAND 1% CHOCO MILK</v>
          </cell>
        </row>
        <row r="3915">
          <cell r="A3915">
            <v>757823</v>
          </cell>
          <cell r="B3915" t="str">
            <v>DAIRYLAND CHOC MILK 1%</v>
          </cell>
        </row>
        <row r="3916">
          <cell r="A3916">
            <v>757880</v>
          </cell>
          <cell r="B3916" t="str">
            <v>DAIRYLAND CHOC MILK BEV</v>
          </cell>
        </row>
        <row r="3917">
          <cell r="A3917">
            <v>6441091</v>
          </cell>
          <cell r="B3917" t="str">
            <v>DAIRYLAND VANILLA MILK 1%</v>
          </cell>
        </row>
        <row r="3918">
          <cell r="A3918">
            <v>2408151</v>
          </cell>
          <cell r="B3918" t="str">
            <v>DAIRYLAND OLD FASH CHOC</v>
          </cell>
        </row>
        <row r="3919">
          <cell r="A3919">
            <v>442582</v>
          </cell>
          <cell r="B3919" t="str">
            <v>DAIRYLAND CHOC MILK JUG</v>
          </cell>
        </row>
        <row r="3920">
          <cell r="A3920">
            <v>614792</v>
          </cell>
          <cell r="B3920" t="str">
            <v>DLAND RD SUGAR CHC MLK 1L</v>
          </cell>
        </row>
        <row r="3921">
          <cell r="A3921">
            <v>6392419</v>
          </cell>
          <cell r="B3921" t="str">
            <v>DAIRYLAND CHOC MILK CARTN</v>
          </cell>
        </row>
        <row r="3922">
          <cell r="A3922">
            <v>6393052</v>
          </cell>
          <cell r="B3922" t="str">
            <v>DLAND RD SUGAR CHOCO MILK</v>
          </cell>
        </row>
        <row r="3923">
          <cell r="A3923">
            <v>442848</v>
          </cell>
          <cell r="B3923" t="str">
            <v>DAIRYLAND CHOC MILK JUG</v>
          </cell>
        </row>
        <row r="3924">
          <cell r="A3924">
            <v>2408862</v>
          </cell>
          <cell r="B3924" t="str">
            <v>MILK2GO CHOC MLK 6X200ML</v>
          </cell>
        </row>
        <row r="3925">
          <cell r="A3925">
            <v>2491660</v>
          </cell>
          <cell r="B3925" t="str">
            <v>BEATRICE CHOCOLATE MILK 237ML</v>
          </cell>
        </row>
        <row r="3926">
          <cell r="A3926">
            <v>327247</v>
          </cell>
          <cell r="B3926" t="str">
            <v>BEATRICE CHOCOLATE MILK 1L JUG</v>
          </cell>
        </row>
        <row r="3927">
          <cell r="A3927">
            <v>2489508</v>
          </cell>
          <cell r="B3927" t="str">
            <v>BEATRICE CHOCOLATE MILK</v>
          </cell>
        </row>
        <row r="3928">
          <cell r="A3928">
            <v>326983</v>
          </cell>
          <cell r="B3928" t="str">
            <v>BEATRICE CHOC MILK CARTON</v>
          </cell>
        </row>
        <row r="3929">
          <cell r="A3929">
            <v>326702</v>
          </cell>
          <cell r="B3929" t="str">
            <v>BEATRICE CHOCOLATE MILK 4L JUG</v>
          </cell>
        </row>
        <row r="3930">
          <cell r="A3930">
            <v>588954</v>
          </cell>
          <cell r="B3930" t="str">
            <v>DLAND STRAWBERRY MILK BVG</v>
          </cell>
        </row>
        <row r="3931">
          <cell r="A3931">
            <v>625608</v>
          </cell>
          <cell r="B3931" t="str">
            <v>DAIRYLAND 3L MILK 2% BAGCSTORE</v>
          </cell>
        </row>
        <row r="3932">
          <cell r="A3932">
            <v>263715</v>
          </cell>
          <cell r="B3932" t="str">
            <v>DAIRYLAND FOOD SERVICE 2% MILK</v>
          </cell>
        </row>
        <row r="3933">
          <cell r="A3933">
            <v>263970</v>
          </cell>
          <cell r="B3933" t="str">
            <v>DAIRYLAND FOOD SERVICE MILK HOMO</v>
          </cell>
        </row>
        <row r="3934">
          <cell r="A3934">
            <v>265074</v>
          </cell>
          <cell r="B3934" t="str">
            <v>DAIRYLAND ICE CREAM MIX</v>
          </cell>
        </row>
        <row r="3935">
          <cell r="A3935">
            <v>335992</v>
          </cell>
          <cell r="B3935" t="str">
            <v>DAIRYWORLD 2 % MILK</v>
          </cell>
        </row>
        <row r="3936">
          <cell r="A3936">
            <v>336024</v>
          </cell>
          <cell r="B3936" t="str">
            <v>DAIRYLAND MILK 1%</v>
          </cell>
        </row>
        <row r="3937">
          <cell r="A3937">
            <v>367201</v>
          </cell>
          <cell r="B3937" t="str">
            <v>DAIRYLAND CHOCOLATE ICE CREAM MIX</v>
          </cell>
        </row>
        <row r="3938">
          <cell r="A3938">
            <v>511543</v>
          </cell>
          <cell r="B3938" t="str">
            <v>SAPUTO 2% MILK BAG</v>
          </cell>
        </row>
        <row r="3939">
          <cell r="A3939">
            <v>511782</v>
          </cell>
          <cell r="B3939" t="str">
            <v>SAPUTO 1% MILK BAG</v>
          </cell>
        </row>
        <row r="3940">
          <cell r="A3940">
            <v>512384</v>
          </cell>
          <cell r="B3940" t="str">
            <v>SAPUTO SKIM MILK BAG</v>
          </cell>
        </row>
        <row r="3941">
          <cell r="A3941">
            <v>628586</v>
          </cell>
          <cell r="B3941" t="str">
            <v>DAIRYLAND UHT ICE MILK MIX 10L</v>
          </cell>
        </row>
        <row r="3942">
          <cell r="A3942">
            <v>6271191</v>
          </cell>
          <cell r="B3942" t="str">
            <v>DAIRYLAND FOOD SERVICE CHOCOMILK</v>
          </cell>
        </row>
        <row r="3943">
          <cell r="A3943">
            <v>942185</v>
          </cell>
          <cell r="B3943" t="str">
            <v>LACTANTIA PURFILTRE SKIM 1L-C</v>
          </cell>
        </row>
        <row r="3944">
          <cell r="A3944">
            <v>942037</v>
          </cell>
          <cell r="B3944" t="str">
            <v>LACTANTIA PURFILTRE 1% 4L -C</v>
          </cell>
        </row>
        <row r="3945">
          <cell r="A3945">
            <v>942136</v>
          </cell>
          <cell r="B3945" t="str">
            <v>LACTANTIA PURFILTRE 1% 2L -C</v>
          </cell>
        </row>
        <row r="3946">
          <cell r="A3946">
            <v>942177</v>
          </cell>
          <cell r="B3946" t="str">
            <v>LACTANTIA PURFILTRE 1% 1L -C</v>
          </cell>
        </row>
        <row r="3947">
          <cell r="A3947">
            <v>942029</v>
          </cell>
          <cell r="B3947" t="str">
            <v>LACTANTIA PURFILTRE 2% 4L -C</v>
          </cell>
        </row>
        <row r="3948">
          <cell r="A3948">
            <v>942086</v>
          </cell>
          <cell r="B3948" t="str">
            <v>LACTANTIA PURFILTRE 2% 2L -C</v>
          </cell>
        </row>
        <row r="3949">
          <cell r="A3949">
            <v>942169</v>
          </cell>
          <cell r="B3949" t="str">
            <v>LACTANTIA PURFILTRE 2% 1L -C</v>
          </cell>
        </row>
        <row r="3950">
          <cell r="A3950">
            <v>942003</v>
          </cell>
          <cell r="B3950" t="str">
            <v>LACTANTIA PURFILTRE 3.25% 4L-C</v>
          </cell>
        </row>
        <row r="3951">
          <cell r="A3951">
            <v>942078</v>
          </cell>
          <cell r="B3951" t="str">
            <v>LACTANTIA PURFILTRE 3.25% 2L-C</v>
          </cell>
        </row>
        <row r="3952">
          <cell r="A3952">
            <v>597658</v>
          </cell>
          <cell r="B3952" t="str">
            <v>DAIRYLAND SKIM MILKPOUCH</v>
          </cell>
        </row>
        <row r="3953">
          <cell r="A3953">
            <v>599647</v>
          </cell>
          <cell r="B3953" t="str">
            <v>DLAND HOMOGEN MILK POUCH</v>
          </cell>
        </row>
        <row r="3954">
          <cell r="A3954">
            <v>598789</v>
          </cell>
          <cell r="B3954" t="str">
            <v>DAIRYLAND 1% MILK POUCH</v>
          </cell>
        </row>
        <row r="3955">
          <cell r="A3955">
            <v>598912</v>
          </cell>
          <cell r="B3955" t="str">
            <v>DAIRYLAND 2% MILK POUCH</v>
          </cell>
        </row>
        <row r="3956">
          <cell r="A3956">
            <v>6392146</v>
          </cell>
          <cell r="B3956" t="str">
            <v>DAIRYLAND CHOC LACTS FREE</v>
          </cell>
        </row>
        <row r="3957">
          <cell r="A3957">
            <v>6392237</v>
          </cell>
          <cell r="B3957" t="str">
            <v>DL LACT FR HOMOGENZED MLK 3.25%</v>
          </cell>
        </row>
        <row r="3958">
          <cell r="A3958">
            <v>6392245</v>
          </cell>
          <cell r="B3958" t="str">
            <v>DAIRYLAND LACTOSE FREE 2%</v>
          </cell>
        </row>
        <row r="3959">
          <cell r="A3959">
            <v>6392252</v>
          </cell>
          <cell r="B3959" t="str">
            <v>DAIRYLAND 1% LACTOSE FREE</v>
          </cell>
        </row>
        <row r="3960">
          <cell r="A3960">
            <v>6392260</v>
          </cell>
          <cell r="B3960" t="str">
            <v>DL LACTOSE FREE SKIM MILK</v>
          </cell>
        </row>
        <row r="3961">
          <cell r="A3961">
            <v>6392047</v>
          </cell>
          <cell r="B3961" t="str">
            <v>DAIRYLAND 1% LACTOSE FREE MILK</v>
          </cell>
        </row>
        <row r="3962">
          <cell r="A3962">
            <v>354712</v>
          </cell>
          <cell r="B3962" t="str">
            <v>NATREL LACTOSE FREE 2% 2L</v>
          </cell>
        </row>
        <row r="3963">
          <cell r="A3963">
            <v>355149</v>
          </cell>
          <cell r="B3963" t="str">
            <v>NATREL LACTOSE FREE 1% 2L</v>
          </cell>
        </row>
        <row r="3964">
          <cell r="A3964">
            <v>2409571</v>
          </cell>
          <cell r="B3964" t="str">
            <v>NATREL LACTOSE FREE HOMO</v>
          </cell>
        </row>
        <row r="3965">
          <cell r="A3965">
            <v>6370068</v>
          </cell>
          <cell r="B3965" t="str">
            <v>NATREL LACTOSE FREE 1% CHOCOLATE</v>
          </cell>
        </row>
        <row r="3966">
          <cell r="A3966">
            <v>6392393</v>
          </cell>
          <cell r="B3966" t="str">
            <v>DLND 3.25% ORG MILK CARTN AB</v>
          </cell>
        </row>
        <row r="3967">
          <cell r="A3967">
            <v>6392401</v>
          </cell>
          <cell r="B3967" t="str">
            <v>DLAND 2% ORG MILK CARTON AB</v>
          </cell>
        </row>
        <row r="3968">
          <cell r="A3968">
            <v>6392351</v>
          </cell>
          <cell r="B3968" t="str">
            <v>DLND 3.25% ORG MILK CARTN</v>
          </cell>
        </row>
        <row r="3969">
          <cell r="A3969">
            <v>6392369</v>
          </cell>
          <cell r="B3969" t="str">
            <v>DLAND 2% ORG MILK CARTON</v>
          </cell>
        </row>
        <row r="3970">
          <cell r="A3970">
            <v>6392377</v>
          </cell>
          <cell r="B3970" t="str">
            <v>DLAND 1% ORG MILK CARTON</v>
          </cell>
        </row>
        <row r="3971">
          <cell r="A3971">
            <v>6392385</v>
          </cell>
          <cell r="B3971" t="str">
            <v>DLAND SKIM ORG MILK CARTN</v>
          </cell>
        </row>
        <row r="3972">
          <cell r="A3972">
            <v>321364</v>
          </cell>
          <cell r="B3972" t="str">
            <v>DLAND 3.25% ORG MILK 4L</v>
          </cell>
        </row>
        <row r="3973">
          <cell r="A3973">
            <v>321372</v>
          </cell>
          <cell r="B3973" t="str">
            <v>DLAND 2% ORGANIC MILK 4L</v>
          </cell>
        </row>
        <row r="3974">
          <cell r="A3974">
            <v>321406</v>
          </cell>
          <cell r="B3974" t="str">
            <v>DLAND 1% ORGANIC MILK 4L</v>
          </cell>
        </row>
        <row r="3975">
          <cell r="A3975">
            <v>2480390</v>
          </cell>
          <cell r="B3975" t="str">
            <v>FAIRLIFE MILK SKIM</v>
          </cell>
        </row>
        <row r="3976">
          <cell r="A3976">
            <v>2480408</v>
          </cell>
          <cell r="B3976" t="str">
            <v>FAIRLIFE MILK 2%</v>
          </cell>
        </row>
        <row r="3977">
          <cell r="A3977">
            <v>2480416</v>
          </cell>
          <cell r="B3977" t="str">
            <v>FAIRLIFE MILK WHOLE</v>
          </cell>
        </row>
        <row r="3978">
          <cell r="A3978">
            <v>2482370</v>
          </cell>
          <cell r="B3978" t="str">
            <v>JOYYA SKIM UF MILK 1L</v>
          </cell>
        </row>
        <row r="3979">
          <cell r="A3979">
            <v>2482388</v>
          </cell>
          <cell r="B3979" t="str">
            <v>JOYYA 2% UF MILK 1L</v>
          </cell>
        </row>
        <row r="3980">
          <cell r="A3980">
            <v>2482396</v>
          </cell>
          <cell r="B3980" t="str">
            <v>JOYYA 3.25% UF MILK 1L</v>
          </cell>
        </row>
        <row r="3981">
          <cell r="A3981">
            <v>2482404</v>
          </cell>
          <cell r="B3981" t="str">
            <v>JOYYA 2% CHOC UF MILK 1L</v>
          </cell>
        </row>
        <row r="3982">
          <cell r="A3982">
            <v>6370084</v>
          </cell>
          <cell r="B3982" t="str">
            <v>NATREL PLUS 2% MILK</v>
          </cell>
        </row>
        <row r="3983">
          <cell r="A3983">
            <v>6370100</v>
          </cell>
          <cell r="B3983" t="str">
            <v>NATREL PLUS CHOCOLATE 1%</v>
          </cell>
        </row>
        <row r="3984">
          <cell r="A3984">
            <v>6370118</v>
          </cell>
          <cell r="B3984" t="str">
            <v>NATREL PLUS 3.25% MILK</v>
          </cell>
        </row>
        <row r="3985">
          <cell r="A3985">
            <v>6393250</v>
          </cell>
          <cell r="B3985" t="str">
            <v>NATREL PLUS 1% VANILA MLK</v>
          </cell>
        </row>
        <row r="3986">
          <cell r="A3986">
            <v>6393094</v>
          </cell>
          <cell r="B3986" t="str">
            <v>DL MICRO FILTERED 3.25% MLK</v>
          </cell>
        </row>
        <row r="3987">
          <cell r="A3987">
            <v>6393102</v>
          </cell>
          <cell r="B3987" t="str">
            <v>DL MICRO FILTERED 2% MILK</v>
          </cell>
        </row>
        <row r="3988">
          <cell r="A3988">
            <v>6393110</v>
          </cell>
          <cell r="B3988" t="str">
            <v>DL MICRO FILTERED 1% MILK</v>
          </cell>
        </row>
        <row r="3989">
          <cell r="A3989">
            <v>6393144</v>
          </cell>
          <cell r="B3989" t="str">
            <v>DL MICRO FILTERD SKIM MLK</v>
          </cell>
        </row>
        <row r="3990">
          <cell r="A3990">
            <v>6427298</v>
          </cell>
          <cell r="B3990" t="str">
            <v>DAIRYLAND PROTEIN MILK 2%</v>
          </cell>
        </row>
        <row r="3991">
          <cell r="A3991">
            <v>6427314</v>
          </cell>
          <cell r="B3991" t="str">
            <v>DAIRYLAND PROTN MLK 3.25%</v>
          </cell>
        </row>
        <row r="3992">
          <cell r="A3992">
            <v>270868</v>
          </cell>
          <cell r="B3992" t="str">
            <v>EO ALMOND FRESH VANILLA -C</v>
          </cell>
        </row>
        <row r="3993">
          <cell r="A3993">
            <v>270892</v>
          </cell>
          <cell r="B3993" t="str">
            <v>EO ALMOND FRESH ORIGINAL -C</v>
          </cell>
        </row>
        <row r="3994">
          <cell r="A3994">
            <v>395244</v>
          </cell>
          <cell r="B3994" t="str">
            <v>EO ALMOND FRESH UNSWEETND -C</v>
          </cell>
        </row>
        <row r="3995">
          <cell r="A3995">
            <v>2410074</v>
          </cell>
          <cell r="B3995" t="str">
            <v>EO SOFRESH OAT USWT ORG</v>
          </cell>
        </row>
        <row r="3996">
          <cell r="A3996">
            <v>2410090</v>
          </cell>
          <cell r="B3996" t="str">
            <v>EO SOFRESH OAT USWT VNLA</v>
          </cell>
        </row>
        <row r="3997">
          <cell r="A3997">
            <v>6347884</v>
          </cell>
          <cell r="B3997" t="str">
            <v>CG PURE OAT BEV ORG UNS</v>
          </cell>
        </row>
        <row r="3998">
          <cell r="A3998">
            <v>6347959</v>
          </cell>
          <cell r="B3998" t="str">
            <v>CG PURE OAT BEV VANILLA</v>
          </cell>
        </row>
        <row r="3999">
          <cell r="A3999">
            <v>6347967</v>
          </cell>
          <cell r="B3999" t="str">
            <v>CG PURE OAT BEV CHOC</v>
          </cell>
        </row>
        <row r="4000">
          <cell r="A4000">
            <v>6481402</v>
          </cell>
          <cell r="B4000" t="str">
            <v>ENJOY OAT UNSWT BEV</v>
          </cell>
        </row>
        <row r="4001">
          <cell r="A4001">
            <v>6481832</v>
          </cell>
          <cell r="B4001" t="str">
            <v>ENJOY ALMOND UNSWT BEV</v>
          </cell>
        </row>
        <row r="4002">
          <cell r="A4002">
            <v>6481857</v>
          </cell>
          <cell r="B4002" t="str">
            <v>ENJOY ALMOND VAN UNSWT BEV</v>
          </cell>
        </row>
        <row r="4003">
          <cell r="A4003">
            <v>6481865</v>
          </cell>
          <cell r="B4003" t="str">
            <v>ENJOY HAZELNUT UNSWT BEV</v>
          </cell>
        </row>
        <row r="4004">
          <cell r="A4004">
            <v>757831</v>
          </cell>
          <cell r="B4004" t="str">
            <v>DAIRYLAND 1% BUTTERMLK</v>
          </cell>
        </row>
        <row r="4005">
          <cell r="A4005">
            <v>757849</v>
          </cell>
          <cell r="B4005" t="str">
            <v>DAIRYLAND 3.25% BUTTERMLK</v>
          </cell>
        </row>
        <row r="4006">
          <cell r="A4006">
            <v>2489516</v>
          </cell>
          <cell r="B4006" t="str">
            <v>BEATRICE BUTTERMILK</v>
          </cell>
        </row>
        <row r="4007">
          <cell r="A4007">
            <v>2411189</v>
          </cell>
          <cell r="B4007" t="str">
            <v>NEILSON MR BIG MILKSHAKE</v>
          </cell>
        </row>
        <row r="4008">
          <cell r="A4008">
            <v>2411197</v>
          </cell>
          <cell r="B4008" t="str">
            <v>NEILSON CRSPY CRCH MLK</v>
          </cell>
        </row>
        <row r="4009">
          <cell r="A4009">
            <v>2411247</v>
          </cell>
          <cell r="B4009" t="str">
            <v>NEILSON CARAMILK MILKSHK</v>
          </cell>
        </row>
        <row r="4010">
          <cell r="A4010">
            <v>2411254</v>
          </cell>
          <cell r="B4010" t="str">
            <v>NEILSON STRWBRY MILKSHK</v>
          </cell>
        </row>
        <row r="4011">
          <cell r="A4011">
            <v>2411270</v>
          </cell>
          <cell r="B4011" t="str">
            <v>NEILSON FRCH VAN MLKSHK</v>
          </cell>
        </row>
        <row r="4012">
          <cell r="A4012">
            <v>2411296</v>
          </cell>
          <cell r="B4012" t="str">
            <v>M2G CHOCOLATE MILK 1%</v>
          </cell>
        </row>
        <row r="4013">
          <cell r="A4013">
            <v>2411312</v>
          </cell>
          <cell r="B4013" t="str">
            <v>M2G VANILLA MILK 1%</v>
          </cell>
        </row>
        <row r="4014">
          <cell r="A4014">
            <v>2411320</v>
          </cell>
          <cell r="B4014" t="str">
            <v>M2G PT SKIM MILK 2%</v>
          </cell>
        </row>
        <row r="4015">
          <cell r="A4015">
            <v>2411346</v>
          </cell>
          <cell r="B4015" t="str">
            <v>M2G STRAWBERRY MILK 1%</v>
          </cell>
        </row>
        <row r="4016">
          <cell r="A4016">
            <v>6441083</v>
          </cell>
          <cell r="B4016" t="str">
            <v>M2G LIMITED EDITION</v>
          </cell>
        </row>
        <row r="4017">
          <cell r="A4017">
            <v>749523</v>
          </cell>
          <cell r="B4017" t="str">
            <v>DAIRYLAND MILK 2 GO 1%</v>
          </cell>
        </row>
        <row r="4018">
          <cell r="A4018">
            <v>973131</v>
          </cell>
          <cell r="B4018" t="str">
            <v>DAIRYLAND M2GO STRAWBERRY</v>
          </cell>
        </row>
        <row r="4019">
          <cell r="A4019">
            <v>973214</v>
          </cell>
          <cell r="B4019" t="str">
            <v>DL MILK 2 GO 2%</v>
          </cell>
        </row>
        <row r="4020">
          <cell r="A4020">
            <v>973222</v>
          </cell>
          <cell r="B4020" t="str">
            <v>DAIRYLAND MILK 2 GO COFF</v>
          </cell>
        </row>
        <row r="4021">
          <cell r="A4021">
            <v>973255</v>
          </cell>
          <cell r="B4021" t="str">
            <v>DAIRYLAND MILK 2 GO BAN</v>
          </cell>
        </row>
        <row r="4022">
          <cell r="A4022">
            <v>973362</v>
          </cell>
          <cell r="B4022" t="str">
            <v>DAIRYLAND M2GO COOKIES&amp;CR</v>
          </cell>
        </row>
        <row r="4023">
          <cell r="A4023">
            <v>973404</v>
          </cell>
          <cell r="B4023" t="str">
            <v>DLAND MILK2GO VANILLA</v>
          </cell>
        </row>
        <row r="4024">
          <cell r="A4024">
            <v>973438</v>
          </cell>
          <cell r="B4024" t="str">
            <v>DAIRYLAND M2GO CHOCOLATE</v>
          </cell>
        </row>
        <row r="4025">
          <cell r="A4025">
            <v>974212</v>
          </cell>
          <cell r="B4025" t="str">
            <v>DLAND M2G CHOC RDCE SUGR</v>
          </cell>
        </row>
        <row r="4026">
          <cell r="A4026">
            <v>666875</v>
          </cell>
          <cell r="B4026" t="str">
            <v>MILK 2 GO SPORT-CHOC</v>
          </cell>
        </row>
        <row r="4027">
          <cell r="A4027">
            <v>666883</v>
          </cell>
          <cell r="B4027" t="str">
            <v>MILK 2 GO SPORT-VANILLA</v>
          </cell>
        </row>
        <row r="4028">
          <cell r="A4028">
            <v>896225</v>
          </cell>
          <cell r="B4028" t="str">
            <v>MILK 2 GO SPORT STRW/BAN</v>
          </cell>
        </row>
        <row r="4029">
          <cell r="A4029">
            <v>325852</v>
          </cell>
          <cell r="B4029" t="str">
            <v>MILK 2 GO SPORT PRO CHOC</v>
          </cell>
        </row>
        <row r="4030">
          <cell r="A4030">
            <v>325860</v>
          </cell>
          <cell r="B4030" t="str">
            <v>MILK 2 GO SPORT PRO VANIL</v>
          </cell>
        </row>
        <row r="4031">
          <cell r="A4031">
            <v>652164</v>
          </cell>
          <cell r="B4031" t="str">
            <v>HAPPY DAYS GOATS MILK</v>
          </cell>
        </row>
        <row r="4032">
          <cell r="A4032">
            <v>729517</v>
          </cell>
          <cell r="B4032" t="str">
            <v>DAIRYLAND FAT FREE CREAM</v>
          </cell>
        </row>
        <row r="4033">
          <cell r="A4033">
            <v>6357727</v>
          </cell>
          <cell r="B4033" t="str">
            <v>DAIRYLAND FAT FREE CREAM 946ML CTN</v>
          </cell>
        </row>
        <row r="4034">
          <cell r="A4034">
            <v>756114</v>
          </cell>
          <cell r="B4034" t="str">
            <v>DAIRYLAND CREAMO 10%</v>
          </cell>
        </row>
        <row r="4035">
          <cell r="A4035">
            <v>729368</v>
          </cell>
          <cell r="B4035" t="str">
            <v>DAIRYLAND 10% CREAMO</v>
          </cell>
        </row>
        <row r="4036">
          <cell r="A4036">
            <v>6357586</v>
          </cell>
          <cell r="B4036" t="str">
            <v>DAIRYLAND CREAMO 10% 946ML CTN</v>
          </cell>
        </row>
        <row r="4037">
          <cell r="A4037">
            <v>729400</v>
          </cell>
          <cell r="B4037" t="str">
            <v>DAIRYLAND 18% CREAM</v>
          </cell>
        </row>
        <row r="4038">
          <cell r="A4038">
            <v>6357693</v>
          </cell>
          <cell r="B4038" t="str">
            <v>DAIRYLAND CREAM 18% 946ML CTN</v>
          </cell>
        </row>
        <row r="4039">
          <cell r="A4039">
            <v>864934</v>
          </cell>
          <cell r="B4039" t="str">
            <v>DAIRYLAND 3L CREAM 18% BAGCSTORE</v>
          </cell>
        </row>
        <row r="4040">
          <cell r="A4040">
            <v>729343</v>
          </cell>
          <cell r="B4040" t="str">
            <v>DAIRYLAND WHIPPING CREAM 33%</v>
          </cell>
        </row>
        <row r="4041">
          <cell r="A4041">
            <v>729376</v>
          </cell>
          <cell r="B4041" t="str">
            <v>DAIRYLAND WHIPPING CREAM 33%</v>
          </cell>
        </row>
        <row r="4042">
          <cell r="A4042">
            <v>729350</v>
          </cell>
          <cell r="B4042" t="str">
            <v>DLAND OLD FASHND WHIP CRM 36%</v>
          </cell>
        </row>
        <row r="4043">
          <cell r="A4043">
            <v>6357701</v>
          </cell>
          <cell r="B4043" t="str">
            <v>DLAND WHIPPING CREAM 33% 946ML CTN</v>
          </cell>
        </row>
        <row r="4044">
          <cell r="A4044">
            <v>6357719</v>
          </cell>
          <cell r="B4044" t="str">
            <v>DLAND WHIPPING CREAM 36% 946ML CTN</v>
          </cell>
        </row>
        <row r="4045">
          <cell r="A4045">
            <v>950287</v>
          </cell>
          <cell r="B4045" t="str">
            <v>COOL WHIP REGULAR AEROSOL -C</v>
          </cell>
        </row>
        <row r="4046">
          <cell r="A4046">
            <v>950295</v>
          </cell>
          <cell r="B4046" t="str">
            <v>COOL WHIP LIGHT AEROSOL -C</v>
          </cell>
        </row>
        <row r="4047">
          <cell r="A4047">
            <v>849414</v>
          </cell>
          <cell r="B4047" t="str">
            <v>DAIRYLAND LACT FREE 10% CREAM -C</v>
          </cell>
        </row>
        <row r="4048">
          <cell r="A4048">
            <v>729566</v>
          </cell>
          <cell r="B4048" t="str">
            <v>DLAND 10% ORGANIC CREAM</v>
          </cell>
        </row>
        <row r="4049">
          <cell r="A4049">
            <v>6357768</v>
          </cell>
          <cell r="B4049" t="str">
            <v>DLAND ORGANIC CREAM 10% 946ML CTN</v>
          </cell>
        </row>
        <row r="4050">
          <cell r="A4050">
            <v>6494736</v>
          </cell>
          <cell r="B4050" t="str">
            <v>INT DELIGHT TCH VAN-BEAN 425ML</v>
          </cell>
        </row>
        <row r="4051">
          <cell r="A4051">
            <v>6494793</v>
          </cell>
          <cell r="B4051" t="str">
            <v>INT DELIGHT TCH HZLNT PR 425ML</v>
          </cell>
        </row>
        <row r="4052">
          <cell r="A4052">
            <v>6494819</v>
          </cell>
          <cell r="B4052" t="str">
            <v>INT DELIGHT TCH SEASONAL 425ML</v>
          </cell>
        </row>
        <row r="4053">
          <cell r="A4053">
            <v>974493</v>
          </cell>
          <cell r="B4053" t="str">
            <v>INT DELIGHT FRENCH VAN-C</v>
          </cell>
        </row>
        <row r="4054">
          <cell r="A4054">
            <v>974543</v>
          </cell>
          <cell r="B4054" t="str">
            <v>INT DELIGHT HAZELNUT-C</v>
          </cell>
        </row>
        <row r="4055">
          <cell r="A4055">
            <v>974568</v>
          </cell>
          <cell r="B4055" t="str">
            <v>INT DELIGHT FF FREH VAN-C</v>
          </cell>
        </row>
        <row r="4056">
          <cell r="A4056">
            <v>974576</v>
          </cell>
          <cell r="B4056" t="str">
            <v>INT DEL FF HAZELNUT</v>
          </cell>
        </row>
        <row r="4057">
          <cell r="A4057">
            <v>974600</v>
          </cell>
          <cell r="B4057" t="str">
            <v>INT DELIGHT BTTR PECAN-C</v>
          </cell>
        </row>
        <row r="4058">
          <cell r="A4058">
            <v>974634</v>
          </cell>
          <cell r="B4058" t="str">
            <v>INT DEL VAN TOFFEE CRML</v>
          </cell>
        </row>
        <row r="4059">
          <cell r="A4059">
            <v>974659</v>
          </cell>
          <cell r="B4059" t="str">
            <v>INT DELIGHT FRNCH VAN RD SUGAR-C</v>
          </cell>
        </row>
        <row r="4060">
          <cell r="A4060">
            <v>974667</v>
          </cell>
          <cell r="B4060" t="str">
            <v>INT DELIGHT IRISH CREAM-C</v>
          </cell>
        </row>
        <row r="4061">
          <cell r="A4061">
            <v>2424943</v>
          </cell>
          <cell r="B4061" t="str">
            <v>INT DELIGHT DOUBLE DBLE</v>
          </cell>
        </row>
        <row r="4062">
          <cell r="A4062">
            <v>6276646</v>
          </cell>
          <cell r="B4062" t="str">
            <v>INT DELIGHT SEASONAL</v>
          </cell>
        </row>
        <row r="4063">
          <cell r="A4063">
            <v>6342612</v>
          </cell>
          <cell r="B4063" t="str">
            <v>INT DELIGHT HAZNUT SUG FR</v>
          </cell>
        </row>
        <row r="4064">
          <cell r="A4064">
            <v>6361158</v>
          </cell>
          <cell r="B4064" t="str">
            <v>INT DELIGHT CARM MACHIATO</v>
          </cell>
        </row>
        <row r="4065">
          <cell r="A4065">
            <v>6370126</v>
          </cell>
          <cell r="B4065" t="str">
            <v>INT DELIGHT MAPLE LATTE -C</v>
          </cell>
        </row>
        <row r="4066">
          <cell r="A4066">
            <v>6378913</v>
          </cell>
          <cell r="B4066" t="str">
            <v>INT DELIGHT SEASNL SUG FR</v>
          </cell>
        </row>
        <row r="4067">
          <cell r="A4067">
            <v>973446</v>
          </cell>
          <cell r="B4067" t="str">
            <v>BAILEYS ORGNAL ISH CREAM</v>
          </cell>
        </row>
        <row r="4068">
          <cell r="A4068">
            <v>973487</v>
          </cell>
          <cell r="B4068" t="str">
            <v>BAILEYS FRENCH VANILLA</v>
          </cell>
        </row>
        <row r="4069">
          <cell r="A4069">
            <v>6441109</v>
          </cell>
          <cell r="B4069" t="str">
            <v>NATREL SKIM CREAMER VANIL</v>
          </cell>
        </row>
        <row r="4070">
          <cell r="A4070">
            <v>6441117</v>
          </cell>
          <cell r="B4070" t="str">
            <v>NATREL SKIM CREAMER HZLNT</v>
          </cell>
        </row>
        <row r="4071">
          <cell r="A4071">
            <v>6441125</v>
          </cell>
          <cell r="B4071" t="str">
            <v>NATREL SKIM CREAMER CARML</v>
          </cell>
        </row>
        <row r="4072">
          <cell r="A4072">
            <v>2447290</v>
          </cell>
          <cell r="B4072" t="str">
            <v>C-MATE LIQUID DOUBLE DBL</v>
          </cell>
        </row>
        <row r="4073">
          <cell r="A4073">
            <v>2447316</v>
          </cell>
          <cell r="B4073" t="str">
            <v>C-MATE LIQUID FRENCH VAN</v>
          </cell>
        </row>
        <row r="4074">
          <cell r="A4074">
            <v>6221782</v>
          </cell>
          <cell r="B4074" t="str">
            <v>C-MATE LIQUID HAZELNUT</v>
          </cell>
        </row>
        <row r="4075">
          <cell r="A4075">
            <v>6412894</v>
          </cell>
          <cell r="B4075" t="str">
            <v>C-MATE LIQUID COFFEE CRSP</v>
          </cell>
        </row>
        <row r="4076">
          <cell r="A4076">
            <v>6412902</v>
          </cell>
          <cell r="B4076" t="str">
            <v>C-MATE LIQUID TURTLES</v>
          </cell>
        </row>
        <row r="4077">
          <cell r="A4077">
            <v>6412928</v>
          </cell>
          <cell r="B4077" t="str">
            <v>C-MATE LIQ LIMITD EDITION</v>
          </cell>
        </row>
        <row r="4078">
          <cell r="A4078">
            <v>6369078</v>
          </cell>
          <cell r="B4078" t="str">
            <v>C-MATE LIQUID CARAMEL MACCHIATO</v>
          </cell>
        </row>
        <row r="4079">
          <cell r="A4079">
            <v>6412886</v>
          </cell>
          <cell r="B4079" t="str">
            <v>C-MATE LIQUID AFTER EIGHT</v>
          </cell>
        </row>
        <row r="4080">
          <cell r="A4080">
            <v>6412795</v>
          </cell>
          <cell r="B4080" t="str">
            <v>TIM HORTONS CREAMR DOUBLE DOUBLE</v>
          </cell>
        </row>
        <row r="4081">
          <cell r="A4081">
            <v>6314884</v>
          </cell>
          <cell r="B4081" t="str">
            <v>STARBUCKS CRM CARM MACHTO</v>
          </cell>
        </row>
        <row r="4082">
          <cell r="A4082">
            <v>6314892</v>
          </cell>
          <cell r="B4082" t="str">
            <v>STARBUCKS CRM CIN DOLCE</v>
          </cell>
        </row>
        <row r="4083">
          <cell r="A4083">
            <v>6393177</v>
          </cell>
          <cell r="B4083" t="str">
            <v>STARBUCKS HZLNUT MCHA MAC</v>
          </cell>
        </row>
        <row r="4084">
          <cell r="A4084">
            <v>6442339</v>
          </cell>
          <cell r="B4084" t="str">
            <v>STARBUCKS CRM VANILLA</v>
          </cell>
        </row>
        <row r="4085">
          <cell r="A4085">
            <v>6442347</v>
          </cell>
          <cell r="B4085" t="str">
            <v>STARBUCKS VAN NON DAIRY</v>
          </cell>
        </row>
        <row r="4086">
          <cell r="A4086">
            <v>6335293</v>
          </cell>
          <cell r="B4086" t="str">
            <v>STARBUCKS CRM PUMPKIN SPC</v>
          </cell>
        </row>
        <row r="4087">
          <cell r="A4087">
            <v>6374326</v>
          </cell>
          <cell r="B4087" t="str">
            <v>STARBUCKS PMPKN NON DAIRY</v>
          </cell>
        </row>
        <row r="4088">
          <cell r="A4088">
            <v>6505085</v>
          </cell>
          <cell r="B4088" t="str">
            <v>STARBUCKS IRSH CR N-DAIRY</v>
          </cell>
        </row>
        <row r="4089">
          <cell r="A4089">
            <v>6505093</v>
          </cell>
          <cell r="B4089" t="str">
            <v>STARBUCKS PEPPRMNT MOCHA</v>
          </cell>
        </row>
        <row r="4090">
          <cell r="A4090">
            <v>6505101</v>
          </cell>
          <cell r="B4090" t="str">
            <v>STARBUCKS PEP MCHA N-DAIR</v>
          </cell>
        </row>
        <row r="4091">
          <cell r="A4091">
            <v>6440051</v>
          </cell>
          <cell r="B4091" t="str">
            <v>NEILSON HALF &amp; HALF 10% 1L CTN -P</v>
          </cell>
        </row>
        <row r="4092">
          <cell r="A4092">
            <v>6440069</v>
          </cell>
          <cell r="B4092" t="str">
            <v>NEILSON CREAM 18% 1L CTN -P</v>
          </cell>
        </row>
        <row r="4093">
          <cell r="A4093">
            <v>264309</v>
          </cell>
          <cell r="B4093" t="str">
            <v>DAIRYLAND CREAMERS 10%(160'S)</v>
          </cell>
        </row>
        <row r="4094">
          <cell r="A4094">
            <v>353334</v>
          </cell>
          <cell r="B4094" t="str">
            <v>DAIRYLAND CREAMERS 18%(160'S)</v>
          </cell>
        </row>
        <row r="4095">
          <cell r="A4095">
            <v>581918</v>
          </cell>
          <cell r="B4095" t="str">
            <v>DAIRYLAND MILKETTES 2%</v>
          </cell>
        </row>
        <row r="4096">
          <cell r="A4096">
            <v>512541</v>
          </cell>
          <cell r="B4096" t="str">
            <v>SAPUTO 18% CREAM TUBE BAG</v>
          </cell>
        </row>
        <row r="4097">
          <cell r="A4097">
            <v>6347975</v>
          </cell>
          <cell r="B4097" t="str">
            <v>CG PURE OAT FOR COFF VN</v>
          </cell>
        </row>
        <row r="4098">
          <cell r="A4098">
            <v>6347991</v>
          </cell>
          <cell r="B4098" t="str">
            <v>CG PURE OAT FOR COFF OG</v>
          </cell>
        </row>
        <row r="4099">
          <cell r="A4099">
            <v>6369276</v>
          </cell>
          <cell r="B4099" t="str">
            <v>STARBUCKS CREAMER ALM OAT CRML MCHT</v>
          </cell>
        </row>
        <row r="4100">
          <cell r="A4100">
            <v>6369342</v>
          </cell>
          <cell r="B4100" t="str">
            <v>STARBUCKS CREAMER ALM OAT HAZELNUT</v>
          </cell>
        </row>
        <row r="4101">
          <cell r="A4101">
            <v>676478</v>
          </cell>
          <cell r="B4101" t="str">
            <v>DAIRYLAND EGG NOG</v>
          </cell>
        </row>
        <row r="4102">
          <cell r="A4102">
            <v>690040</v>
          </cell>
          <cell r="B4102" t="str">
            <v>DAIRYLAND LIGHT EGG NOG</v>
          </cell>
        </row>
        <row r="4103">
          <cell r="A4103">
            <v>690016</v>
          </cell>
          <cell r="B4103" t="str">
            <v>DAIRYLAND CLASSIC EGG NOG</v>
          </cell>
        </row>
        <row r="4104">
          <cell r="A4104">
            <v>331512</v>
          </cell>
          <cell r="B4104" t="str">
            <v>BEATRICE PREMIUM EGG NOG 1L CARTON</v>
          </cell>
        </row>
        <row r="4105">
          <cell r="A4105">
            <v>597351</v>
          </cell>
          <cell r="B4105" t="str">
            <v>DAIRYLAND EGG NOG ORIGNAL</v>
          </cell>
        </row>
        <row r="4106">
          <cell r="A4106">
            <v>782151</v>
          </cell>
          <cell r="B4106" t="str">
            <v>DAIRYLAND LIGHT EGG NOG</v>
          </cell>
        </row>
        <row r="4107">
          <cell r="A4107">
            <v>121665</v>
          </cell>
          <cell r="B4107" t="str">
            <v>DAIRYLAND CLASSIC EGG NOG</v>
          </cell>
        </row>
        <row r="4108">
          <cell r="A4108">
            <v>331488</v>
          </cell>
          <cell r="B4108" t="str">
            <v>BEATRICE PREMIUM EGG NOG 2L CARTON</v>
          </cell>
        </row>
        <row r="4109">
          <cell r="A4109">
            <v>6362693</v>
          </cell>
          <cell r="B4109" t="str">
            <v>HGDZS EX LAYRS BERRY EXPL</v>
          </cell>
        </row>
        <row r="4110">
          <cell r="A4110">
            <v>6362701</v>
          </cell>
          <cell r="B4110" t="str">
            <v>HGDZS EX LAYRS CRML CHOC</v>
          </cell>
        </row>
        <row r="4111">
          <cell r="A4111">
            <v>6394415</v>
          </cell>
          <cell r="B4111" t="str">
            <v>HAAGEN DAZS VANILLA BEAN</v>
          </cell>
        </row>
        <row r="4112">
          <cell r="A4112">
            <v>6394423</v>
          </cell>
          <cell r="B4112" t="str">
            <v>HAAGEN DAZS VANILLA</v>
          </cell>
        </row>
        <row r="4113">
          <cell r="A4113">
            <v>6394431</v>
          </cell>
          <cell r="B4113" t="str">
            <v>HAAGEN DAZS COFFEE</v>
          </cell>
        </row>
        <row r="4114">
          <cell r="A4114">
            <v>6394555</v>
          </cell>
          <cell r="B4114" t="str">
            <v>HAAGEN DAZS STRWBRY</v>
          </cell>
        </row>
        <row r="4115">
          <cell r="A4115">
            <v>6394571</v>
          </cell>
          <cell r="B4115" t="str">
            <v>HAAGEN DAZS PNT BTTR</v>
          </cell>
        </row>
        <row r="4116">
          <cell r="A4116">
            <v>6394597</v>
          </cell>
          <cell r="B4116" t="str">
            <v>HAAGEN DAZS CHOCOLATE</v>
          </cell>
        </row>
        <row r="4117">
          <cell r="A4117">
            <v>6394605</v>
          </cell>
          <cell r="B4117" t="str">
            <v>HAAGEN DAZS VANILLA SWISS ALMOND</v>
          </cell>
        </row>
        <row r="4118">
          <cell r="A4118">
            <v>6394613</v>
          </cell>
          <cell r="B4118" t="str">
            <v>HGDZS MANGO RASPBERRY</v>
          </cell>
        </row>
        <row r="4119">
          <cell r="A4119">
            <v>6394621</v>
          </cell>
          <cell r="B4119" t="str">
            <v>HAAGEN DAZS WHT CHOC RSPY</v>
          </cell>
        </row>
        <row r="4120">
          <cell r="A4120">
            <v>6394639</v>
          </cell>
          <cell r="B4120" t="str">
            <v>HGDZS EXTRAAZ STRY CHESS</v>
          </cell>
        </row>
        <row r="4121">
          <cell r="A4121">
            <v>6394647</v>
          </cell>
          <cell r="B4121" t="str">
            <v>HAAGEN-DAZS CHOC/HAZELNUT</v>
          </cell>
        </row>
        <row r="4122">
          <cell r="A4122">
            <v>6394654</v>
          </cell>
          <cell r="B4122" t="str">
            <v>HGDZS EXTRAAZ SLT CARML</v>
          </cell>
        </row>
        <row r="4123">
          <cell r="A4123">
            <v>6394746</v>
          </cell>
          <cell r="B4123" t="str">
            <v>HAAGEN DAZS GREEN TEA</v>
          </cell>
        </row>
        <row r="4124">
          <cell r="A4124">
            <v>6394779</v>
          </cell>
          <cell r="B4124" t="str">
            <v>HAAGEN DAZS CKY/CREM</v>
          </cell>
        </row>
        <row r="4125">
          <cell r="A4125">
            <v>6402218</v>
          </cell>
          <cell r="B4125" t="str">
            <v>HAAGEN DAZS DULCE DE LECHE</v>
          </cell>
        </row>
        <row r="4126">
          <cell r="A4126">
            <v>6402226</v>
          </cell>
          <cell r="B4126" t="str">
            <v>HAAGEN DAZS PRALINES CREME</v>
          </cell>
        </row>
        <row r="4127">
          <cell r="A4127">
            <v>6448773</v>
          </cell>
          <cell r="B4127" t="str">
            <v>CHAP SUP PREM SALTY CARM -Z</v>
          </cell>
        </row>
        <row r="4128">
          <cell r="A4128">
            <v>6448781</v>
          </cell>
          <cell r="B4128" t="str">
            <v>CHAP SPP CHOC CHIP COOKIE -Z</v>
          </cell>
        </row>
        <row r="4129">
          <cell r="A4129">
            <v>6448799</v>
          </cell>
          <cell r="B4129" t="str">
            <v>CHAP SUPER PREM VANILLA -Z</v>
          </cell>
        </row>
        <row r="4130">
          <cell r="A4130">
            <v>6448807</v>
          </cell>
          <cell r="B4130" t="str">
            <v>CHAP SUPER PREM COLD BREW -Z</v>
          </cell>
        </row>
        <row r="4131">
          <cell r="A4131">
            <v>6448815</v>
          </cell>
          <cell r="B4131" t="str">
            <v>CHAP SUPER PREM STRBERRY -Z</v>
          </cell>
        </row>
        <row r="4132">
          <cell r="A4132">
            <v>6448823</v>
          </cell>
          <cell r="B4132" t="str">
            <v>CHAP SUP PREM CHOC CHERRY -Z</v>
          </cell>
        </row>
        <row r="4133">
          <cell r="A4133">
            <v>6448849</v>
          </cell>
          <cell r="B4133" t="str">
            <v>CHAP SUP PR CHER CHS CAKE -Z</v>
          </cell>
        </row>
        <row r="4134">
          <cell r="A4134">
            <v>6448914</v>
          </cell>
          <cell r="B4134" t="str">
            <v>HAAGEN DAZS VANILLA LG TB -Z</v>
          </cell>
        </row>
        <row r="4135">
          <cell r="A4135">
            <v>6448922</v>
          </cell>
          <cell r="B4135" t="str">
            <v>HAAGEN DAZS CHOC LG TUB -Z</v>
          </cell>
        </row>
        <row r="4136">
          <cell r="A4136">
            <v>6448930</v>
          </cell>
          <cell r="B4136" t="str">
            <v>HAAGEN DAZS COFFEE LG TUB -Z</v>
          </cell>
        </row>
        <row r="4137">
          <cell r="A4137">
            <v>6508188</v>
          </cell>
          <cell r="B4137" t="str">
            <v>CHAP SUP PR PL VANI HONEY -Z</v>
          </cell>
        </row>
        <row r="4138">
          <cell r="A4138">
            <v>6508204</v>
          </cell>
          <cell r="B4138" t="str">
            <v>CHAP SUP PR PL PECH MELBA -Z</v>
          </cell>
        </row>
        <row r="4139">
          <cell r="A4139">
            <v>6508246</v>
          </cell>
          <cell r="B4139" t="str">
            <v>CHAP SUP PR PL CHOC LOVER -Z</v>
          </cell>
        </row>
        <row r="4140">
          <cell r="A4140">
            <v>233973</v>
          </cell>
          <cell r="B4140" t="str">
            <v>NSTL SMARTIES FRZ DESSERT</v>
          </cell>
        </row>
        <row r="4141">
          <cell r="A4141">
            <v>233981</v>
          </cell>
          <cell r="B4141" t="str">
            <v>NSTL ROLO FROZEN DESSERT -Z</v>
          </cell>
        </row>
        <row r="4142">
          <cell r="A4142">
            <v>233999</v>
          </cell>
          <cell r="B4142" t="str">
            <v>NSTL KIT KAT FRZN DESSERT</v>
          </cell>
        </row>
        <row r="4143">
          <cell r="A4143">
            <v>238337</v>
          </cell>
          <cell r="B4143" t="str">
            <v>NSTL OREO VAN FRZ DESSERT</v>
          </cell>
        </row>
        <row r="4144">
          <cell r="A4144">
            <v>6216790</v>
          </cell>
          <cell r="B4144" t="str">
            <v>CADBURY CARAMILK FRZ DSRT</v>
          </cell>
        </row>
        <row r="4145">
          <cell r="A4145">
            <v>108647</v>
          </cell>
          <cell r="B4145" t="str">
            <v>CHAP HOLIDAY SHORTBRED I/C-P-Z</v>
          </cell>
        </row>
        <row r="4146">
          <cell r="A4146">
            <v>108688</v>
          </cell>
          <cell r="B4146" t="str">
            <v>CHAPMAN'S PEPERMINT IC SWCH-P</v>
          </cell>
        </row>
        <row r="4147">
          <cell r="A4147">
            <v>437087</v>
          </cell>
          <cell r="B4147" t="str">
            <v>CHAP HOLIDAY PEPP TWIST</v>
          </cell>
        </row>
        <row r="4148">
          <cell r="A4148">
            <v>6332712</v>
          </cell>
          <cell r="B4148" t="str">
            <v>CHAP HLDY WNTR COCOA CONE</v>
          </cell>
        </row>
        <row r="4149">
          <cell r="A4149">
            <v>6332761</v>
          </cell>
          <cell r="B4149" t="str">
            <v>CHAP HLDY GNBR MINT BAR</v>
          </cell>
        </row>
        <row r="4150">
          <cell r="A4150">
            <v>383828</v>
          </cell>
          <cell r="B4150" t="str">
            <v>C.GLD BTRSCTCH CRNCH I/C -Z</v>
          </cell>
        </row>
        <row r="4151">
          <cell r="A4151">
            <v>386631</v>
          </cell>
          <cell r="B4151" t="str">
            <v>C.GLD CHRY &amp; CHOC I/C-Z</v>
          </cell>
        </row>
        <row r="4152">
          <cell r="A4152">
            <v>386664</v>
          </cell>
          <cell r="B4152" t="str">
            <v>C.GLD CHOC PNT BTTR -Z</v>
          </cell>
        </row>
        <row r="4153">
          <cell r="A4153">
            <v>386714</v>
          </cell>
          <cell r="B4153" t="str">
            <v>C.GLD STRWBRY &amp; CRM</v>
          </cell>
        </row>
        <row r="4154">
          <cell r="A4154">
            <v>386755</v>
          </cell>
          <cell r="B4154" t="str">
            <v>C.GLD OLD FASH VAN I/C</v>
          </cell>
        </row>
        <row r="4155">
          <cell r="A4155">
            <v>386797</v>
          </cell>
          <cell r="B4155" t="str">
            <v>C.GLD MAPLE WLNT I/CRM</v>
          </cell>
        </row>
        <row r="4156">
          <cell r="A4156">
            <v>386839</v>
          </cell>
          <cell r="B4156" t="str">
            <v>C.GLD FDGE SUNDAE I/C-Z</v>
          </cell>
        </row>
        <row r="4157">
          <cell r="A4157">
            <v>617274</v>
          </cell>
          <cell r="B4157" t="str">
            <v>C.GOLD STOON BERRY I/C-Z</v>
          </cell>
        </row>
        <row r="4158">
          <cell r="A4158">
            <v>6360721</v>
          </cell>
          <cell r="B4158" t="str">
            <v>C.GLD NSA LITE VANILLA IC</v>
          </cell>
        </row>
        <row r="4159">
          <cell r="A4159">
            <v>6399646</v>
          </cell>
          <cell r="B4159" t="str">
            <v>C.GOLD BEACH PARTY IC/CRM -Z</v>
          </cell>
        </row>
        <row r="4160">
          <cell r="A4160">
            <v>774232</v>
          </cell>
          <cell r="B4160" t="str">
            <v>CHAP NSA L/FREE VAN I/C</v>
          </cell>
        </row>
        <row r="4161">
          <cell r="A4161">
            <v>6364046</v>
          </cell>
          <cell r="B4161" t="str">
            <v>CHAP NSA L/FREE CHOC I/C</v>
          </cell>
        </row>
        <row r="4162">
          <cell r="A4162">
            <v>501924</v>
          </cell>
          <cell r="B4162" t="str">
            <v>CHAP PREM I/C P/NUT BTTR CHOC</v>
          </cell>
        </row>
        <row r="4163">
          <cell r="A4163">
            <v>501965</v>
          </cell>
          <cell r="B4163" t="str">
            <v>CHAP PREM I/C FRNCH VAN</v>
          </cell>
        </row>
        <row r="4164">
          <cell r="A4164">
            <v>501981</v>
          </cell>
          <cell r="B4164" t="str">
            <v>CHAP PREM I/C MPL WALNUT</v>
          </cell>
        </row>
        <row r="4165">
          <cell r="A4165">
            <v>502054</v>
          </cell>
          <cell r="B4165" t="str">
            <v>CHAP PREM I/C BLACK CHRY</v>
          </cell>
        </row>
        <row r="4166">
          <cell r="A4166">
            <v>502096</v>
          </cell>
          <cell r="B4166" t="str">
            <v>CHAP PREM I/C CARM PRALIN</v>
          </cell>
        </row>
        <row r="4167">
          <cell r="A4167">
            <v>6448757</v>
          </cell>
          <cell r="B4167" t="str">
            <v>CHAP PREM BUTTER PECAN</v>
          </cell>
        </row>
        <row r="4168">
          <cell r="A4168">
            <v>6448765</v>
          </cell>
          <cell r="B4168" t="str">
            <v>CHAP PREM THE ONLY CHOC</v>
          </cell>
        </row>
        <row r="4169">
          <cell r="A4169">
            <v>234435</v>
          </cell>
          <cell r="B4169" t="str">
            <v>NSTL RL DAIRY FRNCH VAN -Z</v>
          </cell>
        </row>
        <row r="4170">
          <cell r="A4170">
            <v>234468</v>
          </cell>
          <cell r="B4170" t="str">
            <v>NSTL RL DAIRY NAT VANILA -Z</v>
          </cell>
        </row>
        <row r="4171">
          <cell r="A4171">
            <v>497719</v>
          </cell>
          <cell r="B4171" t="str">
            <v>REAL DAIRY CHERRY -Z</v>
          </cell>
        </row>
        <row r="4172">
          <cell r="A4172">
            <v>497735</v>
          </cell>
          <cell r="B4172" t="str">
            <v>REAL DAIRY MAPLE WALNUT -Z</v>
          </cell>
        </row>
        <row r="4173">
          <cell r="A4173">
            <v>719393</v>
          </cell>
          <cell r="B4173" t="str">
            <v>NSTL RL DAIRY CREME BRULE</v>
          </cell>
        </row>
        <row r="4174">
          <cell r="A4174">
            <v>6448880</v>
          </cell>
          <cell r="B4174" t="str">
            <v>DEL MONTE TROP MNG SORBET -Z</v>
          </cell>
        </row>
        <row r="4175">
          <cell r="A4175">
            <v>6448906</v>
          </cell>
          <cell r="B4175" t="str">
            <v>DEL MONTE STRW LEM SORBET -Z</v>
          </cell>
        </row>
        <row r="4176">
          <cell r="A4176">
            <v>502302</v>
          </cell>
          <cell r="B4176" t="str">
            <v>CHAP ORIG VANILLA I/CRM</v>
          </cell>
        </row>
        <row r="4177">
          <cell r="A4177">
            <v>6509343</v>
          </cell>
          <cell r="B4177" t="str">
            <v>CHAP CREAMERY NEOPOLITAN -Z</v>
          </cell>
        </row>
        <row r="4178">
          <cell r="A4178">
            <v>6509459</v>
          </cell>
          <cell r="B4178" t="str">
            <v>CHAP CREAMERY DUTCH CHOC -Z</v>
          </cell>
        </row>
        <row r="4179">
          <cell r="A4179">
            <v>6509483</v>
          </cell>
          <cell r="B4179" t="str">
            <v>CHAP CREAMERY FRCH VANIL -Z</v>
          </cell>
        </row>
        <row r="4180">
          <cell r="A4180">
            <v>574178</v>
          </cell>
          <cell r="B4180" t="str">
            <v>C.GOLD STRAWBRY I/CRM -Z</v>
          </cell>
        </row>
        <row r="4181">
          <cell r="A4181">
            <v>6496541</v>
          </cell>
          <cell r="B4181" t="str">
            <v>CENTS VANILLA ICE MILK -Z</v>
          </cell>
        </row>
        <row r="4182">
          <cell r="A4182">
            <v>6496665</v>
          </cell>
          <cell r="B4182" t="str">
            <v>CENTSIBLES CHOCLTE IC/MLK</v>
          </cell>
        </row>
        <row r="4183">
          <cell r="A4183">
            <v>537076</v>
          </cell>
          <cell r="B4183" t="str">
            <v>CHAPMAN'S NEAPOLITAN ICE CREAM-Z</v>
          </cell>
        </row>
        <row r="4184">
          <cell r="A4184">
            <v>537852</v>
          </cell>
          <cell r="B4184" t="str">
            <v>CHAPMAN'S VANILLA ICE CREAM-Z</v>
          </cell>
        </row>
        <row r="4185">
          <cell r="A4185">
            <v>774216</v>
          </cell>
          <cell r="B4185" t="str">
            <v>CHPMNS ORG ICE CREAM CHOC/VAN-Z</v>
          </cell>
        </row>
        <row r="4186">
          <cell r="A4186">
            <v>136796</v>
          </cell>
          <cell r="B4186" t="str">
            <v>CHAP VAN FRZ YOGRT -Z</v>
          </cell>
        </row>
        <row r="4187">
          <cell r="A4187">
            <v>136911</v>
          </cell>
          <cell r="B4187" t="str">
            <v>CHAP FR YOG BLK JCK CHRRY I/C-Z</v>
          </cell>
        </row>
        <row r="4188">
          <cell r="A4188">
            <v>246421</v>
          </cell>
          <cell r="B4188" t="str">
            <v>CHAP MPL WLNT FRZ YOGRT -Z</v>
          </cell>
        </row>
        <row r="4189">
          <cell r="A4189">
            <v>6448724</v>
          </cell>
          <cell r="B4189" t="str">
            <v>CHAP FR YOG CAPPUCCNO -Z</v>
          </cell>
        </row>
        <row r="4190">
          <cell r="A4190">
            <v>6448732</v>
          </cell>
          <cell r="B4190" t="str">
            <v>CHAP FR YOG COOKIES CREAM -Z</v>
          </cell>
        </row>
        <row r="4191">
          <cell r="A4191">
            <v>6448740</v>
          </cell>
          <cell r="B4191" t="str">
            <v>CHAPMANS MANGO SORBET -Z</v>
          </cell>
        </row>
        <row r="4192">
          <cell r="A4192">
            <v>501809</v>
          </cell>
          <cell r="B4192" t="str">
            <v>CHAPMANS RAINBOW SORBET</v>
          </cell>
        </row>
        <row r="4193">
          <cell r="A4193">
            <v>6363998</v>
          </cell>
          <cell r="B4193" t="str">
            <v>CHAPMANS TRPL BERY SORBET</v>
          </cell>
        </row>
        <row r="4194">
          <cell r="A4194">
            <v>6402291</v>
          </cell>
          <cell r="B4194" t="str">
            <v>HAAGEN DAZS PB VAN RASP TRUFFLE</v>
          </cell>
        </row>
        <row r="4195">
          <cell r="A4195">
            <v>709873</v>
          </cell>
          <cell r="B4195" t="str">
            <v>NATREL SALTED CARAMEL L/F ICE CREAM</v>
          </cell>
        </row>
        <row r="4196">
          <cell r="A4196">
            <v>6451173</v>
          </cell>
          <cell r="B4196" t="str">
            <v>RIGHTEOUS MADAGASCAR VAN BEAN</v>
          </cell>
        </row>
        <row r="4197">
          <cell r="A4197">
            <v>6451181</v>
          </cell>
          <cell r="B4197" t="str">
            <v>RIGHTEOUS DRK CHOC SEA SALT CARM</v>
          </cell>
        </row>
        <row r="4198">
          <cell r="A4198">
            <v>6451264</v>
          </cell>
          <cell r="B4198" t="str">
            <v>RIGHTEOUS RASPBERRY LIME -Z</v>
          </cell>
        </row>
        <row r="4199">
          <cell r="A4199">
            <v>6451272</v>
          </cell>
          <cell r="B4199" t="str">
            <v>RIGHTEOUS MANGO PINEAPPLE -Z</v>
          </cell>
        </row>
        <row r="4200">
          <cell r="A4200">
            <v>2422277</v>
          </cell>
          <cell r="B4200" t="str">
            <v>RIGHTEOUS STIK TOFE PUD -P</v>
          </cell>
        </row>
        <row r="4201">
          <cell r="A4201">
            <v>2422293</v>
          </cell>
          <cell r="B4201" t="str">
            <v>RIGHTEOUS ND CHOC PRPMNT -P</v>
          </cell>
        </row>
        <row r="4202">
          <cell r="A4202">
            <v>2433670</v>
          </cell>
          <cell r="B4202" t="str">
            <v>RIGHTEOUS CHOC ESTR EGG</v>
          </cell>
        </row>
        <row r="4203">
          <cell r="A4203">
            <v>2433688</v>
          </cell>
          <cell r="B4203" t="str">
            <v>RIGHTEOUS CAROT CKE</v>
          </cell>
        </row>
        <row r="4204">
          <cell r="A4204">
            <v>6370530</v>
          </cell>
          <cell r="B4204" t="str">
            <v>RIGHTEOUS SP PUMPKIN PIE GELATO</v>
          </cell>
        </row>
        <row r="4205">
          <cell r="A4205">
            <v>6408629</v>
          </cell>
          <cell r="B4205" t="str">
            <v>HAAGEN DAZS MILK CHOCO BAR BULK</v>
          </cell>
        </row>
        <row r="4206">
          <cell r="A4206">
            <v>6408637</v>
          </cell>
          <cell r="B4206" t="str">
            <v>HAAGEN DAZS VAN/ALMOND BAR BULK</v>
          </cell>
        </row>
        <row r="4207">
          <cell r="A4207">
            <v>6408645</v>
          </cell>
          <cell r="B4207" t="str">
            <v>HAAGEN DAZS SLT CRML BAR BULK</v>
          </cell>
        </row>
        <row r="4208">
          <cell r="A4208">
            <v>6460257</v>
          </cell>
          <cell r="B4208" t="str">
            <v>HAAGEN DAZS CHOC HZLNT BAR BULK</v>
          </cell>
        </row>
        <row r="4209">
          <cell r="A4209">
            <v>6460265</v>
          </cell>
          <cell r="B4209" t="str">
            <v>HAAGEN DAZS COOKIE DOH BAR BULK</v>
          </cell>
        </row>
        <row r="4210">
          <cell r="A4210">
            <v>618454</v>
          </cell>
          <cell r="B4210" t="str">
            <v>HAGN DZS SLTD CARML BARS 264ML -Z</v>
          </cell>
        </row>
        <row r="4211">
          <cell r="A4211">
            <v>733824</v>
          </cell>
          <cell r="B4211" t="str">
            <v>HAAGEN DAZS MILK CHOC BAR 88ML-Z</v>
          </cell>
        </row>
        <row r="4212">
          <cell r="A4212">
            <v>733972</v>
          </cell>
          <cell r="B4212" t="str">
            <v>HAAGEN DAZS DARKCHOC BAR 88ML-Z</v>
          </cell>
        </row>
        <row r="4213">
          <cell r="A4213">
            <v>734145</v>
          </cell>
          <cell r="B4213" t="str">
            <v>HAAGEN DAZS VAN/ALMD BAR 88ML-Z</v>
          </cell>
        </row>
        <row r="4214">
          <cell r="A4214">
            <v>6318752</v>
          </cell>
          <cell r="B4214" t="str">
            <v>HAGEN DZS CHOC HZLNUT BAR</v>
          </cell>
        </row>
        <row r="4215">
          <cell r="A4215">
            <v>6448955</v>
          </cell>
          <cell r="B4215" t="str">
            <v>HAAGEN DAZS KEY LIME BAR 88ML-Z</v>
          </cell>
        </row>
        <row r="4216">
          <cell r="A4216">
            <v>137430</v>
          </cell>
          <cell r="B4216" t="str">
            <v>C.GOLD PRALINE I/CRM BAR</v>
          </cell>
        </row>
        <row r="4217">
          <cell r="A4217">
            <v>780288</v>
          </cell>
          <cell r="B4217" t="str">
            <v>C.GOLD DARK CHC I/CRM BAR</v>
          </cell>
        </row>
        <row r="4218">
          <cell r="A4218">
            <v>780312</v>
          </cell>
          <cell r="B4218" t="str">
            <v>C.GOLD CHC ALMD I/CRM BAR</v>
          </cell>
        </row>
        <row r="4219">
          <cell r="A4219">
            <v>780353</v>
          </cell>
          <cell r="B4219" t="str">
            <v>C-GOLD MILK CHOC VAN BAR</v>
          </cell>
        </row>
        <row r="4220">
          <cell r="A4220">
            <v>6442172</v>
          </cell>
          <cell r="B4220" t="str">
            <v>CG RASPBERRY SMOOTHIE BAR -Z</v>
          </cell>
        </row>
        <row r="4221">
          <cell r="A4221">
            <v>6442198</v>
          </cell>
          <cell r="B4221" t="str">
            <v>CG ORANGE SMOOTHIE BAR -Z</v>
          </cell>
        </row>
        <row r="4222">
          <cell r="A4222">
            <v>2450468</v>
          </cell>
          <cell r="B4222" t="str">
            <v>C.GOLD CHOC CHIP I/C SWCH -Z</v>
          </cell>
        </row>
        <row r="4223">
          <cell r="A4223">
            <v>6305486</v>
          </cell>
          <cell r="B4223" t="str">
            <v>C.GD CHOC CHIP GF I/C SW -Z</v>
          </cell>
        </row>
        <row r="4224">
          <cell r="A4224">
            <v>6305536</v>
          </cell>
          <cell r="B4224" t="str">
            <v>C.GOLD RBW CHIP C CNDY SW -Z</v>
          </cell>
        </row>
        <row r="4225">
          <cell r="A4225">
            <v>6363139</v>
          </cell>
          <cell r="B4225" t="str">
            <v>C.GOLD CHOCOLATE FUDGE SWCH -Z</v>
          </cell>
        </row>
        <row r="4226">
          <cell r="A4226">
            <v>6399091</v>
          </cell>
          <cell r="B4226" t="str">
            <v>CG VANILLA IC SANDWICH 110ML-Z</v>
          </cell>
        </row>
        <row r="4227">
          <cell r="A4227">
            <v>6399588</v>
          </cell>
          <cell r="B4227" t="str">
            <v>CG COOKIES'N'CREME IC SWC 110ML-Z</v>
          </cell>
        </row>
        <row r="4228">
          <cell r="A4228">
            <v>6399612</v>
          </cell>
          <cell r="B4228" t="str">
            <v>CG VANLA CARAMEL IC SWCH 110ML-Z</v>
          </cell>
        </row>
        <row r="4229">
          <cell r="A4229">
            <v>6442156</v>
          </cell>
          <cell r="B4229" t="str">
            <v>CG STWBRY CHSCAKE I/C BAR -Z</v>
          </cell>
        </row>
        <row r="4230">
          <cell r="A4230">
            <v>6442164</v>
          </cell>
          <cell r="B4230" t="str">
            <v>CG COOKIE DOUGH I/C BAR -Z</v>
          </cell>
        </row>
        <row r="4231">
          <cell r="A4231">
            <v>820951</v>
          </cell>
          <cell r="B4231" t="str">
            <v>NESTLE OREO SANDWICH 125 ML -Z</v>
          </cell>
        </row>
        <row r="4232">
          <cell r="A4232">
            <v>134387</v>
          </cell>
          <cell r="B4232" t="str">
            <v>NEST DSTK VAN DIP 4PKG -Z</v>
          </cell>
        </row>
        <row r="4233">
          <cell r="A4233">
            <v>929018</v>
          </cell>
          <cell r="B4233" t="str">
            <v>NSTL DRMSTCK SWT/SLTY CRML -Z</v>
          </cell>
        </row>
        <row r="4234">
          <cell r="A4234">
            <v>929059</v>
          </cell>
          <cell r="B4234" t="str">
            <v>NSTL DRMSTK STWBRY CHSCK -Z</v>
          </cell>
        </row>
        <row r="4235">
          <cell r="A4235">
            <v>942581</v>
          </cell>
          <cell r="B4235" t="str">
            <v>NSTL DRMSTK VAN CARAMEL I/C-Z</v>
          </cell>
        </row>
        <row r="4236">
          <cell r="A4236">
            <v>942995</v>
          </cell>
          <cell r="B4236" t="str">
            <v>NESTLE DRMSTK VANILLA I/C-Z</v>
          </cell>
        </row>
        <row r="4237">
          <cell r="A4237">
            <v>949461</v>
          </cell>
          <cell r="B4237" t="str">
            <v>NESTLE DRUMSTICK CHOC I/C -Z</v>
          </cell>
        </row>
        <row r="4238">
          <cell r="A4238">
            <v>2452936</v>
          </cell>
          <cell r="B4238" t="str">
            <v>NESTLE DRMSTK OREO</v>
          </cell>
        </row>
        <row r="4239">
          <cell r="A4239">
            <v>6217012</v>
          </cell>
          <cell r="B4239" t="str">
            <v>NESTLE ROLO CONE</v>
          </cell>
        </row>
        <row r="4240">
          <cell r="A4240">
            <v>6318588</v>
          </cell>
          <cell r="B4240" t="str">
            <v>NESTLE KIT KAT CONE</v>
          </cell>
        </row>
        <row r="4241">
          <cell r="A4241">
            <v>6362487</v>
          </cell>
          <cell r="B4241" t="str">
            <v>NEST DRMSTK VAN CRML DIP</v>
          </cell>
        </row>
        <row r="4242">
          <cell r="A4242">
            <v>274118</v>
          </cell>
          <cell r="B4242" t="str">
            <v>NSTL MNI DRMSTCK VAN/CRML</v>
          </cell>
        </row>
        <row r="4243">
          <cell r="A4243">
            <v>274233</v>
          </cell>
          <cell r="B4243" t="str">
            <v>NSTL MNI DRMSTCK VAN/CHOC</v>
          </cell>
        </row>
        <row r="4244">
          <cell r="A4244">
            <v>942904</v>
          </cell>
          <cell r="B4244" t="str">
            <v>NSTL DRMSTK VAN &amp; VANCRML I/C-Z</v>
          </cell>
        </row>
        <row r="4245">
          <cell r="A4245">
            <v>6448971</v>
          </cell>
          <cell r="B4245" t="str">
            <v>NSTL DRMSTK CHOC BRN KING I/C-Z</v>
          </cell>
        </row>
        <row r="4246">
          <cell r="A4246">
            <v>6272280</v>
          </cell>
          <cell r="B4246" t="str">
            <v>NESTLE COFFE CRISP BAR</v>
          </cell>
        </row>
        <row r="4247">
          <cell r="A4247">
            <v>6272298</v>
          </cell>
          <cell r="B4247" t="str">
            <v>NESTLE OERO BARS</v>
          </cell>
        </row>
        <row r="4248">
          <cell r="A4248">
            <v>6362651</v>
          </cell>
          <cell r="B4248" t="str">
            <v>CADBURY CARAMILK BARS</v>
          </cell>
        </row>
        <row r="4249">
          <cell r="A4249">
            <v>6448989</v>
          </cell>
          <cell r="B4249" t="str">
            <v>NESTLE MINI KIT KAT BARS</v>
          </cell>
        </row>
        <row r="4250">
          <cell r="A4250">
            <v>6450621</v>
          </cell>
          <cell r="B4250" t="str">
            <v>NESTLE KIT KAT I/C BARS</v>
          </cell>
        </row>
        <row r="4251">
          <cell r="A4251">
            <v>537910</v>
          </cell>
          <cell r="B4251" t="str">
            <v>CHAPMAN'S CARAMEL CENTRE S/CONES-Z</v>
          </cell>
        </row>
        <row r="4252">
          <cell r="A4252">
            <v>538009</v>
          </cell>
          <cell r="B4252" t="str">
            <v>CHAPMAN'S VANILLA S/SAND I/CRM-Z</v>
          </cell>
        </row>
        <row r="4253">
          <cell r="A4253">
            <v>927525</v>
          </cell>
          <cell r="B4253" t="str">
            <v>CHAP LIL SAMMICH -Z</v>
          </cell>
        </row>
        <row r="4254">
          <cell r="A4254">
            <v>6319107</v>
          </cell>
          <cell r="B4254" t="str">
            <v>CHAPMAN'S SLTY CARMEL CONE</v>
          </cell>
        </row>
        <row r="4255">
          <cell r="A4255">
            <v>6448690</v>
          </cell>
          <cell r="B4255" t="str">
            <v>CHAPMAN'S CARM BLND SAND I/CRM-Z</v>
          </cell>
        </row>
        <row r="4256">
          <cell r="A4256">
            <v>6510218</v>
          </cell>
          <cell r="B4256" t="str">
            <v>CHPMNS SUPR NEAPLTN FRSTY BAR -Z</v>
          </cell>
        </row>
        <row r="4257">
          <cell r="A4257">
            <v>268003</v>
          </cell>
          <cell r="B4257" t="str">
            <v>CHAPMAN'S CDN YUKON SAND</v>
          </cell>
        </row>
        <row r="4258">
          <cell r="A4258">
            <v>707158</v>
          </cell>
          <cell r="B4258" t="str">
            <v>CHAPMAN YUKON VAN ALD BAR</v>
          </cell>
        </row>
        <row r="4259">
          <cell r="A4259">
            <v>707422</v>
          </cell>
          <cell r="B4259" t="str">
            <v>CHAPMAN YUKON VAN ALMOND CONE</v>
          </cell>
        </row>
        <row r="4260">
          <cell r="A4260">
            <v>6448708</v>
          </cell>
          <cell r="B4260" t="str">
            <v>CHAP YUKON STRW CRNCH BAR -Z</v>
          </cell>
        </row>
        <row r="4261">
          <cell r="A4261">
            <v>6510200</v>
          </cell>
          <cell r="B4261" t="str">
            <v>CHAP COOKIES CREAM SNDWH -Z</v>
          </cell>
        </row>
        <row r="4262">
          <cell r="A4262">
            <v>780130</v>
          </cell>
          <cell r="B4262" t="str">
            <v>DRUMSTICK VANILLA CARMEL BULK-Z</v>
          </cell>
        </row>
        <row r="4263">
          <cell r="A4263">
            <v>780270</v>
          </cell>
          <cell r="B4263" t="str">
            <v>DRUMSTICK VANILLA FUDGE L BULK-Z</v>
          </cell>
        </row>
        <row r="4264">
          <cell r="A4264">
            <v>990812</v>
          </cell>
          <cell r="B4264" t="str">
            <v>DRUMSTICK CHOC FDG BRWNIE BULK-Z</v>
          </cell>
        </row>
        <row r="4265">
          <cell r="A4265">
            <v>990820</v>
          </cell>
          <cell r="B4265" t="str">
            <v>DRUMSTICK SWEET SLTY CRML BULK-Z</v>
          </cell>
        </row>
        <row r="4266">
          <cell r="A4266">
            <v>990846</v>
          </cell>
          <cell r="B4266" t="str">
            <v>DRUMSTICK STRWBRY CHSCAKE BULK-Z</v>
          </cell>
        </row>
        <row r="4267">
          <cell r="A4267">
            <v>6227151</v>
          </cell>
          <cell r="B4267" t="str">
            <v>DRUMSTICK OREO BULK-Z</v>
          </cell>
        </row>
        <row r="4268">
          <cell r="A4268">
            <v>6227177</v>
          </cell>
          <cell r="B4268" t="str">
            <v>CHRISTIE CHIPS AHOY SAND BULK-Z</v>
          </cell>
        </row>
        <row r="4269">
          <cell r="A4269">
            <v>6372767</v>
          </cell>
          <cell r="B4269" t="str">
            <v>DRUMSTICK COFE CRISP</v>
          </cell>
        </row>
        <row r="4270">
          <cell r="A4270">
            <v>6460273</v>
          </cell>
          <cell r="B4270" t="str">
            <v>DRUMSTICK PL BS CARM SS</v>
          </cell>
        </row>
        <row r="4271">
          <cell r="A4271">
            <v>930172</v>
          </cell>
          <cell r="B4271" t="str">
            <v>C.GOLD L/FAT I/CR FDGE BR -Z</v>
          </cell>
        </row>
        <row r="4272">
          <cell r="A4272">
            <v>871004</v>
          </cell>
          <cell r="B4272" t="str">
            <v>CHAP NSA LAC/FREE I/C SND</v>
          </cell>
        </row>
        <row r="4273">
          <cell r="A4273">
            <v>6363568</v>
          </cell>
          <cell r="B4273" t="str">
            <v>CHAP IC CRM NSA CHOC ALMD</v>
          </cell>
        </row>
        <row r="4274">
          <cell r="A4274">
            <v>6318596</v>
          </cell>
          <cell r="B4274" t="str">
            <v>DEL MONTE STRWBERRY</v>
          </cell>
        </row>
        <row r="4275">
          <cell r="A4275">
            <v>6318638</v>
          </cell>
          <cell r="B4275" t="str">
            <v>DEL MONTE MANGO</v>
          </cell>
        </row>
        <row r="4276">
          <cell r="A4276">
            <v>6362610</v>
          </cell>
          <cell r="B4276" t="str">
            <v>DEL MONTE BERY &amp; PEACH</v>
          </cell>
        </row>
        <row r="4277">
          <cell r="A4277">
            <v>6402374</v>
          </cell>
          <cell r="B4277" t="str">
            <v>DEL MONTE PINAPLE COCUNT</v>
          </cell>
        </row>
        <row r="4278">
          <cell r="A4278">
            <v>312819</v>
          </cell>
          <cell r="B4278" t="str">
            <v>PARLOUR ICECREAM SANDWICH</v>
          </cell>
        </row>
        <row r="4279">
          <cell r="A4279">
            <v>803650</v>
          </cell>
          <cell r="B4279" t="str">
            <v>PARLOUR SUPER SANDWICH -Z</v>
          </cell>
        </row>
        <row r="4280">
          <cell r="A4280">
            <v>803676</v>
          </cell>
          <cell r="B4280" t="str">
            <v>OREO SANDWICH BULK 125ML-Z</v>
          </cell>
        </row>
        <row r="4281">
          <cell r="A4281">
            <v>142166</v>
          </cell>
          <cell r="B4281" t="str">
            <v>CENTS MINI POPS ASST 50 ML -Z</v>
          </cell>
        </row>
        <row r="4282">
          <cell r="A4282">
            <v>368514</v>
          </cell>
          <cell r="B4282" t="str">
            <v>CHAP LI'L LOLLY FRUITY -Z</v>
          </cell>
        </row>
        <row r="4283">
          <cell r="A4283">
            <v>6319099</v>
          </cell>
          <cell r="B4283" t="str">
            <v>CHAP SODA POP LOLLY</v>
          </cell>
        </row>
        <row r="4284">
          <cell r="A4284">
            <v>6510226</v>
          </cell>
          <cell r="B4284" t="str">
            <v>CHPMANS LOLLY TRPLE TREAT -Z</v>
          </cell>
        </row>
        <row r="4285">
          <cell r="A4285">
            <v>708032</v>
          </cell>
          <cell r="B4285" t="str">
            <v>NESTL LIFESAVERS POP</v>
          </cell>
        </row>
        <row r="4286">
          <cell r="A4286">
            <v>6366900</v>
          </cell>
          <cell r="B4286" t="str">
            <v>NESTLE MINI IC SANDWICHES</v>
          </cell>
        </row>
        <row r="4287">
          <cell r="A4287">
            <v>780544</v>
          </cell>
          <cell r="B4287" t="str">
            <v>LIFE SAVERS 5 FLAVOURS BLK-Z</v>
          </cell>
        </row>
        <row r="4288">
          <cell r="A4288">
            <v>141911</v>
          </cell>
          <cell r="B4288" t="str">
            <v>CENTSIBLES FUDGE BARS -Z</v>
          </cell>
        </row>
        <row r="4289">
          <cell r="A4289">
            <v>142083</v>
          </cell>
          <cell r="B4289" t="str">
            <v>CENTS ICE MILK POPS ASST -Z</v>
          </cell>
        </row>
        <row r="4290">
          <cell r="A4290">
            <v>409458</v>
          </cell>
          <cell r="B4290" t="str">
            <v>CENTSIBLES VANILLA CUPS -Z</v>
          </cell>
        </row>
        <row r="4291">
          <cell r="A4291">
            <v>142158</v>
          </cell>
          <cell r="B4291" t="str">
            <v>CENT CH COAT VAN I/C POP 50ML-Z</v>
          </cell>
        </row>
        <row r="4292">
          <cell r="A4292">
            <v>6339873</v>
          </cell>
          <cell r="B4292" t="str">
            <v>CG REMINERALIZED WTR</v>
          </cell>
        </row>
        <row r="4293">
          <cell r="A4293">
            <v>6339881</v>
          </cell>
          <cell r="B4293" t="str">
            <v>CG DEMINERALIZED WTR</v>
          </cell>
        </row>
        <row r="4294">
          <cell r="A4294">
            <v>467811</v>
          </cell>
          <cell r="B4294" t="str">
            <v>C.GOLD SPRNG WTR SPRT CAP -RPET</v>
          </cell>
        </row>
        <row r="4295">
          <cell r="A4295">
            <v>739524</v>
          </cell>
          <cell r="B4295" t="str">
            <v>C.GOLD NAT SPRG WT-PET</v>
          </cell>
        </row>
        <row r="4296">
          <cell r="A4296">
            <v>6401368</v>
          </cell>
          <cell r="B4296" t="str">
            <v>CG PURIFIED WATER</v>
          </cell>
        </row>
        <row r="4297">
          <cell r="A4297">
            <v>6401376</v>
          </cell>
          <cell r="B4297" t="str">
            <v>CG DISTILLED WATER</v>
          </cell>
        </row>
        <row r="4298">
          <cell r="A4298">
            <v>532739</v>
          </cell>
          <cell r="B4298" t="str">
            <v>AQUAFINA 591ML</v>
          </cell>
        </row>
        <row r="4299">
          <cell r="A4299">
            <v>727644</v>
          </cell>
          <cell r="B4299" t="str">
            <v>AQUAFINA WATER 1L</v>
          </cell>
        </row>
        <row r="4300">
          <cell r="A4300">
            <v>727818</v>
          </cell>
          <cell r="B4300" t="str">
            <v>AQUAFINA WATER 1.5L</v>
          </cell>
        </row>
        <row r="4301">
          <cell r="A4301">
            <v>532770</v>
          </cell>
          <cell r="B4301" t="str">
            <v>DASANI 591 ML</v>
          </cell>
        </row>
        <row r="4302">
          <cell r="A4302">
            <v>282566</v>
          </cell>
          <cell r="B4302" t="str">
            <v>DASANI WATER 1LT</v>
          </cell>
        </row>
        <row r="4303">
          <cell r="A4303">
            <v>282558</v>
          </cell>
          <cell r="B4303" t="str">
            <v>DASANI WATER 1.5LT</v>
          </cell>
        </row>
        <row r="4304">
          <cell r="A4304">
            <v>807362</v>
          </cell>
          <cell r="B4304" t="str">
            <v>C.GOLD NAT SPRING WATER 12X500ML</v>
          </cell>
        </row>
        <row r="4305">
          <cell r="A4305">
            <v>698589</v>
          </cell>
          <cell r="B4305" t="str">
            <v>C.GOLD NAT SPRING WATER 24X500ML</v>
          </cell>
        </row>
        <row r="4306">
          <cell r="A4306">
            <v>944710</v>
          </cell>
          <cell r="B4306" t="str">
            <v>AQUAFINA 24 X 500ML</v>
          </cell>
        </row>
        <row r="4307">
          <cell r="A4307">
            <v>476077</v>
          </cell>
          <cell r="B4307" t="str">
            <v>AQUAFINA 12 X 500ML</v>
          </cell>
        </row>
        <row r="4308">
          <cell r="A4308">
            <v>727727</v>
          </cell>
          <cell r="B4308" t="str">
            <v>AQUAFINA WATER 6 X 710ML</v>
          </cell>
        </row>
        <row r="4309">
          <cell r="A4309">
            <v>6350375</v>
          </cell>
          <cell r="B4309" t="str">
            <v>DASANI WATER 12X355ML</v>
          </cell>
        </row>
        <row r="4310">
          <cell r="A4310">
            <v>2483493</v>
          </cell>
          <cell r="B4310" t="str">
            <v>PURE LIFE 35X500ML</v>
          </cell>
        </row>
        <row r="4311">
          <cell r="A4311">
            <v>2490886</v>
          </cell>
          <cell r="B4311" t="str">
            <v>PURE LIFE WATR 12X500</v>
          </cell>
        </row>
        <row r="4312">
          <cell r="A4312">
            <v>6373104</v>
          </cell>
          <cell r="B4312" t="str">
            <v>PURE LIFE WATR HALLOWEEN 12X330ML</v>
          </cell>
        </row>
        <row r="4313">
          <cell r="A4313">
            <v>6208284</v>
          </cell>
          <cell r="B4313" t="str">
            <v>CLEARLY CDN RASPBERRY</v>
          </cell>
        </row>
        <row r="4314">
          <cell r="A4314">
            <v>6208300</v>
          </cell>
          <cell r="B4314" t="str">
            <v>CLEARLY CDN MTN BERRY</v>
          </cell>
        </row>
        <row r="4315">
          <cell r="A4315">
            <v>6208318</v>
          </cell>
          <cell r="B4315" t="str">
            <v>CLEARLY CDN WILD CHERRY</v>
          </cell>
        </row>
        <row r="4316">
          <cell r="A4316">
            <v>6208326</v>
          </cell>
          <cell r="B4316" t="str">
            <v>CLEARLY CDN ORCHD PEACH</v>
          </cell>
        </row>
        <row r="4317">
          <cell r="A4317">
            <v>169524</v>
          </cell>
          <cell r="B4317" t="str">
            <v>GLAC VIT ENRGY</v>
          </cell>
        </row>
        <row r="4318">
          <cell r="A4318">
            <v>505172</v>
          </cell>
          <cell r="B4318" t="str">
            <v>GLC ZERO XOXOX</v>
          </cell>
        </row>
        <row r="4319">
          <cell r="A4319">
            <v>806331</v>
          </cell>
          <cell r="B4319" t="str">
            <v>GLAC VIT SQZD</v>
          </cell>
        </row>
        <row r="4320">
          <cell r="A4320">
            <v>282806</v>
          </cell>
          <cell r="B4320" t="str">
            <v>MONTELLIER SPARKLING WTR</v>
          </cell>
        </row>
        <row r="4321">
          <cell r="A4321">
            <v>282814</v>
          </cell>
          <cell r="B4321" t="str">
            <v>MONTELLIER WATER LEMON</v>
          </cell>
        </row>
        <row r="4322">
          <cell r="A4322">
            <v>2451987</v>
          </cell>
          <cell r="B4322" t="str">
            <v>MONTELLR CARB WATER LIME</v>
          </cell>
        </row>
        <row r="4323">
          <cell r="A4323">
            <v>6262687</v>
          </cell>
          <cell r="B4323" t="str">
            <v>MONTELLR CARB WTR GRPEFRT</v>
          </cell>
        </row>
        <row r="4324">
          <cell r="A4324">
            <v>6449888</v>
          </cell>
          <cell r="B4324" t="str">
            <v>MONTELLIER CLEMENTINE</v>
          </cell>
        </row>
        <row r="4325">
          <cell r="A4325">
            <v>6256234</v>
          </cell>
          <cell r="B4325" t="str">
            <v>BUBLY CARB WATER LIME</v>
          </cell>
        </row>
        <row r="4326">
          <cell r="A4326">
            <v>6256382</v>
          </cell>
          <cell r="B4326" t="str">
            <v>BUBLY CARB WATER CHERRY</v>
          </cell>
        </row>
        <row r="4327">
          <cell r="A4327">
            <v>6300057</v>
          </cell>
          <cell r="B4327" t="str">
            <v>BUBLY CARB WATER BLCKBRRY</v>
          </cell>
        </row>
        <row r="4328">
          <cell r="A4328">
            <v>6353783</v>
          </cell>
          <cell r="B4328" t="str">
            <v>BUBLY CARB WATER MANGO</v>
          </cell>
        </row>
        <row r="4329">
          <cell r="A4329">
            <v>6364137</v>
          </cell>
          <cell r="B4329" t="str">
            <v>BUBLY WATERMELON</v>
          </cell>
        </row>
        <row r="4330">
          <cell r="A4330">
            <v>6260913</v>
          </cell>
          <cell r="B4330" t="str">
            <v>AHA BLUEBERRY POMEGRANATE 12X355ML</v>
          </cell>
        </row>
        <row r="4331">
          <cell r="A4331">
            <v>6260921</v>
          </cell>
          <cell r="B4331" t="str">
            <v>AHA LIME WATERMELON 12X355ML</v>
          </cell>
        </row>
        <row r="4332">
          <cell r="A4332">
            <v>6260939</v>
          </cell>
          <cell r="B4332" t="str">
            <v>AHA PEACH HONEY 12X355ML</v>
          </cell>
        </row>
        <row r="4333">
          <cell r="A4333">
            <v>6303051</v>
          </cell>
          <cell r="B4333" t="str">
            <v>AHA ORANGE + GRAPEFRUIT 12X355ML</v>
          </cell>
        </row>
        <row r="4334">
          <cell r="A4334">
            <v>6350722</v>
          </cell>
          <cell r="B4334" t="str">
            <v>AHA PINEAPPLE+PASSIONFRT 12X355ML</v>
          </cell>
        </row>
        <row r="4335">
          <cell r="A4335">
            <v>6350730</v>
          </cell>
          <cell r="B4335" t="str">
            <v>AHA RASPBERRY+ACAI 12X355ML</v>
          </cell>
        </row>
        <row r="4336">
          <cell r="A4336">
            <v>6396766</v>
          </cell>
          <cell r="B4336" t="str">
            <v>C.GOLD SPKLG WATER PLAIN</v>
          </cell>
        </row>
        <row r="4337">
          <cell r="A4337">
            <v>6396790</v>
          </cell>
          <cell r="B4337" t="str">
            <v>C.GOLD SPKLG WATER LIME</v>
          </cell>
        </row>
        <row r="4338">
          <cell r="A4338">
            <v>6396808</v>
          </cell>
          <cell r="B4338" t="str">
            <v>C.GOLD SPKLG BLACK CHERRY</v>
          </cell>
        </row>
        <row r="4339">
          <cell r="A4339">
            <v>6396824</v>
          </cell>
          <cell r="B4339" t="str">
            <v>C.GOLD SPKLG WATERMELON</v>
          </cell>
        </row>
        <row r="4340">
          <cell r="A4340">
            <v>2451698</v>
          </cell>
          <cell r="B4340" t="str">
            <v>BUBLY CARB WATER STRWBRRY</v>
          </cell>
        </row>
        <row r="4341">
          <cell r="A4341">
            <v>2451714</v>
          </cell>
          <cell r="B4341" t="str">
            <v>BUBLY CARB WATER GRAPEFRT</v>
          </cell>
        </row>
        <row r="4342">
          <cell r="A4342">
            <v>2451730</v>
          </cell>
          <cell r="B4342" t="str">
            <v>BUBLY CARB WATER LIME</v>
          </cell>
        </row>
        <row r="4343">
          <cell r="A4343">
            <v>2451755</v>
          </cell>
          <cell r="B4343" t="str">
            <v>BUBLY CARB WATER ORANGE</v>
          </cell>
        </row>
        <row r="4344">
          <cell r="A4344">
            <v>6219893</v>
          </cell>
          <cell r="B4344" t="str">
            <v>BUBLY CARB WATER CHERRY</v>
          </cell>
        </row>
        <row r="4345">
          <cell r="A4345">
            <v>6256390</v>
          </cell>
          <cell r="B4345" t="str">
            <v>BUBLY CARB WATER BLCKBRRY</v>
          </cell>
        </row>
        <row r="4346">
          <cell r="A4346">
            <v>6300206</v>
          </cell>
          <cell r="B4346" t="str">
            <v>BUBLY CARB WATER PEACH</v>
          </cell>
        </row>
        <row r="4347">
          <cell r="A4347">
            <v>6349914</v>
          </cell>
          <cell r="B4347" t="str">
            <v>BUBLY CARB WATER MANGO</v>
          </cell>
        </row>
        <row r="4348">
          <cell r="A4348">
            <v>6364129</v>
          </cell>
          <cell r="B4348" t="str">
            <v>BUBLY CARB WATER APPLE</v>
          </cell>
        </row>
        <row r="4349">
          <cell r="A4349">
            <v>6364186</v>
          </cell>
          <cell r="B4349" t="str">
            <v>BUBLY CARB WATR WATRMELON</v>
          </cell>
        </row>
        <row r="4350">
          <cell r="A4350">
            <v>6393169</v>
          </cell>
          <cell r="B4350" t="str">
            <v>BUBLY CARB WATER RASPBRRY</v>
          </cell>
        </row>
        <row r="4351">
          <cell r="A4351">
            <v>6414205</v>
          </cell>
          <cell r="B4351" t="str">
            <v>BUBLY COCONUT PINEAPPLE</v>
          </cell>
        </row>
        <row r="4352">
          <cell r="A4352">
            <v>6422364</v>
          </cell>
          <cell r="B4352" t="str">
            <v>MERRY BERRY BUBLE</v>
          </cell>
        </row>
        <row r="4353">
          <cell r="A4353">
            <v>6494058</v>
          </cell>
          <cell r="B4353" t="str">
            <v>BUBLY BLUEBRY PMEGRANATE 12PK</v>
          </cell>
        </row>
        <row r="4354">
          <cell r="A4354">
            <v>2451813</v>
          </cell>
          <cell r="B4354" t="str">
            <v>MONTELLR CARB WATER ORIG</v>
          </cell>
        </row>
        <row r="4355">
          <cell r="A4355">
            <v>2451854</v>
          </cell>
          <cell r="B4355" t="str">
            <v>MONTELLR CARB WATER LEMON</v>
          </cell>
        </row>
        <row r="4356">
          <cell r="A4356">
            <v>2451862</v>
          </cell>
          <cell r="B4356" t="str">
            <v>MONTELLR CARB WATER LIME</v>
          </cell>
        </row>
        <row r="4357">
          <cell r="A4357">
            <v>6313084</v>
          </cell>
          <cell r="B4357" t="str">
            <v>MONTELLR CARB WATR GRPFRT</v>
          </cell>
        </row>
        <row r="4358">
          <cell r="A4358">
            <v>6449870</v>
          </cell>
          <cell r="B4358" t="str">
            <v>MONTELLIER CLEMENTINE</v>
          </cell>
        </row>
        <row r="4359">
          <cell r="A4359">
            <v>6370738</v>
          </cell>
          <cell r="B4359" t="str">
            <v>OCEAN SPRAY SPRKLING CRAN BERRY</v>
          </cell>
        </row>
        <row r="4360">
          <cell r="A4360">
            <v>6370746</v>
          </cell>
          <cell r="B4360" t="str">
            <v>OCEAN SPRAY SPRKLING LITE CRAN BERY</v>
          </cell>
        </row>
        <row r="4361">
          <cell r="A4361">
            <v>2436616</v>
          </cell>
          <cell r="B4361" t="str">
            <v>BRSK ICDTEALMN</v>
          </cell>
        </row>
        <row r="4362">
          <cell r="A4362">
            <v>6256895</v>
          </cell>
          <cell r="B4362" t="str">
            <v>BRISK PEACH ICED TEA</v>
          </cell>
        </row>
        <row r="4363">
          <cell r="A4363">
            <v>6313217</v>
          </cell>
          <cell r="B4363" t="str">
            <v>BRISK BLACKBERRY ICED TEA</v>
          </cell>
        </row>
        <row r="4364">
          <cell r="A4364">
            <v>6353791</v>
          </cell>
          <cell r="B4364" t="str">
            <v>BRISK ZERO LEMON ICED TEA</v>
          </cell>
        </row>
        <row r="4365">
          <cell r="A4365">
            <v>6393201</v>
          </cell>
          <cell r="B4365" t="str">
            <v>BRISK STRAWBERRY</v>
          </cell>
        </row>
        <row r="4366">
          <cell r="A4366">
            <v>6446538</v>
          </cell>
          <cell r="B4366" t="str">
            <v>BRISK BLOOD ORANGE</v>
          </cell>
        </row>
        <row r="4367">
          <cell r="A4367">
            <v>2435840</v>
          </cell>
          <cell r="B4367" t="str">
            <v>PEACE TEA PEACH PARTY</v>
          </cell>
        </row>
        <row r="4368">
          <cell r="A4368">
            <v>2435881</v>
          </cell>
          <cell r="B4368" t="str">
            <v>PEACE TEA GREEN</v>
          </cell>
        </row>
        <row r="4369">
          <cell r="A4369">
            <v>2435899</v>
          </cell>
          <cell r="B4369" t="str">
            <v>PEACE TEA RAZZLEBERRY</v>
          </cell>
        </row>
        <row r="4370">
          <cell r="A4370">
            <v>2435907</v>
          </cell>
          <cell r="B4370" t="str">
            <v>PEACE TEA CADY SHACK</v>
          </cell>
        </row>
        <row r="4371">
          <cell r="A4371">
            <v>6204390</v>
          </cell>
          <cell r="B4371" t="str">
            <v>PEACE TEA SNO BERRY</v>
          </cell>
        </row>
        <row r="4372">
          <cell r="A4372">
            <v>6204408</v>
          </cell>
          <cell r="B4372" t="str">
            <v>PEACE TEA MANGO MOOD</v>
          </cell>
        </row>
        <row r="4373">
          <cell r="A4373">
            <v>6258370</v>
          </cell>
          <cell r="B4373" t="str">
            <v>PEACE TEA CHEEKY CHERRY</v>
          </cell>
        </row>
        <row r="4374">
          <cell r="A4374">
            <v>6311294</v>
          </cell>
          <cell r="B4374" t="str">
            <v>PEACE TEA STRAW/LMN LOVE</v>
          </cell>
        </row>
        <row r="4375">
          <cell r="A4375">
            <v>6486369</v>
          </cell>
          <cell r="B4375" t="str">
            <v>FUZE ICD TEA LMON 500 ML</v>
          </cell>
        </row>
        <row r="4376">
          <cell r="A4376">
            <v>6486468</v>
          </cell>
          <cell r="B4376" t="str">
            <v>FUZE ICED TEA GRN TEA</v>
          </cell>
        </row>
        <row r="4377">
          <cell r="A4377">
            <v>6486476</v>
          </cell>
          <cell r="B4377" t="str">
            <v>FUZE ICE TEA RASPBERRY</v>
          </cell>
        </row>
        <row r="4378">
          <cell r="A4378">
            <v>6486484</v>
          </cell>
          <cell r="B4378" t="str">
            <v>FUZE ICED TEA WHITE PEACH</v>
          </cell>
        </row>
        <row r="4379">
          <cell r="A4379">
            <v>6486492</v>
          </cell>
          <cell r="B4379" t="str">
            <v>FUZE ICED TEA ZERO SGAR</v>
          </cell>
        </row>
        <row r="4380">
          <cell r="A4380">
            <v>726349</v>
          </cell>
          <cell r="B4380" t="str">
            <v>PURELEAF LEMON</v>
          </cell>
        </row>
        <row r="4381">
          <cell r="A4381">
            <v>740787</v>
          </cell>
          <cell r="B4381" t="str">
            <v>PURE LEAF RASP</v>
          </cell>
        </row>
        <row r="4382">
          <cell r="A4382">
            <v>917351</v>
          </cell>
          <cell r="B4382" t="str">
            <v>PURELEAF PEACH</v>
          </cell>
        </row>
        <row r="4383">
          <cell r="A4383">
            <v>6393185</v>
          </cell>
          <cell r="B4383" t="str">
            <v>PURELEAF BLACKBERRY</v>
          </cell>
        </row>
        <row r="4384">
          <cell r="A4384">
            <v>6446553</v>
          </cell>
          <cell r="B4384" t="str">
            <v>PURELEAF LESS SUGAR</v>
          </cell>
        </row>
        <row r="4385">
          <cell r="A4385">
            <v>6456784</v>
          </cell>
          <cell r="B4385" t="str">
            <v>AUNT BEA'S ICED LEMON TEA</v>
          </cell>
        </row>
        <row r="4386">
          <cell r="A4386">
            <v>6456792</v>
          </cell>
          <cell r="B4386" t="str">
            <v>AUNT BEA'S ICED PEACH TEA</v>
          </cell>
        </row>
        <row r="4387">
          <cell r="A4387">
            <v>6486310</v>
          </cell>
          <cell r="B4387" t="str">
            <v>FUZE ICED TEA WHITE PCH</v>
          </cell>
        </row>
        <row r="4388">
          <cell r="A4388">
            <v>6486419</v>
          </cell>
          <cell r="B4388" t="str">
            <v>FUZE LEMON ICD TEA 12X341 ML</v>
          </cell>
        </row>
        <row r="4389">
          <cell r="A4389">
            <v>6486427</v>
          </cell>
          <cell r="B4389" t="str">
            <v>FUZE ICED TEA RASPBERRY</v>
          </cell>
        </row>
        <row r="4390">
          <cell r="A4390">
            <v>6486435</v>
          </cell>
          <cell r="B4390" t="str">
            <v>FUZE ICD TEA ZRO SGAR LMN</v>
          </cell>
        </row>
        <row r="4391">
          <cell r="A4391">
            <v>6486443</v>
          </cell>
          <cell r="B4391" t="str">
            <v>FUZE ICED TEA LMN GRN TEA</v>
          </cell>
        </row>
        <row r="4392">
          <cell r="A4392">
            <v>6256812</v>
          </cell>
          <cell r="B4392" t="str">
            <v>LIPTON LMN ICE TEA 12X340</v>
          </cell>
        </row>
        <row r="4393">
          <cell r="A4393">
            <v>6256853</v>
          </cell>
          <cell r="B4393" t="str">
            <v>LIPTON PCH ICE TEA 12X340</v>
          </cell>
        </row>
        <row r="4394">
          <cell r="A4394">
            <v>6353809</v>
          </cell>
          <cell r="B4394" t="str">
            <v>LIPTON RASP ICED TEA 12X340</v>
          </cell>
        </row>
        <row r="4395">
          <cell r="A4395">
            <v>6266589</v>
          </cell>
          <cell r="B4395" t="str">
            <v>PEACE TEA PEACH 12X341</v>
          </cell>
        </row>
        <row r="4396">
          <cell r="A4396">
            <v>6266597</v>
          </cell>
          <cell r="B4396" t="str">
            <v>PEACE TEA RZZLBRRY 12X341</v>
          </cell>
        </row>
        <row r="4397">
          <cell r="A4397">
            <v>6365001</v>
          </cell>
          <cell r="B4397" t="str">
            <v>PEACE TEA SNOBERRY 12X341</v>
          </cell>
        </row>
        <row r="4398">
          <cell r="A4398">
            <v>556605</v>
          </cell>
          <cell r="B4398" t="str">
            <v>ROCKSTAR ZERO WATERMELN</v>
          </cell>
        </row>
        <row r="4399">
          <cell r="A4399">
            <v>556910</v>
          </cell>
          <cell r="B4399" t="str">
            <v>ROCKSTAR ZERO LEMONADE</v>
          </cell>
        </row>
        <row r="4400">
          <cell r="A4400">
            <v>557090</v>
          </cell>
          <cell r="B4400" t="str">
            <v>ROCKSTAR REVLT GRAPE</v>
          </cell>
        </row>
        <row r="4401">
          <cell r="A4401">
            <v>711069</v>
          </cell>
          <cell r="B4401" t="str">
            <v>RKSTR ENRGY DR</v>
          </cell>
        </row>
        <row r="4402">
          <cell r="A4402">
            <v>711093</v>
          </cell>
          <cell r="B4402" t="str">
            <v>RKSTR DIET</v>
          </cell>
        </row>
        <row r="4403">
          <cell r="A4403">
            <v>887380</v>
          </cell>
          <cell r="B4403" t="str">
            <v>RKSTR ZERO PUN</v>
          </cell>
        </row>
        <row r="4404">
          <cell r="A4404">
            <v>6334718</v>
          </cell>
          <cell r="B4404" t="str">
            <v>ROCKSTAR REVOLT GRN APPLE</v>
          </cell>
        </row>
        <row r="4405">
          <cell r="A4405">
            <v>6349922</v>
          </cell>
          <cell r="B4405" t="str">
            <v>ROCKSTAR PUNCHED ORANGE</v>
          </cell>
        </row>
        <row r="4406">
          <cell r="A4406">
            <v>6349930</v>
          </cell>
          <cell r="B4406" t="str">
            <v>ROCKSTAR PUNCHED STRWBRRY</v>
          </cell>
        </row>
        <row r="4407">
          <cell r="A4407">
            <v>6363725</v>
          </cell>
          <cell r="B4407" t="str">
            <v>ROCKSTR ZERO CUCUMBR LIME</v>
          </cell>
        </row>
        <row r="4408">
          <cell r="A4408">
            <v>6363790</v>
          </cell>
          <cell r="B4408" t="str">
            <v>RCKSTR ZERO STRWBRY MANGO</v>
          </cell>
        </row>
        <row r="4409">
          <cell r="A4409">
            <v>6393086</v>
          </cell>
          <cell r="B4409" t="str">
            <v>RKSTR PUNCHED BLACKBERRY</v>
          </cell>
        </row>
        <row r="4410">
          <cell r="A4410">
            <v>6393151</v>
          </cell>
          <cell r="B4410" t="str">
            <v>RKSTR PUNCHED PEACH</v>
          </cell>
        </row>
        <row r="4411">
          <cell r="A4411">
            <v>6432199</v>
          </cell>
          <cell r="B4411" t="str">
            <v>RKSTR GAMING EDITION LTO</v>
          </cell>
        </row>
        <row r="4412">
          <cell r="A4412">
            <v>6436604</v>
          </cell>
          <cell r="B4412" t="str">
            <v>ROCKSTAR PUNCHED SPLASH STRWBRRY</v>
          </cell>
        </row>
        <row r="4413">
          <cell r="A4413">
            <v>6436646</v>
          </cell>
          <cell r="B4413" t="str">
            <v>ROCKSTAR PUNCHED TROPICAL MANGO</v>
          </cell>
        </row>
        <row r="4414">
          <cell r="A4414">
            <v>6475214</v>
          </cell>
          <cell r="B4414" t="str">
            <v>ROCKSTAR PUNCHED S/BERRY SWIRL</v>
          </cell>
        </row>
        <row r="4415">
          <cell r="A4415">
            <v>6475222</v>
          </cell>
          <cell r="B4415" t="str">
            <v>ROCKSTAR PUNCHED ORANGE SWIRL</v>
          </cell>
        </row>
        <row r="4416">
          <cell r="A4416">
            <v>6482392</v>
          </cell>
          <cell r="B4416" t="str">
            <v>RKSTR CHR CHRY LTO</v>
          </cell>
        </row>
        <row r="4417">
          <cell r="A4417">
            <v>6482434</v>
          </cell>
          <cell r="B4417" t="str">
            <v>RKSTR ELEC BRY LTO</v>
          </cell>
        </row>
        <row r="4418">
          <cell r="A4418">
            <v>6296404</v>
          </cell>
          <cell r="B4418" t="str">
            <v>BEVER BUZZ ROOTBEER</v>
          </cell>
        </row>
        <row r="4419">
          <cell r="A4419">
            <v>6296412</v>
          </cell>
          <cell r="B4419" t="str">
            <v>BEVER BUZZ BERRY</v>
          </cell>
        </row>
        <row r="4420">
          <cell r="A4420">
            <v>6296420</v>
          </cell>
          <cell r="B4420" t="str">
            <v>BEVER BUZZ CITRUS</v>
          </cell>
        </row>
        <row r="4421">
          <cell r="A4421">
            <v>6397772</v>
          </cell>
          <cell r="B4421" t="str">
            <v>BEVER BUZZ CANADIAN PUNCH</v>
          </cell>
        </row>
        <row r="4422">
          <cell r="A4422">
            <v>6397780</v>
          </cell>
          <cell r="B4422" t="str">
            <v>BEVER BUZZ GREEN TEA</v>
          </cell>
        </row>
        <row r="4423">
          <cell r="A4423">
            <v>6397798</v>
          </cell>
          <cell r="B4423" t="str">
            <v>BEAVER BUZZ ORIGINAL</v>
          </cell>
        </row>
        <row r="4424">
          <cell r="A4424">
            <v>6416150</v>
          </cell>
          <cell r="B4424" t="str">
            <v>BEAVER BUZZ DR. BUZZ</v>
          </cell>
        </row>
        <row r="4425">
          <cell r="A4425">
            <v>698373</v>
          </cell>
          <cell r="B4425" t="str">
            <v>FT ENRGY DRINK</v>
          </cell>
        </row>
        <row r="4426">
          <cell r="A4426">
            <v>313593</v>
          </cell>
          <cell r="B4426" t="str">
            <v>MSTR RDUC CARB</v>
          </cell>
        </row>
        <row r="4427">
          <cell r="A4427">
            <v>390013</v>
          </cell>
          <cell r="B4427" t="str">
            <v>MONSTER ZERO SUGAR</v>
          </cell>
        </row>
        <row r="4428">
          <cell r="A4428">
            <v>472605</v>
          </cell>
          <cell r="B4428" t="str">
            <v>MONSTER PIPELINE PUNCH</v>
          </cell>
        </row>
        <row r="4429">
          <cell r="A4429">
            <v>488080</v>
          </cell>
          <cell r="B4429" t="str">
            <v>MSTR ENERGY</v>
          </cell>
        </row>
        <row r="4430">
          <cell r="A4430">
            <v>629329</v>
          </cell>
          <cell r="B4430" t="str">
            <v>MONSTER ZERO ULTRA</v>
          </cell>
        </row>
        <row r="4431">
          <cell r="A4431">
            <v>730127</v>
          </cell>
          <cell r="B4431" t="str">
            <v>MSTR ULTRA RED</v>
          </cell>
        </row>
        <row r="4432">
          <cell r="A4432">
            <v>730143</v>
          </cell>
          <cell r="B4432" t="str">
            <v>MSTR ULTR BLUE</v>
          </cell>
        </row>
        <row r="4433">
          <cell r="A4433">
            <v>761676</v>
          </cell>
          <cell r="B4433" t="str">
            <v>MSTR ASSAULT</v>
          </cell>
        </row>
        <row r="4434">
          <cell r="A4434">
            <v>935676</v>
          </cell>
          <cell r="B4434" t="str">
            <v>MSTR ULTRA SUN</v>
          </cell>
        </row>
        <row r="4435">
          <cell r="A4435">
            <v>2444784</v>
          </cell>
          <cell r="B4435" t="str">
            <v>MSTR ULTRA VIOLET</v>
          </cell>
        </row>
        <row r="4436">
          <cell r="A4436">
            <v>2480986</v>
          </cell>
          <cell r="B4436" t="str">
            <v>MSTR MANGO LOCO</v>
          </cell>
        </row>
        <row r="4437">
          <cell r="A4437">
            <v>6226203</v>
          </cell>
          <cell r="B4437" t="str">
            <v>MONSTER PACIFIC PUNCH</v>
          </cell>
        </row>
        <row r="4438">
          <cell r="A4438">
            <v>6259402</v>
          </cell>
          <cell r="B4438" t="str">
            <v>MONSTER ULTRA PARADISE</v>
          </cell>
        </row>
        <row r="4439">
          <cell r="A4439">
            <v>6277263</v>
          </cell>
          <cell r="B4439" t="str">
            <v>MONSTER ULTRA ROSA</v>
          </cell>
        </row>
        <row r="4440">
          <cell r="A4440">
            <v>6303580</v>
          </cell>
          <cell r="B4440" t="str">
            <v>MSTR ULTRA FIESTA 473ML</v>
          </cell>
        </row>
        <row r="4441">
          <cell r="A4441">
            <v>6322929</v>
          </cell>
          <cell r="B4441" t="str">
            <v>MONSTER PUNCH KHAOTIC</v>
          </cell>
        </row>
        <row r="4442">
          <cell r="A4442">
            <v>6322937</v>
          </cell>
          <cell r="B4442" t="str">
            <v>MONSTER PAPILLON PUNCH</v>
          </cell>
        </row>
        <row r="4443">
          <cell r="A4443">
            <v>6328447</v>
          </cell>
          <cell r="B4443" t="str">
            <v>MONSTER ULTRA WATERMELON</v>
          </cell>
        </row>
        <row r="4444">
          <cell r="A4444">
            <v>6350326</v>
          </cell>
          <cell r="B4444" t="str">
            <v>MONSTER ULTRA GOLD</v>
          </cell>
        </row>
        <row r="4445">
          <cell r="A4445">
            <v>6378145</v>
          </cell>
          <cell r="B4445" t="str">
            <v>MONSTER RESERVE WATERMELN</v>
          </cell>
        </row>
        <row r="4446">
          <cell r="A4446">
            <v>6378178</v>
          </cell>
          <cell r="B4446" t="str">
            <v>MONSTER RESERVE PINEAPPLE</v>
          </cell>
        </row>
        <row r="4447">
          <cell r="A4447">
            <v>6391916</v>
          </cell>
          <cell r="B4447" t="str">
            <v>MONSTER AUSSIE LEMONADE</v>
          </cell>
        </row>
        <row r="4448">
          <cell r="A4448">
            <v>6392187</v>
          </cell>
          <cell r="B4448" t="str">
            <v>MSTR ULTRA PEACHY KEEN</v>
          </cell>
        </row>
        <row r="4449">
          <cell r="A4449">
            <v>6437966</v>
          </cell>
          <cell r="B4449" t="str">
            <v>MSTR REV ORG DREAMSICLE</v>
          </cell>
        </row>
        <row r="4450">
          <cell r="A4450">
            <v>6438113</v>
          </cell>
          <cell r="B4450" t="str">
            <v>MNSTR ULTRA S/BERRY DREAM</v>
          </cell>
        </row>
        <row r="4451">
          <cell r="A4451">
            <v>6488555</v>
          </cell>
          <cell r="B4451" t="str">
            <v>MSTR ULTRA FNTSY RUBY RED</v>
          </cell>
        </row>
        <row r="4452">
          <cell r="A4452">
            <v>6488571</v>
          </cell>
          <cell r="B4452" t="str">
            <v>MONSTER RIO PUNCH</v>
          </cell>
        </row>
        <row r="4453">
          <cell r="A4453">
            <v>6493522</v>
          </cell>
          <cell r="B4453" t="str">
            <v>MONSTER RESRVE PEACHES N' CREAM</v>
          </cell>
        </row>
        <row r="4454">
          <cell r="A4454">
            <v>579060</v>
          </cell>
          <cell r="B4454" t="str">
            <v>NOS ORIGINAL</v>
          </cell>
        </row>
        <row r="4455">
          <cell r="A4455">
            <v>6446942</v>
          </cell>
          <cell r="B4455" t="str">
            <v>NOS ZERO SUGAR</v>
          </cell>
        </row>
        <row r="4456">
          <cell r="A4456">
            <v>6436364</v>
          </cell>
          <cell r="B4456" t="str">
            <v>CELSIUS ORANGE</v>
          </cell>
        </row>
        <row r="4457">
          <cell r="A4457">
            <v>6436372</v>
          </cell>
          <cell r="B4457" t="str">
            <v>CELSIUS KIWI GUAVA</v>
          </cell>
        </row>
        <row r="4458">
          <cell r="A4458">
            <v>6436414</v>
          </cell>
          <cell r="B4458" t="str">
            <v>CELSIUS TROPICAL VIBE</v>
          </cell>
        </row>
        <row r="4459">
          <cell r="A4459">
            <v>6436422</v>
          </cell>
          <cell r="B4459" t="str">
            <v>CELSIUS PEACH VIBE</v>
          </cell>
        </row>
        <row r="4460">
          <cell r="A4460">
            <v>6486724</v>
          </cell>
          <cell r="B4460" t="str">
            <v>CELSIUS ARCTIC VIBE</v>
          </cell>
        </row>
        <row r="4461">
          <cell r="A4461">
            <v>6486732</v>
          </cell>
          <cell r="B4461" t="str">
            <v>CELSIUS COSMIC VIBE</v>
          </cell>
        </row>
        <row r="4462">
          <cell r="A4462">
            <v>6486955</v>
          </cell>
          <cell r="B4462" t="str">
            <v>CELSIUS SUNSET VIBE</v>
          </cell>
        </row>
        <row r="4463">
          <cell r="A4463">
            <v>6486963</v>
          </cell>
          <cell r="B4463" t="str">
            <v>CELSIUS SPARK W/MELON LEM</v>
          </cell>
        </row>
        <row r="4464">
          <cell r="A4464">
            <v>6306898</v>
          </cell>
          <cell r="B4464" t="str">
            <v>REIGN ENERGY ORANGE DREAM 473ML</v>
          </cell>
        </row>
        <row r="4465">
          <cell r="A4465">
            <v>6350367</v>
          </cell>
          <cell r="B4465" t="str">
            <v>REIGN WHITE GUMMY BEAR</v>
          </cell>
        </row>
        <row r="4466">
          <cell r="A4466">
            <v>6437925</v>
          </cell>
          <cell r="B4466" t="str">
            <v>REIGN CHERRY LIMEADE</v>
          </cell>
        </row>
        <row r="4467">
          <cell r="A4467">
            <v>6493530</v>
          </cell>
          <cell r="B4467" t="str">
            <v>REIGN SOUR GUMMY WORM</v>
          </cell>
        </row>
        <row r="4468">
          <cell r="A4468">
            <v>6500730</v>
          </cell>
          <cell r="B4468" t="str">
            <v>WAKEWATER PEACH</v>
          </cell>
        </row>
        <row r="4469">
          <cell r="A4469">
            <v>6500748</v>
          </cell>
          <cell r="B4469" t="str">
            <v>WAKEWATER BLACKBERRY</v>
          </cell>
        </row>
        <row r="4470">
          <cell r="A4470">
            <v>6500755</v>
          </cell>
          <cell r="B4470" t="str">
            <v>WAKEWATER GRAPEFRUIT</v>
          </cell>
        </row>
        <row r="4471">
          <cell r="A4471">
            <v>796698</v>
          </cell>
          <cell r="B4471" t="str">
            <v>ROCKSTR ENRGY 4X473ML</v>
          </cell>
        </row>
        <row r="4472">
          <cell r="A4472">
            <v>975722</v>
          </cell>
          <cell r="B4472" t="str">
            <v>ROCKSTR PUNCHD 4X473ML</v>
          </cell>
        </row>
        <row r="4473">
          <cell r="A4473">
            <v>6313639</v>
          </cell>
          <cell r="B4473" t="str">
            <v>ROCKSTR SUGAR FREE 4X473</v>
          </cell>
        </row>
        <row r="4474">
          <cell r="A4474">
            <v>6313662</v>
          </cell>
          <cell r="B4474" t="str">
            <v>ROCKSTR ZERO PUNCH 4X473</v>
          </cell>
        </row>
        <row r="4475">
          <cell r="A4475">
            <v>938779</v>
          </cell>
          <cell r="B4475" t="str">
            <v>MONSTER ENERGY 4 X 473ML</v>
          </cell>
        </row>
        <row r="4476">
          <cell r="A4476">
            <v>6259378</v>
          </cell>
          <cell r="B4476" t="str">
            <v>MONSTER MANGO LOCO 4X473</v>
          </cell>
        </row>
        <row r="4477">
          <cell r="A4477">
            <v>6392294</v>
          </cell>
          <cell r="B4477" t="str">
            <v>REIGNBOW SHERBERT 4X473ML</v>
          </cell>
        </row>
        <row r="4478">
          <cell r="A4478">
            <v>6401814</v>
          </cell>
          <cell r="B4478" t="str">
            <v>MONSTER ZERO SUGAR 4X473</v>
          </cell>
        </row>
        <row r="4479">
          <cell r="A4479">
            <v>6364905</v>
          </cell>
          <cell r="B4479" t="str">
            <v>MONSTER ENERGY 8X355ML</v>
          </cell>
        </row>
        <row r="4480">
          <cell r="A4480">
            <v>6364913</v>
          </cell>
          <cell r="B4480" t="str">
            <v>MONSTER ZERO ULTRA 8X355</v>
          </cell>
        </row>
        <row r="4481">
          <cell r="A4481">
            <v>6392799</v>
          </cell>
          <cell r="B4481" t="str">
            <v>MNST PEACHY KEEN 8X355ML</v>
          </cell>
        </row>
        <row r="4482">
          <cell r="A4482">
            <v>6394217</v>
          </cell>
          <cell r="B4482" t="str">
            <v>MNSTR PUNCH MANGO LOCO</v>
          </cell>
        </row>
        <row r="4483">
          <cell r="A4483">
            <v>6394241</v>
          </cell>
          <cell r="B4483" t="str">
            <v>MONSTER ZERO SUGAR 8X355</v>
          </cell>
        </row>
        <row r="4484">
          <cell r="A4484">
            <v>6450811</v>
          </cell>
          <cell r="B4484" t="str">
            <v>ROCKSTAR PUNCHED BERRY BURST</v>
          </cell>
        </row>
        <row r="4485">
          <cell r="A4485">
            <v>6450829</v>
          </cell>
          <cell r="B4485" t="str">
            <v>ROCKSTAR PUNCHED PINEAPLE MIRAGE</v>
          </cell>
        </row>
        <row r="4486">
          <cell r="A4486">
            <v>6272769</v>
          </cell>
          <cell r="B4486" t="str">
            <v>FAIRLIFE CORE POWR CHOCO</v>
          </cell>
        </row>
        <row r="4487">
          <cell r="A4487">
            <v>6272777</v>
          </cell>
          <cell r="B4487" t="str">
            <v>FAIRLIFE CORE POWR VANILL</v>
          </cell>
        </row>
        <row r="4488">
          <cell r="A4488">
            <v>6272785</v>
          </cell>
          <cell r="B4488" t="str">
            <v>FAIRLIFE CORE POWR STRAW</v>
          </cell>
        </row>
        <row r="4489">
          <cell r="A4489">
            <v>6272793</v>
          </cell>
          <cell r="B4489" t="str">
            <v>FAIRLIFE CORE POWR BANANA</v>
          </cell>
        </row>
        <row r="4490">
          <cell r="A4490">
            <v>247569</v>
          </cell>
          <cell r="B4490" t="str">
            <v>C.GOLD LOW ALC BEER 355ML</v>
          </cell>
        </row>
        <row r="4491">
          <cell r="A4491">
            <v>6456693</v>
          </cell>
          <cell r="B4491" t="str">
            <v>FARM BEER CAESAR DIL PKL</v>
          </cell>
        </row>
        <row r="4492">
          <cell r="A4492">
            <v>6456776</v>
          </cell>
          <cell r="B4492" t="str">
            <v>FARM BEER CAESAR ORIGINAL</v>
          </cell>
        </row>
        <row r="4493">
          <cell r="A4493">
            <v>6472476</v>
          </cell>
          <cell r="B4493" t="str">
            <v>FARM BEER CAESAR JAL/LIME</v>
          </cell>
        </row>
        <row r="4494">
          <cell r="A4494">
            <v>6456495</v>
          </cell>
          <cell r="B4494" t="str">
            <v>MNST ULTRA VARIETY PACK</v>
          </cell>
        </row>
        <row r="4495">
          <cell r="A4495">
            <v>6457170</v>
          </cell>
          <cell r="B4495" t="str">
            <v>SPLASH BLAST RAINBOW 24X500ML</v>
          </cell>
        </row>
        <row r="4496">
          <cell r="A4496">
            <v>6472468</v>
          </cell>
          <cell r="B4496" t="str">
            <v>AUNT BEA'S ICED BLKBERRY</v>
          </cell>
        </row>
        <row r="4497">
          <cell r="A4497">
            <v>150268</v>
          </cell>
          <cell r="B4497" t="str">
            <v>TRUFFINI DOUBLE DARK CHC BULK</v>
          </cell>
        </row>
        <row r="4498">
          <cell r="A4498">
            <v>150284</v>
          </cell>
          <cell r="B4498" t="str">
            <v>TRUFFINI HAZEL TRUFFLS BULK</v>
          </cell>
        </row>
        <row r="4499">
          <cell r="A4499">
            <v>150326</v>
          </cell>
          <cell r="B4499" t="str">
            <v>TRUFFINI RASP TRUFFLS BULK</v>
          </cell>
        </row>
        <row r="4500">
          <cell r="A4500">
            <v>150391</v>
          </cell>
          <cell r="B4500" t="str">
            <v>TRUFFINI TRUFL CAPPUCCNO BULK</v>
          </cell>
        </row>
        <row r="4501">
          <cell r="A4501">
            <v>150458</v>
          </cell>
          <cell r="B4501" t="str">
            <v>TRUFFINI MINT TRUFFLS</v>
          </cell>
        </row>
        <row r="4502">
          <cell r="A4502">
            <v>2407641</v>
          </cell>
          <cell r="B4502" t="str">
            <v>KERRS MOLASSES KISSES</v>
          </cell>
        </row>
        <row r="4503">
          <cell r="A4503">
            <v>175133</v>
          </cell>
          <cell r="B4503" t="str">
            <v>KERR HOLIDAY SELECTION</v>
          </cell>
        </row>
        <row r="4504">
          <cell r="A4504">
            <v>175166</v>
          </cell>
          <cell r="B4504" t="str">
            <v>KERR EDINBURG TFFE WRAP -P</v>
          </cell>
        </row>
        <row r="4505">
          <cell r="A4505">
            <v>175190</v>
          </cell>
          <cell r="B4505" t="str">
            <v>KERR ECLAIRS ASST WRPD -P</v>
          </cell>
        </row>
        <row r="4506">
          <cell r="A4506">
            <v>330860</v>
          </cell>
          <cell r="B4506" t="str">
            <v>KERR FIESTA POPS BULK</v>
          </cell>
        </row>
        <row r="4507">
          <cell r="A4507">
            <v>330902</v>
          </cell>
          <cell r="B4507" t="str">
            <v>KERR MOLASSES KISSES BULK</v>
          </cell>
        </row>
        <row r="4508">
          <cell r="A4508">
            <v>330928</v>
          </cell>
          <cell r="B4508" t="str">
            <v>KERR ASSTD LOLLIPOPS BULK</v>
          </cell>
        </row>
        <row r="4509">
          <cell r="A4509">
            <v>420885</v>
          </cell>
          <cell r="B4509" t="str">
            <v>KERRS GNGRBRD TOFFEE -P</v>
          </cell>
        </row>
        <row r="4510">
          <cell r="A4510">
            <v>420893</v>
          </cell>
          <cell r="B4510" t="str">
            <v>KERR CHC MRSH MLLW TFFE -P</v>
          </cell>
        </row>
        <row r="4511">
          <cell r="A4511">
            <v>420935</v>
          </cell>
          <cell r="B4511" t="str">
            <v>KERR CNDY CANE KISS TOFEE</v>
          </cell>
        </row>
        <row r="4512">
          <cell r="A4512">
            <v>525444</v>
          </cell>
          <cell r="B4512" t="str">
            <v>KERRS CHOC MINT TOFFE MIX -P</v>
          </cell>
        </row>
        <row r="4513">
          <cell r="A4513">
            <v>792648</v>
          </cell>
          <cell r="B4513" t="str">
            <v>KERR'S LIGHT TOFFEE BULK-P</v>
          </cell>
        </row>
        <row r="4514">
          <cell r="A4514">
            <v>792671</v>
          </cell>
          <cell r="B4514" t="str">
            <v>KERR'S SATIN MIX BULK -P</v>
          </cell>
        </row>
        <row r="4515">
          <cell r="A4515">
            <v>792721</v>
          </cell>
          <cell r="B4515" t="str">
            <v>KERRS HOL CHEERS PIC N MIX BULK-P</v>
          </cell>
        </row>
        <row r="4516">
          <cell r="A4516">
            <v>303297</v>
          </cell>
          <cell r="B4516" t="str">
            <v>MM ORANGE JCE ORIGINAL -Z</v>
          </cell>
        </row>
        <row r="4517">
          <cell r="A4517">
            <v>303321</v>
          </cell>
          <cell r="B4517" t="str">
            <v>MM ORANGE JCE PULP FREE -Z</v>
          </cell>
        </row>
        <row r="4518">
          <cell r="A4518">
            <v>422196</v>
          </cell>
          <cell r="B4518" t="str">
            <v>MM BERRY PUNCH -Z</v>
          </cell>
        </row>
        <row r="4519">
          <cell r="A4519">
            <v>422246</v>
          </cell>
          <cell r="B4519" t="str">
            <v>MM FRUIT PUNCH -Z</v>
          </cell>
        </row>
        <row r="4520">
          <cell r="A4520">
            <v>422253</v>
          </cell>
          <cell r="B4520" t="str">
            <v>MM GRAPE PUNCH 295ML -Z</v>
          </cell>
        </row>
        <row r="4521">
          <cell r="A4521">
            <v>422295</v>
          </cell>
          <cell r="B4521" t="str">
            <v>MM PEACH PUNCH 295ML -Z</v>
          </cell>
        </row>
        <row r="4522">
          <cell r="A4522">
            <v>422303</v>
          </cell>
          <cell r="B4522" t="str">
            <v>MM FRZ MANGO PUNCH -Z</v>
          </cell>
        </row>
        <row r="4523">
          <cell r="A4523">
            <v>422501</v>
          </cell>
          <cell r="B4523" t="str">
            <v>MM FRZ FIVE ALIVE CITRUS -Z</v>
          </cell>
        </row>
        <row r="4524">
          <cell r="A4524">
            <v>422337</v>
          </cell>
          <cell r="B4524" t="str">
            <v>MM FRZ LEMONADE 295ML -Z</v>
          </cell>
        </row>
        <row r="4525">
          <cell r="A4525">
            <v>422352</v>
          </cell>
          <cell r="B4525" t="str">
            <v>MM LIMEADE 295ML -Z</v>
          </cell>
        </row>
        <row r="4526">
          <cell r="A4526">
            <v>422360</v>
          </cell>
          <cell r="B4526" t="str">
            <v>MM PINK LEMONADE 295ML -Z</v>
          </cell>
        </row>
        <row r="4527">
          <cell r="A4527">
            <v>776179</v>
          </cell>
          <cell r="B4527" t="str">
            <v>BERGEN FARMS FRZ BLBRIES -Z</v>
          </cell>
        </row>
        <row r="4528">
          <cell r="A4528">
            <v>776245</v>
          </cell>
          <cell r="B4528" t="str">
            <v>BERGEN FARMS MXD BRY BLND -Z</v>
          </cell>
        </row>
        <row r="4529">
          <cell r="A4529">
            <v>501593</v>
          </cell>
          <cell r="B4529" t="str">
            <v>MCCAIN CHOCOLATE CAKE -Z</v>
          </cell>
        </row>
        <row r="4530">
          <cell r="A4530">
            <v>501601</v>
          </cell>
          <cell r="B4530" t="str">
            <v>MCCAIN MARBLE CAKE -Z</v>
          </cell>
        </row>
        <row r="4531">
          <cell r="A4531">
            <v>501619</v>
          </cell>
          <cell r="B4531" t="str">
            <v>MCCAIN VANILLA CAKE -Z</v>
          </cell>
        </row>
        <row r="4532">
          <cell r="A4532">
            <v>164541</v>
          </cell>
          <cell r="B4532" t="str">
            <v>WOW CAKE CHOC CARAML XMAS TREE FZ</v>
          </cell>
        </row>
        <row r="4533">
          <cell r="A4533">
            <v>164582</v>
          </cell>
          <cell r="B4533" t="str">
            <v>WOW CAKE COLOSSAL CARROT 16CT FZ</v>
          </cell>
        </row>
        <row r="4534">
          <cell r="A4534">
            <v>164665</v>
          </cell>
          <cell r="B4534" t="str">
            <v>WOW CAKE COOKIES N' CREAM 14CT FZ</v>
          </cell>
        </row>
        <row r="4535">
          <cell r="A4535">
            <v>164715</v>
          </cell>
          <cell r="B4535" t="str">
            <v>WOW CAKE RED VELVET 16CT FZ</v>
          </cell>
        </row>
        <row r="4536">
          <cell r="A4536">
            <v>164756</v>
          </cell>
          <cell r="B4536" t="str">
            <v>WOW FLAN DEEP CRAML PECAN UNCUT</v>
          </cell>
        </row>
        <row r="4537">
          <cell r="A4537">
            <v>516039</v>
          </cell>
          <cell r="B4537" t="str">
            <v>WOW CAKE WHT CHOC &amp; CRAN YULE LOG</v>
          </cell>
        </row>
        <row r="4538">
          <cell r="A4538">
            <v>2434264</v>
          </cell>
          <cell r="B4538" t="str">
            <v>WOW CAKE WARM GNGR CARAML SPICE FZ</v>
          </cell>
        </row>
        <row r="4539">
          <cell r="A4539">
            <v>2440030</v>
          </cell>
          <cell r="B4539" t="str">
            <v>WOW CAKE CHOC LAVA IND 36 PC FZ</v>
          </cell>
        </row>
        <row r="4540">
          <cell r="A4540">
            <v>2440055</v>
          </cell>
          <cell r="B4540" t="str">
            <v>WOW PIE APPLE DD 14CT FZ</v>
          </cell>
        </row>
        <row r="4541">
          <cell r="A4541">
            <v>6200034</v>
          </cell>
          <cell r="B4541" t="str">
            <v>WOW CAKE CNDY CANE MOUSSE GF</v>
          </cell>
        </row>
        <row r="4542">
          <cell r="A4542">
            <v>6222442</v>
          </cell>
          <cell r="B4542" t="str">
            <v>WOW PIE PINA COLADA DD 14 CT FZ</v>
          </cell>
        </row>
        <row r="4543">
          <cell r="A4543">
            <v>6222459</v>
          </cell>
          <cell r="B4543" t="str">
            <v>WOW CAKE VEGAN CHOC GF IND FZ</v>
          </cell>
        </row>
        <row r="4544">
          <cell r="A4544">
            <v>6224653</v>
          </cell>
          <cell r="B4544" t="str">
            <v>WOW CAKE REESE PB BLONDIE 16CT FZ</v>
          </cell>
        </row>
        <row r="4545">
          <cell r="A4545">
            <v>6230296</v>
          </cell>
          <cell r="B4545" t="str">
            <v>WOW EURO CAKE BITES 2/88 PCS</v>
          </cell>
        </row>
        <row r="4546">
          <cell r="A4546">
            <v>6230353</v>
          </cell>
          <cell r="B4546" t="str">
            <v>WOW APPLE CRISP MELTAWAY IND FZ</v>
          </cell>
        </row>
        <row r="4547">
          <cell r="A4547">
            <v>6274872</v>
          </cell>
          <cell r="B4547" t="str">
            <v>WOW MOUSSE RBY CHOC CHMGN 4.23OZ FZ</v>
          </cell>
        </row>
        <row r="4548">
          <cell r="A4548">
            <v>6298814</v>
          </cell>
          <cell r="B4548" t="str">
            <v>WOW CAKE YULE LOG SUGAR CREAM FZ</v>
          </cell>
        </row>
        <row r="4549">
          <cell r="A4549">
            <v>6298822</v>
          </cell>
          <cell r="B4549" t="str">
            <v>WOW CAKE YULE LOG CHOC FZ</v>
          </cell>
        </row>
        <row r="4550">
          <cell r="A4550">
            <v>6302772</v>
          </cell>
          <cell r="B4550" t="str">
            <v>WOW CAKE CARROT VEGAN GF 14CT FZ</v>
          </cell>
        </row>
        <row r="4551">
          <cell r="A4551">
            <v>6222590</v>
          </cell>
          <cell r="B4551" t="str">
            <v>WBS SQUARE BUMBLEBERRY FZ</v>
          </cell>
        </row>
        <row r="4552">
          <cell r="A4552">
            <v>6249197</v>
          </cell>
          <cell r="B4552" t="str">
            <v>WBS SQUARE RICE KRISPIE F SLAB</v>
          </cell>
        </row>
        <row r="4553">
          <cell r="A4553">
            <v>6249213</v>
          </cell>
          <cell r="B4553" t="str">
            <v>WBS SQUARE RICE KRISPIE Q SLAB</v>
          </cell>
        </row>
        <row r="4554">
          <cell r="A4554">
            <v>163790</v>
          </cell>
          <cell r="B4554" t="str">
            <v>WOW CHSCAKE TURTLE 16CT GF</v>
          </cell>
        </row>
        <row r="4555">
          <cell r="A4555">
            <v>163972</v>
          </cell>
          <cell r="B4555" t="str">
            <v>WOW CHSCAKE CHERRY WHISKY 16CT FZ</v>
          </cell>
        </row>
        <row r="4556">
          <cell r="A4556">
            <v>163980</v>
          </cell>
          <cell r="B4556" t="str">
            <v>WOW CHSCAKE MANGO BERRY 14CT</v>
          </cell>
        </row>
        <row r="4557">
          <cell r="A4557">
            <v>164129</v>
          </cell>
          <cell r="B4557" t="str">
            <v>WOW CHSCAKE TOWER POWER 16CT</v>
          </cell>
        </row>
        <row r="4558">
          <cell r="A4558">
            <v>164145</v>
          </cell>
          <cell r="B4558" t="str">
            <v>WOW CHSCAKE CRM BRULEE 16 CT GF</v>
          </cell>
        </row>
        <row r="4559">
          <cell r="A4559">
            <v>164293</v>
          </cell>
          <cell r="B4559" t="str">
            <v>WOW CHSCAKE RUM &amp; EGGNOG 16CT FZ</v>
          </cell>
        </row>
        <row r="4560">
          <cell r="A4560">
            <v>164350</v>
          </cell>
          <cell r="B4560" t="str">
            <v>WOW CHSCAKE HARVST PUMPKN 16CT FZ</v>
          </cell>
        </row>
        <row r="4561">
          <cell r="A4561">
            <v>226308</v>
          </cell>
          <cell r="B4561" t="str">
            <v>WOW CHSCAKE CHAMPAGNE STW 16CTGF</v>
          </cell>
        </row>
        <row r="4562">
          <cell r="A4562">
            <v>2434322</v>
          </cell>
          <cell r="B4562" t="str">
            <v>WOW CHSCAKE APPLE CARAMEL 14CT</v>
          </cell>
        </row>
        <row r="4563">
          <cell r="A4563">
            <v>2434348</v>
          </cell>
          <cell r="B4563" t="str">
            <v>WOW CHSCAKE ORANGE CREAM SCKL 14CT</v>
          </cell>
        </row>
        <row r="4564">
          <cell r="A4564">
            <v>6230288</v>
          </cell>
          <cell r="B4564" t="str">
            <v>WOW BERRY BURST SHEETCAKE 16X12</v>
          </cell>
        </row>
        <row r="4565">
          <cell r="A4565">
            <v>6274864</v>
          </cell>
          <cell r="B4565" t="str">
            <v>WOW CHSCAKE CINNAMON BUN 16CT FZ</v>
          </cell>
        </row>
        <row r="4566">
          <cell r="A4566">
            <v>6383012</v>
          </cell>
          <cell r="B4566" t="str">
            <v>WOW CHSCAKE BBYCK CK&amp;CRM 7IN FZ</v>
          </cell>
        </row>
        <row r="4567">
          <cell r="A4567">
            <v>6383020</v>
          </cell>
          <cell r="B4567" t="str">
            <v>WOW BBYCK CHOC CK 7IN FZ</v>
          </cell>
        </row>
        <row r="4568">
          <cell r="A4568">
            <v>6383061</v>
          </cell>
          <cell r="B4568" t="str">
            <v>WOW CHSCAKE BBYCK N Y 7IN FZ</v>
          </cell>
        </row>
        <row r="4569">
          <cell r="A4569">
            <v>6383079</v>
          </cell>
          <cell r="B4569" t="str">
            <v>WOW CHSCAKE BBYCK TURTLE 7IN FZ</v>
          </cell>
        </row>
        <row r="4570">
          <cell r="A4570">
            <v>6383103</v>
          </cell>
          <cell r="B4570" t="str">
            <v>WOW BBYCK RED VELVET 7IN FZ</v>
          </cell>
        </row>
        <row r="4571">
          <cell r="A4571">
            <v>6299424</v>
          </cell>
          <cell r="B4571" t="str">
            <v>C.GOLD PUFF PASTRY SHEET -2PK</v>
          </cell>
        </row>
        <row r="4572">
          <cell r="A4572">
            <v>2480804</v>
          </cell>
          <cell r="B4572" t="str">
            <v>C.GOLD TART SHELLS 30CT 3IN-Z</v>
          </cell>
        </row>
        <row r="4573">
          <cell r="A4573">
            <v>2480812</v>
          </cell>
          <cell r="B4573" t="str">
            <v>C.GOLD DEEP DISH PIE SHLL -Z</v>
          </cell>
        </row>
        <row r="4574">
          <cell r="A4574">
            <v>701334</v>
          </cell>
          <cell r="B4574" t="str">
            <v>C.GOLD PHYLLO PASTRY-Z</v>
          </cell>
        </row>
        <row r="4575">
          <cell r="A4575">
            <v>2476059</v>
          </cell>
          <cell r="B4575" t="str">
            <v>C.GOLD MINI TART SHL 40CT 2IN-Z</v>
          </cell>
        </row>
        <row r="4576">
          <cell r="A4576">
            <v>498196</v>
          </cell>
          <cell r="B4576" t="str">
            <v>A.V. TART SHELL 3IN SWEET FZ</v>
          </cell>
        </row>
        <row r="4577">
          <cell r="A4577">
            <v>838888</v>
          </cell>
          <cell r="B4577" t="str">
            <v>A.V. TART SHELL 3IN UNSWT FZ</v>
          </cell>
        </row>
        <row r="4578">
          <cell r="A4578">
            <v>6503593</v>
          </cell>
          <cell r="B4578" t="str">
            <v>SUNRISE WHT DINR ROLL DGH -Z</v>
          </cell>
        </row>
        <row r="4579">
          <cell r="A4579">
            <v>507616</v>
          </cell>
          <cell r="B4579" t="str">
            <v>BARDAHLS POTATO LEFSA 14 PIECES-Z</v>
          </cell>
        </row>
        <row r="4580">
          <cell r="A4580">
            <v>705137</v>
          </cell>
          <cell r="B4580" t="str">
            <v>NATURES PATH WAFFLS CHIA PLUS -Z</v>
          </cell>
        </row>
        <row r="4581">
          <cell r="A4581">
            <v>705145</v>
          </cell>
          <cell r="B4581" t="str">
            <v>NP HOMESTYLE WAFFLES GF</v>
          </cell>
        </row>
        <row r="4582">
          <cell r="A4582">
            <v>976753</v>
          </cell>
          <cell r="B4582" t="str">
            <v>NATURES PATH WAFFLES BUCK WHEAT-Z</v>
          </cell>
        </row>
        <row r="4583">
          <cell r="A4583">
            <v>2403574</v>
          </cell>
          <cell r="B4583" t="str">
            <v>NATURES PATH WAFFLES DARK CHOC</v>
          </cell>
        </row>
        <row r="4584">
          <cell r="A4584">
            <v>6367429</v>
          </cell>
          <cell r="B4584" t="str">
            <v>MCCAIN BKFST PCKT BCN/CH</v>
          </cell>
        </row>
        <row r="4585">
          <cell r="A4585">
            <v>6367437</v>
          </cell>
          <cell r="B4585" t="str">
            <v>MCCAIN BKFST PCKT EGG/CH</v>
          </cell>
        </row>
        <row r="4586">
          <cell r="A4586">
            <v>6466775</v>
          </cell>
          <cell r="B4586" t="str">
            <v>CG EGG BCN&amp;CHSE BRKFT SW -Z</v>
          </cell>
        </row>
        <row r="4587">
          <cell r="A4587">
            <v>6466783</v>
          </cell>
          <cell r="B4587" t="str">
            <v>CG EGG SSG&amp;CHS BRKFST SW -Z</v>
          </cell>
        </row>
        <row r="4588">
          <cell r="A4588">
            <v>6466759</v>
          </cell>
          <cell r="B4588" t="str">
            <v>CG EGG &amp; CHS BRKFST SWCH -Z</v>
          </cell>
        </row>
        <row r="4589">
          <cell r="A4589">
            <v>6377527</v>
          </cell>
          <cell r="B4589" t="str">
            <v>MCCN BKFST BWL PT/EGG/VG -Z</v>
          </cell>
        </row>
        <row r="4590">
          <cell r="A4590">
            <v>6377543</v>
          </cell>
          <cell r="B4590" t="str">
            <v>MCCN BKFST BWL PT/EGG/BCN -Z</v>
          </cell>
        </row>
        <row r="4591">
          <cell r="A4591">
            <v>6368757</v>
          </cell>
          <cell r="B4591" t="str">
            <v>CG PURE FRITTATA CHEDDAR -Z</v>
          </cell>
        </row>
        <row r="4592">
          <cell r="A4592">
            <v>6368765</v>
          </cell>
          <cell r="B4592" t="str">
            <v>CG PURE FRITTATA VEGGIE -Z</v>
          </cell>
        </row>
        <row r="4593">
          <cell r="A4593">
            <v>6468128</v>
          </cell>
          <cell r="B4593" t="str">
            <v>SCHNEIDERS SPN RED PEP EB</v>
          </cell>
        </row>
        <row r="4594">
          <cell r="A4594">
            <v>6468136</v>
          </cell>
          <cell r="B4594" t="str">
            <v>SCHNEID BCN CHED EGG BITE</v>
          </cell>
        </row>
        <row r="4595">
          <cell r="A4595">
            <v>6409494</v>
          </cell>
          <cell r="B4595" t="str">
            <v>CENTSIBLES ASSRTD PEAS -Z</v>
          </cell>
        </row>
        <row r="4596">
          <cell r="A4596">
            <v>6409502</v>
          </cell>
          <cell r="B4596" t="str">
            <v>CENTSIBLES MIXED VEG -Z</v>
          </cell>
        </row>
        <row r="4597">
          <cell r="A4597">
            <v>6409510</v>
          </cell>
          <cell r="B4597" t="str">
            <v>CENTSIBLES PEAS &amp; CARROTS -Z</v>
          </cell>
        </row>
        <row r="4598">
          <cell r="A4598">
            <v>6409528</v>
          </cell>
          <cell r="B4598" t="str">
            <v>CENTSIBLES WHL KERNL CORN -Z</v>
          </cell>
        </row>
        <row r="4599">
          <cell r="A4599">
            <v>6409551</v>
          </cell>
          <cell r="B4599" t="str">
            <v>C.GOLD PEAS -Z</v>
          </cell>
        </row>
        <row r="4600">
          <cell r="A4600">
            <v>6409569</v>
          </cell>
          <cell r="B4600" t="str">
            <v>C.GOLD GREEN BEANS -Z</v>
          </cell>
        </row>
        <row r="4601">
          <cell r="A4601">
            <v>6409577</v>
          </cell>
          <cell r="B4601" t="str">
            <v>C.GOLD KERNEL CORN -Z</v>
          </cell>
        </row>
        <row r="4602">
          <cell r="A4602">
            <v>6409601</v>
          </cell>
          <cell r="B4602" t="str">
            <v>C.GOLD PCHS N CREME CORN -Z</v>
          </cell>
        </row>
        <row r="4603">
          <cell r="A4603">
            <v>6409619</v>
          </cell>
          <cell r="B4603" t="str">
            <v>C.GOLD MIXED VEGETABLES -Z</v>
          </cell>
        </row>
        <row r="4604">
          <cell r="A4604">
            <v>6409650</v>
          </cell>
          <cell r="B4604" t="str">
            <v>C.GOLD PEAS &amp; CARROTS -Z</v>
          </cell>
        </row>
        <row r="4605">
          <cell r="A4605">
            <v>6409536</v>
          </cell>
          <cell r="B4605" t="str">
            <v>C.GOLD BRUSSEL SPROUTS -Z</v>
          </cell>
        </row>
        <row r="4606">
          <cell r="A4606">
            <v>6409668</v>
          </cell>
          <cell r="B4606" t="str">
            <v>C.GOLD PETITE PEAS -Z</v>
          </cell>
        </row>
        <row r="4607">
          <cell r="A4607">
            <v>979526</v>
          </cell>
          <cell r="B4607" t="str">
            <v>GG PEACHES &amp; CREAM CORN-Z</v>
          </cell>
        </row>
        <row r="4608">
          <cell r="A4608">
            <v>979559</v>
          </cell>
          <cell r="B4608" t="str">
            <v>GG WHOLE KERNEL CORN-Z</v>
          </cell>
        </row>
        <row r="4609">
          <cell r="A4609">
            <v>979583</v>
          </cell>
          <cell r="B4609" t="str">
            <v>GG SWEETLET PEAS BAG-Z</v>
          </cell>
        </row>
        <row r="4610">
          <cell r="A4610">
            <v>979633</v>
          </cell>
          <cell r="B4610" t="str">
            <v>GG SUMMER SWEET PEAS -Z</v>
          </cell>
        </row>
        <row r="4611">
          <cell r="A4611">
            <v>979641</v>
          </cell>
          <cell r="B4611" t="str">
            <v>GG MIXED VEGETABLES BAG-Z</v>
          </cell>
        </row>
        <row r="4612">
          <cell r="A4612">
            <v>979708</v>
          </cell>
          <cell r="B4612" t="str">
            <v>GG CUT GREEN BEANS BAG-Z</v>
          </cell>
        </row>
        <row r="4613">
          <cell r="A4613">
            <v>6472054</v>
          </cell>
          <cell r="B4613" t="str">
            <v>GG FRENCH STYLE GRN BEAN -Z</v>
          </cell>
        </row>
        <row r="4614">
          <cell r="A4614">
            <v>6409320</v>
          </cell>
          <cell r="B4614" t="str">
            <v>C.GOLD BROCCOLI CUTS 12CS</v>
          </cell>
        </row>
        <row r="4615">
          <cell r="A4615">
            <v>297275</v>
          </cell>
          <cell r="B4615" t="str">
            <v>GG VALLEY SELCTNS STRFRY MDLY-Z</v>
          </cell>
        </row>
        <row r="4616">
          <cell r="A4616">
            <v>540591</v>
          </cell>
          <cell r="B4616" t="str">
            <v>GG VS ITALIAN BLEND VEG</v>
          </cell>
        </row>
        <row r="4617">
          <cell r="A4617">
            <v>540609</v>
          </cell>
          <cell r="B4617" t="str">
            <v>GG VS ASIAN BLEND</v>
          </cell>
        </row>
        <row r="4618">
          <cell r="A4618">
            <v>832246</v>
          </cell>
          <cell r="B4618" t="str">
            <v>GG VALLEY SELCT CHDR PSTA -Z</v>
          </cell>
        </row>
        <row r="4619">
          <cell r="A4619">
            <v>832287</v>
          </cell>
          <cell r="B4619" t="str">
            <v>GG VS BEAN &amp; CARROT -Z</v>
          </cell>
        </row>
        <row r="4620">
          <cell r="A4620">
            <v>832295</v>
          </cell>
          <cell r="B4620" t="str">
            <v>GG VS JAPANESE MIX 500G-Z</v>
          </cell>
        </row>
        <row r="4621">
          <cell r="A4621">
            <v>832303</v>
          </cell>
          <cell r="B4621" t="str">
            <v>GG VS CALIFORNA MIX -Z</v>
          </cell>
        </row>
        <row r="4622">
          <cell r="A4622">
            <v>832329</v>
          </cell>
          <cell r="B4622" t="str">
            <v>GG VALLEY SELCT GREEN BNS-Z</v>
          </cell>
        </row>
        <row r="4623">
          <cell r="A4623">
            <v>980045</v>
          </cell>
          <cell r="B4623" t="str">
            <v>GG VS BABY BLEND-Z</v>
          </cell>
        </row>
        <row r="4624">
          <cell r="A4624">
            <v>980136</v>
          </cell>
          <cell r="B4624" t="str">
            <v>GG VS GARLIC PASTA -Z</v>
          </cell>
        </row>
        <row r="4625">
          <cell r="A4625">
            <v>6397632</v>
          </cell>
          <cell r="B4625" t="str">
            <v>MCCAIN DICED HASHBROWNS</v>
          </cell>
        </row>
        <row r="4626">
          <cell r="A4626">
            <v>101717</v>
          </cell>
          <cell r="B4626" t="str">
            <v>MCCN BRKFST POTATO PNCK</v>
          </cell>
        </row>
        <row r="4627">
          <cell r="A4627">
            <v>812693</v>
          </cell>
          <cell r="B4627" t="str">
            <v>MCCAIN BRKFST HOMEFRIES -Z</v>
          </cell>
        </row>
        <row r="4628">
          <cell r="A4628">
            <v>6292452</v>
          </cell>
          <cell r="B4628" t="str">
            <v>MCCAIN PATTIES 9M ORIGINL -Z</v>
          </cell>
        </row>
        <row r="4629">
          <cell r="A4629">
            <v>6387120</v>
          </cell>
          <cell r="B4629" t="str">
            <v>MCCAIN PATTIES 9M SAVOURY -Z</v>
          </cell>
        </row>
        <row r="4630">
          <cell r="A4630">
            <v>6387138</v>
          </cell>
          <cell r="B4630" t="str">
            <v>MCCAIN PATTIES 9M 1.4 KG -Z</v>
          </cell>
        </row>
        <row r="4631">
          <cell r="A4631">
            <v>6292379</v>
          </cell>
          <cell r="B4631" t="str">
            <v>CAV ONION HASHBRN PATTIES</v>
          </cell>
        </row>
        <row r="4632">
          <cell r="A4632">
            <v>6492516</v>
          </cell>
          <cell r="B4632" t="str">
            <v>CAVENDISH HASH BRWN PATTY -Z</v>
          </cell>
        </row>
        <row r="4633">
          <cell r="A4633">
            <v>812677</v>
          </cell>
          <cell r="B4633" t="str">
            <v>MCCAIN SAVOURY WEDGES-Z</v>
          </cell>
        </row>
        <row r="4634">
          <cell r="A4634">
            <v>812776</v>
          </cell>
          <cell r="B4634" t="str">
            <v>MCCAIN XCRISPY STRT CUT -Z</v>
          </cell>
        </row>
        <row r="4635">
          <cell r="A4635">
            <v>817288</v>
          </cell>
          <cell r="B4635" t="str">
            <v>MCCAIN XCRISPY SPICY SC -Z</v>
          </cell>
        </row>
        <row r="4636">
          <cell r="A4636">
            <v>2422236</v>
          </cell>
          <cell r="B4636" t="str">
            <v>MCCAIN GARLIC/RSMRY CRINK CUT</v>
          </cell>
        </row>
        <row r="4637">
          <cell r="A4637">
            <v>6397608</v>
          </cell>
          <cell r="B4637" t="str">
            <v>MCCAIN STRAIGHT CUT FRIES</v>
          </cell>
        </row>
        <row r="4638">
          <cell r="A4638">
            <v>6397624</v>
          </cell>
          <cell r="B4638" t="str">
            <v>MCCAIN SHOESTRING FRIES</v>
          </cell>
        </row>
        <row r="4639">
          <cell r="A4639">
            <v>812719</v>
          </cell>
          <cell r="B4639" t="str">
            <v>MCCAIN SUPERFRIES ST CUT -Z</v>
          </cell>
        </row>
        <row r="4640">
          <cell r="A4640">
            <v>812743</v>
          </cell>
          <cell r="B4640" t="str">
            <v>MCCAIN SPERFRIES CRINKLE CUT-Z</v>
          </cell>
        </row>
        <row r="4641">
          <cell r="A4641">
            <v>938944</v>
          </cell>
          <cell r="B4641" t="str">
            <v>MCCAIN SAVOURY WEDGES 1.45KG-Z</v>
          </cell>
        </row>
        <row r="4642">
          <cell r="A4642">
            <v>939033</v>
          </cell>
          <cell r="B4642" t="str">
            <v>MCCAIN SUPERFRIES 5 MIN 1.5KG-Z</v>
          </cell>
        </row>
        <row r="4643">
          <cell r="A4643">
            <v>2422228</v>
          </cell>
          <cell r="B4643" t="str">
            <v>MCCAIN TASTI TATERS FAM SIZE</v>
          </cell>
        </row>
        <row r="4644">
          <cell r="A4644">
            <v>313254</v>
          </cell>
          <cell r="B4644" t="str">
            <v>MCCN SUPERQCK 5MN SSTRNG FRIES-Z</v>
          </cell>
        </row>
        <row r="4645">
          <cell r="A4645">
            <v>812586</v>
          </cell>
          <cell r="B4645" t="str">
            <v>MCCAIN SUPERFRIES SRT CT -Z</v>
          </cell>
        </row>
        <row r="4646">
          <cell r="A4646">
            <v>812594</v>
          </cell>
          <cell r="B4646" t="str">
            <v>MCCAIN SUPERFRIES CRNKLE CUT-Z</v>
          </cell>
        </row>
        <row r="4647">
          <cell r="A4647">
            <v>6478820</v>
          </cell>
          <cell r="B4647" t="str">
            <v>MCCAIN SPRFRIE JMBO CRNKL CUT-Z</v>
          </cell>
        </row>
        <row r="4648">
          <cell r="A4648">
            <v>429167</v>
          </cell>
          <cell r="B4648" t="str">
            <v>CAVENDISH RS DICED HSHBRN</v>
          </cell>
        </row>
        <row r="4649">
          <cell r="A4649">
            <v>819532</v>
          </cell>
          <cell r="B4649" t="str">
            <v>CAVENDISH RS GARL&amp;ROS WDG -Z</v>
          </cell>
        </row>
        <row r="4650">
          <cell r="A4650">
            <v>114751</v>
          </cell>
          <cell r="B4650" t="str">
            <v>CAVENDISH FC SPICY ST CUT</v>
          </cell>
        </row>
        <row r="4651">
          <cell r="A4651">
            <v>114793</v>
          </cell>
          <cell r="B4651" t="str">
            <v>CAVENDISH FC CLSC ST CUT</v>
          </cell>
        </row>
        <row r="4652">
          <cell r="A4652">
            <v>316414</v>
          </cell>
          <cell r="B4652" t="str">
            <v>CAVENDISH RS FRITES</v>
          </cell>
        </row>
        <row r="4653">
          <cell r="A4653">
            <v>2422947</v>
          </cell>
          <cell r="B4653" t="str">
            <v>CAVENDISH RS PUB FRIES</v>
          </cell>
        </row>
        <row r="4654">
          <cell r="A4654">
            <v>2486157</v>
          </cell>
          <cell r="B4654" t="str">
            <v>CAVENDISH RS DRV THRU FRY</v>
          </cell>
        </row>
        <row r="4655">
          <cell r="A4655">
            <v>6342448</v>
          </cell>
          <cell r="B4655" t="str">
            <v>CAVENDISH RS WAFFLE FRIES</v>
          </cell>
        </row>
        <row r="4656">
          <cell r="A4656">
            <v>6474480</v>
          </cell>
          <cell r="B4656" t="str">
            <v>CAVNDSH POTATO TOT QKCRSP -Z</v>
          </cell>
        </row>
        <row r="4657">
          <cell r="A4657">
            <v>6474472</v>
          </cell>
          <cell r="B4657" t="str">
            <v>CAVNDSH ONION RING QKCRSP -Z</v>
          </cell>
        </row>
        <row r="4658">
          <cell r="A4658">
            <v>238055</v>
          </cell>
          <cell r="B4658" t="str">
            <v>F.CUT FRY S/C 7/16IN KENN SKN ON FZ</v>
          </cell>
        </row>
        <row r="4659">
          <cell r="A4659">
            <v>2401115</v>
          </cell>
          <cell r="B4659" t="str">
            <v>CAVENDISH DBL R 3/8IN S/C</v>
          </cell>
        </row>
        <row r="4660">
          <cell r="A4660">
            <v>2405520</v>
          </cell>
          <cell r="B4660" t="str">
            <v>CAVENDISH DBL R 9/32IN FZ S/C</v>
          </cell>
        </row>
        <row r="4661">
          <cell r="A4661">
            <v>2405561</v>
          </cell>
          <cell r="B4661" t="str">
            <v>CLEAR COAT SWT POTATO S/C 3/8IN FZ</v>
          </cell>
        </row>
        <row r="4662">
          <cell r="A4662">
            <v>2411098</v>
          </cell>
          <cell r="B4662" t="str">
            <v>CLEAR COAT FRY S/C 3/8IN FZ</v>
          </cell>
        </row>
        <row r="4663">
          <cell r="A4663">
            <v>2468742</v>
          </cell>
          <cell r="B4663" t="str">
            <v>CAVENDISH DBL R 3/8IN C/C FZ</v>
          </cell>
        </row>
        <row r="4664">
          <cell r="A4664">
            <v>6326979</v>
          </cell>
          <cell r="B4664" t="str">
            <v>FINE COAT FRY LATTICE CUT W/SKIN FZ</v>
          </cell>
        </row>
        <row r="4665">
          <cell r="A4665">
            <v>6350409</v>
          </cell>
          <cell r="B4665" t="str">
            <v>CAVENDISH POT BITES FZ</v>
          </cell>
        </row>
        <row r="4666">
          <cell r="A4666">
            <v>6368252</v>
          </cell>
          <cell r="B4666" t="str">
            <v>FRY JUMBO BATTERED SPICY C/CUT FZ</v>
          </cell>
        </row>
        <row r="4667">
          <cell r="A4667">
            <v>6380216</v>
          </cell>
          <cell r="B4667" t="str">
            <v>CAVENDISH FRY STEAK CUT SELECT</v>
          </cell>
        </row>
        <row r="4668">
          <cell r="A4668">
            <v>6409353</v>
          </cell>
          <cell r="B4668" t="str">
            <v>FINE COAT FRY 3/8 IN S/C FZ</v>
          </cell>
        </row>
        <row r="4669">
          <cell r="A4669">
            <v>6412597</v>
          </cell>
          <cell r="B4669" t="str">
            <v>FRY S/C 3/8IN SELCT BRIND SK/ON FZ</v>
          </cell>
        </row>
        <row r="4670">
          <cell r="A4670">
            <v>6434963</v>
          </cell>
          <cell r="B4670" t="str">
            <v>FRY DBL R 7/16 S/C BRINED SKIN-ON</v>
          </cell>
        </row>
        <row r="4671">
          <cell r="A4671">
            <v>238493</v>
          </cell>
          <cell r="B4671" t="str">
            <v>F.CUT POT DCD CHUNKY RED SKN ON FZ</v>
          </cell>
        </row>
        <row r="4672">
          <cell r="A4672">
            <v>930057</v>
          </cell>
          <cell r="B4672" t="str">
            <v>FLVRCRSP POT DCD SEASONED SKN ON FZ</v>
          </cell>
        </row>
        <row r="4673">
          <cell r="A4673">
            <v>6434971</v>
          </cell>
          <cell r="B4673" t="str">
            <v>HASHBROWN PTTY ONION FLVR</v>
          </cell>
        </row>
        <row r="4674">
          <cell r="A4674">
            <v>790113</v>
          </cell>
          <cell r="B4674" t="str">
            <v>C.GOLD POT/BACON PEROGY-Z</v>
          </cell>
        </row>
        <row r="4675">
          <cell r="A4675">
            <v>790147</v>
          </cell>
          <cell r="B4675" t="str">
            <v>C.GOLD POT/CHDR PEROGY-Z</v>
          </cell>
        </row>
        <row r="4676">
          <cell r="A4676">
            <v>2420693</v>
          </cell>
          <cell r="B4676" t="str">
            <v>C.GOLD SWT POTATO DILL PEROGY-Z</v>
          </cell>
        </row>
        <row r="4677">
          <cell r="A4677">
            <v>2420859</v>
          </cell>
          <cell r="B4677" t="str">
            <v>C.GOLD APPLE CINNAMON PEROGY -Z</v>
          </cell>
        </row>
        <row r="4678">
          <cell r="A4678">
            <v>6245849</v>
          </cell>
          <cell r="B4678" t="str">
            <v>C.GOLD LOADED BKED POTATO PEROGY-Z</v>
          </cell>
        </row>
        <row r="4679">
          <cell r="A4679">
            <v>6438378</v>
          </cell>
          <cell r="B4679" t="str">
            <v>C.GOLD FRIED ONION PEROGY -Z</v>
          </cell>
        </row>
        <row r="4680">
          <cell r="A4680">
            <v>6438394</v>
          </cell>
          <cell r="B4680" t="str">
            <v>C.GOLD JALPNO CHDR PEROGY -Z</v>
          </cell>
        </row>
        <row r="4681">
          <cell r="A4681">
            <v>284265</v>
          </cell>
          <cell r="B4681" t="str">
            <v>CHEEMO PEROGY POT/CHED SUP/SIZE</v>
          </cell>
        </row>
        <row r="4682">
          <cell r="A4682">
            <v>285379</v>
          </cell>
          <cell r="B4682" t="str">
            <v>CHEEMO PEROGY POT/COTT SUP/SIZE</v>
          </cell>
        </row>
        <row r="4683">
          <cell r="A4683">
            <v>342550</v>
          </cell>
          <cell r="B4683" t="str">
            <v>CHEEMO PEROGY BCON/ROMANO CHEESE</v>
          </cell>
        </row>
        <row r="4684">
          <cell r="A4684">
            <v>449850</v>
          </cell>
          <cell r="B4684" t="str">
            <v>CHEEMO 3 CHEESE PEROGIES-Z</v>
          </cell>
        </row>
        <row r="4685">
          <cell r="A4685">
            <v>599399</v>
          </cell>
          <cell r="B4685" t="str">
            <v>CHEEMO PEROGY ROSTED GARL -Z</v>
          </cell>
        </row>
        <row r="4686">
          <cell r="A4686">
            <v>846980</v>
          </cell>
          <cell r="B4686" t="str">
            <v>CHEEMO HERTGE PERGY AGD WHT CHDDR</v>
          </cell>
        </row>
        <row r="4687">
          <cell r="A4687">
            <v>847038</v>
          </cell>
          <cell r="B4687" t="str">
            <v>CHEEMO HERTGE PEROGY CRM CHS&amp;DLL-Z</v>
          </cell>
        </row>
        <row r="4688">
          <cell r="A4688">
            <v>514695</v>
          </cell>
          <cell r="B4688" t="str">
            <v>CHEEMO PERGY VARIETY</v>
          </cell>
        </row>
        <row r="4689">
          <cell r="A4689">
            <v>856518</v>
          </cell>
          <cell r="B4689" t="str">
            <v>CHEEMO PEROGIES POT/CHED 2KG SIZE-Z</v>
          </cell>
        </row>
        <row r="4690">
          <cell r="A4690">
            <v>827121</v>
          </cell>
          <cell r="B4690" t="str">
            <v>BABA J CHEDDER POTATO PEROGY-Z</v>
          </cell>
        </row>
        <row r="4691">
          <cell r="A4691">
            <v>827345</v>
          </cell>
          <cell r="B4691" t="str">
            <v>BABA J CHEDDER BCN/ONION PERGY -Z</v>
          </cell>
        </row>
        <row r="4692">
          <cell r="A4692">
            <v>827394</v>
          </cell>
          <cell r="B4692" t="str">
            <v>BABA J POTATO SAUEKRAT PEROGY -Z</v>
          </cell>
        </row>
        <row r="4693">
          <cell r="A4693">
            <v>827436</v>
          </cell>
          <cell r="B4693" t="str">
            <v>BABA J POTATO COT CHEESE PEROGY-Z</v>
          </cell>
        </row>
        <row r="4694">
          <cell r="A4694">
            <v>847608</v>
          </cell>
          <cell r="B4694" t="str">
            <v>AUNT KATHY POT CHDDR PEROGY-Z</v>
          </cell>
        </row>
        <row r="4695">
          <cell r="A4695">
            <v>847640</v>
          </cell>
          <cell r="B4695" t="str">
            <v>AUNT KATHY POT CHDDR BCN PEROGY-Z</v>
          </cell>
        </row>
        <row r="4696">
          <cell r="A4696">
            <v>847657</v>
          </cell>
          <cell r="B4696" t="str">
            <v>AUNT KATHY SASK BERRY PEROGY-Z</v>
          </cell>
        </row>
        <row r="4697">
          <cell r="A4697">
            <v>847756</v>
          </cell>
          <cell r="B4697" t="str">
            <v>AUNT KATHY POT CHDR ONION PEROGY-Z</v>
          </cell>
        </row>
        <row r="4698">
          <cell r="A4698">
            <v>861898</v>
          </cell>
          <cell r="B4698" t="str">
            <v>AUNT KATHY SAUERKRAUT PEROGY-Z</v>
          </cell>
        </row>
        <row r="4699">
          <cell r="A4699">
            <v>437343</v>
          </cell>
          <cell r="B4699" t="str">
            <v>STELLAS ONION/GRLC PEROGY</v>
          </cell>
        </row>
        <row r="4700">
          <cell r="A4700">
            <v>437368</v>
          </cell>
          <cell r="B4700" t="str">
            <v>STELLAS POT/CHD PEROGY</v>
          </cell>
        </row>
        <row r="4701">
          <cell r="A4701">
            <v>6255889</v>
          </cell>
          <cell r="B4701" t="str">
            <v>CHEEMO EMPANADA BEAN&amp;CHS 165CT FZ</v>
          </cell>
        </row>
        <row r="4702">
          <cell r="A4702">
            <v>689885</v>
          </cell>
          <cell r="B4702" t="str">
            <v>C.GOLD BATTRD ONION RINGS -Z</v>
          </cell>
        </row>
        <row r="4703">
          <cell r="A4703">
            <v>6292429</v>
          </cell>
          <cell r="B4703" t="str">
            <v>CAV RS SWEET ONION RINGS 1KG</v>
          </cell>
        </row>
        <row r="4704">
          <cell r="A4704">
            <v>453829</v>
          </cell>
          <cell r="B4704" t="str">
            <v>CAV ONION RINGS BATTERED 1/4IN FZ</v>
          </cell>
        </row>
        <row r="4705">
          <cell r="A4705">
            <v>474676</v>
          </cell>
          <cell r="B4705" t="str">
            <v>CAV ONION RINGS BATTERED 1/4IN FZ</v>
          </cell>
        </row>
        <row r="4706">
          <cell r="A4706">
            <v>930347</v>
          </cell>
          <cell r="B4706" t="str">
            <v>CAV ONION RINGS BATTERED 1/2IN FZ</v>
          </cell>
        </row>
        <row r="4707">
          <cell r="A4707">
            <v>6351662</v>
          </cell>
          <cell r="B4707" t="str">
            <v>CAV ONION RINGS BEER BATT 1/2IN FZ</v>
          </cell>
        </row>
        <row r="4708">
          <cell r="A4708">
            <v>6494553</v>
          </cell>
          <cell r="B4708" t="str">
            <v>CAV ONION RINGS TEMP BATT 1/4IN FZ</v>
          </cell>
        </row>
        <row r="4709">
          <cell r="A4709">
            <v>724831</v>
          </cell>
          <cell r="B4709" t="str">
            <v>MCCAIN HASHBROWN PATTIES -Z</v>
          </cell>
        </row>
        <row r="4710">
          <cell r="A4710">
            <v>445023</v>
          </cell>
          <cell r="B4710" t="str">
            <v>ST HUBERT TOURTIERE PIE</v>
          </cell>
        </row>
        <row r="4711">
          <cell r="A4711">
            <v>2445674</v>
          </cell>
          <cell r="B4711" t="str">
            <v>SWISS CHALET CHKN POT PIE</v>
          </cell>
        </row>
        <row r="4712">
          <cell r="A4712">
            <v>2445690</v>
          </cell>
          <cell r="B4712" t="str">
            <v>SWISS CHALET BEEF POT PIE</v>
          </cell>
        </row>
        <row r="4713">
          <cell r="A4713">
            <v>6342455</v>
          </cell>
          <cell r="B4713" t="str">
            <v>MONTANA'S BEEF POT PIE</v>
          </cell>
        </row>
        <row r="4714">
          <cell r="A4714">
            <v>6342463</v>
          </cell>
          <cell r="B4714" t="str">
            <v>MONTANA SALSBURY POT PIE</v>
          </cell>
        </row>
        <row r="4715">
          <cell r="A4715">
            <v>482638</v>
          </cell>
          <cell r="B4715" t="str">
            <v>C.GOLD FETT ALFREDO-Z</v>
          </cell>
        </row>
        <row r="4716">
          <cell r="A4716">
            <v>482695</v>
          </cell>
          <cell r="B4716" t="str">
            <v>C.GOLD LSGN MEAT SCE-Z</v>
          </cell>
        </row>
        <row r="4717">
          <cell r="A4717">
            <v>482745</v>
          </cell>
          <cell r="B4717" t="str">
            <v>C.GOLD MAC &amp; CHSE-Z</v>
          </cell>
        </row>
        <row r="4718">
          <cell r="A4718">
            <v>482760</v>
          </cell>
          <cell r="B4718" t="str">
            <v>C.GOLD SPAG BOLGNS-Z</v>
          </cell>
        </row>
        <row r="4719">
          <cell r="A4719">
            <v>6303259</v>
          </cell>
          <cell r="B4719" t="str">
            <v>C.GOLD BUTTER CHICKEN-Z</v>
          </cell>
        </row>
        <row r="4720">
          <cell r="A4720">
            <v>6303457</v>
          </cell>
          <cell r="B4720" t="str">
            <v>C.GOLD PAD THAI-Z</v>
          </cell>
        </row>
        <row r="4721">
          <cell r="A4721">
            <v>6303473</v>
          </cell>
          <cell r="B4721" t="str">
            <v>C.GOLD CHICKEN KORMA-Z</v>
          </cell>
        </row>
        <row r="4722">
          <cell r="A4722">
            <v>6481436</v>
          </cell>
          <cell r="B4722" t="str">
            <v>STRONG ROOTS THAI GRN CUR</v>
          </cell>
        </row>
        <row r="4723">
          <cell r="A4723">
            <v>6481444</v>
          </cell>
          <cell r="B4723" t="str">
            <v>STRONG ROOTS VEGGIE MASAL</v>
          </cell>
        </row>
        <row r="4724">
          <cell r="A4724">
            <v>6481451</v>
          </cell>
          <cell r="B4724" t="str">
            <v>STRONG ROOTS WHT BEAN LNT STEW</v>
          </cell>
        </row>
        <row r="4725">
          <cell r="A4725">
            <v>6481469</v>
          </cell>
          <cell r="B4725" t="str">
            <v>STRONG ROOTS BLACK DAHL</v>
          </cell>
        </row>
        <row r="4726">
          <cell r="A4726">
            <v>294926</v>
          </cell>
          <cell r="B4726" t="str">
            <v>WW CKN CHW MN ORNTL NLS</v>
          </cell>
        </row>
        <row r="4727">
          <cell r="A4727">
            <v>432880</v>
          </cell>
          <cell r="B4727" t="str">
            <v>WONG WING LEMON CHICKEN -Z</v>
          </cell>
        </row>
        <row r="4728">
          <cell r="A4728">
            <v>555268</v>
          </cell>
          <cell r="B4728" t="str">
            <v>WONG WING VEG FRD RICE</v>
          </cell>
        </row>
        <row r="4729">
          <cell r="A4729">
            <v>604561</v>
          </cell>
          <cell r="B4729" t="str">
            <v>WONG WING SWEET&amp;SOUR PORK</v>
          </cell>
        </row>
        <row r="4730">
          <cell r="A4730">
            <v>613109</v>
          </cell>
          <cell r="B4730" t="str">
            <v>WONG WNG SWT/SR CHKN ENTR</v>
          </cell>
        </row>
        <row r="4731">
          <cell r="A4731">
            <v>918334</v>
          </cell>
          <cell r="B4731" t="str">
            <v>WONG WING HONEY GRLC PORK -Z</v>
          </cell>
        </row>
        <row r="4732">
          <cell r="A4732">
            <v>442368</v>
          </cell>
          <cell r="B4732" t="str">
            <v>BASSILIS CHKN LSGNA W CRY SC-Z</v>
          </cell>
        </row>
        <row r="4733">
          <cell r="A4733">
            <v>656066</v>
          </cell>
          <cell r="B4733" t="str">
            <v>BASSILI'S BEST LASAGNA -Z</v>
          </cell>
        </row>
        <row r="4734">
          <cell r="A4734">
            <v>918300</v>
          </cell>
          <cell r="B4734" t="str">
            <v>BASSILI'S BEST SHEPERDS PIE-Z</v>
          </cell>
        </row>
        <row r="4735">
          <cell r="A4735">
            <v>188516</v>
          </cell>
          <cell r="B4735" t="str">
            <v>BASSI BST 3CHS CKN LASAGN -Z</v>
          </cell>
        </row>
        <row r="4736">
          <cell r="A4736">
            <v>517342</v>
          </cell>
          <cell r="B4736" t="str">
            <v>BASSILI BST LSGNA 4 CHSE Z</v>
          </cell>
        </row>
        <row r="4737">
          <cell r="A4737">
            <v>847798</v>
          </cell>
          <cell r="B4737" t="str">
            <v>AUNT KATHY BEEF RICE CBG ROLLS-Z</v>
          </cell>
        </row>
        <row r="4738">
          <cell r="A4738">
            <v>827477</v>
          </cell>
          <cell r="B4738" t="str">
            <v>BABA JENNY SWT LEAF CABB ROLL-Z</v>
          </cell>
        </row>
        <row r="4739">
          <cell r="A4739">
            <v>827584</v>
          </cell>
          <cell r="B4739" t="str">
            <v>BABA JENNY SOUR LEAFCAB ROLL -Z</v>
          </cell>
        </row>
        <row r="4740">
          <cell r="A4740">
            <v>827600</v>
          </cell>
          <cell r="B4740" t="str">
            <v>BABA JENNY SWT BUNS POMPK -Z</v>
          </cell>
        </row>
        <row r="4741">
          <cell r="A4741">
            <v>827642</v>
          </cell>
          <cell r="B4741" t="str">
            <v>BABA JENNY SWT CREPES NAL -Z</v>
          </cell>
        </row>
        <row r="4742">
          <cell r="A4742">
            <v>827667</v>
          </cell>
          <cell r="B4742" t="str">
            <v>BABA JENNY SWT BUNS PERSH -Z</v>
          </cell>
        </row>
        <row r="4743">
          <cell r="A4743">
            <v>483586</v>
          </cell>
          <cell r="B4743" t="str">
            <v>TROIKA CABBAGE RL RCE&amp;BCN CKD FZ</v>
          </cell>
        </row>
        <row r="4744">
          <cell r="A4744">
            <v>667139</v>
          </cell>
          <cell r="B4744" t="str">
            <v>TROIKA CABBAGE RL RC&amp;BEEF CKD FZ</v>
          </cell>
        </row>
        <row r="4745">
          <cell r="A4745">
            <v>802876</v>
          </cell>
          <cell r="B4745" t="str">
            <v>TROIKA CABBAGE RL RCE&amp;BCN UNCKD FZ</v>
          </cell>
        </row>
        <row r="4746">
          <cell r="A4746">
            <v>802892</v>
          </cell>
          <cell r="B4746" t="str">
            <v>TROIKA CABBAGE RL RCE&amp;ONI UNCKD FZ</v>
          </cell>
        </row>
        <row r="4747">
          <cell r="A4747">
            <v>432013</v>
          </cell>
          <cell r="B4747" t="str">
            <v>WONG WING MINI SPR RL VAR -Z</v>
          </cell>
        </row>
        <row r="4748">
          <cell r="A4748">
            <v>432914</v>
          </cell>
          <cell r="B4748" t="str">
            <v>WONG WING CKN EGG ROLLS</v>
          </cell>
        </row>
        <row r="4749">
          <cell r="A4749">
            <v>6412613</v>
          </cell>
          <cell r="B4749" t="str">
            <v>WONG WING VEG SPRNG RL</v>
          </cell>
        </row>
        <row r="4750">
          <cell r="A4750">
            <v>329094</v>
          </cell>
          <cell r="B4750" t="str">
            <v>WONG WING ORIENTL APPTZR -Z-P</v>
          </cell>
        </row>
        <row r="4751">
          <cell r="A4751">
            <v>507814</v>
          </cell>
          <cell r="B4751" t="str">
            <v>WONG WING CHKN SPRNG ROLL</v>
          </cell>
        </row>
        <row r="4752">
          <cell r="A4752">
            <v>507830</v>
          </cell>
          <cell r="B4752" t="str">
            <v>WONG WING SESM POTSTICKR</v>
          </cell>
        </row>
        <row r="4753">
          <cell r="A4753">
            <v>6482053</v>
          </cell>
          <cell r="B4753" t="str">
            <v>CHEF BOMBAY BTR CHICKEN</v>
          </cell>
        </row>
        <row r="4754">
          <cell r="A4754">
            <v>6482061</v>
          </cell>
          <cell r="B4754" t="str">
            <v>CHEF BOMBAY VEG SAMOSA</v>
          </cell>
        </row>
        <row r="4755">
          <cell r="A4755">
            <v>474726</v>
          </cell>
          <cell r="B4755" t="str">
            <v>CAV MOZZARELLA STIX BTTRD ITAL FZ</v>
          </cell>
        </row>
        <row r="4756">
          <cell r="A4756">
            <v>930362</v>
          </cell>
          <cell r="B4756" t="str">
            <v>CAV MOZZARELLA STIX BTTRD PROCSD FZ</v>
          </cell>
        </row>
        <row r="4757">
          <cell r="A4757">
            <v>6473730</v>
          </cell>
          <cell r="B4757" t="str">
            <v>CG BEAN &amp; CHS BURRITO -Z</v>
          </cell>
        </row>
        <row r="4758">
          <cell r="A4758">
            <v>6473748</v>
          </cell>
          <cell r="B4758" t="str">
            <v>CG BEEF BURRITO -Z</v>
          </cell>
        </row>
        <row r="4759">
          <cell r="A4759">
            <v>6473755</v>
          </cell>
          <cell r="B4759" t="str">
            <v>CG CHICKEN BURRITO -Z</v>
          </cell>
        </row>
        <row r="4760">
          <cell r="A4760">
            <v>6291058</v>
          </cell>
          <cell r="B4760" t="str">
            <v>C.GOLD PEP PIZZA SNACK-Z 8PK</v>
          </cell>
        </row>
        <row r="4761">
          <cell r="A4761">
            <v>6303044</v>
          </cell>
          <cell r="B4761" t="str">
            <v>C.GOLD 3 CHS PIZZA SNK-Z 8PK</v>
          </cell>
        </row>
        <row r="4762">
          <cell r="A4762">
            <v>2419497</v>
          </cell>
          <cell r="B4762" t="str">
            <v>MCCAIN PIZZA PCKT PEP 3PK</v>
          </cell>
        </row>
        <row r="4763">
          <cell r="A4763">
            <v>2419505</v>
          </cell>
          <cell r="B4763" t="str">
            <v>MCCAIN PIZZA PCKT CHS 3PK</v>
          </cell>
        </row>
        <row r="4764">
          <cell r="A4764">
            <v>2419513</v>
          </cell>
          <cell r="B4764" t="str">
            <v>MCCAIN PIZZA PCKT PEP 6PK</v>
          </cell>
        </row>
        <row r="4765">
          <cell r="A4765">
            <v>2419521</v>
          </cell>
          <cell r="B4765" t="str">
            <v>MCCAIN PIZZA PCKT CHS 6PK</v>
          </cell>
        </row>
        <row r="4766">
          <cell r="A4766">
            <v>6481626</v>
          </cell>
          <cell r="B4766" t="str">
            <v>MCCAIN CHS BURGER POCKETS -Z</v>
          </cell>
        </row>
        <row r="4767">
          <cell r="A4767">
            <v>386912</v>
          </cell>
          <cell r="B4767" t="str">
            <v>CALZONE MEAT LOVERS FZ</v>
          </cell>
        </row>
        <row r="4768">
          <cell r="A4768">
            <v>386920</v>
          </cell>
          <cell r="B4768" t="str">
            <v>CALZONE PEPPERONI FZ</v>
          </cell>
        </row>
        <row r="4769">
          <cell r="A4769">
            <v>6451413</v>
          </cell>
          <cell r="B4769" t="str">
            <v>C.GOLD PEPP FLATBREAD 12 -Z</v>
          </cell>
        </row>
        <row r="4770">
          <cell r="A4770">
            <v>6451421</v>
          </cell>
          <cell r="B4770" t="str">
            <v>C.GOLD CAPRESE FLATBRD 12 -Z</v>
          </cell>
        </row>
        <row r="4771">
          <cell r="A4771">
            <v>6451439</v>
          </cell>
          <cell r="B4771" t="str">
            <v>C.GOLD CHKN BCN FLDBRD 12 -Z</v>
          </cell>
        </row>
        <row r="4772">
          <cell r="A4772">
            <v>6451306</v>
          </cell>
          <cell r="B4772" t="str">
            <v>C.GOLD PEPPRONI PIZZA 10 -Z</v>
          </cell>
        </row>
        <row r="4773">
          <cell r="A4773">
            <v>6451363</v>
          </cell>
          <cell r="B4773" t="str">
            <v>C.GOLD CHEESE PIZZA 10 -Z</v>
          </cell>
        </row>
        <row r="4774">
          <cell r="A4774">
            <v>6451371</v>
          </cell>
          <cell r="B4774" t="str">
            <v>C.GOLD HAWAIIAN PIZZA 10 -Z</v>
          </cell>
        </row>
        <row r="4775">
          <cell r="A4775">
            <v>6451389</v>
          </cell>
          <cell r="B4775" t="str">
            <v>C.GOLD 4 MEAT PIZZA 10 -Z</v>
          </cell>
        </row>
        <row r="4776">
          <cell r="A4776">
            <v>6451397</v>
          </cell>
          <cell r="B4776" t="str">
            <v>C.GOLD DELUXE PIZZA 10 -Z</v>
          </cell>
        </row>
        <row r="4777">
          <cell r="A4777">
            <v>6451405</v>
          </cell>
          <cell r="B4777" t="str">
            <v>C.GOLD MARGHERITA PZA 10 -Z</v>
          </cell>
        </row>
        <row r="4778">
          <cell r="A4778">
            <v>6422869</v>
          </cell>
          <cell r="B4778" t="str">
            <v>CG PURE MARGHERITA PINSA PZZA -Z</v>
          </cell>
        </row>
        <row r="4779">
          <cell r="A4779">
            <v>6422893</v>
          </cell>
          <cell r="B4779" t="str">
            <v>CG PURE PEPPERONI PINSA PZZA-Z</v>
          </cell>
        </row>
        <row r="4780">
          <cell r="A4780">
            <v>6422901</v>
          </cell>
          <cell r="B4780" t="str">
            <v>CG PURE 3 MEAT PINSA PIZA -Z</v>
          </cell>
        </row>
        <row r="4781">
          <cell r="A4781">
            <v>110510</v>
          </cell>
          <cell r="B4781" t="str">
            <v>GIUSEPPE TC CDN PIZZA</v>
          </cell>
        </row>
        <row r="4782">
          <cell r="A4782">
            <v>2420115</v>
          </cell>
          <cell r="B4782" t="str">
            <v>GIUSEPPE TC 5 CHS PIZZA</v>
          </cell>
        </row>
        <row r="4783">
          <cell r="A4783">
            <v>251082</v>
          </cell>
          <cell r="B4783" t="str">
            <v>DR OETKER RIST PEPP CHSE</v>
          </cell>
        </row>
        <row r="4784">
          <cell r="A4784">
            <v>251108</v>
          </cell>
          <cell r="B4784" t="str">
            <v>DR OETKER RIST QUATTRO FROMGIO</v>
          </cell>
        </row>
        <row r="4785">
          <cell r="A4785">
            <v>339614</v>
          </cell>
          <cell r="B4785" t="str">
            <v>DR OETKER RIST POLLO CHKN PIZZA-Z</v>
          </cell>
        </row>
        <row r="4786">
          <cell r="A4786">
            <v>536797</v>
          </cell>
          <cell r="B4786" t="str">
            <v>DR OETKER MUSH PIZZA-Z</v>
          </cell>
        </row>
        <row r="4787">
          <cell r="A4787">
            <v>536805</v>
          </cell>
          <cell r="B4787" t="str">
            <v>DR OETKER SPINACI PIZZA-Z</v>
          </cell>
        </row>
        <row r="4788">
          <cell r="A4788">
            <v>536847</v>
          </cell>
          <cell r="B4788" t="str">
            <v>DR OETKER MOZZA PIZZA-Z</v>
          </cell>
        </row>
        <row r="4789">
          <cell r="A4789">
            <v>536862</v>
          </cell>
          <cell r="B4789" t="str">
            <v>DR OETKER SPECIALE PIZZA -Z</v>
          </cell>
        </row>
        <row r="4790">
          <cell r="A4790">
            <v>536870</v>
          </cell>
          <cell r="B4790" t="str">
            <v>DR OETKER VEGETABLE PIZZA -Z</v>
          </cell>
        </row>
        <row r="4791">
          <cell r="A4791">
            <v>603316</v>
          </cell>
          <cell r="B4791" t="str">
            <v>DR OETKER RIST PEPP PESTO PIZZA-Z</v>
          </cell>
        </row>
        <row r="4792">
          <cell r="A4792">
            <v>645192</v>
          </cell>
          <cell r="B4792" t="str">
            <v>DR OETKER MARG PIZZA</v>
          </cell>
        </row>
        <row r="4793">
          <cell r="A4793">
            <v>6481428</v>
          </cell>
          <cell r="B4793" t="str">
            <v>DR OETKER RIST TC BOLOGNS FORMAGGI</v>
          </cell>
        </row>
        <row r="4794">
          <cell r="A4794">
            <v>286302</v>
          </cell>
          <cell r="B4794" t="str">
            <v>CASA DI MAMA ULT PPR PZA -Z</v>
          </cell>
        </row>
        <row r="4795">
          <cell r="A4795">
            <v>645325</v>
          </cell>
          <cell r="B4795" t="str">
            <v>CASA DI MAMA CDN PIZZA -Z</v>
          </cell>
        </row>
        <row r="4796">
          <cell r="A4796">
            <v>901314</v>
          </cell>
          <cell r="B4796" t="str">
            <v>CASA DI MAMA 3 MEAT PIZZA -Z</v>
          </cell>
        </row>
        <row r="4797">
          <cell r="A4797">
            <v>985630</v>
          </cell>
          <cell r="B4797" t="str">
            <v>CASA DI MAMA HAWAIIAN PZA -Z</v>
          </cell>
        </row>
        <row r="4798">
          <cell r="A4798">
            <v>6400253</v>
          </cell>
          <cell r="B4798" t="str">
            <v>CASA DI MAMA DELUXE PZA -Z</v>
          </cell>
        </row>
        <row r="4799">
          <cell r="A4799">
            <v>6423420</v>
          </cell>
          <cell r="B4799" t="str">
            <v>CASA DI MAMA 4 CHEESE Z</v>
          </cell>
        </row>
        <row r="4800">
          <cell r="A4800">
            <v>2478022</v>
          </cell>
          <cell r="B4800" t="str">
            <v>GIUSEPPE RC HAWAIAN PIZZA</v>
          </cell>
        </row>
        <row r="4801">
          <cell r="A4801">
            <v>2478030</v>
          </cell>
          <cell r="B4801" t="str">
            <v>GIUSEPPE RC DLX PIZZA</v>
          </cell>
        </row>
        <row r="4802">
          <cell r="A4802">
            <v>2478048</v>
          </cell>
          <cell r="B4802" t="str">
            <v>GIUSEPPE RC PEPP PIZZA</v>
          </cell>
        </row>
        <row r="4803">
          <cell r="A4803">
            <v>2478055</v>
          </cell>
          <cell r="B4803" t="str">
            <v>GIUSEPPE RC 4 CHEES PIZZA</v>
          </cell>
        </row>
        <row r="4804">
          <cell r="A4804">
            <v>2478071</v>
          </cell>
          <cell r="B4804" t="str">
            <v>GIUSEPPE RC 4 MEAT PIZZA</v>
          </cell>
        </row>
        <row r="4805">
          <cell r="A4805">
            <v>2478089</v>
          </cell>
          <cell r="B4805" t="str">
            <v>GIUSEPPE RC CDN PIZZA</v>
          </cell>
        </row>
        <row r="4806">
          <cell r="A4806">
            <v>6313258</v>
          </cell>
          <cell r="B4806" t="str">
            <v>GIUSEPPE GARLC FINGERS</v>
          </cell>
        </row>
        <row r="4807">
          <cell r="A4807">
            <v>2420123</v>
          </cell>
          <cell r="B4807" t="str">
            <v>GIUSEPPE TC 4 MEAT PIZZA</v>
          </cell>
        </row>
        <row r="4808">
          <cell r="A4808">
            <v>110684</v>
          </cell>
          <cell r="B4808" t="str">
            <v>GIUSEPPE TC PPRNI PIZZA</v>
          </cell>
        </row>
        <row r="4809">
          <cell r="A4809">
            <v>110718</v>
          </cell>
          <cell r="B4809" t="str">
            <v>GIUSEPPE TC DELUXE PIZZA</v>
          </cell>
        </row>
        <row r="4810">
          <cell r="A4810">
            <v>6423479</v>
          </cell>
          <cell r="B4810" t="str">
            <v>GIUSEPPE TC HAWAIIAN</v>
          </cell>
        </row>
        <row r="4811">
          <cell r="A4811">
            <v>430892</v>
          </cell>
          <cell r="B4811" t="str">
            <v>VERNS PIZZA T-REX THICK -Z</v>
          </cell>
        </row>
        <row r="4812">
          <cell r="A4812">
            <v>430942</v>
          </cell>
          <cell r="B4812" t="str">
            <v>VERNS PZA DBL DBL THICK -Z</v>
          </cell>
        </row>
        <row r="4813">
          <cell r="A4813">
            <v>6452304</v>
          </cell>
          <cell r="B4813" t="str">
            <v>LA PRESSERIE RAMEN -Z</v>
          </cell>
        </row>
        <row r="4814">
          <cell r="A4814">
            <v>6452353</v>
          </cell>
          <cell r="B4814" t="str">
            <v>LA PRESSERIE PHO -Z</v>
          </cell>
        </row>
        <row r="4815">
          <cell r="A4815">
            <v>6452361</v>
          </cell>
          <cell r="B4815" t="str">
            <v>LA PRESSERIE TOM KHA -Z</v>
          </cell>
        </row>
        <row r="4816">
          <cell r="A4816">
            <v>296962</v>
          </cell>
          <cell r="B4816" t="str">
            <v>P.TIME RAVIOLI BEEF FZ</v>
          </cell>
        </row>
        <row r="4817">
          <cell r="A4817">
            <v>297028</v>
          </cell>
          <cell r="B4817" t="str">
            <v>P.TIME TORTELLINI 4 CHS FZ</v>
          </cell>
        </row>
        <row r="4818">
          <cell r="A4818">
            <v>503268</v>
          </cell>
          <cell r="B4818" t="str">
            <v>P.TIME RAVIOLI 5 CHS FZ</v>
          </cell>
        </row>
        <row r="4819">
          <cell r="A4819">
            <v>503334</v>
          </cell>
          <cell r="B4819" t="str">
            <v>P.TIME TORTELLINI BEEF FZ</v>
          </cell>
        </row>
        <row r="4820">
          <cell r="A4820">
            <v>503375</v>
          </cell>
          <cell r="B4820" t="str">
            <v>P.TIME TORTELLINI 4 CHS/3 COLOR FZ</v>
          </cell>
        </row>
        <row r="4821">
          <cell r="A4821">
            <v>590844</v>
          </cell>
          <cell r="B4821" t="str">
            <v>P.TIME RAVIOLI BUTTERNUT SQUASH FZ</v>
          </cell>
        </row>
        <row r="4822">
          <cell r="A4822">
            <v>657767</v>
          </cell>
          <cell r="B4822" t="str">
            <v>P.TIME TORTELLNI CHKN FZ</v>
          </cell>
        </row>
        <row r="4823">
          <cell r="A4823">
            <v>786764</v>
          </cell>
          <cell r="B4823" t="str">
            <v>P.TIME LASAGNA SHTS 10X17 FZ</v>
          </cell>
        </row>
        <row r="4824">
          <cell r="A4824">
            <v>990358</v>
          </cell>
          <cell r="B4824" t="str">
            <v>P.TIME TORTELLINI VEAL FZ</v>
          </cell>
        </row>
        <row r="4825">
          <cell r="A4825">
            <v>959262</v>
          </cell>
          <cell r="B4825" t="str">
            <v>HL ENGLISH FISH &amp; CHIPS</v>
          </cell>
        </row>
        <row r="4826">
          <cell r="A4826">
            <v>185959</v>
          </cell>
          <cell r="B4826" t="str">
            <v>HL P/S SEL SOLE LMN/PEPR</v>
          </cell>
        </row>
        <row r="4827">
          <cell r="A4827">
            <v>185967</v>
          </cell>
          <cell r="B4827" t="str">
            <v>HL P/S SELCT SALMN MEDTRN</v>
          </cell>
        </row>
        <row r="4828">
          <cell r="A4828">
            <v>301788</v>
          </cell>
          <cell r="B4828" t="str">
            <v>HL P/S TILAPIA CHILI/LIME</v>
          </cell>
        </row>
        <row r="4829">
          <cell r="A4829">
            <v>301796</v>
          </cell>
          <cell r="B4829" t="str">
            <v>HL PAN SEAR SVRY HERB COD -Z</v>
          </cell>
        </row>
        <row r="4830">
          <cell r="A4830">
            <v>847160</v>
          </cell>
          <cell r="B4830" t="str">
            <v>H LNR PAN SEAR TRAD HDCK -Z</v>
          </cell>
        </row>
        <row r="4831">
          <cell r="A4831">
            <v>847186</v>
          </cell>
          <cell r="B4831" t="str">
            <v>H LNR PAN SEAR GRLC&amp;HRB HDCK-Z</v>
          </cell>
        </row>
        <row r="4832">
          <cell r="A4832">
            <v>298208</v>
          </cell>
          <cell r="B4832" t="str">
            <v>HIGH LINER FISH STICKS -Z</v>
          </cell>
        </row>
        <row r="4833">
          <cell r="A4833">
            <v>475079</v>
          </cell>
          <cell r="B4833" t="str">
            <v>HL BEER BATTERED FSH FILL -Z</v>
          </cell>
        </row>
        <row r="4834">
          <cell r="A4834">
            <v>600726</v>
          </cell>
          <cell r="B4834" t="str">
            <v>HL FISH IN TEMPURA BATTER -Z</v>
          </cell>
        </row>
        <row r="4835">
          <cell r="A4835">
            <v>959197</v>
          </cell>
          <cell r="B4835" t="str">
            <v>HL ENGLISH FISH N BATTER</v>
          </cell>
        </row>
        <row r="4836">
          <cell r="A4836">
            <v>989814</v>
          </cell>
          <cell r="B4836" t="str">
            <v>HL BREADED FISH BURGER-Z</v>
          </cell>
        </row>
        <row r="4837">
          <cell r="A4837">
            <v>6237960</v>
          </cell>
          <cell r="B4837" t="str">
            <v>HL PLCK RST GAR/HRB FILET</v>
          </cell>
        </row>
        <row r="4838">
          <cell r="A4838">
            <v>6237978</v>
          </cell>
          <cell r="B4838" t="str">
            <v>HL PLCK LMN/HERB FILET</v>
          </cell>
        </row>
        <row r="4839">
          <cell r="A4839">
            <v>6223663</v>
          </cell>
          <cell r="B4839" t="str">
            <v>H LNER SIGNTR ENGLSH HDCK BTTR -Z</v>
          </cell>
        </row>
        <row r="4840">
          <cell r="A4840">
            <v>6223671</v>
          </cell>
          <cell r="B4840" t="str">
            <v>HL SIGNATR COD STHRN STYL -Z</v>
          </cell>
        </row>
        <row r="4841">
          <cell r="A4841">
            <v>6223689</v>
          </cell>
          <cell r="B4841" t="str">
            <v>HGH LNR BRDED SOLE FILETS -Z</v>
          </cell>
        </row>
        <row r="4842">
          <cell r="A4842">
            <v>6224562</v>
          </cell>
          <cell r="B4842" t="str">
            <v>HGH LNR BRDED COD FILLETS -Z</v>
          </cell>
        </row>
        <row r="4843">
          <cell r="A4843">
            <v>6224588</v>
          </cell>
          <cell r="B4843" t="str">
            <v>H LNR SIGNTR BRDED HDCK -Z</v>
          </cell>
        </row>
        <row r="4844">
          <cell r="A4844">
            <v>6427868</v>
          </cell>
          <cell r="B4844" t="str">
            <v>HGH LNR SIG HADDOCK BEER BATTER -Z</v>
          </cell>
        </row>
        <row r="4845">
          <cell r="A4845">
            <v>370254</v>
          </cell>
          <cell r="B4845" t="str">
            <v>JANES BATTERED HADDOCK</v>
          </cell>
        </row>
        <row r="4846">
          <cell r="A4846">
            <v>723122</v>
          </cell>
          <cell r="B4846" t="str">
            <v>JANES PRM BREADED HADDOCK</v>
          </cell>
        </row>
        <row r="4847">
          <cell r="A4847">
            <v>723155</v>
          </cell>
          <cell r="B4847" t="str">
            <v>JANES TAVERN BATTERED COD Z</v>
          </cell>
        </row>
        <row r="4848">
          <cell r="A4848">
            <v>878173</v>
          </cell>
          <cell r="B4848" t="str">
            <v>JANES LEMON PEPPER COD Z</v>
          </cell>
        </row>
        <row r="4849">
          <cell r="A4849">
            <v>6479026</v>
          </cell>
          <cell r="B4849" t="str">
            <v>JANES PAN SEAR CAJUN COD -Z</v>
          </cell>
        </row>
        <row r="4850">
          <cell r="A4850">
            <v>6479034</v>
          </cell>
          <cell r="B4850" t="str">
            <v>JANES PAN SEAR DILL SOLE -Z</v>
          </cell>
        </row>
        <row r="4851">
          <cell r="A4851">
            <v>6479042</v>
          </cell>
          <cell r="B4851" t="str">
            <v>JANES PAN SR LEM PEP SOLE -Z</v>
          </cell>
        </row>
        <row r="4852">
          <cell r="A4852">
            <v>6479059</v>
          </cell>
          <cell r="B4852" t="str">
            <v>JANES PAN SR GRL HB HADCK -Z</v>
          </cell>
        </row>
        <row r="4853">
          <cell r="A4853">
            <v>2415727</v>
          </cell>
          <cell r="B4853" t="str">
            <v>JANES POTATO CRUNCH FISH</v>
          </cell>
        </row>
        <row r="4854">
          <cell r="A4854">
            <v>2415743</v>
          </cell>
          <cell r="B4854" t="str">
            <v>JANES BEER BATTERED FISH</v>
          </cell>
        </row>
        <row r="4855">
          <cell r="A4855">
            <v>2415750</v>
          </cell>
          <cell r="B4855" t="str">
            <v>JANES BATTERED FISH BITES</v>
          </cell>
        </row>
        <row r="4856">
          <cell r="A4856">
            <v>2415768</v>
          </cell>
          <cell r="B4856" t="str">
            <v>JANES ENGLISH STYLE FISH</v>
          </cell>
        </row>
        <row r="4857">
          <cell r="A4857">
            <v>6409965</v>
          </cell>
          <cell r="B4857" t="str">
            <v>JANES TEMPURA BATER FISH</v>
          </cell>
        </row>
        <row r="4858">
          <cell r="A4858">
            <v>6420400</v>
          </cell>
          <cell r="B4858" t="str">
            <v>JANES PUB STYLE FISH STCK</v>
          </cell>
        </row>
        <row r="4859">
          <cell r="A4859">
            <v>6270201</v>
          </cell>
          <cell r="B4859" t="str">
            <v>JUST BITE ME CNTER DISP</v>
          </cell>
        </row>
        <row r="4860">
          <cell r="A4860">
            <v>6284996</v>
          </cell>
          <cell r="B4860" t="str">
            <v>JUST BITE ME CNTER DISP</v>
          </cell>
        </row>
        <row r="4861">
          <cell r="A4861">
            <v>6270185</v>
          </cell>
          <cell r="B4861" t="str">
            <v>JUST BITE ME CLIPSTRIP -P</v>
          </cell>
        </row>
        <row r="4862">
          <cell r="A4862">
            <v>6280051</v>
          </cell>
          <cell r="B4862" t="str">
            <v>JUST BITE ME ALL NAT ST ICK</v>
          </cell>
        </row>
        <row r="4863">
          <cell r="A4863">
            <v>216002</v>
          </cell>
          <cell r="B4863" t="str">
            <v>SIFTO ICE SALT</v>
          </cell>
        </row>
        <row r="4864">
          <cell r="A4864">
            <v>216028</v>
          </cell>
          <cell r="B4864" t="str">
            <v>SIFTO CRYSTAL PLUS W/S SALT</v>
          </cell>
        </row>
        <row r="4865">
          <cell r="A4865">
            <v>217042</v>
          </cell>
          <cell r="B4865" t="str">
            <v>SFTO CRYST PLS W/S SALT 10KG</v>
          </cell>
        </row>
        <row r="4866">
          <cell r="A4866">
            <v>288993</v>
          </cell>
          <cell r="B4866" t="str">
            <v>NATURE'S OWN WATER SOFTNR</v>
          </cell>
        </row>
        <row r="4867">
          <cell r="A4867">
            <v>240341</v>
          </cell>
          <cell r="B4867" t="str">
            <v>CERTO CRYSTALS</v>
          </cell>
        </row>
        <row r="4868">
          <cell r="A4868">
            <v>345595</v>
          </cell>
          <cell r="B4868" t="str">
            <v>T-BONE STEAK REG</v>
          </cell>
        </row>
        <row r="4869">
          <cell r="A4869">
            <v>345603</v>
          </cell>
          <cell r="B4869" t="str">
            <v>T-BONE GRILLING STEAK V.P</v>
          </cell>
        </row>
        <row r="4870">
          <cell r="A4870">
            <v>345991</v>
          </cell>
          <cell r="B4870" t="str">
            <v>TENDERLOIN STEAK REG.</v>
          </cell>
        </row>
        <row r="4871">
          <cell r="A4871">
            <v>348516</v>
          </cell>
          <cell r="B4871" t="str">
            <v>TOP SIRLOIN STK BNLS REG.</v>
          </cell>
        </row>
        <row r="4872">
          <cell r="A4872">
            <v>348524</v>
          </cell>
          <cell r="B4872" t="str">
            <v>TOP SIRLOIN GRILLING STK BNLS V.P.</v>
          </cell>
        </row>
        <row r="4873">
          <cell r="A4873">
            <v>348581</v>
          </cell>
          <cell r="B4873" t="str">
            <v>TOP SIRLOIN STEAK CAP POR BNLS VP</v>
          </cell>
        </row>
        <row r="4874">
          <cell r="A4874">
            <v>348672</v>
          </cell>
          <cell r="B4874" t="str">
            <v>BTM SIRLOIN TRI TIP STEAK BNLS</v>
          </cell>
        </row>
        <row r="4875">
          <cell r="A4875">
            <v>348706</v>
          </cell>
          <cell r="B4875" t="str">
            <v>TOP SIRLOIN STK MEDALLION</v>
          </cell>
        </row>
        <row r="4876">
          <cell r="A4876">
            <v>6260566</v>
          </cell>
          <cell r="B4876" t="str">
            <v>CO-OP BLESS TOP SIRLOIN STK MCF</v>
          </cell>
        </row>
        <row r="4877">
          <cell r="A4877">
            <v>286757</v>
          </cell>
          <cell r="B4877" t="str">
            <v>BLES STRIP GRILLING STEAK REG.</v>
          </cell>
        </row>
        <row r="4878">
          <cell r="A4878">
            <v>350595</v>
          </cell>
          <cell r="B4878" t="str">
            <v>STRIPLOIN GRILLING STEAK V.P.</v>
          </cell>
        </row>
        <row r="4879">
          <cell r="A4879">
            <v>6260574</v>
          </cell>
          <cell r="B4879" t="str">
            <v>CO-OP BLESS BEEF STRPLOIN STK MCF</v>
          </cell>
        </row>
        <row r="4880">
          <cell r="A4880">
            <v>344259</v>
          </cell>
          <cell r="B4880" t="str">
            <v>RIB GRILLING STEAK REG.</v>
          </cell>
        </row>
        <row r="4881">
          <cell r="A4881">
            <v>344283</v>
          </cell>
          <cell r="B4881" t="str">
            <v>RIB GRILLING STEAK V.P.</v>
          </cell>
        </row>
        <row r="4882">
          <cell r="A4882">
            <v>344416</v>
          </cell>
          <cell r="B4882" t="str">
            <v>RIB GRILLING STEAK BNLS REG.</v>
          </cell>
        </row>
        <row r="4883">
          <cell r="A4883">
            <v>345439</v>
          </cell>
          <cell r="B4883" t="str">
            <v>RIB EYE STK BNLS REG.</v>
          </cell>
        </row>
        <row r="4884">
          <cell r="A4884">
            <v>345447</v>
          </cell>
          <cell r="B4884" t="str">
            <v>RIB EYE GRILLING STK BNLS V.P.</v>
          </cell>
        </row>
        <row r="4885">
          <cell r="A4885">
            <v>6260582</v>
          </cell>
          <cell r="B4885" t="str">
            <v>CO-OP BF RIB STEAKS COV MCF</v>
          </cell>
        </row>
        <row r="4886">
          <cell r="A4886">
            <v>349001</v>
          </cell>
          <cell r="B4886" t="str">
            <v>INSIDE ROUND STK REG.</v>
          </cell>
        </row>
        <row r="4887">
          <cell r="A4887">
            <v>349233</v>
          </cell>
          <cell r="B4887" t="str">
            <v>INSIDE ROUND ROULADEN REG</v>
          </cell>
        </row>
        <row r="4888">
          <cell r="A4888">
            <v>349688</v>
          </cell>
          <cell r="B4888" t="str">
            <v>EYE OF ROUND STK</v>
          </cell>
        </row>
        <row r="4889">
          <cell r="A4889">
            <v>349282</v>
          </cell>
          <cell r="B4889" t="str">
            <v>BEEF HIP MINUTE STEAK</v>
          </cell>
        </row>
        <row r="4890">
          <cell r="A4890">
            <v>351114</v>
          </cell>
          <cell r="B4890" t="str">
            <v>BEEF HIP STIR FRY REG.</v>
          </cell>
        </row>
        <row r="4891">
          <cell r="A4891">
            <v>350256</v>
          </cell>
          <cell r="B4891" t="str">
            <v>SIRLOIN TIP MAR. STK BNLS REG.</v>
          </cell>
        </row>
        <row r="4892">
          <cell r="A4892">
            <v>350397</v>
          </cell>
          <cell r="B4892" t="str">
            <v>EYE OF SIRL TIP STK FAST FRY REG.</v>
          </cell>
        </row>
        <row r="4893">
          <cell r="A4893">
            <v>343152</v>
          </cell>
          <cell r="B4893" t="str">
            <v>BTM BLADE SIM STEAK BNLS REG.</v>
          </cell>
        </row>
        <row r="4894">
          <cell r="A4894">
            <v>343533</v>
          </cell>
          <cell r="B4894" t="str">
            <v>BTM BLADE PETIT TEND STK. REG.</v>
          </cell>
        </row>
        <row r="4895">
          <cell r="A4895">
            <v>343590</v>
          </cell>
          <cell r="B4895" t="str">
            <v>CROSS RIB SIMMERING STK BNLS REG.</v>
          </cell>
        </row>
        <row r="4896">
          <cell r="A4896">
            <v>6330724</v>
          </cell>
          <cell r="B4896" t="str">
            <v>TENDERLOIN PREM OVEN RST BLESS</v>
          </cell>
        </row>
        <row r="4897">
          <cell r="A4897">
            <v>348458</v>
          </cell>
          <cell r="B4897" t="str">
            <v>TOP SIRLOIN OVEN RST BNLS REG.</v>
          </cell>
        </row>
        <row r="4898">
          <cell r="A4898">
            <v>348474</v>
          </cell>
          <cell r="B4898" t="str">
            <v>BTM SIRLOIN TRI TIP OVEN RST REG.</v>
          </cell>
        </row>
        <row r="4899">
          <cell r="A4899">
            <v>500884</v>
          </cell>
          <cell r="B4899" t="str">
            <v>STRIP PREM RST BNLS REG</v>
          </cell>
        </row>
        <row r="4900">
          <cell r="A4900">
            <v>343699</v>
          </cell>
          <cell r="B4900" t="str">
            <v>PRIME RIB PREMIUM ROAST REG.</v>
          </cell>
        </row>
        <row r="4901">
          <cell r="A4901">
            <v>344069</v>
          </cell>
          <cell r="B4901" t="str">
            <v>RIB PREMIUM OVEN ROAST</v>
          </cell>
        </row>
        <row r="4902">
          <cell r="A4902">
            <v>348961</v>
          </cell>
          <cell r="B4902" t="str">
            <v>INSIDE RND ROAST BNLS REG</v>
          </cell>
        </row>
        <row r="4903">
          <cell r="A4903">
            <v>349431</v>
          </cell>
          <cell r="B4903" t="str">
            <v>OUTSIDE ROUND RST BNLS REG</v>
          </cell>
        </row>
        <row r="4904">
          <cell r="A4904">
            <v>6315980</v>
          </cell>
          <cell r="B4904" t="str">
            <v>BEEF OUTSIDE ROUND WHOLE CRYOVACED</v>
          </cell>
        </row>
        <row r="4905">
          <cell r="A4905">
            <v>349639</v>
          </cell>
          <cell r="B4905" t="str">
            <v>EYE OF ROUND OVEN ROAST REG.</v>
          </cell>
        </row>
        <row r="4906">
          <cell r="A4906">
            <v>6260558</v>
          </cell>
          <cell r="B4906" t="str">
            <v>CO-OP EYE OF ROUND RST - MCF</v>
          </cell>
        </row>
        <row r="4907">
          <cell r="A4907">
            <v>349969</v>
          </cell>
          <cell r="B4907" t="str">
            <v>SIRLOIN TIP RST REG.</v>
          </cell>
        </row>
        <row r="4908">
          <cell r="A4908">
            <v>6260541</v>
          </cell>
          <cell r="B4908" t="str">
            <v>CO-OP SIRLOIN TIP ROASTS - MCF</v>
          </cell>
        </row>
        <row r="4909">
          <cell r="A4909">
            <v>343020</v>
          </cell>
          <cell r="B4909" t="str">
            <v>BOTTOM BLADE POT RST BNLS REG.</v>
          </cell>
        </row>
        <row r="4910">
          <cell r="A4910">
            <v>6260533</v>
          </cell>
          <cell r="B4910" t="str">
            <v>MCF BLADE ROASTS BLESS</v>
          </cell>
        </row>
        <row r="4911">
          <cell r="A4911">
            <v>343574</v>
          </cell>
          <cell r="B4911" t="str">
            <v>CROSS RIB POT ROAST BNLS. REG.</v>
          </cell>
        </row>
        <row r="4912">
          <cell r="A4912">
            <v>341024</v>
          </cell>
          <cell r="B4912" t="str">
            <v>REGULAR GROUND BEEF REG.</v>
          </cell>
        </row>
        <row r="4913">
          <cell r="A4913">
            <v>341040</v>
          </cell>
          <cell r="B4913" t="str">
            <v>REGULAR GROUND BEEF V.P.</v>
          </cell>
        </row>
        <row r="4914">
          <cell r="A4914">
            <v>341743</v>
          </cell>
          <cell r="B4914" t="str">
            <v>LEAN GROUND BEEF REG.</v>
          </cell>
        </row>
        <row r="4915">
          <cell r="A4915">
            <v>341776</v>
          </cell>
          <cell r="B4915" t="str">
            <v>LEAN GROUND BEEF V.P.</v>
          </cell>
        </row>
        <row r="4916">
          <cell r="A4916">
            <v>342709</v>
          </cell>
          <cell r="B4916" t="str">
            <v>LEAN GROUND BEEF REG. CAN TRIM</v>
          </cell>
        </row>
        <row r="4917">
          <cell r="A4917">
            <v>342717</v>
          </cell>
          <cell r="B4917" t="str">
            <v>LEAN GROUND BEEF V.P. CAN TRIM</v>
          </cell>
        </row>
        <row r="4918">
          <cell r="A4918">
            <v>341826</v>
          </cell>
          <cell r="B4918" t="str">
            <v>EXTRA LEAN GROUND BEEF REG.</v>
          </cell>
        </row>
        <row r="4919">
          <cell r="A4919">
            <v>341842</v>
          </cell>
          <cell r="B4919" t="str">
            <v>EXTRA LEAN GROUND BEEF V.P</v>
          </cell>
        </row>
        <row r="4920">
          <cell r="A4920">
            <v>342204</v>
          </cell>
          <cell r="B4920" t="str">
            <v>LEAN GROUND CHUCK REG</v>
          </cell>
        </row>
        <row r="4921">
          <cell r="A4921">
            <v>350835</v>
          </cell>
          <cell r="B4921" t="str">
            <v>BEEF HIP STEW REG.</v>
          </cell>
        </row>
        <row r="4922">
          <cell r="A4922">
            <v>350967</v>
          </cell>
          <cell r="B4922" t="str">
            <v>STEWING BEEF</v>
          </cell>
        </row>
        <row r="4923">
          <cell r="A4923">
            <v>6256697</v>
          </cell>
          <cell r="B4923" t="str">
            <v>CO-OP DICED STEW BEEF COV MCF</v>
          </cell>
        </row>
        <row r="4924">
          <cell r="A4924">
            <v>351312</v>
          </cell>
          <cell r="B4924" t="str">
            <v>FLANK MARINATING STEAK REG.</v>
          </cell>
        </row>
        <row r="4925">
          <cell r="A4925">
            <v>351148</v>
          </cell>
          <cell r="B4925" t="str">
            <v>BEEF BRISKET POINT REG.</v>
          </cell>
        </row>
        <row r="4926">
          <cell r="A4926">
            <v>351239</v>
          </cell>
          <cell r="B4926" t="str">
            <v>CENTRE CUT BEEF SHNK SLCD REG.</v>
          </cell>
        </row>
        <row r="4927">
          <cell r="A4927">
            <v>351254</v>
          </cell>
          <cell r="B4927" t="str">
            <v>C/C BEEF SHANK BNLS SLICE REG.</v>
          </cell>
        </row>
        <row r="4928">
          <cell r="A4928">
            <v>345199</v>
          </cell>
          <cell r="B4928" t="str">
            <v>BEEF BRAISING SHORT RIBS BNLS REG</v>
          </cell>
        </row>
        <row r="4929">
          <cell r="A4929">
            <v>345256</v>
          </cell>
          <cell r="B4929" t="str">
            <v>BEEF BRAISING SHORT RIBS</v>
          </cell>
        </row>
        <row r="4930">
          <cell r="A4930">
            <v>345280</v>
          </cell>
          <cell r="B4930" t="str">
            <v>BEEF SHORT RIBS THIN CUT</v>
          </cell>
        </row>
        <row r="4931">
          <cell r="A4931">
            <v>344473</v>
          </cell>
          <cell r="B4931" t="str">
            <v>BEEF CENTRECUT BACK RIBS</v>
          </cell>
        </row>
        <row r="4932">
          <cell r="A4932">
            <v>351270</v>
          </cell>
          <cell r="B4932" t="str">
            <v>BEEF SOUP BONES REG.</v>
          </cell>
        </row>
        <row r="4933">
          <cell r="A4933">
            <v>532580</v>
          </cell>
          <cell r="B4933" t="str">
            <v>BEEF FEMUR BONES</v>
          </cell>
        </row>
        <row r="4934">
          <cell r="A4934">
            <v>397802</v>
          </cell>
          <cell r="B4934" t="str">
            <v>BEEF TRIPE</v>
          </cell>
        </row>
        <row r="4935">
          <cell r="A4935">
            <v>398966</v>
          </cell>
          <cell r="B4935" t="str">
            <v>BEEF LIVER SLICD/DEVEINED</v>
          </cell>
        </row>
        <row r="4936">
          <cell r="A4936">
            <v>532531</v>
          </cell>
          <cell r="B4936" t="str">
            <v>BEEF OXTAIL</v>
          </cell>
        </row>
        <row r="4937">
          <cell r="A4937">
            <v>532549</v>
          </cell>
          <cell r="B4937" t="str">
            <v>BEEF KIDNEY</v>
          </cell>
        </row>
        <row r="4938">
          <cell r="A4938">
            <v>532556</v>
          </cell>
          <cell r="B4938" t="str">
            <v>BEEF HEARTS</v>
          </cell>
        </row>
        <row r="4939">
          <cell r="A4939">
            <v>532564</v>
          </cell>
          <cell r="B4939" t="str">
            <v>BEEF TONGUE - PIECE</v>
          </cell>
        </row>
        <row r="4940">
          <cell r="A4940">
            <v>2410470</v>
          </cell>
          <cell r="B4940" t="str">
            <v>BEEF FEET</v>
          </cell>
        </row>
        <row r="4941">
          <cell r="A4941">
            <v>955617</v>
          </cell>
          <cell r="B4941" t="str">
            <v>LOCAL LEAN GROUND BEEF</v>
          </cell>
        </row>
        <row r="4942">
          <cell r="A4942">
            <v>955625</v>
          </cell>
          <cell r="B4942" t="str">
            <v>LOCAL STRIPLOIN STEAK</v>
          </cell>
        </row>
        <row r="4943">
          <cell r="A4943">
            <v>955641</v>
          </cell>
          <cell r="B4943" t="str">
            <v>LOCAL RIBEYE STEAK</v>
          </cell>
        </row>
        <row r="4944">
          <cell r="A4944">
            <v>955666</v>
          </cell>
          <cell r="B4944" t="str">
            <v>LOCAL CROSS RIB ROAST</v>
          </cell>
        </row>
        <row r="4945">
          <cell r="A4945">
            <v>955716</v>
          </cell>
          <cell r="B4945" t="str">
            <v>LOCAL BOTTOM BLADE ROAST</v>
          </cell>
        </row>
        <row r="4946">
          <cell r="A4946">
            <v>955732</v>
          </cell>
          <cell r="B4946" t="str">
            <v>LOCAL SIRLOIN TIP RST</v>
          </cell>
        </row>
        <row r="4947">
          <cell r="A4947">
            <v>955856</v>
          </cell>
          <cell r="B4947" t="str">
            <v>LOCAL INSIDE ROUND STEAK</v>
          </cell>
        </row>
        <row r="4948">
          <cell r="A4948">
            <v>955872</v>
          </cell>
          <cell r="B4948" t="str">
            <v>LOCAL OUTSIDE ROUND ROAST</v>
          </cell>
        </row>
        <row r="4949">
          <cell r="A4949">
            <v>955880</v>
          </cell>
          <cell r="B4949" t="str">
            <v>LOCAL EYE OF ROUND STEAK</v>
          </cell>
        </row>
        <row r="4950">
          <cell r="A4950">
            <v>2420875</v>
          </cell>
          <cell r="B4950" t="str">
            <v>LOCAL BEEF SHORT RIBS</v>
          </cell>
        </row>
        <row r="4951">
          <cell r="A4951">
            <v>2453355</v>
          </cell>
          <cell r="B4951" t="str">
            <v>LOCAL BEEF STIR FRY</v>
          </cell>
        </row>
        <row r="4952">
          <cell r="A4952">
            <v>2453363</v>
          </cell>
          <cell r="B4952" t="str">
            <v>LOCAL BEEF RIB GRILLING STK</v>
          </cell>
        </row>
        <row r="4953">
          <cell r="A4953">
            <v>2453371</v>
          </cell>
          <cell r="B4953" t="str">
            <v>LOCAL BEEF HIP STEW</v>
          </cell>
        </row>
        <row r="4954">
          <cell r="A4954">
            <v>2453389</v>
          </cell>
          <cell r="B4954" t="str">
            <v>LOCAL TOP SIRLOIN STK</v>
          </cell>
        </row>
        <row r="4955">
          <cell r="A4955">
            <v>2453405</v>
          </cell>
          <cell r="B4955" t="str">
            <v>LOCAL T-BONE GRILLING STK</v>
          </cell>
        </row>
        <row r="4956">
          <cell r="A4956">
            <v>2453413</v>
          </cell>
          <cell r="B4956" t="str">
            <v>LOCAL FLANK STEAK</v>
          </cell>
        </row>
        <row r="4957">
          <cell r="A4957">
            <v>2453439</v>
          </cell>
          <cell r="B4957" t="str">
            <v>LOCAL SIRLOIN TIP STK</v>
          </cell>
        </row>
        <row r="4958">
          <cell r="A4958">
            <v>2453462</v>
          </cell>
          <cell r="B4958" t="str">
            <v>LOCAL BEEF TAIL</v>
          </cell>
        </row>
        <row r="4959">
          <cell r="A4959">
            <v>2453470</v>
          </cell>
          <cell r="B4959" t="str">
            <v>LOCAL BEEF STRIPLOIN STK</v>
          </cell>
        </row>
        <row r="4960">
          <cell r="A4960">
            <v>2453488</v>
          </cell>
          <cell r="B4960" t="str">
            <v>LOCAL BEEF CROSS RIBS STK</v>
          </cell>
        </row>
        <row r="4961">
          <cell r="A4961">
            <v>2453520</v>
          </cell>
          <cell r="B4961" t="str">
            <v>LOCAL BEEF TONGUE</v>
          </cell>
        </row>
        <row r="4962">
          <cell r="A4962">
            <v>351981</v>
          </cell>
          <cell r="B4962" t="str">
            <v>AAA STRIPLOIN GRILING STK REG.</v>
          </cell>
        </row>
        <row r="4963">
          <cell r="A4963">
            <v>352088</v>
          </cell>
          <cell r="B4963" t="str">
            <v>AAA TOP SIRLOIN GRILLING STK REG.</v>
          </cell>
        </row>
        <row r="4964">
          <cell r="A4964">
            <v>352195</v>
          </cell>
          <cell r="B4964" t="str">
            <v>AAA RIB GRILLING STEAK REG.</v>
          </cell>
        </row>
        <row r="4965">
          <cell r="A4965">
            <v>352286</v>
          </cell>
          <cell r="B4965" t="str">
            <v>AAA RIBEYE GRILLING STEAK REG.</v>
          </cell>
        </row>
        <row r="4966">
          <cell r="A4966">
            <v>352633</v>
          </cell>
          <cell r="B4966" t="str">
            <v>AAA TENDERLOIN GRILL STK REG.</v>
          </cell>
        </row>
        <row r="4967">
          <cell r="A4967">
            <v>352666</v>
          </cell>
          <cell r="B4967" t="str">
            <v>AAA TOP SIRLOIN STK CAP REG.</v>
          </cell>
        </row>
        <row r="4968">
          <cell r="A4968">
            <v>352344</v>
          </cell>
          <cell r="B4968" t="str">
            <v>AAA PRIME RIB ROAST REG.</v>
          </cell>
        </row>
        <row r="4969">
          <cell r="A4969">
            <v>355966</v>
          </cell>
          <cell r="B4969" t="str">
            <v>SLC PRK 1/2 LOIN RIB POR. BNLS</v>
          </cell>
        </row>
        <row r="4970">
          <cell r="A4970">
            <v>356998</v>
          </cell>
          <cell r="B4970" t="str">
            <v>PORK LOIN RIB CHOPS BNLS REG.</v>
          </cell>
        </row>
        <row r="4971">
          <cell r="A4971">
            <v>357020</v>
          </cell>
          <cell r="B4971" t="str">
            <v>PORK LOIN RIB CHOPS BNLS V.P.</v>
          </cell>
        </row>
        <row r="4972">
          <cell r="A4972">
            <v>357376</v>
          </cell>
          <cell r="B4972" t="str">
            <v>PORK SIRLOIN CHOPS BNLS V.P.</v>
          </cell>
        </row>
        <row r="4973">
          <cell r="A4973">
            <v>357467</v>
          </cell>
          <cell r="B4973" t="str">
            <v>BNLS PK LOIN CNTR CHOP REG.</v>
          </cell>
        </row>
        <row r="4974">
          <cell r="A4974">
            <v>357566</v>
          </cell>
          <cell r="B4974" t="str">
            <v>BNLS PORK LOIN CENTER CH V.P.</v>
          </cell>
        </row>
        <row r="4975">
          <cell r="A4975">
            <v>357590</v>
          </cell>
          <cell r="B4975" t="str">
            <v>PRK CENTRE CHOPS FAST FRY BNLS REG.</v>
          </cell>
        </row>
        <row r="4976">
          <cell r="A4976">
            <v>357632</v>
          </cell>
          <cell r="B4976" t="str">
            <v>PRK CENTRE CHOPS FAST FRY BNLS V.P.</v>
          </cell>
        </row>
        <row r="4977">
          <cell r="A4977">
            <v>356261</v>
          </cell>
          <cell r="B4977" t="str">
            <v>PORK LOIN RIB CHOPS REG.</v>
          </cell>
        </row>
        <row r="4978">
          <cell r="A4978">
            <v>356279</v>
          </cell>
          <cell r="B4978" t="str">
            <v>PORK LOIN RIB CHOPS V.P.</v>
          </cell>
        </row>
        <row r="4979">
          <cell r="A4979">
            <v>356824</v>
          </cell>
          <cell r="B4979" t="str">
            <v>PRK LOIN CENTRE CHOPS REG</v>
          </cell>
        </row>
        <row r="4980">
          <cell r="A4980">
            <v>356873</v>
          </cell>
          <cell r="B4980" t="str">
            <v>PORK LOIN CENTRE CHOPS V.P.</v>
          </cell>
        </row>
        <row r="4981">
          <cell r="A4981">
            <v>356949</v>
          </cell>
          <cell r="B4981" t="str">
            <v>PORK LOIN CENTRE CHOP F/F V.P.</v>
          </cell>
        </row>
        <row r="4982">
          <cell r="A4982">
            <v>359901</v>
          </cell>
          <cell r="B4982" t="str">
            <v>PORK SHLDR BLD STEAK B-IN REG</v>
          </cell>
        </row>
        <row r="4983">
          <cell r="A4983">
            <v>359968</v>
          </cell>
          <cell r="B4983" t="str">
            <v>PORK SHLDR BLD STEAK B-IN V.P</v>
          </cell>
        </row>
        <row r="4984">
          <cell r="A4984">
            <v>659474</v>
          </cell>
          <cell r="B4984" t="str">
            <v>FRENCHED PORK RIB CHOPS REG.</v>
          </cell>
        </row>
        <row r="4985">
          <cell r="A4985">
            <v>358036</v>
          </cell>
          <cell r="B4985" t="str">
            <v>PORK CUTLET TNDRIZED BNLS V.P.</v>
          </cell>
        </row>
        <row r="4986">
          <cell r="A4986">
            <v>358101</v>
          </cell>
          <cell r="B4986" t="str">
            <v>PORK STIR FRY</v>
          </cell>
        </row>
        <row r="4987">
          <cell r="A4987">
            <v>359737</v>
          </cell>
          <cell r="B4987" t="str">
            <v>PORK SHLDR BLADE RST BONE IN</v>
          </cell>
        </row>
        <row r="4988">
          <cell r="A4988">
            <v>359877</v>
          </cell>
          <cell r="B4988" t="str">
            <v>BNLS PORK SHLD BLADE RST</v>
          </cell>
        </row>
        <row r="4989">
          <cell r="A4989">
            <v>360198</v>
          </cell>
          <cell r="B4989" t="str">
            <v>PORK SHOULDER PICNIC BUTT PORTION</v>
          </cell>
        </row>
        <row r="4990">
          <cell r="A4990">
            <v>360263</v>
          </cell>
          <cell r="B4990" t="str">
            <v>PORK SHOULDER PICNIC SHNK PORTION</v>
          </cell>
        </row>
        <row r="4991">
          <cell r="A4991">
            <v>355354</v>
          </cell>
          <cell r="B4991" t="str">
            <v>PORK LOIN RIB RACK RST .</v>
          </cell>
        </row>
        <row r="4992">
          <cell r="A4992">
            <v>355438</v>
          </cell>
          <cell r="B4992" t="str">
            <v>PORK LOIN CROWN ROAST</v>
          </cell>
        </row>
        <row r="4993">
          <cell r="A4993">
            <v>355677</v>
          </cell>
          <cell r="B4993" t="str">
            <v>PORK LOIN RIB CNTRY STYLE REG.</v>
          </cell>
        </row>
        <row r="4994">
          <cell r="A4994">
            <v>355719</v>
          </cell>
          <cell r="B4994" t="str">
            <v>PORK LOIN RIB ROAST BNLS REG.</v>
          </cell>
        </row>
        <row r="4995">
          <cell r="A4995">
            <v>355768</v>
          </cell>
          <cell r="B4995" t="str">
            <v>PORK LOIN CENTRE RST BNLS REG.</v>
          </cell>
        </row>
        <row r="4996">
          <cell r="A4996">
            <v>355867</v>
          </cell>
          <cell r="B4996" t="str">
            <v>PORK SIRLOIN ROAST BNLS REG.</v>
          </cell>
        </row>
        <row r="4997">
          <cell r="A4997">
            <v>355990</v>
          </cell>
          <cell r="B4997" t="str">
            <v>SLC PRK 1/2 LOIN SRL POR. BNLS</v>
          </cell>
        </row>
        <row r="4998">
          <cell r="A4998">
            <v>361592</v>
          </cell>
          <cell r="B4998" t="str">
            <v>PORK TENDERLOIN WHL REG</v>
          </cell>
        </row>
        <row r="4999">
          <cell r="A4999">
            <v>360958</v>
          </cell>
          <cell r="B4999" t="str">
            <v>BNLS PORK LEG INSIDE RST REG.</v>
          </cell>
        </row>
        <row r="5000">
          <cell r="A5000">
            <v>360982</v>
          </cell>
          <cell r="B5000" t="str">
            <v>BNLS PORK LEG OUTSIDE RST REG.</v>
          </cell>
        </row>
        <row r="5001">
          <cell r="A5001">
            <v>361022</v>
          </cell>
          <cell r="B5001" t="str">
            <v>BNLS PORK LEG SIR TIP RST REG.</v>
          </cell>
        </row>
        <row r="5002">
          <cell r="A5002">
            <v>342758</v>
          </cell>
          <cell r="B5002" t="str">
            <v>LEAN GROUND PORK REG.</v>
          </cell>
        </row>
        <row r="5003">
          <cell r="A5003">
            <v>342782</v>
          </cell>
          <cell r="B5003" t="str">
            <v>LEAN GROUND PORK V.P.</v>
          </cell>
        </row>
        <row r="5004">
          <cell r="A5004">
            <v>358663</v>
          </cell>
          <cell r="B5004" t="str">
            <v>PORK BACK RIBS REG.</v>
          </cell>
        </row>
        <row r="5005">
          <cell r="A5005">
            <v>358499</v>
          </cell>
          <cell r="B5005" t="str">
            <v>PORK SIDE RIB BRST BN OFF REG.</v>
          </cell>
        </row>
        <row r="5006">
          <cell r="A5006">
            <v>358523</v>
          </cell>
          <cell r="B5006" t="str">
            <v>PORK SIDE RIB BRST BN OFF V.P.</v>
          </cell>
        </row>
        <row r="5007">
          <cell r="A5007">
            <v>358549</v>
          </cell>
          <cell r="B5007" t="str">
            <v>PORK SIDE RIB SWT'N'SOUR</v>
          </cell>
        </row>
        <row r="5008">
          <cell r="A5008">
            <v>359091</v>
          </cell>
          <cell r="B5008" t="str">
            <v>PORK ST.LOUIS SIDE RIBS REG.</v>
          </cell>
        </row>
        <row r="5009">
          <cell r="A5009">
            <v>359364</v>
          </cell>
          <cell r="B5009" t="str">
            <v>PORK SIDE RIBS BRST BONE PORT. REG</v>
          </cell>
        </row>
        <row r="5010">
          <cell r="A5010">
            <v>358762</v>
          </cell>
          <cell r="B5010" t="str">
            <v>PORK BUTTON BONES REG.</v>
          </cell>
        </row>
        <row r="5011">
          <cell r="A5011">
            <v>361493</v>
          </cell>
          <cell r="B5011" t="str">
            <v>CUBED PORK REG.</v>
          </cell>
        </row>
        <row r="5012">
          <cell r="A5012">
            <v>359265</v>
          </cell>
          <cell r="B5012" t="str">
            <v>PORK BELLY SLICED</v>
          </cell>
        </row>
        <row r="5013">
          <cell r="A5013">
            <v>6250443</v>
          </cell>
          <cell r="B5013" t="str">
            <v>PORK BELLY PIECE</v>
          </cell>
        </row>
        <row r="5014">
          <cell r="A5014">
            <v>363689</v>
          </cell>
          <cell r="B5014" t="str">
            <v>PORK NECK BONES</v>
          </cell>
        </row>
        <row r="5015">
          <cell r="A5015">
            <v>362277</v>
          </cell>
          <cell r="B5015" t="str">
            <v>PORK HOCKS - SPLIT REG.</v>
          </cell>
        </row>
        <row r="5016">
          <cell r="A5016">
            <v>363515</v>
          </cell>
          <cell r="B5016" t="str">
            <v>PORK FEET - SPLIT REG.</v>
          </cell>
        </row>
        <row r="5017">
          <cell r="A5017">
            <v>363622</v>
          </cell>
          <cell r="B5017" t="str">
            <v>PORK TONGUE</v>
          </cell>
        </row>
        <row r="5018">
          <cell r="A5018">
            <v>363648</v>
          </cell>
          <cell r="B5018" t="str">
            <v>PORK LIVER - SLICED</v>
          </cell>
        </row>
        <row r="5019">
          <cell r="A5019">
            <v>363655</v>
          </cell>
          <cell r="B5019" t="str">
            <v>PORK HEART</v>
          </cell>
        </row>
        <row r="5020">
          <cell r="A5020">
            <v>363663</v>
          </cell>
          <cell r="B5020" t="str">
            <v>PORK KIDNEY</v>
          </cell>
        </row>
        <row r="5021">
          <cell r="A5021">
            <v>6356281</v>
          </cell>
          <cell r="B5021" t="str">
            <v>CO-OP BRKSHIRE PK SIRLOIN PORION</v>
          </cell>
        </row>
        <row r="5022">
          <cell r="A5022">
            <v>6356414</v>
          </cell>
          <cell r="B5022" t="str">
            <v>CO-OP BERKSHIRE PORK CAPI COLA</v>
          </cell>
        </row>
        <row r="5023">
          <cell r="A5023">
            <v>6356422</v>
          </cell>
          <cell r="B5023" t="str">
            <v>CO-OP BERKSHIRE PORK TEND</v>
          </cell>
        </row>
        <row r="5024">
          <cell r="A5024">
            <v>6356430</v>
          </cell>
          <cell r="B5024" t="str">
            <v>CO-OP BERKSHIRE FRENCH 5 BONE</v>
          </cell>
        </row>
        <row r="5025">
          <cell r="A5025">
            <v>6356463</v>
          </cell>
          <cell r="B5025" t="str">
            <v>CO-OP BERKSHIRE PORK SIDE RIBS</v>
          </cell>
        </row>
        <row r="5026">
          <cell r="A5026">
            <v>6356471</v>
          </cell>
          <cell r="B5026" t="str">
            <v>CO-OP BERKSHIRE PK LOIN CHOPS</v>
          </cell>
        </row>
        <row r="5027">
          <cell r="A5027">
            <v>6356497</v>
          </cell>
          <cell r="B5027" t="str">
            <v>CO-OP BERKSHIRE PORK LOIN BLESS</v>
          </cell>
        </row>
        <row r="5028">
          <cell r="A5028">
            <v>6357073</v>
          </cell>
          <cell r="B5028" t="str">
            <v>BERKSHIRE GRND PORK</v>
          </cell>
        </row>
        <row r="5029">
          <cell r="A5029">
            <v>6375984</v>
          </cell>
          <cell r="B5029" t="str">
            <v>CO-OP BERKSHIRE PK BELLY PIECE</v>
          </cell>
        </row>
        <row r="5030">
          <cell r="A5030">
            <v>6213698</v>
          </cell>
          <cell r="B5030" t="str">
            <v>BERKSHIRE PORK CAPICOLLA</v>
          </cell>
        </row>
        <row r="5031">
          <cell r="A5031">
            <v>6213755</v>
          </cell>
          <cell r="B5031" t="str">
            <v>BERKSHIRE PORK BELLY</v>
          </cell>
        </row>
        <row r="5032">
          <cell r="A5032">
            <v>6213763</v>
          </cell>
          <cell r="B5032" t="str">
            <v>BERKSHIRE PORK TENDERLOIN</v>
          </cell>
        </row>
        <row r="5033">
          <cell r="A5033">
            <v>6213813</v>
          </cell>
          <cell r="B5033" t="str">
            <v>BERKSHIRE PORK FRENCH RACK</v>
          </cell>
        </row>
        <row r="5034">
          <cell r="A5034">
            <v>6213862</v>
          </cell>
          <cell r="B5034" t="str">
            <v>BERKSHIRE PORK BONELESS CHOPS</v>
          </cell>
        </row>
        <row r="5035">
          <cell r="A5035">
            <v>6213870</v>
          </cell>
          <cell r="B5035" t="str">
            <v>BERKSHIRE PORK SIDE RIBS</v>
          </cell>
        </row>
        <row r="5036">
          <cell r="A5036">
            <v>6213896</v>
          </cell>
          <cell r="B5036" t="str">
            <v>BERKSHIRE PORK SIRLOIN BONELESS</v>
          </cell>
        </row>
        <row r="5037">
          <cell r="A5037">
            <v>6213904</v>
          </cell>
          <cell r="B5037" t="str">
            <v>BERKSHIRE PORK BONE IN SHOULDER</v>
          </cell>
        </row>
        <row r="5038">
          <cell r="A5038">
            <v>6227870</v>
          </cell>
          <cell r="B5038" t="str">
            <v>BERKSHIRE PORK BACK RIBS</v>
          </cell>
        </row>
        <row r="5039">
          <cell r="A5039">
            <v>6330732</v>
          </cell>
          <cell r="B5039" t="str">
            <v>BERKSHIRE PORK CENTR CUT CHOPS</v>
          </cell>
        </row>
        <row r="5040">
          <cell r="A5040">
            <v>6330740</v>
          </cell>
          <cell r="B5040" t="str">
            <v>BERKSHIRE PORK RIB END CHOPS</v>
          </cell>
        </row>
        <row r="5041">
          <cell r="A5041">
            <v>175745</v>
          </cell>
          <cell r="B5041" t="str">
            <v>CO-OP WHOLE FRYERS 2/BAG</v>
          </cell>
        </row>
        <row r="5042">
          <cell r="A5042">
            <v>789586</v>
          </cell>
          <cell r="B5042" t="str">
            <v>CO-OP WHOLE FRYERS 2/BAG</v>
          </cell>
        </row>
        <row r="5043">
          <cell r="A5043">
            <v>991968</v>
          </cell>
          <cell r="B5043" t="str">
            <v>ML PR RWA WHOLE CHKEN 1.4</v>
          </cell>
        </row>
        <row r="5044">
          <cell r="A5044">
            <v>2423812</v>
          </cell>
          <cell r="B5044" t="str">
            <v>LONE PINE ROASTING CHICK</v>
          </cell>
        </row>
        <row r="5045">
          <cell r="A5045">
            <v>807081</v>
          </cell>
          <cell r="B5045" t="str">
            <v>AL-TAYYAB FRESH FRYERS</v>
          </cell>
        </row>
        <row r="5046">
          <cell r="A5046">
            <v>174177</v>
          </cell>
          <cell r="B5046" t="str">
            <v>CO-OP CHK BRST B/S VP</v>
          </cell>
        </row>
        <row r="5047">
          <cell r="A5047">
            <v>175182</v>
          </cell>
          <cell r="B5047" t="str">
            <v>CO-OP CHK BRST B/ON VP</v>
          </cell>
        </row>
        <row r="5048">
          <cell r="A5048">
            <v>176248</v>
          </cell>
          <cell r="B5048" t="str">
            <v>CO-OP CHK BRST B/S REG.</v>
          </cell>
        </row>
        <row r="5049">
          <cell r="A5049">
            <v>177329</v>
          </cell>
          <cell r="B5049" t="str">
            <v>CO-OP CHK BRST STIR FRY REG.</v>
          </cell>
        </row>
        <row r="5050">
          <cell r="A5050">
            <v>789727</v>
          </cell>
          <cell r="B5050" t="str">
            <v>CO-OP CHK BRST B/ON V.P.</v>
          </cell>
        </row>
        <row r="5051">
          <cell r="A5051">
            <v>789743</v>
          </cell>
          <cell r="B5051" t="str">
            <v>COOP FRSH CHK BRST B/S VP</v>
          </cell>
        </row>
        <row r="5052">
          <cell r="A5052">
            <v>791269</v>
          </cell>
          <cell r="B5052" t="str">
            <v>CO-OP CHK BRST B/S REG.</v>
          </cell>
        </row>
        <row r="5053">
          <cell r="A5053">
            <v>939439</v>
          </cell>
          <cell r="B5053" t="str">
            <v>ML PRIME CHIC BRST BNLS CLUB PACK</v>
          </cell>
        </row>
        <row r="5054">
          <cell r="A5054">
            <v>997445</v>
          </cell>
          <cell r="B5054" t="str">
            <v>MLPR RWA B/S CHK BRST 2PC</v>
          </cell>
        </row>
        <row r="5055">
          <cell r="A5055">
            <v>6381859</v>
          </cell>
          <cell r="B5055" t="str">
            <v>MLPR RWA B/S CHK BRST 5PC</v>
          </cell>
        </row>
        <row r="5056">
          <cell r="A5056">
            <v>6381891</v>
          </cell>
          <cell r="B5056" t="str">
            <v>MLPR.CHK FILLET RG RWA 11PC</v>
          </cell>
        </row>
        <row r="5057">
          <cell r="A5057">
            <v>6381909</v>
          </cell>
          <cell r="B5057" t="str">
            <v>MLPR.CHK SLICES REG RWA 5PC</v>
          </cell>
        </row>
        <row r="5058">
          <cell r="A5058">
            <v>807826</v>
          </cell>
          <cell r="B5058" t="str">
            <v>AL-TAYYAB FRSH BLESS BRST</v>
          </cell>
        </row>
        <row r="5059">
          <cell r="A5059">
            <v>6464663</v>
          </cell>
          <cell r="B5059" t="str">
            <v>ROSSDOWN BLK PEPPER CHIC BRST SKW</v>
          </cell>
        </row>
        <row r="5060">
          <cell r="A5060">
            <v>6464689</v>
          </cell>
          <cell r="B5060" t="str">
            <v>ROSSDOWN MPL CHIPOTE CHC BRST SKW</v>
          </cell>
        </row>
        <row r="5061">
          <cell r="A5061">
            <v>6464697</v>
          </cell>
          <cell r="B5061" t="str">
            <v>ROSSDOWN HERB&amp;SPICE CHC BRST SKW</v>
          </cell>
        </row>
        <row r="5062">
          <cell r="A5062">
            <v>6464705</v>
          </cell>
          <cell r="B5062" t="str">
            <v>ROSSDOWN TACO SEAS BLESS THIGH MT</v>
          </cell>
        </row>
        <row r="5063">
          <cell r="A5063">
            <v>174755</v>
          </cell>
          <cell r="B5063" t="str">
            <v>CO-OP CHK THIGHS VP</v>
          </cell>
        </row>
        <row r="5064">
          <cell r="A5064">
            <v>176982</v>
          </cell>
          <cell r="B5064" t="str">
            <v>CO-OP CHK THIGHS REG.</v>
          </cell>
        </row>
        <row r="5065">
          <cell r="A5065">
            <v>177261</v>
          </cell>
          <cell r="B5065" t="str">
            <v>CO-OP B/S CHK THIGH REG.</v>
          </cell>
        </row>
        <row r="5066">
          <cell r="A5066">
            <v>345405</v>
          </cell>
          <cell r="B5066" t="str">
            <v>CO-OP B/S CHK THIGH V.P.</v>
          </cell>
        </row>
        <row r="5067">
          <cell r="A5067">
            <v>376582</v>
          </cell>
          <cell r="B5067" t="str">
            <v>CO-OP CHK THIGHS VP</v>
          </cell>
        </row>
        <row r="5068">
          <cell r="A5068">
            <v>790451</v>
          </cell>
          <cell r="B5068" t="str">
            <v>CO-OP B/S CHK THIGH V.P.</v>
          </cell>
        </row>
        <row r="5069">
          <cell r="A5069">
            <v>790774</v>
          </cell>
          <cell r="B5069" t="str">
            <v>CO-OP CHK THIGHS REG.</v>
          </cell>
        </row>
        <row r="5070">
          <cell r="A5070">
            <v>791012</v>
          </cell>
          <cell r="B5070" t="str">
            <v>CO-OP B/S CHK THIGH REG.</v>
          </cell>
        </row>
        <row r="5071">
          <cell r="A5071">
            <v>6330625</v>
          </cell>
          <cell r="B5071" t="str">
            <v>MLPRIME CHIC THIGHS 6PC</v>
          </cell>
        </row>
        <row r="5072">
          <cell r="A5072">
            <v>6381941</v>
          </cell>
          <cell r="B5072" t="str">
            <v>MLPR.CHK THIGHS FP RWA 4PC</v>
          </cell>
        </row>
        <row r="5073">
          <cell r="A5073">
            <v>6381966</v>
          </cell>
          <cell r="B5073" t="str">
            <v>MLPR.CHK BLESS THIGHS RWA 12PC</v>
          </cell>
        </row>
        <row r="5074">
          <cell r="A5074">
            <v>175273</v>
          </cell>
          <cell r="B5074" t="str">
            <v>CO-OP CHK LEG B/ON VP</v>
          </cell>
        </row>
        <row r="5075">
          <cell r="A5075">
            <v>789784</v>
          </cell>
          <cell r="B5075" t="str">
            <v>CO-OP CHK LEG B/ON VP</v>
          </cell>
        </row>
        <row r="5076">
          <cell r="A5076">
            <v>174821</v>
          </cell>
          <cell r="B5076" t="str">
            <v>CO-OP CHK DRUMSTICK VP</v>
          </cell>
        </row>
        <row r="5077">
          <cell r="A5077">
            <v>176693</v>
          </cell>
          <cell r="B5077" t="str">
            <v>CO-OP CHK DRUMSTICK REG.</v>
          </cell>
        </row>
        <row r="5078">
          <cell r="A5078">
            <v>789768</v>
          </cell>
          <cell r="B5078" t="str">
            <v>CO-OP CHK DRUMSTICK VP</v>
          </cell>
        </row>
        <row r="5079">
          <cell r="A5079">
            <v>791061</v>
          </cell>
          <cell r="B5079" t="str">
            <v>CO-OP CHK DRUMSTICK REG.</v>
          </cell>
        </row>
        <row r="5080">
          <cell r="A5080">
            <v>6330617</v>
          </cell>
          <cell r="B5080" t="str">
            <v>MLPRIME CHIC DRUMS 8PC</v>
          </cell>
        </row>
        <row r="5081">
          <cell r="A5081">
            <v>6381974</v>
          </cell>
          <cell r="B5081" t="str">
            <v>MLPR.CHK DRUMSTICKS RWA 5PC</v>
          </cell>
        </row>
        <row r="5082">
          <cell r="A5082">
            <v>174334</v>
          </cell>
          <cell r="B5082" t="str">
            <v>CO-OP CHICKEN WINGS VP</v>
          </cell>
        </row>
        <row r="5083">
          <cell r="A5083">
            <v>408229</v>
          </cell>
          <cell r="B5083" t="str">
            <v>CO-OP SPLIT WINGS V.P.</v>
          </cell>
        </row>
        <row r="5084">
          <cell r="A5084">
            <v>551002</v>
          </cell>
          <cell r="B5084" t="str">
            <v>CO-OP SPLIT WINGS V.P.</v>
          </cell>
        </row>
        <row r="5085">
          <cell r="A5085">
            <v>789834</v>
          </cell>
          <cell r="B5085" t="str">
            <v>CO-OP CHICKEN WINGS VP</v>
          </cell>
        </row>
        <row r="5086">
          <cell r="A5086">
            <v>247577</v>
          </cell>
          <cell r="B5086" t="str">
            <v>CO-OP GRND CHK BRST REG.</v>
          </cell>
        </row>
        <row r="5087">
          <cell r="A5087">
            <v>607150</v>
          </cell>
          <cell r="B5087" t="str">
            <v>CO-OP GRND CHK BRST REG.</v>
          </cell>
        </row>
        <row r="5088">
          <cell r="A5088">
            <v>629808</v>
          </cell>
          <cell r="B5088" t="str">
            <v>ML PRIME GRND CHICKEN</v>
          </cell>
        </row>
        <row r="5089">
          <cell r="A5089">
            <v>791426</v>
          </cell>
          <cell r="B5089" t="str">
            <v>D.R. CHICKEN BACKS</v>
          </cell>
        </row>
        <row r="5090">
          <cell r="A5090">
            <v>182725</v>
          </cell>
          <cell r="B5090" t="str">
            <v>LAMB SH LOIN NO SIRLOIN</v>
          </cell>
        </row>
        <row r="5091">
          <cell r="A5091">
            <v>512905</v>
          </cell>
          <cell r="B5091" t="str">
            <v>FRENCHED LMB RCK CAP OFF</v>
          </cell>
        </row>
        <row r="5092">
          <cell r="A5092">
            <v>2476000</v>
          </cell>
          <cell r="B5092" t="str">
            <v>LAMB BONELESS SIRLOINS 6X2 PIECE</v>
          </cell>
        </row>
        <row r="5093">
          <cell r="A5093">
            <v>182501</v>
          </cell>
          <cell r="B5093" t="str">
            <v>SUNGOLD SHT CUT LEGS 8PC</v>
          </cell>
        </row>
        <row r="5094">
          <cell r="A5094">
            <v>496836</v>
          </cell>
          <cell r="B5094" t="str">
            <v>SUNGOLD BLESS LEGS 4 PC</v>
          </cell>
        </row>
        <row r="5095">
          <cell r="A5095">
            <v>645028</v>
          </cell>
          <cell r="B5095" t="str">
            <v>SUNGOLD LAMB LEG HALVES BLES COV</v>
          </cell>
        </row>
        <row r="5096">
          <cell r="A5096">
            <v>6413348</v>
          </cell>
          <cell r="B5096" t="str">
            <v>LAMB TONIGHT SEASONED BLS LEG STK</v>
          </cell>
        </row>
        <row r="5097">
          <cell r="A5097">
            <v>6415640</v>
          </cell>
          <cell r="B5097" t="str">
            <v>LT BLESS SEASONED LEG STK</v>
          </cell>
        </row>
        <row r="5098">
          <cell r="A5098">
            <v>185157</v>
          </cell>
          <cell r="B5098" t="str">
            <v>SQ CUT LAMB SHLDERS</v>
          </cell>
        </row>
        <row r="5099">
          <cell r="A5099">
            <v>246892</v>
          </cell>
          <cell r="B5099" t="str">
            <v>BLESS LAMB SHOULDERS</v>
          </cell>
        </row>
        <row r="5100">
          <cell r="A5100">
            <v>166405</v>
          </cell>
          <cell r="B5100" t="str">
            <v>HALAL SHEEP HEAD</v>
          </cell>
        </row>
        <row r="5101">
          <cell r="A5101">
            <v>373654</v>
          </cell>
          <cell r="B5101" t="str">
            <v>LAMB STEW - BONELESS</v>
          </cell>
        </row>
        <row r="5102">
          <cell r="A5102">
            <v>998682</v>
          </cell>
          <cell r="B5102" t="str">
            <v>HALAL LAMBS LIVER</v>
          </cell>
        </row>
        <row r="5103">
          <cell r="A5103">
            <v>998708</v>
          </cell>
          <cell r="B5103" t="str">
            <v>HALAL LAMB HEART</v>
          </cell>
        </row>
        <row r="5104">
          <cell r="A5104">
            <v>998732</v>
          </cell>
          <cell r="B5104" t="str">
            <v>HALAL LAMB KIDNEY</v>
          </cell>
        </row>
        <row r="5105">
          <cell r="A5105">
            <v>998740</v>
          </cell>
          <cell r="B5105" t="str">
            <v>HALAL LAMB TESTICLES</v>
          </cell>
        </row>
        <row r="5106">
          <cell r="A5106">
            <v>998823</v>
          </cell>
          <cell r="B5106" t="str">
            <v>HALAL LAMB SWEETBREADS</v>
          </cell>
        </row>
        <row r="5107">
          <cell r="A5107">
            <v>998880</v>
          </cell>
          <cell r="B5107" t="str">
            <v>HALAL LAMB SPLEEN</v>
          </cell>
        </row>
        <row r="5108">
          <cell r="A5108">
            <v>998898</v>
          </cell>
          <cell r="B5108" t="str">
            <v>HALAL LAMB STOMACH</v>
          </cell>
        </row>
        <row r="5109">
          <cell r="A5109">
            <v>998914</v>
          </cell>
          <cell r="B5109" t="str">
            <v>HALAL WHOLE LAMB CARCASS LIGHT</v>
          </cell>
        </row>
        <row r="5110">
          <cell r="A5110">
            <v>167494</v>
          </cell>
          <cell r="B5110" t="str">
            <v>LAMB FRONT SHANK</v>
          </cell>
        </row>
        <row r="5111">
          <cell r="A5111">
            <v>2402857</v>
          </cell>
          <cell r="B5111" t="str">
            <v>MEDITERANEAN LAMB MT BALL</v>
          </cell>
        </row>
        <row r="5112">
          <cell r="A5112">
            <v>2402873</v>
          </cell>
          <cell r="B5112" t="str">
            <v>ITALIAN LAMB SAUSAGE</v>
          </cell>
        </row>
        <row r="5113">
          <cell r="A5113">
            <v>2402881</v>
          </cell>
          <cell r="B5113" t="str">
            <v>MERQUEZ LAMB SAUSAGE</v>
          </cell>
        </row>
        <row r="5114">
          <cell r="A5114">
            <v>2402899</v>
          </cell>
          <cell r="B5114" t="str">
            <v>SOUVLAKI LAMB KABOBS</v>
          </cell>
        </row>
        <row r="5115">
          <cell r="A5115">
            <v>6283162</v>
          </cell>
          <cell r="B5115" t="str">
            <v>SGOLD PREM GRND CAN LAMB</v>
          </cell>
        </row>
        <row r="5116">
          <cell r="A5116">
            <v>374876</v>
          </cell>
          <cell r="B5116" t="str">
            <v>BISON STRIPLOIN GRILLING STEAK</v>
          </cell>
        </row>
        <row r="5117">
          <cell r="A5117">
            <v>6324982</v>
          </cell>
          <cell r="B5117" t="str">
            <v>NOBLE BISON SIRLOIN STK</v>
          </cell>
        </row>
        <row r="5118">
          <cell r="A5118">
            <v>6325021</v>
          </cell>
          <cell r="B5118" t="str">
            <v>NOBLE LEAN GROUND BISON</v>
          </cell>
        </row>
        <row r="5119">
          <cell r="A5119">
            <v>6325575</v>
          </cell>
          <cell r="B5119" t="str">
            <v>NOBLE BISON WHOLE TENDERS</v>
          </cell>
        </row>
        <row r="5120">
          <cell r="A5120">
            <v>6381024</v>
          </cell>
          <cell r="B5120" t="str">
            <v>NOBLE BISON WHOLE STRIPS 0X1</v>
          </cell>
        </row>
        <row r="5121">
          <cell r="A5121">
            <v>6325005</v>
          </cell>
          <cell r="B5121" t="str">
            <v>NOBLE BISON STRIPLOIN STK</v>
          </cell>
        </row>
        <row r="5122">
          <cell r="A5122">
            <v>6325013</v>
          </cell>
          <cell r="B5122" t="str">
            <v>NOBLE BISON RIBEYE STEAKS</v>
          </cell>
        </row>
        <row r="5123">
          <cell r="A5123">
            <v>373845</v>
          </cell>
          <cell r="B5123" t="str">
            <v>BISON TOP SIRLOIN GRL STK</v>
          </cell>
        </row>
        <row r="5124">
          <cell r="A5124">
            <v>374959</v>
          </cell>
          <cell r="B5124" t="str">
            <v>BISON RIB EYE STEAK</v>
          </cell>
        </row>
        <row r="5125">
          <cell r="A5125">
            <v>375576</v>
          </cell>
          <cell r="B5125" t="str">
            <v>BISON SIRLOIN TIP ROAST</v>
          </cell>
        </row>
        <row r="5126">
          <cell r="A5126">
            <v>375675</v>
          </cell>
          <cell r="B5126" t="str">
            <v>BISON EYE OF ROUND ROAST</v>
          </cell>
        </row>
        <row r="5127">
          <cell r="A5127">
            <v>100214</v>
          </cell>
          <cell r="B5127" t="str">
            <v>LILYDALE TRKY/MPL SAUS</v>
          </cell>
        </row>
        <row r="5128">
          <cell r="A5128">
            <v>761049</v>
          </cell>
          <cell r="B5128" t="str">
            <v>LILYDALE BREAKFST SAUSAGE TP</v>
          </cell>
        </row>
        <row r="5129">
          <cell r="A5129">
            <v>774778</v>
          </cell>
          <cell r="B5129" t="str">
            <v>LILYDALE BF FRESH SAUS TP</v>
          </cell>
        </row>
        <row r="5130">
          <cell r="A5130">
            <v>893131</v>
          </cell>
          <cell r="B5130" t="str">
            <v>LILYDALE TURKEY SAUSAGE</v>
          </cell>
        </row>
        <row r="5131">
          <cell r="A5131">
            <v>893149</v>
          </cell>
          <cell r="B5131" t="str">
            <v>LILYDALE CHICKN SAUSAGE</v>
          </cell>
        </row>
        <row r="5132">
          <cell r="A5132">
            <v>794230</v>
          </cell>
          <cell r="B5132" t="str">
            <v>LILYDALE TURK BRATWRST</v>
          </cell>
        </row>
        <row r="5133">
          <cell r="A5133">
            <v>6366637</v>
          </cell>
          <cell r="B5133" t="str">
            <v>OLY MAPLE&amp;BLK PEPPER PORK SAUSAGE</v>
          </cell>
        </row>
        <row r="5134">
          <cell r="A5134">
            <v>6366645</v>
          </cell>
          <cell r="B5134" t="str">
            <v>OLY OLD FASH PORK SAUS</v>
          </cell>
        </row>
        <row r="5135">
          <cell r="A5135">
            <v>6366595</v>
          </cell>
          <cell r="B5135" t="str">
            <v>OLY HONEY GARLIC PRK SAUS</v>
          </cell>
        </row>
        <row r="5136">
          <cell r="A5136">
            <v>6366603</v>
          </cell>
          <cell r="B5136" t="str">
            <v>OLY BRATWURST PRK SAUS</v>
          </cell>
        </row>
        <row r="5137">
          <cell r="A5137">
            <v>6366611</v>
          </cell>
          <cell r="B5137" t="str">
            <v>OLY MILD ITAL PRK SAUS</v>
          </cell>
        </row>
        <row r="5138">
          <cell r="A5138">
            <v>6366629</v>
          </cell>
          <cell r="B5138" t="str">
            <v>OLY HOT ITAL PRK SAUS</v>
          </cell>
        </row>
        <row r="5139">
          <cell r="A5139">
            <v>197715</v>
          </cell>
          <cell r="B5139" t="str">
            <v>SPOL MPL BREAKFAST SAUSAG</v>
          </cell>
        </row>
        <row r="5140">
          <cell r="A5140">
            <v>198127</v>
          </cell>
          <cell r="B5140" t="str">
            <v>SPOL CHIC APPLE SAUS 3PK</v>
          </cell>
        </row>
        <row r="5141">
          <cell r="A5141">
            <v>2419935</v>
          </cell>
          <cell r="B5141" t="str">
            <v>SPOL CHICK APPLE SAUS 3PK</v>
          </cell>
        </row>
        <row r="5142">
          <cell r="A5142">
            <v>6322432</v>
          </cell>
          <cell r="B5142" t="str">
            <v>SPOL JALA CHEDAR SAUS 3PK</v>
          </cell>
        </row>
        <row r="5143">
          <cell r="A5143">
            <v>6322440</v>
          </cell>
          <cell r="B5143" t="str">
            <v>SPOL TURKEY CRAN SAUSAGE 3PK</v>
          </cell>
        </row>
        <row r="5144">
          <cell r="A5144">
            <v>6328579</v>
          </cell>
          <cell r="B5144" t="str">
            <v>SPOL PRK RED WINE&amp;ORANGE SAUS 3PK</v>
          </cell>
        </row>
        <row r="5145">
          <cell r="A5145">
            <v>198192</v>
          </cell>
          <cell r="B5145" t="str">
            <v>SPOLUMBO MILD ITALIAN SAUS</v>
          </cell>
        </row>
        <row r="5146">
          <cell r="A5146">
            <v>835330</v>
          </cell>
          <cell r="B5146" t="str">
            <v>SPO ENGLISH BANGER SAUSAGE</v>
          </cell>
        </row>
        <row r="5147">
          <cell r="A5147">
            <v>2419919</v>
          </cell>
          <cell r="B5147" t="str">
            <v>SPOL SPICY ITALIAN SAUS 3PK</v>
          </cell>
        </row>
        <row r="5148">
          <cell r="A5148">
            <v>2419927</v>
          </cell>
          <cell r="B5148" t="str">
            <v>SPOL MILD ITALIAN SAUS 3PK</v>
          </cell>
        </row>
        <row r="5149">
          <cell r="A5149">
            <v>6380745</v>
          </cell>
          <cell r="B5149" t="str">
            <v>SPOL CHORIZO SAUSAGE 3PK</v>
          </cell>
        </row>
        <row r="5150">
          <cell r="A5150">
            <v>843508</v>
          </cell>
          <cell r="B5150" t="str">
            <v>SMITHS BF SAUS IN CC 10</v>
          </cell>
        </row>
        <row r="5151">
          <cell r="A5151">
            <v>843524</v>
          </cell>
          <cell r="B5151" t="str">
            <v>SMITHS PORK SAUS IN CC 10</v>
          </cell>
        </row>
        <row r="5152">
          <cell r="A5152">
            <v>843599</v>
          </cell>
          <cell r="B5152" t="str">
            <v>SMITHS PORK SAUS CC BULK</v>
          </cell>
        </row>
        <row r="5153">
          <cell r="A5153">
            <v>843607</v>
          </cell>
          <cell r="B5153" t="str">
            <v>SMITHS PK&amp;BF SAUS CC BULK</v>
          </cell>
        </row>
        <row r="5154">
          <cell r="A5154">
            <v>843623</v>
          </cell>
          <cell r="B5154" t="str">
            <v>SMITHS ALL BEEF SALAMI</v>
          </cell>
        </row>
        <row r="5155">
          <cell r="A5155">
            <v>844449</v>
          </cell>
          <cell r="B5155" t="str">
            <v>SMITHS CHORIZO SAUSAGE</v>
          </cell>
        </row>
        <row r="5156">
          <cell r="A5156">
            <v>849448</v>
          </cell>
          <cell r="B5156" t="str">
            <v>SMITHS PORK COCKTAIL SAUS</v>
          </cell>
        </row>
        <row r="5157">
          <cell r="A5157">
            <v>920017</v>
          </cell>
          <cell r="B5157" t="str">
            <v>SMITHS MILD ITALIAN SAUS</v>
          </cell>
        </row>
        <row r="5158">
          <cell r="A5158">
            <v>6359350</v>
          </cell>
          <cell r="B5158" t="str">
            <v>BERKSHIRE BNGR SAUS</v>
          </cell>
        </row>
        <row r="5159">
          <cell r="A5159">
            <v>6442602</v>
          </cell>
          <cell r="B5159" t="str">
            <v>COOP BERKSHR SAUS CHORIZO</v>
          </cell>
        </row>
        <row r="5160">
          <cell r="A5160">
            <v>6442610</v>
          </cell>
          <cell r="B5160" t="str">
            <v>COOP BERK BNGR SAUS ORIG</v>
          </cell>
        </row>
        <row r="5161">
          <cell r="A5161">
            <v>6442628</v>
          </cell>
          <cell r="B5161" t="str">
            <v>COOP BERK BNGR BLUE/MAPLE</v>
          </cell>
        </row>
        <row r="5162">
          <cell r="A5162">
            <v>6442636</v>
          </cell>
          <cell r="B5162" t="str">
            <v>COOP BERK BNGR SAUS CHEDR</v>
          </cell>
        </row>
        <row r="5163">
          <cell r="A5163">
            <v>6480925</v>
          </cell>
          <cell r="B5163" t="str">
            <v>COOP BERKSHR HONY CHPOTLE</v>
          </cell>
        </row>
        <row r="5164">
          <cell r="A5164">
            <v>388967</v>
          </cell>
          <cell r="B5164" t="str">
            <v>COOP MENNONITE SAUSAGE</v>
          </cell>
        </row>
        <row r="5165">
          <cell r="A5165">
            <v>679977</v>
          </cell>
          <cell r="B5165" t="str">
            <v>COOP PORK BRATWURST SAUSG</v>
          </cell>
        </row>
        <row r="5166">
          <cell r="A5166">
            <v>679993</v>
          </cell>
          <cell r="B5166" t="str">
            <v>COOP MAPLE PORK SAUSAGE</v>
          </cell>
        </row>
        <row r="5167">
          <cell r="A5167">
            <v>680017</v>
          </cell>
          <cell r="B5167" t="str">
            <v>COOP WESTERN PORK &amp; BEEF SAUSAGE</v>
          </cell>
        </row>
        <row r="5168">
          <cell r="A5168">
            <v>680066</v>
          </cell>
          <cell r="B5168" t="str">
            <v>COOP WESTERN PORK SAUSAGE</v>
          </cell>
        </row>
        <row r="5169">
          <cell r="A5169">
            <v>680090</v>
          </cell>
          <cell r="B5169" t="str">
            <v>COOP WESTERN BEEF SAUSAGE</v>
          </cell>
        </row>
        <row r="5170">
          <cell r="A5170">
            <v>680140</v>
          </cell>
          <cell r="B5170" t="str">
            <v>COOP UKRAINIAN GARLIC SSG</v>
          </cell>
        </row>
        <row r="5171">
          <cell r="A5171">
            <v>6315675</v>
          </cell>
          <cell r="B5171" t="str">
            <v>COOP SMOKY APPLEWOOD SSG</v>
          </cell>
        </row>
        <row r="5172">
          <cell r="A5172">
            <v>6315683</v>
          </cell>
          <cell r="B5172" t="str">
            <v>COOP RED PEPPER BASIL SSG</v>
          </cell>
        </row>
        <row r="5173">
          <cell r="A5173">
            <v>6415657</v>
          </cell>
          <cell r="B5173" t="str">
            <v>VON SLICKS GARLIC BUTTER FOR STK</v>
          </cell>
        </row>
        <row r="5174">
          <cell r="A5174">
            <v>6415665</v>
          </cell>
          <cell r="B5174" t="str">
            <v>VON SLICKS MUSHRM BUTTER FOR STK</v>
          </cell>
        </row>
        <row r="5175">
          <cell r="A5175">
            <v>6316962</v>
          </cell>
          <cell r="B5175" t="str">
            <v>BOUVRY AA-AAA SHORTLOINS</v>
          </cell>
        </row>
        <row r="5176">
          <cell r="A5176">
            <v>6318893</v>
          </cell>
          <cell r="B5176" t="str">
            <v>BOUVRY AA-AAA FCO RIBS</v>
          </cell>
        </row>
        <row r="5177">
          <cell r="A5177">
            <v>6320923</v>
          </cell>
          <cell r="B5177" t="str">
            <v>BOUVRY AA-AAA TOP BUTTS 2 PIECE</v>
          </cell>
        </row>
        <row r="5178">
          <cell r="A5178">
            <v>6322101</v>
          </cell>
          <cell r="B5178" t="str">
            <v>BOUVRY AA-AAA BUTT TENDER</v>
          </cell>
        </row>
        <row r="5179">
          <cell r="A5179">
            <v>6323208</v>
          </cell>
          <cell r="B5179" t="str">
            <v>BOUVRY AAA BUTT TENDER</v>
          </cell>
        </row>
        <row r="5180">
          <cell r="A5180">
            <v>6328256</v>
          </cell>
          <cell r="B5180" t="str">
            <v>BOUVRY AA-AAA 0X0 RIBEYES</v>
          </cell>
        </row>
        <row r="5181">
          <cell r="A5181">
            <v>6328959</v>
          </cell>
          <cell r="B5181" t="str">
            <v>BOUVRY AA-AAA SHORT CUT CLODS</v>
          </cell>
        </row>
        <row r="5182">
          <cell r="A5182">
            <v>6331433</v>
          </cell>
          <cell r="B5182" t="str">
            <v>BOUVRY AA-AAA SIRLOIN TIP</v>
          </cell>
        </row>
        <row r="5183">
          <cell r="A5183">
            <v>6332266</v>
          </cell>
          <cell r="B5183" t="str">
            <v>BOUVRY AAA STRIPLOIN 1/2S</v>
          </cell>
        </row>
        <row r="5184">
          <cell r="A5184">
            <v>6333371</v>
          </cell>
          <cell r="B5184" t="str">
            <v>BOUVRY AA-AAA BF BRISKETS</v>
          </cell>
        </row>
        <row r="5185">
          <cell r="A5185">
            <v>6339634</v>
          </cell>
          <cell r="B5185" t="str">
            <v>BOUVRY AA CAP OFF INSIDE ROUNDS</v>
          </cell>
        </row>
        <row r="5186">
          <cell r="A5186">
            <v>6360507</v>
          </cell>
          <cell r="B5186" t="str">
            <v>BOUVRY AA-AAA EYE OF ROUND</v>
          </cell>
        </row>
        <row r="5187">
          <cell r="A5187">
            <v>6218531</v>
          </cell>
          <cell r="B5187" t="str">
            <v>SCH ADULT SNK KIT TURKEY</v>
          </cell>
        </row>
        <row r="5188">
          <cell r="A5188">
            <v>6218564</v>
          </cell>
          <cell r="B5188" t="str">
            <v>SCH ADLT KIT GENOA SALAMI</v>
          </cell>
        </row>
        <row r="5189">
          <cell r="A5189">
            <v>6218655</v>
          </cell>
          <cell r="B5189" t="str">
            <v>SCH ADLT KIT DRY SALAMI</v>
          </cell>
        </row>
        <row r="5190">
          <cell r="A5190">
            <v>6293278</v>
          </cell>
          <cell r="B5190" t="str">
            <v>SCH STACKER SMOKED TURKEY</v>
          </cell>
        </row>
        <row r="5191">
          <cell r="A5191">
            <v>6293286</v>
          </cell>
          <cell r="B5191" t="str">
            <v>SCH STACKER SUMMER SAUSGE</v>
          </cell>
        </row>
        <row r="5192">
          <cell r="A5192">
            <v>6293294</v>
          </cell>
          <cell r="B5192" t="str">
            <v>SCH HAM STACKER</v>
          </cell>
        </row>
        <row r="5193">
          <cell r="A5193">
            <v>6293302</v>
          </cell>
          <cell r="B5193" t="str">
            <v>SCH BOLOGNA STACKERS</v>
          </cell>
        </row>
        <row r="5194">
          <cell r="A5194">
            <v>581637</v>
          </cell>
          <cell r="B5194" t="str">
            <v>SCH L'MATE PEP PIZZA KIT</v>
          </cell>
        </row>
        <row r="5195">
          <cell r="A5195">
            <v>581702</v>
          </cell>
          <cell r="B5195" t="str">
            <v>SCH LM 2 CHEESE PIZZA KIT</v>
          </cell>
        </row>
        <row r="5196">
          <cell r="A5196">
            <v>6448609</v>
          </cell>
          <cell r="B5196" t="str">
            <v>SCH L'MATE HOT DOG KIT</v>
          </cell>
        </row>
        <row r="5197">
          <cell r="A5197">
            <v>6279038</v>
          </cell>
          <cell r="B5197" t="str">
            <v>CO-OP SS BF JERKY STICKS</v>
          </cell>
        </row>
        <row r="5198">
          <cell r="A5198">
            <v>6449664</v>
          </cell>
          <cell r="B5198" t="str">
            <v>COOP SS BLCK GARLC STICKS</v>
          </cell>
        </row>
        <row r="5199">
          <cell r="A5199">
            <v>2446367</v>
          </cell>
          <cell r="B5199" t="str">
            <v>CO-OP SS BEEF JRKY STRIPS</v>
          </cell>
        </row>
        <row r="5200">
          <cell r="A5200">
            <v>6449656</v>
          </cell>
          <cell r="B5200" t="str">
            <v>COOP SS HONEY GRLC STRIPS</v>
          </cell>
        </row>
        <row r="5201">
          <cell r="A5201">
            <v>372623</v>
          </cell>
          <cell r="B5201" t="str">
            <v>HARVEST MILD PEPP STICKS</v>
          </cell>
        </row>
        <row r="5202">
          <cell r="A5202">
            <v>372631</v>
          </cell>
          <cell r="B5202" t="str">
            <v>HARVEST BEER SAUS STIX</v>
          </cell>
        </row>
        <row r="5203">
          <cell r="A5203">
            <v>372656</v>
          </cell>
          <cell r="B5203" t="str">
            <v>HARVEST HONEY GARLIC PEPP</v>
          </cell>
        </row>
        <row r="5204">
          <cell r="A5204">
            <v>755777</v>
          </cell>
          <cell r="B5204" t="str">
            <v>MINISTX ORIGINAL PEPP S/S</v>
          </cell>
        </row>
        <row r="5205">
          <cell r="A5205">
            <v>755785</v>
          </cell>
          <cell r="B5205" t="str">
            <v>MINISTX HONEY GARLIC PEPP S/S</v>
          </cell>
        </row>
        <row r="5206">
          <cell r="A5206">
            <v>6278923</v>
          </cell>
          <cell r="B5206" t="str">
            <v>HARVEST MINI DILL PICKLE</v>
          </cell>
        </row>
        <row r="5207">
          <cell r="A5207">
            <v>6472146</v>
          </cell>
          <cell r="B5207" t="str">
            <v>MINISTX KETCHUP PEPP S/S</v>
          </cell>
        </row>
        <row r="5208">
          <cell r="A5208">
            <v>6472153</v>
          </cell>
          <cell r="B5208" t="str">
            <v>MINISTX NACHO PEPP S/S</v>
          </cell>
        </row>
        <row r="5209">
          <cell r="A5209">
            <v>910075</v>
          </cell>
          <cell r="B5209" t="str">
            <v>HARVEST DRY PEP SHELF STABLE</v>
          </cell>
        </row>
        <row r="5210">
          <cell r="A5210">
            <v>910109</v>
          </cell>
          <cell r="B5210" t="str">
            <v>HARVEST BEER SAUSAGE S/S</v>
          </cell>
        </row>
        <row r="5211">
          <cell r="A5211">
            <v>910117</v>
          </cell>
          <cell r="B5211" t="str">
            <v>HARVEST SHELF STABLE HOT PEPP</v>
          </cell>
        </row>
        <row r="5212">
          <cell r="A5212">
            <v>2457646</v>
          </cell>
          <cell r="B5212" t="str">
            <v>HARVEST S/S FARMER STICKS</v>
          </cell>
        </row>
        <row r="5213">
          <cell r="A5213">
            <v>435891</v>
          </cell>
          <cell r="B5213" t="str">
            <v>GRIMMS HON&amp;GARLIC PEPPRNI</v>
          </cell>
        </row>
        <row r="5214">
          <cell r="A5214">
            <v>435925</v>
          </cell>
          <cell r="B5214" t="str">
            <v>GRIMMS ORIGINAL PEPPERONI</v>
          </cell>
        </row>
        <row r="5215">
          <cell r="A5215">
            <v>923920</v>
          </cell>
          <cell r="B5215" t="str">
            <v>GRMS YOURS NATURALLY TURK PEP</v>
          </cell>
        </row>
        <row r="5216">
          <cell r="A5216">
            <v>963264</v>
          </cell>
          <cell r="B5216" t="str">
            <v>GRIMMS ORG PEPP BITES</v>
          </cell>
        </row>
        <row r="5217">
          <cell r="A5217">
            <v>963306</v>
          </cell>
          <cell r="B5217" t="str">
            <v>GRIMMS HNY GAR PEPPERONI BITES</v>
          </cell>
        </row>
        <row r="5218">
          <cell r="A5218">
            <v>6472104</v>
          </cell>
          <cell r="B5218" t="str">
            <v>GRIMMS JAL CHED PEP BITES</v>
          </cell>
        </row>
        <row r="5219">
          <cell r="A5219">
            <v>553313</v>
          </cell>
          <cell r="B5219" t="str">
            <v>FREYBE HNY.GRLC PEPPERONI</v>
          </cell>
        </row>
        <row r="5220">
          <cell r="A5220">
            <v>583187</v>
          </cell>
          <cell r="B5220" t="str">
            <v>FREYBE DBL SMKD PEPPERONI</v>
          </cell>
        </row>
        <row r="5221">
          <cell r="A5221">
            <v>957621</v>
          </cell>
          <cell r="B5221" t="str">
            <v>FREYBE PEPPERONI STICKS</v>
          </cell>
        </row>
        <row r="5222">
          <cell r="A5222">
            <v>918540</v>
          </cell>
          <cell r="B5222" t="str">
            <v>FREYBE HAM STICKS</v>
          </cell>
        </row>
        <row r="5223">
          <cell r="A5223">
            <v>918581</v>
          </cell>
          <cell r="B5223" t="str">
            <v>FREYBE HONEY HAM STICKS</v>
          </cell>
        </row>
        <row r="5224">
          <cell r="A5224">
            <v>6271258</v>
          </cell>
          <cell r="B5224" t="str">
            <v>FREYBE BEER STICKS SS</v>
          </cell>
        </row>
        <row r="5225">
          <cell r="A5225">
            <v>6271274</v>
          </cell>
          <cell r="B5225" t="str">
            <v>FREYBE HG PEPPERONI SS</v>
          </cell>
        </row>
        <row r="5226">
          <cell r="A5226">
            <v>6271571</v>
          </cell>
          <cell r="B5226" t="str">
            <v>FREYBE DRY ORIG PEPP SS</v>
          </cell>
        </row>
        <row r="5227">
          <cell r="A5227">
            <v>6472161</v>
          </cell>
          <cell r="B5227" t="str">
            <v>FREYBE BBQ MINI POWER STK</v>
          </cell>
        </row>
        <row r="5228">
          <cell r="A5228">
            <v>6472195</v>
          </cell>
          <cell r="B5228" t="str">
            <v>FREYBE ORG MINI POWER STK</v>
          </cell>
        </row>
        <row r="5229">
          <cell r="A5229">
            <v>385336</v>
          </cell>
          <cell r="B5229" t="str">
            <v>DRAKE BEEF JERKY</v>
          </cell>
        </row>
        <row r="5230">
          <cell r="A5230">
            <v>6363410</v>
          </cell>
          <cell r="B5230" t="str">
            <v>DRAKE ORIGINAL BEEF JERKY</v>
          </cell>
        </row>
        <row r="5231">
          <cell r="A5231">
            <v>6473037</v>
          </cell>
          <cell r="B5231" t="str">
            <v>DRAKE ORIGINAL JERKY BITE</v>
          </cell>
        </row>
        <row r="5232">
          <cell r="A5232">
            <v>6343388</v>
          </cell>
          <cell r="B5232" t="str">
            <v>DRAKE JERKY BOX SIMP&amp;SAV</v>
          </cell>
        </row>
        <row r="5233">
          <cell r="A5233">
            <v>6343396</v>
          </cell>
          <cell r="B5233" t="str">
            <v>DRAKE JERKY BOX SWEET</v>
          </cell>
        </row>
        <row r="5234">
          <cell r="A5234">
            <v>6343404</v>
          </cell>
          <cell r="B5234" t="str">
            <v>DRAKE JERKY BOX HOT&amp;SPICY</v>
          </cell>
        </row>
        <row r="5235">
          <cell r="A5235">
            <v>209759</v>
          </cell>
          <cell r="B5235" t="str">
            <v>SCH 5 PACK HOTROD REGULAR</v>
          </cell>
        </row>
        <row r="5236">
          <cell r="A5236">
            <v>964510</v>
          </cell>
          <cell r="B5236" t="str">
            <v>SCHN SNACK PACK HOT RODS</v>
          </cell>
        </row>
        <row r="5237">
          <cell r="A5237">
            <v>2458602</v>
          </cell>
          <cell r="B5237" t="str">
            <v>SCH ORIGINAL SMOKIES</v>
          </cell>
        </row>
        <row r="5238">
          <cell r="A5238">
            <v>2458610</v>
          </cell>
          <cell r="B5238" t="str">
            <v>SCHNEIDER CHEDDAR SMOKIES</v>
          </cell>
        </row>
        <row r="5239">
          <cell r="A5239">
            <v>6448583</v>
          </cell>
          <cell r="B5239" t="str">
            <v>SCH ORIGINAL SMOKIES 375G</v>
          </cell>
        </row>
        <row r="5240">
          <cell r="A5240">
            <v>6448591</v>
          </cell>
          <cell r="B5240" t="str">
            <v>SCH CHEDDAR SMOKIES 375G</v>
          </cell>
        </row>
        <row r="5241">
          <cell r="A5241">
            <v>601492</v>
          </cell>
          <cell r="B5241" t="str">
            <v>MGF DOUBLE SMOKED SAUSAGE</v>
          </cell>
        </row>
        <row r="5242">
          <cell r="A5242">
            <v>601567</v>
          </cell>
          <cell r="B5242" t="str">
            <v>MGF CHEDDAR SAUSAGE</v>
          </cell>
        </row>
        <row r="5243">
          <cell r="A5243">
            <v>387241</v>
          </cell>
          <cell r="B5243" t="str">
            <v>GRM BAVARIAN ORIG SMOKIES</v>
          </cell>
        </row>
        <row r="5244">
          <cell r="A5244">
            <v>387266</v>
          </cell>
          <cell r="B5244" t="str">
            <v>GRM BAVARIAN CHED SMOKIES</v>
          </cell>
        </row>
        <row r="5245">
          <cell r="A5245">
            <v>387274</v>
          </cell>
          <cell r="B5245" t="str">
            <v>GRIMM BAV JAL&amp;CHD SMOKIES</v>
          </cell>
        </row>
        <row r="5246">
          <cell r="A5246">
            <v>924472</v>
          </cell>
          <cell r="B5246" t="str">
            <v>GRM 3+3 BAVARIAN SMOKIES</v>
          </cell>
        </row>
        <row r="5247">
          <cell r="A5247">
            <v>924480</v>
          </cell>
          <cell r="B5247" t="str">
            <v>GRIMMS 3+3 ALL BEEF SMOKIES</v>
          </cell>
        </row>
        <row r="5248">
          <cell r="A5248">
            <v>924555</v>
          </cell>
          <cell r="B5248" t="str">
            <v>GRIMMS 3+3 CHEESE SMOKIES</v>
          </cell>
        </row>
        <row r="5249">
          <cell r="A5249">
            <v>6404537</v>
          </cell>
          <cell r="B5249" t="str">
            <v>GRIMMS 3+3 JAL &amp; MOZZA SMOKIES</v>
          </cell>
        </row>
        <row r="5250">
          <cell r="A5250">
            <v>716621</v>
          </cell>
          <cell r="B5250" t="str">
            <v>PIONEER DBL SMOKED</v>
          </cell>
        </row>
        <row r="5251">
          <cell r="A5251">
            <v>6282867</v>
          </cell>
          <cell r="B5251" t="str">
            <v>WINKLER ORIGINAL SMOKIES</v>
          </cell>
        </row>
        <row r="5252">
          <cell r="A5252">
            <v>6282883</v>
          </cell>
          <cell r="B5252" t="str">
            <v>WINKLER HNEY GRLIC SMOKIE</v>
          </cell>
        </row>
        <row r="5253">
          <cell r="A5253">
            <v>6218150</v>
          </cell>
          <cell r="B5253" t="str">
            <v>DRAKE BACON &amp; CHED SMOKIE</v>
          </cell>
        </row>
        <row r="5254">
          <cell r="A5254">
            <v>6218333</v>
          </cell>
          <cell r="B5254" t="str">
            <v>DRAKE SMOKIES 1KG</v>
          </cell>
        </row>
        <row r="5255">
          <cell r="A5255">
            <v>6361729</v>
          </cell>
          <cell r="B5255" t="str">
            <v>DRAKE GARL&amp;MOZZ SMOKIES</v>
          </cell>
        </row>
        <row r="5256">
          <cell r="A5256">
            <v>6449144</v>
          </cell>
          <cell r="B5256" t="str">
            <v>DRAKE YEL MUSTARD SMOKIES</v>
          </cell>
        </row>
        <row r="5257">
          <cell r="A5257">
            <v>6404909</v>
          </cell>
          <cell r="B5257" t="str">
            <v>DRAKE SEA SLT&amp;PEP W CHED SMOKIES</v>
          </cell>
        </row>
        <row r="5258">
          <cell r="A5258">
            <v>238550</v>
          </cell>
          <cell r="B5258" t="str">
            <v>SAUSAGE FARMERS 8IN FZ</v>
          </cell>
        </row>
        <row r="5259">
          <cell r="A5259">
            <v>498097</v>
          </cell>
          <cell r="B5259" t="str">
            <v>SMOKIE BAVARIAN 55CT FZ</v>
          </cell>
        </row>
        <row r="5260">
          <cell r="A5260">
            <v>784082</v>
          </cell>
          <cell r="B5260" t="str">
            <v>CGOLD THICK MPL BACON</v>
          </cell>
        </row>
        <row r="5261">
          <cell r="A5261">
            <v>784090</v>
          </cell>
          <cell r="B5261" t="str">
            <v>COOP GLD HRDWD SLICED BCN 375GR</v>
          </cell>
        </row>
        <row r="5262">
          <cell r="A5262">
            <v>937466</v>
          </cell>
          <cell r="B5262" t="str">
            <v>COOP GLD THICK SLD BACON</v>
          </cell>
        </row>
        <row r="5263">
          <cell r="A5263">
            <v>784132</v>
          </cell>
          <cell r="B5263" t="str">
            <v>CENTSIBLES SIDE BACON</v>
          </cell>
        </row>
        <row r="5264">
          <cell r="A5264">
            <v>744482</v>
          </cell>
          <cell r="B5264" t="str">
            <v>ML LAZY MAPLE BACON 375G</v>
          </cell>
        </row>
        <row r="5265">
          <cell r="A5265">
            <v>744490</v>
          </cell>
          <cell r="B5265" t="str">
            <v>ML REGULAR BACON 375G</v>
          </cell>
        </row>
        <row r="5266">
          <cell r="A5266">
            <v>188938</v>
          </cell>
          <cell r="B5266" t="str">
            <v>ML READY CRISP BACON SLCS</v>
          </cell>
        </row>
        <row r="5267">
          <cell r="A5267">
            <v>188979</v>
          </cell>
          <cell r="B5267" t="str">
            <v>ML READY CRISP BAC PIECES</v>
          </cell>
        </row>
        <row r="5268">
          <cell r="A5268">
            <v>547158</v>
          </cell>
          <cell r="B5268" t="str">
            <v>ML READY CRISP LOW SALT BACON</v>
          </cell>
        </row>
        <row r="5269">
          <cell r="A5269">
            <v>744516</v>
          </cell>
          <cell r="B5269" t="str">
            <v>SCH REG BACON SLICED 375G</v>
          </cell>
        </row>
        <row r="5270">
          <cell r="A5270">
            <v>6364939</v>
          </cell>
          <cell r="B5270" t="str">
            <v>SCH SALT REDUCED BACON 375G</v>
          </cell>
        </row>
        <row r="5271">
          <cell r="A5271">
            <v>6448575</v>
          </cell>
          <cell r="B5271" t="str">
            <v>SCH SMKD THICK CUT BACON 375G</v>
          </cell>
        </row>
        <row r="5272">
          <cell r="A5272">
            <v>764720</v>
          </cell>
          <cell r="B5272" t="str">
            <v>MGF THICK SLICED BACON</v>
          </cell>
        </row>
        <row r="5273">
          <cell r="A5273">
            <v>545954</v>
          </cell>
          <cell r="B5273" t="str">
            <v>HARVEST SLICED BACON COV</v>
          </cell>
        </row>
        <row r="5274">
          <cell r="A5274">
            <v>603027</v>
          </cell>
          <cell r="B5274" t="str">
            <v>HARVEST APPLEWOOD SMOKED BACON</v>
          </cell>
        </row>
        <row r="5275">
          <cell r="A5275">
            <v>546713</v>
          </cell>
          <cell r="B5275" t="str">
            <v>HARVEST SLICED BACON COV</v>
          </cell>
        </row>
        <row r="5276">
          <cell r="A5276">
            <v>248948</v>
          </cell>
          <cell r="B5276" t="str">
            <v>HARVEST SLICED BACK BACON</v>
          </cell>
        </row>
        <row r="5277">
          <cell r="A5277">
            <v>326090</v>
          </cell>
          <cell r="B5277" t="str">
            <v>FREY CORN MEAL BACK BACON RAND.</v>
          </cell>
        </row>
        <row r="5278">
          <cell r="A5278">
            <v>893115</v>
          </cell>
          <cell r="B5278" t="str">
            <v>LILYDALE TURKEY BACON</v>
          </cell>
        </row>
        <row r="5279">
          <cell r="A5279">
            <v>562819</v>
          </cell>
          <cell r="B5279" t="str">
            <v>DRAKE HOMESTYLE BACON</v>
          </cell>
        </row>
        <row r="5280">
          <cell r="A5280">
            <v>546721</v>
          </cell>
          <cell r="B5280" t="str">
            <v>DRAKE SLICED BACON VP</v>
          </cell>
        </row>
        <row r="5281">
          <cell r="A5281">
            <v>689166</v>
          </cell>
          <cell r="B5281" t="str">
            <v>HOMESTEAD EXPRESS BACON</v>
          </cell>
        </row>
        <row r="5282">
          <cell r="A5282">
            <v>6270276</v>
          </cell>
          <cell r="B5282" t="str">
            <v>DRAKE BACON ENDS 1.5KG</v>
          </cell>
        </row>
        <row r="5283">
          <cell r="A5283">
            <v>245167</v>
          </cell>
          <cell r="B5283" t="str">
            <v>WINK SMKD SLICED PRK BACK RDM 5KG</v>
          </cell>
        </row>
        <row r="5284">
          <cell r="A5284">
            <v>744540</v>
          </cell>
          <cell r="B5284" t="str">
            <v>BURNS SLICED SIDE BACON</v>
          </cell>
        </row>
        <row r="5285">
          <cell r="A5285">
            <v>688523</v>
          </cell>
          <cell r="B5285" t="str">
            <v>BACON SLAB HICKORY SMKD 1/2'S FZ</v>
          </cell>
        </row>
        <row r="5286">
          <cell r="A5286">
            <v>539197</v>
          </cell>
          <cell r="B5286" t="str">
            <v>CENTSIBLE REGULAR WIENER SKIN OFF</v>
          </cell>
        </row>
        <row r="5287">
          <cell r="A5287">
            <v>974204</v>
          </cell>
          <cell r="B5287" t="str">
            <v>CENTSIBLE JUMBO WIENERS</v>
          </cell>
        </row>
        <row r="5288">
          <cell r="A5288">
            <v>6405237</v>
          </cell>
          <cell r="B5288" t="str">
            <v>CENTSIBLE BEEF WIENERS</v>
          </cell>
        </row>
        <row r="5289">
          <cell r="A5289">
            <v>6494686</v>
          </cell>
          <cell r="B5289" t="str">
            <v>CENTSIBLES WIENERS 375G</v>
          </cell>
        </row>
        <row r="5290">
          <cell r="A5290">
            <v>768069</v>
          </cell>
          <cell r="B5290" t="str">
            <v>COOP GOLD REG WIENERS</v>
          </cell>
        </row>
        <row r="5291">
          <cell r="A5291">
            <v>2457810</v>
          </cell>
          <cell r="B5291" t="str">
            <v>M.L.TOPDOG REGULAR WIENER</v>
          </cell>
        </row>
        <row r="5292">
          <cell r="A5292">
            <v>2457828</v>
          </cell>
          <cell r="B5292" t="str">
            <v>M.L.TOPDOG LOW SLT WIENER</v>
          </cell>
        </row>
        <row r="5293">
          <cell r="A5293">
            <v>6215255</v>
          </cell>
          <cell r="B5293" t="str">
            <v>ML TOP DOGS BBQ ORIGINAL</v>
          </cell>
        </row>
        <row r="5294">
          <cell r="A5294">
            <v>6321798</v>
          </cell>
          <cell r="B5294" t="str">
            <v>MGF BUN SIZE WIENERS</v>
          </cell>
        </row>
        <row r="5295">
          <cell r="A5295">
            <v>6299432</v>
          </cell>
          <cell r="B5295" t="str">
            <v>MGF MINI COCKTAIL WIENER</v>
          </cell>
        </row>
        <row r="5296">
          <cell r="A5296">
            <v>6472799</v>
          </cell>
          <cell r="B5296" t="str">
            <v>MGF REGULAR WIENERS 1.35KG</v>
          </cell>
        </row>
        <row r="5297">
          <cell r="A5297">
            <v>6271290</v>
          </cell>
          <cell r="B5297" t="str">
            <v>M.L. TOP DOG FAMILY PACK</v>
          </cell>
        </row>
        <row r="5298">
          <cell r="A5298">
            <v>6351605</v>
          </cell>
          <cell r="B5298" t="str">
            <v>SCHN REG WIENERS 375G</v>
          </cell>
        </row>
        <row r="5299">
          <cell r="A5299">
            <v>6351613</v>
          </cell>
          <cell r="B5299" t="str">
            <v>SCH ALL BEEF WIENERS 375G</v>
          </cell>
        </row>
        <row r="5300">
          <cell r="A5300">
            <v>6212591</v>
          </cell>
          <cell r="B5300" t="str">
            <v>SCH JUICY JUMBOS ALL BEEF</v>
          </cell>
        </row>
        <row r="5301">
          <cell r="A5301">
            <v>6220263</v>
          </cell>
          <cell r="B5301" t="str">
            <v>SCH ORIGINAL JUICY JUMBOS</v>
          </cell>
        </row>
        <row r="5302">
          <cell r="A5302">
            <v>2457836</v>
          </cell>
          <cell r="B5302" t="str">
            <v>BURNS REGULAR WIENER</v>
          </cell>
        </row>
        <row r="5303">
          <cell r="A5303">
            <v>165712</v>
          </cell>
          <cell r="B5303" t="str">
            <v>HARVEST WIENERS ALL BEEF</v>
          </cell>
        </row>
        <row r="5304">
          <cell r="A5304">
            <v>489351</v>
          </cell>
          <cell r="B5304" t="str">
            <v>HARVEST POLISH SAUSAGE</v>
          </cell>
        </row>
        <row r="5305">
          <cell r="A5305">
            <v>547893</v>
          </cell>
          <cell r="B5305" t="str">
            <v>HARVEST WIENERS REGULAR</v>
          </cell>
        </row>
        <row r="5306">
          <cell r="A5306">
            <v>983353</v>
          </cell>
          <cell r="B5306" t="str">
            <v>HARVEST BBQ WIENERS COV</v>
          </cell>
        </row>
        <row r="5307">
          <cell r="A5307">
            <v>864538</v>
          </cell>
          <cell r="B5307" t="str">
            <v>HARVEST EUROPEAN WIENERS</v>
          </cell>
        </row>
        <row r="5308">
          <cell r="A5308">
            <v>2418366</v>
          </cell>
          <cell r="B5308" t="str">
            <v>HARVEST WIENERS 1KG</v>
          </cell>
        </row>
        <row r="5309">
          <cell r="A5309">
            <v>6218069</v>
          </cell>
          <cell r="B5309" t="str">
            <v>HARVEST ALL BEEF WIENERS</v>
          </cell>
        </row>
        <row r="5310">
          <cell r="A5310">
            <v>6447890</v>
          </cell>
          <cell r="B5310" t="str">
            <v>GRIMMS SIZZLIN WIENERS</v>
          </cell>
        </row>
        <row r="5311">
          <cell r="A5311">
            <v>858290</v>
          </cell>
          <cell r="B5311" t="str">
            <v>FREYBE EUROPEAN WIENERS</v>
          </cell>
        </row>
        <row r="5312">
          <cell r="A5312">
            <v>6339444</v>
          </cell>
          <cell r="B5312" t="str">
            <v>FREYBE EURO CKTAIL WIENRS</v>
          </cell>
        </row>
        <row r="5313">
          <cell r="A5313">
            <v>661900</v>
          </cell>
          <cell r="B5313" t="str">
            <v>WINK ALL BEEF BLUE BOMBER DOGS</v>
          </cell>
        </row>
        <row r="5314">
          <cell r="A5314">
            <v>6219026</v>
          </cell>
          <cell r="B5314" t="str">
            <v>DRAKE REGULAR WIENERS</v>
          </cell>
        </row>
        <row r="5315">
          <cell r="A5315">
            <v>6218317</v>
          </cell>
          <cell r="B5315" t="str">
            <v>DRAKE BBQ WIENERS 850G</v>
          </cell>
        </row>
        <row r="5316">
          <cell r="A5316">
            <v>6218325</v>
          </cell>
          <cell r="B5316" t="str">
            <v>DRAKE BACON &amp; CHED WIENER</v>
          </cell>
        </row>
        <row r="5317">
          <cell r="A5317">
            <v>6498281</v>
          </cell>
          <cell r="B5317" t="str">
            <v>DRAKE BACON &amp; CHED WIENER 450G -C</v>
          </cell>
        </row>
        <row r="5318">
          <cell r="A5318">
            <v>6365951</v>
          </cell>
          <cell r="B5318" t="str">
            <v>SAUSAGE BRATWRST 115GR FZ</v>
          </cell>
        </row>
        <row r="5319">
          <cell r="A5319">
            <v>6485254</v>
          </cell>
          <cell r="B5319" t="str">
            <v>MILD ITALIAN SAUSAGE GF 113G -FZ</v>
          </cell>
        </row>
        <row r="5320">
          <cell r="A5320">
            <v>6485270</v>
          </cell>
          <cell r="B5320" t="str">
            <v>HOT ITALIAN SAUSAGE GF 113G -FZ</v>
          </cell>
        </row>
        <row r="5321">
          <cell r="A5321">
            <v>588533</v>
          </cell>
          <cell r="B5321" t="str">
            <v>COOP GOLD SHVED HONEY HAM</v>
          </cell>
        </row>
        <row r="5322">
          <cell r="A5322">
            <v>588541</v>
          </cell>
          <cell r="B5322" t="str">
            <v>COOP GOLD SHAVED TURKEY</v>
          </cell>
        </row>
        <row r="5323">
          <cell r="A5323">
            <v>931204</v>
          </cell>
          <cell r="B5323" t="str">
            <v>COOP GOLD BLK FOREST HAM</v>
          </cell>
        </row>
        <row r="5324">
          <cell r="A5324">
            <v>6271662</v>
          </cell>
          <cell r="B5324" t="str">
            <v>C.GOLD THURINGER SAUSAGE</v>
          </cell>
        </row>
        <row r="5325">
          <cell r="A5325">
            <v>768192</v>
          </cell>
          <cell r="B5325" t="str">
            <v>GOLD SLICED COOKED HAM</v>
          </cell>
        </row>
        <row r="5326">
          <cell r="A5326">
            <v>768200</v>
          </cell>
          <cell r="B5326" t="str">
            <v>GOLD SLICED COOKED HAM</v>
          </cell>
        </row>
        <row r="5327">
          <cell r="A5327">
            <v>768226</v>
          </cell>
          <cell r="B5327" t="str">
            <v>CENTSIBLES COOKED HAM</v>
          </cell>
        </row>
        <row r="5328">
          <cell r="A5328">
            <v>768242</v>
          </cell>
          <cell r="B5328" t="str">
            <v>CENTSIBLES MAC &amp; CHEESE</v>
          </cell>
        </row>
        <row r="5329">
          <cell r="A5329">
            <v>768275</v>
          </cell>
          <cell r="B5329" t="str">
            <v>CENTSIBLES SLICED BOLOGNA</v>
          </cell>
        </row>
        <row r="5330">
          <cell r="A5330">
            <v>770354</v>
          </cell>
          <cell r="B5330" t="str">
            <v>CENTSIBLES SALAMI</v>
          </cell>
        </row>
        <row r="5331">
          <cell r="A5331">
            <v>770487</v>
          </cell>
          <cell r="B5331" t="str">
            <v>CENTSIBLES BOLOGNA</v>
          </cell>
        </row>
        <row r="5332">
          <cell r="A5332">
            <v>135699</v>
          </cell>
          <cell r="B5332" t="str">
            <v>CENTSIBLES BOLO CHUNKS</v>
          </cell>
        </row>
        <row r="5333">
          <cell r="A5333">
            <v>205583</v>
          </cell>
          <cell r="B5333" t="str">
            <v>SCH SLICED BOLOGNA THICK</v>
          </cell>
        </row>
        <row r="5334">
          <cell r="A5334">
            <v>6212773</v>
          </cell>
          <cell r="B5334" t="str">
            <v>SCH REGULAR BOLOGNA</v>
          </cell>
        </row>
        <row r="5335">
          <cell r="A5335">
            <v>6418479</v>
          </cell>
          <cell r="B5335" t="str">
            <v>MSD PIZZA VARIETY PACK</v>
          </cell>
        </row>
        <row r="5336">
          <cell r="A5336">
            <v>6418495</v>
          </cell>
          <cell r="B5336" t="str">
            <v>MSD SANDWICH VARIETY PACK</v>
          </cell>
        </row>
        <row r="5337">
          <cell r="A5337">
            <v>6472740</v>
          </cell>
          <cell r="B5337" t="str">
            <v>MSD BLACK FOREST HAM 250G</v>
          </cell>
        </row>
        <row r="5338">
          <cell r="A5338">
            <v>6472781</v>
          </cell>
          <cell r="B5338" t="str">
            <v>MSD SMOKED TURKEY BREAST 200G</v>
          </cell>
        </row>
        <row r="5339">
          <cell r="A5339">
            <v>294496</v>
          </cell>
          <cell r="B5339" t="str">
            <v>ML NAT SELECTIONS TURKEY O/R</v>
          </cell>
        </row>
        <row r="5340">
          <cell r="A5340">
            <v>294504</v>
          </cell>
          <cell r="B5340" t="str">
            <v>ML NAT SELECTION CHICKEN O/R</v>
          </cell>
        </row>
        <row r="5341">
          <cell r="A5341">
            <v>294512</v>
          </cell>
          <cell r="B5341" t="str">
            <v>ML NAT SELECTION BAKE HAM O/R</v>
          </cell>
        </row>
        <row r="5342">
          <cell r="A5342">
            <v>294520</v>
          </cell>
          <cell r="B5342" t="str">
            <v>ML NAT SELECTION BF HAM O/R</v>
          </cell>
        </row>
        <row r="5343">
          <cell r="A5343">
            <v>376632</v>
          </cell>
          <cell r="B5343" t="str">
            <v>ML NAT SELECT HONEY HAM</v>
          </cell>
        </row>
        <row r="5344">
          <cell r="A5344">
            <v>507624</v>
          </cell>
          <cell r="B5344" t="str">
            <v>NAT SEL HICKORY SMKD SHV TURKEY</v>
          </cell>
        </row>
        <row r="5345">
          <cell r="A5345">
            <v>6327829</v>
          </cell>
          <cell r="B5345" t="str">
            <v>ML NAT SEL SHAVED RST BF</v>
          </cell>
        </row>
        <row r="5346">
          <cell r="A5346">
            <v>6384952</v>
          </cell>
          <cell r="B5346" t="str">
            <v>MLNS DRY CURE GNOA SALAMI</v>
          </cell>
        </row>
        <row r="5347">
          <cell r="A5347">
            <v>2483121</v>
          </cell>
          <cell r="B5347" t="str">
            <v>MLNS SHAVED BF HAM 400G</v>
          </cell>
        </row>
        <row r="5348">
          <cell r="A5348">
            <v>2483139</v>
          </cell>
          <cell r="B5348" t="str">
            <v>MLNS SHAVED TURKEY 375G</v>
          </cell>
        </row>
        <row r="5349">
          <cell r="A5349">
            <v>6384986</v>
          </cell>
          <cell r="B5349" t="str">
            <v>MLNS HCKRY SMKD SHV TURKY</v>
          </cell>
        </row>
        <row r="5350">
          <cell r="A5350">
            <v>6418313</v>
          </cell>
          <cell r="B5350" t="str">
            <v>MLNS SHAVED CHICKEN</v>
          </cell>
        </row>
        <row r="5351">
          <cell r="A5351">
            <v>2482867</v>
          </cell>
          <cell r="B5351" t="str">
            <v>GRIMMS SMOKED TURKEY BRST</v>
          </cell>
        </row>
        <row r="5352">
          <cell r="A5352">
            <v>2482875</v>
          </cell>
          <cell r="B5352" t="str">
            <v>GRIMMS MONTREAL SMKED BF</v>
          </cell>
        </row>
        <row r="5353">
          <cell r="A5353">
            <v>2482883</v>
          </cell>
          <cell r="B5353" t="str">
            <v>GRIMMS HOME STYLE RST BF</v>
          </cell>
        </row>
        <row r="5354">
          <cell r="A5354">
            <v>2482891</v>
          </cell>
          <cell r="B5354" t="str">
            <v>GRIMMS BLACK FOREST HAM</v>
          </cell>
        </row>
        <row r="5355">
          <cell r="A5355">
            <v>2482909</v>
          </cell>
          <cell r="B5355" t="str">
            <v>GRIMMS PIZZA PACK</v>
          </cell>
        </row>
        <row r="5356">
          <cell r="A5356">
            <v>2482917</v>
          </cell>
          <cell r="B5356" t="str">
            <v>GRIMMS SUB PACK</v>
          </cell>
        </row>
        <row r="5357">
          <cell r="A5357">
            <v>6246243</v>
          </cell>
          <cell r="B5357" t="str">
            <v>GRIMMS PIZZA PEPP SLICED</v>
          </cell>
        </row>
        <row r="5358">
          <cell r="A5358">
            <v>6387336</v>
          </cell>
          <cell r="B5358" t="str">
            <v>GRIMMS HONEY HAM SLICED</v>
          </cell>
        </row>
        <row r="5359">
          <cell r="A5359">
            <v>689505</v>
          </cell>
          <cell r="B5359" t="str">
            <v>HARV REG SLICED BOLO</v>
          </cell>
        </row>
        <row r="5360">
          <cell r="A5360">
            <v>689539</v>
          </cell>
          <cell r="B5360" t="str">
            <v>HARV SLICED BEEF BOLO</v>
          </cell>
        </row>
        <row r="5361">
          <cell r="A5361">
            <v>2459659</v>
          </cell>
          <cell r="B5361" t="str">
            <v>HARV SLICED BBQ LOAF</v>
          </cell>
        </row>
        <row r="5362">
          <cell r="A5362">
            <v>332056</v>
          </cell>
          <cell r="B5362" t="str">
            <v>DRAKE SHAVD HAM PILLOW PK</v>
          </cell>
        </row>
        <row r="5363">
          <cell r="A5363">
            <v>929513</v>
          </cell>
          <cell r="B5363" t="str">
            <v>DRAKE SLICED BOLO</v>
          </cell>
        </row>
        <row r="5364">
          <cell r="A5364">
            <v>6473045</v>
          </cell>
          <cell r="B5364" t="str">
            <v>DRAKE SLICED SALAMI</v>
          </cell>
        </row>
        <row r="5365">
          <cell r="A5365">
            <v>6473052</v>
          </cell>
          <cell r="B5365" t="str">
            <v>DRAKE SLC PIZZA PEPPERONI</v>
          </cell>
        </row>
        <row r="5366">
          <cell r="A5366">
            <v>6365829</v>
          </cell>
          <cell r="B5366" t="str">
            <v>BOLOGNA 2X5.25KG AVG FR</v>
          </cell>
        </row>
        <row r="5367">
          <cell r="A5367">
            <v>578658</v>
          </cell>
          <cell r="B5367" t="str">
            <v>CO-OP GOLD PEPPERONI CHUB</v>
          </cell>
        </row>
        <row r="5368">
          <cell r="A5368">
            <v>578666</v>
          </cell>
          <cell r="B5368" t="str">
            <v>CO-OP GOLD SUMMER CHUB</v>
          </cell>
        </row>
        <row r="5369">
          <cell r="A5369">
            <v>578724</v>
          </cell>
          <cell r="B5369" t="str">
            <v>CO-OP GOLD HAM SAUSAGE CHUB</v>
          </cell>
        </row>
        <row r="5370">
          <cell r="A5370">
            <v>606061</v>
          </cell>
          <cell r="B5370" t="str">
            <v>CO-OP GOLD SALAMI CHUB</v>
          </cell>
        </row>
        <row r="5371">
          <cell r="A5371">
            <v>6406581</v>
          </cell>
          <cell r="B5371" t="str">
            <v>CO-OP GOLD THURINGER CHUB</v>
          </cell>
        </row>
        <row r="5372">
          <cell r="A5372">
            <v>585265</v>
          </cell>
          <cell r="B5372" t="str">
            <v>CENTSIBLES SUMMER SAUSAGE STICKS</v>
          </cell>
        </row>
        <row r="5373">
          <cell r="A5373">
            <v>590075</v>
          </cell>
          <cell r="B5373" t="str">
            <v>CENTSIBLES SALAMI STICKS</v>
          </cell>
        </row>
        <row r="5374">
          <cell r="A5374">
            <v>590125</v>
          </cell>
          <cell r="B5374" t="str">
            <v>CENTS PEPPERONI CHUBS</v>
          </cell>
        </row>
        <row r="5375">
          <cell r="A5375">
            <v>6379994</v>
          </cell>
          <cell r="B5375" t="str">
            <v>CENTSIBLES HAM SAUSAGE STICKS</v>
          </cell>
        </row>
        <row r="5376">
          <cell r="A5376">
            <v>542977</v>
          </cell>
          <cell r="B5376" t="str">
            <v>HARVEST HAM SAUSAGE COV</v>
          </cell>
        </row>
        <row r="5377">
          <cell r="A5377">
            <v>543363</v>
          </cell>
          <cell r="B5377" t="str">
            <v>HARVEST SALAMI SAUSAGE COV</v>
          </cell>
        </row>
        <row r="5378">
          <cell r="A5378">
            <v>543553</v>
          </cell>
          <cell r="B5378" t="str">
            <v>HARVEST SUMMER SAUSAGE COV</v>
          </cell>
        </row>
        <row r="5379">
          <cell r="A5379">
            <v>573675</v>
          </cell>
          <cell r="B5379" t="str">
            <v>HARVEST BEEF SALAMI SAUS COV</v>
          </cell>
        </row>
        <row r="5380">
          <cell r="A5380">
            <v>6364954</v>
          </cell>
          <cell r="B5380" t="str">
            <v>HARVEST PEPPERONI COV</v>
          </cell>
        </row>
        <row r="5381">
          <cell r="A5381">
            <v>545046</v>
          </cell>
          <cell r="B5381" t="str">
            <v>HARVEST EURO HEADCHEESE COV</v>
          </cell>
        </row>
        <row r="5382">
          <cell r="A5382">
            <v>207977</v>
          </cell>
          <cell r="B5382" t="str">
            <v>SCH LNCH N SNK THURINGER</v>
          </cell>
        </row>
        <row r="5383">
          <cell r="A5383">
            <v>160192</v>
          </cell>
          <cell r="B5383" t="str">
            <v>DRAKE SALAMI SAUSAGE CHUB</v>
          </cell>
        </row>
        <row r="5384">
          <cell r="A5384">
            <v>242776</v>
          </cell>
          <cell r="B5384" t="str">
            <v>DRAKE HEADCHEESE CHUNK VP</v>
          </cell>
        </row>
        <row r="5385">
          <cell r="A5385">
            <v>136853</v>
          </cell>
          <cell r="B5385" t="str">
            <v>CO-OP GOLD GAR COIL RINGS</v>
          </cell>
        </row>
        <row r="5386">
          <cell r="A5386">
            <v>569244</v>
          </cell>
          <cell r="B5386" t="str">
            <v>CENTSIBLES GARLIC RINGS</v>
          </cell>
        </row>
        <row r="5387">
          <cell r="A5387">
            <v>254417</v>
          </cell>
          <cell r="B5387" t="str">
            <v>HRV HAM GARLIC SSG RING GF</v>
          </cell>
        </row>
        <row r="5388">
          <cell r="A5388">
            <v>544841</v>
          </cell>
          <cell r="B5388" t="str">
            <v>HARVEST SPECIAL UKRAINIAN COV</v>
          </cell>
        </row>
        <row r="5389">
          <cell r="A5389">
            <v>542886</v>
          </cell>
          <cell r="B5389" t="str">
            <v>HARVEST FINE GARLIC RING COV</v>
          </cell>
        </row>
        <row r="5390">
          <cell r="A5390">
            <v>966853</v>
          </cell>
          <cell r="B5390" t="str">
            <v>HARVEST JUMBO COIL CHUNKS COV</v>
          </cell>
        </row>
        <row r="5391">
          <cell r="A5391">
            <v>838441</v>
          </cell>
          <cell r="B5391" t="str">
            <v>HARVEST GARLIC RINGS</v>
          </cell>
        </row>
        <row r="5392">
          <cell r="A5392">
            <v>6397814</v>
          </cell>
          <cell r="B5392" t="str">
            <v>GRIMMS HAM GARLIC SAUSAGE RING</v>
          </cell>
        </row>
        <row r="5393">
          <cell r="A5393">
            <v>6397830</v>
          </cell>
          <cell r="B5393" t="str">
            <v>GRIMMS KOLBASSA SAUSAGE RING</v>
          </cell>
        </row>
        <row r="5394">
          <cell r="A5394">
            <v>6397863</v>
          </cell>
          <cell r="B5394" t="str">
            <v>GRIMMS MENNO FARMER SAUSG RING</v>
          </cell>
        </row>
        <row r="5395">
          <cell r="A5395">
            <v>408765</v>
          </cell>
          <cell r="B5395" t="str">
            <v>SCHN KIELBASSA RING</v>
          </cell>
        </row>
        <row r="5396">
          <cell r="A5396">
            <v>408898</v>
          </cell>
          <cell r="B5396" t="str">
            <v>SCHN SMOKED HAM RING</v>
          </cell>
        </row>
        <row r="5397">
          <cell r="A5397">
            <v>408906</v>
          </cell>
          <cell r="B5397" t="str">
            <v>SCH UKRAINIAN GARLIC RING</v>
          </cell>
        </row>
        <row r="5398">
          <cell r="A5398">
            <v>713420</v>
          </cell>
          <cell r="B5398" t="str">
            <v>BURNS CAMPFIRE GARLC COIL CHUNKS</v>
          </cell>
        </row>
        <row r="5399">
          <cell r="A5399">
            <v>759316</v>
          </cell>
          <cell r="B5399" t="str">
            <v>CAPTL PACKERS GARLIC RING</v>
          </cell>
        </row>
        <row r="5400">
          <cell r="A5400">
            <v>946046</v>
          </cell>
          <cell r="B5400" t="str">
            <v>DRAKE GARLIC COIL</v>
          </cell>
        </row>
        <row r="5401">
          <cell r="A5401">
            <v>986802</v>
          </cell>
          <cell r="B5401" t="str">
            <v>DRAKE COIL GARLIC PIECES VP</v>
          </cell>
        </row>
        <row r="5402">
          <cell r="A5402">
            <v>156091</v>
          </cell>
          <cell r="B5402" t="str">
            <v>HARVEST SMOKED PORK HOCKS CRYOVACED</v>
          </cell>
        </row>
        <row r="5403">
          <cell r="A5403">
            <v>184374</v>
          </cell>
          <cell r="B5403" t="str">
            <v>HARVEST SMOKED TURKEY</v>
          </cell>
        </row>
        <row r="5404">
          <cell r="A5404">
            <v>546846</v>
          </cell>
          <cell r="B5404" t="str">
            <v>HARV LEG HAM PART SKINNED CROYVAC</v>
          </cell>
        </row>
        <row r="5405">
          <cell r="A5405">
            <v>864058</v>
          </cell>
          <cell r="B5405" t="str">
            <v>HARV PREMIUM HAM 1/2S</v>
          </cell>
        </row>
        <row r="5406">
          <cell r="A5406">
            <v>864108</v>
          </cell>
          <cell r="B5406" t="str">
            <v>HARV PREMIUM HAM WHOLE</v>
          </cell>
        </row>
        <row r="5407">
          <cell r="A5407">
            <v>909101</v>
          </cell>
          <cell r="B5407" t="str">
            <v>HARVEST PREMIUM BLESS HAM PORTIONS</v>
          </cell>
        </row>
        <row r="5408">
          <cell r="A5408">
            <v>378075</v>
          </cell>
          <cell r="B5408" t="str">
            <v>HARVEST HAM BUTT PORTION COV</v>
          </cell>
        </row>
        <row r="5409">
          <cell r="A5409">
            <v>378299</v>
          </cell>
          <cell r="B5409" t="str">
            <v>HARVEST HAM SHANK PORTION BNLS COV</v>
          </cell>
        </row>
        <row r="5410">
          <cell r="A5410">
            <v>378315</v>
          </cell>
          <cell r="B5410" t="str">
            <v>HARVEST HAM SHANK PORTION COV</v>
          </cell>
        </row>
        <row r="5411">
          <cell r="A5411">
            <v>6438980</v>
          </cell>
          <cell r="B5411" t="str">
            <v>C.GOLD HICKRY HAM BONE IN</v>
          </cell>
        </row>
        <row r="5412">
          <cell r="A5412">
            <v>6381529</v>
          </cell>
          <cell r="B5412" t="str">
            <v>COOP BERKSHRE BONE IN HAM</v>
          </cell>
        </row>
        <row r="5413">
          <cell r="A5413">
            <v>556084</v>
          </cell>
          <cell r="B5413" t="str">
            <v>SCHN CTRY NATURAL TENDER TIP HAM</v>
          </cell>
        </row>
        <row r="5414">
          <cell r="A5414">
            <v>139758</v>
          </cell>
          <cell r="B5414" t="str">
            <v>WINK G/F WHOLE LEG HAMS</v>
          </cell>
        </row>
        <row r="5415">
          <cell r="A5415">
            <v>139790</v>
          </cell>
          <cell r="B5415" t="str">
            <v>WINK G/F LEG HAM PORTIONS</v>
          </cell>
        </row>
        <row r="5416">
          <cell r="A5416">
            <v>623967</v>
          </cell>
          <cell r="B5416" t="str">
            <v>WINK SMK TURKEY THIGHS</v>
          </cell>
        </row>
        <row r="5417">
          <cell r="A5417">
            <v>6213938</v>
          </cell>
          <cell r="B5417" t="str">
            <v>BERKSHIRE PORK BONE IN HAM LEG</v>
          </cell>
        </row>
        <row r="5418">
          <cell r="A5418">
            <v>242768</v>
          </cell>
          <cell r="B5418" t="str">
            <v>DRAKE ROASTING HAM 1/2S</v>
          </cell>
        </row>
        <row r="5419">
          <cell r="A5419">
            <v>377945</v>
          </cell>
          <cell r="B5419" t="str">
            <v>DRAKE CUT HAM BUTT PORTON</v>
          </cell>
        </row>
        <row r="5420">
          <cell r="A5420">
            <v>377952</v>
          </cell>
          <cell r="B5420" t="str">
            <v>DRAKE CUT HAM SHANK PORT.</v>
          </cell>
        </row>
        <row r="5421">
          <cell r="A5421">
            <v>378000</v>
          </cell>
          <cell r="B5421" t="str">
            <v>DRAKE CUT HAM BNLS SHANK PORTION</v>
          </cell>
        </row>
        <row r="5422">
          <cell r="A5422">
            <v>545509</v>
          </cell>
          <cell r="B5422" t="str">
            <v>DRAKE COUNTRY STYLE HAMS</v>
          </cell>
        </row>
        <row r="5423">
          <cell r="A5423">
            <v>547406</v>
          </cell>
          <cell r="B5423" t="str">
            <v>DRAKE SMOKED PORK CHOPS VP</v>
          </cell>
        </row>
        <row r="5424">
          <cell r="A5424">
            <v>607911</v>
          </cell>
          <cell r="B5424" t="str">
            <v>DRAKE SMOKED PORK HOCKS VP</v>
          </cell>
        </row>
        <row r="5425">
          <cell r="A5425">
            <v>979005</v>
          </cell>
          <cell r="B5425" t="str">
            <v>DRAKE ROASTING HAM 1/4S</v>
          </cell>
        </row>
        <row r="5426">
          <cell r="A5426">
            <v>547091</v>
          </cell>
          <cell r="B5426" t="str">
            <v>HARVEST SMKD PICNICS COV</v>
          </cell>
        </row>
        <row r="5427">
          <cell r="A5427">
            <v>546952</v>
          </cell>
          <cell r="B5427" t="str">
            <v>DRAKE SMOKED PICNICS</v>
          </cell>
        </row>
        <row r="5428">
          <cell r="A5428">
            <v>6391833</v>
          </cell>
          <cell r="B5428" t="str">
            <v>DRAKE PICNICS SKIN ON</v>
          </cell>
        </row>
        <row r="5429">
          <cell r="A5429">
            <v>6474274</v>
          </cell>
          <cell r="B5429" t="str">
            <v>C.GOLD HONEY HAM 1.2KG</v>
          </cell>
        </row>
        <row r="5430">
          <cell r="A5430">
            <v>6474282</v>
          </cell>
          <cell r="B5430" t="str">
            <v>C.GOLD OLD FASH HAM 1.2KG</v>
          </cell>
        </row>
        <row r="5431">
          <cell r="A5431">
            <v>6474308</v>
          </cell>
          <cell r="B5431" t="str">
            <v>C.GOLD OLD FASH HAM 700G</v>
          </cell>
        </row>
        <row r="5432">
          <cell r="A5432">
            <v>6474316</v>
          </cell>
          <cell r="B5432" t="str">
            <v>C.GOLD HONEY HAM 700 GR</v>
          </cell>
        </row>
        <row r="5433">
          <cell r="A5433">
            <v>2458644</v>
          </cell>
          <cell r="B5433" t="str">
            <v>SCH 1/2 HAM FAT FREE/LESS SALT</v>
          </cell>
        </row>
        <row r="5434">
          <cell r="A5434">
            <v>2458651</v>
          </cell>
          <cell r="B5434" t="str">
            <v>SCH ORIGINAL HALF HAM</v>
          </cell>
        </row>
        <row r="5435">
          <cell r="A5435">
            <v>2458677</v>
          </cell>
          <cell r="B5435" t="str">
            <v>SCH BROWN SUGAR HALF HAM</v>
          </cell>
        </row>
        <row r="5436">
          <cell r="A5436">
            <v>2458701</v>
          </cell>
          <cell r="B5436" t="str">
            <v>ML ORIGINAL HALF HAM</v>
          </cell>
        </row>
        <row r="5437">
          <cell r="A5437">
            <v>571067</v>
          </cell>
          <cell r="B5437" t="str">
            <v>MGF BLACK FOREST HAMS</v>
          </cell>
        </row>
        <row r="5438">
          <cell r="A5438">
            <v>667584</v>
          </cell>
          <cell r="B5438" t="str">
            <v>MITCHELLS HONEY HAM WHOLE</v>
          </cell>
        </row>
        <row r="5439">
          <cell r="A5439">
            <v>2482446</v>
          </cell>
          <cell r="B5439" t="str">
            <v>MGF COUNTRY CLASSIC HAM 1.5KG</v>
          </cell>
        </row>
        <row r="5440">
          <cell r="A5440">
            <v>890319</v>
          </cell>
          <cell r="B5440" t="str">
            <v>CALAHOO BELL HAM 1/4 BLES</v>
          </cell>
        </row>
        <row r="5441">
          <cell r="A5441">
            <v>307991</v>
          </cell>
          <cell r="B5441" t="str">
            <v>HARVEST SPIRAL CUT HAM PORTIONS</v>
          </cell>
        </row>
        <row r="5442">
          <cell r="A5442">
            <v>340497</v>
          </cell>
          <cell r="B5442" t="str">
            <v>DRAKE BNLS.HAM STEAK V.P.</v>
          </cell>
        </row>
        <row r="5443">
          <cell r="A5443">
            <v>6288021</v>
          </cell>
          <cell r="B5443" t="str">
            <v>GRIMMS HONEY HAM STEAK</v>
          </cell>
        </row>
        <row r="5444">
          <cell r="A5444">
            <v>6288039</v>
          </cell>
          <cell r="B5444" t="str">
            <v>GRIMMS OLD FASH HAM STEAK</v>
          </cell>
        </row>
        <row r="5445">
          <cell r="A5445">
            <v>818427</v>
          </cell>
          <cell r="B5445" t="str">
            <v>HAM BLK FOREST SMKD 4.5KG FR</v>
          </cell>
        </row>
        <row r="5446">
          <cell r="A5446">
            <v>818468</v>
          </cell>
          <cell r="B5446" t="str">
            <v>HAM LOAF SMKD 5KG 4.75IN FR</v>
          </cell>
        </row>
        <row r="5447">
          <cell r="A5447">
            <v>6365894</v>
          </cell>
          <cell r="B5447" t="str">
            <v>HAM BONELESS BNR 2X5.5KG AVG FR</v>
          </cell>
        </row>
        <row r="5448">
          <cell r="A5448">
            <v>6366025</v>
          </cell>
          <cell r="B5448" t="str">
            <v>HAM SMOKED BONE/IN FR</v>
          </cell>
        </row>
        <row r="5449">
          <cell r="A5449">
            <v>6369664</v>
          </cell>
          <cell r="B5449" t="str">
            <v>BREAKFAST HAM 6KG AVG FR</v>
          </cell>
        </row>
        <row r="5450">
          <cell r="A5450">
            <v>2446037</v>
          </cell>
          <cell r="B5450" t="str">
            <v>CO-OP SS FARMER SAUSAGE</v>
          </cell>
        </row>
        <row r="5451">
          <cell r="A5451">
            <v>2446060</v>
          </cell>
          <cell r="B5451" t="str">
            <v>CO-OP SS UK GARLIC SSG</v>
          </cell>
        </row>
        <row r="5452">
          <cell r="A5452">
            <v>2446078</v>
          </cell>
          <cell r="B5452" t="str">
            <v>CO-OP SS HAM GARLIC SSG</v>
          </cell>
        </row>
        <row r="5453">
          <cell r="A5453">
            <v>2446094</v>
          </cell>
          <cell r="B5453" t="str">
            <v>CO-OP SS MENNONITE SSG</v>
          </cell>
        </row>
        <row r="5454">
          <cell r="A5454">
            <v>2442507</v>
          </cell>
          <cell r="B5454" t="str">
            <v>CO-OP SS MENONITE FARMER SAUSAGE</v>
          </cell>
        </row>
        <row r="5455">
          <cell r="A5455">
            <v>6449631</v>
          </cell>
          <cell r="B5455" t="str">
            <v>COOP SS ONION GARLC FARMR SAUSAGE</v>
          </cell>
        </row>
        <row r="5456">
          <cell r="A5456">
            <v>505511</v>
          </cell>
          <cell r="B5456" t="str">
            <v>DRAKE FAMOUS FARMERS SAUS</v>
          </cell>
        </row>
        <row r="5457">
          <cell r="A5457">
            <v>505644</v>
          </cell>
          <cell r="B5457" t="str">
            <v>DRAKE FAMOUS SMK GRLC SSG</v>
          </cell>
        </row>
        <row r="5458">
          <cell r="A5458">
            <v>530220</v>
          </cell>
          <cell r="B5458" t="str">
            <v>HRV SMOKED FARMERS SAUS</v>
          </cell>
        </row>
        <row r="5459">
          <cell r="A5459">
            <v>681973</v>
          </cell>
          <cell r="B5459" t="str">
            <v>HRV SMOKED MINI FARMERS</v>
          </cell>
        </row>
        <row r="5460">
          <cell r="A5460">
            <v>129221</v>
          </cell>
          <cell r="B5460" t="str">
            <v>HARV ALL BEEF FARMER SAUS</v>
          </cell>
        </row>
        <row r="5461">
          <cell r="A5461">
            <v>543728</v>
          </cell>
          <cell r="B5461" t="str">
            <v>HRV FARMER SAUSAGE TWIN</v>
          </cell>
        </row>
        <row r="5462">
          <cell r="A5462">
            <v>821165</v>
          </cell>
          <cell r="B5462" t="str">
            <v>HARVEST COOKED BRATWURST</v>
          </cell>
        </row>
        <row r="5463">
          <cell r="A5463">
            <v>6346951</v>
          </cell>
          <cell r="B5463" t="str">
            <v>HRV SALAMI COCKTAIL SAUS</v>
          </cell>
        </row>
        <row r="5464">
          <cell r="A5464">
            <v>6346977</v>
          </cell>
          <cell r="B5464" t="str">
            <v>HRV UKRANIAN CKTAIL SAUS</v>
          </cell>
        </row>
        <row r="5465">
          <cell r="A5465">
            <v>541904</v>
          </cell>
          <cell r="B5465" t="str">
            <v>WINK. FARMER SAUS.SLICES</v>
          </cell>
        </row>
        <row r="5466">
          <cell r="A5466">
            <v>875161</v>
          </cell>
          <cell r="B5466" t="str">
            <v>WINK FARMER SAUSAGE</v>
          </cell>
        </row>
        <row r="5467">
          <cell r="A5467">
            <v>6419824</v>
          </cell>
          <cell r="B5467" t="str">
            <v>WNKLR FRMER SAUS RND CHED</v>
          </cell>
        </row>
        <row r="5468">
          <cell r="A5468">
            <v>6419832</v>
          </cell>
          <cell r="B5468" t="str">
            <v>WINK FARMER SAUS MINI CHS</v>
          </cell>
        </row>
        <row r="5469">
          <cell r="A5469">
            <v>772343</v>
          </cell>
          <cell r="B5469" t="str">
            <v>ML FULLY CKD SAUSAG ROUND</v>
          </cell>
        </row>
        <row r="5470">
          <cell r="A5470">
            <v>6218093</v>
          </cell>
          <cell r="B5470" t="str">
            <v>DRAKE MENNONITE SAUSAGE SIGNATURE</v>
          </cell>
        </row>
        <row r="5471">
          <cell r="A5471">
            <v>336826</v>
          </cell>
          <cell r="B5471" t="str">
            <v>RIVERSIDE FINE FARMER SAUSAGE</v>
          </cell>
        </row>
        <row r="5472">
          <cell r="A5472">
            <v>336859</v>
          </cell>
          <cell r="B5472" t="str">
            <v>RIVERSIDE GAR FARM SAUS</v>
          </cell>
        </row>
        <row r="5473">
          <cell r="A5473">
            <v>2433258</v>
          </cell>
          <cell r="B5473" t="str">
            <v>RIVERSIDE GF MENNONITE SAUSAGE</v>
          </cell>
        </row>
        <row r="5474">
          <cell r="A5474">
            <v>6468953</v>
          </cell>
          <cell r="B5474" t="str">
            <v>RIVERSIDE FARMER SMOKIE</v>
          </cell>
        </row>
        <row r="5475">
          <cell r="A5475">
            <v>6296487</v>
          </cell>
          <cell r="B5475" t="str">
            <v>MUNDARE UKR SAUSAGE REG</v>
          </cell>
        </row>
        <row r="5476">
          <cell r="A5476">
            <v>6296511</v>
          </cell>
          <cell r="B5476" t="str">
            <v>MUNDARE SAUSAGE PATTIES</v>
          </cell>
        </row>
        <row r="5477">
          <cell r="A5477">
            <v>713180</v>
          </cell>
          <cell r="B5477" t="str">
            <v>PIONEER SMKD PORK SAUSAGE</v>
          </cell>
        </row>
        <row r="5478">
          <cell r="A5478">
            <v>716571</v>
          </cell>
          <cell r="B5478" t="str">
            <v>PIONEER SMKD PR EZEE PEEL</v>
          </cell>
        </row>
        <row r="5479">
          <cell r="A5479">
            <v>716589</v>
          </cell>
          <cell r="B5479" t="str">
            <v>PIONEER SMKD PK EZEE PEEL L/SALT</v>
          </cell>
        </row>
        <row r="5480">
          <cell r="A5480">
            <v>716639</v>
          </cell>
          <cell r="B5480" t="str">
            <v>PIONEER PK&amp;BF EASY PEEL</v>
          </cell>
        </row>
        <row r="5481">
          <cell r="A5481">
            <v>716647</v>
          </cell>
          <cell r="B5481" t="str">
            <v>PIONEER REG PORK PATTIES</v>
          </cell>
        </row>
        <row r="5482">
          <cell r="A5482">
            <v>716654</v>
          </cell>
          <cell r="B5482" t="str">
            <v>PIONEER JALEPENO PK PATTY</v>
          </cell>
        </row>
        <row r="5483">
          <cell r="A5483">
            <v>716662</v>
          </cell>
          <cell r="B5483" t="str">
            <v>PIONEER MINI SMOKED PORK SAUS</v>
          </cell>
        </row>
        <row r="5484">
          <cell r="A5484">
            <v>716696</v>
          </cell>
          <cell r="B5484" t="str">
            <v>PIONEER HOMEMADE BF RING</v>
          </cell>
        </row>
        <row r="5485">
          <cell r="A5485">
            <v>716712</v>
          </cell>
          <cell r="B5485" t="str">
            <v>PIONEER LIVER SAUS RING</v>
          </cell>
        </row>
        <row r="5486">
          <cell r="A5486">
            <v>716753</v>
          </cell>
          <cell r="B5486" t="str">
            <v>PIONEER COOKED RIBS</v>
          </cell>
        </row>
        <row r="5487">
          <cell r="A5487">
            <v>515015</v>
          </cell>
          <cell r="B5487" t="str">
            <v>CCM FARMER SAUS SMOKED</v>
          </cell>
        </row>
        <row r="5488">
          <cell r="A5488">
            <v>515031</v>
          </cell>
          <cell r="B5488" t="str">
            <v>CCM FARMER SAUS SMKED NO NITRITE Z</v>
          </cell>
        </row>
        <row r="5489">
          <cell r="A5489">
            <v>767194</v>
          </cell>
          <cell r="B5489" t="str">
            <v>VEGREVILLE GARLIC SAUSAGE</v>
          </cell>
        </row>
        <row r="5490">
          <cell r="A5490">
            <v>767301</v>
          </cell>
          <cell r="B5490" t="str">
            <v>VEGREVILLE HAM SAUSAGE</v>
          </cell>
        </row>
        <row r="5491">
          <cell r="A5491">
            <v>767343</v>
          </cell>
          <cell r="B5491" t="str">
            <v>VEGREVILLE KUBBY PATTIES</v>
          </cell>
        </row>
        <row r="5492">
          <cell r="A5492">
            <v>509943</v>
          </cell>
          <cell r="B5492" t="str">
            <v>HEARTLAND FARMERS SAUS</v>
          </cell>
        </row>
        <row r="5493">
          <cell r="A5493">
            <v>510016</v>
          </cell>
          <cell r="B5493" t="str">
            <v>HEARTLAND FARMER SAUS REG</v>
          </cell>
        </row>
        <row r="5494">
          <cell r="A5494">
            <v>510040</v>
          </cell>
          <cell r="B5494" t="str">
            <v>HRTLAND FARM SAUS PATTIES</v>
          </cell>
        </row>
        <row r="5495">
          <cell r="A5495">
            <v>871863</v>
          </cell>
          <cell r="B5495" t="str">
            <v>CALAHOO GARLIC SAUSAGE</v>
          </cell>
        </row>
        <row r="5496">
          <cell r="A5496">
            <v>871921</v>
          </cell>
          <cell r="B5496" t="str">
            <v>CALAHOO HAM SAUSAGE</v>
          </cell>
        </row>
        <row r="5497">
          <cell r="A5497">
            <v>6365985</v>
          </cell>
          <cell r="B5497" t="str">
            <v>SAUSAGE PURE PORK 45GR FZ</v>
          </cell>
        </row>
        <row r="5498">
          <cell r="A5498">
            <v>6393433</v>
          </cell>
          <cell r="B5498" t="str">
            <v>CAPITAL PEPPERONI 3.4X22 IN FR</v>
          </cell>
        </row>
        <row r="5499">
          <cell r="A5499">
            <v>6393441</v>
          </cell>
          <cell r="B5499" t="str">
            <v>CAPITAL SALAMI 3.4X22IN VACPK FR</v>
          </cell>
        </row>
        <row r="5500">
          <cell r="A5500">
            <v>6485247</v>
          </cell>
          <cell r="B5500" t="str">
            <v>CAPITAL BEEF BRKFST SAUS 45G -FZ</v>
          </cell>
        </row>
        <row r="5501">
          <cell r="A5501">
            <v>819342</v>
          </cell>
          <cell r="B5501" t="str">
            <v>FAMOUS SALMON MARINADE</v>
          </cell>
        </row>
        <row r="5502">
          <cell r="A5502">
            <v>819375</v>
          </cell>
          <cell r="B5502" t="str">
            <v>FAMOUS SALMON RUB</v>
          </cell>
        </row>
        <row r="5503">
          <cell r="A5503">
            <v>256891</v>
          </cell>
          <cell r="B5503" t="str">
            <v>W.W X-HOT BUFF JERKY CURE</v>
          </cell>
        </row>
        <row r="5504">
          <cell r="A5504">
            <v>257246</v>
          </cell>
          <cell r="B5504" t="str">
            <v>W.W.PEPPERONI SAUSGE SEAS</v>
          </cell>
        </row>
        <row r="5505">
          <cell r="A5505">
            <v>822338</v>
          </cell>
          <cell r="B5505" t="str">
            <v>W.W 35-38 HOG CASINGS</v>
          </cell>
        </row>
        <row r="5506">
          <cell r="A5506">
            <v>2495455</v>
          </cell>
          <cell r="B5506" t="str">
            <v>CAPITAL CURED BF NAVELS</v>
          </cell>
        </row>
        <row r="5507">
          <cell r="A5507">
            <v>6353395</v>
          </cell>
          <cell r="B5507" t="str">
            <v>CHALKERS CURED PRK RIBLTS</v>
          </cell>
        </row>
        <row r="5508">
          <cell r="A5508">
            <v>6425813</v>
          </cell>
          <cell r="B5508" t="str">
            <v>CHALKERS CURED BEEF NAVEL</v>
          </cell>
        </row>
        <row r="5509">
          <cell r="A5509">
            <v>927012</v>
          </cell>
          <cell r="B5509" t="str">
            <v>CAPT SMOKED PORK HOCKS</v>
          </cell>
        </row>
        <row r="5510">
          <cell r="A5510">
            <v>718643</v>
          </cell>
          <cell r="B5510" t="str">
            <v>PIONEER WHITE LARD 908G</v>
          </cell>
        </row>
        <row r="5511">
          <cell r="A5511">
            <v>716779</v>
          </cell>
          <cell r="B5511" t="str">
            <v>PIONEER CRAKLES 908GR</v>
          </cell>
        </row>
        <row r="5512">
          <cell r="A5512">
            <v>837542</v>
          </cell>
          <cell r="B5512" t="str">
            <v>CAPT PACKERS SALT PORK</v>
          </cell>
        </row>
        <row r="5513">
          <cell r="A5513">
            <v>355222</v>
          </cell>
          <cell r="B5513" t="str">
            <v>ELMANS HERRING FIL N/WINE-C</v>
          </cell>
        </row>
        <row r="5514">
          <cell r="A5514">
            <v>355289</v>
          </cell>
          <cell r="B5514" t="str">
            <v>ELMANS LUNCH CUT HERRING-C</v>
          </cell>
        </row>
        <row r="5515">
          <cell r="A5515">
            <v>355891</v>
          </cell>
          <cell r="B5515" t="str">
            <v>ELMANS ROLL MOPS HERRING-C</v>
          </cell>
        </row>
        <row r="5516">
          <cell r="A5516">
            <v>356071</v>
          </cell>
          <cell r="B5516" t="str">
            <v>EL HERRING TID BITS/WINE</v>
          </cell>
        </row>
        <row r="5517">
          <cell r="A5517">
            <v>801308</v>
          </cell>
          <cell r="B5517" t="str">
            <v>ELMANS FILLETS IN WINE</v>
          </cell>
        </row>
        <row r="5518">
          <cell r="A5518">
            <v>2429132</v>
          </cell>
          <cell r="B5518" t="str">
            <v>CO-OP GOLD FC HG RIBS</v>
          </cell>
        </row>
        <row r="5519">
          <cell r="A5519">
            <v>2429140</v>
          </cell>
          <cell r="B5519" t="str">
            <v>CO-OP GOLD MPL WHKY RIBS FC</v>
          </cell>
        </row>
        <row r="5520">
          <cell r="A5520">
            <v>6256408</v>
          </cell>
          <cell r="B5520" t="str">
            <v>CO-OP GOLD GREEK BCK RIB</v>
          </cell>
        </row>
        <row r="5521">
          <cell r="A5521">
            <v>558742</v>
          </cell>
          <cell r="B5521" t="str">
            <v>C.GOLD BEEF ROAST</v>
          </cell>
        </row>
        <row r="5522">
          <cell r="A5522">
            <v>2425825</v>
          </cell>
          <cell r="B5522" t="str">
            <v>C.GOLD BBQ PULLED PORK</v>
          </cell>
        </row>
        <row r="5523">
          <cell r="A5523">
            <v>6474142</v>
          </cell>
          <cell r="B5523" t="str">
            <v>C.GOLD BEEF BARBACOA</v>
          </cell>
        </row>
        <row r="5524">
          <cell r="A5524">
            <v>6474159</v>
          </cell>
          <cell r="B5524" t="str">
            <v>C.GOLD PORK CARNITAS</v>
          </cell>
        </row>
        <row r="5525">
          <cell r="A5525">
            <v>6418230</v>
          </cell>
          <cell r="B5525" t="str">
            <v>ML ROTISSERIE CHICKEN LEG FC</v>
          </cell>
        </row>
        <row r="5526">
          <cell r="A5526">
            <v>6418263</v>
          </cell>
          <cell r="B5526" t="str">
            <v>ML AP/MPL PORK TENDERLOIN FC</v>
          </cell>
        </row>
        <row r="5527">
          <cell r="A5527">
            <v>237529</v>
          </cell>
          <cell r="B5527" t="str">
            <v>SWISS CHALET BBQ PRK RIBS</v>
          </cell>
        </row>
        <row r="5528">
          <cell r="A5528">
            <v>6245799</v>
          </cell>
          <cell r="B5528" t="str">
            <v>MONTANAS BBQ PRK BCK RIBS</v>
          </cell>
        </row>
        <row r="5529">
          <cell r="A5529">
            <v>6411359</v>
          </cell>
          <cell r="B5529" t="str">
            <v>SMASH EMS ONION&amp;GARLIC POTATOES</v>
          </cell>
        </row>
        <row r="5530">
          <cell r="A5530">
            <v>6411409</v>
          </cell>
          <cell r="B5530" t="str">
            <v>SMASH EMS CARROT/DILL POTATOES</v>
          </cell>
        </row>
        <row r="5531">
          <cell r="A5531">
            <v>6503874</v>
          </cell>
          <cell r="B5531" t="str">
            <v>SMASH'EM PROVENCAL</v>
          </cell>
        </row>
        <row r="5532">
          <cell r="A5532">
            <v>187369</v>
          </cell>
          <cell r="B5532" t="str">
            <v>DUNRITE BLESS SEAS BRST 19%</v>
          </cell>
        </row>
        <row r="5533">
          <cell r="A5533">
            <v>432476</v>
          </cell>
          <cell r="B5533" t="str">
            <v>CHICKEN BREAST (BLS/SLS)Z</v>
          </cell>
        </row>
        <row r="5534">
          <cell r="A5534">
            <v>6338735</v>
          </cell>
          <cell r="B5534" t="str">
            <v>PREMIER B/S CHICKN BREAST</v>
          </cell>
        </row>
        <row r="5535">
          <cell r="A5535">
            <v>6443071</v>
          </cell>
          <cell r="B5535" t="str">
            <v>DUNRITE BLESS IQF BRST 17%</v>
          </cell>
        </row>
        <row r="5536">
          <cell r="A5536">
            <v>2431831</v>
          </cell>
          <cell r="B5536" t="str">
            <v>CENTSIBLES CHIC SEAS BRST 17%</v>
          </cell>
        </row>
        <row r="5537">
          <cell r="A5537">
            <v>437012</v>
          </cell>
          <cell r="B5537" t="str">
            <v>CHICKEN WINGS Z</v>
          </cell>
        </row>
        <row r="5538">
          <cell r="A5538">
            <v>563908</v>
          </cell>
          <cell r="B5538" t="str">
            <v>SPLIT CHIC WINGS 3KG Z</v>
          </cell>
        </row>
        <row r="5539">
          <cell r="A5539">
            <v>6468474</v>
          </cell>
          <cell r="B5539" t="str">
            <v>PRIME RWA CHKN WINGS IQF</v>
          </cell>
        </row>
        <row r="5540">
          <cell r="A5540">
            <v>433417</v>
          </cell>
          <cell r="B5540" t="str">
            <v>CHICKEN LEGS Z</v>
          </cell>
        </row>
        <row r="5541">
          <cell r="A5541">
            <v>6230262</v>
          </cell>
          <cell r="B5541" t="str">
            <v>CHIC LEGS-BACK ATTACHED</v>
          </cell>
        </row>
        <row r="5542">
          <cell r="A5542">
            <v>432351</v>
          </cell>
          <cell r="B5542" t="str">
            <v>CHICKEN DRUMSTICKS Z</v>
          </cell>
        </row>
        <row r="5543">
          <cell r="A5543">
            <v>2419646</v>
          </cell>
          <cell r="B5543" t="str">
            <v>SUNRISE CHIC DRUMSTICKS</v>
          </cell>
        </row>
        <row r="5544">
          <cell r="A5544">
            <v>432385</v>
          </cell>
          <cell r="B5544" t="str">
            <v>CHICKEN THIGHS (BLS/SLS)Z</v>
          </cell>
        </row>
        <row r="5545">
          <cell r="A5545">
            <v>432443</v>
          </cell>
          <cell r="B5545" t="str">
            <v>CHICKEN THIGHS (B&amp;S ON) Z</v>
          </cell>
        </row>
        <row r="5546">
          <cell r="A5546">
            <v>6468466</v>
          </cell>
          <cell r="B5546" t="str">
            <v>PRIME RWA CHKN THIGHS IQF</v>
          </cell>
        </row>
        <row r="5547">
          <cell r="A5547">
            <v>441857</v>
          </cell>
          <cell r="B5547" t="str">
            <v>GOLDEN MPLE X/LEAN GR CKN</v>
          </cell>
        </row>
        <row r="5548">
          <cell r="A5548">
            <v>6334247</v>
          </cell>
          <cell r="B5548" t="str">
            <v>DUNNRITE IQF CHCKN PIECES</v>
          </cell>
        </row>
        <row r="5549">
          <cell r="A5549">
            <v>6381032</v>
          </cell>
          <cell r="B5549" t="str">
            <v>PREMIER 12 PIECE CHICKEN 1.8 KG</v>
          </cell>
        </row>
        <row r="5550">
          <cell r="A5550">
            <v>6462360</v>
          </cell>
          <cell r="B5550" t="str">
            <v>PC CHKN SOUVLAKI SKEWERS</v>
          </cell>
        </row>
        <row r="5551">
          <cell r="A5551">
            <v>2445518</v>
          </cell>
          <cell r="B5551" t="str">
            <v>PREMIER WHOLE CHICKEN RW</v>
          </cell>
        </row>
        <row r="5552">
          <cell r="A5552">
            <v>460329</v>
          </cell>
          <cell r="B5552" t="str">
            <v>COOP GOLD ROASTING CHIC</v>
          </cell>
        </row>
        <row r="5553">
          <cell r="A5553">
            <v>368670</v>
          </cell>
          <cell r="B5553" t="str">
            <v>CHIC LIVERS TRAY PACK Z</v>
          </cell>
        </row>
        <row r="5554">
          <cell r="A5554">
            <v>368654</v>
          </cell>
          <cell r="B5554" t="str">
            <v>CHIC GIZZARDS TRAY PACK Z</v>
          </cell>
        </row>
        <row r="5555">
          <cell r="A5555">
            <v>6202451</v>
          </cell>
          <cell r="B5555" t="str">
            <v>CHIC NECK AND BACKS Z</v>
          </cell>
        </row>
        <row r="5556">
          <cell r="A5556">
            <v>6377519</v>
          </cell>
          <cell r="B5556" t="str">
            <v>CHICKEN FEET -FROZEN</v>
          </cell>
        </row>
        <row r="5557">
          <cell r="A5557">
            <v>522854</v>
          </cell>
          <cell r="B5557" t="str">
            <v>CHIC HEARTS TRAY PACK Z</v>
          </cell>
        </row>
        <row r="5558">
          <cell r="A5558">
            <v>528307</v>
          </cell>
          <cell r="B5558" t="str">
            <v>FULLY CKD HONEY GARLIC WINGS Z</v>
          </cell>
        </row>
        <row r="5559">
          <cell r="A5559">
            <v>6345110</v>
          </cell>
          <cell r="B5559" t="str">
            <v>CTRY CHKN BRST BURG FZ</v>
          </cell>
        </row>
        <row r="5560">
          <cell r="A5560">
            <v>573071</v>
          </cell>
          <cell r="B5560" t="str">
            <v>EXTRA LEAN GROUND TURKEY</v>
          </cell>
        </row>
        <row r="5561">
          <cell r="A5561">
            <v>432120</v>
          </cell>
          <cell r="B5561" t="str">
            <v>PORK SIDE RIBS (CUT2X2) Z</v>
          </cell>
        </row>
        <row r="5562">
          <cell r="A5562">
            <v>432146</v>
          </cell>
          <cell r="B5562" t="str">
            <v>PORK BACK RIBS (1 SLAB) Z</v>
          </cell>
        </row>
        <row r="5563">
          <cell r="A5563">
            <v>432245</v>
          </cell>
          <cell r="B5563" t="str">
            <v>PORK CHOPS C/C (2X225G) Z</v>
          </cell>
        </row>
        <row r="5564">
          <cell r="A5564">
            <v>432252</v>
          </cell>
          <cell r="B5564" t="str">
            <v>PORK CHOPS C/C (4X125G) Z</v>
          </cell>
        </row>
        <row r="5565">
          <cell r="A5565">
            <v>435974</v>
          </cell>
          <cell r="B5565" t="str">
            <v>PORK LOIN CHOPS</v>
          </cell>
        </row>
        <row r="5566">
          <cell r="A5566">
            <v>660530</v>
          </cell>
          <cell r="B5566" t="str">
            <v>DRAKE FRZ PORK CHOPS BAG</v>
          </cell>
        </row>
        <row r="5567">
          <cell r="A5567">
            <v>2425957</v>
          </cell>
          <cell r="B5567" t="str">
            <v>PREMIER DICED PORK</v>
          </cell>
        </row>
        <row r="5568">
          <cell r="A5568">
            <v>2425999</v>
          </cell>
          <cell r="B5568" t="str">
            <v>PREMIER BNLS PORK CHOPS SEASONED</v>
          </cell>
        </row>
        <row r="5569">
          <cell r="A5569">
            <v>2434272</v>
          </cell>
          <cell r="B5569" t="str">
            <v>PREMIER BNLS PORK CHOPS</v>
          </cell>
        </row>
        <row r="5570">
          <cell r="A5570">
            <v>436998</v>
          </cell>
          <cell r="B5570" t="str">
            <v>PORK BUTT STEAKS Z</v>
          </cell>
        </row>
        <row r="5571">
          <cell r="A5571">
            <v>431841</v>
          </cell>
          <cell r="B5571" t="str">
            <v>PORK ROAST Z</v>
          </cell>
        </row>
        <row r="5572">
          <cell r="A5572">
            <v>2457059</v>
          </cell>
          <cell r="B5572" t="str">
            <v>PREMIER PORK HOCKS</v>
          </cell>
        </row>
        <row r="5573">
          <cell r="A5573">
            <v>2457042</v>
          </cell>
          <cell r="B5573" t="str">
            <v>PREMIER PORK FEET</v>
          </cell>
        </row>
        <row r="5574">
          <cell r="A5574">
            <v>2435501</v>
          </cell>
          <cell r="B5574" t="str">
            <v>PREMIER LEAN GROUND PORK</v>
          </cell>
        </row>
        <row r="5575">
          <cell r="A5575">
            <v>6471767</v>
          </cell>
          <cell r="B5575" t="str">
            <v>PORK BACK RIBS W/SAUCE FC</v>
          </cell>
        </row>
        <row r="5576">
          <cell r="A5576">
            <v>664425</v>
          </cell>
          <cell r="B5576" t="str">
            <v>CENTSIBLE LEAN GRND CHUB</v>
          </cell>
        </row>
        <row r="5577">
          <cell r="A5577">
            <v>432674</v>
          </cell>
          <cell r="B5577" t="str">
            <v>LEAN GROUND BEEF 2 LB Z</v>
          </cell>
        </row>
        <row r="5578">
          <cell r="A5578">
            <v>434092</v>
          </cell>
          <cell r="B5578" t="str">
            <v>REG GROUND BEEF (1LB) Z</v>
          </cell>
        </row>
        <row r="5579">
          <cell r="A5579">
            <v>506824</v>
          </cell>
          <cell r="B5579" t="str">
            <v>LEAN GROUND BEEF 1 LB Z</v>
          </cell>
        </row>
        <row r="5580">
          <cell r="A5580">
            <v>6253611</v>
          </cell>
          <cell r="B5580" t="str">
            <v>FRZ XTRA LEAN GRND BEEF</v>
          </cell>
        </row>
        <row r="5581">
          <cell r="A5581">
            <v>431619</v>
          </cell>
          <cell r="B5581" t="str">
            <v>PREMIER SIRLOIN TIP ROAST Z</v>
          </cell>
        </row>
        <row r="5582">
          <cell r="A5582">
            <v>2457026</v>
          </cell>
          <cell r="B5582" t="str">
            <v>PREMIER OUTSIDE RND ROAST</v>
          </cell>
        </row>
        <row r="5583">
          <cell r="A5583">
            <v>431809</v>
          </cell>
          <cell r="B5583" t="str">
            <v>BLADE EYE ROAST Z</v>
          </cell>
        </row>
        <row r="5584">
          <cell r="A5584">
            <v>2406403</v>
          </cell>
          <cell r="B5584" t="str">
            <v>PREMIER SEASND STRIPLOINS Z</v>
          </cell>
        </row>
        <row r="5585">
          <cell r="A5585">
            <v>430835</v>
          </cell>
          <cell r="B5585" t="str">
            <v>PRIME RIBS STEAKS Z</v>
          </cell>
        </row>
        <row r="5586">
          <cell r="A5586">
            <v>430314</v>
          </cell>
          <cell r="B5586" t="str">
            <v>PREMIER T-BONE STEAKS Z</v>
          </cell>
        </row>
        <row r="5587">
          <cell r="A5587">
            <v>431585</v>
          </cell>
          <cell r="B5587" t="str">
            <v>BLADE STEAKS Z</v>
          </cell>
        </row>
        <row r="5588">
          <cell r="A5588">
            <v>2426013</v>
          </cell>
          <cell r="B5588" t="str">
            <v>PREMIER PHILLY STEAK</v>
          </cell>
        </row>
        <row r="5589">
          <cell r="A5589">
            <v>2463669</v>
          </cell>
          <cell r="B5589" t="str">
            <v>PREMIER SWISS STEAK</v>
          </cell>
        </row>
        <row r="5590">
          <cell r="A5590">
            <v>6202105</v>
          </cell>
          <cell r="B5590" t="str">
            <v>PREMIER COWBOY STEAKS</v>
          </cell>
        </row>
        <row r="5591">
          <cell r="A5591">
            <v>432161</v>
          </cell>
          <cell r="B5591" t="str">
            <v>PREMIER DICED BEEF Z</v>
          </cell>
        </row>
        <row r="5592">
          <cell r="A5592">
            <v>6228332</v>
          </cell>
          <cell r="B5592" t="str">
            <v>PREMIER SLICED BEEF LIVER</v>
          </cell>
        </row>
        <row r="5593">
          <cell r="A5593">
            <v>433425</v>
          </cell>
          <cell r="B5593" t="str">
            <v>MEAT PACK # 1 Z</v>
          </cell>
        </row>
        <row r="5594">
          <cell r="A5594">
            <v>433482</v>
          </cell>
          <cell r="B5594" t="str">
            <v>MEAT PACK # 2 Z</v>
          </cell>
        </row>
        <row r="5595">
          <cell r="A5595">
            <v>433490</v>
          </cell>
          <cell r="B5595" t="str">
            <v>MEAT PACK # 3 Z</v>
          </cell>
        </row>
        <row r="5596">
          <cell r="A5596">
            <v>433656</v>
          </cell>
          <cell r="B5596" t="str">
            <v>MEAT PACK # 4 Z</v>
          </cell>
        </row>
        <row r="5597">
          <cell r="A5597">
            <v>436964</v>
          </cell>
          <cell r="B5597" t="str">
            <v>SPECIAL MEAT PACK Z</v>
          </cell>
        </row>
        <row r="5598">
          <cell r="A5598">
            <v>704320</v>
          </cell>
          <cell r="B5598" t="str">
            <v>BF BRISKET AA 8KG FZ</v>
          </cell>
        </row>
        <row r="5599">
          <cell r="A5599">
            <v>818500</v>
          </cell>
          <cell r="B5599" t="str">
            <v>BF CORNED 2.5KG FR</v>
          </cell>
        </row>
        <row r="5600">
          <cell r="A5600">
            <v>818583</v>
          </cell>
          <cell r="B5600" t="str">
            <v>BF ROAST 2.5KG FR</v>
          </cell>
        </row>
        <row r="5601">
          <cell r="A5601">
            <v>818625</v>
          </cell>
          <cell r="B5601" t="str">
            <v>BF MONTREAL SMKD 2.5KG FR</v>
          </cell>
        </row>
        <row r="5602">
          <cell r="A5602">
            <v>2478105</v>
          </cell>
          <cell r="B5602" t="str">
            <v>BF MEATY NECK BONES AA 22 KG FZ</v>
          </cell>
        </row>
        <row r="5603">
          <cell r="A5603">
            <v>2487171</v>
          </cell>
          <cell r="B5603" t="str">
            <v>BF OUTSIDE FLAT AAA 7.6KG FZ</v>
          </cell>
        </row>
        <row r="5604">
          <cell r="A5604">
            <v>2487676</v>
          </cell>
          <cell r="B5604" t="str">
            <v>BF RIBEYE BNLS LIP ON 7 KG FZ</v>
          </cell>
        </row>
        <row r="5605">
          <cell r="A5605">
            <v>6226146</v>
          </cell>
          <cell r="B5605" t="str">
            <v>BEEF GROUND COOKED FZ</v>
          </cell>
        </row>
        <row r="5606">
          <cell r="A5606">
            <v>6257281</v>
          </cell>
          <cell r="B5606" t="str">
            <v>BF RIBEYE BNLS LIP ON 7.7 KG UNG FZ</v>
          </cell>
        </row>
        <row r="5607">
          <cell r="A5607">
            <v>6257307</v>
          </cell>
          <cell r="B5607" t="str">
            <v>BF TOP SIRLOIN UNG 6.4KG FZ</v>
          </cell>
        </row>
        <row r="5608">
          <cell r="A5608">
            <v>6257356</v>
          </cell>
          <cell r="B5608" t="str">
            <v>BF STRIPLOIN 0X1 UNG 6.8 KG FZ</v>
          </cell>
        </row>
        <row r="5609">
          <cell r="A5609">
            <v>6261374</v>
          </cell>
          <cell r="B5609" t="str">
            <v>BF STRIPLOIN 0X1 AAA 6.8 KG FZ</v>
          </cell>
        </row>
        <row r="5610">
          <cell r="A5610">
            <v>6293864</v>
          </cell>
          <cell r="B5610" t="str">
            <v>BF STRIPLOIN 0X1 AA 6.5 KG FZ</v>
          </cell>
        </row>
        <row r="5611">
          <cell r="A5611">
            <v>6293898</v>
          </cell>
          <cell r="B5611" t="str">
            <v>BF BRISKET AA 8 KG FZ</v>
          </cell>
        </row>
        <row r="5612">
          <cell r="A5612">
            <v>6317127</v>
          </cell>
          <cell r="B5612" t="str">
            <v>BF BRISKET AAA 6.6KG FZ</v>
          </cell>
        </row>
        <row r="5613">
          <cell r="A5613">
            <v>6374565</v>
          </cell>
          <cell r="B5613" t="str">
            <v>BF STK TOP SRLOIN AAA SCC 5OZ FZ</v>
          </cell>
        </row>
        <row r="5614">
          <cell r="A5614">
            <v>6471510</v>
          </cell>
          <cell r="B5614" t="str">
            <v>BEEF POT ROAST SLOW COOKD IN GRAVY</v>
          </cell>
        </row>
        <row r="5615">
          <cell r="A5615">
            <v>6463194</v>
          </cell>
          <cell r="B5615" t="str">
            <v>CENTS PORK BREAKFAST SAUS</v>
          </cell>
        </row>
        <row r="5616">
          <cell r="A5616">
            <v>6328918</v>
          </cell>
          <cell r="B5616" t="str">
            <v>CO-OP CENTS SAUSAGE ROUND</v>
          </cell>
        </row>
        <row r="5617">
          <cell r="A5617">
            <v>944363</v>
          </cell>
          <cell r="B5617" t="str">
            <v>SIWIN SWEET LONGANISA Z</v>
          </cell>
        </row>
        <row r="5618">
          <cell r="A5618">
            <v>944405</v>
          </cell>
          <cell r="B5618" t="str">
            <v>SIWIN HOT LONGANISA CURED SAUS</v>
          </cell>
        </row>
        <row r="5619">
          <cell r="A5619">
            <v>944454</v>
          </cell>
          <cell r="B5619" t="str">
            <v>SIWIN SWEET TOSINO CURED PORK</v>
          </cell>
        </row>
        <row r="5620">
          <cell r="A5620">
            <v>944462</v>
          </cell>
          <cell r="B5620" t="str">
            <v>SIWIN TOSINO PORK</v>
          </cell>
        </row>
        <row r="5621">
          <cell r="A5621">
            <v>510131</v>
          </cell>
          <cell r="B5621" t="str">
            <v>HARVEST PORK SAUSAGE MEAT FZ</v>
          </cell>
        </row>
        <row r="5622">
          <cell r="A5622">
            <v>6467294</v>
          </cell>
          <cell r="B5622" t="str">
            <v>HARV CRN ITALIAN PORK SAU FZ</v>
          </cell>
        </row>
        <row r="5623">
          <cell r="A5623">
            <v>6467302</v>
          </cell>
          <cell r="B5623" t="str">
            <v>HARV CRN CHORIZO PORK SAU FZ</v>
          </cell>
        </row>
        <row r="5624">
          <cell r="A5624">
            <v>226969</v>
          </cell>
          <cell r="B5624" t="str">
            <v>ML SAUSAGE MEAT Z</v>
          </cell>
        </row>
        <row r="5625">
          <cell r="A5625">
            <v>433367</v>
          </cell>
          <cell r="B5625" t="str">
            <v>BRKFST SAUSAGE (BF&amp;PRK) Z</v>
          </cell>
        </row>
        <row r="5626">
          <cell r="A5626">
            <v>482364</v>
          </cell>
          <cell r="B5626" t="str">
            <v>GOLD BREADED CHIC NUGGETS Z</v>
          </cell>
        </row>
        <row r="5627">
          <cell r="A5627">
            <v>537993</v>
          </cell>
          <cell r="B5627" t="str">
            <v>CO-OP GOLD CHIC FILLETS Z</v>
          </cell>
        </row>
        <row r="5628">
          <cell r="A5628">
            <v>2405645</v>
          </cell>
          <cell r="B5628" t="str">
            <v>C.GOLD CHICKEN BRST STRIP</v>
          </cell>
        </row>
        <row r="5629">
          <cell r="A5629">
            <v>305730</v>
          </cell>
          <cell r="B5629" t="str">
            <v>CO-OP GOLD CRISP BKT CHIC Z</v>
          </cell>
        </row>
        <row r="5630">
          <cell r="A5630">
            <v>2425411</v>
          </cell>
          <cell r="B5630" t="str">
            <v>CO-OP GOLD BRDED DRUMSTCK BUCKET</v>
          </cell>
        </row>
        <row r="5631">
          <cell r="A5631">
            <v>696138</v>
          </cell>
          <cell r="B5631" t="str">
            <v>CENTS CHKN BST FILLETS BREADED</v>
          </cell>
        </row>
        <row r="5632">
          <cell r="A5632">
            <v>944322</v>
          </cell>
          <cell r="B5632" t="str">
            <v>CENTSIBLES ZESTY CHIC BRSTS Z</v>
          </cell>
        </row>
        <row r="5633">
          <cell r="A5633">
            <v>6371363</v>
          </cell>
          <cell r="B5633" t="str">
            <v>CENTSIBLES CHICKN STRIPS</v>
          </cell>
        </row>
        <row r="5634">
          <cell r="A5634">
            <v>6371371</v>
          </cell>
          <cell r="B5634" t="str">
            <v>CENTSIBLES CHICKN NUGGETS</v>
          </cell>
        </row>
        <row r="5635">
          <cell r="A5635">
            <v>6371389</v>
          </cell>
          <cell r="B5635" t="str">
            <v>CENTSIBLS CHICKEN BURGERS</v>
          </cell>
        </row>
        <row r="5636">
          <cell r="A5636">
            <v>6371397</v>
          </cell>
          <cell r="B5636" t="str">
            <v>CENTSIBLS POPCORN CHICKEN</v>
          </cell>
        </row>
        <row r="5637">
          <cell r="A5637">
            <v>6229553</v>
          </cell>
          <cell r="B5637" t="str">
            <v>JANES P/S CHICKEN STRIPS FC</v>
          </cell>
        </row>
        <row r="5638">
          <cell r="A5638">
            <v>6229561</v>
          </cell>
          <cell r="B5638" t="str">
            <v>JANES CHICKEN NUGGETS FC</v>
          </cell>
        </row>
        <row r="5639">
          <cell r="A5639">
            <v>6229579</v>
          </cell>
          <cell r="B5639" t="str">
            <v>JANES P/S CHKN BURGERS FC</v>
          </cell>
        </row>
        <row r="5640">
          <cell r="A5640">
            <v>6229587</v>
          </cell>
          <cell r="B5640" t="str">
            <v>JANES P/S POPCORN CHKN FC</v>
          </cell>
        </row>
        <row r="5641">
          <cell r="A5641">
            <v>6407951</v>
          </cell>
          <cell r="B5641" t="str">
            <v>JANES P/S CHICKEN FRIES</v>
          </cell>
        </row>
        <row r="5642">
          <cell r="A5642">
            <v>6510366</v>
          </cell>
          <cell r="B5642" t="str">
            <v>JANES PZZA FLVRD CHCKN NUGGTS -Z</v>
          </cell>
        </row>
        <row r="5643">
          <cell r="A5643">
            <v>6380471</v>
          </cell>
          <cell r="B5643" t="str">
            <v>PINTY E/W CHIC BRST FILET</v>
          </cell>
        </row>
        <row r="5644">
          <cell r="A5644">
            <v>6380489</v>
          </cell>
          <cell r="B5644" t="str">
            <v>PINTY E/W CHIC BRST CHNKS</v>
          </cell>
        </row>
        <row r="5645">
          <cell r="A5645">
            <v>6380497</v>
          </cell>
          <cell r="B5645" t="str">
            <v>PINTY E/W BUFFALO FLINGS</v>
          </cell>
        </row>
        <row r="5646">
          <cell r="A5646">
            <v>6381990</v>
          </cell>
          <cell r="B5646" t="str">
            <v>PINTY S/F CHICKEN THIGHS</v>
          </cell>
        </row>
        <row r="5647">
          <cell r="A5647">
            <v>6380505</v>
          </cell>
          <cell r="B5647" t="str">
            <v>PINTY E/W CHICKEN NUGGETS</v>
          </cell>
        </row>
        <row r="5648">
          <cell r="A5648">
            <v>6380513</v>
          </cell>
          <cell r="B5648" t="str">
            <v>PINTY E/W CHICKEN STRIPS</v>
          </cell>
        </row>
        <row r="5649">
          <cell r="A5649">
            <v>6382006</v>
          </cell>
          <cell r="B5649" t="str">
            <v>PINTY E/W CHICKEN BURGERS</v>
          </cell>
        </row>
        <row r="5650">
          <cell r="A5650">
            <v>6478135</v>
          </cell>
          <cell r="B5650" t="str">
            <v>SCH ORIGINAL CHKN TENDERS FZ</v>
          </cell>
        </row>
        <row r="5651">
          <cell r="A5651">
            <v>6478150</v>
          </cell>
          <cell r="B5651" t="str">
            <v>SCH CAJUN CHICKEN TENDERS FZ</v>
          </cell>
        </row>
        <row r="5652">
          <cell r="A5652">
            <v>6478069</v>
          </cell>
          <cell r="B5652" t="str">
            <v>PRIME CHICKEN STRIPS RWA FZ</v>
          </cell>
        </row>
        <row r="5653">
          <cell r="A5653">
            <v>6478085</v>
          </cell>
          <cell r="B5653" t="str">
            <v>PRIME CHICKEN BURGER RWA FZ</v>
          </cell>
        </row>
        <row r="5654">
          <cell r="A5654">
            <v>6478317</v>
          </cell>
          <cell r="B5654" t="str">
            <v>SWISS CHALET CHKN STRIPS FZ</v>
          </cell>
        </row>
        <row r="5655">
          <cell r="A5655">
            <v>6478325</v>
          </cell>
          <cell r="B5655" t="str">
            <v>SWISS CHALET CHKN NUGGETS FZ</v>
          </cell>
        </row>
        <row r="5656">
          <cell r="A5656">
            <v>2428100</v>
          </cell>
          <cell r="B5656" t="str">
            <v>MINA CHICKEN STRIPS</v>
          </cell>
        </row>
        <row r="5657">
          <cell r="A5657">
            <v>2428126</v>
          </cell>
          <cell r="B5657" t="str">
            <v>MINA CHICKEN NUGGETS</v>
          </cell>
        </row>
        <row r="5658">
          <cell r="A5658">
            <v>6404032</v>
          </cell>
          <cell r="B5658" t="str">
            <v>PRAIRIE CHEF CHKN STRIPS</v>
          </cell>
        </row>
        <row r="5659">
          <cell r="A5659">
            <v>6434757</v>
          </cell>
          <cell r="B5659" t="str">
            <v>PR CHEF STH FRD CHKN BRST</v>
          </cell>
        </row>
        <row r="5660">
          <cell r="A5660">
            <v>6434773</v>
          </cell>
          <cell r="B5660" t="str">
            <v>PR CHEF CAJUN CHKN STRIPS</v>
          </cell>
        </row>
        <row r="5661">
          <cell r="A5661">
            <v>473553</v>
          </cell>
          <cell r="B5661" t="str">
            <v>CO-OP GOLD CHIC DIANNE SS</v>
          </cell>
        </row>
        <row r="5662">
          <cell r="A5662">
            <v>473595</v>
          </cell>
          <cell r="B5662" t="str">
            <v>CO-OP GOLD CORDON SWISS SS</v>
          </cell>
        </row>
        <row r="5663">
          <cell r="A5663">
            <v>6478093</v>
          </cell>
          <cell r="B5663" t="str">
            <v>PRIME STUFFD BRCLI&amp;CHDR RWA FZ</v>
          </cell>
        </row>
        <row r="5664">
          <cell r="A5664">
            <v>6478101</v>
          </cell>
          <cell r="B5664" t="str">
            <v>PRIME STUFFD BUTTER&amp;CHIVE RWA FZ</v>
          </cell>
        </row>
        <row r="5665">
          <cell r="A5665">
            <v>6478127</v>
          </cell>
          <cell r="B5665" t="str">
            <v>PRIME STUFFD HAM &amp; MOZZA RWA FZ</v>
          </cell>
        </row>
        <row r="5666">
          <cell r="A5666">
            <v>6261697</v>
          </cell>
          <cell r="B5666" t="str">
            <v>CO-OP GOLD ITALIAN MTBALL</v>
          </cell>
        </row>
        <row r="5667">
          <cell r="A5667">
            <v>6262117</v>
          </cell>
          <cell r="B5667" t="str">
            <v>CO-OP GOLD SWEDISH MTBALL</v>
          </cell>
        </row>
        <row r="5668">
          <cell r="A5668">
            <v>6262141</v>
          </cell>
          <cell r="B5668" t="str">
            <v>CO-OP GOLD BF MTBL &amp;GRAVY</v>
          </cell>
        </row>
        <row r="5669">
          <cell r="A5669">
            <v>2429165</v>
          </cell>
          <cell r="B5669" t="str">
            <v>CENTSIBLES FC MEATBALLS</v>
          </cell>
        </row>
        <row r="5670">
          <cell r="A5670">
            <v>436246</v>
          </cell>
          <cell r="B5670" t="str">
            <v>COOP GOLD BRDED GINGER BF</v>
          </cell>
        </row>
        <row r="5671">
          <cell r="A5671">
            <v>579573</v>
          </cell>
          <cell r="B5671" t="str">
            <v>C.GOLD TEMPURA CHICKEN SRIRACHA</v>
          </cell>
        </row>
        <row r="5672">
          <cell r="A5672">
            <v>860593</v>
          </cell>
          <cell r="B5672" t="str">
            <v>COOP GOLD CRISPY S&amp;S PORK</v>
          </cell>
        </row>
        <row r="5673">
          <cell r="A5673">
            <v>860627</v>
          </cell>
          <cell r="B5673" t="str">
            <v>GOLD CRISPY CHC PINEAPPLE LEMON</v>
          </cell>
        </row>
        <row r="5674">
          <cell r="A5674">
            <v>6380638</v>
          </cell>
          <cell r="B5674" t="str">
            <v>GOLD SWEET AND SOUR CHCKN</v>
          </cell>
        </row>
        <row r="5675">
          <cell r="A5675">
            <v>6445027</v>
          </cell>
          <cell r="B5675" t="str">
            <v>C.GOLD YANGNYEOM CHICKEN</v>
          </cell>
        </row>
        <row r="5676">
          <cell r="A5676">
            <v>553966</v>
          </cell>
          <cell r="B5676" t="str">
            <v>POGO ORIGINAL 10-Z</v>
          </cell>
        </row>
        <row r="5677">
          <cell r="A5677">
            <v>796151</v>
          </cell>
          <cell r="B5677" t="str">
            <v>POGO ORIGINAL 20PK -Z</v>
          </cell>
        </row>
        <row r="5678">
          <cell r="A5678">
            <v>911289</v>
          </cell>
          <cell r="B5678" t="str">
            <v>POGO CORN DOG 2.6OZ -Z</v>
          </cell>
        </row>
        <row r="5679">
          <cell r="A5679">
            <v>295493</v>
          </cell>
          <cell r="B5679" t="str">
            <v>SCH BREADED VEAL CUTLETES Z</v>
          </cell>
        </row>
        <row r="5680">
          <cell r="A5680">
            <v>6421002</v>
          </cell>
          <cell r="B5680" t="str">
            <v>SCHNEIDERS CHKN SCHNITZEL</v>
          </cell>
        </row>
        <row r="5681">
          <cell r="A5681">
            <v>6421028</v>
          </cell>
          <cell r="B5681" t="str">
            <v>SCHNEIDERS PORK SCHNITZEL</v>
          </cell>
        </row>
        <row r="5682">
          <cell r="A5682">
            <v>268417</v>
          </cell>
          <cell r="B5682" t="str">
            <v>ROYAL SAUSAGE ROLL RAW BF 96/4OZ FZ</v>
          </cell>
        </row>
        <row r="5683">
          <cell r="A5683">
            <v>280636</v>
          </cell>
          <cell r="B5683" t="str">
            <v>ROYAL SAUSAGE ROLL CKD BF 48/4OZ FZ</v>
          </cell>
        </row>
        <row r="5684">
          <cell r="A5684">
            <v>405290</v>
          </cell>
          <cell r="B5684" t="str">
            <v>ROYAL BREADSTCK PEPPERONI CHEESE FZ</v>
          </cell>
        </row>
        <row r="5685">
          <cell r="A5685">
            <v>6204135</v>
          </cell>
          <cell r="B5685" t="str">
            <v>ROYAL SAUSGE RL CKD CHCKN 48/4OZ FZ</v>
          </cell>
        </row>
        <row r="5686">
          <cell r="A5686">
            <v>6345151</v>
          </cell>
          <cell r="B5686" t="str">
            <v>CTRY CHKN BRST BURG SPCY FZ</v>
          </cell>
        </row>
        <row r="5687">
          <cell r="A5687">
            <v>6387161</v>
          </cell>
          <cell r="B5687" t="str">
            <v>CORN DOG CHKN PRK 75GR FZ</v>
          </cell>
        </row>
        <row r="5688">
          <cell r="A5688">
            <v>298687</v>
          </cell>
          <cell r="B5688" t="str">
            <v>COOP GOLD HOT CHIC WINGS BUCKET Z</v>
          </cell>
        </row>
        <row r="5689">
          <cell r="A5689">
            <v>6380703</v>
          </cell>
          <cell r="B5689" t="str">
            <v>CGLD PRTY PACK WING&amp;FRIES</v>
          </cell>
        </row>
        <row r="5690">
          <cell r="A5690">
            <v>6380182</v>
          </cell>
          <cell r="B5690" t="str">
            <v>PINTYS S &amp; P WINGS</v>
          </cell>
        </row>
        <row r="5691">
          <cell r="A5691">
            <v>6380315</v>
          </cell>
          <cell r="B5691" t="str">
            <v>PINTYS H/R GARL WINGS</v>
          </cell>
        </row>
        <row r="5692">
          <cell r="A5692">
            <v>6380422</v>
          </cell>
          <cell r="B5692" t="str">
            <v>PINTYS BUFFALO WINGS</v>
          </cell>
        </row>
        <row r="5693">
          <cell r="A5693">
            <v>6380448</v>
          </cell>
          <cell r="B5693" t="str">
            <v>PINTYS WHSKY MSTRD WINGS</v>
          </cell>
        </row>
        <row r="5694">
          <cell r="A5694">
            <v>6380455</v>
          </cell>
          <cell r="B5694" t="str">
            <v>PINTYS BLESS H/G CHUNKS</v>
          </cell>
        </row>
        <row r="5695">
          <cell r="A5695">
            <v>6380463</v>
          </cell>
          <cell r="B5695" t="str">
            <v>PINTYS PG BUFF CHIC CHNKS</v>
          </cell>
        </row>
        <row r="5696">
          <cell r="A5696">
            <v>2473650</v>
          </cell>
          <cell r="B5696" t="str">
            <v>CO-OP GOLD MLD BRDED WING FC</v>
          </cell>
        </row>
        <row r="5697">
          <cell r="A5697">
            <v>2475184</v>
          </cell>
          <cell r="B5697" t="str">
            <v>CO-OP GOLD HG WINGS FC</v>
          </cell>
        </row>
        <row r="5698">
          <cell r="A5698">
            <v>2475200</v>
          </cell>
          <cell r="B5698" t="str">
            <v>CO-OP GOLD SMKY BBQ WINGS FC</v>
          </cell>
        </row>
        <row r="5699">
          <cell r="A5699">
            <v>2475226</v>
          </cell>
          <cell r="B5699" t="str">
            <v>CO-OP GOLD BUFFALO WINGS FC</v>
          </cell>
        </row>
        <row r="5700">
          <cell r="A5700">
            <v>6284129</v>
          </cell>
          <cell r="B5700" t="str">
            <v>CO-OP GOLD SLT&amp;PEP WINGS</v>
          </cell>
        </row>
        <row r="5701">
          <cell r="A5701">
            <v>6290985</v>
          </cell>
          <cell r="B5701" t="str">
            <v>CO-OP GOLD HNEY DILL WING</v>
          </cell>
        </row>
        <row r="5702">
          <cell r="A5702">
            <v>6380695</v>
          </cell>
          <cell r="B5702" t="str">
            <v>CO-OP GOLD GREEK WING</v>
          </cell>
        </row>
        <row r="5703">
          <cell r="A5703">
            <v>6474423</v>
          </cell>
          <cell r="B5703" t="str">
            <v>C.GLD LEMN GRLC PARM WING</v>
          </cell>
        </row>
        <row r="5704">
          <cell r="A5704">
            <v>600973</v>
          </cell>
          <cell r="B5704" t="str">
            <v>COOP GOLD BLESS BRDED DRY RIBS Z</v>
          </cell>
        </row>
        <row r="5705">
          <cell r="A5705">
            <v>6474399</v>
          </cell>
          <cell r="B5705" t="str">
            <v>C.GLD HONEY DLL PRK BITES</v>
          </cell>
        </row>
        <row r="5706">
          <cell r="A5706">
            <v>6356190</v>
          </cell>
          <cell r="B5706" t="str">
            <v>C.GOLD BONE-IN S&amp;P RIBS</v>
          </cell>
        </row>
        <row r="5707">
          <cell r="A5707">
            <v>6443030</v>
          </cell>
          <cell r="B5707" t="str">
            <v>MTF FULLY COOKED RIBS BLS</v>
          </cell>
        </row>
        <row r="5708">
          <cell r="A5708">
            <v>782094</v>
          </cell>
          <cell r="B5708" t="str">
            <v>COOP GOLD BREADED JALPENO PEPRS</v>
          </cell>
        </row>
        <row r="5709">
          <cell r="A5709">
            <v>214148</v>
          </cell>
          <cell r="B5709" t="str">
            <v>COOP GOLD MOZZA CHS STIX</v>
          </cell>
        </row>
        <row r="5710">
          <cell r="A5710">
            <v>6335475</v>
          </cell>
          <cell r="B5710" t="str">
            <v>CO-OP GOLD PICKLE BITES</v>
          </cell>
        </row>
        <row r="5711">
          <cell r="A5711">
            <v>6380679</v>
          </cell>
          <cell r="B5711" t="str">
            <v>CO-OP GOLD MINI CORN DOGS</v>
          </cell>
        </row>
        <row r="5712">
          <cell r="A5712">
            <v>6477814</v>
          </cell>
          <cell r="B5712" t="str">
            <v>C.GOLD GOUDA CHEESE BITES</v>
          </cell>
        </row>
        <row r="5713">
          <cell r="A5713">
            <v>6412639</v>
          </cell>
          <cell r="B5713" t="str">
            <v>CG PHYLLO BITES - BEEF</v>
          </cell>
        </row>
        <row r="5714">
          <cell r="A5714">
            <v>6474381</v>
          </cell>
          <cell r="B5714" t="str">
            <v>CG SPNCH/CHSE PHYLLO BITE</v>
          </cell>
        </row>
        <row r="5715">
          <cell r="A5715">
            <v>594481</v>
          </cell>
          <cell r="B5715" t="str">
            <v>COOP GOLD POTSTICKER CHIC &amp; VEG</v>
          </cell>
        </row>
        <row r="5716">
          <cell r="A5716">
            <v>2474310</v>
          </cell>
          <cell r="B5716" t="str">
            <v>COOP GOLD PRK VEG &amp; GINGR PTSTICKER</v>
          </cell>
        </row>
        <row r="5717">
          <cell r="A5717">
            <v>2474369</v>
          </cell>
          <cell r="B5717" t="str">
            <v>COOP GOLD KIMCHEE PTSTCKR</v>
          </cell>
        </row>
        <row r="5718">
          <cell r="A5718">
            <v>509398</v>
          </cell>
          <cell r="B5718" t="str">
            <v>SIWIN JAP PRK&amp;BEEF DUMPLI NGS</v>
          </cell>
        </row>
        <row r="5719">
          <cell r="A5719">
            <v>509414</v>
          </cell>
          <cell r="B5719" t="str">
            <v>SIWIN PORK&amp;VEG DUMPLINGS</v>
          </cell>
        </row>
        <row r="5720">
          <cell r="A5720">
            <v>509422</v>
          </cell>
          <cell r="B5720" t="str">
            <v>SIWIN VEG &amp; CHK DUMPLINGS</v>
          </cell>
        </row>
        <row r="5721">
          <cell r="A5721">
            <v>6422216</v>
          </cell>
          <cell r="B5721" t="str">
            <v>SIWIN VEGETABLE DUMPLINGS</v>
          </cell>
        </row>
        <row r="5722">
          <cell r="A5722">
            <v>6288393</v>
          </cell>
          <cell r="B5722" t="str">
            <v>SIWIN MINI PORK WONTONS</v>
          </cell>
        </row>
        <row r="5723">
          <cell r="A5723">
            <v>6288401</v>
          </cell>
          <cell r="B5723" t="str">
            <v>SIWIN MINI CHICKEN WONTON</v>
          </cell>
        </row>
        <row r="5724">
          <cell r="A5724">
            <v>656751</v>
          </cell>
          <cell r="B5724" t="str">
            <v>COOP GOLD BEEF BURG 1KG-F</v>
          </cell>
        </row>
        <row r="5725">
          <cell r="A5725">
            <v>937060</v>
          </cell>
          <cell r="B5725" t="str">
            <v>COOP GOLD BEEF BURGER 2KG</v>
          </cell>
        </row>
        <row r="5726">
          <cell r="A5726">
            <v>679472</v>
          </cell>
          <cell r="B5726" t="str">
            <v>COOP GOLD CKED ANGUS BF BURGER</v>
          </cell>
        </row>
        <row r="5727">
          <cell r="A5727">
            <v>2405280</v>
          </cell>
          <cell r="B5727" t="str">
            <v>C.GOLD PRIME RIB BURGER</v>
          </cell>
        </row>
        <row r="5728">
          <cell r="A5728">
            <v>6294631</v>
          </cell>
          <cell r="B5728" t="str">
            <v>C.GOLD BCN CHED MUSH BURG</v>
          </cell>
        </row>
        <row r="5729">
          <cell r="A5729">
            <v>6314017</v>
          </cell>
          <cell r="B5729" t="str">
            <v>COOP GOLD FC ANGUS 6PK BF BURGER</v>
          </cell>
        </row>
        <row r="5730">
          <cell r="A5730">
            <v>6316210</v>
          </cell>
          <cell r="B5730" t="str">
            <v>C.GOLD STEAK SPICE BURGER</v>
          </cell>
        </row>
        <row r="5731">
          <cell r="A5731">
            <v>551689</v>
          </cell>
          <cell r="B5731" t="str">
            <v>COOP GOLD BEEF BURGERS</v>
          </cell>
        </row>
        <row r="5732">
          <cell r="A5732">
            <v>2406338</v>
          </cell>
          <cell r="B5732" t="str">
            <v>HARVEST ANGUS BF BURGERS</v>
          </cell>
        </row>
        <row r="5733">
          <cell r="A5733">
            <v>311183</v>
          </cell>
          <cell r="B5733" t="str">
            <v>DRAKE BEEF/BACON BURGERS</v>
          </cell>
        </row>
        <row r="5734">
          <cell r="A5734">
            <v>623512</v>
          </cell>
          <cell r="B5734" t="str">
            <v>DRAKE BEEF BURGERS</v>
          </cell>
        </row>
        <row r="5735">
          <cell r="A5735">
            <v>6359160</v>
          </cell>
          <cell r="B5735" t="str">
            <v>MONTANA'S ANGUS BEEF BURG</v>
          </cell>
        </row>
        <row r="5736">
          <cell r="A5736">
            <v>435958</v>
          </cell>
          <cell r="B5736" t="str">
            <v>ANGUS BEEF BURGERS Z</v>
          </cell>
        </row>
        <row r="5737">
          <cell r="A5737">
            <v>379529</v>
          </cell>
          <cell r="B5737" t="str">
            <v>LEAN GROUND BEEF PATTIES FROZEN</v>
          </cell>
        </row>
        <row r="5738">
          <cell r="A5738">
            <v>379610</v>
          </cell>
          <cell r="B5738" t="str">
            <v>LEAN GROUND BEEF BURGERS FROZEN</v>
          </cell>
        </row>
        <row r="5739">
          <cell r="A5739">
            <v>379743</v>
          </cell>
          <cell r="B5739" t="str">
            <v>LEAN HOMESTYLE BEEF BURGR</v>
          </cell>
        </row>
        <row r="5740">
          <cell r="A5740">
            <v>379768</v>
          </cell>
          <cell r="B5740" t="str">
            <v>LEAN BEEF CHARBURGERS</v>
          </cell>
        </row>
        <row r="5741">
          <cell r="A5741">
            <v>379826</v>
          </cell>
          <cell r="B5741" t="str">
            <v>LEAN SOUVLAKI BURGERS</v>
          </cell>
        </row>
        <row r="5742">
          <cell r="A5742">
            <v>6245427</v>
          </cell>
          <cell r="B5742" t="str">
            <v>CGLD PURE WLD SCKEYE SALM BURGER</v>
          </cell>
        </row>
        <row r="5743">
          <cell r="A5743">
            <v>2483592</v>
          </cell>
          <cell r="B5743" t="str">
            <v>BF BURGER SEAS 40/4OZ FZ</v>
          </cell>
        </row>
        <row r="5744">
          <cell r="A5744">
            <v>6233399</v>
          </cell>
          <cell r="B5744" t="str">
            <v>BF BURGER SEAS 30/6OZ FZ</v>
          </cell>
        </row>
        <row r="5745">
          <cell r="A5745">
            <v>6462980</v>
          </cell>
          <cell r="B5745" t="str">
            <v>BEEF BURGER CKD 3 OZ FZ</v>
          </cell>
        </row>
        <row r="5746">
          <cell r="A5746">
            <v>342824</v>
          </cell>
          <cell r="B5746" t="str">
            <v>FRESH CHUCK BEEF PATTIES 6PK</v>
          </cell>
        </row>
        <row r="5747">
          <cell r="A5747">
            <v>379446</v>
          </cell>
          <cell r="B5747" t="str">
            <v>FRESH CHUCK BEEF BRGERS MONTRL 4</v>
          </cell>
        </row>
        <row r="5748">
          <cell r="A5748">
            <v>379453</v>
          </cell>
          <cell r="B5748" t="str">
            <v>FRESH CHUCK BEEF BURGER PEPRCRN 4</v>
          </cell>
        </row>
        <row r="5749">
          <cell r="A5749">
            <v>379479</v>
          </cell>
          <cell r="B5749" t="str">
            <v>FRESH CHUCK BEEF BURGER CHD/MSH 4</v>
          </cell>
        </row>
        <row r="5750">
          <cell r="A5750">
            <v>2420560</v>
          </cell>
          <cell r="B5750" t="str">
            <v>FRESH CHUCK BEEF PATTIES 4PK</v>
          </cell>
        </row>
        <row r="5751">
          <cell r="A5751">
            <v>380253</v>
          </cell>
          <cell r="B5751" t="str">
            <v>OVEN READY BEEF MEATLOAF</v>
          </cell>
        </row>
        <row r="5752">
          <cell r="A5752">
            <v>380261</v>
          </cell>
          <cell r="B5752" t="str">
            <v>OVEN READY BEEF MEATBALLS</v>
          </cell>
        </row>
        <row r="5753">
          <cell r="A5753">
            <v>380279</v>
          </cell>
          <cell r="B5753" t="str">
            <v>OVEN READY BEEF SALISBURY STEAK</v>
          </cell>
        </row>
        <row r="5754">
          <cell r="A5754">
            <v>6293781</v>
          </cell>
          <cell r="B5754" t="str">
            <v>CO-OP PORK KABOBS MCF</v>
          </cell>
        </row>
        <row r="5755">
          <cell r="A5755">
            <v>384883</v>
          </cell>
          <cell r="B5755" t="str">
            <v>GREEK PORK SHOULDER BLADE STEAK</v>
          </cell>
        </row>
        <row r="5756">
          <cell r="A5756">
            <v>6235014</v>
          </cell>
          <cell r="B5756" t="str">
            <v>GREEK PORK BUTTON BONES</v>
          </cell>
        </row>
        <row r="5757">
          <cell r="A5757">
            <v>384677</v>
          </cell>
          <cell r="B5757" t="str">
            <v>GREEK PORK SIDE RIBS</v>
          </cell>
        </row>
        <row r="5758">
          <cell r="A5758">
            <v>384735</v>
          </cell>
          <cell r="B5758" t="str">
            <v>GREEK PORK BACK RIBS</v>
          </cell>
        </row>
        <row r="5759">
          <cell r="A5759">
            <v>386276</v>
          </cell>
          <cell r="B5759" t="str">
            <v>PORK TENDERLOIN W/STUFFIN</v>
          </cell>
        </row>
        <row r="5760">
          <cell r="A5760">
            <v>358085</v>
          </cell>
          <cell r="B5760" t="str">
            <v>PORK CUTLET BREADED</v>
          </cell>
        </row>
        <row r="5761">
          <cell r="A5761">
            <v>379867</v>
          </cell>
          <cell r="B5761" t="str">
            <v>PORK CHOPETTES BREADED</v>
          </cell>
        </row>
        <row r="5762">
          <cell r="A5762">
            <v>386243</v>
          </cell>
          <cell r="B5762" t="str">
            <v>BREADED PARM PORK CUTLETS</v>
          </cell>
        </row>
        <row r="5763">
          <cell r="A5763">
            <v>386318</v>
          </cell>
          <cell r="B5763" t="str">
            <v>STF LEAN GROUND PORK ROLL</v>
          </cell>
        </row>
        <row r="5764">
          <cell r="A5764">
            <v>382572</v>
          </cell>
          <cell r="B5764" t="str">
            <v>B/S CHK BRS W/IM CRAB AND C.CHEESE</v>
          </cell>
        </row>
        <row r="5765">
          <cell r="A5765">
            <v>845750</v>
          </cell>
          <cell r="B5765" t="str">
            <v>CHICKEN CORDON BLEU</v>
          </cell>
        </row>
        <row r="5766">
          <cell r="A5766">
            <v>845776</v>
          </cell>
          <cell r="B5766" t="str">
            <v>CHICKEN CORDON BLEU W/ASP</v>
          </cell>
        </row>
        <row r="5767">
          <cell r="A5767">
            <v>634014</v>
          </cell>
          <cell r="B5767" t="str">
            <v>COOP GOLD CKD SALAD SRHP MEAT Z</v>
          </cell>
        </row>
        <row r="5768">
          <cell r="A5768">
            <v>6337117</v>
          </cell>
          <cell r="B5768" t="str">
            <v>MARINA DEL RAY SNOW CRAB</v>
          </cell>
        </row>
        <row r="5769">
          <cell r="A5769">
            <v>307355</v>
          </cell>
          <cell r="B5769" t="str">
            <v>PURE STEELHEAD FILLETS</v>
          </cell>
        </row>
        <row r="5770">
          <cell r="A5770">
            <v>501023</v>
          </cell>
          <cell r="B5770" t="str">
            <v>C.GOLD PURE WILD PAC CHUM SALMON-Z</v>
          </cell>
        </row>
        <row r="5771">
          <cell r="A5771">
            <v>6486930</v>
          </cell>
          <cell r="B5771" t="str">
            <v>GLD PURE WLD SOCKEYE SALM FILLETS</v>
          </cell>
        </row>
        <row r="5772">
          <cell r="A5772">
            <v>2442069</v>
          </cell>
          <cell r="B5772" t="str">
            <v>CO-OP PURE NORTHERN PIKE</v>
          </cell>
        </row>
        <row r="5773">
          <cell r="A5773">
            <v>2442127</v>
          </cell>
          <cell r="B5773" t="str">
            <v>CO-OP PURE WALLEYE</v>
          </cell>
        </row>
        <row r="5774">
          <cell r="A5774">
            <v>2442275</v>
          </cell>
          <cell r="B5774" t="str">
            <v>CO-OP PURE LAKE TROUT</v>
          </cell>
        </row>
        <row r="5775">
          <cell r="A5775">
            <v>443978</v>
          </cell>
          <cell r="B5775" t="str">
            <v>PURE SMKED SOCKEYE SALMON Z</v>
          </cell>
        </row>
        <row r="5776">
          <cell r="A5776">
            <v>932186</v>
          </cell>
          <cell r="B5776" t="str">
            <v>MANITOBA ARCTIC CHAR FILL FRZ</v>
          </cell>
        </row>
        <row r="5777">
          <cell r="A5777">
            <v>6220891</v>
          </cell>
          <cell r="B5777" t="str">
            <v>SALMON SMKD COHO SLCD FZ 7/715G</v>
          </cell>
        </row>
        <row r="5778">
          <cell r="A5778">
            <v>100354</v>
          </cell>
          <cell r="B5778" t="str">
            <v>GOAT CARCASS FRESH</v>
          </cell>
        </row>
        <row r="5779">
          <cell r="A5779">
            <v>126250</v>
          </cell>
          <cell r="B5779" t="str">
            <v>TOP GRASS FLANK STEAKS</v>
          </cell>
        </row>
        <row r="5780">
          <cell r="A5780">
            <v>126276</v>
          </cell>
          <cell r="B5780" t="str">
            <v>TOP GRASS PETIT TENDERS</v>
          </cell>
        </row>
        <row r="5781">
          <cell r="A5781">
            <v>160234</v>
          </cell>
          <cell r="B5781" t="str">
            <v>HOT ROD SNACK PK SHIPPER DISPLAYER</v>
          </cell>
        </row>
        <row r="5782">
          <cell r="A5782">
            <v>167031</v>
          </cell>
          <cell r="B5782" t="str">
            <v>GOAT LIVER</v>
          </cell>
        </row>
        <row r="5783">
          <cell r="A5783">
            <v>167080</v>
          </cell>
          <cell r="B5783" t="str">
            <v>GOAT HEART</v>
          </cell>
        </row>
        <row r="5784">
          <cell r="A5784">
            <v>167171</v>
          </cell>
          <cell r="B5784" t="str">
            <v>GOAT KIDNEY</v>
          </cell>
        </row>
        <row r="5785">
          <cell r="A5785">
            <v>167346</v>
          </cell>
          <cell r="B5785" t="str">
            <v>GOAT TESTICLES</v>
          </cell>
        </row>
        <row r="5786">
          <cell r="A5786">
            <v>167387</v>
          </cell>
          <cell r="B5786" t="str">
            <v>GOAT STOMACH</v>
          </cell>
        </row>
        <row r="5787">
          <cell r="A5787">
            <v>167395</v>
          </cell>
          <cell r="B5787" t="str">
            <v>GOAT HEAD</v>
          </cell>
        </row>
        <row r="5788">
          <cell r="A5788">
            <v>187187</v>
          </cell>
          <cell r="B5788" t="str">
            <v>DRAKE PORK RIBLETS</v>
          </cell>
        </row>
        <row r="5789">
          <cell r="A5789">
            <v>188524</v>
          </cell>
          <cell r="B5789" t="str">
            <v>OLYMPIC PURE PORK SAUSAGE Z</v>
          </cell>
        </row>
        <row r="5790">
          <cell r="A5790">
            <v>188755</v>
          </cell>
          <cell r="B5790" t="str">
            <v>OLYMPIC BREAKFAST SAUS Z</v>
          </cell>
        </row>
        <row r="5791">
          <cell r="A5791">
            <v>212936</v>
          </cell>
          <cell r="B5791" t="str">
            <v>KRUSTO BREADING</v>
          </cell>
        </row>
        <row r="5792">
          <cell r="A5792">
            <v>346635</v>
          </cell>
          <cell r="B5792" t="str">
            <v>DRAKE SLICED MAPLE BACN FOODSRVCE</v>
          </cell>
        </row>
        <row r="5793">
          <cell r="A5793">
            <v>478826</v>
          </cell>
          <cell r="B5793" t="str">
            <v>READY CRIPS BACON SLICES SHIPPER</v>
          </cell>
        </row>
        <row r="5794">
          <cell r="A5794">
            <v>546267</v>
          </cell>
          <cell r="B5794" t="str">
            <v>DRAKE CS HAMS VP PIECES</v>
          </cell>
        </row>
        <row r="5795">
          <cell r="A5795">
            <v>548461</v>
          </cell>
          <cell r="B5795" t="str">
            <v>DRAKE PORK LOINS FRESH</v>
          </cell>
        </row>
        <row r="5796">
          <cell r="A5796">
            <v>548552</v>
          </cell>
          <cell r="B5796" t="str">
            <v>DRAKE PORK LOINS FROZEN</v>
          </cell>
        </row>
        <row r="5797">
          <cell r="A5797">
            <v>548834</v>
          </cell>
          <cell r="B5797" t="str">
            <v>DRAKE PORK NECK BONES</v>
          </cell>
        </row>
        <row r="5798">
          <cell r="A5798">
            <v>548859</v>
          </cell>
          <cell r="B5798" t="str">
            <v>DRAKE LIGHT SIDE RIBS</v>
          </cell>
        </row>
        <row r="5799">
          <cell r="A5799">
            <v>656124</v>
          </cell>
          <cell r="B5799" t="str">
            <v>OVEN READY MEAT LOAF MIX</v>
          </cell>
        </row>
        <row r="5800">
          <cell r="A5800">
            <v>657502</v>
          </cell>
          <cell r="B5800" t="str">
            <v>ML READY CRISP BACON PIECES SHIPPER</v>
          </cell>
        </row>
        <row r="5801">
          <cell r="A5801">
            <v>659433</v>
          </cell>
          <cell r="B5801" t="str">
            <v>50/50 PORK TRIM</v>
          </cell>
        </row>
        <row r="5802">
          <cell r="A5802">
            <v>659698</v>
          </cell>
          <cell r="B5802" t="str">
            <v>70/30 PORK TRIM</v>
          </cell>
        </row>
        <row r="5803">
          <cell r="A5803">
            <v>660167</v>
          </cell>
          <cell r="B5803" t="str">
            <v>PORK BUTTS</v>
          </cell>
        </row>
        <row r="5804">
          <cell r="A5804">
            <v>661777</v>
          </cell>
          <cell r="B5804" t="str">
            <v>REGULAR PORK PICNICS</v>
          </cell>
        </row>
        <row r="5805">
          <cell r="A5805">
            <v>690057</v>
          </cell>
          <cell r="B5805" t="str">
            <v>RANGELAND BISON RIBEYE BLESS</v>
          </cell>
        </row>
        <row r="5806">
          <cell r="A5806">
            <v>690149</v>
          </cell>
          <cell r="B5806" t="str">
            <v>RANGELAND BISON TOP BUTTS</v>
          </cell>
        </row>
        <row r="5807">
          <cell r="A5807">
            <v>690222</v>
          </cell>
          <cell r="B5807" t="str">
            <v>RANGELAND FRESH BISON 91% TRIM</v>
          </cell>
        </row>
        <row r="5808">
          <cell r="A5808">
            <v>765552</v>
          </cell>
          <cell r="B5808" t="str">
            <v>DRAKE MEATS PORK BELLIES</v>
          </cell>
        </row>
        <row r="5809">
          <cell r="A5809">
            <v>781476</v>
          </cell>
          <cell r="B5809" t="str">
            <v>DRAKE PORK LEGS SKINLESS</v>
          </cell>
        </row>
        <row r="5810">
          <cell r="A5810">
            <v>781526</v>
          </cell>
          <cell r="B5810" t="str">
            <v>DRAKE PORK TRIM 80/20</v>
          </cell>
        </row>
        <row r="5811">
          <cell r="A5811">
            <v>813121</v>
          </cell>
          <cell r="B5811" t="str">
            <v>RANGELAND BISON OUTSIDES</v>
          </cell>
        </row>
        <row r="5812">
          <cell r="A5812">
            <v>813139</v>
          </cell>
          <cell r="B5812" t="str">
            <v>RANGELAND BISON KNUCKLES</v>
          </cell>
        </row>
        <row r="5813">
          <cell r="A5813">
            <v>813147</v>
          </cell>
          <cell r="B5813" t="str">
            <v>RANGELAND BISON EYE RNDS</v>
          </cell>
        </row>
        <row r="5814">
          <cell r="A5814">
            <v>813154</v>
          </cell>
          <cell r="B5814" t="str">
            <v>RANGELAND BISON INSIDE</v>
          </cell>
        </row>
        <row r="5815">
          <cell r="A5815">
            <v>821561</v>
          </cell>
          <cell r="B5815" t="str">
            <v>BOXED GOAT CARCASS FRESH</v>
          </cell>
        </row>
        <row r="5816">
          <cell r="A5816">
            <v>849455</v>
          </cell>
          <cell r="B5816" t="str">
            <v>TOP GRASS EYE OF ROUNDS</v>
          </cell>
        </row>
        <row r="5817">
          <cell r="A5817">
            <v>849539</v>
          </cell>
          <cell r="B5817" t="str">
            <v>TOP GRASS OUTSIDE RNDS</v>
          </cell>
        </row>
        <row r="5818">
          <cell r="A5818">
            <v>849570</v>
          </cell>
          <cell r="B5818" t="str">
            <v>TOP GRASS INSIDE RNDS</v>
          </cell>
        </row>
        <row r="5819">
          <cell r="A5819">
            <v>901355</v>
          </cell>
          <cell r="B5819" t="str">
            <v>TOP GRASS SIRLOIN TIP</v>
          </cell>
        </row>
        <row r="5820">
          <cell r="A5820">
            <v>901371</v>
          </cell>
          <cell r="B5820" t="str">
            <v>TOP GRASS CHUCK ROLL</v>
          </cell>
        </row>
        <row r="5821">
          <cell r="A5821">
            <v>901397</v>
          </cell>
          <cell r="B5821" t="str">
            <v>TOP GRASS SHOULDER CLOD</v>
          </cell>
        </row>
        <row r="5822">
          <cell r="A5822">
            <v>948778</v>
          </cell>
          <cell r="B5822" t="str">
            <v>TOP GRASS STRIPLOIN 0X1</v>
          </cell>
        </row>
        <row r="5823">
          <cell r="A5823">
            <v>948794</v>
          </cell>
          <cell r="B5823" t="str">
            <v>TOP GRASS RIBEYE 2X2</v>
          </cell>
        </row>
        <row r="5824">
          <cell r="A5824">
            <v>995332</v>
          </cell>
          <cell r="B5824" t="str">
            <v>SUNGOLD LAMB TRIPACK</v>
          </cell>
        </row>
        <row r="5825">
          <cell r="A5825">
            <v>996835</v>
          </cell>
          <cell r="B5825" t="str">
            <v>TOP GRASS TOP SIRLOIN</v>
          </cell>
        </row>
        <row r="5826">
          <cell r="A5826">
            <v>996843</v>
          </cell>
          <cell r="B5826" t="str">
            <v>TOP GRASS SHORT RIBS 123</v>
          </cell>
        </row>
        <row r="5827">
          <cell r="A5827">
            <v>996850</v>
          </cell>
          <cell r="B5827" t="str">
            <v>TOP GRASS CHCK SHORT RIBS</v>
          </cell>
        </row>
        <row r="5828">
          <cell r="A5828">
            <v>2420727</v>
          </cell>
          <cell r="B5828" t="str">
            <v>TOP GRASS BEEF BACK RIBS</v>
          </cell>
        </row>
        <row r="5829">
          <cell r="A5829">
            <v>2455160</v>
          </cell>
          <cell r="B5829" t="str">
            <v>TOP GRASS LEAN GROUND BF</v>
          </cell>
        </row>
        <row r="5830">
          <cell r="A5830">
            <v>2482180</v>
          </cell>
          <cell r="B5830" t="str">
            <v>TRUE NORTH 84% GRND BEEF</v>
          </cell>
        </row>
        <row r="5831">
          <cell r="A5831">
            <v>2483584</v>
          </cell>
          <cell r="B5831" t="str">
            <v>TRUE NORTH 91% GRND BEEF</v>
          </cell>
        </row>
        <row r="5832">
          <cell r="A5832">
            <v>2483667</v>
          </cell>
          <cell r="B5832" t="str">
            <v>TRUE NORTH GRND CHUCK 84%</v>
          </cell>
        </row>
        <row r="5833">
          <cell r="A5833">
            <v>2483675</v>
          </cell>
          <cell r="B5833" t="str">
            <v>TRUE NORTH REG GRND 75%</v>
          </cell>
        </row>
        <row r="5834">
          <cell r="A5834">
            <v>2483683</v>
          </cell>
          <cell r="B5834" t="str">
            <v>TRUE NORTH GRND SIRLOIN 91%</v>
          </cell>
        </row>
        <row r="5835">
          <cell r="A5835">
            <v>6240311</v>
          </cell>
          <cell r="B5835" t="str">
            <v>BEAR CREEK PEPPER PERFECT GLAZE 800</v>
          </cell>
        </row>
        <row r="5836">
          <cell r="A5836">
            <v>6240469</v>
          </cell>
          <cell r="B5836" t="str">
            <v>BEAR CREEK SOUVLAKI GLAZE 6X800</v>
          </cell>
        </row>
        <row r="5837">
          <cell r="A5837">
            <v>6249940</v>
          </cell>
          <cell r="B5837" t="str">
            <v>BEAR CREEK SMOKY SWEET GLAZE 800</v>
          </cell>
        </row>
        <row r="5838">
          <cell r="A5838">
            <v>6249965</v>
          </cell>
          <cell r="B5838" t="str">
            <v>BEAR CREEK LEMON HERB GLAZE 800</v>
          </cell>
        </row>
        <row r="5839">
          <cell r="A5839">
            <v>6284897</v>
          </cell>
          <cell r="B5839" t="str">
            <v>BERKSHIRE 10 BONE FRCH RK PORK</v>
          </cell>
        </row>
        <row r="5840">
          <cell r="A5840">
            <v>6284905</v>
          </cell>
          <cell r="B5840" t="str">
            <v>BERKSHIRE PORK BACK RIBS</v>
          </cell>
        </row>
        <row r="5841">
          <cell r="A5841">
            <v>6284913</v>
          </cell>
          <cell r="B5841" t="str">
            <v>BERKSHIRE PORK TENDERS</v>
          </cell>
        </row>
        <row r="5842">
          <cell r="A5842">
            <v>6284921</v>
          </cell>
          <cell r="B5842" t="str">
            <v>BERKSHIRE BLESS SHORTLOIN</v>
          </cell>
        </row>
        <row r="5843">
          <cell r="A5843">
            <v>6284939</v>
          </cell>
          <cell r="B5843" t="str">
            <v>BERKSHIRE PORK BELLY</v>
          </cell>
        </row>
        <row r="5844">
          <cell r="A5844">
            <v>6293880</v>
          </cell>
          <cell r="B5844" t="str">
            <v>BF BACK RIBS AAA 25KG FZ</v>
          </cell>
        </row>
        <row r="5845">
          <cell r="A5845">
            <v>6301089</v>
          </cell>
          <cell r="B5845" t="str">
            <v>SPOL JAL/CHED SAUS MEAT TUBE</v>
          </cell>
        </row>
        <row r="5846">
          <cell r="A5846">
            <v>6301105</v>
          </cell>
          <cell r="B5846" t="str">
            <v>SPOL CHIC/APPLE SAUS MEAT TUBE</v>
          </cell>
        </row>
        <row r="5847">
          <cell r="A5847">
            <v>6303929</v>
          </cell>
          <cell r="B5847" t="str">
            <v>TN BEEF SHORTLOINS</v>
          </cell>
        </row>
        <row r="5848">
          <cell r="A5848">
            <v>6303945</v>
          </cell>
          <cell r="B5848" t="str">
            <v>TN BEEF BUTT TENDERS</v>
          </cell>
        </row>
        <row r="5849">
          <cell r="A5849">
            <v>6303952</v>
          </cell>
          <cell r="B5849" t="str">
            <v>TN BEEF INSIDE ROUNDS</v>
          </cell>
        </row>
        <row r="5850">
          <cell r="A5850">
            <v>6303960</v>
          </cell>
          <cell r="B5850" t="str">
            <v>TN BEEF OUTSIDE FLATS</v>
          </cell>
        </row>
        <row r="5851">
          <cell r="A5851">
            <v>6320030</v>
          </cell>
          <cell r="B5851" t="str">
            <v>BERKSHIRE ST LOUIS STYLE RIBS</v>
          </cell>
        </row>
        <row r="5852">
          <cell r="A5852">
            <v>6320048</v>
          </cell>
          <cell r="B5852" t="str">
            <v>BERKSHIRE PORK CAPICOLA</v>
          </cell>
        </row>
        <row r="5853">
          <cell r="A5853">
            <v>6320055</v>
          </cell>
          <cell r="B5853" t="str">
            <v>BERKSHIRE PORK SIRLOINS</v>
          </cell>
        </row>
        <row r="5854">
          <cell r="A5854">
            <v>6320063</v>
          </cell>
          <cell r="B5854" t="str">
            <v>BERKSHIRE MM PORK LOIN BLESS</v>
          </cell>
        </row>
        <row r="5855">
          <cell r="A5855">
            <v>6322333</v>
          </cell>
          <cell r="B5855" t="str">
            <v>TRUE NORTH GRND BISON</v>
          </cell>
        </row>
        <row r="5856">
          <cell r="A5856">
            <v>6369789</v>
          </cell>
          <cell r="B5856" t="str">
            <v>BC DILL PICKLE GLAZE 800</v>
          </cell>
        </row>
        <row r="5857">
          <cell r="A5857">
            <v>6373484</v>
          </cell>
          <cell r="B5857" t="str">
            <v>ELK GROUND 2.5 KG FZ</v>
          </cell>
        </row>
        <row r="5858">
          <cell r="A5858">
            <v>2453835</v>
          </cell>
          <cell r="B5858" t="str">
            <v>TOP GRASS STRIPLOIN STEAK</v>
          </cell>
        </row>
        <row r="5859">
          <cell r="A5859">
            <v>772483</v>
          </cell>
          <cell r="B5859" t="str">
            <v>LAMB LOIN CHOP S/C</v>
          </cell>
        </row>
        <row r="5860">
          <cell r="A5860">
            <v>772509</v>
          </cell>
          <cell r="B5860" t="str">
            <v>LAMB RACK S/C</v>
          </cell>
        </row>
        <row r="5861">
          <cell r="A5861">
            <v>221705</v>
          </cell>
          <cell r="B5861" t="str">
            <v>SMITHS MILD ITALIAN SAUS 7 INCH</v>
          </cell>
        </row>
        <row r="5862">
          <cell r="A5862">
            <v>2419943</v>
          </cell>
          <cell r="B5862" t="str">
            <v>SPOL SPICY CHICKEN SAUS</v>
          </cell>
        </row>
        <row r="5863">
          <cell r="A5863">
            <v>6302392</v>
          </cell>
          <cell r="B5863" t="str">
            <v>SPOL RED WINE ORANGE SAUS</v>
          </cell>
        </row>
        <row r="5864">
          <cell r="A5864">
            <v>6429104</v>
          </cell>
          <cell r="B5864" t="str">
            <v>SMITHS CHORIZO SAUS 7INCH FRZ</v>
          </cell>
        </row>
        <row r="5865">
          <cell r="A5865">
            <v>6429120</v>
          </cell>
          <cell r="B5865" t="str">
            <v>SMITHS HOT ITALIAN 7INCH FRZ</v>
          </cell>
        </row>
        <row r="5866">
          <cell r="A5866">
            <v>6429138</v>
          </cell>
          <cell r="B5866" t="str">
            <v>SMITHS MILD ITALIAN 7IN FRZ</v>
          </cell>
        </row>
        <row r="5867">
          <cell r="A5867">
            <v>6429146</v>
          </cell>
          <cell r="B5867" t="str">
            <v>SMITHS ENGLISH BANGER 7IN FRZ</v>
          </cell>
        </row>
        <row r="5868">
          <cell r="A5868">
            <v>6291595</v>
          </cell>
          <cell r="B5868" t="str">
            <v>GREEK SEAS PORK LOIN STK S/C</v>
          </cell>
        </row>
        <row r="5869">
          <cell r="A5869">
            <v>6413413</v>
          </cell>
          <cell r="B5869" t="str">
            <v>HARDY BOUYS CANDIED ATL SAL NUGGE</v>
          </cell>
        </row>
        <row r="5870">
          <cell r="A5870">
            <v>218495</v>
          </cell>
          <cell r="B5870" t="str">
            <v>CABBAGE SOUR</v>
          </cell>
        </row>
        <row r="5871">
          <cell r="A5871">
            <v>929455</v>
          </cell>
          <cell r="B5871" t="str">
            <v>SOUERKRAUT 500G</v>
          </cell>
        </row>
        <row r="5872">
          <cell r="A5872">
            <v>145912</v>
          </cell>
          <cell r="B5872" t="str">
            <v>CUCUMBERS LONG ENGLISH 4593</v>
          </cell>
        </row>
        <row r="5873">
          <cell r="A5873">
            <v>503706</v>
          </cell>
          <cell r="B5873" t="str">
            <v>CUCUMBERS L.E. 3 PACK</v>
          </cell>
        </row>
        <row r="5874">
          <cell r="A5874">
            <v>2435956</v>
          </cell>
          <cell r="B5874" t="str">
            <v>CUCUMBERS L.E. 2 PACK CUCMAN</v>
          </cell>
        </row>
        <row r="5875">
          <cell r="A5875">
            <v>257071</v>
          </cell>
          <cell r="B5875" t="str">
            <v>CUCUMBERS MINI 6 COUNT</v>
          </cell>
        </row>
        <row r="5876">
          <cell r="A5876">
            <v>689190</v>
          </cell>
          <cell r="B5876" t="str">
            <v>CUCUMBERS MINI CUCUMBERS 454 GRAM</v>
          </cell>
        </row>
        <row r="5877">
          <cell r="A5877">
            <v>838243</v>
          </cell>
          <cell r="B5877" t="str">
            <v>CUCUMBER MAN MINI CUKES 680 GRAM</v>
          </cell>
        </row>
        <row r="5878">
          <cell r="A5878">
            <v>212142</v>
          </cell>
          <cell r="B5878" t="str">
            <v>BEAN SPROUTS 340GR</v>
          </cell>
        </row>
        <row r="5879">
          <cell r="A5879">
            <v>212811</v>
          </cell>
          <cell r="B5879" t="str">
            <v>ALFALFA SPROUTS 100GR</v>
          </cell>
        </row>
        <row r="5880">
          <cell r="A5880">
            <v>212845</v>
          </cell>
          <cell r="B5880" t="str">
            <v>BROCCOLI SPROUTS 100G</v>
          </cell>
        </row>
        <row r="5881">
          <cell r="A5881">
            <v>6253322</v>
          </cell>
          <cell r="B5881" t="str">
            <v>PEA SHOOTS 100G</v>
          </cell>
        </row>
        <row r="5882">
          <cell r="A5882">
            <v>678144</v>
          </cell>
          <cell r="B5882" t="str">
            <v>BABY DILL 3 OZ</v>
          </cell>
        </row>
        <row r="5883">
          <cell r="A5883">
            <v>2414985</v>
          </cell>
          <cell r="B5883" t="str">
            <v>LETTUCE LIVING RED BATAVIA</v>
          </cell>
        </row>
        <row r="5884">
          <cell r="A5884">
            <v>2432763</v>
          </cell>
          <cell r="B5884" t="str">
            <v>LETTUCE LIVING GREEN BATAVIA</v>
          </cell>
        </row>
        <row r="5885">
          <cell r="A5885">
            <v>6380158</v>
          </cell>
          <cell r="B5885" t="str">
            <v>LETTUCE LIVNG RED BATAVIA</v>
          </cell>
        </row>
        <row r="5886">
          <cell r="A5886">
            <v>6380166</v>
          </cell>
          <cell r="B5886" t="str">
            <v>LETTUCE LIVNG GRN BATAVIA</v>
          </cell>
        </row>
        <row r="5887">
          <cell r="A5887">
            <v>6409924</v>
          </cell>
          <cell r="B5887" t="str">
            <v>LETTUCE LVNG ROMAINE TRIO</v>
          </cell>
        </row>
        <row r="5888">
          <cell r="A5888">
            <v>239640</v>
          </cell>
          <cell r="B5888" t="str">
            <v>ORG MUSHROOM SHITAKE 100G</v>
          </cell>
        </row>
        <row r="5889">
          <cell r="A5889">
            <v>657346</v>
          </cell>
          <cell r="B5889" t="str">
            <v>ORG MUSHROOM SLC G&amp;H 340G</v>
          </cell>
        </row>
        <row r="5890">
          <cell r="A5890">
            <v>657379</v>
          </cell>
          <cell r="B5890" t="str">
            <v>ORG MUSHROOM SL TRYK 340G</v>
          </cell>
        </row>
        <row r="5891">
          <cell r="A5891">
            <v>165035</v>
          </cell>
          <cell r="B5891" t="str">
            <v>ORG MUSHROOM PORTBLA SLCD</v>
          </cell>
        </row>
        <row r="5892">
          <cell r="A5892">
            <v>254300</v>
          </cell>
          <cell r="B5892" t="str">
            <v>ORGANIC SLICED WHITE MUSHROOM</v>
          </cell>
        </row>
        <row r="5893">
          <cell r="A5893">
            <v>254334</v>
          </cell>
          <cell r="B5893" t="str">
            <v>ORGANIC WHOLE WHITE MUSHROOM</v>
          </cell>
        </row>
        <row r="5894">
          <cell r="A5894">
            <v>254466</v>
          </cell>
          <cell r="B5894" t="str">
            <v>ORG MUSHROOM STUFFER</v>
          </cell>
        </row>
        <row r="5895">
          <cell r="A5895">
            <v>863597</v>
          </cell>
          <cell r="B5895" t="str">
            <v>ORG MUSHROOMS SHITAKE 100G</v>
          </cell>
        </row>
        <row r="5896">
          <cell r="A5896">
            <v>6240980</v>
          </cell>
          <cell r="B5896" t="str">
            <v>ORG WHOLE MINI BELLA MUSHROOM</v>
          </cell>
        </row>
        <row r="5897">
          <cell r="A5897">
            <v>6240998</v>
          </cell>
          <cell r="B5897" t="str">
            <v>ORG MUSHROOM WHT SLC 227G</v>
          </cell>
        </row>
        <row r="5898">
          <cell r="A5898">
            <v>6241012</v>
          </cell>
          <cell r="B5898" t="str">
            <v>ORG MUSHROOM WHT WHL 227G</v>
          </cell>
        </row>
        <row r="5899">
          <cell r="A5899">
            <v>6460968</v>
          </cell>
          <cell r="B5899" t="str">
            <v>ORG MUSHROOM PORTBLA SLICED</v>
          </cell>
        </row>
        <row r="5900">
          <cell r="A5900">
            <v>6460984</v>
          </cell>
          <cell r="B5900" t="str">
            <v>ORGANIC WHOLE STUFFER MUSHROOM</v>
          </cell>
        </row>
        <row r="5901">
          <cell r="A5901">
            <v>6273866</v>
          </cell>
          <cell r="B5901" t="str">
            <v>ORGANIC ONIONS YELLOW 2LB</v>
          </cell>
        </row>
        <row r="5902">
          <cell r="A5902">
            <v>848804</v>
          </cell>
          <cell r="B5902" t="str">
            <v>POTATO RED 5LB</v>
          </cell>
        </row>
        <row r="5903">
          <cell r="A5903">
            <v>848911</v>
          </cell>
          <cell r="B5903" t="str">
            <v>POTATO RED 10LB</v>
          </cell>
        </row>
        <row r="5904">
          <cell r="A5904">
            <v>529180</v>
          </cell>
          <cell r="B5904" t="str">
            <v>POTATO YELLOW 5LB</v>
          </cell>
        </row>
        <row r="5905">
          <cell r="A5905">
            <v>489146</v>
          </cell>
          <cell r="B5905" t="str">
            <v>POTATO YELLOW 10LB</v>
          </cell>
        </row>
        <row r="5906">
          <cell r="A5906">
            <v>848598</v>
          </cell>
          <cell r="B5906" t="str">
            <v>POTATO WHITE 5LB</v>
          </cell>
        </row>
        <row r="5907">
          <cell r="A5907">
            <v>572347</v>
          </cell>
          <cell r="B5907" t="str">
            <v>LPC MICROWAVE GARLIC PARSLEY</v>
          </cell>
        </row>
        <row r="5908">
          <cell r="A5908">
            <v>656686</v>
          </cell>
          <cell r="B5908" t="str">
            <v>LPC OVEN READY GARLIC KIT 454 G</v>
          </cell>
        </row>
        <row r="5909">
          <cell r="A5909">
            <v>795468</v>
          </cell>
          <cell r="B5909" t="str">
            <v>POTATOES LPC BABY BOOMR YELLOW</v>
          </cell>
        </row>
        <row r="5910">
          <cell r="A5910">
            <v>2490530</v>
          </cell>
          <cell r="B5910" t="str">
            <v>LPC GARLIC HERB 454GR 0/R POTATO</v>
          </cell>
        </row>
        <row r="5911">
          <cell r="A5911">
            <v>2490555</v>
          </cell>
          <cell r="B5911" t="str">
            <v>LPC GARLC PARSLY 454G M/R POTATO</v>
          </cell>
        </row>
        <row r="5912">
          <cell r="A5912">
            <v>718205</v>
          </cell>
          <cell r="B5912" t="str">
            <v>POTATO RED 4073</v>
          </cell>
        </row>
        <row r="5913">
          <cell r="A5913">
            <v>725168</v>
          </cell>
          <cell r="B5913" t="str">
            <v>POTATOES YELLOW FLSH 4727</v>
          </cell>
        </row>
        <row r="5914">
          <cell r="A5914">
            <v>718015</v>
          </cell>
          <cell r="B5914" t="str">
            <v>POTATO WHITE BULK 4083</v>
          </cell>
        </row>
        <row r="5915">
          <cell r="A5915">
            <v>163139</v>
          </cell>
          <cell r="B5915" t="str">
            <v>TOMATOES ON THE VINE 4664</v>
          </cell>
        </row>
        <row r="5916">
          <cell r="A5916">
            <v>359653</v>
          </cell>
          <cell r="B5916" t="str">
            <v>TOMATOES HOT HOUSE 4799</v>
          </cell>
        </row>
        <row r="5917">
          <cell r="A5917">
            <v>464032</v>
          </cell>
          <cell r="B5917" t="str">
            <v>GRAPE TOMATOES 680 GM 680 GM</v>
          </cell>
        </row>
        <row r="5918">
          <cell r="A5918">
            <v>2459998</v>
          </cell>
          <cell r="B5918" t="str">
            <v>TOMATOES GRAPE YELLW PINT</v>
          </cell>
        </row>
        <row r="5919">
          <cell r="A5919">
            <v>6226179</v>
          </cell>
          <cell r="B5919" t="str">
            <v>TOMATO COCKTAIL VINE 350G</v>
          </cell>
        </row>
        <row r="5920">
          <cell r="A5920">
            <v>6280945</v>
          </cell>
          <cell r="B5920" t="str">
            <v>COCKTAIL MEDLY TOMATO 350 G</v>
          </cell>
        </row>
        <row r="5921">
          <cell r="A5921">
            <v>6476345</v>
          </cell>
          <cell r="B5921" t="str">
            <v>AJI GUACAMOLE MIX MILD 70ML</v>
          </cell>
        </row>
        <row r="5922">
          <cell r="A5922">
            <v>6476352</v>
          </cell>
          <cell r="B5922" t="str">
            <v>AJI GUACAMOLE MIX MEDIUM 70ML</v>
          </cell>
        </row>
        <row r="5923">
          <cell r="A5923">
            <v>424598</v>
          </cell>
          <cell r="B5923" t="str">
            <v>S/R BRRY MANIA FTG GROOVE</v>
          </cell>
        </row>
        <row r="5924">
          <cell r="A5924">
            <v>424663</v>
          </cell>
          <cell r="B5924" t="str">
            <v>S/RYPE STRWBRY FTG GROOVE</v>
          </cell>
        </row>
        <row r="5925">
          <cell r="A5925">
            <v>424705</v>
          </cell>
          <cell r="B5925" t="str">
            <v>S/RYPE RASPBRY FTG GROOVE</v>
          </cell>
        </row>
        <row r="5926">
          <cell r="A5926">
            <v>424713</v>
          </cell>
          <cell r="B5926" t="str">
            <v>S/RYPE WILDBRY FTG GROOVE</v>
          </cell>
        </row>
        <row r="5927">
          <cell r="A5927">
            <v>776047</v>
          </cell>
          <cell r="B5927" t="str">
            <v>S/RYPE FTG VARIETY PK 24'S</v>
          </cell>
        </row>
        <row r="5928">
          <cell r="A5928">
            <v>6337513</v>
          </cell>
          <cell r="B5928" t="str">
            <v>S/RYPE MANGO FTG GROOVE</v>
          </cell>
        </row>
        <row r="5929">
          <cell r="A5929">
            <v>424697</v>
          </cell>
          <cell r="B5929" t="str">
            <v>S/RYPE STR/BAN +VEG FTG GROOVE</v>
          </cell>
        </row>
        <row r="5930">
          <cell r="A5930">
            <v>559948</v>
          </cell>
          <cell r="B5930" t="str">
            <v>S/R F/SCR STRW PRODUCE</v>
          </cell>
        </row>
        <row r="5931">
          <cell r="A5931">
            <v>559963</v>
          </cell>
          <cell r="B5931" t="str">
            <v>S/R F/SRC CHRY BERRY PRODUCE</v>
          </cell>
        </row>
        <row r="5932">
          <cell r="A5932">
            <v>561225</v>
          </cell>
          <cell r="B5932" t="str">
            <v>S/R F/SRC WILD BRY VEGGIE PRODUCE</v>
          </cell>
        </row>
        <row r="5933">
          <cell r="A5933">
            <v>598722</v>
          </cell>
          <cell r="B5933" t="str">
            <v>S/R F/SRC PCH/ PEAR VEGG PRODUCE</v>
          </cell>
        </row>
        <row r="5934">
          <cell r="A5934">
            <v>598771</v>
          </cell>
          <cell r="B5934" t="str">
            <v>S/R F/SRC MANG MANGOSTEEN</v>
          </cell>
        </row>
        <row r="5935">
          <cell r="A5935">
            <v>599167</v>
          </cell>
          <cell r="B5935" t="str">
            <v>S/RYPE FRT SRC SUPER FRT VARIETY</v>
          </cell>
        </row>
        <row r="5936">
          <cell r="A5936">
            <v>599282</v>
          </cell>
          <cell r="B5936" t="str">
            <v>S/RYPE FRT SRC + VEGGIE VARIETY</v>
          </cell>
        </row>
        <row r="5937">
          <cell r="A5937">
            <v>599340</v>
          </cell>
          <cell r="B5937" t="str">
            <v>S/RYPE FRT SRC VARIETY</v>
          </cell>
        </row>
        <row r="5938">
          <cell r="A5938">
            <v>857029</v>
          </cell>
          <cell r="B5938" t="str">
            <v>S/R F/SCE BLUE POM PRODUCE</v>
          </cell>
        </row>
        <row r="5939">
          <cell r="A5939">
            <v>283077</v>
          </cell>
          <cell r="B5939" t="str">
            <v>S/R F/S M/BITE STRAW 6'S PRODUCE</v>
          </cell>
        </row>
        <row r="5940">
          <cell r="A5940">
            <v>598870</v>
          </cell>
          <cell r="B5940" t="str">
            <v>S/R F/BITES MANGO</v>
          </cell>
        </row>
        <row r="5941">
          <cell r="A5941">
            <v>909465</v>
          </cell>
          <cell r="B5941" t="str">
            <v>S/R F/S M/BITE BERRY 6'S PRODUCE</v>
          </cell>
        </row>
        <row r="5942">
          <cell r="A5942">
            <v>2464204</v>
          </cell>
          <cell r="B5942" t="str">
            <v>S/R GOOD BITES CHOCOLATE CHIP</v>
          </cell>
        </row>
        <row r="5943">
          <cell r="A5943">
            <v>2467199</v>
          </cell>
          <cell r="B5943" t="str">
            <v>S/R GOOD BITES CHOCOLATE MACAROON</v>
          </cell>
        </row>
        <row r="5944">
          <cell r="A5944">
            <v>6267207</v>
          </cell>
          <cell r="B5944" t="str">
            <v>S/R GOOD BITES CLASSIC COCONUT</v>
          </cell>
        </row>
        <row r="5945">
          <cell r="A5945">
            <v>6267215</v>
          </cell>
          <cell r="B5945" t="str">
            <v>S/R GOOD BITES COCONUT LEMON</v>
          </cell>
        </row>
        <row r="5946">
          <cell r="A5946">
            <v>6246748</v>
          </cell>
          <cell r="B5946" t="str">
            <v>C.GOLD JUJUBES</v>
          </cell>
        </row>
        <row r="5947">
          <cell r="A5947">
            <v>231019</v>
          </cell>
          <cell r="B5947" t="str">
            <v>TOFU MEDIUM FIRM RED PACK SUNRISE</v>
          </cell>
        </row>
        <row r="5948">
          <cell r="A5948">
            <v>236018</v>
          </cell>
          <cell r="B5948" t="str">
            <v>TOFU EXTRA FIRM GREEN PACK SUNRISE</v>
          </cell>
        </row>
        <row r="5949">
          <cell r="A5949">
            <v>237289</v>
          </cell>
          <cell r="B5949" t="str">
            <v>TOFU SOFT BLUE PACK SUNRISE</v>
          </cell>
        </row>
        <row r="5950">
          <cell r="A5950">
            <v>665067</v>
          </cell>
          <cell r="B5950" t="str">
            <v>SOYGANIC TOFU EXTRA FIRM</v>
          </cell>
        </row>
        <row r="5951">
          <cell r="A5951">
            <v>6283584</v>
          </cell>
          <cell r="B5951" t="str">
            <v>SOYGANIC TOFU MEDIUM FIRM</v>
          </cell>
        </row>
        <row r="5952">
          <cell r="A5952">
            <v>6342323</v>
          </cell>
          <cell r="B5952" t="str">
            <v>BIG MOUNTAIN CAULI CRUMBLE</v>
          </cell>
        </row>
        <row r="5953">
          <cell r="A5953">
            <v>6342349</v>
          </cell>
          <cell r="B5953" t="str">
            <v>BIG MOUNTAIN VEG PATTY</v>
          </cell>
        </row>
        <row r="5954">
          <cell r="A5954">
            <v>6342356</v>
          </cell>
          <cell r="B5954" t="str">
            <v>BIG MOUNTAIN BKSFT BITE</v>
          </cell>
        </row>
        <row r="5955">
          <cell r="A5955">
            <v>6401673</v>
          </cell>
          <cell r="B5955" t="str">
            <v>SOYGANIC TOFU PRESSED</v>
          </cell>
        </row>
        <row r="5956">
          <cell r="A5956">
            <v>6401707</v>
          </cell>
          <cell r="B5956" t="str">
            <v>BIG MOUNTAIN BREKKIE LINKS</v>
          </cell>
        </row>
        <row r="5957">
          <cell r="A5957">
            <v>6401715</v>
          </cell>
          <cell r="B5957" t="str">
            <v>BIG MOUNTAIN FIESTA LINKS</v>
          </cell>
        </row>
        <row r="5958">
          <cell r="A5958">
            <v>6401723</v>
          </cell>
          <cell r="B5958" t="str">
            <v>BIG MOUNTAIN MAMMA MIA LINKS</v>
          </cell>
        </row>
        <row r="5959">
          <cell r="A5959">
            <v>6401756</v>
          </cell>
          <cell r="B5959" t="str">
            <v>BIG MOUNTAIN MUSHROOM CRUMBLE</v>
          </cell>
        </row>
        <row r="5960">
          <cell r="A5960">
            <v>6401764</v>
          </cell>
          <cell r="B5960" t="str">
            <v>BIG MOUNTAIN SMOKED SOY FREE TOFU</v>
          </cell>
        </row>
        <row r="5961">
          <cell r="A5961">
            <v>6401780</v>
          </cell>
          <cell r="B5961" t="str">
            <v>BIG MOUNTAIN ORIG SOY FREE TOFU</v>
          </cell>
        </row>
        <row r="5962">
          <cell r="A5962">
            <v>6446751</v>
          </cell>
          <cell r="B5962" t="str">
            <v>LIONS MANE MUSHRM BURGER</v>
          </cell>
        </row>
        <row r="5963">
          <cell r="A5963">
            <v>6433361</v>
          </cell>
          <cell r="B5963" t="str">
            <v>LOOP MORNING GLORY COLD PRESS</v>
          </cell>
        </row>
        <row r="5964">
          <cell r="A5964">
            <v>6433403</v>
          </cell>
          <cell r="B5964" t="str">
            <v>LOOP DEEP GREEN CLD PRESS JUICE</v>
          </cell>
        </row>
        <row r="5965">
          <cell r="A5965">
            <v>6433411</v>
          </cell>
          <cell r="B5965" t="str">
            <v>LOOP BEACH BUM COLD PRESS JUICE</v>
          </cell>
        </row>
        <row r="5966">
          <cell r="A5966">
            <v>6433429</v>
          </cell>
          <cell r="B5966" t="str">
            <v>LOOP HIGH ACHVR CLD PRSS JUICE</v>
          </cell>
        </row>
        <row r="5967">
          <cell r="A5967">
            <v>6433437</v>
          </cell>
          <cell r="B5967" t="str">
            <v>LOOP MANGO SMOOTHIE COLD PRES</v>
          </cell>
        </row>
        <row r="5968">
          <cell r="A5968">
            <v>6433445</v>
          </cell>
          <cell r="B5968" t="str">
            <v>LOOP STRAWBRRY LEMONADE COLD PRES</v>
          </cell>
        </row>
        <row r="5969">
          <cell r="A5969">
            <v>6485056</v>
          </cell>
          <cell r="B5969" t="str">
            <v>LOOP BOOSTR WLLNES GF SHT 4PK</v>
          </cell>
        </row>
        <row r="5970">
          <cell r="A5970">
            <v>6485288</v>
          </cell>
          <cell r="B5970" t="str">
            <v>LOOP RECOVR WLLNES GF SHT 4PK</v>
          </cell>
        </row>
        <row r="5971">
          <cell r="A5971">
            <v>6396287</v>
          </cell>
          <cell r="B5971" t="str">
            <v>RISE KOMBUCHA HIBISCUS 414ML</v>
          </cell>
        </row>
        <row r="5972">
          <cell r="A5972">
            <v>6396295</v>
          </cell>
          <cell r="B5972" t="str">
            <v>RISE KOMBUCHA GINGER TEA 414ML</v>
          </cell>
        </row>
        <row r="5973">
          <cell r="A5973">
            <v>6396303</v>
          </cell>
          <cell r="B5973" t="str">
            <v>RISE KOMBUCHA PCH MANGO 414ML</v>
          </cell>
        </row>
        <row r="5974">
          <cell r="A5974">
            <v>6396337</v>
          </cell>
          <cell r="B5974" t="str">
            <v>RISE KOMBUCHA KIWI PINE 414ML 1G</v>
          </cell>
        </row>
        <row r="5975">
          <cell r="A5975">
            <v>6396345</v>
          </cell>
          <cell r="B5975" t="str">
            <v>RISE KOMBUCHA MANGO PAP 414ML 1G</v>
          </cell>
        </row>
        <row r="5976">
          <cell r="A5976">
            <v>6396352</v>
          </cell>
          <cell r="B5976" t="str">
            <v>RISE KOMBUCHA HIBISCUS ROSE 1L</v>
          </cell>
        </row>
        <row r="5977">
          <cell r="A5977">
            <v>6396360</v>
          </cell>
          <cell r="B5977" t="str">
            <v>RISE KOMBUCHA GINGER TEA 1L</v>
          </cell>
        </row>
        <row r="5978">
          <cell r="A5978">
            <v>6396378</v>
          </cell>
          <cell r="B5978" t="str">
            <v>RISE KOMBUCHA LYCHEE JAS 1L</v>
          </cell>
        </row>
        <row r="5979">
          <cell r="A5979">
            <v>6484976</v>
          </cell>
          <cell r="B5979" t="str">
            <v>RISE KOMBUCHA PCH MNGO GF 1L</v>
          </cell>
        </row>
        <row r="5980">
          <cell r="A5980">
            <v>6484984</v>
          </cell>
          <cell r="B5980" t="str">
            <v>RISE KOMBUCHA RSP&amp;VANL GF 414ML</v>
          </cell>
        </row>
        <row r="5981">
          <cell r="A5981">
            <v>6426746</v>
          </cell>
          <cell r="B5981" t="str">
            <v>CG PURE BLUE H KOMBUCHAS</v>
          </cell>
        </row>
        <row r="5982">
          <cell r="A5982">
            <v>6426936</v>
          </cell>
          <cell r="B5982" t="str">
            <v>CG PURE RTBEER KOMBUCHAS</v>
          </cell>
        </row>
        <row r="5983">
          <cell r="A5983">
            <v>6495097</v>
          </cell>
          <cell r="B5983" t="str">
            <v>CG PURE ORNG PCH KOMBUCHA</v>
          </cell>
        </row>
        <row r="5984">
          <cell r="A5984">
            <v>579490</v>
          </cell>
          <cell r="B5984" t="str">
            <v>HUNGS STEAMED EGG NOODLE</v>
          </cell>
        </row>
        <row r="5985">
          <cell r="A5985">
            <v>579524</v>
          </cell>
          <cell r="B5985" t="str">
            <v>HUNGS PEKING STYLE THICK NOODLES</v>
          </cell>
        </row>
        <row r="5986">
          <cell r="A5986">
            <v>579540</v>
          </cell>
          <cell r="B5986" t="str">
            <v>HUNGS EGGROLL WRAPPERS</v>
          </cell>
        </row>
        <row r="5987">
          <cell r="A5987">
            <v>579557</v>
          </cell>
          <cell r="B5987" t="str">
            <v>HUNGS WONTON WRAPPERS</v>
          </cell>
        </row>
        <row r="5988">
          <cell r="A5988">
            <v>655548</v>
          </cell>
          <cell r="B5988" t="str">
            <v>HUNGS RAMEN SHANGHAI NOODLE</v>
          </cell>
        </row>
        <row r="5989">
          <cell r="A5989">
            <v>673269</v>
          </cell>
          <cell r="B5989" t="str">
            <v>SHANGHAI NOODLES</v>
          </cell>
        </row>
        <row r="5990">
          <cell r="A5990">
            <v>711754</v>
          </cell>
          <cell r="B5990" t="str">
            <v>DELTA FOODS STEAM NOODLES-CHOW MEIN</v>
          </cell>
        </row>
        <row r="5991">
          <cell r="A5991">
            <v>718577</v>
          </cell>
          <cell r="B5991" t="str">
            <v>DELTA FOODS MANDARIN NOODLES</v>
          </cell>
        </row>
        <row r="5992">
          <cell r="A5992">
            <v>6348833</v>
          </cell>
          <cell r="B5992" t="str">
            <v>C.GOLD GARLIC CROUTONS</v>
          </cell>
        </row>
        <row r="5993">
          <cell r="A5993">
            <v>6348874</v>
          </cell>
          <cell r="B5993" t="str">
            <v>C.GOLD CLASSIC CROUTONS</v>
          </cell>
        </row>
        <row r="5994">
          <cell r="A5994">
            <v>6422943</v>
          </cell>
          <cell r="B5994" t="str">
            <v>3 FARMERS LENTIL SLD TOPP BACON</v>
          </cell>
        </row>
        <row r="5995">
          <cell r="A5995">
            <v>6422950</v>
          </cell>
          <cell r="B5995" t="str">
            <v>3 FARMERS LENTIL SLD TOPP SEA SALT</v>
          </cell>
        </row>
        <row r="5996">
          <cell r="A5996">
            <v>6422968</v>
          </cell>
          <cell r="B5996" t="str">
            <v>3 FARMERS LENTIL SLD TOPP GRLC HERB</v>
          </cell>
        </row>
        <row r="5997">
          <cell r="A5997">
            <v>391243</v>
          </cell>
          <cell r="B5997" t="str">
            <v>ET TU CAESAR ORG SAL KT</v>
          </cell>
        </row>
        <row r="5998">
          <cell r="A5998">
            <v>197095</v>
          </cell>
          <cell r="B5998" t="str">
            <v>RENEE GRK FETA DRSG -C</v>
          </cell>
        </row>
        <row r="5999">
          <cell r="A5999">
            <v>197145</v>
          </cell>
          <cell r="B5999" t="str">
            <v>RENEE CUC DILL DRSG-C</v>
          </cell>
        </row>
        <row r="6000">
          <cell r="A6000">
            <v>606871</v>
          </cell>
          <cell r="B6000" t="str">
            <v>RENEES COLESLW -C</v>
          </cell>
        </row>
        <row r="6001">
          <cell r="A6001">
            <v>785733</v>
          </cell>
          <cell r="B6001" t="str">
            <v>RENEES CAESAR DRESSING -C</v>
          </cell>
        </row>
        <row r="6002">
          <cell r="A6002">
            <v>785741</v>
          </cell>
          <cell r="B6002" t="str">
            <v>RENEES MIGHTY CAESAR DRS -C</v>
          </cell>
        </row>
        <row r="6003">
          <cell r="A6003">
            <v>6338404</v>
          </cell>
          <cell r="B6003" t="str">
            <v>RENEE BLU CHSE DRSG -C</v>
          </cell>
        </row>
        <row r="6004">
          <cell r="A6004">
            <v>6338412</v>
          </cell>
          <cell r="B6004" t="str">
            <v>RENEE POPYSEED DRSG -C</v>
          </cell>
        </row>
        <row r="6005">
          <cell r="A6005">
            <v>151530</v>
          </cell>
          <cell r="B6005" t="str">
            <v>RENEE VING SPR HERB DRSG -C</v>
          </cell>
        </row>
        <row r="6006">
          <cell r="A6006">
            <v>151670</v>
          </cell>
          <cell r="B6006" t="str">
            <v>RENEE VING GRK FETA</v>
          </cell>
        </row>
        <row r="6007">
          <cell r="A6007">
            <v>171298</v>
          </cell>
          <cell r="B6007" t="str">
            <v>RENEES CAESAR GRL &amp; PARM DR-C</v>
          </cell>
        </row>
        <row r="6008">
          <cell r="A6008">
            <v>791624</v>
          </cell>
          <cell r="B6008" t="str">
            <v>RENEE VING BAL -C</v>
          </cell>
        </row>
        <row r="6009">
          <cell r="A6009">
            <v>2473387</v>
          </cell>
          <cell r="B6009" t="str">
            <v>REN CAESAR LTE DRESSING 12 750ML</v>
          </cell>
        </row>
        <row r="6010">
          <cell r="A6010">
            <v>2473411</v>
          </cell>
          <cell r="B6010" t="str">
            <v>REN CAESAR MIT DRESSING 12 750ML</v>
          </cell>
        </row>
        <row r="6011">
          <cell r="A6011">
            <v>2473429</v>
          </cell>
          <cell r="B6011" t="str">
            <v>REN CAESAR DRESSING 12 750ML</v>
          </cell>
        </row>
        <row r="6012">
          <cell r="A6012">
            <v>2435410</v>
          </cell>
          <cell r="B6012" t="str">
            <v>KRAFT DRESSING BALSAMIC</v>
          </cell>
        </row>
        <row r="6013">
          <cell r="A6013">
            <v>6263172</v>
          </cell>
          <cell r="B6013" t="str">
            <v>KRAFT DRESSING ORIENTAL SESAME</v>
          </cell>
        </row>
        <row r="6014">
          <cell r="A6014">
            <v>115188</v>
          </cell>
          <cell r="B6014" t="str">
            <v>HORTY GIRL GIFT BOX 2 PK</v>
          </cell>
        </row>
        <row r="6015">
          <cell r="A6015">
            <v>115204</v>
          </cell>
          <cell r="B6015" t="str">
            <v>HORTY GIRL MASON JAR</v>
          </cell>
        </row>
        <row r="6016">
          <cell r="A6016">
            <v>115378</v>
          </cell>
          <cell r="B6016" t="str">
            <v>HORTY GIRL ANTHURIUM 4 INCH</v>
          </cell>
        </row>
        <row r="6017">
          <cell r="A6017">
            <v>115402</v>
          </cell>
          <cell r="B6017" t="str">
            <v>HORTY GIRL TERRARIUM 8INCH</v>
          </cell>
        </row>
        <row r="6018">
          <cell r="A6018">
            <v>175562</v>
          </cell>
          <cell r="B6018" t="str">
            <v>HORTY GIRL HAWORTHIA 2 INCH</v>
          </cell>
        </row>
        <row r="6019">
          <cell r="A6019">
            <v>175810</v>
          </cell>
          <cell r="B6019" t="str">
            <v>HORTY GIRL WILD BOUT YOU</v>
          </cell>
        </row>
        <row r="6020">
          <cell r="A6020">
            <v>175877</v>
          </cell>
          <cell r="B6020" t="str">
            <v>HORTY GIRL CEMENT POT</v>
          </cell>
        </row>
        <row r="6021">
          <cell r="A6021">
            <v>265454</v>
          </cell>
          <cell r="B6021" t="str">
            <v>HORTY GIRL CALANDIVA CERAMIC</v>
          </cell>
        </row>
        <row r="6022">
          <cell r="A6022">
            <v>285056</v>
          </cell>
          <cell r="B6022" t="str">
            <v>HORTY GIRL 6IN RECTANGLE WITH TWO</v>
          </cell>
        </row>
        <row r="6023">
          <cell r="A6023">
            <v>285106</v>
          </cell>
          <cell r="B6023" t="str">
            <v>HORTY GIRL 4IN ANTHURIUM CERAMIC</v>
          </cell>
        </row>
        <row r="6024">
          <cell r="A6024">
            <v>285148</v>
          </cell>
          <cell r="B6024" t="str">
            <v>HORTY GIRL 4IN GAULTHERIA CERAMIC</v>
          </cell>
        </row>
        <row r="6025">
          <cell r="A6025">
            <v>308296</v>
          </cell>
          <cell r="B6025" t="str">
            <v>HORTY GIRL 4IN SUCCULENT POT CERAM</v>
          </cell>
        </row>
        <row r="6026">
          <cell r="A6026">
            <v>461533</v>
          </cell>
          <cell r="B6026" t="str">
            <v>HORTY GIRL TERRARIUM ON STAND</v>
          </cell>
        </row>
        <row r="6027">
          <cell r="A6027">
            <v>461624</v>
          </cell>
          <cell r="B6027" t="str">
            <v>HORTY GIRL PEACE LILY 6 INCH</v>
          </cell>
        </row>
        <row r="6028">
          <cell r="A6028">
            <v>461707</v>
          </cell>
          <cell r="B6028" t="str">
            <v>HORTY GIRL TEA CUP</v>
          </cell>
        </row>
        <row r="6029">
          <cell r="A6029">
            <v>461772</v>
          </cell>
          <cell r="B6029" t="str">
            <v>HORTY GIRL 5.5 GLASS TAPERED</v>
          </cell>
        </row>
        <row r="6030">
          <cell r="A6030">
            <v>461848</v>
          </cell>
          <cell r="B6030" t="str">
            <v>HORTY GIRL POT CEMENT 4 INCH</v>
          </cell>
        </row>
        <row r="6031">
          <cell r="A6031">
            <v>694406</v>
          </cell>
          <cell r="B6031" t="str">
            <v>HORTY GIRL 4.5 SQUARE ASORTMENT</v>
          </cell>
        </row>
        <row r="6032">
          <cell r="A6032">
            <v>694455</v>
          </cell>
          <cell r="B6032" t="str">
            <v>HORTY GIRL 5.5 SQUARE HOLIDAY</v>
          </cell>
        </row>
        <row r="6033">
          <cell r="A6033">
            <v>740472</v>
          </cell>
          <cell r="B6033" t="str">
            <v>HORTY GIRL RIM TALL 9 INCH</v>
          </cell>
        </row>
        <row r="6034">
          <cell r="A6034">
            <v>740514</v>
          </cell>
          <cell r="B6034" t="str">
            <v>HORTY GIRL SQUARE 4 INCH</v>
          </cell>
        </row>
        <row r="6035">
          <cell r="A6035">
            <v>782672</v>
          </cell>
          <cell r="B6035" t="str">
            <v>HORTY GIRL 4IN SUCCULENT SHINY POT</v>
          </cell>
        </row>
        <row r="6036">
          <cell r="A6036">
            <v>857193</v>
          </cell>
          <cell r="B6036" t="str">
            <v>HORTY GIRL TAPER SLATE</v>
          </cell>
        </row>
        <row r="6037">
          <cell r="A6037">
            <v>2437192</v>
          </cell>
          <cell r="B6037" t="str">
            <v>HORTY GIRL GARDEN 8INCH</v>
          </cell>
        </row>
        <row r="6038">
          <cell r="A6038">
            <v>2451276</v>
          </cell>
          <cell r="B6038" t="str">
            <v>HORTY GIRL SQUARE</v>
          </cell>
        </row>
        <row r="6039">
          <cell r="A6039">
            <v>6215552</v>
          </cell>
          <cell r="B6039" t="str">
            <v>2.5 IN PLANT CEMENT POT</v>
          </cell>
        </row>
        <row r="6040">
          <cell r="A6040">
            <v>6215560</v>
          </cell>
          <cell r="B6040" t="str">
            <v>PLANT IN POT CERAMIC 2.5 INCH</v>
          </cell>
        </row>
        <row r="6041">
          <cell r="A6041">
            <v>6215578</v>
          </cell>
          <cell r="B6041" t="str">
            <v>HG 4IN PLANT DECOR TIN</v>
          </cell>
        </row>
        <row r="6042">
          <cell r="A6042">
            <v>6215586</v>
          </cell>
          <cell r="B6042" t="str">
            <v>HG PLANT IN BURLAP POT</v>
          </cell>
        </row>
        <row r="6043">
          <cell r="A6043">
            <v>6215610</v>
          </cell>
          <cell r="B6043" t="str">
            <v>HG 4IN POT PREMIUM CERAMIC</v>
          </cell>
        </row>
        <row r="6044">
          <cell r="A6044">
            <v>6215628</v>
          </cell>
          <cell r="B6044" t="str">
            <v>HG SUCCULENT GLASS POT</v>
          </cell>
        </row>
        <row r="6045">
          <cell r="A6045">
            <v>6215644</v>
          </cell>
          <cell r="B6045" t="str">
            <v>HG PATIO PLNT CEMENT POT</v>
          </cell>
        </row>
        <row r="6046">
          <cell r="A6046">
            <v>6215727</v>
          </cell>
          <cell r="B6046" t="str">
            <v>HG FROSTED GRADEN</v>
          </cell>
        </row>
        <row r="6047">
          <cell r="A6047">
            <v>6241244</v>
          </cell>
          <cell r="B6047" t="str">
            <v>HORTY GIRL SUCULENT GRDN</v>
          </cell>
        </row>
        <row r="6048">
          <cell r="A6048">
            <v>6241251</v>
          </cell>
          <cell r="B6048" t="str">
            <v>HORTY GIRL BUDDHA</v>
          </cell>
        </row>
        <row r="6049">
          <cell r="A6049">
            <v>6241434</v>
          </cell>
          <cell r="B6049" t="str">
            <v>HORTY GIRL CRMC 4 INCH</v>
          </cell>
        </row>
        <row r="6050">
          <cell r="A6050">
            <v>6241459</v>
          </cell>
          <cell r="B6050" t="str">
            <v>HORTY GIRL SUCCLNT TWOTONE</v>
          </cell>
        </row>
        <row r="6051">
          <cell r="A6051">
            <v>6241467</v>
          </cell>
          <cell r="B6051" t="str">
            <v>HORTY GIRL FISH POT 4 INCH</v>
          </cell>
        </row>
        <row r="6052">
          <cell r="A6052">
            <v>6241475</v>
          </cell>
          <cell r="B6052" t="str">
            <v>HORTY GIRL DIA GLSS SUCCLNT</v>
          </cell>
        </row>
        <row r="6053">
          <cell r="A6053">
            <v>6241483</v>
          </cell>
          <cell r="B6053" t="str">
            <v>HORTY GIRL TROPICAL STAND</v>
          </cell>
        </row>
        <row r="6054">
          <cell r="A6054">
            <v>6241491</v>
          </cell>
          <cell r="B6054" t="str">
            <v>HORTY GIRL AIRPLANT TERRARIUM</v>
          </cell>
        </row>
        <row r="6055">
          <cell r="A6055">
            <v>6241517</v>
          </cell>
          <cell r="B6055" t="str">
            <v>HORTY GIRL BARK POT SUCCLNT</v>
          </cell>
        </row>
        <row r="6056">
          <cell r="A6056">
            <v>6259881</v>
          </cell>
          <cell r="B6056" t="str">
            <v>HORTY 5INCH FRST GLS TREE</v>
          </cell>
        </row>
        <row r="6057">
          <cell r="A6057">
            <v>6259907</v>
          </cell>
          <cell r="B6057" t="str">
            <v>HORTY 4IN TWISTED TREE</v>
          </cell>
        </row>
        <row r="6058">
          <cell r="A6058">
            <v>6259915</v>
          </cell>
          <cell r="B6058" t="str">
            <v>HORTY 4.25IN DECO POT</v>
          </cell>
        </row>
        <row r="6059">
          <cell r="A6059">
            <v>6269567</v>
          </cell>
          <cell r="B6059" t="str">
            <v>HORTY GIRL RED HRT SUCCULENT</v>
          </cell>
        </row>
        <row r="6060">
          <cell r="A6060">
            <v>6269575</v>
          </cell>
          <cell r="B6060" t="str">
            <v>HORTY GIRL 4.5IN CRM</v>
          </cell>
        </row>
        <row r="6061">
          <cell r="A6061">
            <v>6285076</v>
          </cell>
          <cell r="B6061" t="str">
            <v>HORTY GIRL FLOWERIN N CONTNER</v>
          </cell>
        </row>
        <row r="6062">
          <cell r="A6062">
            <v>6285811</v>
          </cell>
          <cell r="B6062" t="str">
            <v>HORTY GIRL 4IN TREE CERAMIC</v>
          </cell>
        </row>
        <row r="6063">
          <cell r="A6063">
            <v>6285837</v>
          </cell>
          <cell r="B6063" t="str">
            <v>HORTY GIRL SUCCULENT WOOD PLNT</v>
          </cell>
        </row>
        <row r="6064">
          <cell r="A6064">
            <v>6285845</v>
          </cell>
          <cell r="B6064" t="str">
            <v>HORTY GIRL AIR PLANT CERAMIC</v>
          </cell>
        </row>
        <row r="6065">
          <cell r="A6065">
            <v>6285852</v>
          </cell>
          <cell r="B6065" t="str">
            <v>HORTY GIRL GLASS PLANT CNT</v>
          </cell>
        </row>
        <row r="6066">
          <cell r="A6066">
            <v>6285878</v>
          </cell>
          <cell r="B6066" t="str">
            <v>HORTY GIRL 4IN PLANT CERAMIC</v>
          </cell>
        </row>
        <row r="6067">
          <cell r="A6067">
            <v>6285886</v>
          </cell>
          <cell r="B6067" t="str">
            <v>HORTY 4IN TREE IN POT</v>
          </cell>
        </row>
        <row r="6068">
          <cell r="A6068">
            <v>6285894</v>
          </cell>
          <cell r="B6068" t="str">
            <v>HORTY 5IN TWISTED TREE</v>
          </cell>
        </row>
        <row r="6069">
          <cell r="A6069">
            <v>6285902</v>
          </cell>
          <cell r="B6069" t="str">
            <v>HORTY GIRL MASON JAR PLANT</v>
          </cell>
        </row>
        <row r="6070">
          <cell r="A6070">
            <v>6286033</v>
          </cell>
          <cell r="B6070" t="str">
            <v>HORTY GIRL 4IN SUCCULENT GARDEN</v>
          </cell>
        </row>
        <row r="6071">
          <cell r="A6071">
            <v>6289714</v>
          </cell>
          <cell r="B6071" t="str">
            <v>HORTY GIRL TROPICAL CERAMIC</v>
          </cell>
        </row>
        <row r="6072">
          <cell r="A6072">
            <v>6289722</v>
          </cell>
          <cell r="B6072" t="str">
            <v>HORTY GIRL SUCCULENT GLASS</v>
          </cell>
        </row>
        <row r="6073">
          <cell r="A6073">
            <v>6293633</v>
          </cell>
          <cell r="B6073" t="str">
            <v>HORTY GIRL TROPICAL PLANTER</v>
          </cell>
        </row>
        <row r="6074">
          <cell r="A6074">
            <v>6293658</v>
          </cell>
          <cell r="B6074" t="str">
            <v>HORTY GIRL AIRPLANT CEMENT DE</v>
          </cell>
        </row>
        <row r="6075">
          <cell r="A6075">
            <v>6293666</v>
          </cell>
          <cell r="B6075" t="str">
            <v>HORTY GIRL SUCCULENT CERAMIC</v>
          </cell>
        </row>
        <row r="6076">
          <cell r="A6076">
            <v>6293674</v>
          </cell>
          <cell r="B6076" t="str">
            <v>HORTY GIRL SUCCULENT CEMENT DE</v>
          </cell>
        </row>
        <row r="6077">
          <cell r="A6077">
            <v>6293690</v>
          </cell>
          <cell r="B6077" t="str">
            <v>HORTY GIRL FLOWERING PLANT CTN</v>
          </cell>
        </row>
        <row r="6078">
          <cell r="A6078">
            <v>6293708</v>
          </cell>
          <cell r="B6078" t="str">
            <v>HORTY GIRL FLOWERING PLANT CTN</v>
          </cell>
        </row>
        <row r="6079">
          <cell r="A6079">
            <v>6293724</v>
          </cell>
          <cell r="B6079" t="str">
            <v>HORTY GIRL HANGING GLOBE</v>
          </cell>
        </row>
        <row r="6080">
          <cell r="A6080">
            <v>6293773</v>
          </cell>
          <cell r="B6080" t="str">
            <v>HORTY GIRL PLANT WOD CONTAINER</v>
          </cell>
        </row>
        <row r="6081">
          <cell r="A6081">
            <v>6293906</v>
          </cell>
          <cell r="B6081" t="str">
            <v>HORTY GIRL 4IN SUCCULENT CERAMIC</v>
          </cell>
        </row>
        <row r="6082">
          <cell r="A6082">
            <v>6294029</v>
          </cell>
          <cell r="B6082" t="str">
            <v>HORTY GIRL AIR PLANT CERAMIC</v>
          </cell>
        </row>
        <row r="6083">
          <cell r="A6083">
            <v>6294037</v>
          </cell>
          <cell r="B6083" t="str">
            <v>HORTY GIRL SUCCULENT CERAMIC</v>
          </cell>
        </row>
        <row r="6084">
          <cell r="A6084">
            <v>6294045</v>
          </cell>
          <cell r="B6084" t="str">
            <v>HORTY GIRL SUCCULENT TIN POT</v>
          </cell>
        </row>
        <row r="6085">
          <cell r="A6085">
            <v>6294052</v>
          </cell>
          <cell r="B6085" t="str">
            <v>HORTY GIRL AIR PLANT TERRARIUM</v>
          </cell>
        </row>
        <row r="6086">
          <cell r="A6086">
            <v>6294060</v>
          </cell>
          <cell r="B6086" t="str">
            <v>HORTY GIRL SUCCULENT 4IN GLASS</v>
          </cell>
        </row>
        <row r="6087">
          <cell r="A6087">
            <v>6294078</v>
          </cell>
          <cell r="B6087" t="str">
            <v>HORTY GIRL SUCCULENT GRDN CERA</v>
          </cell>
        </row>
        <row r="6088">
          <cell r="A6088">
            <v>6294086</v>
          </cell>
          <cell r="B6088" t="str">
            <v>HORTY GIRL SUCCULENT CERAMIC</v>
          </cell>
        </row>
        <row r="6089">
          <cell r="A6089">
            <v>6294094</v>
          </cell>
          <cell r="B6089" t="str">
            <v>HORTY GIRL AIR PLANT HNG GLOBE</v>
          </cell>
        </row>
        <row r="6090">
          <cell r="A6090">
            <v>6294102</v>
          </cell>
          <cell r="B6090" t="str">
            <v>HORTY GIRL AIR PLANT GLAS CONT</v>
          </cell>
        </row>
        <row r="6091">
          <cell r="A6091">
            <v>6294110</v>
          </cell>
          <cell r="B6091" t="str">
            <v>HORTY GIRL SUCCULENT GARDEN</v>
          </cell>
        </row>
        <row r="6092">
          <cell r="A6092">
            <v>6294128</v>
          </cell>
          <cell r="B6092" t="str">
            <v>HORTY GIRL SUCCULENT PUMPKIN</v>
          </cell>
        </row>
        <row r="6093">
          <cell r="A6093">
            <v>6294136</v>
          </cell>
          <cell r="B6093" t="str">
            <v>HORTY GIRL TROPIAL GRDN GLAS</v>
          </cell>
        </row>
        <row r="6094">
          <cell r="A6094">
            <v>6301113</v>
          </cell>
          <cell r="B6094" t="str">
            <v>HORTY GIRL SUCCULENT 3 INCH</v>
          </cell>
        </row>
        <row r="6095">
          <cell r="A6095">
            <v>6301147</v>
          </cell>
          <cell r="B6095" t="str">
            <v>HORTY GIRL SUCCULENT WOOD BASE</v>
          </cell>
        </row>
        <row r="6096">
          <cell r="A6096">
            <v>6301188</v>
          </cell>
          <cell r="B6096" t="str">
            <v>HORTY GIRL TROPICAL GARDEN</v>
          </cell>
        </row>
        <row r="6097">
          <cell r="A6097">
            <v>6301212</v>
          </cell>
          <cell r="B6097" t="str">
            <v>HORTY GIRL GLASS BAMBOO</v>
          </cell>
        </row>
        <row r="6098">
          <cell r="A6098">
            <v>6301220</v>
          </cell>
          <cell r="B6098" t="str">
            <v>HORTY GIRL PLANT CEMENT</v>
          </cell>
        </row>
        <row r="6099">
          <cell r="A6099">
            <v>6301238</v>
          </cell>
          <cell r="B6099" t="str">
            <v>HORTY GIRL MASON JAR SUCCULENT</v>
          </cell>
        </row>
        <row r="6100">
          <cell r="A6100">
            <v>6327811</v>
          </cell>
          <cell r="B6100" t="str">
            <v>HORTY GIRL WHITE PINK 4.5 INCH</v>
          </cell>
        </row>
        <row r="6101">
          <cell r="A6101">
            <v>6341762</v>
          </cell>
          <cell r="B6101" t="str">
            <v>HORTY GIRL SUCCULENT 5 IN GLAS</v>
          </cell>
        </row>
        <row r="6102">
          <cell r="A6102">
            <v>6347207</v>
          </cell>
          <cell r="B6102" t="str">
            <v>HORTY GIRL BULBBLE PLANTER</v>
          </cell>
        </row>
        <row r="6103">
          <cell r="A6103">
            <v>6347223</v>
          </cell>
          <cell r="B6103" t="str">
            <v>HORTY GIRL CERAMIC FACE POT</v>
          </cell>
        </row>
        <row r="6104">
          <cell r="A6104">
            <v>6347231</v>
          </cell>
          <cell r="B6104" t="str">
            <v>HORTY GIRL CERAMIC POLKA DOT</v>
          </cell>
        </row>
        <row r="6105">
          <cell r="A6105">
            <v>6347249</v>
          </cell>
          <cell r="B6105" t="str">
            <v>HORTY GIRL CERAMIC FACE POT</v>
          </cell>
        </row>
        <row r="6106">
          <cell r="A6106">
            <v>6347264</v>
          </cell>
          <cell r="B6106" t="str">
            <v>HORTY GIRL CERAMIC PLANTER</v>
          </cell>
        </row>
        <row r="6107">
          <cell r="A6107">
            <v>6347272</v>
          </cell>
          <cell r="B6107" t="str">
            <v>HORTY GIRL HANGING PLANTER</v>
          </cell>
        </row>
        <row r="6108">
          <cell r="A6108">
            <v>6347280</v>
          </cell>
          <cell r="B6108" t="str">
            <v>HORTY GIRL SLOTH KOALA</v>
          </cell>
        </row>
        <row r="6109">
          <cell r="A6109">
            <v>6347470</v>
          </cell>
          <cell r="B6109" t="str">
            <v>HORTY GIRL SEASONAL FOLIAGE</v>
          </cell>
        </row>
        <row r="6110">
          <cell r="A6110">
            <v>6347728</v>
          </cell>
          <cell r="B6110" t="str">
            <v>HORTY GIRL CERAMIC SUCCULENT</v>
          </cell>
        </row>
        <row r="6111">
          <cell r="A6111">
            <v>6348924</v>
          </cell>
          <cell r="B6111" t="str">
            <v>HORTY GIRL TROPICAL 6 INCH</v>
          </cell>
        </row>
        <row r="6112">
          <cell r="A6112">
            <v>6353346</v>
          </cell>
          <cell r="B6112" t="str">
            <v>HORTY GIRL FROSTY FERN4.5IN</v>
          </cell>
        </row>
        <row r="6113">
          <cell r="A6113">
            <v>6354658</v>
          </cell>
          <cell r="B6113" t="str">
            <v>HORTY GIRL SUCULENT WOOD PLNT</v>
          </cell>
        </row>
        <row r="6114">
          <cell r="A6114">
            <v>6358378</v>
          </cell>
          <cell r="B6114" t="str">
            <v>HORTY GIRL AIRPLANT TERRARIUM</v>
          </cell>
        </row>
        <row r="6115">
          <cell r="A6115">
            <v>6362404</v>
          </cell>
          <cell r="B6115" t="str">
            <v>HORTY GIRL AIR PLANT TERRIUM</v>
          </cell>
        </row>
        <row r="6116">
          <cell r="A6116">
            <v>6362412</v>
          </cell>
          <cell r="B6116" t="str">
            <v>HORTY GIRL TWO TONE SUCCULENT</v>
          </cell>
        </row>
        <row r="6117">
          <cell r="A6117">
            <v>6362727</v>
          </cell>
          <cell r="B6117" t="str">
            <v>HORTY GIRL 4IN SUCCULENT CEMENT</v>
          </cell>
        </row>
        <row r="6118">
          <cell r="A6118">
            <v>6365407</v>
          </cell>
          <cell r="B6118" t="str">
            <v>HORTY GIRL CERAMIC PLANTER</v>
          </cell>
        </row>
        <row r="6119">
          <cell r="A6119">
            <v>6370811</v>
          </cell>
          <cell r="B6119" t="str">
            <v>HORTY GIRL CERAMIC PLNTR 4.5</v>
          </cell>
        </row>
        <row r="6120">
          <cell r="A6120">
            <v>6370829</v>
          </cell>
          <cell r="B6120" t="str">
            <v>HORTY GIRL CERAMIC LLAMA 4IN</v>
          </cell>
        </row>
        <row r="6121">
          <cell r="A6121">
            <v>6370837</v>
          </cell>
          <cell r="B6121" t="str">
            <v>HORTY GIRL HANGING SUCCLNT</v>
          </cell>
        </row>
        <row r="6122">
          <cell r="A6122">
            <v>6370845</v>
          </cell>
          <cell r="B6122" t="str">
            <v>HORTY GIRL AFRICAN VIOLET</v>
          </cell>
        </row>
        <row r="6123">
          <cell r="A6123">
            <v>6370852</v>
          </cell>
          <cell r="B6123" t="str">
            <v>HORTY GIRL GLD HANDLE PLANT 4.5</v>
          </cell>
        </row>
        <row r="6124">
          <cell r="A6124">
            <v>6370860</v>
          </cell>
          <cell r="B6124" t="str">
            <v>HORTY GIRL WOOD PLNTR</v>
          </cell>
        </row>
        <row r="6125">
          <cell r="A6125">
            <v>6370878</v>
          </cell>
          <cell r="B6125" t="str">
            <v>HORTY GIRL 7 INCH PLANT</v>
          </cell>
        </row>
        <row r="6126">
          <cell r="A6126">
            <v>6370886</v>
          </cell>
          <cell r="B6126" t="str">
            <v>HORTY GIRL SUCCULENT GARDEN</v>
          </cell>
        </row>
        <row r="6127">
          <cell r="A6127">
            <v>6370894</v>
          </cell>
          <cell r="B6127" t="str">
            <v>HORTY GIRL CERAMIC SUCCULENT</v>
          </cell>
        </row>
        <row r="6128">
          <cell r="A6128">
            <v>6370902</v>
          </cell>
          <cell r="B6128" t="str">
            <v>HORTY GIRL CERAMIC SUCCULENT</v>
          </cell>
        </row>
        <row r="6129">
          <cell r="A6129">
            <v>6370910</v>
          </cell>
          <cell r="B6129" t="str">
            <v>HORTY GIRL PLNT 4.5 IN CERMIC</v>
          </cell>
        </row>
        <row r="6130">
          <cell r="A6130">
            <v>6379424</v>
          </cell>
          <cell r="B6130" t="str">
            <v>HRTY GIRL SNAL PLNT 5.5 IN CERMIC</v>
          </cell>
        </row>
        <row r="6131">
          <cell r="A6131">
            <v>6381552</v>
          </cell>
          <cell r="B6131" t="str">
            <v>HORTY GIRL CERAMIC 4 INCH</v>
          </cell>
        </row>
        <row r="6132">
          <cell r="A6132">
            <v>6382162</v>
          </cell>
          <cell r="B6132" t="str">
            <v>FACE POT CERAMIC 4.5 INCH</v>
          </cell>
        </row>
        <row r="6133">
          <cell r="A6133">
            <v>6382188</v>
          </cell>
          <cell r="B6133" t="str">
            <v>HORTY GIRL SUCCULENT GRDN</v>
          </cell>
        </row>
        <row r="6134">
          <cell r="A6134">
            <v>6382196</v>
          </cell>
          <cell r="B6134" t="str">
            <v>AIRPLANT 3IN HALLOWEEN PUMPKIN</v>
          </cell>
        </row>
        <row r="6135">
          <cell r="A6135">
            <v>6385553</v>
          </cell>
          <cell r="B6135" t="str">
            <v>HORTY GIRL 5IN SUCCULENT POT CERM</v>
          </cell>
        </row>
        <row r="6136">
          <cell r="A6136">
            <v>6389845</v>
          </cell>
          <cell r="B6136" t="str">
            <v>HORTY GIRL SUCULENT WOOD PLNT</v>
          </cell>
        </row>
        <row r="6137">
          <cell r="A6137">
            <v>6391346</v>
          </cell>
          <cell r="B6137" t="str">
            <v>HORTY GIRL 4IN TRAILING TROPICAL</v>
          </cell>
        </row>
        <row r="6138">
          <cell r="A6138">
            <v>6391353</v>
          </cell>
          <cell r="B6138" t="str">
            <v>HORTY GIRL 7IN HOYA PLANT</v>
          </cell>
        </row>
        <row r="6139">
          <cell r="A6139">
            <v>6391361</v>
          </cell>
          <cell r="B6139" t="str">
            <v>HORTY GIRL ANTHURIUM CERAMIC</v>
          </cell>
        </row>
        <row r="6140">
          <cell r="A6140">
            <v>6391379</v>
          </cell>
          <cell r="B6140" t="str">
            <v>HORTY GIRL AIRPLANT TERRARIUM</v>
          </cell>
        </row>
        <row r="6141">
          <cell r="A6141">
            <v>6391387</v>
          </cell>
          <cell r="B6141" t="str">
            <v>HORTY GIRL 4IN SUCCULENT GLASS</v>
          </cell>
        </row>
        <row r="6142">
          <cell r="A6142">
            <v>6391395</v>
          </cell>
          <cell r="B6142" t="str">
            <v>HG 4IN PLANT DECOR TIN</v>
          </cell>
        </row>
        <row r="6143">
          <cell r="A6143">
            <v>6391403</v>
          </cell>
          <cell r="B6143" t="str">
            <v>HORTY GIRL TROPICAL GARDEN</v>
          </cell>
        </row>
        <row r="6144">
          <cell r="A6144">
            <v>6391411</v>
          </cell>
          <cell r="B6144" t="str">
            <v>HORTY GIRL 5IN SUCCULENT GARDEN</v>
          </cell>
        </row>
        <row r="6145">
          <cell r="A6145">
            <v>6401228</v>
          </cell>
          <cell r="B6145" t="str">
            <v>HORTY GIRL 2.5 TROPICAL ELEPHANT</v>
          </cell>
        </row>
        <row r="6146">
          <cell r="A6146">
            <v>6401236</v>
          </cell>
          <cell r="B6146" t="str">
            <v>HORTY GIRL 2.5 SUCCULENT ANIMAL</v>
          </cell>
        </row>
        <row r="6147">
          <cell r="A6147">
            <v>6401244</v>
          </cell>
          <cell r="B6147" t="str">
            <v>HORTY GIRL 4.7 PLANT PLANTER</v>
          </cell>
        </row>
        <row r="6148">
          <cell r="A6148">
            <v>6401251</v>
          </cell>
          <cell r="B6148" t="str">
            <v>HORTY GIRL 7.0 PLANT ASSORTED</v>
          </cell>
        </row>
        <row r="6149">
          <cell r="A6149">
            <v>6401269</v>
          </cell>
          <cell r="B6149" t="str">
            <v>HORTY GIRL 6.0 SUCCULENT CUT GLASS</v>
          </cell>
        </row>
        <row r="6150">
          <cell r="A6150">
            <v>6401277</v>
          </cell>
          <cell r="B6150" t="str">
            <v>HORTY GIRL 4.0 PLANT ASSORTED</v>
          </cell>
        </row>
        <row r="6151">
          <cell r="A6151">
            <v>6401285</v>
          </cell>
          <cell r="B6151" t="str">
            <v>HORTY GIRL 4.5 SUCCULENT ASSORTED</v>
          </cell>
        </row>
        <row r="6152">
          <cell r="A6152">
            <v>6401293</v>
          </cell>
          <cell r="B6152" t="str">
            <v>HORTY GIRL 3.5 SUCCULENT ASSORTED</v>
          </cell>
        </row>
        <row r="6153">
          <cell r="A6153">
            <v>6410674</v>
          </cell>
          <cell r="B6153" t="str">
            <v>HORTY GIRL 5IN SUCCULENT CERAMIC</v>
          </cell>
        </row>
        <row r="6154">
          <cell r="A6154">
            <v>6410682</v>
          </cell>
          <cell r="B6154" t="str">
            <v>HORTY GIRL4.5 BROMELIAD GLASS</v>
          </cell>
        </row>
        <row r="6155">
          <cell r="A6155">
            <v>6474498</v>
          </cell>
          <cell r="B6155" t="str">
            <v>FESTIVE ORNAMENT 6PK</v>
          </cell>
        </row>
        <row r="6156">
          <cell r="A6156">
            <v>6474506</v>
          </cell>
          <cell r="B6156" t="str">
            <v>FESTIVE ORNAMENT 4PK</v>
          </cell>
        </row>
        <row r="6157">
          <cell r="A6157">
            <v>6368344</v>
          </cell>
          <cell r="B6157" t="str">
            <v>CAT CHRISTMAS DECORATING KIT</v>
          </cell>
        </row>
        <row r="6158">
          <cell r="A6158">
            <v>536649</v>
          </cell>
          <cell r="B6158" t="str">
            <v>OLIVR CHOC CVRED PRTZL</v>
          </cell>
        </row>
        <row r="6159">
          <cell r="A6159">
            <v>554535</v>
          </cell>
          <cell r="B6159" t="str">
            <v>OLIVIER'S WH VANILLA ALMD BARK-P</v>
          </cell>
        </row>
        <row r="6160">
          <cell r="A6160">
            <v>554543</v>
          </cell>
          <cell r="B6160" t="str">
            <v>OLIVIER'S MILK CHOC ALMND BARK-P</v>
          </cell>
        </row>
        <row r="6161">
          <cell r="A6161">
            <v>554550</v>
          </cell>
          <cell r="B6161" t="str">
            <v>OLIVIERS DARK CHOC ALM BARK-P</v>
          </cell>
        </row>
        <row r="6162">
          <cell r="A6162">
            <v>558973</v>
          </cell>
          <cell r="B6162" t="str">
            <v>OLIVIERS COCONUT BRITTLE -P</v>
          </cell>
        </row>
        <row r="6163">
          <cell r="A6163">
            <v>559005</v>
          </cell>
          <cell r="B6163" t="str">
            <v>OLIVIERS PEANUT BRITTLE -P</v>
          </cell>
        </row>
        <row r="6164">
          <cell r="A6164">
            <v>559021</v>
          </cell>
          <cell r="B6164" t="str">
            <v>OLIVIERS DARK ALMOND BARK -P</v>
          </cell>
        </row>
        <row r="6165">
          <cell r="A6165">
            <v>559054</v>
          </cell>
          <cell r="B6165" t="str">
            <v>OLIVIERS WHTE ALMOND BARK -P</v>
          </cell>
        </row>
        <row r="6166">
          <cell r="A6166">
            <v>559104</v>
          </cell>
          <cell r="B6166" t="str">
            <v>OLIVIERS CHOC PRETZEL LRG -P</v>
          </cell>
        </row>
        <row r="6167">
          <cell r="A6167">
            <v>679589</v>
          </cell>
          <cell r="B6167" t="str">
            <v>OLIVIER'S COCONUT BRITTLE</v>
          </cell>
        </row>
        <row r="6168">
          <cell r="A6168">
            <v>805382</v>
          </cell>
          <cell r="B6168" t="str">
            <v>OLIVIER CHC COVR PNTBRITL CLMSHL-P</v>
          </cell>
        </row>
        <row r="6169">
          <cell r="A6169">
            <v>871400</v>
          </cell>
          <cell r="B6169" t="str">
            <v>OLIVR LOVE ME KNOTS CHOCO CVRD PRTZ</v>
          </cell>
        </row>
        <row r="6170">
          <cell r="A6170">
            <v>871459</v>
          </cell>
          <cell r="B6170" t="str">
            <v>OLIVR SPRING CHOC CVRED PRTZEL</v>
          </cell>
        </row>
        <row r="6171">
          <cell r="A6171">
            <v>901546</v>
          </cell>
          <cell r="B6171" t="str">
            <v>OLVIERS COCONUT BRITTLE BULK-P</v>
          </cell>
        </row>
        <row r="6172">
          <cell r="A6172">
            <v>901579</v>
          </cell>
          <cell r="B6172" t="str">
            <v>OLIVIER'S CLMSHL PEANUT BRITTLE-P</v>
          </cell>
        </row>
        <row r="6173">
          <cell r="A6173">
            <v>901587</v>
          </cell>
          <cell r="B6173" t="str">
            <v>OLIVIERS PNT BRITTLE BULK -P</v>
          </cell>
        </row>
        <row r="6174">
          <cell r="A6174">
            <v>982371</v>
          </cell>
          <cell r="B6174" t="str">
            <v>OLIVR HARVEST CHOC COVRED PRETZEL</v>
          </cell>
        </row>
        <row r="6175">
          <cell r="A6175">
            <v>982397</v>
          </cell>
          <cell r="B6175" t="str">
            <v>OLIVR FESTIVE CHOC CVRED PRTZEL</v>
          </cell>
        </row>
        <row r="6176">
          <cell r="A6176">
            <v>6286967</v>
          </cell>
          <cell r="B6176" t="str">
            <v>OLIVR CKIES&amp;CRM PRTZL</v>
          </cell>
        </row>
        <row r="6177">
          <cell r="A6177">
            <v>6286975</v>
          </cell>
          <cell r="B6177" t="str">
            <v>OLIVR SKOR PRTZLS</v>
          </cell>
        </row>
        <row r="6178">
          <cell r="A6178">
            <v>6374888</v>
          </cell>
          <cell r="B6178" t="str">
            <v>OLIV CHOCO DTCH PRTZL 8CT</v>
          </cell>
        </row>
        <row r="6179">
          <cell r="A6179">
            <v>6375075</v>
          </cell>
          <cell r="B6179" t="str">
            <v>OLIV CHOC PRTZL RODS 10CT</v>
          </cell>
        </row>
        <row r="6180">
          <cell r="A6180">
            <v>6375091</v>
          </cell>
          <cell r="B6180" t="str">
            <v>OLVIER FSTVE FRTNE COOKIE</v>
          </cell>
        </row>
        <row r="6181">
          <cell r="A6181">
            <v>6375109</v>
          </cell>
          <cell r="B6181" t="str">
            <v>OLIVR CRML DUTCH PRTZL</v>
          </cell>
        </row>
        <row r="6182">
          <cell r="A6182">
            <v>6375117</v>
          </cell>
          <cell r="B6182" t="str">
            <v>OLIVR RED GRN CHOC PRTZL ROD 5CT</v>
          </cell>
        </row>
        <row r="6183">
          <cell r="A6183">
            <v>6375125</v>
          </cell>
          <cell r="B6183" t="str">
            <v>OLIVR BLU WHT CHOC PRTZL ROD 5CT</v>
          </cell>
        </row>
        <row r="6184">
          <cell r="A6184">
            <v>6387187</v>
          </cell>
          <cell r="B6184" t="str">
            <v>OLIV VDAY CHOC DTCH PRTZL 8CT</v>
          </cell>
        </row>
        <row r="6185">
          <cell r="A6185">
            <v>6387245</v>
          </cell>
          <cell r="B6185" t="str">
            <v>OLIV VDAY WHT DTCH PRTZL 8CT</v>
          </cell>
        </row>
        <row r="6186">
          <cell r="A6186">
            <v>6387260</v>
          </cell>
          <cell r="B6186" t="str">
            <v>OLIV ESTR CHOC DTCH PRTZL 8CT</v>
          </cell>
        </row>
        <row r="6187">
          <cell r="A6187">
            <v>6387708</v>
          </cell>
          <cell r="B6187" t="str">
            <v>OLIV EASTER WT DTCH PRTZL 8CT</v>
          </cell>
        </row>
        <row r="6188">
          <cell r="A6188">
            <v>6387716</v>
          </cell>
          <cell r="B6188" t="str">
            <v>OLIVR VALENTINE PRTZL ROD 10CT</v>
          </cell>
        </row>
        <row r="6189">
          <cell r="A6189">
            <v>6387724</v>
          </cell>
          <cell r="B6189" t="str">
            <v>OLIVR CNDY HRT PRTZL ROD 10CT</v>
          </cell>
        </row>
        <row r="6190">
          <cell r="A6190">
            <v>187500</v>
          </cell>
          <cell r="B6190" t="str">
            <v>WHITE BREAD UNSLICED 450G</v>
          </cell>
        </row>
        <row r="6191">
          <cell r="A6191">
            <v>323741</v>
          </cell>
          <cell r="B6191" t="str">
            <v>WHITE BREAD SLICED 450 G S</v>
          </cell>
        </row>
        <row r="6192">
          <cell r="A6192">
            <v>325381</v>
          </cell>
          <cell r="B6192" t="str">
            <v>WHITE BREAD UNSLCD 450 G S</v>
          </cell>
        </row>
        <row r="6193">
          <cell r="A6193">
            <v>6386189</v>
          </cell>
          <cell r="B6193" t="str">
            <v>WHITE BREAD SLICED 450G</v>
          </cell>
        </row>
        <row r="6194">
          <cell r="A6194">
            <v>6386197</v>
          </cell>
          <cell r="B6194" t="str">
            <v>100% W.W BREAD SLICED 450 GM</v>
          </cell>
        </row>
        <row r="6195">
          <cell r="A6195">
            <v>187427</v>
          </cell>
          <cell r="B6195" t="str">
            <v>100% UNSLICED W/W BREAD</v>
          </cell>
        </row>
        <row r="6196">
          <cell r="A6196">
            <v>325746</v>
          </cell>
          <cell r="B6196" t="str">
            <v>100% WW BREAD SLICED 450G S</v>
          </cell>
        </row>
        <row r="6197">
          <cell r="A6197">
            <v>325837</v>
          </cell>
          <cell r="B6197" t="str">
            <v>100%W/W BREAD UNSLCD 450G S</v>
          </cell>
        </row>
        <row r="6198">
          <cell r="A6198">
            <v>325910</v>
          </cell>
          <cell r="B6198" t="str">
            <v>W/W BUTTERCRUST BRD 450 G S</v>
          </cell>
        </row>
        <row r="6199">
          <cell r="A6199">
            <v>326231</v>
          </cell>
          <cell r="B6199" t="str">
            <v>ALPINE GRAIN BREAD 450 G S</v>
          </cell>
        </row>
        <row r="6200">
          <cell r="A6200">
            <v>326256</v>
          </cell>
          <cell r="B6200" t="str">
            <v>CANADIAN HARVEST BRD 450G S</v>
          </cell>
        </row>
        <row r="6201">
          <cell r="A6201">
            <v>6386262</v>
          </cell>
          <cell r="B6201" t="str">
            <v>CANADIAN HARVST BREAD 450 GM</v>
          </cell>
        </row>
        <row r="6202">
          <cell r="A6202">
            <v>6386270</v>
          </cell>
          <cell r="B6202" t="str">
            <v>ALPINE GRAIN BREAD 450 GM</v>
          </cell>
        </row>
        <row r="6203">
          <cell r="A6203">
            <v>6397681</v>
          </cell>
          <cell r="B6203" t="str">
            <v>SILVERHILLS BIG 16 BREAD</v>
          </cell>
        </row>
        <row r="6204">
          <cell r="A6204">
            <v>6398432</v>
          </cell>
          <cell r="B6204" t="str">
            <v>SILVERHILLS LITTLE BIG BREAD</v>
          </cell>
        </row>
        <row r="6205">
          <cell r="A6205">
            <v>6398440</v>
          </cell>
          <cell r="B6205" t="str">
            <v>SILVERHILLS SQUIRRELY BREAD</v>
          </cell>
        </row>
        <row r="6206">
          <cell r="A6206">
            <v>188573</v>
          </cell>
          <cell r="B6206" t="str">
            <v>SANDWICH BREAD</v>
          </cell>
        </row>
        <row r="6207">
          <cell r="A6207">
            <v>438036</v>
          </cell>
          <cell r="B6207" t="str">
            <v>SANDWICH BRD 900 G S</v>
          </cell>
        </row>
        <row r="6208">
          <cell r="A6208">
            <v>438044</v>
          </cell>
          <cell r="B6208" t="str">
            <v>60% W/W SANDWICH BRD 900G S</v>
          </cell>
        </row>
        <row r="6209">
          <cell r="A6209">
            <v>326124</v>
          </cell>
          <cell r="B6209" t="str">
            <v>ITALIAN BREAD 450 G S</v>
          </cell>
        </row>
        <row r="6210">
          <cell r="A6210">
            <v>6386288</v>
          </cell>
          <cell r="B6210" t="str">
            <v>ITALIAN BREAD 450 GM</v>
          </cell>
        </row>
        <row r="6211">
          <cell r="A6211">
            <v>326280</v>
          </cell>
          <cell r="B6211" t="str">
            <v>LIGHT RYE BREAD 450 G S</v>
          </cell>
        </row>
        <row r="6212">
          <cell r="A6212">
            <v>6386353</v>
          </cell>
          <cell r="B6212" t="str">
            <v>RYE BRD 450G</v>
          </cell>
        </row>
        <row r="6213">
          <cell r="A6213">
            <v>6371579</v>
          </cell>
          <cell r="B6213" t="str">
            <v>CITY BREAD RYE 480G</v>
          </cell>
        </row>
        <row r="6214">
          <cell r="A6214">
            <v>6371595</v>
          </cell>
          <cell r="B6214" t="str">
            <v>CITY BREAD RYE 900G F</v>
          </cell>
        </row>
        <row r="6215">
          <cell r="A6215">
            <v>6451447</v>
          </cell>
          <cell r="B6215" t="str">
            <v>CITY BREAD MARBLE RYE 500</v>
          </cell>
        </row>
        <row r="6216">
          <cell r="A6216">
            <v>6451454</v>
          </cell>
          <cell r="B6216" t="str">
            <v>CITY BREAD PUMPERNICKEL</v>
          </cell>
        </row>
        <row r="6217">
          <cell r="A6217">
            <v>325985</v>
          </cell>
          <cell r="B6217" t="str">
            <v>FRENCH BREAD 450 G S</v>
          </cell>
        </row>
        <row r="6218">
          <cell r="A6218">
            <v>6386254</v>
          </cell>
          <cell r="B6218" t="str">
            <v>FRENCH BREAD</v>
          </cell>
        </row>
        <row r="6219">
          <cell r="A6219">
            <v>326157</v>
          </cell>
          <cell r="B6219" t="str">
            <v>SOURDOUGH BREAD 450 G S</v>
          </cell>
        </row>
        <row r="6220">
          <cell r="A6220">
            <v>6259436</v>
          </cell>
          <cell r="B6220" t="str">
            <v>SOURDOUGH BREAD 454 G</v>
          </cell>
        </row>
        <row r="6221">
          <cell r="A6221">
            <v>6505440</v>
          </cell>
          <cell r="B6221" t="str">
            <v>CHEESE AND ONION BOULE 454 G</v>
          </cell>
        </row>
        <row r="6222">
          <cell r="A6222">
            <v>6505465</v>
          </cell>
          <cell r="B6222" t="str">
            <v>CHEESE AND ONION BOULE 450G S</v>
          </cell>
        </row>
        <row r="6223">
          <cell r="A6223">
            <v>6423883</v>
          </cell>
          <cell r="B6223" t="str">
            <v>PUMPERNICKEL BREAD 450 G</v>
          </cell>
        </row>
        <row r="6224">
          <cell r="A6224">
            <v>458943</v>
          </cell>
          <cell r="B6224" t="str">
            <v>PASKA BREAD 535 G S</v>
          </cell>
        </row>
        <row r="6225">
          <cell r="A6225">
            <v>6263925</v>
          </cell>
          <cell r="B6225" t="str">
            <v>PASKA BREAD</v>
          </cell>
        </row>
        <row r="6226">
          <cell r="A6226">
            <v>187930</v>
          </cell>
          <cell r="B6226" t="str">
            <v>POPPY SEED ROLL</v>
          </cell>
        </row>
        <row r="6227">
          <cell r="A6227">
            <v>325480</v>
          </cell>
          <cell r="B6227" t="str">
            <v>RAISIN BREAD 450 G S</v>
          </cell>
        </row>
        <row r="6228">
          <cell r="A6228">
            <v>325506</v>
          </cell>
          <cell r="B6228" t="str">
            <v>FRUIT BREAD 450 G S</v>
          </cell>
        </row>
        <row r="6229">
          <cell r="A6229">
            <v>338863</v>
          </cell>
          <cell r="B6229" t="str">
            <v>POPPYSEED ROLL S</v>
          </cell>
        </row>
        <row r="6230">
          <cell r="A6230">
            <v>6204291</v>
          </cell>
          <cell r="B6230" t="str">
            <v>FRUIT BREAD</v>
          </cell>
        </row>
        <row r="6231">
          <cell r="A6231">
            <v>6386304</v>
          </cell>
          <cell r="B6231" t="str">
            <v>CINNAMON BRD 450 GM</v>
          </cell>
        </row>
        <row r="6232">
          <cell r="A6232">
            <v>6386312</v>
          </cell>
          <cell r="B6232" t="str">
            <v>RAISIN BRD 450G</v>
          </cell>
        </row>
        <row r="6233">
          <cell r="A6233">
            <v>6423909</v>
          </cell>
          <cell r="B6233" t="str">
            <v>CINNAMON RAISIN BREAD</v>
          </cell>
        </row>
        <row r="6234">
          <cell r="A6234">
            <v>6505481</v>
          </cell>
          <cell r="B6234" t="str">
            <v>RAISIN WALNUT LOAF 450G</v>
          </cell>
        </row>
        <row r="6235">
          <cell r="A6235">
            <v>6505507</v>
          </cell>
          <cell r="B6235" t="str">
            <v>RAISIN WALNUT BOULE 450G</v>
          </cell>
        </row>
        <row r="6236">
          <cell r="A6236">
            <v>6505523</v>
          </cell>
          <cell r="B6236" t="str">
            <v>RAISIN WALNUT BOULE 450G S</v>
          </cell>
        </row>
        <row r="6237">
          <cell r="A6237">
            <v>187799</v>
          </cell>
          <cell r="B6237" t="str">
            <v>GARLIC BREAD</v>
          </cell>
        </row>
        <row r="6238">
          <cell r="A6238">
            <v>325993</v>
          </cell>
          <cell r="B6238" t="str">
            <v>GARLIC BREAD 500 G S</v>
          </cell>
        </row>
        <row r="6239">
          <cell r="A6239">
            <v>6295398</v>
          </cell>
          <cell r="B6239" t="str">
            <v>CHEDDAR ASIAGO LOAF</v>
          </cell>
        </row>
        <row r="6240">
          <cell r="A6240">
            <v>6423891</v>
          </cell>
          <cell r="B6240" t="str">
            <v>CHEESE BREAD</v>
          </cell>
        </row>
        <row r="6241">
          <cell r="A6241">
            <v>674929</v>
          </cell>
          <cell r="B6241" t="str">
            <v>FURLANI TEXAS GRLIC TOAST 16 SLC-Z</v>
          </cell>
        </row>
        <row r="6242">
          <cell r="A6242">
            <v>674952</v>
          </cell>
          <cell r="B6242" t="str">
            <v>FURLANI TEXAS PARM GARLIC TST 16 SL</v>
          </cell>
        </row>
        <row r="6243">
          <cell r="A6243">
            <v>2457166</v>
          </cell>
          <cell r="B6243" t="str">
            <v>FURLANI PARM GARLIC KNOTS</v>
          </cell>
        </row>
        <row r="6244">
          <cell r="A6244">
            <v>6383715</v>
          </cell>
          <cell r="B6244" t="str">
            <v>FURLANI PARM GARLIC BREAD STICKS</v>
          </cell>
        </row>
        <row r="6245">
          <cell r="A6245">
            <v>6424600</v>
          </cell>
          <cell r="B6245" t="str">
            <v>FURLANI 3 CHEESE TEXAS TOAST</v>
          </cell>
        </row>
        <row r="6246">
          <cell r="A6246">
            <v>6387583</v>
          </cell>
          <cell r="B6246" t="str">
            <v>CG PURE ARTSN BAGUETTE WHT</v>
          </cell>
        </row>
        <row r="6247">
          <cell r="A6247">
            <v>6432678</v>
          </cell>
          <cell r="B6247" t="str">
            <v>CG GOLDEN BAGUETTE</v>
          </cell>
        </row>
        <row r="6248">
          <cell r="A6248">
            <v>6432686</v>
          </cell>
          <cell r="B6248" t="str">
            <v>CG ARTISAN SOURDOUGH BAGUETTE</v>
          </cell>
        </row>
        <row r="6249">
          <cell r="A6249">
            <v>6387625</v>
          </cell>
          <cell r="B6249" t="str">
            <v>CG PURE ARTSN CIABATTA BUN</v>
          </cell>
        </row>
        <row r="6250">
          <cell r="A6250">
            <v>6456719</v>
          </cell>
          <cell r="B6250" t="str">
            <v>FIRE ROASTED GARLIC CIABATTA</v>
          </cell>
        </row>
        <row r="6251">
          <cell r="A6251">
            <v>6295414</v>
          </cell>
          <cell r="B6251" t="str">
            <v>CG PURE ROASTD GARLIC CHS LOAF</v>
          </cell>
        </row>
        <row r="6252">
          <cell r="A6252">
            <v>6387609</v>
          </cell>
          <cell r="B6252" t="str">
            <v>CG PURE ARTSN SOURDOUGH LOAF</v>
          </cell>
        </row>
        <row r="6253">
          <cell r="A6253">
            <v>6387617</v>
          </cell>
          <cell r="B6253" t="str">
            <v>CG PURE ARTSN HRVST GRN LOAF</v>
          </cell>
        </row>
        <row r="6254">
          <cell r="A6254">
            <v>6387674</v>
          </cell>
          <cell r="B6254" t="str">
            <v>CG PURE ROSMRY OLIVE OIL LOAF</v>
          </cell>
        </row>
        <row r="6255">
          <cell r="A6255">
            <v>6456743</v>
          </cell>
          <cell r="B6255" t="str">
            <v>CG PANE ROMA LOAF</v>
          </cell>
        </row>
        <row r="6256">
          <cell r="A6256">
            <v>6456750</v>
          </cell>
          <cell r="B6256" t="str">
            <v>CG PURE JALAPENO ASIAGO ROMA LOAF</v>
          </cell>
        </row>
        <row r="6257">
          <cell r="A6257">
            <v>6422570</v>
          </cell>
          <cell r="B6257" t="str">
            <v>PORTOFINO PEASANT LOAF</v>
          </cell>
        </row>
        <row r="6258">
          <cell r="A6258">
            <v>6422588</v>
          </cell>
          <cell r="B6258" t="str">
            <v>PORTOFINO SOURDOUGH LOAF</v>
          </cell>
        </row>
        <row r="6259">
          <cell r="A6259">
            <v>6451611</v>
          </cell>
          <cell r="B6259" t="str">
            <v>PORTOFINO ROASTED GARLIC PEPPER</v>
          </cell>
        </row>
        <row r="6260">
          <cell r="A6260">
            <v>6451629</v>
          </cell>
          <cell r="B6260" t="str">
            <v>PORTOFINO BRIOCHE HAMBBUN</v>
          </cell>
        </row>
        <row r="6261">
          <cell r="A6261">
            <v>6451637</v>
          </cell>
          <cell r="B6261" t="str">
            <v>PORTOFINO GOLDEN POTATO</v>
          </cell>
        </row>
        <row r="6262">
          <cell r="A6262">
            <v>6451645</v>
          </cell>
          <cell r="B6262" t="str">
            <v>PORTOFINO BRIOCHE HOT DOG BUN</v>
          </cell>
        </row>
        <row r="6263">
          <cell r="A6263">
            <v>608133</v>
          </cell>
          <cell r="B6263" t="str">
            <v>BYBLOS 10 IN BALADAY BRD WHT</v>
          </cell>
        </row>
        <row r="6264">
          <cell r="A6264">
            <v>663286</v>
          </cell>
          <cell r="B6264" t="str">
            <v>T&amp;S BYBLOS 7 IN PITA WHITE -Z</v>
          </cell>
        </row>
        <row r="6265">
          <cell r="A6265">
            <v>665190</v>
          </cell>
          <cell r="B6265" t="str">
            <v>T&amp;S BYBLOS 7IN PITA WHOLE WHEAT-Z</v>
          </cell>
        </row>
        <row r="6266">
          <cell r="A6266">
            <v>6345342</v>
          </cell>
          <cell r="B6266" t="str">
            <v>VADIYA ORIGINAL NAAN 6PK</v>
          </cell>
        </row>
        <row r="6267">
          <cell r="A6267">
            <v>6345359</v>
          </cell>
          <cell r="B6267" t="str">
            <v>VADIYA GARLIC NAAN 6 PK</v>
          </cell>
        </row>
        <row r="6268">
          <cell r="A6268">
            <v>6357842</v>
          </cell>
          <cell r="B6268" t="str">
            <v>VADIYA NAAN BITES</v>
          </cell>
        </row>
        <row r="6269">
          <cell r="A6269">
            <v>6368666</v>
          </cell>
          <cell r="B6269" t="str">
            <v>VADIYA MINI NAAN 12 PK</v>
          </cell>
        </row>
        <row r="6270">
          <cell r="A6270">
            <v>6439988</v>
          </cell>
          <cell r="B6270" t="str">
            <v>VADIYA NAAN BITES GARLIC</v>
          </cell>
        </row>
        <row r="6271">
          <cell r="A6271">
            <v>6411722</v>
          </cell>
          <cell r="B6271" t="str">
            <v>LA COCINA CORN TORTILLA</v>
          </cell>
        </row>
        <row r="6272">
          <cell r="A6272">
            <v>6495873</v>
          </cell>
          <cell r="B6272" t="str">
            <v>8-IN SONORA NETZRO WRAPS 20X6</v>
          </cell>
        </row>
        <row r="6273">
          <cell r="A6273">
            <v>6495881</v>
          </cell>
          <cell r="B6273" t="str">
            <v>8-IN SONORA PROTN+WRAPS 20X6</v>
          </cell>
        </row>
        <row r="6274">
          <cell r="A6274">
            <v>765073</v>
          </cell>
          <cell r="B6274" t="str">
            <v>CREATIVE 12 IN PIZZA CRST -Z</v>
          </cell>
        </row>
        <row r="6275">
          <cell r="A6275">
            <v>767020</v>
          </cell>
          <cell r="B6275" t="str">
            <v>CREATIVE 9 IN PIZZA CRUST -Z</v>
          </cell>
        </row>
        <row r="6276">
          <cell r="A6276">
            <v>771568</v>
          </cell>
          <cell r="B6276" t="str">
            <v>CREATIVE 7 IN PIZZA CRUST -Z</v>
          </cell>
        </row>
        <row r="6277">
          <cell r="A6277">
            <v>6200075</v>
          </cell>
          <cell r="B6277" t="str">
            <v>CARE GF WHITE LOAF</v>
          </cell>
        </row>
        <row r="6278">
          <cell r="A6278">
            <v>6285498</v>
          </cell>
          <cell r="B6278" t="str">
            <v>LNB GF SEED&amp;GRAIN BREAD</v>
          </cell>
        </row>
        <row r="6279">
          <cell r="A6279">
            <v>6285506</v>
          </cell>
          <cell r="B6279" t="str">
            <v>LNB GF MILLET&amp;CHIA BREAD</v>
          </cell>
        </row>
        <row r="6280">
          <cell r="A6280">
            <v>6285514</v>
          </cell>
          <cell r="B6280" t="str">
            <v>LNB GF CINNAMON &amp; RAISIN BREAD</v>
          </cell>
        </row>
        <row r="6281">
          <cell r="A6281">
            <v>6360549</v>
          </cell>
          <cell r="B6281" t="str">
            <v>LNB GF WHOLE GRAIN BREAD</v>
          </cell>
        </row>
        <row r="6282">
          <cell r="A6282">
            <v>6360556</v>
          </cell>
          <cell r="B6282" t="str">
            <v>LNB GF WHITE BREAD</v>
          </cell>
        </row>
        <row r="6283">
          <cell r="A6283">
            <v>6398457</v>
          </cell>
          <cell r="B6283" t="str">
            <v>CARBONAUT SEEDED BREAD</v>
          </cell>
        </row>
        <row r="6284">
          <cell r="A6284">
            <v>6398473</v>
          </cell>
          <cell r="B6284" t="str">
            <v>CARBONAUT WHITE BREAD</v>
          </cell>
        </row>
        <row r="6285">
          <cell r="A6285">
            <v>6424550</v>
          </cell>
          <cell r="B6285" t="str">
            <v>CARBONAUT TORTILLA</v>
          </cell>
        </row>
        <row r="6286">
          <cell r="A6286">
            <v>6424568</v>
          </cell>
          <cell r="B6286" t="str">
            <v>CARBONAUT U.F OAT BREAD</v>
          </cell>
        </row>
        <row r="6287">
          <cell r="A6287">
            <v>6471130</v>
          </cell>
          <cell r="B6287" t="str">
            <v>GRAIN ESCAPE GF WHITE BREAD</v>
          </cell>
        </row>
        <row r="6288">
          <cell r="A6288">
            <v>6471148</v>
          </cell>
          <cell r="B6288" t="str">
            <v>GRAIN ESCAPE GF SEEDED BREAD</v>
          </cell>
        </row>
        <row r="6289">
          <cell r="A6289">
            <v>6471163</v>
          </cell>
          <cell r="B6289" t="str">
            <v>GRAIN ESCAPE GF WW BREAD</v>
          </cell>
        </row>
        <row r="6290">
          <cell r="A6290">
            <v>186395</v>
          </cell>
          <cell r="B6290" t="str">
            <v>BREAD CRUMBS</v>
          </cell>
        </row>
        <row r="6291">
          <cell r="A6291">
            <v>186650</v>
          </cell>
          <cell r="B6291" t="str">
            <v>BREAD CUBES</v>
          </cell>
        </row>
        <row r="6292">
          <cell r="A6292">
            <v>6291264</v>
          </cell>
          <cell r="B6292" t="str">
            <v>ABIGAILS ITALIAN CRUMBS</v>
          </cell>
        </row>
        <row r="6293">
          <cell r="A6293">
            <v>188797</v>
          </cell>
          <cell r="B6293" t="str">
            <v>CHEESE BUN LRG BULK</v>
          </cell>
        </row>
        <row r="6294">
          <cell r="A6294">
            <v>189068</v>
          </cell>
          <cell r="B6294" t="str">
            <v>CHS STICK/ROLL REG BULK</v>
          </cell>
        </row>
        <row r="6295">
          <cell r="A6295">
            <v>189837</v>
          </cell>
          <cell r="B6295" t="str">
            <v>BUN PIZZA BULK</v>
          </cell>
        </row>
        <row r="6296">
          <cell r="A6296">
            <v>189340</v>
          </cell>
          <cell r="B6296" t="str">
            <v>BUN REGULAR BULK</v>
          </cell>
        </row>
        <row r="6297">
          <cell r="A6297">
            <v>204867</v>
          </cell>
          <cell r="B6297" t="str">
            <v>BUN MULTIGRN BULK</v>
          </cell>
        </row>
        <row r="6298">
          <cell r="A6298">
            <v>189621</v>
          </cell>
          <cell r="B6298" t="str">
            <v>BUN PREMIUM BULK</v>
          </cell>
        </row>
        <row r="6299">
          <cell r="A6299">
            <v>6200083</v>
          </cell>
          <cell r="B6299" t="str">
            <v>CARE GF DINNER ROLL</v>
          </cell>
        </row>
        <row r="6300">
          <cell r="A6300">
            <v>6200091</v>
          </cell>
          <cell r="B6300" t="str">
            <v>CARE GF SANDWICH BUN</v>
          </cell>
        </row>
        <row r="6301">
          <cell r="A6301">
            <v>6200109</v>
          </cell>
          <cell r="B6301" t="str">
            <v>CARE GF HAMBURGER BUN</v>
          </cell>
        </row>
        <row r="6302">
          <cell r="A6302">
            <v>6200117</v>
          </cell>
          <cell r="B6302" t="str">
            <v>CARE GF HOTDOG BUN</v>
          </cell>
        </row>
        <row r="6303">
          <cell r="A6303">
            <v>6200125</v>
          </cell>
          <cell r="B6303" t="str">
            <v>CARE GF PIZZA CRUST</v>
          </cell>
        </row>
        <row r="6304">
          <cell r="A6304">
            <v>6424535</v>
          </cell>
          <cell r="B6304" t="str">
            <v>CARBONAUT HAMBURGER BUNS</v>
          </cell>
        </row>
        <row r="6305">
          <cell r="A6305">
            <v>6424543</v>
          </cell>
          <cell r="B6305" t="str">
            <v>CARBONAUT HOT DOG BUNS</v>
          </cell>
        </row>
        <row r="6306">
          <cell r="A6306">
            <v>6471171</v>
          </cell>
          <cell r="B6306" t="str">
            <v>GRAIN ESCAPE GF HAM BUN</v>
          </cell>
        </row>
        <row r="6307">
          <cell r="A6307">
            <v>6471197</v>
          </cell>
          <cell r="B6307" t="str">
            <v>GRAIN ESCAPE GF HOT DOG BUN</v>
          </cell>
        </row>
        <row r="6308">
          <cell r="A6308">
            <v>190157</v>
          </cell>
          <cell r="B6308" t="str">
            <v>CALABRESE BUNS</v>
          </cell>
        </row>
        <row r="6309">
          <cell r="A6309">
            <v>252965</v>
          </cell>
          <cell r="B6309" t="str">
            <v>SCOTCH BAPS 6'S</v>
          </cell>
        </row>
        <row r="6310">
          <cell r="A6310">
            <v>253005</v>
          </cell>
          <cell r="B6310" t="str">
            <v>BUTTER FLAKEY ROLLS 6S</v>
          </cell>
        </row>
        <row r="6311">
          <cell r="A6311">
            <v>328567</v>
          </cell>
          <cell r="B6311" t="str">
            <v>POTATO ROLLS 12S S</v>
          </cell>
        </row>
        <row r="6312">
          <cell r="A6312">
            <v>802751</v>
          </cell>
          <cell r="B6312" t="str">
            <v>CALABRESE ROLLS 6 S S</v>
          </cell>
        </row>
        <row r="6313">
          <cell r="A6313">
            <v>6248801</v>
          </cell>
          <cell r="B6313" t="str">
            <v>PANDESAL BUNS 12S</v>
          </cell>
        </row>
        <row r="6314">
          <cell r="A6314">
            <v>6252811</v>
          </cell>
          <cell r="B6314" t="str">
            <v>PANDESAL BUNS 12S - S</v>
          </cell>
        </row>
        <row r="6315">
          <cell r="A6315">
            <v>6386445</v>
          </cell>
          <cell r="B6315" t="str">
            <v>BUTTERY FLAKE ROLLS 12 PK</v>
          </cell>
        </row>
        <row r="6316">
          <cell r="A6316">
            <v>6386478</v>
          </cell>
          <cell r="B6316" t="str">
            <v>POTATO ROLLS</v>
          </cell>
        </row>
        <row r="6317">
          <cell r="A6317">
            <v>2490118</v>
          </cell>
          <cell r="B6317" t="str">
            <v>BAKESTONE BROTHERS PIZZA PRETZEL 4</v>
          </cell>
        </row>
        <row r="6318">
          <cell r="A6318">
            <v>6361562</v>
          </cell>
          <cell r="B6318" t="str">
            <v>HOT CROSS BUNS 8 PK</v>
          </cell>
        </row>
        <row r="6319">
          <cell r="A6319">
            <v>6361570</v>
          </cell>
          <cell r="B6319" t="str">
            <v>HOT CROSS BUNS 8 PK S</v>
          </cell>
        </row>
        <row r="6320">
          <cell r="A6320">
            <v>188839</v>
          </cell>
          <cell r="B6320" t="str">
            <v>JUMBO CHEESE STICKS</v>
          </cell>
        </row>
        <row r="6321">
          <cell r="A6321">
            <v>327908</v>
          </cell>
          <cell r="B6321" t="str">
            <v>CHEESE BUNS DELUXE 6'S S</v>
          </cell>
        </row>
        <row r="6322">
          <cell r="A6322">
            <v>327965</v>
          </cell>
          <cell r="B6322" t="str">
            <v>CHEESE STICKS 6PK S</v>
          </cell>
        </row>
        <row r="6323">
          <cell r="A6323">
            <v>819540</v>
          </cell>
          <cell r="B6323" t="str">
            <v>CHEESEY CHEDDAR BUNS 6PC S</v>
          </cell>
        </row>
        <row r="6324">
          <cell r="A6324">
            <v>2490589</v>
          </cell>
          <cell r="B6324" t="str">
            <v>JUMBO CHEESE SWIRL BUNS</v>
          </cell>
        </row>
        <row r="6325">
          <cell r="A6325">
            <v>6386452</v>
          </cell>
          <cell r="B6325" t="str">
            <v>CHEESY CHEDDAR BUN</v>
          </cell>
        </row>
        <row r="6326">
          <cell r="A6326">
            <v>6505457</v>
          </cell>
          <cell r="B6326" t="str">
            <v>CHEESE &amp; GARLIC TWISTS</v>
          </cell>
        </row>
        <row r="6327">
          <cell r="A6327">
            <v>189761</v>
          </cell>
          <cell r="B6327" t="str">
            <v>PIZZA BUNS</v>
          </cell>
        </row>
        <row r="6328">
          <cell r="A6328">
            <v>190090</v>
          </cell>
          <cell r="B6328" t="str">
            <v>PIZZA STICKS</v>
          </cell>
        </row>
        <row r="6329">
          <cell r="A6329">
            <v>347245</v>
          </cell>
          <cell r="B6329" t="str">
            <v>PIZZA BUNS 6S S</v>
          </cell>
        </row>
        <row r="6330">
          <cell r="A6330">
            <v>189720</v>
          </cell>
          <cell r="B6330" t="str">
            <v>PEPERONI CHEESE STICKS</v>
          </cell>
        </row>
        <row r="6331">
          <cell r="A6331">
            <v>944298</v>
          </cell>
          <cell r="B6331" t="str">
            <v>TWO BITE LEMON POPPYSEED SCONES -P</v>
          </cell>
        </row>
        <row r="6332">
          <cell r="A6332">
            <v>6399042</v>
          </cell>
          <cell r="B6332" t="str">
            <v>TWO BITE BLUEBERRY SCONES 15PK -P</v>
          </cell>
        </row>
        <row r="6333">
          <cell r="A6333">
            <v>6450720</v>
          </cell>
          <cell r="B6333" t="str">
            <v>TWO BITE APPLE SPICE SCONES -P</v>
          </cell>
        </row>
        <row r="6334">
          <cell r="A6334">
            <v>6450738</v>
          </cell>
          <cell r="B6334" t="str">
            <v>TWO BITE PUMPKIN SCONES</v>
          </cell>
        </row>
        <row r="6335">
          <cell r="A6335">
            <v>336354</v>
          </cell>
          <cell r="B6335" t="str">
            <v>RAISIN TEA BISCUITS 6'S S</v>
          </cell>
        </row>
        <row r="6336">
          <cell r="A6336">
            <v>336388</v>
          </cell>
          <cell r="B6336" t="str">
            <v>CHEESE TEA BISCUITS 6'S S</v>
          </cell>
        </row>
        <row r="6337">
          <cell r="A6337">
            <v>336412</v>
          </cell>
          <cell r="B6337" t="str">
            <v>BLUEBERRY TEA BISCTS 6'S S</v>
          </cell>
        </row>
        <row r="6338">
          <cell r="A6338">
            <v>6399026</v>
          </cell>
          <cell r="B6338" t="str">
            <v>WORTHY CRUMB BLUEBRRY SCONES 4P</v>
          </cell>
        </row>
        <row r="6339">
          <cell r="A6339">
            <v>625186</v>
          </cell>
          <cell r="B6339" t="str">
            <v>OFB BUTTERMILK CRUMPETS -Z</v>
          </cell>
        </row>
        <row r="6340">
          <cell r="A6340">
            <v>625251</v>
          </cell>
          <cell r="B6340" t="str">
            <v>OFB REGULAR CRUMPETS -Z</v>
          </cell>
        </row>
        <row r="6341">
          <cell r="A6341">
            <v>6404735</v>
          </cell>
          <cell r="B6341" t="str">
            <v>CENTSIBLES ENGLISH MUFFIN PLAIN</v>
          </cell>
        </row>
        <row r="6342">
          <cell r="A6342">
            <v>6488787</v>
          </cell>
          <cell r="B6342" t="str">
            <v>CENTSIBLES ENGLISH MUFFIN XTRA CRSP</v>
          </cell>
        </row>
        <row r="6343">
          <cell r="A6343">
            <v>6488852</v>
          </cell>
          <cell r="B6343" t="str">
            <v>CENTSIBLES ENGLISH MUFFIN SOURDOUGH</v>
          </cell>
        </row>
        <row r="6344">
          <cell r="A6344">
            <v>189332</v>
          </cell>
          <cell r="B6344" t="str">
            <v>HAMBURGER BUNS WHITE</v>
          </cell>
        </row>
        <row r="6345">
          <cell r="A6345">
            <v>189464</v>
          </cell>
          <cell r="B6345" t="str">
            <v>HOTDOG BUNS WHITE 12'S</v>
          </cell>
        </row>
        <row r="6346">
          <cell r="A6346">
            <v>328153</v>
          </cell>
          <cell r="B6346" t="str">
            <v>WHOLE WHEAT HOTDOG BUN 8 S</v>
          </cell>
        </row>
        <row r="6347">
          <cell r="A6347">
            <v>328179</v>
          </cell>
          <cell r="B6347" t="str">
            <v>WHOLE WHEAT HAM BUN 8S S</v>
          </cell>
        </row>
        <row r="6348">
          <cell r="A6348">
            <v>328286</v>
          </cell>
          <cell r="B6348" t="str">
            <v>WHITE HAMBURGER BUNS 12S S</v>
          </cell>
        </row>
        <row r="6349">
          <cell r="A6349">
            <v>328294</v>
          </cell>
          <cell r="B6349" t="str">
            <v>WHITE HOT DOG BUNS 12'S S</v>
          </cell>
        </row>
        <row r="6350">
          <cell r="A6350">
            <v>328302</v>
          </cell>
          <cell r="B6350" t="str">
            <v>WHITE HAMBURGER BUNS 8 S S</v>
          </cell>
        </row>
        <row r="6351">
          <cell r="A6351">
            <v>328377</v>
          </cell>
          <cell r="B6351" t="str">
            <v>WHITE HOT DOG BUNS 8 S S</v>
          </cell>
        </row>
        <row r="6352">
          <cell r="A6352">
            <v>6277503</v>
          </cell>
          <cell r="B6352" t="str">
            <v>SAUSAGE/SMOKIE BUNS 8'S</v>
          </cell>
        </row>
        <row r="6353">
          <cell r="A6353">
            <v>6386387</v>
          </cell>
          <cell r="B6353" t="str">
            <v>WHT HOT DOG BUN 8PK</v>
          </cell>
        </row>
        <row r="6354">
          <cell r="A6354">
            <v>6386403</v>
          </cell>
          <cell r="B6354" t="str">
            <v>WHT HAMBGR BUN 8PK</v>
          </cell>
        </row>
        <row r="6355">
          <cell r="A6355">
            <v>6407159</v>
          </cell>
          <cell r="B6355" t="str">
            <v>FOOT LONG HOT DOG BUN SEASONAL</v>
          </cell>
        </row>
        <row r="6356">
          <cell r="A6356">
            <v>6407167</v>
          </cell>
          <cell r="B6356" t="str">
            <v>FOOT LONG HOT DOG BUN S SEASONAL</v>
          </cell>
        </row>
        <row r="6357">
          <cell r="A6357">
            <v>6462022</v>
          </cell>
          <cell r="B6357" t="str">
            <v>W.W HOT DOG BUN OKF</v>
          </cell>
        </row>
        <row r="6358">
          <cell r="A6358">
            <v>6462030</v>
          </cell>
          <cell r="B6358" t="str">
            <v>W.W HAMBURGER BUN OKF</v>
          </cell>
        </row>
        <row r="6359">
          <cell r="A6359">
            <v>6505531</v>
          </cell>
          <cell r="B6359" t="str">
            <v>SESAME SEED HOT DOG BUN 8PK</v>
          </cell>
        </row>
        <row r="6360">
          <cell r="A6360">
            <v>6505556</v>
          </cell>
          <cell r="B6360" t="str">
            <v>SESAME SEED HOT DOG BUN 8PK S</v>
          </cell>
        </row>
        <row r="6361">
          <cell r="A6361">
            <v>6505564</v>
          </cell>
          <cell r="B6361" t="str">
            <v>SESAME HAMBURGER BUN 8PK</v>
          </cell>
        </row>
        <row r="6362">
          <cell r="A6362">
            <v>6505572</v>
          </cell>
          <cell r="B6362" t="str">
            <v>SESEME HAMBURGER BUNS 8S S</v>
          </cell>
        </row>
        <row r="6363">
          <cell r="A6363">
            <v>6505580</v>
          </cell>
          <cell r="B6363" t="str">
            <v>EVERYTHING HOT DOG BUN 8PK</v>
          </cell>
        </row>
        <row r="6364">
          <cell r="A6364">
            <v>6505598</v>
          </cell>
          <cell r="B6364" t="str">
            <v>EVERYTHING HAMBURGER BUN 8PK</v>
          </cell>
        </row>
        <row r="6365">
          <cell r="A6365">
            <v>6505606</v>
          </cell>
          <cell r="B6365" t="str">
            <v>EVERYTHING HOTDOG BUN 8S S</v>
          </cell>
        </row>
        <row r="6366">
          <cell r="A6366">
            <v>6505622</v>
          </cell>
          <cell r="B6366" t="str">
            <v>EVERTYHING HAMBURGER BUN 8S S</v>
          </cell>
        </row>
        <row r="6367">
          <cell r="A6367">
            <v>328229</v>
          </cell>
          <cell r="B6367" t="str">
            <v>WHOLE WHT CRUSTY BUNS 12S S</v>
          </cell>
        </row>
        <row r="6368">
          <cell r="A6368">
            <v>328427</v>
          </cell>
          <cell r="B6368" t="str">
            <v>WHITE CRUSTY BUNS 12S S</v>
          </cell>
        </row>
        <row r="6369">
          <cell r="A6369">
            <v>6386361</v>
          </cell>
          <cell r="B6369" t="str">
            <v>WHT CRUSTY ROLL 12PK</v>
          </cell>
        </row>
        <row r="6370">
          <cell r="A6370">
            <v>6386379</v>
          </cell>
          <cell r="B6370" t="str">
            <v>W.W CRUSTY ROLL 12PK</v>
          </cell>
        </row>
        <row r="6371">
          <cell r="A6371">
            <v>238683</v>
          </cell>
          <cell r="B6371" t="str">
            <v>MULTIGRAIN KAISER ROLLS 6PC S</v>
          </cell>
        </row>
        <row r="6372">
          <cell r="A6372">
            <v>328260</v>
          </cell>
          <cell r="B6372" t="str">
            <v>WHOLE WHT KAISER BUNS 12S S</v>
          </cell>
        </row>
        <row r="6373">
          <cell r="A6373">
            <v>328278</v>
          </cell>
          <cell r="B6373" t="str">
            <v>WHOLE WHT KAISER 6S S</v>
          </cell>
        </row>
        <row r="6374">
          <cell r="A6374">
            <v>328435</v>
          </cell>
          <cell r="B6374" t="str">
            <v>WHITE KAISER 6S S</v>
          </cell>
        </row>
        <row r="6375">
          <cell r="A6375">
            <v>328443</v>
          </cell>
          <cell r="B6375" t="str">
            <v>WHITE KAISER BUNS 12S S</v>
          </cell>
        </row>
        <row r="6376">
          <cell r="A6376">
            <v>2475739</v>
          </cell>
          <cell r="B6376" t="str">
            <v>6 PK WHITE KAISER BUNS</v>
          </cell>
        </row>
        <row r="6377">
          <cell r="A6377">
            <v>2475770</v>
          </cell>
          <cell r="B6377" t="str">
            <v>6 PK WHOLE WHEAT KAISER</v>
          </cell>
        </row>
        <row r="6378">
          <cell r="A6378">
            <v>6386460</v>
          </cell>
          <cell r="B6378" t="str">
            <v>MULTI GRN KAISER BUNS</v>
          </cell>
        </row>
        <row r="6379">
          <cell r="A6379">
            <v>6456925</v>
          </cell>
          <cell r="B6379" t="str">
            <v>6 PK WHITE KAISER BUNS 85</v>
          </cell>
        </row>
        <row r="6380">
          <cell r="A6380">
            <v>6456933</v>
          </cell>
          <cell r="B6380" t="str">
            <v>6 PK WHOLE WHEAT KAISER 85</v>
          </cell>
        </row>
        <row r="6381">
          <cell r="A6381">
            <v>189233</v>
          </cell>
          <cell r="B6381" t="str">
            <v>WHITE TRAY BUN 12 PK</v>
          </cell>
        </row>
        <row r="6382">
          <cell r="A6382">
            <v>217497</v>
          </cell>
          <cell r="B6382" t="str">
            <v>WHOLE WHEAT TRAY BUN 12PK</v>
          </cell>
        </row>
        <row r="6383">
          <cell r="A6383">
            <v>286781</v>
          </cell>
          <cell r="B6383" t="str">
            <v>DINNER BUNS 12S S</v>
          </cell>
        </row>
        <row r="6384">
          <cell r="A6384">
            <v>327726</v>
          </cell>
          <cell r="B6384" t="str">
            <v>WHITE TRAY BUNS 12'S S</v>
          </cell>
        </row>
        <row r="6385">
          <cell r="A6385">
            <v>327999</v>
          </cell>
          <cell r="B6385" t="str">
            <v>WHOLE WHT DINNER BUNS 12S S</v>
          </cell>
        </row>
        <row r="6386">
          <cell r="A6386">
            <v>328013</v>
          </cell>
          <cell r="B6386" t="str">
            <v>WHOLE WHT TRAY BUNS 12S S</v>
          </cell>
        </row>
        <row r="6387">
          <cell r="A6387">
            <v>6386429</v>
          </cell>
          <cell r="B6387" t="str">
            <v>W.W DINNER ROLL 12 PK</v>
          </cell>
        </row>
        <row r="6388">
          <cell r="A6388">
            <v>6386437</v>
          </cell>
          <cell r="B6388" t="str">
            <v>WHT DINNER ROLL 12 PK</v>
          </cell>
        </row>
        <row r="6389">
          <cell r="A6389">
            <v>6453229</v>
          </cell>
          <cell r="B6389" t="str">
            <v>WHT DINNER ROLL 12 PK 270</v>
          </cell>
        </row>
        <row r="6390">
          <cell r="A6390">
            <v>6453245</v>
          </cell>
          <cell r="B6390" t="str">
            <v>W.W DINNER ROLL 12 PK</v>
          </cell>
        </row>
        <row r="6391">
          <cell r="A6391">
            <v>6495980</v>
          </cell>
          <cell r="B6391" t="str">
            <v>CG CLUSTER DINNER BUNS PK OF 8</v>
          </cell>
        </row>
        <row r="6392">
          <cell r="A6392">
            <v>328450</v>
          </cell>
          <cell r="B6392" t="str">
            <v>ITALIAN PANINI ROLLS 6S S</v>
          </cell>
        </row>
        <row r="6393">
          <cell r="A6393">
            <v>346569</v>
          </cell>
          <cell r="B6393" t="str">
            <v>WHITE SUB BUNS 8 INCH 6S S</v>
          </cell>
        </row>
        <row r="6394">
          <cell r="A6394">
            <v>459875</v>
          </cell>
          <cell r="B6394" t="str">
            <v>WHITE SUB BUNS 12 INCH 4S S</v>
          </cell>
        </row>
        <row r="6395">
          <cell r="A6395">
            <v>6348718</v>
          </cell>
          <cell r="B6395" t="str">
            <v>WHITE PANINI BUN OKF</v>
          </cell>
        </row>
        <row r="6396">
          <cell r="A6396">
            <v>6383707</v>
          </cell>
          <cell r="B6396" t="str">
            <v>SUB BUNS 12 IN WHITE</v>
          </cell>
        </row>
        <row r="6397">
          <cell r="A6397">
            <v>6501720</v>
          </cell>
          <cell r="B6397" t="str">
            <v>PRETZILLA SFT PRTZL BITES TUB -Z</v>
          </cell>
        </row>
        <row r="6398">
          <cell r="A6398">
            <v>6501787</v>
          </cell>
          <cell r="B6398" t="str">
            <v>PRETZILLA BURGER BUNS -Z</v>
          </cell>
        </row>
        <row r="6399">
          <cell r="A6399">
            <v>6217699</v>
          </cell>
          <cell r="B6399" t="str">
            <v>COOP GOLD BRIOCHE BURGER BUN</v>
          </cell>
        </row>
        <row r="6400">
          <cell r="A6400">
            <v>591412</v>
          </cell>
          <cell r="B6400" t="str">
            <v>6 PK CHEESE BAGELS</v>
          </cell>
        </row>
        <row r="6401">
          <cell r="A6401">
            <v>6233258</v>
          </cell>
          <cell r="B6401" t="str">
            <v>6 PK NEW YORK PLAIN BAGEL</v>
          </cell>
        </row>
        <row r="6402">
          <cell r="A6402">
            <v>6233266</v>
          </cell>
          <cell r="B6402" t="str">
            <v>6 PK ASIAGO CHEESE BAGEL</v>
          </cell>
        </row>
        <row r="6403">
          <cell r="A6403">
            <v>6233274</v>
          </cell>
          <cell r="B6403" t="str">
            <v>6 PK CINN RAISIN BAGEL</v>
          </cell>
        </row>
        <row r="6404">
          <cell r="A6404">
            <v>6233282</v>
          </cell>
          <cell r="B6404" t="str">
            <v>6 PK EVERYTHING BAGEL</v>
          </cell>
        </row>
        <row r="6405">
          <cell r="A6405">
            <v>6233308</v>
          </cell>
          <cell r="B6405" t="str">
            <v>6 PK BLUEBERRY BAGEL</v>
          </cell>
        </row>
        <row r="6406">
          <cell r="A6406">
            <v>6233324</v>
          </cell>
          <cell r="B6406" t="str">
            <v>6 PK SESAME BAGEL</v>
          </cell>
        </row>
        <row r="6407">
          <cell r="A6407">
            <v>6233332</v>
          </cell>
          <cell r="B6407" t="str">
            <v>6 PK MULTIGRAIN BAGEL</v>
          </cell>
        </row>
        <row r="6408">
          <cell r="A6408">
            <v>188821</v>
          </cell>
          <cell r="B6408" t="str">
            <v>CHEESE BAGEL BULK</v>
          </cell>
        </row>
        <row r="6409">
          <cell r="A6409">
            <v>209023</v>
          </cell>
          <cell r="B6409" t="str">
            <v>BAGEL BULK</v>
          </cell>
        </row>
        <row r="6410">
          <cell r="A6410">
            <v>6360564</v>
          </cell>
          <cell r="B6410" t="str">
            <v>LNB GF CINN RASIN BAGELS</v>
          </cell>
        </row>
        <row r="6411">
          <cell r="A6411">
            <v>6360572</v>
          </cell>
          <cell r="B6411" t="str">
            <v>LNB GF BLUEBERRY BAGELS</v>
          </cell>
        </row>
        <row r="6412">
          <cell r="A6412">
            <v>6360614</v>
          </cell>
          <cell r="B6412" t="str">
            <v>LNB GF EVERYTHING BAGELS</v>
          </cell>
        </row>
        <row r="6413">
          <cell r="A6413">
            <v>6360622</v>
          </cell>
          <cell r="B6413" t="str">
            <v>LNB GF PLAIN BAGELS</v>
          </cell>
        </row>
        <row r="6414">
          <cell r="A6414">
            <v>6471205</v>
          </cell>
          <cell r="B6414" t="str">
            <v>GRAIN ESCAPE GF CINRAISIN BAGEL</v>
          </cell>
        </row>
        <row r="6415">
          <cell r="A6415">
            <v>6471213</v>
          </cell>
          <cell r="B6415" t="str">
            <v>GRAIN ESCAPE GF PLAIN BAGEL</v>
          </cell>
        </row>
        <row r="6416">
          <cell r="A6416">
            <v>6232037</v>
          </cell>
          <cell r="B6416" t="str">
            <v>ELITE 6INCH WILDBERRY MOUSSE CK</v>
          </cell>
        </row>
        <row r="6417">
          <cell r="A6417">
            <v>6268726</v>
          </cell>
          <cell r="B6417" t="str">
            <v>CAROLE'S CARROT CAKE 7IN</v>
          </cell>
        </row>
        <row r="6418">
          <cell r="A6418">
            <v>6482038</v>
          </cell>
          <cell r="B6418" t="str">
            <v>SUGARPLUM DSSRT CHCO RASP EGGLS CK</v>
          </cell>
        </row>
        <row r="6419">
          <cell r="A6419">
            <v>6236780</v>
          </cell>
          <cell r="B6419" t="str">
            <v>TIRAMISU CAKE ELITE SWEET</v>
          </cell>
        </row>
        <row r="6420">
          <cell r="A6420">
            <v>6236798</v>
          </cell>
          <cell r="B6420" t="str">
            <v>BANANA PEANUT BUTTER CAKE ELITE</v>
          </cell>
        </row>
        <row r="6421">
          <cell r="A6421">
            <v>6236830</v>
          </cell>
          <cell r="B6421" t="str">
            <v>VANILLA MASCARPONE CAKE ELITE</v>
          </cell>
        </row>
        <row r="6422">
          <cell r="A6422">
            <v>6492805</v>
          </cell>
          <cell r="B6422" t="str">
            <v>STRWBRRY LEMON OMBRE CAKE</v>
          </cell>
        </row>
        <row r="6423">
          <cell r="A6423">
            <v>100321</v>
          </cell>
          <cell r="B6423" t="str">
            <v>GOURMET BAKER NANAIMO BAR TRAD-Z</v>
          </cell>
        </row>
        <row r="6424">
          <cell r="A6424">
            <v>192831</v>
          </cell>
          <cell r="B6424" t="str">
            <v>TRIPLE CHOCOLATE FUDGE SL</v>
          </cell>
        </row>
        <row r="6425">
          <cell r="A6425">
            <v>192849</v>
          </cell>
          <cell r="B6425" t="str">
            <v>MAPLE CHOCOLATE MANIA CKE</v>
          </cell>
        </row>
        <row r="6426">
          <cell r="A6426">
            <v>208900</v>
          </cell>
          <cell r="B6426" t="str">
            <v>OC MACAROON MADNESS BARS</v>
          </cell>
        </row>
        <row r="6427">
          <cell r="A6427">
            <v>208926</v>
          </cell>
          <cell r="B6427" t="str">
            <v>OC HAYSTACK BROWNIE BARS</v>
          </cell>
        </row>
        <row r="6428">
          <cell r="A6428">
            <v>529073</v>
          </cell>
          <cell r="B6428" t="str">
            <v>O.C. GERMAN CHOC. CAKE</v>
          </cell>
        </row>
        <row r="6429">
          <cell r="A6429">
            <v>529107</v>
          </cell>
          <cell r="B6429" t="str">
            <v>O.C. DEEP CHOC COCOA CK</v>
          </cell>
        </row>
        <row r="6430">
          <cell r="A6430">
            <v>6209324</v>
          </cell>
          <cell r="B6430" t="str">
            <v>CHARLOTTE'S LEMON SQUARE</v>
          </cell>
        </row>
        <row r="6431">
          <cell r="A6431">
            <v>6209720</v>
          </cell>
          <cell r="B6431" t="str">
            <v>CHARLOTTE'S DATE &amp; OAT SQUARE</v>
          </cell>
        </row>
        <row r="6432">
          <cell r="A6432">
            <v>6209753</v>
          </cell>
          <cell r="B6432" t="str">
            <v>CHARLOTTE'S BROWNIE SQR</v>
          </cell>
        </row>
        <row r="6433">
          <cell r="A6433">
            <v>6209761</v>
          </cell>
          <cell r="B6433" t="str">
            <v>CHARLOTTE'S 7 LAYER SQR</v>
          </cell>
        </row>
        <row r="6434">
          <cell r="A6434">
            <v>543215</v>
          </cell>
          <cell r="B6434" t="str">
            <v>SARA CRML PCN FUDGE ICC</v>
          </cell>
        </row>
        <row r="6435">
          <cell r="A6435">
            <v>543223</v>
          </cell>
          <cell r="B6435" t="str">
            <v>SARA CKIE N CREAM ICC</v>
          </cell>
        </row>
        <row r="6436">
          <cell r="A6436">
            <v>803940</v>
          </cell>
          <cell r="B6436" t="str">
            <v>SARA TRPL CHOC GLUTN FREE I/C CKE-Z</v>
          </cell>
        </row>
        <row r="6437">
          <cell r="A6437">
            <v>807057</v>
          </cell>
          <cell r="B6437" t="str">
            <v>SARA BLCK RASP CHSCKE I/C CAKE-Z</v>
          </cell>
        </row>
        <row r="6438">
          <cell r="A6438">
            <v>6271647</v>
          </cell>
          <cell r="B6438" t="str">
            <v>FRUIT TOPPED CHSECAKE 7IN</v>
          </cell>
        </row>
        <row r="6439">
          <cell r="A6439">
            <v>6416945</v>
          </cell>
          <cell r="B6439" t="str">
            <v>FRUIT TOPPED CHSECAKE 3IN</v>
          </cell>
        </row>
        <row r="6440">
          <cell r="A6440">
            <v>6416952</v>
          </cell>
          <cell r="B6440" t="str">
            <v>FRUIT TOPPED YGRTCHSECAKE 3IN</v>
          </cell>
        </row>
        <row r="6441">
          <cell r="A6441">
            <v>6458012</v>
          </cell>
          <cell r="B6441" t="str">
            <v>FRUIT TOPPED CHSECAKE 3IN SS</v>
          </cell>
        </row>
        <row r="6442">
          <cell r="A6442">
            <v>6230684</v>
          </cell>
          <cell r="B6442" t="str">
            <v>COOP GOLD NEW YORK CHSCK</v>
          </cell>
        </row>
        <row r="6443">
          <cell r="A6443">
            <v>6230700</v>
          </cell>
          <cell r="B6443" t="str">
            <v>COOP GOLD DULCE DE LECHE CHSCK</v>
          </cell>
        </row>
        <row r="6444">
          <cell r="A6444">
            <v>6230718</v>
          </cell>
          <cell r="B6444" t="str">
            <v>COOP GOLD RASPBERRY LEMON CHSCK</v>
          </cell>
        </row>
        <row r="6445">
          <cell r="A6445">
            <v>6230726</v>
          </cell>
          <cell r="B6445" t="str">
            <v>COOP GOLD PISTACHIO CHSCK</v>
          </cell>
        </row>
        <row r="6446">
          <cell r="A6446">
            <v>6230734</v>
          </cell>
          <cell r="B6446" t="str">
            <v>COOP GOLD TRIPLE CHOCLATE CHSCK</v>
          </cell>
        </row>
        <row r="6447">
          <cell r="A6447">
            <v>6415517</v>
          </cell>
          <cell r="B6447" t="str">
            <v>SUGARPLUM MANGO SWIRL CHS CK 550G</v>
          </cell>
        </row>
        <row r="6448">
          <cell r="A6448">
            <v>6415541</v>
          </cell>
          <cell r="B6448" t="str">
            <v>SUGARPLUM PMPKN SWIRL CHS CK 550G</v>
          </cell>
        </row>
        <row r="6449">
          <cell r="A6449">
            <v>6415566</v>
          </cell>
          <cell r="B6449" t="str">
            <v>SUGARPLUM CRANBERRY CHS CK 550G</v>
          </cell>
        </row>
        <row r="6450">
          <cell r="A6450">
            <v>6415582</v>
          </cell>
          <cell r="B6450" t="str">
            <v>SUGARPLUM RSPBRRY CHS CK 550G</v>
          </cell>
        </row>
        <row r="6451">
          <cell r="A6451">
            <v>6468763</v>
          </cell>
          <cell r="B6451" t="str">
            <v>SUGARPLUM DBLE CRMBL CHS CK 550G</v>
          </cell>
        </row>
        <row r="6452">
          <cell r="A6452">
            <v>6468771</v>
          </cell>
          <cell r="B6452" t="str">
            <v>SUGARPLUM CHOC TURTLE CHS CK 550G</v>
          </cell>
        </row>
        <row r="6453">
          <cell r="A6453">
            <v>6411680</v>
          </cell>
          <cell r="B6453" t="str">
            <v>PLAIN CHEESECAKE 3 IN</v>
          </cell>
        </row>
        <row r="6454">
          <cell r="A6454">
            <v>6411698</v>
          </cell>
          <cell r="B6454" t="str">
            <v>YOGURT CHEESECAKE CUPS</v>
          </cell>
        </row>
        <row r="6455">
          <cell r="A6455">
            <v>192385</v>
          </cell>
          <cell r="B6455" t="str">
            <v>6 CUT TUX TRUF MOUSSE BAR CAKE 883G</v>
          </cell>
        </row>
        <row r="6456">
          <cell r="A6456">
            <v>192559</v>
          </cell>
          <cell r="B6456" t="str">
            <v>6 CUT BLACK FOREST CAKE 825G</v>
          </cell>
        </row>
        <row r="6457">
          <cell r="A6457">
            <v>192567</v>
          </cell>
          <cell r="B6457" t="str">
            <v>FOUR LAYER CHOC BAR CAKE</v>
          </cell>
        </row>
        <row r="6458">
          <cell r="A6458">
            <v>192617</v>
          </cell>
          <cell r="B6458" t="str">
            <v>LEMON &amp; CREAM BARCAKE</v>
          </cell>
        </row>
        <row r="6459">
          <cell r="A6459">
            <v>192625</v>
          </cell>
          <cell r="B6459" t="str">
            <v>6 CUT STRAWBERRY SHRTCAKE 858G</v>
          </cell>
        </row>
        <row r="6460">
          <cell r="A6460">
            <v>192633</v>
          </cell>
          <cell r="B6460" t="str">
            <v>6 CUT TRI CHOC TIGER CAKE 753G</v>
          </cell>
        </row>
        <row r="6461">
          <cell r="A6461">
            <v>192658</v>
          </cell>
          <cell r="B6461" t="str">
            <v>6 CUT TIRAMISU BAR CAKE 755G</v>
          </cell>
        </row>
        <row r="6462">
          <cell r="A6462">
            <v>291989</v>
          </cell>
          <cell r="B6462" t="str">
            <v>6 CUT GOLD HARV CAR CAKE 792G</v>
          </cell>
        </row>
        <row r="6463">
          <cell r="A6463">
            <v>6365712</v>
          </cell>
          <cell r="B6463" t="str">
            <v>6 CUT STICKY TOFFEE CAKE 736G</v>
          </cell>
        </row>
        <row r="6464">
          <cell r="A6464">
            <v>6474886</v>
          </cell>
          <cell r="B6464" t="str">
            <v>6 CUT PMPKN CRM CAKE</v>
          </cell>
        </row>
        <row r="6465">
          <cell r="A6465">
            <v>463711</v>
          </cell>
          <cell r="B6465" t="str">
            <v>12 CUT STCKY TOFF PUDD CK 368 G</v>
          </cell>
        </row>
        <row r="6466">
          <cell r="A6466">
            <v>624148</v>
          </cell>
          <cell r="B6466" t="str">
            <v>12 CUT TUX TRUF MOUSSE CK 449G</v>
          </cell>
        </row>
        <row r="6467">
          <cell r="A6467">
            <v>624189</v>
          </cell>
          <cell r="B6467" t="str">
            <v>ORANGEKIST CREAM CAKE 2PK</v>
          </cell>
        </row>
        <row r="6468">
          <cell r="A6468">
            <v>624205</v>
          </cell>
          <cell r="B6468" t="str">
            <v>12 CUT BLACK FOREST CAKE 414G</v>
          </cell>
        </row>
        <row r="6469">
          <cell r="A6469">
            <v>624213</v>
          </cell>
          <cell r="B6469" t="str">
            <v>FOUR LAYER CHOC CAKE 2PK</v>
          </cell>
        </row>
        <row r="6470">
          <cell r="A6470">
            <v>624247</v>
          </cell>
          <cell r="B6470" t="str">
            <v>12 CUT STRAWBRRY SHRTCAKE 438G</v>
          </cell>
        </row>
        <row r="6471">
          <cell r="A6471">
            <v>624254</v>
          </cell>
          <cell r="B6471" t="str">
            <v>12 CUT TRIPL CHO TIGER CK 377G</v>
          </cell>
        </row>
        <row r="6472">
          <cell r="A6472">
            <v>624262</v>
          </cell>
          <cell r="B6472" t="str">
            <v>12 CUT TIRAMISU CAKE 384G</v>
          </cell>
        </row>
        <row r="6473">
          <cell r="A6473">
            <v>624288</v>
          </cell>
          <cell r="B6473" t="str">
            <v>12 CUT GLDN HRVST CART CK 403G</v>
          </cell>
        </row>
        <row r="6474">
          <cell r="A6474">
            <v>6474910</v>
          </cell>
          <cell r="B6474" t="str">
            <v>12 CUT PMPKN CRM CAKE</v>
          </cell>
        </row>
        <row r="6475">
          <cell r="A6475">
            <v>6440903</v>
          </cell>
          <cell r="B6475" t="str">
            <v>24 CUT TUX TRF MOUSSE BAR CAKE 220G</v>
          </cell>
        </row>
        <row r="6476">
          <cell r="A6476">
            <v>6440929</v>
          </cell>
          <cell r="B6476" t="str">
            <v>24 CUT STICKY TOFFE PUD CAKE 184G</v>
          </cell>
        </row>
        <row r="6477">
          <cell r="A6477">
            <v>6440937</v>
          </cell>
          <cell r="B6477" t="str">
            <v>24 CUT GOLDN HRVST CART CK 198G</v>
          </cell>
        </row>
        <row r="6478">
          <cell r="A6478">
            <v>6440952</v>
          </cell>
          <cell r="B6478" t="str">
            <v>24 CUT TIRAMISU CAKE 188G</v>
          </cell>
        </row>
        <row r="6479">
          <cell r="A6479">
            <v>6440960</v>
          </cell>
          <cell r="B6479" t="str">
            <v>24 CUT BLK FRST CAKE 206G</v>
          </cell>
        </row>
        <row r="6480">
          <cell r="A6480">
            <v>6440978</v>
          </cell>
          <cell r="B6480" t="str">
            <v>24 CUT TRPL CHO TIGR CK 188G</v>
          </cell>
        </row>
        <row r="6481">
          <cell r="A6481">
            <v>6440994</v>
          </cell>
          <cell r="B6481" t="str">
            <v>24 CUT STRAWBRY SHORT CK 214G</v>
          </cell>
        </row>
        <row r="6482">
          <cell r="A6482">
            <v>6480818</v>
          </cell>
          <cell r="B6482" t="str">
            <v>24 CUT PMPKN CRM CAKE</v>
          </cell>
        </row>
        <row r="6483">
          <cell r="A6483">
            <v>798017</v>
          </cell>
          <cell r="B6483" t="str">
            <v>CNCORD MINI ANGEL FOOD-Z</v>
          </cell>
        </row>
        <row r="6484">
          <cell r="A6484">
            <v>798033</v>
          </cell>
          <cell r="B6484" t="str">
            <v>CONCORD ANGEL FOOD CAKE RING</v>
          </cell>
        </row>
        <row r="6485">
          <cell r="A6485">
            <v>218453</v>
          </cell>
          <cell r="B6485" t="str">
            <v>FRUIT FLAN 9 INCH</v>
          </cell>
        </row>
        <row r="6486">
          <cell r="A6486">
            <v>767434</v>
          </cell>
          <cell r="B6486" t="str">
            <v>CONCORD MINI CORNBREAD LOAF</v>
          </cell>
        </row>
        <row r="6487">
          <cell r="A6487">
            <v>309419</v>
          </cell>
          <cell r="B6487" t="str">
            <v>BYBLOS BAKLVA MDTRNAN T&amp;S -Z</v>
          </cell>
        </row>
        <row r="6488">
          <cell r="A6488">
            <v>6306112</v>
          </cell>
          <cell r="B6488" t="str">
            <v>BYBLOS ASST BAKLAVA T&amp;S -Z</v>
          </cell>
        </row>
        <row r="6489">
          <cell r="A6489">
            <v>140723</v>
          </cell>
          <cell r="B6489" t="str">
            <v>ENTERTAINING PLTTER 16 PC</v>
          </cell>
        </row>
        <row r="6490">
          <cell r="A6490">
            <v>193805</v>
          </cell>
          <cell r="B6490" t="str">
            <v>SMALL DAINTY TRAY 20 PC</v>
          </cell>
        </row>
        <row r="6491">
          <cell r="A6491">
            <v>193839</v>
          </cell>
          <cell r="B6491" t="str">
            <v>MEDIUM DAINTY TRAY 30 PC</v>
          </cell>
        </row>
        <row r="6492">
          <cell r="A6492">
            <v>193888</v>
          </cell>
          <cell r="B6492" t="str">
            <v>LARGE DAINTY TRAY 48 PC</v>
          </cell>
        </row>
        <row r="6493">
          <cell r="A6493">
            <v>2482099</v>
          </cell>
          <cell r="B6493" t="str">
            <v>2 BTE HLLWN BRWNI PARTY TRAY</v>
          </cell>
        </row>
        <row r="6494">
          <cell r="A6494">
            <v>6376024</v>
          </cell>
          <cell r="B6494" t="str">
            <v>TB BRWNIE PLTR GINGERBRD MEN</v>
          </cell>
        </row>
        <row r="6495">
          <cell r="A6495">
            <v>6468185</v>
          </cell>
          <cell r="B6495" t="str">
            <v>TB CHRISTMAS MINI DONUTS</v>
          </cell>
        </row>
        <row r="6496">
          <cell r="A6496">
            <v>6468193</v>
          </cell>
          <cell r="B6496" t="str">
            <v>TB FESTIVE BROWNIE BAR</v>
          </cell>
        </row>
        <row r="6497">
          <cell r="A6497">
            <v>2428746</v>
          </cell>
          <cell r="B6497" t="str">
            <v>STRAWBRRY JELLY ROLL CAKE</v>
          </cell>
        </row>
        <row r="6498">
          <cell r="A6498">
            <v>2428761</v>
          </cell>
          <cell r="B6498" t="str">
            <v>CHOCOLATE SWISS ROLL CAKE</v>
          </cell>
        </row>
        <row r="6499">
          <cell r="A6499">
            <v>6470017</v>
          </cell>
          <cell r="B6499" t="str">
            <v>LAURA CHOCOLATE CARAMEL LOG</v>
          </cell>
        </row>
        <row r="6500">
          <cell r="A6500">
            <v>2470086</v>
          </cell>
          <cell r="B6500" t="str">
            <v>TWO BITE TRPL LMON CPCKES ZING</v>
          </cell>
        </row>
        <row r="6501">
          <cell r="A6501">
            <v>6286660</v>
          </cell>
          <cell r="B6501" t="str">
            <v>C.GOLD FRUIT CAKE RUM &amp; BUTTER</v>
          </cell>
        </row>
        <row r="6502">
          <cell r="A6502">
            <v>6335384</v>
          </cell>
          <cell r="B6502" t="str">
            <v>CO-OP GOLD DARK FRUIT CAK E 450 G</v>
          </cell>
        </row>
        <row r="6503">
          <cell r="A6503">
            <v>6335392</v>
          </cell>
          <cell r="B6503" t="str">
            <v>CO-OP GOLD LGHT FRUIT CAK E 450 G</v>
          </cell>
        </row>
        <row r="6504">
          <cell r="A6504">
            <v>6412936</v>
          </cell>
          <cell r="B6504" t="str">
            <v>MCFADGENS PLUM PUDDING W SAUCE</v>
          </cell>
        </row>
        <row r="6505">
          <cell r="A6505">
            <v>425843</v>
          </cell>
          <cell r="B6505" t="str">
            <v>PW BOVEDA CHOC CRM SNSTN -Z</v>
          </cell>
        </row>
        <row r="6506">
          <cell r="A6506">
            <v>522383</v>
          </cell>
          <cell r="B6506" t="str">
            <v>PW BOVEDA RASP CRM SNSTN -Z</v>
          </cell>
        </row>
        <row r="6507">
          <cell r="A6507">
            <v>2490498</v>
          </cell>
          <cell r="B6507" t="str">
            <v>TB VALENTINE CUPCAKE VAN</v>
          </cell>
        </row>
        <row r="6508">
          <cell r="A6508">
            <v>2490548</v>
          </cell>
          <cell r="B6508" t="str">
            <v>TB VALENTINE CUPCK CHOC</v>
          </cell>
        </row>
        <row r="6509">
          <cell r="A6509">
            <v>6434435</v>
          </cell>
          <cell r="B6509" t="str">
            <v>TB SPRING BROWNIE BAR</v>
          </cell>
        </row>
        <row r="6510">
          <cell r="A6510">
            <v>6434443</v>
          </cell>
          <cell r="B6510" t="str">
            <v>TB SPRING SPRINKLE BROWNI</v>
          </cell>
        </row>
        <row r="6511">
          <cell r="A6511">
            <v>6435721</v>
          </cell>
          <cell r="B6511" t="str">
            <v>TB SPACE DUNK MINI CUPCKS</v>
          </cell>
        </row>
        <row r="6512">
          <cell r="A6512">
            <v>6480677</v>
          </cell>
          <cell r="B6512" t="str">
            <v>KB VALENTINES CLSC CUPCKE ASSORTED</v>
          </cell>
        </row>
        <row r="6513">
          <cell r="A6513">
            <v>2448561</v>
          </cell>
          <cell r="B6513" t="str">
            <v>TWO BITE VANILLA SPRING CUPCAKES</v>
          </cell>
        </row>
        <row r="6514">
          <cell r="A6514">
            <v>2448587</v>
          </cell>
          <cell r="B6514" t="str">
            <v>TWO BITE CHOCOLATE SPRING CUPCAKES</v>
          </cell>
        </row>
        <row r="6515">
          <cell r="A6515">
            <v>6480636</v>
          </cell>
          <cell r="B6515" t="str">
            <v>TB PATRICK DAY MINI CUPCK</v>
          </cell>
        </row>
        <row r="6516">
          <cell r="A6516">
            <v>2457653</v>
          </cell>
          <cell r="B6516" t="str">
            <v>TB STRAWBERRY FIELD DROP CUPCAKES</v>
          </cell>
        </row>
        <row r="6517">
          <cell r="A6517">
            <v>2462232</v>
          </cell>
          <cell r="B6517" t="str">
            <v>TB SMORES CUPCAKES 12S</v>
          </cell>
        </row>
        <row r="6518">
          <cell r="A6518">
            <v>2463545</v>
          </cell>
          <cell r="B6518" t="str">
            <v>TB CANADA DAY CUPCAKES 12</v>
          </cell>
        </row>
        <row r="6519">
          <cell r="A6519">
            <v>6358980</v>
          </cell>
          <cell r="B6519" t="str">
            <v>TB OREO CUPCKES</v>
          </cell>
        </row>
        <row r="6520">
          <cell r="A6520">
            <v>2482065</v>
          </cell>
          <cell r="B6520" t="str">
            <v>T&amp;S TB HALLWN CHOC CUPCAK</v>
          </cell>
        </row>
        <row r="6521">
          <cell r="A6521">
            <v>2482081</v>
          </cell>
          <cell r="B6521" t="str">
            <v>T&amp;S TB HLLWN VAN CUPCAKE</v>
          </cell>
        </row>
        <row r="6522">
          <cell r="A6522">
            <v>6450712</v>
          </cell>
          <cell r="B6522" t="str">
            <v>KB AUTUMN VAN CHOC CUPCKE -P</v>
          </cell>
        </row>
        <row r="6523">
          <cell r="A6523">
            <v>2477222</v>
          </cell>
          <cell r="B6523" t="str">
            <v>TB CHRSTMS CUPCAKES CHOCO</v>
          </cell>
        </row>
        <row r="6524">
          <cell r="A6524">
            <v>2477230</v>
          </cell>
          <cell r="B6524" t="str">
            <v>TB CHRSTMS CUPCAKES VAN</v>
          </cell>
        </row>
        <row r="6525">
          <cell r="A6525">
            <v>2477271</v>
          </cell>
          <cell r="B6525" t="str">
            <v>TB WINTERLICIOUS CUPCAKES</v>
          </cell>
        </row>
        <row r="6526">
          <cell r="A6526">
            <v>6414924</v>
          </cell>
          <cell r="B6526" t="str">
            <v>TB ALL BUTTER SHRTBRD COOKIES</v>
          </cell>
        </row>
        <row r="6527">
          <cell r="A6527">
            <v>6414940</v>
          </cell>
          <cell r="B6527" t="str">
            <v>TB SALTED CARAMEL SHORTBR COOKIES</v>
          </cell>
        </row>
        <row r="6528">
          <cell r="A6528">
            <v>6468169</v>
          </cell>
          <cell r="B6528" t="str">
            <v>KB CLASSIC CHRISTMAS CUP CAKES</v>
          </cell>
        </row>
        <row r="6529">
          <cell r="A6529">
            <v>6468177</v>
          </cell>
          <cell r="B6529" t="str">
            <v>TB CHOC/VAN MINI CUPCAKE PLATTER</v>
          </cell>
        </row>
        <row r="6530">
          <cell r="A6530">
            <v>6425151</v>
          </cell>
          <cell r="B6530" t="str">
            <v>TB BARBIE MINI CUPCAKES</v>
          </cell>
        </row>
        <row r="6531">
          <cell r="A6531">
            <v>6442362</v>
          </cell>
          <cell r="B6531" t="str">
            <v>TB MINION MINI CUPCAKES</v>
          </cell>
        </row>
        <row r="6532">
          <cell r="A6532">
            <v>6480685</v>
          </cell>
          <cell r="B6532" t="str">
            <v>TB LUNR NW YEAR MIN CUPCK</v>
          </cell>
        </row>
        <row r="6533">
          <cell r="A6533">
            <v>2465722</v>
          </cell>
          <cell r="B6533" t="str">
            <v>TWO BITE VANILLA CUPCAKES</v>
          </cell>
        </row>
        <row r="6534">
          <cell r="A6534">
            <v>2466092</v>
          </cell>
          <cell r="B6534" t="str">
            <v>TWO BITE CHCLTE CUPCAKES</v>
          </cell>
        </row>
        <row r="6535">
          <cell r="A6535">
            <v>2469070</v>
          </cell>
          <cell r="B6535" t="str">
            <v>TWO BITE UNICORN CUPCAKES</v>
          </cell>
        </row>
        <row r="6536">
          <cell r="A6536">
            <v>193664</v>
          </cell>
          <cell r="B6536" t="str">
            <v>CHERRY PARFAIT CUP</v>
          </cell>
        </row>
        <row r="6537">
          <cell r="A6537">
            <v>193706</v>
          </cell>
          <cell r="B6537" t="str">
            <v>LEMON PARFAIT CUP</v>
          </cell>
        </row>
        <row r="6538">
          <cell r="A6538">
            <v>218818</v>
          </cell>
          <cell r="B6538" t="str">
            <v>STRAWBERRY PARFAIT CUP</v>
          </cell>
        </row>
        <row r="6539">
          <cell r="A6539">
            <v>2464212</v>
          </cell>
          <cell r="B6539" t="str">
            <v>PW CHOCOLATE PARFAIT CUP</v>
          </cell>
        </row>
        <row r="6540">
          <cell r="A6540">
            <v>2464295</v>
          </cell>
          <cell r="B6540" t="str">
            <v>PW CARAMEL PARFAIT CUP</v>
          </cell>
        </row>
        <row r="6541">
          <cell r="A6541">
            <v>2464303</v>
          </cell>
          <cell r="B6541" t="str">
            <v>PW LEMON PARFAIT CUP</v>
          </cell>
        </row>
        <row r="6542">
          <cell r="A6542">
            <v>2464311</v>
          </cell>
          <cell r="B6542" t="str">
            <v>PW MINT PARFAIT CUP</v>
          </cell>
        </row>
        <row r="6543">
          <cell r="A6543">
            <v>2464329</v>
          </cell>
          <cell r="B6543" t="str">
            <v>PW STRAWBERRY PARFAIT CUP</v>
          </cell>
        </row>
        <row r="6544">
          <cell r="A6544">
            <v>2464337</v>
          </cell>
          <cell r="B6544" t="str">
            <v>PW RASPBERRY PARFAIT CUP</v>
          </cell>
        </row>
        <row r="6545">
          <cell r="A6545">
            <v>2464345</v>
          </cell>
          <cell r="B6545" t="str">
            <v>PW BLUEBERRY PARFAIT CUP</v>
          </cell>
        </row>
        <row r="6546">
          <cell r="A6546">
            <v>641761</v>
          </cell>
          <cell r="B6546" t="str">
            <v>T&amp;S 2-BITE BROWNIE SNK PK</v>
          </cell>
        </row>
        <row r="6547">
          <cell r="A6547">
            <v>910612</v>
          </cell>
          <cell r="B6547" t="str">
            <v>T&amp;S 2BITE CINN RL SNK PK</v>
          </cell>
        </row>
        <row r="6548">
          <cell r="A6548">
            <v>6357685</v>
          </cell>
          <cell r="B6548" t="str">
            <v>2BITE COCONUT MACAROON SQ TUB</v>
          </cell>
        </row>
        <row r="6549">
          <cell r="A6549">
            <v>6359137</v>
          </cell>
          <cell r="B6549" t="str">
            <v>TWO-BITE BROWNIE SQRE TUB</v>
          </cell>
        </row>
        <row r="6550">
          <cell r="A6550">
            <v>6248777</v>
          </cell>
          <cell r="B6550" t="str">
            <v>CANOVA PUFF WHEAT SQUARE 65G</v>
          </cell>
        </row>
        <row r="6551">
          <cell r="A6551">
            <v>6368690</v>
          </cell>
          <cell r="B6551" t="str">
            <v>CANOVA CRISPY RICE SQ VAN 70G</v>
          </cell>
        </row>
        <row r="6552">
          <cell r="A6552">
            <v>6368708</v>
          </cell>
          <cell r="B6552" t="str">
            <v>CANOVA CRISPY RICE SQ BB 70G</v>
          </cell>
        </row>
        <row r="6553">
          <cell r="A6553">
            <v>6368716</v>
          </cell>
          <cell r="B6553" t="str">
            <v>CANOVA CRISPY RICE SQ STB 70G</v>
          </cell>
        </row>
        <row r="6554">
          <cell r="A6554">
            <v>6424071</v>
          </cell>
          <cell r="B6554" t="str">
            <v>TB VALENTINE BROWNIE BAR</v>
          </cell>
        </row>
        <row r="6555">
          <cell r="A6555">
            <v>6424089</v>
          </cell>
          <cell r="B6555" t="str">
            <v>TB VALENTINE SPRINKLE BROWNIE</v>
          </cell>
        </row>
        <row r="6556">
          <cell r="A6556">
            <v>6450662</v>
          </cell>
          <cell r="B6556" t="str">
            <v>TB HALLOWEEN BROWNIE BAR -P</v>
          </cell>
        </row>
        <row r="6557">
          <cell r="A6557">
            <v>6450670</v>
          </cell>
          <cell r="B6557" t="str">
            <v>TB HALLOWEEN SPRINKLE BROWNIE</v>
          </cell>
        </row>
        <row r="6558">
          <cell r="A6558">
            <v>6485825</v>
          </cell>
          <cell r="B6558" t="str">
            <v>BROWNIE SLABS W/CHOC GNCH GF</v>
          </cell>
        </row>
        <row r="6559">
          <cell r="A6559">
            <v>6510382</v>
          </cell>
          <cell r="B6559" t="str">
            <v>MAPLE GLZE APPLE CAKE SLB</v>
          </cell>
        </row>
        <row r="6560">
          <cell r="A6560">
            <v>6457568</v>
          </cell>
          <cell r="B6560" t="str">
            <v>TRIPLE CHOC MOUSSE SS</v>
          </cell>
        </row>
        <row r="6561">
          <cell r="A6561">
            <v>6457725</v>
          </cell>
          <cell r="B6561" t="str">
            <v>KEYLIME CHSCK SS</v>
          </cell>
        </row>
        <row r="6562">
          <cell r="A6562">
            <v>6457931</v>
          </cell>
          <cell r="B6562" t="str">
            <v>NANIMO BAR SS</v>
          </cell>
        </row>
        <row r="6563">
          <cell r="A6563">
            <v>6478838</v>
          </cell>
          <cell r="B6563" t="str">
            <v>THE COOKIE CHOC CHIP PCAN SS</v>
          </cell>
        </row>
        <row r="6564">
          <cell r="A6564">
            <v>6485155</v>
          </cell>
          <cell r="B6564" t="str">
            <v>COOKIE CHOC CHP PCAN SS PCKGED</v>
          </cell>
        </row>
        <row r="6565">
          <cell r="A6565">
            <v>6494728</v>
          </cell>
          <cell r="B6565" t="str">
            <v>BUTTER TART DESSERT BAR</v>
          </cell>
        </row>
        <row r="6566">
          <cell r="A6566">
            <v>6494751</v>
          </cell>
          <cell r="B6566" t="str">
            <v>MACAROON MADNESS DESSERT BAR</v>
          </cell>
        </row>
        <row r="6567">
          <cell r="A6567">
            <v>6494769</v>
          </cell>
          <cell r="B6567" t="str">
            <v>HAYSTACK DESSERT BAR</v>
          </cell>
        </row>
        <row r="6568">
          <cell r="A6568">
            <v>6494777</v>
          </cell>
          <cell r="B6568" t="str">
            <v>DEEP DUTCH BROWNIE BAR</v>
          </cell>
        </row>
        <row r="6569">
          <cell r="A6569">
            <v>195396</v>
          </cell>
          <cell r="B6569" t="str">
            <v>ASSORTED COOKIES</v>
          </cell>
        </row>
        <row r="6570">
          <cell r="A6570">
            <v>333864</v>
          </cell>
          <cell r="B6570" t="str">
            <v>CHOCOLATE CHIP COOKIES 12 S</v>
          </cell>
        </row>
        <row r="6571">
          <cell r="A6571">
            <v>333872</v>
          </cell>
          <cell r="B6571" t="str">
            <v>PEANUT BUTTER COOKIES 12 S</v>
          </cell>
        </row>
        <row r="6572">
          <cell r="A6572">
            <v>333906</v>
          </cell>
          <cell r="B6572" t="str">
            <v>OATMEAL RAISIN COOKIES 12 S</v>
          </cell>
        </row>
        <row r="6573">
          <cell r="A6573">
            <v>333948</v>
          </cell>
          <cell r="B6573" t="str">
            <v>SUGAR COOKIES 12 S</v>
          </cell>
        </row>
        <row r="6574">
          <cell r="A6574">
            <v>334045</v>
          </cell>
          <cell r="B6574" t="str">
            <v>GINGER SNAP COOKIES 12 S</v>
          </cell>
        </row>
        <row r="6575">
          <cell r="A6575">
            <v>6339071</v>
          </cell>
          <cell r="B6575" t="str">
            <v>CHOCOLATE CHIP COOKIE 12S</v>
          </cell>
        </row>
        <row r="6576">
          <cell r="A6576">
            <v>6446868</v>
          </cell>
          <cell r="B6576" t="str">
            <v>CHOCOLATE CHIP COOKIE 12 35G</v>
          </cell>
        </row>
        <row r="6577">
          <cell r="A6577">
            <v>6446876</v>
          </cell>
          <cell r="B6577" t="str">
            <v>WHITE CHIP MAC NUT 12 35G</v>
          </cell>
        </row>
        <row r="6578">
          <cell r="A6578">
            <v>6446884</v>
          </cell>
          <cell r="B6578" t="str">
            <v>OATMEAL RAISIN COOKIE 12S 35G</v>
          </cell>
        </row>
        <row r="6579">
          <cell r="A6579">
            <v>6446892</v>
          </cell>
          <cell r="B6579" t="str">
            <v>OATMEAL CHOC CHIP COOKIE 12S 35G</v>
          </cell>
        </row>
        <row r="6580">
          <cell r="A6580">
            <v>6446900</v>
          </cell>
          <cell r="B6580" t="str">
            <v>BUTTER TOFFEE COOKIE 12S 35G</v>
          </cell>
        </row>
        <row r="6581">
          <cell r="A6581">
            <v>6446918</v>
          </cell>
          <cell r="B6581" t="str">
            <v>PEANUT BUTTER COOKIE 12S 35G</v>
          </cell>
        </row>
        <row r="6582">
          <cell r="A6582">
            <v>6446926</v>
          </cell>
          <cell r="B6582" t="str">
            <v>MONSTER COOKIE 12S 35G</v>
          </cell>
        </row>
        <row r="6583">
          <cell r="A6583">
            <v>6224208</v>
          </cell>
          <cell r="B6583" t="str">
            <v>KB UNICORN FROSTED CKIE PINKBL</v>
          </cell>
        </row>
        <row r="6584">
          <cell r="A6584">
            <v>6224364</v>
          </cell>
          <cell r="B6584" t="str">
            <v>KB VAN FRSTD CKIE PINK</v>
          </cell>
        </row>
        <row r="6585">
          <cell r="A6585">
            <v>6224398</v>
          </cell>
          <cell r="B6585" t="str">
            <v>KB VAN FRSTD CKIE BLUE</v>
          </cell>
        </row>
        <row r="6586">
          <cell r="A6586">
            <v>6224406</v>
          </cell>
          <cell r="B6586" t="str">
            <v>KB VAN FRSTD CKIE WHT</v>
          </cell>
        </row>
        <row r="6587">
          <cell r="A6587">
            <v>2448389</v>
          </cell>
          <cell r="B6587" t="str">
            <v>CHARLOTTES SPRING BUTTER CKY TRY</v>
          </cell>
        </row>
        <row r="6588">
          <cell r="A6588">
            <v>6240204</v>
          </cell>
          <cell r="B6588" t="str">
            <v>CHARLOTTES HOLIDAY SPRITZ CKIE TRAY</v>
          </cell>
        </row>
        <row r="6589">
          <cell r="A6589">
            <v>6480644</v>
          </cell>
          <cell r="B6589" t="str">
            <v>KMBRLYS WHT FRSTD COOKIES ST PATRCK</v>
          </cell>
        </row>
        <row r="6590">
          <cell r="A6590">
            <v>536540</v>
          </cell>
          <cell r="B6590" t="str">
            <v>CAT XMAS GNGRBRD MINI VILLG KIT</v>
          </cell>
        </row>
        <row r="6591">
          <cell r="A6591">
            <v>2477461</v>
          </cell>
          <cell r="B6591" t="str">
            <v>KIMBERLYS GINGERBREAD MEN</v>
          </cell>
        </row>
        <row r="6592">
          <cell r="A6592">
            <v>2477495</v>
          </cell>
          <cell r="B6592" t="str">
            <v>KMBRLYS BELL&amp;TREE COOKIES</v>
          </cell>
        </row>
        <row r="6593">
          <cell r="A6593">
            <v>2478113</v>
          </cell>
          <cell r="B6593" t="str">
            <v>CAT LARGE GINGERBREAD HSE KIT</v>
          </cell>
        </row>
        <row r="6594">
          <cell r="A6594">
            <v>6240238</v>
          </cell>
          <cell r="B6594" t="str">
            <v>KB XMAS FRSTD CKY GRN/WHT</v>
          </cell>
        </row>
        <row r="6595">
          <cell r="A6595">
            <v>6240246</v>
          </cell>
          <cell r="B6595" t="str">
            <v>KB XMAS GINGER FRSTD CKY</v>
          </cell>
        </row>
        <row r="6596">
          <cell r="A6596">
            <v>6240253</v>
          </cell>
          <cell r="B6596" t="str">
            <v>KB XMAS FRSTD CKY WHT/BLU</v>
          </cell>
        </row>
        <row r="6597">
          <cell r="A6597">
            <v>6286934</v>
          </cell>
          <cell r="B6597" t="str">
            <v>LOL SURPRISE GINGERBREAD KIT</v>
          </cell>
        </row>
        <row r="6598">
          <cell r="A6598">
            <v>6331102</v>
          </cell>
          <cell r="B6598" t="str">
            <v>PAW PRTL MINI GNGERBREAD KIT</v>
          </cell>
        </row>
        <row r="6599">
          <cell r="A6599">
            <v>6331110</v>
          </cell>
          <cell r="B6599" t="str">
            <v>STAR WARS MILLENIUM FALC GINBR KIT</v>
          </cell>
        </row>
        <row r="6600">
          <cell r="A6600">
            <v>6366751</v>
          </cell>
          <cell r="B6600" t="str">
            <v>CRT A TRT UGLY SWTER KIT 406G</v>
          </cell>
        </row>
        <row r="6601">
          <cell r="A6601">
            <v>6385389</v>
          </cell>
          <cell r="B6601" t="str">
            <v>CHRLTTS BUTTER SHORTBREAD</v>
          </cell>
        </row>
        <row r="6602">
          <cell r="A6602">
            <v>6406631</v>
          </cell>
          <cell r="B6602" t="str">
            <v>PAW PRTL MINI GNGERBREAD KIT 14CT</v>
          </cell>
        </row>
        <row r="6603">
          <cell r="A6603">
            <v>6406672</v>
          </cell>
          <cell r="B6603" t="str">
            <v>LOL MINI GNGERBRD KIT</v>
          </cell>
        </row>
        <row r="6604">
          <cell r="A6604">
            <v>6407050</v>
          </cell>
          <cell r="B6604" t="str">
            <v>CAT SMALL GINGERBREAD HSE KIT</v>
          </cell>
        </row>
        <row r="6605">
          <cell r="A6605">
            <v>6407068</v>
          </cell>
          <cell r="B6605" t="str">
            <v>CAT XMAS GINGRBRED FAMY CKIE KIT</v>
          </cell>
        </row>
        <row r="6606">
          <cell r="A6606">
            <v>6407084</v>
          </cell>
          <cell r="B6606" t="str">
            <v>CRT A TRT BARBIE COOKIE KIT</v>
          </cell>
        </row>
        <row r="6607">
          <cell r="A6607">
            <v>6407092</v>
          </cell>
          <cell r="B6607" t="str">
            <v>CRT A TRT HOT WHEELS KIT</v>
          </cell>
        </row>
        <row r="6608">
          <cell r="A6608">
            <v>6424063</v>
          </cell>
          <cell r="B6608" t="str">
            <v>CRT A TRT DYO LOVE COOKIE KIT</v>
          </cell>
        </row>
        <row r="6609">
          <cell r="A6609">
            <v>6457147</v>
          </cell>
          <cell r="B6609" t="str">
            <v>COOP GOLD GINGERBREAD HSE KIT</v>
          </cell>
        </row>
        <row r="6610">
          <cell r="A6610">
            <v>6457162</v>
          </cell>
          <cell r="B6610" t="str">
            <v>COOP GOLD HOLIDAY COOKIE KIT</v>
          </cell>
        </row>
        <row r="6611">
          <cell r="A6611">
            <v>6468201</v>
          </cell>
          <cell r="B6611" t="str">
            <v>KB SANTA &amp; TREE COOKIES</v>
          </cell>
        </row>
        <row r="6612">
          <cell r="A6612">
            <v>2482107</v>
          </cell>
          <cell r="B6612" t="str">
            <v>KIMBERLYS HALLOWEEN SUGAR COOKIE TR</v>
          </cell>
        </row>
        <row r="6613">
          <cell r="A6613">
            <v>6235964</v>
          </cell>
          <cell r="B6613" t="str">
            <v>KB ORNG/YLLW HRVST CKY</v>
          </cell>
        </row>
        <row r="6614">
          <cell r="A6614">
            <v>6235980</v>
          </cell>
          <cell r="B6614" t="str">
            <v>KB HALLOWEEN ORNGE CKY</v>
          </cell>
        </row>
        <row r="6615">
          <cell r="A6615">
            <v>6362776</v>
          </cell>
          <cell r="B6615" t="str">
            <v>CAT DECORATE YOUR OWN HWN KIT</v>
          </cell>
        </row>
        <row r="6616">
          <cell r="A6616">
            <v>6404057</v>
          </cell>
          <cell r="B6616" t="str">
            <v>CAT SMALL CHOCOLATE HAUNT HSE KIT</v>
          </cell>
        </row>
        <row r="6617">
          <cell r="A6617">
            <v>6450639</v>
          </cell>
          <cell r="B6617" t="str">
            <v>CAT SPOOKY COOKIE KIT -P</v>
          </cell>
        </row>
        <row r="6618">
          <cell r="A6618">
            <v>2490613</v>
          </cell>
          <cell r="B6618" t="str">
            <v>KIMBERLY MINI VAL COOKIES</v>
          </cell>
        </row>
        <row r="6619">
          <cell r="A6619">
            <v>2490621</v>
          </cell>
          <cell r="B6619" t="str">
            <v>KIMBERLY VAL PARTY TRAY</v>
          </cell>
        </row>
        <row r="6620">
          <cell r="A6620">
            <v>6252985</v>
          </cell>
          <cell r="B6620" t="str">
            <v>KMBRLYS FRSTD CKYS PINK VDAY</v>
          </cell>
        </row>
        <row r="6621">
          <cell r="A6621">
            <v>6252993</v>
          </cell>
          <cell r="B6621" t="str">
            <v>KMBRLYS FRSTD CKYS PNK/WT VDAY</v>
          </cell>
        </row>
        <row r="6622">
          <cell r="A6622">
            <v>6425169</v>
          </cell>
          <cell r="B6622" t="str">
            <v>KMBRLYS FRSTD CKYS BARBIE</v>
          </cell>
        </row>
        <row r="6623">
          <cell r="A6623">
            <v>6435739</v>
          </cell>
          <cell r="B6623" t="str">
            <v>KMBRLYS FRSTD CKYS SPACE DUNK</v>
          </cell>
        </row>
        <row r="6624">
          <cell r="A6624">
            <v>6442370</v>
          </cell>
          <cell r="B6624" t="str">
            <v>KMBRLYS FRSTD CKYS MINION</v>
          </cell>
        </row>
        <row r="6625">
          <cell r="A6625">
            <v>6442388</v>
          </cell>
          <cell r="B6625" t="str">
            <v>KMBRLYS FRSTD CKYS PRIDE</v>
          </cell>
        </row>
        <row r="6626">
          <cell r="A6626">
            <v>6212112</v>
          </cell>
          <cell r="B6626" t="str">
            <v>KMBRLYS FRSTD CKYS YLW/BL</v>
          </cell>
        </row>
        <row r="6627">
          <cell r="A6627">
            <v>6212161</v>
          </cell>
          <cell r="B6627" t="str">
            <v>KMBRLYS FRSTD CKYS PINK</v>
          </cell>
        </row>
        <row r="6628">
          <cell r="A6628">
            <v>6219794</v>
          </cell>
          <cell r="B6628" t="str">
            <v>KB STRAWBERRY FROSTED COOKIE PK</v>
          </cell>
        </row>
        <row r="6629">
          <cell r="A6629">
            <v>6228258</v>
          </cell>
          <cell r="B6629" t="str">
            <v>KB CDA DAY CHOC WHT FRST CKY</v>
          </cell>
        </row>
        <row r="6630">
          <cell r="A6630">
            <v>6228274</v>
          </cell>
          <cell r="B6630" t="str">
            <v>KB CDA DAY VANA WHT FRST CKY</v>
          </cell>
        </row>
        <row r="6631">
          <cell r="A6631">
            <v>6276729</v>
          </cell>
          <cell r="B6631" t="str">
            <v>KIMBERLEY'S COTTON CANDY COOKIE</v>
          </cell>
        </row>
        <row r="6632">
          <cell r="A6632">
            <v>6276737</v>
          </cell>
          <cell r="B6632" t="str">
            <v>KIMBERLEY'S SMORE COOKIES</v>
          </cell>
        </row>
        <row r="6633">
          <cell r="A6633">
            <v>6319958</v>
          </cell>
          <cell r="B6633" t="str">
            <v>KB MINI CANADA DAY FRST COOKIE PK</v>
          </cell>
        </row>
        <row r="6634">
          <cell r="A6634">
            <v>6480701</v>
          </cell>
          <cell r="B6634" t="str">
            <v>KMBRLYS FROSTED COOKIES LUNAR NY</v>
          </cell>
        </row>
        <row r="6635">
          <cell r="A6635">
            <v>334003</v>
          </cell>
          <cell r="B6635" t="str">
            <v>BTR ICEBOX COOKIES 10PC S</v>
          </cell>
        </row>
        <row r="6636">
          <cell r="A6636">
            <v>334011</v>
          </cell>
          <cell r="B6636" t="str">
            <v>WHIPPED SHORTBREAD 12 S</v>
          </cell>
        </row>
        <row r="6637">
          <cell r="A6637">
            <v>334029</v>
          </cell>
          <cell r="B6637" t="str">
            <v>FINGER SHORTBREAD 12 S</v>
          </cell>
        </row>
        <row r="6638">
          <cell r="A6638">
            <v>334037</v>
          </cell>
          <cell r="B6638" t="str">
            <v>100% BUTTER SHORTBREAD S</v>
          </cell>
        </row>
        <row r="6639">
          <cell r="A6639">
            <v>985085</v>
          </cell>
          <cell r="B6639" t="str">
            <v>ROUND SHORTBREAD COOKIES 12S</v>
          </cell>
        </row>
        <row r="6640">
          <cell r="A6640">
            <v>2435972</v>
          </cell>
          <cell r="B6640" t="str">
            <v>ICE BOX COOKIES 12-PK</v>
          </cell>
        </row>
        <row r="6641">
          <cell r="A6641">
            <v>6249668</v>
          </cell>
          <cell r="B6641" t="str">
            <v>SHORTBREAD COOKIE ROUNDS 12 PK</v>
          </cell>
        </row>
        <row r="6642">
          <cell r="A6642">
            <v>6249676</v>
          </cell>
          <cell r="B6642" t="str">
            <v>SHORTBREAD COOKIE FINGERS 12 PK</v>
          </cell>
        </row>
        <row r="6643">
          <cell r="A6643">
            <v>6249684</v>
          </cell>
          <cell r="B6643" t="str">
            <v>CHOC CHIP SHRTBREAD 12 PK</v>
          </cell>
        </row>
        <row r="6644">
          <cell r="A6644">
            <v>6249692</v>
          </cell>
          <cell r="B6644" t="str">
            <v>CRANBRRY SHORTBREAD 12 PK</v>
          </cell>
        </row>
        <row r="6645">
          <cell r="A6645">
            <v>6249700</v>
          </cell>
          <cell r="B6645" t="str">
            <v>ICE BOX COOKIES 12 PK</v>
          </cell>
        </row>
        <row r="6646">
          <cell r="A6646">
            <v>6249734</v>
          </cell>
          <cell r="B6646" t="str">
            <v>GINGERBREAD COOKIE 12 PK</v>
          </cell>
        </row>
        <row r="6647">
          <cell r="A6647">
            <v>6429088</v>
          </cell>
          <cell r="B6647" t="str">
            <v>TWO BITE ASSORTED DONUTS</v>
          </cell>
        </row>
        <row r="6648">
          <cell r="A6648">
            <v>6435705</v>
          </cell>
          <cell r="B6648" t="str">
            <v>TWO BITE STRAWBERRY DONUT</v>
          </cell>
        </row>
        <row r="6649">
          <cell r="A6649">
            <v>6450654</v>
          </cell>
          <cell r="B6649" t="str">
            <v>TWO BITE HALLOWEEN DONUTS -P</v>
          </cell>
        </row>
        <row r="6650">
          <cell r="A6650">
            <v>6480669</v>
          </cell>
          <cell r="B6650" t="str">
            <v>TB VALENTINE MINI DONUTS ASSORTED</v>
          </cell>
        </row>
        <row r="6651">
          <cell r="A6651">
            <v>6485783</v>
          </cell>
          <cell r="B6651" t="str">
            <v>BDAY CAKE BAKD DONUTS GF</v>
          </cell>
        </row>
        <row r="6652">
          <cell r="A6652">
            <v>6486021</v>
          </cell>
          <cell r="B6652" t="str">
            <v>LMN RSP BKD CAKE DONUT GF</v>
          </cell>
        </row>
        <row r="6653">
          <cell r="A6653">
            <v>6486104</v>
          </cell>
          <cell r="B6653" t="str">
            <v>DBLE CHOC GF CAKE DONUTS BAKED</v>
          </cell>
        </row>
        <row r="6654">
          <cell r="A6654">
            <v>6487003</v>
          </cell>
          <cell r="B6654" t="str">
            <v>CINNAMON MAPLE CKE DONUTS GF</v>
          </cell>
        </row>
        <row r="6655">
          <cell r="A6655">
            <v>6510374</v>
          </cell>
          <cell r="B6655" t="str">
            <v>CARAML/STRWBRY CPCAKES GF 4PK</v>
          </cell>
        </row>
        <row r="6656">
          <cell r="A6656">
            <v>334268</v>
          </cell>
          <cell r="B6656" t="str">
            <v>GLAZED YEAST DONUTS 6PC S</v>
          </cell>
        </row>
        <row r="6657">
          <cell r="A6657">
            <v>334870</v>
          </cell>
          <cell r="B6657" t="str">
            <v>PLAIN CAKE DONUTS 6'S S</v>
          </cell>
        </row>
        <row r="6658">
          <cell r="A6658">
            <v>334904</v>
          </cell>
          <cell r="B6658" t="str">
            <v>CINNAMON CAKE DONUTS 6'S S</v>
          </cell>
        </row>
        <row r="6659">
          <cell r="A6659">
            <v>334789</v>
          </cell>
          <cell r="B6659" t="str">
            <v>APPLE FRITTER 6PC S</v>
          </cell>
        </row>
        <row r="6660">
          <cell r="A6660">
            <v>6371314</v>
          </cell>
          <cell r="B6660" t="str">
            <v>DONUT TIME GLAZED DONUTS 12 PK</v>
          </cell>
        </row>
        <row r="6661">
          <cell r="A6661">
            <v>6371322</v>
          </cell>
          <cell r="B6661" t="str">
            <v>DONUT TIME GLAZED DONUTS 6 PK</v>
          </cell>
        </row>
        <row r="6662">
          <cell r="A6662">
            <v>6429070</v>
          </cell>
          <cell r="B6662" t="str">
            <v>DONUT TIME MINI POWDERED DONUTS</v>
          </cell>
        </row>
        <row r="6663">
          <cell r="A6663">
            <v>195867</v>
          </cell>
          <cell r="B6663" t="str">
            <v>APPLE FRITTERS BULK</v>
          </cell>
        </row>
        <row r="6664">
          <cell r="A6664">
            <v>196139</v>
          </cell>
          <cell r="B6664" t="str">
            <v>BLUEBERRY MAJESTIC MUFFIN</v>
          </cell>
        </row>
        <row r="6665">
          <cell r="A6665">
            <v>196147</v>
          </cell>
          <cell r="B6665" t="str">
            <v>RAISIN BRAN MUFFINS</v>
          </cell>
        </row>
        <row r="6666">
          <cell r="A6666">
            <v>196238</v>
          </cell>
          <cell r="B6666" t="str">
            <v>CHOCOLATE CHIP MUFFINS</v>
          </cell>
        </row>
        <row r="6667">
          <cell r="A6667">
            <v>196279</v>
          </cell>
          <cell r="B6667" t="str">
            <v>CARROT MUFFINS</v>
          </cell>
        </row>
        <row r="6668">
          <cell r="A6668">
            <v>196337</v>
          </cell>
          <cell r="B6668" t="str">
            <v>MAJESTIC MUFFINS ASSORTED</v>
          </cell>
        </row>
        <row r="6669">
          <cell r="A6669">
            <v>196378</v>
          </cell>
          <cell r="B6669" t="str">
            <v>LEMON CRANBERRY MUFFINS</v>
          </cell>
        </row>
        <row r="6670">
          <cell r="A6670">
            <v>196394</v>
          </cell>
          <cell r="B6670" t="str">
            <v>BANANA CHOCOLATE CHUNK MU</v>
          </cell>
        </row>
        <row r="6671">
          <cell r="A6671">
            <v>334912</v>
          </cell>
          <cell r="B6671" t="str">
            <v>RAISIN BRAN MUFFINS 6PC S</v>
          </cell>
        </row>
        <row r="6672">
          <cell r="A6672">
            <v>335240</v>
          </cell>
          <cell r="B6672" t="str">
            <v>BANANA CHOC CHUNK MUFFIN S</v>
          </cell>
        </row>
        <row r="6673">
          <cell r="A6673">
            <v>335802</v>
          </cell>
          <cell r="B6673" t="str">
            <v>CARROT MUFFINS 6PC S</v>
          </cell>
        </row>
        <row r="6674">
          <cell r="A6674">
            <v>335877</v>
          </cell>
          <cell r="B6674" t="str">
            <v>MAJESTIC MUFFINS ASST 6PC S</v>
          </cell>
        </row>
        <row r="6675">
          <cell r="A6675">
            <v>336149</v>
          </cell>
          <cell r="B6675" t="str">
            <v>BLUEBERRY MUFFINS 6PC S</v>
          </cell>
        </row>
        <row r="6676">
          <cell r="A6676">
            <v>336206</v>
          </cell>
          <cell r="B6676" t="str">
            <v>CHOC CHIP MUFFINS 6PC S</v>
          </cell>
        </row>
        <row r="6677">
          <cell r="A6677">
            <v>336297</v>
          </cell>
          <cell r="B6677" t="str">
            <v>LEMON CRANBERRY MUFFINS 6 S</v>
          </cell>
        </row>
        <row r="6678">
          <cell r="A6678">
            <v>6410500</v>
          </cell>
          <cell r="B6678" t="str">
            <v>COOP BANANA LOAF CAKE</v>
          </cell>
        </row>
        <row r="6679">
          <cell r="A6679">
            <v>6410518</v>
          </cell>
          <cell r="B6679" t="str">
            <v>COOP CITRUS POPPY BLUBRRY LOAF CAKE</v>
          </cell>
        </row>
        <row r="6680">
          <cell r="A6680">
            <v>6410526</v>
          </cell>
          <cell r="B6680" t="str">
            <v>COOP ZUCCHINI CARROT CC LOAF CAKE</v>
          </cell>
        </row>
        <row r="6681">
          <cell r="A6681">
            <v>6410534</v>
          </cell>
          <cell r="B6681" t="str">
            <v>COOP PUMPKIN SPICE LOAF CAKE</v>
          </cell>
        </row>
        <row r="6682">
          <cell r="A6682">
            <v>6446439</v>
          </cell>
          <cell r="B6682" t="str">
            <v>COOP STRAWRHUB LOAF CAKE</v>
          </cell>
        </row>
        <row r="6683">
          <cell r="A6683">
            <v>6482715</v>
          </cell>
          <cell r="B6683" t="str">
            <v>COOP CHOCO CRNBRY WALNUT LOAF CAKE</v>
          </cell>
        </row>
        <row r="6684">
          <cell r="A6684">
            <v>6482756</v>
          </cell>
          <cell r="B6684" t="str">
            <v>COOP MOCHA CHOCO CHP LOAF CAKE</v>
          </cell>
        </row>
        <row r="6685">
          <cell r="A6685">
            <v>196451</v>
          </cell>
          <cell r="B6685" t="str">
            <v>LEMON CRANBERRY MUFFINTOP</v>
          </cell>
        </row>
        <row r="6686">
          <cell r="A6686">
            <v>196469</v>
          </cell>
          <cell r="B6686" t="str">
            <v>BANANA CHOC CHNK MFNTOP</v>
          </cell>
        </row>
        <row r="6687">
          <cell r="A6687">
            <v>196527</v>
          </cell>
          <cell r="B6687" t="str">
            <v>BLUEBERRY MUFFIN TOP</v>
          </cell>
        </row>
        <row r="6688">
          <cell r="A6688">
            <v>196543</v>
          </cell>
          <cell r="B6688" t="str">
            <v>RAISIN BRAN MUFFIN TOPS</v>
          </cell>
        </row>
        <row r="6689">
          <cell r="A6689">
            <v>196550</v>
          </cell>
          <cell r="B6689" t="str">
            <v>CARROT MUFFIN TOPS</v>
          </cell>
        </row>
        <row r="6690">
          <cell r="A6690">
            <v>320432</v>
          </cell>
          <cell r="B6690" t="str">
            <v>MUFFIN TOP ASSORTED</v>
          </cell>
        </row>
        <row r="6691">
          <cell r="A6691">
            <v>334920</v>
          </cell>
          <cell r="B6691" t="str">
            <v>RAISIN BRAN MUFFINS TOPS S</v>
          </cell>
        </row>
        <row r="6692">
          <cell r="A6692">
            <v>335307</v>
          </cell>
          <cell r="B6692" t="str">
            <v>BANANA CHOC CHIP MFNTOP S</v>
          </cell>
        </row>
        <row r="6693">
          <cell r="A6693">
            <v>335869</v>
          </cell>
          <cell r="B6693" t="str">
            <v>CARROT MUFFINS TOP 6PC S</v>
          </cell>
        </row>
        <row r="6694">
          <cell r="A6694">
            <v>336131</v>
          </cell>
          <cell r="B6694" t="str">
            <v>MUFFIN TOPS ASSORTED 6PC S</v>
          </cell>
        </row>
        <row r="6695">
          <cell r="A6695">
            <v>336164</v>
          </cell>
          <cell r="B6695" t="str">
            <v>BLUEBERRY MUFFINS TOP 6PC S</v>
          </cell>
        </row>
        <row r="6696">
          <cell r="A6696">
            <v>336305</v>
          </cell>
          <cell r="B6696" t="str">
            <v>LEMON CRANBERRY MFN TOP 6 S</v>
          </cell>
        </row>
        <row r="6697">
          <cell r="A6697">
            <v>369199</v>
          </cell>
          <cell r="B6697" t="str">
            <v>CHOCOLATE CHIP MUFFIN TOP</v>
          </cell>
        </row>
        <row r="6698">
          <cell r="A6698">
            <v>369330</v>
          </cell>
          <cell r="B6698" t="str">
            <v>CHOC CHIP MUFFINS TOP 6PC S</v>
          </cell>
        </row>
        <row r="6699">
          <cell r="A6699">
            <v>196196</v>
          </cell>
          <cell r="B6699" t="str">
            <v>MUFFIN BULK</v>
          </cell>
        </row>
        <row r="6700">
          <cell r="A6700">
            <v>338145</v>
          </cell>
          <cell r="B6700" t="str">
            <v>STICKY CINNAMON BUNS 6PK S</v>
          </cell>
        </row>
        <row r="6701">
          <cell r="A6701">
            <v>338160</v>
          </cell>
          <cell r="B6701" t="str">
            <v>CREAM CHEESE CINN BUN 6PK S</v>
          </cell>
        </row>
        <row r="6702">
          <cell r="A6702">
            <v>476648</v>
          </cell>
          <cell r="B6702" t="str">
            <v>CREAM CHEESE CINN BUN 6PK</v>
          </cell>
        </row>
        <row r="6703">
          <cell r="A6703">
            <v>476770</v>
          </cell>
          <cell r="B6703" t="str">
            <v>STICKY CINNAMON BUNS 6PK</v>
          </cell>
        </row>
        <row r="6704">
          <cell r="A6704">
            <v>6279749</v>
          </cell>
          <cell r="B6704" t="str">
            <v>STICKY CINNAMON BUNS 2PK</v>
          </cell>
        </row>
        <row r="6705">
          <cell r="A6705">
            <v>6279756</v>
          </cell>
          <cell r="B6705" t="str">
            <v>CREAM CHEESE CINN BUN 2PK</v>
          </cell>
        </row>
        <row r="6706">
          <cell r="A6706">
            <v>6280424</v>
          </cell>
          <cell r="B6706" t="str">
            <v>CREAM CHEESE CINN BUN 2PK S</v>
          </cell>
        </row>
        <row r="6707">
          <cell r="A6707">
            <v>6280432</v>
          </cell>
          <cell r="B6707" t="str">
            <v>STICKY CINNAMON BUN 2 PK S</v>
          </cell>
        </row>
        <row r="6708">
          <cell r="A6708">
            <v>6376396</v>
          </cell>
          <cell r="B6708" t="str">
            <v>CINN BRIOCHE ROLL 4PK</v>
          </cell>
        </row>
        <row r="6709">
          <cell r="A6709">
            <v>6378756</v>
          </cell>
          <cell r="B6709" t="str">
            <v>MINI CINNAMON BUN 12 PK</v>
          </cell>
        </row>
        <row r="6710">
          <cell r="A6710">
            <v>828004</v>
          </cell>
          <cell r="B6710" t="str">
            <v>HMSTYL TWO BITE CINNAMON ROLLS-Z</v>
          </cell>
        </row>
        <row r="6711">
          <cell r="A6711">
            <v>6375133</v>
          </cell>
          <cell r="B6711" t="str">
            <v>CINNAROLL CINNAMON ROLLS 9CT</v>
          </cell>
        </row>
        <row r="6712">
          <cell r="A6712">
            <v>380717</v>
          </cell>
          <cell r="B6712" t="str">
            <v>ALL BUTTER CROISSANT 6-PK</v>
          </cell>
        </row>
        <row r="6713">
          <cell r="A6713">
            <v>193557</v>
          </cell>
          <cell r="B6713" t="str">
            <v>CREAM CROISSANTS 2PC</v>
          </cell>
        </row>
        <row r="6714">
          <cell r="A6714">
            <v>218651</v>
          </cell>
          <cell r="B6714" t="str">
            <v>CREAM CROISSANT EA</v>
          </cell>
        </row>
        <row r="6715">
          <cell r="A6715">
            <v>711523</v>
          </cell>
          <cell r="B6715" t="str">
            <v>LEMON FILLED TWISTD CRSNT 6 PK</v>
          </cell>
        </row>
        <row r="6716">
          <cell r="A6716">
            <v>711739</v>
          </cell>
          <cell r="B6716" t="str">
            <v>RASP FILLED TWISTED CROIS 6PK</v>
          </cell>
        </row>
        <row r="6717">
          <cell r="A6717">
            <v>6332787</v>
          </cell>
          <cell r="B6717" t="str">
            <v>APPLE CINN TWISTED CRSNT 6PK</v>
          </cell>
        </row>
        <row r="6718">
          <cell r="A6718">
            <v>6386486</v>
          </cell>
          <cell r="B6718" t="str">
            <v>APPLE MINI STRUDEL 6 PK</v>
          </cell>
        </row>
        <row r="6719">
          <cell r="A6719">
            <v>6386494</v>
          </cell>
          <cell r="B6719" t="str">
            <v>CHERRY MINI STRUDEL 6PK</v>
          </cell>
        </row>
        <row r="6720">
          <cell r="A6720">
            <v>6386502</v>
          </cell>
          <cell r="B6720" t="str">
            <v>LEMON MINI STRUDEL 6PK</v>
          </cell>
        </row>
        <row r="6721">
          <cell r="A6721">
            <v>6386510</v>
          </cell>
          <cell r="B6721" t="str">
            <v>BLUEBERRY MINI STRUDEL 6PK</v>
          </cell>
        </row>
        <row r="6722">
          <cell r="A6722">
            <v>2493724</v>
          </cell>
          <cell r="B6722" t="str">
            <v>ALL BUTTER CHOCOLATINES</v>
          </cell>
        </row>
        <row r="6723">
          <cell r="A6723">
            <v>191015</v>
          </cell>
          <cell r="B6723" t="str">
            <v>DANISH TWISTS LARGE</v>
          </cell>
        </row>
        <row r="6724">
          <cell r="A6724">
            <v>191247</v>
          </cell>
          <cell r="B6724" t="str">
            <v>DANISH TWISTS REGULAR</v>
          </cell>
        </row>
        <row r="6725">
          <cell r="A6725">
            <v>190629</v>
          </cell>
          <cell r="B6725" t="str">
            <v>CINNAMON BUN BULK</v>
          </cell>
        </row>
        <row r="6726">
          <cell r="A6726">
            <v>191023</v>
          </cell>
          <cell r="B6726" t="str">
            <v>DANISH TWST LG BULK LRG</v>
          </cell>
        </row>
        <row r="6727">
          <cell r="A6727">
            <v>204933</v>
          </cell>
          <cell r="B6727" t="str">
            <v>MINI STRUDEL BULK</v>
          </cell>
        </row>
        <row r="6728">
          <cell r="A6728">
            <v>205120</v>
          </cell>
          <cell r="B6728" t="str">
            <v>CUPCAKE BULK</v>
          </cell>
        </row>
        <row r="6729">
          <cell r="A6729">
            <v>205161</v>
          </cell>
          <cell r="B6729" t="str">
            <v>CREAM HORN BULK</v>
          </cell>
        </row>
        <row r="6730">
          <cell r="A6730">
            <v>205229</v>
          </cell>
          <cell r="B6730" t="str">
            <v>CRM PUFF/ECLR BULK</v>
          </cell>
        </row>
        <row r="6731">
          <cell r="A6731">
            <v>191122</v>
          </cell>
          <cell r="B6731" t="str">
            <v>POPPYSEED SWEET BUNS 6PK</v>
          </cell>
        </row>
        <row r="6732">
          <cell r="A6732">
            <v>191387</v>
          </cell>
          <cell r="B6732" t="str">
            <v>BREAKFAST DOODLE BUNS</v>
          </cell>
        </row>
        <row r="6733">
          <cell r="A6733">
            <v>338848</v>
          </cell>
          <cell r="B6733" t="str">
            <v>POPPYSEED SWEET BUNS 6PK S</v>
          </cell>
        </row>
        <row r="6734">
          <cell r="A6734">
            <v>6314132</v>
          </cell>
          <cell r="B6734" t="str">
            <v>BREAKFST DOODLE BUN 6 PK S</v>
          </cell>
        </row>
        <row r="6735">
          <cell r="A6735">
            <v>6373955</v>
          </cell>
          <cell r="B6735" t="str">
            <v>T&amp;S AV PECAN PIE</v>
          </cell>
        </row>
        <row r="6736">
          <cell r="A6736">
            <v>6427777</v>
          </cell>
          <cell r="B6736" t="str">
            <v>T&amp;S AV NSA APPLE PIE</v>
          </cell>
        </row>
        <row r="6737">
          <cell r="A6737">
            <v>6467781</v>
          </cell>
          <cell r="B6737" t="str">
            <v>CO-OP GOLD APPLE PIE 8IN</v>
          </cell>
        </row>
        <row r="6738">
          <cell r="A6738">
            <v>6467922</v>
          </cell>
          <cell r="B6738" t="str">
            <v>CO-OP GOLD BLUEBERRY PIE 8IN</v>
          </cell>
        </row>
        <row r="6739">
          <cell r="A6739">
            <v>6467971</v>
          </cell>
          <cell r="B6739" t="str">
            <v>CO-OP GOLD CHERRY PIE 8IN</v>
          </cell>
        </row>
        <row r="6740">
          <cell r="A6740">
            <v>6467989</v>
          </cell>
          <cell r="B6740" t="str">
            <v>CO-OP GOLD RHBRB STRWBRY 8IN</v>
          </cell>
        </row>
        <row r="6741">
          <cell r="A6741">
            <v>6467997</v>
          </cell>
          <cell r="B6741" t="str">
            <v>CO-OP GOLD STOON RHBRB 8IN</v>
          </cell>
        </row>
        <row r="6742">
          <cell r="A6742">
            <v>6468003</v>
          </cell>
          <cell r="B6742" t="str">
            <v>CO-OP GOLD PUMPKIN PIE 8IN</v>
          </cell>
        </row>
        <row r="6743">
          <cell r="A6743">
            <v>6492854</v>
          </cell>
          <cell r="B6743" t="str">
            <v>CO-OP GOLD PEACH PIE 8IN</v>
          </cell>
        </row>
        <row r="6744">
          <cell r="A6744">
            <v>6470900</v>
          </cell>
          <cell r="B6744" t="str">
            <v>T&amp;S AV APPLE CRISP</v>
          </cell>
        </row>
        <row r="6745">
          <cell r="A6745">
            <v>6304257</v>
          </cell>
          <cell r="B6745" t="str">
            <v>C.GOLD 1/2 PUMPKIN PIE T&amp;S</v>
          </cell>
        </row>
        <row r="6746">
          <cell r="A6746">
            <v>6304349</v>
          </cell>
          <cell r="B6746" t="str">
            <v>C.GOLD 1/2 PECAN PIE T&amp;S</v>
          </cell>
        </row>
        <row r="6747">
          <cell r="A6747">
            <v>6304414</v>
          </cell>
          <cell r="B6747" t="str">
            <v>C.GOLD 1/2 CHERRY PIE B&amp;S</v>
          </cell>
        </row>
        <row r="6748">
          <cell r="A6748">
            <v>6304471</v>
          </cell>
          <cell r="B6748" t="str">
            <v>C.GOLD 1/2 BLUEBERRY PIE B&amp;S</v>
          </cell>
        </row>
        <row r="6749">
          <cell r="A6749">
            <v>6304489</v>
          </cell>
          <cell r="B6749" t="str">
            <v>C.GOLD 1/2 STOON BRRY PIE B&amp;S</v>
          </cell>
        </row>
        <row r="6750">
          <cell r="A6750">
            <v>6304497</v>
          </cell>
          <cell r="B6750" t="str">
            <v>C.GOLD 1/2 APPLE PIE B&amp;S</v>
          </cell>
        </row>
        <row r="6751">
          <cell r="A6751">
            <v>6304539</v>
          </cell>
          <cell r="B6751" t="str">
            <v>C.GOLD 1/2 STRAW/RHU PIE B&amp;S</v>
          </cell>
        </row>
        <row r="6752">
          <cell r="A6752">
            <v>6413264</v>
          </cell>
          <cell r="B6752" t="str">
            <v>C.GOLD 1/2 SASKBRY/RHU PIE B&amp;S</v>
          </cell>
        </row>
        <row r="6753">
          <cell r="A6753">
            <v>6413272</v>
          </cell>
          <cell r="B6753" t="str">
            <v>C.GOLD 1/2 PUMPKIN PIE AV T&amp;S</v>
          </cell>
        </row>
        <row r="6754">
          <cell r="A6754">
            <v>218628</v>
          </cell>
          <cell r="B6754" t="str">
            <v>PUMPKIN PIE W/ WHIP TOP</v>
          </cell>
        </row>
        <row r="6755">
          <cell r="A6755">
            <v>425587</v>
          </cell>
          <cell r="B6755" t="str">
            <v>PW CCONUT CRM PIE RL CRM -Z</v>
          </cell>
        </row>
        <row r="6756">
          <cell r="A6756">
            <v>425793</v>
          </cell>
          <cell r="B6756" t="str">
            <v>PW BANANA CRM PIE RL CRM -Z</v>
          </cell>
        </row>
        <row r="6757">
          <cell r="A6757">
            <v>425819</v>
          </cell>
          <cell r="B6757" t="str">
            <v>PW TRTL BRWNI RL CRM PIE -Z</v>
          </cell>
        </row>
        <row r="6758">
          <cell r="A6758">
            <v>425827</v>
          </cell>
          <cell r="B6758" t="str">
            <v>PW CHOC CRM PIE REAL CRM -Z</v>
          </cell>
        </row>
        <row r="6759">
          <cell r="A6759">
            <v>444182</v>
          </cell>
          <cell r="B6759" t="str">
            <v>AV LEMON MERINGUE 10IN PIE</v>
          </cell>
        </row>
        <row r="6760">
          <cell r="A6760">
            <v>792416</v>
          </cell>
          <cell r="B6760" t="str">
            <v>AUTHENTIC KEY LIME PIE -Z</v>
          </cell>
        </row>
        <row r="6761">
          <cell r="A6761">
            <v>2415735</v>
          </cell>
          <cell r="B6761" t="str">
            <v>PW BLACK FOREST CREAM PIE</v>
          </cell>
        </row>
        <row r="6762">
          <cell r="A6762">
            <v>444364</v>
          </cell>
          <cell r="B6762" t="str">
            <v>TWC HME STYLE MNCE TART-Z - P</v>
          </cell>
        </row>
        <row r="6763">
          <cell r="A6763">
            <v>488593</v>
          </cell>
          <cell r="B6763" t="str">
            <v>TWC LEMON TARTS 6EA-Z</v>
          </cell>
        </row>
        <row r="6764">
          <cell r="A6764">
            <v>488718</v>
          </cell>
          <cell r="B6764" t="str">
            <v>TWC RAISIN BUTTER TARTS -Z</v>
          </cell>
        </row>
        <row r="6765">
          <cell r="A6765">
            <v>488767</v>
          </cell>
          <cell r="B6765" t="str">
            <v>TWC PECAN BUTTER TARTS -Z</v>
          </cell>
        </row>
        <row r="6766">
          <cell r="A6766">
            <v>6356679</v>
          </cell>
          <cell r="B6766" t="str">
            <v>GRNDMTHRS BAKE SHP BUTTER TARTS 8S</v>
          </cell>
        </row>
        <row r="6767">
          <cell r="A6767">
            <v>6356695</v>
          </cell>
          <cell r="B6767" t="str">
            <v>GRNDMTHRS BAKE SHP PECAN TARTS 8S</v>
          </cell>
        </row>
        <row r="6768">
          <cell r="A6768">
            <v>6356729</v>
          </cell>
          <cell r="B6768" t="str">
            <v>GRNDMTHRS BAKE SHP RAISIN TARTS 8S</v>
          </cell>
        </row>
        <row r="6769">
          <cell r="A6769">
            <v>402362</v>
          </cell>
          <cell r="B6769" t="str">
            <v>2 BTE TRT BUTTER -Z</v>
          </cell>
        </row>
        <row r="6770">
          <cell r="A6770">
            <v>405779</v>
          </cell>
          <cell r="B6770" t="str">
            <v>2 BITE TART PECAN 12PK</v>
          </cell>
        </row>
        <row r="6771">
          <cell r="A6771">
            <v>406116</v>
          </cell>
          <cell r="B6771" t="str">
            <v>2 BITE TART RSN 12PK-Z</v>
          </cell>
        </row>
        <row r="6772">
          <cell r="A6772">
            <v>2410769</v>
          </cell>
          <cell r="B6772" t="str">
            <v>2 BITE TART LEMON 12PK</v>
          </cell>
        </row>
        <row r="6773">
          <cell r="A6773">
            <v>2477404</v>
          </cell>
          <cell r="B6773" t="str">
            <v>TB PECAN TART PLATTER</v>
          </cell>
        </row>
        <row r="6774">
          <cell r="A6774">
            <v>2481679</v>
          </cell>
          <cell r="B6774" t="str">
            <v>TWO-BITE PMPKN TART PARTY PLTRP</v>
          </cell>
        </row>
        <row r="6775">
          <cell r="A6775">
            <v>2457661</v>
          </cell>
          <cell r="B6775" t="str">
            <v>TB RASP TART 12 PK</v>
          </cell>
        </row>
        <row r="6776">
          <cell r="A6776">
            <v>6460281</v>
          </cell>
          <cell r="B6776" t="str">
            <v>ET-CG GOLDEN BAGUETTE</v>
          </cell>
        </row>
        <row r="6777">
          <cell r="A6777">
            <v>6460299</v>
          </cell>
          <cell r="B6777" t="str">
            <v>ET-CG PURE ARTSN BAGUETTE WHT</v>
          </cell>
        </row>
        <row r="6778">
          <cell r="A6778">
            <v>6481568</v>
          </cell>
          <cell r="B6778" t="str">
            <v>ET-CG ARTISAN SOURDOUG BAGUETTE</v>
          </cell>
        </row>
        <row r="6779">
          <cell r="A6779">
            <v>6460307</v>
          </cell>
          <cell r="B6779" t="str">
            <v>ET-CG PURE ARTSN CIABATTA BUN</v>
          </cell>
        </row>
        <row r="6780">
          <cell r="A6780">
            <v>6460315</v>
          </cell>
          <cell r="B6780" t="str">
            <v>ET-CG PURE ARTSN HRVST GR LOAF</v>
          </cell>
        </row>
        <row r="6781">
          <cell r="A6781">
            <v>6460323</v>
          </cell>
          <cell r="B6781" t="str">
            <v>ET-CG PURE ARTSN SOURDOUG LOAF</v>
          </cell>
        </row>
        <row r="6782">
          <cell r="A6782">
            <v>6460331</v>
          </cell>
          <cell r="B6782" t="str">
            <v>ET-CG PURE ROASTD GARLIC CHS LOAF</v>
          </cell>
        </row>
        <row r="6783">
          <cell r="A6783">
            <v>6460349</v>
          </cell>
          <cell r="B6783" t="str">
            <v>ET-CG PURE ROSMRY OLIVE OIL LOAF</v>
          </cell>
        </row>
        <row r="6784">
          <cell r="A6784">
            <v>6472823</v>
          </cell>
          <cell r="B6784" t="str">
            <v>ET-CG PANE ROMA LOAF</v>
          </cell>
        </row>
        <row r="6785">
          <cell r="A6785">
            <v>6460356</v>
          </cell>
          <cell r="B6785" t="str">
            <v>ET-GARLIC BREAD</v>
          </cell>
        </row>
        <row r="6786">
          <cell r="A6786">
            <v>6460372</v>
          </cell>
          <cell r="B6786" t="str">
            <v>ET-MONSTER COOKIE 12S 35G</v>
          </cell>
        </row>
        <row r="6787">
          <cell r="A6787">
            <v>6460380</v>
          </cell>
          <cell r="B6787" t="str">
            <v>ET-CHOCOLATE CHIP COOKIE 12 35G</v>
          </cell>
        </row>
        <row r="6788">
          <cell r="A6788">
            <v>6460398</v>
          </cell>
          <cell r="B6788" t="str">
            <v>ET-OATMEAL RAISIN COOKIE 12S 35G</v>
          </cell>
        </row>
        <row r="6789">
          <cell r="A6789">
            <v>6460406</v>
          </cell>
          <cell r="B6789" t="str">
            <v>ET-BUTTER TOFFEE COOKIE 12S 35G</v>
          </cell>
        </row>
        <row r="6790">
          <cell r="A6790">
            <v>6460414</v>
          </cell>
          <cell r="B6790" t="str">
            <v>ET-BLUEBERRY MAJESTIC MUF</v>
          </cell>
        </row>
        <row r="6791">
          <cell r="A6791">
            <v>6460422</v>
          </cell>
          <cell r="B6791" t="str">
            <v>ET-CARROT MUFFINS</v>
          </cell>
        </row>
        <row r="6792">
          <cell r="A6792">
            <v>6460430</v>
          </cell>
          <cell r="B6792" t="str">
            <v>ET-CHOCOLATE CHIP MUFFINS</v>
          </cell>
        </row>
        <row r="6793">
          <cell r="A6793">
            <v>6460448</v>
          </cell>
          <cell r="B6793" t="str">
            <v>ET-COOP BANANA LOAF CAKE</v>
          </cell>
        </row>
        <row r="6794">
          <cell r="A6794">
            <v>6460455</v>
          </cell>
          <cell r="B6794" t="str">
            <v>ET-COOP ZUCCHINI CARROT LOAF CAKE</v>
          </cell>
        </row>
        <row r="6795">
          <cell r="A6795">
            <v>6460463</v>
          </cell>
          <cell r="B6795" t="str">
            <v>ET-ALL BUTTER CROISSANT 6-PK</v>
          </cell>
        </row>
        <row r="6796">
          <cell r="A6796">
            <v>6460471</v>
          </cell>
          <cell r="B6796" t="str">
            <v>ET-CREAM CHEESE CINN BUN 6PK</v>
          </cell>
        </row>
        <row r="6797">
          <cell r="A6797">
            <v>6460489</v>
          </cell>
          <cell r="B6797" t="str">
            <v>ET-STICKY CINNAMON BUNS 6PK</v>
          </cell>
        </row>
        <row r="6798">
          <cell r="A6798">
            <v>6482285</v>
          </cell>
          <cell r="B6798" t="str">
            <v>ET-C.GOLD 1/2 PECAN PIE T&amp;S</v>
          </cell>
        </row>
        <row r="6799">
          <cell r="A6799">
            <v>6482301</v>
          </cell>
          <cell r="B6799" t="str">
            <v>ET-C.GOLD 1/2 STRAW/RHUB PIE B&amp;S</v>
          </cell>
        </row>
        <row r="6800">
          <cell r="A6800">
            <v>6482327</v>
          </cell>
          <cell r="B6800" t="str">
            <v>ET-C.GOLD 1/2 BBERRY PIE B &amp; S</v>
          </cell>
        </row>
        <row r="6801">
          <cell r="A6801">
            <v>6482335</v>
          </cell>
          <cell r="B6801" t="str">
            <v>ET-C.GOLD 1/2 CHERRY PIE B&amp;S</v>
          </cell>
        </row>
        <row r="6802">
          <cell r="A6802">
            <v>6482368</v>
          </cell>
          <cell r="B6802" t="str">
            <v>ET-C.GOLD 1/2 APPLE PIE B &amp; S</v>
          </cell>
        </row>
        <row r="6803">
          <cell r="A6803">
            <v>6485635</v>
          </cell>
          <cell r="B6803" t="str">
            <v>ET-WHT DINNER ROLL 6 PK</v>
          </cell>
        </row>
        <row r="6804">
          <cell r="A6804">
            <v>6485643</v>
          </cell>
          <cell r="B6804" t="str">
            <v>ET-W.W DINNER ROLL 6PK</v>
          </cell>
        </row>
        <row r="6805">
          <cell r="A6805">
            <v>6485650</v>
          </cell>
          <cell r="B6805" t="str">
            <v>ET-WHT CRUST ROLL 6PK</v>
          </cell>
        </row>
        <row r="6806">
          <cell r="A6806">
            <v>6485668</v>
          </cell>
          <cell r="B6806" t="str">
            <v>ET-WHITE KAISE BUNS 4PK</v>
          </cell>
        </row>
        <row r="6807">
          <cell r="A6807">
            <v>6486278</v>
          </cell>
          <cell r="B6807" t="str">
            <v>ET-WW CRUST ROLL 6PK</v>
          </cell>
        </row>
        <row r="6808">
          <cell r="A6808">
            <v>6478077</v>
          </cell>
          <cell r="B6808" t="str">
            <v>PREMIUM CAKE FLIGHT MED</v>
          </cell>
        </row>
        <row r="6809">
          <cell r="A6809">
            <v>6478119</v>
          </cell>
          <cell r="B6809" t="str">
            <v>CREME BRULEE CHEESCAKE SAMPLER</v>
          </cell>
        </row>
        <row r="6810">
          <cell r="A6810">
            <v>2435097</v>
          </cell>
          <cell r="B6810" t="str">
            <v>COOKIE DELIGHT PLATTER 24 PC</v>
          </cell>
        </row>
        <row r="6811">
          <cell r="A6811">
            <v>2435105</v>
          </cell>
          <cell r="B6811" t="str">
            <v>COOKIE DELIGHT PLATTER 45 PC</v>
          </cell>
        </row>
        <row r="6812">
          <cell r="A6812">
            <v>2435204</v>
          </cell>
          <cell r="B6812" t="str">
            <v>THE BUN TRAY</v>
          </cell>
        </row>
        <row r="6813">
          <cell r="A6813">
            <v>2435121</v>
          </cell>
          <cell r="B6813" t="str">
            <v>MORNING START PLATTER 42 PC</v>
          </cell>
        </row>
        <row r="6814">
          <cell r="A6814">
            <v>2435147</v>
          </cell>
          <cell r="B6814" t="str">
            <v>THE PASTRY TRAY 11 PC</v>
          </cell>
        </row>
        <row r="6815">
          <cell r="A6815">
            <v>691360</v>
          </cell>
          <cell r="B6815" t="str">
            <v>DAWN GRMET PASTRY CSTARD FILL</v>
          </cell>
        </row>
        <row r="6816">
          <cell r="A6816">
            <v>810010</v>
          </cell>
          <cell r="B6816" t="str">
            <v>FRT MEDLY HEAVY CHERRY FILLING</v>
          </cell>
        </row>
        <row r="6817">
          <cell r="A6817">
            <v>870063</v>
          </cell>
          <cell r="B6817" t="str">
            <v>SASKATOON BERRY FILLING</v>
          </cell>
        </row>
        <row r="6818">
          <cell r="A6818">
            <v>221317</v>
          </cell>
          <cell r="B6818" t="str">
            <v>SPECTRA VALENTINES SUGAR SHPS 3KG</v>
          </cell>
        </row>
        <row r="6819">
          <cell r="A6819">
            <v>221408</v>
          </cell>
          <cell r="B6819" t="str">
            <v>RED NON PAREILS 3KG</v>
          </cell>
        </row>
        <row r="6820">
          <cell r="A6820">
            <v>221416</v>
          </cell>
          <cell r="B6820" t="str">
            <v>HARD PINK SPRINKLES 3KG</v>
          </cell>
        </row>
        <row r="6821">
          <cell r="A6821">
            <v>221457</v>
          </cell>
          <cell r="B6821" t="str">
            <v>HARD WHITE SPRINKLES 3KG</v>
          </cell>
        </row>
        <row r="6822">
          <cell r="A6822">
            <v>221465</v>
          </cell>
          <cell r="B6822" t="str">
            <v>WHITE NON PAREILS 3KG</v>
          </cell>
        </row>
        <row r="6823">
          <cell r="A6823">
            <v>429290</v>
          </cell>
          <cell r="B6823" t="str">
            <v>HARD BLACK SPRINKLES 3KG</v>
          </cell>
        </row>
        <row r="6824">
          <cell r="A6824">
            <v>429316</v>
          </cell>
          <cell r="B6824" t="str">
            <v>HARD PURPLE SPRINKLES 3KG</v>
          </cell>
        </row>
        <row r="6825">
          <cell r="A6825">
            <v>429324</v>
          </cell>
          <cell r="B6825" t="str">
            <v>WHITE CRYSTAL SUGAR 3KG</v>
          </cell>
        </row>
        <row r="6826">
          <cell r="A6826">
            <v>429332</v>
          </cell>
          <cell r="B6826" t="str">
            <v>ORANGE CRYSTAL SUGAR 3KG</v>
          </cell>
        </row>
        <row r="6827">
          <cell r="A6827">
            <v>429340</v>
          </cell>
          <cell r="B6827" t="str">
            <v>BLACK CRYSTAL SUGAR 3KG</v>
          </cell>
        </row>
        <row r="6828">
          <cell r="A6828">
            <v>429365</v>
          </cell>
          <cell r="B6828" t="str">
            <v>BLACK NON PAREILS 3KG</v>
          </cell>
        </row>
        <row r="6829">
          <cell r="A6829">
            <v>429415</v>
          </cell>
          <cell r="B6829" t="str">
            <v>ORGNE NON PAREILS 3KG</v>
          </cell>
        </row>
        <row r="6830">
          <cell r="A6830">
            <v>429480</v>
          </cell>
          <cell r="B6830" t="str">
            <v>HALLOWEEN SUGAR SHPES 3KG</v>
          </cell>
        </row>
        <row r="6831">
          <cell r="A6831">
            <v>429506</v>
          </cell>
          <cell r="B6831" t="str">
            <v>AUTUMN SUGAR SHPES 3KG</v>
          </cell>
        </row>
        <row r="6832">
          <cell r="A6832">
            <v>450353</v>
          </cell>
          <cell r="B6832" t="str">
            <v>SNOWFLAKE SUGAR SHPES 3KG</v>
          </cell>
        </row>
        <row r="6833">
          <cell r="A6833">
            <v>450452</v>
          </cell>
          <cell r="B6833" t="str">
            <v>RED CRYSTAL SUGAR 3KG</v>
          </cell>
        </row>
        <row r="6834">
          <cell r="A6834">
            <v>450460</v>
          </cell>
          <cell r="B6834" t="str">
            <v>GREEN CRYSTAL SUGAR 3KG</v>
          </cell>
        </row>
        <row r="6835">
          <cell r="A6835">
            <v>450502</v>
          </cell>
          <cell r="B6835" t="str">
            <v>GREEN NON PAREILS 3KG</v>
          </cell>
        </row>
        <row r="6836">
          <cell r="A6836">
            <v>676114</v>
          </cell>
          <cell r="B6836" t="str">
            <v>RAINBOW CONFETTI SGR SHPS 3KG</v>
          </cell>
        </row>
        <row r="6837">
          <cell r="A6837">
            <v>6328264</v>
          </cell>
          <cell r="B6837" t="str">
            <v>RAINBOW SPRINKLES 3KG</v>
          </cell>
        </row>
        <row r="6838">
          <cell r="A6838">
            <v>6328280</v>
          </cell>
          <cell r="B6838" t="str">
            <v>RED SPRINKLES 3KG</v>
          </cell>
        </row>
        <row r="6839">
          <cell r="A6839">
            <v>6328355</v>
          </cell>
          <cell r="B6839" t="str">
            <v>CHOCOLATE SPRINKLES 3KG</v>
          </cell>
        </row>
        <row r="6840">
          <cell r="A6840">
            <v>6413561</v>
          </cell>
          <cell r="B6840" t="str">
            <v>GREEN SPRINKLES 3KG</v>
          </cell>
        </row>
        <row r="6841">
          <cell r="A6841">
            <v>725622</v>
          </cell>
          <cell r="B6841" t="str">
            <v>WHEAT GLUTEN</v>
          </cell>
        </row>
        <row r="6842">
          <cell r="A6842">
            <v>589879</v>
          </cell>
          <cell r="B6842" t="str">
            <v>BKYES PSTRY FLOUR 20KG</v>
          </cell>
        </row>
        <row r="6843">
          <cell r="A6843">
            <v>592394</v>
          </cell>
          <cell r="B6843" t="str">
            <v>FLOUR LIGHT RYE</v>
          </cell>
        </row>
        <row r="6844">
          <cell r="A6844">
            <v>592485</v>
          </cell>
          <cell r="B6844" t="str">
            <v>RYE O/F PMPNKL CUT RYE MEAL</v>
          </cell>
        </row>
        <row r="6845">
          <cell r="A6845">
            <v>2471704</v>
          </cell>
          <cell r="B6845" t="str">
            <v>DARK RYE FLOUR</v>
          </cell>
        </row>
        <row r="6846">
          <cell r="A6846">
            <v>6244537</v>
          </cell>
          <cell r="B6846" t="str">
            <v>DURUM SEMOLINA 20KG</v>
          </cell>
        </row>
        <row r="6847">
          <cell r="A6847">
            <v>6244065</v>
          </cell>
          <cell r="B6847" t="str">
            <v>DAWN RSTCN BRD BASE CDN HVST 20KG</v>
          </cell>
        </row>
        <row r="6848">
          <cell r="A6848">
            <v>6288203</v>
          </cell>
          <cell r="B6848" t="str">
            <v>VANILLA CREM CK BSE</v>
          </cell>
        </row>
        <row r="6849">
          <cell r="A6849">
            <v>6294524</v>
          </cell>
          <cell r="B6849" t="str">
            <v>DWN EXC VAN JUMBO MUFFIN MIX</v>
          </cell>
        </row>
        <row r="6850">
          <cell r="A6850">
            <v>2463537</v>
          </cell>
          <cell r="B6850" t="str">
            <v>DAWN PNCKE AND WFFLE MIX</v>
          </cell>
        </row>
        <row r="6851">
          <cell r="A6851">
            <v>6294532</v>
          </cell>
          <cell r="B6851" t="str">
            <v>DWN EXC CHOC MUFFIN MIX</v>
          </cell>
        </row>
        <row r="6852">
          <cell r="A6852">
            <v>6294540</v>
          </cell>
          <cell r="B6852" t="str">
            <v>DWN EXC BKREQ CARROT CK MIX</v>
          </cell>
        </row>
        <row r="6853">
          <cell r="A6853">
            <v>6298467</v>
          </cell>
          <cell r="B6853" t="str">
            <v>DAWN ENHC VAN PUDNGCK MX</v>
          </cell>
        </row>
        <row r="6854">
          <cell r="A6854">
            <v>6316905</v>
          </cell>
          <cell r="B6854" t="str">
            <v>BAKERS REQUEST CAKE MIX WHITE</v>
          </cell>
        </row>
        <row r="6855">
          <cell r="A6855">
            <v>6318828</v>
          </cell>
          <cell r="B6855" t="str">
            <v>DAWN EXC BKRSRQST DEVL FD CAKE MX</v>
          </cell>
        </row>
        <row r="6856">
          <cell r="A6856">
            <v>6319891</v>
          </cell>
          <cell r="B6856" t="str">
            <v>DAWN EXC DANISH BS MIX 20 KG</v>
          </cell>
        </row>
        <row r="6857">
          <cell r="A6857">
            <v>6319917</v>
          </cell>
          <cell r="B6857" t="str">
            <v>DAWN ANGEL FOOD MIX 20KG</v>
          </cell>
        </row>
        <row r="6858">
          <cell r="A6858">
            <v>6332605</v>
          </cell>
          <cell r="B6858" t="str">
            <v>DAWN CHOCOVIVA BROWNIE MIX</v>
          </cell>
        </row>
        <row r="6859">
          <cell r="A6859">
            <v>6337364</v>
          </cell>
          <cell r="B6859" t="str">
            <v>DAWN DLX PANCAKE MIX - 20 KG</v>
          </cell>
        </row>
        <row r="6860">
          <cell r="A6860">
            <v>841346</v>
          </cell>
          <cell r="B6860" t="str">
            <v>DAWN CHOCOLATE CAKE DONUT MIX</v>
          </cell>
        </row>
        <row r="6861">
          <cell r="A6861">
            <v>6288237</v>
          </cell>
          <cell r="B6861" t="str">
            <v>EXCEP VAN CAKE DONUT MIX</v>
          </cell>
        </row>
        <row r="6862">
          <cell r="A6862">
            <v>829010</v>
          </cell>
          <cell r="B6862" t="str">
            <v>CHEDDAR CHEESE POWDER</v>
          </cell>
        </row>
        <row r="6863">
          <cell r="A6863">
            <v>844019</v>
          </cell>
          <cell r="B6863" t="str">
            <v>ALMOND EXTRACT</v>
          </cell>
        </row>
        <row r="6864">
          <cell r="A6864">
            <v>2406619</v>
          </cell>
          <cell r="B6864" t="str">
            <v>LIQUID HONEY PAIL</v>
          </cell>
        </row>
        <row r="6865">
          <cell r="A6865">
            <v>656223</v>
          </cell>
          <cell r="B6865" t="str">
            <v>AUSTRIAN SEED TOPPING</v>
          </cell>
        </row>
        <row r="6866">
          <cell r="A6866">
            <v>656330</v>
          </cell>
          <cell r="B6866" t="str">
            <v>CANADIAN HARVEST SEED TOPPING</v>
          </cell>
        </row>
        <row r="6867">
          <cell r="A6867">
            <v>223719</v>
          </cell>
          <cell r="B6867" t="str">
            <v>FOLEYS CHIPPERS</v>
          </cell>
        </row>
        <row r="6868">
          <cell r="A6868">
            <v>787606</v>
          </cell>
          <cell r="B6868" t="str">
            <v>FOLEYS DARK CHOC CHIPS 4000CT</v>
          </cell>
        </row>
        <row r="6869">
          <cell r="A6869">
            <v>829283</v>
          </cell>
          <cell r="B6869" t="str">
            <v>FOLEYS DARK CHOC CHIPS 1000 CT</v>
          </cell>
        </row>
        <row r="6870">
          <cell r="A6870">
            <v>6203228</v>
          </cell>
          <cell r="B6870" t="str">
            <v>FRUIT BREAD</v>
          </cell>
        </row>
        <row r="6871">
          <cell r="A6871">
            <v>6262406</v>
          </cell>
          <cell r="B6871" t="str">
            <v>PASKA BREAD 640G</v>
          </cell>
        </row>
        <row r="6872">
          <cell r="A6872">
            <v>6294466</v>
          </cell>
          <cell r="B6872" t="str">
            <v>CHEDDAR &amp; ASIAGO LOAF</v>
          </cell>
        </row>
        <row r="6873">
          <cell r="A6873">
            <v>6391973</v>
          </cell>
          <cell r="B6873" t="str">
            <v>CIABATTA BUNS WHT 4 PK STYRS</v>
          </cell>
        </row>
        <row r="6874">
          <cell r="A6874">
            <v>6406375</v>
          </cell>
          <cell r="B6874" t="str">
            <v>ROASTED GARLIC &amp; CHEESE LOAF</v>
          </cell>
        </row>
        <row r="6875">
          <cell r="A6875">
            <v>6406391</v>
          </cell>
          <cell r="B6875" t="str">
            <v>HARVEST GRAIN OVAL STYRS</v>
          </cell>
        </row>
        <row r="6876">
          <cell r="A6876">
            <v>6406409</v>
          </cell>
          <cell r="B6876" t="str">
            <v>ROSEMARY &amp; OLIVE OIL LOAF LOAF</v>
          </cell>
        </row>
        <row r="6877">
          <cell r="A6877">
            <v>6422935</v>
          </cell>
          <cell r="B6877" t="str">
            <v>SOURDOUGH ARTSN STUVYERS TUSCAN</v>
          </cell>
        </row>
        <row r="6878">
          <cell r="A6878">
            <v>6439772</v>
          </cell>
          <cell r="B6878" t="str">
            <v>POTATO BRIOCHE BUN STYRS</v>
          </cell>
        </row>
        <row r="6879">
          <cell r="A6879">
            <v>6455901</v>
          </cell>
          <cell r="B6879" t="str">
            <v>CIABATTA BUNS FIRE ROAST STYRS</v>
          </cell>
        </row>
        <row r="6880">
          <cell r="A6880">
            <v>6456735</v>
          </cell>
          <cell r="B6880" t="str">
            <v>STUYVERS PANE ROMA LOAF</v>
          </cell>
        </row>
        <row r="6881">
          <cell r="A6881">
            <v>6474100</v>
          </cell>
          <cell r="B6881" t="str">
            <v>STUVYERS RSTC FRNCH BAGT</v>
          </cell>
        </row>
        <row r="6882">
          <cell r="A6882">
            <v>6495931</v>
          </cell>
          <cell r="B6882" t="str">
            <v>STUYVERS STEAKHOUSE TABLE BREAD -Z</v>
          </cell>
        </row>
        <row r="6883">
          <cell r="A6883">
            <v>6495956</v>
          </cell>
          <cell r="B6883" t="str">
            <v>STUYVERS CLSTR DNNR ROLLS -Z</v>
          </cell>
        </row>
        <row r="6884">
          <cell r="A6884">
            <v>6495964</v>
          </cell>
          <cell r="B6884" t="str">
            <v>STUYVERS MLTGRN FILONE BUNS -Z</v>
          </cell>
        </row>
        <row r="6885">
          <cell r="A6885">
            <v>6503627</v>
          </cell>
          <cell r="B6885" t="str">
            <v>STYRS SOURDOUGH BAGUETTE</v>
          </cell>
        </row>
        <row r="6886">
          <cell r="A6886">
            <v>276782</v>
          </cell>
          <cell r="B6886" t="str">
            <v>BYBLOS PITA BRD WHT 10IN T&amp;S FZ</v>
          </cell>
        </row>
        <row r="6887">
          <cell r="A6887">
            <v>276824</v>
          </cell>
          <cell r="B6887" t="str">
            <v>BYBLOS PITA BRD WW 10IN T&amp;S FZ</v>
          </cell>
        </row>
        <row r="6888">
          <cell r="A6888">
            <v>533356</v>
          </cell>
          <cell r="B6888" t="str">
            <v>C.C NAAN BREAD T&amp;S FZ</v>
          </cell>
        </row>
        <row r="6889">
          <cell r="A6889">
            <v>665083</v>
          </cell>
          <cell r="B6889" t="str">
            <v>BALADY PITA BRD WW 12IN T&amp;Z FZ</v>
          </cell>
        </row>
        <row r="6890">
          <cell r="A6890">
            <v>796326</v>
          </cell>
          <cell r="B6890" t="str">
            <v>C.C FOCACCIA BRD 10X16IN T&amp;S FZ</v>
          </cell>
        </row>
        <row r="6891">
          <cell r="A6891">
            <v>869743</v>
          </cell>
          <cell r="B6891" t="str">
            <v>BYBLOS PITA BREAD WHT 8IN T&amp;S FZ</v>
          </cell>
        </row>
        <row r="6892">
          <cell r="A6892">
            <v>869800</v>
          </cell>
          <cell r="B6892" t="str">
            <v>BYBLOS PITA BREAD WW 8IN T&amp;S FZ</v>
          </cell>
        </row>
        <row r="6893">
          <cell r="A6893">
            <v>2464428</v>
          </cell>
          <cell r="B6893" t="str">
            <v>WBS LOAF BANANA WHOLE FZ</v>
          </cell>
        </row>
        <row r="6894">
          <cell r="A6894">
            <v>2464436</v>
          </cell>
          <cell r="B6894" t="str">
            <v>WBS LOAF CINNAMON SWIRL FZ</v>
          </cell>
        </row>
        <row r="6895">
          <cell r="A6895">
            <v>2464469</v>
          </cell>
          <cell r="B6895" t="str">
            <v>WBS LOAF LEMON PUDDING FZ</v>
          </cell>
        </row>
        <row r="6896">
          <cell r="A6896">
            <v>2472165</v>
          </cell>
          <cell r="B6896" t="str">
            <v>BYBLOS PITA BREAD WHT 9IN T&amp;S FZ</v>
          </cell>
        </row>
        <row r="6897">
          <cell r="A6897">
            <v>2481463</v>
          </cell>
          <cell r="B6897" t="str">
            <v>WBS LOAF CARROT SPICE FZ</v>
          </cell>
        </row>
        <row r="6898">
          <cell r="A6898">
            <v>2481471</v>
          </cell>
          <cell r="B6898" t="str">
            <v>WBS LOAF CHOCOLATE YUMMY FZ</v>
          </cell>
        </row>
        <row r="6899">
          <cell r="A6899">
            <v>2481489</v>
          </cell>
          <cell r="B6899" t="str">
            <v>WBS LOAF CITRS PPYSEED W/ BLUBRY FZ</v>
          </cell>
        </row>
        <row r="6900">
          <cell r="A6900">
            <v>2481497</v>
          </cell>
          <cell r="B6900" t="str">
            <v>WBS LOAF CRANBERRY ORANGE FZ</v>
          </cell>
        </row>
        <row r="6901">
          <cell r="A6901">
            <v>2481505</v>
          </cell>
          <cell r="B6901" t="str">
            <v>WBS LOAF PUMPKIN SPICE FZ</v>
          </cell>
        </row>
        <row r="6902">
          <cell r="A6902">
            <v>2481513</v>
          </cell>
          <cell r="B6902" t="str">
            <v>WBS LOAF ZUCCHINI CARROT FZ</v>
          </cell>
        </row>
        <row r="6903">
          <cell r="A6903">
            <v>6253694</v>
          </cell>
          <cell r="B6903" t="str">
            <v>FURLANI GARLIC KNOTS T&amp;S FZ</v>
          </cell>
        </row>
        <row r="6904">
          <cell r="A6904">
            <v>6256473</v>
          </cell>
          <cell r="B6904" t="str">
            <v>FURLANI BRD STICK GARLIC 38GR</v>
          </cell>
        </row>
        <row r="6905">
          <cell r="A6905">
            <v>6247340</v>
          </cell>
          <cell r="B6905" t="str">
            <v>PANDESAL BUNS</v>
          </cell>
        </row>
        <row r="6906">
          <cell r="A6906">
            <v>6276752</v>
          </cell>
          <cell r="B6906" t="str">
            <v>SAUSAGE BUN</v>
          </cell>
        </row>
        <row r="6907">
          <cell r="A6907">
            <v>6347793</v>
          </cell>
          <cell r="B6907" t="str">
            <v>WHITE PANINI</v>
          </cell>
        </row>
        <row r="6908">
          <cell r="A6908">
            <v>6383699</v>
          </cell>
          <cell r="B6908" t="str">
            <v>OK SUB BUNS 12 IN WHITE</v>
          </cell>
        </row>
        <row r="6909">
          <cell r="A6909">
            <v>6462006</v>
          </cell>
          <cell r="B6909" t="str">
            <v>W.W HOT DOG BUN FZN DOUGH</v>
          </cell>
        </row>
        <row r="6910">
          <cell r="A6910">
            <v>6462014</v>
          </cell>
          <cell r="B6910" t="str">
            <v>W.W HAMBURG BUN FZN DOUGH</v>
          </cell>
        </row>
        <row r="6911">
          <cell r="A6911">
            <v>2440287</v>
          </cell>
          <cell r="B6911" t="str">
            <v>BB CIN BUN LARGE CRM CHS T&amp;S FZ</v>
          </cell>
        </row>
        <row r="6912">
          <cell r="A6912">
            <v>2440295</v>
          </cell>
          <cell r="B6912" t="str">
            <v>BB CIN BUN MINI CRM CHS T&amp;S FZ</v>
          </cell>
        </row>
        <row r="6913">
          <cell r="A6913">
            <v>2440303</v>
          </cell>
          <cell r="B6913" t="str">
            <v>BB CIN TWISTS MINI T&amp;S FZ</v>
          </cell>
        </row>
        <row r="6914">
          <cell r="A6914">
            <v>235598</v>
          </cell>
          <cell r="B6914" t="str">
            <v>W B S 446 SLAB CAKE CRRT PLN-Z</v>
          </cell>
        </row>
        <row r="6915">
          <cell r="A6915">
            <v>650853</v>
          </cell>
          <cell r="B6915" t="str">
            <v>PW 9IN FLAN SHELL BULK-Z</v>
          </cell>
        </row>
        <row r="6916">
          <cell r="A6916">
            <v>6231930</v>
          </cell>
          <cell r="B6916" t="str">
            <v>ELITE 8INCH TIRAMISU CAKE</v>
          </cell>
        </row>
        <row r="6917">
          <cell r="A6917">
            <v>6231955</v>
          </cell>
          <cell r="B6917" t="str">
            <v>ELITE 8INCH CHANTILLY MASCARPON</v>
          </cell>
        </row>
        <row r="6918">
          <cell r="A6918">
            <v>6240337</v>
          </cell>
          <cell r="B6918" t="str">
            <v>ALL BUTTER SHRTBRD ROUNDS</v>
          </cell>
        </row>
        <row r="6919">
          <cell r="A6919">
            <v>6240345</v>
          </cell>
          <cell r="B6919" t="str">
            <v>ALL BUTTER SHRTBRD FNGERS</v>
          </cell>
        </row>
        <row r="6920">
          <cell r="A6920">
            <v>6240352</v>
          </cell>
          <cell r="B6920" t="str">
            <v>ALL BUTTR SHRTBRD CHC CHP</v>
          </cell>
        </row>
        <row r="6921">
          <cell r="A6921">
            <v>6240360</v>
          </cell>
          <cell r="B6921" t="str">
            <v>ALL BUTTER SHRTBRD CRNBRY</v>
          </cell>
        </row>
        <row r="6922">
          <cell r="A6922">
            <v>6240386</v>
          </cell>
          <cell r="B6922" t="str">
            <v>ALL BUTTER ICE BOX ROUNDS</v>
          </cell>
        </row>
        <row r="6923">
          <cell r="A6923">
            <v>6240394</v>
          </cell>
          <cell r="B6923" t="str">
            <v>GINGERBREAD SQUARES</v>
          </cell>
        </row>
        <row r="6924">
          <cell r="A6924">
            <v>6478374</v>
          </cell>
          <cell r="B6924" t="str">
            <v>COOKIE DOUGH CHOC CHIP</v>
          </cell>
        </row>
        <row r="6925">
          <cell r="A6925">
            <v>6495949</v>
          </cell>
          <cell r="B6925" t="str">
            <v>FROZEN BARE APPLE FRITTER BULK -Z</v>
          </cell>
        </row>
        <row r="6926">
          <cell r="A6926">
            <v>6409890</v>
          </cell>
          <cell r="B6926" t="str">
            <v>PUMPKIN LOAF CAKE BATTER</v>
          </cell>
        </row>
        <row r="6927">
          <cell r="A6927">
            <v>2464410</v>
          </cell>
          <cell r="B6927" t="str">
            <v>WBS MFN JUMBO BLUEBERRY FZ</v>
          </cell>
        </row>
        <row r="6928">
          <cell r="A6928">
            <v>2464444</v>
          </cell>
          <cell r="B6928" t="str">
            <v>WBS MFN JUMBO BRAN FZ</v>
          </cell>
        </row>
        <row r="6929">
          <cell r="A6929">
            <v>2464477</v>
          </cell>
          <cell r="B6929" t="str">
            <v>WBS MFN JUMBO BRAN W/CRRT &amp;RAISN FZ</v>
          </cell>
        </row>
        <row r="6930">
          <cell r="A6930">
            <v>2464485</v>
          </cell>
          <cell r="B6930" t="str">
            <v>WBS MFN JUMBO CHOC CHIP FZ</v>
          </cell>
        </row>
        <row r="6931">
          <cell r="A6931">
            <v>2464493</v>
          </cell>
          <cell r="B6931" t="str">
            <v>WBS MFN JUMBO DOUBLE CHOC FZ</v>
          </cell>
        </row>
        <row r="6932">
          <cell r="A6932">
            <v>2464519</v>
          </cell>
          <cell r="B6932" t="str">
            <v>WBS MFN JUMBO LEM PUDDING FZ</v>
          </cell>
        </row>
        <row r="6933">
          <cell r="A6933">
            <v>2464527</v>
          </cell>
          <cell r="B6933" t="str">
            <v>WBS MFN JUMBO POPPY SEED FZ</v>
          </cell>
        </row>
        <row r="6934">
          <cell r="A6934">
            <v>2464543</v>
          </cell>
          <cell r="B6934" t="str">
            <v>WBS MFN JUMBO ASSORTED 12 PK FZ</v>
          </cell>
        </row>
        <row r="6935">
          <cell r="A6935">
            <v>2464550</v>
          </cell>
          <cell r="B6935" t="str">
            <v>WBS MFN JUMBO ASSORTED 6- PACK FZ</v>
          </cell>
        </row>
        <row r="6936">
          <cell r="A6936">
            <v>2464568</v>
          </cell>
          <cell r="B6936" t="str">
            <v>WBS MFN JUMBO VARIETY GRM #1 FZ</v>
          </cell>
        </row>
        <row r="6937">
          <cell r="A6937">
            <v>2464576</v>
          </cell>
          <cell r="B6937" t="str">
            <v>WBS MFN JUMBO VARIETY GRM #2 FZ</v>
          </cell>
        </row>
        <row r="6938">
          <cell r="A6938">
            <v>2481521</v>
          </cell>
          <cell r="B6938" t="str">
            <v>WBS MFN JUMBO CRANBERRY ORANGE FZ</v>
          </cell>
        </row>
        <row r="6939">
          <cell r="A6939">
            <v>6222509</v>
          </cell>
          <cell r="B6939" t="str">
            <v>WBS SCONES APPLE CINNAMON FZ</v>
          </cell>
        </row>
        <row r="6940">
          <cell r="A6940">
            <v>6222558</v>
          </cell>
          <cell r="B6940" t="str">
            <v>WBS SCONES BLUEBERRY FZ</v>
          </cell>
        </row>
        <row r="6941">
          <cell r="A6941">
            <v>6222566</v>
          </cell>
          <cell r="B6941" t="str">
            <v>WBS SCONES CRNBERRY LEMON FZ</v>
          </cell>
        </row>
        <row r="6942">
          <cell r="A6942">
            <v>6222608</v>
          </cell>
          <cell r="B6942" t="str">
            <v>WBS SCONES CHEESE FZ</v>
          </cell>
        </row>
        <row r="6943">
          <cell r="A6943">
            <v>6222723</v>
          </cell>
          <cell r="B6943" t="str">
            <v>WBS SCONES JAL CHEESE FZ</v>
          </cell>
        </row>
        <row r="6944">
          <cell r="A6944">
            <v>6222731</v>
          </cell>
          <cell r="B6944" t="str">
            <v>WBS SCONES PLAIN FZ</v>
          </cell>
        </row>
        <row r="6945">
          <cell r="A6945">
            <v>6296560</v>
          </cell>
          <cell r="B6945" t="str">
            <v>WBS MFN IW VARIETY 4OZ T&amp; S</v>
          </cell>
        </row>
        <row r="6946">
          <cell r="A6946">
            <v>918284</v>
          </cell>
          <cell r="B6946" t="str">
            <v>ALL BUTTER CROISSANTS - Z</v>
          </cell>
        </row>
        <row r="6947">
          <cell r="A6947">
            <v>2443836</v>
          </cell>
          <cell r="B6947" t="str">
            <v>ELITE SWEETS CANNOLI RCTT CHC FLNG</v>
          </cell>
        </row>
        <row r="6948">
          <cell r="A6948">
            <v>487181</v>
          </cell>
          <cell r="B6948" t="str">
            <v>AV 8 INCH PIE SHELL-Z</v>
          </cell>
        </row>
        <row r="6949">
          <cell r="A6949">
            <v>6409882</v>
          </cell>
          <cell r="B6949" t="str">
            <v>BANANA LOAF CAKE BATTER</v>
          </cell>
        </row>
        <row r="6950">
          <cell r="A6950">
            <v>6409908</v>
          </cell>
          <cell r="B6950" t="str">
            <v>CITRUS POPPYSEED LOAF BATTER</v>
          </cell>
        </row>
        <row r="6951">
          <cell r="A6951">
            <v>6409916</v>
          </cell>
          <cell r="B6951" t="str">
            <v>ZUCCHINI LOAF CAKE BATTER</v>
          </cell>
        </row>
        <row r="6952">
          <cell r="A6952">
            <v>6446421</v>
          </cell>
          <cell r="B6952" t="str">
            <v>STRAW RHUB LOAF CAKE BATTER</v>
          </cell>
        </row>
        <row r="6953">
          <cell r="A6953">
            <v>6482731</v>
          </cell>
          <cell r="B6953" t="str">
            <v>MOCHA LOAF CAKE BATTER -Z</v>
          </cell>
        </row>
        <row r="6954">
          <cell r="A6954">
            <v>383430</v>
          </cell>
          <cell r="B6954" t="str">
            <v>BAKERY NON-TAXABLE</v>
          </cell>
        </row>
        <row r="6955">
          <cell r="A6955">
            <v>6429575</v>
          </cell>
          <cell r="B6955" t="str">
            <v>CENTSIBLES WHITE BREAD</v>
          </cell>
        </row>
        <row r="6956">
          <cell r="A6956">
            <v>329649</v>
          </cell>
          <cell r="B6956" t="str">
            <v>DEMPSTERS ORIGINAL WHITE BREAD</v>
          </cell>
        </row>
        <row r="6957">
          <cell r="A6957">
            <v>6417760</v>
          </cell>
          <cell r="B6957" t="str">
            <v>DEMP SIG EVERYTHING BREAD</v>
          </cell>
        </row>
        <row r="6958">
          <cell r="A6958">
            <v>6430904</v>
          </cell>
          <cell r="B6958" t="str">
            <v>DEMP SIG WHITE BREAD</v>
          </cell>
        </row>
        <row r="6959">
          <cell r="A6959">
            <v>6430912</v>
          </cell>
          <cell r="B6959" t="str">
            <v>DEMP SIG WW BREAD</v>
          </cell>
        </row>
        <row r="6960">
          <cell r="A6960">
            <v>6474050</v>
          </cell>
          <cell r="B6960" t="str">
            <v>DEMPSTERS SIG BREAD GOLD</v>
          </cell>
        </row>
        <row r="6961">
          <cell r="A6961">
            <v>6492094</v>
          </cell>
          <cell r="B6961" t="str">
            <v>NATURAL BAKERY FRENCH BRD</v>
          </cell>
        </row>
        <row r="6962">
          <cell r="A6962">
            <v>6492169</v>
          </cell>
          <cell r="B6962" t="str">
            <v>NATURAL BAKERY FRNCH THIC SLICE</v>
          </cell>
        </row>
        <row r="6963">
          <cell r="A6963">
            <v>6492128</v>
          </cell>
          <cell r="B6963" t="str">
            <v>NATURAL BAKERY CRSTY WHIT BREAD</v>
          </cell>
        </row>
        <row r="6964">
          <cell r="A6964">
            <v>6492136</v>
          </cell>
          <cell r="B6964" t="str">
            <v>NATURAL BAKERY CRST WHEAT BREAD</v>
          </cell>
        </row>
        <row r="6965">
          <cell r="A6965">
            <v>271155</v>
          </cell>
          <cell r="B6965" t="str">
            <v>DEMPSTERS ORIGINAL 100%</v>
          </cell>
        </row>
        <row r="6966">
          <cell r="A6966">
            <v>6429583</v>
          </cell>
          <cell r="B6966" t="str">
            <v>CENTSIBLES WW BRD</v>
          </cell>
        </row>
        <row r="6967">
          <cell r="A6967">
            <v>390054</v>
          </cell>
          <cell r="B6967" t="str">
            <v>DEMP WHITE SANDWICH BREAD</v>
          </cell>
        </row>
        <row r="6968">
          <cell r="A6968">
            <v>390104</v>
          </cell>
          <cell r="B6968" t="str">
            <v>DEMP WHEAT SANDWICH BREAD</v>
          </cell>
        </row>
        <row r="6969">
          <cell r="A6969">
            <v>6430821</v>
          </cell>
          <cell r="B6969" t="str">
            <v>DEMP WHITE TEXAS SANDWICH</v>
          </cell>
        </row>
        <row r="6970">
          <cell r="A6970">
            <v>6430847</v>
          </cell>
          <cell r="B6970" t="str">
            <v>DEMP WW TEXAS SANDWICH</v>
          </cell>
        </row>
        <row r="6971">
          <cell r="A6971">
            <v>271080</v>
          </cell>
          <cell r="B6971" t="str">
            <v>VILLAGGIO ITALIAN STYLE BREAD</v>
          </cell>
        </row>
        <row r="6972">
          <cell r="A6972">
            <v>771345</v>
          </cell>
          <cell r="B6972" t="str">
            <v>VILLAGGIO 100% WHOLE WHEAT BREAD</v>
          </cell>
        </row>
        <row r="6973">
          <cell r="A6973">
            <v>2409803</v>
          </cell>
          <cell r="B6973" t="str">
            <v>VILLAGGIO ARTESANO</v>
          </cell>
        </row>
        <row r="6974">
          <cell r="A6974">
            <v>273540</v>
          </cell>
          <cell r="B6974" t="str">
            <v>DEMP WG ANCIENT GRAINS W/ QUINOA</v>
          </cell>
        </row>
        <row r="6975">
          <cell r="A6975">
            <v>273581</v>
          </cell>
          <cell r="B6975" t="str">
            <v>DEMP WHOLE GRAIN 12 GRAIN BREAD</v>
          </cell>
        </row>
        <row r="6976">
          <cell r="A6976">
            <v>273607</v>
          </cell>
          <cell r="B6976" t="str">
            <v>DEMP WG MULTIGRN SNFLWR &amp; PMPKN</v>
          </cell>
        </row>
        <row r="6977">
          <cell r="A6977">
            <v>929612</v>
          </cell>
          <cell r="B6977" t="str">
            <v>DEMP WG HONEY &amp; OATMEAL BREAD</v>
          </cell>
        </row>
        <row r="6978">
          <cell r="A6978">
            <v>6492193</v>
          </cell>
          <cell r="B6978" t="str">
            <v>NATURAL BAKERY 6 GRAIN RY BREAD</v>
          </cell>
        </row>
        <row r="6979">
          <cell r="A6979">
            <v>6492227</v>
          </cell>
          <cell r="B6979" t="str">
            <v>NATURAL BAKERY HANOVR BRD</v>
          </cell>
        </row>
        <row r="6980">
          <cell r="A6980">
            <v>6492235</v>
          </cell>
          <cell r="B6980" t="str">
            <v>NATURAL BAKERY MULTGRAIN RYE</v>
          </cell>
        </row>
        <row r="6981">
          <cell r="A6981">
            <v>271072</v>
          </cell>
          <cell r="B6981" t="str">
            <v>DEMPSTERS CINNAMON RAISINBREAD</v>
          </cell>
        </row>
        <row r="6982">
          <cell r="A6982">
            <v>516591</v>
          </cell>
          <cell r="B6982" t="str">
            <v>WEIGHT WATCHERS 100% WW BREAD</v>
          </cell>
        </row>
        <row r="6983">
          <cell r="A6983">
            <v>271999</v>
          </cell>
          <cell r="B6983" t="str">
            <v>NATURAL RYE BREAD</v>
          </cell>
        </row>
        <row r="6984">
          <cell r="A6984">
            <v>272005</v>
          </cell>
          <cell r="B6984" t="str">
            <v>NATURAL BAKERY CDN RYE BR</v>
          </cell>
        </row>
        <row r="6985">
          <cell r="A6985">
            <v>6492144</v>
          </cell>
          <cell r="B6985" t="str">
            <v>NATURAL BAKERY BALTIC RYE</v>
          </cell>
        </row>
        <row r="6986">
          <cell r="A6986">
            <v>6492151</v>
          </cell>
          <cell r="B6986" t="str">
            <v>NATURAL BAKERY BAVRIN RYE</v>
          </cell>
        </row>
        <row r="6987">
          <cell r="A6987">
            <v>6492185</v>
          </cell>
          <cell r="B6987" t="str">
            <v>NATURAL BAKERY OLD WORLD RYE</v>
          </cell>
        </row>
        <row r="6988">
          <cell r="A6988">
            <v>6492201</v>
          </cell>
          <cell r="B6988" t="str">
            <v>NATURL BAKRY CDN RYE THIC SLICED</v>
          </cell>
        </row>
        <row r="6989">
          <cell r="A6989">
            <v>6492219</v>
          </cell>
          <cell r="B6989" t="str">
            <v>NATURL BAKERY EURSTYL BRD</v>
          </cell>
        </row>
        <row r="6990">
          <cell r="A6990">
            <v>272633</v>
          </cell>
          <cell r="B6990" t="str">
            <v>DEMSTERS 10 INCH TORTILLA</v>
          </cell>
        </row>
        <row r="6991">
          <cell r="A6991">
            <v>272716</v>
          </cell>
          <cell r="B6991" t="str">
            <v>DEMPSTERS CHEESE TORTILLA</v>
          </cell>
        </row>
        <row r="6992">
          <cell r="A6992">
            <v>482679</v>
          </cell>
          <cell r="B6992" t="str">
            <v>DEMP 10IN WW TORTILLA</v>
          </cell>
        </row>
        <row r="6993">
          <cell r="A6993">
            <v>6383681</v>
          </cell>
          <cell r="B6993" t="str">
            <v>OROWEAT KETO TORTILLA 7 IN</v>
          </cell>
        </row>
        <row r="6994">
          <cell r="A6994">
            <v>6411730</v>
          </cell>
          <cell r="B6994" t="str">
            <v>DEMPSTER ORIGINAL TORT 7 IN</v>
          </cell>
        </row>
        <row r="6995">
          <cell r="A6995">
            <v>6411755</v>
          </cell>
          <cell r="B6995" t="str">
            <v>DEMPSTER WW TORTILLA 7 IN</v>
          </cell>
        </row>
        <row r="6996">
          <cell r="A6996">
            <v>6417752</v>
          </cell>
          <cell r="B6996" t="str">
            <v>DEMPSTERS TORTIZZA TRTLLA</v>
          </cell>
        </row>
        <row r="6997">
          <cell r="A6997">
            <v>6430870</v>
          </cell>
          <cell r="B6997" t="str">
            <v>DEMSTERS SPINACH TORTILLA 6PK</v>
          </cell>
        </row>
        <row r="6998">
          <cell r="A6998">
            <v>6430888</v>
          </cell>
          <cell r="B6998" t="str">
            <v>DEMSTERS SUNDRIED TOMATO TORT 6PK</v>
          </cell>
        </row>
        <row r="6999">
          <cell r="A6999">
            <v>6430896</v>
          </cell>
          <cell r="B6999" t="str">
            <v>DEMSTERS WHT BURRITO TORT 6PK</v>
          </cell>
        </row>
        <row r="7000">
          <cell r="A7000">
            <v>6473987</v>
          </cell>
          <cell r="B7000" t="str">
            <v>TIA ROSA CORN TORTILLA 8PK</v>
          </cell>
        </row>
        <row r="7001">
          <cell r="A7001">
            <v>6474043</v>
          </cell>
          <cell r="B7001" t="str">
            <v>TIA ROSA WHITE TORTILLA 10PK</v>
          </cell>
        </row>
        <row r="7002">
          <cell r="A7002">
            <v>6510663</v>
          </cell>
          <cell r="B7002" t="str">
            <v>DEMSTERS TORTILLA ANCIENT GRAIN</v>
          </cell>
        </row>
        <row r="7003">
          <cell r="A7003">
            <v>932939</v>
          </cell>
          <cell r="B7003" t="str">
            <v>GRIMM'S RICE 10 IN TORTIL</v>
          </cell>
        </row>
        <row r="7004">
          <cell r="A7004">
            <v>933010</v>
          </cell>
          <cell r="B7004" t="str">
            <v>GRIMM'S BROWN RICE 10 IN TORTIL</v>
          </cell>
        </row>
        <row r="7005">
          <cell r="A7005">
            <v>6429591</v>
          </cell>
          <cell r="B7005" t="str">
            <v>CENTSIBLES HOT BUNS 12PK</v>
          </cell>
        </row>
        <row r="7006">
          <cell r="A7006">
            <v>6429609</v>
          </cell>
          <cell r="B7006" t="str">
            <v>CENTSIBLES HAM BUNS 12PK</v>
          </cell>
        </row>
        <row r="7007">
          <cell r="A7007">
            <v>272302</v>
          </cell>
          <cell r="B7007" t="str">
            <v>DEMPSTERS HOT DOG BUNS ORG</v>
          </cell>
        </row>
        <row r="7008">
          <cell r="A7008">
            <v>6340772</v>
          </cell>
          <cell r="B7008" t="str">
            <v>DEMPSTERS ORGNL HAMBURGER BUN</v>
          </cell>
        </row>
        <row r="7009">
          <cell r="A7009">
            <v>6368997</v>
          </cell>
          <cell r="B7009" t="str">
            <v>DEMPSTERS SIGNATURE GOLD BUN</v>
          </cell>
        </row>
        <row r="7010">
          <cell r="A7010">
            <v>6369003</v>
          </cell>
          <cell r="B7010" t="str">
            <v>DEMPSTERS SIGNATURE GOLD SAUSAGE</v>
          </cell>
        </row>
        <row r="7011">
          <cell r="A7011">
            <v>6430854</v>
          </cell>
          <cell r="B7011" t="str">
            <v>DEMPSTERS SIG SAUSAGE BUN</v>
          </cell>
        </row>
        <row r="7012">
          <cell r="A7012">
            <v>6430862</v>
          </cell>
          <cell r="B7012" t="str">
            <v>DEMPSTERS SIG HAMBURG BUN</v>
          </cell>
        </row>
        <row r="7013">
          <cell r="A7013">
            <v>6437362</v>
          </cell>
          <cell r="B7013" t="str">
            <v>DINNER ROLLS</v>
          </cell>
        </row>
        <row r="7014">
          <cell r="A7014">
            <v>929695</v>
          </cell>
          <cell r="B7014" t="str">
            <v>VILLGGIO TOSCANA CRUSTINI BUNS</v>
          </cell>
        </row>
        <row r="7015">
          <cell r="A7015">
            <v>929711</v>
          </cell>
          <cell r="B7015" t="str">
            <v>VILLGGIO TOSCANA SAUSAGE BUNS</v>
          </cell>
        </row>
        <row r="7016">
          <cell r="A7016">
            <v>6297733</v>
          </cell>
          <cell r="B7016" t="str">
            <v>DEMP XCRISP ENG MUFFN</v>
          </cell>
        </row>
        <row r="7017">
          <cell r="A7017">
            <v>6297758</v>
          </cell>
          <cell r="B7017" t="str">
            <v>DEMP SOURDOUGH ENG MUFFN</v>
          </cell>
        </row>
        <row r="7018">
          <cell r="A7018">
            <v>482935</v>
          </cell>
          <cell r="B7018" t="str">
            <v>DEMP WHOLE WHEAT BAGEL</v>
          </cell>
        </row>
        <row r="7019">
          <cell r="A7019">
            <v>482968</v>
          </cell>
          <cell r="B7019" t="str">
            <v>DEMP 12 GRAIN BAGEL</v>
          </cell>
        </row>
        <row r="7020">
          <cell r="A7020">
            <v>482976</v>
          </cell>
          <cell r="B7020" t="str">
            <v>DEMP CINN RAISIN BAGEL</v>
          </cell>
        </row>
        <row r="7021">
          <cell r="A7021">
            <v>483008</v>
          </cell>
          <cell r="B7021" t="str">
            <v>DEMP EVERYTHING BAGEL</v>
          </cell>
        </row>
        <row r="7022">
          <cell r="A7022">
            <v>483016</v>
          </cell>
          <cell r="B7022" t="str">
            <v>DEMP ORIGINAL BAGEL</v>
          </cell>
        </row>
        <row r="7023">
          <cell r="A7023">
            <v>483032</v>
          </cell>
          <cell r="B7023" t="str">
            <v>DEMP SESAME SEED BAGEL</v>
          </cell>
        </row>
        <row r="7024">
          <cell r="A7024">
            <v>6300966</v>
          </cell>
          <cell r="B7024" t="str">
            <v>DEMP SIG BLUEBERRY BAGEL</v>
          </cell>
        </row>
        <row r="7025">
          <cell r="A7025">
            <v>6300982</v>
          </cell>
          <cell r="B7025" t="str">
            <v>DEMP SIG MPL FR TST BAGEL</v>
          </cell>
        </row>
        <row r="7026">
          <cell r="A7026">
            <v>6300990</v>
          </cell>
          <cell r="B7026" t="str">
            <v>DEMP SIG FOUR CHEESE BGL</v>
          </cell>
        </row>
        <row r="7027">
          <cell r="A7027">
            <v>6342711</v>
          </cell>
          <cell r="B7027" t="str">
            <v>WW 100% WW BAGEL</v>
          </cell>
        </row>
        <row r="7028">
          <cell r="A7028">
            <v>2413797</v>
          </cell>
          <cell r="B7028" t="str">
            <v>VACHON JOE LOUIS</v>
          </cell>
        </row>
        <row r="7029">
          <cell r="A7029">
            <v>2413805</v>
          </cell>
          <cell r="B7029" t="str">
            <v>VACHON AH CARAMEL</v>
          </cell>
        </row>
        <row r="7030">
          <cell r="A7030">
            <v>2413813</v>
          </cell>
          <cell r="B7030" t="str">
            <v>VACHON PSSION FLKIE APPLE RASP CRM</v>
          </cell>
        </row>
        <row r="7031">
          <cell r="A7031">
            <v>6238430</v>
          </cell>
          <cell r="B7031" t="str">
            <v>LITTLE BITES CHCLTE CHIP</v>
          </cell>
        </row>
        <row r="7032">
          <cell r="A7032">
            <v>6412076</v>
          </cell>
          <cell r="B7032" t="str">
            <v>LITTLE BITES PARTY CAKE</v>
          </cell>
        </row>
        <row r="7033">
          <cell r="A7033">
            <v>6279616</v>
          </cell>
          <cell r="B7033" t="str">
            <v>HOSTESS TWINKIES</v>
          </cell>
        </row>
        <row r="7034">
          <cell r="A7034">
            <v>6279624</v>
          </cell>
          <cell r="B7034" t="str">
            <v>HOSTESS CHOCLTE CUPCAKES</v>
          </cell>
        </row>
        <row r="7035">
          <cell r="A7035">
            <v>6449326</v>
          </cell>
          <cell r="B7035" t="str">
            <v>HOSTESS CUPCAKE PARTYCAKE</v>
          </cell>
        </row>
        <row r="7036">
          <cell r="A7036">
            <v>6474068</v>
          </cell>
          <cell r="B7036" t="str">
            <v>HOSTESS CAKE SWIRLS</v>
          </cell>
        </row>
        <row r="7037">
          <cell r="A7037">
            <v>589150</v>
          </cell>
          <cell r="B7037" t="str">
            <v>QUALITY CHEESE BREAD</v>
          </cell>
        </row>
        <row r="7038">
          <cell r="A7038">
            <v>273318</v>
          </cell>
          <cell r="B7038" t="str">
            <v>MCSWEENEY PEP&amp;CHED MINI</v>
          </cell>
        </row>
        <row r="7039">
          <cell r="A7039">
            <v>2433282</v>
          </cell>
          <cell r="B7039" t="str">
            <v>HOSTESS TWINKIE INDIVID</v>
          </cell>
        </row>
        <row r="7040">
          <cell r="A7040">
            <v>2433290</v>
          </cell>
          <cell r="B7040" t="str">
            <v>SUPER AH CARAMEL INDVID.</v>
          </cell>
        </row>
        <row r="7041">
          <cell r="A7041">
            <v>2433308</v>
          </cell>
          <cell r="B7041" t="str">
            <v>SUPR JOS LOUIS INDVID.</v>
          </cell>
        </row>
        <row r="7042">
          <cell r="A7042">
            <v>2433316</v>
          </cell>
          <cell r="B7042" t="str">
            <v>SUPR PSSN FLAKIE INDVID.</v>
          </cell>
        </row>
        <row r="7043">
          <cell r="A7043">
            <v>279828</v>
          </cell>
          <cell r="B7043" t="str">
            <v>GRANDMOTHERS REGULAR BUTTER TARTS</v>
          </cell>
        </row>
        <row r="7044">
          <cell r="A7044">
            <v>279836</v>
          </cell>
          <cell r="B7044" t="str">
            <v>GRANDMOTHERS RAISIN BUTTER TARTS</v>
          </cell>
        </row>
        <row r="7045">
          <cell r="A7045">
            <v>279844</v>
          </cell>
          <cell r="B7045" t="str">
            <v>GRANDMOTHERS PECAN BUTTER TARTS</v>
          </cell>
        </row>
        <row r="7046">
          <cell r="A7046">
            <v>2400893</v>
          </cell>
          <cell r="B7046" t="str">
            <v>T BISHOP GO NUTS SQUARE</v>
          </cell>
        </row>
        <row r="7047">
          <cell r="A7047">
            <v>6284038</v>
          </cell>
          <cell r="B7047" t="str">
            <v>T BISHOP PUFFED WHEAT</v>
          </cell>
        </row>
        <row r="7048">
          <cell r="A7048">
            <v>6284046</v>
          </cell>
          <cell r="B7048" t="str">
            <v>T BISHOP CRIPSY RICE SQR</v>
          </cell>
        </row>
        <row r="7049">
          <cell r="A7049">
            <v>6447254</v>
          </cell>
          <cell r="B7049" t="str">
            <v>T BISHOP COCONUT ALMOND SQUARE</v>
          </cell>
        </row>
        <row r="7050">
          <cell r="A7050">
            <v>6220818</v>
          </cell>
          <cell r="B7050" t="str">
            <v>BBQ KETTLE CHIPS IS MADE</v>
          </cell>
        </row>
        <row r="7051">
          <cell r="A7051">
            <v>6238653</v>
          </cell>
          <cell r="B7051" t="str">
            <v>TORTILLA CHIPS IS MADE</v>
          </cell>
        </row>
        <row r="7052">
          <cell r="A7052">
            <v>557710</v>
          </cell>
          <cell r="B7052" t="str">
            <v>FRESH DELI CHICKENS</v>
          </cell>
        </row>
        <row r="7053">
          <cell r="A7053">
            <v>6208573</v>
          </cell>
          <cell r="B7053" t="str">
            <v>PRE SEASONED DELI CHCKNS</v>
          </cell>
        </row>
        <row r="7054">
          <cell r="A7054">
            <v>6201073</v>
          </cell>
          <cell r="B7054" t="str">
            <v>ROASTED ROOT VEGETABLES 2/2KG</v>
          </cell>
        </row>
        <row r="7055">
          <cell r="A7055">
            <v>6434500</v>
          </cell>
          <cell r="B7055" t="str">
            <v>DILL PICKLE PASTA SALAD 1/5 KG</v>
          </cell>
        </row>
        <row r="7056">
          <cell r="A7056">
            <v>6467179</v>
          </cell>
          <cell r="B7056" t="str">
            <v>MEDITERR. CAESAR POTATO 2X2.5 KG</v>
          </cell>
        </row>
        <row r="7057">
          <cell r="A7057">
            <v>6467211</v>
          </cell>
          <cell r="B7057" t="str">
            <v>MADRAS CURRY COUSCOUS SLD 2X2.5 KG</v>
          </cell>
        </row>
        <row r="7058">
          <cell r="A7058">
            <v>6252399</v>
          </cell>
          <cell r="B7058" t="str">
            <v>CG BEET BORSCHT SOUP BULK -Z</v>
          </cell>
        </row>
        <row r="7059">
          <cell r="A7059">
            <v>6252407</v>
          </cell>
          <cell r="B7059" t="str">
            <v>CG LOADED POTATO SOUP BLK -Z</v>
          </cell>
        </row>
        <row r="7060">
          <cell r="A7060">
            <v>6252415</v>
          </cell>
          <cell r="B7060" t="str">
            <v>CG BROCCOLI CHDR SOUP BLK -Z</v>
          </cell>
        </row>
        <row r="7061">
          <cell r="A7061">
            <v>6252423</v>
          </cell>
          <cell r="B7061" t="str">
            <v>CG CHICKN NOODLE SOUP BLK -Z</v>
          </cell>
        </row>
        <row r="7062">
          <cell r="A7062">
            <v>6252431</v>
          </cell>
          <cell r="B7062" t="str">
            <v>CG CREAMY TOMATO SOUP BLK -Z</v>
          </cell>
        </row>
        <row r="7063">
          <cell r="A7063">
            <v>6252449</v>
          </cell>
          <cell r="B7063" t="str">
            <v>CG THAI CHICKEN SOUP BULK -Z</v>
          </cell>
        </row>
        <row r="7064">
          <cell r="A7064">
            <v>6252456</v>
          </cell>
          <cell r="B7064" t="str">
            <v>CG BEEF CHILI BULK -Z</v>
          </cell>
        </row>
        <row r="7065">
          <cell r="A7065">
            <v>756635</v>
          </cell>
          <cell r="B7065" t="str">
            <v>NANA'S BTTR CHKN SAMOSAS</v>
          </cell>
        </row>
        <row r="7066">
          <cell r="A7066">
            <v>757062</v>
          </cell>
          <cell r="B7066" t="str">
            <v>NANA'S VEGETABLE SAMOSA</v>
          </cell>
        </row>
        <row r="7067">
          <cell r="A7067">
            <v>784785</v>
          </cell>
          <cell r="B7067" t="str">
            <v>NANA VEGETABLE SAMOSA HOT</v>
          </cell>
        </row>
        <row r="7068">
          <cell r="A7068">
            <v>784801</v>
          </cell>
          <cell r="B7068" t="str">
            <v>NANA BTR CHCKN SAMOSA HOT</v>
          </cell>
        </row>
        <row r="7069">
          <cell r="A7069">
            <v>784942</v>
          </cell>
          <cell r="B7069" t="str">
            <v>NANA VEGETABLE SAMOSA CLD</v>
          </cell>
        </row>
        <row r="7070">
          <cell r="A7070">
            <v>785055</v>
          </cell>
          <cell r="B7070" t="str">
            <v>NANA BTR CHCKN SAMOSA CLD</v>
          </cell>
        </row>
        <row r="7071">
          <cell r="A7071">
            <v>912220</v>
          </cell>
          <cell r="B7071" t="str">
            <v>BEEF SAUSAGE ROLLS 6PK CKD-Z</v>
          </cell>
        </row>
        <row r="7072">
          <cell r="A7072">
            <v>6230981</v>
          </cell>
          <cell r="B7072" t="str">
            <v>BROCCOLI &amp; CHEDDAR QUICHE JADE</v>
          </cell>
        </row>
        <row r="7073">
          <cell r="A7073">
            <v>6231021</v>
          </cell>
          <cell r="B7073" t="str">
            <v>PPR/SPNCH/GOAT CHS QUICHE JADE</v>
          </cell>
        </row>
        <row r="7074">
          <cell r="A7074">
            <v>465641</v>
          </cell>
          <cell r="B7074" t="str">
            <v>CG CABBAGE ROLLS W/ SAUCE 2.1KG -Z</v>
          </cell>
        </row>
        <row r="7075">
          <cell r="A7075">
            <v>6387500</v>
          </cell>
          <cell r="B7075" t="str">
            <v>SHRIMP FETTUCCINE FAMILY MEAL COLD</v>
          </cell>
        </row>
        <row r="7076">
          <cell r="A7076">
            <v>6441257</v>
          </cell>
          <cell r="B7076" t="str">
            <v>CHKN PARM RAVIOLI FAMILY MEAL COLD</v>
          </cell>
        </row>
        <row r="7077">
          <cell r="A7077">
            <v>103929</v>
          </cell>
          <cell r="B7077" t="str">
            <v>QUALITY CHICKN BRST KAISR</v>
          </cell>
        </row>
        <row r="7078">
          <cell r="A7078">
            <v>103945</v>
          </cell>
          <cell r="B7078" t="str">
            <v>QUALITY SPICY BEEF DONAIR</v>
          </cell>
        </row>
        <row r="7079">
          <cell r="A7079">
            <v>103960</v>
          </cell>
          <cell r="B7079" t="str">
            <v>QUALITY HAM CHS ONION BUN</v>
          </cell>
        </row>
        <row r="7080">
          <cell r="A7080">
            <v>103978</v>
          </cell>
          <cell r="B7080" t="str">
            <v>QUALITY BEEF CH ONION BUN</v>
          </cell>
        </row>
        <row r="7081">
          <cell r="A7081">
            <v>104000</v>
          </cell>
          <cell r="B7081" t="str">
            <v>QUALITY PIZZA SUB</v>
          </cell>
        </row>
        <row r="7082">
          <cell r="A7082">
            <v>104018</v>
          </cell>
          <cell r="B7082" t="str">
            <v>QUALITY SUPER PIZZA SUB</v>
          </cell>
        </row>
        <row r="7083">
          <cell r="A7083">
            <v>104059</v>
          </cell>
          <cell r="B7083" t="str">
            <v>QUALITY SUPER LOADED SUB</v>
          </cell>
        </row>
        <row r="7084">
          <cell r="A7084">
            <v>104232</v>
          </cell>
          <cell r="B7084" t="str">
            <v>HYGAARD LUMBERJACK SUB</v>
          </cell>
        </row>
        <row r="7085">
          <cell r="A7085">
            <v>104612</v>
          </cell>
          <cell r="B7085" t="str">
            <v>QUALITY PIZZA PITA</v>
          </cell>
        </row>
        <row r="7086">
          <cell r="A7086">
            <v>116715</v>
          </cell>
          <cell r="B7086" t="str">
            <v>QUALITY FNCYWEDGE TURKEY 7GRAIN</v>
          </cell>
        </row>
        <row r="7087">
          <cell r="A7087">
            <v>116749</v>
          </cell>
          <cell r="B7087" t="str">
            <v>QUALITY FNCYWEDGE HAM ON FLAX</v>
          </cell>
        </row>
        <row r="7088">
          <cell r="A7088">
            <v>416347</v>
          </cell>
          <cell r="B7088" t="str">
            <v>HYGAARD HOAGIE SUB</v>
          </cell>
        </row>
        <row r="7089">
          <cell r="A7089">
            <v>416420</v>
          </cell>
          <cell r="B7089" t="str">
            <v>HYGAARD PIZZA SUB</v>
          </cell>
        </row>
        <row r="7090">
          <cell r="A7090">
            <v>416461</v>
          </cell>
          <cell r="B7090" t="str">
            <v>HYGAARD MINI PIZZA SUB</v>
          </cell>
        </row>
        <row r="7091">
          <cell r="A7091">
            <v>416495</v>
          </cell>
          <cell r="B7091" t="str">
            <v>HYGAARD CHEESEBURGER</v>
          </cell>
        </row>
        <row r="7092">
          <cell r="A7092">
            <v>416560</v>
          </cell>
          <cell r="B7092" t="str">
            <v>HYGAARD SUPER DONAIR</v>
          </cell>
        </row>
        <row r="7093">
          <cell r="A7093">
            <v>865972</v>
          </cell>
          <cell r="B7093" t="str">
            <v>QUALITY SUPER HOAGIE</v>
          </cell>
        </row>
        <row r="7094">
          <cell r="A7094">
            <v>2480259</v>
          </cell>
          <cell r="B7094" t="str">
            <v>HYGAARD SUPER PIZZA SUB</v>
          </cell>
        </row>
        <row r="7095">
          <cell r="A7095">
            <v>2480275</v>
          </cell>
          <cell r="B7095" t="str">
            <v>HYGAARD LITTLE JOHN SUB</v>
          </cell>
        </row>
        <row r="7096">
          <cell r="A7096">
            <v>6274823</v>
          </cell>
          <cell r="B7096" t="str">
            <v>QUALITY FNCYWEDGE BEEF &amp; CHEESE</v>
          </cell>
        </row>
        <row r="7097">
          <cell r="A7097">
            <v>6295273</v>
          </cell>
          <cell r="B7097" t="str">
            <v>QUALITY SUPER HAM</v>
          </cell>
        </row>
        <row r="7098">
          <cell r="A7098">
            <v>6295281</v>
          </cell>
          <cell r="B7098" t="str">
            <v>QUALITY MINI PIZZA SUB</v>
          </cell>
        </row>
        <row r="7099">
          <cell r="A7099">
            <v>6327035</v>
          </cell>
          <cell r="B7099" t="str">
            <v>QUALITY SUPER PIZZA SUB 316 GR</v>
          </cell>
        </row>
        <row r="7100">
          <cell r="A7100">
            <v>6327084</v>
          </cell>
          <cell r="B7100" t="str">
            <v>QUALITY DOUBLE DOUBLE CHZ 288 GR</v>
          </cell>
        </row>
        <row r="7101">
          <cell r="A7101">
            <v>6327092</v>
          </cell>
          <cell r="B7101" t="str">
            <v>QUALITY SUPER LOADED SUB 316 GR</v>
          </cell>
        </row>
        <row r="7102">
          <cell r="A7102">
            <v>6327100</v>
          </cell>
          <cell r="B7102" t="str">
            <v>QUALITY SUPER DONAIR 240 GR</v>
          </cell>
        </row>
        <row r="7103">
          <cell r="A7103">
            <v>6327118</v>
          </cell>
          <cell r="B7103" t="str">
            <v>QUALITY SUPER CHUCKWAGON 252GR</v>
          </cell>
        </row>
        <row r="7104">
          <cell r="A7104">
            <v>6327126</v>
          </cell>
          <cell r="B7104" t="str">
            <v>QUALITY BIG BUBBA 326 G</v>
          </cell>
        </row>
        <row r="7105">
          <cell r="A7105">
            <v>6441679</v>
          </cell>
          <cell r="B7105" t="str">
            <v>QUALITY SAUSAGE EGG SAND</v>
          </cell>
        </row>
        <row r="7106">
          <cell r="A7106">
            <v>6441687</v>
          </cell>
          <cell r="B7106" t="str">
            <v>QUALITY BACON &amp; EGG SAND</v>
          </cell>
        </row>
        <row r="7107">
          <cell r="A7107">
            <v>6506976</v>
          </cell>
          <cell r="B7107" t="str">
            <v>QUALITY EGG CHDDR ENGLISH MUFFIN</v>
          </cell>
        </row>
        <row r="7108">
          <cell r="A7108">
            <v>6506984</v>
          </cell>
          <cell r="B7108" t="str">
            <v>QUALITY SAUSGE EGG CHDDR ENG MUFFN</v>
          </cell>
        </row>
        <row r="7109">
          <cell r="A7109">
            <v>6506992</v>
          </cell>
          <cell r="B7109" t="str">
            <v>QUALITY BACON EGG CHEDDR ENG MUFFN</v>
          </cell>
        </row>
        <row r="7110">
          <cell r="A7110">
            <v>6507008</v>
          </cell>
          <cell r="B7110" t="str">
            <v>QUALITY NACHO CHEESEBURGR</v>
          </cell>
        </row>
        <row r="7111">
          <cell r="A7111">
            <v>163758</v>
          </cell>
          <cell r="B7111" t="str">
            <v>S.F.PLAIN HUMMUS</v>
          </cell>
        </row>
        <row r="7112">
          <cell r="A7112">
            <v>275735</v>
          </cell>
          <cell r="B7112" t="str">
            <v>S.F. AVOCADO HUMMUS</v>
          </cell>
        </row>
        <row r="7113">
          <cell r="A7113">
            <v>625285</v>
          </cell>
          <cell r="B7113" t="str">
            <v>SF CARMLIZED ONION HUMMUS</v>
          </cell>
        </row>
        <row r="7114">
          <cell r="A7114">
            <v>927319</v>
          </cell>
          <cell r="B7114" t="str">
            <v>S.F.ROASTED GARLIC HUMMUS</v>
          </cell>
        </row>
        <row r="7115">
          <cell r="A7115">
            <v>927327</v>
          </cell>
          <cell r="B7115" t="str">
            <v>S.F.RSTD R/PEPPER HUMMUS</v>
          </cell>
        </row>
        <row r="7116">
          <cell r="A7116">
            <v>6329064</v>
          </cell>
          <cell r="B7116" t="str">
            <v>SF DILL PICKLE HUMMUS</v>
          </cell>
        </row>
        <row r="7117">
          <cell r="A7117">
            <v>223321</v>
          </cell>
          <cell r="B7117" t="str">
            <v>S.F PINENUT HUMMUS TOPPED</v>
          </cell>
        </row>
        <row r="7118">
          <cell r="A7118">
            <v>223453</v>
          </cell>
          <cell r="B7118" t="str">
            <v>S.F ROASTED GARLIC HUMMUS TOPPED</v>
          </cell>
        </row>
        <row r="7119">
          <cell r="A7119">
            <v>223495</v>
          </cell>
          <cell r="B7119" t="str">
            <v>S.F RSTD RED PEPPR HUMMUS TOPPED</v>
          </cell>
        </row>
        <row r="7120">
          <cell r="A7120">
            <v>223578</v>
          </cell>
          <cell r="B7120" t="str">
            <v>S.F SPICY PEPPER HUMMUS TOPPED</v>
          </cell>
        </row>
        <row r="7121">
          <cell r="A7121">
            <v>223834</v>
          </cell>
          <cell r="B7121" t="str">
            <v>SF KALAMATA OLIVE HUMMUS TOPPED</v>
          </cell>
        </row>
        <row r="7122">
          <cell r="A7122">
            <v>224048</v>
          </cell>
          <cell r="B7122" t="str">
            <v>S.F CARMELZD ONION HUMMUS TOPPED</v>
          </cell>
        </row>
        <row r="7123">
          <cell r="A7123">
            <v>865584</v>
          </cell>
          <cell r="B7123" t="str">
            <v>S.F.GARLIC HUMMUS 4 PACK</v>
          </cell>
        </row>
        <row r="7124">
          <cell r="A7124">
            <v>865592</v>
          </cell>
          <cell r="B7124" t="str">
            <v>S.F.RED PEPR HUMMUS 4 PCK</v>
          </cell>
        </row>
        <row r="7125">
          <cell r="A7125">
            <v>865626</v>
          </cell>
          <cell r="B7125" t="str">
            <v>S.F. TZATZIKI 4 PACK</v>
          </cell>
        </row>
        <row r="7126">
          <cell r="A7126">
            <v>6365589</v>
          </cell>
          <cell r="B7126" t="str">
            <v>CG PURE TRADITIONL HUMMUS</v>
          </cell>
        </row>
        <row r="7127">
          <cell r="A7127">
            <v>6365605</v>
          </cell>
          <cell r="B7127" t="str">
            <v>CG PURE RED PEPPER HUMMUS</v>
          </cell>
        </row>
        <row r="7128">
          <cell r="A7128">
            <v>6365613</v>
          </cell>
          <cell r="B7128" t="str">
            <v>CG PURE RSTED GARLC HMMUS</v>
          </cell>
        </row>
        <row r="7129">
          <cell r="A7129">
            <v>6365621</v>
          </cell>
          <cell r="B7129" t="str">
            <v>CG PURE GARLC DILL HUMMUS</v>
          </cell>
        </row>
        <row r="7130">
          <cell r="A7130">
            <v>6415855</v>
          </cell>
          <cell r="B7130" t="str">
            <v>CG PURE OLIVE HUM TOPPED</v>
          </cell>
        </row>
        <row r="7131">
          <cell r="A7131">
            <v>6415863</v>
          </cell>
          <cell r="B7131" t="str">
            <v>CG PURE CARM ONION TOPPED</v>
          </cell>
        </row>
        <row r="7132">
          <cell r="A7132">
            <v>6415871</v>
          </cell>
          <cell r="B7132" t="str">
            <v>CG PURE DILL PKL HUMMUS</v>
          </cell>
        </row>
        <row r="7133">
          <cell r="A7133">
            <v>6415889</v>
          </cell>
          <cell r="B7133" t="str">
            <v>CG PURE SPICY DILLPKL HUM</v>
          </cell>
        </row>
        <row r="7134">
          <cell r="A7134">
            <v>6365639</v>
          </cell>
          <cell r="B7134" t="str">
            <v>CG PURE TRADITIONL HUMMUS</v>
          </cell>
        </row>
        <row r="7135">
          <cell r="A7135">
            <v>6493274</v>
          </cell>
          <cell r="B7135" t="str">
            <v>CG PURE DILL PKL HUMMUS</v>
          </cell>
        </row>
        <row r="7136">
          <cell r="A7136">
            <v>6460794</v>
          </cell>
          <cell r="B7136" t="str">
            <v>LANTANA SPICY AVO HUMMUS</v>
          </cell>
        </row>
        <row r="7137">
          <cell r="A7137">
            <v>6460810</v>
          </cell>
          <cell r="B7137" t="str">
            <v>LANTANA BLACK BEAN HUMMUS</v>
          </cell>
        </row>
        <row r="7138">
          <cell r="A7138">
            <v>6460828</v>
          </cell>
          <cell r="B7138" t="str">
            <v>LANTANA CAULIFLOWER HUMM</v>
          </cell>
        </row>
        <row r="7139">
          <cell r="A7139">
            <v>243048</v>
          </cell>
          <cell r="B7139" t="str">
            <v>FRESH BEST MILD SALSA</v>
          </cell>
        </row>
        <row r="7140">
          <cell r="A7140">
            <v>243360</v>
          </cell>
          <cell r="B7140" t="str">
            <v>FRESH BEST MEDIUM SALSA</v>
          </cell>
        </row>
        <row r="7141">
          <cell r="A7141">
            <v>6480826</v>
          </cell>
          <cell r="B7141" t="str">
            <v>F.SANTE HUMMUS PRZL TO GO TRAD GF</v>
          </cell>
        </row>
        <row r="7142">
          <cell r="A7142">
            <v>6480834</v>
          </cell>
          <cell r="B7142" t="str">
            <v>F.SANTE CHOCO&amp;PRTZL TO GO HUMMUS GF</v>
          </cell>
        </row>
        <row r="7143">
          <cell r="A7143">
            <v>275990</v>
          </cell>
          <cell r="B7143" t="str">
            <v>S.F. TZATZIKI DIP</v>
          </cell>
        </row>
        <row r="7144">
          <cell r="A7144">
            <v>407429</v>
          </cell>
          <cell r="B7144" t="str">
            <v>S.F. BABA GHANOUJ</v>
          </cell>
        </row>
        <row r="7145">
          <cell r="A7145">
            <v>927251</v>
          </cell>
          <cell r="B7145" t="str">
            <v>S.F.ARTICHOKE/ASIAGO DIP</v>
          </cell>
        </row>
        <row r="7146">
          <cell r="A7146">
            <v>6221071</v>
          </cell>
          <cell r="B7146" t="str">
            <v>S.F. 5 CHEESE DIP</v>
          </cell>
        </row>
        <row r="7147">
          <cell r="A7147">
            <v>6221097</v>
          </cell>
          <cell r="B7147" t="str">
            <v>S.F. RSTD RED PEPPER DIP</v>
          </cell>
        </row>
        <row r="7148">
          <cell r="A7148">
            <v>6299036</v>
          </cell>
          <cell r="B7148" t="str">
            <v>SF QUESO CHEESE DIP</v>
          </cell>
        </row>
        <row r="7149">
          <cell r="A7149">
            <v>6349559</v>
          </cell>
          <cell r="B7149" t="str">
            <v>S.F SPICY DILL PICKLE DIP</v>
          </cell>
        </row>
        <row r="7150">
          <cell r="A7150">
            <v>6388565</v>
          </cell>
          <cell r="B7150" t="str">
            <v>S.F. LOADED SPINACH DIP</v>
          </cell>
        </row>
        <row r="7151">
          <cell r="A7151">
            <v>6417216</v>
          </cell>
          <cell r="B7151" t="str">
            <v>S.F BRUSHETTA DIP</v>
          </cell>
        </row>
        <row r="7152">
          <cell r="A7152">
            <v>6417232</v>
          </cell>
          <cell r="B7152" t="str">
            <v>SF EVERYTHING BAGL HUMMUS</v>
          </cell>
        </row>
        <row r="7153">
          <cell r="A7153">
            <v>2464451</v>
          </cell>
          <cell r="B7153" t="str">
            <v>SF ARTICHOKE &amp; ASIAGO DIP</v>
          </cell>
        </row>
        <row r="7154">
          <cell r="A7154">
            <v>2464501</v>
          </cell>
          <cell r="B7154" t="str">
            <v>SF TZATZIKI</v>
          </cell>
        </row>
        <row r="7155">
          <cell r="A7155">
            <v>6428353</v>
          </cell>
          <cell r="B7155" t="str">
            <v>SF PUMPKIN PIE HUMMUS</v>
          </cell>
        </row>
        <row r="7156">
          <cell r="A7156">
            <v>6428361</v>
          </cell>
          <cell r="B7156" t="str">
            <v>SF CHOCOLATE HUMMUS</v>
          </cell>
        </row>
        <row r="7157">
          <cell r="A7157">
            <v>6428379</v>
          </cell>
          <cell r="B7157" t="str">
            <v>SF KEY LIME HUMMUS</v>
          </cell>
        </row>
        <row r="7158">
          <cell r="A7158">
            <v>6445621</v>
          </cell>
          <cell r="B7158" t="str">
            <v>S.F. ARTICHOKE PARM DIP</v>
          </cell>
        </row>
        <row r="7159">
          <cell r="A7159">
            <v>6445647</v>
          </cell>
          <cell r="B7159" t="str">
            <v>S.F. HERB &amp; DILL DIP</v>
          </cell>
        </row>
        <row r="7160">
          <cell r="A7160">
            <v>6417265</v>
          </cell>
          <cell r="B7160" t="str">
            <v>S.F SNACK&amp;GO DILL PICKLE HUMMUS</v>
          </cell>
        </row>
        <row r="7161">
          <cell r="A7161">
            <v>6417307</v>
          </cell>
          <cell r="B7161" t="str">
            <v>SF SNACK&amp;GO RSTD R/PEPER HUMMUS</v>
          </cell>
        </row>
        <row r="7162">
          <cell r="A7162">
            <v>6417331</v>
          </cell>
          <cell r="B7162" t="str">
            <v>SF SNACK&amp;GO ORIG HUMMUS</v>
          </cell>
        </row>
        <row r="7163">
          <cell r="A7163">
            <v>6417356</v>
          </cell>
          <cell r="B7163" t="str">
            <v>S.F SNACK&amp;GO RSTD GARLIC HUMMUS</v>
          </cell>
        </row>
        <row r="7164">
          <cell r="A7164">
            <v>6480743</v>
          </cell>
          <cell r="B7164" t="str">
            <v>S.F SNACK&amp;GO LOAD SPINACH</v>
          </cell>
        </row>
        <row r="7165">
          <cell r="A7165">
            <v>6206171</v>
          </cell>
          <cell r="B7165" t="str">
            <v>CG PURE TZATZIKI</v>
          </cell>
        </row>
        <row r="7166">
          <cell r="A7166">
            <v>197426</v>
          </cell>
          <cell r="B7166" t="str">
            <v>MAMMA MIA BIST BRUSCHETTA</v>
          </cell>
        </row>
        <row r="7167">
          <cell r="A7167">
            <v>404137</v>
          </cell>
          <cell r="B7167" t="str">
            <v>S.F. VARIETY DIP &amp; SPREAD</v>
          </cell>
        </row>
        <row r="7168">
          <cell r="A7168">
            <v>6388599</v>
          </cell>
          <cell r="B7168" t="str">
            <v>S.F. BACON CHED CHSE SPD LTO</v>
          </cell>
        </row>
        <row r="7169">
          <cell r="A7169">
            <v>6388607</v>
          </cell>
          <cell r="B7169" t="str">
            <v>S.F. CRANBRY PEC CHSE SPD LTO</v>
          </cell>
        </row>
        <row r="7170">
          <cell r="A7170">
            <v>935536</v>
          </cell>
          <cell r="B7170" t="str">
            <v>OLIV NESTED LINGUINE</v>
          </cell>
        </row>
        <row r="7171">
          <cell r="A7171">
            <v>106211</v>
          </cell>
          <cell r="B7171" t="str">
            <v>OLIV SKILLET GNOCCHI CHSE</v>
          </cell>
        </row>
        <row r="7172">
          <cell r="A7172">
            <v>106336</v>
          </cell>
          <cell r="B7172" t="str">
            <v>OLIV SKILLET GNOCCHI</v>
          </cell>
        </row>
        <row r="7173">
          <cell r="A7173">
            <v>124032</v>
          </cell>
          <cell r="B7173" t="str">
            <v>OLIV TORTELLINI WITH BEEF</v>
          </cell>
        </row>
        <row r="7174">
          <cell r="A7174">
            <v>124040</v>
          </cell>
          <cell r="B7174" t="str">
            <v>OLIV RICOTTA&amp;SPINACH RAVI</v>
          </cell>
        </row>
        <row r="7175">
          <cell r="A7175">
            <v>124057</v>
          </cell>
          <cell r="B7175" t="str">
            <v>OLIV 3 CHEESE TORTELLINI</v>
          </cell>
        </row>
        <row r="7176">
          <cell r="A7176">
            <v>127068</v>
          </cell>
          <cell r="B7176" t="str">
            <v>OLIV RAINBOW TORT/CHSE</v>
          </cell>
        </row>
        <row r="7177">
          <cell r="A7177">
            <v>6261622</v>
          </cell>
          <cell r="B7177" t="str">
            <v>OLIV SKLT GNOCCHI TOM/MOZ</v>
          </cell>
        </row>
        <row r="7178">
          <cell r="A7178">
            <v>6353510</v>
          </cell>
          <cell r="B7178" t="str">
            <v>OLIV SKLT GNOCHI CHED/BAC</v>
          </cell>
        </row>
        <row r="7179">
          <cell r="A7179">
            <v>6353643</v>
          </cell>
          <cell r="B7179" t="str">
            <v>OLIV SKLT GNOCHI CLASSIC</v>
          </cell>
        </row>
        <row r="7180">
          <cell r="A7180">
            <v>6433254</v>
          </cell>
          <cell r="B7180" t="str">
            <v>OLIV SKLT GNOCCHI STIX</v>
          </cell>
        </row>
        <row r="7181">
          <cell r="A7181">
            <v>124156</v>
          </cell>
          <cell r="B7181" t="str">
            <v>OLIV ITAL SAUS TORTELLONI</v>
          </cell>
        </row>
        <row r="7182">
          <cell r="A7182">
            <v>124222</v>
          </cell>
          <cell r="B7182" t="str">
            <v>OLIV RICOTTA&amp;SPIN RAVIOLI</v>
          </cell>
        </row>
        <row r="7183">
          <cell r="A7183">
            <v>286823</v>
          </cell>
          <cell r="B7183" t="str">
            <v>OLIV CHCKN/BACN SACCHTINI</v>
          </cell>
        </row>
        <row r="7184">
          <cell r="A7184">
            <v>316968</v>
          </cell>
          <cell r="B7184" t="str">
            <v>OLIV CANLONI SPINCH/CHS</v>
          </cell>
        </row>
        <row r="7185">
          <cell r="A7185">
            <v>862250</v>
          </cell>
          <cell r="B7185" t="str">
            <v>OLIV FP RAIN TORT/CHEESE</v>
          </cell>
        </row>
        <row r="7186">
          <cell r="A7186">
            <v>863076</v>
          </cell>
          <cell r="B7186" t="str">
            <v>OLIV TORTELLINI W/BEEF</v>
          </cell>
        </row>
        <row r="7187">
          <cell r="A7187">
            <v>863118</v>
          </cell>
          <cell r="B7187" t="str">
            <v>OLIVIERI TORT W/3 CHEESE</v>
          </cell>
        </row>
        <row r="7188">
          <cell r="A7188">
            <v>668319</v>
          </cell>
          <cell r="B7188" t="str">
            <v>OLIV RAIN/CHSE TORT JUMBO PACK</v>
          </cell>
        </row>
        <row r="7189">
          <cell r="A7189">
            <v>2450294</v>
          </cell>
          <cell r="B7189" t="str">
            <v>OLIV 3 FORMAGGI TORTLLINI JUMBO</v>
          </cell>
        </row>
        <row r="7190">
          <cell r="A7190">
            <v>6357883</v>
          </cell>
          <cell r="B7190" t="str">
            <v>DUSO'S BUTTERNUT SQUASH MEZZALUNA</v>
          </cell>
        </row>
        <row r="7191">
          <cell r="A7191">
            <v>6357917</v>
          </cell>
          <cell r="B7191" t="str">
            <v>DUSO'S LEMN RICOTA MEZZA</v>
          </cell>
        </row>
        <row r="7192">
          <cell r="A7192">
            <v>6429716</v>
          </cell>
          <cell r="B7192" t="str">
            <v>DUSO'S CHEESE &amp; SPINACH</v>
          </cell>
        </row>
        <row r="7193">
          <cell r="A7193">
            <v>6429724</v>
          </cell>
          <cell r="B7193" t="str">
            <v>DUSO'S ITALIAN FENNEL</v>
          </cell>
        </row>
        <row r="7194">
          <cell r="A7194">
            <v>6434476</v>
          </cell>
          <cell r="B7194" t="str">
            <v>DUSO'S ROASTED GARLIC</v>
          </cell>
        </row>
        <row r="7195">
          <cell r="A7195">
            <v>6434484</v>
          </cell>
          <cell r="B7195" t="str">
            <v>DUSO'S TURKEY BRIE</v>
          </cell>
        </row>
        <row r="7196">
          <cell r="A7196">
            <v>852301</v>
          </cell>
          <cell r="B7196" t="str">
            <v>OLIV ROSE PASTA SAUCE</v>
          </cell>
        </row>
        <row r="7197">
          <cell r="A7197">
            <v>863365</v>
          </cell>
          <cell r="B7197" t="str">
            <v>OLIVIERI ALFREDO SAUCE</v>
          </cell>
        </row>
        <row r="7198">
          <cell r="A7198">
            <v>995365</v>
          </cell>
          <cell r="B7198" t="str">
            <v>GOURMET VEG. ANTIPASTO</v>
          </cell>
        </row>
        <row r="7199">
          <cell r="A7199">
            <v>6338321</v>
          </cell>
          <cell r="B7199" t="str">
            <v>SS GOURMET ANTIPASTO 750G</v>
          </cell>
        </row>
        <row r="7200">
          <cell r="A7200">
            <v>462564</v>
          </cell>
          <cell r="B7200" t="str">
            <v>GOURMET POMEGRANATE SPRD</v>
          </cell>
        </row>
        <row r="7201">
          <cell r="A7201">
            <v>660126</v>
          </cell>
          <cell r="B7201" t="str">
            <v>GOURMET JALAPENO DELIGHT SPREAD</v>
          </cell>
        </row>
        <row r="7202">
          <cell r="A7202">
            <v>660142</v>
          </cell>
          <cell r="B7202" t="str">
            <v>GOURMET RED CHILI DELIGHT SPREAD</v>
          </cell>
        </row>
        <row r="7203">
          <cell r="A7203">
            <v>2485944</v>
          </cell>
          <cell r="B7203" t="str">
            <v>SAUNDERS RSPBRY PPR JELLY</v>
          </cell>
        </row>
        <row r="7204">
          <cell r="A7204">
            <v>2485969</v>
          </cell>
          <cell r="B7204" t="str">
            <v>SAUNDERS PNAPL JLPNO JELY</v>
          </cell>
        </row>
        <row r="7205">
          <cell r="A7205">
            <v>6290712</v>
          </cell>
          <cell r="B7205" t="str">
            <v>SAUNDERS CRANBRRY JALPENO JELLY</v>
          </cell>
        </row>
        <row r="7206">
          <cell r="A7206">
            <v>6462154</v>
          </cell>
          <cell r="B7206" t="str">
            <v>CV PITA CHIPS SEA SALT</v>
          </cell>
        </row>
        <row r="7207">
          <cell r="A7207">
            <v>6462162</v>
          </cell>
          <cell r="B7207" t="str">
            <v>CV PITA CHIPS GAR &amp; HERB</v>
          </cell>
        </row>
        <row r="7208">
          <cell r="A7208">
            <v>6462170</v>
          </cell>
          <cell r="B7208" t="str">
            <v>CV PITA CHIPS CLAS SPICE</v>
          </cell>
        </row>
        <row r="7209">
          <cell r="A7209">
            <v>6462196</v>
          </cell>
          <cell r="B7209" t="str">
            <v>CV PITA CHIPS CINNAMON</v>
          </cell>
        </row>
        <row r="7210">
          <cell r="A7210">
            <v>6468813</v>
          </cell>
          <cell r="B7210" t="str">
            <v>CG BAGTTE CRSP SEA SALT</v>
          </cell>
        </row>
        <row r="7211">
          <cell r="A7211">
            <v>6468821</v>
          </cell>
          <cell r="B7211" t="str">
            <v>CG BAGTTE CRSP GARLIC</v>
          </cell>
        </row>
        <row r="7212">
          <cell r="A7212">
            <v>6468839</v>
          </cell>
          <cell r="B7212" t="str">
            <v>CG BAGTTE CRSP JALAPENO</v>
          </cell>
        </row>
        <row r="7213">
          <cell r="A7213">
            <v>6468847</v>
          </cell>
          <cell r="B7213" t="str">
            <v>CG BAGTTE CRSP ROSEMARY</v>
          </cell>
        </row>
        <row r="7214">
          <cell r="A7214">
            <v>6496798</v>
          </cell>
          <cell r="B7214" t="str">
            <v>CG BAGTTE CRSP TOMATO BASIL</v>
          </cell>
        </row>
        <row r="7215">
          <cell r="A7215">
            <v>581306</v>
          </cell>
          <cell r="B7215" t="str">
            <v>MOL.DP DSH PIZZA STR KIT</v>
          </cell>
        </row>
        <row r="7216">
          <cell r="A7216">
            <v>581421</v>
          </cell>
          <cell r="B7216" t="str">
            <v>MOL. THIN PIZA STR KIT</v>
          </cell>
        </row>
        <row r="7217">
          <cell r="A7217">
            <v>541508</v>
          </cell>
          <cell r="B7217" t="str">
            <v>ELMANS SINGLE DILL PICKLE</v>
          </cell>
        </row>
        <row r="7218">
          <cell r="A7218">
            <v>355230</v>
          </cell>
          <cell r="B7218" t="str">
            <v>ELMANS PICKLED EGGS-C</v>
          </cell>
        </row>
        <row r="7219">
          <cell r="A7219">
            <v>760967</v>
          </cell>
          <cell r="B7219" t="str">
            <v>S.F. PASTA ITALIANO SALAD</v>
          </cell>
        </row>
        <row r="7220">
          <cell r="A7220">
            <v>760975</v>
          </cell>
          <cell r="B7220" t="str">
            <v>SF GREEK PASTA FETA SALAD</v>
          </cell>
        </row>
        <row r="7221">
          <cell r="A7221">
            <v>760991</v>
          </cell>
          <cell r="B7221" t="str">
            <v>S.F. PAD THAI SALAD</v>
          </cell>
        </row>
        <row r="7222">
          <cell r="A7222">
            <v>6221089</v>
          </cell>
          <cell r="B7222" t="str">
            <v>S.F. PASTA ITALIANO SALAD 800G</v>
          </cell>
        </row>
        <row r="7223">
          <cell r="A7223">
            <v>6221105</v>
          </cell>
          <cell r="B7223" t="str">
            <v>S.F. GREEK PASTA SALAD 800G</v>
          </cell>
        </row>
        <row r="7224">
          <cell r="A7224">
            <v>6221113</v>
          </cell>
          <cell r="B7224" t="str">
            <v>S.F. TUSCAN CHICKPEA SALD 800G</v>
          </cell>
        </row>
        <row r="7225">
          <cell r="A7225">
            <v>6364889</v>
          </cell>
          <cell r="B7225" t="str">
            <v>S.F. SUMMER ROTINI SALAD 800G</v>
          </cell>
        </row>
        <row r="7226">
          <cell r="A7226">
            <v>6445654</v>
          </cell>
          <cell r="B7226" t="str">
            <v>S.F. DILL PICK POTAT SLD 750G</v>
          </cell>
        </row>
        <row r="7227">
          <cell r="A7227">
            <v>6502496</v>
          </cell>
          <cell r="B7227" t="str">
            <v>S.F. JALPN PPR PSTA SALAD 750G</v>
          </cell>
        </row>
        <row r="7228">
          <cell r="A7228">
            <v>6442859</v>
          </cell>
          <cell r="B7228" t="str">
            <v>C.GOLD CREAMY MACARONI</v>
          </cell>
        </row>
        <row r="7229">
          <cell r="A7229">
            <v>6442982</v>
          </cell>
          <cell r="B7229" t="str">
            <v>C.GOLD POTATO &amp; EGG SALAD</v>
          </cell>
        </row>
        <row r="7230">
          <cell r="A7230">
            <v>6442990</v>
          </cell>
          <cell r="B7230" t="str">
            <v>C.GOLD COLESLAW SALAD</v>
          </cell>
        </row>
        <row r="7231">
          <cell r="A7231">
            <v>6443006</v>
          </cell>
          <cell r="B7231" t="str">
            <v>C.GLD CREAMY POTATO SALAD</v>
          </cell>
        </row>
        <row r="7232">
          <cell r="A7232">
            <v>6443014</v>
          </cell>
          <cell r="B7232" t="str">
            <v>C.GOLD MAC &amp; CHEESE SALAD</v>
          </cell>
        </row>
        <row r="7233">
          <cell r="A7233">
            <v>6463921</v>
          </cell>
          <cell r="B7233" t="str">
            <v>C.GOLD DILL PKL MAC SALAD</v>
          </cell>
        </row>
        <row r="7234">
          <cell r="A7234">
            <v>6475545</v>
          </cell>
          <cell r="B7234" t="str">
            <v>C.GOLD DILL PKL POT SALAD</v>
          </cell>
        </row>
        <row r="7235">
          <cell r="A7235">
            <v>188284</v>
          </cell>
          <cell r="B7235" t="str">
            <v>GREEK HOUSE RSTD POTATOES</v>
          </cell>
        </row>
        <row r="7236">
          <cell r="A7236">
            <v>494112</v>
          </cell>
          <cell r="B7236" t="str">
            <v>SUMM VEGETABLE SPRING ROL</v>
          </cell>
        </row>
        <row r="7237">
          <cell r="A7237">
            <v>787549</v>
          </cell>
          <cell r="B7237" t="str">
            <v>SUMM CRISP PRK SPRNG ROLL</v>
          </cell>
        </row>
        <row r="7238">
          <cell r="A7238">
            <v>6325518</v>
          </cell>
          <cell r="B7238" t="str">
            <v>SUMM GYOZA PORK &amp; SHITAKE</v>
          </cell>
        </row>
        <row r="7239">
          <cell r="A7239">
            <v>6326375</v>
          </cell>
          <cell r="B7239" t="str">
            <v>SUMM CHICKEN GYOZA</v>
          </cell>
        </row>
        <row r="7240">
          <cell r="A7240">
            <v>6326383</v>
          </cell>
          <cell r="B7240" t="str">
            <v>SUMM SPRING ROLL CHICKEN</v>
          </cell>
        </row>
        <row r="7241">
          <cell r="A7241">
            <v>478735</v>
          </cell>
          <cell r="B7241" t="str">
            <v>GR HONEY GARLIC PEPPERONI 12PK</v>
          </cell>
        </row>
        <row r="7242">
          <cell r="A7242">
            <v>511162</v>
          </cell>
          <cell r="B7242" t="str">
            <v>GRIMMS HOT PEPPERONI 12 PK</v>
          </cell>
        </row>
        <row r="7243">
          <cell r="A7243">
            <v>6355846</v>
          </cell>
          <cell r="B7243" t="str">
            <v>GRIMMS ALL BEEF PEPPERONI</v>
          </cell>
        </row>
        <row r="7244">
          <cell r="A7244">
            <v>6387344</v>
          </cell>
          <cell r="B7244" t="str">
            <v>GRIMMS ORIGINAL MINI PEPP</v>
          </cell>
        </row>
        <row r="7245">
          <cell r="A7245">
            <v>6387419</v>
          </cell>
          <cell r="B7245" t="str">
            <v>GRIMMS HNY GARL MINI PEPP</v>
          </cell>
        </row>
        <row r="7246">
          <cell r="A7246">
            <v>529503</v>
          </cell>
          <cell r="B7246" t="str">
            <v>PILLERS TRKY BITES-SPICY</v>
          </cell>
        </row>
        <row r="7247">
          <cell r="A7247">
            <v>594176</v>
          </cell>
          <cell r="B7247" t="str">
            <v>SIMPLY FREE PEPP MEAT SNK</v>
          </cell>
        </row>
        <row r="7248">
          <cell r="A7248">
            <v>6209167</v>
          </cell>
          <cell r="B7248" t="str">
            <v>PILLERS TUSCAN DRY SALAMI SNK STCKS</v>
          </cell>
        </row>
        <row r="7249">
          <cell r="A7249">
            <v>6321178</v>
          </cell>
          <cell r="B7249" t="str">
            <v>PILLERS BAVARIAN SALAMI STIKS</v>
          </cell>
        </row>
        <row r="7250">
          <cell r="A7250">
            <v>6360366</v>
          </cell>
          <cell r="B7250" t="str">
            <v>PILLERS HON GARLC TURKEY BITES</v>
          </cell>
        </row>
        <row r="7251">
          <cell r="A7251">
            <v>6234801</v>
          </cell>
          <cell r="B7251" t="str">
            <v>SCH EUROPEAN PEPPERETTES 300G</v>
          </cell>
        </row>
        <row r="7252">
          <cell r="A7252">
            <v>6317481</v>
          </cell>
          <cell r="B7252" t="str">
            <v>SCH PEPPERETTES PEPPERONI BITES</v>
          </cell>
        </row>
        <row r="7253">
          <cell r="A7253">
            <v>6317523</v>
          </cell>
          <cell r="B7253" t="str">
            <v>SCH EUROPEAN PEPPERETTES BITES</v>
          </cell>
        </row>
        <row r="7254">
          <cell r="A7254">
            <v>6356356</v>
          </cell>
          <cell r="B7254" t="str">
            <v>SCH PEPPERONI PEPPERETTES</v>
          </cell>
        </row>
        <row r="7255">
          <cell r="A7255">
            <v>6356380</v>
          </cell>
          <cell r="B7255" t="str">
            <v>SCH HONEY GAR PEPPERETTES</v>
          </cell>
        </row>
        <row r="7256">
          <cell r="A7256">
            <v>6278675</v>
          </cell>
          <cell r="B7256" t="str">
            <v>FR PEP SNCKRS PRESRV FREE</v>
          </cell>
        </row>
        <row r="7257">
          <cell r="A7257">
            <v>332312</v>
          </cell>
          <cell r="B7257" t="str">
            <v>FR.PEP.SNACKERS-ORIGINAL</v>
          </cell>
        </row>
        <row r="7258">
          <cell r="A7258">
            <v>332387</v>
          </cell>
          <cell r="B7258" t="str">
            <v>FR PEP.SNACKERS-SWT HONEY GARLIC</v>
          </cell>
        </row>
        <row r="7259">
          <cell r="A7259">
            <v>332452</v>
          </cell>
          <cell r="B7259" t="str">
            <v>FR PEP.SNACKERS-SMOKIN HT</v>
          </cell>
        </row>
        <row r="7260">
          <cell r="A7260">
            <v>6264568</v>
          </cell>
          <cell r="B7260" t="str">
            <v>FREYBE LANDJAEGER SAUSAGE S/S</v>
          </cell>
        </row>
        <row r="7261">
          <cell r="A7261">
            <v>6424246</v>
          </cell>
          <cell r="B7261" t="str">
            <v>FREYBE LANDJAEGER SAUSAGE</v>
          </cell>
        </row>
        <row r="7262">
          <cell r="A7262">
            <v>6477772</v>
          </cell>
          <cell r="B7262" t="str">
            <v>PILLERS ORIG PEPP SNACK 500G</v>
          </cell>
        </row>
        <row r="7263">
          <cell r="A7263">
            <v>6360374</v>
          </cell>
          <cell r="B7263" t="str">
            <v>PILLERS HOT/HONEY PEPPERN</v>
          </cell>
        </row>
        <row r="7264">
          <cell r="A7264">
            <v>469601</v>
          </cell>
          <cell r="B7264" t="str">
            <v>MCSWEENEY PEP'N CHEDDIES</v>
          </cell>
        </row>
        <row r="7265">
          <cell r="A7265">
            <v>6317440</v>
          </cell>
          <cell r="B7265" t="str">
            <v>MCSWEENEY TRKY PEP N CHED</v>
          </cell>
        </row>
        <row r="7266">
          <cell r="A7266">
            <v>2496032</v>
          </cell>
          <cell r="B7266" t="str">
            <v>MCSWEENEYS HOT PEP &amp; CHED STICK</v>
          </cell>
        </row>
        <row r="7267">
          <cell r="A7267">
            <v>2496040</v>
          </cell>
          <cell r="B7267" t="str">
            <v>MCSWEENEYS BEER STK&amp; CHED STICK</v>
          </cell>
        </row>
        <row r="7268">
          <cell r="A7268">
            <v>2496065</v>
          </cell>
          <cell r="B7268" t="str">
            <v>MCSWEENEYS JALAPENO &amp; JCK PEP STK</v>
          </cell>
        </row>
        <row r="7269">
          <cell r="A7269">
            <v>6442404</v>
          </cell>
          <cell r="B7269" t="str">
            <v>MCSWEENEYS PEP &amp; CHEDDAR STIC</v>
          </cell>
        </row>
        <row r="7270">
          <cell r="A7270">
            <v>6442412</v>
          </cell>
          <cell r="B7270" t="str">
            <v>MCSWEENEYS BEER STK&amp; CHED STIC</v>
          </cell>
        </row>
        <row r="7271">
          <cell r="A7271">
            <v>6442420</v>
          </cell>
          <cell r="B7271" t="str">
            <v>MCSWEENEYS HOT PEP &amp; CHED STIC</v>
          </cell>
        </row>
        <row r="7272">
          <cell r="A7272">
            <v>6442461</v>
          </cell>
          <cell r="B7272" t="str">
            <v>MCSWEENEYS JALAPENO &amp; JCK PEP STICK</v>
          </cell>
        </row>
        <row r="7273">
          <cell r="A7273">
            <v>6443048</v>
          </cell>
          <cell r="B7273" t="str">
            <v>MCSWEENEYS BEEF &amp; CHEDDAR STICK</v>
          </cell>
        </row>
        <row r="7274">
          <cell r="A7274">
            <v>2433340</v>
          </cell>
          <cell r="B7274" t="str">
            <v>GRIMMS HG PEPP BITES</v>
          </cell>
        </row>
        <row r="7275">
          <cell r="A7275">
            <v>2433357</v>
          </cell>
          <cell r="B7275" t="str">
            <v>GRIMMS ORIG PEPP BITES</v>
          </cell>
        </row>
        <row r="7276">
          <cell r="A7276">
            <v>420968</v>
          </cell>
          <cell r="B7276" t="str">
            <v>FREYBE CERVELAT SALAMI - PRESLICED</v>
          </cell>
        </row>
        <row r="7277">
          <cell r="A7277">
            <v>542605</v>
          </cell>
          <cell r="B7277" t="str">
            <v>FREYBE B.FORST HAM SLICED</v>
          </cell>
        </row>
        <row r="7278">
          <cell r="A7278">
            <v>542613</v>
          </cell>
          <cell r="B7278" t="str">
            <v>FREYBE OLD FASHIONED HAM SLICED</v>
          </cell>
        </row>
        <row r="7279">
          <cell r="A7279">
            <v>542688</v>
          </cell>
          <cell r="B7279" t="str">
            <v>FREYBE JAGDWURST SAUSAGE SLICED</v>
          </cell>
        </row>
        <row r="7280">
          <cell r="A7280">
            <v>542704</v>
          </cell>
          <cell r="B7280" t="str">
            <v>FREYBE LYONER SAUSAGE SLICED</v>
          </cell>
        </row>
        <row r="7281">
          <cell r="A7281">
            <v>886556</v>
          </cell>
          <cell r="B7281" t="str">
            <v>FREYBE PEPPER SALAMI SLCD</v>
          </cell>
        </row>
        <row r="7282">
          <cell r="A7282">
            <v>6318554</v>
          </cell>
          <cell r="B7282" t="str">
            <v>FREYBE NATURAL SMKD HNY HAM</v>
          </cell>
        </row>
        <row r="7283">
          <cell r="A7283">
            <v>6387351</v>
          </cell>
          <cell r="B7283" t="str">
            <v>FREYBE SLICED BEER SAUSGE</v>
          </cell>
        </row>
        <row r="7284">
          <cell r="A7284">
            <v>6332019</v>
          </cell>
          <cell r="B7284" t="str">
            <v>C.GOLD SALAMI CALABRESE 125G</v>
          </cell>
        </row>
        <row r="7285">
          <cell r="A7285">
            <v>6332027</v>
          </cell>
          <cell r="B7285" t="str">
            <v>C.GOLD SALAMI MILANO 125G</v>
          </cell>
        </row>
        <row r="7286">
          <cell r="A7286">
            <v>6332035</v>
          </cell>
          <cell r="B7286" t="str">
            <v>C.GOLD SALAMI TARTUFO 125G</v>
          </cell>
        </row>
        <row r="7287">
          <cell r="A7287">
            <v>6332050</v>
          </cell>
          <cell r="B7287" t="str">
            <v>C.GOLD SALAMI UNGHERESE 125G</v>
          </cell>
        </row>
        <row r="7288">
          <cell r="A7288">
            <v>6381479</v>
          </cell>
          <cell r="B7288" t="str">
            <v>C.GOLD SLICED GENOA</v>
          </cell>
        </row>
        <row r="7289">
          <cell r="A7289">
            <v>6381487</v>
          </cell>
          <cell r="B7289" t="str">
            <v>C.GOLD SLICED CHORIZO 125G</v>
          </cell>
        </row>
        <row r="7290">
          <cell r="A7290">
            <v>302570</v>
          </cell>
          <cell r="B7290" t="str">
            <v>PILLERS SLICED PEPPERONI</v>
          </cell>
        </row>
        <row r="7291">
          <cell r="A7291">
            <v>6477749</v>
          </cell>
          <cell r="B7291" t="str">
            <v>PILLERS PEPPRNI CUP&amp;CHAR</v>
          </cell>
        </row>
        <row r="7292">
          <cell r="A7292">
            <v>6318703</v>
          </cell>
          <cell r="B7292" t="str">
            <v>FREYBE PIZZA PEPPERONI</v>
          </cell>
        </row>
        <row r="7293">
          <cell r="A7293">
            <v>6355853</v>
          </cell>
          <cell r="B7293" t="str">
            <v>GRIMMS DRY PEPP TOPPERS</v>
          </cell>
        </row>
        <row r="7294">
          <cell r="A7294">
            <v>6423172</v>
          </cell>
          <cell r="B7294" t="str">
            <v>F&amp;M SLCD MED DRY PEPERONI</v>
          </cell>
        </row>
        <row r="7295">
          <cell r="A7295">
            <v>6423230</v>
          </cell>
          <cell r="B7295" t="str">
            <v>F&amp;M VINO ROSSO SALAMI</v>
          </cell>
        </row>
        <row r="7296">
          <cell r="A7296">
            <v>6423248</v>
          </cell>
          <cell r="B7296" t="str">
            <v>F&amp;M CHARCUTERIE TRIO</v>
          </cell>
        </row>
        <row r="7297">
          <cell r="A7297">
            <v>6423255</v>
          </cell>
          <cell r="B7297" t="str">
            <v>F&amp;M CHORIZO DRY SAUSAGE</v>
          </cell>
        </row>
        <row r="7298">
          <cell r="A7298">
            <v>6423388</v>
          </cell>
          <cell r="B7298" t="str">
            <v>F&amp;M DICED PANCETTA</v>
          </cell>
        </row>
        <row r="7299">
          <cell r="A7299">
            <v>6423396</v>
          </cell>
          <cell r="B7299" t="str">
            <v>F&amp;M ORIGINAL SALAMETTI</v>
          </cell>
        </row>
        <row r="7300">
          <cell r="A7300">
            <v>6423404</v>
          </cell>
          <cell r="B7300" t="str">
            <v>F&amp;M PARM PEPE NERO SALAMI</v>
          </cell>
        </row>
        <row r="7301">
          <cell r="A7301">
            <v>6476899</v>
          </cell>
          <cell r="B7301" t="str">
            <v>F&amp;M RED WINE SALAMETTI 175G</v>
          </cell>
        </row>
        <row r="7302">
          <cell r="A7302">
            <v>6476915</v>
          </cell>
          <cell r="B7302" t="str">
            <v>F&amp;M THIN SLC ORIG SALAMI 175G</v>
          </cell>
        </row>
        <row r="7303">
          <cell r="A7303">
            <v>6476923</v>
          </cell>
          <cell r="B7303" t="str">
            <v>F&amp;M SLICE CHARCTERIE TRIO 100G</v>
          </cell>
        </row>
        <row r="7304">
          <cell r="A7304">
            <v>6476949</v>
          </cell>
          <cell r="B7304" t="str">
            <v>F&amp;M SALAMETTI DUO PACK 2X175G</v>
          </cell>
        </row>
        <row r="7305">
          <cell r="A7305">
            <v>6360440</v>
          </cell>
          <cell r="B7305" t="str">
            <v>PILLRS PEPP COATED SALAMI</v>
          </cell>
        </row>
        <row r="7306">
          <cell r="A7306">
            <v>6360457</v>
          </cell>
          <cell r="B7306" t="str">
            <v>PILLERS RED WINE SALAMI</v>
          </cell>
        </row>
        <row r="7307">
          <cell r="A7307">
            <v>6360465</v>
          </cell>
          <cell r="B7307" t="str">
            <v>PILLES ROASTED GARL/ASIA SALAMI</v>
          </cell>
        </row>
        <row r="7308">
          <cell r="A7308">
            <v>6423917</v>
          </cell>
          <cell r="B7308" t="str">
            <v>PILLES HAPPY HOUR SALAMI</v>
          </cell>
        </row>
        <row r="7309">
          <cell r="A7309">
            <v>6429179</v>
          </cell>
          <cell r="B7309" t="str">
            <v>PILLES CHEESE LOVER'SAMI</v>
          </cell>
        </row>
        <row r="7310">
          <cell r="A7310">
            <v>6477798</v>
          </cell>
          <cell r="B7310" t="str">
            <v>PILLERS CHARCUTERIE TRAY 200G</v>
          </cell>
        </row>
        <row r="7311">
          <cell r="A7311">
            <v>6318661</v>
          </cell>
          <cell r="B7311" t="str">
            <v>FREY PEP/CERV/MEDLY TRIO PK</v>
          </cell>
        </row>
        <row r="7312">
          <cell r="A7312">
            <v>6318679</v>
          </cell>
          <cell r="B7312" t="str">
            <v>FREY CERV/PARM/HUNG TRIO PK</v>
          </cell>
        </row>
        <row r="7313">
          <cell r="A7313">
            <v>6318687</v>
          </cell>
          <cell r="B7313" t="str">
            <v>FREY CERV/PEPPER/CHOR PK</v>
          </cell>
        </row>
        <row r="7314">
          <cell r="A7314">
            <v>6448344</v>
          </cell>
          <cell r="B7314" t="str">
            <v>C.GOLD CAL/NAP/FIN TRIO 200G</v>
          </cell>
        </row>
        <row r="7315">
          <cell r="A7315">
            <v>6448393</v>
          </cell>
          <cell r="B7315" t="str">
            <v>C.GOLD CAL/UNGRSE/MIL PCK 200G</v>
          </cell>
        </row>
        <row r="7316">
          <cell r="A7316">
            <v>6448419</v>
          </cell>
          <cell r="B7316" t="str">
            <v>CGOLD GENOA/SAL/PROSC/PCK 200G</v>
          </cell>
        </row>
        <row r="7317">
          <cell r="A7317">
            <v>6474324</v>
          </cell>
          <cell r="B7317" t="str">
            <v>CGOLD GENOA/TARTUFO/PROSC 200GR</v>
          </cell>
        </row>
        <row r="7318">
          <cell r="A7318">
            <v>274431</v>
          </cell>
          <cell r="B7318" t="str">
            <v>MASTRO CHARCUTERIE TRIO SLCD</v>
          </cell>
        </row>
        <row r="7319">
          <cell r="A7319">
            <v>6252480</v>
          </cell>
          <cell r="B7319" t="str">
            <v>MASTRO S/D MED CHARC TRIO</v>
          </cell>
        </row>
        <row r="7320">
          <cell r="A7320">
            <v>6310114</v>
          </cell>
          <cell r="B7320" t="str">
            <v>MASTRO S/D EUR CHARC TRIO</v>
          </cell>
        </row>
        <row r="7321">
          <cell r="A7321">
            <v>6310353</v>
          </cell>
          <cell r="B7321" t="str">
            <v>MASTRO S/D HOT CHARC TRIO</v>
          </cell>
        </row>
        <row r="7322">
          <cell r="A7322">
            <v>514539</v>
          </cell>
          <cell r="B7322" t="str">
            <v>MASTRO GENOA SALAMI-MILD SLICED</v>
          </cell>
        </row>
        <row r="7323">
          <cell r="A7323">
            <v>514554</v>
          </cell>
          <cell r="B7323" t="str">
            <v>MASTRO GENOA SALAMI-HOT SLICED</v>
          </cell>
        </row>
        <row r="7324">
          <cell r="A7324">
            <v>514877</v>
          </cell>
          <cell r="B7324" t="str">
            <v>MASTRO SALAMI W/PROSCUITO</v>
          </cell>
        </row>
        <row r="7325">
          <cell r="A7325">
            <v>515114</v>
          </cell>
          <cell r="B7325" t="str">
            <v>SAN DANIEL MORTADELLA SLICED</v>
          </cell>
        </row>
        <row r="7326">
          <cell r="A7326">
            <v>2491272</v>
          </cell>
          <cell r="B7326" t="str">
            <v>MASTRO GENOA SALAMI MILD SLCD VP</v>
          </cell>
        </row>
        <row r="7327">
          <cell r="A7327">
            <v>2491363</v>
          </cell>
          <cell r="B7327" t="str">
            <v>MASTRO GENOA SALAMI HOT SLCD VP</v>
          </cell>
        </row>
        <row r="7328">
          <cell r="A7328">
            <v>6329874</v>
          </cell>
          <cell r="B7328" t="str">
            <v>SAN DANIELE SLCD PROSCUI FAM PK</v>
          </cell>
        </row>
        <row r="7329">
          <cell r="A7329">
            <v>6420616</v>
          </cell>
          <cell r="B7329" t="str">
            <v>MASTRO CHARC GRAN PIATTO</v>
          </cell>
        </row>
        <row r="7330">
          <cell r="A7330">
            <v>6329833</v>
          </cell>
          <cell r="B7330" t="str">
            <v>SAN DANIELE PROSCIUTTO SLCD</v>
          </cell>
        </row>
        <row r="7331">
          <cell r="A7331">
            <v>6329866</v>
          </cell>
          <cell r="B7331" t="str">
            <v>SAN DANIELE SMKD PROSCUI SLCD</v>
          </cell>
        </row>
        <row r="7332">
          <cell r="A7332">
            <v>6278063</v>
          </cell>
          <cell r="B7332" t="str">
            <v>WOC BUNG BOLOGNA 500G</v>
          </cell>
        </row>
        <row r="7333">
          <cell r="A7333">
            <v>156786</v>
          </cell>
          <cell r="B7333" t="str">
            <v>GRIMM'S MONTREAL SM BEEF -SLICED</v>
          </cell>
        </row>
        <row r="7334">
          <cell r="A7334">
            <v>156802</v>
          </cell>
          <cell r="B7334" t="str">
            <v>GRIMM'S H.S. ROAST BEEF -SLICED</v>
          </cell>
        </row>
        <row r="7335">
          <cell r="A7335">
            <v>156810</v>
          </cell>
          <cell r="B7335" t="str">
            <v>GRIMM'S BLACK FOREST HAM -SLICED</v>
          </cell>
        </row>
        <row r="7336">
          <cell r="A7336">
            <v>156836</v>
          </cell>
          <cell r="B7336" t="str">
            <v>GRIMMS HONEY MAPLE HAM -SLCED</v>
          </cell>
        </row>
        <row r="7337">
          <cell r="A7337">
            <v>156844</v>
          </cell>
          <cell r="B7337" t="str">
            <v>GRIMMS SMOKED TURKEY BRST -SLICED</v>
          </cell>
        </row>
        <row r="7338">
          <cell r="A7338">
            <v>6381420</v>
          </cell>
          <cell r="B7338" t="str">
            <v>CGOLD CHICKEN STRIPS ORIG COOKED</v>
          </cell>
        </row>
        <row r="7339">
          <cell r="A7339">
            <v>6381438</v>
          </cell>
          <cell r="B7339" t="str">
            <v>GOLD CHICKN STRPS ITALIAN COOKED</v>
          </cell>
        </row>
        <row r="7340">
          <cell r="A7340">
            <v>6250351</v>
          </cell>
          <cell r="B7340" t="str">
            <v>LILYDALE CHICKEN STRIPS FC</v>
          </cell>
        </row>
        <row r="7341">
          <cell r="A7341">
            <v>6250369</v>
          </cell>
          <cell r="B7341" t="str">
            <v>LILYDALE TURKEY STRIPS</v>
          </cell>
        </row>
        <row r="7342">
          <cell r="A7342">
            <v>6290993</v>
          </cell>
          <cell r="B7342" t="str">
            <v>ML NAT SHRED CHICKEN 250G</v>
          </cell>
        </row>
        <row r="7343">
          <cell r="A7343">
            <v>6291116</v>
          </cell>
          <cell r="B7343" t="str">
            <v>ML NAT SLICD CKN BRT 250G</v>
          </cell>
        </row>
        <row r="7344">
          <cell r="A7344">
            <v>6383004</v>
          </cell>
          <cell r="B7344" t="str">
            <v>ML NAT BBQ SHRED CHICKEN 250G</v>
          </cell>
        </row>
        <row r="7345">
          <cell r="A7345">
            <v>165332</v>
          </cell>
          <cell r="B7345" t="str">
            <v>FREYBE ITALIAN WINE SALAMI CHUBS</v>
          </cell>
        </row>
        <row r="7346">
          <cell r="A7346">
            <v>225441</v>
          </cell>
          <cell r="B7346" t="str">
            <v>FREYBE HUNGARIAN SALAMI CHUB</v>
          </cell>
        </row>
        <row r="7347">
          <cell r="A7347">
            <v>345546</v>
          </cell>
          <cell r="B7347" t="str">
            <v>FREYBE CERVELAT SALAMI</v>
          </cell>
        </row>
        <row r="7348">
          <cell r="A7348">
            <v>773382</v>
          </cell>
          <cell r="B7348" t="str">
            <v>FREYBE PEPPER SALAMI</v>
          </cell>
        </row>
        <row r="7349">
          <cell r="A7349">
            <v>773416</v>
          </cell>
          <cell r="B7349" t="str">
            <v>FREYBE MEDLEY SALAMI</v>
          </cell>
        </row>
        <row r="7350">
          <cell r="A7350">
            <v>6341622</v>
          </cell>
          <cell r="B7350" t="str">
            <v>C.GOLD TOSCANO SALAMI STK 250G</v>
          </cell>
        </row>
        <row r="7351">
          <cell r="A7351">
            <v>6341648</v>
          </cell>
          <cell r="B7351" t="str">
            <v>C.GOLD UNGHERESE SALAMI STK 250G</v>
          </cell>
        </row>
        <row r="7352">
          <cell r="A7352">
            <v>6341655</v>
          </cell>
          <cell r="B7352" t="str">
            <v>C.GOLD CHORIZO SALAMI STK 250G</v>
          </cell>
        </row>
        <row r="7353">
          <cell r="A7353">
            <v>6341663</v>
          </cell>
          <cell r="B7353" t="str">
            <v>C.GOLD TARTUFFO SALAMI STK 250G</v>
          </cell>
        </row>
        <row r="7354">
          <cell r="A7354">
            <v>6341671</v>
          </cell>
          <cell r="B7354" t="str">
            <v>C.GOLD CALABRESE SALAMI STK 250G</v>
          </cell>
        </row>
        <row r="7355">
          <cell r="A7355">
            <v>6341689</v>
          </cell>
          <cell r="B7355" t="str">
            <v>C.GOLD MILANO SALAMI STK 250G</v>
          </cell>
        </row>
        <row r="7356">
          <cell r="A7356">
            <v>562231</v>
          </cell>
          <cell r="B7356" t="str">
            <v>HARV SALAMI SAUS 1 KG</v>
          </cell>
        </row>
        <row r="7357">
          <cell r="A7357">
            <v>6426167</v>
          </cell>
          <cell r="B7357" t="str">
            <v>HARVEST ALL BEEF SALAMI</v>
          </cell>
        </row>
        <row r="7358">
          <cell r="A7358">
            <v>584367</v>
          </cell>
          <cell r="B7358" t="str">
            <v>MASTRO SOPRESSATA CHUB</v>
          </cell>
        </row>
        <row r="7359">
          <cell r="A7359">
            <v>6333231</v>
          </cell>
          <cell r="B7359" t="str">
            <v>MASTRO BAROLO WINE PEPPER SALMI CHU</v>
          </cell>
        </row>
        <row r="7360">
          <cell r="A7360">
            <v>6334791</v>
          </cell>
          <cell r="B7360" t="str">
            <v>TEND MTS FINE GARLIC RING R.W.</v>
          </cell>
        </row>
        <row r="7361">
          <cell r="A7361">
            <v>6341770</v>
          </cell>
          <cell r="B7361" t="str">
            <v>RYLEY UKRANIAN GARLIC SAUSAGE</v>
          </cell>
        </row>
        <row r="7362">
          <cell r="A7362">
            <v>6341788</v>
          </cell>
          <cell r="B7362" t="str">
            <v>RYLEY HAM SAUSAGE</v>
          </cell>
        </row>
        <row r="7363">
          <cell r="A7363">
            <v>776955</v>
          </cell>
          <cell r="B7363" t="str">
            <v>FREYBE FINE LIVER SAUSAGE</v>
          </cell>
        </row>
        <row r="7364">
          <cell r="A7364">
            <v>776989</v>
          </cell>
          <cell r="B7364" t="str">
            <v>FREYBE HERB LIVER SAUSAGE</v>
          </cell>
        </row>
        <row r="7365">
          <cell r="A7365">
            <v>777003</v>
          </cell>
          <cell r="B7365" t="str">
            <v>FREYBE COARSE LIVER SAUSAGE</v>
          </cell>
        </row>
        <row r="7366">
          <cell r="A7366">
            <v>339440</v>
          </cell>
          <cell r="B7366" t="str">
            <v>FREY COARSE LIVER SAUSAGE</v>
          </cell>
        </row>
        <row r="7367">
          <cell r="A7367">
            <v>339630</v>
          </cell>
          <cell r="B7367" t="str">
            <v>FREYBE FINE LIVER SAUSAGE</v>
          </cell>
        </row>
        <row r="7368">
          <cell r="A7368">
            <v>344275</v>
          </cell>
          <cell r="B7368" t="str">
            <v>FREY HERB &amp; LIVER SAUSAGE</v>
          </cell>
        </row>
        <row r="7369">
          <cell r="A7369">
            <v>885848</v>
          </cell>
          <cell r="B7369" t="str">
            <v>FREYBE COGNAC PATE</v>
          </cell>
        </row>
        <row r="7370">
          <cell r="A7370">
            <v>885863</v>
          </cell>
          <cell r="B7370" t="str">
            <v>FREYBE PEPPER PATE</v>
          </cell>
        </row>
        <row r="7371">
          <cell r="A7371">
            <v>885871</v>
          </cell>
          <cell r="B7371" t="str">
            <v>FREYBE HERB PATE</v>
          </cell>
        </row>
        <row r="7372">
          <cell r="A7372">
            <v>6252803</v>
          </cell>
          <cell r="B7372" t="str">
            <v>TONY'S LIVER PATE</v>
          </cell>
        </row>
        <row r="7373">
          <cell r="A7373">
            <v>890517</v>
          </cell>
          <cell r="B7373" t="str">
            <v>FREYBE SMOKED EURO WIENER</v>
          </cell>
        </row>
        <row r="7374">
          <cell r="A7374">
            <v>6359004</v>
          </cell>
          <cell r="B7374" t="str">
            <v>COOP GLD DOUBLE CREM BRIE</v>
          </cell>
        </row>
        <row r="7375">
          <cell r="A7375">
            <v>6359012</v>
          </cell>
          <cell r="B7375" t="str">
            <v>CO-OP GOLD CAMEMBERT</v>
          </cell>
        </row>
        <row r="7376">
          <cell r="A7376">
            <v>6471973</v>
          </cell>
          <cell r="B7376" t="str">
            <v>CG DOUBLE CREAM BRIE 180G</v>
          </cell>
        </row>
        <row r="7377">
          <cell r="A7377">
            <v>2491496</v>
          </cell>
          <cell r="B7377" t="str">
            <v>L'EXTRA DOUBLE CREAM BRIE</v>
          </cell>
        </row>
        <row r="7378">
          <cell r="A7378">
            <v>6330427</v>
          </cell>
          <cell r="B7378" t="str">
            <v>NOTRE-DAME BRIE</v>
          </cell>
        </row>
        <row r="7379">
          <cell r="A7379">
            <v>6398101</v>
          </cell>
          <cell r="B7379" t="str">
            <v>L'EXTRA TRIPLE CREAM BRIE 300G</v>
          </cell>
        </row>
        <row r="7380">
          <cell r="A7380">
            <v>6486336</v>
          </cell>
          <cell r="B7380" t="str">
            <v>ADP LCTS FREE DBL CRM BRI</v>
          </cell>
        </row>
        <row r="7381">
          <cell r="A7381">
            <v>6286728</v>
          </cell>
          <cell r="B7381" t="str">
            <v>ADP BELLE CREME TC BRIE 300G</v>
          </cell>
        </row>
        <row r="7382">
          <cell r="A7382">
            <v>6335400</v>
          </cell>
          <cell r="B7382" t="str">
            <v>ADP CAMEMBERT DE PORTNEU 300G</v>
          </cell>
        </row>
        <row r="7383">
          <cell r="A7383">
            <v>6339998</v>
          </cell>
          <cell r="B7383" t="str">
            <v>GUSTAV DOUBLE CREME BRIE</v>
          </cell>
        </row>
        <row r="7384">
          <cell r="A7384">
            <v>173187</v>
          </cell>
          <cell r="B7384" t="str">
            <v>WOOLWICH GOAT BRIE CHEESE WHEEL</v>
          </cell>
        </row>
        <row r="7385">
          <cell r="A7385">
            <v>6479018</v>
          </cell>
          <cell r="B7385" t="str">
            <v>PRESIDENT BRIE</v>
          </cell>
        </row>
        <row r="7386">
          <cell r="A7386">
            <v>199398</v>
          </cell>
          <cell r="B7386" t="str">
            <v>BOURSIN BASIL &amp; CHIVE</v>
          </cell>
        </row>
        <row r="7387">
          <cell r="A7387">
            <v>455907</v>
          </cell>
          <cell r="B7387" t="str">
            <v>BOURSIN GARLIC CREAM CHEESE</v>
          </cell>
        </row>
        <row r="7388">
          <cell r="A7388">
            <v>455949</v>
          </cell>
          <cell r="B7388" t="str">
            <v>BOURSIN PEPPER CREAM CHEESE</v>
          </cell>
        </row>
        <row r="7389">
          <cell r="A7389">
            <v>706101</v>
          </cell>
          <cell r="B7389" t="str">
            <v>BOURSIN SHALLOT&amp;CHIVES CR.CHEESE</v>
          </cell>
        </row>
        <row r="7390">
          <cell r="A7390">
            <v>995563</v>
          </cell>
          <cell r="B7390" t="str">
            <v>BOURSIN CRANBERRY &amp; PEPPR</v>
          </cell>
        </row>
        <row r="7391">
          <cell r="A7391">
            <v>6370456</v>
          </cell>
          <cell r="B7391" t="str">
            <v>BOURSIN TRUFFLE SALT&amp;PEP</v>
          </cell>
        </row>
        <row r="7392">
          <cell r="A7392">
            <v>6395958</v>
          </cell>
          <cell r="B7392" t="str">
            <v>BOURSIN CUISINE S&amp;C</v>
          </cell>
        </row>
        <row r="7393">
          <cell r="A7393">
            <v>6395974</v>
          </cell>
          <cell r="B7393" t="str">
            <v>BOURSIN CUISINE H&amp;G</v>
          </cell>
        </row>
        <row r="7394">
          <cell r="A7394">
            <v>933952</v>
          </cell>
          <cell r="B7394" t="str">
            <v>PRESIDENT SPREADABLE BRIE</v>
          </cell>
        </row>
        <row r="7395">
          <cell r="A7395">
            <v>181693</v>
          </cell>
          <cell r="B7395" t="str">
            <v>WOOLWICH GT LOG BRUSCHTTA 113G</v>
          </cell>
        </row>
        <row r="7396">
          <cell r="A7396">
            <v>209494</v>
          </cell>
          <cell r="B7396" t="str">
            <v>WOOLWICH GOAT CHS LOG ORG 113G</v>
          </cell>
        </row>
        <row r="7397">
          <cell r="A7397">
            <v>209502</v>
          </cell>
          <cell r="B7397" t="str">
            <v>WOOLWICH GOAT CHS LG HERB 113G</v>
          </cell>
        </row>
        <row r="7398">
          <cell r="A7398">
            <v>209577</v>
          </cell>
          <cell r="B7398" t="str">
            <v>WOOLWICH GOAT LOG GARLIC 113G</v>
          </cell>
        </row>
        <row r="7399">
          <cell r="A7399">
            <v>217612</v>
          </cell>
          <cell r="B7399" t="str">
            <v>WOOLWICH GOAT LOG PEPPER 113G</v>
          </cell>
        </row>
        <row r="7400">
          <cell r="A7400">
            <v>582205</v>
          </cell>
          <cell r="B7400" t="str">
            <v>WOOLWICH GOAT LOG BLUBRRY 113G</v>
          </cell>
        </row>
        <row r="7401">
          <cell r="A7401">
            <v>2465391</v>
          </cell>
          <cell r="B7401" t="str">
            <v>WOOLWICH GT LOG CRAN/CINN 113G</v>
          </cell>
        </row>
        <row r="7402">
          <cell r="A7402">
            <v>209411</v>
          </cell>
          <cell r="B7402" t="str">
            <v>WOOLWICH GOAT CHS LOG ORG 300G</v>
          </cell>
        </row>
        <row r="7403">
          <cell r="A7403">
            <v>827709</v>
          </cell>
          <cell r="B7403" t="str">
            <v>WOOLWICH GT LOG CRAN/CINN 300G</v>
          </cell>
        </row>
        <row r="7404">
          <cell r="A7404">
            <v>983072</v>
          </cell>
          <cell r="B7404" t="str">
            <v>TRE STELLE MASCARPONE -C</v>
          </cell>
        </row>
        <row r="7405">
          <cell r="A7405">
            <v>602979</v>
          </cell>
          <cell r="B7405" t="str">
            <v>TRE STELLE RICOTTA CHEESE</v>
          </cell>
        </row>
        <row r="7406">
          <cell r="A7406">
            <v>712281</v>
          </cell>
          <cell r="B7406" t="str">
            <v>TRE STELLE RICOTTA LIGHT</v>
          </cell>
        </row>
        <row r="7407">
          <cell r="A7407">
            <v>2488112</v>
          </cell>
          <cell r="B7407" t="str">
            <v>TRE STELLE SMOOTH RICOTTA CHEESE</v>
          </cell>
        </row>
        <row r="7408">
          <cell r="A7408">
            <v>6489512</v>
          </cell>
          <cell r="B7408" t="str">
            <v>TRE STELLE RICOTTA CHEESE LACTOSE</v>
          </cell>
        </row>
        <row r="7409">
          <cell r="A7409">
            <v>353128</v>
          </cell>
          <cell r="B7409" t="str">
            <v>MINI BABYBEL ORIGINAL 12S</v>
          </cell>
        </row>
        <row r="7410">
          <cell r="A7410">
            <v>353722</v>
          </cell>
          <cell r="B7410" t="str">
            <v>MINI BABYBEL LIGHT 12S</v>
          </cell>
        </row>
        <row r="7411">
          <cell r="A7411">
            <v>2457539</v>
          </cell>
          <cell r="B7411" t="str">
            <v>MINI BABYBEL MULTI FLAVOR 12S</v>
          </cell>
        </row>
        <row r="7412">
          <cell r="A7412">
            <v>482646</v>
          </cell>
          <cell r="B7412" t="str">
            <v>MINI BABYBEL ORIG 6S</v>
          </cell>
        </row>
        <row r="7413">
          <cell r="A7413">
            <v>503110</v>
          </cell>
          <cell r="B7413" t="str">
            <v>MINI BABYBEL CHED 6X20G</v>
          </cell>
        </row>
        <row r="7414">
          <cell r="A7414">
            <v>6409783</v>
          </cell>
          <cell r="B7414" t="str">
            <v>MINI BABYBEL GOUDA 6X20G</v>
          </cell>
        </row>
        <row r="7415">
          <cell r="A7415">
            <v>2465821</v>
          </cell>
          <cell r="B7415" t="str">
            <v>MINI BABYBEL ORIGINAL 18S</v>
          </cell>
        </row>
        <row r="7416">
          <cell r="A7416">
            <v>6395933</v>
          </cell>
          <cell r="B7416" t="str">
            <v>MINI BABYBEL MULTI 18S</v>
          </cell>
        </row>
        <row r="7417">
          <cell r="A7417">
            <v>655498</v>
          </cell>
          <cell r="B7417" t="str">
            <v>BOTHWELL CHEDR CHS.CURDS</v>
          </cell>
        </row>
        <row r="7418">
          <cell r="A7418">
            <v>655589</v>
          </cell>
          <cell r="B7418" t="str">
            <v>BOTHWEL WHT.CHD.CHS.CURDS</v>
          </cell>
        </row>
        <row r="7419">
          <cell r="A7419">
            <v>197756</v>
          </cell>
          <cell r="B7419" t="str">
            <v>LAUGHING COW PLAIN 8PC</v>
          </cell>
        </row>
        <row r="7420">
          <cell r="A7420">
            <v>197772</v>
          </cell>
          <cell r="B7420" t="str">
            <v>LAUGHING COW LT CHS SPRED</v>
          </cell>
        </row>
        <row r="7421">
          <cell r="A7421">
            <v>484493</v>
          </cell>
          <cell r="B7421" t="str">
            <v>LAUGHING COW GARLIC/HERB</v>
          </cell>
        </row>
        <row r="7422">
          <cell r="A7422">
            <v>6453013</v>
          </cell>
          <cell r="B7422" t="str">
            <v>LAUGHING COW DILL 8PC</v>
          </cell>
        </row>
        <row r="7423">
          <cell r="A7423">
            <v>354449</v>
          </cell>
          <cell r="B7423" t="str">
            <v>LAUGHING COW 24P ORIGINAL</v>
          </cell>
        </row>
        <row r="7424">
          <cell r="A7424">
            <v>703827</v>
          </cell>
          <cell r="B7424" t="str">
            <v>LAUGHING COW 24P GAR/HRB</v>
          </cell>
        </row>
        <row r="7425">
          <cell r="A7425">
            <v>6424527</v>
          </cell>
          <cell r="B7425" t="str">
            <v>TLC VARIETY BONUS PK 32P</v>
          </cell>
        </row>
        <row r="7426">
          <cell r="A7426">
            <v>354399</v>
          </cell>
          <cell r="B7426" t="str">
            <v>BALDERSON 2 YR CHEDDAR PORTIONS</v>
          </cell>
        </row>
        <row r="7427">
          <cell r="A7427">
            <v>962845</v>
          </cell>
          <cell r="B7427" t="str">
            <v>SAPUTO POUTINE CURDS</v>
          </cell>
        </row>
        <row r="7428">
          <cell r="A7428">
            <v>137083</v>
          </cell>
          <cell r="B7428" t="str">
            <v>CANADIAN OKA</v>
          </cell>
        </row>
        <row r="7429">
          <cell r="A7429">
            <v>6359681</v>
          </cell>
          <cell r="B7429" t="str">
            <v>COOP GD FINE HERB HAVARTI SLICES</v>
          </cell>
        </row>
        <row r="7430">
          <cell r="A7430">
            <v>6359699</v>
          </cell>
          <cell r="B7430" t="str">
            <v>COOP GOLD MOZZARELA SLICE</v>
          </cell>
        </row>
        <row r="7431">
          <cell r="A7431">
            <v>6359764</v>
          </cell>
          <cell r="B7431" t="str">
            <v>CO-OP GOLD SWISS SLICES</v>
          </cell>
        </row>
        <row r="7432">
          <cell r="A7432">
            <v>6359772</v>
          </cell>
          <cell r="B7432" t="str">
            <v>COOP GLD PROVOLONE SLICES</v>
          </cell>
        </row>
        <row r="7433">
          <cell r="A7433">
            <v>6359780</v>
          </cell>
          <cell r="B7433" t="str">
            <v>CO-OP GOLD MARBLE CHEDDAR SLICES</v>
          </cell>
        </row>
        <row r="7434">
          <cell r="A7434">
            <v>6359798</v>
          </cell>
          <cell r="B7434" t="str">
            <v>COOP GLD JALAPENO HAVARTI SLICES</v>
          </cell>
        </row>
        <row r="7435">
          <cell r="A7435">
            <v>6359806</v>
          </cell>
          <cell r="B7435" t="str">
            <v>CO-OP GOLD HAVARTI SLICES</v>
          </cell>
        </row>
        <row r="7436">
          <cell r="A7436">
            <v>6359814</v>
          </cell>
          <cell r="B7436" t="str">
            <v>CO-OP GOLD MILD CHEDDAR SLICES</v>
          </cell>
        </row>
        <row r="7437">
          <cell r="A7437">
            <v>2424349</v>
          </cell>
          <cell r="B7437" t="str">
            <v>BOTHWELL VARIETY SLICE PK</v>
          </cell>
        </row>
        <row r="7438">
          <cell r="A7438">
            <v>155382</v>
          </cell>
          <cell r="B7438" t="str">
            <v>CAST HERB/SP HAVARTI SLCS</v>
          </cell>
        </row>
        <row r="7439">
          <cell r="A7439">
            <v>326405</v>
          </cell>
          <cell r="B7439" t="str">
            <v>CASTELLO SMKD HAVARTI SLC</v>
          </cell>
        </row>
        <row r="7440">
          <cell r="A7440">
            <v>2465631</v>
          </cell>
          <cell r="B7440" t="str">
            <v>CASTELLO PROVOLONE SLICES</v>
          </cell>
        </row>
        <row r="7441">
          <cell r="A7441">
            <v>2465649</v>
          </cell>
          <cell r="B7441" t="str">
            <v>CASTELLO MILD CHED SLICES</v>
          </cell>
        </row>
        <row r="7442">
          <cell r="A7442">
            <v>2465656</v>
          </cell>
          <cell r="B7442" t="str">
            <v>CAST MARBLE CHEDR SLICES</v>
          </cell>
        </row>
        <row r="7443">
          <cell r="A7443">
            <v>2465664</v>
          </cell>
          <cell r="B7443" t="str">
            <v>CAST CRMY HAVARTI SLICES</v>
          </cell>
        </row>
        <row r="7444">
          <cell r="A7444">
            <v>2465672</v>
          </cell>
          <cell r="B7444" t="str">
            <v>CAST JALAPENO HAVARTI SLC</v>
          </cell>
        </row>
        <row r="7445">
          <cell r="A7445">
            <v>6330252</v>
          </cell>
          <cell r="B7445" t="str">
            <v>CAST STEAK SPICE HAVARTI SLCS</v>
          </cell>
        </row>
        <row r="7446">
          <cell r="A7446">
            <v>6457014</v>
          </cell>
          <cell r="B7446" t="str">
            <v>CASTELLO LIGHT SWS SLICES</v>
          </cell>
        </row>
        <row r="7447">
          <cell r="A7447">
            <v>6457022</v>
          </cell>
          <cell r="B7447" t="str">
            <v>CASTELLO LIGHT HAVRT SLCS</v>
          </cell>
        </row>
        <row r="7448">
          <cell r="A7448">
            <v>6479323</v>
          </cell>
          <cell r="B7448" t="str">
            <v>BALDERSON MTR HAVRTI SLCE</v>
          </cell>
        </row>
        <row r="7449">
          <cell r="A7449">
            <v>6479331</v>
          </cell>
          <cell r="B7449" t="str">
            <v>BALDERSON SMK HAVRTI SLCE</v>
          </cell>
        </row>
        <row r="7450">
          <cell r="A7450">
            <v>6328306</v>
          </cell>
          <cell r="B7450" t="str">
            <v>BALDERSON DOUBLE SMOKED SLICES</v>
          </cell>
        </row>
        <row r="7451">
          <cell r="A7451">
            <v>6328314</v>
          </cell>
          <cell r="B7451" t="str">
            <v>BALDERSON 1YR CHAMPION SLICES</v>
          </cell>
        </row>
        <row r="7452">
          <cell r="A7452">
            <v>590778</v>
          </cell>
          <cell r="B7452" t="str">
            <v>TRE STELLE CRUMBLED FETA LIGHT</v>
          </cell>
        </row>
        <row r="7453">
          <cell r="A7453">
            <v>590794</v>
          </cell>
          <cell r="B7453" t="str">
            <v>TRE STELLE CRMBLD GAR/HRB FETA</v>
          </cell>
        </row>
        <row r="7454">
          <cell r="A7454">
            <v>885319</v>
          </cell>
          <cell r="B7454" t="str">
            <v>TRE STELLE PLN CRUM.FETA CHEESE</v>
          </cell>
        </row>
        <row r="7455">
          <cell r="A7455">
            <v>986505</v>
          </cell>
          <cell r="B7455" t="str">
            <v>TRE STELLE PLAIN FETA CHEESE</v>
          </cell>
        </row>
        <row r="7456">
          <cell r="A7456">
            <v>682617</v>
          </cell>
          <cell r="B7456" t="str">
            <v>TRE STELLE FETA/BRINE LIGHT</v>
          </cell>
        </row>
        <row r="7457">
          <cell r="A7457">
            <v>682666</v>
          </cell>
          <cell r="B7457" t="str">
            <v>TRE STELLE FETA/BRINE</v>
          </cell>
        </row>
        <row r="7458">
          <cell r="A7458">
            <v>6330260</v>
          </cell>
          <cell r="B7458" t="str">
            <v>TRE STELLE LACTOSE FREE FETA</v>
          </cell>
        </row>
        <row r="7459">
          <cell r="A7459">
            <v>6406227</v>
          </cell>
          <cell r="B7459" t="str">
            <v>TRE STELLE FETA IN BRINE</v>
          </cell>
        </row>
        <row r="7460">
          <cell r="A7460">
            <v>6406235</v>
          </cell>
          <cell r="B7460" t="str">
            <v>TRE STELLE LIGHT FETA IN BRINE</v>
          </cell>
        </row>
        <row r="7461">
          <cell r="A7461">
            <v>6469712</v>
          </cell>
          <cell r="B7461" t="str">
            <v>TRE STELLE FETA 850G</v>
          </cell>
        </row>
        <row r="7462">
          <cell r="A7462">
            <v>6410195</v>
          </cell>
          <cell r="B7462" t="str">
            <v>CG SFT CRMY FETA BRN</v>
          </cell>
        </row>
        <row r="7463">
          <cell r="A7463">
            <v>6410989</v>
          </cell>
          <cell r="B7463" t="str">
            <v>CG FIRM FETA IN BRNE</v>
          </cell>
        </row>
        <row r="7464">
          <cell r="A7464">
            <v>6411003</v>
          </cell>
          <cell r="B7464" t="str">
            <v>CG CUBED FETA IN BRN</v>
          </cell>
        </row>
        <row r="7465">
          <cell r="A7465">
            <v>6411011</v>
          </cell>
          <cell r="B7465" t="str">
            <v>CG FETA IN BRN LIGHT</v>
          </cell>
        </row>
        <row r="7466">
          <cell r="A7466">
            <v>6410971</v>
          </cell>
          <cell r="B7466" t="str">
            <v>CG SFT CRMY FETA BRN</v>
          </cell>
        </row>
        <row r="7467">
          <cell r="A7467">
            <v>6410997</v>
          </cell>
          <cell r="B7467" t="str">
            <v>CG FIRM FETA IN BRNE</v>
          </cell>
        </row>
        <row r="7468">
          <cell r="A7468">
            <v>217596</v>
          </cell>
          <cell r="B7468" t="str">
            <v>WOOLWICH GOAT FETA CHEESE</v>
          </cell>
        </row>
        <row r="7469">
          <cell r="A7469">
            <v>6229074</v>
          </cell>
          <cell r="B7469" t="str">
            <v>WOOLWICH ORIG CRMBLD FETA</v>
          </cell>
        </row>
        <row r="7470">
          <cell r="A7470">
            <v>6229082</v>
          </cell>
          <cell r="B7470" t="str">
            <v>WLWICH GRLC/HRB CRMB FETA</v>
          </cell>
        </row>
        <row r="7471">
          <cell r="A7471">
            <v>173260</v>
          </cell>
          <cell r="B7471" t="str">
            <v>WOOLWICH CRMBLD GOAT CHSE</v>
          </cell>
        </row>
        <row r="7472">
          <cell r="A7472">
            <v>865402</v>
          </cell>
          <cell r="B7472" t="str">
            <v>SHREDDED FETA CHEESE- SALAD BAR</v>
          </cell>
        </row>
        <row r="7473">
          <cell r="A7473">
            <v>112292</v>
          </cell>
          <cell r="B7473" t="str">
            <v>TRE STELE MOZZARELLA BALL</v>
          </cell>
        </row>
        <row r="7474">
          <cell r="A7474">
            <v>6330278</v>
          </cell>
          <cell r="B7474" t="str">
            <v>TRE STELE LACTOSE FREE MOZZA BAL</v>
          </cell>
        </row>
        <row r="7475">
          <cell r="A7475">
            <v>6489488</v>
          </cell>
          <cell r="B7475" t="str">
            <v>TRE STELE MOZZARELLA BALL CLUB PK</v>
          </cell>
        </row>
        <row r="7476">
          <cell r="A7476">
            <v>221366</v>
          </cell>
          <cell r="B7476" t="str">
            <v>TRE STELLE BOCCONCI MINI</v>
          </cell>
        </row>
        <row r="7477">
          <cell r="A7477">
            <v>417410</v>
          </cell>
          <cell r="B7477" t="str">
            <v>TRE STELLE BOCCONCINI -C</v>
          </cell>
        </row>
        <row r="7478">
          <cell r="A7478">
            <v>533372</v>
          </cell>
          <cell r="B7478" t="str">
            <v>TRE STLE BOCC MEDALLIONS -C</v>
          </cell>
        </row>
        <row r="7479">
          <cell r="A7479">
            <v>6359053</v>
          </cell>
          <cell r="B7479" t="str">
            <v>CO-OP GOLD MOZZARELLA</v>
          </cell>
        </row>
        <row r="7480">
          <cell r="A7480">
            <v>6330237</v>
          </cell>
          <cell r="B7480" t="str">
            <v>BOTHWELL MOZZARELLA</v>
          </cell>
        </row>
        <row r="7481">
          <cell r="A7481">
            <v>6359202</v>
          </cell>
          <cell r="B7481" t="str">
            <v>CO-OP GOLD CREAMY HAVARTI</v>
          </cell>
        </row>
        <row r="7482">
          <cell r="A7482">
            <v>6359533</v>
          </cell>
          <cell r="B7482" t="str">
            <v>CO-OP GOLD DILL HAVARTI</v>
          </cell>
        </row>
        <row r="7483">
          <cell r="A7483">
            <v>6359640</v>
          </cell>
          <cell r="B7483" t="str">
            <v>COOP GOLD JALAPEO HAVARTI</v>
          </cell>
        </row>
        <row r="7484">
          <cell r="A7484">
            <v>6359657</v>
          </cell>
          <cell r="B7484" t="str">
            <v>COOP GOLD FINE HRB HAVART</v>
          </cell>
        </row>
        <row r="7485">
          <cell r="A7485">
            <v>326298</v>
          </cell>
          <cell r="B7485" t="str">
            <v>CASTELLO SMOKED HAVARTI</v>
          </cell>
        </row>
        <row r="7486">
          <cell r="A7486">
            <v>926766</v>
          </cell>
          <cell r="B7486" t="str">
            <v>CASTELLO CREAMY HAVARTI</v>
          </cell>
        </row>
        <row r="7487">
          <cell r="A7487">
            <v>926790</v>
          </cell>
          <cell r="B7487" t="str">
            <v>CAST RSTD.GARLIC HAVARTI</v>
          </cell>
        </row>
        <row r="7488">
          <cell r="A7488">
            <v>926808</v>
          </cell>
          <cell r="B7488" t="str">
            <v>CAST HERBS&amp;SPICE HAVARTI</v>
          </cell>
        </row>
        <row r="7489">
          <cell r="A7489">
            <v>926816</v>
          </cell>
          <cell r="B7489" t="str">
            <v>CAST GARDEN VEG HAVARTI</v>
          </cell>
        </row>
        <row r="7490">
          <cell r="A7490">
            <v>926857</v>
          </cell>
          <cell r="B7490" t="str">
            <v>CASTELLO DILL HAVARTI</v>
          </cell>
        </row>
        <row r="7491">
          <cell r="A7491">
            <v>926998</v>
          </cell>
          <cell r="B7491" t="str">
            <v>CASTELLO JALAPENO HAVARTI</v>
          </cell>
        </row>
        <row r="7492">
          <cell r="A7492">
            <v>6479265</v>
          </cell>
          <cell r="B7492" t="str">
            <v>BALDERSON MATURE HAVARTI 200G</v>
          </cell>
        </row>
        <row r="7493">
          <cell r="A7493">
            <v>6479273</v>
          </cell>
          <cell r="B7493" t="str">
            <v>BALDERSON SMKED MTR HVRTI 170G</v>
          </cell>
        </row>
        <row r="7494">
          <cell r="A7494">
            <v>6478697</v>
          </cell>
          <cell r="B7494" t="str">
            <v>CASTELLO HRBS&amp;SPCS HAVRTI</v>
          </cell>
        </row>
        <row r="7495">
          <cell r="A7495">
            <v>6478713</v>
          </cell>
          <cell r="B7495" t="str">
            <v>CASTELLO DILL HAVARTI</v>
          </cell>
        </row>
        <row r="7496">
          <cell r="A7496">
            <v>6478721</v>
          </cell>
          <cell r="B7496" t="str">
            <v>CASTELLO HAVARTI CREAMY</v>
          </cell>
        </row>
        <row r="7497">
          <cell r="A7497">
            <v>6478739</v>
          </cell>
          <cell r="B7497" t="str">
            <v>CASTELLO JALAPENO HAVARTI</v>
          </cell>
        </row>
        <row r="7498">
          <cell r="A7498">
            <v>6339949</v>
          </cell>
          <cell r="B7498" t="str">
            <v>M. GUSTAV MED GOUDA</v>
          </cell>
        </row>
        <row r="7499">
          <cell r="A7499">
            <v>6339964</v>
          </cell>
          <cell r="B7499" t="str">
            <v>M. GUSTAV SMOKED GOUDA</v>
          </cell>
        </row>
        <row r="7500">
          <cell r="A7500">
            <v>6339972</v>
          </cell>
          <cell r="B7500" t="str">
            <v>M. GUSTAV CARRAWAY SEED GOUDA</v>
          </cell>
        </row>
        <row r="7501">
          <cell r="A7501">
            <v>6339980</v>
          </cell>
          <cell r="B7501" t="str">
            <v>M. GUSTAV MILD GOUDA</v>
          </cell>
        </row>
        <row r="7502">
          <cell r="A7502">
            <v>6426472</v>
          </cell>
          <cell r="B7502" t="str">
            <v>M. GUSTAV PICKLE GOUDA</v>
          </cell>
        </row>
        <row r="7503">
          <cell r="A7503">
            <v>6359087</v>
          </cell>
          <cell r="B7503" t="str">
            <v>CO-OP GOLD GOUDA CHEESE</v>
          </cell>
        </row>
        <row r="7504">
          <cell r="A7504">
            <v>6395917</v>
          </cell>
          <cell r="B7504" t="str">
            <v>BALDERSON AGED 1YR GOUDA</v>
          </cell>
        </row>
        <row r="7505">
          <cell r="A7505">
            <v>6395925</v>
          </cell>
          <cell r="B7505" t="str">
            <v>BALDERSON AGED 1YR SMKD GOUDA</v>
          </cell>
        </row>
        <row r="7506">
          <cell r="A7506">
            <v>869750</v>
          </cell>
          <cell r="B7506" t="str">
            <v>CASTELLO GORGONZOLA WEDGE</v>
          </cell>
        </row>
        <row r="7507">
          <cell r="A7507">
            <v>962787</v>
          </cell>
          <cell r="B7507" t="str">
            <v>DORE MI HALOUMI MEDITER.</v>
          </cell>
        </row>
        <row r="7508">
          <cell r="A7508">
            <v>962795</v>
          </cell>
          <cell r="B7508" t="str">
            <v>DORE MI HALOUMI- PLAIN</v>
          </cell>
        </row>
        <row r="7509">
          <cell r="A7509">
            <v>6464333</v>
          </cell>
          <cell r="B7509" t="str">
            <v>SAPUTO HALLOUMI CHS FRIES</v>
          </cell>
        </row>
        <row r="7510">
          <cell r="A7510">
            <v>6467724</v>
          </cell>
          <cell r="B7510" t="str">
            <v>SAPUTO HALLOUMI CHS FRIES JALAPENO</v>
          </cell>
        </row>
        <row r="7511">
          <cell r="A7511">
            <v>6359020</v>
          </cell>
          <cell r="B7511" t="str">
            <v>CO-OP GOLD MARBLE CHEDDAR</v>
          </cell>
        </row>
        <row r="7512">
          <cell r="A7512">
            <v>6359038</v>
          </cell>
          <cell r="B7512" t="str">
            <v>CO-OP GOLD MEDIUM CHEDDAR</v>
          </cell>
        </row>
        <row r="7513">
          <cell r="A7513">
            <v>6359046</v>
          </cell>
          <cell r="B7513" t="str">
            <v>CO-OP GOLD OLD CHEDDAR</v>
          </cell>
        </row>
        <row r="7514">
          <cell r="A7514">
            <v>6359079</v>
          </cell>
          <cell r="B7514" t="str">
            <v>COOP GLD OLD WHITE CHEDDR</v>
          </cell>
        </row>
        <row r="7515">
          <cell r="A7515">
            <v>2444040</v>
          </cell>
          <cell r="B7515" t="str">
            <v>AGROPUR GRAND CHEDDAR 3YR</v>
          </cell>
        </row>
        <row r="7516">
          <cell r="A7516">
            <v>672915</v>
          </cell>
          <cell r="B7516" t="str">
            <v>BOTHWELL MARBLE CHEDDAR</v>
          </cell>
        </row>
        <row r="7517">
          <cell r="A7517">
            <v>672949</v>
          </cell>
          <cell r="B7517" t="str">
            <v>BOTHWELL RED CHILI PEPPER CHEESE</v>
          </cell>
        </row>
        <row r="7518">
          <cell r="A7518">
            <v>673046</v>
          </cell>
          <cell r="B7518" t="str">
            <v>BOTHWELL JALAPENO MONT.JK</v>
          </cell>
        </row>
        <row r="7519">
          <cell r="A7519">
            <v>2432458</v>
          </cell>
          <cell r="B7519" t="str">
            <v>BWELL HABENARO BLK PEPPER</v>
          </cell>
        </row>
        <row r="7520">
          <cell r="A7520">
            <v>2432466</v>
          </cell>
          <cell r="B7520" t="str">
            <v>BWELL MPLE SMKD XTRA OLD CHEDDAR</v>
          </cell>
        </row>
        <row r="7521">
          <cell r="A7521">
            <v>2432482</v>
          </cell>
          <cell r="B7521" t="str">
            <v>BOTHWELL BLCK TRUFFLE CHS</v>
          </cell>
        </row>
        <row r="7522">
          <cell r="A7522">
            <v>6202923</v>
          </cell>
          <cell r="B7522" t="str">
            <v>BOTHWELL MUENSTER CHEESE</v>
          </cell>
        </row>
        <row r="7523">
          <cell r="A7523">
            <v>6285183</v>
          </cell>
          <cell r="B7523" t="str">
            <v>BOTHWELL X OLD WHT CHED 170G</v>
          </cell>
        </row>
        <row r="7524">
          <cell r="A7524">
            <v>6288245</v>
          </cell>
          <cell r="B7524" t="str">
            <v>BOTHWELL SMOKED GOUDA 170G</v>
          </cell>
        </row>
        <row r="7525">
          <cell r="A7525">
            <v>869099</v>
          </cell>
          <cell r="B7525" t="str">
            <v>BALDERSON OLD CHED COLOUR</v>
          </cell>
        </row>
        <row r="7526">
          <cell r="A7526">
            <v>6330450</v>
          </cell>
          <cell r="B7526" t="str">
            <v>BALDERSON MARBLE CHEDDAR</v>
          </cell>
        </row>
        <row r="7527">
          <cell r="A7527">
            <v>2480432</v>
          </cell>
          <cell r="B7527" t="str">
            <v>CASTELLO TICKLER CHEDDAR MATURE</v>
          </cell>
        </row>
        <row r="7528">
          <cell r="A7528">
            <v>2493997</v>
          </cell>
          <cell r="B7528" t="str">
            <v>AGROPUR GRAND CHEDDAR 5YR</v>
          </cell>
        </row>
        <row r="7529">
          <cell r="A7529">
            <v>869230</v>
          </cell>
          <cell r="B7529" t="str">
            <v>BALDERSON 1YEAR CHEDDAR</v>
          </cell>
        </row>
        <row r="7530">
          <cell r="A7530">
            <v>353292</v>
          </cell>
          <cell r="B7530" t="str">
            <v>BALDERSON 2 YEAR CHEDDAR</v>
          </cell>
        </row>
        <row r="7531">
          <cell r="A7531">
            <v>692913</v>
          </cell>
          <cell r="B7531" t="str">
            <v>BALDRSN DBLE SMKD CHEDDAR</v>
          </cell>
        </row>
        <row r="7532">
          <cell r="A7532">
            <v>6330468</v>
          </cell>
          <cell r="B7532" t="str">
            <v>BALDERSON TRUFFLE CHEDDAR</v>
          </cell>
        </row>
        <row r="7533">
          <cell r="A7533">
            <v>6384226</v>
          </cell>
          <cell r="B7533" t="str">
            <v>BALDERSON WHITE XTRA OLD CHEDDAR</v>
          </cell>
        </row>
        <row r="7534">
          <cell r="A7534">
            <v>6423149</v>
          </cell>
          <cell r="B7534" t="str">
            <v>BALDERSON OLD WHITE CHEDD</v>
          </cell>
        </row>
        <row r="7535">
          <cell r="A7535">
            <v>502625</v>
          </cell>
          <cell r="B7535" t="str">
            <v>BALDERSON CDN. HTG 5 YR CHEDDAR</v>
          </cell>
        </row>
        <row r="7536">
          <cell r="A7536">
            <v>869248</v>
          </cell>
          <cell r="B7536" t="str">
            <v>BALDERSON 3YEAR CHEDDAR</v>
          </cell>
        </row>
        <row r="7537">
          <cell r="A7537">
            <v>6297022</v>
          </cell>
          <cell r="B7537" t="str">
            <v>BOTHWELL SMOKED GOUDA 540G</v>
          </cell>
        </row>
        <row r="7538">
          <cell r="A7538">
            <v>6330187</v>
          </cell>
          <cell r="B7538" t="str">
            <v>BOTHWELL MILD CHEDDAR CHS</v>
          </cell>
        </row>
        <row r="7539">
          <cell r="A7539">
            <v>6330195</v>
          </cell>
          <cell r="B7539" t="str">
            <v>BOTHWELL MEDIUM CHEDDAR CHS</v>
          </cell>
        </row>
        <row r="7540">
          <cell r="A7540">
            <v>6330203</v>
          </cell>
          <cell r="B7540" t="str">
            <v>BOTHWELL MARBLE CHEDDAR CHS</v>
          </cell>
        </row>
        <row r="7541">
          <cell r="A7541">
            <v>6330211</v>
          </cell>
          <cell r="B7541" t="str">
            <v>BOTHWELL OLD CHEDDAR CHS</v>
          </cell>
        </row>
        <row r="7542">
          <cell r="A7542">
            <v>6330229</v>
          </cell>
          <cell r="B7542" t="str">
            <v>BOTHWELL MONT.JK CHEDDAR CHS</v>
          </cell>
        </row>
        <row r="7543">
          <cell r="A7543">
            <v>6229090</v>
          </cell>
          <cell r="B7543" t="str">
            <v>WOOLWICH MOZZA GOAT CHSE</v>
          </cell>
        </row>
        <row r="7544">
          <cell r="A7544">
            <v>6229116</v>
          </cell>
          <cell r="B7544" t="str">
            <v>WOOLWICH WHT CHD GOAT CHS</v>
          </cell>
        </row>
        <row r="7545">
          <cell r="A7545">
            <v>6249056</v>
          </cell>
          <cell r="B7545" t="str">
            <v>WOOLWICH OLD GOAT CHEDDAR</v>
          </cell>
        </row>
        <row r="7546">
          <cell r="A7546">
            <v>6249064</v>
          </cell>
          <cell r="B7546" t="str">
            <v>WOOLWICH MRBLE GOAT CHSE</v>
          </cell>
        </row>
        <row r="7547">
          <cell r="A7547">
            <v>6294607</v>
          </cell>
          <cell r="B7547" t="str">
            <v>BOTHWELL COLOR CURDS 1KG</v>
          </cell>
        </row>
        <row r="7548">
          <cell r="A7548">
            <v>6359095</v>
          </cell>
          <cell r="B7548" t="str">
            <v>CO-OP GOLD SWISS CHEESE</v>
          </cell>
        </row>
        <row r="7549">
          <cell r="A7549">
            <v>6359822</v>
          </cell>
          <cell r="B7549" t="str">
            <v>CO-OP GOLD SWISS WEDGE</v>
          </cell>
        </row>
        <row r="7550">
          <cell r="A7550">
            <v>6359103</v>
          </cell>
          <cell r="B7550" t="str">
            <v>CO-OP GOLD SMOKED GRUYERE</v>
          </cell>
        </row>
        <row r="7551">
          <cell r="A7551">
            <v>6359111</v>
          </cell>
          <cell r="B7551" t="str">
            <v>CO-OP GOLD SWISS GRUYERE</v>
          </cell>
        </row>
        <row r="7552">
          <cell r="A7552">
            <v>6359129</v>
          </cell>
          <cell r="B7552" t="str">
            <v>CO-OP GOLD PARMESAN WEDGE</v>
          </cell>
        </row>
        <row r="7553">
          <cell r="A7553">
            <v>6359665</v>
          </cell>
          <cell r="B7553" t="str">
            <v>CO-OP GOLD ROMANO WEDGE</v>
          </cell>
        </row>
        <row r="7554">
          <cell r="A7554">
            <v>6359673</v>
          </cell>
          <cell r="B7554" t="str">
            <v>CO-OP GOLD ASIAGO WEDGE</v>
          </cell>
        </row>
        <row r="7555">
          <cell r="A7555">
            <v>6425011</v>
          </cell>
          <cell r="B7555" t="str">
            <v>TRESTELLE GRATED PARMESAN 125G</v>
          </cell>
        </row>
        <row r="7556">
          <cell r="A7556">
            <v>6390389</v>
          </cell>
          <cell r="B7556" t="str">
            <v>C.GOLD ITAL. PARM SHRD -C</v>
          </cell>
        </row>
        <row r="7557">
          <cell r="A7557">
            <v>6390397</v>
          </cell>
          <cell r="B7557" t="str">
            <v>C.GOLD PARMESAN SHRED -C</v>
          </cell>
        </row>
        <row r="7558">
          <cell r="A7558">
            <v>6390538</v>
          </cell>
          <cell r="B7558" t="str">
            <v>CO-OP GOLD ASIAGO SHRD -C</v>
          </cell>
        </row>
        <row r="7559">
          <cell r="A7559">
            <v>6390579</v>
          </cell>
          <cell r="B7559" t="str">
            <v>CO-OP GOLD PARM SHAVED -C</v>
          </cell>
        </row>
        <row r="7560">
          <cell r="A7560">
            <v>6390611</v>
          </cell>
          <cell r="B7560" t="str">
            <v>CO-OP GOLD 3 CHS SHRD -C</v>
          </cell>
        </row>
        <row r="7561">
          <cell r="A7561">
            <v>6390827</v>
          </cell>
          <cell r="B7561" t="str">
            <v>CO-OP GOLD 3 CHS SHAVE -C</v>
          </cell>
        </row>
        <row r="7562">
          <cell r="A7562">
            <v>568949</v>
          </cell>
          <cell r="B7562" t="str">
            <v>C.L. GRATED PURE PARMESAN CHEESE</v>
          </cell>
        </row>
        <row r="7563">
          <cell r="A7563">
            <v>6434849</v>
          </cell>
          <cell r="B7563" t="str">
            <v>TRE STELE SHRED MOZZ</v>
          </cell>
        </row>
        <row r="7564">
          <cell r="A7564">
            <v>6434856</v>
          </cell>
          <cell r="B7564" t="str">
            <v>TRE STELE MOZZA CHEDDAR</v>
          </cell>
        </row>
        <row r="7565">
          <cell r="A7565">
            <v>6434872</v>
          </cell>
          <cell r="B7565" t="str">
            <v>TRE STELE SHRED PARM</v>
          </cell>
        </row>
        <row r="7566">
          <cell r="A7566">
            <v>6434906</v>
          </cell>
          <cell r="B7566" t="str">
            <v>TRE STELE SHRED CHEDDAR</v>
          </cell>
        </row>
        <row r="7567">
          <cell r="A7567">
            <v>6479299</v>
          </cell>
          <cell r="B7567" t="str">
            <v>BALDERSON AGED CHDR SHRED</v>
          </cell>
        </row>
        <row r="7568">
          <cell r="A7568">
            <v>6413389</v>
          </cell>
          <cell r="B7568" t="str">
            <v>WOOLWICH GOAT CHEESE POPS</v>
          </cell>
        </row>
        <row r="7569">
          <cell r="A7569">
            <v>6374557</v>
          </cell>
          <cell r="B7569" t="str">
            <v>MINI BABYBEL ADVENT CALEN 480G</v>
          </cell>
        </row>
        <row r="7570">
          <cell r="A7570">
            <v>6374516</v>
          </cell>
          <cell r="B7570" t="str">
            <v>SAPUTO GOURMET CABIN BOX</v>
          </cell>
        </row>
        <row r="7571">
          <cell r="A7571">
            <v>2428787</v>
          </cell>
          <cell r="B7571" t="str">
            <v>WLWICH CNBRY PRT TOPD GT 170G</v>
          </cell>
        </row>
        <row r="7572">
          <cell r="A7572">
            <v>2428795</v>
          </cell>
          <cell r="B7572" t="str">
            <v>WLWICH RSTD PEP TOPD GOAT 170G</v>
          </cell>
        </row>
        <row r="7573">
          <cell r="A7573">
            <v>6299762</v>
          </cell>
          <cell r="B7573" t="str">
            <v>ADP LE CENDRILLON 125G</v>
          </cell>
        </row>
        <row r="7574">
          <cell r="A7574">
            <v>6299770</v>
          </cell>
          <cell r="B7574" t="str">
            <v>ADP LA SAUVAGINE 125G</v>
          </cell>
        </row>
        <row r="7575">
          <cell r="A7575">
            <v>6348767</v>
          </cell>
          <cell r="B7575" t="str">
            <v>CG BEET BORSCHT SOUP</v>
          </cell>
        </row>
        <row r="7576">
          <cell r="A7576">
            <v>6348775</v>
          </cell>
          <cell r="B7576" t="str">
            <v>CG BAKED POTATO SOUP</v>
          </cell>
        </row>
        <row r="7577">
          <cell r="A7577">
            <v>6348809</v>
          </cell>
          <cell r="B7577" t="str">
            <v>CG BROCCOLI CHEDDAR SOUP</v>
          </cell>
        </row>
        <row r="7578">
          <cell r="A7578">
            <v>6348817</v>
          </cell>
          <cell r="B7578" t="str">
            <v>CG CHICKEN NOODLE SOUP</v>
          </cell>
        </row>
        <row r="7579">
          <cell r="A7579">
            <v>6348890</v>
          </cell>
          <cell r="B7579" t="str">
            <v>CG CREAMY TOMATO SOUP</v>
          </cell>
        </row>
        <row r="7580">
          <cell r="A7580">
            <v>6348916</v>
          </cell>
          <cell r="B7580" t="str">
            <v>CG THAI CHICKEN SOUP</v>
          </cell>
        </row>
        <row r="7581">
          <cell r="A7581">
            <v>6348841</v>
          </cell>
          <cell r="B7581" t="str">
            <v>CG BEEF CHILI</v>
          </cell>
        </row>
        <row r="7582">
          <cell r="A7582">
            <v>783100</v>
          </cell>
          <cell r="B7582" t="str">
            <v>HAPPY PLANET THAI COCONUT ORG.SOUP</v>
          </cell>
        </row>
        <row r="7583">
          <cell r="A7583">
            <v>783134</v>
          </cell>
          <cell r="B7583" t="str">
            <v>HAPPY PLANET BTTRNUT SQSH ORG.SOUP</v>
          </cell>
        </row>
        <row r="7584">
          <cell r="A7584">
            <v>783142</v>
          </cell>
          <cell r="B7584" t="str">
            <v>HAPPY PLANET TOMATO SOUP ORG TUSCA</v>
          </cell>
        </row>
        <row r="7585">
          <cell r="A7585">
            <v>6344691</v>
          </cell>
          <cell r="B7585" t="str">
            <v>HAPPY PLANET ROASTVEG/LEN SOUP</v>
          </cell>
        </row>
        <row r="7586">
          <cell r="A7586">
            <v>6344717</v>
          </cell>
          <cell r="B7586" t="str">
            <v>HAPPY PLANET CARROT/GINGE SOUP</v>
          </cell>
        </row>
        <row r="7587">
          <cell r="A7587">
            <v>6344725</v>
          </cell>
          <cell r="B7587" t="str">
            <v>HAPPY PLANET FRASER/MUSHR SOUP</v>
          </cell>
        </row>
        <row r="7588">
          <cell r="A7588">
            <v>526855</v>
          </cell>
          <cell r="B7588" t="str">
            <v>GRIMMS OLD FASHIONED HAM 3.5 KG</v>
          </cell>
        </row>
        <row r="7589">
          <cell r="A7589">
            <v>526889</v>
          </cell>
          <cell r="B7589" t="str">
            <v>GRIMMS HONEY HAM 3.5 KG</v>
          </cell>
        </row>
        <row r="7590">
          <cell r="A7590">
            <v>2452662</v>
          </cell>
          <cell r="B7590" t="str">
            <v>CO-OP GLD HONEY MAPLE HAM</v>
          </cell>
        </row>
        <row r="7591">
          <cell r="A7591">
            <v>138123</v>
          </cell>
          <cell r="B7591" t="str">
            <v>OLYMEL CADET 4X4 CKD HAM 3.6KG</v>
          </cell>
        </row>
        <row r="7592">
          <cell r="A7592">
            <v>138172</v>
          </cell>
          <cell r="B7592" t="str">
            <v>OLYMEL CADET 4X6 CKED HAM 5.4KG</v>
          </cell>
        </row>
        <row r="7593">
          <cell r="A7593">
            <v>6444392</v>
          </cell>
          <cell r="B7593" t="str">
            <v>FREYBE PEPPER HAM 3.6 KG</v>
          </cell>
        </row>
        <row r="7594">
          <cell r="A7594">
            <v>121855</v>
          </cell>
          <cell r="B7594" t="str">
            <v>GRIMMS PASTRAMI BOTT RND 2.5KG</v>
          </cell>
        </row>
        <row r="7595">
          <cell r="A7595">
            <v>528372</v>
          </cell>
          <cell r="B7595" t="str">
            <v>GRIMMS ROAST BEEF REG 3KG</v>
          </cell>
        </row>
        <row r="7596">
          <cell r="A7596">
            <v>6270938</v>
          </cell>
          <cell r="B7596" t="str">
            <v>SMITHS CORNED BEEF ROUND</v>
          </cell>
        </row>
        <row r="7597">
          <cell r="A7597">
            <v>6392609</v>
          </cell>
          <cell r="B7597" t="str">
            <v>SMITHS ALL BEEF SALAMI</v>
          </cell>
        </row>
        <row r="7598">
          <cell r="A7598">
            <v>6392617</v>
          </cell>
          <cell r="B7598" t="str">
            <v>SMITHS CORN BEEF BRISKET</v>
          </cell>
        </row>
        <row r="7599">
          <cell r="A7599">
            <v>307892</v>
          </cell>
          <cell r="B7599" t="str">
            <v>LILY PREM O.R.TURK BREAST RST</v>
          </cell>
        </row>
        <row r="7600">
          <cell r="A7600">
            <v>948182</v>
          </cell>
          <cell r="B7600" t="str">
            <v>LILY PREMIUM SMKD TURKEY BRST</v>
          </cell>
        </row>
        <row r="7601">
          <cell r="A7601">
            <v>948190</v>
          </cell>
          <cell r="B7601" t="str">
            <v>LILY PREMIUM CKD TURKEY BRST</v>
          </cell>
        </row>
        <row r="7602">
          <cell r="A7602">
            <v>948208</v>
          </cell>
          <cell r="B7602" t="str">
            <v>LILY SUN DRIED TOM TURKEY BRST</v>
          </cell>
        </row>
        <row r="7603">
          <cell r="A7603">
            <v>2452688</v>
          </cell>
          <cell r="B7603" t="str">
            <v>CO-OP GOLD HONEY MAPLE TURKEY</v>
          </cell>
        </row>
        <row r="7604">
          <cell r="A7604">
            <v>6222913</v>
          </cell>
          <cell r="B7604" t="str">
            <v>CUDDY MONTREAL SMKD TURK BRST</v>
          </cell>
        </row>
        <row r="7605">
          <cell r="A7605">
            <v>459396</v>
          </cell>
          <cell r="B7605" t="str">
            <v>LILY KENTUCKY CHICK ROAST 1.4KG</v>
          </cell>
        </row>
        <row r="7606">
          <cell r="A7606">
            <v>563205</v>
          </cell>
          <cell r="B7606" t="str">
            <v>HARVEST BBQ LOAF 1.1 KG</v>
          </cell>
        </row>
        <row r="7607">
          <cell r="A7607">
            <v>670976</v>
          </cell>
          <cell r="B7607" t="str">
            <v>HAR BKD MAC &amp; CHEESE LOAF 1.6 KG</v>
          </cell>
        </row>
        <row r="7608">
          <cell r="A7608">
            <v>564120</v>
          </cell>
          <cell r="B7608" t="str">
            <v>HARVEST HEADCHEESE RL CRS 2.2KG</v>
          </cell>
        </row>
        <row r="7609">
          <cell r="A7609">
            <v>569004</v>
          </cell>
          <cell r="B7609" t="str">
            <v>HARVEST HEADCHEESE ROLL FINE GRND</v>
          </cell>
        </row>
        <row r="7610">
          <cell r="A7610">
            <v>260489</v>
          </cell>
          <cell r="B7610" t="str">
            <v>SCH BAKED HAM &amp; BACON 2KG</v>
          </cell>
        </row>
        <row r="7611">
          <cell r="A7611">
            <v>138065</v>
          </cell>
          <cell r="B7611" t="str">
            <v>OLYMEL MOCK CHICKEN LOAF 3.15KG</v>
          </cell>
        </row>
        <row r="7612">
          <cell r="A7612">
            <v>6388656</v>
          </cell>
          <cell r="B7612" t="str">
            <v>FREYBE BAVARIAN MEATLOAF 1.5 KG</v>
          </cell>
        </row>
        <row r="7613">
          <cell r="A7613">
            <v>787903</v>
          </cell>
          <cell r="B7613" t="str">
            <v>RYLEY HEADCHEESE LOAF 2KG</v>
          </cell>
        </row>
        <row r="7614">
          <cell r="A7614">
            <v>787929</v>
          </cell>
          <cell r="B7614" t="str">
            <v>RYLEY HAM &amp; BACON LOAF 1.5 KG</v>
          </cell>
        </row>
        <row r="7615">
          <cell r="A7615">
            <v>790691</v>
          </cell>
          <cell r="B7615" t="str">
            <v>RYLEY RIND ON LUNCHEON LF 2.5 KG</v>
          </cell>
        </row>
        <row r="7616">
          <cell r="A7616">
            <v>2406775</v>
          </cell>
          <cell r="B7616" t="str">
            <v>OLYMEL REGULAR BOLOGNA 4.5 KG</v>
          </cell>
        </row>
        <row r="7617">
          <cell r="A7617">
            <v>165290</v>
          </cell>
          <cell r="B7617" t="str">
            <v>HARVEST BUNG BOLOGNA 2.8KG</v>
          </cell>
        </row>
        <row r="7618">
          <cell r="A7618">
            <v>563940</v>
          </cell>
          <cell r="B7618" t="str">
            <v>HARVEST HAM BOLOGNA 2.3KG</v>
          </cell>
        </row>
        <row r="7619">
          <cell r="A7619">
            <v>983528</v>
          </cell>
          <cell r="B7619" t="str">
            <v>HARVEST REG BOLOGNA 2.3KG</v>
          </cell>
        </row>
        <row r="7620">
          <cell r="A7620">
            <v>6218648</v>
          </cell>
          <cell r="B7620" t="str">
            <v>FREYBE EURO STYLE BOLOGNA 2.5 KG</v>
          </cell>
        </row>
        <row r="7621">
          <cell r="A7621">
            <v>6357875</v>
          </cell>
          <cell r="B7621" t="str">
            <v>SMITHS BUNG BOLOGNA</v>
          </cell>
        </row>
        <row r="7622">
          <cell r="A7622">
            <v>300822</v>
          </cell>
          <cell r="B7622" t="str">
            <v>ML BOLOGNA-WAXED 4.6 KG</v>
          </cell>
        </row>
        <row r="7623">
          <cell r="A7623">
            <v>513119</v>
          </cell>
          <cell r="B7623" t="str">
            <v>GRIMMS PIZZA SALAMI .8 KG</v>
          </cell>
        </row>
        <row r="7624">
          <cell r="A7624">
            <v>513333</v>
          </cell>
          <cell r="B7624" t="str">
            <v>GRIMMS PIZZA PEPPERONI .8 KG</v>
          </cell>
        </row>
        <row r="7625">
          <cell r="A7625">
            <v>2459428</v>
          </cell>
          <cell r="B7625" t="str">
            <v>GRIMMS SUMMER SAUSAGE .9 KG</v>
          </cell>
        </row>
        <row r="7626">
          <cell r="A7626">
            <v>260174</v>
          </cell>
          <cell r="B7626" t="str">
            <v>SCH JUMBO SUMMER 1.75 KG</v>
          </cell>
        </row>
        <row r="7627">
          <cell r="A7627">
            <v>260257</v>
          </cell>
          <cell r="B7627" t="str">
            <v>SCHNEIDERS GERMAN SALAMI 1KG</v>
          </cell>
        </row>
        <row r="7628">
          <cell r="A7628">
            <v>260265</v>
          </cell>
          <cell r="B7628" t="str">
            <v>SCHNEIDERS THURINGER 1.0 KG</v>
          </cell>
        </row>
        <row r="7629">
          <cell r="A7629">
            <v>782227</v>
          </cell>
          <cell r="B7629" t="str">
            <v>SCH HOT SALSA SALAMI 1 KG</v>
          </cell>
        </row>
        <row r="7630">
          <cell r="A7630">
            <v>6477210</v>
          </cell>
          <cell r="B7630" t="str">
            <v>SCH NAPOLI SAUS SNACK BULK</v>
          </cell>
        </row>
        <row r="7631">
          <cell r="A7631">
            <v>6477269</v>
          </cell>
          <cell r="B7631" t="str">
            <v>F&amp;M MILD CAPICOLLO</v>
          </cell>
        </row>
        <row r="7632">
          <cell r="A7632">
            <v>6477277</v>
          </cell>
          <cell r="B7632" t="str">
            <v>F&amp;M PROSCIUTTO COTTO</v>
          </cell>
        </row>
        <row r="7633">
          <cell r="A7633">
            <v>6274815</v>
          </cell>
          <cell r="B7633" t="str">
            <v>CO-OP GLD THURINGER SAUS 1.8 KG</v>
          </cell>
        </row>
        <row r="7634">
          <cell r="A7634">
            <v>142174</v>
          </cell>
          <cell r="B7634" t="str">
            <v>FREYBE PEPPER SALAMI</v>
          </cell>
        </row>
        <row r="7635">
          <cell r="A7635">
            <v>6444186</v>
          </cell>
          <cell r="B7635" t="str">
            <v>FR HUNGARIAN SALAMI 750G</v>
          </cell>
        </row>
        <row r="7636">
          <cell r="A7636">
            <v>182881</v>
          </cell>
          <cell r="B7636" t="str">
            <v>FRE PAPRIKA LYONER SAUS 1.5 KG</v>
          </cell>
        </row>
        <row r="7637">
          <cell r="A7637">
            <v>184663</v>
          </cell>
          <cell r="B7637" t="str">
            <v>FR BEER SAUS-RED CAS 1.5 KG</v>
          </cell>
        </row>
        <row r="7638">
          <cell r="A7638">
            <v>970509</v>
          </cell>
          <cell r="B7638" t="str">
            <v>FR LYONER SAUSAGE 1.5 KG</v>
          </cell>
        </row>
        <row r="7639">
          <cell r="A7639">
            <v>572842</v>
          </cell>
          <cell r="B7639" t="str">
            <v>HARVEST SALAMI SAUSAGE</v>
          </cell>
        </row>
        <row r="7640">
          <cell r="A7640">
            <v>983387</v>
          </cell>
          <cell r="B7640" t="str">
            <v>HARVEST JUMBO COIL BULK 1.5 KG</v>
          </cell>
        </row>
        <row r="7641">
          <cell r="A7641">
            <v>6365647</v>
          </cell>
          <cell r="B7641" t="str">
            <v>HARVEST ALL BEEF SALAMI</v>
          </cell>
        </row>
        <row r="7642">
          <cell r="A7642">
            <v>773762</v>
          </cell>
          <cell r="B7642" t="str">
            <v>W.O.C. SALAMI 1.3 KG</v>
          </cell>
        </row>
        <row r="7643">
          <cell r="A7643">
            <v>2466688</v>
          </cell>
          <cell r="B7643" t="str">
            <v>W.O.C. COOKED PEPPERONI 1 KG</v>
          </cell>
        </row>
        <row r="7644">
          <cell r="A7644">
            <v>6270979</v>
          </cell>
          <cell r="B7644" t="str">
            <v>SMITHS DELI SALAMI</v>
          </cell>
        </row>
        <row r="7645">
          <cell r="A7645">
            <v>6270987</v>
          </cell>
          <cell r="B7645" t="str">
            <v>SMITHS DELI PEPPERONI</v>
          </cell>
        </row>
        <row r="7646">
          <cell r="A7646">
            <v>2467207</v>
          </cell>
          <cell r="B7646" t="str">
            <v>W.O.C. SMOKED WIENERS BULK</v>
          </cell>
        </row>
        <row r="7647">
          <cell r="A7647">
            <v>2407310</v>
          </cell>
          <cell r="B7647" t="str">
            <v>GRIMMS ORIG PEPPERONI</v>
          </cell>
        </row>
        <row r="7648">
          <cell r="A7648">
            <v>2407328</v>
          </cell>
          <cell r="B7648" t="str">
            <v>GRIMM HONEY GRLC PEPPRONI</v>
          </cell>
        </row>
        <row r="7649">
          <cell r="A7649">
            <v>6375455</v>
          </cell>
          <cell r="B7649" t="str">
            <v>GRIMMS ALL BEEF PEPPERONI</v>
          </cell>
        </row>
        <row r="7650">
          <cell r="A7650">
            <v>983403</v>
          </cell>
          <cell r="B7650" t="str">
            <v>HARVEST BEER SAUSAGE STKS BULK 500G</v>
          </cell>
        </row>
        <row r="7651">
          <cell r="A7651">
            <v>2496081</v>
          </cell>
          <cell r="B7651" t="str">
            <v>MCSWEENEY TRKY PEP &amp; CHED 10 PK</v>
          </cell>
        </row>
        <row r="7652">
          <cell r="A7652">
            <v>6270912</v>
          </cell>
          <cell r="B7652" t="str">
            <v>GRIMMS TURKEY PEPPERONI</v>
          </cell>
        </row>
        <row r="7653">
          <cell r="A7653">
            <v>6442446</v>
          </cell>
          <cell r="B7653" t="str">
            <v>MCSWEENEY TRKY PEP &amp; CHED 12 PK</v>
          </cell>
        </row>
        <row r="7654">
          <cell r="A7654">
            <v>2407344</v>
          </cell>
          <cell r="B7654" t="str">
            <v>GRIMMS HOT PEPPERONI</v>
          </cell>
        </row>
        <row r="7655">
          <cell r="A7655">
            <v>527424</v>
          </cell>
          <cell r="B7655" t="str">
            <v>GRIMMS BACK BACON 1.62KG</v>
          </cell>
        </row>
        <row r="7656">
          <cell r="A7656">
            <v>671065</v>
          </cell>
          <cell r="B7656" t="str">
            <v>HARV SMK SIDE BACON RINDL ESS</v>
          </cell>
        </row>
        <row r="7657">
          <cell r="A7657">
            <v>673392</v>
          </cell>
          <cell r="B7657" t="str">
            <v>MASTRO GENOA MILD SALAMI 1.2KG</v>
          </cell>
        </row>
        <row r="7658">
          <cell r="A7658">
            <v>673400</v>
          </cell>
          <cell r="B7658" t="str">
            <v>MASTRO GENOA HOT SALAMI 1.2KG</v>
          </cell>
        </row>
        <row r="7659">
          <cell r="A7659">
            <v>6273007</v>
          </cell>
          <cell r="B7659" t="str">
            <v>SOLETERRA NAPOLI SALAMI 2.8KG</v>
          </cell>
        </row>
        <row r="7660">
          <cell r="A7660">
            <v>6273031</v>
          </cell>
          <cell r="B7660" t="str">
            <v>SOLETERRA CALBRSE PCANTE 2.8KG</v>
          </cell>
        </row>
        <row r="7661">
          <cell r="A7661">
            <v>6273049</v>
          </cell>
          <cell r="B7661" t="str">
            <v>SOLETERRA MILANO SALAMI 2.8KG</v>
          </cell>
        </row>
        <row r="7662">
          <cell r="A7662">
            <v>182865</v>
          </cell>
          <cell r="B7662" t="str">
            <v>FREYBE LEAN CAPICOLLI 1.8 KG</v>
          </cell>
        </row>
        <row r="7663">
          <cell r="A7663">
            <v>6446769</v>
          </cell>
          <cell r="B7663" t="str">
            <v>PILLERS SALAMI D'AMOUR 1.314KG</v>
          </cell>
        </row>
        <row r="7664">
          <cell r="A7664">
            <v>421297</v>
          </cell>
          <cell r="B7664" t="str">
            <v>BD MOZZA FULL FATRW</v>
          </cell>
        </row>
        <row r="7665">
          <cell r="A7665">
            <v>452466</v>
          </cell>
          <cell r="B7665" t="str">
            <v>CANADIAN SWISS BULK</v>
          </cell>
        </row>
        <row r="7666">
          <cell r="A7666">
            <v>798884</v>
          </cell>
          <cell r="B7666" t="str">
            <v>SAPUTO PROVOLONE LOG 2 KG BULK</v>
          </cell>
        </row>
        <row r="7667">
          <cell r="A7667">
            <v>148171</v>
          </cell>
          <cell r="B7667" t="str">
            <v>COW FETA IN BRINE-PAIL</v>
          </cell>
        </row>
        <row r="7668">
          <cell r="A7668">
            <v>156695</v>
          </cell>
          <cell r="B7668" t="str">
            <v>ARLA SMOKED HAVARTI 4.2 KG</v>
          </cell>
        </row>
        <row r="7669">
          <cell r="A7669">
            <v>817742</v>
          </cell>
          <cell r="B7669" t="str">
            <v>ARLA CREAMY HAVARTI</v>
          </cell>
        </row>
        <row r="7670">
          <cell r="A7670">
            <v>817858</v>
          </cell>
          <cell r="B7670" t="str">
            <v>ARLA JALAPENO HAVARTI 4.2 KG</v>
          </cell>
        </row>
        <row r="7671">
          <cell r="A7671">
            <v>817908</v>
          </cell>
          <cell r="B7671" t="str">
            <v>ARLA DILL HAVARTI 4.2 KG</v>
          </cell>
        </row>
        <row r="7672">
          <cell r="A7672">
            <v>462986</v>
          </cell>
          <cell r="B7672" t="str">
            <v>MILD CHEDDAR 2/2.25 KG</v>
          </cell>
        </row>
        <row r="7673">
          <cell r="A7673">
            <v>463406</v>
          </cell>
          <cell r="B7673" t="str">
            <v>MARBLE CHEDDAR 2/2.25 KG</v>
          </cell>
        </row>
        <row r="7674">
          <cell r="A7674">
            <v>810150</v>
          </cell>
          <cell r="B7674" t="str">
            <v>MEDIUM CHEDDAR -BULK</v>
          </cell>
        </row>
        <row r="7675">
          <cell r="A7675">
            <v>810200</v>
          </cell>
          <cell r="B7675" t="str">
            <v>MILD CHEDDAR -BULK</v>
          </cell>
        </row>
        <row r="7676">
          <cell r="A7676">
            <v>810234</v>
          </cell>
          <cell r="B7676" t="str">
            <v>MARBLE CHEDDAR -BULK</v>
          </cell>
        </row>
        <row r="7677">
          <cell r="A7677">
            <v>810242</v>
          </cell>
          <cell r="B7677" t="str">
            <v>MONTERAY JACK -BULK</v>
          </cell>
        </row>
        <row r="7678">
          <cell r="A7678">
            <v>2482339</v>
          </cell>
          <cell r="B7678" t="str">
            <v>BOTHWELL FRSH/MLD CHEDDAR 2.5 KG</v>
          </cell>
        </row>
        <row r="7679">
          <cell r="A7679">
            <v>6294623</v>
          </cell>
          <cell r="B7679" t="str">
            <v>BOTHWELL MARBLE CHEDDAR 2.5 KG</v>
          </cell>
        </row>
        <row r="7680">
          <cell r="A7680">
            <v>347641</v>
          </cell>
          <cell r="B7680" t="str">
            <v>SHREDDED PROVOLONE/MOZZA P.S. 2/3KG</v>
          </cell>
        </row>
        <row r="7681">
          <cell r="A7681">
            <v>6370506</v>
          </cell>
          <cell r="B7681" t="str">
            <v>TRE STELLE SHREDDED MOZZA 2X2.5KG</v>
          </cell>
        </row>
        <row r="7682">
          <cell r="A7682">
            <v>6370514</v>
          </cell>
          <cell r="B7682" t="str">
            <v>TRE STELLE SHRED CHEDDAR 4X2.5KG</v>
          </cell>
        </row>
        <row r="7683">
          <cell r="A7683">
            <v>6341432</v>
          </cell>
          <cell r="B7683" t="str">
            <v>TS MILD CHEDDAR SLICE 6KG</v>
          </cell>
        </row>
        <row r="7684">
          <cell r="A7684">
            <v>6341465</v>
          </cell>
          <cell r="B7684" t="str">
            <v>TS HAVARTI SLICE 6KG</v>
          </cell>
        </row>
        <row r="7685">
          <cell r="A7685">
            <v>217836</v>
          </cell>
          <cell r="B7685" t="str">
            <v>P.P.CHIC BRST FILLETS MA</v>
          </cell>
        </row>
        <row r="7686">
          <cell r="A7686">
            <v>333708</v>
          </cell>
          <cell r="B7686" t="str">
            <v>SHREDDED PARMESAN CHEESE 2/3 KG</v>
          </cell>
        </row>
        <row r="7687">
          <cell r="A7687">
            <v>354522</v>
          </cell>
          <cell r="B7687" t="str">
            <v>LACTANTIA CREAM CHEESE</v>
          </cell>
        </row>
        <row r="7688">
          <cell r="A7688">
            <v>602516</v>
          </cell>
          <cell r="B7688" t="str">
            <v>ROADHOUSE CHICKEN FLINGS -Z</v>
          </cell>
        </row>
        <row r="7689">
          <cell r="A7689">
            <v>645879</v>
          </cell>
          <cell r="B7689" t="str">
            <v>RH BUF CH FLING 2KG BAG -Z</v>
          </cell>
        </row>
        <row r="7690">
          <cell r="A7690">
            <v>678169</v>
          </cell>
          <cell r="B7690" t="str">
            <v>PINTY'S PERFECT PRTN CHK TENDERS</v>
          </cell>
        </row>
        <row r="7691">
          <cell r="A7691">
            <v>787028</v>
          </cell>
          <cell r="B7691" t="str">
            <v>BBQ CHICKEN SEASONING MIX #2 PAIL</v>
          </cell>
        </row>
        <row r="7692">
          <cell r="A7692">
            <v>867572</v>
          </cell>
          <cell r="B7692" t="str">
            <v>HOMESTYLE MEATLOAF -Z</v>
          </cell>
        </row>
        <row r="7693">
          <cell r="A7693">
            <v>948133</v>
          </cell>
          <cell r="B7693" t="str">
            <v>ROADHOUSE CKN WINGS CRSPY -Z</v>
          </cell>
        </row>
        <row r="7694">
          <cell r="A7694">
            <v>6254627</v>
          </cell>
          <cell r="B7694" t="str">
            <v>CRISPY CHICKEN - 9 CUT 72 PC -Z</v>
          </cell>
        </row>
        <row r="7695">
          <cell r="A7695">
            <v>6358626</v>
          </cell>
          <cell r="B7695" t="str">
            <v>OLYMEL JUMBO SLT/PEP WING -Z</v>
          </cell>
        </row>
        <row r="7696">
          <cell r="A7696">
            <v>6381156</v>
          </cell>
          <cell r="B7696" t="str">
            <v>LIME CREMA SAUCE</v>
          </cell>
        </row>
        <row r="7697">
          <cell r="A7697">
            <v>6420459</v>
          </cell>
          <cell r="B7697" t="str">
            <v>ML CHICKEN BREAST FILLET 18KG BULK</v>
          </cell>
        </row>
        <row r="7698">
          <cell r="A7698">
            <v>6430599</v>
          </cell>
          <cell r="B7698" t="str">
            <v>TRUE NORTH BREADING</v>
          </cell>
        </row>
        <row r="7699">
          <cell r="A7699">
            <v>6434492</v>
          </cell>
          <cell r="B7699" t="str">
            <v>CAVATAPPI MAC &amp; CHEESE 2/2.50KG</v>
          </cell>
        </row>
        <row r="7700">
          <cell r="A7700">
            <v>6469530</v>
          </cell>
          <cell r="B7700" t="str">
            <v>MC PUFF PASTRY TOPS FAM POT PIE</v>
          </cell>
        </row>
        <row r="7701">
          <cell r="A7701">
            <v>6469548</v>
          </cell>
          <cell r="B7701" t="str">
            <v>MC PUFF PASTRY TOPS IND. POT PIE</v>
          </cell>
        </row>
        <row r="7702">
          <cell r="A7702">
            <v>6499727</v>
          </cell>
          <cell r="B7702" t="str">
            <v>P.P. FRESH 9 CUT CHICKEN BULK</v>
          </cell>
        </row>
        <row r="7703">
          <cell r="A7703">
            <v>402800</v>
          </cell>
          <cell r="B7703" t="str">
            <v>TLENOL E/S CAPLETS</v>
          </cell>
        </row>
        <row r="7704">
          <cell r="A7704">
            <v>511717</v>
          </cell>
          <cell r="B7704" t="str">
            <v>TYLENOL EXTRA STRENGTH TABS</v>
          </cell>
        </row>
        <row r="7705">
          <cell r="A7705">
            <v>675728</v>
          </cell>
          <cell r="B7705" t="str">
            <v>TYLENOL CAPLET X-STRNGTH</v>
          </cell>
        </row>
        <row r="7706">
          <cell r="A7706">
            <v>675843</v>
          </cell>
          <cell r="B7706" t="str">
            <v>TYLENOL TABS X/S EASY TO SWALLOW</v>
          </cell>
        </row>
        <row r="7707">
          <cell r="A7707">
            <v>691618</v>
          </cell>
          <cell r="B7707" t="str">
            <v>TYLENOL E/S CAPLETS 500MG</v>
          </cell>
        </row>
        <row r="7708">
          <cell r="A7708">
            <v>691626</v>
          </cell>
          <cell r="B7708" t="str">
            <v>TYLENOL TABS X S EASY TO SWALLOW</v>
          </cell>
        </row>
        <row r="7709">
          <cell r="A7709">
            <v>487272</v>
          </cell>
          <cell r="B7709" t="str">
            <v>TYLENOL TABLET E/S EASY OPEN</v>
          </cell>
        </row>
        <row r="7710">
          <cell r="A7710">
            <v>487413</v>
          </cell>
          <cell r="B7710" t="str">
            <v>TYLENOL CAPLET E/S EASY OPEN</v>
          </cell>
        </row>
        <row r="7711">
          <cell r="A7711">
            <v>496760</v>
          </cell>
          <cell r="B7711" t="str">
            <v>TYLENOL ARTHRT PAIN -R</v>
          </cell>
        </row>
        <row r="7712">
          <cell r="A7712">
            <v>691758</v>
          </cell>
          <cell r="B7712" t="str">
            <v>TYLENOL E/S TABS EASY TO SWALLO</v>
          </cell>
        </row>
        <row r="7713">
          <cell r="A7713">
            <v>6240048</v>
          </cell>
          <cell r="B7713" t="str">
            <v>TYLENOL ES CAPLETS</v>
          </cell>
        </row>
        <row r="7714">
          <cell r="A7714">
            <v>403162</v>
          </cell>
          <cell r="B7714" t="str">
            <v>TYLENOL ARTHRI IS PAIN</v>
          </cell>
        </row>
        <row r="7715">
          <cell r="A7715">
            <v>675694</v>
          </cell>
          <cell r="B7715" t="str">
            <v>TYLENOL ARTHRITIS PAIN</v>
          </cell>
        </row>
        <row r="7716">
          <cell r="A7716">
            <v>916080</v>
          </cell>
          <cell r="B7716" t="str">
            <v>TYLENL ARTHRTS EZO -R</v>
          </cell>
        </row>
        <row r="7717">
          <cell r="A7717">
            <v>541599</v>
          </cell>
          <cell r="B7717" t="str">
            <v>CARE+ IBUPROF LIQ CAPS 200MG</v>
          </cell>
        </row>
        <row r="7718">
          <cell r="A7718">
            <v>520908</v>
          </cell>
          <cell r="B7718" t="str">
            <v>RUB A535 EXTRA STRENGTH</v>
          </cell>
        </row>
        <row r="7719">
          <cell r="A7719">
            <v>331470</v>
          </cell>
          <cell r="B7719" t="str">
            <v>RUB A535 ULTRA NO ODOUR</v>
          </cell>
        </row>
        <row r="7720">
          <cell r="A7720">
            <v>985226</v>
          </cell>
          <cell r="B7720" t="str">
            <v>DEEP RELEIF IC COLD THERA REG STRG</v>
          </cell>
        </row>
        <row r="7721">
          <cell r="A7721">
            <v>6482210</v>
          </cell>
          <cell r="B7721" t="str">
            <v>DEEP RELEIF HEAT PATCH 6S.</v>
          </cell>
        </row>
        <row r="7722">
          <cell r="A7722">
            <v>6343099</v>
          </cell>
          <cell r="B7722" t="str">
            <v>KALAYA ES PAIN RELIEF CRM SATIVA</v>
          </cell>
        </row>
        <row r="7723">
          <cell r="A7723">
            <v>6343107</v>
          </cell>
          <cell r="B7723" t="str">
            <v>KALAYA ES PAIN RELIEF SPR AY SATIVA</v>
          </cell>
        </row>
        <row r="7724">
          <cell r="A7724">
            <v>6422356</v>
          </cell>
          <cell r="B7724" t="str">
            <v>KALAYA 6X ES PAINRELIEF MASS</v>
          </cell>
        </row>
        <row r="7725">
          <cell r="A7725">
            <v>6273072</v>
          </cell>
          <cell r="B7725" t="str">
            <v>WONDER OIL</v>
          </cell>
        </row>
        <row r="7726">
          <cell r="A7726">
            <v>6422414</v>
          </cell>
          <cell r="B7726" t="str">
            <v>WBC TERMINATOR ROLL-ON</v>
          </cell>
        </row>
        <row r="7727">
          <cell r="A7727">
            <v>6486526</v>
          </cell>
          <cell r="B7727" t="str">
            <v>WBC CREAM TUBE 65ML</v>
          </cell>
        </row>
        <row r="7728">
          <cell r="A7728">
            <v>735092</v>
          </cell>
          <cell r="B7728" t="str">
            <v>LAKOTA TOPICAL SOFT TOUCH E/S</v>
          </cell>
        </row>
        <row r="7729">
          <cell r="A7729">
            <v>2469906</v>
          </cell>
          <cell r="B7729" t="str">
            <v>RUB A535 MIXED PDQ</v>
          </cell>
        </row>
        <row r="7730">
          <cell r="A7730">
            <v>6487755</v>
          </cell>
          <cell r="B7730" t="str">
            <v>WBC SHELF PDQ CREAM 65ML</v>
          </cell>
        </row>
        <row r="7731">
          <cell r="A7731">
            <v>6488068</v>
          </cell>
          <cell r="B7731" t="str">
            <v>WBC TUBE PDQ 65ML</v>
          </cell>
        </row>
        <row r="7732">
          <cell r="A7732">
            <v>767681</v>
          </cell>
          <cell r="B7732" t="str">
            <v>REACTINE E/S 10 MG</v>
          </cell>
        </row>
        <row r="7733">
          <cell r="A7733">
            <v>767939</v>
          </cell>
          <cell r="B7733" t="str">
            <v>REACTINE E/S 10 MG 30EA</v>
          </cell>
        </row>
        <row r="7734">
          <cell r="A7734">
            <v>768135</v>
          </cell>
          <cell r="B7734" t="str">
            <v>REACTINE E/S 10MG 48 EA</v>
          </cell>
        </row>
        <row r="7735">
          <cell r="A7735">
            <v>905596</v>
          </cell>
          <cell r="B7735" t="str">
            <v>REACTINE E/S 10MG</v>
          </cell>
        </row>
        <row r="7736">
          <cell r="A7736">
            <v>6239750</v>
          </cell>
          <cell r="B7736" t="str">
            <v>STANL X/S COLD SINUS DAY/ NIGHT</v>
          </cell>
        </row>
        <row r="7737">
          <cell r="A7737">
            <v>6482921</v>
          </cell>
          <cell r="B7737" t="str">
            <v>BEEKEEPERS NAT THROT SPRA PROPO</v>
          </cell>
        </row>
        <row r="7738">
          <cell r="A7738">
            <v>6482947</v>
          </cell>
          <cell r="B7738" t="str">
            <v>BEEKEEPERS KID THROT SPRA PROPO</v>
          </cell>
        </row>
        <row r="7739">
          <cell r="A7739">
            <v>222901</v>
          </cell>
          <cell r="B7739" t="str">
            <v>HALLS MENTHOLYPTUS CHERRY BAG 30CT</v>
          </cell>
        </row>
        <row r="7740">
          <cell r="A7740">
            <v>222919</v>
          </cell>
          <cell r="B7740" t="str">
            <v>HALLS MENTHLYP HNY LEMON BG 30CT</v>
          </cell>
        </row>
        <row r="7741">
          <cell r="A7741">
            <v>258509</v>
          </cell>
          <cell r="B7741" t="str">
            <v>HALLS BLACK CHERRY S/F 25EA BAG</v>
          </cell>
        </row>
        <row r="7742">
          <cell r="A7742">
            <v>674937</v>
          </cell>
          <cell r="B7742" t="str">
            <v>HALLS MENTHOL ES TRIPLE 30PC</v>
          </cell>
        </row>
        <row r="7743">
          <cell r="A7743">
            <v>782987</v>
          </cell>
          <cell r="B7743" t="str">
            <v>HALLS MNTHO MINT SUCR FREE 25</v>
          </cell>
        </row>
        <row r="7744">
          <cell r="A7744">
            <v>959031</v>
          </cell>
          <cell r="B7744" t="str">
            <v>HALLS VITA C CITRUS BAG 30EA</v>
          </cell>
        </row>
        <row r="7745">
          <cell r="A7745">
            <v>6460711</v>
          </cell>
          <cell r="B7745" t="str">
            <v>HALLS VITA C STW/LEMON 30EA</v>
          </cell>
        </row>
        <row r="7746">
          <cell r="A7746">
            <v>6466833</v>
          </cell>
          <cell r="B7746" t="str">
            <v>HALLS ML HONEY LEMON 80PC BG-P</v>
          </cell>
        </row>
        <row r="7747">
          <cell r="A7747">
            <v>6466841</v>
          </cell>
          <cell r="B7747" t="str">
            <v>HALLS ML CHERRY BAG 80PC BG-P</v>
          </cell>
        </row>
        <row r="7748">
          <cell r="A7748">
            <v>6342752</v>
          </cell>
          <cell r="B7748" t="str">
            <v>HALLS MINIS SF HONEY LEMO 24 PC</v>
          </cell>
        </row>
        <row r="7749">
          <cell r="A7749">
            <v>6342760</v>
          </cell>
          <cell r="B7749" t="str">
            <v>HALLS MINIS SF CHERRY 24 PC</v>
          </cell>
        </row>
        <row r="7750">
          <cell r="A7750">
            <v>6425961</v>
          </cell>
          <cell r="B7750" t="str">
            <v>HALLS MINIS WATERMELON 24 PC</v>
          </cell>
        </row>
        <row r="7751">
          <cell r="A7751">
            <v>226712</v>
          </cell>
          <cell r="B7751" t="str">
            <v>HALLS M-LYP COUGH DRPS CHERRY</v>
          </cell>
        </row>
        <row r="7752">
          <cell r="A7752">
            <v>227322</v>
          </cell>
          <cell r="B7752" t="str">
            <v>HALLS M-LYP COUGH DRPS HONEYLEM</v>
          </cell>
        </row>
        <row r="7753">
          <cell r="A7753">
            <v>676445</v>
          </cell>
          <cell r="B7753" t="str">
            <v>HALLS M-LYP COUGH DRPS X STRONG</v>
          </cell>
        </row>
        <row r="7754">
          <cell r="A7754">
            <v>258228</v>
          </cell>
          <cell r="B7754" t="str">
            <v>HALLS ML SF BL CHRRY SGL</v>
          </cell>
        </row>
        <row r="7755">
          <cell r="A7755">
            <v>246777</v>
          </cell>
          <cell r="B7755" t="str">
            <v>HALLS DEFENCE VITAMIN C ASST 9 DROP</v>
          </cell>
        </row>
        <row r="7756">
          <cell r="A7756">
            <v>982462</v>
          </cell>
          <cell r="B7756" t="str">
            <v>HALLS MENTHOL HONEY SNGL</v>
          </cell>
        </row>
        <row r="7757">
          <cell r="A7757">
            <v>6397566</v>
          </cell>
          <cell r="B7757" t="str">
            <v>KERR'S STRWBRY LOZENGE LO LLYPOP</v>
          </cell>
        </row>
        <row r="7758">
          <cell r="A7758">
            <v>6397574</v>
          </cell>
          <cell r="B7758" t="str">
            <v>KERR'S ORG MEN LOZENGE LO LLYPOP</v>
          </cell>
        </row>
        <row r="7759">
          <cell r="A7759">
            <v>6425110</v>
          </cell>
          <cell r="B7759" t="str">
            <v>KERR'S CHERRY COOUGH LOZ 30S</v>
          </cell>
        </row>
        <row r="7760">
          <cell r="A7760">
            <v>6425144</v>
          </cell>
          <cell r="B7760" t="str">
            <v>KERR'S HNYLEMN COUGH LOZ 30S</v>
          </cell>
        </row>
        <row r="7761">
          <cell r="A7761">
            <v>6478408</v>
          </cell>
          <cell r="B7761" t="str">
            <v>KERR'S BLACK LICORICLOZ 30S</v>
          </cell>
        </row>
        <row r="7762">
          <cell r="A7762">
            <v>6482855</v>
          </cell>
          <cell r="B7762" t="str">
            <v>BEEKEEPRS LOZE ELDERBERRY 14PC BAG</v>
          </cell>
        </row>
        <row r="7763">
          <cell r="A7763">
            <v>6482889</v>
          </cell>
          <cell r="B7763" t="str">
            <v>BEEKEEPRS LOZE LEM GINGER 14PC BAG</v>
          </cell>
        </row>
        <row r="7764">
          <cell r="A7764">
            <v>6425441</v>
          </cell>
          <cell r="B7764" t="str">
            <v>JAMIESON ZINC LOZ WILD CHERRY</v>
          </cell>
        </row>
        <row r="7765">
          <cell r="A7765">
            <v>6426050</v>
          </cell>
          <cell r="B7765" t="str">
            <v>JAMIESON ZINC LOZ HNYLEM</v>
          </cell>
        </row>
        <row r="7766">
          <cell r="A7766">
            <v>513275</v>
          </cell>
          <cell r="B7766" t="str">
            <v>DRISTAN L/LAST NSL MENTH</v>
          </cell>
        </row>
        <row r="7767">
          <cell r="A7767">
            <v>125823</v>
          </cell>
          <cell r="B7767" t="str">
            <v>GAVISCON FRUIT LIQUID</v>
          </cell>
        </row>
        <row r="7768">
          <cell r="A7768">
            <v>341990</v>
          </cell>
          <cell r="B7768" t="str">
            <v>GAVISCON ICY MNT LIQUID</v>
          </cell>
        </row>
        <row r="7769">
          <cell r="A7769">
            <v>6343479</v>
          </cell>
          <cell r="B7769" t="str">
            <v>GAVISCON EX/ST MINT LIQUI D</v>
          </cell>
        </row>
        <row r="7770">
          <cell r="A7770">
            <v>386540</v>
          </cell>
          <cell r="B7770" t="str">
            <v>OVOL ULTRA 180 SOFT GELS</v>
          </cell>
        </row>
        <row r="7771">
          <cell r="A7771">
            <v>395152</v>
          </cell>
          <cell r="B7771" t="str">
            <v>OVOL DROPS</v>
          </cell>
        </row>
        <row r="7772">
          <cell r="A7772">
            <v>250878</v>
          </cell>
          <cell r="B7772" t="str">
            <v>GRAVOL ANTINST NAT.SOURC</v>
          </cell>
        </row>
        <row r="7773">
          <cell r="A7773">
            <v>287045</v>
          </cell>
          <cell r="B7773" t="str">
            <v>GRAVOL KID 15M CHRY CHEW -R</v>
          </cell>
        </row>
        <row r="7774">
          <cell r="A7774">
            <v>336222</v>
          </cell>
          <cell r="B7774" t="str">
            <v>GRAVOL TABLETS 50MG -R</v>
          </cell>
        </row>
        <row r="7775">
          <cell r="A7775">
            <v>336982</v>
          </cell>
          <cell r="B7775" t="str">
            <v>GRAVOL CHEW TABS 50MG -R</v>
          </cell>
        </row>
        <row r="7776">
          <cell r="A7776">
            <v>337063</v>
          </cell>
          <cell r="B7776" t="str">
            <v>GRAVOL LIQUID 15MG/5ML-R</v>
          </cell>
        </row>
        <row r="7777">
          <cell r="A7777">
            <v>405118</v>
          </cell>
          <cell r="B7777" t="str">
            <v>GRAVOL 100 L/A DUAL CPLTS -R</v>
          </cell>
        </row>
        <row r="7778">
          <cell r="A7778">
            <v>684332</v>
          </cell>
          <cell r="B7778" t="str">
            <v>GRAVOL GINGER LIQUID GEL</v>
          </cell>
        </row>
        <row r="7779">
          <cell r="A7779">
            <v>2408300</v>
          </cell>
          <cell r="B7779" t="str">
            <v>GRAVOL GINGER NGHT TIME 16</v>
          </cell>
        </row>
        <row r="7780">
          <cell r="A7780">
            <v>6475511</v>
          </cell>
          <cell r="B7780" t="str">
            <v>LACTEEZE CHILD LACTENZY 100'S</v>
          </cell>
        </row>
        <row r="7781">
          <cell r="A7781">
            <v>6475529</v>
          </cell>
          <cell r="B7781" t="str">
            <v>LACTEEZE EXT S LACTENZY 100'S</v>
          </cell>
        </row>
        <row r="7782">
          <cell r="A7782">
            <v>930669</v>
          </cell>
          <cell r="B7782" t="str">
            <v>CARE+ FBRE LAX PWDR UNFL ORIG 114</v>
          </cell>
        </row>
        <row r="7783">
          <cell r="A7783">
            <v>930677</v>
          </cell>
          <cell r="B7783" t="str">
            <v>CARE+ FBRE LAX PWDR ORGE SMTH 72D</v>
          </cell>
        </row>
        <row r="7784">
          <cell r="A7784">
            <v>930685</v>
          </cell>
          <cell r="B7784" t="str">
            <v>CARE+ FBRE LAX PWDR S/FR ORGN 72D</v>
          </cell>
        </row>
        <row r="7785">
          <cell r="A7785">
            <v>521955</v>
          </cell>
          <cell r="B7785" t="str">
            <v>CARE+ DUCOSATE STOOL SOFT 100MG</v>
          </cell>
        </row>
        <row r="7786">
          <cell r="A7786">
            <v>2488575</v>
          </cell>
          <cell r="B7786" t="str">
            <v>FIBRE 4 UNFLAV</v>
          </cell>
        </row>
        <row r="7787">
          <cell r="A7787">
            <v>294058</v>
          </cell>
          <cell r="B7787" t="str">
            <v>ANUSOL OINTMENT</v>
          </cell>
        </row>
        <row r="7788">
          <cell r="A7788">
            <v>675116</v>
          </cell>
          <cell r="B7788" t="str">
            <v>ANUSOL PLUS SUPPSTR -R</v>
          </cell>
        </row>
        <row r="7789">
          <cell r="A7789">
            <v>6324040</v>
          </cell>
          <cell r="B7789" t="str">
            <v>CETAPHIL BABY ECZEMA CLM ING MOIST</v>
          </cell>
        </row>
        <row r="7790">
          <cell r="A7790">
            <v>717496</v>
          </cell>
          <cell r="B7790" t="str">
            <v>LIVE CLEAN BBY SHMP/WASH</v>
          </cell>
        </row>
        <row r="7791">
          <cell r="A7791">
            <v>6324065</v>
          </cell>
          <cell r="B7791" t="str">
            <v>LOWEN'S BUBBLE PASTE</v>
          </cell>
        </row>
        <row r="7792">
          <cell r="A7792">
            <v>6241400</v>
          </cell>
          <cell r="B7792" t="str">
            <v>LOWEN'S DIAPER BUM BALM BLUES</v>
          </cell>
        </row>
        <row r="7793">
          <cell r="A7793">
            <v>809574</v>
          </cell>
          <cell r="B7793" t="str">
            <v>KOLIK GRIPE WATER</v>
          </cell>
        </row>
        <row r="7794">
          <cell r="A7794">
            <v>6442180</v>
          </cell>
          <cell r="B7794" t="str">
            <v>HERO MIGHTY INVIS PATC H</v>
          </cell>
        </row>
        <row r="7795">
          <cell r="A7795">
            <v>6289292</v>
          </cell>
          <cell r="B7795" t="str">
            <v>ELLIE BIANCA OIL NAKED</v>
          </cell>
        </row>
        <row r="7796">
          <cell r="A7796">
            <v>6289300</v>
          </cell>
          <cell r="B7796" t="str">
            <v>ELLIE BIANCA OIL FRNKNC</v>
          </cell>
        </row>
        <row r="7797">
          <cell r="A7797">
            <v>6289326</v>
          </cell>
          <cell r="B7797" t="str">
            <v>ELLIE BIANCA OIL ROSE</v>
          </cell>
        </row>
        <row r="7798">
          <cell r="A7798">
            <v>6289334</v>
          </cell>
          <cell r="B7798" t="str">
            <v>ELLIE BIANCA OIL CITRUS VERBENA</v>
          </cell>
        </row>
        <row r="7799">
          <cell r="A7799">
            <v>6267157</v>
          </cell>
          <cell r="B7799" t="str">
            <v>LIVE CLN LOTN FRAG FREE</v>
          </cell>
        </row>
        <row r="7800">
          <cell r="A7800">
            <v>6267165</v>
          </cell>
          <cell r="B7800" t="str">
            <v>LIVE CLN LOTN SHEA &amp; COCONUT</v>
          </cell>
        </row>
        <row r="7801">
          <cell r="A7801">
            <v>6408058</v>
          </cell>
          <cell r="B7801" t="str">
            <v>GEORGE'S DRY SKIN CREAM SPECIAL</v>
          </cell>
        </row>
        <row r="7802">
          <cell r="A7802">
            <v>250704</v>
          </cell>
          <cell r="B7802" t="str">
            <v>GLAXAL BASE MOISTURIZING LOTION</v>
          </cell>
        </row>
        <row r="7803">
          <cell r="A7803">
            <v>814897</v>
          </cell>
          <cell r="B7803" t="str">
            <v>GLAXAL BASE MOISTURIZNG LTN W/VIT C</v>
          </cell>
        </row>
        <row r="7804">
          <cell r="A7804">
            <v>6234108</v>
          </cell>
          <cell r="B7804" t="str">
            <v>GLAXAL BASE CREAM</v>
          </cell>
        </row>
        <row r="7805">
          <cell r="A7805">
            <v>6451801</v>
          </cell>
          <cell r="B7805" t="str">
            <v>GLAXAL BASE OATMEAL CREAM</v>
          </cell>
        </row>
        <row r="7806">
          <cell r="A7806">
            <v>291617</v>
          </cell>
          <cell r="B7806" t="str">
            <v>GLAXAL BASE MOISTURING CREAM</v>
          </cell>
        </row>
        <row r="7807">
          <cell r="A7807">
            <v>2446425</v>
          </cell>
          <cell r="B7807" t="str">
            <v>JAMIESON VIT E MOIST RICH CRM</v>
          </cell>
        </row>
        <row r="7808">
          <cell r="A7808">
            <v>6417877</v>
          </cell>
          <cell r="B7808" t="str">
            <v>JAMIESON SERM HYALRN ACD</v>
          </cell>
        </row>
        <row r="7809">
          <cell r="A7809">
            <v>6417885</v>
          </cell>
          <cell r="B7809" t="str">
            <v>JAMIESON VIT C BRGHT SERM</v>
          </cell>
        </row>
        <row r="7810">
          <cell r="A7810">
            <v>254037</v>
          </cell>
          <cell r="B7810" t="str">
            <v>GOAT MILK SOAP ORIGINAL 3X90G</v>
          </cell>
        </row>
        <row r="7811">
          <cell r="A7811">
            <v>254094</v>
          </cell>
          <cell r="B7811" t="str">
            <v>GOAT MILK SOAP FRAG FREE 3X90G</v>
          </cell>
        </row>
        <row r="7812">
          <cell r="A7812">
            <v>2469500</v>
          </cell>
          <cell r="B7812" t="str">
            <v>GOLD PURE SOAP GOATS MILK</v>
          </cell>
        </row>
        <row r="7813">
          <cell r="A7813">
            <v>2469518</v>
          </cell>
          <cell r="B7813" t="str">
            <v>GOLD PURE SOAP LICORICE</v>
          </cell>
        </row>
        <row r="7814">
          <cell r="A7814">
            <v>2469534</v>
          </cell>
          <cell r="B7814" t="str">
            <v>GOLD PURE SOAP GRAPEFRUIT</v>
          </cell>
        </row>
        <row r="7815">
          <cell r="A7815">
            <v>2469542</v>
          </cell>
          <cell r="B7815" t="str">
            <v>GOLD PURE SOAP OATML HON ALMOND</v>
          </cell>
        </row>
        <row r="7816">
          <cell r="A7816">
            <v>2469559</v>
          </cell>
          <cell r="B7816" t="str">
            <v>GOLD PURE SOAP CASTILLE OLIVE OIL</v>
          </cell>
        </row>
        <row r="7817">
          <cell r="A7817">
            <v>2469708</v>
          </cell>
          <cell r="B7817" t="str">
            <v>GOLD PURE SOAP LAVENDER</v>
          </cell>
        </row>
        <row r="7818">
          <cell r="A7818">
            <v>2469716</v>
          </cell>
          <cell r="B7818" t="str">
            <v>GOLD PURE SOAP PATCHOULI</v>
          </cell>
        </row>
        <row r="7819">
          <cell r="A7819">
            <v>2469724</v>
          </cell>
          <cell r="B7819" t="str">
            <v>GOLD PURE SOAP CHAMOMILE</v>
          </cell>
        </row>
        <row r="7820">
          <cell r="A7820">
            <v>2469732</v>
          </cell>
          <cell r="B7820" t="str">
            <v>GOLD PURE SOAP LEMONGRASS CALENDULA</v>
          </cell>
        </row>
        <row r="7821">
          <cell r="A7821">
            <v>2469740</v>
          </cell>
          <cell r="B7821" t="str">
            <v>GOLD PURE SOAP PEPPERMINT</v>
          </cell>
        </row>
        <row r="7822">
          <cell r="A7822">
            <v>2469757</v>
          </cell>
          <cell r="B7822" t="str">
            <v>GOLD PURE SOAP SIMPLY SOAP</v>
          </cell>
        </row>
        <row r="7823">
          <cell r="A7823">
            <v>2469765</v>
          </cell>
          <cell r="B7823" t="str">
            <v>GOLD PURE SOAP YLANG YLAN</v>
          </cell>
        </row>
        <row r="7824">
          <cell r="A7824">
            <v>2469773</v>
          </cell>
          <cell r="B7824" t="str">
            <v>GOLD PURE SOAP SPEARMINT</v>
          </cell>
        </row>
        <row r="7825">
          <cell r="A7825">
            <v>2469781</v>
          </cell>
          <cell r="B7825" t="str">
            <v>GOLD PURE SOAP SWT ORANGE</v>
          </cell>
        </row>
        <row r="7826">
          <cell r="A7826">
            <v>2469807</v>
          </cell>
          <cell r="B7826" t="str">
            <v>GOLD PURE SOAP TEA TREE POPPYSEED</v>
          </cell>
        </row>
        <row r="7827">
          <cell r="A7827">
            <v>6202980</v>
          </cell>
          <cell r="B7827" t="str">
            <v>GOLD PURE SOAP CHARCOAL</v>
          </cell>
        </row>
        <row r="7828">
          <cell r="A7828">
            <v>6473763</v>
          </cell>
          <cell r="B7828" t="str">
            <v>NATURE CLN FRG FRE BAR SOAP</v>
          </cell>
        </row>
        <row r="7829">
          <cell r="A7829">
            <v>6264998</v>
          </cell>
          <cell r="B7829" t="str">
            <v>GOLD PURE SOAP LIQ LAVEND</v>
          </cell>
        </row>
        <row r="7830">
          <cell r="A7830">
            <v>6265029</v>
          </cell>
          <cell r="B7830" t="str">
            <v>GOLD PURE SOAP LIQ CITRUS</v>
          </cell>
        </row>
        <row r="7831">
          <cell r="A7831">
            <v>6265045</v>
          </cell>
          <cell r="B7831" t="str">
            <v>GOLD PURE SOAP LIQ MINT</v>
          </cell>
        </row>
        <row r="7832">
          <cell r="A7832">
            <v>6265052</v>
          </cell>
          <cell r="B7832" t="str">
            <v>GOLD PURE SOAP LIQ UNSCTD</v>
          </cell>
        </row>
        <row r="7833">
          <cell r="A7833">
            <v>6464853</v>
          </cell>
          <cell r="B7833" t="str">
            <v>C GOLD PUMP ALOE VERA SOAP</v>
          </cell>
        </row>
        <row r="7834">
          <cell r="A7834">
            <v>6464879</v>
          </cell>
          <cell r="B7834" t="str">
            <v>C GOLD PUMP OCEAN MIST SOAP</v>
          </cell>
        </row>
        <row r="7835">
          <cell r="A7835">
            <v>6464820</v>
          </cell>
          <cell r="B7835" t="str">
            <v>COOP GOLD ALOE VERA LIQ SOAP</v>
          </cell>
        </row>
        <row r="7836">
          <cell r="A7836">
            <v>6464846</v>
          </cell>
          <cell r="B7836" t="str">
            <v>COOP GLD OCEAN MIST LIQ SOAP</v>
          </cell>
        </row>
        <row r="7837">
          <cell r="A7837">
            <v>6473086</v>
          </cell>
          <cell r="B7837" t="str">
            <v>NIKIHK HAND SP SWEET GRSS</v>
          </cell>
        </row>
        <row r="7838">
          <cell r="A7838">
            <v>659680</v>
          </cell>
          <cell r="B7838" t="str">
            <v>NATURE CLEAN SWEET PEA SOAP LQD</v>
          </cell>
        </row>
        <row r="7839">
          <cell r="A7839">
            <v>843045</v>
          </cell>
          <cell r="B7839" t="str">
            <v>NATURE CLEAN UNSCENTED HAND SOAP</v>
          </cell>
        </row>
        <row r="7840">
          <cell r="A7840">
            <v>6210199</v>
          </cell>
          <cell r="B7840" t="str">
            <v>NATURE CLEAN VANILLA FOAM SOAP</v>
          </cell>
        </row>
        <row r="7841">
          <cell r="A7841">
            <v>2444305</v>
          </cell>
          <cell r="B7841" t="str">
            <v>NATURE CLEAN UNSCNT REF LQD SOAP</v>
          </cell>
        </row>
        <row r="7842">
          <cell r="A7842">
            <v>222695</v>
          </cell>
          <cell r="B7842" t="str">
            <v>LIVECLEAN SOAP SWEET PEA LIQUID</v>
          </cell>
        </row>
        <row r="7843">
          <cell r="A7843">
            <v>222836</v>
          </cell>
          <cell r="B7843" t="str">
            <v>LIVECLEAN SOAP COCNT MILK LIQUID</v>
          </cell>
        </row>
        <row r="7844">
          <cell r="A7844">
            <v>842906</v>
          </cell>
          <cell r="B7844" t="str">
            <v>LIVECLEAN SOAP FRESHWATER LIQUID</v>
          </cell>
        </row>
        <row r="7845">
          <cell r="A7845">
            <v>842914</v>
          </cell>
          <cell r="B7845" t="str">
            <v>LIVECLEAN SOAP ARGAN OIL LIQUID</v>
          </cell>
        </row>
        <row r="7846">
          <cell r="A7846">
            <v>2444024</v>
          </cell>
          <cell r="B7846" t="str">
            <v>LIVECLEAN SOAP SWEET PEA REFILL</v>
          </cell>
        </row>
        <row r="7847">
          <cell r="A7847">
            <v>2444099</v>
          </cell>
          <cell r="B7847" t="str">
            <v>LIVECLEAN SOAP FRSH WATER REFILL</v>
          </cell>
        </row>
        <row r="7848">
          <cell r="A7848">
            <v>6289342</v>
          </cell>
          <cell r="B7848" t="str">
            <v>ELLIE BIANCA HAND SOAP FF</v>
          </cell>
        </row>
        <row r="7849">
          <cell r="A7849">
            <v>6289284</v>
          </cell>
          <cell r="B7849" t="str">
            <v>ELLIE BIANCA HAND SANIT GRAPFRUIT</v>
          </cell>
        </row>
        <row r="7850">
          <cell r="A7850">
            <v>206482</v>
          </cell>
          <cell r="B7850" t="str">
            <v>LIVECLEAN HAND SANITIZER 473ML</v>
          </cell>
        </row>
        <row r="7851">
          <cell r="A7851">
            <v>6279475</v>
          </cell>
          <cell r="B7851" t="str">
            <v>NATURES FRMLAE HAND SANIT GEL 355ML</v>
          </cell>
        </row>
        <row r="7852">
          <cell r="A7852">
            <v>6210207</v>
          </cell>
          <cell r="B7852" t="str">
            <v>LIVE CLEAN BW COCONT MLK</v>
          </cell>
        </row>
        <row r="7853">
          <cell r="A7853">
            <v>6213979</v>
          </cell>
          <cell r="B7853" t="str">
            <v>LIVE CLEAN BW FRESHWATER</v>
          </cell>
        </row>
        <row r="7854">
          <cell r="A7854">
            <v>6408348</v>
          </cell>
          <cell r="B7854" t="str">
            <v>LIVECLEAN BW COCONUT</v>
          </cell>
        </row>
        <row r="7855">
          <cell r="A7855">
            <v>6408355</v>
          </cell>
          <cell r="B7855" t="str">
            <v>LIVECLEAN BW FRS WTR</v>
          </cell>
        </row>
        <row r="7856">
          <cell r="A7856">
            <v>6495568</v>
          </cell>
          <cell r="B7856" t="str">
            <v>CAPRINA BODYWASH ORIGINAL GOAT</v>
          </cell>
        </row>
        <row r="7857">
          <cell r="A7857">
            <v>6473094</v>
          </cell>
          <cell r="B7857" t="str">
            <v>NIKIHK BW LADY SLIPPER</v>
          </cell>
        </row>
        <row r="7858">
          <cell r="A7858">
            <v>6473102</v>
          </cell>
          <cell r="B7858" t="str">
            <v>NIKIHK BW HASK P BERRY</v>
          </cell>
        </row>
        <row r="7859">
          <cell r="A7859">
            <v>2443992</v>
          </cell>
          <cell r="B7859" t="str">
            <v>LIVECLEAN FOAM BATH COCNT</v>
          </cell>
        </row>
        <row r="7860">
          <cell r="A7860">
            <v>2444008</v>
          </cell>
          <cell r="B7860" t="str">
            <v>LIVECLEAN FOAM BATH LVNDR VANILLA</v>
          </cell>
        </row>
        <row r="7861">
          <cell r="A7861">
            <v>6495543</v>
          </cell>
          <cell r="B7861" t="str">
            <v>CAPRINA FOAM BATH ORGINAL</v>
          </cell>
        </row>
        <row r="7862">
          <cell r="A7862">
            <v>6495576</v>
          </cell>
          <cell r="B7862" t="str">
            <v>CAPRINA FOAM BATH LAVENDR</v>
          </cell>
        </row>
        <row r="7863">
          <cell r="A7863">
            <v>6220636</v>
          </cell>
          <cell r="B7863" t="str">
            <v>LIVE CLEAN BODYWASH FSTND</v>
          </cell>
        </row>
        <row r="7864">
          <cell r="A7864">
            <v>6345516</v>
          </cell>
          <cell r="B7864" t="str">
            <v>CAPRINA SOAP/BODYWASH PPK</v>
          </cell>
        </row>
        <row r="7865">
          <cell r="A7865">
            <v>378679</v>
          </cell>
          <cell r="B7865" t="str">
            <v>LIVECLEAN SOAP PEPPERMINT LIQUID -P</v>
          </cell>
        </row>
        <row r="7866">
          <cell r="A7866">
            <v>378695</v>
          </cell>
          <cell r="B7866" t="str">
            <v>LIVECLEAN SOAP HOLLY BRRY LIQUID -P</v>
          </cell>
        </row>
        <row r="7867">
          <cell r="A7867">
            <v>2468676</v>
          </cell>
          <cell r="B7867" t="str">
            <v>LIVECLEAN SOAP GINGRLATTE LIQUID -P</v>
          </cell>
        </row>
        <row r="7868">
          <cell r="A7868">
            <v>6393656</v>
          </cell>
          <cell r="B7868" t="str">
            <v>LIVECLEAN SOAP SUMMER BRZ -P</v>
          </cell>
        </row>
        <row r="7869">
          <cell r="A7869">
            <v>6393672</v>
          </cell>
          <cell r="B7869" t="str">
            <v>LIVECLEAN SOAP TROPIC BLS -P</v>
          </cell>
        </row>
        <row r="7870">
          <cell r="A7870">
            <v>6409817</v>
          </cell>
          <cell r="B7870" t="str">
            <v>LIVECLEAN SOAP SPICED APP LIQUID -P</v>
          </cell>
        </row>
        <row r="7871">
          <cell r="A7871">
            <v>935247</v>
          </cell>
          <cell r="B7871" t="str">
            <v>CETAPHIL GENTLE SKIN CLEANSER</v>
          </cell>
        </row>
        <row r="7872">
          <cell r="A7872">
            <v>169045</v>
          </cell>
          <cell r="B7872" t="str">
            <v>CETAPHIL FACIL MOIST SPF</v>
          </cell>
        </row>
        <row r="7873">
          <cell r="A7873">
            <v>314351</v>
          </cell>
          <cell r="B7873" t="str">
            <v>CETAPHIL OILY SKN CLNSER</v>
          </cell>
        </row>
        <row r="7874">
          <cell r="A7874">
            <v>935254</v>
          </cell>
          <cell r="B7874" t="str">
            <v>CETAPHIL GENTLE SKIN CLEANSER</v>
          </cell>
        </row>
        <row r="7875">
          <cell r="A7875">
            <v>935262</v>
          </cell>
          <cell r="B7875" t="str">
            <v>CETAPHIL MOISTURING LOTION</v>
          </cell>
        </row>
        <row r="7876">
          <cell r="A7876">
            <v>2406486</v>
          </cell>
          <cell r="B7876" t="str">
            <v>CETAPHIL DAILY MOISTURIZR</v>
          </cell>
        </row>
        <row r="7877">
          <cell r="A7877">
            <v>6215362</v>
          </cell>
          <cell r="B7877" t="str">
            <v>CETAPHL GENTLE FOAM CLNSR</v>
          </cell>
        </row>
        <row r="7878">
          <cell r="A7878">
            <v>6420210</v>
          </cell>
          <cell r="B7878" t="str">
            <v>CETAPHIL CREAM TO-FOAM CLN</v>
          </cell>
        </row>
        <row r="7879">
          <cell r="A7879">
            <v>6441976</v>
          </cell>
          <cell r="B7879" t="str">
            <v>CETAPHIL GENTL SA MOISTZR</v>
          </cell>
        </row>
        <row r="7880">
          <cell r="A7880">
            <v>521633</v>
          </cell>
          <cell r="B7880" t="str">
            <v>CETPHL RSTRDRM MOIST WASH</v>
          </cell>
        </row>
        <row r="7881">
          <cell r="A7881">
            <v>935221</v>
          </cell>
          <cell r="B7881" t="str">
            <v>CETAPHIL DAILY FACIAL MOISTUR SPF15</v>
          </cell>
        </row>
        <row r="7882">
          <cell r="A7882">
            <v>2454007</v>
          </cell>
          <cell r="B7882" t="str">
            <v>CETAPHIL DAILY HYDR LTN 88ML</v>
          </cell>
        </row>
        <row r="7883">
          <cell r="A7883">
            <v>2407013</v>
          </cell>
          <cell r="B7883" t="str">
            <v>CETAPHIL DERMA LOTION SPF 30</v>
          </cell>
        </row>
        <row r="7884">
          <cell r="A7884">
            <v>6318489</v>
          </cell>
          <cell r="B7884" t="str">
            <v>CETAPHIL SOOTH GEL CREAM</v>
          </cell>
        </row>
        <row r="7885">
          <cell r="A7885">
            <v>6373179</v>
          </cell>
          <cell r="B7885" t="str">
            <v>CETAPHIL UREA 10 LOTION</v>
          </cell>
        </row>
        <row r="7886">
          <cell r="A7886">
            <v>314369</v>
          </cell>
          <cell r="B7886" t="str">
            <v>CETAPHIL CREAM MOISTURIZE</v>
          </cell>
        </row>
        <row r="7887">
          <cell r="A7887">
            <v>6215388</v>
          </cell>
          <cell r="B7887" t="str">
            <v>CETAPHIL CREAM HYDR NIGHT</v>
          </cell>
        </row>
        <row r="7888">
          <cell r="A7888">
            <v>6461032</v>
          </cell>
          <cell r="B7888" t="str">
            <v>CETPHL RSTRDRM MST ECZEMA</v>
          </cell>
        </row>
        <row r="7889">
          <cell r="A7889">
            <v>6489827</v>
          </cell>
          <cell r="B7889" t="str">
            <v>CETAPHIL HYDRT CREAM FOAM CLEANSER</v>
          </cell>
        </row>
        <row r="7890">
          <cell r="A7890">
            <v>6456768</v>
          </cell>
          <cell r="B7890" t="str">
            <v>DENTA PEROXIDE MOUTHWASH</v>
          </cell>
        </row>
        <row r="7891">
          <cell r="A7891">
            <v>6456701</v>
          </cell>
          <cell r="B7891" t="str">
            <v>DENTA ORAL RIN E 0.2% MNT</v>
          </cell>
        </row>
        <row r="7892">
          <cell r="A7892">
            <v>662825</v>
          </cell>
          <cell r="B7892" t="str">
            <v>THERABREATH ORAL RINSE</v>
          </cell>
        </row>
        <row r="7893">
          <cell r="A7893">
            <v>6456578</v>
          </cell>
          <cell r="B7893" t="str">
            <v>DENTA DRYMOUTH MINT 140PC</v>
          </cell>
        </row>
        <row r="7894">
          <cell r="A7894">
            <v>6456669</v>
          </cell>
          <cell r="B7894" t="str">
            <v>DENTA DRYMOUTH MINTS 140 PC FRUITS</v>
          </cell>
        </row>
        <row r="7895">
          <cell r="A7895">
            <v>6456685</v>
          </cell>
          <cell r="B7895" t="str">
            <v>DENTA DRYMOUTH SPRAY</v>
          </cell>
        </row>
        <row r="7896">
          <cell r="A7896">
            <v>2440592</v>
          </cell>
          <cell r="B7896" t="str">
            <v>CLERA CLD SORE TREATMENT</v>
          </cell>
        </row>
        <row r="7897">
          <cell r="A7897">
            <v>6328785</v>
          </cell>
          <cell r="B7897" t="str">
            <v>RUSTY PTCHFORK FOOT BALM</v>
          </cell>
        </row>
        <row r="7898">
          <cell r="A7898">
            <v>6328793</v>
          </cell>
          <cell r="B7898" t="str">
            <v>RUSTY PTCHFORK FOOT SCRUB PEPPRMNT</v>
          </cell>
        </row>
        <row r="7899">
          <cell r="A7899">
            <v>6328801</v>
          </cell>
          <cell r="B7899" t="str">
            <v>RUSTY PTCHFORK HAND SCRUB MANLY</v>
          </cell>
        </row>
        <row r="7900">
          <cell r="A7900">
            <v>6332191</v>
          </cell>
          <cell r="B7900" t="str">
            <v>MAGIC BAG GIFT SET</v>
          </cell>
        </row>
        <row r="7901">
          <cell r="A7901">
            <v>2469526</v>
          </cell>
          <cell r="B7901" t="str">
            <v>GOLD PURE SOAP CANDY CANE -P</v>
          </cell>
        </row>
        <row r="7902">
          <cell r="A7902">
            <v>6244214</v>
          </cell>
          <cell r="B7902" t="str">
            <v>GOLD ESST OIL BASICS KIT XMAS-P</v>
          </cell>
        </row>
        <row r="7903">
          <cell r="A7903">
            <v>6392302</v>
          </cell>
          <cell r="B7903" t="str">
            <v>GOLD PURE SOAP GBREAD CO</v>
          </cell>
        </row>
        <row r="7904">
          <cell r="A7904">
            <v>6408231</v>
          </cell>
          <cell r="B7904" t="str">
            <v>GOLD PURE SOAP FLORAL FSH</v>
          </cell>
        </row>
        <row r="7905">
          <cell r="A7905">
            <v>6448435</v>
          </cell>
          <cell r="B7905" t="str">
            <v>DIVACUP MENST CUP MODEL 0</v>
          </cell>
        </row>
        <row r="7906">
          <cell r="A7906">
            <v>6448468</v>
          </cell>
          <cell r="B7906" t="str">
            <v>DIVACUP MENST CUP MODEL 1</v>
          </cell>
        </row>
        <row r="7907">
          <cell r="A7907">
            <v>6448500</v>
          </cell>
          <cell r="B7907" t="str">
            <v>DIVACUP MENST CUP MODEL 2</v>
          </cell>
        </row>
        <row r="7908">
          <cell r="A7908">
            <v>6465397</v>
          </cell>
          <cell r="B7908" t="str">
            <v>DIVA MENST DISC</v>
          </cell>
        </row>
        <row r="7909">
          <cell r="A7909">
            <v>6465439</v>
          </cell>
          <cell r="B7909" t="str">
            <v>DIVA PERIOD UNDERWEAR XS/S</v>
          </cell>
        </row>
        <row r="7910">
          <cell r="A7910">
            <v>6465454</v>
          </cell>
          <cell r="B7910" t="str">
            <v>DIVA PERIOD UNDERWEAR M/L</v>
          </cell>
        </row>
        <row r="7911">
          <cell r="A7911">
            <v>6465470</v>
          </cell>
          <cell r="B7911" t="str">
            <v>DIVA PERIOD UNDERWEAR XL/2XL</v>
          </cell>
        </row>
        <row r="7912">
          <cell r="A7912">
            <v>6465488</v>
          </cell>
          <cell r="B7912" t="str">
            <v>DIVA PERIOD UNDERWEAR 3XL/4XL</v>
          </cell>
        </row>
        <row r="7913">
          <cell r="A7913">
            <v>6465405</v>
          </cell>
          <cell r="B7913" t="str">
            <v>DIVA WASH 4OZ</v>
          </cell>
        </row>
        <row r="7914">
          <cell r="A7914">
            <v>6478523</v>
          </cell>
          <cell r="B7914" t="str">
            <v>DIVA BEST SELLER FLOORSTD 28-P</v>
          </cell>
        </row>
        <row r="7915">
          <cell r="A7915">
            <v>2475929</v>
          </cell>
          <cell r="B7915" t="str">
            <v>CYSTOPLUS</v>
          </cell>
        </row>
        <row r="7916">
          <cell r="A7916">
            <v>6458210</v>
          </cell>
          <cell r="B7916" t="str">
            <v>UTIVA CRANBRY PACKS</v>
          </cell>
        </row>
        <row r="7917">
          <cell r="A7917">
            <v>6458251</v>
          </cell>
          <cell r="B7917" t="str">
            <v>UTIVA YEAST CNTROL 30</v>
          </cell>
        </row>
        <row r="7918">
          <cell r="A7918">
            <v>6285134</v>
          </cell>
          <cell r="B7918" t="str">
            <v>GYNATROF GEL MOISTURIZR</v>
          </cell>
        </row>
        <row r="7919">
          <cell r="A7919">
            <v>376145</v>
          </cell>
          <cell r="B7919" t="str">
            <v>CARE+ FLUCONZL 150MG -R</v>
          </cell>
        </row>
        <row r="7920">
          <cell r="A7920">
            <v>6429021</v>
          </cell>
          <cell r="B7920" t="str">
            <v>NEW SKIN LIQUD SENSITBAND 10ML</v>
          </cell>
        </row>
        <row r="7921">
          <cell r="A7921">
            <v>877597</v>
          </cell>
          <cell r="B7921" t="str">
            <v>MAGIC BAG NECK TO BACK</v>
          </cell>
        </row>
        <row r="7922">
          <cell r="A7922">
            <v>982785</v>
          </cell>
          <cell r="B7922" t="str">
            <v>BACTINE FIRST AID PUMP</v>
          </cell>
        </row>
        <row r="7923">
          <cell r="A7923">
            <v>265322</v>
          </cell>
          <cell r="B7923" t="str">
            <v>CARE+ TEA TREE OIL 100% PURE</v>
          </cell>
        </row>
        <row r="7924">
          <cell r="A7924">
            <v>6500052</v>
          </cell>
          <cell r="B7924" t="str">
            <v>HOLISTA TEA TREE OIL 25ML</v>
          </cell>
        </row>
        <row r="7925">
          <cell r="A7925">
            <v>6500144</v>
          </cell>
          <cell r="B7925" t="str">
            <v>HOLISTA TEA TREE OIL 10ML</v>
          </cell>
        </row>
        <row r="7926">
          <cell r="A7926">
            <v>6500219</v>
          </cell>
          <cell r="B7926" t="str">
            <v>HOLISTA TEA TREE OIL 50ML</v>
          </cell>
        </row>
        <row r="7927">
          <cell r="A7927">
            <v>673079</v>
          </cell>
          <cell r="B7927" t="str">
            <v>CARE+ ISOPROPL ALC 70%</v>
          </cell>
        </row>
        <row r="7928">
          <cell r="A7928">
            <v>673194</v>
          </cell>
          <cell r="B7928" t="str">
            <v>CARE+ HYDROGEN PEROXIDE 10 VOL.3%</v>
          </cell>
        </row>
        <row r="7929">
          <cell r="A7929">
            <v>677732</v>
          </cell>
          <cell r="B7929" t="str">
            <v>CARE+ EPSOM SALTS 4KG</v>
          </cell>
        </row>
        <row r="7930">
          <cell r="A7930">
            <v>6488589</v>
          </cell>
          <cell r="B7930" t="str">
            <v>CARE+ EPSOM SALT 2KG</v>
          </cell>
        </row>
        <row r="7931">
          <cell r="A7931">
            <v>955914</v>
          </cell>
          <cell r="B7931" t="str">
            <v>SCHOLL AIR- PILL ORIG</v>
          </cell>
        </row>
        <row r="7932">
          <cell r="A7932">
            <v>6245963</v>
          </cell>
          <cell r="B7932" t="str">
            <v>SCHOL AIR-PILL W ULTR M&amp;W INS</v>
          </cell>
        </row>
        <row r="7933">
          <cell r="A7933">
            <v>137604</v>
          </cell>
          <cell r="B7933" t="str">
            <v>MICATIN CREAM</v>
          </cell>
        </row>
        <row r="7934">
          <cell r="A7934">
            <v>917567</v>
          </cell>
          <cell r="B7934" t="str">
            <v>FINESSE REGULR SHAMPOO</v>
          </cell>
        </row>
        <row r="7935">
          <cell r="A7935">
            <v>917633</v>
          </cell>
          <cell r="B7935" t="str">
            <v>FINESSE 2 IN 1 SHMP/COND</v>
          </cell>
        </row>
        <row r="7936">
          <cell r="A7936">
            <v>113720</v>
          </cell>
          <cell r="B7936" t="str">
            <v>LIVE CLN FRESH WTR SHAMP</v>
          </cell>
        </row>
        <row r="7937">
          <cell r="A7937">
            <v>113753</v>
          </cell>
          <cell r="B7937" t="str">
            <v>LIVE CLN FRESH WATER COND</v>
          </cell>
        </row>
        <row r="7938">
          <cell r="A7938">
            <v>206920</v>
          </cell>
          <cell r="B7938" t="str">
            <v>LIVE CLEAN SHM CCNUT MILK</v>
          </cell>
        </row>
        <row r="7939">
          <cell r="A7939">
            <v>207001</v>
          </cell>
          <cell r="B7939" t="str">
            <v>LIVE CLEAN CND CCNUT MILK</v>
          </cell>
        </row>
        <row r="7940">
          <cell r="A7940">
            <v>590240</v>
          </cell>
          <cell r="B7940" t="str">
            <v>LIVE CLEAN CD ARGAN OIL</v>
          </cell>
        </row>
        <row r="7941">
          <cell r="A7941">
            <v>590257</v>
          </cell>
          <cell r="B7941" t="str">
            <v>LIVE CLEAN SH ARGAN OIL</v>
          </cell>
        </row>
        <row r="7942">
          <cell r="A7942">
            <v>839928</v>
          </cell>
          <cell r="B7942" t="str">
            <v>NATURE CLEAN CND UNSCNT</v>
          </cell>
        </row>
        <row r="7943">
          <cell r="A7943">
            <v>839936</v>
          </cell>
          <cell r="B7943" t="str">
            <v>NATURE CLEAN SHM UNSCNT</v>
          </cell>
        </row>
        <row r="7944">
          <cell r="A7944">
            <v>6257372</v>
          </cell>
          <cell r="B7944" t="str">
            <v>NIZORAL SHAMPOO 60ML</v>
          </cell>
        </row>
        <row r="7945">
          <cell r="A7945">
            <v>365403</v>
          </cell>
          <cell r="B7945" t="str">
            <v>NIZORAL SHAMPOO 120ML</v>
          </cell>
        </row>
        <row r="7946">
          <cell r="A7946">
            <v>6464796</v>
          </cell>
          <cell r="B7946" t="str">
            <v>CETAPHIL MOIST LOTION TRA EL</v>
          </cell>
        </row>
        <row r="7947">
          <cell r="A7947">
            <v>6465843</v>
          </cell>
          <cell r="B7947" t="str">
            <v>CETAPHIL SKIN CLEANSER - TRAVEL</v>
          </cell>
        </row>
        <row r="7948">
          <cell r="A7948">
            <v>6474761</v>
          </cell>
          <cell r="B7948" t="str">
            <v>NATURA ANTISEP HND CLNSER</v>
          </cell>
        </row>
        <row r="7949">
          <cell r="A7949">
            <v>6474779</v>
          </cell>
          <cell r="B7949" t="str">
            <v>NATURA TRAVEL WIPES BIODG DISINFECT</v>
          </cell>
        </row>
        <row r="7950">
          <cell r="A7950">
            <v>6328819</v>
          </cell>
          <cell r="B7950" t="str">
            <v>RUSTY PTCHFORK SHAVE CUP OLD FSHND</v>
          </cell>
        </row>
        <row r="7951">
          <cell r="A7951">
            <v>6364376</v>
          </cell>
          <cell r="B7951" t="str">
            <v>PARISSA STRIPS LEGS&amp;BODY</v>
          </cell>
        </row>
        <row r="7952">
          <cell r="A7952">
            <v>6364384</v>
          </cell>
          <cell r="B7952" t="str">
            <v>PARISSA STRIPS FACE &amp; LIP</v>
          </cell>
        </row>
        <row r="7953">
          <cell r="A7953">
            <v>933622</v>
          </cell>
          <cell r="B7953" t="str">
            <v>JAM PRENATAL COMPLT DHA</v>
          </cell>
        </row>
        <row r="7954">
          <cell r="A7954">
            <v>2445443</v>
          </cell>
          <cell r="B7954" t="str">
            <v>JAM PRE-NATAL VIT COMPLX</v>
          </cell>
        </row>
        <row r="7955">
          <cell r="A7955">
            <v>2461382</v>
          </cell>
          <cell r="B7955" t="str">
            <v>JAM PRENATAL COMPL CHEW</v>
          </cell>
        </row>
        <row r="7956">
          <cell r="A7956">
            <v>6447437</v>
          </cell>
          <cell r="B7956" t="str">
            <v>JAMIESON MULTI MEN CMPLT 115CT</v>
          </cell>
        </row>
        <row r="7957">
          <cell r="A7957">
            <v>6447494</v>
          </cell>
          <cell r="B7957" t="str">
            <v>JAMIESON MULTI WOMEN 50+ CPLT 115</v>
          </cell>
        </row>
        <row r="7958">
          <cell r="A7958">
            <v>6447528</v>
          </cell>
          <cell r="B7958" t="str">
            <v>JAMIESON MULTI MEN 50+ CMPT 115</v>
          </cell>
        </row>
        <row r="7959">
          <cell r="A7959">
            <v>6447536</v>
          </cell>
          <cell r="B7959" t="str">
            <v>JAMIESON MULTI WOMEN CPT 115EA</v>
          </cell>
        </row>
        <row r="7960">
          <cell r="A7960">
            <v>6447577</v>
          </cell>
          <cell r="B7960" t="str">
            <v>JAMIESON MULTI ADULT CPLT 115</v>
          </cell>
        </row>
        <row r="7961">
          <cell r="A7961">
            <v>6367015</v>
          </cell>
          <cell r="B7961" t="str">
            <v>WEBBER WOMEN'S 50+ MULTI MOST COMP</v>
          </cell>
        </row>
        <row r="7962">
          <cell r="A7962">
            <v>6405260</v>
          </cell>
          <cell r="B7962" t="str">
            <v>WEBBER MENS 50 + MULTI MO ST COMPLE</v>
          </cell>
        </row>
        <row r="7963">
          <cell r="A7963">
            <v>6266803</v>
          </cell>
          <cell r="B7963" t="str">
            <v>WN SESAME STRT POWER MULT</v>
          </cell>
        </row>
        <row r="7964">
          <cell r="A7964">
            <v>6266845</v>
          </cell>
          <cell r="B7964" t="str">
            <v>WN SESAME STRT VIT C SUPR BOOST</v>
          </cell>
        </row>
        <row r="7965">
          <cell r="A7965">
            <v>6353650</v>
          </cell>
          <cell r="B7965" t="str">
            <v>WN SESAME STRT VITAMN D3 180S</v>
          </cell>
        </row>
        <row r="7966">
          <cell r="A7966">
            <v>266460</v>
          </cell>
          <cell r="B7966" t="str">
            <v>CARE+ VIT B50 COMPLEX</v>
          </cell>
        </row>
        <row r="7967">
          <cell r="A7967">
            <v>266072</v>
          </cell>
          <cell r="B7967" t="str">
            <v>CARE+ VIT C 1000MG</v>
          </cell>
        </row>
        <row r="7968">
          <cell r="A7968">
            <v>270017</v>
          </cell>
          <cell r="B7968" t="str">
            <v>CARE+ VIT D LIQUID</v>
          </cell>
        </row>
        <row r="7969">
          <cell r="A7969">
            <v>342055</v>
          </cell>
          <cell r="B7969" t="str">
            <v>CARE+ VIT D KID LIQUID</v>
          </cell>
        </row>
        <row r="7970">
          <cell r="A7970">
            <v>2438398</v>
          </cell>
          <cell r="B7970" t="str">
            <v>JAMIESON VIT A 10000IU CAP</v>
          </cell>
        </row>
        <row r="7971">
          <cell r="A7971">
            <v>2446417</v>
          </cell>
          <cell r="B7971" t="str">
            <v>JAM VIT.D 1000 +40EA BN-P</v>
          </cell>
        </row>
        <row r="7972">
          <cell r="A7972">
            <v>2446631</v>
          </cell>
          <cell r="B7972" t="str">
            <v>JAMIESON VIT D 1000IU SFT GEL</v>
          </cell>
        </row>
        <row r="7973">
          <cell r="A7973">
            <v>2455749</v>
          </cell>
          <cell r="B7973" t="str">
            <v>JAMIESON VIT D 1000IU FST DISLV</v>
          </cell>
        </row>
        <row r="7974">
          <cell r="A7974">
            <v>2461408</v>
          </cell>
          <cell r="B7974" t="str">
            <v>JAM VIT D3 FST DIS CHERRY</v>
          </cell>
        </row>
        <row r="7975">
          <cell r="A7975">
            <v>6355382</v>
          </cell>
          <cell r="B7975" t="str">
            <v>JAM VIT D3 ES TABLETS 2500IU</v>
          </cell>
        </row>
        <row r="7976">
          <cell r="A7976">
            <v>6355424</v>
          </cell>
          <cell r="B7976" t="str">
            <v>JAM VIT D 2500 IU SOFTGEL</v>
          </cell>
        </row>
        <row r="7977">
          <cell r="A7977">
            <v>2445617</v>
          </cell>
          <cell r="B7977" t="str">
            <v>JAMIESON VIT B12 1200MG TR</v>
          </cell>
        </row>
        <row r="7978">
          <cell r="A7978">
            <v>2446516</v>
          </cell>
          <cell r="B7978" t="str">
            <v>JAMIESON VIT B12 1000MG FST MELT</v>
          </cell>
        </row>
        <row r="7979">
          <cell r="A7979">
            <v>2449973</v>
          </cell>
          <cell r="B7979" t="str">
            <v>JAM VIT B12 2500MCG</v>
          </cell>
        </row>
        <row r="7980">
          <cell r="A7980">
            <v>6217384</v>
          </cell>
          <cell r="B7980" t="str">
            <v>JAMIESON VIT B 12 2500MCG TIME REL.</v>
          </cell>
        </row>
        <row r="7981">
          <cell r="A7981">
            <v>6217392</v>
          </cell>
          <cell r="B7981" t="str">
            <v>JAMIESON VIT B 12 5000MCG TIME REL</v>
          </cell>
        </row>
        <row r="7982">
          <cell r="A7982">
            <v>6401426</v>
          </cell>
          <cell r="B7982" t="str">
            <v>JAMIESON VIT B COMPLX 50M</v>
          </cell>
        </row>
        <row r="7983">
          <cell r="A7983">
            <v>2442671</v>
          </cell>
          <cell r="B7983" t="str">
            <v>JAMIESON VIT B12 100MG</v>
          </cell>
        </row>
        <row r="7984">
          <cell r="A7984">
            <v>2446508</v>
          </cell>
          <cell r="B7984" t="str">
            <v>JAM VIT B6 B12 &amp; FOL ACID</v>
          </cell>
        </row>
        <row r="7985">
          <cell r="A7985">
            <v>2400455</v>
          </cell>
          <cell r="B7985" t="str">
            <v>JAMIESON VIT B12 1000MG VALUE PK</v>
          </cell>
        </row>
        <row r="7986">
          <cell r="A7986">
            <v>2442960</v>
          </cell>
          <cell r="B7986" t="str">
            <v>JAMIESON VIT B COMPLEX TR</v>
          </cell>
        </row>
        <row r="7987">
          <cell r="A7987">
            <v>2445286</v>
          </cell>
          <cell r="B7987" t="str">
            <v>JAMIESON VIT B COMPLX 100 T/RELESE</v>
          </cell>
        </row>
        <row r="7988">
          <cell r="A7988">
            <v>2461358</v>
          </cell>
          <cell r="B7988" t="str">
            <v>JAMIESON VIT B COMPLEX 50 MG VAL PK</v>
          </cell>
        </row>
        <row r="7989">
          <cell r="A7989">
            <v>2442648</v>
          </cell>
          <cell r="B7989" t="str">
            <v>JAMIESON VIT C 500MG CAPS</v>
          </cell>
        </row>
        <row r="7990">
          <cell r="A7990">
            <v>2442739</v>
          </cell>
          <cell r="B7990" t="str">
            <v>JAMIESON VIT C SWALLOW 1000MG</v>
          </cell>
        </row>
        <row r="7991">
          <cell r="A7991">
            <v>2442820</v>
          </cell>
          <cell r="B7991" t="str">
            <v>JAMIESON VIT C T/R 1000MG</v>
          </cell>
        </row>
        <row r="7992">
          <cell r="A7992">
            <v>2443042</v>
          </cell>
          <cell r="B7992" t="str">
            <v>JAMIESON VIT D 1000IU TAB</v>
          </cell>
        </row>
        <row r="7993">
          <cell r="A7993">
            <v>2443414</v>
          </cell>
          <cell r="B7993" t="str">
            <v>JAMIESON VIT C T/R 500MG CAP</v>
          </cell>
        </row>
        <row r="7994">
          <cell r="A7994">
            <v>2445211</v>
          </cell>
          <cell r="B7994" t="str">
            <v>JAMIESON VIT D 400IU</v>
          </cell>
        </row>
        <row r="7995">
          <cell r="A7995">
            <v>2446318</v>
          </cell>
          <cell r="B7995" t="str">
            <v>JAMIESON VIT C T/R X 1000</v>
          </cell>
        </row>
        <row r="7996">
          <cell r="A7996">
            <v>6355317</v>
          </cell>
          <cell r="B7996" t="str">
            <v>JAM VIT C PLUS IMMUNE ELD RBERRY</v>
          </cell>
        </row>
        <row r="7997">
          <cell r="A7997">
            <v>2442663</v>
          </cell>
          <cell r="B7997" t="str">
            <v>JAM VIT C CHEW 100+20 ORG 500MG</v>
          </cell>
        </row>
        <row r="7998">
          <cell r="A7998">
            <v>2445229</v>
          </cell>
          <cell r="B7998" t="str">
            <v>JAMIESON VIT C CHEW TROP 500MG</v>
          </cell>
        </row>
        <row r="7999">
          <cell r="A7999">
            <v>2445419</v>
          </cell>
          <cell r="B7999" t="str">
            <v>JAM VIT C CHEW BBRY 500MG</v>
          </cell>
        </row>
        <row r="8000">
          <cell r="A8000">
            <v>2445633</v>
          </cell>
          <cell r="B8000" t="str">
            <v>JAM VIT C CHEW MIX FLAV 500MG</v>
          </cell>
        </row>
        <row r="8001">
          <cell r="A8001">
            <v>2446375</v>
          </cell>
          <cell r="B8001" t="str">
            <v>JAM VIT C CHEW CHRY 500MG W/VIT D</v>
          </cell>
        </row>
        <row r="8002">
          <cell r="A8002">
            <v>2400380</v>
          </cell>
          <cell r="B8002" t="str">
            <v>JAMIESON VIT C 500MG CHEW VALUE PK</v>
          </cell>
        </row>
        <row r="8003">
          <cell r="A8003">
            <v>6355325</v>
          </cell>
          <cell r="B8003" t="str">
            <v>JAM VIT C ASST VALUE PACK</v>
          </cell>
        </row>
        <row r="8004">
          <cell r="A8004">
            <v>2449908</v>
          </cell>
          <cell r="B8004" t="str">
            <v>JAMIESON VIT D DROP1000IU</v>
          </cell>
        </row>
        <row r="8005">
          <cell r="A8005">
            <v>2446664</v>
          </cell>
          <cell r="B8005" t="str">
            <v>JAMIESON VIT D CHEW ORANG</v>
          </cell>
        </row>
        <row r="8006">
          <cell r="A8006">
            <v>2461390</v>
          </cell>
          <cell r="B8006" t="str">
            <v>JAIESON VIT D CHEW TROP</v>
          </cell>
        </row>
        <row r="8007">
          <cell r="A8007">
            <v>6355432</v>
          </cell>
          <cell r="B8007" t="str">
            <v>JAM VIT D 2500 IU CHEWABL</v>
          </cell>
        </row>
        <row r="8008">
          <cell r="A8008">
            <v>6355366</v>
          </cell>
          <cell r="B8008" t="str">
            <v>JAM VIT K2 &amp;D3</v>
          </cell>
        </row>
        <row r="8009">
          <cell r="A8009">
            <v>2400448</v>
          </cell>
          <cell r="B8009" t="str">
            <v>JAMISON VIT D 1000IU VALUE PK</v>
          </cell>
        </row>
        <row r="8010">
          <cell r="A8010">
            <v>2442697</v>
          </cell>
          <cell r="B8010" t="str">
            <v>JAMIESON 800IU VITAMIN E</v>
          </cell>
        </row>
        <row r="8011">
          <cell r="A8011">
            <v>2446128</v>
          </cell>
          <cell r="B8011" t="str">
            <v>JAMIESON VIT E BALANCED 400IU</v>
          </cell>
        </row>
        <row r="8012">
          <cell r="A8012">
            <v>6355606</v>
          </cell>
          <cell r="B8012" t="str">
            <v>JAMIESON 400IU VITAMIN E</v>
          </cell>
        </row>
        <row r="8013">
          <cell r="A8013">
            <v>436063</v>
          </cell>
          <cell r="B8013" t="str">
            <v>DDROPS BABY 90 USE VIT D SUPP</v>
          </cell>
        </row>
        <row r="8014">
          <cell r="A8014">
            <v>436147</v>
          </cell>
          <cell r="B8014" t="str">
            <v>DDROPS 180 USE VIT D SUPP 1000IU</v>
          </cell>
        </row>
        <row r="8015">
          <cell r="A8015">
            <v>6421226</v>
          </cell>
          <cell r="B8015" t="str">
            <v>DDROPS KIDS D3 VIT D 400IU</v>
          </cell>
        </row>
        <row r="8016">
          <cell r="A8016">
            <v>6421242</v>
          </cell>
          <cell r="B8016" t="str">
            <v>DDROPS KIDS D3 BOOSTER 600IU</v>
          </cell>
        </row>
        <row r="8017">
          <cell r="A8017">
            <v>933648</v>
          </cell>
          <cell r="B8017" t="str">
            <v>WEBBER 1000MCG B12 +20EA BONUS</v>
          </cell>
        </row>
        <row r="8018">
          <cell r="A8018">
            <v>933663</v>
          </cell>
          <cell r="B8018" t="str">
            <v>WEBBER 1200MCG B12 +20EA BONUS</v>
          </cell>
        </row>
        <row r="8019">
          <cell r="A8019">
            <v>6352827</v>
          </cell>
          <cell r="B8019" t="str">
            <v>WN B100 CMPLX VALUE SZ</v>
          </cell>
        </row>
        <row r="8020">
          <cell r="A8020">
            <v>6353247</v>
          </cell>
          <cell r="B8020" t="str">
            <v>WEBBER VIT B12 100MCG 150</v>
          </cell>
        </row>
        <row r="8021">
          <cell r="A8021">
            <v>2461317</v>
          </cell>
          <cell r="B8021" t="str">
            <v>WB CHEW VIT C 500MG ORNG 300S</v>
          </cell>
        </row>
        <row r="8022">
          <cell r="A8022">
            <v>2461333</v>
          </cell>
          <cell r="B8022" t="str">
            <v>WN CHEW VIT C 500MG TROP 300S</v>
          </cell>
        </row>
        <row r="8023">
          <cell r="A8023">
            <v>2491371</v>
          </cell>
          <cell r="B8023" t="str">
            <v>WN CHW VIT C&amp;D 500MG/IU BONUS ORG</v>
          </cell>
        </row>
        <row r="8024">
          <cell r="A8024">
            <v>6352751</v>
          </cell>
          <cell r="B8024" t="str">
            <v>WN VIT C CAL ASCORBATE</v>
          </cell>
        </row>
        <row r="8025">
          <cell r="A8025">
            <v>6420202</v>
          </cell>
          <cell r="B8025" t="str">
            <v>WN CHEW VIT C 500MG ORAN 120S.</v>
          </cell>
        </row>
        <row r="8026">
          <cell r="A8026">
            <v>6420228</v>
          </cell>
          <cell r="B8026" t="str">
            <v>WN VIT C 1000 MG 60 TR</v>
          </cell>
        </row>
        <row r="8027">
          <cell r="A8027">
            <v>556159</v>
          </cell>
          <cell r="B8027" t="str">
            <v>WN VIT D3 1000 IU +20EA BONUS</v>
          </cell>
        </row>
        <row r="8028">
          <cell r="A8028">
            <v>6217525</v>
          </cell>
          <cell r="B8028" t="str">
            <v>WEBBER VIT D3 1000IU GUM MIES</v>
          </cell>
        </row>
        <row r="8029">
          <cell r="A8029">
            <v>6352702</v>
          </cell>
          <cell r="B8029" t="str">
            <v>WEBBER VIT D3 2500IU SFTGEL</v>
          </cell>
        </row>
        <row r="8030">
          <cell r="A8030">
            <v>6352744</v>
          </cell>
          <cell r="B8030" t="str">
            <v>WEBBER VIT D3 2500IU ES SFTGEL</v>
          </cell>
        </row>
        <row r="8031">
          <cell r="A8031">
            <v>6459937</v>
          </cell>
          <cell r="B8031" t="str">
            <v>WEBBER VIT D3 1000IU GEL</v>
          </cell>
        </row>
        <row r="8032">
          <cell r="A8032">
            <v>6428130</v>
          </cell>
          <cell r="B8032" t="str">
            <v>WEBBER VIT K2 D3 120MCG</v>
          </cell>
        </row>
        <row r="8033">
          <cell r="A8033">
            <v>6420889</v>
          </cell>
          <cell r="B8033" t="str">
            <v>WN MAGN CITRAT 150MG 240S</v>
          </cell>
        </row>
        <row r="8034">
          <cell r="A8034">
            <v>6454631</v>
          </cell>
          <cell r="B8034" t="str">
            <v>WN MAGN CITRAT 75MG GUMMY 75CT</v>
          </cell>
        </row>
        <row r="8035">
          <cell r="A8035">
            <v>2401297</v>
          </cell>
          <cell r="B8035" t="str">
            <v>WN MAGNESIUM 250MG 100S</v>
          </cell>
        </row>
        <row r="8036">
          <cell r="A8036">
            <v>6353668</v>
          </cell>
          <cell r="B8036" t="str">
            <v>WN MAGNESIUM 200MG VEG 120S</v>
          </cell>
        </row>
        <row r="8037">
          <cell r="A8037">
            <v>6353718</v>
          </cell>
          <cell r="B8037" t="str">
            <v>WN MAGNESIUM 250MG 210S</v>
          </cell>
        </row>
        <row r="8038">
          <cell r="A8038">
            <v>2461416</v>
          </cell>
          <cell r="B8038" t="str">
            <v>WN MAGNESIUM 500MG 60S</v>
          </cell>
        </row>
        <row r="8039">
          <cell r="A8039">
            <v>6420178</v>
          </cell>
          <cell r="B8039" t="str">
            <v>WN VIT D3 1000 IU VALPK 500TB</v>
          </cell>
        </row>
        <row r="8040">
          <cell r="A8040">
            <v>6420277</v>
          </cell>
          <cell r="B8040" t="str">
            <v>WN VIT D3 1000 IU BONUS 500SG</v>
          </cell>
        </row>
        <row r="8041">
          <cell r="A8041">
            <v>6504039</v>
          </cell>
          <cell r="B8041" t="str">
            <v>BIOHEALTH VITAMIN C BLISTERS</v>
          </cell>
        </row>
        <row r="8042">
          <cell r="A8042">
            <v>6217475</v>
          </cell>
          <cell r="B8042" t="str">
            <v>WAMPOLE LIQUID MULTIVIT</v>
          </cell>
        </row>
        <row r="8043">
          <cell r="A8043">
            <v>6217483</v>
          </cell>
          <cell r="B8043" t="str">
            <v>WAMPOLE LIQUID CALCIUM</v>
          </cell>
        </row>
        <row r="8044">
          <cell r="A8044">
            <v>6217491</v>
          </cell>
          <cell r="B8044" t="str">
            <v>WAMPOLE VITMIN B12 LIQUID 200 MCG</v>
          </cell>
        </row>
        <row r="8045">
          <cell r="A8045">
            <v>6354765</v>
          </cell>
          <cell r="B8045" t="str">
            <v>WAMPOLE LIQUID CALC MAG &amp; VIT D</v>
          </cell>
        </row>
        <row r="8046">
          <cell r="A8046">
            <v>6217517</v>
          </cell>
          <cell r="B8046" t="str">
            <v>ADORABLE MULTI VITAMINS LIQUID</v>
          </cell>
        </row>
        <row r="8047">
          <cell r="A8047">
            <v>313189</v>
          </cell>
          <cell r="B8047" t="str">
            <v>CARE+ CALC/MAG W/VIT D</v>
          </cell>
        </row>
        <row r="8048">
          <cell r="A8048">
            <v>2445468</v>
          </cell>
          <cell r="B8048" t="str">
            <v>JAMIESON CALC MAGN 333MG</v>
          </cell>
        </row>
        <row r="8049">
          <cell r="A8049">
            <v>2445476</v>
          </cell>
          <cell r="B8049" t="str">
            <v>JAMIESON CALC MAG W/VITD</v>
          </cell>
        </row>
        <row r="8050">
          <cell r="A8050">
            <v>2445641</v>
          </cell>
          <cell r="B8050" t="str">
            <v>JAMIESON CALC MAG W/ZINC</v>
          </cell>
        </row>
        <row r="8051">
          <cell r="A8051">
            <v>2446177</v>
          </cell>
          <cell r="B8051" t="str">
            <v>JAMIESON MEGA CAL 650MG</v>
          </cell>
        </row>
        <row r="8052">
          <cell r="A8052">
            <v>2446193</v>
          </cell>
          <cell r="B8052" t="str">
            <v>JAMIESON MEGA CAL WITH D</v>
          </cell>
        </row>
        <row r="8053">
          <cell r="A8053">
            <v>2400422</v>
          </cell>
          <cell r="B8053" t="str">
            <v>JAMIESON CALCM 650MG W/ D VALUE PK</v>
          </cell>
        </row>
        <row r="8054">
          <cell r="A8054">
            <v>268573</v>
          </cell>
          <cell r="B8054" t="str">
            <v>WEBBER CALCIUM CARBONATE 500 MG</v>
          </cell>
        </row>
        <row r="8055">
          <cell r="A8055">
            <v>512467</v>
          </cell>
          <cell r="B8055" t="str">
            <v>WEBBER CALCIUM CITRATE 300MG TABS</v>
          </cell>
        </row>
        <row r="8056">
          <cell r="A8056">
            <v>840363</v>
          </cell>
          <cell r="B8056" t="str">
            <v>WEBBER CALCIUM 500MG +D</v>
          </cell>
        </row>
        <row r="8057">
          <cell r="A8057">
            <v>933713</v>
          </cell>
          <cell r="B8057" t="str">
            <v>WEBBER MAGNESM CITR 150MG</v>
          </cell>
        </row>
        <row r="8058">
          <cell r="A8058">
            <v>2463230</v>
          </cell>
          <cell r="B8058" t="str">
            <v>WN MAGNESIUM BISGLYCIN 200MG</v>
          </cell>
        </row>
        <row r="8059">
          <cell r="A8059">
            <v>6408603</v>
          </cell>
          <cell r="B8059" t="str">
            <v>WEBBER ULT CAL + VIT D 650/400IU</v>
          </cell>
        </row>
        <row r="8060">
          <cell r="A8060">
            <v>2442754</v>
          </cell>
          <cell r="B8060" t="str">
            <v>JAMIESON FOLIC ACID 1MG</v>
          </cell>
        </row>
        <row r="8061">
          <cell r="A8061">
            <v>2445484</v>
          </cell>
          <cell r="B8061" t="str">
            <v>JAMIESON MAG COMPLEX 250MG</v>
          </cell>
        </row>
        <row r="8062">
          <cell r="A8062">
            <v>2449841</v>
          </cell>
          <cell r="B8062" t="str">
            <v>JAM MAGNESIUM NGHT 100MG</v>
          </cell>
        </row>
        <row r="8063">
          <cell r="A8063">
            <v>2449965</v>
          </cell>
          <cell r="B8063" t="str">
            <v>JAM MAGNESIUM 500MG</v>
          </cell>
        </row>
        <row r="8064">
          <cell r="A8064">
            <v>6266258</v>
          </cell>
          <cell r="B8064" t="str">
            <v>JAM MAGNESIUM 250 MG VAL SIZE</v>
          </cell>
        </row>
        <row r="8065">
          <cell r="A8065">
            <v>2442903</v>
          </cell>
          <cell r="B8065" t="str">
            <v>JAMIESON POTASSIUM</v>
          </cell>
        </row>
        <row r="8066">
          <cell r="A8066">
            <v>2443570</v>
          </cell>
          <cell r="B8066" t="str">
            <v>JAMIESON ZINC 50MG</v>
          </cell>
        </row>
        <row r="8067">
          <cell r="A8067">
            <v>6355150</v>
          </cell>
          <cell r="B8067" t="str">
            <v>JAM LYSINE ZIN C &amp; VIT C CAPLETS</v>
          </cell>
        </row>
        <row r="8068">
          <cell r="A8068">
            <v>2455756</v>
          </cell>
          <cell r="B8068" t="str">
            <v>JAMIESON ZINC 25MG TABS</v>
          </cell>
        </row>
        <row r="8069">
          <cell r="A8069">
            <v>6355267</v>
          </cell>
          <cell r="B8069" t="str">
            <v>JAM ZINC LOZEN GES WILD CHERRY</v>
          </cell>
        </row>
        <row r="8070">
          <cell r="A8070">
            <v>949396</v>
          </cell>
          <cell r="B8070" t="str">
            <v>WEBBER NIACIN NO FLUSH 500MG CAP</v>
          </cell>
        </row>
        <row r="8071">
          <cell r="A8071">
            <v>6420640</v>
          </cell>
          <cell r="B8071" t="str">
            <v>FEROSOM IRON VEGICAP</v>
          </cell>
        </row>
        <row r="8072">
          <cell r="A8072">
            <v>6420657</v>
          </cell>
          <cell r="B8072" t="str">
            <v>FEROSOM IRON SACHET</v>
          </cell>
        </row>
        <row r="8073">
          <cell r="A8073">
            <v>6303432</v>
          </cell>
          <cell r="B8073" t="str">
            <v>ENER-C ORANGE MULTI-VIT DRK MIX</v>
          </cell>
        </row>
        <row r="8074">
          <cell r="A8074">
            <v>6303465</v>
          </cell>
          <cell r="B8074" t="str">
            <v>ENER-C RASPBRY MULTI-VIT DRK MIX</v>
          </cell>
        </row>
        <row r="8075">
          <cell r="A8075">
            <v>6303481</v>
          </cell>
          <cell r="B8075" t="str">
            <v>ENER-C LEM LIM MULTI-VIT DRK MIX</v>
          </cell>
        </row>
        <row r="8076">
          <cell r="A8076">
            <v>6303499</v>
          </cell>
          <cell r="B8076" t="str">
            <v>ENER-C ORG SF MULTI-VIT DRK MIX</v>
          </cell>
        </row>
        <row r="8077">
          <cell r="A8077">
            <v>251884</v>
          </cell>
          <cell r="B8077" t="str">
            <v>JAMIESON VIT B&amp;D F/TRAY 2018</v>
          </cell>
        </row>
        <row r="8078">
          <cell r="A8078">
            <v>830315</v>
          </cell>
          <cell r="B8078" t="str">
            <v>JAMIESON VIT.C MIX TRAY -P 2017</v>
          </cell>
        </row>
        <row r="8079">
          <cell r="A8079">
            <v>963371</v>
          </cell>
          <cell r="B8079" t="str">
            <v>JAMIESON VIT D FLIP TRAY -P</v>
          </cell>
        </row>
        <row r="8080">
          <cell r="A8080">
            <v>995498</v>
          </cell>
          <cell r="B8080" t="str">
            <v>JAMIESON VITAMIN C F/TRAY 2017</v>
          </cell>
        </row>
        <row r="8081">
          <cell r="A8081">
            <v>2462034</v>
          </cell>
          <cell r="B8081" t="str">
            <v>JAM BONE HEALTH F/TRAY-P</v>
          </cell>
        </row>
        <row r="8082">
          <cell r="A8082">
            <v>2462042</v>
          </cell>
          <cell r="B8082" t="str">
            <v>JAMIESON VIT.D F/TRAY-P</v>
          </cell>
        </row>
        <row r="8083">
          <cell r="A8083">
            <v>2496347</v>
          </cell>
          <cell r="B8083" t="str">
            <v>JAMIESON MLTI FLIPTRAY -P2019</v>
          </cell>
        </row>
        <row r="8084">
          <cell r="A8084">
            <v>6350060</v>
          </cell>
          <cell r="B8084" t="str">
            <v>JAMIESON VIT B12 FLPTY 30-P</v>
          </cell>
        </row>
        <row r="8085">
          <cell r="A8085">
            <v>6355770</v>
          </cell>
          <cell r="B8085" t="str">
            <v>JAMIESON VIT.C CHEW TRAY -P 2022</v>
          </cell>
        </row>
        <row r="8086">
          <cell r="A8086">
            <v>6358527</v>
          </cell>
          <cell r="B8086" t="str">
            <v>JAMIESON VIT B100 PDQ -P 2022</v>
          </cell>
        </row>
        <row r="8087">
          <cell r="A8087">
            <v>6358535</v>
          </cell>
          <cell r="B8087" t="str">
            <v>JAMIESON VIT BCOMPLEX PDQ -P 2022</v>
          </cell>
        </row>
        <row r="8088">
          <cell r="A8088">
            <v>6396311</v>
          </cell>
          <cell r="B8088" t="str">
            <v>JAMIESON CALCIUM DISPLAY 2022</v>
          </cell>
        </row>
        <row r="8089">
          <cell r="A8089">
            <v>6425250</v>
          </cell>
          <cell r="B8089" t="str">
            <v>JAMIESON IMMUNITY QTR PALLET-P</v>
          </cell>
        </row>
        <row r="8090">
          <cell r="A8090">
            <v>6447593</v>
          </cell>
          <cell r="B8090" t="str">
            <v>JAMIESON MLTI PDQ 115CT -P2024</v>
          </cell>
        </row>
        <row r="8091">
          <cell r="A8091">
            <v>402222</v>
          </cell>
          <cell r="B8091" t="str">
            <v>CARE+ OMEGA 3 SUPER CONC</v>
          </cell>
        </row>
        <row r="8092">
          <cell r="A8092">
            <v>2455780</v>
          </cell>
          <cell r="B8092" t="str">
            <v>JAM CO Q10 250MG</v>
          </cell>
        </row>
        <row r="8093">
          <cell r="A8093">
            <v>6223499</v>
          </cell>
          <cell r="B8093" t="str">
            <v>JAMIESON COQ10 SOFTGELS 500 MG</v>
          </cell>
        </row>
        <row r="8094">
          <cell r="A8094">
            <v>2445716</v>
          </cell>
          <cell r="B8094" t="str">
            <v>JAMIESN GLUCOS 500MG CAP</v>
          </cell>
        </row>
        <row r="8095">
          <cell r="A8095">
            <v>2446102</v>
          </cell>
          <cell r="B8095" t="str">
            <v>JAM GLUCS/CHND MSM 1300MG TABS</v>
          </cell>
        </row>
        <row r="8096">
          <cell r="A8096">
            <v>2446656</v>
          </cell>
          <cell r="B8096" t="str">
            <v>JAM GLUCOSAMIN SULFATE</v>
          </cell>
        </row>
        <row r="8097">
          <cell r="A8097">
            <v>2445724</v>
          </cell>
          <cell r="B8097" t="str">
            <v>JAMIESON GLUCS CHOND 500MGCAP</v>
          </cell>
        </row>
        <row r="8098">
          <cell r="A8098">
            <v>2446011</v>
          </cell>
          <cell r="B8098" t="str">
            <v>JAMIESN GLUCOS CHOND 900MG CAP</v>
          </cell>
        </row>
        <row r="8099">
          <cell r="A8099">
            <v>640763</v>
          </cell>
          <cell r="B8099" t="str">
            <v>JAM MELATONIN FMELT 5 MG CHOC MINT</v>
          </cell>
        </row>
        <row r="8100">
          <cell r="A8100">
            <v>2449874</v>
          </cell>
          <cell r="B8100" t="str">
            <v>JAM MELATONIN TIME RLS 10 MG</v>
          </cell>
        </row>
        <row r="8101">
          <cell r="A8101">
            <v>2450054</v>
          </cell>
          <cell r="B8101" t="str">
            <v>JAM MELATONIN FMELT 10MG</v>
          </cell>
        </row>
        <row r="8102">
          <cell r="A8102">
            <v>2462349</v>
          </cell>
          <cell r="B8102" t="str">
            <v>JAMIESON MLTN 10MG VALUE SIZE</v>
          </cell>
        </row>
        <row r="8103">
          <cell r="A8103">
            <v>2446615</v>
          </cell>
          <cell r="B8103" t="str">
            <v>JAM MELATONIN FMELT 3MG</v>
          </cell>
        </row>
        <row r="8104">
          <cell r="A8104">
            <v>794982</v>
          </cell>
          <cell r="B8104" t="str">
            <v>JAMSON OMEGA 3 SELCT MINI</v>
          </cell>
        </row>
        <row r="8105">
          <cell r="A8105">
            <v>2446680</v>
          </cell>
          <cell r="B8105" t="str">
            <v>JAMIESON OMEGA 369 150</v>
          </cell>
        </row>
        <row r="8106">
          <cell r="A8106">
            <v>2446698</v>
          </cell>
          <cell r="B8106" t="str">
            <v>JAMISON OMEGA3 SELECT</v>
          </cell>
        </row>
        <row r="8107">
          <cell r="A8107">
            <v>351890</v>
          </cell>
          <cell r="B8107" t="str">
            <v>JAMIESON OMEGA KRILL PLUS</v>
          </cell>
        </row>
        <row r="8108">
          <cell r="A8108">
            <v>2410728</v>
          </cell>
          <cell r="B8108" t="str">
            <v>JAMIESON SALMN FISH OIL NFA</v>
          </cell>
        </row>
        <row r="8109">
          <cell r="A8109">
            <v>2450229</v>
          </cell>
          <cell r="B8109" t="str">
            <v>JAMIESON OMEGA 3 XTRA ST NFA</v>
          </cell>
        </row>
        <row r="8110">
          <cell r="A8110">
            <v>2462364</v>
          </cell>
          <cell r="B8110" t="str">
            <v>JAM OMEGA 3 UL STR 900MG NFA</v>
          </cell>
        </row>
        <row r="8111">
          <cell r="A8111">
            <v>6236038</v>
          </cell>
          <cell r="B8111" t="str">
            <v>JAMIESON OMEGA 369 1200MG NFA</v>
          </cell>
        </row>
        <row r="8112">
          <cell r="A8112">
            <v>6355077</v>
          </cell>
          <cell r="B8112" t="str">
            <v>JAMIES OMEGA-3 NFA + TURM RIC</v>
          </cell>
        </row>
        <row r="8113">
          <cell r="A8113">
            <v>2445682</v>
          </cell>
          <cell r="B8113" t="str">
            <v>JAM EVENING PRIMRS OIL</v>
          </cell>
        </row>
        <row r="8114">
          <cell r="A8114">
            <v>2446722</v>
          </cell>
          <cell r="B8114" t="str">
            <v>JAMIESON WILD SALMON OIL</v>
          </cell>
        </row>
        <row r="8115">
          <cell r="A8115">
            <v>2446730</v>
          </cell>
          <cell r="B8115" t="str">
            <v>JAMIESON FLAX OMEGA 3ALA</v>
          </cell>
        </row>
        <row r="8116">
          <cell r="A8116">
            <v>2443356</v>
          </cell>
          <cell r="B8116" t="str">
            <v>JAMIESON COD LIVER OIL 10MIN CAP</v>
          </cell>
        </row>
        <row r="8117">
          <cell r="A8117">
            <v>2433639</v>
          </cell>
          <cell r="B8117" t="str">
            <v>JAMIESN 10 BIL PROBIOTIC</v>
          </cell>
        </row>
        <row r="8118">
          <cell r="A8118">
            <v>6223523</v>
          </cell>
          <cell r="B8118" t="str">
            <v>JAMIE ADLT 50+ PROBIOTICS COMPLEX</v>
          </cell>
        </row>
        <row r="8119">
          <cell r="A8119">
            <v>6223531</v>
          </cell>
          <cell r="B8119" t="str">
            <v>JAMIE WOMEN'S PROBIOTIC COMPLEX</v>
          </cell>
        </row>
        <row r="8120">
          <cell r="A8120">
            <v>2446607</v>
          </cell>
          <cell r="B8120" t="str">
            <v>JAMIESN 30 BIL PROBIOTIC</v>
          </cell>
        </row>
        <row r="8121">
          <cell r="A8121">
            <v>2462372</v>
          </cell>
          <cell r="B8121" t="str">
            <v>JAMIESN 60 BIL PROBIOTIC</v>
          </cell>
        </row>
        <row r="8122">
          <cell r="A8122">
            <v>935015</v>
          </cell>
          <cell r="B8122" t="str">
            <v>JAMIESON BABY PROBIOTIC</v>
          </cell>
        </row>
        <row r="8123">
          <cell r="A8123">
            <v>2442838</v>
          </cell>
          <cell r="B8123" t="str">
            <v>JAMIESON SIBRN GINSENG</v>
          </cell>
        </row>
        <row r="8124">
          <cell r="A8124">
            <v>2442911</v>
          </cell>
          <cell r="B8124" t="str">
            <v>JAMIESON CRNBY JUICE MAX 500MG</v>
          </cell>
        </row>
        <row r="8125">
          <cell r="A8125">
            <v>2442978</v>
          </cell>
          <cell r="B8125" t="str">
            <v>JAMIESN KOREAN RED GINSG</v>
          </cell>
        </row>
        <row r="8126">
          <cell r="A8126">
            <v>2445328</v>
          </cell>
          <cell r="B8126" t="str">
            <v>JAMIESN GINKGO BILOBA 80M 60+30BN</v>
          </cell>
        </row>
        <row r="8127">
          <cell r="A8127">
            <v>2445542</v>
          </cell>
          <cell r="B8127" t="str">
            <v>JAM MILK THI 4500MG</v>
          </cell>
        </row>
        <row r="8128">
          <cell r="A8128">
            <v>6355275</v>
          </cell>
          <cell r="B8128" t="str">
            <v>JAMIESON LUTEIN</v>
          </cell>
        </row>
        <row r="8129">
          <cell r="A8129">
            <v>6421184</v>
          </cell>
          <cell r="B8129" t="str">
            <v>JAMIESON CRNBY VIT CD 60S</v>
          </cell>
        </row>
        <row r="8130">
          <cell r="A8130">
            <v>6355135</v>
          </cell>
          <cell r="B8130" t="str">
            <v>JAM LUTEIN ULT STR 40 MG SOFTGELS</v>
          </cell>
        </row>
        <row r="8131">
          <cell r="A8131">
            <v>2449866</v>
          </cell>
          <cell r="B8131" t="str">
            <v>JAM CRANBERRY VEG CAPS</v>
          </cell>
        </row>
        <row r="8132">
          <cell r="A8132">
            <v>6421168</v>
          </cell>
          <cell r="B8132" t="str">
            <v>JAMSN ASHWAGDA 6000MG</v>
          </cell>
        </row>
        <row r="8133">
          <cell r="A8133">
            <v>2438331</v>
          </cell>
          <cell r="B8133" t="str">
            <v>JAMIESON ORRLS GARLIC 500MG</v>
          </cell>
        </row>
        <row r="8134">
          <cell r="A8134">
            <v>2445336</v>
          </cell>
          <cell r="B8134" t="str">
            <v>JAMIESON ECHINACEA 1200MG</v>
          </cell>
        </row>
        <row r="8135">
          <cell r="A8135">
            <v>2450195</v>
          </cell>
          <cell r="B8135" t="str">
            <v>JAMIESON4000MG ECHINACEA</v>
          </cell>
        </row>
        <row r="8136">
          <cell r="A8136">
            <v>2443430</v>
          </cell>
          <cell r="B8136" t="str">
            <v>JAMIESON STRESSEASE</v>
          </cell>
        </row>
        <row r="8137">
          <cell r="A8137">
            <v>369991</v>
          </cell>
          <cell r="B8137" t="str">
            <v>JAMIESON CRCMN TURMERIC 550MG</v>
          </cell>
        </row>
        <row r="8138">
          <cell r="A8138">
            <v>6223515</v>
          </cell>
          <cell r="B8138" t="str">
            <v>JAMIE TURMERIC 9000 MG</v>
          </cell>
        </row>
        <row r="8139">
          <cell r="A8139">
            <v>6273924</v>
          </cell>
          <cell r="B8139" t="str">
            <v>JAMIESON CRNBY COMPLEX 500MG</v>
          </cell>
        </row>
        <row r="8140">
          <cell r="A8140">
            <v>371286</v>
          </cell>
          <cell r="B8140" t="str">
            <v>JAMIESN BIOTIN 10000 MCG</v>
          </cell>
        </row>
        <row r="8141">
          <cell r="A8141">
            <v>2450187</v>
          </cell>
          <cell r="B8141" t="str">
            <v>JAMIESN BIOTIN 5000MCG</v>
          </cell>
        </row>
        <row r="8142">
          <cell r="A8142">
            <v>2445567</v>
          </cell>
          <cell r="B8142" t="str">
            <v>JAMIESON SAW PALMETTO</v>
          </cell>
        </row>
        <row r="8143">
          <cell r="A8143">
            <v>2462414</v>
          </cell>
          <cell r="B8143" t="str">
            <v>JAMIESON COLD FIGHTER CHEWABLE</v>
          </cell>
        </row>
        <row r="8144">
          <cell r="A8144">
            <v>6421077</v>
          </cell>
          <cell r="B8144" t="str">
            <v>SMART SOLUTNS ESTROSMRT 120S</v>
          </cell>
        </row>
        <row r="8145">
          <cell r="A8145">
            <v>6421085</v>
          </cell>
          <cell r="B8145" t="str">
            <v>SMART SOLUTNS MENOSMART ES 120</v>
          </cell>
        </row>
        <row r="8146">
          <cell r="A8146">
            <v>6421093</v>
          </cell>
          <cell r="B8146" t="str">
            <v>SMART SOLUTNS THYROSMRT 120S</v>
          </cell>
        </row>
        <row r="8147">
          <cell r="A8147">
            <v>6421101</v>
          </cell>
          <cell r="B8147" t="str">
            <v>SMART SOLUTNS ADRENASMT 180S</v>
          </cell>
        </row>
        <row r="8148">
          <cell r="A8148">
            <v>6223309</v>
          </cell>
          <cell r="B8148" t="str">
            <v>WAMPOLE LIQUID MELATONIN</v>
          </cell>
        </row>
        <row r="8149">
          <cell r="A8149">
            <v>556126</v>
          </cell>
          <cell r="B8149" t="str">
            <v>WN COENZYM Q10 30 + 30 BONUS</v>
          </cell>
        </row>
        <row r="8150">
          <cell r="A8150">
            <v>556175</v>
          </cell>
          <cell r="B8150" t="str">
            <v>WN COENZYM Q10 100MG+30EA BONUS</v>
          </cell>
        </row>
        <row r="8151">
          <cell r="A8151">
            <v>934810</v>
          </cell>
          <cell r="B8151" t="str">
            <v>WEBBER CO/Q10 400MG+30EA BONUS</v>
          </cell>
        </row>
        <row r="8152">
          <cell r="A8152">
            <v>2401446</v>
          </cell>
          <cell r="B8152" t="str">
            <v>WN TURMERC CUR 600 MG 60'S</v>
          </cell>
        </row>
        <row r="8153">
          <cell r="A8153">
            <v>2401453</v>
          </cell>
          <cell r="B8153" t="str">
            <v>WN TURMERC CUR 600 MG 120'S</v>
          </cell>
        </row>
        <row r="8154">
          <cell r="A8154">
            <v>2401461</v>
          </cell>
          <cell r="B8154" t="str">
            <v>WN TURMERC CUR 500 MG 60'S</v>
          </cell>
        </row>
        <row r="8155">
          <cell r="A8155">
            <v>6353726</v>
          </cell>
          <cell r="B8155" t="str">
            <v>WN TUMERIC CUR 1260MG</v>
          </cell>
        </row>
        <row r="8156">
          <cell r="A8156">
            <v>316588</v>
          </cell>
          <cell r="B8156" t="str">
            <v>OSTEO 80 JOINT EASE CAPLT</v>
          </cell>
        </row>
        <row r="8157">
          <cell r="A8157">
            <v>6420285</v>
          </cell>
          <cell r="B8157" t="str">
            <v>OSTEO JOINT EASE CAPLS 120S</v>
          </cell>
        </row>
        <row r="8158">
          <cell r="A8158">
            <v>339127</v>
          </cell>
          <cell r="B8158" t="str">
            <v>WEBBER GLUCOS/ COND BLEND 750/600MG</v>
          </cell>
        </row>
        <row r="8159">
          <cell r="A8159">
            <v>512475</v>
          </cell>
          <cell r="B8159" t="str">
            <v>WEBBER GLUCOS/CHOND 500/400MG CAPS</v>
          </cell>
        </row>
        <row r="8160">
          <cell r="A8160">
            <v>556050</v>
          </cell>
          <cell r="B8160" t="str">
            <v>WN GL/CHON/MSM 1300M+30EA BONUS</v>
          </cell>
        </row>
        <row r="8161">
          <cell r="A8161">
            <v>556076</v>
          </cell>
          <cell r="B8161" t="str">
            <v>WN GLUCS/CHOND 900MG+24EA BONUS</v>
          </cell>
        </row>
        <row r="8162">
          <cell r="A8162">
            <v>664573</v>
          </cell>
          <cell r="B8162" t="str">
            <v>WEBBER GLUCOSAMINE SULFATE 750MG</v>
          </cell>
        </row>
        <row r="8163">
          <cell r="A8163">
            <v>934927</v>
          </cell>
          <cell r="B8163" t="str">
            <v>WEB GLUCO/SULF 500MG+30EA BONUS</v>
          </cell>
        </row>
        <row r="8164">
          <cell r="A8164">
            <v>555136</v>
          </cell>
          <cell r="B8164" t="str">
            <v>WEB MELTNIN 10 MG +12EA BONUS</v>
          </cell>
        </row>
        <row r="8165">
          <cell r="A8165">
            <v>555193</v>
          </cell>
          <cell r="B8165" t="str">
            <v>WEB MELATONIN 5MG +24EA BONUS</v>
          </cell>
        </row>
        <row r="8166">
          <cell r="A8166">
            <v>795195</v>
          </cell>
          <cell r="B8166" t="str">
            <v>WEB MELATONIN 10MG M/S</v>
          </cell>
        </row>
        <row r="8167">
          <cell r="A8167">
            <v>795211</v>
          </cell>
          <cell r="B8167" t="str">
            <v>WEB MELATONIN L-T/5HTP</v>
          </cell>
        </row>
        <row r="8168">
          <cell r="A8168">
            <v>934828</v>
          </cell>
          <cell r="B8168" t="str">
            <v>WEBR MELATONIN 3MG +30EA BONUS</v>
          </cell>
        </row>
        <row r="8169">
          <cell r="A8169">
            <v>204099</v>
          </cell>
          <cell r="B8169" t="str">
            <v>WEB MELATONIN E/S 5MG</v>
          </cell>
        </row>
        <row r="8170">
          <cell r="A8170">
            <v>550350</v>
          </cell>
          <cell r="B8170" t="str">
            <v>WEBBER MELTNIN 3MG TABS</v>
          </cell>
        </row>
        <row r="8171">
          <cell r="A8171">
            <v>640599</v>
          </cell>
          <cell r="B8171" t="str">
            <v>WEB MELATONIN E/S TR 5MG</v>
          </cell>
        </row>
        <row r="8172">
          <cell r="A8172">
            <v>2463214</v>
          </cell>
          <cell r="B8172" t="str">
            <v>WN MELATONIN &amp; MAGNESIUM 10/150MG</v>
          </cell>
        </row>
        <row r="8173">
          <cell r="A8173">
            <v>6223564</v>
          </cell>
          <cell r="B8173" t="str">
            <v>WN MELATONIN GUMMIES 10 MG</v>
          </cell>
        </row>
        <row r="8174">
          <cell r="A8174">
            <v>6352777</v>
          </cell>
          <cell r="B8174" t="str">
            <v>WN MLTNIN 5 MG GUMMIES</v>
          </cell>
        </row>
        <row r="8175">
          <cell r="A8175">
            <v>6420244</v>
          </cell>
          <cell r="B8175" t="str">
            <v>WN MELATONIN 10MG 150TB</v>
          </cell>
        </row>
        <row r="8176">
          <cell r="A8176">
            <v>6454581</v>
          </cell>
          <cell r="B8176" t="str">
            <v>WN MELATONIN 10MG 120CT</v>
          </cell>
        </row>
        <row r="8177">
          <cell r="A8177">
            <v>556027</v>
          </cell>
          <cell r="B8177" t="str">
            <v>WN O-3 FSH OIL 1000MG +30 BONUS</v>
          </cell>
        </row>
        <row r="8178">
          <cell r="A8178">
            <v>556035</v>
          </cell>
          <cell r="B8178" t="str">
            <v>WN ES OMEGA369 1200MG +60 BNS</v>
          </cell>
        </row>
        <row r="8179">
          <cell r="A8179">
            <v>263467</v>
          </cell>
          <cell r="B8179" t="str">
            <v>WEBBR OMEGA369 1200MG SOFTGELS</v>
          </cell>
        </row>
        <row r="8180">
          <cell r="A8180">
            <v>795088</v>
          </cell>
          <cell r="B8180" t="str">
            <v>WEB WILD SALMN 300MG GELS</v>
          </cell>
        </row>
        <row r="8181">
          <cell r="A8181">
            <v>795153</v>
          </cell>
          <cell r="B8181" t="str">
            <v>WEB OMEGA3 GEL 300MG MINI</v>
          </cell>
        </row>
        <row r="8182">
          <cell r="A8182">
            <v>795187</v>
          </cell>
          <cell r="B8182" t="str">
            <v>WEB ROYAL RED KRILL 500M</v>
          </cell>
        </row>
        <row r="8183">
          <cell r="A8183">
            <v>934901</v>
          </cell>
          <cell r="B8183" t="str">
            <v>WEBBER OMEGA-3 900MG GELS</v>
          </cell>
        </row>
        <row r="8184">
          <cell r="A8184">
            <v>866863</v>
          </cell>
          <cell r="B8184" t="str">
            <v>WEBBER OMEGA3 +20EA BN-P</v>
          </cell>
        </row>
        <row r="8185">
          <cell r="A8185">
            <v>6454607</v>
          </cell>
          <cell r="B8185" t="str">
            <v>WEBBER OMEGA3-6 9-12000MG SG280CT</v>
          </cell>
        </row>
        <row r="8186">
          <cell r="A8186">
            <v>6281042</v>
          </cell>
          <cell r="B8186" t="str">
            <v>WN SESAME STRT OMEGA 3 GUMMIES</v>
          </cell>
        </row>
        <row r="8187">
          <cell r="A8187">
            <v>263491</v>
          </cell>
          <cell r="B8187" t="str">
            <v>WEBBER PROBIOT 5 BILLION CAPS</v>
          </cell>
        </row>
        <row r="8188">
          <cell r="A8188">
            <v>795229</v>
          </cell>
          <cell r="B8188" t="str">
            <v>WEBBER PROBIOT 30 BILLION</v>
          </cell>
        </row>
        <row r="8189">
          <cell r="A8189">
            <v>840397</v>
          </cell>
          <cell r="B8189" t="str">
            <v>WEBBER PROBIOT 10 BILLION DBL STRGT</v>
          </cell>
        </row>
        <row r="8190">
          <cell r="A8190">
            <v>952846</v>
          </cell>
          <cell r="B8190" t="str">
            <v>WEBBER WOMEN PROBIOTIC CRANBRRY</v>
          </cell>
        </row>
        <row r="8191">
          <cell r="A8191">
            <v>2401479</v>
          </cell>
          <cell r="B8191" t="str">
            <v>WN PROBIOTIC 7 BILLION 30'S</v>
          </cell>
        </row>
        <row r="8192">
          <cell r="A8192">
            <v>536342</v>
          </cell>
          <cell r="B8192" t="str">
            <v>WEBBER DIGESTIVE ENZYME TABLETS</v>
          </cell>
        </row>
        <row r="8193">
          <cell r="A8193">
            <v>535773</v>
          </cell>
          <cell r="B8193" t="str">
            <v>WEBBER ACDPHLS &amp; BIFIDUS CAPSUL</v>
          </cell>
        </row>
        <row r="8194">
          <cell r="A8194">
            <v>6353239</v>
          </cell>
          <cell r="B8194" t="str">
            <v>WEBBER PROBIOT 50 BIL</v>
          </cell>
        </row>
        <row r="8195">
          <cell r="A8195">
            <v>6420996</v>
          </cell>
          <cell r="B8195" t="str">
            <v>WEBBER PROBIOT ADULT 50+ 30S</v>
          </cell>
        </row>
        <row r="8196">
          <cell r="A8196">
            <v>640656</v>
          </cell>
          <cell r="B8196" t="str">
            <v>WEB LUTEIN MAX 40MG GEL</v>
          </cell>
        </row>
        <row r="8197">
          <cell r="A8197">
            <v>840405</v>
          </cell>
          <cell r="B8197" t="str">
            <v>WEBBER LUTEIN E/S 20MG</v>
          </cell>
        </row>
        <row r="8198">
          <cell r="A8198">
            <v>934836</v>
          </cell>
          <cell r="B8198" t="str">
            <v>WEBBR L-LYSINE 500MG CAPS</v>
          </cell>
        </row>
        <row r="8199">
          <cell r="A8199">
            <v>2401214</v>
          </cell>
          <cell r="B8199" t="str">
            <v>WN BIOTIN 5000MCG 60'S</v>
          </cell>
        </row>
        <row r="8200">
          <cell r="A8200">
            <v>2401503</v>
          </cell>
          <cell r="B8200" t="str">
            <v>WN COLLAGN TAB 2500 MG 180'S</v>
          </cell>
        </row>
        <row r="8201">
          <cell r="A8201">
            <v>2463206</v>
          </cell>
          <cell r="B8201" t="str">
            <v>WN COLLAGN30 W BIOTIN 120</v>
          </cell>
        </row>
        <row r="8202">
          <cell r="A8202">
            <v>6274310</v>
          </cell>
          <cell r="B8202" t="str">
            <v>WN ADVANCED CL LAGEN +HLA &amp; BORON</v>
          </cell>
        </row>
        <row r="8203">
          <cell r="A8203">
            <v>6274328</v>
          </cell>
          <cell r="B8203" t="str">
            <v>WN ADVANCE COL LAGEN CMPL +TUMERIC</v>
          </cell>
        </row>
        <row r="8204">
          <cell r="A8204">
            <v>6274336</v>
          </cell>
          <cell r="B8204" t="str">
            <v>WN ADVANCD COL LAGEN +EGG SHELL MEM</v>
          </cell>
        </row>
        <row r="8205">
          <cell r="A8205">
            <v>6274344</v>
          </cell>
          <cell r="B8205" t="str">
            <v>WN COLLAGEN30 W/HYALURON C ACID</v>
          </cell>
        </row>
        <row r="8206">
          <cell r="A8206">
            <v>6420830</v>
          </cell>
          <cell r="B8206" t="str">
            <v>WN BIOTIN ES 10000MCG 120S</v>
          </cell>
        </row>
        <row r="8207">
          <cell r="A8207">
            <v>6420988</v>
          </cell>
          <cell r="B8207" t="str">
            <v>WN COLLAGEN30 110 GUM</v>
          </cell>
        </row>
        <row r="8208">
          <cell r="A8208">
            <v>6421325</v>
          </cell>
          <cell r="B8208" t="str">
            <v>WN ASHWAGANDHA 7200MG VEG 60S</v>
          </cell>
        </row>
        <row r="8209">
          <cell r="A8209">
            <v>6500110</v>
          </cell>
          <cell r="B8209" t="str">
            <v>WN ASHWAGANDHA GUMMY 60CT</v>
          </cell>
        </row>
        <row r="8210">
          <cell r="A8210">
            <v>6242879</v>
          </cell>
          <cell r="B8210" t="str">
            <v>GOLD PURE ORGC LEMON ESST OIL</v>
          </cell>
        </row>
        <row r="8211">
          <cell r="A8211">
            <v>6242895</v>
          </cell>
          <cell r="B8211" t="str">
            <v>GOLD PURE ORGC TEA TREE ESST OIL</v>
          </cell>
        </row>
        <row r="8212">
          <cell r="A8212">
            <v>6242978</v>
          </cell>
          <cell r="B8212" t="str">
            <v>GOLD PURE ORGC YLANG YLNG ESST OIL</v>
          </cell>
        </row>
        <row r="8213">
          <cell r="A8213">
            <v>6242721</v>
          </cell>
          <cell r="B8213" t="str">
            <v>GOLD PURE ORGC EUCALYPTUS ESST OIL</v>
          </cell>
        </row>
        <row r="8214">
          <cell r="A8214">
            <v>6242929</v>
          </cell>
          <cell r="B8214" t="str">
            <v>GOLD PURE ORGC CEDARWOOD ESST OIL</v>
          </cell>
        </row>
        <row r="8215">
          <cell r="A8215">
            <v>6242770</v>
          </cell>
          <cell r="B8215" t="str">
            <v>GOLD PURE ORGC SWEET ORGE ESST OIL</v>
          </cell>
        </row>
        <row r="8216">
          <cell r="A8216">
            <v>6242861</v>
          </cell>
          <cell r="B8216" t="str">
            <v>GOLD PURE ORGC LEMONGRASS ESST OIL</v>
          </cell>
        </row>
        <row r="8217">
          <cell r="A8217">
            <v>6242887</v>
          </cell>
          <cell r="B8217" t="str">
            <v>GOLD PURE ORGC SPEARMINT ESST OIL</v>
          </cell>
        </row>
        <row r="8218">
          <cell r="A8218">
            <v>6242903</v>
          </cell>
          <cell r="B8218" t="str">
            <v>GOLD PURE ORGC CLOVE LEAF ESST OIL</v>
          </cell>
        </row>
        <row r="8219">
          <cell r="A8219">
            <v>6242945</v>
          </cell>
          <cell r="B8219" t="str">
            <v>GOLD PURE ORGC ROSEMARY ESST OIL</v>
          </cell>
        </row>
        <row r="8220">
          <cell r="A8220">
            <v>6242747</v>
          </cell>
          <cell r="B8220" t="str">
            <v>GOLD PURE ORGC PEPPERMINT ESST OIL</v>
          </cell>
        </row>
        <row r="8221">
          <cell r="A8221">
            <v>6242952</v>
          </cell>
          <cell r="B8221" t="str">
            <v>GOLD PURE ORGC PATCHOULI ESST OIL</v>
          </cell>
        </row>
        <row r="8222">
          <cell r="A8222">
            <v>6242960</v>
          </cell>
          <cell r="B8222" t="str">
            <v>GOLD PURE ORGC CINNAMON ESST OIL</v>
          </cell>
        </row>
        <row r="8223">
          <cell r="A8223">
            <v>6242754</v>
          </cell>
          <cell r="B8223" t="str">
            <v>GOLD PURE ORGC LAVENDER ESST OIL</v>
          </cell>
        </row>
        <row r="8224">
          <cell r="A8224">
            <v>6242937</v>
          </cell>
          <cell r="B8224" t="str">
            <v>GOLD PURE ORGC FRANKINCEN ESST OIL</v>
          </cell>
        </row>
        <row r="8225">
          <cell r="A8225">
            <v>6504070</v>
          </cell>
          <cell r="B8225" t="str">
            <v>BIOHEALTH MELATONIN BLISTERS</v>
          </cell>
        </row>
        <row r="8226">
          <cell r="A8226">
            <v>2437143</v>
          </cell>
          <cell r="B8226" t="str">
            <v>WEBBER MELATN END CAP -P 2018</v>
          </cell>
        </row>
        <row r="8227">
          <cell r="A8227">
            <v>2445096</v>
          </cell>
          <cell r="B8227" t="str">
            <v>WEBBER OMEGA 3 END CAP -P</v>
          </cell>
        </row>
        <row r="8228">
          <cell r="A8228">
            <v>6235972</v>
          </cell>
          <cell r="B8228" t="str">
            <v>WN MELATONIN PROB OMEGA -P 2019</v>
          </cell>
        </row>
        <row r="8229">
          <cell r="A8229">
            <v>6350003</v>
          </cell>
          <cell r="B8229" t="str">
            <v>WN MAGNESIUM &amp; VITAMIN D -P 2022</v>
          </cell>
        </row>
        <row r="8230">
          <cell r="A8230">
            <v>6350011</v>
          </cell>
          <cell r="B8230" t="str">
            <v>WN MELATONIN &amp; MAGNESIUM -P 2022</v>
          </cell>
        </row>
        <row r="8231">
          <cell r="A8231">
            <v>6350029</v>
          </cell>
          <cell r="B8231" t="str">
            <v>WN NATURALS 24 END CAP -P 2022</v>
          </cell>
        </row>
        <row r="8232">
          <cell r="A8232">
            <v>6416994</v>
          </cell>
          <cell r="B8232" t="str">
            <v>WN HEART HEALTH ENDCAP</v>
          </cell>
        </row>
        <row r="8233">
          <cell r="A8233">
            <v>6417018</v>
          </cell>
          <cell r="B8233" t="str">
            <v>WN PROBIOTICS ENDCAP</v>
          </cell>
        </row>
        <row r="8234">
          <cell r="A8234">
            <v>6435895</v>
          </cell>
          <cell r="B8234" t="str">
            <v>WN MAGNESIUM END CAP -P 2023</v>
          </cell>
        </row>
        <row r="8235">
          <cell r="A8235">
            <v>6435911</v>
          </cell>
          <cell r="B8235" t="str">
            <v>WN MELATONIN END CAP -P 2023</v>
          </cell>
        </row>
        <row r="8236">
          <cell r="A8236">
            <v>6435945</v>
          </cell>
          <cell r="B8236" t="str">
            <v>WN BEST SELLERS HERBALS -P 2023</v>
          </cell>
        </row>
        <row r="8237">
          <cell r="A8237">
            <v>2462059</v>
          </cell>
          <cell r="B8237" t="str">
            <v>JAMIESON OMEGA NFA F/TRAY 2018</v>
          </cell>
        </row>
        <row r="8238">
          <cell r="A8238">
            <v>2475077</v>
          </cell>
          <cell r="B8238" t="str">
            <v>JAMIESON MEALATONIN FLIP TRAY</v>
          </cell>
        </row>
        <row r="8239">
          <cell r="A8239">
            <v>6350052</v>
          </cell>
          <cell r="B8239" t="str">
            <v>JAMIESON GLUCOS PDQ -P 2021</v>
          </cell>
        </row>
        <row r="8240">
          <cell r="A8240">
            <v>6361778</v>
          </cell>
          <cell r="B8240" t="str">
            <v>JAMIESON GLUCOS PDQ -P 2022</v>
          </cell>
        </row>
        <row r="8241">
          <cell r="A8241">
            <v>6379754</v>
          </cell>
          <cell r="B8241" t="str">
            <v>JAM VALUE PACK 24INCH TRAY-P</v>
          </cell>
        </row>
        <row r="8242">
          <cell r="A8242">
            <v>6490619</v>
          </cell>
          <cell r="B8242" t="str">
            <v>SPERRI CMPLETE CHOCOLATE 4 PK</v>
          </cell>
        </row>
        <row r="8243">
          <cell r="A8243">
            <v>6490627</v>
          </cell>
          <cell r="B8243" t="str">
            <v>SPERRI CMPLETE VAN MAPLE 4S</v>
          </cell>
        </row>
        <row r="8244">
          <cell r="A8244">
            <v>825588</v>
          </cell>
          <cell r="B8244" t="str">
            <v>WEBBER APPLE CIDER VINEGAR 500MG</v>
          </cell>
        </row>
        <row r="8245">
          <cell r="A8245">
            <v>6400287</v>
          </cell>
          <cell r="B8245" t="str">
            <v>ORGANIKA ELECTROLYTES W/C OLL WLD B</v>
          </cell>
        </row>
        <row r="8246">
          <cell r="A8246">
            <v>6440002</v>
          </cell>
          <cell r="B8246" t="str">
            <v>ORGANIKA ELECTRO ENH COLL STRWB</v>
          </cell>
        </row>
        <row r="8247">
          <cell r="A8247">
            <v>6271365</v>
          </cell>
          <cell r="B8247" t="str">
            <v>ORGANIKA ENHAN COLLAGEN</v>
          </cell>
        </row>
        <row r="8248">
          <cell r="A8248">
            <v>6271381</v>
          </cell>
          <cell r="B8248" t="str">
            <v>ORGANIKA ENHAN COLLAGEN RELAX</v>
          </cell>
        </row>
        <row r="8249">
          <cell r="A8249">
            <v>6439756</v>
          </cell>
          <cell r="B8249" t="str">
            <v>BOOSTED MARINE COLLEGEN UNFLAV</v>
          </cell>
        </row>
        <row r="8250">
          <cell r="A8250">
            <v>6439764</v>
          </cell>
          <cell r="B8250" t="str">
            <v>PVL BOVINE COLLEGEN FRENVAN</v>
          </cell>
        </row>
        <row r="8251">
          <cell r="A8251">
            <v>6208870</v>
          </cell>
          <cell r="B8251" t="str">
            <v>PURE PROT BARS CHC DLX VP 6X50G</v>
          </cell>
        </row>
        <row r="8252">
          <cell r="A8252">
            <v>6208904</v>
          </cell>
          <cell r="B8252" t="str">
            <v>PURE PROT BARS CC PN CAR VP 6X50G</v>
          </cell>
        </row>
        <row r="8253">
          <cell r="A8253">
            <v>6481774</v>
          </cell>
          <cell r="B8253" t="str">
            <v>PURE PROT BARS PNT BUTTER 6X50G</v>
          </cell>
        </row>
        <row r="8254">
          <cell r="A8254">
            <v>6449037</v>
          </cell>
          <cell r="B8254" t="str">
            <v>IRON VEG SPROU PROT BAR DBL CHOC</v>
          </cell>
        </row>
        <row r="8255">
          <cell r="A8255">
            <v>6449102</v>
          </cell>
          <cell r="B8255" t="str">
            <v>IRON VEG SPROU PROT BAR PB CHOC C</v>
          </cell>
        </row>
        <row r="8256">
          <cell r="A8256">
            <v>6312037</v>
          </cell>
          <cell r="B8256" t="str">
            <v>GATORADE PROTI E BAR CHOC CARAMEL</v>
          </cell>
        </row>
        <row r="8257">
          <cell r="A8257">
            <v>6440192</v>
          </cell>
          <cell r="B8257" t="str">
            <v>IRON VEGAN SPRO PROTEIN CHOCOLATE</v>
          </cell>
        </row>
        <row r="8258">
          <cell r="A8258">
            <v>6440200</v>
          </cell>
          <cell r="B8258" t="str">
            <v>IRON VEGAN SPRO PROTEIN VANILLA</v>
          </cell>
        </row>
        <row r="8259">
          <cell r="A8259">
            <v>206680</v>
          </cell>
          <cell r="B8259" t="str">
            <v>WHEYGOURMT VAN PRTN PWDR</v>
          </cell>
        </row>
        <row r="8260">
          <cell r="A8260">
            <v>206706</v>
          </cell>
          <cell r="B8260" t="str">
            <v>WHEYGOURMT CHO PRTN PWDR</v>
          </cell>
        </row>
        <row r="8261">
          <cell r="A8261">
            <v>6401384</v>
          </cell>
          <cell r="B8261" t="str">
            <v>PVL ISOGOLD VANILLA PROT PWDER</v>
          </cell>
        </row>
        <row r="8262">
          <cell r="A8262">
            <v>6401392</v>
          </cell>
          <cell r="B8262" t="str">
            <v>PVL ISOGOLD CHOCOL PROTE PWDER</v>
          </cell>
        </row>
        <row r="8263">
          <cell r="A8263">
            <v>6401913</v>
          </cell>
          <cell r="B8263" t="str">
            <v>PVL ISOGOLD CHOC PB PROT PWDER</v>
          </cell>
        </row>
        <row r="8264">
          <cell r="A8264">
            <v>6401921</v>
          </cell>
          <cell r="B8264" t="str">
            <v>PVL ISOGOLD I/CRM COOKIE PWDER</v>
          </cell>
        </row>
        <row r="8265">
          <cell r="A8265">
            <v>6346050</v>
          </cell>
          <cell r="B8265" t="str">
            <v>LEANFIT PROT VAN GF</v>
          </cell>
        </row>
        <row r="8266">
          <cell r="A8266">
            <v>6346068</v>
          </cell>
          <cell r="B8266" t="str">
            <v>LEANFIT PROT CHOC GF</v>
          </cell>
        </row>
        <row r="8267">
          <cell r="A8267">
            <v>6439608</v>
          </cell>
          <cell r="B8267" t="str">
            <v>PVL EAA COMPLT TROPICAL PUNCH</v>
          </cell>
        </row>
        <row r="8268">
          <cell r="A8268">
            <v>6439624</v>
          </cell>
          <cell r="B8268" t="str">
            <v>PVL EAA COMPLT SWEET ICE TEA</v>
          </cell>
        </row>
        <row r="8269">
          <cell r="A8269">
            <v>6440077</v>
          </cell>
          <cell r="B8269" t="str">
            <v>PVL CLA 1250</v>
          </cell>
        </row>
        <row r="8270">
          <cell r="A8270">
            <v>6439640</v>
          </cell>
          <cell r="B8270" t="str">
            <v>PVL DOMIN8 SPRT ARTIC BS</v>
          </cell>
        </row>
        <row r="8271">
          <cell r="A8271">
            <v>6439657</v>
          </cell>
          <cell r="B8271" t="str">
            <v>PVL DOMIN8 SPRT PEACH MAN</v>
          </cell>
        </row>
        <row r="8272">
          <cell r="A8272">
            <v>6426993</v>
          </cell>
          <cell r="B8272" t="str">
            <v>CARE+ COTTON BALL JUMBO</v>
          </cell>
        </row>
        <row r="8273">
          <cell r="A8273">
            <v>6427686</v>
          </cell>
          <cell r="B8273" t="str">
            <v>CARE+ COTTON BALL REG</v>
          </cell>
        </row>
        <row r="8274">
          <cell r="A8274">
            <v>6427694</v>
          </cell>
          <cell r="B8274" t="str">
            <v>CARE+ COTTON ROUND 80</v>
          </cell>
        </row>
        <row r="8275">
          <cell r="A8275">
            <v>6427702</v>
          </cell>
          <cell r="B8275" t="str">
            <v>CARE+ COTTON ROUND 100</v>
          </cell>
        </row>
        <row r="8276">
          <cell r="A8276">
            <v>6482046</v>
          </cell>
          <cell r="B8276" t="str">
            <v>BLACK CRNT IQF GRADE B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NEW@-added%203/3/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7543-F58C-477E-B7E8-15B233D2E8A8}">
  <sheetPr filterMode="1"/>
  <dimension ref="A1:V10000"/>
  <sheetViews>
    <sheetView workbookViewId="0">
      <selection sqref="A1:XFD1048576"/>
    </sheetView>
  </sheetViews>
  <sheetFormatPr defaultColWidth="9.140625" defaultRowHeight="12.75" x14ac:dyDescent="0.2"/>
  <cols>
    <col min="1" max="1" width="21" customWidth="1"/>
    <col min="2" max="2" width="75.7109375" customWidth="1"/>
    <col min="3" max="3" width="33.85546875" customWidth="1"/>
    <col min="4" max="4" width="15" customWidth="1"/>
    <col min="5" max="7" width="20.7109375" customWidth="1"/>
    <col min="8" max="8" width="25.7109375" customWidth="1"/>
    <col min="9" max="21" width="20.7109375" customWidth="1"/>
  </cols>
  <sheetData>
    <row r="1" spans="1:22" x14ac:dyDescent="0.2">
      <c r="V1" t="s">
        <v>3718</v>
      </c>
    </row>
    <row r="2" spans="1:22" ht="75" hidden="1" customHeight="1" x14ac:dyDescent="0.2">
      <c r="A2" s="72" t="s">
        <v>835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>
        <f>IF(E2&lt;&gt;0,E2,)</f>
        <v>0</v>
      </c>
    </row>
    <row r="3" spans="1:22" ht="140.1" hidden="1" customHeight="1" x14ac:dyDescent="0.2">
      <c r="A3" s="74" t="s">
        <v>0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>
        <f t="shared" ref="V3:V66" si="0">IF(E3&lt;&gt;0,E3,)</f>
        <v>0</v>
      </c>
    </row>
    <row r="4" spans="1:22" ht="75" hidden="1" customHeight="1" x14ac:dyDescent="0.2">
      <c r="A4" s="9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t="str">
        <f t="shared" si="0"/>
        <v>Ad Code</v>
      </c>
    </row>
    <row r="5" spans="1:22" ht="75" customHeight="1" x14ac:dyDescent="0.2">
      <c r="A5" s="10" t="s">
        <v>836</v>
      </c>
      <c r="B5" s="2" t="s">
        <v>837</v>
      </c>
      <c r="C5" s="2" t="s">
        <v>838</v>
      </c>
      <c r="D5" s="2" t="s">
        <v>24</v>
      </c>
      <c r="E5" s="2" t="s">
        <v>23</v>
      </c>
      <c r="F5" s="2" t="s">
        <v>25</v>
      </c>
      <c r="G5" s="2" t="s">
        <v>25</v>
      </c>
      <c r="H5" s="2"/>
      <c r="I5" s="3" t="s">
        <v>22</v>
      </c>
      <c r="J5" s="4">
        <v>95.1</v>
      </c>
      <c r="K5" s="4">
        <v>0</v>
      </c>
      <c r="L5" s="4">
        <v>5.04</v>
      </c>
      <c r="M5" s="4">
        <v>13.44</v>
      </c>
      <c r="N5" s="4"/>
      <c r="O5" s="4">
        <v>90.06</v>
      </c>
      <c r="P5" s="4">
        <v>7.5049999999999999</v>
      </c>
      <c r="Q5" s="4">
        <v>12.48</v>
      </c>
      <c r="R5" s="4"/>
      <c r="S5" s="3"/>
      <c r="T5" s="3" t="s">
        <v>114</v>
      </c>
      <c r="U5" s="5">
        <v>3.05782069623271E-2</v>
      </c>
      <c r="V5" t="str">
        <f t="shared" si="0"/>
        <v>AA</v>
      </c>
    </row>
    <row r="6" spans="1:22" ht="75" customHeight="1" x14ac:dyDescent="0.2">
      <c r="A6" s="12" t="s">
        <v>839</v>
      </c>
      <c r="B6" s="6" t="s">
        <v>840</v>
      </c>
      <c r="C6" s="6" t="s">
        <v>838</v>
      </c>
      <c r="D6" s="6" t="s">
        <v>24</v>
      </c>
      <c r="E6" s="6" t="s">
        <v>23</v>
      </c>
      <c r="F6" s="6" t="s">
        <v>25</v>
      </c>
      <c r="G6" s="6" t="s">
        <v>25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t="str">
        <f t="shared" si="0"/>
        <v>AA</v>
      </c>
    </row>
    <row r="7" spans="1:22" ht="75" customHeight="1" x14ac:dyDescent="0.2">
      <c r="A7" s="10" t="s">
        <v>841</v>
      </c>
      <c r="B7" s="2" t="s">
        <v>842</v>
      </c>
      <c r="C7" s="2" t="s">
        <v>838</v>
      </c>
      <c r="D7" s="2" t="s">
        <v>24</v>
      </c>
      <c r="E7" s="2" t="s">
        <v>23</v>
      </c>
      <c r="F7" s="2" t="s">
        <v>25</v>
      </c>
      <c r="G7" s="2" t="s">
        <v>25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t="str">
        <f t="shared" si="0"/>
        <v>AA</v>
      </c>
    </row>
    <row r="8" spans="1:22" ht="75" customHeight="1" x14ac:dyDescent="0.2">
      <c r="A8" s="12" t="s">
        <v>843</v>
      </c>
      <c r="B8" s="6" t="s">
        <v>844</v>
      </c>
      <c r="C8" s="6" t="s">
        <v>838</v>
      </c>
      <c r="D8" s="6" t="s">
        <v>24</v>
      </c>
      <c r="E8" s="6" t="s">
        <v>23</v>
      </c>
      <c r="F8" s="6" t="s">
        <v>25</v>
      </c>
      <c r="G8" s="6" t="s">
        <v>25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t="str">
        <f t="shared" si="0"/>
        <v>AA</v>
      </c>
    </row>
    <row r="9" spans="1:22" ht="75" customHeight="1" x14ac:dyDescent="0.2">
      <c r="A9" s="10" t="s">
        <v>845</v>
      </c>
      <c r="B9" s="2" t="s">
        <v>846</v>
      </c>
      <c r="C9" s="2" t="s">
        <v>838</v>
      </c>
      <c r="D9" s="2" t="s">
        <v>24</v>
      </c>
      <c r="E9" s="2" t="s">
        <v>23</v>
      </c>
      <c r="F9" s="2" t="s">
        <v>25</v>
      </c>
      <c r="G9" s="2" t="s">
        <v>25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t="str">
        <f t="shared" si="0"/>
        <v>AA</v>
      </c>
    </row>
    <row r="10" spans="1:22" ht="75" customHeight="1" x14ac:dyDescent="0.2">
      <c r="A10" s="12" t="s">
        <v>847</v>
      </c>
      <c r="B10" s="6" t="s">
        <v>848</v>
      </c>
      <c r="C10" s="6" t="s">
        <v>838</v>
      </c>
      <c r="D10" s="6" t="s">
        <v>24</v>
      </c>
      <c r="E10" s="6" t="s">
        <v>23</v>
      </c>
      <c r="F10" s="6" t="s">
        <v>25</v>
      </c>
      <c r="G10" s="6" t="s">
        <v>25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t="str">
        <f t="shared" si="0"/>
        <v>AA</v>
      </c>
    </row>
    <row r="11" spans="1:22" ht="75" hidden="1" customHeight="1" x14ac:dyDescent="0.2">
      <c r="A11" s="11"/>
      <c r="V11">
        <f t="shared" si="0"/>
        <v>0</v>
      </c>
    </row>
    <row r="12" spans="1:22" ht="75" hidden="1" customHeight="1" x14ac:dyDescent="0.2">
      <c r="A12" s="76" t="s">
        <v>849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>
        <f t="shared" si="0"/>
        <v>0</v>
      </c>
    </row>
    <row r="13" spans="1:22" ht="140.1" hidden="1" customHeight="1" x14ac:dyDescent="0.2">
      <c r="A13" s="74" t="s">
        <v>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>
        <f t="shared" si="0"/>
        <v>0</v>
      </c>
    </row>
    <row r="14" spans="1:22" ht="75" hidden="1" customHeight="1" x14ac:dyDescent="0.2">
      <c r="A14" s="9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8</v>
      </c>
      <c r="I14" s="1" t="s">
        <v>9</v>
      </c>
      <c r="J14" s="1" t="s">
        <v>10</v>
      </c>
      <c r="K14" s="1" t="s">
        <v>11</v>
      </c>
      <c r="L14" s="1" t="s">
        <v>12</v>
      </c>
      <c r="M14" s="1" t="s">
        <v>13</v>
      </c>
      <c r="N14" s="1" t="s">
        <v>14</v>
      </c>
      <c r="O14" s="1" t="s">
        <v>15</v>
      </c>
      <c r="P14" s="1" t="s">
        <v>16</v>
      </c>
      <c r="Q14" s="1" t="s">
        <v>17</v>
      </c>
      <c r="R14" s="1" t="s">
        <v>18</v>
      </c>
      <c r="S14" s="1" t="s">
        <v>19</v>
      </c>
      <c r="T14" s="1" t="s">
        <v>20</v>
      </c>
      <c r="U14" s="1" t="s">
        <v>21</v>
      </c>
      <c r="V14" t="str">
        <f t="shared" si="0"/>
        <v>Ad Code</v>
      </c>
    </row>
    <row r="15" spans="1:22" ht="75" customHeight="1" x14ac:dyDescent="0.2">
      <c r="A15" s="10" t="s">
        <v>850</v>
      </c>
      <c r="B15" s="2" t="s">
        <v>851</v>
      </c>
      <c r="C15" s="2" t="s">
        <v>852</v>
      </c>
      <c r="D15" s="2" t="s">
        <v>24</v>
      </c>
      <c r="E15" s="2" t="s">
        <v>23</v>
      </c>
      <c r="F15" s="2" t="s">
        <v>25</v>
      </c>
      <c r="G15" s="2" t="s">
        <v>25</v>
      </c>
      <c r="H15" s="2"/>
      <c r="I15" s="3" t="s">
        <v>22</v>
      </c>
      <c r="J15" s="4">
        <v>90.33</v>
      </c>
      <c r="K15" s="4">
        <v>0</v>
      </c>
      <c r="L15" s="4">
        <v>3.84</v>
      </c>
      <c r="M15" s="4">
        <v>9.9600000000000009</v>
      </c>
      <c r="N15" s="4"/>
      <c r="O15" s="4">
        <v>86.49</v>
      </c>
      <c r="P15" s="4">
        <v>7.2074999999999996</v>
      </c>
      <c r="Q15" s="4">
        <v>8.86</v>
      </c>
      <c r="R15" s="4"/>
      <c r="S15" s="3"/>
      <c r="T15" s="3" t="s">
        <v>114</v>
      </c>
      <c r="U15" s="5">
        <v>3.0509656652360499E-2</v>
      </c>
      <c r="V15" t="str">
        <f t="shared" si="0"/>
        <v>AA</v>
      </c>
    </row>
    <row r="16" spans="1:22" ht="75" hidden="1" customHeight="1" x14ac:dyDescent="0.2">
      <c r="A16" s="11"/>
      <c r="V16">
        <f t="shared" si="0"/>
        <v>0</v>
      </c>
    </row>
    <row r="17" spans="1:22" ht="20.100000000000001" hidden="1" customHeight="1" x14ac:dyDescent="0.2">
      <c r="A17" s="11"/>
      <c r="V17">
        <f t="shared" si="0"/>
        <v>0</v>
      </c>
    </row>
    <row r="18" spans="1:22" ht="20.100000000000001" hidden="1" customHeight="1" x14ac:dyDescent="0.2">
      <c r="A18" s="11"/>
      <c r="V18">
        <f t="shared" si="0"/>
        <v>0</v>
      </c>
    </row>
    <row r="19" spans="1:22" ht="75" hidden="1" customHeight="1" x14ac:dyDescent="0.2">
      <c r="A19" s="76" t="s">
        <v>853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>
        <f t="shared" si="0"/>
        <v>0</v>
      </c>
    </row>
    <row r="20" spans="1:22" ht="140.1" hidden="1" customHeight="1" x14ac:dyDescent="0.2">
      <c r="A20" s="74" t="s">
        <v>0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>
        <f t="shared" si="0"/>
        <v>0</v>
      </c>
    </row>
    <row r="21" spans="1:22" ht="75" hidden="1" customHeight="1" x14ac:dyDescent="0.2">
      <c r="A21" s="9" t="s">
        <v>1</v>
      </c>
      <c r="B21" s="1" t="s">
        <v>2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  <c r="H21" s="1" t="s">
        <v>8</v>
      </c>
      <c r="I21" s="1" t="s">
        <v>9</v>
      </c>
      <c r="J21" s="1" t="s">
        <v>10</v>
      </c>
      <c r="K21" s="1" t="s">
        <v>11</v>
      </c>
      <c r="L21" s="1" t="s">
        <v>12</v>
      </c>
      <c r="M21" s="1" t="s">
        <v>13</v>
      </c>
      <c r="N21" s="1" t="s">
        <v>14</v>
      </c>
      <c r="O21" s="1" t="s">
        <v>15</v>
      </c>
      <c r="P21" s="1" t="s">
        <v>16</v>
      </c>
      <c r="Q21" s="1" t="s">
        <v>17</v>
      </c>
      <c r="R21" s="1" t="s">
        <v>18</v>
      </c>
      <c r="S21" s="1" t="s">
        <v>19</v>
      </c>
      <c r="T21" s="1" t="s">
        <v>20</v>
      </c>
      <c r="U21" s="1" t="s">
        <v>21</v>
      </c>
      <c r="V21" t="str">
        <f t="shared" si="0"/>
        <v>Ad Code</v>
      </c>
    </row>
    <row r="22" spans="1:22" ht="75" customHeight="1" x14ac:dyDescent="0.2">
      <c r="A22" s="12" t="s">
        <v>334</v>
      </c>
      <c r="B22" s="6" t="s">
        <v>335</v>
      </c>
      <c r="C22" s="6" t="s">
        <v>336</v>
      </c>
      <c r="D22" s="6" t="s">
        <v>24</v>
      </c>
      <c r="E22" s="6" t="s">
        <v>31</v>
      </c>
      <c r="F22" s="6" t="s">
        <v>25</v>
      </c>
      <c r="G22" s="6" t="s">
        <v>25</v>
      </c>
      <c r="H22" s="6"/>
      <c r="I22" s="13" t="s">
        <v>28</v>
      </c>
      <c r="J22" s="14">
        <v>21.45</v>
      </c>
      <c r="K22" s="14">
        <v>5</v>
      </c>
      <c r="L22" s="14">
        <v>0</v>
      </c>
      <c r="M22" s="14"/>
      <c r="N22" s="14"/>
      <c r="O22" s="14">
        <v>16.45</v>
      </c>
      <c r="P22" s="14">
        <v>4.1124999999999998</v>
      </c>
      <c r="Q22" s="14">
        <v>0</v>
      </c>
      <c r="R22" s="14"/>
      <c r="S22" s="13"/>
      <c r="T22" s="13" t="s">
        <v>187</v>
      </c>
      <c r="U22" s="15">
        <v>0.119674185463659</v>
      </c>
      <c r="V22" t="str">
        <f t="shared" si="0"/>
        <v>DA</v>
      </c>
    </row>
    <row r="23" spans="1:22" ht="75" customHeight="1" x14ac:dyDescent="0.2">
      <c r="A23" s="10" t="s">
        <v>337</v>
      </c>
      <c r="B23" s="2" t="s">
        <v>338</v>
      </c>
      <c r="C23" s="2" t="s">
        <v>336</v>
      </c>
      <c r="D23" s="2" t="s">
        <v>24</v>
      </c>
      <c r="E23" s="2" t="s">
        <v>31</v>
      </c>
      <c r="F23" s="2" t="s">
        <v>25</v>
      </c>
      <c r="G23" s="2" t="s">
        <v>25</v>
      </c>
      <c r="H23" s="2"/>
      <c r="I23" s="3" t="s">
        <v>29</v>
      </c>
      <c r="J23" s="4">
        <v>23.13</v>
      </c>
      <c r="K23" s="4">
        <v>5</v>
      </c>
      <c r="L23" s="4">
        <v>0</v>
      </c>
      <c r="M23" s="4"/>
      <c r="N23" s="4"/>
      <c r="O23" s="4">
        <v>18.13</v>
      </c>
      <c r="P23" s="4">
        <v>4.5324999999999998</v>
      </c>
      <c r="Q23" s="4">
        <v>0</v>
      </c>
      <c r="R23" s="4"/>
      <c r="S23" s="3"/>
      <c r="T23" s="3" t="s">
        <v>187</v>
      </c>
      <c r="U23" s="5">
        <v>0.119674185463659</v>
      </c>
      <c r="V23" t="str">
        <f t="shared" si="0"/>
        <v>DA</v>
      </c>
    </row>
    <row r="24" spans="1:22" ht="75" customHeight="1" x14ac:dyDescent="0.2">
      <c r="A24" s="12" t="s">
        <v>339</v>
      </c>
      <c r="B24" s="6" t="s">
        <v>340</v>
      </c>
      <c r="C24" s="6" t="s">
        <v>336</v>
      </c>
      <c r="D24" s="6" t="s">
        <v>24</v>
      </c>
      <c r="E24" s="6" t="s">
        <v>31</v>
      </c>
      <c r="F24" s="6" t="s">
        <v>25</v>
      </c>
      <c r="G24" s="6" t="s">
        <v>25</v>
      </c>
      <c r="H24" s="6"/>
      <c r="I24" s="13" t="s">
        <v>32</v>
      </c>
      <c r="J24" s="14">
        <v>21.45</v>
      </c>
      <c r="K24" s="14">
        <v>5</v>
      </c>
      <c r="L24" s="14">
        <v>0</v>
      </c>
      <c r="M24" s="14"/>
      <c r="N24" s="14"/>
      <c r="O24" s="14">
        <v>16.45</v>
      </c>
      <c r="P24" s="14">
        <v>4.1124999999999998</v>
      </c>
      <c r="Q24" s="14">
        <v>0</v>
      </c>
      <c r="R24" s="14"/>
      <c r="S24" s="13"/>
      <c r="T24" s="13" t="s">
        <v>187</v>
      </c>
      <c r="U24" s="15">
        <v>0.119674185463659</v>
      </c>
      <c r="V24" t="str">
        <f t="shared" si="0"/>
        <v>DA</v>
      </c>
    </row>
    <row r="25" spans="1:22" ht="75" customHeight="1" x14ac:dyDescent="0.2">
      <c r="A25" s="10" t="s">
        <v>341</v>
      </c>
      <c r="B25" s="2" t="s">
        <v>342</v>
      </c>
      <c r="C25" s="2" t="s">
        <v>336</v>
      </c>
      <c r="D25" s="2" t="s">
        <v>24</v>
      </c>
      <c r="E25" s="2" t="s">
        <v>31</v>
      </c>
      <c r="F25" s="2" t="s">
        <v>25</v>
      </c>
      <c r="G25" s="2" t="s">
        <v>25</v>
      </c>
      <c r="H25" s="2"/>
      <c r="I25" s="3" t="s">
        <v>30</v>
      </c>
      <c r="J25" s="4">
        <v>19.53</v>
      </c>
      <c r="K25" s="4">
        <v>5</v>
      </c>
      <c r="L25" s="4">
        <v>0</v>
      </c>
      <c r="M25" s="4"/>
      <c r="N25" s="4"/>
      <c r="O25" s="4">
        <v>14.53</v>
      </c>
      <c r="P25" s="4">
        <v>3.6324999999999998</v>
      </c>
      <c r="Q25" s="4">
        <v>0</v>
      </c>
      <c r="R25" s="4"/>
      <c r="S25" s="3"/>
      <c r="T25" s="3" t="s">
        <v>187</v>
      </c>
      <c r="U25" s="5">
        <v>0.119674185463659</v>
      </c>
      <c r="V25" t="str">
        <f t="shared" si="0"/>
        <v>DA</v>
      </c>
    </row>
    <row r="26" spans="1:22" ht="75" customHeight="1" x14ac:dyDescent="0.2">
      <c r="A26" s="12" t="s">
        <v>343</v>
      </c>
      <c r="B26" s="6" t="s">
        <v>344</v>
      </c>
      <c r="C26" s="6" t="s">
        <v>336</v>
      </c>
      <c r="D26" s="6" t="s">
        <v>24</v>
      </c>
      <c r="E26" s="6" t="s">
        <v>31</v>
      </c>
      <c r="F26" s="6" t="s">
        <v>25</v>
      </c>
      <c r="G26" s="6" t="s">
        <v>25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t="str">
        <f t="shared" si="0"/>
        <v>DA</v>
      </c>
    </row>
    <row r="27" spans="1:22" ht="75" customHeight="1" x14ac:dyDescent="0.2">
      <c r="A27" s="10" t="s">
        <v>345</v>
      </c>
      <c r="B27" s="2" t="s">
        <v>346</v>
      </c>
      <c r="C27" s="2" t="s">
        <v>336</v>
      </c>
      <c r="D27" s="2" t="s">
        <v>24</v>
      </c>
      <c r="E27" s="2" t="s">
        <v>31</v>
      </c>
      <c r="F27" s="2" t="s">
        <v>25</v>
      </c>
      <c r="G27" s="2" t="s">
        <v>25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t="str">
        <f t="shared" si="0"/>
        <v>DA</v>
      </c>
    </row>
    <row r="28" spans="1:22" ht="75" customHeight="1" x14ac:dyDescent="0.2">
      <c r="A28" s="12" t="s">
        <v>347</v>
      </c>
      <c r="B28" s="6" t="s">
        <v>348</v>
      </c>
      <c r="C28" s="6" t="s">
        <v>336</v>
      </c>
      <c r="D28" s="6" t="s">
        <v>24</v>
      </c>
      <c r="E28" s="6" t="s">
        <v>31</v>
      </c>
      <c r="F28" s="6" t="s">
        <v>25</v>
      </c>
      <c r="G28" s="6" t="s">
        <v>25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t="str">
        <f t="shared" si="0"/>
        <v>DA</v>
      </c>
    </row>
    <row r="29" spans="1:22" ht="75" customHeight="1" x14ac:dyDescent="0.2">
      <c r="A29" s="10" t="s">
        <v>349</v>
      </c>
      <c r="B29" s="2" t="s">
        <v>350</v>
      </c>
      <c r="C29" s="2" t="s">
        <v>336</v>
      </c>
      <c r="D29" s="2" t="s">
        <v>24</v>
      </c>
      <c r="E29" s="2" t="s">
        <v>31</v>
      </c>
      <c r="F29" s="2" t="s">
        <v>25</v>
      </c>
      <c r="G29" s="2" t="s">
        <v>25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t="str">
        <f t="shared" si="0"/>
        <v>DA</v>
      </c>
    </row>
    <row r="30" spans="1:22" ht="75" customHeight="1" x14ac:dyDescent="0.2">
      <c r="A30" s="12" t="s">
        <v>351</v>
      </c>
      <c r="B30" s="6" t="s">
        <v>352</v>
      </c>
      <c r="C30" s="6" t="s">
        <v>336</v>
      </c>
      <c r="D30" s="6" t="s">
        <v>24</v>
      </c>
      <c r="E30" s="6" t="s">
        <v>31</v>
      </c>
      <c r="F30" s="6" t="s">
        <v>25</v>
      </c>
      <c r="G30" s="6" t="s">
        <v>25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t="str">
        <f t="shared" si="0"/>
        <v>DA</v>
      </c>
    </row>
    <row r="31" spans="1:22" ht="75" customHeight="1" x14ac:dyDescent="0.2">
      <c r="A31" s="10" t="s">
        <v>353</v>
      </c>
      <c r="B31" s="2" t="s">
        <v>354</v>
      </c>
      <c r="C31" s="2" t="s">
        <v>336</v>
      </c>
      <c r="D31" s="2" t="s">
        <v>24</v>
      </c>
      <c r="E31" s="2" t="s">
        <v>31</v>
      </c>
      <c r="F31" s="2" t="s">
        <v>25</v>
      </c>
      <c r="G31" s="2" t="s">
        <v>25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t="str">
        <f t="shared" si="0"/>
        <v>DA</v>
      </c>
    </row>
    <row r="32" spans="1:22" ht="75" customHeight="1" x14ac:dyDescent="0.2">
      <c r="A32" s="12" t="s">
        <v>355</v>
      </c>
      <c r="B32" s="6" t="s">
        <v>356</v>
      </c>
      <c r="C32" s="6" t="s">
        <v>336</v>
      </c>
      <c r="D32" s="6" t="s">
        <v>24</v>
      </c>
      <c r="E32" s="6" t="s">
        <v>31</v>
      </c>
      <c r="F32" s="6" t="s">
        <v>25</v>
      </c>
      <c r="G32" s="6" t="s">
        <v>25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t="str">
        <f t="shared" si="0"/>
        <v>DA</v>
      </c>
    </row>
    <row r="33" spans="1:22" ht="75" customHeight="1" x14ac:dyDescent="0.2">
      <c r="A33" s="10" t="s">
        <v>357</v>
      </c>
      <c r="B33" s="2" t="s">
        <v>358</v>
      </c>
      <c r="C33" s="2" t="s">
        <v>336</v>
      </c>
      <c r="D33" s="2" t="s">
        <v>24</v>
      </c>
      <c r="E33" s="2" t="s">
        <v>31</v>
      </c>
      <c r="F33" s="2" t="s">
        <v>25</v>
      </c>
      <c r="G33" s="2" t="s">
        <v>25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t="str">
        <f t="shared" si="0"/>
        <v>DA</v>
      </c>
    </row>
    <row r="34" spans="1:22" ht="75" customHeight="1" x14ac:dyDescent="0.2">
      <c r="A34" s="12" t="s">
        <v>359</v>
      </c>
      <c r="B34" s="6" t="s">
        <v>360</v>
      </c>
      <c r="C34" s="6" t="s">
        <v>336</v>
      </c>
      <c r="D34" s="6" t="s">
        <v>24</v>
      </c>
      <c r="E34" s="6" t="s">
        <v>31</v>
      </c>
      <c r="F34" s="6" t="s">
        <v>25</v>
      </c>
      <c r="G34" s="6" t="s">
        <v>25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t="str">
        <f t="shared" si="0"/>
        <v>DA</v>
      </c>
    </row>
    <row r="35" spans="1:22" ht="75" customHeight="1" x14ac:dyDescent="0.2">
      <c r="A35" s="10" t="s">
        <v>361</v>
      </c>
      <c r="B35" s="2" t="s">
        <v>362</v>
      </c>
      <c r="C35" s="2" t="s">
        <v>336</v>
      </c>
      <c r="D35" s="2" t="s">
        <v>24</v>
      </c>
      <c r="E35" s="2" t="s">
        <v>31</v>
      </c>
      <c r="F35" s="2" t="s">
        <v>25</v>
      </c>
      <c r="G35" s="2" t="s">
        <v>25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t="str">
        <f t="shared" si="0"/>
        <v>DA</v>
      </c>
    </row>
    <row r="36" spans="1:22" ht="75" customHeight="1" x14ac:dyDescent="0.2">
      <c r="A36" s="12" t="s">
        <v>363</v>
      </c>
      <c r="B36" s="6" t="s">
        <v>364</v>
      </c>
      <c r="C36" s="6" t="s">
        <v>336</v>
      </c>
      <c r="D36" s="6" t="s">
        <v>24</v>
      </c>
      <c r="E36" s="6" t="s">
        <v>31</v>
      </c>
      <c r="F36" s="6" t="s">
        <v>25</v>
      </c>
      <c r="G36" s="6" t="s">
        <v>25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t="str">
        <f t="shared" si="0"/>
        <v>DA</v>
      </c>
    </row>
    <row r="37" spans="1:22" ht="75" customHeight="1" x14ac:dyDescent="0.2">
      <c r="A37" s="10" t="s">
        <v>365</v>
      </c>
      <c r="B37" s="2" t="s">
        <v>366</v>
      </c>
      <c r="C37" s="2" t="s">
        <v>336</v>
      </c>
      <c r="D37" s="2" t="s">
        <v>24</v>
      </c>
      <c r="E37" s="2" t="s">
        <v>31</v>
      </c>
      <c r="F37" s="2" t="s">
        <v>25</v>
      </c>
      <c r="G37" s="2" t="s">
        <v>25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t="str">
        <f t="shared" si="0"/>
        <v>DA</v>
      </c>
    </row>
    <row r="38" spans="1:22" ht="75" customHeight="1" x14ac:dyDescent="0.2">
      <c r="A38" s="12" t="s">
        <v>367</v>
      </c>
      <c r="B38" s="6" t="s">
        <v>368</v>
      </c>
      <c r="C38" s="6" t="s">
        <v>336</v>
      </c>
      <c r="D38" s="6" t="s">
        <v>24</v>
      </c>
      <c r="E38" s="6" t="s">
        <v>31</v>
      </c>
      <c r="F38" s="6" t="s">
        <v>25</v>
      </c>
      <c r="G38" s="6" t="s">
        <v>25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t="str">
        <f t="shared" si="0"/>
        <v>DA</v>
      </c>
    </row>
    <row r="39" spans="1:22" ht="75" customHeight="1" x14ac:dyDescent="0.2">
      <c r="A39" s="10" t="s">
        <v>369</v>
      </c>
      <c r="B39" s="2" t="s">
        <v>370</v>
      </c>
      <c r="C39" s="2" t="s">
        <v>336</v>
      </c>
      <c r="D39" s="2" t="s">
        <v>24</v>
      </c>
      <c r="E39" s="2" t="s">
        <v>31</v>
      </c>
      <c r="F39" s="2" t="s">
        <v>25</v>
      </c>
      <c r="G39" s="2" t="s">
        <v>25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t="str">
        <f t="shared" si="0"/>
        <v>DA</v>
      </c>
    </row>
    <row r="40" spans="1:22" ht="75" customHeight="1" x14ac:dyDescent="0.2">
      <c r="A40" s="12" t="s">
        <v>371</v>
      </c>
      <c r="B40" s="6" t="s">
        <v>372</v>
      </c>
      <c r="C40" s="6" t="s">
        <v>336</v>
      </c>
      <c r="D40" s="6" t="s">
        <v>24</v>
      </c>
      <c r="E40" s="6" t="s">
        <v>31</v>
      </c>
      <c r="F40" s="6" t="s">
        <v>25</v>
      </c>
      <c r="G40" s="6" t="s">
        <v>25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t="str">
        <f t="shared" si="0"/>
        <v>DA</v>
      </c>
    </row>
    <row r="41" spans="1:22" ht="75" hidden="1" customHeight="1" x14ac:dyDescent="0.2">
      <c r="A41" s="11"/>
      <c r="V41">
        <f t="shared" si="0"/>
        <v>0</v>
      </c>
    </row>
    <row r="42" spans="1:22" ht="75" hidden="1" customHeight="1" x14ac:dyDescent="0.2">
      <c r="A42" s="76" t="s">
        <v>854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>
        <f t="shared" si="0"/>
        <v>0</v>
      </c>
    </row>
    <row r="43" spans="1:22" ht="140.1" hidden="1" customHeight="1" x14ac:dyDescent="0.2">
      <c r="A43" s="74" t="s">
        <v>0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>
        <f t="shared" si="0"/>
        <v>0</v>
      </c>
    </row>
    <row r="44" spans="1:22" ht="75" hidden="1" customHeight="1" x14ac:dyDescent="0.2">
      <c r="A44" s="9" t="s">
        <v>1</v>
      </c>
      <c r="B44" s="1" t="s">
        <v>2</v>
      </c>
      <c r="C44" s="1" t="s">
        <v>3</v>
      </c>
      <c r="D44" s="1" t="s">
        <v>4</v>
      </c>
      <c r="E44" s="1" t="s">
        <v>5</v>
      </c>
      <c r="F44" s="1" t="s">
        <v>6</v>
      </c>
      <c r="G44" s="1" t="s">
        <v>7</v>
      </c>
      <c r="H44" s="1" t="s">
        <v>8</v>
      </c>
      <c r="I44" s="1" t="s">
        <v>9</v>
      </c>
      <c r="J44" s="1" t="s">
        <v>10</v>
      </c>
      <c r="K44" s="1" t="s">
        <v>11</v>
      </c>
      <c r="L44" s="1" t="s">
        <v>12</v>
      </c>
      <c r="M44" s="1" t="s">
        <v>13</v>
      </c>
      <c r="N44" s="1" t="s">
        <v>14</v>
      </c>
      <c r="O44" s="1" t="s">
        <v>15</v>
      </c>
      <c r="P44" s="1" t="s">
        <v>16</v>
      </c>
      <c r="Q44" s="1" t="s">
        <v>17</v>
      </c>
      <c r="R44" s="1" t="s">
        <v>18</v>
      </c>
      <c r="S44" s="1" t="s">
        <v>19</v>
      </c>
      <c r="T44" s="1" t="s">
        <v>20</v>
      </c>
      <c r="U44" s="1" t="s">
        <v>21</v>
      </c>
      <c r="V44" t="str">
        <f t="shared" si="0"/>
        <v>Ad Code</v>
      </c>
    </row>
    <row r="45" spans="1:22" ht="75" customHeight="1" x14ac:dyDescent="0.2">
      <c r="A45" s="10" t="s">
        <v>197</v>
      </c>
      <c r="B45" s="2" t="s">
        <v>198</v>
      </c>
      <c r="C45" s="2" t="s">
        <v>199</v>
      </c>
      <c r="D45" s="2" t="s">
        <v>24</v>
      </c>
      <c r="E45" s="2" t="s">
        <v>31</v>
      </c>
      <c r="F45" s="2" t="s">
        <v>25</v>
      </c>
      <c r="G45" s="2" t="s">
        <v>25</v>
      </c>
      <c r="H45" s="2"/>
      <c r="I45" s="3" t="s">
        <v>28</v>
      </c>
      <c r="J45" s="4">
        <v>27.76</v>
      </c>
      <c r="K45" s="4">
        <v>9.1999999999999993</v>
      </c>
      <c r="L45" s="4">
        <v>0</v>
      </c>
      <c r="M45" s="4"/>
      <c r="N45" s="4"/>
      <c r="O45" s="4">
        <v>18.559999999999999</v>
      </c>
      <c r="P45" s="4">
        <v>4.6399999999999997</v>
      </c>
      <c r="Q45" s="4">
        <v>0</v>
      </c>
      <c r="R45" s="4"/>
      <c r="S45" s="3"/>
      <c r="T45" s="3" t="s">
        <v>187</v>
      </c>
      <c r="U45" s="5">
        <v>4.7619047619047603E-2</v>
      </c>
      <c r="V45" t="str">
        <f t="shared" si="0"/>
        <v>DA</v>
      </c>
    </row>
    <row r="46" spans="1:22" ht="75" customHeight="1" x14ac:dyDescent="0.2">
      <c r="A46" s="12" t="s">
        <v>200</v>
      </c>
      <c r="B46" s="6" t="s">
        <v>201</v>
      </c>
      <c r="C46" s="6" t="s">
        <v>199</v>
      </c>
      <c r="D46" s="6" t="s">
        <v>24</v>
      </c>
      <c r="E46" s="6" t="s">
        <v>31</v>
      </c>
      <c r="F46" s="6" t="s">
        <v>25</v>
      </c>
      <c r="G46" s="6" t="s">
        <v>25</v>
      </c>
      <c r="H46" s="6"/>
      <c r="I46" s="13" t="s">
        <v>29</v>
      </c>
      <c r="J46" s="14">
        <v>28.72</v>
      </c>
      <c r="K46" s="14">
        <v>9.1999999999999993</v>
      </c>
      <c r="L46" s="14">
        <v>0</v>
      </c>
      <c r="M46" s="14"/>
      <c r="N46" s="14"/>
      <c r="O46" s="14">
        <v>19.52</v>
      </c>
      <c r="P46" s="14">
        <v>4.88</v>
      </c>
      <c r="Q46" s="14">
        <v>0</v>
      </c>
      <c r="R46" s="14"/>
      <c r="S46" s="13"/>
      <c r="T46" s="13" t="s">
        <v>187</v>
      </c>
      <c r="U46" s="15">
        <v>4.7619047619047603E-2</v>
      </c>
      <c r="V46" t="str">
        <f t="shared" si="0"/>
        <v>DA</v>
      </c>
    </row>
    <row r="47" spans="1:22" ht="75" customHeight="1" x14ac:dyDescent="0.2">
      <c r="A47" s="10" t="s">
        <v>202</v>
      </c>
      <c r="B47" s="2" t="s">
        <v>203</v>
      </c>
      <c r="C47" s="2" t="s">
        <v>199</v>
      </c>
      <c r="D47" s="2" t="s">
        <v>24</v>
      </c>
      <c r="E47" s="2" t="s">
        <v>31</v>
      </c>
      <c r="F47" s="2" t="s">
        <v>25</v>
      </c>
      <c r="G47" s="2" t="s">
        <v>25</v>
      </c>
      <c r="H47" s="2"/>
      <c r="I47" s="3" t="s">
        <v>32</v>
      </c>
      <c r="J47" s="4">
        <v>27.76</v>
      </c>
      <c r="K47" s="4">
        <v>9.1999999999999993</v>
      </c>
      <c r="L47" s="4">
        <v>0</v>
      </c>
      <c r="M47" s="4"/>
      <c r="N47" s="4"/>
      <c r="O47" s="4">
        <v>18.559999999999999</v>
      </c>
      <c r="P47" s="4">
        <v>4.6399999999999997</v>
      </c>
      <c r="Q47" s="4">
        <v>0</v>
      </c>
      <c r="R47" s="4"/>
      <c r="S47" s="3"/>
      <c r="T47" s="3" t="s">
        <v>187</v>
      </c>
      <c r="U47" s="5">
        <v>4.7619047619047603E-2</v>
      </c>
      <c r="V47" t="str">
        <f t="shared" si="0"/>
        <v>DA</v>
      </c>
    </row>
    <row r="48" spans="1:22" ht="75" customHeight="1" x14ac:dyDescent="0.2">
      <c r="A48" s="12" t="s">
        <v>204</v>
      </c>
      <c r="B48" s="6" t="s">
        <v>205</v>
      </c>
      <c r="C48" s="6" t="s">
        <v>199</v>
      </c>
      <c r="D48" s="6" t="s">
        <v>24</v>
      </c>
      <c r="E48" s="6" t="s">
        <v>31</v>
      </c>
      <c r="F48" s="6" t="s">
        <v>25</v>
      </c>
      <c r="G48" s="6" t="s">
        <v>25</v>
      </c>
      <c r="H48" s="6"/>
      <c r="I48" s="13" t="s">
        <v>30</v>
      </c>
      <c r="J48" s="14">
        <v>24.88</v>
      </c>
      <c r="K48" s="14">
        <v>9.1999999999999993</v>
      </c>
      <c r="L48" s="14">
        <v>0</v>
      </c>
      <c r="M48" s="14"/>
      <c r="N48" s="14"/>
      <c r="O48" s="14">
        <v>15.68</v>
      </c>
      <c r="P48" s="14">
        <v>3.92</v>
      </c>
      <c r="Q48" s="14">
        <v>0</v>
      </c>
      <c r="R48" s="14"/>
      <c r="S48" s="13"/>
      <c r="T48" s="13" t="s">
        <v>187</v>
      </c>
      <c r="U48" s="15">
        <v>4.7619047619047603E-2</v>
      </c>
      <c r="V48" t="str">
        <f t="shared" si="0"/>
        <v>DA</v>
      </c>
    </row>
    <row r="49" spans="1:22" ht="75" customHeight="1" x14ac:dyDescent="0.2">
      <c r="A49" s="10" t="s">
        <v>206</v>
      </c>
      <c r="B49" s="2" t="s">
        <v>207</v>
      </c>
      <c r="C49" s="2" t="s">
        <v>199</v>
      </c>
      <c r="D49" s="2" t="s">
        <v>24</v>
      </c>
      <c r="E49" s="2" t="s">
        <v>31</v>
      </c>
      <c r="F49" s="2" t="s">
        <v>25</v>
      </c>
      <c r="G49" s="2" t="s">
        <v>25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t="str">
        <f t="shared" si="0"/>
        <v>DA</v>
      </c>
    </row>
    <row r="50" spans="1:22" ht="75" customHeight="1" x14ac:dyDescent="0.2">
      <c r="A50" s="12" t="s">
        <v>208</v>
      </c>
      <c r="B50" s="6" t="s">
        <v>209</v>
      </c>
      <c r="C50" s="6" t="s">
        <v>199</v>
      </c>
      <c r="D50" s="6" t="s">
        <v>24</v>
      </c>
      <c r="E50" s="6" t="s">
        <v>31</v>
      </c>
      <c r="F50" s="6" t="s">
        <v>25</v>
      </c>
      <c r="G50" s="6" t="s">
        <v>25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t="str">
        <f t="shared" si="0"/>
        <v>DA</v>
      </c>
    </row>
    <row r="51" spans="1:22" ht="75" customHeight="1" x14ac:dyDescent="0.2">
      <c r="A51" s="10" t="s">
        <v>210</v>
      </c>
      <c r="B51" s="2" t="s">
        <v>211</v>
      </c>
      <c r="C51" s="2" t="s">
        <v>199</v>
      </c>
      <c r="D51" s="2" t="s">
        <v>24</v>
      </c>
      <c r="E51" s="2" t="s">
        <v>31</v>
      </c>
      <c r="F51" s="2" t="s">
        <v>25</v>
      </c>
      <c r="G51" s="2" t="s">
        <v>25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t="str">
        <f t="shared" si="0"/>
        <v>DA</v>
      </c>
    </row>
    <row r="52" spans="1:22" ht="75" hidden="1" customHeight="1" x14ac:dyDescent="0.2">
      <c r="A52" s="11"/>
      <c r="V52">
        <f t="shared" si="0"/>
        <v>0</v>
      </c>
    </row>
    <row r="53" spans="1:22" ht="75" hidden="1" customHeight="1" x14ac:dyDescent="0.2">
      <c r="A53" s="76" t="s">
        <v>855</v>
      </c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>
        <f t="shared" si="0"/>
        <v>0</v>
      </c>
    </row>
    <row r="54" spans="1:22" ht="140.1" hidden="1" customHeight="1" x14ac:dyDescent="0.2">
      <c r="A54" s="74" t="s">
        <v>0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>
        <f t="shared" si="0"/>
        <v>0</v>
      </c>
    </row>
    <row r="55" spans="1:22" ht="75" hidden="1" customHeight="1" x14ac:dyDescent="0.2">
      <c r="A55" s="9" t="s">
        <v>1</v>
      </c>
      <c r="B55" s="1" t="s">
        <v>2</v>
      </c>
      <c r="C55" s="1" t="s">
        <v>3</v>
      </c>
      <c r="D55" s="1" t="s">
        <v>4</v>
      </c>
      <c r="E55" s="1" t="s">
        <v>5</v>
      </c>
      <c r="F55" s="1" t="s">
        <v>6</v>
      </c>
      <c r="G55" s="1" t="s">
        <v>7</v>
      </c>
      <c r="H55" s="1" t="s">
        <v>8</v>
      </c>
      <c r="I55" s="1" t="s">
        <v>9</v>
      </c>
      <c r="J55" s="1" t="s">
        <v>10</v>
      </c>
      <c r="K55" s="1" t="s">
        <v>11</v>
      </c>
      <c r="L55" s="1" t="s">
        <v>12</v>
      </c>
      <c r="M55" s="1" t="s">
        <v>13</v>
      </c>
      <c r="N55" s="1" t="s">
        <v>14</v>
      </c>
      <c r="O55" s="1" t="s">
        <v>15</v>
      </c>
      <c r="P55" s="1" t="s">
        <v>16</v>
      </c>
      <c r="Q55" s="1" t="s">
        <v>17</v>
      </c>
      <c r="R55" s="1" t="s">
        <v>18</v>
      </c>
      <c r="S55" s="1" t="s">
        <v>19</v>
      </c>
      <c r="T55" s="1" t="s">
        <v>20</v>
      </c>
      <c r="U55" s="1" t="s">
        <v>21</v>
      </c>
      <c r="V55" t="str">
        <f t="shared" si="0"/>
        <v>Ad Code</v>
      </c>
    </row>
    <row r="56" spans="1:22" ht="75" customHeight="1" x14ac:dyDescent="0.2">
      <c r="A56" s="12" t="s">
        <v>373</v>
      </c>
      <c r="B56" s="6" t="s">
        <v>374</v>
      </c>
      <c r="C56" s="6" t="s">
        <v>336</v>
      </c>
      <c r="D56" s="6" t="s">
        <v>24</v>
      </c>
      <c r="E56" s="6" t="s">
        <v>31</v>
      </c>
      <c r="F56" s="6" t="s">
        <v>25</v>
      </c>
      <c r="G56" s="6" t="s">
        <v>25</v>
      </c>
      <c r="H56" s="6"/>
      <c r="I56" s="13" t="s">
        <v>28</v>
      </c>
      <c r="J56" s="14">
        <v>21.45</v>
      </c>
      <c r="K56" s="14">
        <v>5</v>
      </c>
      <c r="L56" s="14">
        <v>0</v>
      </c>
      <c r="M56" s="14"/>
      <c r="N56" s="14"/>
      <c r="O56" s="14">
        <v>16.45</v>
      </c>
      <c r="P56" s="14">
        <v>4.1124999999999998</v>
      </c>
      <c r="Q56" s="14">
        <v>0</v>
      </c>
      <c r="R56" s="14"/>
      <c r="S56" s="13"/>
      <c r="T56" s="13" t="s">
        <v>187</v>
      </c>
      <c r="U56" s="15">
        <v>0.119674185463659</v>
      </c>
      <c r="V56" t="str">
        <f t="shared" si="0"/>
        <v>DA</v>
      </c>
    </row>
    <row r="57" spans="1:22" ht="75" hidden="1" customHeight="1" x14ac:dyDescent="0.2">
      <c r="A57" s="10"/>
      <c r="B57" s="2"/>
      <c r="C57" s="2"/>
      <c r="D57" s="2"/>
      <c r="E57" s="2"/>
      <c r="F57" s="2"/>
      <c r="G57" s="2"/>
      <c r="H57" s="2"/>
      <c r="I57" s="3" t="s">
        <v>29</v>
      </c>
      <c r="J57" s="4">
        <v>23.13</v>
      </c>
      <c r="K57" s="4">
        <v>5</v>
      </c>
      <c r="L57" s="4">
        <v>0</v>
      </c>
      <c r="M57" s="4"/>
      <c r="N57" s="4"/>
      <c r="O57" s="4">
        <v>18.13</v>
      </c>
      <c r="P57" s="4">
        <v>4.5324999999999998</v>
      </c>
      <c r="Q57" s="4">
        <v>0</v>
      </c>
      <c r="R57" s="4"/>
      <c r="S57" s="3"/>
      <c r="T57" s="3" t="s">
        <v>187</v>
      </c>
      <c r="U57" s="5">
        <v>0.119674185463659</v>
      </c>
      <c r="V57">
        <f t="shared" si="0"/>
        <v>0</v>
      </c>
    </row>
    <row r="58" spans="1:22" ht="75" hidden="1" customHeight="1" x14ac:dyDescent="0.2">
      <c r="A58" s="12"/>
      <c r="B58" s="6"/>
      <c r="C58" s="6"/>
      <c r="D58" s="6"/>
      <c r="E58" s="6"/>
      <c r="F58" s="6"/>
      <c r="G58" s="6"/>
      <c r="H58" s="6"/>
      <c r="I58" s="13" t="s">
        <v>30</v>
      </c>
      <c r="J58" s="14">
        <v>19.53</v>
      </c>
      <c r="K58" s="14">
        <v>5</v>
      </c>
      <c r="L58" s="14">
        <v>0</v>
      </c>
      <c r="M58" s="14"/>
      <c r="N58" s="14"/>
      <c r="O58" s="14">
        <v>14.53</v>
      </c>
      <c r="P58" s="14">
        <v>3.6324999999999998</v>
      </c>
      <c r="Q58" s="14">
        <v>0</v>
      </c>
      <c r="R58" s="14"/>
      <c r="S58" s="13"/>
      <c r="T58" s="13" t="s">
        <v>187</v>
      </c>
      <c r="U58" s="15">
        <v>0.119674185463659</v>
      </c>
      <c r="V58">
        <f t="shared" si="0"/>
        <v>0</v>
      </c>
    </row>
    <row r="59" spans="1:22" ht="75" hidden="1" customHeight="1" x14ac:dyDescent="0.2">
      <c r="A59" s="1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>
        <f t="shared" si="0"/>
        <v>0</v>
      </c>
    </row>
    <row r="60" spans="1:22" ht="75" hidden="1" customHeight="1" x14ac:dyDescent="0.2">
      <c r="A60" s="11"/>
      <c r="V60">
        <f t="shared" si="0"/>
        <v>0</v>
      </c>
    </row>
    <row r="61" spans="1:22" ht="20.100000000000001" hidden="1" customHeight="1" x14ac:dyDescent="0.2">
      <c r="A61" s="11"/>
      <c r="V61">
        <f t="shared" si="0"/>
        <v>0</v>
      </c>
    </row>
    <row r="62" spans="1:22" ht="20.100000000000001" hidden="1" customHeight="1" x14ac:dyDescent="0.2">
      <c r="A62" s="11"/>
      <c r="V62">
        <f t="shared" si="0"/>
        <v>0</v>
      </c>
    </row>
    <row r="63" spans="1:22" ht="75" hidden="1" customHeight="1" x14ac:dyDescent="0.2">
      <c r="A63" s="76" t="s">
        <v>856</v>
      </c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>
        <f t="shared" si="0"/>
        <v>0</v>
      </c>
    </row>
    <row r="64" spans="1:22" ht="140.1" hidden="1" customHeight="1" x14ac:dyDescent="0.2">
      <c r="A64" s="74" t="s">
        <v>0</v>
      </c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>
        <f t="shared" si="0"/>
        <v>0</v>
      </c>
    </row>
    <row r="65" spans="1:22" ht="75" hidden="1" customHeight="1" x14ac:dyDescent="0.2">
      <c r="A65" s="9" t="s">
        <v>1</v>
      </c>
      <c r="B65" s="1" t="s">
        <v>2</v>
      </c>
      <c r="C65" s="1" t="s">
        <v>3</v>
      </c>
      <c r="D65" s="1" t="s">
        <v>4</v>
      </c>
      <c r="E65" s="1" t="s">
        <v>5</v>
      </c>
      <c r="F65" s="1" t="s">
        <v>6</v>
      </c>
      <c r="G65" s="1" t="s">
        <v>7</v>
      </c>
      <c r="H65" s="1" t="s">
        <v>8</v>
      </c>
      <c r="I65" s="1" t="s">
        <v>9</v>
      </c>
      <c r="J65" s="1" t="s">
        <v>10</v>
      </c>
      <c r="K65" s="1" t="s">
        <v>11</v>
      </c>
      <c r="L65" s="1" t="s">
        <v>12</v>
      </c>
      <c r="M65" s="1" t="s">
        <v>13</v>
      </c>
      <c r="N65" s="1" t="s">
        <v>14</v>
      </c>
      <c r="O65" s="1" t="s">
        <v>15</v>
      </c>
      <c r="P65" s="1" t="s">
        <v>16</v>
      </c>
      <c r="Q65" s="1" t="s">
        <v>17</v>
      </c>
      <c r="R65" s="1" t="s">
        <v>18</v>
      </c>
      <c r="S65" s="1" t="s">
        <v>19</v>
      </c>
      <c r="T65" s="1" t="s">
        <v>20</v>
      </c>
      <c r="U65" s="1" t="s">
        <v>21</v>
      </c>
      <c r="V65" t="str">
        <f t="shared" si="0"/>
        <v>Ad Code</v>
      </c>
    </row>
    <row r="66" spans="1:22" ht="75" customHeight="1" x14ac:dyDescent="0.2">
      <c r="A66" s="12" t="s">
        <v>723</v>
      </c>
      <c r="B66" s="6" t="s">
        <v>724</v>
      </c>
      <c r="C66" s="6" t="s">
        <v>725</v>
      </c>
      <c r="D66" s="6" t="s">
        <v>24</v>
      </c>
      <c r="E66" s="6" t="s">
        <v>23</v>
      </c>
      <c r="F66" s="6" t="s">
        <v>25</v>
      </c>
      <c r="G66" s="6" t="s">
        <v>25</v>
      </c>
      <c r="H66" s="6"/>
      <c r="I66" s="13" t="s">
        <v>28</v>
      </c>
      <c r="J66" s="14">
        <v>51.83</v>
      </c>
      <c r="K66" s="14">
        <v>0</v>
      </c>
      <c r="L66" s="14">
        <v>0</v>
      </c>
      <c r="M66" s="14"/>
      <c r="N66" s="14"/>
      <c r="O66" s="14">
        <v>51.83</v>
      </c>
      <c r="P66" s="14">
        <v>5.1829999999999998</v>
      </c>
      <c r="Q66" s="14">
        <v>5.8</v>
      </c>
      <c r="R66" s="14"/>
      <c r="S66" s="13"/>
      <c r="T66" s="13" t="s">
        <v>189</v>
      </c>
      <c r="U66" s="15">
        <v>3.0263527054108199E-2</v>
      </c>
      <c r="V66" t="str">
        <f t="shared" si="0"/>
        <v>AA</v>
      </c>
    </row>
    <row r="67" spans="1:22" ht="75" hidden="1" customHeight="1" x14ac:dyDescent="0.2">
      <c r="A67" s="10"/>
      <c r="B67" s="2"/>
      <c r="C67" s="2"/>
      <c r="D67" s="2"/>
      <c r="E67" s="2"/>
      <c r="F67" s="2"/>
      <c r="G67" s="2"/>
      <c r="H67" s="2"/>
      <c r="I67" s="3" t="s">
        <v>29</v>
      </c>
      <c r="J67" s="4">
        <v>51.55</v>
      </c>
      <c r="K67" s="4">
        <v>0</v>
      </c>
      <c r="L67" s="4">
        <v>0</v>
      </c>
      <c r="M67" s="4"/>
      <c r="N67" s="4"/>
      <c r="O67" s="4">
        <v>51.55</v>
      </c>
      <c r="P67" s="4">
        <v>5.1550000000000002</v>
      </c>
      <c r="Q67" s="4">
        <v>5.8</v>
      </c>
      <c r="R67" s="4"/>
      <c r="S67" s="3"/>
      <c r="T67" s="3" t="s">
        <v>189</v>
      </c>
      <c r="U67" s="5">
        <v>3.6127254509017999E-2</v>
      </c>
      <c r="V67">
        <f t="shared" ref="V67:V130" si="1">IF(E67&lt;&gt;0,E67,)</f>
        <v>0</v>
      </c>
    </row>
    <row r="68" spans="1:22" ht="75" hidden="1" customHeight="1" x14ac:dyDescent="0.2">
      <c r="A68" s="12"/>
      <c r="B68" s="6"/>
      <c r="C68" s="6"/>
      <c r="D68" s="6"/>
      <c r="E68" s="6"/>
      <c r="F68" s="6"/>
      <c r="G68" s="6"/>
      <c r="H68" s="6"/>
      <c r="I68" s="13" t="s">
        <v>32</v>
      </c>
      <c r="J68" s="14">
        <v>51.83</v>
      </c>
      <c r="K68" s="14">
        <v>0</v>
      </c>
      <c r="L68" s="14">
        <v>0</v>
      </c>
      <c r="M68" s="14"/>
      <c r="N68" s="14"/>
      <c r="O68" s="14">
        <v>51.83</v>
      </c>
      <c r="P68" s="14">
        <v>5.1829999999999998</v>
      </c>
      <c r="Q68" s="14">
        <v>5.8</v>
      </c>
      <c r="R68" s="14"/>
      <c r="S68" s="13"/>
      <c r="T68" s="13" t="s">
        <v>189</v>
      </c>
      <c r="U68" s="15">
        <v>3.0263527054108199E-2</v>
      </c>
      <c r="V68">
        <f t="shared" si="1"/>
        <v>0</v>
      </c>
    </row>
    <row r="69" spans="1:22" ht="75" hidden="1" customHeight="1" x14ac:dyDescent="0.2">
      <c r="A69" s="10"/>
      <c r="B69" s="2"/>
      <c r="C69" s="2"/>
      <c r="D69" s="2"/>
      <c r="E69" s="2"/>
      <c r="F69" s="2"/>
      <c r="G69" s="2"/>
      <c r="H69" s="2"/>
      <c r="I69" s="3" t="s">
        <v>30</v>
      </c>
      <c r="J69" s="4">
        <v>51.5</v>
      </c>
      <c r="K69" s="4">
        <v>0</v>
      </c>
      <c r="L69" s="4">
        <v>0</v>
      </c>
      <c r="M69" s="4"/>
      <c r="N69" s="4"/>
      <c r="O69" s="4">
        <v>51.5</v>
      </c>
      <c r="P69" s="4">
        <v>5.15</v>
      </c>
      <c r="Q69" s="4">
        <v>5.8</v>
      </c>
      <c r="R69" s="4"/>
      <c r="S69" s="3"/>
      <c r="T69" s="3" t="s">
        <v>189</v>
      </c>
      <c r="U69" s="5">
        <v>3.7174348697394798E-2</v>
      </c>
      <c r="V69">
        <f t="shared" si="1"/>
        <v>0</v>
      </c>
    </row>
    <row r="70" spans="1:22" ht="75" hidden="1" customHeight="1" x14ac:dyDescent="0.2">
      <c r="A70" s="11"/>
      <c r="V70">
        <f t="shared" si="1"/>
        <v>0</v>
      </c>
    </row>
    <row r="71" spans="1:22" ht="20.100000000000001" hidden="1" customHeight="1" x14ac:dyDescent="0.2">
      <c r="A71" s="11"/>
      <c r="V71">
        <f t="shared" si="1"/>
        <v>0</v>
      </c>
    </row>
    <row r="72" spans="1:22" ht="20.100000000000001" hidden="1" customHeight="1" x14ac:dyDescent="0.2">
      <c r="A72" s="11"/>
      <c r="V72">
        <f t="shared" si="1"/>
        <v>0</v>
      </c>
    </row>
    <row r="73" spans="1:22" ht="75" hidden="1" customHeight="1" x14ac:dyDescent="0.2">
      <c r="A73" s="76" t="s">
        <v>857</v>
      </c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>
        <f t="shared" si="1"/>
        <v>0</v>
      </c>
    </row>
    <row r="74" spans="1:22" ht="140.1" hidden="1" customHeight="1" x14ac:dyDescent="0.2">
      <c r="A74" s="74" t="s">
        <v>0</v>
      </c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>
        <f t="shared" si="1"/>
        <v>0</v>
      </c>
    </row>
    <row r="75" spans="1:22" ht="75" hidden="1" customHeight="1" x14ac:dyDescent="0.2">
      <c r="A75" s="9" t="s">
        <v>1</v>
      </c>
      <c r="B75" s="1" t="s">
        <v>2</v>
      </c>
      <c r="C75" s="1" t="s">
        <v>3</v>
      </c>
      <c r="D75" s="1" t="s">
        <v>4</v>
      </c>
      <c r="E75" s="1" t="s">
        <v>5</v>
      </c>
      <c r="F75" s="1" t="s">
        <v>6</v>
      </c>
      <c r="G75" s="1" t="s">
        <v>7</v>
      </c>
      <c r="H75" s="1" t="s">
        <v>8</v>
      </c>
      <c r="I75" s="1" t="s">
        <v>9</v>
      </c>
      <c r="J75" s="1" t="s">
        <v>10</v>
      </c>
      <c r="K75" s="1" t="s">
        <v>11</v>
      </c>
      <c r="L75" s="1" t="s">
        <v>12</v>
      </c>
      <c r="M75" s="1" t="s">
        <v>13</v>
      </c>
      <c r="N75" s="1" t="s">
        <v>14</v>
      </c>
      <c r="O75" s="1" t="s">
        <v>15</v>
      </c>
      <c r="P75" s="1" t="s">
        <v>16</v>
      </c>
      <c r="Q75" s="1" t="s">
        <v>17</v>
      </c>
      <c r="R75" s="1" t="s">
        <v>18</v>
      </c>
      <c r="S75" s="1" t="s">
        <v>19</v>
      </c>
      <c r="T75" s="1" t="s">
        <v>20</v>
      </c>
      <c r="U75" s="1" t="s">
        <v>21</v>
      </c>
      <c r="V75" t="str">
        <f t="shared" si="1"/>
        <v>Ad Code</v>
      </c>
    </row>
    <row r="76" spans="1:22" ht="75" customHeight="1" x14ac:dyDescent="0.2">
      <c r="A76" s="12" t="s">
        <v>858</v>
      </c>
      <c r="B76" s="6" t="s">
        <v>859</v>
      </c>
      <c r="C76" s="6" t="s">
        <v>860</v>
      </c>
      <c r="D76" s="6" t="s">
        <v>24</v>
      </c>
      <c r="E76" s="6" t="s">
        <v>36</v>
      </c>
      <c r="F76" s="6" t="s">
        <v>25</v>
      </c>
      <c r="G76" s="6" t="s">
        <v>25</v>
      </c>
      <c r="H76" s="6"/>
      <c r="I76" s="13" t="s">
        <v>22</v>
      </c>
      <c r="J76" s="14">
        <v>69.959999999999994</v>
      </c>
      <c r="K76" s="14">
        <v>0</v>
      </c>
      <c r="L76" s="14">
        <v>0</v>
      </c>
      <c r="M76" s="14"/>
      <c r="N76" s="14"/>
      <c r="O76" s="14">
        <v>69.959999999999994</v>
      </c>
      <c r="P76" s="14">
        <v>11.66</v>
      </c>
      <c r="Q76" s="14">
        <v>16.5</v>
      </c>
      <c r="R76" s="14"/>
      <c r="S76" s="13"/>
      <c r="T76" s="13" t="s">
        <v>218</v>
      </c>
      <c r="U76" s="15">
        <v>3.0575909242575899E-2</v>
      </c>
      <c r="V76" t="str">
        <f t="shared" si="1"/>
        <v>EA</v>
      </c>
    </row>
    <row r="77" spans="1:22" ht="75" hidden="1" customHeight="1" x14ac:dyDescent="0.2">
      <c r="A77" s="11"/>
      <c r="V77">
        <f t="shared" si="1"/>
        <v>0</v>
      </c>
    </row>
    <row r="78" spans="1:22" ht="75" hidden="1" customHeight="1" x14ac:dyDescent="0.2">
      <c r="A78" s="76" t="s">
        <v>861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>
        <f t="shared" si="1"/>
        <v>0</v>
      </c>
    </row>
    <row r="79" spans="1:22" ht="140.1" hidden="1" customHeight="1" x14ac:dyDescent="0.2">
      <c r="A79" s="74" t="s">
        <v>0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>
        <f t="shared" si="1"/>
        <v>0</v>
      </c>
    </row>
    <row r="80" spans="1:22" ht="75" hidden="1" customHeight="1" x14ac:dyDescent="0.2">
      <c r="A80" s="9" t="s">
        <v>1</v>
      </c>
      <c r="B80" s="1" t="s">
        <v>2</v>
      </c>
      <c r="C80" s="1" t="s">
        <v>3</v>
      </c>
      <c r="D80" s="1" t="s">
        <v>4</v>
      </c>
      <c r="E80" s="1" t="s">
        <v>5</v>
      </c>
      <c r="F80" s="1" t="s">
        <v>6</v>
      </c>
      <c r="G80" s="1" t="s">
        <v>7</v>
      </c>
      <c r="H80" s="1" t="s">
        <v>8</v>
      </c>
      <c r="I80" s="1" t="s">
        <v>9</v>
      </c>
      <c r="J80" s="1" t="s">
        <v>10</v>
      </c>
      <c r="K80" s="1" t="s">
        <v>11</v>
      </c>
      <c r="L80" s="1" t="s">
        <v>12</v>
      </c>
      <c r="M80" s="1" t="s">
        <v>13</v>
      </c>
      <c r="N80" s="1" t="s">
        <v>14</v>
      </c>
      <c r="O80" s="1" t="s">
        <v>15</v>
      </c>
      <c r="P80" s="1" t="s">
        <v>16</v>
      </c>
      <c r="Q80" s="1" t="s">
        <v>17</v>
      </c>
      <c r="R80" s="1" t="s">
        <v>18</v>
      </c>
      <c r="S80" s="1" t="s">
        <v>19</v>
      </c>
      <c r="T80" s="1" t="s">
        <v>20</v>
      </c>
      <c r="U80" s="1" t="s">
        <v>21</v>
      </c>
      <c r="V80" t="str">
        <f t="shared" si="1"/>
        <v>Ad Code</v>
      </c>
    </row>
    <row r="81" spans="1:22" ht="75" customHeight="1" x14ac:dyDescent="0.2">
      <c r="A81" s="10" t="s">
        <v>862</v>
      </c>
      <c r="B81" s="2" t="s">
        <v>863</v>
      </c>
      <c r="C81" s="2" t="s">
        <v>860</v>
      </c>
      <c r="D81" s="2" t="s">
        <v>24</v>
      </c>
      <c r="E81" s="2" t="s">
        <v>36</v>
      </c>
      <c r="F81" s="2" t="s">
        <v>25</v>
      </c>
      <c r="G81" s="2" t="s">
        <v>25</v>
      </c>
      <c r="H81" s="2"/>
      <c r="I81" s="3" t="s">
        <v>22</v>
      </c>
      <c r="J81" s="4">
        <v>68.53</v>
      </c>
      <c r="K81" s="4">
        <v>0</v>
      </c>
      <c r="L81" s="4">
        <v>0</v>
      </c>
      <c r="M81" s="4"/>
      <c r="N81" s="4"/>
      <c r="O81" s="4">
        <v>68.53</v>
      </c>
      <c r="P81" s="4">
        <v>11.421666666666701</v>
      </c>
      <c r="Q81" s="4">
        <v>15.1</v>
      </c>
      <c r="R81" s="4"/>
      <c r="S81" s="3"/>
      <c r="T81" s="3" t="s">
        <v>218</v>
      </c>
      <c r="U81" s="5">
        <v>3.1117951284618001E-2</v>
      </c>
      <c r="V81" t="str">
        <f t="shared" si="1"/>
        <v>EA</v>
      </c>
    </row>
    <row r="82" spans="1:22" ht="75" hidden="1" customHeight="1" x14ac:dyDescent="0.2">
      <c r="A82" s="11"/>
      <c r="V82">
        <f t="shared" si="1"/>
        <v>0</v>
      </c>
    </row>
    <row r="83" spans="1:22" ht="75" hidden="1" customHeight="1" x14ac:dyDescent="0.2">
      <c r="A83" s="76" t="s">
        <v>864</v>
      </c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>
        <f t="shared" si="1"/>
        <v>0</v>
      </c>
    </row>
    <row r="84" spans="1:22" ht="140.1" hidden="1" customHeight="1" x14ac:dyDescent="0.2">
      <c r="A84" s="74" t="s">
        <v>0</v>
      </c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>
        <f t="shared" si="1"/>
        <v>0</v>
      </c>
    </row>
    <row r="85" spans="1:22" ht="75" hidden="1" customHeight="1" x14ac:dyDescent="0.2">
      <c r="A85" s="9" t="s">
        <v>1</v>
      </c>
      <c r="B85" s="1" t="s">
        <v>2</v>
      </c>
      <c r="C85" s="1" t="s">
        <v>3</v>
      </c>
      <c r="D85" s="1" t="s">
        <v>4</v>
      </c>
      <c r="E85" s="1" t="s">
        <v>5</v>
      </c>
      <c r="F85" s="1" t="s">
        <v>6</v>
      </c>
      <c r="G85" s="1" t="s">
        <v>7</v>
      </c>
      <c r="H85" s="1" t="s">
        <v>8</v>
      </c>
      <c r="I85" s="1" t="s">
        <v>9</v>
      </c>
      <c r="J85" s="1" t="s">
        <v>10</v>
      </c>
      <c r="K85" s="1" t="s">
        <v>11</v>
      </c>
      <c r="L85" s="1" t="s">
        <v>12</v>
      </c>
      <c r="M85" s="1" t="s">
        <v>13</v>
      </c>
      <c r="N85" s="1" t="s">
        <v>14</v>
      </c>
      <c r="O85" s="1" t="s">
        <v>15</v>
      </c>
      <c r="P85" s="1" t="s">
        <v>16</v>
      </c>
      <c r="Q85" s="1" t="s">
        <v>17</v>
      </c>
      <c r="R85" s="1" t="s">
        <v>18</v>
      </c>
      <c r="S85" s="1" t="s">
        <v>19</v>
      </c>
      <c r="T85" s="1" t="s">
        <v>20</v>
      </c>
      <c r="U85" s="1" t="s">
        <v>21</v>
      </c>
      <c r="V85" t="str">
        <f t="shared" si="1"/>
        <v>Ad Code</v>
      </c>
    </row>
    <row r="86" spans="1:22" ht="75" customHeight="1" x14ac:dyDescent="0.2">
      <c r="A86" s="12" t="s">
        <v>865</v>
      </c>
      <c r="B86" s="6" t="s">
        <v>866</v>
      </c>
      <c r="C86" s="6" t="s">
        <v>860</v>
      </c>
      <c r="D86" s="6" t="s">
        <v>24</v>
      </c>
      <c r="E86" s="6" t="s">
        <v>36</v>
      </c>
      <c r="F86" s="6" t="s">
        <v>25</v>
      </c>
      <c r="G86" s="6" t="s">
        <v>25</v>
      </c>
      <c r="H86" s="6"/>
      <c r="I86" s="13" t="s">
        <v>22</v>
      </c>
      <c r="J86" s="14">
        <v>68.16</v>
      </c>
      <c r="K86" s="14">
        <v>0</v>
      </c>
      <c r="L86" s="14">
        <v>0</v>
      </c>
      <c r="M86" s="14"/>
      <c r="N86" s="14"/>
      <c r="O86" s="14">
        <v>68.16</v>
      </c>
      <c r="P86" s="14">
        <v>11.36</v>
      </c>
      <c r="Q86" s="14">
        <v>14.7</v>
      </c>
      <c r="R86" s="14"/>
      <c r="S86" s="13"/>
      <c r="T86" s="13" t="s">
        <v>218</v>
      </c>
      <c r="U86" s="15">
        <v>3.0575909242575899E-2</v>
      </c>
      <c r="V86" t="str">
        <f t="shared" si="1"/>
        <v>EA</v>
      </c>
    </row>
    <row r="87" spans="1:22" ht="75" hidden="1" customHeight="1" x14ac:dyDescent="0.2">
      <c r="A87" s="11"/>
      <c r="V87">
        <f t="shared" si="1"/>
        <v>0</v>
      </c>
    </row>
    <row r="88" spans="1:22" ht="20.100000000000001" hidden="1" customHeight="1" x14ac:dyDescent="0.2">
      <c r="A88" s="11"/>
      <c r="V88">
        <f t="shared" si="1"/>
        <v>0</v>
      </c>
    </row>
    <row r="89" spans="1:22" ht="20.100000000000001" hidden="1" customHeight="1" x14ac:dyDescent="0.2">
      <c r="A89" s="11"/>
      <c r="V89">
        <f t="shared" si="1"/>
        <v>0</v>
      </c>
    </row>
    <row r="90" spans="1:22" ht="75" hidden="1" customHeight="1" x14ac:dyDescent="0.2">
      <c r="A90" s="76" t="s">
        <v>867</v>
      </c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>
        <f t="shared" si="1"/>
        <v>0</v>
      </c>
    </row>
    <row r="91" spans="1:22" ht="140.1" hidden="1" customHeight="1" x14ac:dyDescent="0.2">
      <c r="A91" s="74" t="s">
        <v>0</v>
      </c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>
        <f t="shared" si="1"/>
        <v>0</v>
      </c>
    </row>
    <row r="92" spans="1:22" ht="75" hidden="1" customHeight="1" x14ac:dyDescent="0.2">
      <c r="A92" s="9" t="s">
        <v>1</v>
      </c>
      <c r="B92" s="1" t="s">
        <v>2</v>
      </c>
      <c r="C92" s="1" t="s">
        <v>3</v>
      </c>
      <c r="D92" s="1" t="s">
        <v>4</v>
      </c>
      <c r="E92" s="1" t="s">
        <v>5</v>
      </c>
      <c r="F92" s="1" t="s">
        <v>6</v>
      </c>
      <c r="G92" s="1" t="s">
        <v>7</v>
      </c>
      <c r="H92" s="1" t="s">
        <v>8</v>
      </c>
      <c r="I92" s="1" t="s">
        <v>9</v>
      </c>
      <c r="J92" s="1" t="s">
        <v>10</v>
      </c>
      <c r="K92" s="1" t="s">
        <v>11</v>
      </c>
      <c r="L92" s="1" t="s">
        <v>12</v>
      </c>
      <c r="M92" s="1" t="s">
        <v>13</v>
      </c>
      <c r="N92" s="1" t="s">
        <v>14</v>
      </c>
      <c r="O92" s="1" t="s">
        <v>15</v>
      </c>
      <c r="P92" s="1" t="s">
        <v>16</v>
      </c>
      <c r="Q92" s="1" t="s">
        <v>17</v>
      </c>
      <c r="R92" s="1" t="s">
        <v>18</v>
      </c>
      <c r="S92" s="1" t="s">
        <v>19</v>
      </c>
      <c r="T92" s="1" t="s">
        <v>20</v>
      </c>
      <c r="U92" s="1" t="s">
        <v>21</v>
      </c>
      <c r="V92" t="str">
        <f t="shared" si="1"/>
        <v>Ad Code</v>
      </c>
    </row>
    <row r="93" spans="1:22" ht="75" customHeight="1" x14ac:dyDescent="0.2">
      <c r="A93" s="10" t="s">
        <v>868</v>
      </c>
      <c r="B93" s="2" t="s">
        <v>869</v>
      </c>
      <c r="C93" s="2" t="s">
        <v>870</v>
      </c>
      <c r="D93" s="2" t="s">
        <v>24</v>
      </c>
      <c r="E93" s="2" t="s">
        <v>40</v>
      </c>
      <c r="F93" s="2" t="s">
        <v>25</v>
      </c>
      <c r="G93" s="2" t="s">
        <v>25</v>
      </c>
      <c r="H93" s="2"/>
      <c r="I93" s="3" t="s">
        <v>22</v>
      </c>
      <c r="J93" s="4">
        <v>4.2</v>
      </c>
      <c r="K93" s="4">
        <v>1.08</v>
      </c>
      <c r="L93" s="4">
        <v>0</v>
      </c>
      <c r="M93" s="4"/>
      <c r="N93" s="4"/>
      <c r="O93" s="4">
        <v>3.12</v>
      </c>
      <c r="P93" s="4">
        <v>3.12</v>
      </c>
      <c r="Q93" s="4">
        <v>0</v>
      </c>
      <c r="R93" s="4"/>
      <c r="S93" s="3"/>
      <c r="T93" s="3" t="s">
        <v>191</v>
      </c>
      <c r="U93" s="5">
        <v>0.106017191977077</v>
      </c>
      <c r="V93" t="str">
        <f t="shared" si="1"/>
        <v>VB</v>
      </c>
    </row>
    <row r="94" spans="1:22" ht="75" hidden="1" customHeight="1" x14ac:dyDescent="0.2">
      <c r="A94" s="11"/>
      <c r="V94">
        <f t="shared" si="1"/>
        <v>0</v>
      </c>
    </row>
    <row r="95" spans="1:22" ht="75" hidden="1" customHeight="1" x14ac:dyDescent="0.2">
      <c r="A95" s="76" t="s">
        <v>871</v>
      </c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>
        <f t="shared" si="1"/>
        <v>0</v>
      </c>
    </row>
    <row r="96" spans="1:22" ht="140.1" hidden="1" customHeight="1" x14ac:dyDescent="0.2">
      <c r="A96" s="74" t="s">
        <v>0</v>
      </c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>
        <f t="shared" si="1"/>
        <v>0</v>
      </c>
    </row>
    <row r="97" spans="1:22" ht="75" hidden="1" customHeight="1" x14ac:dyDescent="0.2">
      <c r="A97" s="9" t="s">
        <v>1</v>
      </c>
      <c r="B97" s="1" t="s">
        <v>2</v>
      </c>
      <c r="C97" s="1" t="s">
        <v>3</v>
      </c>
      <c r="D97" s="1" t="s">
        <v>4</v>
      </c>
      <c r="E97" s="1" t="s">
        <v>5</v>
      </c>
      <c r="F97" s="1" t="s">
        <v>6</v>
      </c>
      <c r="G97" s="1" t="s">
        <v>7</v>
      </c>
      <c r="H97" s="1" t="s">
        <v>8</v>
      </c>
      <c r="I97" s="1" t="s">
        <v>9</v>
      </c>
      <c r="J97" s="1" t="s">
        <v>10</v>
      </c>
      <c r="K97" s="1" t="s">
        <v>11</v>
      </c>
      <c r="L97" s="1" t="s">
        <v>12</v>
      </c>
      <c r="M97" s="1" t="s">
        <v>13</v>
      </c>
      <c r="N97" s="1" t="s">
        <v>14</v>
      </c>
      <c r="O97" s="1" t="s">
        <v>15</v>
      </c>
      <c r="P97" s="1" t="s">
        <v>16</v>
      </c>
      <c r="Q97" s="1" t="s">
        <v>17</v>
      </c>
      <c r="R97" s="1" t="s">
        <v>18</v>
      </c>
      <c r="S97" s="1" t="s">
        <v>19</v>
      </c>
      <c r="T97" s="1" t="s">
        <v>20</v>
      </c>
      <c r="U97" s="1" t="s">
        <v>21</v>
      </c>
      <c r="V97" t="str">
        <f t="shared" si="1"/>
        <v>Ad Code</v>
      </c>
    </row>
    <row r="98" spans="1:22" ht="75" customHeight="1" x14ac:dyDescent="0.2">
      <c r="A98" s="12" t="s">
        <v>872</v>
      </c>
      <c r="B98" s="6" t="s">
        <v>873</v>
      </c>
      <c r="C98" s="6" t="s">
        <v>874</v>
      </c>
      <c r="D98" s="6" t="s">
        <v>24</v>
      </c>
      <c r="E98" s="6" t="s">
        <v>40</v>
      </c>
      <c r="F98" s="6" t="s">
        <v>25</v>
      </c>
      <c r="G98" s="6" t="s">
        <v>25</v>
      </c>
      <c r="H98" s="6"/>
      <c r="I98" s="13" t="s">
        <v>22</v>
      </c>
      <c r="J98" s="14">
        <v>3.54</v>
      </c>
      <c r="K98" s="14">
        <v>0.56999999999999995</v>
      </c>
      <c r="L98" s="14">
        <v>0</v>
      </c>
      <c r="M98" s="14"/>
      <c r="N98" s="14"/>
      <c r="O98" s="14">
        <v>2.97</v>
      </c>
      <c r="P98" s="14">
        <v>2.97</v>
      </c>
      <c r="Q98" s="14">
        <v>0</v>
      </c>
      <c r="R98" s="14"/>
      <c r="S98" s="13"/>
      <c r="T98" s="13" t="s">
        <v>191</v>
      </c>
      <c r="U98" s="15">
        <v>0.148997134670487</v>
      </c>
      <c r="V98" t="str">
        <f t="shared" si="1"/>
        <v>VB</v>
      </c>
    </row>
    <row r="99" spans="1:22" ht="75" customHeight="1" x14ac:dyDescent="0.2">
      <c r="A99" s="10" t="s">
        <v>875</v>
      </c>
      <c r="B99" s="2" t="s">
        <v>876</v>
      </c>
      <c r="C99" s="2" t="s">
        <v>874</v>
      </c>
      <c r="D99" s="2" t="s">
        <v>24</v>
      </c>
      <c r="E99" s="2" t="s">
        <v>40</v>
      </c>
      <c r="F99" s="2" t="s">
        <v>25</v>
      </c>
      <c r="G99" s="2" t="s">
        <v>25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t="str">
        <f t="shared" si="1"/>
        <v>VB</v>
      </c>
    </row>
    <row r="100" spans="1:22" ht="75" customHeight="1" x14ac:dyDescent="0.2">
      <c r="A100" s="12" t="s">
        <v>877</v>
      </c>
      <c r="B100" s="6" t="s">
        <v>878</v>
      </c>
      <c r="C100" s="6" t="s">
        <v>874</v>
      </c>
      <c r="D100" s="6" t="s">
        <v>24</v>
      </c>
      <c r="E100" s="6" t="s">
        <v>40</v>
      </c>
      <c r="F100" s="6" t="s">
        <v>25</v>
      </c>
      <c r="G100" s="6" t="s">
        <v>25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t="str">
        <f t="shared" si="1"/>
        <v>VB</v>
      </c>
    </row>
    <row r="101" spans="1:22" ht="75" customHeight="1" x14ac:dyDescent="0.2">
      <c r="A101" s="10" t="s">
        <v>879</v>
      </c>
      <c r="B101" s="2" t="s">
        <v>880</v>
      </c>
      <c r="C101" s="2" t="s">
        <v>874</v>
      </c>
      <c r="D101" s="2" t="s">
        <v>24</v>
      </c>
      <c r="E101" s="2" t="s">
        <v>40</v>
      </c>
      <c r="F101" s="2" t="s">
        <v>25</v>
      </c>
      <c r="G101" s="2" t="s">
        <v>25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t="str">
        <f t="shared" si="1"/>
        <v>VB</v>
      </c>
    </row>
    <row r="102" spans="1:22" ht="75" hidden="1" customHeight="1" x14ac:dyDescent="0.2">
      <c r="A102" s="11"/>
      <c r="V102">
        <f t="shared" si="1"/>
        <v>0</v>
      </c>
    </row>
    <row r="103" spans="1:22" ht="75" hidden="1" customHeight="1" x14ac:dyDescent="0.2">
      <c r="A103" s="76" t="s">
        <v>881</v>
      </c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>
        <f t="shared" si="1"/>
        <v>0</v>
      </c>
    </row>
    <row r="104" spans="1:22" ht="140.1" hidden="1" customHeight="1" x14ac:dyDescent="0.2">
      <c r="A104" s="74" t="s">
        <v>0</v>
      </c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>
        <f t="shared" si="1"/>
        <v>0</v>
      </c>
    </row>
    <row r="105" spans="1:22" ht="75" hidden="1" customHeight="1" x14ac:dyDescent="0.2">
      <c r="A105" s="9" t="s">
        <v>1</v>
      </c>
      <c r="B105" s="1" t="s">
        <v>2</v>
      </c>
      <c r="C105" s="1" t="s">
        <v>3</v>
      </c>
      <c r="D105" s="1" t="s">
        <v>4</v>
      </c>
      <c r="E105" s="1" t="s">
        <v>5</v>
      </c>
      <c r="F105" s="1" t="s">
        <v>6</v>
      </c>
      <c r="G105" s="1" t="s">
        <v>7</v>
      </c>
      <c r="H105" s="1" t="s">
        <v>8</v>
      </c>
      <c r="I105" s="1" t="s">
        <v>9</v>
      </c>
      <c r="J105" s="1" t="s">
        <v>10</v>
      </c>
      <c r="K105" s="1" t="s">
        <v>11</v>
      </c>
      <c r="L105" s="1" t="s">
        <v>12</v>
      </c>
      <c r="M105" s="1" t="s">
        <v>13</v>
      </c>
      <c r="N105" s="1" t="s">
        <v>14</v>
      </c>
      <c r="O105" s="1" t="s">
        <v>15</v>
      </c>
      <c r="P105" s="1" t="s">
        <v>16</v>
      </c>
      <c r="Q105" s="1" t="s">
        <v>17</v>
      </c>
      <c r="R105" s="1" t="s">
        <v>18</v>
      </c>
      <c r="S105" s="1" t="s">
        <v>19</v>
      </c>
      <c r="T105" s="1" t="s">
        <v>20</v>
      </c>
      <c r="U105" s="1" t="s">
        <v>21</v>
      </c>
      <c r="V105" t="str">
        <f t="shared" si="1"/>
        <v>Ad Code</v>
      </c>
    </row>
    <row r="106" spans="1:22" ht="75" customHeight="1" x14ac:dyDescent="0.2">
      <c r="A106" s="12" t="s">
        <v>882</v>
      </c>
      <c r="B106" s="6" t="s">
        <v>883</v>
      </c>
      <c r="C106" s="6" t="s">
        <v>874</v>
      </c>
      <c r="D106" s="6" t="s">
        <v>24</v>
      </c>
      <c r="E106" s="6" t="s">
        <v>40</v>
      </c>
      <c r="F106" s="6" t="s">
        <v>25</v>
      </c>
      <c r="G106" s="6" t="s">
        <v>25</v>
      </c>
      <c r="H106" s="6"/>
      <c r="I106" s="13" t="s">
        <v>22</v>
      </c>
      <c r="J106" s="14">
        <v>3.84</v>
      </c>
      <c r="K106" s="14">
        <v>0.87</v>
      </c>
      <c r="L106" s="14">
        <v>0</v>
      </c>
      <c r="M106" s="14"/>
      <c r="N106" s="14"/>
      <c r="O106" s="14">
        <v>2.97</v>
      </c>
      <c r="P106" s="14">
        <v>2.97</v>
      </c>
      <c r="Q106" s="14">
        <v>0</v>
      </c>
      <c r="R106" s="14"/>
      <c r="S106" s="13"/>
      <c r="T106" s="13" t="s">
        <v>191</v>
      </c>
      <c r="U106" s="15">
        <v>0.148997134670487</v>
      </c>
      <c r="V106" t="str">
        <f t="shared" si="1"/>
        <v>VB</v>
      </c>
    </row>
    <row r="107" spans="1:22" ht="75" hidden="1" customHeight="1" x14ac:dyDescent="0.2">
      <c r="A107" s="11"/>
      <c r="V107">
        <f t="shared" si="1"/>
        <v>0</v>
      </c>
    </row>
    <row r="108" spans="1:22" ht="75" hidden="1" customHeight="1" x14ac:dyDescent="0.2">
      <c r="A108" s="76" t="s">
        <v>884</v>
      </c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>
        <f t="shared" si="1"/>
        <v>0</v>
      </c>
    </row>
    <row r="109" spans="1:22" ht="140.1" hidden="1" customHeight="1" x14ac:dyDescent="0.2">
      <c r="A109" s="74" t="s">
        <v>0</v>
      </c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>
        <f t="shared" si="1"/>
        <v>0</v>
      </c>
    </row>
    <row r="110" spans="1:22" ht="75" hidden="1" customHeight="1" x14ac:dyDescent="0.2">
      <c r="A110" s="9" t="s">
        <v>1</v>
      </c>
      <c r="B110" s="1" t="s">
        <v>2</v>
      </c>
      <c r="C110" s="1" t="s">
        <v>3</v>
      </c>
      <c r="D110" s="1" t="s">
        <v>4</v>
      </c>
      <c r="E110" s="1" t="s">
        <v>5</v>
      </c>
      <c r="F110" s="1" t="s">
        <v>6</v>
      </c>
      <c r="G110" s="1" t="s">
        <v>7</v>
      </c>
      <c r="H110" s="1" t="s">
        <v>8</v>
      </c>
      <c r="I110" s="1" t="s">
        <v>9</v>
      </c>
      <c r="J110" s="1" t="s">
        <v>10</v>
      </c>
      <c r="K110" s="1" t="s">
        <v>11</v>
      </c>
      <c r="L110" s="1" t="s">
        <v>12</v>
      </c>
      <c r="M110" s="1" t="s">
        <v>13</v>
      </c>
      <c r="N110" s="1" t="s">
        <v>14</v>
      </c>
      <c r="O110" s="1" t="s">
        <v>15</v>
      </c>
      <c r="P110" s="1" t="s">
        <v>16</v>
      </c>
      <c r="Q110" s="1" t="s">
        <v>17</v>
      </c>
      <c r="R110" s="1" t="s">
        <v>18</v>
      </c>
      <c r="S110" s="1" t="s">
        <v>19</v>
      </c>
      <c r="T110" s="1" t="s">
        <v>20</v>
      </c>
      <c r="U110" s="1" t="s">
        <v>21</v>
      </c>
      <c r="V110" t="str">
        <f t="shared" si="1"/>
        <v>Ad Code</v>
      </c>
    </row>
    <row r="111" spans="1:22" ht="75" customHeight="1" x14ac:dyDescent="0.2">
      <c r="A111" s="10" t="s">
        <v>885</v>
      </c>
      <c r="B111" s="2" t="s">
        <v>886</v>
      </c>
      <c r="C111" s="2" t="s">
        <v>874</v>
      </c>
      <c r="D111" s="2" t="s">
        <v>24</v>
      </c>
      <c r="E111" s="2" t="s">
        <v>40</v>
      </c>
      <c r="F111" s="2" t="s">
        <v>25</v>
      </c>
      <c r="G111" s="2" t="s">
        <v>25</v>
      </c>
      <c r="H111" s="2"/>
      <c r="I111" s="3" t="s">
        <v>22</v>
      </c>
      <c r="J111" s="4">
        <v>3.59</v>
      </c>
      <c r="K111" s="4">
        <v>0.62</v>
      </c>
      <c r="L111" s="4">
        <v>0</v>
      </c>
      <c r="M111" s="4"/>
      <c r="N111" s="4"/>
      <c r="O111" s="4">
        <v>2.97</v>
      </c>
      <c r="P111" s="4">
        <v>2.97</v>
      </c>
      <c r="Q111" s="4">
        <v>0</v>
      </c>
      <c r="R111" s="4"/>
      <c r="S111" s="3"/>
      <c r="T111" s="3" t="s">
        <v>191</v>
      </c>
      <c r="U111" s="5">
        <v>0.148997134670487</v>
      </c>
      <c r="V111" t="str">
        <f t="shared" si="1"/>
        <v>VB</v>
      </c>
    </row>
    <row r="112" spans="1:22" ht="75" hidden="1" customHeight="1" x14ac:dyDescent="0.2">
      <c r="A112" s="11"/>
      <c r="V112">
        <f t="shared" si="1"/>
        <v>0</v>
      </c>
    </row>
    <row r="113" spans="1:22" ht="20.100000000000001" hidden="1" customHeight="1" x14ac:dyDescent="0.2">
      <c r="A113" s="11"/>
      <c r="V113">
        <f t="shared" si="1"/>
        <v>0</v>
      </c>
    </row>
    <row r="114" spans="1:22" ht="20.100000000000001" hidden="1" customHeight="1" x14ac:dyDescent="0.2">
      <c r="A114" s="11"/>
      <c r="V114">
        <f t="shared" si="1"/>
        <v>0</v>
      </c>
    </row>
    <row r="115" spans="1:22" ht="75" hidden="1" customHeight="1" x14ac:dyDescent="0.2">
      <c r="A115" s="76" t="s">
        <v>887</v>
      </c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>
        <f t="shared" si="1"/>
        <v>0</v>
      </c>
    </row>
    <row r="116" spans="1:22" ht="140.1" hidden="1" customHeight="1" x14ac:dyDescent="0.2">
      <c r="A116" s="74" t="s">
        <v>0</v>
      </c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>
        <f t="shared" si="1"/>
        <v>0</v>
      </c>
    </row>
    <row r="117" spans="1:22" ht="75" hidden="1" customHeight="1" x14ac:dyDescent="0.2">
      <c r="A117" s="9" t="s">
        <v>1</v>
      </c>
      <c r="B117" s="1" t="s">
        <v>2</v>
      </c>
      <c r="C117" s="1" t="s">
        <v>3</v>
      </c>
      <c r="D117" s="1" t="s">
        <v>4</v>
      </c>
      <c r="E117" s="1" t="s">
        <v>5</v>
      </c>
      <c r="F117" s="1" t="s">
        <v>6</v>
      </c>
      <c r="G117" s="1" t="s">
        <v>7</v>
      </c>
      <c r="H117" s="1" t="s">
        <v>8</v>
      </c>
      <c r="I117" s="1" t="s">
        <v>9</v>
      </c>
      <c r="J117" s="1" t="s">
        <v>10</v>
      </c>
      <c r="K117" s="1" t="s">
        <v>11</v>
      </c>
      <c r="L117" s="1" t="s">
        <v>12</v>
      </c>
      <c r="M117" s="1" t="s">
        <v>13</v>
      </c>
      <c r="N117" s="1" t="s">
        <v>14</v>
      </c>
      <c r="O117" s="1" t="s">
        <v>15</v>
      </c>
      <c r="P117" s="1" t="s">
        <v>16</v>
      </c>
      <c r="Q117" s="1" t="s">
        <v>17</v>
      </c>
      <c r="R117" s="1" t="s">
        <v>18</v>
      </c>
      <c r="S117" s="1" t="s">
        <v>19</v>
      </c>
      <c r="T117" s="1" t="s">
        <v>20</v>
      </c>
      <c r="U117" s="1" t="s">
        <v>21</v>
      </c>
      <c r="V117" t="str">
        <f t="shared" si="1"/>
        <v>Ad Code</v>
      </c>
    </row>
    <row r="118" spans="1:22" ht="75" customHeight="1" x14ac:dyDescent="0.2">
      <c r="A118" s="12" t="s">
        <v>888</v>
      </c>
      <c r="B118" s="6" t="s">
        <v>889</v>
      </c>
      <c r="C118" s="6" t="s">
        <v>890</v>
      </c>
      <c r="D118" s="6" t="s">
        <v>24</v>
      </c>
      <c r="E118" s="6" t="s">
        <v>23</v>
      </c>
      <c r="F118" s="6" t="s">
        <v>35</v>
      </c>
      <c r="G118" s="6" t="s">
        <v>35</v>
      </c>
      <c r="H118" s="6"/>
      <c r="I118" s="13" t="s">
        <v>22</v>
      </c>
      <c r="J118" s="14">
        <v>53.36</v>
      </c>
      <c r="K118" s="14">
        <v>0</v>
      </c>
      <c r="L118" s="14">
        <v>1.7</v>
      </c>
      <c r="M118" s="14">
        <v>15.3</v>
      </c>
      <c r="N118" s="14"/>
      <c r="O118" s="14">
        <v>51.66</v>
      </c>
      <c r="P118" s="14">
        <v>12.914999999999999</v>
      </c>
      <c r="Q118" s="14">
        <v>15.7</v>
      </c>
      <c r="R118" s="14"/>
      <c r="S118" s="13"/>
      <c r="T118" s="13" t="s">
        <v>218</v>
      </c>
      <c r="U118" s="15">
        <v>5.5710710710710702E-2</v>
      </c>
      <c r="V118" t="str">
        <f t="shared" si="1"/>
        <v>AA</v>
      </c>
    </row>
    <row r="119" spans="1:22" ht="75" customHeight="1" x14ac:dyDescent="0.2">
      <c r="A119" s="10" t="s">
        <v>891</v>
      </c>
      <c r="B119" s="2" t="s">
        <v>892</v>
      </c>
      <c r="C119" s="2" t="s">
        <v>890</v>
      </c>
      <c r="D119" s="2" t="s">
        <v>24</v>
      </c>
      <c r="E119" s="2" t="s">
        <v>23</v>
      </c>
      <c r="F119" s="2" t="s">
        <v>35</v>
      </c>
      <c r="G119" s="2" t="s">
        <v>35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t="str">
        <f t="shared" si="1"/>
        <v>AA</v>
      </c>
    </row>
    <row r="120" spans="1:22" ht="75" customHeight="1" x14ac:dyDescent="0.2">
      <c r="A120" s="12" t="s">
        <v>893</v>
      </c>
      <c r="B120" s="6" t="s">
        <v>894</v>
      </c>
      <c r="C120" s="6" t="s">
        <v>890</v>
      </c>
      <c r="D120" s="6" t="s">
        <v>24</v>
      </c>
      <c r="E120" s="6" t="s">
        <v>23</v>
      </c>
      <c r="F120" s="6" t="s">
        <v>35</v>
      </c>
      <c r="G120" s="6" t="s">
        <v>35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t="str">
        <f t="shared" si="1"/>
        <v>AA</v>
      </c>
    </row>
    <row r="121" spans="1:22" ht="75" customHeight="1" x14ac:dyDescent="0.2">
      <c r="A121" s="10" t="s">
        <v>895</v>
      </c>
      <c r="B121" s="2" t="s">
        <v>896</v>
      </c>
      <c r="C121" s="2" t="s">
        <v>890</v>
      </c>
      <c r="D121" s="2" t="s">
        <v>24</v>
      </c>
      <c r="E121" s="2" t="s">
        <v>23</v>
      </c>
      <c r="F121" s="2" t="s">
        <v>35</v>
      </c>
      <c r="G121" s="2" t="s">
        <v>35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t="str">
        <f t="shared" si="1"/>
        <v>AA</v>
      </c>
    </row>
    <row r="122" spans="1:22" ht="75" hidden="1" customHeight="1" x14ac:dyDescent="0.2">
      <c r="A122" s="11"/>
      <c r="V122">
        <f t="shared" si="1"/>
        <v>0</v>
      </c>
    </row>
    <row r="123" spans="1:22" ht="75" hidden="1" customHeight="1" x14ac:dyDescent="0.2">
      <c r="A123" s="76" t="s">
        <v>897</v>
      </c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>
        <f t="shared" si="1"/>
        <v>0</v>
      </c>
    </row>
    <row r="124" spans="1:22" ht="140.1" hidden="1" customHeight="1" x14ac:dyDescent="0.2">
      <c r="A124" s="74" t="s">
        <v>0</v>
      </c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>
        <f t="shared" si="1"/>
        <v>0</v>
      </c>
    </row>
    <row r="125" spans="1:22" ht="75" hidden="1" customHeight="1" x14ac:dyDescent="0.2">
      <c r="A125" s="9" t="s">
        <v>1</v>
      </c>
      <c r="B125" s="1" t="s">
        <v>2</v>
      </c>
      <c r="C125" s="1" t="s">
        <v>3</v>
      </c>
      <c r="D125" s="1" t="s">
        <v>4</v>
      </c>
      <c r="E125" s="1" t="s">
        <v>5</v>
      </c>
      <c r="F125" s="1" t="s">
        <v>6</v>
      </c>
      <c r="G125" s="1" t="s">
        <v>7</v>
      </c>
      <c r="H125" s="1" t="s">
        <v>8</v>
      </c>
      <c r="I125" s="1" t="s">
        <v>9</v>
      </c>
      <c r="J125" s="1" t="s">
        <v>10</v>
      </c>
      <c r="K125" s="1" t="s">
        <v>11</v>
      </c>
      <c r="L125" s="1" t="s">
        <v>12</v>
      </c>
      <c r="M125" s="1" t="s">
        <v>13</v>
      </c>
      <c r="N125" s="1" t="s">
        <v>14</v>
      </c>
      <c r="O125" s="1" t="s">
        <v>15</v>
      </c>
      <c r="P125" s="1" t="s">
        <v>16</v>
      </c>
      <c r="Q125" s="1" t="s">
        <v>17</v>
      </c>
      <c r="R125" s="1" t="s">
        <v>18</v>
      </c>
      <c r="S125" s="1" t="s">
        <v>19</v>
      </c>
      <c r="T125" s="1" t="s">
        <v>20</v>
      </c>
      <c r="U125" s="1" t="s">
        <v>21</v>
      </c>
      <c r="V125" t="str">
        <f t="shared" si="1"/>
        <v>Ad Code</v>
      </c>
    </row>
    <row r="126" spans="1:22" ht="75" customHeight="1" x14ac:dyDescent="0.2">
      <c r="A126" s="12" t="s">
        <v>898</v>
      </c>
      <c r="B126" s="6" t="s">
        <v>899</v>
      </c>
      <c r="C126" s="6" t="s">
        <v>900</v>
      </c>
      <c r="D126" s="6" t="s">
        <v>24</v>
      </c>
      <c r="E126" s="6" t="s">
        <v>23</v>
      </c>
      <c r="F126" s="6" t="s">
        <v>35</v>
      </c>
      <c r="G126" s="6" t="s">
        <v>35</v>
      </c>
      <c r="H126" s="6"/>
      <c r="I126" s="13" t="s">
        <v>22</v>
      </c>
      <c r="J126" s="14">
        <v>54.28</v>
      </c>
      <c r="K126" s="14">
        <v>0</v>
      </c>
      <c r="L126" s="14">
        <v>0</v>
      </c>
      <c r="M126" s="14">
        <v>3.6</v>
      </c>
      <c r="N126" s="14"/>
      <c r="O126" s="14">
        <v>54.28</v>
      </c>
      <c r="P126" s="14">
        <v>13.57</v>
      </c>
      <c r="Q126" s="14">
        <v>18.25</v>
      </c>
      <c r="R126" s="14"/>
      <c r="S126" s="13"/>
      <c r="T126" s="13" t="s">
        <v>218</v>
      </c>
      <c r="U126" s="15">
        <v>5.3517267267267299E-2</v>
      </c>
      <c r="V126" t="str">
        <f t="shared" si="1"/>
        <v>AA</v>
      </c>
    </row>
    <row r="127" spans="1:22" ht="75" customHeight="1" x14ac:dyDescent="0.2">
      <c r="A127" s="10" t="s">
        <v>901</v>
      </c>
      <c r="B127" s="2" t="s">
        <v>902</v>
      </c>
      <c r="C127" s="2" t="s">
        <v>900</v>
      </c>
      <c r="D127" s="2" t="s">
        <v>24</v>
      </c>
      <c r="E127" s="2" t="s">
        <v>23</v>
      </c>
      <c r="F127" s="2" t="s">
        <v>35</v>
      </c>
      <c r="G127" s="2" t="s">
        <v>35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t="str">
        <f t="shared" si="1"/>
        <v>AA</v>
      </c>
    </row>
    <row r="128" spans="1:22" ht="75" hidden="1" customHeight="1" x14ac:dyDescent="0.2">
      <c r="A128" s="11"/>
      <c r="V128">
        <f t="shared" si="1"/>
        <v>0</v>
      </c>
    </row>
    <row r="129" spans="1:22" ht="20.100000000000001" hidden="1" customHeight="1" x14ac:dyDescent="0.2">
      <c r="A129" s="11"/>
      <c r="V129">
        <f t="shared" si="1"/>
        <v>0</v>
      </c>
    </row>
    <row r="130" spans="1:22" ht="20.100000000000001" hidden="1" customHeight="1" x14ac:dyDescent="0.2">
      <c r="A130" s="11"/>
      <c r="V130">
        <f t="shared" si="1"/>
        <v>0</v>
      </c>
    </row>
    <row r="131" spans="1:22" ht="75" hidden="1" customHeight="1" x14ac:dyDescent="0.2">
      <c r="A131" s="76" t="s">
        <v>903</v>
      </c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>
        <f t="shared" ref="V131:V194" si="2">IF(E131&lt;&gt;0,E131,)</f>
        <v>0</v>
      </c>
    </row>
    <row r="132" spans="1:22" ht="140.1" hidden="1" customHeight="1" x14ac:dyDescent="0.2">
      <c r="A132" s="74" t="s">
        <v>0</v>
      </c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>
        <f t="shared" si="2"/>
        <v>0</v>
      </c>
    </row>
    <row r="133" spans="1:22" ht="75" hidden="1" customHeight="1" x14ac:dyDescent="0.2">
      <c r="A133" s="9" t="s">
        <v>1</v>
      </c>
      <c r="B133" s="1" t="s">
        <v>2</v>
      </c>
      <c r="C133" s="1" t="s">
        <v>3</v>
      </c>
      <c r="D133" s="1" t="s">
        <v>4</v>
      </c>
      <c r="E133" s="1" t="s">
        <v>5</v>
      </c>
      <c r="F133" s="1" t="s">
        <v>6</v>
      </c>
      <c r="G133" s="1" t="s">
        <v>7</v>
      </c>
      <c r="H133" s="1" t="s">
        <v>8</v>
      </c>
      <c r="I133" s="1" t="s">
        <v>9</v>
      </c>
      <c r="J133" s="1" t="s">
        <v>10</v>
      </c>
      <c r="K133" s="1" t="s">
        <v>11</v>
      </c>
      <c r="L133" s="1" t="s">
        <v>12</v>
      </c>
      <c r="M133" s="1" t="s">
        <v>13</v>
      </c>
      <c r="N133" s="1" t="s">
        <v>14</v>
      </c>
      <c r="O133" s="1" t="s">
        <v>15</v>
      </c>
      <c r="P133" s="1" t="s">
        <v>16</v>
      </c>
      <c r="Q133" s="1" t="s">
        <v>17</v>
      </c>
      <c r="R133" s="1" t="s">
        <v>18</v>
      </c>
      <c r="S133" s="1" t="s">
        <v>19</v>
      </c>
      <c r="T133" s="1" t="s">
        <v>20</v>
      </c>
      <c r="U133" s="1" t="s">
        <v>21</v>
      </c>
      <c r="V133" t="str">
        <f t="shared" si="2"/>
        <v>Ad Code</v>
      </c>
    </row>
    <row r="134" spans="1:22" ht="75" customHeight="1" x14ac:dyDescent="0.2">
      <c r="A134" s="12" t="s">
        <v>904</v>
      </c>
      <c r="B134" s="6" t="s">
        <v>905</v>
      </c>
      <c r="C134" s="6" t="s">
        <v>906</v>
      </c>
      <c r="D134" s="6" t="s">
        <v>33</v>
      </c>
      <c r="E134" s="6" t="s">
        <v>38</v>
      </c>
      <c r="F134" s="6" t="s">
        <v>35</v>
      </c>
      <c r="G134" s="6" t="s">
        <v>35</v>
      </c>
      <c r="H134" s="6"/>
      <c r="I134" s="13" t="s">
        <v>22</v>
      </c>
      <c r="J134" s="14">
        <v>1.1499999999999999</v>
      </c>
      <c r="K134" s="14">
        <v>0.06</v>
      </c>
      <c r="L134" s="14">
        <v>0</v>
      </c>
      <c r="M134" s="14"/>
      <c r="N134" s="14"/>
      <c r="O134" s="14">
        <v>1.0900000000000001</v>
      </c>
      <c r="P134" s="14">
        <v>1.0900000000000001</v>
      </c>
      <c r="Q134" s="14">
        <v>0</v>
      </c>
      <c r="R134" s="14"/>
      <c r="S134" s="13"/>
      <c r="T134" s="13" t="s">
        <v>212</v>
      </c>
      <c r="U134" s="15">
        <v>0.452261306532663</v>
      </c>
      <c r="V134" t="str">
        <f t="shared" si="2"/>
        <v>VD</v>
      </c>
    </row>
    <row r="135" spans="1:22" ht="75" customHeight="1" x14ac:dyDescent="0.2">
      <c r="A135" s="10" t="s">
        <v>907</v>
      </c>
      <c r="B135" s="2" t="s">
        <v>908</v>
      </c>
      <c r="C135" s="2" t="s">
        <v>906</v>
      </c>
      <c r="D135" s="2" t="s">
        <v>33</v>
      </c>
      <c r="E135" s="2" t="s">
        <v>38</v>
      </c>
      <c r="F135" s="2" t="s">
        <v>35</v>
      </c>
      <c r="G135" s="2" t="s">
        <v>35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t="str">
        <f t="shared" si="2"/>
        <v>VD</v>
      </c>
    </row>
    <row r="136" spans="1:22" ht="75" hidden="1" customHeight="1" x14ac:dyDescent="0.2">
      <c r="A136" s="11"/>
      <c r="V136">
        <f t="shared" si="2"/>
        <v>0</v>
      </c>
    </row>
    <row r="137" spans="1:22" ht="75" hidden="1" customHeight="1" x14ac:dyDescent="0.2">
      <c r="A137" s="76" t="s">
        <v>909</v>
      </c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>
        <f t="shared" si="2"/>
        <v>0</v>
      </c>
    </row>
    <row r="138" spans="1:22" ht="140.1" hidden="1" customHeight="1" x14ac:dyDescent="0.2">
      <c r="A138" s="74" t="s">
        <v>0</v>
      </c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>
        <f t="shared" si="2"/>
        <v>0</v>
      </c>
    </row>
    <row r="139" spans="1:22" ht="75" hidden="1" customHeight="1" x14ac:dyDescent="0.2">
      <c r="A139" s="9" t="s">
        <v>1</v>
      </c>
      <c r="B139" s="1" t="s">
        <v>2</v>
      </c>
      <c r="C139" s="1" t="s">
        <v>3</v>
      </c>
      <c r="D139" s="1" t="s">
        <v>4</v>
      </c>
      <c r="E139" s="1" t="s">
        <v>5</v>
      </c>
      <c r="F139" s="1" t="s">
        <v>6</v>
      </c>
      <c r="G139" s="1" t="s">
        <v>7</v>
      </c>
      <c r="H139" s="1" t="s">
        <v>8</v>
      </c>
      <c r="I139" s="1" t="s">
        <v>9</v>
      </c>
      <c r="J139" s="1" t="s">
        <v>10</v>
      </c>
      <c r="K139" s="1" t="s">
        <v>11</v>
      </c>
      <c r="L139" s="1" t="s">
        <v>12</v>
      </c>
      <c r="M139" s="1" t="s">
        <v>13</v>
      </c>
      <c r="N139" s="1" t="s">
        <v>14</v>
      </c>
      <c r="O139" s="1" t="s">
        <v>15</v>
      </c>
      <c r="P139" s="1" t="s">
        <v>16</v>
      </c>
      <c r="Q139" s="1" t="s">
        <v>17</v>
      </c>
      <c r="R139" s="1" t="s">
        <v>18</v>
      </c>
      <c r="S139" s="1" t="s">
        <v>19</v>
      </c>
      <c r="T139" s="1" t="s">
        <v>20</v>
      </c>
      <c r="U139" s="1" t="s">
        <v>21</v>
      </c>
      <c r="V139" t="str">
        <f t="shared" si="2"/>
        <v>Ad Code</v>
      </c>
    </row>
    <row r="140" spans="1:22" ht="75" customHeight="1" x14ac:dyDescent="0.2">
      <c r="A140" s="12" t="s">
        <v>910</v>
      </c>
      <c r="B140" s="6" t="s">
        <v>911</v>
      </c>
      <c r="C140" s="6" t="s">
        <v>906</v>
      </c>
      <c r="D140" s="6" t="s">
        <v>33</v>
      </c>
      <c r="E140" s="6" t="s">
        <v>38</v>
      </c>
      <c r="F140" s="6" t="s">
        <v>35</v>
      </c>
      <c r="G140" s="6" t="s">
        <v>35</v>
      </c>
      <c r="H140" s="6"/>
      <c r="I140" s="13" t="s">
        <v>22</v>
      </c>
      <c r="J140" s="14">
        <v>1.18</v>
      </c>
      <c r="K140" s="14">
        <v>0.06</v>
      </c>
      <c r="L140" s="14">
        <v>0</v>
      </c>
      <c r="M140" s="14"/>
      <c r="N140" s="14"/>
      <c r="O140" s="14">
        <v>1.1200000000000001</v>
      </c>
      <c r="P140" s="14">
        <v>1.1200000000000001</v>
      </c>
      <c r="Q140" s="14">
        <v>0</v>
      </c>
      <c r="R140" s="14"/>
      <c r="S140" s="13"/>
      <c r="T140" s="13" t="s">
        <v>212</v>
      </c>
      <c r="U140" s="15">
        <v>0.43718592964824099</v>
      </c>
      <c r="V140" t="str">
        <f t="shared" si="2"/>
        <v>VD</v>
      </c>
    </row>
    <row r="141" spans="1:22" ht="75" customHeight="1" x14ac:dyDescent="0.2">
      <c r="A141" s="10" t="s">
        <v>912</v>
      </c>
      <c r="B141" s="2" t="s">
        <v>913</v>
      </c>
      <c r="C141" s="2" t="s">
        <v>914</v>
      </c>
      <c r="D141" s="2" t="s">
        <v>33</v>
      </c>
      <c r="E141" s="2" t="s">
        <v>38</v>
      </c>
      <c r="F141" s="2" t="s">
        <v>35</v>
      </c>
      <c r="G141" s="2" t="s">
        <v>35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t="str">
        <f t="shared" si="2"/>
        <v>VD</v>
      </c>
    </row>
    <row r="142" spans="1:22" ht="75" hidden="1" customHeight="1" x14ac:dyDescent="0.2">
      <c r="A142" s="11"/>
      <c r="V142">
        <f t="shared" si="2"/>
        <v>0</v>
      </c>
    </row>
    <row r="143" spans="1:22" ht="75" hidden="1" customHeight="1" x14ac:dyDescent="0.2">
      <c r="A143" s="76" t="s">
        <v>915</v>
      </c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>
        <f t="shared" si="2"/>
        <v>0</v>
      </c>
    </row>
    <row r="144" spans="1:22" ht="140.1" hidden="1" customHeight="1" x14ac:dyDescent="0.2">
      <c r="A144" s="74" t="s">
        <v>0</v>
      </c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>
        <f t="shared" si="2"/>
        <v>0</v>
      </c>
    </row>
    <row r="145" spans="1:22" ht="75" hidden="1" customHeight="1" x14ac:dyDescent="0.2">
      <c r="A145" s="9" t="s">
        <v>1</v>
      </c>
      <c r="B145" s="1" t="s">
        <v>2</v>
      </c>
      <c r="C145" s="1" t="s">
        <v>3</v>
      </c>
      <c r="D145" s="1" t="s">
        <v>4</v>
      </c>
      <c r="E145" s="1" t="s">
        <v>5</v>
      </c>
      <c r="F145" s="1" t="s">
        <v>6</v>
      </c>
      <c r="G145" s="1" t="s">
        <v>7</v>
      </c>
      <c r="H145" s="1" t="s">
        <v>8</v>
      </c>
      <c r="I145" s="1" t="s">
        <v>9</v>
      </c>
      <c r="J145" s="1" t="s">
        <v>10</v>
      </c>
      <c r="K145" s="1" t="s">
        <v>11</v>
      </c>
      <c r="L145" s="1" t="s">
        <v>12</v>
      </c>
      <c r="M145" s="1" t="s">
        <v>13</v>
      </c>
      <c r="N145" s="1" t="s">
        <v>14</v>
      </c>
      <c r="O145" s="1" t="s">
        <v>15</v>
      </c>
      <c r="P145" s="1" t="s">
        <v>16</v>
      </c>
      <c r="Q145" s="1" t="s">
        <v>17</v>
      </c>
      <c r="R145" s="1" t="s">
        <v>18</v>
      </c>
      <c r="S145" s="1" t="s">
        <v>19</v>
      </c>
      <c r="T145" s="1" t="s">
        <v>20</v>
      </c>
      <c r="U145" s="1" t="s">
        <v>21</v>
      </c>
      <c r="V145" t="str">
        <f t="shared" si="2"/>
        <v>Ad Code</v>
      </c>
    </row>
    <row r="146" spans="1:22" ht="75" customHeight="1" x14ac:dyDescent="0.2">
      <c r="A146" s="12" t="s">
        <v>916</v>
      </c>
      <c r="B146" s="6" t="s">
        <v>917</v>
      </c>
      <c r="C146" s="6" t="s">
        <v>906</v>
      </c>
      <c r="D146" s="6" t="s">
        <v>33</v>
      </c>
      <c r="E146" s="6" t="s">
        <v>38</v>
      </c>
      <c r="F146" s="6" t="s">
        <v>35</v>
      </c>
      <c r="G146" s="6" t="s">
        <v>35</v>
      </c>
      <c r="H146" s="6"/>
      <c r="I146" s="13" t="s">
        <v>22</v>
      </c>
      <c r="J146" s="14">
        <v>0.56000000000000005</v>
      </c>
      <c r="K146" s="14">
        <v>0</v>
      </c>
      <c r="L146" s="14">
        <v>0</v>
      </c>
      <c r="M146" s="14"/>
      <c r="N146" s="14"/>
      <c r="O146" s="14">
        <v>0.56000000000000005</v>
      </c>
      <c r="P146" s="14">
        <v>0.56000000000000005</v>
      </c>
      <c r="Q146" s="14">
        <v>0</v>
      </c>
      <c r="R146" s="14"/>
      <c r="S146" s="13"/>
      <c r="T146" s="13" t="s">
        <v>212</v>
      </c>
      <c r="U146" s="15">
        <v>0.71859296482412105</v>
      </c>
      <c r="V146" t="str">
        <f t="shared" si="2"/>
        <v>VD</v>
      </c>
    </row>
    <row r="147" spans="1:22" ht="75" customHeight="1" x14ac:dyDescent="0.2">
      <c r="A147" s="10" t="s">
        <v>918</v>
      </c>
      <c r="B147" s="2" t="s">
        <v>919</v>
      </c>
      <c r="C147" s="2" t="s">
        <v>906</v>
      </c>
      <c r="D147" s="2" t="s">
        <v>33</v>
      </c>
      <c r="E147" s="2" t="s">
        <v>38</v>
      </c>
      <c r="F147" s="2" t="s">
        <v>35</v>
      </c>
      <c r="G147" s="2" t="s">
        <v>35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t="str">
        <f t="shared" si="2"/>
        <v>VD</v>
      </c>
    </row>
    <row r="148" spans="1:22" ht="75" customHeight="1" x14ac:dyDescent="0.2">
      <c r="A148" s="12" t="s">
        <v>920</v>
      </c>
      <c r="B148" s="6" t="s">
        <v>921</v>
      </c>
      <c r="C148" s="6" t="s">
        <v>914</v>
      </c>
      <c r="D148" s="6" t="s">
        <v>33</v>
      </c>
      <c r="E148" s="6" t="s">
        <v>38</v>
      </c>
      <c r="F148" s="6" t="s">
        <v>35</v>
      </c>
      <c r="G148" s="6" t="s">
        <v>35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t="str">
        <f t="shared" si="2"/>
        <v>VD</v>
      </c>
    </row>
    <row r="149" spans="1:22" ht="75" customHeight="1" x14ac:dyDescent="0.2">
      <c r="A149" s="10" t="s">
        <v>922</v>
      </c>
      <c r="B149" s="2" t="s">
        <v>923</v>
      </c>
      <c r="C149" s="2" t="s">
        <v>914</v>
      </c>
      <c r="D149" s="2" t="s">
        <v>33</v>
      </c>
      <c r="E149" s="2" t="s">
        <v>38</v>
      </c>
      <c r="F149" s="2" t="s">
        <v>35</v>
      </c>
      <c r="G149" s="2" t="s">
        <v>35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t="str">
        <f t="shared" si="2"/>
        <v>VD</v>
      </c>
    </row>
    <row r="150" spans="1:22" ht="75" hidden="1" customHeight="1" x14ac:dyDescent="0.2">
      <c r="A150" s="11"/>
      <c r="V150">
        <f t="shared" si="2"/>
        <v>0</v>
      </c>
    </row>
    <row r="151" spans="1:22" ht="75" hidden="1" customHeight="1" x14ac:dyDescent="0.2">
      <c r="A151" s="76" t="s">
        <v>924</v>
      </c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>
        <f t="shared" si="2"/>
        <v>0</v>
      </c>
    </row>
    <row r="152" spans="1:22" ht="140.1" hidden="1" customHeight="1" x14ac:dyDescent="0.2">
      <c r="A152" s="74" t="s">
        <v>0</v>
      </c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>
        <f t="shared" si="2"/>
        <v>0</v>
      </c>
    </row>
    <row r="153" spans="1:22" ht="75" hidden="1" customHeight="1" x14ac:dyDescent="0.2">
      <c r="A153" s="9" t="s">
        <v>1</v>
      </c>
      <c r="B153" s="1" t="s">
        <v>2</v>
      </c>
      <c r="C153" s="1" t="s">
        <v>3</v>
      </c>
      <c r="D153" s="1" t="s">
        <v>4</v>
      </c>
      <c r="E153" s="1" t="s">
        <v>5</v>
      </c>
      <c r="F153" s="1" t="s">
        <v>6</v>
      </c>
      <c r="G153" s="1" t="s">
        <v>7</v>
      </c>
      <c r="H153" s="1" t="s">
        <v>8</v>
      </c>
      <c r="I153" s="1" t="s">
        <v>9</v>
      </c>
      <c r="J153" s="1" t="s">
        <v>10</v>
      </c>
      <c r="K153" s="1" t="s">
        <v>11</v>
      </c>
      <c r="L153" s="1" t="s">
        <v>12</v>
      </c>
      <c r="M153" s="1" t="s">
        <v>13</v>
      </c>
      <c r="N153" s="1" t="s">
        <v>14</v>
      </c>
      <c r="O153" s="1" t="s">
        <v>15</v>
      </c>
      <c r="P153" s="1" t="s">
        <v>16</v>
      </c>
      <c r="Q153" s="1" t="s">
        <v>17</v>
      </c>
      <c r="R153" s="1" t="s">
        <v>18</v>
      </c>
      <c r="S153" s="1" t="s">
        <v>19</v>
      </c>
      <c r="T153" s="1" t="s">
        <v>20</v>
      </c>
      <c r="U153" s="1" t="s">
        <v>21</v>
      </c>
      <c r="V153" t="str">
        <f t="shared" si="2"/>
        <v>Ad Code</v>
      </c>
    </row>
    <row r="154" spans="1:22" ht="75" customHeight="1" x14ac:dyDescent="0.2">
      <c r="A154" s="12" t="s">
        <v>925</v>
      </c>
      <c r="B154" s="6" t="s">
        <v>926</v>
      </c>
      <c r="C154" s="6" t="s">
        <v>41</v>
      </c>
      <c r="D154" s="6" t="s">
        <v>33</v>
      </c>
      <c r="E154" s="6" t="s">
        <v>37</v>
      </c>
      <c r="F154" s="6" t="s">
        <v>35</v>
      </c>
      <c r="G154" s="6" t="s">
        <v>35</v>
      </c>
      <c r="H154" s="6"/>
      <c r="I154" s="13" t="s">
        <v>22</v>
      </c>
      <c r="J154" s="14">
        <v>33.450000000000003</v>
      </c>
      <c r="K154" s="14">
        <v>1.76</v>
      </c>
      <c r="L154" s="14">
        <v>0</v>
      </c>
      <c r="M154" s="14"/>
      <c r="N154" s="14"/>
      <c r="O154" s="14">
        <v>31.69</v>
      </c>
      <c r="P154" s="14">
        <v>1.05633333333333</v>
      </c>
      <c r="Q154" s="14">
        <v>0</v>
      </c>
      <c r="R154" s="14"/>
      <c r="S154" s="13"/>
      <c r="T154" s="13" t="s">
        <v>212</v>
      </c>
      <c r="U154" s="15">
        <v>0.42230703517587898</v>
      </c>
      <c r="V154" t="str">
        <f t="shared" si="2"/>
        <v>VA</v>
      </c>
    </row>
    <row r="155" spans="1:22" ht="75" hidden="1" customHeight="1" x14ac:dyDescent="0.2">
      <c r="A155" s="11"/>
      <c r="V155">
        <f t="shared" si="2"/>
        <v>0</v>
      </c>
    </row>
    <row r="156" spans="1:22" ht="75" hidden="1" customHeight="1" x14ac:dyDescent="0.2">
      <c r="A156" s="76" t="s">
        <v>927</v>
      </c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>
        <f t="shared" si="2"/>
        <v>0</v>
      </c>
    </row>
    <row r="157" spans="1:22" ht="140.1" hidden="1" customHeight="1" x14ac:dyDescent="0.2">
      <c r="A157" s="74" t="s">
        <v>0</v>
      </c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>
        <f t="shared" si="2"/>
        <v>0</v>
      </c>
    </row>
    <row r="158" spans="1:22" ht="75" hidden="1" customHeight="1" x14ac:dyDescent="0.2">
      <c r="A158" s="9" t="s">
        <v>1</v>
      </c>
      <c r="B158" s="1" t="s">
        <v>2</v>
      </c>
      <c r="C158" s="1" t="s">
        <v>3</v>
      </c>
      <c r="D158" s="1" t="s">
        <v>4</v>
      </c>
      <c r="E158" s="1" t="s">
        <v>5</v>
      </c>
      <c r="F158" s="1" t="s">
        <v>6</v>
      </c>
      <c r="G158" s="1" t="s">
        <v>7</v>
      </c>
      <c r="H158" s="1" t="s">
        <v>8</v>
      </c>
      <c r="I158" s="1" t="s">
        <v>9</v>
      </c>
      <c r="J158" s="1" t="s">
        <v>10</v>
      </c>
      <c r="K158" s="1" t="s">
        <v>11</v>
      </c>
      <c r="L158" s="1" t="s">
        <v>12</v>
      </c>
      <c r="M158" s="1" t="s">
        <v>13</v>
      </c>
      <c r="N158" s="1" t="s">
        <v>14</v>
      </c>
      <c r="O158" s="1" t="s">
        <v>15</v>
      </c>
      <c r="P158" s="1" t="s">
        <v>16</v>
      </c>
      <c r="Q158" s="1" t="s">
        <v>17</v>
      </c>
      <c r="R158" s="1" t="s">
        <v>18</v>
      </c>
      <c r="S158" s="1" t="s">
        <v>19</v>
      </c>
      <c r="T158" s="1" t="s">
        <v>20</v>
      </c>
      <c r="U158" s="1" t="s">
        <v>21</v>
      </c>
      <c r="V158" t="str">
        <f t="shared" si="2"/>
        <v>Ad Code</v>
      </c>
    </row>
    <row r="159" spans="1:22" ht="75" customHeight="1" x14ac:dyDescent="0.2">
      <c r="A159" s="10" t="s">
        <v>928</v>
      </c>
      <c r="B159" s="2" t="s">
        <v>929</v>
      </c>
      <c r="C159" s="2" t="s">
        <v>41</v>
      </c>
      <c r="D159" s="2" t="s">
        <v>33</v>
      </c>
      <c r="E159" s="2" t="s">
        <v>37</v>
      </c>
      <c r="F159" s="2" t="s">
        <v>35</v>
      </c>
      <c r="G159" s="2" t="s">
        <v>35</v>
      </c>
      <c r="H159" s="2"/>
      <c r="I159" s="3" t="s">
        <v>22</v>
      </c>
      <c r="J159" s="4">
        <v>34.24</v>
      </c>
      <c r="K159" s="4">
        <v>1.8</v>
      </c>
      <c r="L159" s="4">
        <v>0</v>
      </c>
      <c r="M159" s="4"/>
      <c r="N159" s="4"/>
      <c r="O159" s="4">
        <v>32.44</v>
      </c>
      <c r="P159" s="4">
        <v>1.0813333333333299</v>
      </c>
      <c r="Q159" s="4">
        <v>0</v>
      </c>
      <c r="R159" s="4"/>
      <c r="S159" s="3"/>
      <c r="T159" s="3" t="s">
        <v>212</v>
      </c>
      <c r="U159" s="5">
        <v>0.40867638190954803</v>
      </c>
      <c r="V159" t="str">
        <f t="shared" si="2"/>
        <v>VA</v>
      </c>
    </row>
    <row r="160" spans="1:22" ht="75" hidden="1" customHeight="1" x14ac:dyDescent="0.2">
      <c r="A160" s="11"/>
      <c r="V160">
        <f t="shared" si="2"/>
        <v>0</v>
      </c>
    </row>
    <row r="161" spans="1:22" ht="20.100000000000001" hidden="1" customHeight="1" x14ac:dyDescent="0.2">
      <c r="A161" s="11"/>
      <c r="V161">
        <f t="shared" si="2"/>
        <v>0</v>
      </c>
    </row>
    <row r="162" spans="1:22" ht="20.100000000000001" hidden="1" customHeight="1" x14ac:dyDescent="0.2">
      <c r="A162" s="11"/>
      <c r="V162">
        <f t="shared" si="2"/>
        <v>0</v>
      </c>
    </row>
    <row r="163" spans="1:22" ht="75" hidden="1" customHeight="1" x14ac:dyDescent="0.2">
      <c r="A163" s="76" t="s">
        <v>930</v>
      </c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>
        <f t="shared" si="2"/>
        <v>0</v>
      </c>
    </row>
    <row r="164" spans="1:22" ht="140.1" hidden="1" customHeight="1" x14ac:dyDescent="0.2">
      <c r="A164" s="74" t="s">
        <v>0</v>
      </c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>
        <f t="shared" si="2"/>
        <v>0</v>
      </c>
    </row>
    <row r="165" spans="1:22" ht="75" hidden="1" customHeight="1" x14ac:dyDescent="0.2">
      <c r="A165" s="9" t="s">
        <v>1</v>
      </c>
      <c r="B165" s="1" t="s">
        <v>2</v>
      </c>
      <c r="C165" s="1" t="s">
        <v>3</v>
      </c>
      <c r="D165" s="1" t="s">
        <v>4</v>
      </c>
      <c r="E165" s="1" t="s">
        <v>5</v>
      </c>
      <c r="F165" s="1" t="s">
        <v>6</v>
      </c>
      <c r="G165" s="1" t="s">
        <v>7</v>
      </c>
      <c r="H165" s="1" t="s">
        <v>8</v>
      </c>
      <c r="I165" s="1" t="s">
        <v>9</v>
      </c>
      <c r="J165" s="1" t="s">
        <v>10</v>
      </c>
      <c r="K165" s="1" t="s">
        <v>11</v>
      </c>
      <c r="L165" s="1" t="s">
        <v>12</v>
      </c>
      <c r="M165" s="1" t="s">
        <v>13</v>
      </c>
      <c r="N165" s="1" t="s">
        <v>14</v>
      </c>
      <c r="O165" s="1" t="s">
        <v>15</v>
      </c>
      <c r="P165" s="1" t="s">
        <v>16</v>
      </c>
      <c r="Q165" s="1" t="s">
        <v>17</v>
      </c>
      <c r="R165" s="1" t="s">
        <v>18</v>
      </c>
      <c r="S165" s="1" t="s">
        <v>19</v>
      </c>
      <c r="T165" s="1" t="s">
        <v>20</v>
      </c>
      <c r="U165" s="1" t="s">
        <v>21</v>
      </c>
      <c r="V165" t="str">
        <f t="shared" si="2"/>
        <v>Ad Code</v>
      </c>
    </row>
    <row r="166" spans="1:22" ht="75" customHeight="1" x14ac:dyDescent="0.2">
      <c r="A166" s="12" t="s">
        <v>240</v>
      </c>
      <c r="B166" s="6" t="s">
        <v>241</v>
      </c>
      <c r="C166" s="6" t="s">
        <v>242</v>
      </c>
      <c r="D166" s="6" t="s">
        <v>33</v>
      </c>
      <c r="E166" s="6" t="s">
        <v>36</v>
      </c>
      <c r="F166" s="6" t="s">
        <v>35</v>
      </c>
      <c r="G166" s="6" t="s">
        <v>35</v>
      </c>
      <c r="H166" s="6"/>
      <c r="I166" s="13" t="s">
        <v>22</v>
      </c>
      <c r="J166" s="14">
        <v>34.74</v>
      </c>
      <c r="K166" s="14">
        <v>0</v>
      </c>
      <c r="L166" s="14">
        <v>0</v>
      </c>
      <c r="M166" s="14">
        <v>9.24</v>
      </c>
      <c r="N166" s="14"/>
      <c r="O166" s="14">
        <v>34.74</v>
      </c>
      <c r="P166" s="14">
        <v>4.96285714285714</v>
      </c>
      <c r="Q166" s="14">
        <v>9.24</v>
      </c>
      <c r="R166" s="14">
        <v>1.26</v>
      </c>
      <c r="S166" s="13" t="s">
        <v>931</v>
      </c>
      <c r="T166" s="13" t="s">
        <v>187</v>
      </c>
      <c r="U166" s="15">
        <v>5.3813104189044003E-2</v>
      </c>
      <c r="V166" t="str">
        <f t="shared" si="2"/>
        <v>EA</v>
      </c>
    </row>
    <row r="167" spans="1:22" ht="75" customHeight="1" x14ac:dyDescent="0.2">
      <c r="A167" s="10" t="s">
        <v>243</v>
      </c>
      <c r="B167" s="2" t="s">
        <v>244</v>
      </c>
      <c r="C167" s="2" t="s">
        <v>242</v>
      </c>
      <c r="D167" s="2" t="s">
        <v>33</v>
      </c>
      <c r="E167" s="2" t="s">
        <v>36</v>
      </c>
      <c r="F167" s="2" t="s">
        <v>35</v>
      </c>
      <c r="G167" s="2" t="s">
        <v>35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t="str">
        <f t="shared" si="2"/>
        <v>EA</v>
      </c>
    </row>
    <row r="168" spans="1:22" ht="75" customHeight="1" x14ac:dyDescent="0.2">
      <c r="A168" s="12" t="s">
        <v>245</v>
      </c>
      <c r="B168" s="6" t="s">
        <v>246</v>
      </c>
      <c r="C168" s="6" t="s">
        <v>242</v>
      </c>
      <c r="D168" s="6" t="s">
        <v>33</v>
      </c>
      <c r="E168" s="6" t="s">
        <v>36</v>
      </c>
      <c r="F168" s="6" t="s">
        <v>35</v>
      </c>
      <c r="G168" s="6" t="s">
        <v>35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t="str">
        <f t="shared" si="2"/>
        <v>EA</v>
      </c>
    </row>
    <row r="169" spans="1:22" ht="75" customHeight="1" x14ac:dyDescent="0.2">
      <c r="A169" s="10" t="s">
        <v>247</v>
      </c>
      <c r="B169" s="2" t="s">
        <v>248</v>
      </c>
      <c r="C169" s="2" t="s">
        <v>242</v>
      </c>
      <c r="D169" s="2" t="s">
        <v>33</v>
      </c>
      <c r="E169" s="2" t="s">
        <v>36</v>
      </c>
      <c r="F169" s="2" t="s">
        <v>35</v>
      </c>
      <c r="G169" s="2" t="s">
        <v>35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t="str">
        <f t="shared" si="2"/>
        <v>EA</v>
      </c>
    </row>
    <row r="170" spans="1:22" ht="75" customHeight="1" x14ac:dyDescent="0.2">
      <c r="A170" s="12" t="s">
        <v>249</v>
      </c>
      <c r="B170" s="6" t="s">
        <v>250</v>
      </c>
      <c r="C170" s="6" t="s">
        <v>242</v>
      </c>
      <c r="D170" s="6" t="s">
        <v>33</v>
      </c>
      <c r="E170" s="6" t="s">
        <v>36</v>
      </c>
      <c r="F170" s="6" t="s">
        <v>35</v>
      </c>
      <c r="G170" s="6" t="s">
        <v>35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t="str">
        <f t="shared" si="2"/>
        <v>EA</v>
      </c>
    </row>
    <row r="171" spans="1:22" ht="75" customHeight="1" x14ac:dyDescent="0.2">
      <c r="A171" s="10" t="s">
        <v>251</v>
      </c>
      <c r="B171" s="2" t="s">
        <v>252</v>
      </c>
      <c r="C171" s="2" t="s">
        <v>242</v>
      </c>
      <c r="D171" s="2" t="s">
        <v>33</v>
      </c>
      <c r="E171" s="2" t="s">
        <v>36</v>
      </c>
      <c r="F171" s="2" t="s">
        <v>35</v>
      </c>
      <c r="G171" s="2" t="s">
        <v>35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t="str">
        <f t="shared" si="2"/>
        <v>EA</v>
      </c>
    </row>
    <row r="172" spans="1:22" ht="75" customHeight="1" x14ac:dyDescent="0.2">
      <c r="A172" s="12" t="s">
        <v>253</v>
      </c>
      <c r="B172" s="6" t="s">
        <v>254</v>
      </c>
      <c r="C172" s="6" t="s">
        <v>242</v>
      </c>
      <c r="D172" s="6" t="s">
        <v>33</v>
      </c>
      <c r="E172" s="6" t="s">
        <v>36</v>
      </c>
      <c r="F172" s="6" t="s">
        <v>35</v>
      </c>
      <c r="G172" s="6" t="s">
        <v>35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t="str">
        <f t="shared" si="2"/>
        <v>EA</v>
      </c>
    </row>
    <row r="173" spans="1:22" ht="75" customHeight="1" x14ac:dyDescent="0.2">
      <c r="A173" s="10" t="s">
        <v>255</v>
      </c>
      <c r="B173" s="2" t="s">
        <v>256</v>
      </c>
      <c r="C173" s="2" t="s">
        <v>242</v>
      </c>
      <c r="D173" s="2" t="s">
        <v>33</v>
      </c>
      <c r="E173" s="2" t="s">
        <v>36</v>
      </c>
      <c r="F173" s="2" t="s">
        <v>35</v>
      </c>
      <c r="G173" s="2" t="s">
        <v>35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t="str">
        <f t="shared" si="2"/>
        <v>EA</v>
      </c>
    </row>
    <row r="174" spans="1:22" ht="75" customHeight="1" x14ac:dyDescent="0.2">
      <c r="A174" s="12" t="s">
        <v>257</v>
      </c>
      <c r="B174" s="6" t="s">
        <v>258</v>
      </c>
      <c r="C174" s="6" t="s">
        <v>242</v>
      </c>
      <c r="D174" s="6" t="s">
        <v>33</v>
      </c>
      <c r="E174" s="6" t="s">
        <v>36</v>
      </c>
      <c r="F174" s="6" t="s">
        <v>35</v>
      </c>
      <c r="G174" s="6" t="s">
        <v>35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t="str">
        <f t="shared" si="2"/>
        <v>EA</v>
      </c>
    </row>
    <row r="175" spans="1:22" ht="75" customHeight="1" x14ac:dyDescent="0.2">
      <c r="A175" s="10" t="s">
        <v>259</v>
      </c>
      <c r="B175" s="2" t="s">
        <v>260</v>
      </c>
      <c r="C175" s="2" t="s">
        <v>242</v>
      </c>
      <c r="D175" s="2" t="s">
        <v>33</v>
      </c>
      <c r="E175" s="2" t="s">
        <v>36</v>
      </c>
      <c r="F175" s="2" t="s">
        <v>35</v>
      </c>
      <c r="G175" s="2" t="s">
        <v>35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t="str">
        <f t="shared" si="2"/>
        <v>EA</v>
      </c>
    </row>
    <row r="176" spans="1:22" ht="75" hidden="1" customHeight="1" x14ac:dyDescent="0.2">
      <c r="A176" s="11"/>
      <c r="V176">
        <f t="shared" si="2"/>
        <v>0</v>
      </c>
    </row>
    <row r="177" spans="1:22" ht="75" hidden="1" customHeight="1" x14ac:dyDescent="0.2">
      <c r="A177" s="76" t="s">
        <v>932</v>
      </c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>
        <f t="shared" si="2"/>
        <v>0</v>
      </c>
    </row>
    <row r="178" spans="1:22" ht="140.1" hidden="1" customHeight="1" x14ac:dyDescent="0.2">
      <c r="A178" s="74" t="s">
        <v>0</v>
      </c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>
        <f t="shared" si="2"/>
        <v>0</v>
      </c>
    </row>
    <row r="179" spans="1:22" ht="75" hidden="1" customHeight="1" x14ac:dyDescent="0.2">
      <c r="A179" s="9" t="s">
        <v>1</v>
      </c>
      <c r="B179" s="1" t="s">
        <v>2</v>
      </c>
      <c r="C179" s="1" t="s">
        <v>3</v>
      </c>
      <c r="D179" s="1" t="s">
        <v>4</v>
      </c>
      <c r="E179" s="1" t="s">
        <v>5</v>
      </c>
      <c r="F179" s="1" t="s">
        <v>6</v>
      </c>
      <c r="G179" s="1" t="s">
        <v>7</v>
      </c>
      <c r="H179" s="1" t="s">
        <v>8</v>
      </c>
      <c r="I179" s="1" t="s">
        <v>9</v>
      </c>
      <c r="J179" s="1" t="s">
        <v>10</v>
      </c>
      <c r="K179" s="1" t="s">
        <v>11</v>
      </c>
      <c r="L179" s="1" t="s">
        <v>12</v>
      </c>
      <c r="M179" s="1" t="s">
        <v>13</v>
      </c>
      <c r="N179" s="1" t="s">
        <v>14</v>
      </c>
      <c r="O179" s="1" t="s">
        <v>15</v>
      </c>
      <c r="P179" s="1" t="s">
        <v>16</v>
      </c>
      <c r="Q179" s="1" t="s">
        <v>17</v>
      </c>
      <c r="R179" s="1" t="s">
        <v>18</v>
      </c>
      <c r="S179" s="1" t="s">
        <v>19</v>
      </c>
      <c r="T179" s="1" t="s">
        <v>20</v>
      </c>
      <c r="U179" s="1" t="s">
        <v>21</v>
      </c>
      <c r="V179" t="str">
        <f t="shared" si="2"/>
        <v>Ad Code</v>
      </c>
    </row>
    <row r="180" spans="1:22" ht="75" customHeight="1" x14ac:dyDescent="0.2">
      <c r="A180" s="12" t="s">
        <v>261</v>
      </c>
      <c r="B180" s="6" t="s">
        <v>262</v>
      </c>
      <c r="C180" s="6" t="s">
        <v>263</v>
      </c>
      <c r="D180" s="6" t="s">
        <v>33</v>
      </c>
      <c r="E180" s="6" t="s">
        <v>36</v>
      </c>
      <c r="F180" s="6" t="s">
        <v>35</v>
      </c>
      <c r="G180" s="6" t="s">
        <v>35</v>
      </c>
      <c r="H180" s="6"/>
      <c r="I180" s="13" t="s">
        <v>22</v>
      </c>
      <c r="J180" s="14">
        <v>24.81</v>
      </c>
      <c r="K180" s="14">
        <v>0</v>
      </c>
      <c r="L180" s="14">
        <v>0</v>
      </c>
      <c r="M180" s="14">
        <v>6.6</v>
      </c>
      <c r="N180" s="14"/>
      <c r="O180" s="14">
        <v>24.81</v>
      </c>
      <c r="P180" s="14">
        <v>4.9619999999999997</v>
      </c>
      <c r="Q180" s="14">
        <v>6.6</v>
      </c>
      <c r="R180" s="14">
        <v>0.9</v>
      </c>
      <c r="S180" s="13" t="s">
        <v>931</v>
      </c>
      <c r="T180" s="13" t="s">
        <v>187</v>
      </c>
      <c r="U180" s="15">
        <v>5.3542355889724301E-2</v>
      </c>
      <c r="V180" t="str">
        <f t="shared" si="2"/>
        <v>EA</v>
      </c>
    </row>
    <row r="181" spans="1:22" ht="75" customHeight="1" x14ac:dyDescent="0.2">
      <c r="A181" s="10" t="s">
        <v>264</v>
      </c>
      <c r="B181" s="2" t="s">
        <v>265</v>
      </c>
      <c r="C181" s="2" t="s">
        <v>263</v>
      </c>
      <c r="D181" s="2" t="s">
        <v>33</v>
      </c>
      <c r="E181" s="2" t="s">
        <v>36</v>
      </c>
      <c r="F181" s="2" t="s">
        <v>35</v>
      </c>
      <c r="G181" s="2" t="s">
        <v>35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t="str">
        <f t="shared" si="2"/>
        <v>EA</v>
      </c>
    </row>
    <row r="182" spans="1:22" ht="75" customHeight="1" x14ac:dyDescent="0.2">
      <c r="A182" s="12" t="s">
        <v>266</v>
      </c>
      <c r="B182" s="6" t="s">
        <v>267</v>
      </c>
      <c r="C182" s="6" t="s">
        <v>263</v>
      </c>
      <c r="D182" s="6" t="s">
        <v>33</v>
      </c>
      <c r="E182" s="6" t="s">
        <v>36</v>
      </c>
      <c r="F182" s="6" t="s">
        <v>35</v>
      </c>
      <c r="G182" s="6" t="s">
        <v>35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t="str">
        <f t="shared" si="2"/>
        <v>EA</v>
      </c>
    </row>
    <row r="183" spans="1:22" ht="75" customHeight="1" x14ac:dyDescent="0.2">
      <c r="A183" s="10" t="s">
        <v>268</v>
      </c>
      <c r="B183" s="2" t="s">
        <v>269</v>
      </c>
      <c r="C183" s="2" t="s">
        <v>263</v>
      </c>
      <c r="D183" s="2" t="s">
        <v>33</v>
      </c>
      <c r="E183" s="2" t="s">
        <v>36</v>
      </c>
      <c r="F183" s="2" t="s">
        <v>35</v>
      </c>
      <c r="G183" s="2" t="s">
        <v>35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t="str">
        <f t="shared" si="2"/>
        <v>EA</v>
      </c>
    </row>
    <row r="184" spans="1:22" ht="75" customHeight="1" x14ac:dyDescent="0.2">
      <c r="A184" s="12" t="s">
        <v>270</v>
      </c>
      <c r="B184" s="6" t="s">
        <v>271</v>
      </c>
      <c r="C184" s="6" t="s">
        <v>263</v>
      </c>
      <c r="D184" s="6" t="s">
        <v>33</v>
      </c>
      <c r="E184" s="6" t="s">
        <v>36</v>
      </c>
      <c r="F184" s="6" t="s">
        <v>35</v>
      </c>
      <c r="G184" s="6" t="s">
        <v>35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t="str">
        <f t="shared" si="2"/>
        <v>EA</v>
      </c>
    </row>
    <row r="185" spans="1:22" ht="75" customHeight="1" x14ac:dyDescent="0.2">
      <c r="A185" s="10" t="s">
        <v>272</v>
      </c>
      <c r="B185" s="2" t="s">
        <v>273</v>
      </c>
      <c r="C185" s="2" t="s">
        <v>263</v>
      </c>
      <c r="D185" s="2" t="s">
        <v>33</v>
      </c>
      <c r="E185" s="2" t="s">
        <v>36</v>
      </c>
      <c r="F185" s="2" t="s">
        <v>35</v>
      </c>
      <c r="G185" s="2" t="s">
        <v>35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t="str">
        <f t="shared" si="2"/>
        <v>EA</v>
      </c>
    </row>
    <row r="186" spans="1:22" ht="75" hidden="1" customHeight="1" x14ac:dyDescent="0.2">
      <c r="A186" s="11"/>
      <c r="V186">
        <f t="shared" si="2"/>
        <v>0</v>
      </c>
    </row>
    <row r="187" spans="1:22" ht="75" hidden="1" customHeight="1" x14ac:dyDescent="0.2">
      <c r="A187" s="76" t="s">
        <v>933</v>
      </c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>
        <f t="shared" si="2"/>
        <v>0</v>
      </c>
    </row>
    <row r="188" spans="1:22" ht="140.1" hidden="1" customHeight="1" x14ac:dyDescent="0.2">
      <c r="A188" s="74" t="s">
        <v>0</v>
      </c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>
        <f t="shared" si="2"/>
        <v>0</v>
      </c>
    </row>
    <row r="189" spans="1:22" ht="75" hidden="1" customHeight="1" x14ac:dyDescent="0.2">
      <c r="A189" s="9" t="s">
        <v>1</v>
      </c>
      <c r="B189" s="1" t="s">
        <v>2</v>
      </c>
      <c r="C189" s="1" t="s">
        <v>3</v>
      </c>
      <c r="D189" s="1" t="s">
        <v>4</v>
      </c>
      <c r="E189" s="1" t="s">
        <v>5</v>
      </c>
      <c r="F189" s="1" t="s">
        <v>6</v>
      </c>
      <c r="G189" s="1" t="s">
        <v>7</v>
      </c>
      <c r="H189" s="1" t="s">
        <v>8</v>
      </c>
      <c r="I189" s="1" t="s">
        <v>9</v>
      </c>
      <c r="J189" s="1" t="s">
        <v>10</v>
      </c>
      <c r="K189" s="1" t="s">
        <v>11</v>
      </c>
      <c r="L189" s="1" t="s">
        <v>12</v>
      </c>
      <c r="M189" s="1" t="s">
        <v>13</v>
      </c>
      <c r="N189" s="1" t="s">
        <v>14</v>
      </c>
      <c r="O189" s="1" t="s">
        <v>15</v>
      </c>
      <c r="P189" s="1" t="s">
        <v>16</v>
      </c>
      <c r="Q189" s="1" t="s">
        <v>17</v>
      </c>
      <c r="R189" s="1" t="s">
        <v>18</v>
      </c>
      <c r="S189" s="1" t="s">
        <v>19</v>
      </c>
      <c r="T189" s="1" t="s">
        <v>20</v>
      </c>
      <c r="U189" s="1" t="s">
        <v>21</v>
      </c>
      <c r="V189" t="str">
        <f t="shared" si="2"/>
        <v>Ad Code</v>
      </c>
    </row>
    <row r="190" spans="1:22" ht="75" customHeight="1" x14ac:dyDescent="0.2">
      <c r="A190" s="12" t="s">
        <v>934</v>
      </c>
      <c r="B190" s="6" t="s">
        <v>935</v>
      </c>
      <c r="C190" s="6" t="s">
        <v>936</v>
      </c>
      <c r="D190" s="6" t="s">
        <v>33</v>
      </c>
      <c r="E190" s="6" t="s">
        <v>36</v>
      </c>
      <c r="F190" s="6" t="s">
        <v>35</v>
      </c>
      <c r="G190" s="6" t="s">
        <v>35</v>
      </c>
      <c r="H190" s="6"/>
      <c r="I190" s="13" t="s">
        <v>22</v>
      </c>
      <c r="J190" s="14">
        <v>24.38</v>
      </c>
      <c r="K190" s="14">
        <v>0</v>
      </c>
      <c r="L190" s="14">
        <v>0</v>
      </c>
      <c r="M190" s="14"/>
      <c r="N190" s="14"/>
      <c r="O190" s="14">
        <v>24.38</v>
      </c>
      <c r="P190" s="14">
        <v>3.48285714285714</v>
      </c>
      <c r="Q190" s="14">
        <v>0</v>
      </c>
      <c r="R190" s="14"/>
      <c r="S190" s="13"/>
      <c r="T190" s="13" t="s">
        <v>187</v>
      </c>
      <c r="U190" s="15">
        <v>5.19713569638382E-2</v>
      </c>
      <c r="V190" t="str">
        <f t="shared" si="2"/>
        <v>EA</v>
      </c>
    </row>
    <row r="191" spans="1:22" ht="75" hidden="1" customHeight="1" x14ac:dyDescent="0.2">
      <c r="A191" s="11"/>
      <c r="V191">
        <f t="shared" si="2"/>
        <v>0</v>
      </c>
    </row>
    <row r="192" spans="1:22" ht="20.100000000000001" hidden="1" customHeight="1" x14ac:dyDescent="0.2">
      <c r="A192" s="11"/>
      <c r="V192">
        <f t="shared" si="2"/>
        <v>0</v>
      </c>
    </row>
    <row r="193" spans="1:22" ht="20.100000000000001" hidden="1" customHeight="1" x14ac:dyDescent="0.2">
      <c r="A193" s="11"/>
      <c r="V193">
        <f t="shared" si="2"/>
        <v>0</v>
      </c>
    </row>
    <row r="194" spans="1:22" ht="75" hidden="1" customHeight="1" x14ac:dyDescent="0.2">
      <c r="A194" s="76" t="s">
        <v>937</v>
      </c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>
        <f t="shared" si="2"/>
        <v>0</v>
      </c>
    </row>
    <row r="195" spans="1:22" ht="140.1" hidden="1" customHeight="1" x14ac:dyDescent="0.2">
      <c r="A195" s="74" t="s">
        <v>0</v>
      </c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>
        <f t="shared" ref="V195:V258" si="3">IF(E195&lt;&gt;0,E195,)</f>
        <v>0</v>
      </c>
    </row>
    <row r="196" spans="1:22" ht="75" hidden="1" customHeight="1" x14ac:dyDescent="0.2">
      <c r="A196" s="9" t="s">
        <v>1</v>
      </c>
      <c r="B196" s="1" t="s">
        <v>2</v>
      </c>
      <c r="C196" s="1" t="s">
        <v>3</v>
      </c>
      <c r="D196" s="1" t="s">
        <v>4</v>
      </c>
      <c r="E196" s="1" t="s">
        <v>5</v>
      </c>
      <c r="F196" s="1" t="s">
        <v>6</v>
      </c>
      <c r="G196" s="1" t="s">
        <v>7</v>
      </c>
      <c r="H196" s="1" t="s">
        <v>8</v>
      </c>
      <c r="I196" s="1" t="s">
        <v>9</v>
      </c>
      <c r="J196" s="1" t="s">
        <v>10</v>
      </c>
      <c r="K196" s="1" t="s">
        <v>11</v>
      </c>
      <c r="L196" s="1" t="s">
        <v>12</v>
      </c>
      <c r="M196" s="1" t="s">
        <v>13</v>
      </c>
      <c r="N196" s="1" t="s">
        <v>14</v>
      </c>
      <c r="O196" s="1" t="s">
        <v>15</v>
      </c>
      <c r="P196" s="1" t="s">
        <v>16</v>
      </c>
      <c r="Q196" s="1" t="s">
        <v>17</v>
      </c>
      <c r="R196" s="1" t="s">
        <v>18</v>
      </c>
      <c r="S196" s="1" t="s">
        <v>19</v>
      </c>
      <c r="T196" s="1" t="s">
        <v>20</v>
      </c>
      <c r="U196" s="1" t="s">
        <v>21</v>
      </c>
      <c r="V196" t="str">
        <f t="shared" si="3"/>
        <v>Ad Code</v>
      </c>
    </row>
    <row r="197" spans="1:22" ht="75" customHeight="1" x14ac:dyDescent="0.2">
      <c r="A197" s="10" t="s">
        <v>938</v>
      </c>
      <c r="B197" s="2" t="s">
        <v>939</v>
      </c>
      <c r="C197" s="2" t="s">
        <v>940</v>
      </c>
      <c r="D197" s="2" t="s">
        <v>24</v>
      </c>
      <c r="E197" s="2" t="s">
        <v>23</v>
      </c>
      <c r="F197" s="2" t="s">
        <v>35</v>
      </c>
      <c r="G197" s="2" t="s">
        <v>35</v>
      </c>
      <c r="H197" s="2"/>
      <c r="I197" s="3" t="s">
        <v>28</v>
      </c>
      <c r="J197" s="4">
        <v>32.869999999999997</v>
      </c>
      <c r="K197" s="4">
        <v>0</v>
      </c>
      <c r="L197" s="4">
        <v>0</v>
      </c>
      <c r="M197" s="4">
        <v>8.16</v>
      </c>
      <c r="N197" s="4"/>
      <c r="O197" s="4">
        <v>32.869999999999997</v>
      </c>
      <c r="P197" s="4">
        <v>5.4783333333333299</v>
      </c>
      <c r="Q197" s="4">
        <v>7.66</v>
      </c>
      <c r="R197" s="4"/>
      <c r="S197" s="3"/>
      <c r="T197" s="3" t="s">
        <v>193</v>
      </c>
      <c r="U197" s="5">
        <v>5.2882331106161799E-2</v>
      </c>
      <c r="V197" t="str">
        <f t="shared" si="3"/>
        <v>AA</v>
      </c>
    </row>
    <row r="198" spans="1:22" ht="75" customHeight="1" x14ac:dyDescent="0.2">
      <c r="A198" s="12" t="s">
        <v>941</v>
      </c>
      <c r="B198" s="6" t="s">
        <v>942</v>
      </c>
      <c r="C198" s="6" t="s">
        <v>940</v>
      </c>
      <c r="D198" s="6" t="s">
        <v>24</v>
      </c>
      <c r="E198" s="6" t="s">
        <v>23</v>
      </c>
      <c r="F198" s="6" t="s">
        <v>35</v>
      </c>
      <c r="G198" s="6" t="s">
        <v>35</v>
      </c>
      <c r="H198" s="6"/>
      <c r="I198" s="13" t="s">
        <v>29</v>
      </c>
      <c r="J198" s="14">
        <v>33.11</v>
      </c>
      <c r="K198" s="14">
        <v>0</v>
      </c>
      <c r="L198" s="14">
        <v>0</v>
      </c>
      <c r="M198" s="14">
        <v>8.16</v>
      </c>
      <c r="N198" s="14"/>
      <c r="O198" s="14">
        <v>33.11</v>
      </c>
      <c r="P198" s="14">
        <v>5.51833333333333</v>
      </c>
      <c r="Q198" s="14">
        <v>7.66</v>
      </c>
      <c r="R198" s="14"/>
      <c r="S198" s="13"/>
      <c r="T198" s="13" t="s">
        <v>193</v>
      </c>
      <c r="U198" s="15">
        <v>5.2481440237565E-2</v>
      </c>
      <c r="V198" t="str">
        <f t="shared" si="3"/>
        <v>AA</v>
      </c>
    </row>
    <row r="199" spans="1:22" ht="75" customHeight="1" x14ac:dyDescent="0.2">
      <c r="A199" s="10" t="s">
        <v>943</v>
      </c>
      <c r="B199" s="2" t="s">
        <v>944</v>
      </c>
      <c r="C199" s="2" t="s">
        <v>940</v>
      </c>
      <c r="D199" s="2" t="s">
        <v>24</v>
      </c>
      <c r="E199" s="2" t="s">
        <v>23</v>
      </c>
      <c r="F199" s="2" t="s">
        <v>35</v>
      </c>
      <c r="G199" s="2" t="s">
        <v>35</v>
      </c>
      <c r="H199" s="2"/>
      <c r="I199" s="3" t="s">
        <v>32</v>
      </c>
      <c r="J199" s="4">
        <v>32.869999999999997</v>
      </c>
      <c r="K199" s="4">
        <v>0</v>
      </c>
      <c r="L199" s="4">
        <v>0</v>
      </c>
      <c r="M199" s="4">
        <v>8.16</v>
      </c>
      <c r="N199" s="4"/>
      <c r="O199" s="4">
        <v>32.869999999999997</v>
      </c>
      <c r="P199" s="4">
        <v>5.4783333333333299</v>
      </c>
      <c r="Q199" s="4">
        <v>7.66</v>
      </c>
      <c r="R199" s="4"/>
      <c r="S199" s="3"/>
      <c r="T199" s="3" t="s">
        <v>193</v>
      </c>
      <c r="U199" s="5">
        <v>5.2882331106161799E-2</v>
      </c>
      <c r="V199" t="str">
        <f t="shared" si="3"/>
        <v>AA</v>
      </c>
    </row>
    <row r="200" spans="1:22" ht="75" customHeight="1" x14ac:dyDescent="0.2">
      <c r="A200" s="12" t="s">
        <v>945</v>
      </c>
      <c r="B200" s="6" t="s">
        <v>946</v>
      </c>
      <c r="C200" s="6" t="s">
        <v>940</v>
      </c>
      <c r="D200" s="6" t="s">
        <v>24</v>
      </c>
      <c r="E200" s="6" t="s">
        <v>23</v>
      </c>
      <c r="F200" s="6" t="s">
        <v>35</v>
      </c>
      <c r="G200" s="6" t="s">
        <v>35</v>
      </c>
      <c r="H200" s="6"/>
      <c r="I200" s="13" t="s">
        <v>30</v>
      </c>
      <c r="J200" s="14">
        <v>32.03</v>
      </c>
      <c r="K200" s="14">
        <v>0</v>
      </c>
      <c r="L200" s="14">
        <v>0</v>
      </c>
      <c r="M200" s="14">
        <v>8.16</v>
      </c>
      <c r="N200" s="14"/>
      <c r="O200" s="14">
        <v>32.03</v>
      </c>
      <c r="P200" s="14">
        <v>5.3383333333333303</v>
      </c>
      <c r="Q200" s="14">
        <v>7.66</v>
      </c>
      <c r="R200" s="14"/>
      <c r="S200" s="13"/>
      <c r="T200" s="13" t="s">
        <v>193</v>
      </c>
      <c r="U200" s="15">
        <v>5.42854491462509E-2</v>
      </c>
      <c r="V200" t="str">
        <f t="shared" si="3"/>
        <v>AA</v>
      </c>
    </row>
    <row r="201" spans="1:22" ht="75" customHeight="1" x14ac:dyDescent="0.2">
      <c r="A201" s="10" t="s">
        <v>947</v>
      </c>
      <c r="B201" s="2" t="s">
        <v>948</v>
      </c>
      <c r="C201" s="2" t="s">
        <v>940</v>
      </c>
      <c r="D201" s="2" t="s">
        <v>24</v>
      </c>
      <c r="E201" s="2" t="s">
        <v>23</v>
      </c>
      <c r="F201" s="2" t="s">
        <v>35</v>
      </c>
      <c r="G201" s="2" t="s">
        <v>35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t="str">
        <f t="shared" si="3"/>
        <v>AA</v>
      </c>
    </row>
    <row r="202" spans="1:22" ht="75" customHeight="1" x14ac:dyDescent="0.2">
      <c r="A202" s="12" t="s">
        <v>949</v>
      </c>
      <c r="B202" s="6" t="s">
        <v>950</v>
      </c>
      <c r="C202" s="6" t="s">
        <v>940</v>
      </c>
      <c r="D202" s="6" t="s">
        <v>24</v>
      </c>
      <c r="E202" s="6" t="s">
        <v>23</v>
      </c>
      <c r="F202" s="6" t="s">
        <v>35</v>
      </c>
      <c r="G202" s="6" t="s">
        <v>35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t="str">
        <f t="shared" si="3"/>
        <v>AA</v>
      </c>
    </row>
    <row r="203" spans="1:22" ht="75" customHeight="1" x14ac:dyDescent="0.2">
      <c r="A203" s="10" t="s">
        <v>951</v>
      </c>
      <c r="B203" s="2" t="s">
        <v>952</v>
      </c>
      <c r="C203" s="2" t="s">
        <v>940</v>
      </c>
      <c r="D203" s="2" t="s">
        <v>24</v>
      </c>
      <c r="E203" s="2" t="s">
        <v>23</v>
      </c>
      <c r="F203" s="2" t="s">
        <v>35</v>
      </c>
      <c r="G203" s="2" t="s">
        <v>35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t="str">
        <f t="shared" si="3"/>
        <v>AA</v>
      </c>
    </row>
    <row r="204" spans="1:22" ht="75" customHeight="1" x14ac:dyDescent="0.2">
      <c r="A204" s="12" t="s">
        <v>953</v>
      </c>
      <c r="B204" s="6" t="s">
        <v>954</v>
      </c>
      <c r="C204" s="6" t="s">
        <v>940</v>
      </c>
      <c r="D204" s="6" t="s">
        <v>24</v>
      </c>
      <c r="E204" s="6" t="s">
        <v>23</v>
      </c>
      <c r="F204" s="6" t="s">
        <v>35</v>
      </c>
      <c r="G204" s="6" t="s">
        <v>35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t="str">
        <f t="shared" si="3"/>
        <v>AA</v>
      </c>
    </row>
    <row r="205" spans="1:22" ht="75" customHeight="1" x14ac:dyDescent="0.2">
      <c r="A205" s="10" t="s">
        <v>955</v>
      </c>
      <c r="B205" s="2" t="s">
        <v>956</v>
      </c>
      <c r="C205" s="2" t="s">
        <v>940</v>
      </c>
      <c r="D205" s="2" t="s">
        <v>24</v>
      </c>
      <c r="E205" s="2" t="s">
        <v>23</v>
      </c>
      <c r="F205" s="2" t="s">
        <v>35</v>
      </c>
      <c r="G205" s="2" t="s">
        <v>35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t="str">
        <f t="shared" si="3"/>
        <v>AA</v>
      </c>
    </row>
    <row r="206" spans="1:22" ht="75" customHeight="1" x14ac:dyDescent="0.2">
      <c r="A206" s="12" t="s">
        <v>957</v>
      </c>
      <c r="B206" s="6" t="s">
        <v>958</v>
      </c>
      <c r="C206" s="6" t="s">
        <v>940</v>
      </c>
      <c r="D206" s="6" t="s">
        <v>24</v>
      </c>
      <c r="E206" s="6" t="s">
        <v>23</v>
      </c>
      <c r="F206" s="6" t="s">
        <v>35</v>
      </c>
      <c r="G206" s="6" t="s">
        <v>35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t="str">
        <f t="shared" si="3"/>
        <v>AA</v>
      </c>
    </row>
    <row r="207" spans="1:22" ht="75" customHeight="1" x14ac:dyDescent="0.2">
      <c r="A207" s="10" t="s">
        <v>959</v>
      </c>
      <c r="B207" s="2" t="s">
        <v>960</v>
      </c>
      <c r="C207" s="2" t="s">
        <v>940</v>
      </c>
      <c r="D207" s="2" t="s">
        <v>24</v>
      </c>
      <c r="E207" s="2" t="s">
        <v>23</v>
      </c>
      <c r="F207" s="2" t="s">
        <v>35</v>
      </c>
      <c r="G207" s="2" t="s">
        <v>35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t="str">
        <f t="shared" si="3"/>
        <v>AA</v>
      </c>
    </row>
    <row r="208" spans="1:22" ht="75" customHeight="1" x14ac:dyDescent="0.2">
      <c r="A208" s="12" t="s">
        <v>961</v>
      </c>
      <c r="B208" s="6" t="s">
        <v>962</v>
      </c>
      <c r="C208" s="6" t="s">
        <v>940</v>
      </c>
      <c r="D208" s="6" t="s">
        <v>24</v>
      </c>
      <c r="E208" s="6" t="s">
        <v>23</v>
      </c>
      <c r="F208" s="6" t="s">
        <v>35</v>
      </c>
      <c r="G208" s="6" t="s">
        <v>35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t="str">
        <f t="shared" si="3"/>
        <v>AA</v>
      </c>
    </row>
    <row r="209" spans="1:22" ht="75" customHeight="1" x14ac:dyDescent="0.2">
      <c r="A209" s="10" t="s">
        <v>963</v>
      </c>
      <c r="B209" s="2" t="s">
        <v>964</v>
      </c>
      <c r="C209" s="2" t="s">
        <v>940</v>
      </c>
      <c r="D209" s="2" t="s">
        <v>24</v>
      </c>
      <c r="E209" s="2" t="s">
        <v>23</v>
      </c>
      <c r="F209" s="2" t="s">
        <v>35</v>
      </c>
      <c r="G209" s="2" t="s">
        <v>35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t="str">
        <f t="shared" si="3"/>
        <v>AA</v>
      </c>
    </row>
    <row r="210" spans="1:22" ht="75" customHeight="1" x14ac:dyDescent="0.2">
      <c r="A210" s="12" t="s">
        <v>965</v>
      </c>
      <c r="B210" s="6" t="s">
        <v>966</v>
      </c>
      <c r="C210" s="6" t="s">
        <v>940</v>
      </c>
      <c r="D210" s="6" t="s">
        <v>24</v>
      </c>
      <c r="E210" s="6" t="s">
        <v>23</v>
      </c>
      <c r="F210" s="6" t="s">
        <v>35</v>
      </c>
      <c r="G210" s="6" t="s">
        <v>35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t="str">
        <f t="shared" si="3"/>
        <v>AA</v>
      </c>
    </row>
    <row r="211" spans="1:22" ht="75" hidden="1" customHeight="1" x14ac:dyDescent="0.2">
      <c r="A211" s="11"/>
      <c r="V211">
        <f t="shared" si="3"/>
        <v>0</v>
      </c>
    </row>
    <row r="212" spans="1:22" ht="75" hidden="1" customHeight="1" x14ac:dyDescent="0.2">
      <c r="A212" s="76" t="s">
        <v>967</v>
      </c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>
        <f t="shared" si="3"/>
        <v>0</v>
      </c>
    </row>
    <row r="213" spans="1:22" ht="140.1" hidden="1" customHeight="1" x14ac:dyDescent="0.2">
      <c r="A213" s="74" t="s">
        <v>0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>
        <f t="shared" si="3"/>
        <v>0</v>
      </c>
    </row>
    <row r="214" spans="1:22" ht="75" hidden="1" customHeight="1" x14ac:dyDescent="0.2">
      <c r="A214" s="9" t="s">
        <v>1</v>
      </c>
      <c r="B214" s="1" t="s">
        <v>2</v>
      </c>
      <c r="C214" s="1" t="s">
        <v>3</v>
      </c>
      <c r="D214" s="1" t="s">
        <v>4</v>
      </c>
      <c r="E214" s="1" t="s">
        <v>5</v>
      </c>
      <c r="F214" s="1" t="s">
        <v>6</v>
      </c>
      <c r="G214" s="1" t="s">
        <v>7</v>
      </c>
      <c r="H214" s="1" t="s">
        <v>8</v>
      </c>
      <c r="I214" s="1" t="s">
        <v>9</v>
      </c>
      <c r="J214" s="1" t="s">
        <v>10</v>
      </c>
      <c r="K214" s="1" t="s">
        <v>11</v>
      </c>
      <c r="L214" s="1" t="s">
        <v>12</v>
      </c>
      <c r="M214" s="1" t="s">
        <v>13</v>
      </c>
      <c r="N214" s="1" t="s">
        <v>14</v>
      </c>
      <c r="O214" s="1" t="s">
        <v>15</v>
      </c>
      <c r="P214" s="1" t="s">
        <v>16</v>
      </c>
      <c r="Q214" s="1" t="s">
        <v>17</v>
      </c>
      <c r="R214" s="1" t="s">
        <v>18</v>
      </c>
      <c r="S214" s="1" t="s">
        <v>19</v>
      </c>
      <c r="T214" s="1" t="s">
        <v>20</v>
      </c>
      <c r="U214" s="1" t="s">
        <v>21</v>
      </c>
      <c r="V214" t="str">
        <f t="shared" si="3"/>
        <v>Ad Code</v>
      </c>
    </row>
    <row r="215" spans="1:22" ht="75" customHeight="1" x14ac:dyDescent="0.2">
      <c r="A215" s="10" t="s">
        <v>968</v>
      </c>
      <c r="B215" s="2" t="s">
        <v>969</v>
      </c>
      <c r="C215" s="2" t="s">
        <v>970</v>
      </c>
      <c r="D215" s="2" t="s">
        <v>24</v>
      </c>
      <c r="E215" s="2" t="s">
        <v>23</v>
      </c>
      <c r="F215" s="2" t="s">
        <v>35</v>
      </c>
      <c r="G215" s="2" t="s">
        <v>35</v>
      </c>
      <c r="H215" s="2"/>
      <c r="I215" s="3" t="s">
        <v>28</v>
      </c>
      <c r="J215" s="4">
        <v>58.86</v>
      </c>
      <c r="K215" s="4">
        <v>9.24</v>
      </c>
      <c r="L215" s="4">
        <v>0</v>
      </c>
      <c r="M215" s="4"/>
      <c r="N215" s="4"/>
      <c r="O215" s="4">
        <v>49.62</v>
      </c>
      <c r="P215" s="4">
        <v>4.1349999999999998</v>
      </c>
      <c r="Q215" s="4">
        <v>0</v>
      </c>
      <c r="R215" s="4"/>
      <c r="S215" s="3"/>
      <c r="T215" s="3" t="s">
        <v>193</v>
      </c>
      <c r="U215" s="5">
        <v>6.2240163325909398E-2</v>
      </c>
      <c r="V215" t="str">
        <f t="shared" si="3"/>
        <v>AA</v>
      </c>
    </row>
    <row r="216" spans="1:22" ht="75" customHeight="1" x14ac:dyDescent="0.2">
      <c r="A216" s="12" t="s">
        <v>971</v>
      </c>
      <c r="B216" s="6" t="s">
        <v>972</v>
      </c>
      <c r="C216" s="6" t="s">
        <v>973</v>
      </c>
      <c r="D216" s="6" t="s">
        <v>24</v>
      </c>
      <c r="E216" s="6" t="s">
        <v>23</v>
      </c>
      <c r="F216" s="6" t="s">
        <v>35</v>
      </c>
      <c r="G216" s="6" t="s">
        <v>35</v>
      </c>
      <c r="H216" s="6"/>
      <c r="I216" s="13" t="s">
        <v>29</v>
      </c>
      <c r="J216" s="14">
        <v>58.98</v>
      </c>
      <c r="K216" s="14">
        <v>9.24</v>
      </c>
      <c r="L216" s="14">
        <v>0</v>
      </c>
      <c r="M216" s="14"/>
      <c r="N216" s="14"/>
      <c r="O216" s="14">
        <v>49.74</v>
      </c>
      <c r="P216" s="14">
        <v>4.1449999999999996</v>
      </c>
      <c r="Q216" s="14">
        <v>0</v>
      </c>
      <c r="R216" s="14"/>
      <c r="S216" s="13"/>
      <c r="T216" s="13" t="s">
        <v>193</v>
      </c>
      <c r="U216" s="15">
        <v>6.21399406087602E-2</v>
      </c>
      <c r="V216" t="str">
        <f t="shared" si="3"/>
        <v>AA</v>
      </c>
    </row>
    <row r="217" spans="1:22" ht="75" customHeight="1" x14ac:dyDescent="0.2">
      <c r="A217" s="10" t="s">
        <v>974</v>
      </c>
      <c r="B217" s="2" t="s">
        <v>975</v>
      </c>
      <c r="C217" s="2" t="s">
        <v>973</v>
      </c>
      <c r="D217" s="2" t="s">
        <v>24</v>
      </c>
      <c r="E217" s="2" t="s">
        <v>23</v>
      </c>
      <c r="F217" s="2" t="s">
        <v>35</v>
      </c>
      <c r="G217" s="2" t="s">
        <v>35</v>
      </c>
      <c r="H217" s="2"/>
      <c r="I217" s="3" t="s">
        <v>32</v>
      </c>
      <c r="J217" s="4">
        <v>58.86</v>
      </c>
      <c r="K217" s="4">
        <v>9.24</v>
      </c>
      <c r="L217" s="4">
        <v>0</v>
      </c>
      <c r="M217" s="4"/>
      <c r="N217" s="4"/>
      <c r="O217" s="4">
        <v>49.62</v>
      </c>
      <c r="P217" s="4">
        <v>4.1349999999999998</v>
      </c>
      <c r="Q217" s="4">
        <v>0</v>
      </c>
      <c r="R217" s="4"/>
      <c r="S217" s="3"/>
      <c r="T217" s="3" t="s">
        <v>193</v>
      </c>
      <c r="U217" s="5">
        <v>6.2240163325909398E-2</v>
      </c>
      <c r="V217" t="str">
        <f t="shared" si="3"/>
        <v>AA</v>
      </c>
    </row>
    <row r="218" spans="1:22" ht="75" customHeight="1" x14ac:dyDescent="0.2">
      <c r="A218" s="12" t="s">
        <v>976</v>
      </c>
      <c r="B218" s="6" t="s">
        <v>977</v>
      </c>
      <c r="C218" s="6" t="s">
        <v>978</v>
      </c>
      <c r="D218" s="6" t="s">
        <v>24</v>
      </c>
      <c r="E218" s="6" t="s">
        <v>23</v>
      </c>
      <c r="F218" s="6" t="s">
        <v>35</v>
      </c>
      <c r="G218" s="6" t="s">
        <v>35</v>
      </c>
      <c r="H218" s="6"/>
      <c r="I218" s="13" t="s">
        <v>30</v>
      </c>
      <c r="J218" s="14">
        <v>57.54</v>
      </c>
      <c r="K218" s="14">
        <v>9.24</v>
      </c>
      <c r="L218" s="14">
        <v>0</v>
      </c>
      <c r="M218" s="14"/>
      <c r="N218" s="14"/>
      <c r="O218" s="14">
        <v>48.3</v>
      </c>
      <c r="P218" s="14">
        <v>4.0250000000000004</v>
      </c>
      <c r="Q218" s="14">
        <v>0</v>
      </c>
      <c r="R218" s="14"/>
      <c r="S218" s="13"/>
      <c r="T218" s="13" t="s">
        <v>193</v>
      </c>
      <c r="U218" s="15">
        <v>6.3342613214550897E-2</v>
      </c>
      <c r="V218" t="str">
        <f t="shared" si="3"/>
        <v>AA</v>
      </c>
    </row>
    <row r="219" spans="1:22" ht="75" customHeight="1" x14ac:dyDescent="0.2">
      <c r="A219" s="10" t="s">
        <v>979</v>
      </c>
      <c r="B219" s="2" t="s">
        <v>980</v>
      </c>
      <c r="C219" s="2" t="s">
        <v>978</v>
      </c>
      <c r="D219" s="2" t="s">
        <v>24</v>
      </c>
      <c r="E219" s="2" t="s">
        <v>23</v>
      </c>
      <c r="F219" s="2" t="s">
        <v>35</v>
      </c>
      <c r="G219" s="2" t="s">
        <v>35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t="str">
        <f t="shared" si="3"/>
        <v>AA</v>
      </c>
    </row>
    <row r="220" spans="1:22" ht="75" hidden="1" customHeight="1" x14ac:dyDescent="0.2">
      <c r="A220" s="11"/>
      <c r="V220">
        <f t="shared" si="3"/>
        <v>0</v>
      </c>
    </row>
    <row r="221" spans="1:22" ht="75" hidden="1" customHeight="1" x14ac:dyDescent="0.2">
      <c r="A221" s="76" t="s">
        <v>981</v>
      </c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>
        <f t="shared" si="3"/>
        <v>0</v>
      </c>
    </row>
    <row r="222" spans="1:22" ht="140.1" hidden="1" customHeight="1" x14ac:dyDescent="0.2">
      <c r="A222" s="74" t="s">
        <v>0</v>
      </c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>
        <f t="shared" si="3"/>
        <v>0</v>
      </c>
    </row>
    <row r="223" spans="1:22" ht="75" hidden="1" customHeight="1" x14ac:dyDescent="0.2">
      <c r="A223" s="9" t="s">
        <v>1</v>
      </c>
      <c r="B223" s="1" t="s">
        <v>2</v>
      </c>
      <c r="C223" s="1" t="s">
        <v>3</v>
      </c>
      <c r="D223" s="1" t="s">
        <v>4</v>
      </c>
      <c r="E223" s="1" t="s">
        <v>5</v>
      </c>
      <c r="F223" s="1" t="s">
        <v>6</v>
      </c>
      <c r="G223" s="1" t="s">
        <v>7</v>
      </c>
      <c r="H223" s="1" t="s">
        <v>8</v>
      </c>
      <c r="I223" s="1" t="s">
        <v>9</v>
      </c>
      <c r="J223" s="1" t="s">
        <v>10</v>
      </c>
      <c r="K223" s="1" t="s">
        <v>11</v>
      </c>
      <c r="L223" s="1" t="s">
        <v>12</v>
      </c>
      <c r="M223" s="1" t="s">
        <v>13</v>
      </c>
      <c r="N223" s="1" t="s">
        <v>14</v>
      </c>
      <c r="O223" s="1" t="s">
        <v>15</v>
      </c>
      <c r="P223" s="1" t="s">
        <v>16</v>
      </c>
      <c r="Q223" s="1" t="s">
        <v>17</v>
      </c>
      <c r="R223" s="1" t="s">
        <v>18</v>
      </c>
      <c r="S223" s="1" t="s">
        <v>19</v>
      </c>
      <c r="T223" s="1" t="s">
        <v>20</v>
      </c>
      <c r="U223" s="1" t="s">
        <v>21</v>
      </c>
      <c r="V223" t="str">
        <f t="shared" si="3"/>
        <v>Ad Code</v>
      </c>
    </row>
    <row r="224" spans="1:22" ht="75" customHeight="1" x14ac:dyDescent="0.2">
      <c r="A224" s="12" t="s">
        <v>982</v>
      </c>
      <c r="B224" s="6" t="s">
        <v>983</v>
      </c>
      <c r="C224" s="6" t="s">
        <v>984</v>
      </c>
      <c r="D224" s="6" t="s">
        <v>24</v>
      </c>
      <c r="E224" s="6" t="s">
        <v>23</v>
      </c>
      <c r="F224" s="6" t="s">
        <v>35</v>
      </c>
      <c r="G224" s="6" t="s">
        <v>35</v>
      </c>
      <c r="H224" s="6"/>
      <c r="I224" s="13" t="s">
        <v>22</v>
      </c>
      <c r="J224" s="14">
        <v>64.05</v>
      </c>
      <c r="K224" s="14">
        <v>0</v>
      </c>
      <c r="L224" s="14">
        <v>0</v>
      </c>
      <c r="M224" s="14">
        <v>15.6</v>
      </c>
      <c r="N224" s="14"/>
      <c r="O224" s="14">
        <v>64.05</v>
      </c>
      <c r="P224" s="14">
        <v>5.3375000000000004</v>
      </c>
      <c r="Q224" s="14">
        <v>15.6</v>
      </c>
      <c r="R224" s="14"/>
      <c r="S224" s="13"/>
      <c r="T224" s="13" t="s">
        <v>193</v>
      </c>
      <c r="U224" s="15">
        <v>5.9019116555308102E-2</v>
      </c>
      <c r="V224" t="str">
        <f t="shared" si="3"/>
        <v>AA</v>
      </c>
    </row>
    <row r="225" spans="1:22" ht="75" customHeight="1" x14ac:dyDescent="0.2">
      <c r="A225" s="10" t="s">
        <v>985</v>
      </c>
      <c r="B225" s="2" t="s">
        <v>986</v>
      </c>
      <c r="C225" s="2" t="s">
        <v>984</v>
      </c>
      <c r="D225" s="2" t="s">
        <v>24</v>
      </c>
      <c r="E225" s="2" t="s">
        <v>23</v>
      </c>
      <c r="F225" s="2" t="s">
        <v>35</v>
      </c>
      <c r="G225" s="2" t="s">
        <v>35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t="str">
        <f t="shared" si="3"/>
        <v>AA</v>
      </c>
    </row>
    <row r="226" spans="1:22" ht="75" customHeight="1" x14ac:dyDescent="0.2">
      <c r="A226" s="12" t="s">
        <v>987</v>
      </c>
      <c r="B226" s="6" t="s">
        <v>988</v>
      </c>
      <c r="C226" s="6" t="s">
        <v>984</v>
      </c>
      <c r="D226" s="6" t="s">
        <v>24</v>
      </c>
      <c r="E226" s="6" t="s">
        <v>23</v>
      </c>
      <c r="F226" s="6" t="s">
        <v>35</v>
      </c>
      <c r="G226" s="6" t="s">
        <v>35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t="str">
        <f t="shared" si="3"/>
        <v>AA</v>
      </c>
    </row>
    <row r="227" spans="1:22" ht="75" hidden="1" customHeight="1" x14ac:dyDescent="0.2">
      <c r="A227" s="11"/>
      <c r="V227">
        <f t="shared" si="3"/>
        <v>0</v>
      </c>
    </row>
    <row r="228" spans="1:22" ht="75" hidden="1" customHeight="1" x14ac:dyDescent="0.2">
      <c r="A228" s="76" t="s">
        <v>989</v>
      </c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>
        <f t="shared" si="3"/>
        <v>0</v>
      </c>
    </row>
    <row r="229" spans="1:22" ht="140.1" hidden="1" customHeight="1" x14ac:dyDescent="0.2">
      <c r="A229" s="74" t="s">
        <v>0</v>
      </c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>
        <f t="shared" si="3"/>
        <v>0</v>
      </c>
    </row>
    <row r="230" spans="1:22" ht="75" hidden="1" customHeight="1" x14ac:dyDescent="0.2">
      <c r="A230" s="9" t="s">
        <v>1</v>
      </c>
      <c r="B230" s="1" t="s">
        <v>2</v>
      </c>
      <c r="C230" s="1" t="s">
        <v>3</v>
      </c>
      <c r="D230" s="1" t="s">
        <v>4</v>
      </c>
      <c r="E230" s="1" t="s">
        <v>5</v>
      </c>
      <c r="F230" s="1" t="s">
        <v>6</v>
      </c>
      <c r="G230" s="1" t="s">
        <v>7</v>
      </c>
      <c r="H230" s="1" t="s">
        <v>8</v>
      </c>
      <c r="I230" s="1" t="s">
        <v>9</v>
      </c>
      <c r="J230" s="1" t="s">
        <v>10</v>
      </c>
      <c r="K230" s="1" t="s">
        <v>11</v>
      </c>
      <c r="L230" s="1" t="s">
        <v>12</v>
      </c>
      <c r="M230" s="1" t="s">
        <v>13</v>
      </c>
      <c r="N230" s="1" t="s">
        <v>14</v>
      </c>
      <c r="O230" s="1" t="s">
        <v>15</v>
      </c>
      <c r="P230" s="1" t="s">
        <v>16</v>
      </c>
      <c r="Q230" s="1" t="s">
        <v>17</v>
      </c>
      <c r="R230" s="1" t="s">
        <v>18</v>
      </c>
      <c r="S230" s="1" t="s">
        <v>19</v>
      </c>
      <c r="T230" s="1" t="s">
        <v>20</v>
      </c>
      <c r="U230" s="1" t="s">
        <v>21</v>
      </c>
      <c r="V230" t="str">
        <f t="shared" si="3"/>
        <v>Ad Code</v>
      </c>
    </row>
    <row r="231" spans="1:22" ht="75" customHeight="1" x14ac:dyDescent="0.2">
      <c r="A231" s="10" t="s">
        <v>990</v>
      </c>
      <c r="B231" s="2" t="s">
        <v>991</v>
      </c>
      <c r="C231" s="2" t="s">
        <v>992</v>
      </c>
      <c r="D231" s="2" t="s">
        <v>24</v>
      </c>
      <c r="E231" s="2" t="s">
        <v>23</v>
      </c>
      <c r="F231" s="2" t="s">
        <v>35</v>
      </c>
      <c r="G231" s="2" t="s">
        <v>35</v>
      </c>
      <c r="H231" s="2"/>
      <c r="I231" s="3" t="s">
        <v>22</v>
      </c>
      <c r="J231" s="4">
        <v>63.42</v>
      </c>
      <c r="K231" s="4">
        <v>0</v>
      </c>
      <c r="L231" s="4">
        <v>0</v>
      </c>
      <c r="M231" s="4">
        <v>14.4</v>
      </c>
      <c r="N231" s="4"/>
      <c r="O231" s="4">
        <v>63.42</v>
      </c>
      <c r="P231" s="4">
        <v>5.2850000000000001</v>
      </c>
      <c r="Q231" s="4">
        <v>14.4</v>
      </c>
      <c r="R231" s="4"/>
      <c r="S231" s="3"/>
      <c r="T231" s="3" t="s">
        <v>193</v>
      </c>
      <c r="U231" s="5">
        <v>4.6868968077208598E-2</v>
      </c>
      <c r="V231" t="str">
        <f t="shared" si="3"/>
        <v>AA</v>
      </c>
    </row>
    <row r="232" spans="1:22" ht="75" customHeight="1" x14ac:dyDescent="0.2">
      <c r="A232" s="12" t="s">
        <v>993</v>
      </c>
      <c r="B232" s="6" t="s">
        <v>994</v>
      </c>
      <c r="C232" s="6" t="s">
        <v>992</v>
      </c>
      <c r="D232" s="6" t="s">
        <v>24</v>
      </c>
      <c r="E232" s="6" t="s">
        <v>23</v>
      </c>
      <c r="F232" s="6" t="s">
        <v>35</v>
      </c>
      <c r="G232" s="6" t="s">
        <v>35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t="str">
        <f t="shared" si="3"/>
        <v>AA</v>
      </c>
    </row>
    <row r="233" spans="1:22" ht="75" hidden="1" customHeight="1" x14ac:dyDescent="0.2">
      <c r="A233" s="11"/>
      <c r="V233">
        <f t="shared" si="3"/>
        <v>0</v>
      </c>
    </row>
    <row r="234" spans="1:22" ht="75" hidden="1" customHeight="1" x14ac:dyDescent="0.2">
      <c r="A234" s="76" t="s">
        <v>995</v>
      </c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>
        <f t="shared" si="3"/>
        <v>0</v>
      </c>
    </row>
    <row r="235" spans="1:22" ht="140.1" hidden="1" customHeight="1" x14ac:dyDescent="0.2">
      <c r="A235" s="74" t="s">
        <v>0</v>
      </c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>
        <f t="shared" si="3"/>
        <v>0</v>
      </c>
    </row>
    <row r="236" spans="1:22" ht="75" hidden="1" customHeight="1" x14ac:dyDescent="0.2">
      <c r="A236" s="9" t="s">
        <v>1</v>
      </c>
      <c r="B236" s="1" t="s">
        <v>2</v>
      </c>
      <c r="C236" s="1" t="s">
        <v>3</v>
      </c>
      <c r="D236" s="1" t="s">
        <v>4</v>
      </c>
      <c r="E236" s="1" t="s">
        <v>5</v>
      </c>
      <c r="F236" s="1" t="s">
        <v>6</v>
      </c>
      <c r="G236" s="1" t="s">
        <v>7</v>
      </c>
      <c r="H236" s="1" t="s">
        <v>8</v>
      </c>
      <c r="I236" s="1" t="s">
        <v>9</v>
      </c>
      <c r="J236" s="1" t="s">
        <v>10</v>
      </c>
      <c r="K236" s="1" t="s">
        <v>11</v>
      </c>
      <c r="L236" s="1" t="s">
        <v>12</v>
      </c>
      <c r="M236" s="1" t="s">
        <v>13</v>
      </c>
      <c r="N236" s="1" t="s">
        <v>14</v>
      </c>
      <c r="O236" s="1" t="s">
        <v>15</v>
      </c>
      <c r="P236" s="1" t="s">
        <v>16</v>
      </c>
      <c r="Q236" s="1" t="s">
        <v>17</v>
      </c>
      <c r="R236" s="1" t="s">
        <v>18</v>
      </c>
      <c r="S236" s="1" t="s">
        <v>19</v>
      </c>
      <c r="T236" s="1" t="s">
        <v>20</v>
      </c>
      <c r="U236" s="1" t="s">
        <v>21</v>
      </c>
      <c r="V236" t="str">
        <f t="shared" si="3"/>
        <v>Ad Code</v>
      </c>
    </row>
    <row r="237" spans="1:22" ht="75" customHeight="1" x14ac:dyDescent="0.2">
      <c r="A237" s="10" t="s">
        <v>996</v>
      </c>
      <c r="B237" s="2" t="s">
        <v>997</v>
      </c>
      <c r="C237" s="2" t="s">
        <v>973</v>
      </c>
      <c r="D237" s="2" t="s">
        <v>24</v>
      </c>
      <c r="E237" s="2" t="s">
        <v>23</v>
      </c>
      <c r="F237" s="2" t="s">
        <v>35</v>
      </c>
      <c r="G237" s="2" t="s">
        <v>35</v>
      </c>
      <c r="H237" s="2"/>
      <c r="I237" s="3" t="s">
        <v>28</v>
      </c>
      <c r="J237" s="4">
        <v>58.86</v>
      </c>
      <c r="K237" s="4">
        <v>9.24</v>
      </c>
      <c r="L237" s="4">
        <v>0</v>
      </c>
      <c r="M237" s="4"/>
      <c r="N237" s="4"/>
      <c r="O237" s="4">
        <v>49.62</v>
      </c>
      <c r="P237" s="4">
        <v>4.1349999999999998</v>
      </c>
      <c r="Q237" s="4">
        <v>0</v>
      </c>
      <c r="R237" s="4"/>
      <c r="S237" s="3"/>
      <c r="T237" s="3" t="s">
        <v>193</v>
      </c>
      <c r="U237" s="5">
        <v>6.4892353377876799E-2</v>
      </c>
      <c r="V237" t="str">
        <f t="shared" si="3"/>
        <v>AA</v>
      </c>
    </row>
    <row r="238" spans="1:22" ht="75" hidden="1" customHeight="1" x14ac:dyDescent="0.2">
      <c r="A238" s="12"/>
      <c r="B238" s="6"/>
      <c r="C238" s="6"/>
      <c r="D238" s="6"/>
      <c r="E238" s="6"/>
      <c r="F238" s="6"/>
      <c r="G238" s="6"/>
      <c r="H238" s="6"/>
      <c r="I238" s="13" t="s">
        <v>29</v>
      </c>
      <c r="J238" s="14">
        <v>58.98</v>
      </c>
      <c r="K238" s="14">
        <v>9.24</v>
      </c>
      <c r="L238" s="14">
        <v>0</v>
      </c>
      <c r="M238" s="14"/>
      <c r="N238" s="14"/>
      <c r="O238" s="14">
        <v>49.74</v>
      </c>
      <c r="P238" s="14">
        <v>4.1449999999999996</v>
      </c>
      <c r="Q238" s="14">
        <v>0</v>
      </c>
      <c r="R238" s="14"/>
      <c r="S238" s="13"/>
      <c r="T238" s="13" t="s">
        <v>193</v>
      </c>
      <c r="U238" s="15">
        <v>6.4792130660727504E-2</v>
      </c>
      <c r="V238">
        <f t="shared" si="3"/>
        <v>0</v>
      </c>
    </row>
    <row r="239" spans="1:22" ht="75" hidden="1" customHeight="1" x14ac:dyDescent="0.2">
      <c r="A239" s="10"/>
      <c r="B239" s="2"/>
      <c r="C239" s="2"/>
      <c r="D239" s="2"/>
      <c r="E239" s="2"/>
      <c r="F239" s="2"/>
      <c r="G239" s="2"/>
      <c r="H239" s="2"/>
      <c r="I239" s="3" t="s">
        <v>30</v>
      </c>
      <c r="J239" s="4">
        <v>57.54</v>
      </c>
      <c r="K239" s="4">
        <v>9.24</v>
      </c>
      <c r="L239" s="4">
        <v>0</v>
      </c>
      <c r="M239" s="4"/>
      <c r="N239" s="4"/>
      <c r="O239" s="4">
        <v>48.3</v>
      </c>
      <c r="P239" s="4">
        <v>4.0250000000000004</v>
      </c>
      <c r="Q239" s="4">
        <v>0</v>
      </c>
      <c r="R239" s="4"/>
      <c r="S239" s="3"/>
      <c r="T239" s="3" t="s">
        <v>193</v>
      </c>
      <c r="U239" s="5">
        <v>6.5994803266518201E-2</v>
      </c>
      <c r="V239">
        <f t="shared" si="3"/>
        <v>0</v>
      </c>
    </row>
    <row r="240" spans="1:22" ht="75" hidden="1" customHeight="1" x14ac:dyDescent="0.2">
      <c r="A240" s="12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>
        <f t="shared" si="3"/>
        <v>0</v>
      </c>
    </row>
    <row r="241" spans="1:22" ht="75" hidden="1" customHeight="1" x14ac:dyDescent="0.2">
      <c r="A241" s="11"/>
      <c r="V241">
        <f t="shared" si="3"/>
        <v>0</v>
      </c>
    </row>
    <row r="242" spans="1:22" ht="20.100000000000001" hidden="1" customHeight="1" x14ac:dyDescent="0.2">
      <c r="A242" s="11"/>
      <c r="V242">
        <f t="shared" si="3"/>
        <v>0</v>
      </c>
    </row>
    <row r="243" spans="1:22" ht="20.100000000000001" hidden="1" customHeight="1" x14ac:dyDescent="0.2">
      <c r="A243" s="11"/>
      <c r="V243">
        <f t="shared" si="3"/>
        <v>0</v>
      </c>
    </row>
    <row r="244" spans="1:22" ht="75" hidden="1" customHeight="1" x14ac:dyDescent="0.2">
      <c r="A244" s="76" t="s">
        <v>998</v>
      </c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>
        <f t="shared" si="3"/>
        <v>0</v>
      </c>
    </row>
    <row r="245" spans="1:22" ht="140.1" hidden="1" customHeight="1" x14ac:dyDescent="0.2">
      <c r="A245" s="74" t="s">
        <v>0</v>
      </c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>
        <f t="shared" si="3"/>
        <v>0</v>
      </c>
    </row>
    <row r="246" spans="1:22" ht="75" hidden="1" customHeight="1" x14ac:dyDescent="0.2">
      <c r="A246" s="9" t="s">
        <v>1</v>
      </c>
      <c r="B246" s="1" t="s">
        <v>2</v>
      </c>
      <c r="C246" s="1" t="s">
        <v>3</v>
      </c>
      <c r="D246" s="1" t="s">
        <v>4</v>
      </c>
      <c r="E246" s="1" t="s">
        <v>5</v>
      </c>
      <c r="F246" s="1" t="s">
        <v>6</v>
      </c>
      <c r="G246" s="1" t="s">
        <v>7</v>
      </c>
      <c r="H246" s="1" t="s">
        <v>8</v>
      </c>
      <c r="I246" s="1" t="s">
        <v>9</v>
      </c>
      <c r="J246" s="1" t="s">
        <v>10</v>
      </c>
      <c r="K246" s="1" t="s">
        <v>11</v>
      </c>
      <c r="L246" s="1" t="s">
        <v>12</v>
      </c>
      <c r="M246" s="1" t="s">
        <v>13</v>
      </c>
      <c r="N246" s="1" t="s">
        <v>14</v>
      </c>
      <c r="O246" s="1" t="s">
        <v>15</v>
      </c>
      <c r="P246" s="1" t="s">
        <v>16</v>
      </c>
      <c r="Q246" s="1" t="s">
        <v>17</v>
      </c>
      <c r="R246" s="1" t="s">
        <v>18</v>
      </c>
      <c r="S246" s="1" t="s">
        <v>19</v>
      </c>
      <c r="T246" s="1" t="s">
        <v>20</v>
      </c>
      <c r="U246" s="1" t="s">
        <v>21</v>
      </c>
      <c r="V246" t="str">
        <f t="shared" si="3"/>
        <v>Ad Code</v>
      </c>
    </row>
    <row r="247" spans="1:22" ht="75" customHeight="1" x14ac:dyDescent="0.2">
      <c r="A247" s="10" t="s">
        <v>47</v>
      </c>
      <c r="B247" s="2" t="s">
        <v>48</v>
      </c>
      <c r="C247" s="2" t="s">
        <v>49</v>
      </c>
      <c r="D247" s="2" t="s">
        <v>24</v>
      </c>
      <c r="E247" s="2" t="s">
        <v>23</v>
      </c>
      <c r="F247" s="2" t="s">
        <v>35</v>
      </c>
      <c r="G247" s="2" t="s">
        <v>35</v>
      </c>
      <c r="H247" s="2"/>
      <c r="I247" s="3" t="s">
        <v>22</v>
      </c>
      <c r="J247" s="4">
        <v>109.95</v>
      </c>
      <c r="K247" s="4">
        <v>0</v>
      </c>
      <c r="L247" s="4">
        <v>0</v>
      </c>
      <c r="M247" s="4">
        <v>21.12</v>
      </c>
      <c r="N247" s="4"/>
      <c r="O247" s="4">
        <v>109.95</v>
      </c>
      <c r="P247" s="4">
        <v>4.5812499999999998</v>
      </c>
      <c r="Q247" s="4">
        <v>11.62</v>
      </c>
      <c r="R247" s="4">
        <v>12</v>
      </c>
      <c r="S247" s="3" t="s">
        <v>999</v>
      </c>
      <c r="T247" s="3" t="s">
        <v>731</v>
      </c>
      <c r="U247" s="5">
        <v>5.0734649122807E-2</v>
      </c>
      <c r="V247" t="str">
        <f t="shared" si="3"/>
        <v>AA</v>
      </c>
    </row>
    <row r="248" spans="1:22" ht="75" hidden="1" customHeight="1" x14ac:dyDescent="0.2">
      <c r="A248" s="11"/>
      <c r="V248">
        <f t="shared" si="3"/>
        <v>0</v>
      </c>
    </row>
    <row r="249" spans="1:22" ht="75" hidden="1" customHeight="1" x14ac:dyDescent="0.2">
      <c r="A249" s="76" t="s">
        <v>1000</v>
      </c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>
        <f t="shared" si="3"/>
        <v>0</v>
      </c>
    </row>
    <row r="250" spans="1:22" ht="140.1" hidden="1" customHeight="1" x14ac:dyDescent="0.2">
      <c r="A250" s="74" t="s">
        <v>0</v>
      </c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>
        <f t="shared" si="3"/>
        <v>0</v>
      </c>
    </row>
    <row r="251" spans="1:22" ht="75" hidden="1" customHeight="1" x14ac:dyDescent="0.2">
      <c r="A251" s="9" t="s">
        <v>1</v>
      </c>
      <c r="B251" s="1" t="s">
        <v>2</v>
      </c>
      <c r="C251" s="1" t="s">
        <v>3</v>
      </c>
      <c r="D251" s="1" t="s">
        <v>4</v>
      </c>
      <c r="E251" s="1" t="s">
        <v>5</v>
      </c>
      <c r="F251" s="1" t="s">
        <v>6</v>
      </c>
      <c r="G251" s="1" t="s">
        <v>7</v>
      </c>
      <c r="H251" s="1" t="s">
        <v>8</v>
      </c>
      <c r="I251" s="1" t="s">
        <v>9</v>
      </c>
      <c r="J251" s="1" t="s">
        <v>10</v>
      </c>
      <c r="K251" s="1" t="s">
        <v>11</v>
      </c>
      <c r="L251" s="1" t="s">
        <v>12</v>
      </c>
      <c r="M251" s="1" t="s">
        <v>13</v>
      </c>
      <c r="N251" s="1" t="s">
        <v>14</v>
      </c>
      <c r="O251" s="1" t="s">
        <v>15</v>
      </c>
      <c r="P251" s="1" t="s">
        <v>16</v>
      </c>
      <c r="Q251" s="1" t="s">
        <v>17</v>
      </c>
      <c r="R251" s="1" t="s">
        <v>18</v>
      </c>
      <c r="S251" s="1" t="s">
        <v>19</v>
      </c>
      <c r="T251" s="1" t="s">
        <v>20</v>
      </c>
      <c r="U251" s="1" t="s">
        <v>21</v>
      </c>
      <c r="V251" t="str">
        <f t="shared" si="3"/>
        <v>Ad Code</v>
      </c>
    </row>
    <row r="252" spans="1:22" ht="75" customHeight="1" x14ac:dyDescent="0.2">
      <c r="A252" s="12" t="s">
        <v>50</v>
      </c>
      <c r="B252" s="6" t="s">
        <v>51</v>
      </c>
      <c r="C252" s="6" t="s">
        <v>52</v>
      </c>
      <c r="D252" s="6" t="s">
        <v>24</v>
      </c>
      <c r="E252" s="6" t="s">
        <v>23</v>
      </c>
      <c r="F252" s="6" t="s">
        <v>35</v>
      </c>
      <c r="G252" s="6" t="s">
        <v>35</v>
      </c>
      <c r="H252" s="6"/>
      <c r="I252" s="13" t="s">
        <v>22</v>
      </c>
      <c r="J252" s="14">
        <v>80.2</v>
      </c>
      <c r="K252" s="14">
        <v>0</v>
      </c>
      <c r="L252" s="14">
        <v>0</v>
      </c>
      <c r="M252" s="14">
        <v>33.36</v>
      </c>
      <c r="N252" s="14"/>
      <c r="O252" s="14">
        <v>80.2</v>
      </c>
      <c r="P252" s="14">
        <v>6.68333333333333</v>
      </c>
      <c r="Q252" s="14">
        <v>31.14</v>
      </c>
      <c r="R252" s="14">
        <v>6</v>
      </c>
      <c r="S252" s="13" t="s">
        <v>999</v>
      </c>
      <c r="T252" s="13" t="s">
        <v>731</v>
      </c>
      <c r="U252" s="15">
        <v>5.0672514619883001E-2</v>
      </c>
      <c r="V252" t="str">
        <f t="shared" si="3"/>
        <v>AA</v>
      </c>
    </row>
    <row r="253" spans="1:22" ht="75" customHeight="1" x14ac:dyDescent="0.2">
      <c r="A253" s="10" t="s">
        <v>53</v>
      </c>
      <c r="B253" s="2" t="s">
        <v>54</v>
      </c>
      <c r="C253" s="2" t="s">
        <v>52</v>
      </c>
      <c r="D253" s="2" t="s">
        <v>24</v>
      </c>
      <c r="E253" s="2" t="s">
        <v>23</v>
      </c>
      <c r="F253" s="2" t="s">
        <v>35</v>
      </c>
      <c r="G253" s="2" t="s">
        <v>35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t="str">
        <f t="shared" si="3"/>
        <v>AA</v>
      </c>
    </row>
    <row r="254" spans="1:22" ht="75" hidden="1" customHeight="1" x14ac:dyDescent="0.2">
      <c r="A254" s="11"/>
      <c r="V254">
        <f t="shared" si="3"/>
        <v>0</v>
      </c>
    </row>
    <row r="255" spans="1:22" ht="75" hidden="1" customHeight="1" x14ac:dyDescent="0.2">
      <c r="A255" s="76" t="s">
        <v>1001</v>
      </c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>
        <f t="shared" si="3"/>
        <v>0</v>
      </c>
    </row>
    <row r="256" spans="1:22" ht="140.1" hidden="1" customHeight="1" x14ac:dyDescent="0.2">
      <c r="A256" s="74" t="s">
        <v>0</v>
      </c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>
        <f t="shared" si="3"/>
        <v>0</v>
      </c>
    </row>
    <row r="257" spans="1:22" ht="75" hidden="1" customHeight="1" x14ac:dyDescent="0.2">
      <c r="A257" s="9" t="s">
        <v>1</v>
      </c>
      <c r="B257" s="1" t="s">
        <v>2</v>
      </c>
      <c r="C257" s="1" t="s">
        <v>3</v>
      </c>
      <c r="D257" s="1" t="s">
        <v>4</v>
      </c>
      <c r="E257" s="1" t="s">
        <v>5</v>
      </c>
      <c r="F257" s="1" t="s">
        <v>6</v>
      </c>
      <c r="G257" s="1" t="s">
        <v>7</v>
      </c>
      <c r="H257" s="1" t="s">
        <v>8</v>
      </c>
      <c r="I257" s="1" t="s">
        <v>9</v>
      </c>
      <c r="J257" s="1" t="s">
        <v>10</v>
      </c>
      <c r="K257" s="1" t="s">
        <v>11</v>
      </c>
      <c r="L257" s="1" t="s">
        <v>12</v>
      </c>
      <c r="M257" s="1" t="s">
        <v>13</v>
      </c>
      <c r="N257" s="1" t="s">
        <v>14</v>
      </c>
      <c r="O257" s="1" t="s">
        <v>15</v>
      </c>
      <c r="P257" s="1" t="s">
        <v>16</v>
      </c>
      <c r="Q257" s="1" t="s">
        <v>17</v>
      </c>
      <c r="R257" s="1" t="s">
        <v>18</v>
      </c>
      <c r="S257" s="1" t="s">
        <v>19</v>
      </c>
      <c r="T257" s="1" t="s">
        <v>20</v>
      </c>
      <c r="U257" s="1" t="s">
        <v>21</v>
      </c>
      <c r="V257" t="str">
        <f t="shared" si="3"/>
        <v>Ad Code</v>
      </c>
    </row>
    <row r="258" spans="1:22" ht="75" customHeight="1" x14ac:dyDescent="0.2">
      <c r="A258" s="12" t="s">
        <v>55</v>
      </c>
      <c r="B258" s="6" t="s">
        <v>56</v>
      </c>
      <c r="C258" s="6" t="s">
        <v>57</v>
      </c>
      <c r="D258" s="6" t="s">
        <v>24</v>
      </c>
      <c r="E258" s="6" t="s">
        <v>23</v>
      </c>
      <c r="F258" s="6" t="s">
        <v>35</v>
      </c>
      <c r="G258" s="6" t="s">
        <v>35</v>
      </c>
      <c r="H258" s="6"/>
      <c r="I258" s="13" t="s">
        <v>22</v>
      </c>
      <c r="J258" s="14">
        <v>133</v>
      </c>
      <c r="K258" s="14">
        <v>0</v>
      </c>
      <c r="L258" s="14">
        <v>0</v>
      </c>
      <c r="M258" s="14">
        <v>34.08</v>
      </c>
      <c r="N258" s="14"/>
      <c r="O258" s="14">
        <v>133</v>
      </c>
      <c r="P258" s="14">
        <v>5.5416666666666696</v>
      </c>
      <c r="Q258" s="14">
        <v>34.74</v>
      </c>
      <c r="R258" s="14">
        <v>12</v>
      </c>
      <c r="S258" s="13" t="s">
        <v>999</v>
      </c>
      <c r="T258" s="13" t="s">
        <v>731</v>
      </c>
      <c r="U258" s="15">
        <v>5.0652673350041803E-2</v>
      </c>
      <c r="V258" t="str">
        <f t="shared" si="3"/>
        <v>AA</v>
      </c>
    </row>
    <row r="259" spans="1:22" ht="75" customHeight="1" x14ac:dyDescent="0.2">
      <c r="A259" s="10" t="s">
        <v>58</v>
      </c>
      <c r="B259" s="2" t="s">
        <v>59</v>
      </c>
      <c r="C259" s="2" t="s">
        <v>57</v>
      </c>
      <c r="D259" s="2" t="s">
        <v>24</v>
      </c>
      <c r="E259" s="2" t="s">
        <v>23</v>
      </c>
      <c r="F259" s="2" t="s">
        <v>35</v>
      </c>
      <c r="G259" s="2" t="s">
        <v>35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t="str">
        <f t="shared" ref="V259:V322" si="4">IF(E259&lt;&gt;0,E259,)</f>
        <v>AA</v>
      </c>
    </row>
    <row r="260" spans="1:22" ht="75" customHeight="1" x14ac:dyDescent="0.2">
      <c r="A260" s="12" t="s">
        <v>60</v>
      </c>
      <c r="B260" s="6" t="s">
        <v>61</v>
      </c>
      <c r="C260" s="6" t="s">
        <v>57</v>
      </c>
      <c r="D260" s="6" t="s">
        <v>24</v>
      </c>
      <c r="E260" s="6" t="s">
        <v>23</v>
      </c>
      <c r="F260" s="6" t="s">
        <v>35</v>
      </c>
      <c r="G260" s="6" t="s">
        <v>35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t="str">
        <f t="shared" si="4"/>
        <v>AA</v>
      </c>
    </row>
    <row r="261" spans="1:22" ht="75" customHeight="1" x14ac:dyDescent="0.2">
      <c r="A261" s="10" t="s">
        <v>62</v>
      </c>
      <c r="B261" s="2" t="s">
        <v>63</v>
      </c>
      <c r="C261" s="2" t="s">
        <v>57</v>
      </c>
      <c r="D261" s="2" t="s">
        <v>24</v>
      </c>
      <c r="E261" s="2" t="s">
        <v>23</v>
      </c>
      <c r="F261" s="2" t="s">
        <v>35</v>
      </c>
      <c r="G261" s="2" t="s">
        <v>35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t="str">
        <f t="shared" si="4"/>
        <v>AA</v>
      </c>
    </row>
    <row r="262" spans="1:22" ht="75" hidden="1" customHeight="1" x14ac:dyDescent="0.2">
      <c r="A262" s="11"/>
      <c r="V262">
        <f t="shared" si="4"/>
        <v>0</v>
      </c>
    </row>
    <row r="263" spans="1:22" ht="75" hidden="1" customHeight="1" x14ac:dyDescent="0.2">
      <c r="A263" s="76" t="s">
        <v>1002</v>
      </c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>
        <f t="shared" si="4"/>
        <v>0</v>
      </c>
    </row>
    <row r="264" spans="1:22" ht="140.1" hidden="1" customHeight="1" x14ac:dyDescent="0.2">
      <c r="A264" s="74" t="s">
        <v>0</v>
      </c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>
        <f t="shared" si="4"/>
        <v>0</v>
      </c>
    </row>
    <row r="265" spans="1:22" ht="75" hidden="1" customHeight="1" x14ac:dyDescent="0.2">
      <c r="A265" s="9" t="s">
        <v>1</v>
      </c>
      <c r="B265" s="1" t="s">
        <v>2</v>
      </c>
      <c r="C265" s="1" t="s">
        <v>3</v>
      </c>
      <c r="D265" s="1" t="s">
        <v>4</v>
      </c>
      <c r="E265" s="1" t="s">
        <v>5</v>
      </c>
      <c r="F265" s="1" t="s">
        <v>6</v>
      </c>
      <c r="G265" s="1" t="s">
        <v>7</v>
      </c>
      <c r="H265" s="1" t="s">
        <v>8</v>
      </c>
      <c r="I265" s="1" t="s">
        <v>9</v>
      </c>
      <c r="J265" s="1" t="s">
        <v>10</v>
      </c>
      <c r="K265" s="1" t="s">
        <v>11</v>
      </c>
      <c r="L265" s="1" t="s">
        <v>12</v>
      </c>
      <c r="M265" s="1" t="s">
        <v>13</v>
      </c>
      <c r="N265" s="1" t="s">
        <v>14</v>
      </c>
      <c r="O265" s="1" t="s">
        <v>15</v>
      </c>
      <c r="P265" s="1" t="s">
        <v>16</v>
      </c>
      <c r="Q265" s="1" t="s">
        <v>17</v>
      </c>
      <c r="R265" s="1" t="s">
        <v>18</v>
      </c>
      <c r="S265" s="1" t="s">
        <v>19</v>
      </c>
      <c r="T265" s="1" t="s">
        <v>20</v>
      </c>
      <c r="U265" s="1" t="s">
        <v>21</v>
      </c>
      <c r="V265" t="str">
        <f t="shared" si="4"/>
        <v>Ad Code</v>
      </c>
    </row>
    <row r="266" spans="1:22" ht="75" customHeight="1" x14ac:dyDescent="0.2">
      <c r="A266" s="12" t="s">
        <v>64</v>
      </c>
      <c r="B266" s="6" t="s">
        <v>65</v>
      </c>
      <c r="C266" s="6" t="s">
        <v>66</v>
      </c>
      <c r="D266" s="6" t="s">
        <v>24</v>
      </c>
      <c r="E266" s="6" t="s">
        <v>23</v>
      </c>
      <c r="F266" s="6" t="s">
        <v>35</v>
      </c>
      <c r="G266" s="6" t="s">
        <v>35</v>
      </c>
      <c r="H266" s="6"/>
      <c r="I266" s="13" t="s">
        <v>22</v>
      </c>
      <c r="J266" s="14">
        <v>81</v>
      </c>
      <c r="K266" s="14">
        <v>0</v>
      </c>
      <c r="L266" s="14">
        <v>0</v>
      </c>
      <c r="M266" s="14">
        <v>16.02</v>
      </c>
      <c r="N266" s="14"/>
      <c r="O266" s="14">
        <v>81</v>
      </c>
      <c r="P266" s="14">
        <v>4.5</v>
      </c>
      <c r="Q266" s="14">
        <v>7.25</v>
      </c>
      <c r="R266" s="14">
        <v>9</v>
      </c>
      <c r="S266" s="13" t="s">
        <v>999</v>
      </c>
      <c r="T266" s="13" t="s">
        <v>731</v>
      </c>
      <c r="U266" s="15">
        <v>5.0706627680311901E-2</v>
      </c>
      <c r="V266" t="str">
        <f t="shared" si="4"/>
        <v>AA</v>
      </c>
    </row>
    <row r="267" spans="1:22" ht="75" hidden="1" customHeight="1" x14ac:dyDescent="0.2">
      <c r="A267" s="11"/>
      <c r="V267">
        <f t="shared" si="4"/>
        <v>0</v>
      </c>
    </row>
    <row r="268" spans="1:22" ht="75" hidden="1" customHeight="1" x14ac:dyDescent="0.2">
      <c r="A268" s="76" t="s">
        <v>1003</v>
      </c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>
        <f t="shared" si="4"/>
        <v>0</v>
      </c>
    </row>
    <row r="269" spans="1:22" ht="140.1" hidden="1" customHeight="1" x14ac:dyDescent="0.2">
      <c r="A269" s="74" t="s">
        <v>0</v>
      </c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>
        <f t="shared" si="4"/>
        <v>0</v>
      </c>
    </row>
    <row r="270" spans="1:22" ht="75" hidden="1" customHeight="1" x14ac:dyDescent="0.2">
      <c r="A270" s="9" t="s">
        <v>1</v>
      </c>
      <c r="B270" s="1" t="s">
        <v>2</v>
      </c>
      <c r="C270" s="1" t="s">
        <v>3</v>
      </c>
      <c r="D270" s="1" t="s">
        <v>4</v>
      </c>
      <c r="E270" s="1" t="s">
        <v>5</v>
      </c>
      <c r="F270" s="1" t="s">
        <v>6</v>
      </c>
      <c r="G270" s="1" t="s">
        <v>7</v>
      </c>
      <c r="H270" s="1" t="s">
        <v>8</v>
      </c>
      <c r="I270" s="1" t="s">
        <v>9</v>
      </c>
      <c r="J270" s="1" t="s">
        <v>10</v>
      </c>
      <c r="K270" s="1" t="s">
        <v>11</v>
      </c>
      <c r="L270" s="1" t="s">
        <v>12</v>
      </c>
      <c r="M270" s="1" t="s">
        <v>13</v>
      </c>
      <c r="N270" s="1" t="s">
        <v>14</v>
      </c>
      <c r="O270" s="1" t="s">
        <v>15</v>
      </c>
      <c r="P270" s="1" t="s">
        <v>16</v>
      </c>
      <c r="Q270" s="1" t="s">
        <v>17</v>
      </c>
      <c r="R270" s="1" t="s">
        <v>18</v>
      </c>
      <c r="S270" s="1" t="s">
        <v>19</v>
      </c>
      <c r="T270" s="1" t="s">
        <v>20</v>
      </c>
      <c r="U270" s="1" t="s">
        <v>21</v>
      </c>
      <c r="V270" t="str">
        <f t="shared" si="4"/>
        <v>Ad Code</v>
      </c>
    </row>
    <row r="271" spans="1:22" ht="75" customHeight="1" x14ac:dyDescent="0.2">
      <c r="A271" s="10" t="s">
        <v>67</v>
      </c>
      <c r="B271" s="2" t="s">
        <v>68</v>
      </c>
      <c r="C271" s="2" t="s">
        <v>49</v>
      </c>
      <c r="D271" s="2" t="s">
        <v>24</v>
      </c>
      <c r="E271" s="2" t="s">
        <v>23</v>
      </c>
      <c r="F271" s="2" t="s">
        <v>35</v>
      </c>
      <c r="G271" s="2" t="s">
        <v>35</v>
      </c>
      <c r="H271" s="2"/>
      <c r="I271" s="3" t="s">
        <v>22</v>
      </c>
      <c r="J271" s="4">
        <v>54.98</v>
      </c>
      <c r="K271" s="4">
        <v>0</v>
      </c>
      <c r="L271" s="4">
        <v>0</v>
      </c>
      <c r="M271" s="4">
        <v>10.56</v>
      </c>
      <c r="N271" s="4"/>
      <c r="O271" s="4">
        <v>54.98</v>
      </c>
      <c r="P271" s="4">
        <v>4.5816666666666697</v>
      </c>
      <c r="Q271" s="4">
        <v>5.81</v>
      </c>
      <c r="R271" s="4">
        <v>6</v>
      </c>
      <c r="S271" s="3" t="s">
        <v>999</v>
      </c>
      <c r="T271" s="3" t="s">
        <v>731</v>
      </c>
      <c r="U271" s="5">
        <v>5.0746658312447797E-2</v>
      </c>
      <c r="V271" t="str">
        <f t="shared" si="4"/>
        <v>AA</v>
      </c>
    </row>
    <row r="272" spans="1:22" ht="75" customHeight="1" x14ac:dyDescent="0.2">
      <c r="A272" s="12" t="s">
        <v>69</v>
      </c>
      <c r="B272" s="6" t="s">
        <v>70</v>
      </c>
      <c r="C272" s="6" t="s">
        <v>71</v>
      </c>
      <c r="D272" s="6" t="s">
        <v>24</v>
      </c>
      <c r="E272" s="6" t="s">
        <v>23</v>
      </c>
      <c r="F272" s="6" t="s">
        <v>35</v>
      </c>
      <c r="G272" s="6" t="s">
        <v>35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t="str">
        <f t="shared" si="4"/>
        <v>AA</v>
      </c>
    </row>
    <row r="273" spans="1:22" ht="75" customHeight="1" x14ac:dyDescent="0.2">
      <c r="A273" s="10" t="s">
        <v>72</v>
      </c>
      <c r="B273" s="2" t="s">
        <v>73</v>
      </c>
      <c r="C273" s="2" t="s">
        <v>71</v>
      </c>
      <c r="D273" s="2" t="s">
        <v>24</v>
      </c>
      <c r="E273" s="2" t="s">
        <v>23</v>
      </c>
      <c r="F273" s="2" t="s">
        <v>35</v>
      </c>
      <c r="G273" s="2" t="s">
        <v>35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t="str">
        <f t="shared" si="4"/>
        <v>AA</v>
      </c>
    </row>
    <row r="274" spans="1:22" ht="75" customHeight="1" x14ac:dyDescent="0.2">
      <c r="A274" s="12" t="s">
        <v>74</v>
      </c>
      <c r="B274" s="6" t="s">
        <v>75</v>
      </c>
      <c r="C274" s="6" t="s">
        <v>71</v>
      </c>
      <c r="D274" s="6" t="s">
        <v>24</v>
      </c>
      <c r="E274" s="6" t="s">
        <v>23</v>
      </c>
      <c r="F274" s="6" t="s">
        <v>35</v>
      </c>
      <c r="G274" s="6" t="s">
        <v>35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t="str">
        <f t="shared" si="4"/>
        <v>AA</v>
      </c>
    </row>
    <row r="275" spans="1:22" ht="75" customHeight="1" x14ac:dyDescent="0.2">
      <c r="A275" s="10" t="s">
        <v>76</v>
      </c>
      <c r="B275" s="2" t="s">
        <v>77</v>
      </c>
      <c r="C275" s="2" t="s">
        <v>71</v>
      </c>
      <c r="D275" s="2" t="s">
        <v>24</v>
      </c>
      <c r="E275" s="2" t="s">
        <v>23</v>
      </c>
      <c r="F275" s="2" t="s">
        <v>35</v>
      </c>
      <c r="G275" s="2" t="s">
        <v>35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t="str">
        <f t="shared" si="4"/>
        <v>AA</v>
      </c>
    </row>
    <row r="276" spans="1:22" ht="75" customHeight="1" x14ac:dyDescent="0.2">
      <c r="A276" s="12" t="s">
        <v>78</v>
      </c>
      <c r="B276" s="6" t="s">
        <v>79</v>
      </c>
      <c r="C276" s="6" t="s">
        <v>71</v>
      </c>
      <c r="D276" s="6" t="s">
        <v>24</v>
      </c>
      <c r="E276" s="6" t="s">
        <v>23</v>
      </c>
      <c r="F276" s="6" t="s">
        <v>35</v>
      </c>
      <c r="G276" s="6" t="s">
        <v>35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t="str">
        <f t="shared" si="4"/>
        <v>AA</v>
      </c>
    </row>
    <row r="277" spans="1:22" ht="75" customHeight="1" x14ac:dyDescent="0.2">
      <c r="A277" s="10" t="s">
        <v>80</v>
      </c>
      <c r="B277" s="2" t="s">
        <v>81</v>
      </c>
      <c r="C277" s="2" t="s">
        <v>71</v>
      </c>
      <c r="D277" s="2" t="s">
        <v>24</v>
      </c>
      <c r="E277" s="2" t="s">
        <v>23</v>
      </c>
      <c r="F277" s="2" t="s">
        <v>35</v>
      </c>
      <c r="G277" s="2" t="s">
        <v>35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t="str">
        <f t="shared" si="4"/>
        <v>AA</v>
      </c>
    </row>
    <row r="278" spans="1:22" ht="75" customHeight="1" x14ac:dyDescent="0.2">
      <c r="A278" s="12" t="s">
        <v>82</v>
      </c>
      <c r="B278" s="6" t="s">
        <v>83</v>
      </c>
      <c r="C278" s="6" t="s">
        <v>71</v>
      </c>
      <c r="D278" s="6" t="s">
        <v>24</v>
      </c>
      <c r="E278" s="6" t="s">
        <v>23</v>
      </c>
      <c r="F278" s="6" t="s">
        <v>35</v>
      </c>
      <c r="G278" s="6" t="s">
        <v>35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t="str">
        <f t="shared" si="4"/>
        <v>AA</v>
      </c>
    </row>
    <row r="279" spans="1:22" ht="75" customHeight="1" x14ac:dyDescent="0.2">
      <c r="A279" s="10" t="s">
        <v>84</v>
      </c>
      <c r="B279" s="2" t="s">
        <v>85</v>
      </c>
      <c r="C279" s="2" t="s">
        <v>71</v>
      </c>
      <c r="D279" s="2" t="s">
        <v>24</v>
      </c>
      <c r="E279" s="2" t="s">
        <v>23</v>
      </c>
      <c r="F279" s="2" t="s">
        <v>35</v>
      </c>
      <c r="G279" s="2" t="s">
        <v>35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t="str">
        <f t="shared" si="4"/>
        <v>AA</v>
      </c>
    </row>
    <row r="280" spans="1:22" ht="75" customHeight="1" x14ac:dyDescent="0.2">
      <c r="A280" s="12" t="s">
        <v>86</v>
      </c>
      <c r="B280" s="6" t="s">
        <v>87</v>
      </c>
      <c r="C280" s="6" t="s">
        <v>71</v>
      </c>
      <c r="D280" s="6" t="s">
        <v>24</v>
      </c>
      <c r="E280" s="6" t="s">
        <v>23</v>
      </c>
      <c r="F280" s="6" t="s">
        <v>35</v>
      </c>
      <c r="G280" s="6" t="s">
        <v>35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t="str">
        <f t="shared" si="4"/>
        <v>AA</v>
      </c>
    </row>
    <row r="281" spans="1:22" ht="75" customHeight="1" x14ac:dyDescent="0.2">
      <c r="A281" s="10" t="s">
        <v>88</v>
      </c>
      <c r="B281" s="2" t="s">
        <v>89</v>
      </c>
      <c r="C281" s="2" t="s">
        <v>71</v>
      </c>
      <c r="D281" s="2" t="s">
        <v>24</v>
      </c>
      <c r="E281" s="2" t="s">
        <v>23</v>
      </c>
      <c r="F281" s="2" t="s">
        <v>35</v>
      </c>
      <c r="G281" s="2" t="s">
        <v>35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t="str">
        <f t="shared" si="4"/>
        <v>AA</v>
      </c>
    </row>
    <row r="282" spans="1:22" ht="75" customHeight="1" x14ac:dyDescent="0.2">
      <c r="A282" s="12" t="s">
        <v>90</v>
      </c>
      <c r="B282" s="6" t="s">
        <v>91</v>
      </c>
      <c r="C282" s="6" t="s">
        <v>71</v>
      </c>
      <c r="D282" s="6" t="s">
        <v>24</v>
      </c>
      <c r="E282" s="6" t="s">
        <v>23</v>
      </c>
      <c r="F282" s="6" t="s">
        <v>35</v>
      </c>
      <c r="G282" s="6" t="s">
        <v>35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t="str">
        <f t="shared" si="4"/>
        <v>AA</v>
      </c>
    </row>
    <row r="283" spans="1:22" ht="75" customHeight="1" x14ac:dyDescent="0.2">
      <c r="A283" s="10" t="s">
        <v>92</v>
      </c>
      <c r="B283" s="2" t="s">
        <v>93</v>
      </c>
      <c r="C283" s="2" t="s">
        <v>71</v>
      </c>
      <c r="D283" s="2" t="s">
        <v>24</v>
      </c>
      <c r="E283" s="2" t="s">
        <v>23</v>
      </c>
      <c r="F283" s="2" t="s">
        <v>35</v>
      </c>
      <c r="G283" s="2" t="s">
        <v>35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t="str">
        <f t="shared" si="4"/>
        <v>AA</v>
      </c>
    </row>
    <row r="284" spans="1:22" ht="75" hidden="1" customHeight="1" x14ac:dyDescent="0.2">
      <c r="A284" s="11"/>
      <c r="V284">
        <f t="shared" si="4"/>
        <v>0</v>
      </c>
    </row>
    <row r="285" spans="1:22" ht="75" hidden="1" customHeight="1" x14ac:dyDescent="0.2">
      <c r="A285" s="76" t="s">
        <v>1004</v>
      </c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>
        <f t="shared" si="4"/>
        <v>0</v>
      </c>
    </row>
    <row r="286" spans="1:22" ht="140.1" hidden="1" customHeight="1" x14ac:dyDescent="0.2">
      <c r="A286" s="74" t="s">
        <v>0</v>
      </c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>
        <f t="shared" si="4"/>
        <v>0</v>
      </c>
    </row>
    <row r="287" spans="1:22" ht="75" hidden="1" customHeight="1" x14ac:dyDescent="0.2">
      <c r="A287" s="9" t="s">
        <v>1</v>
      </c>
      <c r="B287" s="1" t="s">
        <v>2</v>
      </c>
      <c r="C287" s="1" t="s">
        <v>3</v>
      </c>
      <c r="D287" s="1" t="s">
        <v>4</v>
      </c>
      <c r="E287" s="1" t="s">
        <v>5</v>
      </c>
      <c r="F287" s="1" t="s">
        <v>6</v>
      </c>
      <c r="G287" s="1" t="s">
        <v>7</v>
      </c>
      <c r="H287" s="1" t="s">
        <v>8</v>
      </c>
      <c r="I287" s="1" t="s">
        <v>9</v>
      </c>
      <c r="J287" s="1" t="s">
        <v>10</v>
      </c>
      <c r="K287" s="1" t="s">
        <v>11</v>
      </c>
      <c r="L287" s="1" t="s">
        <v>12</v>
      </c>
      <c r="M287" s="1" t="s">
        <v>13</v>
      </c>
      <c r="N287" s="1" t="s">
        <v>14</v>
      </c>
      <c r="O287" s="1" t="s">
        <v>15</v>
      </c>
      <c r="P287" s="1" t="s">
        <v>16</v>
      </c>
      <c r="Q287" s="1" t="s">
        <v>17</v>
      </c>
      <c r="R287" s="1" t="s">
        <v>18</v>
      </c>
      <c r="S287" s="1" t="s">
        <v>19</v>
      </c>
      <c r="T287" s="1" t="s">
        <v>20</v>
      </c>
      <c r="U287" s="1" t="s">
        <v>21</v>
      </c>
      <c r="V287" t="str">
        <f t="shared" si="4"/>
        <v>Ad Code</v>
      </c>
    </row>
    <row r="288" spans="1:22" ht="75" customHeight="1" x14ac:dyDescent="0.2">
      <c r="A288" s="12" t="s">
        <v>94</v>
      </c>
      <c r="B288" s="6" t="s">
        <v>95</v>
      </c>
      <c r="C288" s="6" t="s">
        <v>49</v>
      </c>
      <c r="D288" s="6" t="s">
        <v>24</v>
      </c>
      <c r="E288" s="6" t="s">
        <v>23</v>
      </c>
      <c r="F288" s="6" t="s">
        <v>35</v>
      </c>
      <c r="G288" s="6" t="s">
        <v>35</v>
      </c>
      <c r="H288" s="6"/>
      <c r="I288" s="13" t="s">
        <v>28</v>
      </c>
      <c r="J288" s="14">
        <v>109.95</v>
      </c>
      <c r="K288" s="14">
        <v>0</v>
      </c>
      <c r="L288" s="14">
        <v>0</v>
      </c>
      <c r="M288" s="14">
        <v>21.12</v>
      </c>
      <c r="N288" s="14"/>
      <c r="O288" s="14">
        <v>109.95</v>
      </c>
      <c r="P288" s="14">
        <v>4.5812499999999998</v>
      </c>
      <c r="Q288" s="14">
        <v>11.61</v>
      </c>
      <c r="R288" s="14">
        <v>12</v>
      </c>
      <c r="S288" s="13" t="s">
        <v>999</v>
      </c>
      <c r="T288" s="13" t="s">
        <v>731</v>
      </c>
      <c r="U288" s="15">
        <v>5.0681913116123599E-2</v>
      </c>
      <c r="V288" t="str">
        <f t="shared" si="4"/>
        <v>AA</v>
      </c>
    </row>
    <row r="289" spans="1:22" ht="75" hidden="1" customHeight="1" x14ac:dyDescent="0.2">
      <c r="A289" s="10"/>
      <c r="B289" s="2"/>
      <c r="C289" s="2"/>
      <c r="D289" s="2"/>
      <c r="E289" s="2"/>
      <c r="F289" s="2"/>
      <c r="G289" s="2"/>
      <c r="H289" s="2"/>
      <c r="I289" s="3" t="s">
        <v>29</v>
      </c>
      <c r="J289" s="4">
        <v>109.95</v>
      </c>
      <c r="K289" s="4">
        <v>0</v>
      </c>
      <c r="L289" s="4">
        <v>0</v>
      </c>
      <c r="M289" s="4">
        <v>21.12</v>
      </c>
      <c r="N289" s="4"/>
      <c r="O289" s="4">
        <v>109.95</v>
      </c>
      <c r="P289" s="4">
        <v>4.5812499999999998</v>
      </c>
      <c r="Q289" s="4">
        <v>11.61</v>
      </c>
      <c r="R289" s="4">
        <v>12</v>
      </c>
      <c r="S289" s="3" t="s">
        <v>999</v>
      </c>
      <c r="T289" s="3" t="s">
        <v>731</v>
      </c>
      <c r="U289" s="5">
        <v>5.0681913116123599E-2</v>
      </c>
      <c r="V289">
        <f t="shared" si="4"/>
        <v>0</v>
      </c>
    </row>
    <row r="290" spans="1:22" ht="75" hidden="1" customHeight="1" x14ac:dyDescent="0.2">
      <c r="A290" s="12"/>
      <c r="B290" s="6"/>
      <c r="C290" s="6"/>
      <c r="D290" s="6"/>
      <c r="E290" s="6"/>
      <c r="F290" s="6"/>
      <c r="G290" s="6"/>
      <c r="H290" s="6"/>
      <c r="I290" s="13" t="s">
        <v>30</v>
      </c>
      <c r="J290" s="14">
        <v>109.95</v>
      </c>
      <c r="K290" s="14">
        <v>0</v>
      </c>
      <c r="L290" s="14">
        <v>0</v>
      </c>
      <c r="M290" s="14">
        <v>21.12</v>
      </c>
      <c r="N290" s="14"/>
      <c r="O290" s="14">
        <v>109.95</v>
      </c>
      <c r="P290" s="14">
        <v>4.5812499999999998</v>
      </c>
      <c r="Q290" s="14">
        <v>11.61</v>
      </c>
      <c r="R290" s="14">
        <v>12</v>
      </c>
      <c r="S290" s="13" t="s">
        <v>999</v>
      </c>
      <c r="T290" s="13" t="s">
        <v>731</v>
      </c>
      <c r="U290" s="15">
        <v>5.0681913116123599E-2</v>
      </c>
      <c r="V290">
        <f t="shared" si="4"/>
        <v>0</v>
      </c>
    </row>
    <row r="291" spans="1:22" ht="75" hidden="1" customHeight="1" x14ac:dyDescent="0.2">
      <c r="A291" s="1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>
        <f t="shared" si="4"/>
        <v>0</v>
      </c>
    </row>
    <row r="292" spans="1:22" ht="75" hidden="1" customHeight="1" x14ac:dyDescent="0.2">
      <c r="A292" s="11"/>
      <c r="V292">
        <f t="shared" si="4"/>
        <v>0</v>
      </c>
    </row>
    <row r="293" spans="1:22" ht="20.100000000000001" hidden="1" customHeight="1" x14ac:dyDescent="0.2">
      <c r="A293" s="11"/>
      <c r="V293">
        <f t="shared" si="4"/>
        <v>0</v>
      </c>
    </row>
    <row r="294" spans="1:22" ht="20.100000000000001" hidden="1" customHeight="1" x14ac:dyDescent="0.2">
      <c r="A294" s="11"/>
      <c r="V294">
        <f t="shared" si="4"/>
        <v>0</v>
      </c>
    </row>
    <row r="295" spans="1:22" ht="75" hidden="1" customHeight="1" x14ac:dyDescent="0.2">
      <c r="A295" s="76" t="s">
        <v>1005</v>
      </c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>
        <f t="shared" si="4"/>
        <v>0</v>
      </c>
    </row>
    <row r="296" spans="1:22" ht="140.1" hidden="1" customHeight="1" x14ac:dyDescent="0.2">
      <c r="A296" s="74" t="s">
        <v>0</v>
      </c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>
        <f t="shared" si="4"/>
        <v>0</v>
      </c>
    </row>
    <row r="297" spans="1:22" ht="75" hidden="1" customHeight="1" x14ac:dyDescent="0.2">
      <c r="A297" s="9" t="s">
        <v>1</v>
      </c>
      <c r="B297" s="1" t="s">
        <v>2</v>
      </c>
      <c r="C297" s="1" t="s">
        <v>3</v>
      </c>
      <c r="D297" s="1" t="s">
        <v>4</v>
      </c>
      <c r="E297" s="1" t="s">
        <v>5</v>
      </c>
      <c r="F297" s="1" t="s">
        <v>6</v>
      </c>
      <c r="G297" s="1" t="s">
        <v>7</v>
      </c>
      <c r="H297" s="1" t="s">
        <v>8</v>
      </c>
      <c r="I297" s="1" t="s">
        <v>9</v>
      </c>
      <c r="J297" s="1" t="s">
        <v>10</v>
      </c>
      <c r="K297" s="1" t="s">
        <v>11</v>
      </c>
      <c r="L297" s="1" t="s">
        <v>12</v>
      </c>
      <c r="M297" s="1" t="s">
        <v>13</v>
      </c>
      <c r="N297" s="1" t="s">
        <v>14</v>
      </c>
      <c r="O297" s="1" t="s">
        <v>15</v>
      </c>
      <c r="P297" s="1" t="s">
        <v>16</v>
      </c>
      <c r="Q297" s="1" t="s">
        <v>17</v>
      </c>
      <c r="R297" s="1" t="s">
        <v>18</v>
      </c>
      <c r="S297" s="1" t="s">
        <v>19</v>
      </c>
      <c r="T297" s="1" t="s">
        <v>20</v>
      </c>
      <c r="U297" s="1" t="s">
        <v>21</v>
      </c>
      <c r="V297" t="str">
        <f t="shared" si="4"/>
        <v>Ad Code</v>
      </c>
    </row>
    <row r="298" spans="1:22" ht="75" customHeight="1" x14ac:dyDescent="0.2">
      <c r="A298" s="12" t="s">
        <v>1006</v>
      </c>
      <c r="B298" s="6" t="s">
        <v>1007</v>
      </c>
      <c r="C298" s="6" t="s">
        <v>1008</v>
      </c>
      <c r="D298" s="6" t="s">
        <v>24</v>
      </c>
      <c r="E298" s="6" t="s">
        <v>31</v>
      </c>
      <c r="F298" s="6" t="s">
        <v>35</v>
      </c>
      <c r="G298" s="6" t="s">
        <v>35</v>
      </c>
      <c r="H298" s="6"/>
      <c r="I298" s="13" t="s">
        <v>22</v>
      </c>
      <c r="J298" s="14">
        <v>57.75</v>
      </c>
      <c r="K298" s="14">
        <v>11.85</v>
      </c>
      <c r="L298" s="14">
        <v>0</v>
      </c>
      <c r="M298" s="14"/>
      <c r="N298" s="14"/>
      <c r="O298" s="14">
        <v>45.9</v>
      </c>
      <c r="P298" s="14">
        <v>3.06</v>
      </c>
      <c r="Q298" s="14">
        <v>0</v>
      </c>
      <c r="R298" s="14"/>
      <c r="S298" s="13"/>
      <c r="T298" s="13" t="s">
        <v>296</v>
      </c>
      <c r="U298" s="15">
        <v>8.1081081081081099E-2</v>
      </c>
      <c r="V298" t="str">
        <f t="shared" si="4"/>
        <v>DA</v>
      </c>
    </row>
    <row r="299" spans="1:22" ht="75" customHeight="1" x14ac:dyDescent="0.2">
      <c r="A299" s="10" t="s">
        <v>1009</v>
      </c>
      <c r="B299" s="2" t="s">
        <v>1010</v>
      </c>
      <c r="C299" s="2" t="s">
        <v>1008</v>
      </c>
      <c r="D299" s="2" t="s">
        <v>24</v>
      </c>
      <c r="E299" s="2" t="s">
        <v>31</v>
      </c>
      <c r="F299" s="2" t="s">
        <v>35</v>
      </c>
      <c r="G299" s="2" t="s">
        <v>35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t="str">
        <f t="shared" si="4"/>
        <v>DA</v>
      </c>
    </row>
    <row r="300" spans="1:22" ht="75" customHeight="1" x14ac:dyDescent="0.2">
      <c r="A300" s="12" t="s">
        <v>1011</v>
      </c>
      <c r="B300" s="6" t="s">
        <v>1012</v>
      </c>
      <c r="C300" s="6" t="s">
        <v>1008</v>
      </c>
      <c r="D300" s="6" t="s">
        <v>24</v>
      </c>
      <c r="E300" s="6" t="s">
        <v>31</v>
      </c>
      <c r="F300" s="6" t="s">
        <v>35</v>
      </c>
      <c r="G300" s="6" t="s">
        <v>35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t="str">
        <f t="shared" si="4"/>
        <v>DA</v>
      </c>
    </row>
    <row r="301" spans="1:22" ht="75" customHeight="1" x14ac:dyDescent="0.2">
      <c r="A301" s="10" t="s">
        <v>1013</v>
      </c>
      <c r="B301" s="2" t="s">
        <v>1014</v>
      </c>
      <c r="C301" s="2" t="s">
        <v>1008</v>
      </c>
      <c r="D301" s="2" t="s">
        <v>24</v>
      </c>
      <c r="E301" s="2" t="s">
        <v>31</v>
      </c>
      <c r="F301" s="2" t="s">
        <v>35</v>
      </c>
      <c r="G301" s="2" t="s">
        <v>35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t="str">
        <f t="shared" si="4"/>
        <v>DA</v>
      </c>
    </row>
    <row r="302" spans="1:22" ht="75" customHeight="1" x14ac:dyDescent="0.2">
      <c r="A302" s="12" t="s">
        <v>1015</v>
      </c>
      <c r="B302" s="6" t="s">
        <v>1016</v>
      </c>
      <c r="C302" s="6" t="s">
        <v>1008</v>
      </c>
      <c r="D302" s="6" t="s">
        <v>24</v>
      </c>
      <c r="E302" s="6" t="s">
        <v>31</v>
      </c>
      <c r="F302" s="6" t="s">
        <v>35</v>
      </c>
      <c r="G302" s="6" t="s">
        <v>35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t="str">
        <f t="shared" si="4"/>
        <v>DA</v>
      </c>
    </row>
    <row r="303" spans="1:22" ht="75" customHeight="1" x14ac:dyDescent="0.2">
      <c r="A303" s="10" t="s">
        <v>1017</v>
      </c>
      <c r="B303" s="2" t="s">
        <v>1018</v>
      </c>
      <c r="C303" s="2" t="s">
        <v>1008</v>
      </c>
      <c r="D303" s="2" t="s">
        <v>24</v>
      </c>
      <c r="E303" s="2" t="s">
        <v>31</v>
      </c>
      <c r="F303" s="2" t="s">
        <v>35</v>
      </c>
      <c r="G303" s="2" t="s">
        <v>35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t="str">
        <f t="shared" si="4"/>
        <v>DA</v>
      </c>
    </row>
    <row r="304" spans="1:22" ht="75" customHeight="1" x14ac:dyDescent="0.2">
      <c r="A304" s="12" t="s">
        <v>1019</v>
      </c>
      <c r="B304" s="6" t="s">
        <v>1020</v>
      </c>
      <c r="C304" s="6" t="s">
        <v>1008</v>
      </c>
      <c r="D304" s="6" t="s">
        <v>24</v>
      </c>
      <c r="E304" s="6" t="s">
        <v>31</v>
      </c>
      <c r="F304" s="6" t="s">
        <v>35</v>
      </c>
      <c r="G304" s="6" t="s">
        <v>35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t="str">
        <f t="shared" si="4"/>
        <v>DA</v>
      </c>
    </row>
    <row r="305" spans="1:22" ht="75" customHeight="1" x14ac:dyDescent="0.2">
      <c r="A305" s="10" t="s">
        <v>1021</v>
      </c>
      <c r="B305" s="2" t="s">
        <v>1022</v>
      </c>
      <c r="C305" s="2" t="s">
        <v>1008</v>
      </c>
      <c r="D305" s="2" t="s">
        <v>24</v>
      </c>
      <c r="E305" s="2" t="s">
        <v>31</v>
      </c>
      <c r="F305" s="2" t="s">
        <v>35</v>
      </c>
      <c r="G305" s="2" t="s">
        <v>35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t="str">
        <f t="shared" si="4"/>
        <v>DA</v>
      </c>
    </row>
    <row r="306" spans="1:22" ht="75" customHeight="1" x14ac:dyDescent="0.2">
      <c r="A306" s="12" t="s">
        <v>1023</v>
      </c>
      <c r="B306" s="6" t="s">
        <v>1024</v>
      </c>
      <c r="C306" s="6" t="s">
        <v>1008</v>
      </c>
      <c r="D306" s="6" t="s">
        <v>24</v>
      </c>
      <c r="E306" s="6" t="s">
        <v>31</v>
      </c>
      <c r="F306" s="6" t="s">
        <v>35</v>
      </c>
      <c r="G306" s="6" t="s">
        <v>35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t="str">
        <f t="shared" si="4"/>
        <v>DA</v>
      </c>
    </row>
    <row r="307" spans="1:22" ht="75" customHeight="1" x14ac:dyDescent="0.2">
      <c r="A307" s="10" t="s">
        <v>1025</v>
      </c>
      <c r="B307" s="2" t="s">
        <v>1026</v>
      </c>
      <c r="C307" s="2" t="s">
        <v>1008</v>
      </c>
      <c r="D307" s="2" t="s">
        <v>24</v>
      </c>
      <c r="E307" s="2" t="s">
        <v>31</v>
      </c>
      <c r="F307" s="2" t="s">
        <v>35</v>
      </c>
      <c r="G307" s="2" t="s">
        <v>35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t="str">
        <f t="shared" si="4"/>
        <v>DA</v>
      </c>
    </row>
    <row r="308" spans="1:22" ht="75" customHeight="1" x14ac:dyDescent="0.2">
      <c r="A308" s="12" t="s">
        <v>1027</v>
      </c>
      <c r="B308" s="6" t="s">
        <v>1028</v>
      </c>
      <c r="C308" s="6" t="s">
        <v>1008</v>
      </c>
      <c r="D308" s="6" t="s">
        <v>24</v>
      </c>
      <c r="E308" s="6" t="s">
        <v>31</v>
      </c>
      <c r="F308" s="6" t="s">
        <v>35</v>
      </c>
      <c r="G308" s="6" t="s">
        <v>35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t="str">
        <f t="shared" si="4"/>
        <v>DA</v>
      </c>
    </row>
    <row r="309" spans="1:22" ht="75" hidden="1" customHeight="1" x14ac:dyDescent="0.2">
      <c r="A309" s="11"/>
      <c r="V309">
        <f t="shared" si="4"/>
        <v>0</v>
      </c>
    </row>
    <row r="310" spans="1:22" ht="75" hidden="1" customHeight="1" x14ac:dyDescent="0.2">
      <c r="A310" s="76" t="s">
        <v>1029</v>
      </c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>
        <f t="shared" si="4"/>
        <v>0</v>
      </c>
    </row>
    <row r="311" spans="1:22" ht="140.1" hidden="1" customHeight="1" x14ac:dyDescent="0.2">
      <c r="A311" s="74" t="s">
        <v>0</v>
      </c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>
        <f t="shared" si="4"/>
        <v>0</v>
      </c>
    </row>
    <row r="312" spans="1:22" ht="75" hidden="1" customHeight="1" x14ac:dyDescent="0.2">
      <c r="A312" s="9" t="s">
        <v>1</v>
      </c>
      <c r="B312" s="1" t="s">
        <v>2</v>
      </c>
      <c r="C312" s="1" t="s">
        <v>3</v>
      </c>
      <c r="D312" s="1" t="s">
        <v>4</v>
      </c>
      <c r="E312" s="1" t="s">
        <v>5</v>
      </c>
      <c r="F312" s="1" t="s">
        <v>6</v>
      </c>
      <c r="G312" s="1" t="s">
        <v>7</v>
      </c>
      <c r="H312" s="1" t="s">
        <v>8</v>
      </c>
      <c r="I312" s="1" t="s">
        <v>9</v>
      </c>
      <c r="J312" s="1" t="s">
        <v>10</v>
      </c>
      <c r="K312" s="1" t="s">
        <v>11</v>
      </c>
      <c r="L312" s="1" t="s">
        <v>12</v>
      </c>
      <c r="M312" s="1" t="s">
        <v>13</v>
      </c>
      <c r="N312" s="1" t="s">
        <v>14</v>
      </c>
      <c r="O312" s="1" t="s">
        <v>15</v>
      </c>
      <c r="P312" s="1" t="s">
        <v>16</v>
      </c>
      <c r="Q312" s="1" t="s">
        <v>17</v>
      </c>
      <c r="R312" s="1" t="s">
        <v>18</v>
      </c>
      <c r="S312" s="1" t="s">
        <v>19</v>
      </c>
      <c r="T312" s="1" t="s">
        <v>20</v>
      </c>
      <c r="U312" s="1" t="s">
        <v>21</v>
      </c>
      <c r="V312" t="str">
        <f t="shared" si="4"/>
        <v>Ad Code</v>
      </c>
    </row>
    <row r="313" spans="1:22" ht="75" customHeight="1" x14ac:dyDescent="0.2">
      <c r="A313" s="10" t="s">
        <v>1030</v>
      </c>
      <c r="B313" s="2" t="s">
        <v>1031</v>
      </c>
      <c r="C313" s="2" t="s">
        <v>1032</v>
      </c>
      <c r="D313" s="2" t="s">
        <v>24</v>
      </c>
      <c r="E313" s="2" t="s">
        <v>31</v>
      </c>
      <c r="F313" s="2" t="s">
        <v>35</v>
      </c>
      <c r="G313" s="2" t="s">
        <v>35</v>
      </c>
      <c r="H313" s="2"/>
      <c r="I313" s="3" t="s">
        <v>22</v>
      </c>
      <c r="J313" s="4">
        <v>59.4</v>
      </c>
      <c r="K313" s="4">
        <v>13.5</v>
      </c>
      <c r="L313" s="4">
        <v>0</v>
      </c>
      <c r="M313" s="4"/>
      <c r="N313" s="4"/>
      <c r="O313" s="4">
        <v>45.9</v>
      </c>
      <c r="P313" s="4">
        <v>3.06</v>
      </c>
      <c r="Q313" s="4">
        <v>0</v>
      </c>
      <c r="R313" s="4"/>
      <c r="S313" s="3"/>
      <c r="T313" s="3" t="s">
        <v>296</v>
      </c>
      <c r="U313" s="5">
        <v>8.1081081081081099E-2</v>
      </c>
      <c r="V313" t="str">
        <f t="shared" si="4"/>
        <v>DA</v>
      </c>
    </row>
    <row r="314" spans="1:22" ht="75" customHeight="1" x14ac:dyDescent="0.2">
      <c r="A314" s="12" t="s">
        <v>1033</v>
      </c>
      <c r="B314" s="6" t="s">
        <v>1034</v>
      </c>
      <c r="C314" s="6" t="s">
        <v>1032</v>
      </c>
      <c r="D314" s="6" t="s">
        <v>24</v>
      </c>
      <c r="E314" s="6" t="s">
        <v>31</v>
      </c>
      <c r="F314" s="6" t="s">
        <v>35</v>
      </c>
      <c r="G314" s="6" t="s">
        <v>35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t="str">
        <f t="shared" si="4"/>
        <v>DA</v>
      </c>
    </row>
    <row r="315" spans="1:22" ht="75" customHeight="1" x14ac:dyDescent="0.2">
      <c r="A315" s="10" t="s">
        <v>1035</v>
      </c>
      <c r="B315" s="2" t="s">
        <v>1036</v>
      </c>
      <c r="C315" s="2" t="s">
        <v>1032</v>
      </c>
      <c r="D315" s="2" t="s">
        <v>24</v>
      </c>
      <c r="E315" s="2" t="s">
        <v>31</v>
      </c>
      <c r="F315" s="2" t="s">
        <v>35</v>
      </c>
      <c r="G315" s="2" t="s">
        <v>35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t="str">
        <f t="shared" si="4"/>
        <v>DA</v>
      </c>
    </row>
    <row r="316" spans="1:22" ht="75" customHeight="1" x14ac:dyDescent="0.2">
      <c r="A316" s="12" t="s">
        <v>1037</v>
      </c>
      <c r="B316" s="6" t="s">
        <v>1038</v>
      </c>
      <c r="C316" s="6" t="s">
        <v>1032</v>
      </c>
      <c r="D316" s="6" t="s">
        <v>24</v>
      </c>
      <c r="E316" s="6" t="s">
        <v>31</v>
      </c>
      <c r="F316" s="6" t="s">
        <v>35</v>
      </c>
      <c r="G316" s="6" t="s">
        <v>35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t="str">
        <f t="shared" si="4"/>
        <v>DA</v>
      </c>
    </row>
    <row r="317" spans="1:22" ht="75" customHeight="1" x14ac:dyDescent="0.2">
      <c r="A317" s="10" t="s">
        <v>1039</v>
      </c>
      <c r="B317" s="2" t="s">
        <v>1040</v>
      </c>
      <c r="C317" s="2" t="s">
        <v>1032</v>
      </c>
      <c r="D317" s="2" t="s">
        <v>24</v>
      </c>
      <c r="E317" s="2" t="s">
        <v>31</v>
      </c>
      <c r="F317" s="2" t="s">
        <v>35</v>
      </c>
      <c r="G317" s="2" t="s">
        <v>35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t="str">
        <f t="shared" si="4"/>
        <v>DA</v>
      </c>
    </row>
    <row r="318" spans="1:22" ht="75" customHeight="1" x14ac:dyDescent="0.2">
      <c r="A318" s="12" t="s">
        <v>1041</v>
      </c>
      <c r="B318" s="6" t="s">
        <v>1042</v>
      </c>
      <c r="C318" s="6" t="s">
        <v>1032</v>
      </c>
      <c r="D318" s="6" t="s">
        <v>24</v>
      </c>
      <c r="E318" s="6" t="s">
        <v>31</v>
      </c>
      <c r="F318" s="6" t="s">
        <v>35</v>
      </c>
      <c r="G318" s="6" t="s">
        <v>35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t="str">
        <f t="shared" si="4"/>
        <v>DA</v>
      </c>
    </row>
    <row r="319" spans="1:22" ht="75" customHeight="1" x14ac:dyDescent="0.2">
      <c r="A319" s="10" t="s">
        <v>1043</v>
      </c>
      <c r="B319" s="2" t="s">
        <v>1044</v>
      </c>
      <c r="C319" s="2" t="s">
        <v>1032</v>
      </c>
      <c r="D319" s="2" t="s">
        <v>24</v>
      </c>
      <c r="E319" s="2" t="s">
        <v>31</v>
      </c>
      <c r="F319" s="2" t="s">
        <v>35</v>
      </c>
      <c r="G319" s="2" t="s">
        <v>35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t="str">
        <f t="shared" si="4"/>
        <v>DA</v>
      </c>
    </row>
    <row r="320" spans="1:22" ht="75" customHeight="1" x14ac:dyDescent="0.2">
      <c r="A320" s="12" t="s">
        <v>1045</v>
      </c>
      <c r="B320" s="6" t="s">
        <v>1046</v>
      </c>
      <c r="C320" s="6" t="s">
        <v>1032</v>
      </c>
      <c r="D320" s="6" t="s">
        <v>24</v>
      </c>
      <c r="E320" s="6" t="s">
        <v>31</v>
      </c>
      <c r="F320" s="6" t="s">
        <v>35</v>
      </c>
      <c r="G320" s="6" t="s">
        <v>35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t="str">
        <f t="shared" si="4"/>
        <v>DA</v>
      </c>
    </row>
    <row r="321" spans="1:22" ht="75" customHeight="1" x14ac:dyDescent="0.2">
      <c r="A321" s="10" t="s">
        <v>1047</v>
      </c>
      <c r="B321" s="2" t="s">
        <v>1048</v>
      </c>
      <c r="C321" s="2" t="s">
        <v>1032</v>
      </c>
      <c r="D321" s="2" t="s">
        <v>24</v>
      </c>
      <c r="E321" s="2" t="s">
        <v>31</v>
      </c>
      <c r="F321" s="2" t="s">
        <v>35</v>
      </c>
      <c r="G321" s="2" t="s">
        <v>35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t="str">
        <f t="shared" si="4"/>
        <v>DA</v>
      </c>
    </row>
    <row r="322" spans="1:22" ht="75" customHeight="1" x14ac:dyDescent="0.2">
      <c r="A322" s="12" t="s">
        <v>1049</v>
      </c>
      <c r="B322" s="6" t="s">
        <v>1050</v>
      </c>
      <c r="C322" s="6" t="s">
        <v>1032</v>
      </c>
      <c r="D322" s="6" t="s">
        <v>24</v>
      </c>
      <c r="E322" s="6" t="s">
        <v>31</v>
      </c>
      <c r="F322" s="6" t="s">
        <v>35</v>
      </c>
      <c r="G322" s="6" t="s">
        <v>35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t="str">
        <f t="shared" si="4"/>
        <v>DA</v>
      </c>
    </row>
    <row r="323" spans="1:22" ht="75" customHeight="1" x14ac:dyDescent="0.2">
      <c r="A323" s="10" t="s">
        <v>1051</v>
      </c>
      <c r="B323" s="2" t="s">
        <v>1052</v>
      </c>
      <c r="C323" s="2" t="s">
        <v>1032</v>
      </c>
      <c r="D323" s="2" t="s">
        <v>24</v>
      </c>
      <c r="E323" s="2" t="s">
        <v>31</v>
      </c>
      <c r="F323" s="2" t="s">
        <v>35</v>
      </c>
      <c r="G323" s="2" t="s">
        <v>35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t="str">
        <f t="shared" ref="V323:V386" si="5">IF(E323&lt;&gt;0,E323,)</f>
        <v>DA</v>
      </c>
    </row>
    <row r="324" spans="1:22" ht="75" customHeight="1" x14ac:dyDescent="0.2">
      <c r="A324" s="12" t="s">
        <v>1053</v>
      </c>
      <c r="B324" s="6" t="s">
        <v>1054</v>
      </c>
      <c r="C324" s="6" t="s">
        <v>1032</v>
      </c>
      <c r="D324" s="6" t="s">
        <v>24</v>
      </c>
      <c r="E324" s="6" t="s">
        <v>31</v>
      </c>
      <c r="F324" s="6" t="s">
        <v>35</v>
      </c>
      <c r="G324" s="6" t="s">
        <v>35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t="str">
        <f t="shared" si="5"/>
        <v>DA</v>
      </c>
    </row>
    <row r="325" spans="1:22" ht="75" customHeight="1" x14ac:dyDescent="0.2">
      <c r="A325" s="10" t="s">
        <v>1055</v>
      </c>
      <c r="B325" s="2" t="s">
        <v>1056</v>
      </c>
      <c r="C325" s="2" t="s">
        <v>1032</v>
      </c>
      <c r="D325" s="2" t="s">
        <v>24</v>
      </c>
      <c r="E325" s="2" t="s">
        <v>31</v>
      </c>
      <c r="F325" s="2" t="s">
        <v>35</v>
      </c>
      <c r="G325" s="2" t="s">
        <v>35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t="str">
        <f t="shared" si="5"/>
        <v>DA</v>
      </c>
    </row>
    <row r="326" spans="1:22" ht="75" customHeight="1" x14ac:dyDescent="0.2">
      <c r="A326" s="12" t="s">
        <v>1057</v>
      </c>
      <c r="B326" s="6" t="s">
        <v>1058</v>
      </c>
      <c r="C326" s="6" t="s">
        <v>1032</v>
      </c>
      <c r="D326" s="6" t="s">
        <v>24</v>
      </c>
      <c r="E326" s="6" t="s">
        <v>31</v>
      </c>
      <c r="F326" s="6" t="s">
        <v>35</v>
      </c>
      <c r="G326" s="6" t="s">
        <v>35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t="str">
        <f t="shared" si="5"/>
        <v>DA</v>
      </c>
    </row>
    <row r="327" spans="1:22" ht="75" customHeight="1" x14ac:dyDescent="0.2">
      <c r="A327" s="10" t="s">
        <v>1059</v>
      </c>
      <c r="B327" s="2" t="s">
        <v>1060</v>
      </c>
      <c r="C327" s="2" t="s">
        <v>1032</v>
      </c>
      <c r="D327" s="2" t="s">
        <v>24</v>
      </c>
      <c r="E327" s="2" t="s">
        <v>31</v>
      </c>
      <c r="F327" s="2" t="s">
        <v>35</v>
      </c>
      <c r="G327" s="2" t="s">
        <v>35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t="str">
        <f t="shared" si="5"/>
        <v>DA</v>
      </c>
    </row>
    <row r="328" spans="1:22" ht="75" customHeight="1" x14ac:dyDescent="0.2">
      <c r="A328" s="12" t="s">
        <v>1061</v>
      </c>
      <c r="B328" s="6" t="s">
        <v>1062</v>
      </c>
      <c r="C328" s="6" t="s">
        <v>1032</v>
      </c>
      <c r="D328" s="6" t="s">
        <v>24</v>
      </c>
      <c r="E328" s="6" t="s">
        <v>31</v>
      </c>
      <c r="F328" s="6" t="s">
        <v>35</v>
      </c>
      <c r="G328" s="6" t="s">
        <v>35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t="str">
        <f t="shared" si="5"/>
        <v>DA</v>
      </c>
    </row>
    <row r="329" spans="1:22" ht="75" customHeight="1" x14ac:dyDescent="0.2">
      <c r="A329" s="10" t="s">
        <v>1063</v>
      </c>
      <c r="B329" s="2" t="s">
        <v>1064</v>
      </c>
      <c r="C329" s="2" t="s">
        <v>1032</v>
      </c>
      <c r="D329" s="2" t="s">
        <v>24</v>
      </c>
      <c r="E329" s="2" t="s">
        <v>31</v>
      </c>
      <c r="F329" s="2" t="s">
        <v>35</v>
      </c>
      <c r="G329" s="2" t="s">
        <v>35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t="str">
        <f t="shared" si="5"/>
        <v>DA</v>
      </c>
    </row>
    <row r="330" spans="1:22" ht="75" customHeight="1" x14ac:dyDescent="0.2">
      <c r="A330" s="12" t="s">
        <v>1065</v>
      </c>
      <c r="B330" s="6" t="s">
        <v>1066</v>
      </c>
      <c r="C330" s="6" t="s">
        <v>1032</v>
      </c>
      <c r="D330" s="6" t="s">
        <v>24</v>
      </c>
      <c r="E330" s="6" t="s">
        <v>31</v>
      </c>
      <c r="F330" s="6" t="s">
        <v>35</v>
      </c>
      <c r="G330" s="6" t="s">
        <v>35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t="str">
        <f t="shared" si="5"/>
        <v>DA</v>
      </c>
    </row>
    <row r="331" spans="1:22" ht="75" customHeight="1" x14ac:dyDescent="0.2">
      <c r="A331" s="10" t="s">
        <v>1067</v>
      </c>
      <c r="B331" s="2" t="s">
        <v>1068</v>
      </c>
      <c r="C331" s="2" t="s">
        <v>1032</v>
      </c>
      <c r="D331" s="2" t="s">
        <v>24</v>
      </c>
      <c r="E331" s="2" t="s">
        <v>31</v>
      </c>
      <c r="F331" s="2" t="s">
        <v>35</v>
      </c>
      <c r="G331" s="2" t="s">
        <v>35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t="str">
        <f t="shared" si="5"/>
        <v>DA</v>
      </c>
    </row>
    <row r="332" spans="1:22" ht="75" customHeight="1" x14ac:dyDescent="0.2">
      <c r="A332" s="12" t="s">
        <v>1069</v>
      </c>
      <c r="B332" s="6" t="s">
        <v>1070</v>
      </c>
      <c r="C332" s="6" t="s">
        <v>1032</v>
      </c>
      <c r="D332" s="6" t="s">
        <v>24</v>
      </c>
      <c r="E332" s="6" t="s">
        <v>31</v>
      </c>
      <c r="F332" s="6" t="s">
        <v>35</v>
      </c>
      <c r="G332" s="6" t="s">
        <v>35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t="str">
        <f t="shared" si="5"/>
        <v>DA</v>
      </c>
    </row>
    <row r="333" spans="1:22" ht="75" customHeight="1" x14ac:dyDescent="0.2">
      <c r="A333" s="10" t="s">
        <v>1071</v>
      </c>
      <c r="B333" s="2" t="s">
        <v>1072</v>
      </c>
      <c r="C333" s="2" t="s">
        <v>1032</v>
      </c>
      <c r="D333" s="2" t="s">
        <v>24</v>
      </c>
      <c r="E333" s="2" t="s">
        <v>31</v>
      </c>
      <c r="F333" s="2" t="s">
        <v>35</v>
      </c>
      <c r="G333" s="2" t="s">
        <v>35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t="str">
        <f t="shared" si="5"/>
        <v>DA</v>
      </c>
    </row>
    <row r="334" spans="1:22" ht="75" customHeight="1" x14ac:dyDescent="0.2">
      <c r="A334" s="12" t="s">
        <v>1073</v>
      </c>
      <c r="B334" s="6" t="s">
        <v>1074</v>
      </c>
      <c r="C334" s="6" t="s">
        <v>1032</v>
      </c>
      <c r="D334" s="6" t="s">
        <v>24</v>
      </c>
      <c r="E334" s="6" t="s">
        <v>31</v>
      </c>
      <c r="F334" s="6" t="s">
        <v>35</v>
      </c>
      <c r="G334" s="6" t="s">
        <v>35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t="str">
        <f t="shared" si="5"/>
        <v>DA</v>
      </c>
    </row>
    <row r="335" spans="1:22" ht="75" customHeight="1" x14ac:dyDescent="0.2">
      <c r="A335" s="10" t="s">
        <v>1075</v>
      </c>
      <c r="B335" s="2" t="s">
        <v>1076</v>
      </c>
      <c r="C335" s="2" t="s">
        <v>1032</v>
      </c>
      <c r="D335" s="2" t="s">
        <v>24</v>
      </c>
      <c r="E335" s="2" t="s">
        <v>31</v>
      </c>
      <c r="F335" s="2" t="s">
        <v>35</v>
      </c>
      <c r="G335" s="2" t="s">
        <v>35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t="str">
        <f t="shared" si="5"/>
        <v>DA</v>
      </c>
    </row>
    <row r="336" spans="1:22" ht="75" customHeight="1" x14ac:dyDescent="0.2">
      <c r="A336" s="12" t="s">
        <v>1077</v>
      </c>
      <c r="B336" s="6" t="s">
        <v>1078</v>
      </c>
      <c r="C336" s="6" t="s">
        <v>1032</v>
      </c>
      <c r="D336" s="6" t="s">
        <v>24</v>
      </c>
      <c r="E336" s="6" t="s">
        <v>31</v>
      </c>
      <c r="F336" s="6" t="s">
        <v>35</v>
      </c>
      <c r="G336" s="6" t="s">
        <v>35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t="str">
        <f t="shared" si="5"/>
        <v>DA</v>
      </c>
    </row>
    <row r="337" spans="1:22" ht="75" customHeight="1" x14ac:dyDescent="0.2">
      <c r="A337" s="10" t="s">
        <v>1079</v>
      </c>
      <c r="B337" s="2" t="s">
        <v>1080</v>
      </c>
      <c r="C337" s="2" t="s">
        <v>1032</v>
      </c>
      <c r="D337" s="2" t="s">
        <v>24</v>
      </c>
      <c r="E337" s="2" t="s">
        <v>31</v>
      </c>
      <c r="F337" s="2" t="s">
        <v>35</v>
      </c>
      <c r="G337" s="2" t="s">
        <v>35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t="str">
        <f t="shared" si="5"/>
        <v>DA</v>
      </c>
    </row>
    <row r="338" spans="1:22" ht="75" customHeight="1" x14ac:dyDescent="0.2">
      <c r="A338" s="12" t="s">
        <v>1081</v>
      </c>
      <c r="B338" s="6" t="s">
        <v>1082</v>
      </c>
      <c r="C338" s="6" t="s">
        <v>1032</v>
      </c>
      <c r="D338" s="6" t="s">
        <v>24</v>
      </c>
      <c r="E338" s="6" t="s">
        <v>31</v>
      </c>
      <c r="F338" s="6" t="s">
        <v>35</v>
      </c>
      <c r="G338" s="6" t="s">
        <v>35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t="str">
        <f t="shared" si="5"/>
        <v>DA</v>
      </c>
    </row>
    <row r="339" spans="1:22" ht="75" customHeight="1" x14ac:dyDescent="0.2">
      <c r="A339" s="10" t="s">
        <v>1083</v>
      </c>
      <c r="B339" s="2" t="s">
        <v>1084</v>
      </c>
      <c r="C339" s="2" t="s">
        <v>1032</v>
      </c>
      <c r="D339" s="2" t="s">
        <v>24</v>
      </c>
      <c r="E339" s="2" t="s">
        <v>31</v>
      </c>
      <c r="F339" s="2" t="s">
        <v>35</v>
      </c>
      <c r="G339" s="2" t="s">
        <v>35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t="str">
        <f t="shared" si="5"/>
        <v>DA</v>
      </c>
    </row>
    <row r="340" spans="1:22" ht="75" customHeight="1" x14ac:dyDescent="0.2">
      <c r="A340" s="12" t="s">
        <v>1085</v>
      </c>
      <c r="B340" s="6" t="s">
        <v>1086</v>
      </c>
      <c r="C340" s="6" t="s">
        <v>1032</v>
      </c>
      <c r="D340" s="6" t="s">
        <v>24</v>
      </c>
      <c r="E340" s="6" t="s">
        <v>31</v>
      </c>
      <c r="F340" s="6" t="s">
        <v>35</v>
      </c>
      <c r="G340" s="6" t="s">
        <v>35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t="str">
        <f t="shared" si="5"/>
        <v>DA</v>
      </c>
    </row>
    <row r="341" spans="1:22" ht="75" customHeight="1" x14ac:dyDescent="0.2">
      <c r="A341" s="10" t="s">
        <v>1087</v>
      </c>
      <c r="B341" s="2" t="s">
        <v>1088</v>
      </c>
      <c r="C341" s="2" t="s">
        <v>1032</v>
      </c>
      <c r="D341" s="2" t="s">
        <v>24</v>
      </c>
      <c r="E341" s="2" t="s">
        <v>31</v>
      </c>
      <c r="F341" s="2" t="s">
        <v>35</v>
      </c>
      <c r="G341" s="2" t="s">
        <v>35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t="str">
        <f t="shared" si="5"/>
        <v>DA</v>
      </c>
    </row>
    <row r="342" spans="1:22" ht="75" customHeight="1" x14ac:dyDescent="0.2">
      <c r="A342" s="12" t="s">
        <v>1089</v>
      </c>
      <c r="B342" s="6" t="s">
        <v>1090</v>
      </c>
      <c r="C342" s="6" t="s">
        <v>1032</v>
      </c>
      <c r="D342" s="6" t="s">
        <v>24</v>
      </c>
      <c r="E342" s="6" t="s">
        <v>31</v>
      </c>
      <c r="F342" s="6" t="s">
        <v>35</v>
      </c>
      <c r="G342" s="6" t="s">
        <v>35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t="str">
        <f t="shared" si="5"/>
        <v>DA</v>
      </c>
    </row>
    <row r="343" spans="1:22" ht="75" customHeight="1" x14ac:dyDescent="0.2">
      <c r="A343" s="10" t="s">
        <v>1091</v>
      </c>
      <c r="B343" s="2" t="s">
        <v>1092</v>
      </c>
      <c r="C343" s="2" t="s">
        <v>1032</v>
      </c>
      <c r="D343" s="2" t="s">
        <v>24</v>
      </c>
      <c r="E343" s="2" t="s">
        <v>31</v>
      </c>
      <c r="F343" s="2" t="s">
        <v>35</v>
      </c>
      <c r="G343" s="2" t="s">
        <v>35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t="str">
        <f t="shared" si="5"/>
        <v>DA</v>
      </c>
    </row>
    <row r="344" spans="1:22" ht="75" customHeight="1" x14ac:dyDescent="0.2">
      <c r="A344" s="12" t="s">
        <v>1093</v>
      </c>
      <c r="B344" s="6" t="s">
        <v>1094</v>
      </c>
      <c r="C344" s="6" t="s">
        <v>1032</v>
      </c>
      <c r="D344" s="6" t="s">
        <v>24</v>
      </c>
      <c r="E344" s="6" t="s">
        <v>31</v>
      </c>
      <c r="F344" s="6" t="s">
        <v>35</v>
      </c>
      <c r="G344" s="6" t="s">
        <v>35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t="str">
        <f t="shared" si="5"/>
        <v>DA</v>
      </c>
    </row>
    <row r="345" spans="1:22" ht="75" customHeight="1" x14ac:dyDescent="0.2">
      <c r="A345" s="10" t="s">
        <v>1095</v>
      </c>
      <c r="B345" s="2" t="s">
        <v>1096</v>
      </c>
      <c r="C345" s="2" t="s">
        <v>1032</v>
      </c>
      <c r="D345" s="2" t="s">
        <v>24</v>
      </c>
      <c r="E345" s="2" t="s">
        <v>31</v>
      </c>
      <c r="F345" s="2" t="s">
        <v>35</v>
      </c>
      <c r="G345" s="2" t="s">
        <v>35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t="str">
        <f t="shared" si="5"/>
        <v>DA</v>
      </c>
    </row>
    <row r="346" spans="1:22" ht="75" customHeight="1" x14ac:dyDescent="0.2">
      <c r="A346" s="12" t="s">
        <v>1097</v>
      </c>
      <c r="B346" s="6" t="s">
        <v>1098</v>
      </c>
      <c r="C346" s="6" t="s">
        <v>1032</v>
      </c>
      <c r="D346" s="6" t="s">
        <v>24</v>
      </c>
      <c r="E346" s="6" t="s">
        <v>31</v>
      </c>
      <c r="F346" s="6" t="s">
        <v>35</v>
      </c>
      <c r="G346" s="6" t="s">
        <v>35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t="str">
        <f t="shared" si="5"/>
        <v>DA</v>
      </c>
    </row>
    <row r="347" spans="1:22" ht="75" customHeight="1" x14ac:dyDescent="0.2">
      <c r="A347" s="10" t="s">
        <v>1099</v>
      </c>
      <c r="B347" s="2" t="s">
        <v>1100</v>
      </c>
      <c r="C347" s="2" t="s">
        <v>1008</v>
      </c>
      <c r="D347" s="2" t="s">
        <v>24</v>
      </c>
      <c r="E347" s="2" t="s">
        <v>31</v>
      </c>
      <c r="F347" s="2" t="s">
        <v>35</v>
      </c>
      <c r="G347" s="2" t="s">
        <v>35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t="str">
        <f t="shared" si="5"/>
        <v>DA</v>
      </c>
    </row>
    <row r="348" spans="1:22" ht="75" hidden="1" customHeight="1" x14ac:dyDescent="0.2">
      <c r="A348" s="11"/>
      <c r="V348">
        <f t="shared" si="5"/>
        <v>0</v>
      </c>
    </row>
    <row r="349" spans="1:22" ht="75" hidden="1" customHeight="1" x14ac:dyDescent="0.2">
      <c r="A349" s="76" t="s">
        <v>1101</v>
      </c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>
        <f t="shared" si="5"/>
        <v>0</v>
      </c>
    </row>
    <row r="350" spans="1:22" ht="140.1" hidden="1" customHeight="1" x14ac:dyDescent="0.2">
      <c r="A350" s="74" t="s">
        <v>0</v>
      </c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>
        <f t="shared" si="5"/>
        <v>0</v>
      </c>
    </row>
    <row r="351" spans="1:22" ht="75" hidden="1" customHeight="1" x14ac:dyDescent="0.2">
      <c r="A351" s="9" t="s">
        <v>1</v>
      </c>
      <c r="B351" s="1" t="s">
        <v>2</v>
      </c>
      <c r="C351" s="1" t="s">
        <v>3</v>
      </c>
      <c r="D351" s="1" t="s">
        <v>4</v>
      </c>
      <c r="E351" s="1" t="s">
        <v>5</v>
      </c>
      <c r="F351" s="1" t="s">
        <v>6</v>
      </c>
      <c r="G351" s="1" t="s">
        <v>7</v>
      </c>
      <c r="H351" s="1" t="s">
        <v>8</v>
      </c>
      <c r="I351" s="1" t="s">
        <v>9</v>
      </c>
      <c r="J351" s="1" t="s">
        <v>10</v>
      </c>
      <c r="K351" s="1" t="s">
        <v>11</v>
      </c>
      <c r="L351" s="1" t="s">
        <v>12</v>
      </c>
      <c r="M351" s="1" t="s">
        <v>13</v>
      </c>
      <c r="N351" s="1" t="s">
        <v>14</v>
      </c>
      <c r="O351" s="1" t="s">
        <v>15</v>
      </c>
      <c r="P351" s="1" t="s">
        <v>16</v>
      </c>
      <c r="Q351" s="1" t="s">
        <v>17</v>
      </c>
      <c r="R351" s="1" t="s">
        <v>18</v>
      </c>
      <c r="S351" s="1" t="s">
        <v>19</v>
      </c>
      <c r="T351" s="1" t="s">
        <v>20</v>
      </c>
      <c r="U351" s="1" t="s">
        <v>21</v>
      </c>
      <c r="V351" t="str">
        <f t="shared" si="5"/>
        <v>Ad Code</v>
      </c>
    </row>
    <row r="352" spans="1:22" ht="75" customHeight="1" x14ac:dyDescent="0.2">
      <c r="A352" s="12" t="s">
        <v>1102</v>
      </c>
      <c r="B352" s="6" t="s">
        <v>1103</v>
      </c>
      <c r="C352" s="6" t="s">
        <v>1104</v>
      </c>
      <c r="D352" s="6" t="s">
        <v>24</v>
      </c>
      <c r="E352" s="6" t="s">
        <v>31</v>
      </c>
      <c r="F352" s="6" t="s">
        <v>35</v>
      </c>
      <c r="G352" s="6" t="s">
        <v>35</v>
      </c>
      <c r="H352" s="6"/>
      <c r="I352" s="13" t="s">
        <v>22</v>
      </c>
      <c r="J352" s="14">
        <v>47.52</v>
      </c>
      <c r="K352" s="14">
        <v>10.8</v>
      </c>
      <c r="L352" s="14">
        <v>0</v>
      </c>
      <c r="M352" s="14"/>
      <c r="N352" s="14"/>
      <c r="O352" s="14">
        <v>36.72</v>
      </c>
      <c r="P352" s="14">
        <v>3.06</v>
      </c>
      <c r="Q352" s="14">
        <v>0</v>
      </c>
      <c r="R352" s="14"/>
      <c r="S352" s="13"/>
      <c r="T352" s="13" t="s">
        <v>296</v>
      </c>
      <c r="U352" s="15">
        <v>8.1081081081081099E-2</v>
      </c>
      <c r="V352" t="str">
        <f t="shared" si="5"/>
        <v>DA</v>
      </c>
    </row>
    <row r="353" spans="1:22" ht="75" customHeight="1" x14ac:dyDescent="0.2">
      <c r="A353" s="10" t="s">
        <v>1105</v>
      </c>
      <c r="B353" s="2" t="s">
        <v>1106</v>
      </c>
      <c r="C353" s="2" t="s">
        <v>1104</v>
      </c>
      <c r="D353" s="2" t="s">
        <v>24</v>
      </c>
      <c r="E353" s="2" t="s">
        <v>31</v>
      </c>
      <c r="F353" s="2" t="s">
        <v>35</v>
      </c>
      <c r="G353" s="2" t="s">
        <v>35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t="str">
        <f t="shared" si="5"/>
        <v>DA</v>
      </c>
    </row>
    <row r="354" spans="1:22" ht="75" customHeight="1" x14ac:dyDescent="0.2">
      <c r="A354" s="12" t="s">
        <v>1107</v>
      </c>
      <c r="B354" s="6" t="s">
        <v>1108</v>
      </c>
      <c r="C354" s="6" t="s">
        <v>1104</v>
      </c>
      <c r="D354" s="6" t="s">
        <v>24</v>
      </c>
      <c r="E354" s="6" t="s">
        <v>31</v>
      </c>
      <c r="F354" s="6" t="s">
        <v>35</v>
      </c>
      <c r="G354" s="6" t="s">
        <v>35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t="str">
        <f t="shared" si="5"/>
        <v>DA</v>
      </c>
    </row>
    <row r="355" spans="1:22" ht="75" hidden="1" customHeight="1" x14ac:dyDescent="0.2">
      <c r="A355" s="11"/>
      <c r="V355">
        <f t="shared" si="5"/>
        <v>0</v>
      </c>
    </row>
    <row r="356" spans="1:22" ht="20.100000000000001" hidden="1" customHeight="1" x14ac:dyDescent="0.2">
      <c r="A356" s="11"/>
      <c r="V356">
        <f t="shared" si="5"/>
        <v>0</v>
      </c>
    </row>
    <row r="357" spans="1:22" ht="20.100000000000001" hidden="1" customHeight="1" x14ac:dyDescent="0.2">
      <c r="A357" s="11"/>
      <c r="V357">
        <f t="shared" si="5"/>
        <v>0</v>
      </c>
    </row>
    <row r="358" spans="1:22" ht="75" hidden="1" customHeight="1" x14ac:dyDescent="0.2">
      <c r="A358" s="76" t="s">
        <v>1109</v>
      </c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>
        <f t="shared" si="5"/>
        <v>0</v>
      </c>
    </row>
    <row r="359" spans="1:22" ht="140.1" hidden="1" customHeight="1" x14ac:dyDescent="0.2">
      <c r="A359" s="74" t="s">
        <v>0</v>
      </c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>
        <f t="shared" si="5"/>
        <v>0</v>
      </c>
    </row>
    <row r="360" spans="1:22" ht="75" hidden="1" customHeight="1" x14ac:dyDescent="0.2">
      <c r="A360" s="9" t="s">
        <v>1</v>
      </c>
      <c r="B360" s="1" t="s">
        <v>2</v>
      </c>
      <c r="C360" s="1" t="s">
        <v>3</v>
      </c>
      <c r="D360" s="1" t="s">
        <v>4</v>
      </c>
      <c r="E360" s="1" t="s">
        <v>5</v>
      </c>
      <c r="F360" s="1" t="s">
        <v>6</v>
      </c>
      <c r="G360" s="1" t="s">
        <v>7</v>
      </c>
      <c r="H360" s="1" t="s">
        <v>8</v>
      </c>
      <c r="I360" s="1" t="s">
        <v>9</v>
      </c>
      <c r="J360" s="1" t="s">
        <v>10</v>
      </c>
      <c r="K360" s="1" t="s">
        <v>11</v>
      </c>
      <c r="L360" s="1" t="s">
        <v>12</v>
      </c>
      <c r="M360" s="1" t="s">
        <v>13</v>
      </c>
      <c r="N360" s="1" t="s">
        <v>14</v>
      </c>
      <c r="O360" s="1" t="s">
        <v>15</v>
      </c>
      <c r="P360" s="1" t="s">
        <v>16</v>
      </c>
      <c r="Q360" s="1" t="s">
        <v>17</v>
      </c>
      <c r="R360" s="1" t="s">
        <v>18</v>
      </c>
      <c r="S360" s="1" t="s">
        <v>19</v>
      </c>
      <c r="T360" s="1" t="s">
        <v>20</v>
      </c>
      <c r="U360" s="1" t="s">
        <v>21</v>
      </c>
      <c r="V360" t="str">
        <f t="shared" si="5"/>
        <v>Ad Code</v>
      </c>
    </row>
    <row r="361" spans="1:22" ht="75" customHeight="1" x14ac:dyDescent="0.2">
      <c r="A361" s="10" t="s">
        <v>1110</v>
      </c>
      <c r="B361" s="2" t="s">
        <v>1111</v>
      </c>
      <c r="C361" s="2" t="s">
        <v>814</v>
      </c>
      <c r="D361" s="2" t="s">
        <v>33</v>
      </c>
      <c r="E361" s="2" t="s">
        <v>298</v>
      </c>
      <c r="F361" s="2" t="s">
        <v>35</v>
      </c>
      <c r="G361" s="2" t="s">
        <v>35</v>
      </c>
      <c r="H361" s="2"/>
      <c r="I361" s="3" t="s">
        <v>22</v>
      </c>
      <c r="J361" s="4">
        <v>193.98</v>
      </c>
      <c r="K361" s="4">
        <v>0</v>
      </c>
      <c r="L361" s="4">
        <v>4.5</v>
      </c>
      <c r="M361" s="4">
        <v>15</v>
      </c>
      <c r="N361" s="4"/>
      <c r="O361" s="4">
        <v>189.48</v>
      </c>
      <c r="P361" s="4">
        <v>31.58</v>
      </c>
      <c r="Q361" s="4">
        <v>15</v>
      </c>
      <c r="R361" s="4"/>
      <c r="S361" s="3"/>
      <c r="T361" s="3" t="s">
        <v>811</v>
      </c>
      <c r="U361" s="5">
        <v>7.8145902798827896E-2</v>
      </c>
      <c r="V361" t="str">
        <f t="shared" si="5"/>
        <v>IA</v>
      </c>
    </row>
    <row r="362" spans="1:22" ht="75" hidden="1" customHeight="1" x14ac:dyDescent="0.2">
      <c r="A362" s="11"/>
      <c r="V362">
        <f t="shared" si="5"/>
        <v>0</v>
      </c>
    </row>
    <row r="363" spans="1:22" ht="75" hidden="1" customHeight="1" x14ac:dyDescent="0.2">
      <c r="A363" s="76" t="s">
        <v>1112</v>
      </c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>
        <f t="shared" si="5"/>
        <v>0</v>
      </c>
    </row>
    <row r="364" spans="1:22" ht="140.1" hidden="1" customHeight="1" x14ac:dyDescent="0.2">
      <c r="A364" s="74" t="s">
        <v>0</v>
      </c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>
        <f t="shared" si="5"/>
        <v>0</v>
      </c>
    </row>
    <row r="365" spans="1:22" ht="75" hidden="1" customHeight="1" x14ac:dyDescent="0.2">
      <c r="A365" s="9" t="s">
        <v>1</v>
      </c>
      <c r="B365" s="1" t="s">
        <v>2</v>
      </c>
      <c r="C365" s="1" t="s">
        <v>3</v>
      </c>
      <c r="D365" s="1" t="s">
        <v>4</v>
      </c>
      <c r="E365" s="1" t="s">
        <v>5</v>
      </c>
      <c r="F365" s="1" t="s">
        <v>6</v>
      </c>
      <c r="G365" s="1" t="s">
        <v>7</v>
      </c>
      <c r="H365" s="1" t="s">
        <v>8</v>
      </c>
      <c r="I365" s="1" t="s">
        <v>9</v>
      </c>
      <c r="J365" s="1" t="s">
        <v>10</v>
      </c>
      <c r="K365" s="1" t="s">
        <v>11</v>
      </c>
      <c r="L365" s="1" t="s">
        <v>12</v>
      </c>
      <c r="M365" s="1" t="s">
        <v>13</v>
      </c>
      <c r="N365" s="1" t="s">
        <v>14</v>
      </c>
      <c r="O365" s="1" t="s">
        <v>15</v>
      </c>
      <c r="P365" s="1" t="s">
        <v>16</v>
      </c>
      <c r="Q365" s="1" t="s">
        <v>17</v>
      </c>
      <c r="R365" s="1" t="s">
        <v>18</v>
      </c>
      <c r="S365" s="1" t="s">
        <v>19</v>
      </c>
      <c r="T365" s="1" t="s">
        <v>20</v>
      </c>
      <c r="U365" s="1" t="s">
        <v>21</v>
      </c>
      <c r="V365" t="str">
        <f t="shared" si="5"/>
        <v>Ad Code</v>
      </c>
    </row>
    <row r="366" spans="1:22" ht="75" customHeight="1" x14ac:dyDescent="0.2">
      <c r="A366" s="12" t="s">
        <v>1113</v>
      </c>
      <c r="B366" s="6" t="s">
        <v>1114</v>
      </c>
      <c r="C366" s="6" t="s">
        <v>1115</v>
      </c>
      <c r="D366" s="6" t="s">
        <v>33</v>
      </c>
      <c r="E366" s="6" t="s">
        <v>298</v>
      </c>
      <c r="F366" s="6" t="s">
        <v>35</v>
      </c>
      <c r="G366" s="6" t="s">
        <v>35</v>
      </c>
      <c r="H366" s="6"/>
      <c r="I366" s="13" t="s">
        <v>22</v>
      </c>
      <c r="J366" s="14">
        <v>40.47</v>
      </c>
      <c r="K366" s="14">
        <v>0</v>
      </c>
      <c r="L366" s="14">
        <v>0</v>
      </c>
      <c r="M366" s="14"/>
      <c r="N366" s="14"/>
      <c r="O366" s="14">
        <v>40.47</v>
      </c>
      <c r="P366" s="14">
        <v>40.47</v>
      </c>
      <c r="Q366" s="14">
        <v>12.2</v>
      </c>
      <c r="R366" s="14"/>
      <c r="S366" s="13"/>
      <c r="T366" s="13" t="s">
        <v>811</v>
      </c>
      <c r="U366" s="15">
        <v>0.102793270688087</v>
      </c>
      <c r="V366" t="str">
        <f t="shared" si="5"/>
        <v>IA</v>
      </c>
    </row>
    <row r="367" spans="1:22" ht="75" customHeight="1" x14ac:dyDescent="0.2">
      <c r="A367" s="10" t="s">
        <v>1116</v>
      </c>
      <c r="B367" s="2" t="s">
        <v>1117</v>
      </c>
      <c r="C367" s="2" t="s">
        <v>1115</v>
      </c>
      <c r="D367" s="2" t="s">
        <v>33</v>
      </c>
      <c r="E367" s="2" t="s">
        <v>298</v>
      </c>
      <c r="F367" s="2" t="s">
        <v>35</v>
      </c>
      <c r="G367" s="2" t="s">
        <v>35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t="str">
        <f t="shared" si="5"/>
        <v>IA</v>
      </c>
    </row>
    <row r="368" spans="1:22" ht="75" customHeight="1" x14ac:dyDescent="0.2">
      <c r="A368" s="12" t="s">
        <v>1118</v>
      </c>
      <c r="B368" s="6" t="s">
        <v>1119</v>
      </c>
      <c r="C368" s="6" t="s">
        <v>1115</v>
      </c>
      <c r="D368" s="6" t="s">
        <v>33</v>
      </c>
      <c r="E368" s="6" t="s">
        <v>298</v>
      </c>
      <c r="F368" s="6" t="s">
        <v>35</v>
      </c>
      <c r="G368" s="6" t="s">
        <v>35</v>
      </c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t="str">
        <f t="shared" si="5"/>
        <v>IA</v>
      </c>
    </row>
    <row r="369" spans="1:22" ht="75" customHeight="1" x14ac:dyDescent="0.2">
      <c r="A369" s="10" t="s">
        <v>1120</v>
      </c>
      <c r="B369" s="2" t="s">
        <v>1121</v>
      </c>
      <c r="C369" s="2" t="s">
        <v>1115</v>
      </c>
      <c r="D369" s="2" t="s">
        <v>33</v>
      </c>
      <c r="E369" s="2" t="s">
        <v>298</v>
      </c>
      <c r="F369" s="2" t="s">
        <v>35</v>
      </c>
      <c r="G369" s="2" t="s">
        <v>35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t="str">
        <f t="shared" si="5"/>
        <v>IA</v>
      </c>
    </row>
    <row r="370" spans="1:22" ht="75" customHeight="1" x14ac:dyDescent="0.2">
      <c r="A370" s="12" t="s">
        <v>1122</v>
      </c>
      <c r="B370" s="6" t="s">
        <v>1123</v>
      </c>
      <c r="C370" s="6" t="s">
        <v>1124</v>
      </c>
      <c r="D370" s="6" t="s">
        <v>33</v>
      </c>
      <c r="E370" s="6" t="s">
        <v>298</v>
      </c>
      <c r="F370" s="6" t="s">
        <v>35</v>
      </c>
      <c r="G370" s="6" t="s">
        <v>35</v>
      </c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t="str">
        <f t="shared" si="5"/>
        <v>IA</v>
      </c>
    </row>
    <row r="371" spans="1:22" ht="75" customHeight="1" x14ac:dyDescent="0.2">
      <c r="A371" s="10" t="s">
        <v>1125</v>
      </c>
      <c r="B371" s="2" t="s">
        <v>1126</v>
      </c>
      <c r="C371" s="2" t="s">
        <v>1124</v>
      </c>
      <c r="D371" s="2" t="s">
        <v>33</v>
      </c>
      <c r="E371" s="2" t="s">
        <v>298</v>
      </c>
      <c r="F371" s="2" t="s">
        <v>35</v>
      </c>
      <c r="G371" s="2" t="s">
        <v>35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t="str">
        <f t="shared" si="5"/>
        <v>IA</v>
      </c>
    </row>
    <row r="372" spans="1:22" ht="75" customHeight="1" x14ac:dyDescent="0.2">
      <c r="A372" s="12" t="s">
        <v>1127</v>
      </c>
      <c r="B372" s="6" t="s">
        <v>1128</v>
      </c>
      <c r="C372" s="6" t="s">
        <v>1124</v>
      </c>
      <c r="D372" s="6" t="s">
        <v>33</v>
      </c>
      <c r="E372" s="6" t="s">
        <v>298</v>
      </c>
      <c r="F372" s="6" t="s">
        <v>35</v>
      </c>
      <c r="G372" s="6" t="s">
        <v>35</v>
      </c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t="str">
        <f t="shared" si="5"/>
        <v>IA</v>
      </c>
    </row>
    <row r="373" spans="1:22" ht="75" hidden="1" customHeight="1" x14ac:dyDescent="0.2">
      <c r="A373" s="11"/>
      <c r="V373">
        <f t="shared" si="5"/>
        <v>0</v>
      </c>
    </row>
    <row r="374" spans="1:22" ht="75" hidden="1" customHeight="1" x14ac:dyDescent="0.2">
      <c r="A374" s="76" t="s">
        <v>1129</v>
      </c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>
        <f t="shared" si="5"/>
        <v>0</v>
      </c>
    </row>
    <row r="375" spans="1:22" ht="140.1" hidden="1" customHeight="1" x14ac:dyDescent="0.2">
      <c r="A375" s="74" t="s">
        <v>0</v>
      </c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>
        <f t="shared" si="5"/>
        <v>0</v>
      </c>
    </row>
    <row r="376" spans="1:22" ht="75" hidden="1" customHeight="1" x14ac:dyDescent="0.2">
      <c r="A376" s="9" t="s">
        <v>1</v>
      </c>
      <c r="B376" s="1" t="s">
        <v>2</v>
      </c>
      <c r="C376" s="1" t="s">
        <v>3</v>
      </c>
      <c r="D376" s="1" t="s">
        <v>4</v>
      </c>
      <c r="E376" s="1" t="s">
        <v>5</v>
      </c>
      <c r="F376" s="1" t="s">
        <v>6</v>
      </c>
      <c r="G376" s="1" t="s">
        <v>7</v>
      </c>
      <c r="H376" s="1" t="s">
        <v>8</v>
      </c>
      <c r="I376" s="1" t="s">
        <v>9</v>
      </c>
      <c r="J376" s="1" t="s">
        <v>10</v>
      </c>
      <c r="K376" s="1" t="s">
        <v>11</v>
      </c>
      <c r="L376" s="1" t="s">
        <v>12</v>
      </c>
      <c r="M376" s="1" t="s">
        <v>13</v>
      </c>
      <c r="N376" s="1" t="s">
        <v>14</v>
      </c>
      <c r="O376" s="1" t="s">
        <v>15</v>
      </c>
      <c r="P376" s="1" t="s">
        <v>16</v>
      </c>
      <c r="Q376" s="1" t="s">
        <v>17</v>
      </c>
      <c r="R376" s="1" t="s">
        <v>18</v>
      </c>
      <c r="S376" s="1" t="s">
        <v>19</v>
      </c>
      <c r="T376" s="1" t="s">
        <v>20</v>
      </c>
      <c r="U376" s="1" t="s">
        <v>21</v>
      </c>
      <c r="V376" t="str">
        <f t="shared" si="5"/>
        <v>Ad Code</v>
      </c>
    </row>
    <row r="377" spans="1:22" ht="75" customHeight="1" x14ac:dyDescent="0.2">
      <c r="A377" s="10" t="s">
        <v>812</v>
      </c>
      <c r="B377" s="2" t="s">
        <v>813</v>
      </c>
      <c r="C377" s="2" t="s">
        <v>814</v>
      </c>
      <c r="D377" s="2" t="s">
        <v>33</v>
      </c>
      <c r="E377" s="2" t="s">
        <v>298</v>
      </c>
      <c r="F377" s="2" t="s">
        <v>35</v>
      </c>
      <c r="G377" s="2" t="s">
        <v>35</v>
      </c>
      <c r="H377" s="2"/>
      <c r="I377" s="3" t="s">
        <v>22</v>
      </c>
      <c r="J377" s="4">
        <v>129.32</v>
      </c>
      <c r="K377" s="4">
        <v>0</v>
      </c>
      <c r="L377" s="4">
        <v>3</v>
      </c>
      <c r="M377" s="4">
        <v>10</v>
      </c>
      <c r="N377" s="4"/>
      <c r="O377" s="4">
        <v>126.32</v>
      </c>
      <c r="P377" s="4">
        <v>31.58</v>
      </c>
      <c r="Q377" s="4">
        <v>10</v>
      </c>
      <c r="R377" s="4"/>
      <c r="S377" s="3"/>
      <c r="T377" s="3" t="s">
        <v>811</v>
      </c>
      <c r="U377" s="5">
        <v>7.8111548954228505E-2</v>
      </c>
      <c r="V377" t="str">
        <f t="shared" si="5"/>
        <v>IA</v>
      </c>
    </row>
    <row r="378" spans="1:22" ht="75" customHeight="1" x14ac:dyDescent="0.2">
      <c r="A378" s="12" t="s">
        <v>815</v>
      </c>
      <c r="B378" s="6" t="s">
        <v>816</v>
      </c>
      <c r="C378" s="6" t="s">
        <v>814</v>
      </c>
      <c r="D378" s="6" t="s">
        <v>33</v>
      </c>
      <c r="E378" s="6" t="s">
        <v>298</v>
      </c>
      <c r="F378" s="6" t="s">
        <v>35</v>
      </c>
      <c r="G378" s="6" t="s">
        <v>35</v>
      </c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t="str">
        <f t="shared" si="5"/>
        <v>IA</v>
      </c>
    </row>
    <row r="379" spans="1:22" ht="75" hidden="1" customHeight="1" x14ac:dyDescent="0.2">
      <c r="A379" s="11"/>
      <c r="V379">
        <f t="shared" si="5"/>
        <v>0</v>
      </c>
    </row>
    <row r="380" spans="1:22" ht="75" hidden="1" customHeight="1" x14ac:dyDescent="0.2">
      <c r="A380" s="76" t="s">
        <v>1130</v>
      </c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>
        <f t="shared" si="5"/>
        <v>0</v>
      </c>
    </row>
    <row r="381" spans="1:22" ht="140.1" hidden="1" customHeight="1" x14ac:dyDescent="0.2">
      <c r="A381" s="74" t="s">
        <v>0</v>
      </c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>
        <f t="shared" si="5"/>
        <v>0</v>
      </c>
    </row>
    <row r="382" spans="1:22" ht="75" hidden="1" customHeight="1" x14ac:dyDescent="0.2">
      <c r="A382" s="9" t="s">
        <v>1</v>
      </c>
      <c r="B382" s="1" t="s">
        <v>2</v>
      </c>
      <c r="C382" s="1" t="s">
        <v>3</v>
      </c>
      <c r="D382" s="1" t="s">
        <v>4</v>
      </c>
      <c r="E382" s="1" t="s">
        <v>5</v>
      </c>
      <c r="F382" s="1" t="s">
        <v>6</v>
      </c>
      <c r="G382" s="1" t="s">
        <v>7</v>
      </c>
      <c r="H382" s="1" t="s">
        <v>8</v>
      </c>
      <c r="I382" s="1" t="s">
        <v>9</v>
      </c>
      <c r="J382" s="1" t="s">
        <v>10</v>
      </c>
      <c r="K382" s="1" t="s">
        <v>11</v>
      </c>
      <c r="L382" s="1" t="s">
        <v>12</v>
      </c>
      <c r="M382" s="1" t="s">
        <v>13</v>
      </c>
      <c r="N382" s="1" t="s">
        <v>14</v>
      </c>
      <c r="O382" s="1" t="s">
        <v>15</v>
      </c>
      <c r="P382" s="1" t="s">
        <v>16</v>
      </c>
      <c r="Q382" s="1" t="s">
        <v>17</v>
      </c>
      <c r="R382" s="1" t="s">
        <v>18</v>
      </c>
      <c r="S382" s="1" t="s">
        <v>19</v>
      </c>
      <c r="T382" s="1" t="s">
        <v>20</v>
      </c>
      <c r="U382" s="1" t="s">
        <v>21</v>
      </c>
      <c r="V382" t="str">
        <f t="shared" si="5"/>
        <v>Ad Code</v>
      </c>
    </row>
    <row r="383" spans="1:22" ht="75" customHeight="1" x14ac:dyDescent="0.2">
      <c r="A383" s="10" t="s">
        <v>1131</v>
      </c>
      <c r="B383" s="2" t="s">
        <v>1132</v>
      </c>
      <c r="C383" s="2" t="s">
        <v>1133</v>
      </c>
      <c r="D383" s="2" t="s">
        <v>33</v>
      </c>
      <c r="E383" s="2" t="s">
        <v>298</v>
      </c>
      <c r="F383" s="2" t="s">
        <v>35</v>
      </c>
      <c r="G383" s="2" t="s">
        <v>35</v>
      </c>
      <c r="H383" s="2"/>
      <c r="I383" s="3" t="s">
        <v>22</v>
      </c>
      <c r="J383" s="4">
        <v>38.659999999999997</v>
      </c>
      <c r="K383" s="4">
        <v>0</v>
      </c>
      <c r="L383" s="4">
        <v>0</v>
      </c>
      <c r="M383" s="4"/>
      <c r="N383" s="4"/>
      <c r="O383" s="4">
        <v>38.659999999999997</v>
      </c>
      <c r="P383" s="4">
        <v>38.659999999999997</v>
      </c>
      <c r="Q383" s="4">
        <v>10.5</v>
      </c>
      <c r="R383" s="4"/>
      <c r="S383" s="3"/>
      <c r="T383" s="3" t="s">
        <v>811</v>
      </c>
      <c r="U383" s="5">
        <v>0.103795089421037</v>
      </c>
      <c r="V383" t="str">
        <f t="shared" si="5"/>
        <v>IA</v>
      </c>
    </row>
    <row r="384" spans="1:22" ht="75" customHeight="1" x14ac:dyDescent="0.2">
      <c r="A384" s="12" t="s">
        <v>1134</v>
      </c>
      <c r="B384" s="6" t="s">
        <v>1135</v>
      </c>
      <c r="C384" s="6" t="s">
        <v>1133</v>
      </c>
      <c r="D384" s="6" t="s">
        <v>33</v>
      </c>
      <c r="E384" s="6" t="s">
        <v>298</v>
      </c>
      <c r="F384" s="6" t="s">
        <v>35</v>
      </c>
      <c r="G384" s="6" t="s">
        <v>35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t="str">
        <f t="shared" si="5"/>
        <v>IA</v>
      </c>
    </row>
    <row r="385" spans="1:22" ht="75" customHeight="1" x14ac:dyDescent="0.2">
      <c r="A385" s="10" t="s">
        <v>1136</v>
      </c>
      <c r="B385" s="2" t="s">
        <v>1137</v>
      </c>
      <c r="C385" s="2" t="s">
        <v>1133</v>
      </c>
      <c r="D385" s="2" t="s">
        <v>33</v>
      </c>
      <c r="E385" s="2" t="s">
        <v>298</v>
      </c>
      <c r="F385" s="2" t="s">
        <v>35</v>
      </c>
      <c r="G385" s="2" t="s">
        <v>35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t="str">
        <f t="shared" si="5"/>
        <v>IA</v>
      </c>
    </row>
    <row r="386" spans="1:22" ht="75" hidden="1" customHeight="1" x14ac:dyDescent="0.2">
      <c r="A386" s="11"/>
      <c r="V386">
        <f t="shared" si="5"/>
        <v>0</v>
      </c>
    </row>
    <row r="387" spans="1:22" ht="20.100000000000001" hidden="1" customHeight="1" x14ac:dyDescent="0.2">
      <c r="A387" s="11"/>
      <c r="V387">
        <f t="shared" ref="V387:V450" si="6">IF(E387&lt;&gt;0,E387,)</f>
        <v>0</v>
      </c>
    </row>
    <row r="388" spans="1:22" ht="20.100000000000001" hidden="1" customHeight="1" x14ac:dyDescent="0.2">
      <c r="A388" s="11"/>
      <c r="V388">
        <f t="shared" si="6"/>
        <v>0</v>
      </c>
    </row>
    <row r="389" spans="1:22" ht="75" hidden="1" customHeight="1" x14ac:dyDescent="0.2">
      <c r="A389" s="76" t="s">
        <v>1138</v>
      </c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>
        <f t="shared" si="6"/>
        <v>0</v>
      </c>
    </row>
    <row r="390" spans="1:22" ht="140.1" hidden="1" customHeight="1" x14ac:dyDescent="0.2">
      <c r="A390" s="74" t="s">
        <v>0</v>
      </c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>
        <f t="shared" si="6"/>
        <v>0</v>
      </c>
    </row>
    <row r="391" spans="1:22" ht="75" hidden="1" customHeight="1" x14ac:dyDescent="0.2">
      <c r="A391" s="9" t="s">
        <v>1</v>
      </c>
      <c r="B391" s="1" t="s">
        <v>2</v>
      </c>
      <c r="C391" s="1" t="s">
        <v>3</v>
      </c>
      <c r="D391" s="1" t="s">
        <v>4</v>
      </c>
      <c r="E391" s="1" t="s">
        <v>5</v>
      </c>
      <c r="F391" s="1" t="s">
        <v>6</v>
      </c>
      <c r="G391" s="1" t="s">
        <v>7</v>
      </c>
      <c r="H391" s="1" t="s">
        <v>8</v>
      </c>
      <c r="I391" s="1" t="s">
        <v>9</v>
      </c>
      <c r="J391" s="1" t="s">
        <v>10</v>
      </c>
      <c r="K391" s="1" t="s">
        <v>11</v>
      </c>
      <c r="L391" s="1" t="s">
        <v>12</v>
      </c>
      <c r="M391" s="1" t="s">
        <v>13</v>
      </c>
      <c r="N391" s="1" t="s">
        <v>14</v>
      </c>
      <c r="O391" s="1" t="s">
        <v>15</v>
      </c>
      <c r="P391" s="1" t="s">
        <v>16</v>
      </c>
      <c r="Q391" s="1" t="s">
        <v>17</v>
      </c>
      <c r="R391" s="1" t="s">
        <v>18</v>
      </c>
      <c r="S391" s="1" t="s">
        <v>19</v>
      </c>
      <c r="T391" s="1" t="s">
        <v>20</v>
      </c>
      <c r="U391" s="1" t="s">
        <v>21</v>
      </c>
      <c r="V391" t="str">
        <f t="shared" si="6"/>
        <v>Ad Code</v>
      </c>
    </row>
    <row r="392" spans="1:22" ht="75" customHeight="1" x14ac:dyDescent="0.2">
      <c r="A392" s="12" t="s">
        <v>1139</v>
      </c>
      <c r="B392" s="6" t="s">
        <v>1140</v>
      </c>
      <c r="C392" s="6" t="s">
        <v>447</v>
      </c>
      <c r="D392" s="6" t="s">
        <v>33</v>
      </c>
      <c r="E392" s="6" t="s">
        <v>37</v>
      </c>
      <c r="F392" s="6" t="s">
        <v>27</v>
      </c>
      <c r="G392" s="6" t="s">
        <v>27</v>
      </c>
      <c r="H392" s="6"/>
      <c r="I392" s="13" t="s">
        <v>22</v>
      </c>
      <c r="J392" s="14">
        <v>57.5</v>
      </c>
      <c r="K392" s="14">
        <v>1</v>
      </c>
      <c r="L392" s="14">
        <v>0</v>
      </c>
      <c r="M392" s="14"/>
      <c r="N392" s="14"/>
      <c r="O392" s="14">
        <v>56.5</v>
      </c>
      <c r="P392" s="14">
        <v>56.5</v>
      </c>
      <c r="Q392" s="14">
        <v>0</v>
      </c>
      <c r="R392" s="14"/>
      <c r="S392" s="13"/>
      <c r="T392" s="13" t="s">
        <v>215</v>
      </c>
      <c r="U392" s="15">
        <v>-2.06304652326163</v>
      </c>
      <c r="V392" t="str">
        <f t="shared" si="6"/>
        <v>VA</v>
      </c>
    </row>
    <row r="393" spans="1:22" ht="75" hidden="1" customHeight="1" x14ac:dyDescent="0.2">
      <c r="A393" s="11"/>
      <c r="V393">
        <f t="shared" si="6"/>
        <v>0</v>
      </c>
    </row>
    <row r="394" spans="1:22" ht="75" hidden="1" customHeight="1" x14ac:dyDescent="0.2">
      <c r="A394" s="76" t="s">
        <v>1141</v>
      </c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>
        <f t="shared" si="6"/>
        <v>0</v>
      </c>
    </row>
    <row r="395" spans="1:22" ht="140.1" hidden="1" customHeight="1" x14ac:dyDescent="0.2">
      <c r="A395" s="74" t="s">
        <v>0</v>
      </c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>
        <f t="shared" si="6"/>
        <v>0</v>
      </c>
    </row>
    <row r="396" spans="1:22" ht="75" hidden="1" customHeight="1" x14ac:dyDescent="0.2">
      <c r="A396" s="9" t="s">
        <v>1</v>
      </c>
      <c r="B396" s="1" t="s">
        <v>2</v>
      </c>
      <c r="C396" s="1" t="s">
        <v>3</v>
      </c>
      <c r="D396" s="1" t="s">
        <v>4</v>
      </c>
      <c r="E396" s="1" t="s">
        <v>5</v>
      </c>
      <c r="F396" s="1" t="s">
        <v>6</v>
      </c>
      <c r="G396" s="1" t="s">
        <v>7</v>
      </c>
      <c r="H396" s="1" t="s">
        <v>8</v>
      </c>
      <c r="I396" s="1" t="s">
        <v>9</v>
      </c>
      <c r="J396" s="1" t="s">
        <v>10</v>
      </c>
      <c r="K396" s="1" t="s">
        <v>11</v>
      </c>
      <c r="L396" s="1" t="s">
        <v>12</v>
      </c>
      <c r="M396" s="1" t="s">
        <v>13</v>
      </c>
      <c r="N396" s="1" t="s">
        <v>14</v>
      </c>
      <c r="O396" s="1" t="s">
        <v>15</v>
      </c>
      <c r="P396" s="1" t="s">
        <v>16</v>
      </c>
      <c r="Q396" s="1" t="s">
        <v>17</v>
      </c>
      <c r="R396" s="1" t="s">
        <v>18</v>
      </c>
      <c r="S396" s="1" t="s">
        <v>19</v>
      </c>
      <c r="T396" s="1" t="s">
        <v>20</v>
      </c>
      <c r="U396" s="1" t="s">
        <v>21</v>
      </c>
      <c r="V396" t="str">
        <f t="shared" si="6"/>
        <v>Ad Code</v>
      </c>
    </row>
    <row r="397" spans="1:22" ht="75" customHeight="1" x14ac:dyDescent="0.2">
      <c r="A397" s="10" t="s">
        <v>1142</v>
      </c>
      <c r="B397" s="2" t="s">
        <v>1143</v>
      </c>
      <c r="C397" s="2" t="s">
        <v>1144</v>
      </c>
      <c r="D397" s="2" t="s">
        <v>33</v>
      </c>
      <c r="E397" s="2" t="s">
        <v>37</v>
      </c>
      <c r="F397" s="2" t="s">
        <v>27</v>
      </c>
      <c r="G397" s="2" t="s">
        <v>27</v>
      </c>
      <c r="H397" s="2"/>
      <c r="I397" s="3" t="s">
        <v>32</v>
      </c>
      <c r="J397" s="4">
        <v>46.5</v>
      </c>
      <c r="K397" s="4">
        <v>1</v>
      </c>
      <c r="L397" s="4">
        <v>0</v>
      </c>
      <c r="M397" s="4"/>
      <c r="N397" s="4"/>
      <c r="O397" s="4">
        <v>45.5</v>
      </c>
      <c r="P397" s="4">
        <v>45.5</v>
      </c>
      <c r="Q397" s="4">
        <v>0</v>
      </c>
      <c r="R397" s="4"/>
      <c r="S397" s="3"/>
      <c r="T397" s="3" t="s">
        <v>215</v>
      </c>
      <c r="U397" s="5">
        <v>-1.38406703351676</v>
      </c>
      <c r="V397" t="str">
        <f t="shared" si="6"/>
        <v>VA</v>
      </c>
    </row>
    <row r="398" spans="1:22" ht="75" hidden="1" customHeight="1" x14ac:dyDescent="0.2">
      <c r="A398" s="11"/>
      <c r="V398">
        <f t="shared" si="6"/>
        <v>0</v>
      </c>
    </row>
    <row r="399" spans="1:22" ht="75" hidden="1" customHeight="1" x14ac:dyDescent="0.2">
      <c r="A399" s="76" t="s">
        <v>1145</v>
      </c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>
        <f t="shared" si="6"/>
        <v>0</v>
      </c>
    </row>
    <row r="400" spans="1:22" ht="140.1" hidden="1" customHeight="1" x14ac:dyDescent="0.2">
      <c r="A400" s="74" t="s">
        <v>0</v>
      </c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>
        <f t="shared" si="6"/>
        <v>0</v>
      </c>
    </row>
    <row r="401" spans="1:22" ht="75" hidden="1" customHeight="1" x14ac:dyDescent="0.2">
      <c r="A401" s="9" t="s">
        <v>1</v>
      </c>
      <c r="B401" s="1" t="s">
        <v>2</v>
      </c>
      <c r="C401" s="1" t="s">
        <v>3</v>
      </c>
      <c r="D401" s="1" t="s">
        <v>4</v>
      </c>
      <c r="E401" s="1" t="s">
        <v>5</v>
      </c>
      <c r="F401" s="1" t="s">
        <v>6</v>
      </c>
      <c r="G401" s="1" t="s">
        <v>7</v>
      </c>
      <c r="H401" s="1" t="s">
        <v>8</v>
      </c>
      <c r="I401" s="1" t="s">
        <v>9</v>
      </c>
      <c r="J401" s="1" t="s">
        <v>10</v>
      </c>
      <c r="K401" s="1" t="s">
        <v>11</v>
      </c>
      <c r="L401" s="1" t="s">
        <v>12</v>
      </c>
      <c r="M401" s="1" t="s">
        <v>13</v>
      </c>
      <c r="N401" s="1" t="s">
        <v>14</v>
      </c>
      <c r="O401" s="1" t="s">
        <v>15</v>
      </c>
      <c r="P401" s="1" t="s">
        <v>16</v>
      </c>
      <c r="Q401" s="1" t="s">
        <v>17</v>
      </c>
      <c r="R401" s="1" t="s">
        <v>18</v>
      </c>
      <c r="S401" s="1" t="s">
        <v>19</v>
      </c>
      <c r="T401" s="1" t="s">
        <v>20</v>
      </c>
      <c r="U401" s="1" t="s">
        <v>21</v>
      </c>
      <c r="V401" t="str">
        <f t="shared" si="6"/>
        <v>Ad Code</v>
      </c>
    </row>
    <row r="402" spans="1:22" ht="75" customHeight="1" x14ac:dyDescent="0.2">
      <c r="A402" s="12" t="s">
        <v>1146</v>
      </c>
      <c r="B402" s="6" t="s">
        <v>1147</v>
      </c>
      <c r="C402" s="6" t="s">
        <v>1148</v>
      </c>
      <c r="D402" s="6" t="s">
        <v>33</v>
      </c>
      <c r="E402" s="6" t="s">
        <v>37</v>
      </c>
      <c r="F402" s="6" t="s">
        <v>27</v>
      </c>
      <c r="G402" s="6" t="s">
        <v>27</v>
      </c>
      <c r="H402" s="6"/>
      <c r="I402" s="13" t="s">
        <v>22</v>
      </c>
      <c r="J402" s="14">
        <v>90</v>
      </c>
      <c r="K402" s="14">
        <v>1</v>
      </c>
      <c r="L402" s="14">
        <v>0</v>
      </c>
      <c r="M402" s="14"/>
      <c r="N402" s="14"/>
      <c r="O402" s="14">
        <v>89</v>
      </c>
      <c r="P402" s="14">
        <v>22.25</v>
      </c>
      <c r="Q402" s="14">
        <v>0</v>
      </c>
      <c r="R402" s="14"/>
      <c r="S402" s="13"/>
      <c r="T402" s="13" t="s">
        <v>215</v>
      </c>
      <c r="U402" s="15">
        <v>-0.16464482241120601</v>
      </c>
      <c r="V402" t="str">
        <f t="shared" si="6"/>
        <v>VA</v>
      </c>
    </row>
    <row r="403" spans="1:22" ht="75" hidden="1" customHeight="1" x14ac:dyDescent="0.2">
      <c r="A403" s="11"/>
      <c r="V403">
        <f t="shared" si="6"/>
        <v>0</v>
      </c>
    </row>
    <row r="404" spans="1:22" ht="75" hidden="1" customHeight="1" x14ac:dyDescent="0.2">
      <c r="A404" s="76" t="s">
        <v>1149</v>
      </c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>
        <f t="shared" si="6"/>
        <v>0</v>
      </c>
    </row>
    <row r="405" spans="1:22" ht="140.1" hidden="1" customHeight="1" x14ac:dyDescent="0.2">
      <c r="A405" s="74" t="s">
        <v>0</v>
      </c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>
        <f t="shared" si="6"/>
        <v>0</v>
      </c>
    </row>
    <row r="406" spans="1:22" ht="75" hidden="1" customHeight="1" x14ac:dyDescent="0.2">
      <c r="A406" s="9" t="s">
        <v>1</v>
      </c>
      <c r="B406" s="1" t="s">
        <v>2</v>
      </c>
      <c r="C406" s="1" t="s">
        <v>3</v>
      </c>
      <c r="D406" s="1" t="s">
        <v>4</v>
      </c>
      <c r="E406" s="1" t="s">
        <v>5</v>
      </c>
      <c r="F406" s="1" t="s">
        <v>6</v>
      </c>
      <c r="G406" s="1" t="s">
        <v>7</v>
      </c>
      <c r="H406" s="1" t="s">
        <v>8</v>
      </c>
      <c r="I406" s="1" t="s">
        <v>9</v>
      </c>
      <c r="J406" s="1" t="s">
        <v>10</v>
      </c>
      <c r="K406" s="1" t="s">
        <v>11</v>
      </c>
      <c r="L406" s="1" t="s">
        <v>12</v>
      </c>
      <c r="M406" s="1" t="s">
        <v>13</v>
      </c>
      <c r="N406" s="1" t="s">
        <v>14</v>
      </c>
      <c r="O406" s="1" t="s">
        <v>15</v>
      </c>
      <c r="P406" s="1" t="s">
        <v>16</v>
      </c>
      <c r="Q406" s="1" t="s">
        <v>17</v>
      </c>
      <c r="R406" s="1" t="s">
        <v>18</v>
      </c>
      <c r="S406" s="1" t="s">
        <v>19</v>
      </c>
      <c r="T406" s="1" t="s">
        <v>20</v>
      </c>
      <c r="U406" s="1" t="s">
        <v>21</v>
      </c>
      <c r="V406" t="str">
        <f t="shared" si="6"/>
        <v>Ad Code</v>
      </c>
    </row>
    <row r="407" spans="1:22" ht="75" customHeight="1" x14ac:dyDescent="0.2">
      <c r="A407" s="10" t="s">
        <v>1150</v>
      </c>
      <c r="B407" s="2" t="s">
        <v>1151</v>
      </c>
      <c r="C407" s="2" t="s">
        <v>299</v>
      </c>
      <c r="D407" s="2" t="s">
        <v>33</v>
      </c>
      <c r="E407" s="2" t="s">
        <v>38</v>
      </c>
      <c r="F407" s="2" t="s">
        <v>27</v>
      </c>
      <c r="G407" s="2" t="s">
        <v>27</v>
      </c>
      <c r="H407" s="2"/>
      <c r="I407" s="3" t="s">
        <v>22</v>
      </c>
      <c r="J407" s="4">
        <v>8.35</v>
      </c>
      <c r="K407" s="4">
        <v>0</v>
      </c>
      <c r="L407" s="4">
        <v>0</v>
      </c>
      <c r="M407" s="4"/>
      <c r="N407" s="4"/>
      <c r="O407" s="4">
        <v>8.35</v>
      </c>
      <c r="P407" s="4">
        <v>8.35</v>
      </c>
      <c r="Q407" s="4">
        <v>0</v>
      </c>
      <c r="R407" s="4"/>
      <c r="S407" s="3"/>
      <c r="T407" s="3" t="s">
        <v>215</v>
      </c>
      <c r="U407" s="5">
        <v>0.58229114557278605</v>
      </c>
      <c r="V407" t="str">
        <f t="shared" si="6"/>
        <v>VD</v>
      </c>
    </row>
    <row r="408" spans="1:22" ht="75" hidden="1" customHeight="1" x14ac:dyDescent="0.2">
      <c r="A408" s="11"/>
      <c r="V408">
        <f t="shared" si="6"/>
        <v>0</v>
      </c>
    </row>
    <row r="409" spans="1:22" ht="75" hidden="1" customHeight="1" x14ac:dyDescent="0.2">
      <c r="A409" s="76" t="s">
        <v>1152</v>
      </c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>
        <f t="shared" si="6"/>
        <v>0</v>
      </c>
    </row>
    <row r="410" spans="1:22" ht="140.1" hidden="1" customHeight="1" x14ac:dyDescent="0.2">
      <c r="A410" s="74" t="s">
        <v>0</v>
      </c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>
        <f t="shared" si="6"/>
        <v>0</v>
      </c>
    </row>
    <row r="411" spans="1:22" ht="75" hidden="1" customHeight="1" x14ac:dyDescent="0.2">
      <c r="A411" s="9" t="s">
        <v>1</v>
      </c>
      <c r="B411" s="1" t="s">
        <v>2</v>
      </c>
      <c r="C411" s="1" t="s">
        <v>3</v>
      </c>
      <c r="D411" s="1" t="s">
        <v>4</v>
      </c>
      <c r="E411" s="1" t="s">
        <v>5</v>
      </c>
      <c r="F411" s="1" t="s">
        <v>6</v>
      </c>
      <c r="G411" s="1" t="s">
        <v>7</v>
      </c>
      <c r="H411" s="1" t="s">
        <v>8</v>
      </c>
      <c r="I411" s="1" t="s">
        <v>9</v>
      </c>
      <c r="J411" s="1" t="s">
        <v>10</v>
      </c>
      <c r="K411" s="1" t="s">
        <v>11</v>
      </c>
      <c r="L411" s="1" t="s">
        <v>12</v>
      </c>
      <c r="M411" s="1" t="s">
        <v>13</v>
      </c>
      <c r="N411" s="1" t="s">
        <v>14</v>
      </c>
      <c r="O411" s="1" t="s">
        <v>15</v>
      </c>
      <c r="P411" s="1" t="s">
        <v>16</v>
      </c>
      <c r="Q411" s="1" t="s">
        <v>17</v>
      </c>
      <c r="R411" s="1" t="s">
        <v>18</v>
      </c>
      <c r="S411" s="1" t="s">
        <v>19</v>
      </c>
      <c r="T411" s="1" t="s">
        <v>20</v>
      </c>
      <c r="U411" s="1" t="s">
        <v>21</v>
      </c>
      <c r="V411" t="str">
        <f t="shared" si="6"/>
        <v>Ad Code</v>
      </c>
    </row>
    <row r="412" spans="1:22" ht="75" customHeight="1" x14ac:dyDescent="0.2">
      <c r="A412" s="12" t="s">
        <v>448</v>
      </c>
      <c r="B412" s="6" t="s">
        <v>449</v>
      </c>
      <c r="C412" s="6" t="s">
        <v>450</v>
      </c>
      <c r="D412" s="6" t="s">
        <v>33</v>
      </c>
      <c r="E412" s="6" t="s">
        <v>37</v>
      </c>
      <c r="F412" s="6" t="s">
        <v>27</v>
      </c>
      <c r="G412" s="6" t="s">
        <v>27</v>
      </c>
      <c r="H412" s="6"/>
      <c r="I412" s="13" t="s">
        <v>22</v>
      </c>
      <c r="J412" s="14">
        <v>60.78</v>
      </c>
      <c r="K412" s="14">
        <v>0</v>
      </c>
      <c r="L412" s="14">
        <v>0</v>
      </c>
      <c r="M412" s="14"/>
      <c r="N412" s="14"/>
      <c r="O412" s="14">
        <v>60.78</v>
      </c>
      <c r="P412" s="14">
        <v>2.5325000000000002</v>
      </c>
      <c r="Q412" s="14">
        <v>0</v>
      </c>
      <c r="R412" s="14"/>
      <c r="S412" s="13"/>
      <c r="T412" s="13" t="s">
        <v>215</v>
      </c>
      <c r="U412" s="15">
        <v>0.86261935134233803</v>
      </c>
      <c r="V412" t="str">
        <f t="shared" si="6"/>
        <v>VA</v>
      </c>
    </row>
    <row r="413" spans="1:22" ht="75" hidden="1" customHeight="1" x14ac:dyDescent="0.2">
      <c r="A413" s="11"/>
      <c r="V413">
        <f t="shared" si="6"/>
        <v>0</v>
      </c>
    </row>
    <row r="414" spans="1:22" ht="20.100000000000001" hidden="1" customHeight="1" x14ac:dyDescent="0.2">
      <c r="A414" s="11"/>
      <c r="V414">
        <f t="shared" si="6"/>
        <v>0</v>
      </c>
    </row>
    <row r="415" spans="1:22" ht="20.100000000000001" hidden="1" customHeight="1" x14ac:dyDescent="0.2">
      <c r="A415" s="11"/>
      <c r="V415">
        <f t="shared" si="6"/>
        <v>0</v>
      </c>
    </row>
    <row r="416" spans="1:22" ht="75" hidden="1" customHeight="1" x14ac:dyDescent="0.2">
      <c r="A416" s="76" t="s">
        <v>1153</v>
      </c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>
        <f t="shared" si="6"/>
        <v>0</v>
      </c>
    </row>
    <row r="417" spans="1:22" ht="140.1" hidden="1" customHeight="1" x14ac:dyDescent="0.2">
      <c r="A417" s="74" t="s">
        <v>0</v>
      </c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>
        <f t="shared" si="6"/>
        <v>0</v>
      </c>
    </row>
    <row r="418" spans="1:22" ht="75" hidden="1" customHeight="1" x14ac:dyDescent="0.2">
      <c r="A418" s="9" t="s">
        <v>1</v>
      </c>
      <c r="B418" s="1" t="s">
        <v>2</v>
      </c>
      <c r="C418" s="1" t="s">
        <v>3</v>
      </c>
      <c r="D418" s="1" t="s">
        <v>4</v>
      </c>
      <c r="E418" s="1" t="s">
        <v>5</v>
      </c>
      <c r="F418" s="1" t="s">
        <v>6</v>
      </c>
      <c r="G418" s="1" t="s">
        <v>7</v>
      </c>
      <c r="H418" s="1" t="s">
        <v>8</v>
      </c>
      <c r="I418" s="1" t="s">
        <v>9</v>
      </c>
      <c r="J418" s="1" t="s">
        <v>10</v>
      </c>
      <c r="K418" s="1" t="s">
        <v>11</v>
      </c>
      <c r="L418" s="1" t="s">
        <v>12</v>
      </c>
      <c r="M418" s="1" t="s">
        <v>13</v>
      </c>
      <c r="N418" s="1" t="s">
        <v>14</v>
      </c>
      <c r="O418" s="1" t="s">
        <v>15</v>
      </c>
      <c r="P418" s="1" t="s">
        <v>16</v>
      </c>
      <c r="Q418" s="1" t="s">
        <v>17</v>
      </c>
      <c r="R418" s="1" t="s">
        <v>18</v>
      </c>
      <c r="S418" s="1" t="s">
        <v>19</v>
      </c>
      <c r="T418" s="1" t="s">
        <v>20</v>
      </c>
      <c r="U418" s="1" t="s">
        <v>21</v>
      </c>
      <c r="V418" t="str">
        <f t="shared" si="6"/>
        <v>Ad Code</v>
      </c>
    </row>
    <row r="419" spans="1:22" ht="75" customHeight="1" x14ac:dyDescent="0.2">
      <c r="A419" s="10" t="s">
        <v>1154</v>
      </c>
      <c r="B419" s="2" t="s">
        <v>1155</v>
      </c>
      <c r="C419" s="2" t="s">
        <v>451</v>
      </c>
      <c r="D419" s="2" t="s">
        <v>24</v>
      </c>
      <c r="E419" s="2" t="s">
        <v>40</v>
      </c>
      <c r="F419" s="2" t="s">
        <v>27</v>
      </c>
      <c r="G419" s="2" t="s">
        <v>27</v>
      </c>
      <c r="H419" s="2"/>
      <c r="I419" s="3" t="s">
        <v>22</v>
      </c>
      <c r="J419" s="4">
        <v>3.69</v>
      </c>
      <c r="K419" s="4">
        <v>0.9</v>
      </c>
      <c r="L419" s="4">
        <v>0</v>
      </c>
      <c r="M419" s="4"/>
      <c r="N419" s="4"/>
      <c r="O419" s="4">
        <v>2.79</v>
      </c>
      <c r="P419" s="4">
        <v>2.79</v>
      </c>
      <c r="Q419" s="4">
        <v>0</v>
      </c>
      <c r="R419" s="4"/>
      <c r="S419" s="3"/>
      <c r="T419" s="3" t="s">
        <v>187</v>
      </c>
      <c r="U419" s="5">
        <v>0.30075187969924799</v>
      </c>
      <c r="V419" t="str">
        <f t="shared" si="6"/>
        <v>VB</v>
      </c>
    </row>
    <row r="420" spans="1:22" ht="75" customHeight="1" x14ac:dyDescent="0.2">
      <c r="A420" s="12" t="s">
        <v>1156</v>
      </c>
      <c r="B420" s="6" t="s">
        <v>1157</v>
      </c>
      <c r="C420" s="6" t="s">
        <v>451</v>
      </c>
      <c r="D420" s="6" t="s">
        <v>24</v>
      </c>
      <c r="E420" s="6" t="s">
        <v>40</v>
      </c>
      <c r="F420" s="6" t="s">
        <v>27</v>
      </c>
      <c r="G420" s="6" t="s">
        <v>27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t="str">
        <f t="shared" si="6"/>
        <v>VB</v>
      </c>
    </row>
    <row r="421" spans="1:22" ht="75" hidden="1" customHeight="1" x14ac:dyDescent="0.2">
      <c r="A421" s="11"/>
      <c r="V421">
        <f t="shared" si="6"/>
        <v>0</v>
      </c>
    </row>
    <row r="422" spans="1:22" ht="75" hidden="1" customHeight="1" x14ac:dyDescent="0.2">
      <c r="A422" s="76" t="s">
        <v>1158</v>
      </c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>
        <f t="shared" si="6"/>
        <v>0</v>
      </c>
    </row>
    <row r="423" spans="1:22" ht="140.1" hidden="1" customHeight="1" x14ac:dyDescent="0.2">
      <c r="A423" s="74" t="s">
        <v>0</v>
      </c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>
        <f t="shared" si="6"/>
        <v>0</v>
      </c>
    </row>
    <row r="424" spans="1:22" ht="75" hidden="1" customHeight="1" x14ac:dyDescent="0.2">
      <c r="A424" s="9" t="s">
        <v>1</v>
      </c>
      <c r="B424" s="1" t="s">
        <v>2</v>
      </c>
      <c r="C424" s="1" t="s">
        <v>3</v>
      </c>
      <c r="D424" s="1" t="s">
        <v>4</v>
      </c>
      <c r="E424" s="1" t="s">
        <v>5</v>
      </c>
      <c r="F424" s="1" t="s">
        <v>6</v>
      </c>
      <c r="G424" s="1" t="s">
        <v>7</v>
      </c>
      <c r="H424" s="1" t="s">
        <v>8</v>
      </c>
      <c r="I424" s="1" t="s">
        <v>9</v>
      </c>
      <c r="J424" s="1" t="s">
        <v>10</v>
      </c>
      <c r="K424" s="1" t="s">
        <v>11</v>
      </c>
      <c r="L424" s="1" t="s">
        <v>12</v>
      </c>
      <c r="M424" s="1" t="s">
        <v>13</v>
      </c>
      <c r="N424" s="1" t="s">
        <v>14</v>
      </c>
      <c r="O424" s="1" t="s">
        <v>15</v>
      </c>
      <c r="P424" s="1" t="s">
        <v>16</v>
      </c>
      <c r="Q424" s="1" t="s">
        <v>17</v>
      </c>
      <c r="R424" s="1" t="s">
        <v>18</v>
      </c>
      <c r="S424" s="1" t="s">
        <v>19</v>
      </c>
      <c r="T424" s="1" t="s">
        <v>20</v>
      </c>
      <c r="U424" s="1" t="s">
        <v>21</v>
      </c>
      <c r="V424" t="str">
        <f t="shared" si="6"/>
        <v>Ad Code</v>
      </c>
    </row>
    <row r="425" spans="1:22" ht="75" customHeight="1" x14ac:dyDescent="0.2">
      <c r="A425" s="10" t="s">
        <v>1159</v>
      </c>
      <c r="B425" s="2" t="s">
        <v>1160</v>
      </c>
      <c r="C425" s="2" t="s">
        <v>451</v>
      </c>
      <c r="D425" s="2" t="s">
        <v>24</v>
      </c>
      <c r="E425" s="2" t="s">
        <v>40</v>
      </c>
      <c r="F425" s="2" t="s">
        <v>27</v>
      </c>
      <c r="G425" s="2" t="s">
        <v>27</v>
      </c>
      <c r="H425" s="2"/>
      <c r="I425" s="3" t="s">
        <v>22</v>
      </c>
      <c r="J425" s="4">
        <v>4.0999999999999996</v>
      </c>
      <c r="K425" s="4">
        <v>1.1299999999999999</v>
      </c>
      <c r="L425" s="4">
        <v>0</v>
      </c>
      <c r="M425" s="4"/>
      <c r="N425" s="4"/>
      <c r="O425" s="4">
        <v>2.97</v>
      </c>
      <c r="P425" s="4">
        <v>2.97</v>
      </c>
      <c r="Q425" s="4">
        <v>0</v>
      </c>
      <c r="R425" s="4"/>
      <c r="S425" s="3"/>
      <c r="T425" s="3" t="s">
        <v>187</v>
      </c>
      <c r="U425" s="5">
        <v>0.255639097744361</v>
      </c>
      <c r="V425" t="str">
        <f t="shared" si="6"/>
        <v>VB</v>
      </c>
    </row>
    <row r="426" spans="1:22" ht="75" customHeight="1" x14ac:dyDescent="0.2">
      <c r="A426" s="12" t="s">
        <v>1161</v>
      </c>
      <c r="B426" s="6" t="s">
        <v>1162</v>
      </c>
      <c r="C426" s="6" t="s">
        <v>451</v>
      </c>
      <c r="D426" s="6" t="s">
        <v>24</v>
      </c>
      <c r="E426" s="6" t="s">
        <v>40</v>
      </c>
      <c r="F426" s="6" t="s">
        <v>27</v>
      </c>
      <c r="G426" s="6" t="s">
        <v>27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t="str">
        <f t="shared" si="6"/>
        <v>VB</v>
      </c>
    </row>
    <row r="427" spans="1:22" ht="75" customHeight="1" x14ac:dyDescent="0.2">
      <c r="A427" s="10" t="s">
        <v>1163</v>
      </c>
      <c r="B427" s="2" t="s">
        <v>1164</v>
      </c>
      <c r="C427" s="2" t="s">
        <v>451</v>
      </c>
      <c r="D427" s="2" t="s">
        <v>24</v>
      </c>
      <c r="E427" s="2" t="s">
        <v>40</v>
      </c>
      <c r="F427" s="2" t="s">
        <v>27</v>
      </c>
      <c r="G427" s="2" t="s">
        <v>27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t="str">
        <f t="shared" si="6"/>
        <v>VB</v>
      </c>
    </row>
    <row r="428" spans="1:22" ht="75" customHeight="1" x14ac:dyDescent="0.2">
      <c r="A428" s="12" t="s">
        <v>1165</v>
      </c>
      <c r="B428" s="6" t="s">
        <v>1166</v>
      </c>
      <c r="C428" s="6" t="s">
        <v>451</v>
      </c>
      <c r="D428" s="6" t="s">
        <v>24</v>
      </c>
      <c r="E428" s="6" t="s">
        <v>40</v>
      </c>
      <c r="F428" s="6" t="s">
        <v>27</v>
      </c>
      <c r="G428" s="6" t="s">
        <v>27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t="str">
        <f t="shared" si="6"/>
        <v>VB</v>
      </c>
    </row>
    <row r="429" spans="1:22" ht="75" customHeight="1" x14ac:dyDescent="0.2">
      <c r="A429" s="10" t="s">
        <v>1167</v>
      </c>
      <c r="B429" s="2" t="s">
        <v>1168</v>
      </c>
      <c r="C429" s="2" t="s">
        <v>451</v>
      </c>
      <c r="D429" s="2" t="s">
        <v>24</v>
      </c>
      <c r="E429" s="2" t="s">
        <v>40</v>
      </c>
      <c r="F429" s="2" t="s">
        <v>27</v>
      </c>
      <c r="G429" s="2" t="s">
        <v>27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t="str">
        <f t="shared" si="6"/>
        <v>VB</v>
      </c>
    </row>
    <row r="430" spans="1:22" ht="75" hidden="1" customHeight="1" x14ac:dyDescent="0.2">
      <c r="A430" s="11"/>
      <c r="V430">
        <f t="shared" si="6"/>
        <v>0</v>
      </c>
    </row>
    <row r="431" spans="1:22" ht="20.100000000000001" hidden="1" customHeight="1" x14ac:dyDescent="0.2">
      <c r="A431" s="11"/>
      <c r="V431">
        <f t="shared" si="6"/>
        <v>0</v>
      </c>
    </row>
    <row r="432" spans="1:22" ht="20.100000000000001" hidden="1" customHeight="1" x14ac:dyDescent="0.2">
      <c r="A432" s="11"/>
      <c r="V432">
        <f t="shared" si="6"/>
        <v>0</v>
      </c>
    </row>
    <row r="433" spans="1:22" ht="75" hidden="1" customHeight="1" x14ac:dyDescent="0.2">
      <c r="A433" s="76" t="s">
        <v>1169</v>
      </c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>
        <f t="shared" si="6"/>
        <v>0</v>
      </c>
    </row>
    <row r="434" spans="1:22" ht="140.1" hidden="1" customHeight="1" x14ac:dyDescent="0.2">
      <c r="A434" s="74" t="s">
        <v>0</v>
      </c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>
        <f t="shared" si="6"/>
        <v>0</v>
      </c>
    </row>
    <row r="435" spans="1:22" ht="75" hidden="1" customHeight="1" x14ac:dyDescent="0.2">
      <c r="A435" s="9" t="s">
        <v>1</v>
      </c>
      <c r="B435" s="1" t="s">
        <v>2</v>
      </c>
      <c r="C435" s="1" t="s">
        <v>3</v>
      </c>
      <c r="D435" s="1" t="s">
        <v>4</v>
      </c>
      <c r="E435" s="1" t="s">
        <v>5</v>
      </c>
      <c r="F435" s="1" t="s">
        <v>6</v>
      </c>
      <c r="G435" s="1" t="s">
        <v>7</v>
      </c>
      <c r="H435" s="1" t="s">
        <v>8</v>
      </c>
      <c r="I435" s="1" t="s">
        <v>9</v>
      </c>
      <c r="J435" s="1" t="s">
        <v>10</v>
      </c>
      <c r="K435" s="1" t="s">
        <v>11</v>
      </c>
      <c r="L435" s="1" t="s">
        <v>12</v>
      </c>
      <c r="M435" s="1" t="s">
        <v>13</v>
      </c>
      <c r="N435" s="1" t="s">
        <v>14</v>
      </c>
      <c r="O435" s="1" t="s">
        <v>15</v>
      </c>
      <c r="P435" s="1" t="s">
        <v>16</v>
      </c>
      <c r="Q435" s="1" t="s">
        <v>17</v>
      </c>
      <c r="R435" s="1" t="s">
        <v>18</v>
      </c>
      <c r="S435" s="1" t="s">
        <v>19</v>
      </c>
      <c r="T435" s="1" t="s">
        <v>20</v>
      </c>
      <c r="U435" s="1" t="s">
        <v>21</v>
      </c>
      <c r="V435" t="str">
        <f t="shared" si="6"/>
        <v>Ad Code</v>
      </c>
    </row>
    <row r="436" spans="1:22" ht="75" customHeight="1" x14ac:dyDescent="0.2">
      <c r="A436" s="12" t="s">
        <v>1170</v>
      </c>
      <c r="B436" s="6" t="s">
        <v>1171</v>
      </c>
      <c r="C436" s="6" t="s">
        <v>1172</v>
      </c>
      <c r="D436" s="6" t="s">
        <v>24</v>
      </c>
      <c r="E436" s="6" t="s">
        <v>40</v>
      </c>
      <c r="F436" s="6" t="s">
        <v>27</v>
      </c>
      <c r="G436" s="6" t="s">
        <v>27</v>
      </c>
      <c r="H436" s="6"/>
      <c r="I436" s="13" t="s">
        <v>22</v>
      </c>
      <c r="J436" s="14">
        <v>2.31</v>
      </c>
      <c r="K436" s="14">
        <v>0</v>
      </c>
      <c r="L436" s="14">
        <v>0</v>
      </c>
      <c r="M436" s="14"/>
      <c r="N436" s="14"/>
      <c r="O436" s="14">
        <v>2.31</v>
      </c>
      <c r="P436" s="14">
        <v>2.31</v>
      </c>
      <c r="Q436" s="14">
        <v>0</v>
      </c>
      <c r="R436" s="14">
        <v>0.05</v>
      </c>
      <c r="S436" s="13" t="s">
        <v>1173</v>
      </c>
      <c r="T436" s="13" t="s">
        <v>191</v>
      </c>
      <c r="U436" s="15">
        <v>0.35243553008596001</v>
      </c>
      <c r="V436" t="str">
        <f t="shared" si="6"/>
        <v>VB</v>
      </c>
    </row>
    <row r="437" spans="1:22" ht="75" customHeight="1" x14ac:dyDescent="0.2">
      <c r="A437" s="10" t="s">
        <v>1174</v>
      </c>
      <c r="B437" s="2" t="s">
        <v>1175</v>
      </c>
      <c r="C437" s="2" t="s">
        <v>1172</v>
      </c>
      <c r="D437" s="2" t="s">
        <v>24</v>
      </c>
      <c r="E437" s="2" t="s">
        <v>40</v>
      </c>
      <c r="F437" s="2" t="s">
        <v>27</v>
      </c>
      <c r="G437" s="2" t="s">
        <v>27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t="str">
        <f t="shared" si="6"/>
        <v>VB</v>
      </c>
    </row>
    <row r="438" spans="1:22" ht="75" customHeight="1" x14ac:dyDescent="0.2">
      <c r="A438" s="12" t="s">
        <v>1176</v>
      </c>
      <c r="B438" s="6" t="s">
        <v>1177</v>
      </c>
      <c r="C438" s="6" t="s">
        <v>1172</v>
      </c>
      <c r="D438" s="6" t="s">
        <v>24</v>
      </c>
      <c r="E438" s="6" t="s">
        <v>40</v>
      </c>
      <c r="F438" s="6" t="s">
        <v>27</v>
      </c>
      <c r="G438" s="6" t="s">
        <v>27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t="str">
        <f t="shared" si="6"/>
        <v>VB</v>
      </c>
    </row>
    <row r="439" spans="1:22" ht="75" hidden="1" customHeight="1" x14ac:dyDescent="0.2">
      <c r="A439" s="11"/>
      <c r="V439">
        <f t="shared" si="6"/>
        <v>0</v>
      </c>
    </row>
    <row r="440" spans="1:22" ht="20.100000000000001" hidden="1" customHeight="1" x14ac:dyDescent="0.2">
      <c r="A440" s="11"/>
      <c r="V440">
        <f t="shared" si="6"/>
        <v>0</v>
      </c>
    </row>
    <row r="441" spans="1:22" ht="20.100000000000001" hidden="1" customHeight="1" x14ac:dyDescent="0.2">
      <c r="A441" s="11"/>
      <c r="V441">
        <f t="shared" si="6"/>
        <v>0</v>
      </c>
    </row>
    <row r="442" spans="1:22" ht="75" hidden="1" customHeight="1" x14ac:dyDescent="0.2">
      <c r="A442" s="76" t="s">
        <v>1178</v>
      </c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>
        <f t="shared" si="6"/>
        <v>0</v>
      </c>
    </row>
    <row r="443" spans="1:22" ht="140.1" hidden="1" customHeight="1" x14ac:dyDescent="0.2">
      <c r="A443" s="74" t="s">
        <v>0</v>
      </c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>
        <f t="shared" si="6"/>
        <v>0</v>
      </c>
    </row>
    <row r="444" spans="1:22" ht="75" hidden="1" customHeight="1" x14ac:dyDescent="0.2">
      <c r="A444" s="9" t="s">
        <v>1</v>
      </c>
      <c r="B444" s="1" t="s">
        <v>2</v>
      </c>
      <c r="C444" s="1" t="s">
        <v>3</v>
      </c>
      <c r="D444" s="1" t="s">
        <v>4</v>
      </c>
      <c r="E444" s="1" t="s">
        <v>5</v>
      </c>
      <c r="F444" s="1" t="s">
        <v>6</v>
      </c>
      <c r="G444" s="1" t="s">
        <v>7</v>
      </c>
      <c r="H444" s="1" t="s">
        <v>8</v>
      </c>
      <c r="I444" s="1" t="s">
        <v>9</v>
      </c>
      <c r="J444" s="1" t="s">
        <v>10</v>
      </c>
      <c r="K444" s="1" t="s">
        <v>11</v>
      </c>
      <c r="L444" s="1" t="s">
        <v>12</v>
      </c>
      <c r="M444" s="1" t="s">
        <v>13</v>
      </c>
      <c r="N444" s="1" t="s">
        <v>14</v>
      </c>
      <c r="O444" s="1" t="s">
        <v>15</v>
      </c>
      <c r="P444" s="1" t="s">
        <v>16</v>
      </c>
      <c r="Q444" s="1" t="s">
        <v>17</v>
      </c>
      <c r="R444" s="1" t="s">
        <v>18</v>
      </c>
      <c r="S444" s="1" t="s">
        <v>19</v>
      </c>
      <c r="T444" s="1" t="s">
        <v>20</v>
      </c>
      <c r="U444" s="1" t="s">
        <v>21</v>
      </c>
      <c r="V444" t="str">
        <f t="shared" si="6"/>
        <v>Ad Code</v>
      </c>
    </row>
    <row r="445" spans="1:22" ht="75" customHeight="1" x14ac:dyDescent="0.2">
      <c r="A445" s="10" t="s">
        <v>452</v>
      </c>
      <c r="B445" s="2" t="s">
        <v>453</v>
      </c>
      <c r="C445" s="2" t="s">
        <v>454</v>
      </c>
      <c r="D445" s="2" t="s">
        <v>24</v>
      </c>
      <c r="E445" s="2" t="s">
        <v>40</v>
      </c>
      <c r="F445" s="2" t="s">
        <v>27</v>
      </c>
      <c r="G445" s="2" t="s">
        <v>27</v>
      </c>
      <c r="H445" s="2"/>
      <c r="I445" s="3" t="s">
        <v>22</v>
      </c>
      <c r="J445" s="4">
        <v>4.3099999999999996</v>
      </c>
      <c r="K445" s="4">
        <v>0.5</v>
      </c>
      <c r="L445" s="4">
        <v>0</v>
      </c>
      <c r="M445" s="4"/>
      <c r="N445" s="4"/>
      <c r="O445" s="4">
        <v>3.81</v>
      </c>
      <c r="P445" s="4">
        <v>3.81</v>
      </c>
      <c r="Q445" s="4">
        <v>0</v>
      </c>
      <c r="R445" s="4"/>
      <c r="S445" s="3"/>
      <c r="T445" s="3" t="s">
        <v>189</v>
      </c>
      <c r="U445" s="5">
        <v>0.236472945891784</v>
      </c>
      <c r="V445" t="str">
        <f t="shared" si="6"/>
        <v>VB</v>
      </c>
    </row>
    <row r="446" spans="1:22" ht="75" customHeight="1" x14ac:dyDescent="0.2">
      <c r="A446" s="12" t="s">
        <v>455</v>
      </c>
      <c r="B446" s="6" t="s">
        <v>456</v>
      </c>
      <c r="C446" s="6" t="s">
        <v>454</v>
      </c>
      <c r="D446" s="6" t="s">
        <v>24</v>
      </c>
      <c r="E446" s="6" t="s">
        <v>40</v>
      </c>
      <c r="F446" s="6" t="s">
        <v>27</v>
      </c>
      <c r="G446" s="6" t="s">
        <v>27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t="str">
        <f t="shared" si="6"/>
        <v>VB</v>
      </c>
    </row>
    <row r="447" spans="1:22" ht="75" customHeight="1" x14ac:dyDescent="0.2">
      <c r="A447" s="10" t="s">
        <v>457</v>
      </c>
      <c r="B447" s="2" t="s">
        <v>458</v>
      </c>
      <c r="C447" s="2" t="s">
        <v>454</v>
      </c>
      <c r="D447" s="2" t="s">
        <v>24</v>
      </c>
      <c r="E447" s="2" t="s">
        <v>40</v>
      </c>
      <c r="F447" s="2" t="s">
        <v>27</v>
      </c>
      <c r="G447" s="2" t="s">
        <v>27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t="str">
        <f t="shared" si="6"/>
        <v>VB</v>
      </c>
    </row>
    <row r="448" spans="1:22" ht="75" hidden="1" customHeight="1" x14ac:dyDescent="0.2">
      <c r="A448" s="11"/>
      <c r="V448">
        <f t="shared" si="6"/>
        <v>0</v>
      </c>
    </row>
    <row r="449" spans="1:22" ht="20.100000000000001" hidden="1" customHeight="1" x14ac:dyDescent="0.2">
      <c r="A449" s="11"/>
      <c r="V449">
        <f t="shared" si="6"/>
        <v>0</v>
      </c>
    </row>
    <row r="450" spans="1:22" ht="20.100000000000001" hidden="1" customHeight="1" x14ac:dyDescent="0.2">
      <c r="A450" s="11"/>
      <c r="V450">
        <f t="shared" si="6"/>
        <v>0</v>
      </c>
    </row>
    <row r="451" spans="1:22" ht="75" hidden="1" customHeight="1" x14ac:dyDescent="0.2">
      <c r="A451" s="76" t="s">
        <v>1179</v>
      </c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>
        <f t="shared" ref="V451:V514" si="7">IF(E451&lt;&gt;0,E451,)</f>
        <v>0</v>
      </c>
    </row>
    <row r="452" spans="1:22" ht="140.1" hidden="1" customHeight="1" x14ac:dyDescent="0.2">
      <c r="A452" s="74" t="s">
        <v>0</v>
      </c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>
        <f t="shared" si="7"/>
        <v>0</v>
      </c>
    </row>
    <row r="453" spans="1:22" ht="75" hidden="1" customHeight="1" x14ac:dyDescent="0.2">
      <c r="A453" s="9" t="s">
        <v>1</v>
      </c>
      <c r="B453" s="1" t="s">
        <v>2</v>
      </c>
      <c r="C453" s="1" t="s">
        <v>3</v>
      </c>
      <c r="D453" s="1" t="s">
        <v>4</v>
      </c>
      <c r="E453" s="1" t="s">
        <v>5</v>
      </c>
      <c r="F453" s="1" t="s">
        <v>6</v>
      </c>
      <c r="G453" s="1" t="s">
        <v>7</v>
      </c>
      <c r="H453" s="1" t="s">
        <v>8</v>
      </c>
      <c r="I453" s="1" t="s">
        <v>9</v>
      </c>
      <c r="J453" s="1" t="s">
        <v>10</v>
      </c>
      <c r="K453" s="1" t="s">
        <v>11</v>
      </c>
      <c r="L453" s="1" t="s">
        <v>12</v>
      </c>
      <c r="M453" s="1" t="s">
        <v>13</v>
      </c>
      <c r="N453" s="1" t="s">
        <v>14</v>
      </c>
      <c r="O453" s="1" t="s">
        <v>15</v>
      </c>
      <c r="P453" s="1" t="s">
        <v>16</v>
      </c>
      <c r="Q453" s="1" t="s">
        <v>17</v>
      </c>
      <c r="R453" s="1" t="s">
        <v>18</v>
      </c>
      <c r="S453" s="1" t="s">
        <v>19</v>
      </c>
      <c r="T453" s="1" t="s">
        <v>20</v>
      </c>
      <c r="U453" s="1" t="s">
        <v>21</v>
      </c>
      <c r="V453" t="str">
        <f t="shared" si="7"/>
        <v>Ad Code</v>
      </c>
    </row>
    <row r="454" spans="1:22" ht="75" customHeight="1" x14ac:dyDescent="0.2">
      <c r="A454" s="12" t="s">
        <v>1180</v>
      </c>
      <c r="B454" s="6" t="s">
        <v>1181</v>
      </c>
      <c r="C454" s="6" t="s">
        <v>459</v>
      </c>
      <c r="D454" s="6" t="s">
        <v>33</v>
      </c>
      <c r="E454" s="6" t="s">
        <v>38</v>
      </c>
      <c r="F454" s="6" t="s">
        <v>27</v>
      </c>
      <c r="G454" s="6" t="s">
        <v>27</v>
      </c>
      <c r="H454" s="6"/>
      <c r="I454" s="13" t="s">
        <v>22</v>
      </c>
      <c r="J454" s="14">
        <v>1.62</v>
      </c>
      <c r="K454" s="14">
        <v>7.0000000000000007E-2</v>
      </c>
      <c r="L454" s="14">
        <v>0</v>
      </c>
      <c r="M454" s="14"/>
      <c r="N454" s="14"/>
      <c r="O454" s="14">
        <v>1.55</v>
      </c>
      <c r="P454" s="14">
        <v>1.55</v>
      </c>
      <c r="Q454" s="14">
        <v>0</v>
      </c>
      <c r="R454" s="14"/>
      <c r="S454" s="13"/>
      <c r="T454" s="13" t="s">
        <v>187</v>
      </c>
      <c r="U454" s="15">
        <v>0.61152882205513803</v>
      </c>
      <c r="V454" t="str">
        <f t="shared" si="7"/>
        <v>VD</v>
      </c>
    </row>
    <row r="455" spans="1:22" ht="75" hidden="1" customHeight="1" x14ac:dyDescent="0.2">
      <c r="A455" s="11"/>
      <c r="V455">
        <f t="shared" si="7"/>
        <v>0</v>
      </c>
    </row>
    <row r="456" spans="1:22" ht="75" hidden="1" customHeight="1" x14ac:dyDescent="0.2">
      <c r="A456" s="76" t="s">
        <v>1182</v>
      </c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>
        <f t="shared" si="7"/>
        <v>0</v>
      </c>
    </row>
    <row r="457" spans="1:22" ht="140.1" hidden="1" customHeight="1" x14ac:dyDescent="0.2">
      <c r="A457" s="74" t="s">
        <v>0</v>
      </c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>
        <f t="shared" si="7"/>
        <v>0</v>
      </c>
    </row>
    <row r="458" spans="1:22" ht="75" hidden="1" customHeight="1" x14ac:dyDescent="0.2">
      <c r="A458" s="9" t="s">
        <v>1</v>
      </c>
      <c r="B458" s="1" t="s">
        <v>2</v>
      </c>
      <c r="C458" s="1" t="s">
        <v>3</v>
      </c>
      <c r="D458" s="1" t="s">
        <v>4</v>
      </c>
      <c r="E458" s="1" t="s">
        <v>5</v>
      </c>
      <c r="F458" s="1" t="s">
        <v>6</v>
      </c>
      <c r="G458" s="1" t="s">
        <v>7</v>
      </c>
      <c r="H458" s="1" t="s">
        <v>8</v>
      </c>
      <c r="I458" s="1" t="s">
        <v>9</v>
      </c>
      <c r="J458" s="1" t="s">
        <v>10</v>
      </c>
      <c r="K458" s="1" t="s">
        <v>11</v>
      </c>
      <c r="L458" s="1" t="s">
        <v>12</v>
      </c>
      <c r="M458" s="1" t="s">
        <v>13</v>
      </c>
      <c r="N458" s="1" t="s">
        <v>14</v>
      </c>
      <c r="O458" s="1" t="s">
        <v>15</v>
      </c>
      <c r="P458" s="1" t="s">
        <v>16</v>
      </c>
      <c r="Q458" s="1" t="s">
        <v>17</v>
      </c>
      <c r="R458" s="1" t="s">
        <v>18</v>
      </c>
      <c r="S458" s="1" t="s">
        <v>19</v>
      </c>
      <c r="T458" s="1" t="s">
        <v>20</v>
      </c>
      <c r="U458" s="1" t="s">
        <v>21</v>
      </c>
      <c r="V458" t="str">
        <f t="shared" si="7"/>
        <v>Ad Code</v>
      </c>
    </row>
    <row r="459" spans="1:22" ht="75" customHeight="1" x14ac:dyDescent="0.2">
      <c r="A459" s="10" t="s">
        <v>1183</v>
      </c>
      <c r="B459" s="2" t="s">
        <v>1184</v>
      </c>
      <c r="C459" s="2" t="s">
        <v>459</v>
      </c>
      <c r="D459" s="2" t="s">
        <v>33</v>
      </c>
      <c r="E459" s="2" t="s">
        <v>38</v>
      </c>
      <c r="F459" s="2" t="s">
        <v>27</v>
      </c>
      <c r="G459" s="2" t="s">
        <v>27</v>
      </c>
      <c r="H459" s="2"/>
      <c r="I459" s="3" t="s">
        <v>22</v>
      </c>
      <c r="J459" s="4">
        <v>0.38</v>
      </c>
      <c r="K459" s="4">
        <v>0</v>
      </c>
      <c r="L459" s="4">
        <v>0</v>
      </c>
      <c r="M459" s="4"/>
      <c r="N459" s="4"/>
      <c r="O459" s="4">
        <v>0.38</v>
      </c>
      <c r="P459" s="4">
        <v>0.38</v>
      </c>
      <c r="Q459" s="4">
        <v>0</v>
      </c>
      <c r="R459" s="4"/>
      <c r="S459" s="3"/>
      <c r="T459" s="3" t="s">
        <v>187</v>
      </c>
      <c r="U459" s="5">
        <v>0.90476190476190499</v>
      </c>
      <c r="V459" t="str">
        <f t="shared" si="7"/>
        <v>VD</v>
      </c>
    </row>
    <row r="460" spans="1:22" ht="75" hidden="1" customHeight="1" x14ac:dyDescent="0.2">
      <c r="A460" s="11"/>
      <c r="V460">
        <f t="shared" si="7"/>
        <v>0</v>
      </c>
    </row>
    <row r="461" spans="1:22" ht="75" hidden="1" customHeight="1" x14ac:dyDescent="0.2">
      <c r="A461" s="76" t="s">
        <v>1185</v>
      </c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>
        <f t="shared" si="7"/>
        <v>0</v>
      </c>
    </row>
    <row r="462" spans="1:22" ht="140.1" hidden="1" customHeight="1" x14ac:dyDescent="0.2">
      <c r="A462" s="74" t="s">
        <v>0</v>
      </c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>
        <f t="shared" si="7"/>
        <v>0</v>
      </c>
    </row>
    <row r="463" spans="1:22" ht="75" hidden="1" customHeight="1" x14ac:dyDescent="0.2">
      <c r="A463" s="9" t="s">
        <v>1</v>
      </c>
      <c r="B463" s="1" t="s">
        <v>2</v>
      </c>
      <c r="C463" s="1" t="s">
        <v>3</v>
      </c>
      <c r="D463" s="1" t="s">
        <v>4</v>
      </c>
      <c r="E463" s="1" t="s">
        <v>5</v>
      </c>
      <c r="F463" s="1" t="s">
        <v>6</v>
      </c>
      <c r="G463" s="1" t="s">
        <v>7</v>
      </c>
      <c r="H463" s="1" t="s">
        <v>8</v>
      </c>
      <c r="I463" s="1" t="s">
        <v>9</v>
      </c>
      <c r="J463" s="1" t="s">
        <v>10</v>
      </c>
      <c r="K463" s="1" t="s">
        <v>11</v>
      </c>
      <c r="L463" s="1" t="s">
        <v>12</v>
      </c>
      <c r="M463" s="1" t="s">
        <v>13</v>
      </c>
      <c r="N463" s="1" t="s">
        <v>14</v>
      </c>
      <c r="O463" s="1" t="s">
        <v>15</v>
      </c>
      <c r="P463" s="1" t="s">
        <v>16</v>
      </c>
      <c r="Q463" s="1" t="s">
        <v>17</v>
      </c>
      <c r="R463" s="1" t="s">
        <v>18</v>
      </c>
      <c r="S463" s="1" t="s">
        <v>19</v>
      </c>
      <c r="T463" s="1" t="s">
        <v>20</v>
      </c>
      <c r="U463" s="1" t="s">
        <v>21</v>
      </c>
      <c r="V463" t="str">
        <f t="shared" si="7"/>
        <v>Ad Code</v>
      </c>
    </row>
    <row r="464" spans="1:22" ht="75" customHeight="1" x14ac:dyDescent="0.2">
      <c r="A464" s="12" t="s">
        <v>1186</v>
      </c>
      <c r="B464" s="6" t="s">
        <v>1187</v>
      </c>
      <c r="C464" s="6" t="s">
        <v>42</v>
      </c>
      <c r="D464" s="6" t="s">
        <v>33</v>
      </c>
      <c r="E464" s="6" t="s">
        <v>37</v>
      </c>
      <c r="F464" s="6" t="s">
        <v>27</v>
      </c>
      <c r="G464" s="6" t="s">
        <v>27</v>
      </c>
      <c r="H464" s="6"/>
      <c r="I464" s="13" t="s">
        <v>22</v>
      </c>
      <c r="J464" s="14">
        <v>27.93</v>
      </c>
      <c r="K464" s="14">
        <v>1.1599999999999999</v>
      </c>
      <c r="L464" s="14">
        <v>0</v>
      </c>
      <c r="M464" s="14"/>
      <c r="N464" s="14"/>
      <c r="O464" s="14">
        <v>26.77</v>
      </c>
      <c r="P464" s="14">
        <v>0.243363636363636</v>
      </c>
      <c r="Q464" s="14">
        <v>0</v>
      </c>
      <c r="R464" s="14"/>
      <c r="S464" s="13"/>
      <c r="T464" s="13" t="s">
        <v>187</v>
      </c>
      <c r="U464" s="15">
        <v>0.93367302346776004</v>
      </c>
      <c r="V464" t="str">
        <f t="shared" si="7"/>
        <v>VA</v>
      </c>
    </row>
    <row r="465" spans="1:22" ht="75" hidden="1" customHeight="1" x14ac:dyDescent="0.2">
      <c r="A465" s="11"/>
      <c r="V465">
        <f t="shared" si="7"/>
        <v>0</v>
      </c>
    </row>
    <row r="466" spans="1:22" ht="20.100000000000001" hidden="1" customHeight="1" x14ac:dyDescent="0.2">
      <c r="A466" s="11"/>
      <c r="V466">
        <f t="shared" si="7"/>
        <v>0</v>
      </c>
    </row>
    <row r="467" spans="1:22" ht="20.100000000000001" hidden="1" customHeight="1" x14ac:dyDescent="0.2">
      <c r="A467" s="11"/>
      <c r="V467">
        <f t="shared" si="7"/>
        <v>0</v>
      </c>
    </row>
    <row r="468" spans="1:22" ht="75" hidden="1" customHeight="1" x14ac:dyDescent="0.2">
      <c r="A468" s="76" t="s">
        <v>1188</v>
      </c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>
        <f t="shared" si="7"/>
        <v>0</v>
      </c>
    </row>
    <row r="469" spans="1:22" ht="140.1" hidden="1" customHeight="1" x14ac:dyDescent="0.2">
      <c r="A469" s="74" t="s">
        <v>0</v>
      </c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>
        <f t="shared" si="7"/>
        <v>0</v>
      </c>
    </row>
    <row r="470" spans="1:22" ht="75" hidden="1" customHeight="1" x14ac:dyDescent="0.2">
      <c r="A470" s="9" t="s">
        <v>1</v>
      </c>
      <c r="B470" s="1" t="s">
        <v>2</v>
      </c>
      <c r="C470" s="1" t="s">
        <v>3</v>
      </c>
      <c r="D470" s="1" t="s">
        <v>4</v>
      </c>
      <c r="E470" s="1" t="s">
        <v>5</v>
      </c>
      <c r="F470" s="1" t="s">
        <v>6</v>
      </c>
      <c r="G470" s="1" t="s">
        <v>7</v>
      </c>
      <c r="H470" s="1" t="s">
        <v>8</v>
      </c>
      <c r="I470" s="1" t="s">
        <v>9</v>
      </c>
      <c r="J470" s="1" t="s">
        <v>10</v>
      </c>
      <c r="K470" s="1" t="s">
        <v>11</v>
      </c>
      <c r="L470" s="1" t="s">
        <v>12</v>
      </c>
      <c r="M470" s="1" t="s">
        <v>13</v>
      </c>
      <c r="N470" s="1" t="s">
        <v>14</v>
      </c>
      <c r="O470" s="1" t="s">
        <v>15</v>
      </c>
      <c r="P470" s="1" t="s">
        <v>16</v>
      </c>
      <c r="Q470" s="1" t="s">
        <v>17</v>
      </c>
      <c r="R470" s="1" t="s">
        <v>18</v>
      </c>
      <c r="S470" s="1" t="s">
        <v>19</v>
      </c>
      <c r="T470" s="1" t="s">
        <v>20</v>
      </c>
      <c r="U470" s="1" t="s">
        <v>21</v>
      </c>
      <c r="V470" t="str">
        <f t="shared" si="7"/>
        <v>Ad Code</v>
      </c>
    </row>
    <row r="471" spans="1:22" ht="75" customHeight="1" x14ac:dyDescent="0.2">
      <c r="A471" s="10" t="s">
        <v>1189</v>
      </c>
      <c r="B471" s="2" t="s">
        <v>1190</v>
      </c>
      <c r="C471" s="2" t="s">
        <v>1191</v>
      </c>
      <c r="D471" s="2" t="s">
        <v>33</v>
      </c>
      <c r="E471" s="2" t="s">
        <v>38</v>
      </c>
      <c r="F471" s="2" t="s">
        <v>27</v>
      </c>
      <c r="G471" s="2" t="s">
        <v>27</v>
      </c>
      <c r="H471" s="2"/>
      <c r="I471" s="3" t="s">
        <v>22</v>
      </c>
      <c r="J471" s="4">
        <v>3.43</v>
      </c>
      <c r="K471" s="4">
        <v>0.14000000000000001</v>
      </c>
      <c r="L471" s="4">
        <v>0</v>
      </c>
      <c r="M471" s="4"/>
      <c r="N471" s="4"/>
      <c r="O471" s="4">
        <v>3.29</v>
      </c>
      <c r="P471" s="4">
        <v>3.29</v>
      </c>
      <c r="Q471" s="4">
        <v>0</v>
      </c>
      <c r="R471" s="4"/>
      <c r="S471" s="3"/>
      <c r="T471" s="3" t="s">
        <v>193</v>
      </c>
      <c r="U471" s="5">
        <v>0.267260579064588</v>
      </c>
      <c r="V471" t="str">
        <f t="shared" si="7"/>
        <v>VD</v>
      </c>
    </row>
    <row r="472" spans="1:22" ht="75" hidden="1" customHeight="1" x14ac:dyDescent="0.2">
      <c r="A472" s="11"/>
      <c r="V472">
        <f t="shared" si="7"/>
        <v>0</v>
      </c>
    </row>
    <row r="473" spans="1:22" ht="75" hidden="1" customHeight="1" x14ac:dyDescent="0.2">
      <c r="A473" s="76" t="s">
        <v>1192</v>
      </c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>
        <f t="shared" si="7"/>
        <v>0</v>
      </c>
    </row>
    <row r="474" spans="1:22" ht="140.1" hidden="1" customHeight="1" x14ac:dyDescent="0.2">
      <c r="A474" s="74" t="s">
        <v>0</v>
      </c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>
        <f t="shared" si="7"/>
        <v>0</v>
      </c>
    </row>
    <row r="475" spans="1:22" ht="75" hidden="1" customHeight="1" x14ac:dyDescent="0.2">
      <c r="A475" s="9" t="s">
        <v>1</v>
      </c>
      <c r="B475" s="1" t="s">
        <v>2</v>
      </c>
      <c r="C475" s="1" t="s">
        <v>3</v>
      </c>
      <c r="D475" s="1" t="s">
        <v>4</v>
      </c>
      <c r="E475" s="1" t="s">
        <v>5</v>
      </c>
      <c r="F475" s="1" t="s">
        <v>6</v>
      </c>
      <c r="G475" s="1" t="s">
        <v>7</v>
      </c>
      <c r="H475" s="1" t="s">
        <v>8</v>
      </c>
      <c r="I475" s="1" t="s">
        <v>9</v>
      </c>
      <c r="J475" s="1" t="s">
        <v>10</v>
      </c>
      <c r="K475" s="1" t="s">
        <v>11</v>
      </c>
      <c r="L475" s="1" t="s">
        <v>12</v>
      </c>
      <c r="M475" s="1" t="s">
        <v>13</v>
      </c>
      <c r="N475" s="1" t="s">
        <v>14</v>
      </c>
      <c r="O475" s="1" t="s">
        <v>15</v>
      </c>
      <c r="P475" s="1" t="s">
        <v>16</v>
      </c>
      <c r="Q475" s="1" t="s">
        <v>17</v>
      </c>
      <c r="R475" s="1" t="s">
        <v>18</v>
      </c>
      <c r="S475" s="1" t="s">
        <v>19</v>
      </c>
      <c r="T475" s="1" t="s">
        <v>20</v>
      </c>
      <c r="U475" s="1" t="s">
        <v>21</v>
      </c>
      <c r="V475" t="str">
        <f t="shared" si="7"/>
        <v>Ad Code</v>
      </c>
    </row>
    <row r="476" spans="1:22" ht="75" customHeight="1" x14ac:dyDescent="0.2">
      <c r="A476" s="12" t="s">
        <v>1193</v>
      </c>
      <c r="B476" s="6" t="s">
        <v>1194</v>
      </c>
      <c r="C476" s="6" t="s">
        <v>1191</v>
      </c>
      <c r="D476" s="6" t="s">
        <v>33</v>
      </c>
      <c r="E476" s="6" t="s">
        <v>38</v>
      </c>
      <c r="F476" s="6" t="s">
        <v>27</v>
      </c>
      <c r="G476" s="6" t="s">
        <v>27</v>
      </c>
      <c r="H476" s="6"/>
      <c r="I476" s="13" t="s">
        <v>22</v>
      </c>
      <c r="J476" s="14">
        <v>3.14</v>
      </c>
      <c r="K476" s="14">
        <v>0.13</v>
      </c>
      <c r="L476" s="14">
        <v>0</v>
      </c>
      <c r="M476" s="14"/>
      <c r="N476" s="14"/>
      <c r="O476" s="14">
        <v>3.01</v>
      </c>
      <c r="P476" s="14">
        <v>3.01</v>
      </c>
      <c r="Q476" s="14">
        <v>0</v>
      </c>
      <c r="R476" s="14"/>
      <c r="S476" s="13"/>
      <c r="T476" s="13" t="s">
        <v>193</v>
      </c>
      <c r="U476" s="15">
        <v>0.32962138084632497</v>
      </c>
      <c r="V476" t="str">
        <f t="shared" si="7"/>
        <v>VD</v>
      </c>
    </row>
    <row r="477" spans="1:22" ht="75" hidden="1" customHeight="1" x14ac:dyDescent="0.2">
      <c r="A477" s="11"/>
      <c r="V477">
        <f t="shared" si="7"/>
        <v>0</v>
      </c>
    </row>
    <row r="478" spans="1:22" ht="75" hidden="1" customHeight="1" x14ac:dyDescent="0.2">
      <c r="A478" s="76" t="s">
        <v>1195</v>
      </c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>
        <f t="shared" si="7"/>
        <v>0</v>
      </c>
    </row>
    <row r="479" spans="1:22" ht="140.1" hidden="1" customHeight="1" x14ac:dyDescent="0.2">
      <c r="A479" s="74" t="s">
        <v>0</v>
      </c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>
        <f t="shared" si="7"/>
        <v>0</v>
      </c>
    </row>
    <row r="480" spans="1:22" ht="75" hidden="1" customHeight="1" x14ac:dyDescent="0.2">
      <c r="A480" s="9" t="s">
        <v>1</v>
      </c>
      <c r="B480" s="1" t="s">
        <v>2</v>
      </c>
      <c r="C480" s="1" t="s">
        <v>3</v>
      </c>
      <c r="D480" s="1" t="s">
        <v>4</v>
      </c>
      <c r="E480" s="1" t="s">
        <v>5</v>
      </c>
      <c r="F480" s="1" t="s">
        <v>6</v>
      </c>
      <c r="G480" s="1" t="s">
        <v>7</v>
      </c>
      <c r="H480" s="1" t="s">
        <v>8</v>
      </c>
      <c r="I480" s="1" t="s">
        <v>9</v>
      </c>
      <c r="J480" s="1" t="s">
        <v>10</v>
      </c>
      <c r="K480" s="1" t="s">
        <v>11</v>
      </c>
      <c r="L480" s="1" t="s">
        <v>12</v>
      </c>
      <c r="M480" s="1" t="s">
        <v>13</v>
      </c>
      <c r="N480" s="1" t="s">
        <v>14</v>
      </c>
      <c r="O480" s="1" t="s">
        <v>15</v>
      </c>
      <c r="P480" s="1" t="s">
        <v>16</v>
      </c>
      <c r="Q480" s="1" t="s">
        <v>17</v>
      </c>
      <c r="R480" s="1" t="s">
        <v>18</v>
      </c>
      <c r="S480" s="1" t="s">
        <v>19</v>
      </c>
      <c r="T480" s="1" t="s">
        <v>20</v>
      </c>
      <c r="U480" s="1" t="s">
        <v>21</v>
      </c>
      <c r="V480" t="str">
        <f t="shared" si="7"/>
        <v>Ad Code</v>
      </c>
    </row>
    <row r="481" spans="1:22" ht="75" customHeight="1" x14ac:dyDescent="0.2">
      <c r="A481" s="10" t="s">
        <v>1196</v>
      </c>
      <c r="B481" s="2" t="s">
        <v>1197</v>
      </c>
      <c r="C481" s="2" t="s">
        <v>1191</v>
      </c>
      <c r="D481" s="2" t="s">
        <v>33</v>
      </c>
      <c r="E481" s="2" t="s">
        <v>38</v>
      </c>
      <c r="F481" s="2" t="s">
        <v>27</v>
      </c>
      <c r="G481" s="2" t="s">
        <v>27</v>
      </c>
      <c r="H481" s="2"/>
      <c r="I481" s="3" t="s">
        <v>22</v>
      </c>
      <c r="J481" s="4">
        <v>3.03</v>
      </c>
      <c r="K481" s="4">
        <v>0.13</v>
      </c>
      <c r="L481" s="4">
        <v>0</v>
      </c>
      <c r="M481" s="4"/>
      <c r="N481" s="4"/>
      <c r="O481" s="4">
        <v>2.9</v>
      </c>
      <c r="P481" s="4">
        <v>2.9</v>
      </c>
      <c r="Q481" s="4">
        <v>0</v>
      </c>
      <c r="R481" s="4"/>
      <c r="S481" s="3"/>
      <c r="T481" s="3" t="s">
        <v>193</v>
      </c>
      <c r="U481" s="5">
        <v>0.35412026726057899</v>
      </c>
      <c r="V481" t="str">
        <f t="shared" si="7"/>
        <v>VD</v>
      </c>
    </row>
    <row r="482" spans="1:22" ht="75" hidden="1" customHeight="1" x14ac:dyDescent="0.2">
      <c r="A482" s="11"/>
      <c r="V482">
        <f t="shared" si="7"/>
        <v>0</v>
      </c>
    </row>
    <row r="483" spans="1:22" ht="75" hidden="1" customHeight="1" x14ac:dyDescent="0.2">
      <c r="A483" s="76" t="s">
        <v>1198</v>
      </c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>
        <f t="shared" si="7"/>
        <v>0</v>
      </c>
    </row>
    <row r="484" spans="1:22" ht="140.1" hidden="1" customHeight="1" x14ac:dyDescent="0.2">
      <c r="A484" s="74" t="s">
        <v>0</v>
      </c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>
        <f t="shared" si="7"/>
        <v>0</v>
      </c>
    </row>
    <row r="485" spans="1:22" ht="75" hidden="1" customHeight="1" x14ac:dyDescent="0.2">
      <c r="A485" s="9" t="s">
        <v>1</v>
      </c>
      <c r="B485" s="1" t="s">
        <v>2</v>
      </c>
      <c r="C485" s="1" t="s">
        <v>3</v>
      </c>
      <c r="D485" s="1" t="s">
        <v>4</v>
      </c>
      <c r="E485" s="1" t="s">
        <v>5</v>
      </c>
      <c r="F485" s="1" t="s">
        <v>6</v>
      </c>
      <c r="G485" s="1" t="s">
        <v>7</v>
      </c>
      <c r="H485" s="1" t="s">
        <v>8</v>
      </c>
      <c r="I485" s="1" t="s">
        <v>9</v>
      </c>
      <c r="J485" s="1" t="s">
        <v>10</v>
      </c>
      <c r="K485" s="1" t="s">
        <v>11</v>
      </c>
      <c r="L485" s="1" t="s">
        <v>12</v>
      </c>
      <c r="M485" s="1" t="s">
        <v>13</v>
      </c>
      <c r="N485" s="1" t="s">
        <v>14</v>
      </c>
      <c r="O485" s="1" t="s">
        <v>15</v>
      </c>
      <c r="P485" s="1" t="s">
        <v>16</v>
      </c>
      <c r="Q485" s="1" t="s">
        <v>17</v>
      </c>
      <c r="R485" s="1" t="s">
        <v>18</v>
      </c>
      <c r="S485" s="1" t="s">
        <v>19</v>
      </c>
      <c r="T485" s="1" t="s">
        <v>20</v>
      </c>
      <c r="U485" s="1" t="s">
        <v>21</v>
      </c>
      <c r="V485" t="str">
        <f t="shared" si="7"/>
        <v>Ad Code</v>
      </c>
    </row>
    <row r="486" spans="1:22" ht="75" customHeight="1" x14ac:dyDescent="0.2">
      <c r="A486" s="12" t="s">
        <v>1199</v>
      </c>
      <c r="B486" s="6" t="s">
        <v>1200</v>
      </c>
      <c r="C486" s="6" t="s">
        <v>1191</v>
      </c>
      <c r="D486" s="6" t="s">
        <v>33</v>
      </c>
      <c r="E486" s="6" t="s">
        <v>38</v>
      </c>
      <c r="F486" s="6" t="s">
        <v>27</v>
      </c>
      <c r="G486" s="6" t="s">
        <v>27</v>
      </c>
      <c r="H486" s="6"/>
      <c r="I486" s="13" t="s">
        <v>22</v>
      </c>
      <c r="J486" s="14">
        <v>3.42</v>
      </c>
      <c r="K486" s="14">
        <v>0.14000000000000001</v>
      </c>
      <c r="L486" s="14">
        <v>0</v>
      </c>
      <c r="M486" s="14"/>
      <c r="N486" s="14"/>
      <c r="O486" s="14">
        <v>3.28</v>
      </c>
      <c r="P486" s="14">
        <v>3.28</v>
      </c>
      <c r="Q486" s="14">
        <v>0</v>
      </c>
      <c r="R486" s="14"/>
      <c r="S486" s="13"/>
      <c r="T486" s="13" t="s">
        <v>193</v>
      </c>
      <c r="U486" s="15">
        <v>0.26948775055679303</v>
      </c>
      <c r="V486" t="str">
        <f t="shared" si="7"/>
        <v>VD</v>
      </c>
    </row>
    <row r="487" spans="1:22" ht="75" hidden="1" customHeight="1" x14ac:dyDescent="0.2">
      <c r="A487" s="11"/>
      <c r="V487">
        <f t="shared" si="7"/>
        <v>0</v>
      </c>
    </row>
    <row r="488" spans="1:22" ht="75" hidden="1" customHeight="1" x14ac:dyDescent="0.2">
      <c r="A488" s="76" t="s">
        <v>1201</v>
      </c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>
        <f t="shared" si="7"/>
        <v>0</v>
      </c>
    </row>
    <row r="489" spans="1:22" ht="140.1" hidden="1" customHeight="1" x14ac:dyDescent="0.2">
      <c r="A489" s="74" t="s">
        <v>0</v>
      </c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>
        <f t="shared" si="7"/>
        <v>0</v>
      </c>
    </row>
    <row r="490" spans="1:22" ht="75" hidden="1" customHeight="1" x14ac:dyDescent="0.2">
      <c r="A490" s="9" t="s">
        <v>1</v>
      </c>
      <c r="B490" s="1" t="s">
        <v>2</v>
      </c>
      <c r="C490" s="1" t="s">
        <v>3</v>
      </c>
      <c r="D490" s="1" t="s">
        <v>4</v>
      </c>
      <c r="E490" s="1" t="s">
        <v>5</v>
      </c>
      <c r="F490" s="1" t="s">
        <v>6</v>
      </c>
      <c r="G490" s="1" t="s">
        <v>7</v>
      </c>
      <c r="H490" s="1" t="s">
        <v>8</v>
      </c>
      <c r="I490" s="1" t="s">
        <v>9</v>
      </c>
      <c r="J490" s="1" t="s">
        <v>10</v>
      </c>
      <c r="K490" s="1" t="s">
        <v>11</v>
      </c>
      <c r="L490" s="1" t="s">
        <v>12</v>
      </c>
      <c r="M490" s="1" t="s">
        <v>13</v>
      </c>
      <c r="N490" s="1" t="s">
        <v>14</v>
      </c>
      <c r="O490" s="1" t="s">
        <v>15</v>
      </c>
      <c r="P490" s="1" t="s">
        <v>16</v>
      </c>
      <c r="Q490" s="1" t="s">
        <v>17</v>
      </c>
      <c r="R490" s="1" t="s">
        <v>18</v>
      </c>
      <c r="S490" s="1" t="s">
        <v>19</v>
      </c>
      <c r="T490" s="1" t="s">
        <v>20</v>
      </c>
      <c r="U490" s="1" t="s">
        <v>21</v>
      </c>
      <c r="V490" t="str">
        <f t="shared" si="7"/>
        <v>Ad Code</v>
      </c>
    </row>
    <row r="491" spans="1:22" ht="75" customHeight="1" x14ac:dyDescent="0.2">
      <c r="A491" s="10" t="s">
        <v>1202</v>
      </c>
      <c r="B491" s="2" t="s">
        <v>1203</v>
      </c>
      <c r="C491" s="2" t="s">
        <v>195</v>
      </c>
      <c r="D491" s="2" t="s">
        <v>33</v>
      </c>
      <c r="E491" s="2" t="s">
        <v>37</v>
      </c>
      <c r="F491" s="2" t="s">
        <v>27</v>
      </c>
      <c r="G491" s="2" t="s">
        <v>27</v>
      </c>
      <c r="H491" s="2"/>
      <c r="I491" s="3" t="s">
        <v>22</v>
      </c>
      <c r="J491" s="4">
        <v>78.709999999999994</v>
      </c>
      <c r="K491" s="4">
        <v>3.28</v>
      </c>
      <c r="L491" s="4">
        <v>0</v>
      </c>
      <c r="M491" s="4"/>
      <c r="N491" s="4"/>
      <c r="O491" s="4">
        <v>75.430000000000007</v>
      </c>
      <c r="P491" s="4">
        <v>0.47143750000000001</v>
      </c>
      <c r="Q491" s="4">
        <v>0</v>
      </c>
      <c r="R491" s="4"/>
      <c r="S491" s="3"/>
      <c r="T491" s="3" t="s">
        <v>193</v>
      </c>
      <c r="U491" s="5">
        <v>0.88606390590200401</v>
      </c>
      <c r="V491" t="str">
        <f t="shared" si="7"/>
        <v>VA</v>
      </c>
    </row>
    <row r="492" spans="1:22" ht="75" hidden="1" customHeight="1" x14ac:dyDescent="0.2">
      <c r="A492" s="11"/>
      <c r="V492">
        <f t="shared" si="7"/>
        <v>0</v>
      </c>
    </row>
    <row r="493" spans="1:22" ht="75" hidden="1" customHeight="1" x14ac:dyDescent="0.2">
      <c r="A493" s="76" t="s">
        <v>1204</v>
      </c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>
        <f t="shared" si="7"/>
        <v>0</v>
      </c>
    </row>
    <row r="494" spans="1:22" ht="140.1" hidden="1" customHeight="1" x14ac:dyDescent="0.2">
      <c r="A494" s="74" t="s">
        <v>0</v>
      </c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>
        <f t="shared" si="7"/>
        <v>0</v>
      </c>
    </row>
    <row r="495" spans="1:22" ht="75" hidden="1" customHeight="1" x14ac:dyDescent="0.2">
      <c r="A495" s="9" t="s">
        <v>1</v>
      </c>
      <c r="B495" s="1" t="s">
        <v>2</v>
      </c>
      <c r="C495" s="1" t="s">
        <v>3</v>
      </c>
      <c r="D495" s="1" t="s">
        <v>4</v>
      </c>
      <c r="E495" s="1" t="s">
        <v>5</v>
      </c>
      <c r="F495" s="1" t="s">
        <v>6</v>
      </c>
      <c r="G495" s="1" t="s">
        <v>7</v>
      </c>
      <c r="H495" s="1" t="s">
        <v>8</v>
      </c>
      <c r="I495" s="1" t="s">
        <v>9</v>
      </c>
      <c r="J495" s="1" t="s">
        <v>10</v>
      </c>
      <c r="K495" s="1" t="s">
        <v>11</v>
      </c>
      <c r="L495" s="1" t="s">
        <v>12</v>
      </c>
      <c r="M495" s="1" t="s">
        <v>13</v>
      </c>
      <c r="N495" s="1" t="s">
        <v>14</v>
      </c>
      <c r="O495" s="1" t="s">
        <v>15</v>
      </c>
      <c r="P495" s="1" t="s">
        <v>16</v>
      </c>
      <c r="Q495" s="1" t="s">
        <v>17</v>
      </c>
      <c r="R495" s="1" t="s">
        <v>18</v>
      </c>
      <c r="S495" s="1" t="s">
        <v>19</v>
      </c>
      <c r="T495" s="1" t="s">
        <v>20</v>
      </c>
      <c r="U495" s="1" t="s">
        <v>21</v>
      </c>
      <c r="V495" t="str">
        <f t="shared" si="7"/>
        <v>Ad Code</v>
      </c>
    </row>
    <row r="496" spans="1:22" ht="75" customHeight="1" x14ac:dyDescent="0.2">
      <c r="A496" s="12" t="s">
        <v>1205</v>
      </c>
      <c r="B496" s="6" t="s">
        <v>1206</v>
      </c>
      <c r="C496" s="6" t="s">
        <v>195</v>
      </c>
      <c r="D496" s="6" t="s">
        <v>33</v>
      </c>
      <c r="E496" s="6" t="s">
        <v>37</v>
      </c>
      <c r="F496" s="6" t="s">
        <v>27</v>
      </c>
      <c r="G496" s="6" t="s">
        <v>27</v>
      </c>
      <c r="H496" s="6"/>
      <c r="I496" s="13" t="s">
        <v>22</v>
      </c>
      <c r="J496" s="14">
        <v>88.91</v>
      </c>
      <c r="K496" s="14">
        <v>3.7</v>
      </c>
      <c r="L496" s="14">
        <v>0</v>
      </c>
      <c r="M496" s="14"/>
      <c r="N496" s="14"/>
      <c r="O496" s="14">
        <v>85.21</v>
      </c>
      <c r="P496" s="14">
        <v>0.53256250000000005</v>
      </c>
      <c r="Q496" s="14">
        <v>0</v>
      </c>
      <c r="R496" s="14"/>
      <c r="S496" s="13"/>
      <c r="T496" s="13" t="s">
        <v>193</v>
      </c>
      <c r="U496" s="15">
        <v>0.87132039253897597</v>
      </c>
      <c r="V496" t="str">
        <f t="shared" si="7"/>
        <v>VA</v>
      </c>
    </row>
    <row r="497" spans="1:22" ht="75" hidden="1" customHeight="1" x14ac:dyDescent="0.2">
      <c r="A497" s="11"/>
      <c r="V497">
        <f t="shared" si="7"/>
        <v>0</v>
      </c>
    </row>
    <row r="498" spans="1:22" ht="75" hidden="1" customHeight="1" x14ac:dyDescent="0.2">
      <c r="A498" s="76" t="s">
        <v>1207</v>
      </c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>
        <f t="shared" si="7"/>
        <v>0</v>
      </c>
    </row>
    <row r="499" spans="1:22" ht="140.1" hidden="1" customHeight="1" x14ac:dyDescent="0.2">
      <c r="A499" s="74" t="s">
        <v>0</v>
      </c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>
        <f t="shared" si="7"/>
        <v>0</v>
      </c>
    </row>
    <row r="500" spans="1:22" ht="75" hidden="1" customHeight="1" x14ac:dyDescent="0.2">
      <c r="A500" s="9" t="s">
        <v>1</v>
      </c>
      <c r="B500" s="1" t="s">
        <v>2</v>
      </c>
      <c r="C500" s="1" t="s">
        <v>3</v>
      </c>
      <c r="D500" s="1" t="s">
        <v>4</v>
      </c>
      <c r="E500" s="1" t="s">
        <v>5</v>
      </c>
      <c r="F500" s="1" t="s">
        <v>6</v>
      </c>
      <c r="G500" s="1" t="s">
        <v>7</v>
      </c>
      <c r="H500" s="1" t="s">
        <v>8</v>
      </c>
      <c r="I500" s="1" t="s">
        <v>9</v>
      </c>
      <c r="J500" s="1" t="s">
        <v>10</v>
      </c>
      <c r="K500" s="1" t="s">
        <v>11</v>
      </c>
      <c r="L500" s="1" t="s">
        <v>12</v>
      </c>
      <c r="M500" s="1" t="s">
        <v>13</v>
      </c>
      <c r="N500" s="1" t="s">
        <v>14</v>
      </c>
      <c r="O500" s="1" t="s">
        <v>15</v>
      </c>
      <c r="P500" s="1" t="s">
        <v>16</v>
      </c>
      <c r="Q500" s="1" t="s">
        <v>17</v>
      </c>
      <c r="R500" s="1" t="s">
        <v>18</v>
      </c>
      <c r="S500" s="1" t="s">
        <v>19</v>
      </c>
      <c r="T500" s="1" t="s">
        <v>20</v>
      </c>
      <c r="U500" s="1" t="s">
        <v>21</v>
      </c>
      <c r="V500" t="str">
        <f t="shared" si="7"/>
        <v>Ad Code</v>
      </c>
    </row>
    <row r="501" spans="1:22" ht="75" customHeight="1" x14ac:dyDescent="0.2">
      <c r="A501" s="10" t="s">
        <v>1208</v>
      </c>
      <c r="B501" s="2" t="s">
        <v>1209</v>
      </c>
      <c r="C501" s="2" t="s">
        <v>195</v>
      </c>
      <c r="D501" s="2" t="s">
        <v>33</v>
      </c>
      <c r="E501" s="2" t="s">
        <v>37</v>
      </c>
      <c r="F501" s="2" t="s">
        <v>27</v>
      </c>
      <c r="G501" s="2" t="s">
        <v>27</v>
      </c>
      <c r="H501" s="2"/>
      <c r="I501" s="3" t="s">
        <v>22</v>
      </c>
      <c r="J501" s="4">
        <v>89.29</v>
      </c>
      <c r="K501" s="4">
        <v>3.72</v>
      </c>
      <c r="L501" s="4">
        <v>0</v>
      </c>
      <c r="M501" s="4"/>
      <c r="N501" s="4"/>
      <c r="O501" s="4">
        <v>85.57</v>
      </c>
      <c r="P501" s="4">
        <v>0.53481250000000002</v>
      </c>
      <c r="Q501" s="4">
        <v>0</v>
      </c>
      <c r="R501" s="4"/>
      <c r="S501" s="3"/>
      <c r="T501" s="3" t="s">
        <v>193</v>
      </c>
      <c r="U501" s="5">
        <v>0.87077768652561205</v>
      </c>
      <c r="V501" t="str">
        <f t="shared" si="7"/>
        <v>VA</v>
      </c>
    </row>
    <row r="502" spans="1:22" ht="75" hidden="1" customHeight="1" x14ac:dyDescent="0.2">
      <c r="A502" s="11"/>
      <c r="V502">
        <f t="shared" si="7"/>
        <v>0</v>
      </c>
    </row>
    <row r="503" spans="1:22" ht="75" hidden="1" customHeight="1" x14ac:dyDescent="0.2">
      <c r="A503" s="76" t="s">
        <v>1210</v>
      </c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>
        <f t="shared" si="7"/>
        <v>0</v>
      </c>
    </row>
    <row r="504" spans="1:22" ht="140.1" hidden="1" customHeight="1" x14ac:dyDescent="0.2">
      <c r="A504" s="74" t="s">
        <v>0</v>
      </c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>
        <f t="shared" si="7"/>
        <v>0</v>
      </c>
    </row>
    <row r="505" spans="1:22" ht="75" hidden="1" customHeight="1" x14ac:dyDescent="0.2">
      <c r="A505" s="9" t="s">
        <v>1</v>
      </c>
      <c r="B505" s="1" t="s">
        <v>2</v>
      </c>
      <c r="C505" s="1" t="s">
        <v>3</v>
      </c>
      <c r="D505" s="1" t="s">
        <v>4</v>
      </c>
      <c r="E505" s="1" t="s">
        <v>5</v>
      </c>
      <c r="F505" s="1" t="s">
        <v>6</v>
      </c>
      <c r="G505" s="1" t="s">
        <v>7</v>
      </c>
      <c r="H505" s="1" t="s">
        <v>8</v>
      </c>
      <c r="I505" s="1" t="s">
        <v>9</v>
      </c>
      <c r="J505" s="1" t="s">
        <v>10</v>
      </c>
      <c r="K505" s="1" t="s">
        <v>11</v>
      </c>
      <c r="L505" s="1" t="s">
        <v>12</v>
      </c>
      <c r="M505" s="1" t="s">
        <v>13</v>
      </c>
      <c r="N505" s="1" t="s">
        <v>14</v>
      </c>
      <c r="O505" s="1" t="s">
        <v>15</v>
      </c>
      <c r="P505" s="1" t="s">
        <v>16</v>
      </c>
      <c r="Q505" s="1" t="s">
        <v>17</v>
      </c>
      <c r="R505" s="1" t="s">
        <v>18</v>
      </c>
      <c r="S505" s="1" t="s">
        <v>19</v>
      </c>
      <c r="T505" s="1" t="s">
        <v>20</v>
      </c>
      <c r="U505" s="1" t="s">
        <v>21</v>
      </c>
      <c r="V505" t="str">
        <f t="shared" si="7"/>
        <v>Ad Code</v>
      </c>
    </row>
    <row r="506" spans="1:22" ht="75" customHeight="1" x14ac:dyDescent="0.2">
      <c r="A506" s="12" t="s">
        <v>1211</v>
      </c>
      <c r="B506" s="6" t="s">
        <v>1212</v>
      </c>
      <c r="C506" s="6" t="s">
        <v>195</v>
      </c>
      <c r="D506" s="6" t="s">
        <v>33</v>
      </c>
      <c r="E506" s="6" t="s">
        <v>37</v>
      </c>
      <c r="F506" s="6" t="s">
        <v>27</v>
      </c>
      <c r="G506" s="6" t="s">
        <v>27</v>
      </c>
      <c r="H506" s="6"/>
      <c r="I506" s="13" t="s">
        <v>22</v>
      </c>
      <c r="J506" s="14">
        <v>81.77</v>
      </c>
      <c r="K506" s="14">
        <v>3.41</v>
      </c>
      <c r="L506" s="14">
        <v>0</v>
      </c>
      <c r="M506" s="14"/>
      <c r="N506" s="14"/>
      <c r="O506" s="14">
        <v>78.36</v>
      </c>
      <c r="P506" s="14">
        <v>0.48975000000000002</v>
      </c>
      <c r="Q506" s="14">
        <v>0</v>
      </c>
      <c r="R506" s="14"/>
      <c r="S506" s="13"/>
      <c r="T506" s="13" t="s">
        <v>193</v>
      </c>
      <c r="U506" s="15">
        <v>0.88164688195991103</v>
      </c>
      <c r="V506" t="str">
        <f t="shared" si="7"/>
        <v>VA</v>
      </c>
    </row>
    <row r="507" spans="1:22" ht="75" hidden="1" customHeight="1" x14ac:dyDescent="0.2">
      <c r="A507" s="11"/>
      <c r="V507">
        <f t="shared" si="7"/>
        <v>0</v>
      </c>
    </row>
    <row r="508" spans="1:22" ht="20.100000000000001" hidden="1" customHeight="1" x14ac:dyDescent="0.2">
      <c r="A508" s="11"/>
      <c r="V508">
        <f t="shared" si="7"/>
        <v>0</v>
      </c>
    </row>
    <row r="509" spans="1:22" ht="20.100000000000001" hidden="1" customHeight="1" x14ac:dyDescent="0.2">
      <c r="A509" s="11"/>
      <c r="V509">
        <f t="shared" si="7"/>
        <v>0</v>
      </c>
    </row>
    <row r="510" spans="1:22" ht="75" hidden="1" customHeight="1" x14ac:dyDescent="0.2">
      <c r="A510" s="76" t="s">
        <v>1213</v>
      </c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>
        <f t="shared" si="7"/>
        <v>0</v>
      </c>
    </row>
    <row r="511" spans="1:22" ht="140.1" hidden="1" customHeight="1" x14ac:dyDescent="0.2">
      <c r="A511" s="74" t="s">
        <v>0</v>
      </c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>
        <f t="shared" si="7"/>
        <v>0</v>
      </c>
    </row>
    <row r="512" spans="1:22" ht="75" hidden="1" customHeight="1" x14ac:dyDescent="0.2">
      <c r="A512" s="9" t="s">
        <v>1</v>
      </c>
      <c r="B512" s="1" t="s">
        <v>2</v>
      </c>
      <c r="C512" s="1" t="s">
        <v>3</v>
      </c>
      <c r="D512" s="1" t="s">
        <v>4</v>
      </c>
      <c r="E512" s="1" t="s">
        <v>5</v>
      </c>
      <c r="F512" s="1" t="s">
        <v>6</v>
      </c>
      <c r="G512" s="1" t="s">
        <v>7</v>
      </c>
      <c r="H512" s="1" t="s">
        <v>8</v>
      </c>
      <c r="I512" s="1" t="s">
        <v>9</v>
      </c>
      <c r="J512" s="1" t="s">
        <v>10</v>
      </c>
      <c r="K512" s="1" t="s">
        <v>11</v>
      </c>
      <c r="L512" s="1" t="s">
        <v>12</v>
      </c>
      <c r="M512" s="1" t="s">
        <v>13</v>
      </c>
      <c r="N512" s="1" t="s">
        <v>14</v>
      </c>
      <c r="O512" s="1" t="s">
        <v>15</v>
      </c>
      <c r="P512" s="1" t="s">
        <v>16</v>
      </c>
      <c r="Q512" s="1" t="s">
        <v>17</v>
      </c>
      <c r="R512" s="1" t="s">
        <v>18</v>
      </c>
      <c r="S512" s="1" t="s">
        <v>19</v>
      </c>
      <c r="T512" s="1" t="s">
        <v>20</v>
      </c>
      <c r="U512" s="1" t="s">
        <v>21</v>
      </c>
      <c r="V512" t="str">
        <f t="shared" si="7"/>
        <v>Ad Code</v>
      </c>
    </row>
    <row r="513" spans="1:22" ht="75" customHeight="1" x14ac:dyDescent="0.2">
      <c r="A513" s="10" t="s">
        <v>1214</v>
      </c>
      <c r="B513" s="2" t="s">
        <v>1215</v>
      </c>
      <c r="C513" s="2" t="s">
        <v>1216</v>
      </c>
      <c r="D513" s="2" t="s">
        <v>33</v>
      </c>
      <c r="E513" s="2" t="s">
        <v>38</v>
      </c>
      <c r="F513" s="2" t="s">
        <v>27</v>
      </c>
      <c r="G513" s="2" t="s">
        <v>27</v>
      </c>
      <c r="H513" s="2"/>
      <c r="I513" s="3" t="s">
        <v>22</v>
      </c>
      <c r="J513" s="4">
        <v>2.72</v>
      </c>
      <c r="K513" s="4">
        <v>0</v>
      </c>
      <c r="L513" s="4">
        <v>0</v>
      </c>
      <c r="M513" s="4"/>
      <c r="N513" s="4"/>
      <c r="O513" s="4">
        <v>2.72</v>
      </c>
      <c r="P513" s="4">
        <v>2.72</v>
      </c>
      <c r="Q513" s="4">
        <v>0.11</v>
      </c>
      <c r="R513" s="4"/>
      <c r="S513" s="3"/>
      <c r="T513" s="3" t="s">
        <v>193</v>
      </c>
      <c r="U513" s="5">
        <v>0.41870824053452099</v>
      </c>
      <c r="V513" t="str">
        <f t="shared" si="7"/>
        <v>VD</v>
      </c>
    </row>
    <row r="514" spans="1:22" ht="75" hidden="1" customHeight="1" x14ac:dyDescent="0.2">
      <c r="A514" s="11"/>
      <c r="V514">
        <f t="shared" si="7"/>
        <v>0</v>
      </c>
    </row>
    <row r="515" spans="1:22" ht="75" hidden="1" customHeight="1" x14ac:dyDescent="0.2">
      <c r="A515" s="76" t="s">
        <v>1217</v>
      </c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>
        <f t="shared" ref="V515:V578" si="8">IF(E515&lt;&gt;0,E515,)</f>
        <v>0</v>
      </c>
    </row>
    <row r="516" spans="1:22" ht="140.1" hidden="1" customHeight="1" x14ac:dyDescent="0.2">
      <c r="A516" s="74" t="s">
        <v>0</v>
      </c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>
        <f t="shared" si="8"/>
        <v>0</v>
      </c>
    </row>
    <row r="517" spans="1:22" ht="75" hidden="1" customHeight="1" x14ac:dyDescent="0.2">
      <c r="A517" s="9" t="s">
        <v>1</v>
      </c>
      <c r="B517" s="1" t="s">
        <v>2</v>
      </c>
      <c r="C517" s="1" t="s">
        <v>3</v>
      </c>
      <c r="D517" s="1" t="s">
        <v>4</v>
      </c>
      <c r="E517" s="1" t="s">
        <v>5</v>
      </c>
      <c r="F517" s="1" t="s">
        <v>6</v>
      </c>
      <c r="G517" s="1" t="s">
        <v>7</v>
      </c>
      <c r="H517" s="1" t="s">
        <v>8</v>
      </c>
      <c r="I517" s="1" t="s">
        <v>9</v>
      </c>
      <c r="J517" s="1" t="s">
        <v>10</v>
      </c>
      <c r="K517" s="1" t="s">
        <v>11</v>
      </c>
      <c r="L517" s="1" t="s">
        <v>12</v>
      </c>
      <c r="M517" s="1" t="s">
        <v>13</v>
      </c>
      <c r="N517" s="1" t="s">
        <v>14</v>
      </c>
      <c r="O517" s="1" t="s">
        <v>15</v>
      </c>
      <c r="P517" s="1" t="s">
        <v>16</v>
      </c>
      <c r="Q517" s="1" t="s">
        <v>17</v>
      </c>
      <c r="R517" s="1" t="s">
        <v>18</v>
      </c>
      <c r="S517" s="1" t="s">
        <v>19</v>
      </c>
      <c r="T517" s="1" t="s">
        <v>20</v>
      </c>
      <c r="U517" s="1" t="s">
        <v>21</v>
      </c>
      <c r="V517" t="str">
        <f t="shared" si="8"/>
        <v>Ad Code</v>
      </c>
    </row>
    <row r="518" spans="1:22" ht="75" customHeight="1" x14ac:dyDescent="0.2">
      <c r="A518" s="12" t="s">
        <v>1218</v>
      </c>
      <c r="B518" s="6" t="s">
        <v>1219</v>
      </c>
      <c r="C518" s="6" t="s">
        <v>195</v>
      </c>
      <c r="D518" s="6" t="s">
        <v>33</v>
      </c>
      <c r="E518" s="6" t="s">
        <v>37</v>
      </c>
      <c r="F518" s="6" t="s">
        <v>27</v>
      </c>
      <c r="G518" s="6" t="s">
        <v>27</v>
      </c>
      <c r="H518" s="6"/>
      <c r="I518" s="13" t="s">
        <v>22</v>
      </c>
      <c r="J518" s="14">
        <v>72.400000000000006</v>
      </c>
      <c r="K518" s="14">
        <v>0</v>
      </c>
      <c r="L518" s="14">
        <v>0</v>
      </c>
      <c r="M518" s="14"/>
      <c r="N518" s="14"/>
      <c r="O518" s="14">
        <v>72.400000000000006</v>
      </c>
      <c r="P518" s="14">
        <v>1.81</v>
      </c>
      <c r="Q518" s="14">
        <v>3</v>
      </c>
      <c r="R518" s="14"/>
      <c r="S518" s="13"/>
      <c r="T518" s="13" t="s">
        <v>193</v>
      </c>
      <c r="U518" s="15">
        <v>0.58032850779510003</v>
      </c>
      <c r="V518" t="str">
        <f t="shared" si="8"/>
        <v>VA</v>
      </c>
    </row>
    <row r="519" spans="1:22" ht="75" hidden="1" customHeight="1" x14ac:dyDescent="0.2">
      <c r="A519" s="11"/>
      <c r="V519">
        <f t="shared" si="8"/>
        <v>0</v>
      </c>
    </row>
    <row r="520" spans="1:22" ht="20.100000000000001" hidden="1" customHeight="1" x14ac:dyDescent="0.2">
      <c r="A520" s="11"/>
      <c r="V520">
        <f t="shared" si="8"/>
        <v>0</v>
      </c>
    </row>
    <row r="521" spans="1:22" ht="20.100000000000001" hidden="1" customHeight="1" x14ac:dyDescent="0.2">
      <c r="A521" s="11"/>
      <c r="V521">
        <f t="shared" si="8"/>
        <v>0</v>
      </c>
    </row>
    <row r="522" spans="1:22" ht="75" hidden="1" customHeight="1" x14ac:dyDescent="0.2">
      <c r="A522" s="76" t="s">
        <v>1220</v>
      </c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>
        <f t="shared" si="8"/>
        <v>0</v>
      </c>
    </row>
    <row r="523" spans="1:22" ht="140.1" hidden="1" customHeight="1" x14ac:dyDescent="0.2">
      <c r="A523" s="74" t="s">
        <v>0</v>
      </c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>
        <f t="shared" si="8"/>
        <v>0</v>
      </c>
    </row>
    <row r="524" spans="1:22" ht="75" hidden="1" customHeight="1" x14ac:dyDescent="0.2">
      <c r="A524" s="9" t="s">
        <v>1</v>
      </c>
      <c r="B524" s="1" t="s">
        <v>2</v>
      </c>
      <c r="C524" s="1" t="s">
        <v>3</v>
      </c>
      <c r="D524" s="1" t="s">
        <v>4</v>
      </c>
      <c r="E524" s="1" t="s">
        <v>5</v>
      </c>
      <c r="F524" s="1" t="s">
        <v>6</v>
      </c>
      <c r="G524" s="1" t="s">
        <v>7</v>
      </c>
      <c r="H524" s="1" t="s">
        <v>8</v>
      </c>
      <c r="I524" s="1" t="s">
        <v>9</v>
      </c>
      <c r="J524" s="1" t="s">
        <v>10</v>
      </c>
      <c r="K524" s="1" t="s">
        <v>11</v>
      </c>
      <c r="L524" s="1" t="s">
        <v>12</v>
      </c>
      <c r="M524" s="1" t="s">
        <v>13</v>
      </c>
      <c r="N524" s="1" t="s">
        <v>14</v>
      </c>
      <c r="O524" s="1" t="s">
        <v>15</v>
      </c>
      <c r="P524" s="1" t="s">
        <v>16</v>
      </c>
      <c r="Q524" s="1" t="s">
        <v>17</v>
      </c>
      <c r="R524" s="1" t="s">
        <v>18</v>
      </c>
      <c r="S524" s="1" t="s">
        <v>19</v>
      </c>
      <c r="T524" s="1" t="s">
        <v>20</v>
      </c>
      <c r="U524" s="1" t="s">
        <v>21</v>
      </c>
      <c r="V524" t="str">
        <f t="shared" si="8"/>
        <v>Ad Code</v>
      </c>
    </row>
    <row r="525" spans="1:22" ht="75" customHeight="1" x14ac:dyDescent="0.2">
      <c r="A525" s="10" t="s">
        <v>1221</v>
      </c>
      <c r="B525" s="2" t="s">
        <v>1222</v>
      </c>
      <c r="C525" s="2" t="s">
        <v>1223</v>
      </c>
      <c r="D525" s="2" t="s">
        <v>33</v>
      </c>
      <c r="E525" s="2" t="s">
        <v>37</v>
      </c>
      <c r="F525" s="2" t="s">
        <v>27</v>
      </c>
      <c r="G525" s="2" t="s">
        <v>27</v>
      </c>
      <c r="H525" s="2"/>
      <c r="I525" s="3" t="s">
        <v>22</v>
      </c>
      <c r="J525" s="4">
        <v>49.42</v>
      </c>
      <c r="K525" s="4">
        <v>0</v>
      </c>
      <c r="L525" s="4">
        <v>0</v>
      </c>
      <c r="M525" s="4"/>
      <c r="N525" s="4"/>
      <c r="O525" s="4">
        <v>49.42</v>
      </c>
      <c r="P525" s="4">
        <v>3.0887500000000001</v>
      </c>
      <c r="Q525" s="4">
        <v>1</v>
      </c>
      <c r="R525" s="4"/>
      <c r="S525" s="3"/>
      <c r="T525" s="3" t="s">
        <v>189</v>
      </c>
      <c r="U525" s="5">
        <v>0.34232389779559103</v>
      </c>
      <c r="V525" t="str">
        <f t="shared" si="8"/>
        <v>VA</v>
      </c>
    </row>
    <row r="526" spans="1:22" ht="75" customHeight="1" x14ac:dyDescent="0.2">
      <c r="A526" s="12" t="s">
        <v>1224</v>
      </c>
      <c r="B526" s="6" t="s">
        <v>1225</v>
      </c>
      <c r="C526" s="6" t="s">
        <v>1223</v>
      </c>
      <c r="D526" s="6" t="s">
        <v>33</v>
      </c>
      <c r="E526" s="6" t="s">
        <v>37</v>
      </c>
      <c r="F526" s="6" t="s">
        <v>27</v>
      </c>
      <c r="G526" s="6" t="s">
        <v>27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t="str">
        <f t="shared" si="8"/>
        <v>VA</v>
      </c>
    </row>
    <row r="527" spans="1:22" ht="75" customHeight="1" x14ac:dyDescent="0.2">
      <c r="A527" s="10" t="s">
        <v>1226</v>
      </c>
      <c r="B527" s="2" t="s">
        <v>1227</v>
      </c>
      <c r="C527" s="2" t="s">
        <v>1223</v>
      </c>
      <c r="D527" s="2" t="s">
        <v>33</v>
      </c>
      <c r="E527" s="2" t="s">
        <v>37</v>
      </c>
      <c r="F527" s="2" t="s">
        <v>27</v>
      </c>
      <c r="G527" s="2" t="s">
        <v>27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t="str">
        <f t="shared" si="8"/>
        <v>VA</v>
      </c>
    </row>
    <row r="528" spans="1:22" ht="75" customHeight="1" x14ac:dyDescent="0.2">
      <c r="A528" s="12" t="s">
        <v>1228</v>
      </c>
      <c r="B528" s="6" t="s">
        <v>1229</v>
      </c>
      <c r="C528" s="6" t="s">
        <v>1223</v>
      </c>
      <c r="D528" s="6" t="s">
        <v>33</v>
      </c>
      <c r="E528" s="6" t="s">
        <v>37</v>
      </c>
      <c r="F528" s="6" t="s">
        <v>27</v>
      </c>
      <c r="G528" s="6" t="s">
        <v>27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t="str">
        <f t="shared" si="8"/>
        <v>VA</v>
      </c>
    </row>
    <row r="529" spans="1:22" ht="75" hidden="1" customHeight="1" x14ac:dyDescent="0.2">
      <c r="A529" s="11"/>
      <c r="V529">
        <f t="shared" si="8"/>
        <v>0</v>
      </c>
    </row>
    <row r="530" spans="1:22" ht="20.100000000000001" hidden="1" customHeight="1" x14ac:dyDescent="0.2">
      <c r="A530" s="11"/>
      <c r="V530">
        <f t="shared" si="8"/>
        <v>0</v>
      </c>
    </row>
    <row r="531" spans="1:22" ht="20.100000000000001" hidden="1" customHeight="1" x14ac:dyDescent="0.2">
      <c r="A531" s="11"/>
      <c r="V531">
        <f t="shared" si="8"/>
        <v>0</v>
      </c>
    </row>
    <row r="532" spans="1:22" ht="75" hidden="1" customHeight="1" x14ac:dyDescent="0.2">
      <c r="A532" s="76" t="s">
        <v>1230</v>
      </c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>
        <f t="shared" si="8"/>
        <v>0</v>
      </c>
    </row>
    <row r="533" spans="1:22" ht="140.1" hidden="1" customHeight="1" x14ac:dyDescent="0.2">
      <c r="A533" s="74" t="s">
        <v>0</v>
      </c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>
        <f t="shared" si="8"/>
        <v>0</v>
      </c>
    </row>
    <row r="534" spans="1:22" ht="75" hidden="1" customHeight="1" x14ac:dyDescent="0.2">
      <c r="A534" s="9" t="s">
        <v>1</v>
      </c>
      <c r="B534" s="1" t="s">
        <v>2</v>
      </c>
      <c r="C534" s="1" t="s">
        <v>3</v>
      </c>
      <c r="D534" s="1" t="s">
        <v>4</v>
      </c>
      <c r="E534" s="1" t="s">
        <v>5</v>
      </c>
      <c r="F534" s="1" t="s">
        <v>6</v>
      </c>
      <c r="G534" s="1" t="s">
        <v>7</v>
      </c>
      <c r="H534" s="1" t="s">
        <v>8</v>
      </c>
      <c r="I534" s="1" t="s">
        <v>9</v>
      </c>
      <c r="J534" s="1" t="s">
        <v>10</v>
      </c>
      <c r="K534" s="1" t="s">
        <v>11</v>
      </c>
      <c r="L534" s="1" t="s">
        <v>12</v>
      </c>
      <c r="M534" s="1" t="s">
        <v>13</v>
      </c>
      <c r="N534" s="1" t="s">
        <v>14</v>
      </c>
      <c r="O534" s="1" t="s">
        <v>15</v>
      </c>
      <c r="P534" s="1" t="s">
        <v>16</v>
      </c>
      <c r="Q534" s="1" t="s">
        <v>17</v>
      </c>
      <c r="R534" s="1" t="s">
        <v>18</v>
      </c>
      <c r="S534" s="1" t="s">
        <v>19</v>
      </c>
      <c r="T534" s="1" t="s">
        <v>20</v>
      </c>
      <c r="U534" s="1" t="s">
        <v>21</v>
      </c>
      <c r="V534" t="str">
        <f t="shared" si="8"/>
        <v>Ad Code</v>
      </c>
    </row>
    <row r="535" spans="1:22" ht="75" customHeight="1" x14ac:dyDescent="0.2">
      <c r="A535" s="10" t="s">
        <v>1231</v>
      </c>
      <c r="B535" s="2" t="s">
        <v>1232</v>
      </c>
      <c r="C535" s="2" t="s">
        <v>1233</v>
      </c>
      <c r="D535" s="2" t="s">
        <v>43</v>
      </c>
      <c r="E535" s="2" t="s">
        <v>37</v>
      </c>
      <c r="F535" s="2" t="s">
        <v>27</v>
      </c>
      <c r="G535" s="2" t="s">
        <v>27</v>
      </c>
      <c r="H535" s="2"/>
      <c r="I535" s="3" t="s">
        <v>22</v>
      </c>
      <c r="J535" s="4">
        <v>94.89</v>
      </c>
      <c r="K535" s="4">
        <v>0</v>
      </c>
      <c r="L535" s="4">
        <v>0</v>
      </c>
      <c r="M535" s="4"/>
      <c r="N535" s="4"/>
      <c r="O535" s="4">
        <v>94.89</v>
      </c>
      <c r="P535" s="4">
        <v>7.9074999999999998</v>
      </c>
      <c r="Q535" s="4">
        <v>0</v>
      </c>
      <c r="R535" s="4"/>
      <c r="S535" s="3"/>
      <c r="T535" s="3" t="s">
        <v>214</v>
      </c>
      <c r="U535" s="5">
        <v>0.219307931452836</v>
      </c>
      <c r="V535" t="str">
        <f t="shared" si="8"/>
        <v>VA</v>
      </c>
    </row>
    <row r="536" spans="1:22" ht="75" hidden="1" customHeight="1" x14ac:dyDescent="0.2">
      <c r="A536" s="11"/>
      <c r="V536">
        <f t="shared" si="8"/>
        <v>0</v>
      </c>
    </row>
    <row r="537" spans="1:22" ht="20.100000000000001" hidden="1" customHeight="1" x14ac:dyDescent="0.2">
      <c r="A537" s="11"/>
      <c r="V537">
        <f t="shared" si="8"/>
        <v>0</v>
      </c>
    </row>
    <row r="538" spans="1:22" ht="20.100000000000001" hidden="1" customHeight="1" x14ac:dyDescent="0.2">
      <c r="A538" s="11"/>
      <c r="V538">
        <f t="shared" si="8"/>
        <v>0</v>
      </c>
    </row>
    <row r="539" spans="1:22" ht="75" hidden="1" customHeight="1" x14ac:dyDescent="0.2">
      <c r="A539" s="76" t="s">
        <v>1234</v>
      </c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>
        <f t="shared" si="8"/>
        <v>0</v>
      </c>
    </row>
    <row r="540" spans="1:22" ht="140.1" hidden="1" customHeight="1" x14ac:dyDescent="0.2">
      <c r="A540" s="74" t="s">
        <v>0</v>
      </c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>
        <f t="shared" si="8"/>
        <v>0</v>
      </c>
    </row>
    <row r="541" spans="1:22" ht="75" hidden="1" customHeight="1" x14ac:dyDescent="0.2">
      <c r="A541" s="9" t="s">
        <v>1</v>
      </c>
      <c r="B541" s="1" t="s">
        <v>2</v>
      </c>
      <c r="C541" s="1" t="s">
        <v>3</v>
      </c>
      <c r="D541" s="1" t="s">
        <v>4</v>
      </c>
      <c r="E541" s="1" t="s">
        <v>5</v>
      </c>
      <c r="F541" s="1" t="s">
        <v>6</v>
      </c>
      <c r="G541" s="1" t="s">
        <v>7</v>
      </c>
      <c r="H541" s="1" t="s">
        <v>8</v>
      </c>
      <c r="I541" s="1" t="s">
        <v>9</v>
      </c>
      <c r="J541" s="1" t="s">
        <v>10</v>
      </c>
      <c r="K541" s="1" t="s">
        <v>11</v>
      </c>
      <c r="L541" s="1" t="s">
        <v>12</v>
      </c>
      <c r="M541" s="1" t="s">
        <v>13</v>
      </c>
      <c r="N541" s="1" t="s">
        <v>14</v>
      </c>
      <c r="O541" s="1" t="s">
        <v>15</v>
      </c>
      <c r="P541" s="1" t="s">
        <v>16</v>
      </c>
      <c r="Q541" s="1" t="s">
        <v>17</v>
      </c>
      <c r="R541" s="1" t="s">
        <v>18</v>
      </c>
      <c r="S541" s="1" t="s">
        <v>19</v>
      </c>
      <c r="T541" s="1" t="s">
        <v>20</v>
      </c>
      <c r="U541" s="1" t="s">
        <v>21</v>
      </c>
      <c r="V541" t="str">
        <f t="shared" si="8"/>
        <v>Ad Code</v>
      </c>
    </row>
    <row r="542" spans="1:22" ht="75" customHeight="1" x14ac:dyDescent="0.2">
      <c r="A542" s="12" t="s">
        <v>1235</v>
      </c>
      <c r="B542" s="6" t="s">
        <v>1236</v>
      </c>
      <c r="C542" s="6" t="s">
        <v>1237</v>
      </c>
      <c r="D542" s="6" t="s">
        <v>43</v>
      </c>
      <c r="E542" s="6" t="s">
        <v>34</v>
      </c>
      <c r="F542" s="6" t="s">
        <v>27</v>
      </c>
      <c r="G542" s="6" t="s">
        <v>44</v>
      </c>
      <c r="H542" s="6"/>
      <c r="I542" s="13" t="s">
        <v>22</v>
      </c>
      <c r="J542" s="14">
        <v>48.24</v>
      </c>
      <c r="K542" s="14">
        <v>0</v>
      </c>
      <c r="L542" s="14">
        <v>0</v>
      </c>
      <c r="M542" s="14"/>
      <c r="N542" s="14"/>
      <c r="O542" s="14">
        <v>48.24</v>
      </c>
      <c r="P542" s="14">
        <v>4.0199999999999996</v>
      </c>
      <c r="Q542" s="14">
        <v>0</v>
      </c>
      <c r="R542" s="14"/>
      <c r="S542" s="13"/>
      <c r="T542" s="13" t="s">
        <v>189</v>
      </c>
      <c r="U542" s="15">
        <v>0.15728456913827699</v>
      </c>
      <c r="V542" t="str">
        <f t="shared" si="8"/>
        <v>BB</v>
      </c>
    </row>
    <row r="543" spans="1:22" ht="75" customHeight="1" x14ac:dyDescent="0.2">
      <c r="A543" s="10" t="s">
        <v>1238</v>
      </c>
      <c r="B543" s="2" t="s">
        <v>1239</v>
      </c>
      <c r="C543" s="2" t="s">
        <v>1237</v>
      </c>
      <c r="D543" s="2" t="s">
        <v>43</v>
      </c>
      <c r="E543" s="2" t="s">
        <v>34</v>
      </c>
      <c r="F543" s="2" t="s">
        <v>27</v>
      </c>
      <c r="G543" s="2" t="s">
        <v>44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t="str">
        <f t="shared" si="8"/>
        <v>BB</v>
      </c>
    </row>
    <row r="544" spans="1:22" ht="75" hidden="1" customHeight="1" x14ac:dyDescent="0.2">
      <c r="A544" s="11"/>
      <c r="V544">
        <f t="shared" si="8"/>
        <v>0</v>
      </c>
    </row>
    <row r="545" spans="1:22" ht="75" hidden="1" customHeight="1" x14ac:dyDescent="0.2">
      <c r="A545" s="76" t="s">
        <v>1240</v>
      </c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>
        <f t="shared" si="8"/>
        <v>0</v>
      </c>
    </row>
    <row r="546" spans="1:22" ht="140.1" hidden="1" customHeight="1" x14ac:dyDescent="0.2">
      <c r="A546" s="74" t="s">
        <v>0</v>
      </c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>
        <f t="shared" si="8"/>
        <v>0</v>
      </c>
    </row>
    <row r="547" spans="1:22" ht="75" hidden="1" customHeight="1" x14ac:dyDescent="0.2">
      <c r="A547" s="9" t="s">
        <v>1</v>
      </c>
      <c r="B547" s="1" t="s">
        <v>2</v>
      </c>
      <c r="C547" s="1" t="s">
        <v>3</v>
      </c>
      <c r="D547" s="1" t="s">
        <v>4</v>
      </c>
      <c r="E547" s="1" t="s">
        <v>5</v>
      </c>
      <c r="F547" s="1" t="s">
        <v>6</v>
      </c>
      <c r="G547" s="1" t="s">
        <v>7</v>
      </c>
      <c r="H547" s="1" t="s">
        <v>8</v>
      </c>
      <c r="I547" s="1" t="s">
        <v>9</v>
      </c>
      <c r="J547" s="1" t="s">
        <v>10</v>
      </c>
      <c r="K547" s="1" t="s">
        <v>11</v>
      </c>
      <c r="L547" s="1" t="s">
        <v>12</v>
      </c>
      <c r="M547" s="1" t="s">
        <v>13</v>
      </c>
      <c r="N547" s="1" t="s">
        <v>14</v>
      </c>
      <c r="O547" s="1" t="s">
        <v>15</v>
      </c>
      <c r="P547" s="1" t="s">
        <v>16</v>
      </c>
      <c r="Q547" s="1" t="s">
        <v>17</v>
      </c>
      <c r="R547" s="1" t="s">
        <v>18</v>
      </c>
      <c r="S547" s="1" t="s">
        <v>19</v>
      </c>
      <c r="T547" s="1" t="s">
        <v>20</v>
      </c>
      <c r="U547" s="1" t="s">
        <v>21</v>
      </c>
      <c r="V547" t="str">
        <f t="shared" si="8"/>
        <v>Ad Code</v>
      </c>
    </row>
    <row r="548" spans="1:22" ht="75" customHeight="1" x14ac:dyDescent="0.2">
      <c r="A548" s="12" t="s">
        <v>1241</v>
      </c>
      <c r="B548" s="6" t="s">
        <v>1242</v>
      </c>
      <c r="C548" s="6" t="s">
        <v>1243</v>
      </c>
      <c r="D548" s="6" t="s">
        <v>43</v>
      </c>
      <c r="E548" s="6" t="s">
        <v>34</v>
      </c>
      <c r="F548" s="6" t="s">
        <v>27</v>
      </c>
      <c r="G548" s="6" t="s">
        <v>44</v>
      </c>
      <c r="H548" s="6"/>
      <c r="I548" s="13" t="s">
        <v>22</v>
      </c>
      <c r="J548" s="14">
        <v>65.88</v>
      </c>
      <c r="K548" s="14">
        <v>0</v>
      </c>
      <c r="L548" s="14">
        <v>0</v>
      </c>
      <c r="M548" s="14">
        <v>15.24</v>
      </c>
      <c r="N548" s="14"/>
      <c r="O548" s="14">
        <v>65.88</v>
      </c>
      <c r="P548" s="14">
        <v>5.49</v>
      </c>
      <c r="Q548" s="14">
        <v>14.48</v>
      </c>
      <c r="R548" s="14"/>
      <c r="S548" s="13"/>
      <c r="T548" s="13" t="s">
        <v>189</v>
      </c>
      <c r="U548" s="15">
        <v>0.101992317969272</v>
      </c>
      <c r="V548" t="str">
        <f t="shared" si="8"/>
        <v>BB</v>
      </c>
    </row>
    <row r="549" spans="1:22" ht="75" customHeight="1" x14ac:dyDescent="0.2">
      <c r="A549" s="10" t="s">
        <v>1244</v>
      </c>
      <c r="B549" s="2" t="s">
        <v>1245</v>
      </c>
      <c r="C549" s="2" t="s">
        <v>1243</v>
      </c>
      <c r="D549" s="2" t="s">
        <v>43</v>
      </c>
      <c r="E549" s="2" t="s">
        <v>34</v>
      </c>
      <c r="F549" s="2" t="s">
        <v>27</v>
      </c>
      <c r="G549" s="2" t="s">
        <v>44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t="str">
        <f t="shared" si="8"/>
        <v>BB</v>
      </c>
    </row>
    <row r="550" spans="1:22" ht="75" customHeight="1" x14ac:dyDescent="0.2">
      <c r="A550" s="12" t="s">
        <v>1246</v>
      </c>
      <c r="B550" s="6" t="s">
        <v>1247</v>
      </c>
      <c r="C550" s="6" t="s">
        <v>1243</v>
      </c>
      <c r="D550" s="6" t="s">
        <v>43</v>
      </c>
      <c r="E550" s="6" t="s">
        <v>34</v>
      </c>
      <c r="F550" s="6" t="s">
        <v>27</v>
      </c>
      <c r="G550" s="6" t="s">
        <v>44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t="str">
        <f t="shared" si="8"/>
        <v>BB</v>
      </c>
    </row>
    <row r="551" spans="1:22" ht="75" customHeight="1" x14ac:dyDescent="0.2">
      <c r="A551" s="10" t="s">
        <v>1248</v>
      </c>
      <c r="B551" s="2" t="s">
        <v>1249</v>
      </c>
      <c r="C551" s="2" t="s">
        <v>1243</v>
      </c>
      <c r="D551" s="2" t="s">
        <v>43</v>
      </c>
      <c r="E551" s="2" t="s">
        <v>34</v>
      </c>
      <c r="F551" s="2" t="s">
        <v>27</v>
      </c>
      <c r="G551" s="2" t="s">
        <v>44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t="str">
        <f t="shared" si="8"/>
        <v>BB</v>
      </c>
    </row>
    <row r="552" spans="1:22" ht="75" customHeight="1" x14ac:dyDescent="0.2">
      <c r="A552" s="12" t="s">
        <v>1250</v>
      </c>
      <c r="B552" s="6" t="s">
        <v>1251</v>
      </c>
      <c r="C552" s="6" t="s">
        <v>1243</v>
      </c>
      <c r="D552" s="6" t="s">
        <v>43</v>
      </c>
      <c r="E552" s="6" t="s">
        <v>34</v>
      </c>
      <c r="F552" s="6" t="s">
        <v>27</v>
      </c>
      <c r="G552" s="6" t="s">
        <v>44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t="str">
        <f t="shared" si="8"/>
        <v>BB</v>
      </c>
    </row>
    <row r="553" spans="1:22" ht="75" customHeight="1" x14ac:dyDescent="0.2">
      <c r="A553" s="10" t="s">
        <v>1252</v>
      </c>
      <c r="B553" s="2" t="s">
        <v>1253</v>
      </c>
      <c r="C553" s="2" t="s">
        <v>1243</v>
      </c>
      <c r="D553" s="2" t="s">
        <v>43</v>
      </c>
      <c r="E553" s="2" t="s">
        <v>34</v>
      </c>
      <c r="F553" s="2" t="s">
        <v>27</v>
      </c>
      <c r="G553" s="2" t="s">
        <v>44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t="str">
        <f t="shared" si="8"/>
        <v>BB</v>
      </c>
    </row>
    <row r="554" spans="1:22" ht="75" customHeight="1" x14ac:dyDescent="0.2">
      <c r="A554" s="12" t="s">
        <v>1254</v>
      </c>
      <c r="B554" s="6" t="s">
        <v>1255</v>
      </c>
      <c r="C554" s="6" t="s">
        <v>1243</v>
      </c>
      <c r="D554" s="6" t="s">
        <v>43</v>
      </c>
      <c r="E554" s="6" t="s">
        <v>34</v>
      </c>
      <c r="F554" s="6" t="s">
        <v>27</v>
      </c>
      <c r="G554" s="6" t="s">
        <v>44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t="str">
        <f t="shared" si="8"/>
        <v>BB</v>
      </c>
    </row>
    <row r="555" spans="1:22" ht="75" customHeight="1" x14ac:dyDescent="0.2">
      <c r="A555" s="10" t="s">
        <v>1256</v>
      </c>
      <c r="B555" s="2" t="s">
        <v>1257</v>
      </c>
      <c r="C555" s="2" t="s">
        <v>1243</v>
      </c>
      <c r="D555" s="2" t="s">
        <v>43</v>
      </c>
      <c r="E555" s="2" t="s">
        <v>34</v>
      </c>
      <c r="F555" s="2" t="s">
        <v>27</v>
      </c>
      <c r="G555" s="2" t="s">
        <v>44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t="str">
        <f t="shared" si="8"/>
        <v>BB</v>
      </c>
    </row>
    <row r="556" spans="1:22" ht="75" customHeight="1" x14ac:dyDescent="0.2">
      <c r="A556" s="12" t="s">
        <v>1258</v>
      </c>
      <c r="B556" s="6" t="s">
        <v>1259</v>
      </c>
      <c r="C556" s="6" t="s">
        <v>1243</v>
      </c>
      <c r="D556" s="6" t="s">
        <v>43</v>
      </c>
      <c r="E556" s="6" t="s">
        <v>34</v>
      </c>
      <c r="F556" s="6" t="s">
        <v>27</v>
      </c>
      <c r="G556" s="6" t="s">
        <v>44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t="str">
        <f t="shared" si="8"/>
        <v>BB</v>
      </c>
    </row>
    <row r="557" spans="1:22" ht="75" hidden="1" customHeight="1" x14ac:dyDescent="0.2">
      <c r="A557" s="11"/>
      <c r="V557">
        <f t="shared" si="8"/>
        <v>0</v>
      </c>
    </row>
    <row r="558" spans="1:22" ht="75" hidden="1" customHeight="1" x14ac:dyDescent="0.2">
      <c r="A558" s="76" t="s">
        <v>1260</v>
      </c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>
        <f t="shared" si="8"/>
        <v>0</v>
      </c>
    </row>
    <row r="559" spans="1:22" ht="140.1" hidden="1" customHeight="1" x14ac:dyDescent="0.2">
      <c r="A559" s="74" t="s">
        <v>0</v>
      </c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>
        <f t="shared" si="8"/>
        <v>0</v>
      </c>
    </row>
    <row r="560" spans="1:22" ht="75" hidden="1" customHeight="1" x14ac:dyDescent="0.2">
      <c r="A560" s="9" t="s">
        <v>1</v>
      </c>
      <c r="B560" s="1" t="s">
        <v>2</v>
      </c>
      <c r="C560" s="1" t="s">
        <v>3</v>
      </c>
      <c r="D560" s="1" t="s">
        <v>4</v>
      </c>
      <c r="E560" s="1" t="s">
        <v>5</v>
      </c>
      <c r="F560" s="1" t="s">
        <v>6</v>
      </c>
      <c r="G560" s="1" t="s">
        <v>7</v>
      </c>
      <c r="H560" s="1" t="s">
        <v>8</v>
      </c>
      <c r="I560" s="1" t="s">
        <v>9</v>
      </c>
      <c r="J560" s="1" t="s">
        <v>10</v>
      </c>
      <c r="K560" s="1" t="s">
        <v>11</v>
      </c>
      <c r="L560" s="1" t="s">
        <v>12</v>
      </c>
      <c r="M560" s="1" t="s">
        <v>13</v>
      </c>
      <c r="N560" s="1" t="s">
        <v>14</v>
      </c>
      <c r="O560" s="1" t="s">
        <v>15</v>
      </c>
      <c r="P560" s="1" t="s">
        <v>16</v>
      </c>
      <c r="Q560" s="1" t="s">
        <v>17</v>
      </c>
      <c r="R560" s="1" t="s">
        <v>18</v>
      </c>
      <c r="S560" s="1" t="s">
        <v>19</v>
      </c>
      <c r="T560" s="1" t="s">
        <v>20</v>
      </c>
      <c r="U560" s="1" t="s">
        <v>21</v>
      </c>
      <c r="V560" t="str">
        <f t="shared" si="8"/>
        <v>Ad Code</v>
      </c>
    </row>
    <row r="561" spans="1:22" ht="75" customHeight="1" x14ac:dyDescent="0.2">
      <c r="A561" s="10" t="s">
        <v>1261</v>
      </c>
      <c r="B561" s="2" t="s">
        <v>1262</v>
      </c>
      <c r="C561" s="2" t="s">
        <v>1243</v>
      </c>
      <c r="D561" s="2" t="s">
        <v>43</v>
      </c>
      <c r="E561" s="2" t="s">
        <v>34</v>
      </c>
      <c r="F561" s="2" t="s">
        <v>27</v>
      </c>
      <c r="G561" s="2" t="s">
        <v>44</v>
      </c>
      <c r="H561" s="2"/>
      <c r="I561" s="3" t="s">
        <v>28</v>
      </c>
      <c r="J561" s="4">
        <v>65.88</v>
      </c>
      <c r="K561" s="4">
        <v>0</v>
      </c>
      <c r="L561" s="4">
        <v>0</v>
      </c>
      <c r="M561" s="4">
        <v>15.24</v>
      </c>
      <c r="N561" s="4"/>
      <c r="O561" s="4">
        <v>65.88</v>
      </c>
      <c r="P561" s="4">
        <v>5.49</v>
      </c>
      <c r="Q561" s="4">
        <v>14.48</v>
      </c>
      <c r="R561" s="4"/>
      <c r="S561" s="3"/>
      <c r="T561" s="3" t="s">
        <v>189</v>
      </c>
      <c r="U561" s="5">
        <v>0.101820307281229</v>
      </c>
      <c r="V561" t="str">
        <f t="shared" si="8"/>
        <v>BB</v>
      </c>
    </row>
    <row r="562" spans="1:22" ht="75" hidden="1" customHeight="1" x14ac:dyDescent="0.2">
      <c r="A562" s="12"/>
      <c r="B562" s="6"/>
      <c r="C562" s="6"/>
      <c r="D562" s="6"/>
      <c r="E562" s="6"/>
      <c r="F562" s="6"/>
      <c r="G562" s="6"/>
      <c r="H562" s="6"/>
      <c r="I562" s="13" t="s">
        <v>29</v>
      </c>
      <c r="J562" s="14">
        <v>65.88</v>
      </c>
      <c r="K562" s="14">
        <v>0</v>
      </c>
      <c r="L562" s="14">
        <v>0</v>
      </c>
      <c r="M562" s="14">
        <v>15.24</v>
      </c>
      <c r="N562" s="14"/>
      <c r="O562" s="14">
        <v>65.88</v>
      </c>
      <c r="P562" s="14">
        <v>5.49</v>
      </c>
      <c r="Q562" s="14">
        <v>14.48</v>
      </c>
      <c r="R562" s="14"/>
      <c r="S562" s="13"/>
      <c r="T562" s="13" t="s">
        <v>189</v>
      </c>
      <c r="U562" s="15">
        <v>0.101820307281229</v>
      </c>
      <c r="V562">
        <f t="shared" si="8"/>
        <v>0</v>
      </c>
    </row>
    <row r="563" spans="1:22" ht="75" hidden="1" customHeight="1" x14ac:dyDescent="0.2">
      <c r="A563" s="10"/>
      <c r="B563" s="2"/>
      <c r="C563" s="2"/>
      <c r="D563" s="2"/>
      <c r="E563" s="2"/>
      <c r="F563" s="2"/>
      <c r="G563" s="2"/>
      <c r="H563" s="2"/>
      <c r="I563" s="3" t="s">
        <v>30</v>
      </c>
      <c r="J563" s="4">
        <v>65.88</v>
      </c>
      <c r="K563" s="4">
        <v>0</v>
      </c>
      <c r="L563" s="4">
        <v>0</v>
      </c>
      <c r="M563" s="4">
        <v>15.24</v>
      </c>
      <c r="N563" s="4"/>
      <c r="O563" s="4">
        <v>65.88</v>
      </c>
      <c r="P563" s="4">
        <v>5.49</v>
      </c>
      <c r="Q563" s="4">
        <v>14.48</v>
      </c>
      <c r="R563" s="4"/>
      <c r="S563" s="3"/>
      <c r="T563" s="3" t="s">
        <v>189</v>
      </c>
      <c r="U563" s="5">
        <v>0.101820307281229</v>
      </c>
      <c r="V563">
        <f t="shared" si="8"/>
        <v>0</v>
      </c>
    </row>
    <row r="564" spans="1:22" ht="75" hidden="1" customHeight="1" x14ac:dyDescent="0.2">
      <c r="A564" s="12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>
        <f t="shared" si="8"/>
        <v>0</v>
      </c>
    </row>
    <row r="565" spans="1:22" ht="75" hidden="1" customHeight="1" x14ac:dyDescent="0.2">
      <c r="A565" s="11"/>
      <c r="V565">
        <f t="shared" si="8"/>
        <v>0</v>
      </c>
    </row>
    <row r="566" spans="1:22" ht="20.100000000000001" hidden="1" customHeight="1" x14ac:dyDescent="0.2">
      <c r="A566" s="11"/>
      <c r="V566">
        <f t="shared" si="8"/>
        <v>0</v>
      </c>
    </row>
    <row r="567" spans="1:22" ht="20.100000000000001" hidden="1" customHeight="1" x14ac:dyDescent="0.2">
      <c r="A567" s="11"/>
      <c r="V567">
        <f t="shared" si="8"/>
        <v>0</v>
      </c>
    </row>
    <row r="568" spans="1:22" ht="75" hidden="1" customHeight="1" x14ac:dyDescent="0.2">
      <c r="A568" s="76" t="s">
        <v>1263</v>
      </c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>
        <f t="shared" si="8"/>
        <v>0</v>
      </c>
    </row>
    <row r="569" spans="1:22" ht="140.1" hidden="1" customHeight="1" x14ac:dyDescent="0.2">
      <c r="A569" s="74" t="s">
        <v>0</v>
      </c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>
        <f t="shared" si="8"/>
        <v>0</v>
      </c>
    </row>
    <row r="570" spans="1:22" ht="75" hidden="1" customHeight="1" x14ac:dyDescent="0.2">
      <c r="A570" s="9" t="s">
        <v>1</v>
      </c>
      <c r="B570" s="1" t="s">
        <v>2</v>
      </c>
      <c r="C570" s="1" t="s">
        <v>3</v>
      </c>
      <c r="D570" s="1" t="s">
        <v>4</v>
      </c>
      <c r="E570" s="1" t="s">
        <v>5</v>
      </c>
      <c r="F570" s="1" t="s">
        <v>6</v>
      </c>
      <c r="G570" s="1" t="s">
        <v>7</v>
      </c>
      <c r="H570" s="1" t="s">
        <v>8</v>
      </c>
      <c r="I570" s="1" t="s">
        <v>9</v>
      </c>
      <c r="J570" s="1" t="s">
        <v>10</v>
      </c>
      <c r="K570" s="1" t="s">
        <v>11</v>
      </c>
      <c r="L570" s="1" t="s">
        <v>12</v>
      </c>
      <c r="M570" s="1" t="s">
        <v>13</v>
      </c>
      <c r="N570" s="1" t="s">
        <v>14</v>
      </c>
      <c r="O570" s="1" t="s">
        <v>15</v>
      </c>
      <c r="P570" s="1" t="s">
        <v>16</v>
      </c>
      <c r="Q570" s="1" t="s">
        <v>17</v>
      </c>
      <c r="R570" s="1" t="s">
        <v>18</v>
      </c>
      <c r="S570" s="1" t="s">
        <v>19</v>
      </c>
      <c r="T570" s="1" t="s">
        <v>20</v>
      </c>
      <c r="U570" s="1" t="s">
        <v>21</v>
      </c>
      <c r="V570" t="str">
        <f t="shared" si="8"/>
        <v>Ad Code</v>
      </c>
    </row>
    <row r="571" spans="1:22" ht="75" customHeight="1" x14ac:dyDescent="0.2">
      <c r="A571" s="10" t="s">
        <v>1264</v>
      </c>
      <c r="B571" s="2" t="s">
        <v>1265</v>
      </c>
      <c r="C571" s="2" t="s">
        <v>1266</v>
      </c>
      <c r="D571" s="2" t="s">
        <v>24</v>
      </c>
      <c r="E571" s="2" t="s">
        <v>461</v>
      </c>
      <c r="F571" s="2" t="s">
        <v>27</v>
      </c>
      <c r="G571" s="2" t="s">
        <v>44</v>
      </c>
      <c r="H571" s="2"/>
      <c r="I571" s="3" t="s">
        <v>22</v>
      </c>
      <c r="J571" s="4">
        <v>20.399999999999999</v>
      </c>
      <c r="K571" s="4">
        <v>0</v>
      </c>
      <c r="L571" s="4">
        <v>0</v>
      </c>
      <c r="M571" s="4">
        <v>0.3</v>
      </c>
      <c r="N571" s="4"/>
      <c r="O571" s="4">
        <v>20.399999999999999</v>
      </c>
      <c r="P571" s="4">
        <v>3.4</v>
      </c>
      <c r="Q571" s="4">
        <v>0.3</v>
      </c>
      <c r="R571" s="4"/>
      <c r="S571" s="3"/>
      <c r="T571" s="3" t="s">
        <v>187</v>
      </c>
      <c r="U571" s="5">
        <v>0.120196324143693</v>
      </c>
      <c r="V571" t="str">
        <f t="shared" si="8"/>
        <v>HB</v>
      </c>
    </row>
    <row r="572" spans="1:22" ht="75" customHeight="1" x14ac:dyDescent="0.2">
      <c r="A572" s="12" t="s">
        <v>1267</v>
      </c>
      <c r="B572" s="6" t="s">
        <v>1268</v>
      </c>
      <c r="C572" s="6" t="s">
        <v>1266</v>
      </c>
      <c r="D572" s="6" t="s">
        <v>24</v>
      </c>
      <c r="E572" s="6" t="s">
        <v>461</v>
      </c>
      <c r="F572" s="6" t="s">
        <v>27</v>
      </c>
      <c r="G572" s="6" t="s">
        <v>44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t="str">
        <f t="shared" si="8"/>
        <v>HB</v>
      </c>
    </row>
    <row r="573" spans="1:22" ht="75" hidden="1" customHeight="1" x14ac:dyDescent="0.2">
      <c r="A573" s="11"/>
      <c r="V573">
        <f t="shared" si="8"/>
        <v>0</v>
      </c>
    </row>
    <row r="574" spans="1:22" ht="75" hidden="1" customHeight="1" x14ac:dyDescent="0.2">
      <c r="A574" s="76" t="s">
        <v>1269</v>
      </c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>
        <f t="shared" si="8"/>
        <v>0</v>
      </c>
    </row>
    <row r="575" spans="1:22" ht="140.1" hidden="1" customHeight="1" x14ac:dyDescent="0.2">
      <c r="A575" s="74" t="s">
        <v>0</v>
      </c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>
        <f t="shared" si="8"/>
        <v>0</v>
      </c>
    </row>
    <row r="576" spans="1:22" ht="75" hidden="1" customHeight="1" x14ac:dyDescent="0.2">
      <c r="A576" s="9" t="s">
        <v>1</v>
      </c>
      <c r="B576" s="1" t="s">
        <v>2</v>
      </c>
      <c r="C576" s="1" t="s">
        <v>3</v>
      </c>
      <c r="D576" s="1" t="s">
        <v>4</v>
      </c>
      <c r="E576" s="1" t="s">
        <v>5</v>
      </c>
      <c r="F576" s="1" t="s">
        <v>6</v>
      </c>
      <c r="G576" s="1" t="s">
        <v>7</v>
      </c>
      <c r="H576" s="1" t="s">
        <v>8</v>
      </c>
      <c r="I576" s="1" t="s">
        <v>9</v>
      </c>
      <c r="J576" s="1" t="s">
        <v>10</v>
      </c>
      <c r="K576" s="1" t="s">
        <v>11</v>
      </c>
      <c r="L576" s="1" t="s">
        <v>12</v>
      </c>
      <c r="M576" s="1" t="s">
        <v>13</v>
      </c>
      <c r="N576" s="1" t="s">
        <v>14</v>
      </c>
      <c r="O576" s="1" t="s">
        <v>15</v>
      </c>
      <c r="P576" s="1" t="s">
        <v>16</v>
      </c>
      <c r="Q576" s="1" t="s">
        <v>17</v>
      </c>
      <c r="R576" s="1" t="s">
        <v>18</v>
      </c>
      <c r="S576" s="1" t="s">
        <v>19</v>
      </c>
      <c r="T576" s="1" t="s">
        <v>20</v>
      </c>
      <c r="U576" s="1" t="s">
        <v>21</v>
      </c>
      <c r="V576" t="str">
        <f t="shared" si="8"/>
        <v>Ad Code</v>
      </c>
    </row>
    <row r="577" spans="1:22" ht="75" customHeight="1" x14ac:dyDescent="0.2">
      <c r="A577" s="10" t="s">
        <v>1270</v>
      </c>
      <c r="B577" s="2" t="s">
        <v>1271</v>
      </c>
      <c r="C577" s="2" t="s">
        <v>1272</v>
      </c>
      <c r="D577" s="2" t="s">
        <v>24</v>
      </c>
      <c r="E577" s="2" t="s">
        <v>461</v>
      </c>
      <c r="F577" s="2" t="s">
        <v>27</v>
      </c>
      <c r="G577" s="2" t="s">
        <v>44</v>
      </c>
      <c r="H577" s="2"/>
      <c r="I577" s="3" t="s">
        <v>28</v>
      </c>
      <c r="J577" s="4">
        <v>18.48</v>
      </c>
      <c r="K577" s="4">
        <v>0</v>
      </c>
      <c r="L577" s="4">
        <v>0</v>
      </c>
      <c r="M577" s="4">
        <v>1.68</v>
      </c>
      <c r="N577" s="4"/>
      <c r="O577" s="4">
        <v>18.48</v>
      </c>
      <c r="P577" s="4">
        <v>4.62</v>
      </c>
      <c r="Q577" s="4">
        <v>1.68</v>
      </c>
      <c r="R577" s="4"/>
      <c r="S577" s="3"/>
      <c r="T577" s="3" t="s">
        <v>187</v>
      </c>
      <c r="U577" s="5">
        <v>0.13728696741854601</v>
      </c>
      <c r="V577" t="str">
        <f t="shared" si="8"/>
        <v>HB</v>
      </c>
    </row>
    <row r="578" spans="1:22" ht="75" customHeight="1" x14ac:dyDescent="0.2">
      <c r="A578" s="12" t="s">
        <v>1273</v>
      </c>
      <c r="B578" s="6" t="s">
        <v>1274</v>
      </c>
      <c r="C578" s="6" t="s">
        <v>1272</v>
      </c>
      <c r="D578" s="6" t="s">
        <v>24</v>
      </c>
      <c r="E578" s="6" t="s">
        <v>461</v>
      </c>
      <c r="F578" s="6" t="s">
        <v>27</v>
      </c>
      <c r="G578" s="6" t="s">
        <v>44</v>
      </c>
      <c r="H578" s="6"/>
      <c r="I578" s="13" t="s">
        <v>29</v>
      </c>
      <c r="J578" s="14">
        <v>19.440000000000001</v>
      </c>
      <c r="K578" s="14">
        <v>0</v>
      </c>
      <c r="L578" s="14">
        <v>0</v>
      </c>
      <c r="M578" s="14">
        <v>1.68</v>
      </c>
      <c r="N578" s="14"/>
      <c r="O578" s="14">
        <v>19.440000000000001</v>
      </c>
      <c r="P578" s="14">
        <v>4.8600000000000003</v>
      </c>
      <c r="Q578" s="14">
        <v>1.68</v>
      </c>
      <c r="R578" s="14"/>
      <c r="S578" s="13"/>
      <c r="T578" s="13" t="s">
        <v>187</v>
      </c>
      <c r="U578" s="15">
        <v>0.13458020050125299</v>
      </c>
      <c r="V578" t="str">
        <f t="shared" si="8"/>
        <v>HB</v>
      </c>
    </row>
    <row r="579" spans="1:22" ht="75" customHeight="1" x14ac:dyDescent="0.2">
      <c r="A579" s="10" t="s">
        <v>1275</v>
      </c>
      <c r="B579" s="2" t="s">
        <v>1276</v>
      </c>
      <c r="C579" s="2" t="s">
        <v>1272</v>
      </c>
      <c r="D579" s="2" t="s">
        <v>24</v>
      </c>
      <c r="E579" s="2" t="s">
        <v>461</v>
      </c>
      <c r="F579" s="2" t="s">
        <v>27</v>
      </c>
      <c r="G579" s="2" t="s">
        <v>44</v>
      </c>
      <c r="H579" s="2"/>
      <c r="I579" s="3" t="s">
        <v>32</v>
      </c>
      <c r="J579" s="4">
        <v>18.48</v>
      </c>
      <c r="K579" s="4">
        <v>0</v>
      </c>
      <c r="L579" s="4">
        <v>0</v>
      </c>
      <c r="M579" s="4">
        <v>1.68</v>
      </c>
      <c r="N579" s="4"/>
      <c r="O579" s="4">
        <v>18.48</v>
      </c>
      <c r="P579" s="4">
        <v>4.62</v>
      </c>
      <c r="Q579" s="4">
        <v>1.68</v>
      </c>
      <c r="R579" s="4"/>
      <c r="S579" s="3"/>
      <c r="T579" s="3" t="s">
        <v>187</v>
      </c>
      <c r="U579" s="5">
        <v>0.13728696741854601</v>
      </c>
      <c r="V579" t="str">
        <f t="shared" ref="V579:V642" si="9">IF(E579&lt;&gt;0,E579,)</f>
        <v>HB</v>
      </c>
    </row>
    <row r="580" spans="1:22" ht="75" customHeight="1" x14ac:dyDescent="0.2">
      <c r="A580" s="12" t="s">
        <v>1277</v>
      </c>
      <c r="B580" s="6" t="s">
        <v>1278</v>
      </c>
      <c r="C580" s="6" t="s">
        <v>1272</v>
      </c>
      <c r="D580" s="6" t="s">
        <v>24</v>
      </c>
      <c r="E580" s="6" t="s">
        <v>461</v>
      </c>
      <c r="F580" s="6" t="s">
        <v>27</v>
      </c>
      <c r="G580" s="6" t="s">
        <v>44</v>
      </c>
      <c r="H580" s="6"/>
      <c r="I580" s="13" t="s">
        <v>30</v>
      </c>
      <c r="J580" s="14">
        <v>15.12</v>
      </c>
      <c r="K580" s="14">
        <v>0</v>
      </c>
      <c r="L580" s="14">
        <v>0</v>
      </c>
      <c r="M580" s="14">
        <v>1.68</v>
      </c>
      <c r="N580" s="14"/>
      <c r="O580" s="14">
        <v>15.12</v>
      </c>
      <c r="P580" s="14">
        <v>3.78</v>
      </c>
      <c r="Q580" s="14">
        <v>1.68</v>
      </c>
      <c r="R580" s="14"/>
      <c r="S580" s="13"/>
      <c r="T580" s="13" t="s">
        <v>187</v>
      </c>
      <c r="U580" s="15">
        <v>0.14676065162907301</v>
      </c>
      <c r="V580" t="str">
        <f t="shared" si="9"/>
        <v>HB</v>
      </c>
    </row>
    <row r="581" spans="1:22" ht="75" customHeight="1" x14ac:dyDescent="0.2">
      <c r="A581" s="10" t="s">
        <v>1279</v>
      </c>
      <c r="B581" s="2" t="s">
        <v>1280</v>
      </c>
      <c r="C581" s="2" t="s">
        <v>1272</v>
      </c>
      <c r="D581" s="2" t="s">
        <v>24</v>
      </c>
      <c r="E581" s="2" t="s">
        <v>461</v>
      </c>
      <c r="F581" s="2" t="s">
        <v>27</v>
      </c>
      <c r="G581" s="2" t="s">
        <v>44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t="str">
        <f t="shared" si="9"/>
        <v>HB</v>
      </c>
    </row>
    <row r="582" spans="1:22" ht="75" customHeight="1" x14ac:dyDescent="0.2">
      <c r="A582" s="12" t="s">
        <v>1281</v>
      </c>
      <c r="B582" s="6" t="s">
        <v>1282</v>
      </c>
      <c r="C582" s="6" t="s">
        <v>1272</v>
      </c>
      <c r="D582" s="6" t="s">
        <v>24</v>
      </c>
      <c r="E582" s="6" t="s">
        <v>461</v>
      </c>
      <c r="F582" s="6" t="s">
        <v>27</v>
      </c>
      <c r="G582" s="6" t="s">
        <v>44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t="str">
        <f t="shared" si="9"/>
        <v>HB</v>
      </c>
    </row>
    <row r="583" spans="1:22" ht="75" customHeight="1" x14ac:dyDescent="0.2">
      <c r="A583" s="10" t="s">
        <v>1283</v>
      </c>
      <c r="B583" s="2" t="s">
        <v>1284</v>
      </c>
      <c r="C583" s="2" t="s">
        <v>1272</v>
      </c>
      <c r="D583" s="2" t="s">
        <v>24</v>
      </c>
      <c r="E583" s="2" t="s">
        <v>461</v>
      </c>
      <c r="F583" s="2" t="s">
        <v>27</v>
      </c>
      <c r="G583" s="2" t="s">
        <v>44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t="str">
        <f t="shared" si="9"/>
        <v>HB</v>
      </c>
    </row>
    <row r="584" spans="1:22" ht="75" hidden="1" customHeight="1" x14ac:dyDescent="0.2">
      <c r="A584" s="11"/>
      <c r="V584">
        <f t="shared" si="9"/>
        <v>0</v>
      </c>
    </row>
    <row r="585" spans="1:22" ht="20.100000000000001" hidden="1" customHeight="1" x14ac:dyDescent="0.2">
      <c r="A585" s="11"/>
      <c r="V585">
        <f t="shared" si="9"/>
        <v>0</v>
      </c>
    </row>
    <row r="586" spans="1:22" ht="20.100000000000001" hidden="1" customHeight="1" x14ac:dyDescent="0.2">
      <c r="A586" s="11"/>
      <c r="V586">
        <f t="shared" si="9"/>
        <v>0</v>
      </c>
    </row>
    <row r="587" spans="1:22" ht="75" hidden="1" customHeight="1" x14ac:dyDescent="0.2">
      <c r="A587" s="76" t="s">
        <v>1285</v>
      </c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>
        <f t="shared" si="9"/>
        <v>0</v>
      </c>
    </row>
    <row r="588" spans="1:22" ht="140.1" hidden="1" customHeight="1" x14ac:dyDescent="0.2">
      <c r="A588" s="74" t="s">
        <v>0</v>
      </c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>
        <f t="shared" si="9"/>
        <v>0</v>
      </c>
    </row>
    <row r="589" spans="1:22" ht="75" hidden="1" customHeight="1" x14ac:dyDescent="0.2">
      <c r="A589" s="9" t="s">
        <v>1</v>
      </c>
      <c r="B589" s="1" t="s">
        <v>2</v>
      </c>
      <c r="C589" s="1" t="s">
        <v>3</v>
      </c>
      <c r="D589" s="1" t="s">
        <v>4</v>
      </c>
      <c r="E589" s="1" t="s">
        <v>5</v>
      </c>
      <c r="F589" s="1" t="s">
        <v>6</v>
      </c>
      <c r="G589" s="1" t="s">
        <v>7</v>
      </c>
      <c r="H589" s="1" t="s">
        <v>8</v>
      </c>
      <c r="I589" s="1" t="s">
        <v>9</v>
      </c>
      <c r="J589" s="1" t="s">
        <v>10</v>
      </c>
      <c r="K589" s="1" t="s">
        <v>11</v>
      </c>
      <c r="L589" s="1" t="s">
        <v>12</v>
      </c>
      <c r="M589" s="1" t="s">
        <v>13</v>
      </c>
      <c r="N589" s="1" t="s">
        <v>14</v>
      </c>
      <c r="O589" s="1" t="s">
        <v>15</v>
      </c>
      <c r="P589" s="1" t="s">
        <v>16</v>
      </c>
      <c r="Q589" s="1" t="s">
        <v>17</v>
      </c>
      <c r="R589" s="1" t="s">
        <v>18</v>
      </c>
      <c r="S589" s="1" t="s">
        <v>19</v>
      </c>
      <c r="T589" s="1" t="s">
        <v>20</v>
      </c>
      <c r="U589" s="1" t="s">
        <v>21</v>
      </c>
      <c r="V589" t="str">
        <f t="shared" si="9"/>
        <v>Ad Code</v>
      </c>
    </row>
    <row r="590" spans="1:22" ht="75" customHeight="1" x14ac:dyDescent="0.2">
      <c r="A590" s="12" t="s">
        <v>1286</v>
      </c>
      <c r="B590" s="6" t="s">
        <v>1287</v>
      </c>
      <c r="C590" s="6" t="s">
        <v>1288</v>
      </c>
      <c r="D590" s="6" t="s">
        <v>43</v>
      </c>
      <c r="E590" s="6" t="s">
        <v>34</v>
      </c>
      <c r="F590" s="6" t="s">
        <v>27</v>
      </c>
      <c r="G590" s="6" t="s">
        <v>44</v>
      </c>
      <c r="H590" s="6"/>
      <c r="I590" s="13" t="s">
        <v>22</v>
      </c>
      <c r="J590" s="14">
        <v>148.86000000000001</v>
      </c>
      <c r="K590" s="14">
        <v>0</v>
      </c>
      <c r="L590" s="14">
        <v>0</v>
      </c>
      <c r="M590" s="14">
        <v>31.55</v>
      </c>
      <c r="N590" s="14"/>
      <c r="O590" s="14">
        <v>148.86000000000001</v>
      </c>
      <c r="P590" s="14">
        <v>7.4429999999999996</v>
      </c>
      <c r="Q590" s="14">
        <v>28.84</v>
      </c>
      <c r="R590" s="14"/>
      <c r="S590" s="13"/>
      <c r="T590" s="13" t="s">
        <v>114</v>
      </c>
      <c r="U590" s="15">
        <v>0.101380543633763</v>
      </c>
      <c r="V590" t="str">
        <f t="shared" si="9"/>
        <v>BB</v>
      </c>
    </row>
    <row r="591" spans="1:22" ht="75" hidden="1" customHeight="1" x14ac:dyDescent="0.2">
      <c r="A591" s="11"/>
      <c r="V591">
        <f t="shared" si="9"/>
        <v>0</v>
      </c>
    </row>
    <row r="592" spans="1:22" ht="75" hidden="1" customHeight="1" x14ac:dyDescent="0.2">
      <c r="A592" s="76" t="s">
        <v>1289</v>
      </c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>
        <f t="shared" si="9"/>
        <v>0</v>
      </c>
    </row>
    <row r="593" spans="1:22" ht="140.1" hidden="1" customHeight="1" x14ac:dyDescent="0.2">
      <c r="A593" s="74" t="s">
        <v>0</v>
      </c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>
        <f t="shared" si="9"/>
        <v>0</v>
      </c>
    </row>
    <row r="594" spans="1:22" ht="75" hidden="1" customHeight="1" x14ac:dyDescent="0.2">
      <c r="A594" s="9" t="s">
        <v>1</v>
      </c>
      <c r="B594" s="1" t="s">
        <v>2</v>
      </c>
      <c r="C594" s="1" t="s">
        <v>3</v>
      </c>
      <c r="D594" s="1" t="s">
        <v>4</v>
      </c>
      <c r="E594" s="1" t="s">
        <v>5</v>
      </c>
      <c r="F594" s="1" t="s">
        <v>6</v>
      </c>
      <c r="G594" s="1" t="s">
        <v>7</v>
      </c>
      <c r="H594" s="1" t="s">
        <v>8</v>
      </c>
      <c r="I594" s="1" t="s">
        <v>9</v>
      </c>
      <c r="J594" s="1" t="s">
        <v>10</v>
      </c>
      <c r="K594" s="1" t="s">
        <v>11</v>
      </c>
      <c r="L594" s="1" t="s">
        <v>12</v>
      </c>
      <c r="M594" s="1" t="s">
        <v>13</v>
      </c>
      <c r="N594" s="1" t="s">
        <v>14</v>
      </c>
      <c r="O594" s="1" t="s">
        <v>15</v>
      </c>
      <c r="P594" s="1" t="s">
        <v>16</v>
      </c>
      <c r="Q594" s="1" t="s">
        <v>17</v>
      </c>
      <c r="R594" s="1" t="s">
        <v>18</v>
      </c>
      <c r="S594" s="1" t="s">
        <v>19</v>
      </c>
      <c r="T594" s="1" t="s">
        <v>20</v>
      </c>
      <c r="U594" s="1" t="s">
        <v>21</v>
      </c>
      <c r="V594" t="str">
        <f t="shared" si="9"/>
        <v>Ad Code</v>
      </c>
    </row>
    <row r="595" spans="1:22" ht="75" customHeight="1" x14ac:dyDescent="0.2">
      <c r="A595" s="10" t="s">
        <v>1290</v>
      </c>
      <c r="B595" s="2" t="s">
        <v>1291</v>
      </c>
      <c r="C595" s="2" t="s">
        <v>1292</v>
      </c>
      <c r="D595" s="2" t="s">
        <v>43</v>
      </c>
      <c r="E595" s="2" t="s">
        <v>34</v>
      </c>
      <c r="F595" s="2" t="s">
        <v>27</v>
      </c>
      <c r="G595" s="2" t="s">
        <v>44</v>
      </c>
      <c r="H595" s="2"/>
      <c r="I595" s="3" t="s">
        <v>22</v>
      </c>
      <c r="J595" s="4">
        <v>140.06</v>
      </c>
      <c r="K595" s="4">
        <v>0</v>
      </c>
      <c r="L595" s="4">
        <v>0</v>
      </c>
      <c r="M595" s="4">
        <v>22.75</v>
      </c>
      <c r="N595" s="4"/>
      <c r="O595" s="4">
        <v>140.06</v>
      </c>
      <c r="P595" s="4">
        <v>7.0030000000000001</v>
      </c>
      <c r="Q595" s="4">
        <v>20.05</v>
      </c>
      <c r="R595" s="4"/>
      <c r="S595" s="3"/>
      <c r="T595" s="3" t="s">
        <v>114</v>
      </c>
      <c r="U595" s="5">
        <v>0.101456723891273</v>
      </c>
      <c r="V595" t="str">
        <f t="shared" si="9"/>
        <v>BB</v>
      </c>
    </row>
    <row r="596" spans="1:22" ht="75" hidden="1" customHeight="1" x14ac:dyDescent="0.2">
      <c r="A596" s="11"/>
      <c r="V596">
        <f t="shared" si="9"/>
        <v>0</v>
      </c>
    </row>
    <row r="597" spans="1:22" ht="20.100000000000001" hidden="1" customHeight="1" x14ac:dyDescent="0.2">
      <c r="A597" s="11"/>
      <c r="V597">
        <f t="shared" si="9"/>
        <v>0</v>
      </c>
    </row>
    <row r="598" spans="1:22" ht="20.100000000000001" hidden="1" customHeight="1" x14ac:dyDescent="0.2">
      <c r="A598" s="11"/>
      <c r="V598">
        <f t="shared" si="9"/>
        <v>0</v>
      </c>
    </row>
    <row r="599" spans="1:22" ht="75" hidden="1" customHeight="1" x14ac:dyDescent="0.2">
      <c r="A599" s="76" t="s">
        <v>1293</v>
      </c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>
        <f t="shared" si="9"/>
        <v>0</v>
      </c>
    </row>
    <row r="600" spans="1:22" ht="140.1" hidden="1" customHeight="1" x14ac:dyDescent="0.2">
      <c r="A600" s="74" t="s">
        <v>0</v>
      </c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>
        <f t="shared" si="9"/>
        <v>0</v>
      </c>
    </row>
    <row r="601" spans="1:22" ht="75" hidden="1" customHeight="1" x14ac:dyDescent="0.2">
      <c r="A601" s="9" t="s">
        <v>1</v>
      </c>
      <c r="B601" s="1" t="s">
        <v>2</v>
      </c>
      <c r="C601" s="1" t="s">
        <v>3</v>
      </c>
      <c r="D601" s="1" t="s">
        <v>4</v>
      </c>
      <c r="E601" s="1" t="s">
        <v>5</v>
      </c>
      <c r="F601" s="1" t="s">
        <v>6</v>
      </c>
      <c r="G601" s="1" t="s">
        <v>7</v>
      </c>
      <c r="H601" s="1" t="s">
        <v>8</v>
      </c>
      <c r="I601" s="1" t="s">
        <v>9</v>
      </c>
      <c r="J601" s="1" t="s">
        <v>10</v>
      </c>
      <c r="K601" s="1" t="s">
        <v>11</v>
      </c>
      <c r="L601" s="1" t="s">
        <v>12</v>
      </c>
      <c r="M601" s="1" t="s">
        <v>13</v>
      </c>
      <c r="N601" s="1" t="s">
        <v>14</v>
      </c>
      <c r="O601" s="1" t="s">
        <v>15</v>
      </c>
      <c r="P601" s="1" t="s">
        <v>16</v>
      </c>
      <c r="Q601" s="1" t="s">
        <v>17</v>
      </c>
      <c r="R601" s="1" t="s">
        <v>18</v>
      </c>
      <c r="S601" s="1" t="s">
        <v>19</v>
      </c>
      <c r="T601" s="1" t="s">
        <v>20</v>
      </c>
      <c r="U601" s="1" t="s">
        <v>21</v>
      </c>
      <c r="V601" t="str">
        <f t="shared" si="9"/>
        <v>Ad Code</v>
      </c>
    </row>
    <row r="602" spans="1:22" ht="75" customHeight="1" x14ac:dyDescent="0.2">
      <c r="A602" s="12" t="s">
        <v>1294</v>
      </c>
      <c r="B602" s="6" t="s">
        <v>1295</v>
      </c>
      <c r="C602" s="6" t="s">
        <v>1296</v>
      </c>
      <c r="D602" s="6" t="s">
        <v>43</v>
      </c>
      <c r="E602" s="6" t="s">
        <v>34</v>
      </c>
      <c r="F602" s="6" t="s">
        <v>27</v>
      </c>
      <c r="G602" s="6" t="s">
        <v>44</v>
      </c>
      <c r="H602" s="6"/>
      <c r="I602" s="13" t="s">
        <v>22</v>
      </c>
      <c r="J602" s="14">
        <v>58.84</v>
      </c>
      <c r="K602" s="14">
        <v>0</v>
      </c>
      <c r="L602" s="14">
        <v>12.74</v>
      </c>
      <c r="M602" s="14">
        <v>5.88</v>
      </c>
      <c r="N602" s="14"/>
      <c r="O602" s="14">
        <v>46.1</v>
      </c>
      <c r="P602" s="14">
        <v>3.8416666666666699</v>
      </c>
      <c r="Q602" s="14">
        <v>5.88</v>
      </c>
      <c r="R602" s="14"/>
      <c r="S602" s="13"/>
      <c r="T602" s="13" t="s">
        <v>187</v>
      </c>
      <c r="U602" s="15">
        <v>0.116963241436926</v>
      </c>
      <c r="V602" t="str">
        <f t="shared" si="9"/>
        <v>BB</v>
      </c>
    </row>
    <row r="603" spans="1:22" ht="75" hidden="1" customHeight="1" x14ac:dyDescent="0.2">
      <c r="A603" s="11"/>
      <c r="V603">
        <f t="shared" si="9"/>
        <v>0</v>
      </c>
    </row>
    <row r="604" spans="1:22" ht="20.100000000000001" hidden="1" customHeight="1" x14ac:dyDescent="0.2">
      <c r="A604" s="11"/>
      <c r="V604">
        <f t="shared" si="9"/>
        <v>0</v>
      </c>
    </row>
    <row r="605" spans="1:22" ht="20.100000000000001" hidden="1" customHeight="1" x14ac:dyDescent="0.2">
      <c r="A605" s="11"/>
      <c r="V605">
        <f t="shared" si="9"/>
        <v>0</v>
      </c>
    </row>
    <row r="606" spans="1:22" ht="75" hidden="1" customHeight="1" x14ac:dyDescent="0.2">
      <c r="A606" s="76" t="s">
        <v>1297</v>
      </c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>
        <f t="shared" si="9"/>
        <v>0</v>
      </c>
    </row>
    <row r="607" spans="1:22" ht="140.1" hidden="1" customHeight="1" x14ac:dyDescent="0.2">
      <c r="A607" s="74" t="s">
        <v>0</v>
      </c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>
        <f t="shared" si="9"/>
        <v>0</v>
      </c>
    </row>
    <row r="608" spans="1:22" ht="75" hidden="1" customHeight="1" x14ac:dyDescent="0.2">
      <c r="A608" s="9" t="s">
        <v>1</v>
      </c>
      <c r="B608" s="1" t="s">
        <v>2</v>
      </c>
      <c r="C608" s="1" t="s">
        <v>3</v>
      </c>
      <c r="D608" s="1" t="s">
        <v>4</v>
      </c>
      <c r="E608" s="1" t="s">
        <v>5</v>
      </c>
      <c r="F608" s="1" t="s">
        <v>6</v>
      </c>
      <c r="G608" s="1" t="s">
        <v>7</v>
      </c>
      <c r="H608" s="1" t="s">
        <v>8</v>
      </c>
      <c r="I608" s="1" t="s">
        <v>9</v>
      </c>
      <c r="J608" s="1" t="s">
        <v>10</v>
      </c>
      <c r="K608" s="1" t="s">
        <v>11</v>
      </c>
      <c r="L608" s="1" t="s">
        <v>12</v>
      </c>
      <c r="M608" s="1" t="s">
        <v>13</v>
      </c>
      <c r="N608" s="1" t="s">
        <v>14</v>
      </c>
      <c r="O608" s="1" t="s">
        <v>15</v>
      </c>
      <c r="P608" s="1" t="s">
        <v>16</v>
      </c>
      <c r="Q608" s="1" t="s">
        <v>17</v>
      </c>
      <c r="R608" s="1" t="s">
        <v>18</v>
      </c>
      <c r="S608" s="1" t="s">
        <v>19</v>
      </c>
      <c r="T608" s="1" t="s">
        <v>20</v>
      </c>
      <c r="U608" s="1" t="s">
        <v>21</v>
      </c>
      <c r="V608" t="str">
        <f t="shared" si="9"/>
        <v>Ad Code</v>
      </c>
    </row>
    <row r="609" spans="1:22" ht="75" customHeight="1" x14ac:dyDescent="0.2">
      <c r="A609" s="10" t="s">
        <v>1298</v>
      </c>
      <c r="B609" s="2" t="s">
        <v>1299</v>
      </c>
      <c r="C609" s="2" t="s">
        <v>1300</v>
      </c>
      <c r="D609" s="2" t="s">
        <v>43</v>
      </c>
      <c r="E609" s="2" t="s">
        <v>34</v>
      </c>
      <c r="F609" s="2" t="s">
        <v>27</v>
      </c>
      <c r="G609" s="2" t="s">
        <v>44</v>
      </c>
      <c r="H609" s="2"/>
      <c r="I609" s="3" t="s">
        <v>22</v>
      </c>
      <c r="J609" s="4">
        <v>36.659999999999997</v>
      </c>
      <c r="K609" s="4">
        <v>0</v>
      </c>
      <c r="L609" s="4">
        <v>12.88</v>
      </c>
      <c r="M609" s="4">
        <v>3.67</v>
      </c>
      <c r="N609" s="4"/>
      <c r="O609" s="4">
        <v>23.78</v>
      </c>
      <c r="P609" s="4">
        <v>3.9633333333333298</v>
      </c>
      <c r="Q609" s="4">
        <v>3.67</v>
      </c>
      <c r="R609" s="4"/>
      <c r="S609" s="3"/>
      <c r="T609" s="3" t="s">
        <v>187</v>
      </c>
      <c r="U609" s="5">
        <v>0.119467418546366</v>
      </c>
      <c r="V609" t="str">
        <f t="shared" si="9"/>
        <v>BB</v>
      </c>
    </row>
    <row r="610" spans="1:22" ht="75" hidden="1" customHeight="1" x14ac:dyDescent="0.2">
      <c r="A610" s="11"/>
      <c r="V610">
        <f t="shared" si="9"/>
        <v>0</v>
      </c>
    </row>
    <row r="611" spans="1:22" ht="75" hidden="1" customHeight="1" x14ac:dyDescent="0.2">
      <c r="A611" s="76" t="s">
        <v>1301</v>
      </c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>
        <f t="shared" si="9"/>
        <v>0</v>
      </c>
    </row>
    <row r="612" spans="1:22" ht="140.1" hidden="1" customHeight="1" x14ac:dyDescent="0.2">
      <c r="A612" s="74" t="s">
        <v>0</v>
      </c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>
        <f t="shared" si="9"/>
        <v>0</v>
      </c>
    </row>
    <row r="613" spans="1:22" ht="75" hidden="1" customHeight="1" x14ac:dyDescent="0.2">
      <c r="A613" s="9" t="s">
        <v>1</v>
      </c>
      <c r="B613" s="1" t="s">
        <v>2</v>
      </c>
      <c r="C613" s="1" t="s">
        <v>3</v>
      </c>
      <c r="D613" s="1" t="s">
        <v>4</v>
      </c>
      <c r="E613" s="1" t="s">
        <v>5</v>
      </c>
      <c r="F613" s="1" t="s">
        <v>6</v>
      </c>
      <c r="G613" s="1" t="s">
        <v>7</v>
      </c>
      <c r="H613" s="1" t="s">
        <v>8</v>
      </c>
      <c r="I613" s="1" t="s">
        <v>9</v>
      </c>
      <c r="J613" s="1" t="s">
        <v>10</v>
      </c>
      <c r="K613" s="1" t="s">
        <v>11</v>
      </c>
      <c r="L613" s="1" t="s">
        <v>12</v>
      </c>
      <c r="M613" s="1" t="s">
        <v>13</v>
      </c>
      <c r="N613" s="1" t="s">
        <v>14</v>
      </c>
      <c r="O613" s="1" t="s">
        <v>15</v>
      </c>
      <c r="P613" s="1" t="s">
        <v>16</v>
      </c>
      <c r="Q613" s="1" t="s">
        <v>17</v>
      </c>
      <c r="R613" s="1" t="s">
        <v>18</v>
      </c>
      <c r="S613" s="1" t="s">
        <v>19</v>
      </c>
      <c r="T613" s="1" t="s">
        <v>20</v>
      </c>
      <c r="U613" s="1" t="s">
        <v>21</v>
      </c>
      <c r="V613" t="str">
        <f t="shared" si="9"/>
        <v>Ad Code</v>
      </c>
    </row>
    <row r="614" spans="1:22" ht="75" customHeight="1" x14ac:dyDescent="0.2">
      <c r="A614" s="12" t="s">
        <v>1302</v>
      </c>
      <c r="B614" s="6" t="s">
        <v>1303</v>
      </c>
      <c r="C614" s="6" t="s">
        <v>1300</v>
      </c>
      <c r="D614" s="6" t="s">
        <v>43</v>
      </c>
      <c r="E614" s="6" t="s">
        <v>34</v>
      </c>
      <c r="F614" s="6" t="s">
        <v>27</v>
      </c>
      <c r="G614" s="6" t="s">
        <v>44</v>
      </c>
      <c r="H614" s="6"/>
      <c r="I614" s="13" t="s">
        <v>22</v>
      </c>
      <c r="J614" s="14">
        <v>36.6</v>
      </c>
      <c r="K614" s="14">
        <v>0</v>
      </c>
      <c r="L614" s="14">
        <v>12.83</v>
      </c>
      <c r="M614" s="14">
        <v>3.66</v>
      </c>
      <c r="N614" s="14"/>
      <c r="O614" s="14">
        <v>23.77</v>
      </c>
      <c r="P614" s="14">
        <v>3.96166666666667</v>
      </c>
      <c r="Q614" s="14">
        <v>3.66</v>
      </c>
      <c r="R614" s="14"/>
      <c r="S614" s="13"/>
      <c r="T614" s="13" t="s">
        <v>187</v>
      </c>
      <c r="U614" s="15">
        <v>0.119964494569758</v>
      </c>
      <c r="V614" t="str">
        <f t="shared" si="9"/>
        <v>BB</v>
      </c>
    </row>
    <row r="615" spans="1:22" ht="75" customHeight="1" x14ac:dyDescent="0.2">
      <c r="A615" s="10" t="s">
        <v>1304</v>
      </c>
      <c r="B615" s="2" t="s">
        <v>1305</v>
      </c>
      <c r="C615" s="2" t="s">
        <v>1300</v>
      </c>
      <c r="D615" s="2" t="s">
        <v>43</v>
      </c>
      <c r="E615" s="2" t="s">
        <v>34</v>
      </c>
      <c r="F615" s="2" t="s">
        <v>27</v>
      </c>
      <c r="G615" s="2" t="s">
        <v>44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t="str">
        <f t="shared" si="9"/>
        <v>BB</v>
      </c>
    </row>
    <row r="616" spans="1:22" ht="75" customHeight="1" x14ac:dyDescent="0.2">
      <c r="A616" s="12" t="s">
        <v>1306</v>
      </c>
      <c r="B616" s="6" t="s">
        <v>1307</v>
      </c>
      <c r="C616" s="6" t="s">
        <v>1300</v>
      </c>
      <c r="D616" s="6" t="s">
        <v>43</v>
      </c>
      <c r="E616" s="6" t="s">
        <v>34</v>
      </c>
      <c r="F616" s="6" t="s">
        <v>27</v>
      </c>
      <c r="G616" s="6" t="s">
        <v>44</v>
      </c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t="str">
        <f t="shared" si="9"/>
        <v>BB</v>
      </c>
    </row>
    <row r="617" spans="1:22" ht="75" hidden="1" customHeight="1" x14ac:dyDescent="0.2">
      <c r="A617" s="11"/>
      <c r="V617">
        <f t="shared" si="9"/>
        <v>0</v>
      </c>
    </row>
    <row r="618" spans="1:22" ht="75" hidden="1" customHeight="1" x14ac:dyDescent="0.2">
      <c r="A618" s="76" t="s">
        <v>1308</v>
      </c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>
        <f t="shared" si="9"/>
        <v>0</v>
      </c>
    </row>
    <row r="619" spans="1:22" ht="140.1" hidden="1" customHeight="1" x14ac:dyDescent="0.2">
      <c r="A619" s="74" t="s">
        <v>0</v>
      </c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>
        <f t="shared" si="9"/>
        <v>0</v>
      </c>
    </row>
    <row r="620" spans="1:22" ht="75" hidden="1" customHeight="1" x14ac:dyDescent="0.2">
      <c r="A620" s="9" t="s">
        <v>1</v>
      </c>
      <c r="B620" s="1" t="s">
        <v>2</v>
      </c>
      <c r="C620" s="1" t="s">
        <v>3</v>
      </c>
      <c r="D620" s="1" t="s">
        <v>4</v>
      </c>
      <c r="E620" s="1" t="s">
        <v>5</v>
      </c>
      <c r="F620" s="1" t="s">
        <v>6</v>
      </c>
      <c r="G620" s="1" t="s">
        <v>7</v>
      </c>
      <c r="H620" s="1" t="s">
        <v>8</v>
      </c>
      <c r="I620" s="1" t="s">
        <v>9</v>
      </c>
      <c r="J620" s="1" t="s">
        <v>10</v>
      </c>
      <c r="K620" s="1" t="s">
        <v>11</v>
      </c>
      <c r="L620" s="1" t="s">
        <v>12</v>
      </c>
      <c r="M620" s="1" t="s">
        <v>13</v>
      </c>
      <c r="N620" s="1" t="s">
        <v>14</v>
      </c>
      <c r="O620" s="1" t="s">
        <v>15</v>
      </c>
      <c r="P620" s="1" t="s">
        <v>16</v>
      </c>
      <c r="Q620" s="1" t="s">
        <v>17</v>
      </c>
      <c r="R620" s="1" t="s">
        <v>18</v>
      </c>
      <c r="S620" s="1" t="s">
        <v>19</v>
      </c>
      <c r="T620" s="1" t="s">
        <v>20</v>
      </c>
      <c r="U620" s="1" t="s">
        <v>21</v>
      </c>
      <c r="V620" t="str">
        <f t="shared" si="9"/>
        <v>Ad Code</v>
      </c>
    </row>
    <row r="621" spans="1:22" ht="75" customHeight="1" x14ac:dyDescent="0.2">
      <c r="A621" s="10" t="s">
        <v>1309</v>
      </c>
      <c r="B621" s="2" t="s">
        <v>1310</v>
      </c>
      <c r="C621" s="2" t="s">
        <v>1300</v>
      </c>
      <c r="D621" s="2" t="s">
        <v>43</v>
      </c>
      <c r="E621" s="2" t="s">
        <v>34</v>
      </c>
      <c r="F621" s="2" t="s">
        <v>27</v>
      </c>
      <c r="G621" s="2" t="s">
        <v>44</v>
      </c>
      <c r="H621" s="2"/>
      <c r="I621" s="3" t="s">
        <v>22</v>
      </c>
      <c r="J621" s="4">
        <v>36.72</v>
      </c>
      <c r="K621" s="4">
        <v>0</v>
      </c>
      <c r="L621" s="4">
        <v>12.94</v>
      </c>
      <c r="M621" s="4">
        <v>3.67</v>
      </c>
      <c r="N621" s="4"/>
      <c r="O621" s="4">
        <v>23.78</v>
      </c>
      <c r="P621" s="4">
        <v>3.9633333333333298</v>
      </c>
      <c r="Q621" s="4">
        <v>3.67</v>
      </c>
      <c r="R621" s="4"/>
      <c r="S621" s="3"/>
      <c r="T621" s="3" t="s">
        <v>187</v>
      </c>
      <c r="U621" s="5">
        <v>0.119350459482038</v>
      </c>
      <c r="V621" t="str">
        <f t="shared" si="9"/>
        <v>BB</v>
      </c>
    </row>
    <row r="622" spans="1:22" ht="75" customHeight="1" x14ac:dyDescent="0.2">
      <c r="A622" s="12" t="s">
        <v>1311</v>
      </c>
      <c r="B622" s="6" t="s">
        <v>1312</v>
      </c>
      <c r="C622" s="6" t="s">
        <v>1300</v>
      </c>
      <c r="D622" s="6" t="s">
        <v>43</v>
      </c>
      <c r="E622" s="6" t="s">
        <v>34</v>
      </c>
      <c r="F622" s="6" t="s">
        <v>27</v>
      </c>
      <c r="G622" s="6" t="s">
        <v>44</v>
      </c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t="str">
        <f t="shared" si="9"/>
        <v>BB</v>
      </c>
    </row>
    <row r="623" spans="1:22" ht="75" customHeight="1" x14ac:dyDescent="0.2">
      <c r="A623" s="10" t="s">
        <v>1313</v>
      </c>
      <c r="B623" s="2" t="s">
        <v>1314</v>
      </c>
      <c r="C623" s="2" t="s">
        <v>1300</v>
      </c>
      <c r="D623" s="2" t="s">
        <v>43</v>
      </c>
      <c r="E623" s="2" t="s">
        <v>34</v>
      </c>
      <c r="F623" s="2" t="s">
        <v>27</v>
      </c>
      <c r="G623" s="2" t="s">
        <v>44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t="str">
        <f t="shared" si="9"/>
        <v>BB</v>
      </c>
    </row>
    <row r="624" spans="1:22" ht="75" customHeight="1" x14ac:dyDescent="0.2">
      <c r="A624" s="12" t="s">
        <v>1315</v>
      </c>
      <c r="B624" s="6" t="s">
        <v>1316</v>
      </c>
      <c r="C624" s="6" t="s">
        <v>1300</v>
      </c>
      <c r="D624" s="6" t="s">
        <v>43</v>
      </c>
      <c r="E624" s="6" t="s">
        <v>34</v>
      </c>
      <c r="F624" s="6" t="s">
        <v>27</v>
      </c>
      <c r="G624" s="6" t="s">
        <v>44</v>
      </c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t="str">
        <f t="shared" si="9"/>
        <v>BB</v>
      </c>
    </row>
    <row r="625" spans="1:22" ht="75" hidden="1" customHeight="1" x14ac:dyDescent="0.2">
      <c r="A625" s="11"/>
      <c r="V625">
        <f t="shared" si="9"/>
        <v>0</v>
      </c>
    </row>
    <row r="626" spans="1:22" ht="20.100000000000001" hidden="1" customHeight="1" x14ac:dyDescent="0.2">
      <c r="A626" s="11"/>
      <c r="V626">
        <f t="shared" si="9"/>
        <v>0</v>
      </c>
    </row>
    <row r="627" spans="1:22" ht="20.100000000000001" hidden="1" customHeight="1" x14ac:dyDescent="0.2">
      <c r="A627" s="11"/>
      <c r="V627">
        <f t="shared" si="9"/>
        <v>0</v>
      </c>
    </row>
    <row r="628" spans="1:22" ht="75" hidden="1" customHeight="1" x14ac:dyDescent="0.2">
      <c r="A628" s="76" t="s">
        <v>1317</v>
      </c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>
        <f t="shared" si="9"/>
        <v>0</v>
      </c>
    </row>
    <row r="629" spans="1:22" ht="140.1" hidden="1" customHeight="1" x14ac:dyDescent="0.2">
      <c r="A629" s="74" t="s">
        <v>0</v>
      </c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>
        <f t="shared" si="9"/>
        <v>0</v>
      </c>
    </row>
    <row r="630" spans="1:22" ht="75" hidden="1" customHeight="1" x14ac:dyDescent="0.2">
      <c r="A630" s="9" t="s">
        <v>1</v>
      </c>
      <c r="B630" s="1" t="s">
        <v>2</v>
      </c>
      <c r="C630" s="1" t="s">
        <v>3</v>
      </c>
      <c r="D630" s="1" t="s">
        <v>4</v>
      </c>
      <c r="E630" s="1" t="s">
        <v>5</v>
      </c>
      <c r="F630" s="1" t="s">
        <v>6</v>
      </c>
      <c r="G630" s="1" t="s">
        <v>7</v>
      </c>
      <c r="H630" s="1" t="s">
        <v>8</v>
      </c>
      <c r="I630" s="1" t="s">
        <v>9</v>
      </c>
      <c r="J630" s="1" t="s">
        <v>10</v>
      </c>
      <c r="K630" s="1" t="s">
        <v>11</v>
      </c>
      <c r="L630" s="1" t="s">
        <v>12</v>
      </c>
      <c r="M630" s="1" t="s">
        <v>13</v>
      </c>
      <c r="N630" s="1" t="s">
        <v>14</v>
      </c>
      <c r="O630" s="1" t="s">
        <v>15</v>
      </c>
      <c r="P630" s="1" t="s">
        <v>16</v>
      </c>
      <c r="Q630" s="1" t="s">
        <v>17</v>
      </c>
      <c r="R630" s="1" t="s">
        <v>18</v>
      </c>
      <c r="S630" s="1" t="s">
        <v>19</v>
      </c>
      <c r="T630" s="1" t="s">
        <v>20</v>
      </c>
      <c r="U630" s="1" t="s">
        <v>21</v>
      </c>
      <c r="V630" t="str">
        <f t="shared" si="9"/>
        <v>Ad Code</v>
      </c>
    </row>
    <row r="631" spans="1:22" ht="75" customHeight="1" x14ac:dyDescent="0.2">
      <c r="A631" s="10" t="s">
        <v>1318</v>
      </c>
      <c r="B631" s="2" t="s">
        <v>1319</v>
      </c>
      <c r="C631" s="2" t="s">
        <v>1320</v>
      </c>
      <c r="D631" s="2" t="s">
        <v>43</v>
      </c>
      <c r="E631" s="2" t="s">
        <v>34</v>
      </c>
      <c r="F631" s="2" t="s">
        <v>27</v>
      </c>
      <c r="G631" s="2" t="s">
        <v>44</v>
      </c>
      <c r="H631" s="2"/>
      <c r="I631" s="3" t="s">
        <v>22</v>
      </c>
      <c r="J631" s="4">
        <v>43.66</v>
      </c>
      <c r="K631" s="4">
        <v>0</v>
      </c>
      <c r="L631" s="4">
        <v>0</v>
      </c>
      <c r="M631" s="4">
        <v>7.82</v>
      </c>
      <c r="N631" s="4"/>
      <c r="O631" s="4">
        <v>43.66</v>
      </c>
      <c r="P631" s="4">
        <v>5.4574999999999996</v>
      </c>
      <c r="Q631" s="4">
        <v>6.14</v>
      </c>
      <c r="R631" s="4"/>
      <c r="S631" s="3"/>
      <c r="T631" s="3" t="s">
        <v>98</v>
      </c>
      <c r="U631" s="5">
        <v>0.10438752276867</v>
      </c>
      <c r="V631" t="str">
        <f t="shared" si="9"/>
        <v>BB</v>
      </c>
    </row>
    <row r="632" spans="1:22" ht="75" hidden="1" customHeight="1" x14ac:dyDescent="0.2">
      <c r="A632" s="11"/>
      <c r="V632">
        <f t="shared" si="9"/>
        <v>0</v>
      </c>
    </row>
    <row r="633" spans="1:22" ht="75" hidden="1" customHeight="1" x14ac:dyDescent="0.2">
      <c r="A633" s="76" t="s">
        <v>1321</v>
      </c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>
        <f t="shared" si="9"/>
        <v>0</v>
      </c>
    </row>
    <row r="634" spans="1:22" ht="140.1" hidden="1" customHeight="1" x14ac:dyDescent="0.2">
      <c r="A634" s="74" t="s">
        <v>0</v>
      </c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>
        <f t="shared" si="9"/>
        <v>0</v>
      </c>
    </row>
    <row r="635" spans="1:22" ht="75" hidden="1" customHeight="1" x14ac:dyDescent="0.2">
      <c r="A635" s="9" t="s">
        <v>1</v>
      </c>
      <c r="B635" s="1" t="s">
        <v>2</v>
      </c>
      <c r="C635" s="1" t="s">
        <v>3</v>
      </c>
      <c r="D635" s="1" t="s">
        <v>4</v>
      </c>
      <c r="E635" s="1" t="s">
        <v>5</v>
      </c>
      <c r="F635" s="1" t="s">
        <v>6</v>
      </c>
      <c r="G635" s="1" t="s">
        <v>7</v>
      </c>
      <c r="H635" s="1" t="s">
        <v>8</v>
      </c>
      <c r="I635" s="1" t="s">
        <v>9</v>
      </c>
      <c r="J635" s="1" t="s">
        <v>10</v>
      </c>
      <c r="K635" s="1" t="s">
        <v>11</v>
      </c>
      <c r="L635" s="1" t="s">
        <v>12</v>
      </c>
      <c r="M635" s="1" t="s">
        <v>13</v>
      </c>
      <c r="N635" s="1" t="s">
        <v>14</v>
      </c>
      <c r="O635" s="1" t="s">
        <v>15</v>
      </c>
      <c r="P635" s="1" t="s">
        <v>16</v>
      </c>
      <c r="Q635" s="1" t="s">
        <v>17</v>
      </c>
      <c r="R635" s="1" t="s">
        <v>18</v>
      </c>
      <c r="S635" s="1" t="s">
        <v>19</v>
      </c>
      <c r="T635" s="1" t="s">
        <v>20</v>
      </c>
      <c r="U635" s="1" t="s">
        <v>21</v>
      </c>
      <c r="V635" t="str">
        <f t="shared" si="9"/>
        <v>Ad Code</v>
      </c>
    </row>
    <row r="636" spans="1:22" ht="75" customHeight="1" x14ac:dyDescent="0.2">
      <c r="A636" s="12" t="s">
        <v>1322</v>
      </c>
      <c r="B636" s="6" t="s">
        <v>1323</v>
      </c>
      <c r="C636" s="6" t="s">
        <v>1320</v>
      </c>
      <c r="D636" s="6" t="s">
        <v>43</v>
      </c>
      <c r="E636" s="6" t="s">
        <v>34</v>
      </c>
      <c r="F636" s="6" t="s">
        <v>27</v>
      </c>
      <c r="G636" s="6" t="s">
        <v>44</v>
      </c>
      <c r="H636" s="6"/>
      <c r="I636" s="13" t="s">
        <v>22</v>
      </c>
      <c r="J636" s="14">
        <v>54.58</v>
      </c>
      <c r="K636" s="14">
        <v>0</v>
      </c>
      <c r="L636" s="14">
        <v>0</v>
      </c>
      <c r="M636" s="14">
        <v>9.7799999999999994</v>
      </c>
      <c r="N636" s="14"/>
      <c r="O636" s="14">
        <v>54.58</v>
      </c>
      <c r="P636" s="14">
        <v>5.4580000000000002</v>
      </c>
      <c r="Q636" s="14">
        <v>7.68</v>
      </c>
      <c r="R636" s="14"/>
      <c r="S636" s="13"/>
      <c r="T636" s="13" t="s">
        <v>98</v>
      </c>
      <c r="U636" s="15">
        <v>0.10442258652094701</v>
      </c>
      <c r="V636" t="str">
        <f t="shared" si="9"/>
        <v>BB</v>
      </c>
    </row>
    <row r="637" spans="1:22" ht="75" hidden="1" customHeight="1" x14ac:dyDescent="0.2">
      <c r="A637" s="11"/>
      <c r="V637">
        <f t="shared" si="9"/>
        <v>0</v>
      </c>
    </row>
    <row r="638" spans="1:22" ht="75" hidden="1" customHeight="1" x14ac:dyDescent="0.2">
      <c r="A638" s="76" t="s">
        <v>1324</v>
      </c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>
        <f t="shared" si="9"/>
        <v>0</v>
      </c>
    </row>
    <row r="639" spans="1:22" ht="140.1" hidden="1" customHeight="1" x14ac:dyDescent="0.2">
      <c r="A639" s="74" t="s">
        <v>0</v>
      </c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>
        <f t="shared" si="9"/>
        <v>0</v>
      </c>
    </row>
    <row r="640" spans="1:22" ht="75" hidden="1" customHeight="1" x14ac:dyDescent="0.2">
      <c r="A640" s="9" t="s">
        <v>1</v>
      </c>
      <c r="B640" s="1" t="s">
        <v>2</v>
      </c>
      <c r="C640" s="1" t="s">
        <v>3</v>
      </c>
      <c r="D640" s="1" t="s">
        <v>4</v>
      </c>
      <c r="E640" s="1" t="s">
        <v>5</v>
      </c>
      <c r="F640" s="1" t="s">
        <v>6</v>
      </c>
      <c r="G640" s="1" t="s">
        <v>7</v>
      </c>
      <c r="H640" s="1" t="s">
        <v>8</v>
      </c>
      <c r="I640" s="1" t="s">
        <v>9</v>
      </c>
      <c r="J640" s="1" t="s">
        <v>10</v>
      </c>
      <c r="K640" s="1" t="s">
        <v>11</v>
      </c>
      <c r="L640" s="1" t="s">
        <v>12</v>
      </c>
      <c r="M640" s="1" t="s">
        <v>13</v>
      </c>
      <c r="N640" s="1" t="s">
        <v>14</v>
      </c>
      <c r="O640" s="1" t="s">
        <v>15</v>
      </c>
      <c r="P640" s="1" t="s">
        <v>16</v>
      </c>
      <c r="Q640" s="1" t="s">
        <v>17</v>
      </c>
      <c r="R640" s="1" t="s">
        <v>18</v>
      </c>
      <c r="S640" s="1" t="s">
        <v>19</v>
      </c>
      <c r="T640" s="1" t="s">
        <v>20</v>
      </c>
      <c r="U640" s="1" t="s">
        <v>21</v>
      </c>
      <c r="V640" t="str">
        <f t="shared" si="9"/>
        <v>Ad Code</v>
      </c>
    </row>
    <row r="641" spans="1:22" ht="75" customHeight="1" x14ac:dyDescent="0.2">
      <c r="A641" s="10" t="s">
        <v>1325</v>
      </c>
      <c r="B641" s="2" t="s">
        <v>1326</v>
      </c>
      <c r="C641" s="2" t="s">
        <v>1327</v>
      </c>
      <c r="D641" s="2" t="s">
        <v>43</v>
      </c>
      <c r="E641" s="2" t="s">
        <v>34</v>
      </c>
      <c r="F641" s="2" t="s">
        <v>27</v>
      </c>
      <c r="G641" s="2" t="s">
        <v>44</v>
      </c>
      <c r="H641" s="2"/>
      <c r="I641" s="3" t="s">
        <v>22</v>
      </c>
      <c r="J641" s="4">
        <v>56.67</v>
      </c>
      <c r="K641" s="4">
        <v>0</v>
      </c>
      <c r="L641" s="4">
        <v>0</v>
      </c>
      <c r="M641" s="4">
        <v>2.91</v>
      </c>
      <c r="N641" s="4"/>
      <c r="O641" s="4">
        <v>56.67</v>
      </c>
      <c r="P641" s="4">
        <v>4.7225000000000001</v>
      </c>
      <c r="Q641" s="4">
        <v>0.41</v>
      </c>
      <c r="R641" s="4"/>
      <c r="S641" s="3"/>
      <c r="T641" s="3" t="s">
        <v>98</v>
      </c>
      <c r="U641" s="5">
        <v>0.104404978749241</v>
      </c>
      <c r="V641" t="str">
        <f t="shared" si="9"/>
        <v>BB</v>
      </c>
    </row>
    <row r="642" spans="1:22" ht="75" hidden="1" customHeight="1" x14ac:dyDescent="0.2">
      <c r="A642" s="11"/>
      <c r="V642">
        <f t="shared" si="9"/>
        <v>0</v>
      </c>
    </row>
    <row r="643" spans="1:22" ht="75" hidden="1" customHeight="1" x14ac:dyDescent="0.2">
      <c r="A643" s="76" t="s">
        <v>1328</v>
      </c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>
        <f t="shared" ref="V643:V706" si="10">IF(E643&lt;&gt;0,E643,)</f>
        <v>0</v>
      </c>
    </row>
    <row r="644" spans="1:22" ht="140.1" hidden="1" customHeight="1" x14ac:dyDescent="0.2">
      <c r="A644" s="74" t="s">
        <v>0</v>
      </c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>
        <f t="shared" si="10"/>
        <v>0</v>
      </c>
    </row>
    <row r="645" spans="1:22" ht="75" hidden="1" customHeight="1" x14ac:dyDescent="0.2">
      <c r="A645" s="9" t="s">
        <v>1</v>
      </c>
      <c r="B645" s="1" t="s">
        <v>2</v>
      </c>
      <c r="C645" s="1" t="s">
        <v>3</v>
      </c>
      <c r="D645" s="1" t="s">
        <v>4</v>
      </c>
      <c r="E645" s="1" t="s">
        <v>5</v>
      </c>
      <c r="F645" s="1" t="s">
        <v>6</v>
      </c>
      <c r="G645" s="1" t="s">
        <v>7</v>
      </c>
      <c r="H645" s="1" t="s">
        <v>8</v>
      </c>
      <c r="I645" s="1" t="s">
        <v>9</v>
      </c>
      <c r="J645" s="1" t="s">
        <v>10</v>
      </c>
      <c r="K645" s="1" t="s">
        <v>11</v>
      </c>
      <c r="L645" s="1" t="s">
        <v>12</v>
      </c>
      <c r="M645" s="1" t="s">
        <v>13</v>
      </c>
      <c r="N645" s="1" t="s">
        <v>14</v>
      </c>
      <c r="O645" s="1" t="s">
        <v>15</v>
      </c>
      <c r="P645" s="1" t="s">
        <v>16</v>
      </c>
      <c r="Q645" s="1" t="s">
        <v>17</v>
      </c>
      <c r="R645" s="1" t="s">
        <v>18</v>
      </c>
      <c r="S645" s="1" t="s">
        <v>19</v>
      </c>
      <c r="T645" s="1" t="s">
        <v>20</v>
      </c>
      <c r="U645" s="1" t="s">
        <v>21</v>
      </c>
      <c r="V645" t="str">
        <f t="shared" si="10"/>
        <v>Ad Code</v>
      </c>
    </row>
    <row r="646" spans="1:22" ht="75" customHeight="1" x14ac:dyDescent="0.2">
      <c r="A646" s="12" t="s">
        <v>1329</v>
      </c>
      <c r="B646" s="6" t="s">
        <v>1330</v>
      </c>
      <c r="C646" s="6" t="s">
        <v>1331</v>
      </c>
      <c r="D646" s="6" t="s">
        <v>43</v>
      </c>
      <c r="E646" s="6" t="s">
        <v>34</v>
      </c>
      <c r="F646" s="6" t="s">
        <v>27</v>
      </c>
      <c r="G646" s="6" t="s">
        <v>44</v>
      </c>
      <c r="H646" s="6"/>
      <c r="I646" s="13" t="s">
        <v>28</v>
      </c>
      <c r="J646" s="14">
        <v>62.19</v>
      </c>
      <c r="K646" s="14">
        <v>0</v>
      </c>
      <c r="L646" s="14">
        <v>0</v>
      </c>
      <c r="M646" s="14">
        <v>8.07</v>
      </c>
      <c r="N646" s="14"/>
      <c r="O646" s="14">
        <v>62.19</v>
      </c>
      <c r="P646" s="14">
        <v>5.1825000000000001</v>
      </c>
      <c r="Q646" s="14">
        <v>5.9</v>
      </c>
      <c r="R646" s="14"/>
      <c r="S646" s="13"/>
      <c r="T646" s="13" t="s">
        <v>98</v>
      </c>
      <c r="U646" s="15">
        <v>0.104340467516697</v>
      </c>
      <c r="V646" t="str">
        <f t="shared" si="10"/>
        <v>BB</v>
      </c>
    </row>
    <row r="647" spans="1:22" ht="75" customHeight="1" x14ac:dyDescent="0.2">
      <c r="A647" s="10" t="s">
        <v>1332</v>
      </c>
      <c r="B647" s="2" t="s">
        <v>1333</v>
      </c>
      <c r="C647" s="2" t="s">
        <v>1331</v>
      </c>
      <c r="D647" s="2" t="s">
        <v>43</v>
      </c>
      <c r="E647" s="2" t="s">
        <v>34</v>
      </c>
      <c r="F647" s="2" t="s">
        <v>27</v>
      </c>
      <c r="G647" s="2" t="s">
        <v>44</v>
      </c>
      <c r="H647" s="2"/>
      <c r="I647" s="3" t="s">
        <v>29</v>
      </c>
      <c r="J647" s="4">
        <v>62.19</v>
      </c>
      <c r="K647" s="4">
        <v>0</v>
      </c>
      <c r="L647" s="4">
        <v>0</v>
      </c>
      <c r="M647" s="4">
        <v>8.07</v>
      </c>
      <c r="N647" s="4"/>
      <c r="O647" s="4">
        <v>62.19</v>
      </c>
      <c r="P647" s="4">
        <v>5.1825000000000001</v>
      </c>
      <c r="Q647" s="4">
        <v>5.9</v>
      </c>
      <c r="R647" s="4"/>
      <c r="S647" s="3"/>
      <c r="T647" s="3" t="s">
        <v>98</v>
      </c>
      <c r="U647" s="5">
        <v>0.104340467516697</v>
      </c>
      <c r="V647" t="str">
        <f t="shared" si="10"/>
        <v>BB</v>
      </c>
    </row>
    <row r="648" spans="1:22" ht="75" hidden="1" customHeight="1" x14ac:dyDescent="0.2">
      <c r="A648" s="12"/>
      <c r="B648" s="6"/>
      <c r="C648" s="6"/>
      <c r="D648" s="6"/>
      <c r="E648" s="6"/>
      <c r="F648" s="6"/>
      <c r="G648" s="6"/>
      <c r="H648" s="6"/>
      <c r="I648" s="13" t="s">
        <v>30</v>
      </c>
      <c r="J648" s="14">
        <v>62.19</v>
      </c>
      <c r="K648" s="14">
        <v>0</v>
      </c>
      <c r="L648" s="14">
        <v>0</v>
      </c>
      <c r="M648" s="14">
        <v>8.07</v>
      </c>
      <c r="N648" s="14"/>
      <c r="O648" s="14">
        <v>62.19</v>
      </c>
      <c r="P648" s="14">
        <v>5.1825000000000001</v>
      </c>
      <c r="Q648" s="14">
        <v>5.9</v>
      </c>
      <c r="R648" s="14"/>
      <c r="S648" s="13"/>
      <c r="T648" s="13" t="s">
        <v>98</v>
      </c>
      <c r="U648" s="15">
        <v>0.104340467516697</v>
      </c>
      <c r="V648">
        <f t="shared" si="10"/>
        <v>0</v>
      </c>
    </row>
    <row r="649" spans="1:22" ht="75" hidden="1" customHeight="1" x14ac:dyDescent="0.2">
      <c r="A649" s="1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>
        <f t="shared" si="10"/>
        <v>0</v>
      </c>
    </row>
    <row r="650" spans="1:22" ht="75" hidden="1" customHeight="1" x14ac:dyDescent="0.2">
      <c r="A650" s="11"/>
      <c r="V650">
        <f t="shared" si="10"/>
        <v>0</v>
      </c>
    </row>
    <row r="651" spans="1:22" ht="20.100000000000001" hidden="1" customHeight="1" x14ac:dyDescent="0.2">
      <c r="A651" s="11"/>
      <c r="V651">
        <f t="shared" si="10"/>
        <v>0</v>
      </c>
    </row>
    <row r="652" spans="1:22" ht="20.100000000000001" hidden="1" customHeight="1" x14ac:dyDescent="0.2">
      <c r="A652" s="11"/>
      <c r="V652">
        <f t="shared" si="10"/>
        <v>0</v>
      </c>
    </row>
    <row r="653" spans="1:22" ht="75" hidden="1" customHeight="1" x14ac:dyDescent="0.2">
      <c r="A653" s="76" t="s">
        <v>1334</v>
      </c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>
        <f t="shared" si="10"/>
        <v>0</v>
      </c>
    </row>
    <row r="654" spans="1:22" ht="140.1" hidden="1" customHeight="1" x14ac:dyDescent="0.2">
      <c r="A654" s="74" t="s">
        <v>0</v>
      </c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>
        <f t="shared" si="10"/>
        <v>0</v>
      </c>
    </row>
    <row r="655" spans="1:22" ht="75" hidden="1" customHeight="1" x14ac:dyDescent="0.2">
      <c r="A655" s="9" t="s">
        <v>1</v>
      </c>
      <c r="B655" s="1" t="s">
        <v>2</v>
      </c>
      <c r="C655" s="1" t="s">
        <v>3</v>
      </c>
      <c r="D655" s="1" t="s">
        <v>4</v>
      </c>
      <c r="E655" s="1" t="s">
        <v>5</v>
      </c>
      <c r="F655" s="1" t="s">
        <v>6</v>
      </c>
      <c r="G655" s="1" t="s">
        <v>7</v>
      </c>
      <c r="H655" s="1" t="s">
        <v>8</v>
      </c>
      <c r="I655" s="1" t="s">
        <v>9</v>
      </c>
      <c r="J655" s="1" t="s">
        <v>10</v>
      </c>
      <c r="K655" s="1" t="s">
        <v>11</v>
      </c>
      <c r="L655" s="1" t="s">
        <v>12</v>
      </c>
      <c r="M655" s="1" t="s">
        <v>13</v>
      </c>
      <c r="N655" s="1" t="s">
        <v>14</v>
      </c>
      <c r="O655" s="1" t="s">
        <v>15</v>
      </c>
      <c r="P655" s="1" t="s">
        <v>16</v>
      </c>
      <c r="Q655" s="1" t="s">
        <v>17</v>
      </c>
      <c r="R655" s="1" t="s">
        <v>18</v>
      </c>
      <c r="S655" s="1" t="s">
        <v>19</v>
      </c>
      <c r="T655" s="1" t="s">
        <v>20</v>
      </c>
      <c r="U655" s="1" t="s">
        <v>21</v>
      </c>
      <c r="V655" t="str">
        <f t="shared" si="10"/>
        <v>Ad Code</v>
      </c>
    </row>
    <row r="656" spans="1:22" ht="75" customHeight="1" x14ac:dyDescent="0.2">
      <c r="A656" s="12" t="s">
        <v>1335</v>
      </c>
      <c r="B656" s="6" t="s">
        <v>1336</v>
      </c>
      <c r="C656" s="6" t="s">
        <v>1337</v>
      </c>
      <c r="D656" s="6" t="s">
        <v>24</v>
      </c>
      <c r="E656" s="6" t="s">
        <v>34</v>
      </c>
      <c r="F656" s="6" t="s">
        <v>27</v>
      </c>
      <c r="G656" s="6" t="s">
        <v>44</v>
      </c>
      <c r="H656" s="6"/>
      <c r="I656" s="13" t="s">
        <v>22</v>
      </c>
      <c r="J656" s="14">
        <v>48.37</v>
      </c>
      <c r="K656" s="14">
        <v>0</v>
      </c>
      <c r="L656" s="14">
        <v>0</v>
      </c>
      <c r="M656" s="14">
        <v>4.1399999999999997</v>
      </c>
      <c r="N656" s="14"/>
      <c r="O656" s="14">
        <v>48.37</v>
      </c>
      <c r="P656" s="14">
        <v>8.0616666666666692</v>
      </c>
      <c r="Q656" s="14">
        <v>2.16</v>
      </c>
      <c r="R656" s="14"/>
      <c r="S656" s="13"/>
      <c r="T656" s="13" t="s">
        <v>196</v>
      </c>
      <c r="U656" s="15">
        <v>0.101715795328142</v>
      </c>
      <c r="V656" t="str">
        <f t="shared" si="10"/>
        <v>BB</v>
      </c>
    </row>
    <row r="657" spans="1:22" ht="75" hidden="1" customHeight="1" x14ac:dyDescent="0.2">
      <c r="A657" s="11"/>
      <c r="V657">
        <f t="shared" si="10"/>
        <v>0</v>
      </c>
    </row>
    <row r="658" spans="1:22" ht="75" hidden="1" customHeight="1" x14ac:dyDescent="0.2">
      <c r="A658" s="76" t="s">
        <v>1338</v>
      </c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>
        <f t="shared" si="10"/>
        <v>0</v>
      </c>
    </row>
    <row r="659" spans="1:22" ht="140.1" hidden="1" customHeight="1" x14ac:dyDescent="0.2">
      <c r="A659" s="74" t="s">
        <v>0</v>
      </c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>
        <f t="shared" si="10"/>
        <v>0</v>
      </c>
    </row>
    <row r="660" spans="1:22" ht="75" hidden="1" customHeight="1" x14ac:dyDescent="0.2">
      <c r="A660" s="9" t="s">
        <v>1</v>
      </c>
      <c r="B660" s="1" t="s">
        <v>2</v>
      </c>
      <c r="C660" s="1" t="s">
        <v>3</v>
      </c>
      <c r="D660" s="1" t="s">
        <v>4</v>
      </c>
      <c r="E660" s="1" t="s">
        <v>5</v>
      </c>
      <c r="F660" s="1" t="s">
        <v>6</v>
      </c>
      <c r="G660" s="1" t="s">
        <v>7</v>
      </c>
      <c r="H660" s="1" t="s">
        <v>8</v>
      </c>
      <c r="I660" s="1" t="s">
        <v>9</v>
      </c>
      <c r="J660" s="1" t="s">
        <v>10</v>
      </c>
      <c r="K660" s="1" t="s">
        <v>11</v>
      </c>
      <c r="L660" s="1" t="s">
        <v>12</v>
      </c>
      <c r="M660" s="1" t="s">
        <v>13</v>
      </c>
      <c r="N660" s="1" t="s">
        <v>14</v>
      </c>
      <c r="O660" s="1" t="s">
        <v>15</v>
      </c>
      <c r="P660" s="1" t="s">
        <v>16</v>
      </c>
      <c r="Q660" s="1" t="s">
        <v>17</v>
      </c>
      <c r="R660" s="1" t="s">
        <v>18</v>
      </c>
      <c r="S660" s="1" t="s">
        <v>19</v>
      </c>
      <c r="T660" s="1" t="s">
        <v>20</v>
      </c>
      <c r="U660" s="1" t="s">
        <v>21</v>
      </c>
      <c r="V660" t="str">
        <f t="shared" si="10"/>
        <v>Ad Code</v>
      </c>
    </row>
    <row r="661" spans="1:22" ht="75" customHeight="1" x14ac:dyDescent="0.2">
      <c r="A661" s="10" t="s">
        <v>1339</v>
      </c>
      <c r="B661" s="2" t="s">
        <v>1340</v>
      </c>
      <c r="C661" s="2" t="s">
        <v>1341</v>
      </c>
      <c r="D661" s="2" t="s">
        <v>24</v>
      </c>
      <c r="E661" s="2" t="s">
        <v>34</v>
      </c>
      <c r="F661" s="2" t="s">
        <v>27</v>
      </c>
      <c r="G661" s="2" t="s">
        <v>44</v>
      </c>
      <c r="H661" s="2"/>
      <c r="I661" s="3" t="s">
        <v>22</v>
      </c>
      <c r="J661" s="4">
        <v>40.06</v>
      </c>
      <c r="K661" s="4">
        <v>0</v>
      </c>
      <c r="L661" s="4">
        <v>0</v>
      </c>
      <c r="M661" s="4">
        <v>10.57</v>
      </c>
      <c r="N661" s="4"/>
      <c r="O661" s="4">
        <v>40.06</v>
      </c>
      <c r="P661" s="4">
        <v>10.015000000000001</v>
      </c>
      <c r="Q661" s="4">
        <v>9.27</v>
      </c>
      <c r="R661" s="4"/>
      <c r="S661" s="3"/>
      <c r="T661" s="3" t="s">
        <v>196</v>
      </c>
      <c r="U661" s="5">
        <v>0.101667130144605</v>
      </c>
      <c r="V661" t="str">
        <f t="shared" si="10"/>
        <v>BB</v>
      </c>
    </row>
    <row r="662" spans="1:22" ht="75" hidden="1" customHeight="1" x14ac:dyDescent="0.2">
      <c r="A662" s="11"/>
      <c r="V662">
        <f t="shared" si="10"/>
        <v>0</v>
      </c>
    </row>
    <row r="663" spans="1:22" ht="75" hidden="1" customHeight="1" x14ac:dyDescent="0.2">
      <c r="A663" s="76" t="s">
        <v>1342</v>
      </c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>
        <f t="shared" si="10"/>
        <v>0</v>
      </c>
    </row>
    <row r="664" spans="1:22" ht="140.1" hidden="1" customHeight="1" x14ac:dyDescent="0.2">
      <c r="A664" s="74" t="s">
        <v>0</v>
      </c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>
        <f t="shared" si="10"/>
        <v>0</v>
      </c>
    </row>
    <row r="665" spans="1:22" ht="75" hidden="1" customHeight="1" x14ac:dyDescent="0.2">
      <c r="A665" s="9" t="s">
        <v>1</v>
      </c>
      <c r="B665" s="1" t="s">
        <v>2</v>
      </c>
      <c r="C665" s="1" t="s">
        <v>3</v>
      </c>
      <c r="D665" s="1" t="s">
        <v>4</v>
      </c>
      <c r="E665" s="1" t="s">
        <v>5</v>
      </c>
      <c r="F665" s="1" t="s">
        <v>6</v>
      </c>
      <c r="G665" s="1" t="s">
        <v>7</v>
      </c>
      <c r="H665" s="1" t="s">
        <v>8</v>
      </c>
      <c r="I665" s="1" t="s">
        <v>9</v>
      </c>
      <c r="J665" s="1" t="s">
        <v>10</v>
      </c>
      <c r="K665" s="1" t="s">
        <v>11</v>
      </c>
      <c r="L665" s="1" t="s">
        <v>12</v>
      </c>
      <c r="M665" s="1" t="s">
        <v>13</v>
      </c>
      <c r="N665" s="1" t="s">
        <v>14</v>
      </c>
      <c r="O665" s="1" t="s">
        <v>15</v>
      </c>
      <c r="P665" s="1" t="s">
        <v>16</v>
      </c>
      <c r="Q665" s="1" t="s">
        <v>17</v>
      </c>
      <c r="R665" s="1" t="s">
        <v>18</v>
      </c>
      <c r="S665" s="1" t="s">
        <v>19</v>
      </c>
      <c r="T665" s="1" t="s">
        <v>20</v>
      </c>
      <c r="U665" s="1" t="s">
        <v>21</v>
      </c>
      <c r="V665" t="str">
        <f t="shared" si="10"/>
        <v>Ad Code</v>
      </c>
    </row>
    <row r="666" spans="1:22" ht="75" customHeight="1" x14ac:dyDescent="0.2">
      <c r="A666" s="12" t="s">
        <v>1343</v>
      </c>
      <c r="B666" s="6" t="s">
        <v>1344</v>
      </c>
      <c r="C666" s="6" t="s">
        <v>1341</v>
      </c>
      <c r="D666" s="6" t="s">
        <v>24</v>
      </c>
      <c r="E666" s="6" t="s">
        <v>34</v>
      </c>
      <c r="F666" s="6" t="s">
        <v>27</v>
      </c>
      <c r="G666" s="6" t="s">
        <v>44</v>
      </c>
      <c r="H666" s="6"/>
      <c r="I666" s="13" t="s">
        <v>28</v>
      </c>
      <c r="J666" s="14">
        <v>78.989999999999995</v>
      </c>
      <c r="K666" s="14">
        <v>0</v>
      </c>
      <c r="L666" s="14">
        <v>0</v>
      </c>
      <c r="M666" s="14">
        <v>20.02</v>
      </c>
      <c r="N666" s="14"/>
      <c r="O666" s="14">
        <v>78.989999999999995</v>
      </c>
      <c r="P666" s="14">
        <v>9.8737499999999994</v>
      </c>
      <c r="Q666" s="14">
        <v>17.38</v>
      </c>
      <c r="R666" s="14"/>
      <c r="S666" s="13"/>
      <c r="T666" s="13" t="s">
        <v>196</v>
      </c>
      <c r="U666" s="15">
        <v>0.101626112347052</v>
      </c>
      <c r="V666" t="str">
        <f t="shared" si="10"/>
        <v>BB</v>
      </c>
    </row>
    <row r="667" spans="1:22" ht="75" hidden="1" customHeight="1" x14ac:dyDescent="0.2">
      <c r="A667" s="10"/>
      <c r="B667" s="2"/>
      <c r="C667" s="2"/>
      <c r="D667" s="2"/>
      <c r="E667" s="2"/>
      <c r="F667" s="2"/>
      <c r="G667" s="2"/>
      <c r="H667" s="2"/>
      <c r="I667" s="3" t="s">
        <v>29</v>
      </c>
      <c r="J667" s="4">
        <v>78.989999999999995</v>
      </c>
      <c r="K667" s="4">
        <v>0</v>
      </c>
      <c r="L667" s="4">
        <v>0</v>
      </c>
      <c r="M667" s="4">
        <v>20.02</v>
      </c>
      <c r="N667" s="4"/>
      <c r="O667" s="4">
        <v>78.989999999999995</v>
      </c>
      <c r="P667" s="4">
        <v>9.8737499999999994</v>
      </c>
      <c r="Q667" s="4">
        <v>17.38</v>
      </c>
      <c r="R667" s="4"/>
      <c r="S667" s="3"/>
      <c r="T667" s="3" t="s">
        <v>196</v>
      </c>
      <c r="U667" s="5">
        <v>0.101626112347052</v>
      </c>
      <c r="V667">
        <f t="shared" si="10"/>
        <v>0</v>
      </c>
    </row>
    <row r="668" spans="1:22" ht="75" hidden="1" customHeight="1" x14ac:dyDescent="0.2">
      <c r="A668" s="12"/>
      <c r="B668" s="6"/>
      <c r="C668" s="6"/>
      <c r="D668" s="6"/>
      <c r="E668" s="6"/>
      <c r="F668" s="6"/>
      <c r="G668" s="6"/>
      <c r="H668" s="6"/>
      <c r="I668" s="13" t="s">
        <v>30</v>
      </c>
      <c r="J668" s="14">
        <v>78.989999999999995</v>
      </c>
      <c r="K668" s="14">
        <v>0</v>
      </c>
      <c r="L668" s="14">
        <v>0</v>
      </c>
      <c r="M668" s="14">
        <v>20.02</v>
      </c>
      <c r="N668" s="14"/>
      <c r="O668" s="14">
        <v>78.989999999999995</v>
      </c>
      <c r="P668" s="14">
        <v>9.8737499999999994</v>
      </c>
      <c r="Q668" s="14">
        <v>17.38</v>
      </c>
      <c r="R668" s="14"/>
      <c r="S668" s="13"/>
      <c r="T668" s="13" t="s">
        <v>196</v>
      </c>
      <c r="U668" s="15">
        <v>0.101626112347052</v>
      </c>
      <c r="V668">
        <f t="shared" si="10"/>
        <v>0</v>
      </c>
    </row>
    <row r="669" spans="1:22" ht="75" hidden="1" customHeight="1" x14ac:dyDescent="0.2">
      <c r="A669" s="1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>
        <f t="shared" si="10"/>
        <v>0</v>
      </c>
    </row>
    <row r="670" spans="1:22" ht="75" hidden="1" customHeight="1" x14ac:dyDescent="0.2">
      <c r="A670" s="11"/>
      <c r="V670">
        <f t="shared" si="10"/>
        <v>0</v>
      </c>
    </row>
    <row r="671" spans="1:22" ht="20.100000000000001" hidden="1" customHeight="1" x14ac:dyDescent="0.2">
      <c r="A671" s="11"/>
      <c r="V671">
        <f t="shared" si="10"/>
        <v>0</v>
      </c>
    </row>
    <row r="672" spans="1:22" ht="20.100000000000001" hidden="1" customHeight="1" x14ac:dyDescent="0.2">
      <c r="A672" s="11"/>
      <c r="V672">
        <f t="shared" si="10"/>
        <v>0</v>
      </c>
    </row>
    <row r="673" spans="1:22" ht="75" hidden="1" customHeight="1" x14ac:dyDescent="0.2">
      <c r="A673" s="76" t="s">
        <v>1345</v>
      </c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>
        <f t="shared" si="10"/>
        <v>0</v>
      </c>
    </row>
    <row r="674" spans="1:22" ht="140.1" hidden="1" customHeight="1" x14ac:dyDescent="0.2">
      <c r="A674" s="74" t="s">
        <v>0</v>
      </c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>
        <f t="shared" si="10"/>
        <v>0</v>
      </c>
    </row>
    <row r="675" spans="1:22" ht="75" hidden="1" customHeight="1" x14ac:dyDescent="0.2">
      <c r="A675" s="9" t="s">
        <v>1</v>
      </c>
      <c r="B675" s="1" t="s">
        <v>2</v>
      </c>
      <c r="C675" s="1" t="s">
        <v>3</v>
      </c>
      <c r="D675" s="1" t="s">
        <v>4</v>
      </c>
      <c r="E675" s="1" t="s">
        <v>5</v>
      </c>
      <c r="F675" s="1" t="s">
        <v>6</v>
      </c>
      <c r="G675" s="1" t="s">
        <v>7</v>
      </c>
      <c r="H675" s="1" t="s">
        <v>8</v>
      </c>
      <c r="I675" s="1" t="s">
        <v>9</v>
      </c>
      <c r="J675" s="1" t="s">
        <v>10</v>
      </c>
      <c r="K675" s="1" t="s">
        <v>11</v>
      </c>
      <c r="L675" s="1" t="s">
        <v>12</v>
      </c>
      <c r="M675" s="1" t="s">
        <v>13</v>
      </c>
      <c r="N675" s="1" t="s">
        <v>14</v>
      </c>
      <c r="O675" s="1" t="s">
        <v>15</v>
      </c>
      <c r="P675" s="1" t="s">
        <v>16</v>
      </c>
      <c r="Q675" s="1" t="s">
        <v>17</v>
      </c>
      <c r="R675" s="1" t="s">
        <v>18</v>
      </c>
      <c r="S675" s="1" t="s">
        <v>19</v>
      </c>
      <c r="T675" s="1" t="s">
        <v>20</v>
      </c>
      <c r="U675" s="1" t="s">
        <v>21</v>
      </c>
      <c r="V675" t="str">
        <f t="shared" si="10"/>
        <v>Ad Code</v>
      </c>
    </row>
    <row r="676" spans="1:22" ht="75" customHeight="1" x14ac:dyDescent="0.2">
      <c r="A676" s="12" t="s">
        <v>1346</v>
      </c>
      <c r="B676" s="6" t="s">
        <v>1347</v>
      </c>
      <c r="C676" s="6" t="s">
        <v>1348</v>
      </c>
      <c r="D676" s="6" t="s">
        <v>43</v>
      </c>
      <c r="E676" s="6" t="s">
        <v>34</v>
      </c>
      <c r="F676" s="6" t="s">
        <v>27</v>
      </c>
      <c r="G676" s="6" t="s">
        <v>44</v>
      </c>
      <c r="H676" s="6"/>
      <c r="I676" s="13" t="s">
        <v>22</v>
      </c>
      <c r="J676" s="14">
        <v>55.54</v>
      </c>
      <c r="K676" s="14">
        <v>0</v>
      </c>
      <c r="L676" s="14">
        <v>0</v>
      </c>
      <c r="M676" s="14">
        <v>20.37</v>
      </c>
      <c r="N676" s="14"/>
      <c r="O676" s="14">
        <v>55.54</v>
      </c>
      <c r="P676" s="14">
        <v>4.6283333333333303</v>
      </c>
      <c r="Q676" s="14">
        <v>19.52</v>
      </c>
      <c r="R676" s="14"/>
      <c r="S676" s="13"/>
      <c r="T676" s="13" t="s">
        <v>39</v>
      </c>
      <c r="U676" s="15">
        <v>0.100766666666667</v>
      </c>
      <c r="V676" t="str">
        <f t="shared" si="10"/>
        <v>BB</v>
      </c>
    </row>
    <row r="677" spans="1:22" ht="75" hidden="1" customHeight="1" x14ac:dyDescent="0.2">
      <c r="A677" s="11"/>
      <c r="V677">
        <f t="shared" si="10"/>
        <v>0</v>
      </c>
    </row>
    <row r="678" spans="1:22" ht="75" hidden="1" customHeight="1" x14ac:dyDescent="0.2">
      <c r="A678" s="76" t="s">
        <v>1349</v>
      </c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>
        <f t="shared" si="10"/>
        <v>0</v>
      </c>
    </row>
    <row r="679" spans="1:22" ht="140.1" hidden="1" customHeight="1" x14ac:dyDescent="0.2">
      <c r="A679" s="74" t="s">
        <v>0</v>
      </c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>
        <f t="shared" si="10"/>
        <v>0</v>
      </c>
    </row>
    <row r="680" spans="1:22" ht="75" hidden="1" customHeight="1" x14ac:dyDescent="0.2">
      <c r="A680" s="9" t="s">
        <v>1</v>
      </c>
      <c r="B680" s="1" t="s">
        <v>2</v>
      </c>
      <c r="C680" s="1" t="s">
        <v>3</v>
      </c>
      <c r="D680" s="1" t="s">
        <v>4</v>
      </c>
      <c r="E680" s="1" t="s">
        <v>5</v>
      </c>
      <c r="F680" s="1" t="s">
        <v>6</v>
      </c>
      <c r="G680" s="1" t="s">
        <v>7</v>
      </c>
      <c r="H680" s="1" t="s">
        <v>8</v>
      </c>
      <c r="I680" s="1" t="s">
        <v>9</v>
      </c>
      <c r="J680" s="1" t="s">
        <v>10</v>
      </c>
      <c r="K680" s="1" t="s">
        <v>11</v>
      </c>
      <c r="L680" s="1" t="s">
        <v>12</v>
      </c>
      <c r="M680" s="1" t="s">
        <v>13</v>
      </c>
      <c r="N680" s="1" t="s">
        <v>14</v>
      </c>
      <c r="O680" s="1" t="s">
        <v>15</v>
      </c>
      <c r="P680" s="1" t="s">
        <v>16</v>
      </c>
      <c r="Q680" s="1" t="s">
        <v>17</v>
      </c>
      <c r="R680" s="1" t="s">
        <v>18</v>
      </c>
      <c r="S680" s="1" t="s">
        <v>19</v>
      </c>
      <c r="T680" s="1" t="s">
        <v>20</v>
      </c>
      <c r="U680" s="1" t="s">
        <v>21</v>
      </c>
      <c r="V680" t="str">
        <f t="shared" si="10"/>
        <v>Ad Code</v>
      </c>
    </row>
    <row r="681" spans="1:22" ht="75" customHeight="1" x14ac:dyDescent="0.2">
      <c r="A681" s="10" t="s">
        <v>1350</v>
      </c>
      <c r="B681" s="2" t="s">
        <v>1351</v>
      </c>
      <c r="C681" s="2" t="s">
        <v>1352</v>
      </c>
      <c r="D681" s="2" t="s">
        <v>43</v>
      </c>
      <c r="E681" s="2" t="s">
        <v>34</v>
      </c>
      <c r="F681" s="2" t="s">
        <v>27</v>
      </c>
      <c r="G681" s="2" t="s">
        <v>44</v>
      </c>
      <c r="H681" s="2"/>
      <c r="I681" s="3" t="s">
        <v>22</v>
      </c>
      <c r="J681" s="4">
        <v>46.72</v>
      </c>
      <c r="K681" s="4">
        <v>0</v>
      </c>
      <c r="L681" s="4">
        <v>0</v>
      </c>
      <c r="M681" s="4">
        <v>11.34</v>
      </c>
      <c r="N681" s="4"/>
      <c r="O681" s="4">
        <v>46.72</v>
      </c>
      <c r="P681" s="4">
        <v>3.89333333333333</v>
      </c>
      <c r="Q681" s="4">
        <v>10.73</v>
      </c>
      <c r="R681" s="4"/>
      <c r="S681" s="3"/>
      <c r="T681" s="3" t="s">
        <v>39</v>
      </c>
      <c r="U681" s="5">
        <v>0.100886904761905</v>
      </c>
      <c r="V681" t="str">
        <f t="shared" si="10"/>
        <v>BB</v>
      </c>
    </row>
    <row r="682" spans="1:22" ht="75" customHeight="1" x14ac:dyDescent="0.2">
      <c r="A682" s="12" t="s">
        <v>1353</v>
      </c>
      <c r="B682" s="6" t="s">
        <v>1354</v>
      </c>
      <c r="C682" s="6" t="s">
        <v>1352</v>
      </c>
      <c r="D682" s="6" t="s">
        <v>43</v>
      </c>
      <c r="E682" s="6" t="s">
        <v>34</v>
      </c>
      <c r="F682" s="6" t="s">
        <v>27</v>
      </c>
      <c r="G682" s="6" t="s">
        <v>44</v>
      </c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t="str">
        <f t="shared" si="10"/>
        <v>BB</v>
      </c>
    </row>
    <row r="683" spans="1:22" ht="75" customHeight="1" x14ac:dyDescent="0.2">
      <c r="A683" s="10" t="s">
        <v>1355</v>
      </c>
      <c r="B683" s="2" t="s">
        <v>1356</v>
      </c>
      <c r="C683" s="2" t="s">
        <v>1357</v>
      </c>
      <c r="D683" s="2" t="s">
        <v>43</v>
      </c>
      <c r="E683" s="2" t="s">
        <v>34</v>
      </c>
      <c r="F683" s="2" t="s">
        <v>27</v>
      </c>
      <c r="G683" s="2" t="s">
        <v>44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t="str">
        <f t="shared" si="10"/>
        <v>BB</v>
      </c>
    </row>
    <row r="684" spans="1:22" ht="75" hidden="1" customHeight="1" x14ac:dyDescent="0.2">
      <c r="A684" s="11"/>
      <c r="V684">
        <f t="shared" si="10"/>
        <v>0</v>
      </c>
    </row>
    <row r="685" spans="1:22" ht="75" hidden="1" customHeight="1" x14ac:dyDescent="0.2">
      <c r="A685" s="76" t="s">
        <v>1358</v>
      </c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>
        <f t="shared" si="10"/>
        <v>0</v>
      </c>
    </row>
    <row r="686" spans="1:22" ht="140.1" hidden="1" customHeight="1" x14ac:dyDescent="0.2">
      <c r="A686" s="74" t="s">
        <v>0</v>
      </c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>
        <f t="shared" si="10"/>
        <v>0</v>
      </c>
    </row>
    <row r="687" spans="1:22" ht="75" hidden="1" customHeight="1" x14ac:dyDescent="0.2">
      <c r="A687" s="9" t="s">
        <v>1</v>
      </c>
      <c r="B687" s="1" t="s">
        <v>2</v>
      </c>
      <c r="C687" s="1" t="s">
        <v>3</v>
      </c>
      <c r="D687" s="1" t="s">
        <v>4</v>
      </c>
      <c r="E687" s="1" t="s">
        <v>5</v>
      </c>
      <c r="F687" s="1" t="s">
        <v>6</v>
      </c>
      <c r="G687" s="1" t="s">
        <v>7</v>
      </c>
      <c r="H687" s="1" t="s">
        <v>8</v>
      </c>
      <c r="I687" s="1" t="s">
        <v>9</v>
      </c>
      <c r="J687" s="1" t="s">
        <v>10</v>
      </c>
      <c r="K687" s="1" t="s">
        <v>11</v>
      </c>
      <c r="L687" s="1" t="s">
        <v>12</v>
      </c>
      <c r="M687" s="1" t="s">
        <v>13</v>
      </c>
      <c r="N687" s="1" t="s">
        <v>14</v>
      </c>
      <c r="O687" s="1" t="s">
        <v>15</v>
      </c>
      <c r="P687" s="1" t="s">
        <v>16</v>
      </c>
      <c r="Q687" s="1" t="s">
        <v>17</v>
      </c>
      <c r="R687" s="1" t="s">
        <v>18</v>
      </c>
      <c r="S687" s="1" t="s">
        <v>19</v>
      </c>
      <c r="T687" s="1" t="s">
        <v>20</v>
      </c>
      <c r="U687" s="1" t="s">
        <v>21</v>
      </c>
      <c r="V687" t="str">
        <f t="shared" si="10"/>
        <v>Ad Code</v>
      </c>
    </row>
    <row r="688" spans="1:22" ht="75" customHeight="1" x14ac:dyDescent="0.2">
      <c r="A688" s="12" t="s">
        <v>1359</v>
      </c>
      <c r="B688" s="6" t="s">
        <v>1360</v>
      </c>
      <c r="C688" s="6" t="s">
        <v>1361</v>
      </c>
      <c r="D688" s="6" t="s">
        <v>43</v>
      </c>
      <c r="E688" s="6" t="s">
        <v>34</v>
      </c>
      <c r="F688" s="6" t="s">
        <v>27</v>
      </c>
      <c r="G688" s="6" t="s">
        <v>44</v>
      </c>
      <c r="H688" s="6"/>
      <c r="I688" s="13" t="s">
        <v>22</v>
      </c>
      <c r="J688" s="14">
        <v>53.36</v>
      </c>
      <c r="K688" s="14">
        <v>0</v>
      </c>
      <c r="L688" s="14">
        <v>0</v>
      </c>
      <c r="M688" s="14">
        <v>17.93</v>
      </c>
      <c r="N688" s="14"/>
      <c r="O688" s="14">
        <v>53.36</v>
      </c>
      <c r="P688" s="14">
        <v>4.4466666666666699</v>
      </c>
      <c r="Q688" s="14">
        <v>17.350000000000001</v>
      </c>
      <c r="R688" s="14"/>
      <c r="S688" s="13"/>
      <c r="T688" s="13" t="s">
        <v>39</v>
      </c>
      <c r="U688" s="15">
        <v>0.100977380952381</v>
      </c>
      <c r="V688" t="str">
        <f t="shared" si="10"/>
        <v>BB</v>
      </c>
    </row>
    <row r="689" spans="1:22" ht="75" customHeight="1" x14ac:dyDescent="0.2">
      <c r="A689" s="10" t="s">
        <v>1362</v>
      </c>
      <c r="B689" s="2" t="s">
        <v>1363</v>
      </c>
      <c r="C689" s="2" t="s">
        <v>1361</v>
      </c>
      <c r="D689" s="2" t="s">
        <v>43</v>
      </c>
      <c r="E689" s="2" t="s">
        <v>34</v>
      </c>
      <c r="F689" s="2" t="s">
        <v>27</v>
      </c>
      <c r="G689" s="2" t="s">
        <v>44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t="str">
        <f t="shared" si="10"/>
        <v>BB</v>
      </c>
    </row>
    <row r="690" spans="1:22" ht="75" hidden="1" customHeight="1" x14ac:dyDescent="0.2">
      <c r="A690" s="11"/>
      <c r="V690">
        <f t="shared" si="10"/>
        <v>0</v>
      </c>
    </row>
    <row r="691" spans="1:22" ht="75" hidden="1" customHeight="1" x14ac:dyDescent="0.2">
      <c r="A691" s="76" t="s">
        <v>1364</v>
      </c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>
        <f t="shared" si="10"/>
        <v>0</v>
      </c>
    </row>
    <row r="692" spans="1:22" ht="140.1" hidden="1" customHeight="1" x14ac:dyDescent="0.2">
      <c r="A692" s="74" t="s">
        <v>0</v>
      </c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>
        <f t="shared" si="10"/>
        <v>0</v>
      </c>
    </row>
    <row r="693" spans="1:22" ht="75" hidden="1" customHeight="1" x14ac:dyDescent="0.2">
      <c r="A693" s="9" t="s">
        <v>1</v>
      </c>
      <c r="B693" s="1" t="s">
        <v>2</v>
      </c>
      <c r="C693" s="1" t="s">
        <v>3</v>
      </c>
      <c r="D693" s="1" t="s">
        <v>4</v>
      </c>
      <c r="E693" s="1" t="s">
        <v>5</v>
      </c>
      <c r="F693" s="1" t="s">
        <v>6</v>
      </c>
      <c r="G693" s="1" t="s">
        <v>7</v>
      </c>
      <c r="H693" s="1" t="s">
        <v>8</v>
      </c>
      <c r="I693" s="1" t="s">
        <v>9</v>
      </c>
      <c r="J693" s="1" t="s">
        <v>10</v>
      </c>
      <c r="K693" s="1" t="s">
        <v>11</v>
      </c>
      <c r="L693" s="1" t="s">
        <v>12</v>
      </c>
      <c r="M693" s="1" t="s">
        <v>13</v>
      </c>
      <c r="N693" s="1" t="s">
        <v>14</v>
      </c>
      <c r="O693" s="1" t="s">
        <v>15</v>
      </c>
      <c r="P693" s="1" t="s">
        <v>16</v>
      </c>
      <c r="Q693" s="1" t="s">
        <v>17</v>
      </c>
      <c r="R693" s="1" t="s">
        <v>18</v>
      </c>
      <c r="S693" s="1" t="s">
        <v>19</v>
      </c>
      <c r="T693" s="1" t="s">
        <v>20</v>
      </c>
      <c r="U693" s="1" t="s">
        <v>21</v>
      </c>
      <c r="V693" t="str">
        <f t="shared" si="10"/>
        <v>Ad Code</v>
      </c>
    </row>
    <row r="694" spans="1:22" ht="75" customHeight="1" x14ac:dyDescent="0.2">
      <c r="A694" s="12" t="s">
        <v>1365</v>
      </c>
      <c r="B694" s="6" t="s">
        <v>1366</v>
      </c>
      <c r="C694" s="6" t="s">
        <v>1367</v>
      </c>
      <c r="D694" s="6" t="s">
        <v>43</v>
      </c>
      <c r="E694" s="6" t="s">
        <v>34</v>
      </c>
      <c r="F694" s="6" t="s">
        <v>27</v>
      </c>
      <c r="G694" s="6" t="s">
        <v>44</v>
      </c>
      <c r="H694" s="6"/>
      <c r="I694" s="13" t="s">
        <v>28</v>
      </c>
      <c r="J694" s="14">
        <v>51.61</v>
      </c>
      <c r="K694" s="14">
        <v>0</v>
      </c>
      <c r="L694" s="14">
        <v>0</v>
      </c>
      <c r="M694" s="14">
        <v>16.329999999999998</v>
      </c>
      <c r="N694" s="14"/>
      <c r="O694" s="14">
        <v>51.61</v>
      </c>
      <c r="P694" s="14">
        <v>4.3008333333333297</v>
      </c>
      <c r="Q694" s="14">
        <v>15.56</v>
      </c>
      <c r="R694" s="14"/>
      <c r="S694" s="13"/>
      <c r="T694" s="13" t="s">
        <v>39</v>
      </c>
      <c r="U694" s="15">
        <v>0.10090119047619001</v>
      </c>
      <c r="V694" t="str">
        <f t="shared" si="10"/>
        <v>BB</v>
      </c>
    </row>
    <row r="695" spans="1:22" ht="75" customHeight="1" x14ac:dyDescent="0.2">
      <c r="A695" s="10" t="s">
        <v>1368</v>
      </c>
      <c r="B695" s="2" t="s">
        <v>1369</v>
      </c>
      <c r="C695" s="2" t="s">
        <v>1367</v>
      </c>
      <c r="D695" s="2" t="s">
        <v>43</v>
      </c>
      <c r="E695" s="2" t="s">
        <v>34</v>
      </c>
      <c r="F695" s="2" t="s">
        <v>27</v>
      </c>
      <c r="G695" s="2" t="s">
        <v>44</v>
      </c>
      <c r="H695" s="2"/>
      <c r="I695" s="3" t="s">
        <v>29</v>
      </c>
      <c r="J695" s="4">
        <v>51.61</v>
      </c>
      <c r="K695" s="4">
        <v>0</v>
      </c>
      <c r="L695" s="4">
        <v>0</v>
      </c>
      <c r="M695" s="4">
        <v>16.329999999999998</v>
      </c>
      <c r="N695" s="4"/>
      <c r="O695" s="4">
        <v>51.61</v>
      </c>
      <c r="P695" s="4">
        <v>4.3008333333333297</v>
      </c>
      <c r="Q695" s="4">
        <v>15.56</v>
      </c>
      <c r="R695" s="4"/>
      <c r="S695" s="3"/>
      <c r="T695" s="3" t="s">
        <v>39</v>
      </c>
      <c r="U695" s="5">
        <v>0.10090119047619001</v>
      </c>
      <c r="V695" t="str">
        <f t="shared" si="10"/>
        <v>BB</v>
      </c>
    </row>
    <row r="696" spans="1:22" ht="75" customHeight="1" x14ac:dyDescent="0.2">
      <c r="A696" s="12" t="s">
        <v>1370</v>
      </c>
      <c r="B696" s="6" t="s">
        <v>1371</v>
      </c>
      <c r="C696" s="6" t="s">
        <v>1367</v>
      </c>
      <c r="D696" s="6" t="s">
        <v>43</v>
      </c>
      <c r="E696" s="6" t="s">
        <v>34</v>
      </c>
      <c r="F696" s="6" t="s">
        <v>27</v>
      </c>
      <c r="G696" s="6" t="s">
        <v>44</v>
      </c>
      <c r="H696" s="6"/>
      <c r="I696" s="13" t="s">
        <v>30</v>
      </c>
      <c r="J696" s="14">
        <v>51.61</v>
      </c>
      <c r="K696" s="14">
        <v>0</v>
      </c>
      <c r="L696" s="14">
        <v>0</v>
      </c>
      <c r="M696" s="14">
        <v>16.329999999999998</v>
      </c>
      <c r="N696" s="14"/>
      <c r="O696" s="14">
        <v>51.61</v>
      </c>
      <c r="P696" s="14">
        <v>4.3008333333333297</v>
      </c>
      <c r="Q696" s="14">
        <v>15.56</v>
      </c>
      <c r="R696" s="14"/>
      <c r="S696" s="13"/>
      <c r="T696" s="13" t="s">
        <v>39</v>
      </c>
      <c r="U696" s="15">
        <v>0.10090119047619001</v>
      </c>
      <c r="V696" t="str">
        <f t="shared" si="10"/>
        <v>BB</v>
      </c>
    </row>
    <row r="697" spans="1:22" ht="75" hidden="1" customHeight="1" x14ac:dyDescent="0.2">
      <c r="A697" s="1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>
        <f t="shared" si="10"/>
        <v>0</v>
      </c>
    </row>
    <row r="698" spans="1:22" ht="75" hidden="1" customHeight="1" x14ac:dyDescent="0.2">
      <c r="A698" s="11"/>
      <c r="V698">
        <f t="shared" si="10"/>
        <v>0</v>
      </c>
    </row>
    <row r="699" spans="1:22" ht="75" hidden="1" customHeight="1" x14ac:dyDescent="0.2">
      <c r="A699" s="76" t="s">
        <v>1372</v>
      </c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>
        <f t="shared" si="10"/>
        <v>0</v>
      </c>
    </row>
    <row r="700" spans="1:22" ht="140.1" hidden="1" customHeight="1" x14ac:dyDescent="0.2">
      <c r="A700" s="74" t="s">
        <v>0</v>
      </c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>
        <f t="shared" si="10"/>
        <v>0</v>
      </c>
    </row>
    <row r="701" spans="1:22" ht="75" hidden="1" customHeight="1" x14ac:dyDescent="0.2">
      <c r="A701" s="9" t="s">
        <v>1</v>
      </c>
      <c r="B701" s="1" t="s">
        <v>2</v>
      </c>
      <c r="C701" s="1" t="s">
        <v>3</v>
      </c>
      <c r="D701" s="1" t="s">
        <v>4</v>
      </c>
      <c r="E701" s="1" t="s">
        <v>5</v>
      </c>
      <c r="F701" s="1" t="s">
        <v>6</v>
      </c>
      <c r="G701" s="1" t="s">
        <v>7</v>
      </c>
      <c r="H701" s="1" t="s">
        <v>8</v>
      </c>
      <c r="I701" s="1" t="s">
        <v>9</v>
      </c>
      <c r="J701" s="1" t="s">
        <v>10</v>
      </c>
      <c r="K701" s="1" t="s">
        <v>11</v>
      </c>
      <c r="L701" s="1" t="s">
        <v>12</v>
      </c>
      <c r="M701" s="1" t="s">
        <v>13</v>
      </c>
      <c r="N701" s="1" t="s">
        <v>14</v>
      </c>
      <c r="O701" s="1" t="s">
        <v>15</v>
      </c>
      <c r="P701" s="1" t="s">
        <v>16</v>
      </c>
      <c r="Q701" s="1" t="s">
        <v>17</v>
      </c>
      <c r="R701" s="1" t="s">
        <v>18</v>
      </c>
      <c r="S701" s="1" t="s">
        <v>19</v>
      </c>
      <c r="T701" s="1" t="s">
        <v>20</v>
      </c>
      <c r="U701" s="1" t="s">
        <v>21</v>
      </c>
      <c r="V701" t="str">
        <f t="shared" si="10"/>
        <v>Ad Code</v>
      </c>
    </row>
    <row r="702" spans="1:22" ht="75" customHeight="1" x14ac:dyDescent="0.2">
      <c r="A702" s="12" t="s">
        <v>1373</v>
      </c>
      <c r="B702" s="6" t="s">
        <v>1374</v>
      </c>
      <c r="C702" s="6" t="s">
        <v>1375</v>
      </c>
      <c r="D702" s="6" t="s">
        <v>43</v>
      </c>
      <c r="E702" s="6" t="s">
        <v>34</v>
      </c>
      <c r="F702" s="6" t="s">
        <v>27</v>
      </c>
      <c r="G702" s="6" t="s">
        <v>44</v>
      </c>
      <c r="H702" s="6"/>
      <c r="I702" s="13" t="s">
        <v>28</v>
      </c>
      <c r="J702" s="14">
        <v>48.14</v>
      </c>
      <c r="K702" s="14">
        <v>0</v>
      </c>
      <c r="L702" s="14">
        <v>0</v>
      </c>
      <c r="M702" s="14">
        <v>12.71</v>
      </c>
      <c r="N702" s="14"/>
      <c r="O702" s="14">
        <v>48.14</v>
      </c>
      <c r="P702" s="14">
        <v>4.0116666666666703</v>
      </c>
      <c r="Q702" s="14">
        <v>12.11</v>
      </c>
      <c r="R702" s="14"/>
      <c r="S702" s="13"/>
      <c r="T702" s="13" t="s">
        <v>39</v>
      </c>
      <c r="U702" s="15">
        <v>0.10076785714285701</v>
      </c>
      <c r="V702" t="str">
        <f t="shared" si="10"/>
        <v>BB</v>
      </c>
    </row>
    <row r="703" spans="1:22" ht="75" customHeight="1" x14ac:dyDescent="0.2">
      <c r="A703" s="10" t="s">
        <v>1376</v>
      </c>
      <c r="B703" s="2" t="s">
        <v>1377</v>
      </c>
      <c r="C703" s="2" t="s">
        <v>1375</v>
      </c>
      <c r="D703" s="2" t="s">
        <v>43</v>
      </c>
      <c r="E703" s="2" t="s">
        <v>34</v>
      </c>
      <c r="F703" s="2" t="s">
        <v>27</v>
      </c>
      <c r="G703" s="2" t="s">
        <v>44</v>
      </c>
      <c r="H703" s="2"/>
      <c r="I703" s="3" t="s">
        <v>29</v>
      </c>
      <c r="J703" s="4">
        <v>48.14</v>
      </c>
      <c r="K703" s="4">
        <v>0</v>
      </c>
      <c r="L703" s="4">
        <v>0</v>
      </c>
      <c r="M703" s="4">
        <v>12.71</v>
      </c>
      <c r="N703" s="4"/>
      <c r="O703" s="4">
        <v>48.14</v>
      </c>
      <c r="P703" s="4">
        <v>4.0116666666666703</v>
      </c>
      <c r="Q703" s="4">
        <v>12.11</v>
      </c>
      <c r="R703" s="4"/>
      <c r="S703" s="3"/>
      <c r="T703" s="3" t="s">
        <v>39</v>
      </c>
      <c r="U703" s="5">
        <v>0.10076785714285701</v>
      </c>
      <c r="V703" t="str">
        <f t="shared" si="10"/>
        <v>BB</v>
      </c>
    </row>
    <row r="704" spans="1:22" ht="75" customHeight="1" x14ac:dyDescent="0.2">
      <c r="A704" s="12" t="s">
        <v>1378</v>
      </c>
      <c r="B704" s="6" t="s">
        <v>1379</v>
      </c>
      <c r="C704" s="6" t="s">
        <v>1375</v>
      </c>
      <c r="D704" s="6" t="s">
        <v>43</v>
      </c>
      <c r="E704" s="6" t="s">
        <v>34</v>
      </c>
      <c r="F704" s="6" t="s">
        <v>27</v>
      </c>
      <c r="G704" s="6" t="s">
        <v>44</v>
      </c>
      <c r="H704" s="6"/>
      <c r="I704" s="13" t="s">
        <v>30</v>
      </c>
      <c r="J704" s="14">
        <v>48.14</v>
      </c>
      <c r="K704" s="14">
        <v>0</v>
      </c>
      <c r="L704" s="14">
        <v>0</v>
      </c>
      <c r="M704" s="14">
        <v>12.71</v>
      </c>
      <c r="N704" s="14"/>
      <c r="O704" s="14">
        <v>48.14</v>
      </c>
      <c r="P704" s="14">
        <v>4.0116666666666703</v>
      </c>
      <c r="Q704" s="14">
        <v>12.11</v>
      </c>
      <c r="R704" s="14"/>
      <c r="S704" s="13"/>
      <c r="T704" s="13" t="s">
        <v>39</v>
      </c>
      <c r="U704" s="15">
        <v>0.10076785714285701</v>
      </c>
      <c r="V704" t="str">
        <f t="shared" si="10"/>
        <v>BB</v>
      </c>
    </row>
    <row r="705" spans="1:22" ht="75" hidden="1" customHeight="1" x14ac:dyDescent="0.2">
      <c r="A705" s="1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>
        <f t="shared" si="10"/>
        <v>0</v>
      </c>
    </row>
    <row r="706" spans="1:22" ht="75" hidden="1" customHeight="1" x14ac:dyDescent="0.2">
      <c r="A706" s="11"/>
      <c r="V706">
        <f t="shared" si="10"/>
        <v>0</v>
      </c>
    </row>
    <row r="707" spans="1:22" ht="75" hidden="1" customHeight="1" x14ac:dyDescent="0.2">
      <c r="A707" s="76" t="s">
        <v>1380</v>
      </c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>
        <f t="shared" ref="V707:V770" si="11">IF(E707&lt;&gt;0,E707,)</f>
        <v>0</v>
      </c>
    </row>
    <row r="708" spans="1:22" ht="140.1" hidden="1" customHeight="1" x14ac:dyDescent="0.2">
      <c r="A708" s="74" t="s">
        <v>0</v>
      </c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>
        <f t="shared" si="11"/>
        <v>0</v>
      </c>
    </row>
    <row r="709" spans="1:22" ht="75" hidden="1" customHeight="1" x14ac:dyDescent="0.2">
      <c r="A709" s="9" t="s">
        <v>1</v>
      </c>
      <c r="B709" s="1" t="s">
        <v>2</v>
      </c>
      <c r="C709" s="1" t="s">
        <v>3</v>
      </c>
      <c r="D709" s="1" t="s">
        <v>4</v>
      </c>
      <c r="E709" s="1" t="s">
        <v>5</v>
      </c>
      <c r="F709" s="1" t="s">
        <v>6</v>
      </c>
      <c r="G709" s="1" t="s">
        <v>7</v>
      </c>
      <c r="H709" s="1" t="s">
        <v>8</v>
      </c>
      <c r="I709" s="1" t="s">
        <v>9</v>
      </c>
      <c r="J709" s="1" t="s">
        <v>10</v>
      </c>
      <c r="K709" s="1" t="s">
        <v>11</v>
      </c>
      <c r="L709" s="1" t="s">
        <v>12</v>
      </c>
      <c r="M709" s="1" t="s">
        <v>13</v>
      </c>
      <c r="N709" s="1" t="s">
        <v>14</v>
      </c>
      <c r="O709" s="1" t="s">
        <v>15</v>
      </c>
      <c r="P709" s="1" t="s">
        <v>16</v>
      </c>
      <c r="Q709" s="1" t="s">
        <v>17</v>
      </c>
      <c r="R709" s="1" t="s">
        <v>18</v>
      </c>
      <c r="S709" s="1" t="s">
        <v>19</v>
      </c>
      <c r="T709" s="1" t="s">
        <v>20</v>
      </c>
      <c r="U709" s="1" t="s">
        <v>21</v>
      </c>
      <c r="V709" t="str">
        <f t="shared" si="11"/>
        <v>Ad Code</v>
      </c>
    </row>
    <row r="710" spans="1:22" ht="75" customHeight="1" x14ac:dyDescent="0.2">
      <c r="A710" s="12" t="s">
        <v>1381</v>
      </c>
      <c r="B710" s="6" t="s">
        <v>1382</v>
      </c>
      <c r="C710" s="6" t="s">
        <v>1383</v>
      </c>
      <c r="D710" s="6" t="s">
        <v>43</v>
      </c>
      <c r="E710" s="6" t="s">
        <v>34</v>
      </c>
      <c r="F710" s="6" t="s">
        <v>27</v>
      </c>
      <c r="G710" s="6" t="s">
        <v>44</v>
      </c>
      <c r="H710" s="6"/>
      <c r="I710" s="13" t="s">
        <v>28</v>
      </c>
      <c r="J710" s="14">
        <v>51.6</v>
      </c>
      <c r="K710" s="14">
        <v>0</v>
      </c>
      <c r="L710" s="14">
        <v>0</v>
      </c>
      <c r="M710" s="14">
        <v>16.18</v>
      </c>
      <c r="N710" s="14"/>
      <c r="O710" s="14">
        <v>51.6</v>
      </c>
      <c r="P710" s="14">
        <v>4.3</v>
      </c>
      <c r="Q710" s="14">
        <v>15.58</v>
      </c>
      <c r="R710" s="14"/>
      <c r="S710" s="13"/>
      <c r="T710" s="13" t="s">
        <v>39</v>
      </c>
      <c r="U710" s="15">
        <v>0.10081428571428599</v>
      </c>
      <c r="V710" t="str">
        <f t="shared" si="11"/>
        <v>BB</v>
      </c>
    </row>
    <row r="711" spans="1:22" ht="75" hidden="1" customHeight="1" x14ac:dyDescent="0.2">
      <c r="A711" s="10"/>
      <c r="B711" s="2"/>
      <c r="C711" s="2"/>
      <c r="D711" s="2"/>
      <c r="E711" s="2"/>
      <c r="F711" s="2"/>
      <c r="G711" s="2"/>
      <c r="H711" s="2"/>
      <c r="I711" s="3" t="s">
        <v>29</v>
      </c>
      <c r="J711" s="4">
        <v>51.6</v>
      </c>
      <c r="K711" s="4">
        <v>0</v>
      </c>
      <c r="L711" s="4">
        <v>0</v>
      </c>
      <c r="M711" s="4">
        <v>16.18</v>
      </c>
      <c r="N711" s="4"/>
      <c r="O711" s="4">
        <v>51.6</v>
      </c>
      <c r="P711" s="4">
        <v>4.3</v>
      </c>
      <c r="Q711" s="4">
        <v>15.58</v>
      </c>
      <c r="R711" s="4"/>
      <c r="S711" s="3"/>
      <c r="T711" s="3" t="s">
        <v>39</v>
      </c>
      <c r="U711" s="5">
        <v>0.10081428571428599</v>
      </c>
      <c r="V711">
        <f t="shared" si="11"/>
        <v>0</v>
      </c>
    </row>
    <row r="712" spans="1:22" ht="75" hidden="1" customHeight="1" x14ac:dyDescent="0.2">
      <c r="A712" s="12"/>
      <c r="B712" s="6"/>
      <c r="C712" s="6"/>
      <c r="D712" s="6"/>
      <c r="E712" s="6"/>
      <c r="F712" s="6"/>
      <c r="G712" s="6"/>
      <c r="H712" s="6"/>
      <c r="I712" s="13" t="s">
        <v>30</v>
      </c>
      <c r="J712" s="14">
        <v>51.6</v>
      </c>
      <c r="K712" s="14">
        <v>0</v>
      </c>
      <c r="L712" s="14">
        <v>0</v>
      </c>
      <c r="M712" s="14">
        <v>16.18</v>
      </c>
      <c r="N712" s="14"/>
      <c r="O712" s="14">
        <v>51.6</v>
      </c>
      <c r="P712" s="14">
        <v>4.3</v>
      </c>
      <c r="Q712" s="14">
        <v>15.58</v>
      </c>
      <c r="R712" s="14"/>
      <c r="S712" s="13"/>
      <c r="T712" s="13" t="s">
        <v>39</v>
      </c>
      <c r="U712" s="15">
        <v>0.10081428571428599</v>
      </c>
      <c r="V712">
        <f t="shared" si="11"/>
        <v>0</v>
      </c>
    </row>
    <row r="713" spans="1:22" ht="75" hidden="1" customHeight="1" x14ac:dyDescent="0.2">
      <c r="A713" s="1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>
        <f t="shared" si="11"/>
        <v>0</v>
      </c>
    </row>
    <row r="714" spans="1:22" ht="75" hidden="1" customHeight="1" x14ac:dyDescent="0.2">
      <c r="A714" s="11"/>
      <c r="V714">
        <f t="shared" si="11"/>
        <v>0</v>
      </c>
    </row>
    <row r="715" spans="1:22" ht="75" hidden="1" customHeight="1" x14ac:dyDescent="0.2">
      <c r="A715" s="76" t="s">
        <v>1384</v>
      </c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>
        <f t="shared" si="11"/>
        <v>0</v>
      </c>
    </row>
    <row r="716" spans="1:22" ht="140.1" hidden="1" customHeight="1" x14ac:dyDescent="0.2">
      <c r="A716" s="74" t="s">
        <v>0</v>
      </c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>
        <f t="shared" si="11"/>
        <v>0</v>
      </c>
    </row>
    <row r="717" spans="1:22" ht="75" hidden="1" customHeight="1" x14ac:dyDescent="0.2">
      <c r="A717" s="9" t="s">
        <v>1</v>
      </c>
      <c r="B717" s="1" t="s">
        <v>2</v>
      </c>
      <c r="C717" s="1" t="s">
        <v>3</v>
      </c>
      <c r="D717" s="1" t="s">
        <v>4</v>
      </c>
      <c r="E717" s="1" t="s">
        <v>5</v>
      </c>
      <c r="F717" s="1" t="s">
        <v>6</v>
      </c>
      <c r="G717" s="1" t="s">
        <v>7</v>
      </c>
      <c r="H717" s="1" t="s">
        <v>8</v>
      </c>
      <c r="I717" s="1" t="s">
        <v>9</v>
      </c>
      <c r="J717" s="1" t="s">
        <v>10</v>
      </c>
      <c r="K717" s="1" t="s">
        <v>11</v>
      </c>
      <c r="L717" s="1" t="s">
        <v>12</v>
      </c>
      <c r="M717" s="1" t="s">
        <v>13</v>
      </c>
      <c r="N717" s="1" t="s">
        <v>14</v>
      </c>
      <c r="O717" s="1" t="s">
        <v>15</v>
      </c>
      <c r="P717" s="1" t="s">
        <v>16</v>
      </c>
      <c r="Q717" s="1" t="s">
        <v>17</v>
      </c>
      <c r="R717" s="1" t="s">
        <v>18</v>
      </c>
      <c r="S717" s="1" t="s">
        <v>19</v>
      </c>
      <c r="T717" s="1" t="s">
        <v>20</v>
      </c>
      <c r="U717" s="1" t="s">
        <v>21</v>
      </c>
      <c r="V717" t="str">
        <f t="shared" si="11"/>
        <v>Ad Code</v>
      </c>
    </row>
    <row r="718" spans="1:22" ht="75" customHeight="1" x14ac:dyDescent="0.2">
      <c r="A718" s="12" t="s">
        <v>1385</v>
      </c>
      <c r="B718" s="6" t="s">
        <v>1386</v>
      </c>
      <c r="C718" s="6" t="s">
        <v>1367</v>
      </c>
      <c r="D718" s="6" t="s">
        <v>43</v>
      </c>
      <c r="E718" s="6" t="s">
        <v>34</v>
      </c>
      <c r="F718" s="6" t="s">
        <v>27</v>
      </c>
      <c r="G718" s="6" t="s">
        <v>44</v>
      </c>
      <c r="H718" s="6"/>
      <c r="I718" s="13" t="s">
        <v>28</v>
      </c>
      <c r="J718" s="14">
        <v>43</v>
      </c>
      <c r="K718" s="14">
        <v>0</v>
      </c>
      <c r="L718" s="14">
        <v>0</v>
      </c>
      <c r="M718" s="14">
        <v>13.61</v>
      </c>
      <c r="N718" s="14"/>
      <c r="O718" s="14">
        <v>43</v>
      </c>
      <c r="P718" s="14">
        <v>4.3</v>
      </c>
      <c r="Q718" s="14">
        <v>12.98</v>
      </c>
      <c r="R718" s="14"/>
      <c r="S718" s="13"/>
      <c r="T718" s="13" t="s">
        <v>39</v>
      </c>
      <c r="U718" s="15">
        <v>0.100954285714286</v>
      </c>
      <c r="V718" t="str">
        <f t="shared" si="11"/>
        <v>BB</v>
      </c>
    </row>
    <row r="719" spans="1:22" ht="75" hidden="1" customHeight="1" x14ac:dyDescent="0.2">
      <c r="A719" s="10"/>
      <c r="B719" s="2"/>
      <c r="C719" s="2"/>
      <c r="D719" s="2"/>
      <c r="E719" s="2"/>
      <c r="F719" s="2"/>
      <c r="G719" s="2"/>
      <c r="H719" s="2"/>
      <c r="I719" s="3" t="s">
        <v>29</v>
      </c>
      <c r="J719" s="4">
        <v>43</v>
      </c>
      <c r="K719" s="4">
        <v>0</v>
      </c>
      <c r="L719" s="4">
        <v>0</v>
      </c>
      <c r="M719" s="4">
        <v>13.61</v>
      </c>
      <c r="N719" s="4"/>
      <c r="O719" s="4">
        <v>43</v>
      </c>
      <c r="P719" s="4">
        <v>4.3</v>
      </c>
      <c r="Q719" s="4">
        <v>12.98</v>
      </c>
      <c r="R719" s="4"/>
      <c r="S719" s="3"/>
      <c r="T719" s="3" t="s">
        <v>39</v>
      </c>
      <c r="U719" s="5">
        <v>0.100954285714286</v>
      </c>
      <c r="V719">
        <f t="shared" si="11"/>
        <v>0</v>
      </c>
    </row>
    <row r="720" spans="1:22" ht="75" hidden="1" customHeight="1" x14ac:dyDescent="0.2">
      <c r="A720" s="12"/>
      <c r="B720" s="6"/>
      <c r="C720" s="6"/>
      <c r="D720" s="6"/>
      <c r="E720" s="6"/>
      <c r="F720" s="6"/>
      <c r="G720" s="6"/>
      <c r="H720" s="6"/>
      <c r="I720" s="13" t="s">
        <v>30</v>
      </c>
      <c r="J720" s="14">
        <v>43</v>
      </c>
      <c r="K720" s="14">
        <v>0</v>
      </c>
      <c r="L720" s="14">
        <v>0</v>
      </c>
      <c r="M720" s="14">
        <v>13.61</v>
      </c>
      <c r="N720" s="14"/>
      <c r="O720" s="14">
        <v>43</v>
      </c>
      <c r="P720" s="14">
        <v>4.3</v>
      </c>
      <c r="Q720" s="14">
        <v>12.98</v>
      </c>
      <c r="R720" s="14"/>
      <c r="S720" s="13"/>
      <c r="T720" s="13" t="s">
        <v>39</v>
      </c>
      <c r="U720" s="15">
        <v>0.100954285714286</v>
      </c>
      <c r="V720">
        <f t="shared" si="11"/>
        <v>0</v>
      </c>
    </row>
    <row r="721" spans="1:22" ht="75" hidden="1" customHeight="1" x14ac:dyDescent="0.2">
      <c r="A721" s="1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>
        <f t="shared" si="11"/>
        <v>0</v>
      </c>
    </row>
    <row r="722" spans="1:22" ht="75" hidden="1" customHeight="1" x14ac:dyDescent="0.2">
      <c r="A722" s="11"/>
      <c r="V722">
        <f t="shared" si="11"/>
        <v>0</v>
      </c>
    </row>
    <row r="723" spans="1:22" ht="20.100000000000001" hidden="1" customHeight="1" x14ac:dyDescent="0.2">
      <c r="A723" s="11"/>
      <c r="V723">
        <f t="shared" si="11"/>
        <v>0</v>
      </c>
    </row>
    <row r="724" spans="1:22" ht="20.100000000000001" hidden="1" customHeight="1" x14ac:dyDescent="0.2">
      <c r="A724" s="11"/>
      <c r="V724">
        <f t="shared" si="11"/>
        <v>0</v>
      </c>
    </row>
    <row r="725" spans="1:22" ht="75" hidden="1" customHeight="1" x14ac:dyDescent="0.2">
      <c r="A725" s="76" t="s">
        <v>1387</v>
      </c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>
        <f t="shared" si="11"/>
        <v>0</v>
      </c>
    </row>
    <row r="726" spans="1:22" ht="140.1" hidden="1" customHeight="1" x14ac:dyDescent="0.2">
      <c r="A726" s="74" t="s">
        <v>0</v>
      </c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>
        <f t="shared" si="11"/>
        <v>0</v>
      </c>
    </row>
    <row r="727" spans="1:22" ht="75" hidden="1" customHeight="1" x14ac:dyDescent="0.2">
      <c r="A727" s="9" t="s">
        <v>1</v>
      </c>
      <c r="B727" s="1" t="s">
        <v>2</v>
      </c>
      <c r="C727" s="1" t="s">
        <v>3</v>
      </c>
      <c r="D727" s="1" t="s">
        <v>4</v>
      </c>
      <c r="E727" s="1" t="s">
        <v>5</v>
      </c>
      <c r="F727" s="1" t="s">
        <v>6</v>
      </c>
      <c r="G727" s="1" t="s">
        <v>7</v>
      </c>
      <c r="H727" s="1" t="s">
        <v>8</v>
      </c>
      <c r="I727" s="1" t="s">
        <v>9</v>
      </c>
      <c r="J727" s="1" t="s">
        <v>10</v>
      </c>
      <c r="K727" s="1" t="s">
        <v>11</v>
      </c>
      <c r="L727" s="1" t="s">
        <v>12</v>
      </c>
      <c r="M727" s="1" t="s">
        <v>13</v>
      </c>
      <c r="N727" s="1" t="s">
        <v>14</v>
      </c>
      <c r="O727" s="1" t="s">
        <v>15</v>
      </c>
      <c r="P727" s="1" t="s">
        <v>16</v>
      </c>
      <c r="Q727" s="1" t="s">
        <v>17</v>
      </c>
      <c r="R727" s="1" t="s">
        <v>18</v>
      </c>
      <c r="S727" s="1" t="s">
        <v>19</v>
      </c>
      <c r="T727" s="1" t="s">
        <v>20</v>
      </c>
      <c r="U727" s="1" t="s">
        <v>21</v>
      </c>
      <c r="V727" t="str">
        <f t="shared" si="11"/>
        <v>Ad Code</v>
      </c>
    </row>
    <row r="728" spans="1:22" ht="75" customHeight="1" x14ac:dyDescent="0.2">
      <c r="A728" s="12" t="s">
        <v>1388</v>
      </c>
      <c r="B728" s="6" t="s">
        <v>1389</v>
      </c>
      <c r="C728" s="6" t="s">
        <v>1390</v>
      </c>
      <c r="D728" s="6" t="s">
        <v>43</v>
      </c>
      <c r="E728" s="6" t="s">
        <v>34</v>
      </c>
      <c r="F728" s="6" t="s">
        <v>27</v>
      </c>
      <c r="G728" s="6" t="s">
        <v>44</v>
      </c>
      <c r="H728" s="6"/>
      <c r="I728" s="13" t="s">
        <v>22</v>
      </c>
      <c r="J728" s="14">
        <v>60.99</v>
      </c>
      <c r="K728" s="14">
        <v>0</v>
      </c>
      <c r="L728" s="14">
        <v>1.5</v>
      </c>
      <c r="M728" s="14">
        <v>6.1</v>
      </c>
      <c r="N728" s="14"/>
      <c r="O728" s="14">
        <v>59.49</v>
      </c>
      <c r="P728" s="14">
        <v>3.13105263157895</v>
      </c>
      <c r="Q728" s="14">
        <v>6.1</v>
      </c>
      <c r="R728" s="14"/>
      <c r="S728" s="13"/>
      <c r="T728" s="13" t="s">
        <v>1391</v>
      </c>
      <c r="U728" s="15">
        <v>0.11834973684210499</v>
      </c>
      <c r="V728" t="str">
        <f t="shared" si="11"/>
        <v>BB</v>
      </c>
    </row>
    <row r="729" spans="1:22" ht="75" customHeight="1" x14ac:dyDescent="0.2">
      <c r="A729" s="10" t="s">
        <v>1392</v>
      </c>
      <c r="B729" s="2" t="s">
        <v>1393</v>
      </c>
      <c r="C729" s="2" t="s">
        <v>1390</v>
      </c>
      <c r="D729" s="2" t="s">
        <v>43</v>
      </c>
      <c r="E729" s="2" t="s">
        <v>34</v>
      </c>
      <c r="F729" s="2" t="s">
        <v>27</v>
      </c>
      <c r="G729" s="2" t="s">
        <v>44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t="str">
        <f t="shared" si="11"/>
        <v>BB</v>
      </c>
    </row>
    <row r="730" spans="1:22" ht="75" hidden="1" customHeight="1" x14ac:dyDescent="0.2">
      <c r="A730" s="11"/>
      <c r="V730">
        <f t="shared" si="11"/>
        <v>0</v>
      </c>
    </row>
    <row r="731" spans="1:22" ht="75" hidden="1" customHeight="1" x14ac:dyDescent="0.2">
      <c r="A731" s="76" t="s">
        <v>1394</v>
      </c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>
        <f t="shared" si="11"/>
        <v>0</v>
      </c>
    </row>
    <row r="732" spans="1:22" ht="140.1" hidden="1" customHeight="1" x14ac:dyDescent="0.2">
      <c r="A732" s="74" t="s">
        <v>0</v>
      </c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>
        <f t="shared" si="11"/>
        <v>0</v>
      </c>
    </row>
    <row r="733" spans="1:22" ht="75" hidden="1" customHeight="1" x14ac:dyDescent="0.2">
      <c r="A733" s="9" t="s">
        <v>1</v>
      </c>
      <c r="B733" s="1" t="s">
        <v>2</v>
      </c>
      <c r="C733" s="1" t="s">
        <v>3</v>
      </c>
      <c r="D733" s="1" t="s">
        <v>4</v>
      </c>
      <c r="E733" s="1" t="s">
        <v>5</v>
      </c>
      <c r="F733" s="1" t="s">
        <v>6</v>
      </c>
      <c r="G733" s="1" t="s">
        <v>7</v>
      </c>
      <c r="H733" s="1" t="s">
        <v>8</v>
      </c>
      <c r="I733" s="1" t="s">
        <v>9</v>
      </c>
      <c r="J733" s="1" t="s">
        <v>10</v>
      </c>
      <c r="K733" s="1" t="s">
        <v>11</v>
      </c>
      <c r="L733" s="1" t="s">
        <v>12</v>
      </c>
      <c r="M733" s="1" t="s">
        <v>13</v>
      </c>
      <c r="N733" s="1" t="s">
        <v>14</v>
      </c>
      <c r="O733" s="1" t="s">
        <v>15</v>
      </c>
      <c r="P733" s="1" t="s">
        <v>16</v>
      </c>
      <c r="Q733" s="1" t="s">
        <v>17</v>
      </c>
      <c r="R733" s="1" t="s">
        <v>18</v>
      </c>
      <c r="S733" s="1" t="s">
        <v>19</v>
      </c>
      <c r="T733" s="1" t="s">
        <v>20</v>
      </c>
      <c r="U733" s="1" t="s">
        <v>21</v>
      </c>
      <c r="V733" t="str">
        <f t="shared" si="11"/>
        <v>Ad Code</v>
      </c>
    </row>
    <row r="734" spans="1:22" ht="75" customHeight="1" x14ac:dyDescent="0.2">
      <c r="A734" s="12" t="s">
        <v>1395</v>
      </c>
      <c r="B734" s="6" t="s">
        <v>1396</v>
      </c>
      <c r="C734" s="6" t="s">
        <v>1390</v>
      </c>
      <c r="D734" s="6" t="s">
        <v>43</v>
      </c>
      <c r="E734" s="6" t="s">
        <v>34</v>
      </c>
      <c r="F734" s="6" t="s">
        <v>27</v>
      </c>
      <c r="G734" s="6" t="s">
        <v>44</v>
      </c>
      <c r="H734" s="6"/>
      <c r="I734" s="13" t="s">
        <v>22</v>
      </c>
      <c r="J734" s="14">
        <v>231.1</v>
      </c>
      <c r="K734" s="14">
        <v>0</v>
      </c>
      <c r="L734" s="14">
        <v>5.69</v>
      </c>
      <c r="M734" s="14">
        <v>23.11</v>
      </c>
      <c r="N734" s="14">
        <v>3.8516666666666701</v>
      </c>
      <c r="O734" s="14">
        <v>225.41</v>
      </c>
      <c r="P734" s="14">
        <v>3.13069444444444</v>
      </c>
      <c r="Q734" s="14">
        <v>23.11</v>
      </c>
      <c r="R734" s="14"/>
      <c r="S734" s="13"/>
      <c r="T734" s="13" t="s">
        <v>1391</v>
      </c>
      <c r="U734" s="15">
        <v>0.11902958333333299</v>
      </c>
      <c r="V734" t="str">
        <f t="shared" si="11"/>
        <v>BB</v>
      </c>
    </row>
    <row r="735" spans="1:22" ht="75" hidden="1" customHeight="1" x14ac:dyDescent="0.2">
      <c r="A735" s="11"/>
      <c r="V735">
        <f t="shared" si="11"/>
        <v>0</v>
      </c>
    </row>
    <row r="736" spans="1:22" ht="75" hidden="1" customHeight="1" x14ac:dyDescent="0.2">
      <c r="A736" s="76" t="s">
        <v>1397</v>
      </c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>
        <f t="shared" si="11"/>
        <v>0</v>
      </c>
    </row>
    <row r="737" spans="1:22" ht="140.1" hidden="1" customHeight="1" x14ac:dyDescent="0.2">
      <c r="A737" s="74" t="s">
        <v>0</v>
      </c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>
        <f t="shared" si="11"/>
        <v>0</v>
      </c>
    </row>
    <row r="738" spans="1:22" ht="75" hidden="1" customHeight="1" x14ac:dyDescent="0.2">
      <c r="A738" s="9" t="s">
        <v>1</v>
      </c>
      <c r="B738" s="1" t="s">
        <v>2</v>
      </c>
      <c r="C738" s="1" t="s">
        <v>3</v>
      </c>
      <c r="D738" s="1" t="s">
        <v>4</v>
      </c>
      <c r="E738" s="1" t="s">
        <v>5</v>
      </c>
      <c r="F738" s="1" t="s">
        <v>6</v>
      </c>
      <c r="G738" s="1" t="s">
        <v>7</v>
      </c>
      <c r="H738" s="1" t="s">
        <v>8</v>
      </c>
      <c r="I738" s="1" t="s">
        <v>9</v>
      </c>
      <c r="J738" s="1" t="s">
        <v>10</v>
      </c>
      <c r="K738" s="1" t="s">
        <v>11</v>
      </c>
      <c r="L738" s="1" t="s">
        <v>12</v>
      </c>
      <c r="M738" s="1" t="s">
        <v>13</v>
      </c>
      <c r="N738" s="1" t="s">
        <v>14</v>
      </c>
      <c r="O738" s="1" t="s">
        <v>15</v>
      </c>
      <c r="P738" s="1" t="s">
        <v>16</v>
      </c>
      <c r="Q738" s="1" t="s">
        <v>17</v>
      </c>
      <c r="R738" s="1" t="s">
        <v>18</v>
      </c>
      <c r="S738" s="1" t="s">
        <v>19</v>
      </c>
      <c r="T738" s="1" t="s">
        <v>20</v>
      </c>
      <c r="U738" s="1" t="s">
        <v>21</v>
      </c>
      <c r="V738" t="str">
        <f t="shared" si="11"/>
        <v>Ad Code</v>
      </c>
    </row>
    <row r="739" spans="1:22" ht="75" customHeight="1" x14ac:dyDescent="0.2">
      <c r="A739" s="10" t="s">
        <v>1398</v>
      </c>
      <c r="B739" s="2" t="s">
        <v>1399</v>
      </c>
      <c r="C739" s="2" t="s">
        <v>1390</v>
      </c>
      <c r="D739" s="2" t="s">
        <v>43</v>
      </c>
      <c r="E739" s="2" t="s">
        <v>34</v>
      </c>
      <c r="F739" s="2" t="s">
        <v>27</v>
      </c>
      <c r="G739" s="2" t="s">
        <v>44</v>
      </c>
      <c r="H739" s="2"/>
      <c r="I739" s="3" t="s">
        <v>22</v>
      </c>
      <c r="J739" s="4">
        <v>67.400000000000006</v>
      </c>
      <c r="K739" s="4">
        <v>0</v>
      </c>
      <c r="L739" s="4">
        <v>1.66</v>
      </c>
      <c r="M739" s="4">
        <v>6.74</v>
      </c>
      <c r="N739" s="4"/>
      <c r="O739" s="4">
        <v>65.739999999999995</v>
      </c>
      <c r="P739" s="4">
        <v>3.1304761904761902</v>
      </c>
      <c r="Q739" s="4">
        <v>6.74</v>
      </c>
      <c r="R739" s="4"/>
      <c r="S739" s="3"/>
      <c r="T739" s="3" t="s">
        <v>1391</v>
      </c>
      <c r="U739" s="5">
        <v>0.11868571428571401</v>
      </c>
      <c r="V739" t="str">
        <f t="shared" si="11"/>
        <v>BB</v>
      </c>
    </row>
    <row r="740" spans="1:22" ht="75" customHeight="1" x14ac:dyDescent="0.2">
      <c r="A740" s="12" t="s">
        <v>1400</v>
      </c>
      <c r="B740" s="6" t="s">
        <v>1401</v>
      </c>
      <c r="C740" s="6" t="s">
        <v>1390</v>
      </c>
      <c r="D740" s="6" t="s">
        <v>43</v>
      </c>
      <c r="E740" s="6" t="s">
        <v>34</v>
      </c>
      <c r="F740" s="6" t="s">
        <v>27</v>
      </c>
      <c r="G740" s="6" t="s">
        <v>44</v>
      </c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t="str">
        <f t="shared" si="11"/>
        <v>BB</v>
      </c>
    </row>
    <row r="741" spans="1:22" ht="75" customHeight="1" x14ac:dyDescent="0.2">
      <c r="A741" s="10" t="s">
        <v>1402</v>
      </c>
      <c r="B741" s="2" t="s">
        <v>1403</v>
      </c>
      <c r="C741" s="2" t="s">
        <v>1390</v>
      </c>
      <c r="D741" s="2" t="s">
        <v>43</v>
      </c>
      <c r="E741" s="2" t="s">
        <v>34</v>
      </c>
      <c r="F741" s="2" t="s">
        <v>27</v>
      </c>
      <c r="G741" s="2" t="s">
        <v>44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t="str">
        <f t="shared" si="11"/>
        <v>BB</v>
      </c>
    </row>
    <row r="742" spans="1:22" ht="75" customHeight="1" x14ac:dyDescent="0.2">
      <c r="A742" s="12" t="s">
        <v>1404</v>
      </c>
      <c r="B742" s="6" t="s">
        <v>1405</v>
      </c>
      <c r="C742" s="6" t="s">
        <v>1390</v>
      </c>
      <c r="D742" s="6" t="s">
        <v>43</v>
      </c>
      <c r="E742" s="6" t="s">
        <v>34</v>
      </c>
      <c r="F742" s="6" t="s">
        <v>27</v>
      </c>
      <c r="G742" s="6" t="s">
        <v>44</v>
      </c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t="str">
        <f t="shared" si="11"/>
        <v>BB</v>
      </c>
    </row>
    <row r="743" spans="1:22" ht="75" customHeight="1" x14ac:dyDescent="0.2">
      <c r="A743" s="10" t="s">
        <v>1406</v>
      </c>
      <c r="B743" s="2" t="s">
        <v>1407</v>
      </c>
      <c r="C743" s="2" t="s">
        <v>1390</v>
      </c>
      <c r="D743" s="2" t="s">
        <v>43</v>
      </c>
      <c r="E743" s="2" t="s">
        <v>34</v>
      </c>
      <c r="F743" s="2" t="s">
        <v>27</v>
      </c>
      <c r="G743" s="2" t="s">
        <v>44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t="str">
        <f t="shared" si="11"/>
        <v>BB</v>
      </c>
    </row>
    <row r="744" spans="1:22" ht="75" customHeight="1" x14ac:dyDescent="0.2">
      <c r="A744" s="12" t="s">
        <v>1408</v>
      </c>
      <c r="B744" s="6" t="s">
        <v>1409</v>
      </c>
      <c r="C744" s="6" t="s">
        <v>1390</v>
      </c>
      <c r="D744" s="6" t="s">
        <v>43</v>
      </c>
      <c r="E744" s="6" t="s">
        <v>34</v>
      </c>
      <c r="F744" s="6" t="s">
        <v>27</v>
      </c>
      <c r="G744" s="6" t="s">
        <v>44</v>
      </c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t="str">
        <f t="shared" si="11"/>
        <v>BB</v>
      </c>
    </row>
    <row r="745" spans="1:22" ht="75" customHeight="1" x14ac:dyDescent="0.2">
      <c r="A745" s="10" t="s">
        <v>1410</v>
      </c>
      <c r="B745" s="2" t="s">
        <v>1411</v>
      </c>
      <c r="C745" s="2" t="s">
        <v>1390</v>
      </c>
      <c r="D745" s="2" t="s">
        <v>43</v>
      </c>
      <c r="E745" s="2" t="s">
        <v>34</v>
      </c>
      <c r="F745" s="2" t="s">
        <v>27</v>
      </c>
      <c r="G745" s="2" t="s">
        <v>44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t="str">
        <f t="shared" si="11"/>
        <v>BB</v>
      </c>
    </row>
    <row r="746" spans="1:22" ht="75" customHeight="1" x14ac:dyDescent="0.2">
      <c r="A746" s="12" t="s">
        <v>1412</v>
      </c>
      <c r="B746" s="6" t="s">
        <v>1413</v>
      </c>
      <c r="C746" s="6" t="s">
        <v>1390</v>
      </c>
      <c r="D746" s="6" t="s">
        <v>43</v>
      </c>
      <c r="E746" s="6" t="s">
        <v>34</v>
      </c>
      <c r="F746" s="6" t="s">
        <v>27</v>
      </c>
      <c r="G746" s="6" t="s">
        <v>44</v>
      </c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t="str">
        <f t="shared" si="11"/>
        <v>BB</v>
      </c>
    </row>
    <row r="747" spans="1:22" ht="75" customHeight="1" x14ac:dyDescent="0.2">
      <c r="A747" s="10" t="s">
        <v>1414</v>
      </c>
      <c r="B747" s="2" t="s">
        <v>1415</v>
      </c>
      <c r="C747" s="2" t="s">
        <v>1390</v>
      </c>
      <c r="D747" s="2" t="s">
        <v>43</v>
      </c>
      <c r="E747" s="2" t="s">
        <v>34</v>
      </c>
      <c r="F747" s="2" t="s">
        <v>27</v>
      </c>
      <c r="G747" s="2" t="s">
        <v>44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t="str">
        <f t="shared" si="11"/>
        <v>BB</v>
      </c>
    </row>
    <row r="748" spans="1:22" ht="75" customHeight="1" x14ac:dyDescent="0.2">
      <c r="A748" s="12" t="s">
        <v>1416</v>
      </c>
      <c r="B748" s="6" t="s">
        <v>1417</v>
      </c>
      <c r="C748" s="6" t="s">
        <v>1390</v>
      </c>
      <c r="D748" s="6" t="s">
        <v>43</v>
      </c>
      <c r="E748" s="6" t="s">
        <v>34</v>
      </c>
      <c r="F748" s="6" t="s">
        <v>27</v>
      </c>
      <c r="G748" s="6" t="s">
        <v>44</v>
      </c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t="str">
        <f t="shared" si="11"/>
        <v>BB</v>
      </c>
    </row>
    <row r="749" spans="1:22" ht="75" customHeight="1" x14ac:dyDescent="0.2">
      <c r="A749" s="10" t="s">
        <v>1418</v>
      </c>
      <c r="B749" s="2" t="s">
        <v>1419</v>
      </c>
      <c r="C749" s="2" t="s">
        <v>1390</v>
      </c>
      <c r="D749" s="2" t="s">
        <v>43</v>
      </c>
      <c r="E749" s="2" t="s">
        <v>34</v>
      </c>
      <c r="F749" s="2" t="s">
        <v>27</v>
      </c>
      <c r="G749" s="2" t="s">
        <v>44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t="str">
        <f t="shared" si="11"/>
        <v>BB</v>
      </c>
    </row>
    <row r="750" spans="1:22" ht="75" customHeight="1" x14ac:dyDescent="0.2">
      <c r="A750" s="12" t="s">
        <v>1420</v>
      </c>
      <c r="B750" s="6" t="s">
        <v>1421</v>
      </c>
      <c r="C750" s="6" t="s">
        <v>1390</v>
      </c>
      <c r="D750" s="6" t="s">
        <v>43</v>
      </c>
      <c r="E750" s="6" t="s">
        <v>34</v>
      </c>
      <c r="F750" s="6" t="s">
        <v>27</v>
      </c>
      <c r="G750" s="6" t="s">
        <v>44</v>
      </c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t="str">
        <f t="shared" si="11"/>
        <v>BB</v>
      </c>
    </row>
    <row r="751" spans="1:22" ht="75" customHeight="1" x14ac:dyDescent="0.2">
      <c r="A751" s="10" t="s">
        <v>1422</v>
      </c>
      <c r="B751" s="2" t="s">
        <v>1423</v>
      </c>
      <c r="C751" s="2" t="s">
        <v>1390</v>
      </c>
      <c r="D751" s="2" t="s">
        <v>43</v>
      </c>
      <c r="E751" s="2" t="s">
        <v>34</v>
      </c>
      <c r="F751" s="2" t="s">
        <v>27</v>
      </c>
      <c r="G751" s="2" t="s">
        <v>44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t="str">
        <f t="shared" si="11"/>
        <v>BB</v>
      </c>
    </row>
    <row r="752" spans="1:22" ht="75" hidden="1" customHeight="1" x14ac:dyDescent="0.2">
      <c r="A752" s="11"/>
      <c r="V752">
        <f t="shared" si="11"/>
        <v>0</v>
      </c>
    </row>
    <row r="753" spans="1:22" ht="75" hidden="1" customHeight="1" x14ac:dyDescent="0.2">
      <c r="A753" s="76" t="s">
        <v>1424</v>
      </c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>
        <f t="shared" si="11"/>
        <v>0</v>
      </c>
    </row>
    <row r="754" spans="1:22" ht="140.1" hidden="1" customHeight="1" x14ac:dyDescent="0.2">
      <c r="A754" s="74" t="s">
        <v>0</v>
      </c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>
        <f t="shared" si="11"/>
        <v>0</v>
      </c>
    </row>
    <row r="755" spans="1:22" ht="75" hidden="1" customHeight="1" x14ac:dyDescent="0.2">
      <c r="A755" s="9" t="s">
        <v>1</v>
      </c>
      <c r="B755" s="1" t="s">
        <v>2</v>
      </c>
      <c r="C755" s="1" t="s">
        <v>3</v>
      </c>
      <c r="D755" s="1" t="s">
        <v>4</v>
      </c>
      <c r="E755" s="1" t="s">
        <v>5</v>
      </c>
      <c r="F755" s="1" t="s">
        <v>6</v>
      </c>
      <c r="G755" s="1" t="s">
        <v>7</v>
      </c>
      <c r="H755" s="1" t="s">
        <v>8</v>
      </c>
      <c r="I755" s="1" t="s">
        <v>9</v>
      </c>
      <c r="J755" s="1" t="s">
        <v>10</v>
      </c>
      <c r="K755" s="1" t="s">
        <v>11</v>
      </c>
      <c r="L755" s="1" t="s">
        <v>12</v>
      </c>
      <c r="M755" s="1" t="s">
        <v>13</v>
      </c>
      <c r="N755" s="1" t="s">
        <v>14</v>
      </c>
      <c r="O755" s="1" t="s">
        <v>15</v>
      </c>
      <c r="P755" s="1" t="s">
        <v>16</v>
      </c>
      <c r="Q755" s="1" t="s">
        <v>17</v>
      </c>
      <c r="R755" s="1" t="s">
        <v>18</v>
      </c>
      <c r="S755" s="1" t="s">
        <v>19</v>
      </c>
      <c r="T755" s="1" t="s">
        <v>20</v>
      </c>
      <c r="U755" s="1" t="s">
        <v>21</v>
      </c>
      <c r="V755" t="str">
        <f t="shared" si="11"/>
        <v>Ad Code</v>
      </c>
    </row>
    <row r="756" spans="1:22" ht="75" customHeight="1" x14ac:dyDescent="0.2">
      <c r="A756" s="12" t="s">
        <v>1425</v>
      </c>
      <c r="B756" s="6" t="s">
        <v>1426</v>
      </c>
      <c r="C756" s="6" t="s">
        <v>1427</v>
      </c>
      <c r="D756" s="6" t="s">
        <v>43</v>
      </c>
      <c r="E756" s="6" t="s">
        <v>34</v>
      </c>
      <c r="F756" s="6" t="s">
        <v>27</v>
      </c>
      <c r="G756" s="6" t="s">
        <v>44</v>
      </c>
      <c r="H756" s="6"/>
      <c r="I756" s="13" t="s">
        <v>22</v>
      </c>
      <c r="J756" s="14">
        <v>26.46</v>
      </c>
      <c r="K756" s="14">
        <v>0</v>
      </c>
      <c r="L756" s="14">
        <v>0</v>
      </c>
      <c r="M756" s="14"/>
      <c r="N756" s="14"/>
      <c r="O756" s="14">
        <v>26.46</v>
      </c>
      <c r="P756" s="14">
        <v>2.2050000000000001</v>
      </c>
      <c r="Q756" s="14">
        <v>0</v>
      </c>
      <c r="R756" s="14"/>
      <c r="S756" s="13"/>
      <c r="T756" s="13" t="s">
        <v>1391</v>
      </c>
      <c r="U756" s="15">
        <v>0.307255</v>
      </c>
      <c r="V756" t="str">
        <f t="shared" si="11"/>
        <v>BB</v>
      </c>
    </row>
    <row r="757" spans="1:22" ht="75" hidden="1" customHeight="1" x14ac:dyDescent="0.2">
      <c r="A757" s="11"/>
      <c r="V757">
        <f t="shared" si="11"/>
        <v>0</v>
      </c>
    </row>
    <row r="758" spans="1:22" ht="75" hidden="1" customHeight="1" x14ac:dyDescent="0.2">
      <c r="A758" s="76" t="s">
        <v>1428</v>
      </c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>
        <f t="shared" si="11"/>
        <v>0</v>
      </c>
    </row>
    <row r="759" spans="1:22" ht="140.1" hidden="1" customHeight="1" x14ac:dyDescent="0.2">
      <c r="A759" s="74" t="s">
        <v>0</v>
      </c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>
        <f t="shared" si="11"/>
        <v>0</v>
      </c>
    </row>
    <row r="760" spans="1:22" ht="75" hidden="1" customHeight="1" x14ac:dyDescent="0.2">
      <c r="A760" s="9" t="s">
        <v>1</v>
      </c>
      <c r="B760" s="1" t="s">
        <v>2</v>
      </c>
      <c r="C760" s="1" t="s">
        <v>3</v>
      </c>
      <c r="D760" s="1" t="s">
        <v>4</v>
      </c>
      <c r="E760" s="1" t="s">
        <v>5</v>
      </c>
      <c r="F760" s="1" t="s">
        <v>6</v>
      </c>
      <c r="G760" s="1" t="s">
        <v>7</v>
      </c>
      <c r="H760" s="1" t="s">
        <v>8</v>
      </c>
      <c r="I760" s="1" t="s">
        <v>9</v>
      </c>
      <c r="J760" s="1" t="s">
        <v>10</v>
      </c>
      <c r="K760" s="1" t="s">
        <v>11</v>
      </c>
      <c r="L760" s="1" t="s">
        <v>12</v>
      </c>
      <c r="M760" s="1" t="s">
        <v>13</v>
      </c>
      <c r="N760" s="1" t="s">
        <v>14</v>
      </c>
      <c r="O760" s="1" t="s">
        <v>15</v>
      </c>
      <c r="P760" s="1" t="s">
        <v>16</v>
      </c>
      <c r="Q760" s="1" t="s">
        <v>17</v>
      </c>
      <c r="R760" s="1" t="s">
        <v>18</v>
      </c>
      <c r="S760" s="1" t="s">
        <v>19</v>
      </c>
      <c r="T760" s="1" t="s">
        <v>20</v>
      </c>
      <c r="U760" s="1" t="s">
        <v>21</v>
      </c>
      <c r="V760" t="str">
        <f t="shared" si="11"/>
        <v>Ad Code</v>
      </c>
    </row>
    <row r="761" spans="1:22" ht="75" customHeight="1" x14ac:dyDescent="0.2">
      <c r="A761" s="10" t="s">
        <v>1429</v>
      </c>
      <c r="B761" s="2" t="s">
        <v>1430</v>
      </c>
      <c r="C761" s="2" t="s">
        <v>1427</v>
      </c>
      <c r="D761" s="2" t="s">
        <v>43</v>
      </c>
      <c r="E761" s="2" t="s">
        <v>34</v>
      </c>
      <c r="F761" s="2" t="s">
        <v>27</v>
      </c>
      <c r="G761" s="2" t="s">
        <v>44</v>
      </c>
      <c r="H761" s="2"/>
      <c r="I761" s="3" t="s">
        <v>22</v>
      </c>
      <c r="J761" s="4">
        <v>27.91</v>
      </c>
      <c r="K761" s="4">
        <v>0</v>
      </c>
      <c r="L761" s="4">
        <v>0</v>
      </c>
      <c r="M761" s="4"/>
      <c r="N761" s="4"/>
      <c r="O761" s="4">
        <v>27.91</v>
      </c>
      <c r="P761" s="4">
        <v>2.3258333333333301</v>
      </c>
      <c r="Q761" s="4">
        <v>0</v>
      </c>
      <c r="R761" s="4"/>
      <c r="S761" s="3"/>
      <c r="T761" s="3" t="s">
        <v>1391</v>
      </c>
      <c r="U761" s="5">
        <v>0.26995875000000003</v>
      </c>
      <c r="V761" t="str">
        <f t="shared" si="11"/>
        <v>BB</v>
      </c>
    </row>
    <row r="762" spans="1:22" ht="75" customHeight="1" x14ac:dyDescent="0.2">
      <c r="A762" s="12" t="s">
        <v>1431</v>
      </c>
      <c r="B762" s="6" t="s">
        <v>1432</v>
      </c>
      <c r="C762" s="6" t="s">
        <v>1427</v>
      </c>
      <c r="D762" s="6" t="s">
        <v>43</v>
      </c>
      <c r="E762" s="6" t="s">
        <v>34</v>
      </c>
      <c r="F762" s="6" t="s">
        <v>27</v>
      </c>
      <c r="G762" s="6" t="s">
        <v>44</v>
      </c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t="str">
        <f t="shared" si="11"/>
        <v>BB</v>
      </c>
    </row>
    <row r="763" spans="1:22" ht="75" customHeight="1" x14ac:dyDescent="0.2">
      <c r="A763" s="10" t="s">
        <v>1433</v>
      </c>
      <c r="B763" s="2" t="s">
        <v>1434</v>
      </c>
      <c r="C763" s="2" t="s">
        <v>1427</v>
      </c>
      <c r="D763" s="2" t="s">
        <v>43</v>
      </c>
      <c r="E763" s="2" t="s">
        <v>34</v>
      </c>
      <c r="F763" s="2" t="s">
        <v>27</v>
      </c>
      <c r="G763" s="2" t="s">
        <v>44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t="str">
        <f t="shared" si="11"/>
        <v>BB</v>
      </c>
    </row>
    <row r="764" spans="1:22" ht="75" customHeight="1" x14ac:dyDescent="0.2">
      <c r="A764" s="12" t="s">
        <v>1435</v>
      </c>
      <c r="B764" s="6" t="s">
        <v>1436</v>
      </c>
      <c r="C764" s="6" t="s">
        <v>1427</v>
      </c>
      <c r="D764" s="6" t="s">
        <v>43</v>
      </c>
      <c r="E764" s="6" t="s">
        <v>34</v>
      </c>
      <c r="F764" s="6" t="s">
        <v>27</v>
      </c>
      <c r="G764" s="6" t="s">
        <v>44</v>
      </c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t="str">
        <f t="shared" si="11"/>
        <v>BB</v>
      </c>
    </row>
    <row r="765" spans="1:22" ht="75" customHeight="1" x14ac:dyDescent="0.2">
      <c r="A765" s="10" t="s">
        <v>1437</v>
      </c>
      <c r="B765" s="2" t="s">
        <v>1438</v>
      </c>
      <c r="C765" s="2" t="s">
        <v>1427</v>
      </c>
      <c r="D765" s="2" t="s">
        <v>43</v>
      </c>
      <c r="E765" s="2" t="s">
        <v>34</v>
      </c>
      <c r="F765" s="2" t="s">
        <v>27</v>
      </c>
      <c r="G765" s="2" t="s">
        <v>44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t="str">
        <f t="shared" si="11"/>
        <v>BB</v>
      </c>
    </row>
    <row r="766" spans="1:22" ht="75" customHeight="1" x14ac:dyDescent="0.2">
      <c r="A766" s="12" t="s">
        <v>1439</v>
      </c>
      <c r="B766" s="6" t="s">
        <v>1440</v>
      </c>
      <c r="C766" s="6" t="s">
        <v>1427</v>
      </c>
      <c r="D766" s="6" t="s">
        <v>43</v>
      </c>
      <c r="E766" s="6" t="s">
        <v>34</v>
      </c>
      <c r="F766" s="6" t="s">
        <v>27</v>
      </c>
      <c r="G766" s="6" t="s">
        <v>44</v>
      </c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t="str">
        <f t="shared" si="11"/>
        <v>BB</v>
      </c>
    </row>
    <row r="767" spans="1:22" ht="75" customHeight="1" x14ac:dyDescent="0.2">
      <c r="A767" s="10" t="s">
        <v>1441</v>
      </c>
      <c r="B767" s="2" t="s">
        <v>1442</v>
      </c>
      <c r="C767" s="2" t="s">
        <v>1427</v>
      </c>
      <c r="D767" s="2" t="s">
        <v>43</v>
      </c>
      <c r="E767" s="2" t="s">
        <v>34</v>
      </c>
      <c r="F767" s="2" t="s">
        <v>27</v>
      </c>
      <c r="G767" s="2" t="s">
        <v>44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t="str">
        <f t="shared" si="11"/>
        <v>BB</v>
      </c>
    </row>
    <row r="768" spans="1:22" ht="75" customHeight="1" x14ac:dyDescent="0.2">
      <c r="A768" s="12" t="s">
        <v>1443</v>
      </c>
      <c r="B768" s="6" t="s">
        <v>1444</v>
      </c>
      <c r="C768" s="6" t="s">
        <v>1427</v>
      </c>
      <c r="D768" s="6" t="s">
        <v>43</v>
      </c>
      <c r="E768" s="6" t="s">
        <v>34</v>
      </c>
      <c r="F768" s="6" t="s">
        <v>27</v>
      </c>
      <c r="G768" s="6" t="s">
        <v>44</v>
      </c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t="str">
        <f t="shared" si="11"/>
        <v>BB</v>
      </c>
    </row>
    <row r="769" spans="1:22" ht="75" customHeight="1" x14ac:dyDescent="0.2">
      <c r="A769" s="10" t="s">
        <v>1445</v>
      </c>
      <c r="B769" s="2" t="s">
        <v>1446</v>
      </c>
      <c r="C769" s="2" t="s">
        <v>1427</v>
      </c>
      <c r="D769" s="2" t="s">
        <v>43</v>
      </c>
      <c r="E769" s="2" t="s">
        <v>34</v>
      </c>
      <c r="F769" s="2" t="s">
        <v>27</v>
      </c>
      <c r="G769" s="2" t="s">
        <v>44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t="str">
        <f t="shared" si="11"/>
        <v>BB</v>
      </c>
    </row>
    <row r="770" spans="1:22" ht="75" customHeight="1" x14ac:dyDescent="0.2">
      <c r="A770" s="12" t="s">
        <v>1447</v>
      </c>
      <c r="B770" s="6" t="s">
        <v>1448</v>
      </c>
      <c r="C770" s="6" t="s">
        <v>1427</v>
      </c>
      <c r="D770" s="6" t="s">
        <v>43</v>
      </c>
      <c r="E770" s="6" t="s">
        <v>34</v>
      </c>
      <c r="F770" s="6" t="s">
        <v>27</v>
      </c>
      <c r="G770" s="6" t="s">
        <v>44</v>
      </c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t="str">
        <f t="shared" si="11"/>
        <v>BB</v>
      </c>
    </row>
    <row r="771" spans="1:22" ht="75" customHeight="1" x14ac:dyDescent="0.2">
      <c r="A771" s="10" t="s">
        <v>1449</v>
      </c>
      <c r="B771" s="2" t="s">
        <v>1450</v>
      </c>
      <c r="C771" s="2" t="s">
        <v>1427</v>
      </c>
      <c r="D771" s="2" t="s">
        <v>43</v>
      </c>
      <c r="E771" s="2" t="s">
        <v>34</v>
      </c>
      <c r="F771" s="2" t="s">
        <v>27</v>
      </c>
      <c r="G771" s="2" t="s">
        <v>44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t="str">
        <f t="shared" ref="V771:V834" si="12">IF(E771&lt;&gt;0,E771,)</f>
        <v>BB</v>
      </c>
    </row>
    <row r="772" spans="1:22" ht="75" customHeight="1" x14ac:dyDescent="0.2">
      <c r="A772" s="12" t="s">
        <v>1451</v>
      </c>
      <c r="B772" s="6" t="s">
        <v>1452</v>
      </c>
      <c r="C772" s="6" t="s">
        <v>1427</v>
      </c>
      <c r="D772" s="6" t="s">
        <v>43</v>
      </c>
      <c r="E772" s="6" t="s">
        <v>34</v>
      </c>
      <c r="F772" s="6" t="s">
        <v>27</v>
      </c>
      <c r="G772" s="6" t="s">
        <v>44</v>
      </c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t="str">
        <f t="shared" si="12"/>
        <v>BB</v>
      </c>
    </row>
    <row r="773" spans="1:22" ht="75" customHeight="1" x14ac:dyDescent="0.2">
      <c r="A773" s="10" t="s">
        <v>1453</v>
      </c>
      <c r="B773" s="2" t="s">
        <v>1454</v>
      </c>
      <c r="C773" s="2" t="s">
        <v>1427</v>
      </c>
      <c r="D773" s="2" t="s">
        <v>43</v>
      </c>
      <c r="E773" s="2" t="s">
        <v>34</v>
      </c>
      <c r="F773" s="2" t="s">
        <v>27</v>
      </c>
      <c r="G773" s="2" t="s">
        <v>44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t="str">
        <f t="shared" si="12"/>
        <v>BB</v>
      </c>
    </row>
    <row r="774" spans="1:22" ht="75" hidden="1" customHeight="1" x14ac:dyDescent="0.2">
      <c r="A774" s="11"/>
      <c r="V774">
        <f t="shared" si="12"/>
        <v>0</v>
      </c>
    </row>
    <row r="775" spans="1:22" ht="75" hidden="1" customHeight="1" x14ac:dyDescent="0.2">
      <c r="A775" s="76" t="s">
        <v>1455</v>
      </c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>
        <f t="shared" si="12"/>
        <v>0</v>
      </c>
    </row>
    <row r="776" spans="1:22" ht="140.1" hidden="1" customHeight="1" x14ac:dyDescent="0.2">
      <c r="A776" s="74" t="s">
        <v>0</v>
      </c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>
        <f t="shared" si="12"/>
        <v>0</v>
      </c>
    </row>
    <row r="777" spans="1:22" ht="75" hidden="1" customHeight="1" x14ac:dyDescent="0.2">
      <c r="A777" s="9" t="s">
        <v>1</v>
      </c>
      <c r="B777" s="1" t="s">
        <v>2</v>
      </c>
      <c r="C777" s="1" t="s">
        <v>3</v>
      </c>
      <c r="D777" s="1" t="s">
        <v>4</v>
      </c>
      <c r="E777" s="1" t="s">
        <v>5</v>
      </c>
      <c r="F777" s="1" t="s">
        <v>6</v>
      </c>
      <c r="G777" s="1" t="s">
        <v>7</v>
      </c>
      <c r="H777" s="1" t="s">
        <v>8</v>
      </c>
      <c r="I777" s="1" t="s">
        <v>9</v>
      </c>
      <c r="J777" s="1" t="s">
        <v>10</v>
      </c>
      <c r="K777" s="1" t="s">
        <v>11</v>
      </c>
      <c r="L777" s="1" t="s">
        <v>12</v>
      </c>
      <c r="M777" s="1" t="s">
        <v>13</v>
      </c>
      <c r="N777" s="1" t="s">
        <v>14</v>
      </c>
      <c r="O777" s="1" t="s">
        <v>15</v>
      </c>
      <c r="P777" s="1" t="s">
        <v>16</v>
      </c>
      <c r="Q777" s="1" t="s">
        <v>17</v>
      </c>
      <c r="R777" s="1" t="s">
        <v>18</v>
      </c>
      <c r="S777" s="1" t="s">
        <v>19</v>
      </c>
      <c r="T777" s="1" t="s">
        <v>20</v>
      </c>
      <c r="U777" s="1" t="s">
        <v>21</v>
      </c>
      <c r="V777" t="str">
        <f t="shared" si="12"/>
        <v>Ad Code</v>
      </c>
    </row>
    <row r="778" spans="1:22" ht="75" customHeight="1" x14ac:dyDescent="0.2">
      <c r="A778" s="12" t="s">
        <v>1456</v>
      </c>
      <c r="B778" s="6" t="s">
        <v>1457</v>
      </c>
      <c r="C778" s="6" t="s">
        <v>1390</v>
      </c>
      <c r="D778" s="6" t="s">
        <v>43</v>
      </c>
      <c r="E778" s="6" t="s">
        <v>34</v>
      </c>
      <c r="F778" s="6" t="s">
        <v>27</v>
      </c>
      <c r="G778" s="6" t="s">
        <v>44</v>
      </c>
      <c r="H778" s="6"/>
      <c r="I778" s="13" t="s">
        <v>28</v>
      </c>
      <c r="J778" s="14">
        <v>231.1</v>
      </c>
      <c r="K778" s="14">
        <v>0</v>
      </c>
      <c r="L778" s="14">
        <v>5.69</v>
      </c>
      <c r="M778" s="14">
        <v>23.11</v>
      </c>
      <c r="N778" s="14">
        <v>3.8516666666666701</v>
      </c>
      <c r="O778" s="14">
        <v>225.41</v>
      </c>
      <c r="P778" s="14">
        <v>3.13069444444444</v>
      </c>
      <c r="Q778" s="14">
        <v>23.11</v>
      </c>
      <c r="R778" s="14"/>
      <c r="S778" s="13"/>
      <c r="T778" s="13" t="s">
        <v>1391</v>
      </c>
      <c r="U778" s="15">
        <v>0.119094583333333</v>
      </c>
      <c r="V778" t="str">
        <f t="shared" si="12"/>
        <v>BB</v>
      </c>
    </row>
    <row r="779" spans="1:22" ht="75" customHeight="1" x14ac:dyDescent="0.2">
      <c r="A779" s="10" t="s">
        <v>1458</v>
      </c>
      <c r="B779" s="2" t="s">
        <v>1459</v>
      </c>
      <c r="C779" s="2" t="s">
        <v>1390</v>
      </c>
      <c r="D779" s="2" t="s">
        <v>43</v>
      </c>
      <c r="E779" s="2" t="s">
        <v>34</v>
      </c>
      <c r="F779" s="2" t="s">
        <v>27</v>
      </c>
      <c r="G779" s="2" t="s">
        <v>44</v>
      </c>
      <c r="H779" s="2"/>
      <c r="I779" s="3" t="s">
        <v>29</v>
      </c>
      <c r="J779" s="4">
        <v>231.1</v>
      </c>
      <c r="K779" s="4">
        <v>0</v>
      </c>
      <c r="L779" s="4">
        <v>5.69</v>
      </c>
      <c r="M779" s="4">
        <v>23.11</v>
      </c>
      <c r="N779" s="4">
        <v>3.8516666666666701</v>
      </c>
      <c r="O779" s="4">
        <v>225.41</v>
      </c>
      <c r="P779" s="4">
        <v>3.13069444444444</v>
      </c>
      <c r="Q779" s="4">
        <v>23.11</v>
      </c>
      <c r="R779" s="4"/>
      <c r="S779" s="3"/>
      <c r="T779" s="3" t="s">
        <v>1391</v>
      </c>
      <c r="U779" s="5">
        <v>0.119094583333333</v>
      </c>
      <c r="V779" t="str">
        <f t="shared" si="12"/>
        <v>BB</v>
      </c>
    </row>
    <row r="780" spans="1:22" ht="75" hidden="1" customHeight="1" x14ac:dyDescent="0.2">
      <c r="A780" s="12"/>
      <c r="B780" s="6"/>
      <c r="C780" s="6"/>
      <c r="D780" s="6"/>
      <c r="E780" s="6"/>
      <c r="F780" s="6"/>
      <c r="G780" s="6"/>
      <c r="H780" s="6"/>
      <c r="I780" s="13" t="s">
        <v>30</v>
      </c>
      <c r="J780" s="14">
        <v>231.1</v>
      </c>
      <c r="K780" s="14">
        <v>0</v>
      </c>
      <c r="L780" s="14">
        <v>5.69</v>
      </c>
      <c r="M780" s="14">
        <v>23.11</v>
      </c>
      <c r="N780" s="14">
        <v>3.8516666666666701</v>
      </c>
      <c r="O780" s="14">
        <v>225.41</v>
      </c>
      <c r="P780" s="14">
        <v>3.13069444444444</v>
      </c>
      <c r="Q780" s="14">
        <v>23.11</v>
      </c>
      <c r="R780" s="14"/>
      <c r="S780" s="13"/>
      <c r="T780" s="13" t="s">
        <v>1391</v>
      </c>
      <c r="U780" s="15">
        <v>0.119094583333333</v>
      </c>
      <c r="V780">
        <f t="shared" si="12"/>
        <v>0</v>
      </c>
    </row>
    <row r="781" spans="1:22" ht="75" hidden="1" customHeight="1" x14ac:dyDescent="0.2">
      <c r="A781" s="1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>
        <f t="shared" si="12"/>
        <v>0</v>
      </c>
    </row>
    <row r="782" spans="1:22" ht="75" hidden="1" customHeight="1" x14ac:dyDescent="0.2">
      <c r="A782" s="11"/>
      <c r="V782">
        <f t="shared" si="12"/>
        <v>0</v>
      </c>
    </row>
    <row r="783" spans="1:22" ht="20.100000000000001" hidden="1" customHeight="1" x14ac:dyDescent="0.2">
      <c r="A783" s="11"/>
      <c r="V783">
        <f t="shared" si="12"/>
        <v>0</v>
      </c>
    </row>
    <row r="784" spans="1:22" ht="20.100000000000001" hidden="1" customHeight="1" x14ac:dyDescent="0.2">
      <c r="A784" s="11"/>
      <c r="V784">
        <f t="shared" si="12"/>
        <v>0</v>
      </c>
    </row>
    <row r="785" spans="1:22" ht="75" hidden="1" customHeight="1" x14ac:dyDescent="0.2">
      <c r="A785" s="76" t="s">
        <v>1460</v>
      </c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>
        <f t="shared" si="12"/>
        <v>0</v>
      </c>
    </row>
    <row r="786" spans="1:22" ht="140.1" hidden="1" customHeight="1" x14ac:dyDescent="0.2">
      <c r="A786" s="74" t="s">
        <v>0</v>
      </c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>
        <f t="shared" si="12"/>
        <v>0</v>
      </c>
    </row>
    <row r="787" spans="1:22" ht="75" hidden="1" customHeight="1" x14ac:dyDescent="0.2">
      <c r="A787" s="9" t="s">
        <v>1</v>
      </c>
      <c r="B787" s="1" t="s">
        <v>2</v>
      </c>
      <c r="C787" s="1" t="s">
        <v>3</v>
      </c>
      <c r="D787" s="1" t="s">
        <v>4</v>
      </c>
      <c r="E787" s="1" t="s">
        <v>5</v>
      </c>
      <c r="F787" s="1" t="s">
        <v>6</v>
      </c>
      <c r="G787" s="1" t="s">
        <v>7</v>
      </c>
      <c r="H787" s="1" t="s">
        <v>8</v>
      </c>
      <c r="I787" s="1" t="s">
        <v>9</v>
      </c>
      <c r="J787" s="1" t="s">
        <v>10</v>
      </c>
      <c r="K787" s="1" t="s">
        <v>11</v>
      </c>
      <c r="L787" s="1" t="s">
        <v>12</v>
      </c>
      <c r="M787" s="1" t="s">
        <v>13</v>
      </c>
      <c r="N787" s="1" t="s">
        <v>14</v>
      </c>
      <c r="O787" s="1" t="s">
        <v>15</v>
      </c>
      <c r="P787" s="1" t="s">
        <v>16</v>
      </c>
      <c r="Q787" s="1" t="s">
        <v>17</v>
      </c>
      <c r="R787" s="1" t="s">
        <v>18</v>
      </c>
      <c r="S787" s="1" t="s">
        <v>19</v>
      </c>
      <c r="T787" s="1" t="s">
        <v>20</v>
      </c>
      <c r="U787" s="1" t="s">
        <v>21</v>
      </c>
      <c r="V787" t="str">
        <f t="shared" si="12"/>
        <v>Ad Code</v>
      </c>
    </row>
    <row r="788" spans="1:22" ht="75" customHeight="1" x14ac:dyDescent="0.2">
      <c r="A788" s="12" t="s">
        <v>1461</v>
      </c>
      <c r="B788" s="6" t="s">
        <v>1462</v>
      </c>
      <c r="C788" s="6" t="s">
        <v>1463</v>
      </c>
      <c r="D788" s="6" t="s">
        <v>43</v>
      </c>
      <c r="E788" s="6" t="s">
        <v>34</v>
      </c>
      <c r="F788" s="6" t="s">
        <v>27</v>
      </c>
      <c r="G788" s="6" t="s">
        <v>44</v>
      </c>
      <c r="H788" s="6"/>
      <c r="I788" s="13" t="s">
        <v>22</v>
      </c>
      <c r="J788" s="14">
        <v>66.72</v>
      </c>
      <c r="K788" s="14">
        <v>0</v>
      </c>
      <c r="L788" s="14">
        <v>0</v>
      </c>
      <c r="M788" s="14">
        <v>2.16</v>
      </c>
      <c r="N788" s="14"/>
      <c r="O788" s="14">
        <v>66.72</v>
      </c>
      <c r="P788" s="14">
        <v>5.56</v>
      </c>
      <c r="Q788" s="14">
        <v>2.16</v>
      </c>
      <c r="R788" s="14"/>
      <c r="S788" s="13"/>
      <c r="T788" s="13" t="s">
        <v>213</v>
      </c>
      <c r="U788" s="15">
        <v>0.13311761684643</v>
      </c>
      <c r="V788" t="str">
        <f t="shared" si="12"/>
        <v>BB</v>
      </c>
    </row>
    <row r="789" spans="1:22" ht="75" customHeight="1" x14ac:dyDescent="0.2">
      <c r="A789" s="10" t="s">
        <v>1464</v>
      </c>
      <c r="B789" s="2" t="s">
        <v>1465</v>
      </c>
      <c r="C789" s="2" t="s">
        <v>1463</v>
      </c>
      <c r="D789" s="2" t="s">
        <v>43</v>
      </c>
      <c r="E789" s="2" t="s">
        <v>34</v>
      </c>
      <c r="F789" s="2" t="s">
        <v>27</v>
      </c>
      <c r="G789" s="2" t="s">
        <v>44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t="str">
        <f t="shared" si="12"/>
        <v>BB</v>
      </c>
    </row>
    <row r="790" spans="1:22" ht="75" customHeight="1" x14ac:dyDescent="0.2">
      <c r="A790" s="12" t="s">
        <v>1466</v>
      </c>
      <c r="B790" s="6" t="s">
        <v>1467</v>
      </c>
      <c r="C790" s="6" t="s">
        <v>1463</v>
      </c>
      <c r="D790" s="6" t="s">
        <v>43</v>
      </c>
      <c r="E790" s="6" t="s">
        <v>34</v>
      </c>
      <c r="F790" s="6" t="s">
        <v>27</v>
      </c>
      <c r="G790" s="6" t="s">
        <v>44</v>
      </c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t="str">
        <f t="shared" si="12"/>
        <v>BB</v>
      </c>
    </row>
    <row r="791" spans="1:22" ht="75" customHeight="1" x14ac:dyDescent="0.2">
      <c r="A791" s="10" t="s">
        <v>1468</v>
      </c>
      <c r="B791" s="2" t="s">
        <v>1469</v>
      </c>
      <c r="C791" s="2" t="s">
        <v>1463</v>
      </c>
      <c r="D791" s="2" t="s">
        <v>43</v>
      </c>
      <c r="E791" s="2" t="s">
        <v>34</v>
      </c>
      <c r="F791" s="2" t="s">
        <v>27</v>
      </c>
      <c r="G791" s="2" t="s">
        <v>44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t="str">
        <f t="shared" si="12"/>
        <v>BB</v>
      </c>
    </row>
    <row r="792" spans="1:22" ht="75" customHeight="1" x14ac:dyDescent="0.2">
      <c r="A792" s="12" t="s">
        <v>1470</v>
      </c>
      <c r="B792" s="6" t="s">
        <v>1471</v>
      </c>
      <c r="C792" s="6" t="s">
        <v>1463</v>
      </c>
      <c r="D792" s="6" t="s">
        <v>43</v>
      </c>
      <c r="E792" s="6" t="s">
        <v>34</v>
      </c>
      <c r="F792" s="6" t="s">
        <v>27</v>
      </c>
      <c r="G792" s="6" t="s">
        <v>44</v>
      </c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t="str">
        <f t="shared" si="12"/>
        <v>BB</v>
      </c>
    </row>
    <row r="793" spans="1:22" ht="75" customHeight="1" x14ac:dyDescent="0.2">
      <c r="A793" s="10" t="s">
        <v>1472</v>
      </c>
      <c r="B793" s="2" t="s">
        <v>1473</v>
      </c>
      <c r="C793" s="2" t="s">
        <v>1474</v>
      </c>
      <c r="D793" s="2" t="s">
        <v>43</v>
      </c>
      <c r="E793" s="2" t="s">
        <v>34</v>
      </c>
      <c r="F793" s="2" t="s">
        <v>27</v>
      </c>
      <c r="G793" s="2" t="s">
        <v>44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t="str">
        <f t="shared" si="12"/>
        <v>BB</v>
      </c>
    </row>
    <row r="794" spans="1:22" ht="75" hidden="1" customHeight="1" x14ac:dyDescent="0.2">
      <c r="A794" s="11"/>
      <c r="V794">
        <f t="shared" si="12"/>
        <v>0</v>
      </c>
    </row>
    <row r="795" spans="1:22" ht="75" hidden="1" customHeight="1" x14ac:dyDescent="0.2">
      <c r="A795" s="76" t="s">
        <v>1475</v>
      </c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>
        <f t="shared" si="12"/>
        <v>0</v>
      </c>
    </row>
    <row r="796" spans="1:22" ht="140.1" hidden="1" customHeight="1" x14ac:dyDescent="0.2">
      <c r="A796" s="74" t="s">
        <v>0</v>
      </c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>
        <f t="shared" si="12"/>
        <v>0</v>
      </c>
    </row>
    <row r="797" spans="1:22" ht="75" hidden="1" customHeight="1" x14ac:dyDescent="0.2">
      <c r="A797" s="9" t="s">
        <v>1</v>
      </c>
      <c r="B797" s="1" t="s">
        <v>2</v>
      </c>
      <c r="C797" s="1" t="s">
        <v>3</v>
      </c>
      <c r="D797" s="1" t="s">
        <v>4</v>
      </c>
      <c r="E797" s="1" t="s">
        <v>5</v>
      </c>
      <c r="F797" s="1" t="s">
        <v>6</v>
      </c>
      <c r="G797" s="1" t="s">
        <v>7</v>
      </c>
      <c r="H797" s="1" t="s">
        <v>8</v>
      </c>
      <c r="I797" s="1" t="s">
        <v>9</v>
      </c>
      <c r="J797" s="1" t="s">
        <v>10</v>
      </c>
      <c r="K797" s="1" t="s">
        <v>11</v>
      </c>
      <c r="L797" s="1" t="s">
        <v>12</v>
      </c>
      <c r="M797" s="1" t="s">
        <v>13</v>
      </c>
      <c r="N797" s="1" t="s">
        <v>14</v>
      </c>
      <c r="O797" s="1" t="s">
        <v>15</v>
      </c>
      <c r="P797" s="1" t="s">
        <v>16</v>
      </c>
      <c r="Q797" s="1" t="s">
        <v>17</v>
      </c>
      <c r="R797" s="1" t="s">
        <v>18</v>
      </c>
      <c r="S797" s="1" t="s">
        <v>19</v>
      </c>
      <c r="T797" s="1" t="s">
        <v>20</v>
      </c>
      <c r="U797" s="1" t="s">
        <v>21</v>
      </c>
      <c r="V797" t="str">
        <f t="shared" si="12"/>
        <v>Ad Code</v>
      </c>
    </row>
    <row r="798" spans="1:22" ht="75" customHeight="1" x14ac:dyDescent="0.2">
      <c r="A798" s="12" t="s">
        <v>1476</v>
      </c>
      <c r="B798" s="6" t="s">
        <v>1477</v>
      </c>
      <c r="C798" s="6" t="s">
        <v>1463</v>
      </c>
      <c r="D798" s="6" t="s">
        <v>43</v>
      </c>
      <c r="E798" s="6" t="s">
        <v>34</v>
      </c>
      <c r="F798" s="6" t="s">
        <v>27</v>
      </c>
      <c r="G798" s="6" t="s">
        <v>44</v>
      </c>
      <c r="H798" s="6"/>
      <c r="I798" s="13" t="s">
        <v>22</v>
      </c>
      <c r="J798" s="14">
        <v>62.16</v>
      </c>
      <c r="K798" s="14">
        <v>0</v>
      </c>
      <c r="L798" s="14">
        <v>0</v>
      </c>
      <c r="M798" s="14"/>
      <c r="N798" s="14"/>
      <c r="O798" s="14">
        <v>62.16</v>
      </c>
      <c r="P798" s="14">
        <v>5.18</v>
      </c>
      <c r="Q798" s="14">
        <v>0</v>
      </c>
      <c r="R798" s="14"/>
      <c r="S798" s="13"/>
      <c r="T798" s="13" t="s">
        <v>213</v>
      </c>
      <c r="U798" s="15">
        <v>0.165321006676939</v>
      </c>
      <c r="V798" t="str">
        <f t="shared" si="12"/>
        <v>BB</v>
      </c>
    </row>
    <row r="799" spans="1:22" ht="75" hidden="1" customHeight="1" x14ac:dyDescent="0.2">
      <c r="A799" s="11"/>
      <c r="V799">
        <f t="shared" si="12"/>
        <v>0</v>
      </c>
    </row>
    <row r="800" spans="1:22" ht="20.100000000000001" hidden="1" customHeight="1" x14ac:dyDescent="0.2">
      <c r="A800" s="11"/>
      <c r="V800">
        <f t="shared" si="12"/>
        <v>0</v>
      </c>
    </row>
    <row r="801" spans="1:22" ht="20.100000000000001" hidden="1" customHeight="1" x14ac:dyDescent="0.2">
      <c r="A801" s="11"/>
      <c r="V801">
        <f t="shared" si="12"/>
        <v>0</v>
      </c>
    </row>
    <row r="802" spans="1:22" ht="75" hidden="1" customHeight="1" x14ac:dyDescent="0.2">
      <c r="A802" s="76" t="s">
        <v>1478</v>
      </c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>
        <f t="shared" si="12"/>
        <v>0</v>
      </c>
    </row>
    <row r="803" spans="1:22" ht="140.1" hidden="1" customHeight="1" x14ac:dyDescent="0.2">
      <c r="A803" s="74" t="s">
        <v>0</v>
      </c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>
        <f t="shared" si="12"/>
        <v>0</v>
      </c>
    </row>
    <row r="804" spans="1:22" ht="75" hidden="1" customHeight="1" x14ac:dyDescent="0.2">
      <c r="A804" s="9" t="s">
        <v>1</v>
      </c>
      <c r="B804" s="1" t="s">
        <v>2</v>
      </c>
      <c r="C804" s="1" t="s">
        <v>3</v>
      </c>
      <c r="D804" s="1" t="s">
        <v>4</v>
      </c>
      <c r="E804" s="1" t="s">
        <v>5</v>
      </c>
      <c r="F804" s="1" t="s">
        <v>6</v>
      </c>
      <c r="G804" s="1" t="s">
        <v>7</v>
      </c>
      <c r="H804" s="1" t="s">
        <v>8</v>
      </c>
      <c r="I804" s="1" t="s">
        <v>9</v>
      </c>
      <c r="J804" s="1" t="s">
        <v>10</v>
      </c>
      <c r="K804" s="1" t="s">
        <v>11</v>
      </c>
      <c r="L804" s="1" t="s">
        <v>12</v>
      </c>
      <c r="M804" s="1" t="s">
        <v>13</v>
      </c>
      <c r="N804" s="1" t="s">
        <v>14</v>
      </c>
      <c r="O804" s="1" t="s">
        <v>15</v>
      </c>
      <c r="P804" s="1" t="s">
        <v>16</v>
      </c>
      <c r="Q804" s="1" t="s">
        <v>17</v>
      </c>
      <c r="R804" s="1" t="s">
        <v>18</v>
      </c>
      <c r="S804" s="1" t="s">
        <v>19</v>
      </c>
      <c r="T804" s="1" t="s">
        <v>20</v>
      </c>
      <c r="U804" s="1" t="s">
        <v>21</v>
      </c>
      <c r="V804" t="str">
        <f t="shared" si="12"/>
        <v>Ad Code</v>
      </c>
    </row>
    <row r="805" spans="1:22" ht="75" customHeight="1" x14ac:dyDescent="0.2">
      <c r="A805" s="10" t="s">
        <v>1479</v>
      </c>
      <c r="B805" s="2" t="s">
        <v>1480</v>
      </c>
      <c r="C805" s="2" t="s">
        <v>1481</v>
      </c>
      <c r="D805" s="2" t="s">
        <v>24</v>
      </c>
      <c r="E805" s="2" t="s">
        <v>34</v>
      </c>
      <c r="F805" s="2" t="s">
        <v>27</v>
      </c>
      <c r="G805" s="2" t="s">
        <v>44</v>
      </c>
      <c r="H805" s="2"/>
      <c r="I805" s="3" t="s">
        <v>22</v>
      </c>
      <c r="J805" s="4">
        <v>54.34</v>
      </c>
      <c r="K805" s="4">
        <v>0</v>
      </c>
      <c r="L805" s="4">
        <v>0</v>
      </c>
      <c r="M805" s="4">
        <v>0.24</v>
      </c>
      <c r="N805" s="4"/>
      <c r="O805" s="4">
        <v>54.34</v>
      </c>
      <c r="P805" s="4">
        <v>4.5283333333333298</v>
      </c>
      <c r="Q805" s="4">
        <v>0.24</v>
      </c>
      <c r="R805" s="4"/>
      <c r="S805" s="3"/>
      <c r="T805" s="3" t="s">
        <v>98</v>
      </c>
      <c r="U805" s="5">
        <v>0.14003339404978801</v>
      </c>
      <c r="V805" t="str">
        <f t="shared" si="12"/>
        <v>BB</v>
      </c>
    </row>
    <row r="806" spans="1:22" ht="75" customHeight="1" x14ac:dyDescent="0.2">
      <c r="A806" s="12" t="s">
        <v>1482</v>
      </c>
      <c r="B806" s="6" t="s">
        <v>1483</v>
      </c>
      <c r="C806" s="6" t="s">
        <v>1481</v>
      </c>
      <c r="D806" s="6" t="s">
        <v>24</v>
      </c>
      <c r="E806" s="6" t="s">
        <v>34</v>
      </c>
      <c r="F806" s="6" t="s">
        <v>27</v>
      </c>
      <c r="G806" s="6" t="s">
        <v>44</v>
      </c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t="str">
        <f t="shared" si="12"/>
        <v>BB</v>
      </c>
    </row>
    <row r="807" spans="1:22" ht="75" customHeight="1" x14ac:dyDescent="0.2">
      <c r="A807" s="10" t="s">
        <v>1484</v>
      </c>
      <c r="B807" s="2" t="s">
        <v>1485</v>
      </c>
      <c r="C807" s="2" t="s">
        <v>1481</v>
      </c>
      <c r="D807" s="2" t="s">
        <v>24</v>
      </c>
      <c r="E807" s="2" t="s">
        <v>34</v>
      </c>
      <c r="F807" s="2" t="s">
        <v>27</v>
      </c>
      <c r="G807" s="2" t="s">
        <v>44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t="str">
        <f t="shared" si="12"/>
        <v>BB</v>
      </c>
    </row>
    <row r="808" spans="1:22" ht="75" hidden="1" customHeight="1" x14ac:dyDescent="0.2">
      <c r="A808" s="11"/>
      <c r="V808">
        <f t="shared" si="12"/>
        <v>0</v>
      </c>
    </row>
    <row r="809" spans="1:22" ht="20.100000000000001" hidden="1" customHeight="1" x14ac:dyDescent="0.2">
      <c r="A809" s="11"/>
      <c r="V809">
        <f t="shared" si="12"/>
        <v>0</v>
      </c>
    </row>
    <row r="810" spans="1:22" ht="20.100000000000001" hidden="1" customHeight="1" x14ac:dyDescent="0.2">
      <c r="A810" s="11"/>
      <c r="V810">
        <f t="shared" si="12"/>
        <v>0</v>
      </c>
    </row>
    <row r="811" spans="1:22" ht="75" hidden="1" customHeight="1" x14ac:dyDescent="0.2">
      <c r="A811" s="76" t="s">
        <v>1486</v>
      </c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>
        <f t="shared" si="12"/>
        <v>0</v>
      </c>
    </row>
    <row r="812" spans="1:22" ht="140.1" hidden="1" customHeight="1" x14ac:dyDescent="0.2">
      <c r="A812" s="74" t="s">
        <v>0</v>
      </c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>
        <f t="shared" si="12"/>
        <v>0</v>
      </c>
    </row>
    <row r="813" spans="1:22" ht="75" hidden="1" customHeight="1" x14ac:dyDescent="0.2">
      <c r="A813" s="9" t="s">
        <v>1</v>
      </c>
      <c r="B813" s="1" t="s">
        <v>2</v>
      </c>
      <c r="C813" s="1" t="s">
        <v>3</v>
      </c>
      <c r="D813" s="1" t="s">
        <v>4</v>
      </c>
      <c r="E813" s="1" t="s">
        <v>5</v>
      </c>
      <c r="F813" s="1" t="s">
        <v>6</v>
      </c>
      <c r="G813" s="1" t="s">
        <v>7</v>
      </c>
      <c r="H813" s="1" t="s">
        <v>8</v>
      </c>
      <c r="I813" s="1" t="s">
        <v>9</v>
      </c>
      <c r="J813" s="1" t="s">
        <v>10</v>
      </c>
      <c r="K813" s="1" t="s">
        <v>11</v>
      </c>
      <c r="L813" s="1" t="s">
        <v>12</v>
      </c>
      <c r="M813" s="1" t="s">
        <v>13</v>
      </c>
      <c r="N813" s="1" t="s">
        <v>14</v>
      </c>
      <c r="O813" s="1" t="s">
        <v>15</v>
      </c>
      <c r="P813" s="1" t="s">
        <v>16</v>
      </c>
      <c r="Q813" s="1" t="s">
        <v>17</v>
      </c>
      <c r="R813" s="1" t="s">
        <v>18</v>
      </c>
      <c r="S813" s="1" t="s">
        <v>19</v>
      </c>
      <c r="T813" s="1" t="s">
        <v>20</v>
      </c>
      <c r="U813" s="1" t="s">
        <v>21</v>
      </c>
      <c r="V813" t="str">
        <f t="shared" si="12"/>
        <v>Ad Code</v>
      </c>
    </row>
    <row r="814" spans="1:22" ht="75" customHeight="1" x14ac:dyDescent="0.2">
      <c r="A814" s="12" t="s">
        <v>793</v>
      </c>
      <c r="B814" s="6" t="s">
        <v>794</v>
      </c>
      <c r="C814" s="6" t="s">
        <v>795</v>
      </c>
      <c r="D814" s="6" t="s">
        <v>33</v>
      </c>
      <c r="E814" s="6" t="s">
        <v>34</v>
      </c>
      <c r="F814" s="6" t="s">
        <v>27</v>
      </c>
      <c r="G814" s="6" t="s">
        <v>44</v>
      </c>
      <c r="H814" s="6"/>
      <c r="I814" s="13" t="s">
        <v>22</v>
      </c>
      <c r="J814" s="14">
        <v>61.34</v>
      </c>
      <c r="K814" s="14">
        <v>0</v>
      </c>
      <c r="L814" s="14">
        <v>0</v>
      </c>
      <c r="M814" s="14">
        <v>17.68</v>
      </c>
      <c r="N814" s="14"/>
      <c r="O814" s="14">
        <v>61.34</v>
      </c>
      <c r="P814" s="14">
        <v>15.335000000000001</v>
      </c>
      <c r="Q814" s="14">
        <v>17</v>
      </c>
      <c r="R814" s="14"/>
      <c r="S814" s="13"/>
      <c r="T814" s="13" t="s">
        <v>297</v>
      </c>
      <c r="U814" s="15">
        <v>0.100280985373364</v>
      </c>
      <c r="V814" t="str">
        <f t="shared" si="12"/>
        <v>BB</v>
      </c>
    </row>
    <row r="815" spans="1:22" ht="75" customHeight="1" x14ac:dyDescent="0.2">
      <c r="A815" s="10" t="s">
        <v>796</v>
      </c>
      <c r="B815" s="2" t="s">
        <v>797</v>
      </c>
      <c r="C815" s="2" t="s">
        <v>795</v>
      </c>
      <c r="D815" s="2" t="s">
        <v>33</v>
      </c>
      <c r="E815" s="2" t="s">
        <v>34</v>
      </c>
      <c r="F815" s="2" t="s">
        <v>27</v>
      </c>
      <c r="G815" s="2" t="s">
        <v>44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t="str">
        <f t="shared" si="12"/>
        <v>BB</v>
      </c>
    </row>
    <row r="816" spans="1:22" ht="75" customHeight="1" x14ac:dyDescent="0.2">
      <c r="A816" s="12" t="s">
        <v>798</v>
      </c>
      <c r="B816" s="6" t="s">
        <v>799</v>
      </c>
      <c r="C816" s="6" t="s">
        <v>795</v>
      </c>
      <c r="D816" s="6" t="s">
        <v>33</v>
      </c>
      <c r="E816" s="6" t="s">
        <v>34</v>
      </c>
      <c r="F816" s="6" t="s">
        <v>27</v>
      </c>
      <c r="G816" s="6" t="s">
        <v>44</v>
      </c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t="str">
        <f t="shared" si="12"/>
        <v>BB</v>
      </c>
    </row>
    <row r="817" spans="1:22" ht="75" customHeight="1" x14ac:dyDescent="0.2">
      <c r="A817" s="10" t="s">
        <v>800</v>
      </c>
      <c r="B817" s="2" t="s">
        <v>801</v>
      </c>
      <c r="C817" s="2" t="s">
        <v>795</v>
      </c>
      <c r="D817" s="2" t="s">
        <v>33</v>
      </c>
      <c r="E817" s="2" t="s">
        <v>34</v>
      </c>
      <c r="F817" s="2" t="s">
        <v>27</v>
      </c>
      <c r="G817" s="2" t="s">
        <v>44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t="str">
        <f t="shared" si="12"/>
        <v>BB</v>
      </c>
    </row>
    <row r="818" spans="1:22" ht="75" customHeight="1" x14ac:dyDescent="0.2">
      <c r="A818" s="12" t="s">
        <v>802</v>
      </c>
      <c r="B818" s="6" t="s">
        <v>803</v>
      </c>
      <c r="C818" s="6" t="s">
        <v>795</v>
      </c>
      <c r="D818" s="6" t="s">
        <v>33</v>
      </c>
      <c r="E818" s="6" t="s">
        <v>34</v>
      </c>
      <c r="F818" s="6" t="s">
        <v>27</v>
      </c>
      <c r="G818" s="6" t="s">
        <v>44</v>
      </c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t="str">
        <f t="shared" si="12"/>
        <v>BB</v>
      </c>
    </row>
    <row r="819" spans="1:22" ht="75" hidden="1" customHeight="1" x14ac:dyDescent="0.2">
      <c r="A819" s="11"/>
      <c r="V819">
        <f t="shared" si="12"/>
        <v>0</v>
      </c>
    </row>
    <row r="820" spans="1:22" ht="75" hidden="1" customHeight="1" x14ac:dyDescent="0.2">
      <c r="A820" s="76" t="s">
        <v>1487</v>
      </c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>
        <f t="shared" si="12"/>
        <v>0</v>
      </c>
    </row>
    <row r="821" spans="1:22" ht="140.1" hidden="1" customHeight="1" x14ac:dyDescent="0.2">
      <c r="A821" s="74" t="s">
        <v>0</v>
      </c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>
        <f t="shared" si="12"/>
        <v>0</v>
      </c>
    </row>
    <row r="822" spans="1:22" ht="75" hidden="1" customHeight="1" x14ac:dyDescent="0.2">
      <c r="A822" s="9" t="s">
        <v>1</v>
      </c>
      <c r="B822" s="1" t="s">
        <v>2</v>
      </c>
      <c r="C822" s="1" t="s">
        <v>3</v>
      </c>
      <c r="D822" s="1" t="s">
        <v>4</v>
      </c>
      <c r="E822" s="1" t="s">
        <v>5</v>
      </c>
      <c r="F822" s="1" t="s">
        <v>6</v>
      </c>
      <c r="G822" s="1" t="s">
        <v>7</v>
      </c>
      <c r="H822" s="1" t="s">
        <v>8</v>
      </c>
      <c r="I822" s="1" t="s">
        <v>9</v>
      </c>
      <c r="J822" s="1" t="s">
        <v>10</v>
      </c>
      <c r="K822" s="1" t="s">
        <v>11</v>
      </c>
      <c r="L822" s="1" t="s">
        <v>12</v>
      </c>
      <c r="M822" s="1" t="s">
        <v>13</v>
      </c>
      <c r="N822" s="1" t="s">
        <v>14</v>
      </c>
      <c r="O822" s="1" t="s">
        <v>15</v>
      </c>
      <c r="P822" s="1" t="s">
        <v>16</v>
      </c>
      <c r="Q822" s="1" t="s">
        <v>17</v>
      </c>
      <c r="R822" s="1" t="s">
        <v>18</v>
      </c>
      <c r="S822" s="1" t="s">
        <v>19</v>
      </c>
      <c r="T822" s="1" t="s">
        <v>20</v>
      </c>
      <c r="U822" s="1" t="s">
        <v>21</v>
      </c>
      <c r="V822" t="str">
        <f t="shared" si="12"/>
        <v>Ad Code</v>
      </c>
    </row>
    <row r="823" spans="1:22" ht="75" customHeight="1" x14ac:dyDescent="0.2">
      <c r="A823" s="10" t="s">
        <v>1488</v>
      </c>
      <c r="B823" s="2" t="s">
        <v>1489</v>
      </c>
      <c r="C823" s="2" t="s">
        <v>1490</v>
      </c>
      <c r="D823" s="2" t="s">
        <v>33</v>
      </c>
      <c r="E823" s="2" t="s">
        <v>34</v>
      </c>
      <c r="F823" s="2" t="s">
        <v>27</v>
      </c>
      <c r="G823" s="2" t="s">
        <v>44</v>
      </c>
      <c r="H823" s="2"/>
      <c r="I823" s="3" t="s">
        <v>22</v>
      </c>
      <c r="J823" s="4">
        <v>79.47</v>
      </c>
      <c r="K823" s="4">
        <v>0</v>
      </c>
      <c r="L823" s="4">
        <v>0</v>
      </c>
      <c r="M823" s="4">
        <v>14</v>
      </c>
      <c r="N823" s="4"/>
      <c r="O823" s="4">
        <v>79.47</v>
      </c>
      <c r="P823" s="4">
        <v>13.244999999999999</v>
      </c>
      <c r="Q823" s="4">
        <v>12.65</v>
      </c>
      <c r="R823" s="4"/>
      <c r="S823" s="3"/>
      <c r="T823" s="3" t="s">
        <v>297</v>
      </c>
      <c r="U823" s="5">
        <v>0.10041955350269401</v>
      </c>
      <c r="V823" t="str">
        <f t="shared" si="12"/>
        <v>BB</v>
      </c>
    </row>
    <row r="824" spans="1:22" ht="75" customHeight="1" x14ac:dyDescent="0.2">
      <c r="A824" s="12" t="s">
        <v>1491</v>
      </c>
      <c r="B824" s="6" t="s">
        <v>1492</v>
      </c>
      <c r="C824" s="6" t="s">
        <v>1490</v>
      </c>
      <c r="D824" s="6" t="s">
        <v>33</v>
      </c>
      <c r="E824" s="6" t="s">
        <v>34</v>
      </c>
      <c r="F824" s="6" t="s">
        <v>27</v>
      </c>
      <c r="G824" s="6" t="s">
        <v>44</v>
      </c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t="str">
        <f t="shared" si="12"/>
        <v>BB</v>
      </c>
    </row>
    <row r="825" spans="1:22" ht="75" customHeight="1" x14ac:dyDescent="0.2">
      <c r="A825" s="10" t="s">
        <v>1493</v>
      </c>
      <c r="B825" s="2" t="s">
        <v>1494</v>
      </c>
      <c r="C825" s="2" t="s">
        <v>1490</v>
      </c>
      <c r="D825" s="2" t="s">
        <v>33</v>
      </c>
      <c r="E825" s="2" t="s">
        <v>34</v>
      </c>
      <c r="F825" s="2" t="s">
        <v>27</v>
      </c>
      <c r="G825" s="2" t="s">
        <v>44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t="str">
        <f t="shared" si="12"/>
        <v>BB</v>
      </c>
    </row>
    <row r="826" spans="1:22" ht="75" hidden="1" customHeight="1" x14ac:dyDescent="0.2">
      <c r="A826" s="11"/>
      <c r="V826">
        <f t="shared" si="12"/>
        <v>0</v>
      </c>
    </row>
    <row r="827" spans="1:22" ht="20.100000000000001" hidden="1" customHeight="1" x14ac:dyDescent="0.2">
      <c r="A827" s="11"/>
      <c r="V827">
        <f t="shared" si="12"/>
        <v>0</v>
      </c>
    </row>
    <row r="828" spans="1:22" ht="20.100000000000001" hidden="1" customHeight="1" x14ac:dyDescent="0.2">
      <c r="A828" s="11"/>
      <c r="V828">
        <f t="shared" si="12"/>
        <v>0</v>
      </c>
    </row>
    <row r="829" spans="1:22" ht="75" hidden="1" customHeight="1" x14ac:dyDescent="0.2">
      <c r="A829" s="76" t="s">
        <v>1495</v>
      </c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>
        <f t="shared" si="12"/>
        <v>0</v>
      </c>
    </row>
    <row r="830" spans="1:22" ht="140.1" hidden="1" customHeight="1" x14ac:dyDescent="0.2">
      <c r="A830" s="74" t="s">
        <v>0</v>
      </c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>
        <f t="shared" si="12"/>
        <v>0</v>
      </c>
    </row>
    <row r="831" spans="1:22" ht="75" hidden="1" customHeight="1" x14ac:dyDescent="0.2">
      <c r="A831" s="9" t="s">
        <v>1</v>
      </c>
      <c r="B831" s="1" t="s">
        <v>2</v>
      </c>
      <c r="C831" s="1" t="s">
        <v>3</v>
      </c>
      <c r="D831" s="1" t="s">
        <v>4</v>
      </c>
      <c r="E831" s="1" t="s">
        <v>5</v>
      </c>
      <c r="F831" s="1" t="s">
        <v>6</v>
      </c>
      <c r="G831" s="1" t="s">
        <v>7</v>
      </c>
      <c r="H831" s="1" t="s">
        <v>8</v>
      </c>
      <c r="I831" s="1" t="s">
        <v>9</v>
      </c>
      <c r="J831" s="1" t="s">
        <v>10</v>
      </c>
      <c r="K831" s="1" t="s">
        <v>11</v>
      </c>
      <c r="L831" s="1" t="s">
        <v>12</v>
      </c>
      <c r="M831" s="1" t="s">
        <v>13</v>
      </c>
      <c r="N831" s="1" t="s">
        <v>14</v>
      </c>
      <c r="O831" s="1" t="s">
        <v>15</v>
      </c>
      <c r="P831" s="1" t="s">
        <v>16</v>
      </c>
      <c r="Q831" s="1" t="s">
        <v>17</v>
      </c>
      <c r="R831" s="1" t="s">
        <v>18</v>
      </c>
      <c r="S831" s="1" t="s">
        <v>19</v>
      </c>
      <c r="T831" s="1" t="s">
        <v>20</v>
      </c>
      <c r="U831" s="1" t="s">
        <v>21</v>
      </c>
      <c r="V831" t="str">
        <f t="shared" si="12"/>
        <v>Ad Code</v>
      </c>
    </row>
    <row r="832" spans="1:22" ht="75" customHeight="1" x14ac:dyDescent="0.2">
      <c r="A832" s="12" t="s">
        <v>1496</v>
      </c>
      <c r="B832" s="6" t="s">
        <v>1497</v>
      </c>
      <c r="C832" s="6" t="s">
        <v>1498</v>
      </c>
      <c r="D832" s="6" t="s">
        <v>43</v>
      </c>
      <c r="E832" s="6" t="s">
        <v>34</v>
      </c>
      <c r="F832" s="6" t="s">
        <v>27</v>
      </c>
      <c r="G832" s="6" t="s">
        <v>44</v>
      </c>
      <c r="H832" s="6"/>
      <c r="I832" s="13" t="s">
        <v>22</v>
      </c>
      <c r="J832" s="14">
        <v>48.6</v>
      </c>
      <c r="K832" s="14">
        <v>0</v>
      </c>
      <c r="L832" s="14">
        <v>0</v>
      </c>
      <c r="M832" s="14">
        <v>5</v>
      </c>
      <c r="N832" s="14"/>
      <c r="O832" s="14">
        <v>48.6</v>
      </c>
      <c r="P832" s="14">
        <v>12.15</v>
      </c>
      <c r="Q832" s="14">
        <v>3.45</v>
      </c>
      <c r="R832" s="14"/>
      <c r="S832" s="13"/>
      <c r="T832" s="13" t="s">
        <v>297</v>
      </c>
      <c r="U832" s="15">
        <v>9.0763086989992303E-2</v>
      </c>
      <c r="V832" t="str">
        <f t="shared" si="12"/>
        <v>BB</v>
      </c>
    </row>
    <row r="833" spans="1:22" ht="75" customHeight="1" x14ac:dyDescent="0.2">
      <c r="A833" s="10" t="s">
        <v>1499</v>
      </c>
      <c r="B833" s="2" t="s">
        <v>1500</v>
      </c>
      <c r="C833" s="2" t="s">
        <v>1498</v>
      </c>
      <c r="D833" s="2" t="s">
        <v>43</v>
      </c>
      <c r="E833" s="2" t="s">
        <v>34</v>
      </c>
      <c r="F833" s="2" t="s">
        <v>27</v>
      </c>
      <c r="G833" s="2" t="s">
        <v>44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t="str">
        <f t="shared" si="12"/>
        <v>BB</v>
      </c>
    </row>
    <row r="834" spans="1:22" ht="75" hidden="1" customHeight="1" x14ac:dyDescent="0.2">
      <c r="A834" s="11"/>
      <c r="V834">
        <f t="shared" si="12"/>
        <v>0</v>
      </c>
    </row>
    <row r="835" spans="1:22" ht="20.100000000000001" hidden="1" customHeight="1" x14ac:dyDescent="0.2">
      <c r="A835" s="11"/>
      <c r="V835">
        <f t="shared" ref="V835:V898" si="13">IF(E835&lt;&gt;0,E835,)</f>
        <v>0</v>
      </c>
    </row>
    <row r="836" spans="1:22" ht="20.100000000000001" hidden="1" customHeight="1" x14ac:dyDescent="0.2">
      <c r="A836" s="11"/>
      <c r="V836">
        <f t="shared" si="13"/>
        <v>0</v>
      </c>
    </row>
    <row r="837" spans="1:22" ht="75" hidden="1" customHeight="1" x14ac:dyDescent="0.2">
      <c r="A837" s="76" t="s">
        <v>1501</v>
      </c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>
        <f t="shared" si="13"/>
        <v>0</v>
      </c>
    </row>
    <row r="838" spans="1:22" ht="140.1" hidden="1" customHeight="1" x14ac:dyDescent="0.2">
      <c r="A838" s="74" t="s">
        <v>0</v>
      </c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>
        <f t="shared" si="13"/>
        <v>0</v>
      </c>
    </row>
    <row r="839" spans="1:22" ht="75" hidden="1" customHeight="1" x14ac:dyDescent="0.2">
      <c r="A839" s="9" t="s">
        <v>1</v>
      </c>
      <c r="B839" s="1" t="s">
        <v>2</v>
      </c>
      <c r="C839" s="1" t="s">
        <v>3</v>
      </c>
      <c r="D839" s="1" t="s">
        <v>4</v>
      </c>
      <c r="E839" s="1" t="s">
        <v>5</v>
      </c>
      <c r="F839" s="1" t="s">
        <v>6</v>
      </c>
      <c r="G839" s="1" t="s">
        <v>7</v>
      </c>
      <c r="H839" s="1" t="s">
        <v>8</v>
      </c>
      <c r="I839" s="1" t="s">
        <v>9</v>
      </c>
      <c r="J839" s="1" t="s">
        <v>10</v>
      </c>
      <c r="K839" s="1" t="s">
        <v>11</v>
      </c>
      <c r="L839" s="1" t="s">
        <v>12</v>
      </c>
      <c r="M839" s="1" t="s">
        <v>13</v>
      </c>
      <c r="N839" s="1" t="s">
        <v>14</v>
      </c>
      <c r="O839" s="1" t="s">
        <v>15</v>
      </c>
      <c r="P839" s="1" t="s">
        <v>16</v>
      </c>
      <c r="Q839" s="1" t="s">
        <v>17</v>
      </c>
      <c r="R839" s="1" t="s">
        <v>18</v>
      </c>
      <c r="S839" s="1" t="s">
        <v>19</v>
      </c>
      <c r="T839" s="1" t="s">
        <v>20</v>
      </c>
      <c r="U839" s="1" t="s">
        <v>21</v>
      </c>
      <c r="V839" t="str">
        <f t="shared" si="13"/>
        <v>Ad Code</v>
      </c>
    </row>
    <row r="840" spans="1:22" ht="75" customHeight="1" x14ac:dyDescent="0.2">
      <c r="A840" s="12" t="s">
        <v>804</v>
      </c>
      <c r="B840" s="6" t="s">
        <v>805</v>
      </c>
      <c r="C840" s="6" t="s">
        <v>806</v>
      </c>
      <c r="D840" s="6" t="s">
        <v>24</v>
      </c>
      <c r="E840" s="6" t="s">
        <v>34</v>
      </c>
      <c r="F840" s="6" t="s">
        <v>27</v>
      </c>
      <c r="G840" s="6" t="s">
        <v>44</v>
      </c>
      <c r="H840" s="6"/>
      <c r="I840" s="13" t="s">
        <v>22</v>
      </c>
      <c r="J840" s="14">
        <v>55.05</v>
      </c>
      <c r="K840" s="14">
        <v>0</v>
      </c>
      <c r="L840" s="14">
        <v>0</v>
      </c>
      <c r="M840" s="14">
        <v>11.4</v>
      </c>
      <c r="N840" s="14"/>
      <c r="O840" s="14">
        <v>55.05</v>
      </c>
      <c r="P840" s="14">
        <v>13.762499999999999</v>
      </c>
      <c r="Q840" s="14">
        <v>10.7</v>
      </c>
      <c r="R840" s="14"/>
      <c r="S840" s="13"/>
      <c r="T840" s="13" t="s">
        <v>297</v>
      </c>
      <c r="U840" s="15">
        <v>0.100151077752117</v>
      </c>
      <c r="V840" t="str">
        <f t="shared" si="13"/>
        <v>BB</v>
      </c>
    </row>
    <row r="841" spans="1:22" ht="75" customHeight="1" x14ac:dyDescent="0.2">
      <c r="A841" s="10" t="s">
        <v>807</v>
      </c>
      <c r="B841" s="2" t="s">
        <v>808</v>
      </c>
      <c r="C841" s="2" t="s">
        <v>806</v>
      </c>
      <c r="D841" s="2" t="s">
        <v>24</v>
      </c>
      <c r="E841" s="2" t="s">
        <v>34</v>
      </c>
      <c r="F841" s="2" t="s">
        <v>27</v>
      </c>
      <c r="G841" s="2" t="s">
        <v>44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t="str">
        <f t="shared" si="13"/>
        <v>BB</v>
      </c>
    </row>
    <row r="842" spans="1:22" ht="75" customHeight="1" x14ac:dyDescent="0.2">
      <c r="A842" s="12" t="s">
        <v>809</v>
      </c>
      <c r="B842" s="6" t="s">
        <v>810</v>
      </c>
      <c r="C842" s="6" t="s">
        <v>806</v>
      </c>
      <c r="D842" s="6" t="s">
        <v>24</v>
      </c>
      <c r="E842" s="6" t="s">
        <v>34</v>
      </c>
      <c r="F842" s="6" t="s">
        <v>27</v>
      </c>
      <c r="G842" s="6" t="s">
        <v>44</v>
      </c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t="str">
        <f t="shared" si="13"/>
        <v>BB</v>
      </c>
    </row>
    <row r="843" spans="1:22" ht="75" hidden="1" customHeight="1" x14ac:dyDescent="0.2">
      <c r="A843" s="11"/>
      <c r="V843">
        <f t="shared" si="13"/>
        <v>0</v>
      </c>
    </row>
    <row r="844" spans="1:22" ht="75" hidden="1" customHeight="1" x14ac:dyDescent="0.2">
      <c r="A844" s="76" t="s">
        <v>1502</v>
      </c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>
        <f t="shared" si="13"/>
        <v>0</v>
      </c>
    </row>
    <row r="845" spans="1:22" ht="140.1" hidden="1" customHeight="1" x14ac:dyDescent="0.2">
      <c r="A845" s="74" t="s">
        <v>0</v>
      </c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>
        <f t="shared" si="13"/>
        <v>0</v>
      </c>
    </row>
    <row r="846" spans="1:22" ht="75" hidden="1" customHeight="1" x14ac:dyDescent="0.2">
      <c r="A846" s="9" t="s">
        <v>1</v>
      </c>
      <c r="B846" s="1" t="s">
        <v>2</v>
      </c>
      <c r="C846" s="1" t="s">
        <v>3</v>
      </c>
      <c r="D846" s="1" t="s">
        <v>4</v>
      </c>
      <c r="E846" s="1" t="s">
        <v>5</v>
      </c>
      <c r="F846" s="1" t="s">
        <v>6</v>
      </c>
      <c r="G846" s="1" t="s">
        <v>7</v>
      </c>
      <c r="H846" s="1" t="s">
        <v>8</v>
      </c>
      <c r="I846" s="1" t="s">
        <v>9</v>
      </c>
      <c r="J846" s="1" t="s">
        <v>10</v>
      </c>
      <c r="K846" s="1" t="s">
        <v>11</v>
      </c>
      <c r="L846" s="1" t="s">
        <v>12</v>
      </c>
      <c r="M846" s="1" t="s">
        <v>13</v>
      </c>
      <c r="N846" s="1" t="s">
        <v>14</v>
      </c>
      <c r="O846" s="1" t="s">
        <v>15</v>
      </c>
      <c r="P846" s="1" t="s">
        <v>16</v>
      </c>
      <c r="Q846" s="1" t="s">
        <v>17</v>
      </c>
      <c r="R846" s="1" t="s">
        <v>18</v>
      </c>
      <c r="S846" s="1" t="s">
        <v>19</v>
      </c>
      <c r="T846" s="1" t="s">
        <v>20</v>
      </c>
      <c r="U846" s="1" t="s">
        <v>21</v>
      </c>
      <c r="V846" t="str">
        <f t="shared" si="13"/>
        <v>Ad Code</v>
      </c>
    </row>
    <row r="847" spans="1:22" ht="75" customHeight="1" x14ac:dyDescent="0.2">
      <c r="A847" s="10" t="s">
        <v>1503</v>
      </c>
      <c r="B847" s="2" t="s">
        <v>1504</v>
      </c>
      <c r="C847" s="2" t="s">
        <v>1505</v>
      </c>
      <c r="D847" s="2" t="s">
        <v>24</v>
      </c>
      <c r="E847" s="2" t="s">
        <v>34</v>
      </c>
      <c r="F847" s="2" t="s">
        <v>27</v>
      </c>
      <c r="G847" s="2" t="s">
        <v>44</v>
      </c>
      <c r="H847" s="2"/>
      <c r="I847" s="3" t="s">
        <v>22</v>
      </c>
      <c r="J847" s="4">
        <v>43.32</v>
      </c>
      <c r="K847" s="4">
        <v>0</v>
      </c>
      <c r="L847" s="4">
        <v>0</v>
      </c>
      <c r="M847" s="4"/>
      <c r="N847" s="4"/>
      <c r="O847" s="4">
        <v>43.32</v>
      </c>
      <c r="P847" s="4">
        <v>10.83</v>
      </c>
      <c r="Q847" s="4">
        <v>0</v>
      </c>
      <c r="R847" s="4"/>
      <c r="S847" s="3"/>
      <c r="T847" s="3" t="s">
        <v>297</v>
      </c>
      <c r="U847" s="5">
        <v>0.123545034642032</v>
      </c>
      <c r="V847" t="str">
        <f t="shared" si="13"/>
        <v>BB</v>
      </c>
    </row>
    <row r="848" spans="1:22" ht="75" customHeight="1" x14ac:dyDescent="0.2">
      <c r="A848" s="12" t="s">
        <v>1506</v>
      </c>
      <c r="B848" s="6" t="s">
        <v>1507</v>
      </c>
      <c r="C848" s="6" t="s">
        <v>1505</v>
      </c>
      <c r="D848" s="6" t="s">
        <v>24</v>
      </c>
      <c r="E848" s="6" t="s">
        <v>34</v>
      </c>
      <c r="F848" s="6" t="s">
        <v>27</v>
      </c>
      <c r="G848" s="6" t="s">
        <v>44</v>
      </c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t="str">
        <f t="shared" si="13"/>
        <v>BB</v>
      </c>
    </row>
    <row r="849" spans="1:22" ht="75" hidden="1" customHeight="1" x14ac:dyDescent="0.2">
      <c r="A849" s="11"/>
      <c r="V849">
        <f t="shared" si="13"/>
        <v>0</v>
      </c>
    </row>
    <row r="850" spans="1:22" ht="20.100000000000001" hidden="1" customHeight="1" x14ac:dyDescent="0.2">
      <c r="A850" s="11"/>
      <c r="V850">
        <f t="shared" si="13"/>
        <v>0</v>
      </c>
    </row>
    <row r="851" spans="1:22" ht="20.100000000000001" hidden="1" customHeight="1" x14ac:dyDescent="0.2">
      <c r="A851" s="11"/>
      <c r="V851">
        <f t="shared" si="13"/>
        <v>0</v>
      </c>
    </row>
    <row r="852" spans="1:22" ht="75" hidden="1" customHeight="1" x14ac:dyDescent="0.2">
      <c r="A852" s="76" t="s">
        <v>1508</v>
      </c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>
        <f t="shared" si="13"/>
        <v>0</v>
      </c>
    </row>
    <row r="853" spans="1:22" ht="140.1" hidden="1" customHeight="1" x14ac:dyDescent="0.2">
      <c r="A853" s="74" t="s">
        <v>0</v>
      </c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>
        <f t="shared" si="13"/>
        <v>0</v>
      </c>
    </row>
    <row r="854" spans="1:22" ht="75" hidden="1" customHeight="1" x14ac:dyDescent="0.2">
      <c r="A854" s="9" t="s">
        <v>1</v>
      </c>
      <c r="B854" s="1" t="s">
        <v>2</v>
      </c>
      <c r="C854" s="1" t="s">
        <v>3</v>
      </c>
      <c r="D854" s="1" t="s">
        <v>4</v>
      </c>
      <c r="E854" s="1" t="s">
        <v>5</v>
      </c>
      <c r="F854" s="1" t="s">
        <v>6</v>
      </c>
      <c r="G854" s="1" t="s">
        <v>7</v>
      </c>
      <c r="H854" s="1" t="s">
        <v>8</v>
      </c>
      <c r="I854" s="1" t="s">
        <v>9</v>
      </c>
      <c r="J854" s="1" t="s">
        <v>10</v>
      </c>
      <c r="K854" s="1" t="s">
        <v>11</v>
      </c>
      <c r="L854" s="1" t="s">
        <v>12</v>
      </c>
      <c r="M854" s="1" t="s">
        <v>13</v>
      </c>
      <c r="N854" s="1" t="s">
        <v>14</v>
      </c>
      <c r="O854" s="1" t="s">
        <v>15</v>
      </c>
      <c r="P854" s="1" t="s">
        <v>16</v>
      </c>
      <c r="Q854" s="1" t="s">
        <v>17</v>
      </c>
      <c r="R854" s="1" t="s">
        <v>18</v>
      </c>
      <c r="S854" s="1" t="s">
        <v>19</v>
      </c>
      <c r="T854" s="1" t="s">
        <v>20</v>
      </c>
      <c r="U854" s="1" t="s">
        <v>21</v>
      </c>
      <c r="V854" t="str">
        <f t="shared" si="13"/>
        <v>Ad Code</v>
      </c>
    </row>
    <row r="855" spans="1:22" ht="75" customHeight="1" x14ac:dyDescent="0.2">
      <c r="A855" s="10" t="s">
        <v>1509</v>
      </c>
      <c r="B855" s="2" t="s">
        <v>1510</v>
      </c>
      <c r="C855" s="2" t="s">
        <v>1511</v>
      </c>
      <c r="D855" s="2" t="s">
        <v>24</v>
      </c>
      <c r="E855" s="2" t="s">
        <v>34</v>
      </c>
      <c r="F855" s="2" t="s">
        <v>27</v>
      </c>
      <c r="G855" s="2" t="s">
        <v>44</v>
      </c>
      <c r="H855" s="2"/>
      <c r="I855" s="3" t="s">
        <v>22</v>
      </c>
      <c r="J855" s="4">
        <v>41.79</v>
      </c>
      <c r="K855" s="4">
        <v>0</v>
      </c>
      <c r="L855" s="4">
        <v>0</v>
      </c>
      <c r="M855" s="4"/>
      <c r="N855" s="4"/>
      <c r="O855" s="4">
        <v>41.79</v>
      </c>
      <c r="P855" s="4">
        <v>3.4824999999999999</v>
      </c>
      <c r="Q855" s="4">
        <v>0</v>
      </c>
      <c r="R855" s="4"/>
      <c r="S855" s="3"/>
      <c r="T855" s="3" t="s">
        <v>96</v>
      </c>
      <c r="U855" s="5">
        <v>0.18930277777777799</v>
      </c>
      <c r="V855" t="str">
        <f t="shared" si="13"/>
        <v>BB</v>
      </c>
    </row>
    <row r="856" spans="1:22" ht="75" customHeight="1" x14ac:dyDescent="0.2">
      <c r="A856" s="12" t="s">
        <v>1512</v>
      </c>
      <c r="B856" s="6" t="s">
        <v>1513</v>
      </c>
      <c r="C856" s="6" t="s">
        <v>1511</v>
      </c>
      <c r="D856" s="6" t="s">
        <v>24</v>
      </c>
      <c r="E856" s="6" t="s">
        <v>34</v>
      </c>
      <c r="F856" s="6" t="s">
        <v>27</v>
      </c>
      <c r="G856" s="6" t="s">
        <v>44</v>
      </c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t="str">
        <f t="shared" si="13"/>
        <v>BB</v>
      </c>
    </row>
    <row r="857" spans="1:22" ht="75" hidden="1" customHeight="1" x14ac:dyDescent="0.2">
      <c r="A857" s="11"/>
      <c r="V857">
        <f t="shared" si="13"/>
        <v>0</v>
      </c>
    </row>
    <row r="858" spans="1:22" ht="75" hidden="1" customHeight="1" x14ac:dyDescent="0.2">
      <c r="A858" s="76" t="s">
        <v>1514</v>
      </c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>
        <f t="shared" si="13"/>
        <v>0</v>
      </c>
    </row>
    <row r="859" spans="1:22" ht="140.1" hidden="1" customHeight="1" x14ac:dyDescent="0.2">
      <c r="A859" s="74" t="s">
        <v>0</v>
      </c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>
        <f t="shared" si="13"/>
        <v>0</v>
      </c>
    </row>
    <row r="860" spans="1:22" ht="75" hidden="1" customHeight="1" x14ac:dyDescent="0.2">
      <c r="A860" s="9" t="s">
        <v>1</v>
      </c>
      <c r="B860" s="1" t="s">
        <v>2</v>
      </c>
      <c r="C860" s="1" t="s">
        <v>3</v>
      </c>
      <c r="D860" s="1" t="s">
        <v>4</v>
      </c>
      <c r="E860" s="1" t="s">
        <v>5</v>
      </c>
      <c r="F860" s="1" t="s">
        <v>6</v>
      </c>
      <c r="G860" s="1" t="s">
        <v>7</v>
      </c>
      <c r="H860" s="1" t="s">
        <v>8</v>
      </c>
      <c r="I860" s="1" t="s">
        <v>9</v>
      </c>
      <c r="J860" s="1" t="s">
        <v>10</v>
      </c>
      <c r="K860" s="1" t="s">
        <v>11</v>
      </c>
      <c r="L860" s="1" t="s">
        <v>12</v>
      </c>
      <c r="M860" s="1" t="s">
        <v>13</v>
      </c>
      <c r="N860" s="1" t="s">
        <v>14</v>
      </c>
      <c r="O860" s="1" t="s">
        <v>15</v>
      </c>
      <c r="P860" s="1" t="s">
        <v>16</v>
      </c>
      <c r="Q860" s="1" t="s">
        <v>17</v>
      </c>
      <c r="R860" s="1" t="s">
        <v>18</v>
      </c>
      <c r="S860" s="1" t="s">
        <v>19</v>
      </c>
      <c r="T860" s="1" t="s">
        <v>20</v>
      </c>
      <c r="U860" s="1" t="s">
        <v>21</v>
      </c>
      <c r="V860" t="str">
        <f t="shared" si="13"/>
        <v>Ad Code</v>
      </c>
    </row>
    <row r="861" spans="1:22" ht="75" customHeight="1" x14ac:dyDescent="0.2">
      <c r="A861" s="10" t="s">
        <v>1515</v>
      </c>
      <c r="B861" s="2" t="s">
        <v>1516</v>
      </c>
      <c r="C861" s="2" t="s">
        <v>1517</v>
      </c>
      <c r="D861" s="2" t="s">
        <v>24</v>
      </c>
      <c r="E861" s="2" t="s">
        <v>34</v>
      </c>
      <c r="F861" s="2" t="s">
        <v>27</v>
      </c>
      <c r="G861" s="2" t="s">
        <v>44</v>
      </c>
      <c r="H861" s="2"/>
      <c r="I861" s="3" t="s">
        <v>22</v>
      </c>
      <c r="J861" s="4">
        <v>50.21</v>
      </c>
      <c r="K861" s="4">
        <v>0</v>
      </c>
      <c r="L861" s="4">
        <v>0</v>
      </c>
      <c r="M861" s="4">
        <v>4.2</v>
      </c>
      <c r="N861" s="4"/>
      <c r="O861" s="4">
        <v>50.21</v>
      </c>
      <c r="P861" s="4">
        <v>4.1841666666666697</v>
      </c>
      <c r="Q861" s="4">
        <v>4.2</v>
      </c>
      <c r="R861" s="4"/>
      <c r="S861" s="3"/>
      <c r="T861" s="3" t="s">
        <v>96</v>
      </c>
      <c r="U861" s="5">
        <v>0.106141666666667</v>
      </c>
      <c r="V861" t="str">
        <f t="shared" si="13"/>
        <v>BB</v>
      </c>
    </row>
    <row r="862" spans="1:22" ht="75" customHeight="1" x14ac:dyDescent="0.2">
      <c r="A862" s="12" t="s">
        <v>1518</v>
      </c>
      <c r="B862" s="6" t="s">
        <v>1519</v>
      </c>
      <c r="C862" s="6" t="s">
        <v>1517</v>
      </c>
      <c r="D862" s="6" t="s">
        <v>24</v>
      </c>
      <c r="E862" s="6" t="s">
        <v>34</v>
      </c>
      <c r="F862" s="6" t="s">
        <v>27</v>
      </c>
      <c r="G862" s="6" t="s">
        <v>44</v>
      </c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t="str">
        <f t="shared" si="13"/>
        <v>BB</v>
      </c>
    </row>
    <row r="863" spans="1:22" ht="75" hidden="1" customHeight="1" x14ac:dyDescent="0.2">
      <c r="A863" s="11"/>
      <c r="V863">
        <f t="shared" si="13"/>
        <v>0</v>
      </c>
    </row>
    <row r="864" spans="1:22" ht="75" hidden="1" customHeight="1" x14ac:dyDescent="0.2">
      <c r="A864" s="76" t="s">
        <v>1520</v>
      </c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>
        <f t="shared" si="13"/>
        <v>0</v>
      </c>
    </row>
    <row r="865" spans="1:22" ht="140.1" hidden="1" customHeight="1" x14ac:dyDescent="0.2">
      <c r="A865" s="74" t="s">
        <v>0</v>
      </c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>
        <f t="shared" si="13"/>
        <v>0</v>
      </c>
    </row>
    <row r="866" spans="1:22" ht="75" hidden="1" customHeight="1" x14ac:dyDescent="0.2">
      <c r="A866" s="9" t="s">
        <v>1</v>
      </c>
      <c r="B866" s="1" t="s">
        <v>2</v>
      </c>
      <c r="C866" s="1" t="s">
        <v>3</v>
      </c>
      <c r="D866" s="1" t="s">
        <v>4</v>
      </c>
      <c r="E866" s="1" t="s">
        <v>5</v>
      </c>
      <c r="F866" s="1" t="s">
        <v>6</v>
      </c>
      <c r="G866" s="1" t="s">
        <v>7</v>
      </c>
      <c r="H866" s="1" t="s">
        <v>8</v>
      </c>
      <c r="I866" s="1" t="s">
        <v>9</v>
      </c>
      <c r="J866" s="1" t="s">
        <v>10</v>
      </c>
      <c r="K866" s="1" t="s">
        <v>11</v>
      </c>
      <c r="L866" s="1" t="s">
        <v>12</v>
      </c>
      <c r="M866" s="1" t="s">
        <v>13</v>
      </c>
      <c r="N866" s="1" t="s">
        <v>14</v>
      </c>
      <c r="O866" s="1" t="s">
        <v>15</v>
      </c>
      <c r="P866" s="1" t="s">
        <v>16</v>
      </c>
      <c r="Q866" s="1" t="s">
        <v>17</v>
      </c>
      <c r="R866" s="1" t="s">
        <v>18</v>
      </c>
      <c r="S866" s="1" t="s">
        <v>19</v>
      </c>
      <c r="T866" s="1" t="s">
        <v>20</v>
      </c>
      <c r="U866" s="1" t="s">
        <v>21</v>
      </c>
      <c r="V866" t="str">
        <f t="shared" si="13"/>
        <v>Ad Code</v>
      </c>
    </row>
    <row r="867" spans="1:22" ht="75" customHeight="1" x14ac:dyDescent="0.2">
      <c r="A867" s="10" t="s">
        <v>1521</v>
      </c>
      <c r="B867" s="2" t="s">
        <v>1522</v>
      </c>
      <c r="C867" s="2" t="s">
        <v>1523</v>
      </c>
      <c r="D867" s="2" t="s">
        <v>24</v>
      </c>
      <c r="E867" s="2" t="s">
        <v>34</v>
      </c>
      <c r="F867" s="2" t="s">
        <v>27</v>
      </c>
      <c r="G867" s="2" t="s">
        <v>44</v>
      </c>
      <c r="H867" s="2"/>
      <c r="I867" s="3" t="s">
        <v>22</v>
      </c>
      <c r="J867" s="4">
        <v>20.27</v>
      </c>
      <c r="K867" s="4">
        <v>0</v>
      </c>
      <c r="L867" s="4">
        <v>0</v>
      </c>
      <c r="M867" s="4">
        <v>1.6</v>
      </c>
      <c r="N867" s="4"/>
      <c r="O867" s="4">
        <v>20.27</v>
      </c>
      <c r="P867" s="4">
        <v>4.0540000000000003</v>
      </c>
      <c r="Q867" s="4">
        <v>1.6</v>
      </c>
      <c r="R867" s="4"/>
      <c r="S867" s="3"/>
      <c r="T867" s="3" t="s">
        <v>96</v>
      </c>
      <c r="U867" s="5">
        <v>0.13096666666666701</v>
      </c>
      <c r="V867" t="str">
        <f t="shared" si="13"/>
        <v>BB</v>
      </c>
    </row>
    <row r="868" spans="1:22" ht="75" customHeight="1" x14ac:dyDescent="0.2">
      <c r="A868" s="12" t="s">
        <v>1524</v>
      </c>
      <c r="B868" s="6" t="s">
        <v>1525</v>
      </c>
      <c r="C868" s="6" t="s">
        <v>1523</v>
      </c>
      <c r="D868" s="6" t="s">
        <v>24</v>
      </c>
      <c r="E868" s="6" t="s">
        <v>34</v>
      </c>
      <c r="F868" s="6" t="s">
        <v>27</v>
      </c>
      <c r="G868" s="6" t="s">
        <v>44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t="str">
        <f t="shared" si="13"/>
        <v>BB</v>
      </c>
    </row>
    <row r="869" spans="1:22" ht="75" customHeight="1" x14ac:dyDescent="0.2">
      <c r="A869" s="10" t="s">
        <v>1526</v>
      </c>
      <c r="B869" s="2" t="s">
        <v>1527</v>
      </c>
      <c r="C869" s="2" t="s">
        <v>1523</v>
      </c>
      <c r="D869" s="2" t="s">
        <v>24</v>
      </c>
      <c r="E869" s="2" t="s">
        <v>34</v>
      </c>
      <c r="F869" s="2" t="s">
        <v>27</v>
      </c>
      <c r="G869" s="2" t="s">
        <v>44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t="str">
        <f t="shared" si="13"/>
        <v>BB</v>
      </c>
    </row>
    <row r="870" spans="1:22" ht="75" hidden="1" customHeight="1" x14ac:dyDescent="0.2">
      <c r="A870" s="11"/>
      <c r="V870">
        <f t="shared" si="13"/>
        <v>0</v>
      </c>
    </row>
    <row r="871" spans="1:22" ht="75" hidden="1" customHeight="1" x14ac:dyDescent="0.2">
      <c r="A871" s="76" t="s">
        <v>1528</v>
      </c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>
        <f t="shared" si="13"/>
        <v>0</v>
      </c>
    </row>
    <row r="872" spans="1:22" ht="140.1" hidden="1" customHeight="1" x14ac:dyDescent="0.2">
      <c r="A872" s="74" t="s">
        <v>0</v>
      </c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>
        <f t="shared" si="13"/>
        <v>0</v>
      </c>
    </row>
    <row r="873" spans="1:22" ht="75" hidden="1" customHeight="1" x14ac:dyDescent="0.2">
      <c r="A873" s="9" t="s">
        <v>1</v>
      </c>
      <c r="B873" s="1" t="s">
        <v>2</v>
      </c>
      <c r="C873" s="1" t="s">
        <v>3</v>
      </c>
      <c r="D873" s="1" t="s">
        <v>4</v>
      </c>
      <c r="E873" s="1" t="s">
        <v>5</v>
      </c>
      <c r="F873" s="1" t="s">
        <v>6</v>
      </c>
      <c r="G873" s="1" t="s">
        <v>7</v>
      </c>
      <c r="H873" s="1" t="s">
        <v>8</v>
      </c>
      <c r="I873" s="1" t="s">
        <v>9</v>
      </c>
      <c r="J873" s="1" t="s">
        <v>10</v>
      </c>
      <c r="K873" s="1" t="s">
        <v>11</v>
      </c>
      <c r="L873" s="1" t="s">
        <v>12</v>
      </c>
      <c r="M873" s="1" t="s">
        <v>13</v>
      </c>
      <c r="N873" s="1" t="s">
        <v>14</v>
      </c>
      <c r="O873" s="1" t="s">
        <v>15</v>
      </c>
      <c r="P873" s="1" t="s">
        <v>16</v>
      </c>
      <c r="Q873" s="1" t="s">
        <v>17</v>
      </c>
      <c r="R873" s="1" t="s">
        <v>18</v>
      </c>
      <c r="S873" s="1" t="s">
        <v>19</v>
      </c>
      <c r="T873" s="1" t="s">
        <v>20</v>
      </c>
      <c r="U873" s="1" t="s">
        <v>21</v>
      </c>
      <c r="V873" t="str">
        <f t="shared" si="13"/>
        <v>Ad Code</v>
      </c>
    </row>
    <row r="874" spans="1:22" ht="75" customHeight="1" x14ac:dyDescent="0.2">
      <c r="A874" s="12" t="s">
        <v>1529</v>
      </c>
      <c r="B874" s="6" t="s">
        <v>1530</v>
      </c>
      <c r="C874" s="6" t="s">
        <v>1523</v>
      </c>
      <c r="D874" s="6" t="s">
        <v>24</v>
      </c>
      <c r="E874" s="6" t="s">
        <v>34</v>
      </c>
      <c r="F874" s="6" t="s">
        <v>27</v>
      </c>
      <c r="G874" s="6" t="s">
        <v>44</v>
      </c>
      <c r="H874" s="6"/>
      <c r="I874" s="13" t="s">
        <v>28</v>
      </c>
      <c r="J874" s="14">
        <v>48.44</v>
      </c>
      <c r="K874" s="14">
        <v>0</v>
      </c>
      <c r="L874" s="14">
        <v>0</v>
      </c>
      <c r="M874" s="14">
        <v>1.6</v>
      </c>
      <c r="N874" s="14"/>
      <c r="O874" s="14">
        <v>48.44</v>
      </c>
      <c r="P874" s="14">
        <v>4.0366666666666697</v>
      </c>
      <c r="Q874" s="14">
        <v>1.6</v>
      </c>
      <c r="R874" s="14"/>
      <c r="S874" s="13"/>
      <c r="T874" s="13" t="s">
        <v>96</v>
      </c>
      <c r="U874" s="15">
        <v>9.1640740740740703E-2</v>
      </c>
      <c r="V874" t="str">
        <f t="shared" si="13"/>
        <v>BB</v>
      </c>
    </row>
    <row r="875" spans="1:22" ht="75" customHeight="1" x14ac:dyDescent="0.2">
      <c r="A875" s="10" t="s">
        <v>1531</v>
      </c>
      <c r="B875" s="2" t="s">
        <v>1532</v>
      </c>
      <c r="C875" s="2" t="s">
        <v>1523</v>
      </c>
      <c r="D875" s="2" t="s">
        <v>24</v>
      </c>
      <c r="E875" s="2" t="s">
        <v>34</v>
      </c>
      <c r="F875" s="2" t="s">
        <v>27</v>
      </c>
      <c r="G875" s="2" t="s">
        <v>44</v>
      </c>
      <c r="H875" s="2"/>
      <c r="I875" s="3" t="s">
        <v>29</v>
      </c>
      <c r="J875" s="4">
        <v>48.44</v>
      </c>
      <c r="K875" s="4">
        <v>0</v>
      </c>
      <c r="L875" s="4">
        <v>0</v>
      </c>
      <c r="M875" s="4">
        <v>1.6</v>
      </c>
      <c r="N875" s="4"/>
      <c r="O875" s="4">
        <v>48.44</v>
      </c>
      <c r="P875" s="4">
        <v>4.0366666666666697</v>
      </c>
      <c r="Q875" s="4">
        <v>1.6</v>
      </c>
      <c r="R875" s="4"/>
      <c r="S875" s="3"/>
      <c r="T875" s="3" t="s">
        <v>96</v>
      </c>
      <c r="U875" s="5">
        <v>9.1640740740740703E-2</v>
      </c>
      <c r="V875" t="str">
        <f t="shared" si="13"/>
        <v>BB</v>
      </c>
    </row>
    <row r="876" spans="1:22" ht="75" hidden="1" customHeight="1" x14ac:dyDescent="0.2">
      <c r="A876" s="12"/>
      <c r="B876" s="6"/>
      <c r="C876" s="6"/>
      <c r="D876" s="6"/>
      <c r="E876" s="6"/>
      <c r="F876" s="6"/>
      <c r="G876" s="6"/>
      <c r="H876" s="6"/>
      <c r="I876" s="13" t="s">
        <v>30</v>
      </c>
      <c r="J876" s="14">
        <v>48.44</v>
      </c>
      <c r="K876" s="14">
        <v>0</v>
      </c>
      <c r="L876" s="14">
        <v>0</v>
      </c>
      <c r="M876" s="14">
        <v>1.6</v>
      </c>
      <c r="N876" s="14"/>
      <c r="O876" s="14">
        <v>48.44</v>
      </c>
      <c r="P876" s="14">
        <v>4.0366666666666697</v>
      </c>
      <c r="Q876" s="14">
        <v>1.6</v>
      </c>
      <c r="R876" s="14"/>
      <c r="S876" s="13"/>
      <c r="T876" s="13" t="s">
        <v>96</v>
      </c>
      <c r="U876" s="15">
        <v>9.1640740740740703E-2</v>
      </c>
      <c r="V876">
        <f t="shared" si="13"/>
        <v>0</v>
      </c>
    </row>
    <row r="877" spans="1:22" ht="75" hidden="1" customHeight="1" x14ac:dyDescent="0.2">
      <c r="A877" s="1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>
        <f t="shared" si="13"/>
        <v>0</v>
      </c>
    </row>
    <row r="878" spans="1:22" ht="75" hidden="1" customHeight="1" x14ac:dyDescent="0.2">
      <c r="A878" s="11"/>
      <c r="V878">
        <f t="shared" si="13"/>
        <v>0</v>
      </c>
    </row>
    <row r="879" spans="1:22" ht="20.100000000000001" hidden="1" customHeight="1" x14ac:dyDescent="0.2">
      <c r="A879" s="11"/>
      <c r="V879">
        <f t="shared" si="13"/>
        <v>0</v>
      </c>
    </row>
    <row r="880" spans="1:22" ht="20.100000000000001" hidden="1" customHeight="1" x14ac:dyDescent="0.2">
      <c r="A880" s="11"/>
      <c r="V880">
        <f t="shared" si="13"/>
        <v>0</v>
      </c>
    </row>
    <row r="881" spans="1:22" ht="75" hidden="1" customHeight="1" x14ac:dyDescent="0.2">
      <c r="A881" s="76" t="s">
        <v>1533</v>
      </c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>
        <f t="shared" si="13"/>
        <v>0</v>
      </c>
    </row>
    <row r="882" spans="1:22" ht="140.1" hidden="1" customHeight="1" x14ac:dyDescent="0.2">
      <c r="A882" s="74" t="s">
        <v>0</v>
      </c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>
        <f t="shared" si="13"/>
        <v>0</v>
      </c>
    </row>
    <row r="883" spans="1:22" ht="75" hidden="1" customHeight="1" x14ac:dyDescent="0.2">
      <c r="A883" s="9" t="s">
        <v>1</v>
      </c>
      <c r="B883" s="1" t="s">
        <v>2</v>
      </c>
      <c r="C883" s="1" t="s">
        <v>3</v>
      </c>
      <c r="D883" s="1" t="s">
        <v>4</v>
      </c>
      <c r="E883" s="1" t="s">
        <v>5</v>
      </c>
      <c r="F883" s="1" t="s">
        <v>6</v>
      </c>
      <c r="G883" s="1" t="s">
        <v>7</v>
      </c>
      <c r="H883" s="1" t="s">
        <v>8</v>
      </c>
      <c r="I883" s="1" t="s">
        <v>9</v>
      </c>
      <c r="J883" s="1" t="s">
        <v>10</v>
      </c>
      <c r="K883" s="1" t="s">
        <v>11</v>
      </c>
      <c r="L883" s="1" t="s">
        <v>12</v>
      </c>
      <c r="M883" s="1" t="s">
        <v>13</v>
      </c>
      <c r="N883" s="1" t="s">
        <v>14</v>
      </c>
      <c r="O883" s="1" t="s">
        <v>15</v>
      </c>
      <c r="P883" s="1" t="s">
        <v>16</v>
      </c>
      <c r="Q883" s="1" t="s">
        <v>17</v>
      </c>
      <c r="R883" s="1" t="s">
        <v>18</v>
      </c>
      <c r="S883" s="1" t="s">
        <v>19</v>
      </c>
      <c r="T883" s="1" t="s">
        <v>20</v>
      </c>
      <c r="U883" s="1" t="s">
        <v>21</v>
      </c>
      <c r="V883" t="str">
        <f t="shared" si="13"/>
        <v>Ad Code</v>
      </c>
    </row>
    <row r="884" spans="1:22" ht="75" customHeight="1" x14ac:dyDescent="0.2">
      <c r="A884" s="12" t="s">
        <v>1534</v>
      </c>
      <c r="B884" s="6" t="s">
        <v>1535</v>
      </c>
      <c r="C884" s="6" t="s">
        <v>1536</v>
      </c>
      <c r="D884" s="6" t="s">
        <v>33</v>
      </c>
      <c r="E884" s="6" t="s">
        <v>34</v>
      </c>
      <c r="F884" s="6" t="s">
        <v>27</v>
      </c>
      <c r="G884" s="6" t="s">
        <v>44</v>
      </c>
      <c r="H884" s="6"/>
      <c r="I884" s="13" t="s">
        <v>22</v>
      </c>
      <c r="J884" s="14">
        <v>42.94</v>
      </c>
      <c r="K884" s="14">
        <v>0</v>
      </c>
      <c r="L884" s="14">
        <v>0</v>
      </c>
      <c r="M884" s="14">
        <v>7.47</v>
      </c>
      <c r="N884" s="14"/>
      <c r="O884" s="14">
        <v>42.94</v>
      </c>
      <c r="P884" s="14">
        <v>1.7891666666666699</v>
      </c>
      <c r="Q884" s="14">
        <v>7.47</v>
      </c>
      <c r="R884" s="14"/>
      <c r="S884" s="13"/>
      <c r="T884" s="13" t="s">
        <v>1537</v>
      </c>
      <c r="U884" s="15">
        <v>6.2930471887550202E-2</v>
      </c>
      <c r="V884" t="str">
        <f t="shared" si="13"/>
        <v>BB</v>
      </c>
    </row>
    <row r="885" spans="1:22" ht="75" customHeight="1" x14ac:dyDescent="0.2">
      <c r="A885" s="10" t="s">
        <v>1538</v>
      </c>
      <c r="B885" s="2" t="s">
        <v>1539</v>
      </c>
      <c r="C885" s="2" t="s">
        <v>1536</v>
      </c>
      <c r="D885" s="2" t="s">
        <v>33</v>
      </c>
      <c r="E885" s="2" t="s">
        <v>34</v>
      </c>
      <c r="F885" s="2" t="s">
        <v>27</v>
      </c>
      <c r="G885" s="2" t="s">
        <v>44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t="str">
        <f t="shared" si="13"/>
        <v>BB</v>
      </c>
    </row>
    <row r="886" spans="1:22" ht="75" customHeight="1" x14ac:dyDescent="0.2">
      <c r="A886" s="12" t="s">
        <v>1540</v>
      </c>
      <c r="B886" s="6" t="s">
        <v>1541</v>
      </c>
      <c r="C886" s="6" t="s">
        <v>1536</v>
      </c>
      <c r="D886" s="6" t="s">
        <v>33</v>
      </c>
      <c r="E886" s="6" t="s">
        <v>34</v>
      </c>
      <c r="F886" s="6" t="s">
        <v>27</v>
      </c>
      <c r="G886" s="6" t="s">
        <v>44</v>
      </c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t="str">
        <f t="shared" si="13"/>
        <v>BB</v>
      </c>
    </row>
    <row r="887" spans="1:22" ht="75" customHeight="1" x14ac:dyDescent="0.2">
      <c r="A887" s="10" t="s">
        <v>1542</v>
      </c>
      <c r="B887" s="2" t="s">
        <v>1543</v>
      </c>
      <c r="C887" s="2" t="s">
        <v>1536</v>
      </c>
      <c r="D887" s="2" t="s">
        <v>33</v>
      </c>
      <c r="E887" s="2" t="s">
        <v>34</v>
      </c>
      <c r="F887" s="2" t="s">
        <v>27</v>
      </c>
      <c r="G887" s="2" t="s">
        <v>44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t="str">
        <f t="shared" si="13"/>
        <v>BB</v>
      </c>
    </row>
    <row r="888" spans="1:22" ht="75" customHeight="1" x14ac:dyDescent="0.2">
      <c r="A888" s="12" t="s">
        <v>1544</v>
      </c>
      <c r="B888" s="6" t="s">
        <v>1545</v>
      </c>
      <c r="C888" s="6" t="s">
        <v>1546</v>
      </c>
      <c r="D888" s="6" t="s">
        <v>33</v>
      </c>
      <c r="E888" s="6" t="s">
        <v>34</v>
      </c>
      <c r="F888" s="6" t="s">
        <v>27</v>
      </c>
      <c r="G888" s="6" t="s">
        <v>44</v>
      </c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t="str">
        <f t="shared" si="13"/>
        <v>BB</v>
      </c>
    </row>
    <row r="889" spans="1:22" ht="75" customHeight="1" x14ac:dyDescent="0.2">
      <c r="A889" s="10" t="s">
        <v>1547</v>
      </c>
      <c r="B889" s="2" t="s">
        <v>1548</v>
      </c>
      <c r="C889" s="2" t="s">
        <v>1546</v>
      </c>
      <c r="D889" s="2" t="s">
        <v>33</v>
      </c>
      <c r="E889" s="2" t="s">
        <v>34</v>
      </c>
      <c r="F889" s="2" t="s">
        <v>27</v>
      </c>
      <c r="G889" s="2" t="s">
        <v>44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t="str">
        <f t="shared" si="13"/>
        <v>BB</v>
      </c>
    </row>
    <row r="890" spans="1:22" ht="75" customHeight="1" x14ac:dyDescent="0.2">
      <c r="A890" s="12" t="s">
        <v>1549</v>
      </c>
      <c r="B890" s="6" t="s">
        <v>1550</v>
      </c>
      <c r="C890" s="6" t="s">
        <v>1546</v>
      </c>
      <c r="D890" s="6" t="s">
        <v>33</v>
      </c>
      <c r="E890" s="6" t="s">
        <v>34</v>
      </c>
      <c r="F890" s="6" t="s">
        <v>27</v>
      </c>
      <c r="G890" s="6" t="s">
        <v>44</v>
      </c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t="str">
        <f t="shared" si="13"/>
        <v>BB</v>
      </c>
    </row>
    <row r="891" spans="1:22" ht="75" customHeight="1" x14ac:dyDescent="0.2">
      <c r="A891" s="10" t="s">
        <v>1551</v>
      </c>
      <c r="B891" s="2" t="s">
        <v>1552</v>
      </c>
      <c r="C891" s="2" t="s">
        <v>1546</v>
      </c>
      <c r="D891" s="2" t="s">
        <v>33</v>
      </c>
      <c r="E891" s="2" t="s">
        <v>34</v>
      </c>
      <c r="F891" s="2" t="s">
        <v>27</v>
      </c>
      <c r="G891" s="2" t="s">
        <v>44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t="str">
        <f t="shared" si="13"/>
        <v>BB</v>
      </c>
    </row>
    <row r="892" spans="1:22" ht="75" customHeight="1" x14ac:dyDescent="0.2">
      <c r="A892" s="12" t="s">
        <v>1553</v>
      </c>
      <c r="B892" s="6" t="s">
        <v>1554</v>
      </c>
      <c r="C892" s="6" t="s">
        <v>1546</v>
      </c>
      <c r="D892" s="6" t="s">
        <v>33</v>
      </c>
      <c r="E892" s="6" t="s">
        <v>34</v>
      </c>
      <c r="F892" s="6" t="s">
        <v>27</v>
      </c>
      <c r="G892" s="6" t="s">
        <v>44</v>
      </c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t="str">
        <f t="shared" si="13"/>
        <v>BB</v>
      </c>
    </row>
    <row r="893" spans="1:22" ht="75" customHeight="1" x14ac:dyDescent="0.2">
      <c r="A893" s="10" t="s">
        <v>1555</v>
      </c>
      <c r="B893" s="2" t="s">
        <v>1556</v>
      </c>
      <c r="C893" s="2" t="s">
        <v>1546</v>
      </c>
      <c r="D893" s="2" t="s">
        <v>33</v>
      </c>
      <c r="E893" s="2" t="s">
        <v>34</v>
      </c>
      <c r="F893" s="2" t="s">
        <v>27</v>
      </c>
      <c r="G893" s="2" t="s">
        <v>44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t="str">
        <f t="shared" si="13"/>
        <v>BB</v>
      </c>
    </row>
    <row r="894" spans="1:22" ht="75" customHeight="1" x14ac:dyDescent="0.2">
      <c r="A894" s="12" t="s">
        <v>1557</v>
      </c>
      <c r="B894" s="6" t="s">
        <v>1558</v>
      </c>
      <c r="C894" s="6" t="s">
        <v>1546</v>
      </c>
      <c r="D894" s="6" t="s">
        <v>33</v>
      </c>
      <c r="E894" s="6" t="s">
        <v>34</v>
      </c>
      <c r="F894" s="6" t="s">
        <v>27</v>
      </c>
      <c r="G894" s="6" t="s">
        <v>44</v>
      </c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t="str">
        <f t="shared" si="13"/>
        <v>BB</v>
      </c>
    </row>
    <row r="895" spans="1:22" ht="75" customHeight="1" x14ac:dyDescent="0.2">
      <c r="A895" s="10" t="s">
        <v>1559</v>
      </c>
      <c r="B895" s="2" t="s">
        <v>1560</v>
      </c>
      <c r="C895" s="2" t="s">
        <v>1546</v>
      </c>
      <c r="D895" s="2" t="s">
        <v>33</v>
      </c>
      <c r="E895" s="2" t="s">
        <v>34</v>
      </c>
      <c r="F895" s="2" t="s">
        <v>27</v>
      </c>
      <c r="G895" s="2" t="s">
        <v>44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t="str">
        <f t="shared" si="13"/>
        <v>BB</v>
      </c>
    </row>
    <row r="896" spans="1:22" ht="75" customHeight="1" x14ac:dyDescent="0.2">
      <c r="A896" s="12" t="s">
        <v>1561</v>
      </c>
      <c r="B896" s="6" t="s">
        <v>1562</v>
      </c>
      <c r="C896" s="6" t="s">
        <v>1546</v>
      </c>
      <c r="D896" s="6" t="s">
        <v>33</v>
      </c>
      <c r="E896" s="6" t="s">
        <v>34</v>
      </c>
      <c r="F896" s="6" t="s">
        <v>27</v>
      </c>
      <c r="G896" s="6" t="s">
        <v>44</v>
      </c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t="str">
        <f t="shared" si="13"/>
        <v>BB</v>
      </c>
    </row>
    <row r="897" spans="1:22" ht="75" hidden="1" customHeight="1" x14ac:dyDescent="0.2">
      <c r="A897" s="11"/>
      <c r="V897">
        <f t="shared" si="13"/>
        <v>0</v>
      </c>
    </row>
    <row r="898" spans="1:22" ht="20.100000000000001" hidden="1" customHeight="1" x14ac:dyDescent="0.2">
      <c r="A898" s="11"/>
      <c r="V898">
        <f t="shared" si="13"/>
        <v>0</v>
      </c>
    </row>
    <row r="899" spans="1:22" ht="20.100000000000001" hidden="1" customHeight="1" x14ac:dyDescent="0.2">
      <c r="A899" s="11"/>
      <c r="V899">
        <f t="shared" ref="V899:V962" si="14">IF(E899&lt;&gt;0,E899,)</f>
        <v>0</v>
      </c>
    </row>
    <row r="900" spans="1:22" ht="75" hidden="1" customHeight="1" x14ac:dyDescent="0.2">
      <c r="A900" s="76" t="s">
        <v>1563</v>
      </c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>
        <f t="shared" si="14"/>
        <v>0</v>
      </c>
    </row>
    <row r="901" spans="1:22" ht="140.1" hidden="1" customHeight="1" x14ac:dyDescent="0.2">
      <c r="A901" s="74" t="s">
        <v>0</v>
      </c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>
        <f t="shared" si="14"/>
        <v>0</v>
      </c>
    </row>
    <row r="902" spans="1:22" ht="75" hidden="1" customHeight="1" x14ac:dyDescent="0.2">
      <c r="A902" s="9" t="s">
        <v>1</v>
      </c>
      <c r="B902" s="1" t="s">
        <v>2</v>
      </c>
      <c r="C902" s="1" t="s">
        <v>3</v>
      </c>
      <c r="D902" s="1" t="s">
        <v>4</v>
      </c>
      <c r="E902" s="1" t="s">
        <v>5</v>
      </c>
      <c r="F902" s="1" t="s">
        <v>6</v>
      </c>
      <c r="G902" s="1" t="s">
        <v>7</v>
      </c>
      <c r="H902" s="1" t="s">
        <v>8</v>
      </c>
      <c r="I902" s="1" t="s">
        <v>9</v>
      </c>
      <c r="J902" s="1" t="s">
        <v>10</v>
      </c>
      <c r="K902" s="1" t="s">
        <v>11</v>
      </c>
      <c r="L902" s="1" t="s">
        <v>12</v>
      </c>
      <c r="M902" s="1" t="s">
        <v>13</v>
      </c>
      <c r="N902" s="1" t="s">
        <v>14</v>
      </c>
      <c r="O902" s="1" t="s">
        <v>15</v>
      </c>
      <c r="P902" s="1" t="s">
        <v>16</v>
      </c>
      <c r="Q902" s="1" t="s">
        <v>17</v>
      </c>
      <c r="R902" s="1" t="s">
        <v>18</v>
      </c>
      <c r="S902" s="1" t="s">
        <v>19</v>
      </c>
      <c r="T902" s="1" t="s">
        <v>20</v>
      </c>
      <c r="U902" s="1" t="s">
        <v>21</v>
      </c>
      <c r="V902" t="str">
        <f t="shared" si="14"/>
        <v>Ad Code</v>
      </c>
    </row>
    <row r="903" spans="1:22" ht="75" customHeight="1" x14ac:dyDescent="0.2">
      <c r="A903" s="10" t="s">
        <v>608</v>
      </c>
      <c r="B903" s="2" t="s">
        <v>609</v>
      </c>
      <c r="C903" s="2" t="s">
        <v>610</v>
      </c>
      <c r="D903" s="2" t="s">
        <v>24</v>
      </c>
      <c r="E903" s="2" t="s">
        <v>34</v>
      </c>
      <c r="F903" s="2" t="s">
        <v>27</v>
      </c>
      <c r="G903" s="2" t="s">
        <v>44</v>
      </c>
      <c r="H903" s="2"/>
      <c r="I903" s="3" t="s">
        <v>22</v>
      </c>
      <c r="J903" s="4">
        <v>48.76</v>
      </c>
      <c r="K903" s="4">
        <v>0</v>
      </c>
      <c r="L903" s="4">
        <v>0</v>
      </c>
      <c r="M903" s="4"/>
      <c r="N903" s="4"/>
      <c r="O903" s="4">
        <v>48.76</v>
      </c>
      <c r="P903" s="4">
        <v>8.1266666666666705</v>
      </c>
      <c r="Q903" s="4">
        <v>12.45</v>
      </c>
      <c r="R903" s="4"/>
      <c r="S903" s="3"/>
      <c r="T903" s="3" t="s">
        <v>114</v>
      </c>
      <c r="U903" s="5">
        <v>9.0656890796375802E-2</v>
      </c>
      <c r="V903" t="str">
        <f t="shared" si="14"/>
        <v>BB</v>
      </c>
    </row>
    <row r="904" spans="1:22" ht="75" hidden="1" customHeight="1" x14ac:dyDescent="0.2">
      <c r="A904" s="11"/>
      <c r="V904">
        <f t="shared" si="14"/>
        <v>0</v>
      </c>
    </row>
    <row r="905" spans="1:22" ht="75" hidden="1" customHeight="1" x14ac:dyDescent="0.2">
      <c r="A905" s="76" t="s">
        <v>1564</v>
      </c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>
        <f t="shared" si="14"/>
        <v>0</v>
      </c>
    </row>
    <row r="906" spans="1:22" ht="140.1" hidden="1" customHeight="1" x14ac:dyDescent="0.2">
      <c r="A906" s="74" t="s">
        <v>0</v>
      </c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>
        <f t="shared" si="14"/>
        <v>0</v>
      </c>
    </row>
    <row r="907" spans="1:22" ht="75" hidden="1" customHeight="1" x14ac:dyDescent="0.2">
      <c r="A907" s="9" t="s">
        <v>1</v>
      </c>
      <c r="B907" s="1" t="s">
        <v>2</v>
      </c>
      <c r="C907" s="1" t="s">
        <v>3</v>
      </c>
      <c r="D907" s="1" t="s">
        <v>4</v>
      </c>
      <c r="E907" s="1" t="s">
        <v>5</v>
      </c>
      <c r="F907" s="1" t="s">
        <v>6</v>
      </c>
      <c r="G907" s="1" t="s">
        <v>7</v>
      </c>
      <c r="H907" s="1" t="s">
        <v>8</v>
      </c>
      <c r="I907" s="1" t="s">
        <v>9</v>
      </c>
      <c r="J907" s="1" t="s">
        <v>10</v>
      </c>
      <c r="K907" s="1" t="s">
        <v>11</v>
      </c>
      <c r="L907" s="1" t="s">
        <v>12</v>
      </c>
      <c r="M907" s="1" t="s">
        <v>13</v>
      </c>
      <c r="N907" s="1" t="s">
        <v>14</v>
      </c>
      <c r="O907" s="1" t="s">
        <v>15</v>
      </c>
      <c r="P907" s="1" t="s">
        <v>16</v>
      </c>
      <c r="Q907" s="1" t="s">
        <v>17</v>
      </c>
      <c r="R907" s="1" t="s">
        <v>18</v>
      </c>
      <c r="S907" s="1" t="s">
        <v>19</v>
      </c>
      <c r="T907" s="1" t="s">
        <v>20</v>
      </c>
      <c r="U907" s="1" t="s">
        <v>21</v>
      </c>
      <c r="V907" t="str">
        <f t="shared" si="14"/>
        <v>Ad Code</v>
      </c>
    </row>
    <row r="908" spans="1:22" ht="75" customHeight="1" x14ac:dyDescent="0.2">
      <c r="A908" s="12" t="s">
        <v>611</v>
      </c>
      <c r="B908" s="6" t="s">
        <v>612</v>
      </c>
      <c r="C908" s="6" t="s">
        <v>613</v>
      </c>
      <c r="D908" s="6" t="s">
        <v>24</v>
      </c>
      <c r="E908" s="6" t="s">
        <v>34</v>
      </c>
      <c r="F908" s="6" t="s">
        <v>27</v>
      </c>
      <c r="G908" s="6" t="s">
        <v>44</v>
      </c>
      <c r="H908" s="6"/>
      <c r="I908" s="13" t="s">
        <v>22</v>
      </c>
      <c r="J908" s="14">
        <v>49.9</v>
      </c>
      <c r="K908" s="14">
        <v>0</v>
      </c>
      <c r="L908" s="14">
        <v>0</v>
      </c>
      <c r="M908" s="14">
        <v>2</v>
      </c>
      <c r="N908" s="14"/>
      <c r="O908" s="14">
        <v>49.9</v>
      </c>
      <c r="P908" s="14">
        <v>8.31666666666667</v>
      </c>
      <c r="Q908" s="14">
        <v>13.6</v>
      </c>
      <c r="R908" s="14"/>
      <c r="S908" s="13"/>
      <c r="T908" s="13" t="s">
        <v>114</v>
      </c>
      <c r="U908" s="15">
        <v>9.0436337625178803E-2</v>
      </c>
      <c r="V908" t="str">
        <f t="shared" si="14"/>
        <v>BB</v>
      </c>
    </row>
    <row r="909" spans="1:22" ht="75" customHeight="1" x14ac:dyDescent="0.2">
      <c r="A909" s="10" t="s">
        <v>614</v>
      </c>
      <c r="B909" s="2" t="s">
        <v>615</v>
      </c>
      <c r="C909" s="2" t="s">
        <v>613</v>
      </c>
      <c r="D909" s="2" t="s">
        <v>24</v>
      </c>
      <c r="E909" s="2" t="s">
        <v>34</v>
      </c>
      <c r="F909" s="2" t="s">
        <v>27</v>
      </c>
      <c r="G909" s="2" t="s">
        <v>44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t="str">
        <f t="shared" si="14"/>
        <v>BB</v>
      </c>
    </row>
    <row r="910" spans="1:22" ht="75" hidden="1" customHeight="1" x14ac:dyDescent="0.2">
      <c r="A910" s="11"/>
      <c r="V910">
        <f t="shared" si="14"/>
        <v>0</v>
      </c>
    </row>
    <row r="911" spans="1:22" ht="20.100000000000001" hidden="1" customHeight="1" x14ac:dyDescent="0.2">
      <c r="A911" s="11"/>
      <c r="V911">
        <f t="shared" si="14"/>
        <v>0</v>
      </c>
    </row>
    <row r="912" spans="1:22" ht="20.100000000000001" hidden="1" customHeight="1" x14ac:dyDescent="0.2">
      <c r="A912" s="11"/>
      <c r="V912">
        <f t="shared" si="14"/>
        <v>0</v>
      </c>
    </row>
    <row r="913" spans="1:22" ht="75" hidden="1" customHeight="1" x14ac:dyDescent="0.2">
      <c r="A913" s="76" t="s">
        <v>1565</v>
      </c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>
        <f t="shared" si="14"/>
        <v>0</v>
      </c>
    </row>
    <row r="914" spans="1:22" ht="140.1" hidden="1" customHeight="1" x14ac:dyDescent="0.2">
      <c r="A914" s="74" t="s">
        <v>0</v>
      </c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>
        <f t="shared" si="14"/>
        <v>0</v>
      </c>
    </row>
    <row r="915" spans="1:22" ht="75" hidden="1" customHeight="1" x14ac:dyDescent="0.2">
      <c r="A915" s="9" t="s">
        <v>1</v>
      </c>
      <c r="B915" s="1" t="s">
        <v>2</v>
      </c>
      <c r="C915" s="1" t="s">
        <v>3</v>
      </c>
      <c r="D915" s="1" t="s">
        <v>4</v>
      </c>
      <c r="E915" s="1" t="s">
        <v>5</v>
      </c>
      <c r="F915" s="1" t="s">
        <v>6</v>
      </c>
      <c r="G915" s="1" t="s">
        <v>7</v>
      </c>
      <c r="H915" s="1" t="s">
        <v>8</v>
      </c>
      <c r="I915" s="1" t="s">
        <v>9</v>
      </c>
      <c r="J915" s="1" t="s">
        <v>10</v>
      </c>
      <c r="K915" s="1" t="s">
        <v>11</v>
      </c>
      <c r="L915" s="1" t="s">
        <v>12</v>
      </c>
      <c r="M915" s="1" t="s">
        <v>13</v>
      </c>
      <c r="N915" s="1" t="s">
        <v>14</v>
      </c>
      <c r="O915" s="1" t="s">
        <v>15</v>
      </c>
      <c r="P915" s="1" t="s">
        <v>16</v>
      </c>
      <c r="Q915" s="1" t="s">
        <v>17</v>
      </c>
      <c r="R915" s="1" t="s">
        <v>18</v>
      </c>
      <c r="S915" s="1" t="s">
        <v>19</v>
      </c>
      <c r="T915" s="1" t="s">
        <v>20</v>
      </c>
      <c r="U915" s="1" t="s">
        <v>21</v>
      </c>
      <c r="V915" t="str">
        <f t="shared" si="14"/>
        <v>Ad Code</v>
      </c>
    </row>
    <row r="916" spans="1:22" ht="75" customHeight="1" x14ac:dyDescent="0.2">
      <c r="A916" s="12" t="s">
        <v>616</v>
      </c>
      <c r="B916" s="6" t="s">
        <v>617</v>
      </c>
      <c r="C916" s="6" t="s">
        <v>618</v>
      </c>
      <c r="D916" s="6" t="s">
        <v>24</v>
      </c>
      <c r="E916" s="6" t="s">
        <v>34</v>
      </c>
      <c r="F916" s="6" t="s">
        <v>27</v>
      </c>
      <c r="G916" s="6" t="s">
        <v>44</v>
      </c>
      <c r="H916" s="6"/>
      <c r="I916" s="13" t="s">
        <v>22</v>
      </c>
      <c r="J916" s="14">
        <v>68.260000000000005</v>
      </c>
      <c r="K916" s="14">
        <v>0</v>
      </c>
      <c r="L916" s="14">
        <v>0</v>
      </c>
      <c r="M916" s="14">
        <v>7.5</v>
      </c>
      <c r="N916" s="14"/>
      <c r="O916" s="14">
        <v>68.260000000000005</v>
      </c>
      <c r="P916" s="14">
        <v>11.376666666666701</v>
      </c>
      <c r="Q916" s="14">
        <v>11.15</v>
      </c>
      <c r="R916" s="14"/>
      <c r="S916" s="13"/>
      <c r="T916" s="13" t="s">
        <v>214</v>
      </c>
      <c r="U916" s="15">
        <v>9.0654382772217199E-2</v>
      </c>
      <c r="V916" t="str">
        <f t="shared" si="14"/>
        <v>BB</v>
      </c>
    </row>
    <row r="917" spans="1:22" ht="75" customHeight="1" x14ac:dyDescent="0.2">
      <c r="A917" s="10" t="s">
        <v>619</v>
      </c>
      <c r="B917" s="2" t="s">
        <v>620</v>
      </c>
      <c r="C917" s="2" t="s">
        <v>618</v>
      </c>
      <c r="D917" s="2" t="s">
        <v>24</v>
      </c>
      <c r="E917" s="2" t="s">
        <v>34</v>
      </c>
      <c r="F917" s="2" t="s">
        <v>27</v>
      </c>
      <c r="G917" s="2" t="s">
        <v>44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t="str">
        <f t="shared" si="14"/>
        <v>BB</v>
      </c>
    </row>
    <row r="918" spans="1:22" ht="75" customHeight="1" x14ac:dyDescent="0.2">
      <c r="A918" s="12" t="s">
        <v>621</v>
      </c>
      <c r="B918" s="6" t="s">
        <v>622</v>
      </c>
      <c r="C918" s="6" t="s">
        <v>618</v>
      </c>
      <c r="D918" s="6" t="s">
        <v>24</v>
      </c>
      <c r="E918" s="6" t="s">
        <v>34</v>
      </c>
      <c r="F918" s="6" t="s">
        <v>27</v>
      </c>
      <c r="G918" s="6" t="s">
        <v>44</v>
      </c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t="str">
        <f t="shared" si="14"/>
        <v>BB</v>
      </c>
    </row>
    <row r="919" spans="1:22" ht="75" hidden="1" customHeight="1" x14ac:dyDescent="0.2">
      <c r="A919" s="11"/>
      <c r="V919">
        <f t="shared" si="14"/>
        <v>0</v>
      </c>
    </row>
    <row r="920" spans="1:22" ht="20.100000000000001" hidden="1" customHeight="1" x14ac:dyDescent="0.2">
      <c r="A920" s="11"/>
      <c r="V920">
        <f t="shared" si="14"/>
        <v>0</v>
      </c>
    </row>
    <row r="921" spans="1:22" ht="20.100000000000001" hidden="1" customHeight="1" x14ac:dyDescent="0.2">
      <c r="A921" s="11"/>
      <c r="V921">
        <f t="shared" si="14"/>
        <v>0</v>
      </c>
    </row>
    <row r="922" spans="1:22" ht="75" hidden="1" customHeight="1" x14ac:dyDescent="0.2">
      <c r="A922" s="76" t="s">
        <v>1566</v>
      </c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>
        <f t="shared" si="14"/>
        <v>0</v>
      </c>
    </row>
    <row r="923" spans="1:22" ht="140.1" hidden="1" customHeight="1" x14ac:dyDescent="0.2">
      <c r="A923" s="74" t="s">
        <v>0</v>
      </c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>
        <f t="shared" si="14"/>
        <v>0</v>
      </c>
    </row>
    <row r="924" spans="1:22" ht="75" hidden="1" customHeight="1" x14ac:dyDescent="0.2">
      <c r="A924" s="9" t="s">
        <v>1</v>
      </c>
      <c r="B924" s="1" t="s">
        <v>2</v>
      </c>
      <c r="C924" s="1" t="s">
        <v>3</v>
      </c>
      <c r="D924" s="1" t="s">
        <v>4</v>
      </c>
      <c r="E924" s="1" t="s">
        <v>5</v>
      </c>
      <c r="F924" s="1" t="s">
        <v>6</v>
      </c>
      <c r="G924" s="1" t="s">
        <v>7</v>
      </c>
      <c r="H924" s="1" t="s">
        <v>8</v>
      </c>
      <c r="I924" s="1" t="s">
        <v>9</v>
      </c>
      <c r="J924" s="1" t="s">
        <v>10</v>
      </c>
      <c r="K924" s="1" t="s">
        <v>11</v>
      </c>
      <c r="L924" s="1" t="s">
        <v>12</v>
      </c>
      <c r="M924" s="1" t="s">
        <v>13</v>
      </c>
      <c r="N924" s="1" t="s">
        <v>14</v>
      </c>
      <c r="O924" s="1" t="s">
        <v>15</v>
      </c>
      <c r="P924" s="1" t="s">
        <v>16</v>
      </c>
      <c r="Q924" s="1" t="s">
        <v>17</v>
      </c>
      <c r="R924" s="1" t="s">
        <v>18</v>
      </c>
      <c r="S924" s="1" t="s">
        <v>19</v>
      </c>
      <c r="T924" s="1" t="s">
        <v>20</v>
      </c>
      <c r="U924" s="1" t="s">
        <v>21</v>
      </c>
      <c r="V924" t="str">
        <f t="shared" si="14"/>
        <v>Ad Code</v>
      </c>
    </row>
    <row r="925" spans="1:22" ht="75" customHeight="1" x14ac:dyDescent="0.2">
      <c r="A925" s="10" t="s">
        <v>1567</v>
      </c>
      <c r="B925" s="2" t="s">
        <v>1568</v>
      </c>
      <c r="C925" s="2" t="s">
        <v>1569</v>
      </c>
      <c r="D925" s="2" t="s">
        <v>33</v>
      </c>
      <c r="E925" s="2" t="s">
        <v>34</v>
      </c>
      <c r="F925" s="2" t="s">
        <v>27</v>
      </c>
      <c r="G925" s="2" t="s">
        <v>44</v>
      </c>
      <c r="H925" s="2"/>
      <c r="I925" s="3" t="s">
        <v>22</v>
      </c>
      <c r="J925" s="4">
        <v>45.85</v>
      </c>
      <c r="K925" s="4">
        <v>0</v>
      </c>
      <c r="L925" s="4">
        <v>0</v>
      </c>
      <c r="M925" s="4"/>
      <c r="N925" s="4"/>
      <c r="O925" s="4">
        <v>45.85</v>
      </c>
      <c r="P925" s="4">
        <v>5.7312500000000002</v>
      </c>
      <c r="Q925" s="4">
        <v>0</v>
      </c>
      <c r="R925" s="4"/>
      <c r="S925" s="3"/>
      <c r="T925" s="3" t="s">
        <v>295</v>
      </c>
      <c r="U925" s="5">
        <v>0.25000391113892401</v>
      </c>
      <c r="V925" t="str">
        <f t="shared" si="14"/>
        <v>BB</v>
      </c>
    </row>
    <row r="926" spans="1:22" ht="75" customHeight="1" x14ac:dyDescent="0.2">
      <c r="A926" s="12" t="s">
        <v>1570</v>
      </c>
      <c r="B926" s="6" t="s">
        <v>1571</v>
      </c>
      <c r="C926" s="6" t="s">
        <v>1569</v>
      </c>
      <c r="D926" s="6" t="s">
        <v>33</v>
      </c>
      <c r="E926" s="6" t="s">
        <v>34</v>
      </c>
      <c r="F926" s="6" t="s">
        <v>27</v>
      </c>
      <c r="G926" s="6" t="s">
        <v>44</v>
      </c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t="str">
        <f t="shared" si="14"/>
        <v>BB</v>
      </c>
    </row>
    <row r="927" spans="1:22" ht="75" customHeight="1" x14ac:dyDescent="0.2">
      <c r="A927" s="10" t="s">
        <v>1572</v>
      </c>
      <c r="B927" s="2" t="s">
        <v>1573</v>
      </c>
      <c r="C927" s="2" t="s">
        <v>1569</v>
      </c>
      <c r="D927" s="2" t="s">
        <v>33</v>
      </c>
      <c r="E927" s="2" t="s">
        <v>34</v>
      </c>
      <c r="F927" s="2" t="s">
        <v>27</v>
      </c>
      <c r="G927" s="2" t="s">
        <v>44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t="str">
        <f t="shared" si="14"/>
        <v>BB</v>
      </c>
    </row>
    <row r="928" spans="1:22" ht="75" hidden="1" customHeight="1" x14ac:dyDescent="0.2">
      <c r="A928" s="11"/>
      <c r="V928">
        <f t="shared" si="14"/>
        <v>0</v>
      </c>
    </row>
    <row r="929" spans="1:22" ht="75" hidden="1" customHeight="1" x14ac:dyDescent="0.2">
      <c r="A929" s="76" t="s">
        <v>1574</v>
      </c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>
        <f t="shared" si="14"/>
        <v>0</v>
      </c>
    </row>
    <row r="930" spans="1:22" ht="140.1" hidden="1" customHeight="1" x14ac:dyDescent="0.2">
      <c r="A930" s="74" t="s">
        <v>0</v>
      </c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>
        <f t="shared" si="14"/>
        <v>0</v>
      </c>
    </row>
    <row r="931" spans="1:22" ht="75" hidden="1" customHeight="1" x14ac:dyDescent="0.2">
      <c r="A931" s="9" t="s">
        <v>1</v>
      </c>
      <c r="B931" s="1" t="s">
        <v>2</v>
      </c>
      <c r="C931" s="1" t="s">
        <v>3</v>
      </c>
      <c r="D931" s="1" t="s">
        <v>4</v>
      </c>
      <c r="E931" s="1" t="s">
        <v>5</v>
      </c>
      <c r="F931" s="1" t="s">
        <v>6</v>
      </c>
      <c r="G931" s="1" t="s">
        <v>7</v>
      </c>
      <c r="H931" s="1" t="s">
        <v>8</v>
      </c>
      <c r="I931" s="1" t="s">
        <v>9</v>
      </c>
      <c r="J931" s="1" t="s">
        <v>10</v>
      </c>
      <c r="K931" s="1" t="s">
        <v>11</v>
      </c>
      <c r="L931" s="1" t="s">
        <v>12</v>
      </c>
      <c r="M931" s="1" t="s">
        <v>13</v>
      </c>
      <c r="N931" s="1" t="s">
        <v>14</v>
      </c>
      <c r="O931" s="1" t="s">
        <v>15</v>
      </c>
      <c r="P931" s="1" t="s">
        <v>16</v>
      </c>
      <c r="Q931" s="1" t="s">
        <v>17</v>
      </c>
      <c r="R931" s="1" t="s">
        <v>18</v>
      </c>
      <c r="S931" s="1" t="s">
        <v>19</v>
      </c>
      <c r="T931" s="1" t="s">
        <v>20</v>
      </c>
      <c r="U931" s="1" t="s">
        <v>21</v>
      </c>
      <c r="V931" t="str">
        <f t="shared" si="14"/>
        <v>Ad Code</v>
      </c>
    </row>
    <row r="932" spans="1:22" ht="75" customHeight="1" x14ac:dyDescent="0.2">
      <c r="A932" s="12" t="s">
        <v>1575</v>
      </c>
      <c r="B932" s="6" t="s">
        <v>1576</v>
      </c>
      <c r="C932" s="6" t="s">
        <v>1577</v>
      </c>
      <c r="D932" s="6" t="s">
        <v>33</v>
      </c>
      <c r="E932" s="6" t="s">
        <v>34</v>
      </c>
      <c r="F932" s="6" t="s">
        <v>27</v>
      </c>
      <c r="G932" s="6" t="s">
        <v>44</v>
      </c>
      <c r="H932" s="6"/>
      <c r="I932" s="13" t="s">
        <v>22</v>
      </c>
      <c r="J932" s="14">
        <v>98.14</v>
      </c>
      <c r="K932" s="14">
        <v>0</v>
      </c>
      <c r="L932" s="14">
        <v>0</v>
      </c>
      <c r="M932" s="14">
        <v>15.96</v>
      </c>
      <c r="N932" s="14"/>
      <c r="O932" s="14">
        <v>98.14</v>
      </c>
      <c r="P932" s="14">
        <v>8.1783333333333292</v>
      </c>
      <c r="Q932" s="14">
        <v>14.7</v>
      </c>
      <c r="R932" s="14"/>
      <c r="S932" s="13"/>
      <c r="T932" s="13" t="s">
        <v>295</v>
      </c>
      <c r="U932" s="15">
        <v>9.0022945348352104E-2</v>
      </c>
      <c r="V932" t="str">
        <f t="shared" si="14"/>
        <v>BB</v>
      </c>
    </row>
    <row r="933" spans="1:22" ht="75" hidden="1" customHeight="1" x14ac:dyDescent="0.2">
      <c r="A933" s="11"/>
      <c r="V933">
        <f t="shared" si="14"/>
        <v>0</v>
      </c>
    </row>
    <row r="934" spans="1:22" ht="75" hidden="1" customHeight="1" x14ac:dyDescent="0.2">
      <c r="A934" s="76" t="s">
        <v>1578</v>
      </c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>
        <f t="shared" si="14"/>
        <v>0</v>
      </c>
    </row>
    <row r="935" spans="1:22" ht="140.1" hidden="1" customHeight="1" x14ac:dyDescent="0.2">
      <c r="A935" s="74" t="s">
        <v>0</v>
      </c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>
        <f t="shared" si="14"/>
        <v>0</v>
      </c>
    </row>
    <row r="936" spans="1:22" ht="75" hidden="1" customHeight="1" x14ac:dyDescent="0.2">
      <c r="A936" s="9" t="s">
        <v>1</v>
      </c>
      <c r="B936" s="1" t="s">
        <v>2</v>
      </c>
      <c r="C936" s="1" t="s">
        <v>3</v>
      </c>
      <c r="D936" s="1" t="s">
        <v>4</v>
      </c>
      <c r="E936" s="1" t="s">
        <v>5</v>
      </c>
      <c r="F936" s="1" t="s">
        <v>6</v>
      </c>
      <c r="G936" s="1" t="s">
        <v>7</v>
      </c>
      <c r="H936" s="1" t="s">
        <v>8</v>
      </c>
      <c r="I936" s="1" t="s">
        <v>9</v>
      </c>
      <c r="J936" s="1" t="s">
        <v>10</v>
      </c>
      <c r="K936" s="1" t="s">
        <v>11</v>
      </c>
      <c r="L936" s="1" t="s">
        <v>12</v>
      </c>
      <c r="M936" s="1" t="s">
        <v>13</v>
      </c>
      <c r="N936" s="1" t="s">
        <v>14</v>
      </c>
      <c r="O936" s="1" t="s">
        <v>15</v>
      </c>
      <c r="P936" s="1" t="s">
        <v>16</v>
      </c>
      <c r="Q936" s="1" t="s">
        <v>17</v>
      </c>
      <c r="R936" s="1" t="s">
        <v>18</v>
      </c>
      <c r="S936" s="1" t="s">
        <v>19</v>
      </c>
      <c r="T936" s="1" t="s">
        <v>20</v>
      </c>
      <c r="U936" s="1" t="s">
        <v>21</v>
      </c>
      <c r="V936" t="str">
        <f t="shared" si="14"/>
        <v>Ad Code</v>
      </c>
    </row>
    <row r="937" spans="1:22" ht="75" customHeight="1" x14ac:dyDescent="0.2">
      <c r="A937" s="10" t="s">
        <v>1579</v>
      </c>
      <c r="B937" s="2" t="s">
        <v>1580</v>
      </c>
      <c r="C937" s="2" t="s">
        <v>1581</v>
      </c>
      <c r="D937" s="2" t="s">
        <v>33</v>
      </c>
      <c r="E937" s="2" t="s">
        <v>34</v>
      </c>
      <c r="F937" s="2" t="s">
        <v>27</v>
      </c>
      <c r="G937" s="2" t="s">
        <v>44</v>
      </c>
      <c r="H937" s="2"/>
      <c r="I937" s="3" t="s">
        <v>28</v>
      </c>
      <c r="J937" s="4">
        <v>37.729999999999997</v>
      </c>
      <c r="K937" s="4">
        <v>0</v>
      </c>
      <c r="L937" s="4">
        <v>0</v>
      </c>
      <c r="M937" s="4"/>
      <c r="N937" s="4"/>
      <c r="O937" s="4">
        <v>37.729999999999997</v>
      </c>
      <c r="P937" s="4">
        <v>6.2883333333333304</v>
      </c>
      <c r="Q937" s="4">
        <v>0</v>
      </c>
      <c r="R937" s="4"/>
      <c r="S937" s="3"/>
      <c r="T937" s="3" t="s">
        <v>295</v>
      </c>
      <c r="U937" s="5">
        <v>0.17701606174384599</v>
      </c>
      <c r="V937" t="str">
        <f t="shared" si="14"/>
        <v>BB</v>
      </c>
    </row>
    <row r="938" spans="1:22" ht="75" customHeight="1" x14ac:dyDescent="0.2">
      <c r="A938" s="12" t="s">
        <v>1582</v>
      </c>
      <c r="B938" s="6" t="s">
        <v>1583</v>
      </c>
      <c r="C938" s="6" t="s">
        <v>1581</v>
      </c>
      <c r="D938" s="6" t="s">
        <v>33</v>
      </c>
      <c r="E938" s="6" t="s">
        <v>34</v>
      </c>
      <c r="F938" s="6" t="s">
        <v>27</v>
      </c>
      <c r="G938" s="6" t="s">
        <v>44</v>
      </c>
      <c r="H938" s="6"/>
      <c r="I938" s="13" t="s">
        <v>29</v>
      </c>
      <c r="J938" s="14">
        <v>37.729999999999997</v>
      </c>
      <c r="K938" s="14">
        <v>0</v>
      </c>
      <c r="L938" s="14">
        <v>0</v>
      </c>
      <c r="M938" s="14"/>
      <c r="N938" s="14"/>
      <c r="O938" s="14">
        <v>37.729999999999997</v>
      </c>
      <c r="P938" s="14">
        <v>6.2883333333333304</v>
      </c>
      <c r="Q938" s="14">
        <v>0</v>
      </c>
      <c r="R938" s="14"/>
      <c r="S938" s="13"/>
      <c r="T938" s="13" t="s">
        <v>295</v>
      </c>
      <c r="U938" s="15">
        <v>0.17701606174384599</v>
      </c>
      <c r="V938" t="str">
        <f t="shared" si="14"/>
        <v>BB</v>
      </c>
    </row>
    <row r="939" spans="1:22" ht="75" hidden="1" customHeight="1" x14ac:dyDescent="0.2">
      <c r="A939" s="10"/>
      <c r="B939" s="2"/>
      <c r="C939" s="2"/>
      <c r="D939" s="2"/>
      <c r="E939" s="2"/>
      <c r="F939" s="2"/>
      <c r="G939" s="2"/>
      <c r="H939" s="2"/>
      <c r="I939" s="3" t="s">
        <v>30</v>
      </c>
      <c r="J939" s="4">
        <v>37.729999999999997</v>
      </c>
      <c r="K939" s="4">
        <v>0</v>
      </c>
      <c r="L939" s="4">
        <v>0</v>
      </c>
      <c r="M939" s="4"/>
      <c r="N939" s="4"/>
      <c r="O939" s="4">
        <v>37.729999999999997</v>
      </c>
      <c r="P939" s="4">
        <v>6.2883333333333304</v>
      </c>
      <c r="Q939" s="4">
        <v>0</v>
      </c>
      <c r="R939" s="4"/>
      <c r="S939" s="3"/>
      <c r="T939" s="3" t="s">
        <v>295</v>
      </c>
      <c r="U939" s="5">
        <v>0.17701606174384599</v>
      </c>
      <c r="V939">
        <f t="shared" si="14"/>
        <v>0</v>
      </c>
    </row>
    <row r="940" spans="1:22" ht="75" hidden="1" customHeight="1" x14ac:dyDescent="0.2">
      <c r="A940" s="12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>
        <f t="shared" si="14"/>
        <v>0</v>
      </c>
    </row>
    <row r="941" spans="1:22" ht="75" hidden="1" customHeight="1" x14ac:dyDescent="0.2">
      <c r="A941" s="11"/>
      <c r="V941">
        <f t="shared" si="14"/>
        <v>0</v>
      </c>
    </row>
    <row r="942" spans="1:22" ht="75" hidden="1" customHeight="1" x14ac:dyDescent="0.2">
      <c r="A942" s="76" t="s">
        <v>1584</v>
      </c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>
        <f t="shared" si="14"/>
        <v>0</v>
      </c>
    </row>
    <row r="943" spans="1:22" ht="140.1" hidden="1" customHeight="1" x14ac:dyDescent="0.2">
      <c r="A943" s="74" t="s">
        <v>0</v>
      </c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>
        <f t="shared" si="14"/>
        <v>0</v>
      </c>
    </row>
    <row r="944" spans="1:22" ht="75" hidden="1" customHeight="1" x14ac:dyDescent="0.2">
      <c r="A944" s="9" t="s">
        <v>1</v>
      </c>
      <c r="B944" s="1" t="s">
        <v>2</v>
      </c>
      <c r="C944" s="1" t="s">
        <v>3</v>
      </c>
      <c r="D944" s="1" t="s">
        <v>4</v>
      </c>
      <c r="E944" s="1" t="s">
        <v>5</v>
      </c>
      <c r="F944" s="1" t="s">
        <v>6</v>
      </c>
      <c r="G944" s="1" t="s">
        <v>7</v>
      </c>
      <c r="H944" s="1" t="s">
        <v>8</v>
      </c>
      <c r="I944" s="1" t="s">
        <v>9</v>
      </c>
      <c r="J944" s="1" t="s">
        <v>10</v>
      </c>
      <c r="K944" s="1" t="s">
        <v>11</v>
      </c>
      <c r="L944" s="1" t="s">
        <v>12</v>
      </c>
      <c r="M944" s="1" t="s">
        <v>13</v>
      </c>
      <c r="N944" s="1" t="s">
        <v>14</v>
      </c>
      <c r="O944" s="1" t="s">
        <v>15</v>
      </c>
      <c r="P944" s="1" t="s">
        <v>16</v>
      </c>
      <c r="Q944" s="1" t="s">
        <v>17</v>
      </c>
      <c r="R944" s="1" t="s">
        <v>18</v>
      </c>
      <c r="S944" s="1" t="s">
        <v>19</v>
      </c>
      <c r="T944" s="1" t="s">
        <v>20</v>
      </c>
      <c r="U944" s="1" t="s">
        <v>21</v>
      </c>
      <c r="V944" t="str">
        <f t="shared" si="14"/>
        <v>Ad Code</v>
      </c>
    </row>
    <row r="945" spans="1:22" ht="75" customHeight="1" x14ac:dyDescent="0.2">
      <c r="A945" s="10" t="s">
        <v>1585</v>
      </c>
      <c r="B945" s="2" t="s">
        <v>1586</v>
      </c>
      <c r="C945" s="2" t="s">
        <v>1569</v>
      </c>
      <c r="D945" s="2" t="s">
        <v>33</v>
      </c>
      <c r="E945" s="2" t="s">
        <v>34</v>
      </c>
      <c r="F945" s="2" t="s">
        <v>27</v>
      </c>
      <c r="G945" s="2" t="s">
        <v>44</v>
      </c>
      <c r="H945" s="2"/>
      <c r="I945" s="3" t="s">
        <v>28</v>
      </c>
      <c r="J945" s="4">
        <v>45.85</v>
      </c>
      <c r="K945" s="4">
        <v>0</v>
      </c>
      <c r="L945" s="4">
        <v>0</v>
      </c>
      <c r="M945" s="4"/>
      <c r="N945" s="4"/>
      <c r="O945" s="4">
        <v>45.85</v>
      </c>
      <c r="P945" s="4">
        <v>5.7312500000000002</v>
      </c>
      <c r="Q945" s="4">
        <v>0</v>
      </c>
      <c r="R945" s="4"/>
      <c r="S945" s="3"/>
      <c r="T945" s="3" t="s">
        <v>295</v>
      </c>
      <c r="U945" s="5">
        <v>0.24961279724655799</v>
      </c>
      <c r="V945" t="str">
        <f t="shared" si="14"/>
        <v>BB</v>
      </c>
    </row>
    <row r="946" spans="1:22" ht="75" customHeight="1" x14ac:dyDescent="0.2">
      <c r="A946" s="12" t="s">
        <v>1587</v>
      </c>
      <c r="B946" s="6" t="s">
        <v>1588</v>
      </c>
      <c r="C946" s="6" t="s">
        <v>1569</v>
      </c>
      <c r="D946" s="6" t="s">
        <v>33</v>
      </c>
      <c r="E946" s="6" t="s">
        <v>34</v>
      </c>
      <c r="F946" s="6" t="s">
        <v>27</v>
      </c>
      <c r="G946" s="6" t="s">
        <v>44</v>
      </c>
      <c r="H946" s="6"/>
      <c r="I946" s="13" t="s">
        <v>29</v>
      </c>
      <c r="J946" s="14">
        <v>45.85</v>
      </c>
      <c r="K946" s="14">
        <v>0</v>
      </c>
      <c r="L946" s="14">
        <v>0</v>
      </c>
      <c r="M946" s="14"/>
      <c r="N946" s="14"/>
      <c r="O946" s="14">
        <v>45.85</v>
      </c>
      <c r="P946" s="14">
        <v>5.7312500000000002</v>
      </c>
      <c r="Q946" s="14">
        <v>0</v>
      </c>
      <c r="R946" s="14"/>
      <c r="S946" s="13"/>
      <c r="T946" s="13" t="s">
        <v>295</v>
      </c>
      <c r="U946" s="15">
        <v>0.24961279724655799</v>
      </c>
      <c r="V946" t="str">
        <f t="shared" si="14"/>
        <v>BB</v>
      </c>
    </row>
    <row r="947" spans="1:22" ht="75" hidden="1" customHeight="1" x14ac:dyDescent="0.2">
      <c r="A947" s="10"/>
      <c r="B947" s="2"/>
      <c r="C947" s="2"/>
      <c r="D947" s="2"/>
      <c r="E947" s="2"/>
      <c r="F947" s="2"/>
      <c r="G947" s="2"/>
      <c r="H947" s="2"/>
      <c r="I947" s="3" t="s">
        <v>30</v>
      </c>
      <c r="J947" s="4">
        <v>45.85</v>
      </c>
      <c r="K947" s="4">
        <v>0</v>
      </c>
      <c r="L947" s="4">
        <v>0</v>
      </c>
      <c r="M947" s="4"/>
      <c r="N947" s="4"/>
      <c r="O947" s="4">
        <v>45.85</v>
      </c>
      <c r="P947" s="4">
        <v>5.7312500000000002</v>
      </c>
      <c r="Q947" s="4">
        <v>0</v>
      </c>
      <c r="R947" s="4"/>
      <c r="S947" s="3"/>
      <c r="T947" s="3" t="s">
        <v>295</v>
      </c>
      <c r="U947" s="5">
        <v>0.24961279724655799</v>
      </c>
      <c r="V947">
        <f t="shared" si="14"/>
        <v>0</v>
      </c>
    </row>
    <row r="948" spans="1:22" ht="75" hidden="1" customHeight="1" x14ac:dyDescent="0.2">
      <c r="A948" s="12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>
        <f t="shared" si="14"/>
        <v>0</v>
      </c>
    </row>
    <row r="949" spans="1:22" ht="75" hidden="1" customHeight="1" x14ac:dyDescent="0.2">
      <c r="A949" s="11"/>
      <c r="V949">
        <f t="shared" si="14"/>
        <v>0</v>
      </c>
    </row>
    <row r="950" spans="1:22" ht="20.100000000000001" hidden="1" customHeight="1" x14ac:dyDescent="0.2">
      <c r="A950" s="11"/>
      <c r="V950">
        <f t="shared" si="14"/>
        <v>0</v>
      </c>
    </row>
    <row r="951" spans="1:22" ht="20.100000000000001" hidden="1" customHeight="1" x14ac:dyDescent="0.2">
      <c r="A951" s="11"/>
      <c r="V951">
        <f t="shared" si="14"/>
        <v>0</v>
      </c>
    </row>
    <row r="952" spans="1:22" ht="75" hidden="1" customHeight="1" x14ac:dyDescent="0.2">
      <c r="A952" s="76" t="s">
        <v>1589</v>
      </c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>
        <f t="shared" si="14"/>
        <v>0</v>
      </c>
    </row>
    <row r="953" spans="1:22" ht="140.1" hidden="1" customHeight="1" x14ac:dyDescent="0.2">
      <c r="A953" s="74" t="s">
        <v>0</v>
      </c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>
        <f t="shared" si="14"/>
        <v>0</v>
      </c>
    </row>
    <row r="954" spans="1:22" ht="75" hidden="1" customHeight="1" x14ac:dyDescent="0.2">
      <c r="A954" s="9" t="s">
        <v>1</v>
      </c>
      <c r="B954" s="1" t="s">
        <v>2</v>
      </c>
      <c r="C954" s="1" t="s">
        <v>3</v>
      </c>
      <c r="D954" s="1" t="s">
        <v>4</v>
      </c>
      <c r="E954" s="1" t="s">
        <v>5</v>
      </c>
      <c r="F954" s="1" t="s">
        <v>6</v>
      </c>
      <c r="G954" s="1" t="s">
        <v>7</v>
      </c>
      <c r="H954" s="1" t="s">
        <v>8</v>
      </c>
      <c r="I954" s="1" t="s">
        <v>9</v>
      </c>
      <c r="J954" s="1" t="s">
        <v>10</v>
      </c>
      <c r="K954" s="1" t="s">
        <v>11</v>
      </c>
      <c r="L954" s="1" t="s">
        <v>12</v>
      </c>
      <c r="M954" s="1" t="s">
        <v>13</v>
      </c>
      <c r="N954" s="1" t="s">
        <v>14</v>
      </c>
      <c r="O954" s="1" t="s">
        <v>15</v>
      </c>
      <c r="P954" s="1" t="s">
        <v>16</v>
      </c>
      <c r="Q954" s="1" t="s">
        <v>17</v>
      </c>
      <c r="R954" s="1" t="s">
        <v>18</v>
      </c>
      <c r="S954" s="1" t="s">
        <v>19</v>
      </c>
      <c r="T954" s="1" t="s">
        <v>20</v>
      </c>
      <c r="U954" s="1" t="s">
        <v>21</v>
      </c>
      <c r="V954" t="str">
        <f t="shared" si="14"/>
        <v>Ad Code</v>
      </c>
    </row>
    <row r="955" spans="1:22" ht="75" customHeight="1" x14ac:dyDescent="0.2">
      <c r="A955" s="10" t="s">
        <v>1590</v>
      </c>
      <c r="B955" s="2" t="s">
        <v>1591</v>
      </c>
      <c r="C955" s="2" t="s">
        <v>1592</v>
      </c>
      <c r="D955" s="2" t="s">
        <v>24</v>
      </c>
      <c r="E955" s="2" t="s">
        <v>34</v>
      </c>
      <c r="F955" s="2" t="s">
        <v>27</v>
      </c>
      <c r="G955" s="2" t="s">
        <v>44</v>
      </c>
      <c r="H955" s="2"/>
      <c r="I955" s="3" t="s">
        <v>22</v>
      </c>
      <c r="J955" s="4">
        <v>51.3</v>
      </c>
      <c r="K955" s="4">
        <v>0</v>
      </c>
      <c r="L955" s="4">
        <v>0</v>
      </c>
      <c r="M955" s="4">
        <v>13.55</v>
      </c>
      <c r="N955" s="4"/>
      <c r="O955" s="4">
        <v>51.3</v>
      </c>
      <c r="P955" s="4">
        <v>10.26</v>
      </c>
      <c r="Q955" s="4">
        <v>12.2</v>
      </c>
      <c r="R955" s="4"/>
      <c r="S955" s="3"/>
      <c r="T955" s="3" t="s">
        <v>196</v>
      </c>
      <c r="U955" s="5">
        <v>9.0525027808676301E-2</v>
      </c>
      <c r="V955" t="str">
        <f t="shared" si="14"/>
        <v>BB</v>
      </c>
    </row>
    <row r="956" spans="1:22" ht="75" customHeight="1" x14ac:dyDescent="0.2">
      <c r="A956" s="12" t="s">
        <v>1593</v>
      </c>
      <c r="B956" s="6" t="s">
        <v>1594</v>
      </c>
      <c r="C956" s="6" t="s">
        <v>1595</v>
      </c>
      <c r="D956" s="6" t="s">
        <v>24</v>
      </c>
      <c r="E956" s="6" t="s">
        <v>34</v>
      </c>
      <c r="F956" s="6" t="s">
        <v>27</v>
      </c>
      <c r="G956" s="6" t="s">
        <v>44</v>
      </c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t="str">
        <f t="shared" si="14"/>
        <v>BB</v>
      </c>
    </row>
    <row r="957" spans="1:22" ht="75" hidden="1" customHeight="1" x14ac:dyDescent="0.2">
      <c r="A957" s="11"/>
      <c r="V957">
        <f t="shared" si="14"/>
        <v>0</v>
      </c>
    </row>
    <row r="958" spans="1:22" ht="75" hidden="1" customHeight="1" x14ac:dyDescent="0.2">
      <c r="A958" s="76" t="s">
        <v>1596</v>
      </c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>
        <f t="shared" si="14"/>
        <v>0</v>
      </c>
    </row>
    <row r="959" spans="1:22" ht="140.1" hidden="1" customHeight="1" x14ac:dyDescent="0.2">
      <c r="A959" s="74" t="s">
        <v>0</v>
      </c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>
        <f t="shared" si="14"/>
        <v>0</v>
      </c>
    </row>
    <row r="960" spans="1:22" ht="75" hidden="1" customHeight="1" x14ac:dyDescent="0.2">
      <c r="A960" s="9" t="s">
        <v>1</v>
      </c>
      <c r="B960" s="1" t="s">
        <v>2</v>
      </c>
      <c r="C960" s="1" t="s">
        <v>3</v>
      </c>
      <c r="D960" s="1" t="s">
        <v>4</v>
      </c>
      <c r="E960" s="1" t="s">
        <v>5</v>
      </c>
      <c r="F960" s="1" t="s">
        <v>6</v>
      </c>
      <c r="G960" s="1" t="s">
        <v>7</v>
      </c>
      <c r="H960" s="1" t="s">
        <v>8</v>
      </c>
      <c r="I960" s="1" t="s">
        <v>9</v>
      </c>
      <c r="J960" s="1" t="s">
        <v>10</v>
      </c>
      <c r="K960" s="1" t="s">
        <v>11</v>
      </c>
      <c r="L960" s="1" t="s">
        <v>12</v>
      </c>
      <c r="M960" s="1" t="s">
        <v>13</v>
      </c>
      <c r="N960" s="1" t="s">
        <v>14</v>
      </c>
      <c r="O960" s="1" t="s">
        <v>15</v>
      </c>
      <c r="P960" s="1" t="s">
        <v>16</v>
      </c>
      <c r="Q960" s="1" t="s">
        <v>17</v>
      </c>
      <c r="R960" s="1" t="s">
        <v>18</v>
      </c>
      <c r="S960" s="1" t="s">
        <v>19</v>
      </c>
      <c r="T960" s="1" t="s">
        <v>20</v>
      </c>
      <c r="U960" s="1" t="s">
        <v>21</v>
      </c>
      <c r="V960" t="str">
        <f t="shared" si="14"/>
        <v>Ad Code</v>
      </c>
    </row>
    <row r="961" spans="1:22" ht="75" customHeight="1" x14ac:dyDescent="0.2">
      <c r="A961" s="10" t="s">
        <v>1597</v>
      </c>
      <c r="B961" s="2" t="s">
        <v>1598</v>
      </c>
      <c r="C961" s="2" t="s">
        <v>1599</v>
      </c>
      <c r="D961" s="2" t="s">
        <v>24</v>
      </c>
      <c r="E961" s="2" t="s">
        <v>34</v>
      </c>
      <c r="F961" s="2" t="s">
        <v>27</v>
      </c>
      <c r="G961" s="2" t="s">
        <v>44</v>
      </c>
      <c r="H961" s="2"/>
      <c r="I961" s="3" t="s">
        <v>22</v>
      </c>
      <c r="J961" s="4">
        <v>46.96</v>
      </c>
      <c r="K961" s="4">
        <v>0</v>
      </c>
      <c r="L961" s="4">
        <v>0</v>
      </c>
      <c r="M961" s="4">
        <v>9.1999999999999993</v>
      </c>
      <c r="N961" s="4"/>
      <c r="O961" s="4">
        <v>46.96</v>
      </c>
      <c r="P961" s="4">
        <v>9.3919999999999995</v>
      </c>
      <c r="Q961" s="4">
        <v>7.85</v>
      </c>
      <c r="R961" s="4"/>
      <c r="S961" s="3"/>
      <c r="T961" s="3" t="s">
        <v>196</v>
      </c>
      <c r="U961" s="5">
        <v>9.0105672969966605E-2</v>
      </c>
      <c r="V961" t="str">
        <f t="shared" si="14"/>
        <v>BB</v>
      </c>
    </row>
    <row r="962" spans="1:22" ht="75" customHeight="1" x14ac:dyDescent="0.2">
      <c r="A962" s="12" t="s">
        <v>1600</v>
      </c>
      <c r="B962" s="6" t="s">
        <v>1601</v>
      </c>
      <c r="C962" s="6" t="s">
        <v>1599</v>
      </c>
      <c r="D962" s="6" t="s">
        <v>24</v>
      </c>
      <c r="E962" s="6" t="s">
        <v>34</v>
      </c>
      <c r="F962" s="6" t="s">
        <v>27</v>
      </c>
      <c r="G962" s="6" t="s">
        <v>44</v>
      </c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t="str">
        <f t="shared" si="14"/>
        <v>BB</v>
      </c>
    </row>
    <row r="963" spans="1:22" ht="75" customHeight="1" x14ac:dyDescent="0.2">
      <c r="A963" s="10" t="s">
        <v>1602</v>
      </c>
      <c r="B963" s="2" t="s">
        <v>1603</v>
      </c>
      <c r="C963" s="2" t="s">
        <v>1604</v>
      </c>
      <c r="D963" s="2" t="s">
        <v>24</v>
      </c>
      <c r="E963" s="2" t="s">
        <v>34</v>
      </c>
      <c r="F963" s="2" t="s">
        <v>27</v>
      </c>
      <c r="G963" s="2" t="s">
        <v>44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t="str">
        <f t="shared" ref="V963:V1026" si="15">IF(E963&lt;&gt;0,E963,)</f>
        <v>BB</v>
      </c>
    </row>
    <row r="964" spans="1:22" ht="75" hidden="1" customHeight="1" x14ac:dyDescent="0.2">
      <c r="A964" s="11"/>
      <c r="V964">
        <f t="shared" si="15"/>
        <v>0</v>
      </c>
    </row>
    <row r="965" spans="1:22" ht="75" hidden="1" customHeight="1" x14ac:dyDescent="0.2">
      <c r="A965" s="76" t="s">
        <v>1605</v>
      </c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>
        <f t="shared" si="15"/>
        <v>0</v>
      </c>
    </row>
    <row r="966" spans="1:22" ht="140.1" hidden="1" customHeight="1" x14ac:dyDescent="0.2">
      <c r="A966" s="74" t="s">
        <v>0</v>
      </c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>
        <f t="shared" si="15"/>
        <v>0</v>
      </c>
    </row>
    <row r="967" spans="1:22" ht="75" hidden="1" customHeight="1" x14ac:dyDescent="0.2">
      <c r="A967" s="9" t="s">
        <v>1</v>
      </c>
      <c r="B967" s="1" t="s">
        <v>2</v>
      </c>
      <c r="C967" s="1" t="s">
        <v>3</v>
      </c>
      <c r="D967" s="1" t="s">
        <v>4</v>
      </c>
      <c r="E967" s="1" t="s">
        <v>5</v>
      </c>
      <c r="F967" s="1" t="s">
        <v>6</v>
      </c>
      <c r="G967" s="1" t="s">
        <v>7</v>
      </c>
      <c r="H967" s="1" t="s">
        <v>8</v>
      </c>
      <c r="I967" s="1" t="s">
        <v>9</v>
      </c>
      <c r="J967" s="1" t="s">
        <v>10</v>
      </c>
      <c r="K967" s="1" t="s">
        <v>11</v>
      </c>
      <c r="L967" s="1" t="s">
        <v>12</v>
      </c>
      <c r="M967" s="1" t="s">
        <v>13</v>
      </c>
      <c r="N967" s="1" t="s">
        <v>14</v>
      </c>
      <c r="O967" s="1" t="s">
        <v>15</v>
      </c>
      <c r="P967" s="1" t="s">
        <v>16</v>
      </c>
      <c r="Q967" s="1" t="s">
        <v>17</v>
      </c>
      <c r="R967" s="1" t="s">
        <v>18</v>
      </c>
      <c r="S967" s="1" t="s">
        <v>19</v>
      </c>
      <c r="T967" s="1" t="s">
        <v>20</v>
      </c>
      <c r="U967" s="1" t="s">
        <v>21</v>
      </c>
      <c r="V967" t="str">
        <f t="shared" si="15"/>
        <v>Ad Code</v>
      </c>
    </row>
    <row r="968" spans="1:22" ht="75" customHeight="1" x14ac:dyDescent="0.2">
      <c r="A968" s="12" t="s">
        <v>1606</v>
      </c>
      <c r="B968" s="6" t="s">
        <v>1607</v>
      </c>
      <c r="C968" s="6" t="s">
        <v>1608</v>
      </c>
      <c r="D968" s="6" t="s">
        <v>24</v>
      </c>
      <c r="E968" s="6" t="s">
        <v>34</v>
      </c>
      <c r="F968" s="6" t="s">
        <v>27</v>
      </c>
      <c r="G968" s="6" t="s">
        <v>44</v>
      </c>
      <c r="H968" s="6"/>
      <c r="I968" s="13" t="s">
        <v>22</v>
      </c>
      <c r="J968" s="14">
        <v>53.58</v>
      </c>
      <c r="K968" s="14">
        <v>0</v>
      </c>
      <c r="L968" s="14">
        <v>0</v>
      </c>
      <c r="M968" s="14">
        <v>6.42</v>
      </c>
      <c r="N968" s="14"/>
      <c r="O968" s="14">
        <v>53.58</v>
      </c>
      <c r="P968" s="14">
        <v>8.93</v>
      </c>
      <c r="Q968" s="14">
        <v>6.42</v>
      </c>
      <c r="R968" s="14"/>
      <c r="S968" s="13"/>
      <c r="T968" s="13" t="s">
        <v>196</v>
      </c>
      <c r="U968" s="15">
        <v>8.5582128290693393E-2</v>
      </c>
      <c r="V968" t="str">
        <f t="shared" si="15"/>
        <v>BB</v>
      </c>
    </row>
    <row r="969" spans="1:22" ht="75" hidden="1" customHeight="1" x14ac:dyDescent="0.2">
      <c r="A969" s="11"/>
      <c r="V969">
        <f t="shared" si="15"/>
        <v>0</v>
      </c>
    </row>
    <row r="970" spans="1:22" ht="75" hidden="1" customHeight="1" x14ac:dyDescent="0.2">
      <c r="A970" s="76" t="s">
        <v>1609</v>
      </c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>
        <f t="shared" si="15"/>
        <v>0</v>
      </c>
    </row>
    <row r="971" spans="1:22" ht="140.1" hidden="1" customHeight="1" x14ac:dyDescent="0.2">
      <c r="A971" s="74" t="s">
        <v>0</v>
      </c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>
        <f t="shared" si="15"/>
        <v>0</v>
      </c>
    </row>
    <row r="972" spans="1:22" ht="75" hidden="1" customHeight="1" x14ac:dyDescent="0.2">
      <c r="A972" s="9" t="s">
        <v>1</v>
      </c>
      <c r="B972" s="1" t="s">
        <v>2</v>
      </c>
      <c r="C972" s="1" t="s">
        <v>3</v>
      </c>
      <c r="D972" s="1" t="s">
        <v>4</v>
      </c>
      <c r="E972" s="1" t="s">
        <v>5</v>
      </c>
      <c r="F972" s="1" t="s">
        <v>6</v>
      </c>
      <c r="G972" s="1" t="s">
        <v>7</v>
      </c>
      <c r="H972" s="1" t="s">
        <v>8</v>
      </c>
      <c r="I972" s="1" t="s">
        <v>9</v>
      </c>
      <c r="J972" s="1" t="s">
        <v>10</v>
      </c>
      <c r="K972" s="1" t="s">
        <v>11</v>
      </c>
      <c r="L972" s="1" t="s">
        <v>12</v>
      </c>
      <c r="M972" s="1" t="s">
        <v>13</v>
      </c>
      <c r="N972" s="1" t="s">
        <v>14</v>
      </c>
      <c r="O972" s="1" t="s">
        <v>15</v>
      </c>
      <c r="P972" s="1" t="s">
        <v>16</v>
      </c>
      <c r="Q972" s="1" t="s">
        <v>17</v>
      </c>
      <c r="R972" s="1" t="s">
        <v>18</v>
      </c>
      <c r="S972" s="1" t="s">
        <v>19</v>
      </c>
      <c r="T972" s="1" t="s">
        <v>20</v>
      </c>
      <c r="U972" s="1" t="s">
        <v>21</v>
      </c>
      <c r="V972" t="str">
        <f t="shared" si="15"/>
        <v>Ad Code</v>
      </c>
    </row>
    <row r="973" spans="1:22" ht="75" customHeight="1" x14ac:dyDescent="0.2">
      <c r="A973" s="10" t="s">
        <v>1610</v>
      </c>
      <c r="B973" s="2" t="s">
        <v>1611</v>
      </c>
      <c r="C973" s="2" t="s">
        <v>1612</v>
      </c>
      <c r="D973" s="2" t="s">
        <v>24</v>
      </c>
      <c r="E973" s="2" t="s">
        <v>34</v>
      </c>
      <c r="F973" s="2" t="s">
        <v>27</v>
      </c>
      <c r="G973" s="2" t="s">
        <v>44</v>
      </c>
      <c r="H973" s="2"/>
      <c r="I973" s="3" t="s">
        <v>22</v>
      </c>
      <c r="J973" s="4">
        <v>56.81</v>
      </c>
      <c r="K973" s="4">
        <v>0</v>
      </c>
      <c r="L973" s="4">
        <v>0</v>
      </c>
      <c r="M973" s="4">
        <v>11.52</v>
      </c>
      <c r="N973" s="4"/>
      <c r="O973" s="4">
        <v>56.81</v>
      </c>
      <c r="P973" s="4">
        <v>9.4683333333333302</v>
      </c>
      <c r="Q973" s="4">
        <v>9.9</v>
      </c>
      <c r="R973" s="4"/>
      <c r="S973" s="3"/>
      <c r="T973" s="3" t="s">
        <v>196</v>
      </c>
      <c r="U973" s="5">
        <v>9.01881720430108E-2</v>
      </c>
      <c r="V973" t="str">
        <f t="shared" si="15"/>
        <v>BB</v>
      </c>
    </row>
    <row r="974" spans="1:22" ht="75" customHeight="1" x14ac:dyDescent="0.2">
      <c r="A974" s="12" t="s">
        <v>1613</v>
      </c>
      <c r="B974" s="6" t="s">
        <v>1614</v>
      </c>
      <c r="C974" s="6" t="s">
        <v>1612</v>
      </c>
      <c r="D974" s="6" t="s">
        <v>24</v>
      </c>
      <c r="E974" s="6" t="s">
        <v>34</v>
      </c>
      <c r="F974" s="6" t="s">
        <v>27</v>
      </c>
      <c r="G974" s="6" t="s">
        <v>44</v>
      </c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t="str">
        <f t="shared" si="15"/>
        <v>BB</v>
      </c>
    </row>
    <row r="975" spans="1:22" ht="75" customHeight="1" x14ac:dyDescent="0.2">
      <c r="A975" s="10" t="s">
        <v>1615</v>
      </c>
      <c r="B975" s="2" t="s">
        <v>1616</v>
      </c>
      <c r="C975" s="2" t="s">
        <v>1612</v>
      </c>
      <c r="D975" s="2" t="s">
        <v>24</v>
      </c>
      <c r="E975" s="2" t="s">
        <v>34</v>
      </c>
      <c r="F975" s="2" t="s">
        <v>27</v>
      </c>
      <c r="G975" s="2" t="s">
        <v>44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t="str">
        <f t="shared" si="15"/>
        <v>BB</v>
      </c>
    </row>
    <row r="976" spans="1:22" ht="75" customHeight="1" x14ac:dyDescent="0.2">
      <c r="A976" s="12" t="s">
        <v>1617</v>
      </c>
      <c r="B976" s="6" t="s">
        <v>1618</v>
      </c>
      <c r="C976" s="6" t="s">
        <v>1612</v>
      </c>
      <c r="D976" s="6" t="s">
        <v>24</v>
      </c>
      <c r="E976" s="6" t="s">
        <v>34</v>
      </c>
      <c r="F976" s="6" t="s">
        <v>27</v>
      </c>
      <c r="G976" s="6" t="s">
        <v>44</v>
      </c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t="str">
        <f t="shared" si="15"/>
        <v>BB</v>
      </c>
    </row>
    <row r="977" spans="1:22" ht="75" customHeight="1" x14ac:dyDescent="0.2">
      <c r="A977" s="10" t="s">
        <v>1619</v>
      </c>
      <c r="B977" s="2" t="s">
        <v>1620</v>
      </c>
      <c r="C977" s="2" t="s">
        <v>1612</v>
      </c>
      <c r="D977" s="2" t="s">
        <v>24</v>
      </c>
      <c r="E977" s="2" t="s">
        <v>34</v>
      </c>
      <c r="F977" s="2" t="s">
        <v>27</v>
      </c>
      <c r="G977" s="2" t="s">
        <v>44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t="str">
        <f t="shared" si="15"/>
        <v>BB</v>
      </c>
    </row>
    <row r="978" spans="1:22" ht="75" customHeight="1" x14ac:dyDescent="0.2">
      <c r="A978" s="12" t="s">
        <v>1621</v>
      </c>
      <c r="B978" s="6" t="s">
        <v>1622</v>
      </c>
      <c r="C978" s="6" t="s">
        <v>1612</v>
      </c>
      <c r="D978" s="6" t="s">
        <v>24</v>
      </c>
      <c r="E978" s="6" t="s">
        <v>34</v>
      </c>
      <c r="F978" s="6" t="s">
        <v>27</v>
      </c>
      <c r="G978" s="6" t="s">
        <v>44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t="str">
        <f t="shared" si="15"/>
        <v>BB</v>
      </c>
    </row>
    <row r="979" spans="1:22" ht="75" customHeight="1" x14ac:dyDescent="0.2">
      <c r="A979" s="10" t="s">
        <v>1623</v>
      </c>
      <c r="B979" s="2" t="s">
        <v>1624</v>
      </c>
      <c r="C979" s="2" t="s">
        <v>1612</v>
      </c>
      <c r="D979" s="2" t="s">
        <v>24</v>
      </c>
      <c r="E979" s="2" t="s">
        <v>34</v>
      </c>
      <c r="F979" s="2" t="s">
        <v>27</v>
      </c>
      <c r="G979" s="2" t="s">
        <v>44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t="str">
        <f t="shared" si="15"/>
        <v>BB</v>
      </c>
    </row>
    <row r="980" spans="1:22" ht="75" customHeight="1" x14ac:dyDescent="0.2">
      <c r="A980" s="12" t="s">
        <v>1625</v>
      </c>
      <c r="B980" s="6" t="s">
        <v>1626</v>
      </c>
      <c r="C980" s="6" t="s">
        <v>1612</v>
      </c>
      <c r="D980" s="6" t="s">
        <v>24</v>
      </c>
      <c r="E980" s="6" t="s">
        <v>34</v>
      </c>
      <c r="F980" s="6" t="s">
        <v>27</v>
      </c>
      <c r="G980" s="6" t="s">
        <v>44</v>
      </c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t="str">
        <f t="shared" si="15"/>
        <v>BB</v>
      </c>
    </row>
    <row r="981" spans="1:22" ht="75" hidden="1" customHeight="1" x14ac:dyDescent="0.2">
      <c r="A981" s="11"/>
      <c r="V981">
        <f t="shared" si="15"/>
        <v>0</v>
      </c>
    </row>
    <row r="982" spans="1:22" ht="20.100000000000001" hidden="1" customHeight="1" x14ac:dyDescent="0.2">
      <c r="A982" s="11"/>
      <c r="V982">
        <f t="shared" si="15"/>
        <v>0</v>
      </c>
    </row>
    <row r="983" spans="1:22" ht="20.100000000000001" hidden="1" customHeight="1" x14ac:dyDescent="0.2">
      <c r="A983" s="11"/>
      <c r="V983">
        <f t="shared" si="15"/>
        <v>0</v>
      </c>
    </row>
    <row r="984" spans="1:22" ht="75" hidden="1" customHeight="1" x14ac:dyDescent="0.2">
      <c r="A984" s="76" t="s">
        <v>1627</v>
      </c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>
        <f t="shared" si="15"/>
        <v>0</v>
      </c>
    </row>
    <row r="985" spans="1:22" ht="140.1" hidden="1" customHeight="1" x14ac:dyDescent="0.2">
      <c r="A985" s="74" t="s">
        <v>0</v>
      </c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>
        <f t="shared" si="15"/>
        <v>0</v>
      </c>
    </row>
    <row r="986" spans="1:22" ht="75" hidden="1" customHeight="1" x14ac:dyDescent="0.2">
      <c r="A986" s="9" t="s">
        <v>1</v>
      </c>
      <c r="B986" s="1" t="s">
        <v>2</v>
      </c>
      <c r="C986" s="1" t="s">
        <v>3</v>
      </c>
      <c r="D986" s="1" t="s">
        <v>4</v>
      </c>
      <c r="E986" s="1" t="s">
        <v>5</v>
      </c>
      <c r="F986" s="1" t="s">
        <v>6</v>
      </c>
      <c r="G986" s="1" t="s">
        <v>7</v>
      </c>
      <c r="H986" s="1" t="s">
        <v>8</v>
      </c>
      <c r="I986" s="1" t="s">
        <v>9</v>
      </c>
      <c r="J986" s="1" t="s">
        <v>10</v>
      </c>
      <c r="K986" s="1" t="s">
        <v>11</v>
      </c>
      <c r="L986" s="1" t="s">
        <v>12</v>
      </c>
      <c r="M986" s="1" t="s">
        <v>13</v>
      </c>
      <c r="N986" s="1" t="s">
        <v>14</v>
      </c>
      <c r="O986" s="1" t="s">
        <v>15</v>
      </c>
      <c r="P986" s="1" t="s">
        <v>16</v>
      </c>
      <c r="Q986" s="1" t="s">
        <v>17</v>
      </c>
      <c r="R986" s="1" t="s">
        <v>18</v>
      </c>
      <c r="S986" s="1" t="s">
        <v>19</v>
      </c>
      <c r="T986" s="1" t="s">
        <v>20</v>
      </c>
      <c r="U986" s="1" t="s">
        <v>21</v>
      </c>
      <c r="V986" t="str">
        <f t="shared" si="15"/>
        <v>Ad Code</v>
      </c>
    </row>
    <row r="987" spans="1:22" ht="75" customHeight="1" x14ac:dyDescent="0.2">
      <c r="A987" s="10" t="s">
        <v>1628</v>
      </c>
      <c r="B987" s="2" t="s">
        <v>1629</v>
      </c>
      <c r="C987" s="2" t="s">
        <v>1630</v>
      </c>
      <c r="D987" s="2" t="s">
        <v>33</v>
      </c>
      <c r="E987" s="2" t="s">
        <v>34</v>
      </c>
      <c r="F987" s="2" t="s">
        <v>27</v>
      </c>
      <c r="G987" s="2" t="s">
        <v>44</v>
      </c>
      <c r="H987" s="2"/>
      <c r="I987" s="3" t="s">
        <v>22</v>
      </c>
      <c r="J987" s="4">
        <v>33.85</v>
      </c>
      <c r="K987" s="4">
        <v>0</v>
      </c>
      <c r="L987" s="4">
        <v>0</v>
      </c>
      <c r="M987" s="4">
        <v>8.09</v>
      </c>
      <c r="N987" s="4"/>
      <c r="O987" s="4">
        <v>33.85</v>
      </c>
      <c r="P987" s="4">
        <v>2.8208333333333302</v>
      </c>
      <c r="Q987" s="4">
        <v>8.3800000000000008</v>
      </c>
      <c r="R987" s="4"/>
      <c r="S987" s="3"/>
      <c r="T987" s="3" t="s">
        <v>1631</v>
      </c>
      <c r="U987" s="5">
        <v>0.100262717536814</v>
      </c>
      <c r="V987" t="str">
        <f t="shared" si="15"/>
        <v>BB</v>
      </c>
    </row>
    <row r="988" spans="1:22" ht="75" customHeight="1" x14ac:dyDescent="0.2">
      <c r="A988" s="12" t="s">
        <v>1632</v>
      </c>
      <c r="B988" s="6" t="s">
        <v>1633</v>
      </c>
      <c r="C988" s="6" t="s">
        <v>1630</v>
      </c>
      <c r="D988" s="6" t="s">
        <v>33</v>
      </c>
      <c r="E988" s="6" t="s">
        <v>34</v>
      </c>
      <c r="F988" s="6" t="s">
        <v>27</v>
      </c>
      <c r="G988" s="6" t="s">
        <v>44</v>
      </c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t="str">
        <f t="shared" si="15"/>
        <v>BB</v>
      </c>
    </row>
    <row r="989" spans="1:22" ht="75" customHeight="1" x14ac:dyDescent="0.2">
      <c r="A989" s="10" t="s">
        <v>1634</v>
      </c>
      <c r="B989" s="2" t="s">
        <v>1635</v>
      </c>
      <c r="C989" s="2" t="s">
        <v>1630</v>
      </c>
      <c r="D989" s="2" t="s">
        <v>33</v>
      </c>
      <c r="E989" s="2" t="s">
        <v>34</v>
      </c>
      <c r="F989" s="2" t="s">
        <v>27</v>
      </c>
      <c r="G989" s="2" t="s">
        <v>44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t="str">
        <f t="shared" si="15"/>
        <v>BB</v>
      </c>
    </row>
    <row r="990" spans="1:22" ht="75" customHeight="1" x14ac:dyDescent="0.2">
      <c r="A990" s="12" t="s">
        <v>1636</v>
      </c>
      <c r="B990" s="6" t="s">
        <v>1637</v>
      </c>
      <c r="C990" s="6" t="s">
        <v>1630</v>
      </c>
      <c r="D990" s="6" t="s">
        <v>33</v>
      </c>
      <c r="E990" s="6" t="s">
        <v>34</v>
      </c>
      <c r="F990" s="6" t="s">
        <v>27</v>
      </c>
      <c r="G990" s="6" t="s">
        <v>44</v>
      </c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t="str">
        <f t="shared" si="15"/>
        <v>BB</v>
      </c>
    </row>
    <row r="991" spans="1:22" ht="75" hidden="1" customHeight="1" x14ac:dyDescent="0.2">
      <c r="A991" s="11"/>
      <c r="V991">
        <f t="shared" si="15"/>
        <v>0</v>
      </c>
    </row>
    <row r="992" spans="1:22" ht="20.100000000000001" hidden="1" customHeight="1" x14ac:dyDescent="0.2">
      <c r="A992" s="11"/>
      <c r="V992">
        <f t="shared" si="15"/>
        <v>0</v>
      </c>
    </row>
    <row r="993" spans="1:22" ht="20.100000000000001" hidden="1" customHeight="1" x14ac:dyDescent="0.2">
      <c r="A993" s="11"/>
      <c r="V993">
        <f t="shared" si="15"/>
        <v>0</v>
      </c>
    </row>
    <row r="994" spans="1:22" ht="75" hidden="1" customHeight="1" x14ac:dyDescent="0.2">
      <c r="A994" s="76" t="s">
        <v>1638</v>
      </c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>
        <f t="shared" si="15"/>
        <v>0</v>
      </c>
    </row>
    <row r="995" spans="1:22" ht="140.1" hidden="1" customHeight="1" x14ac:dyDescent="0.2">
      <c r="A995" s="74" t="s">
        <v>0</v>
      </c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>
        <f t="shared" si="15"/>
        <v>0</v>
      </c>
    </row>
    <row r="996" spans="1:22" ht="75" hidden="1" customHeight="1" x14ac:dyDescent="0.2">
      <c r="A996" s="9" t="s">
        <v>1</v>
      </c>
      <c r="B996" s="1" t="s">
        <v>2</v>
      </c>
      <c r="C996" s="1" t="s">
        <v>3</v>
      </c>
      <c r="D996" s="1" t="s">
        <v>4</v>
      </c>
      <c r="E996" s="1" t="s">
        <v>5</v>
      </c>
      <c r="F996" s="1" t="s">
        <v>6</v>
      </c>
      <c r="G996" s="1" t="s">
        <v>7</v>
      </c>
      <c r="H996" s="1" t="s">
        <v>8</v>
      </c>
      <c r="I996" s="1" t="s">
        <v>9</v>
      </c>
      <c r="J996" s="1" t="s">
        <v>10</v>
      </c>
      <c r="K996" s="1" t="s">
        <v>11</v>
      </c>
      <c r="L996" s="1" t="s">
        <v>12</v>
      </c>
      <c r="M996" s="1" t="s">
        <v>13</v>
      </c>
      <c r="N996" s="1" t="s">
        <v>14</v>
      </c>
      <c r="O996" s="1" t="s">
        <v>15</v>
      </c>
      <c r="P996" s="1" t="s">
        <v>16</v>
      </c>
      <c r="Q996" s="1" t="s">
        <v>17</v>
      </c>
      <c r="R996" s="1" t="s">
        <v>18</v>
      </c>
      <c r="S996" s="1" t="s">
        <v>19</v>
      </c>
      <c r="T996" s="1" t="s">
        <v>20</v>
      </c>
      <c r="U996" s="1" t="s">
        <v>21</v>
      </c>
      <c r="V996" t="str">
        <f t="shared" si="15"/>
        <v>Ad Code</v>
      </c>
    </row>
    <row r="997" spans="1:22" ht="75" customHeight="1" x14ac:dyDescent="0.2">
      <c r="A997" s="10" t="s">
        <v>1639</v>
      </c>
      <c r="B997" s="2" t="s">
        <v>1640</v>
      </c>
      <c r="C997" s="2" t="s">
        <v>1641</v>
      </c>
      <c r="D997" s="2" t="s">
        <v>33</v>
      </c>
      <c r="E997" s="2" t="s">
        <v>34</v>
      </c>
      <c r="F997" s="2" t="s">
        <v>27</v>
      </c>
      <c r="G997" s="2" t="s">
        <v>44</v>
      </c>
      <c r="H997" s="2"/>
      <c r="I997" s="3" t="s">
        <v>22</v>
      </c>
      <c r="J997" s="4">
        <v>91.34</v>
      </c>
      <c r="K997" s="4">
        <v>0</v>
      </c>
      <c r="L997" s="4">
        <v>0</v>
      </c>
      <c r="M997" s="4">
        <v>9.84</v>
      </c>
      <c r="N997" s="4"/>
      <c r="O997" s="4">
        <v>91.34</v>
      </c>
      <c r="P997" s="4">
        <v>7.6116666666666699</v>
      </c>
      <c r="Q997" s="4">
        <v>18</v>
      </c>
      <c r="R997" s="4"/>
      <c r="S997" s="3"/>
      <c r="T997" s="3" t="s">
        <v>114</v>
      </c>
      <c r="U997" s="5">
        <v>8.0468526466380502E-2</v>
      </c>
      <c r="V997" t="str">
        <f t="shared" si="15"/>
        <v>BB</v>
      </c>
    </row>
    <row r="998" spans="1:22" ht="75" hidden="1" customHeight="1" x14ac:dyDescent="0.2">
      <c r="A998" s="11"/>
      <c r="V998">
        <f t="shared" si="15"/>
        <v>0</v>
      </c>
    </row>
    <row r="999" spans="1:22" ht="75" hidden="1" customHeight="1" x14ac:dyDescent="0.2">
      <c r="A999" s="76" t="s">
        <v>1642</v>
      </c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>
        <f t="shared" si="15"/>
        <v>0</v>
      </c>
    </row>
    <row r="1000" spans="1:22" ht="140.1" hidden="1" customHeight="1" x14ac:dyDescent="0.2">
      <c r="A1000" s="74" t="s">
        <v>0</v>
      </c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>
        <f t="shared" si="15"/>
        <v>0</v>
      </c>
    </row>
    <row r="1001" spans="1:22" ht="75" hidden="1" customHeight="1" x14ac:dyDescent="0.2">
      <c r="A1001" s="9" t="s">
        <v>1</v>
      </c>
      <c r="B1001" s="1" t="s">
        <v>2</v>
      </c>
      <c r="C1001" s="1" t="s">
        <v>3</v>
      </c>
      <c r="D1001" s="1" t="s">
        <v>4</v>
      </c>
      <c r="E1001" s="1" t="s">
        <v>5</v>
      </c>
      <c r="F1001" s="1" t="s">
        <v>6</v>
      </c>
      <c r="G1001" s="1" t="s">
        <v>7</v>
      </c>
      <c r="H1001" s="1" t="s">
        <v>8</v>
      </c>
      <c r="I1001" s="1" t="s">
        <v>9</v>
      </c>
      <c r="J1001" s="1" t="s">
        <v>10</v>
      </c>
      <c r="K1001" s="1" t="s">
        <v>11</v>
      </c>
      <c r="L1001" s="1" t="s">
        <v>12</v>
      </c>
      <c r="M1001" s="1" t="s">
        <v>13</v>
      </c>
      <c r="N1001" s="1" t="s">
        <v>14</v>
      </c>
      <c r="O1001" s="1" t="s">
        <v>15</v>
      </c>
      <c r="P1001" s="1" t="s">
        <v>16</v>
      </c>
      <c r="Q1001" s="1" t="s">
        <v>17</v>
      </c>
      <c r="R1001" s="1" t="s">
        <v>18</v>
      </c>
      <c r="S1001" s="1" t="s">
        <v>19</v>
      </c>
      <c r="T1001" s="1" t="s">
        <v>20</v>
      </c>
      <c r="U1001" s="1" t="s">
        <v>21</v>
      </c>
      <c r="V1001" t="str">
        <f t="shared" si="15"/>
        <v>Ad Code</v>
      </c>
    </row>
    <row r="1002" spans="1:22" ht="75" customHeight="1" x14ac:dyDescent="0.2">
      <c r="A1002" s="12" t="s">
        <v>1643</v>
      </c>
      <c r="B1002" s="6" t="s">
        <v>1644</v>
      </c>
      <c r="C1002" s="6" t="s">
        <v>1645</v>
      </c>
      <c r="D1002" s="6" t="s">
        <v>33</v>
      </c>
      <c r="E1002" s="6" t="s">
        <v>34</v>
      </c>
      <c r="F1002" s="6" t="s">
        <v>27</v>
      </c>
      <c r="G1002" s="6" t="s">
        <v>44</v>
      </c>
      <c r="H1002" s="6"/>
      <c r="I1002" s="13" t="s">
        <v>22</v>
      </c>
      <c r="J1002" s="14">
        <v>76.790000000000006</v>
      </c>
      <c r="K1002" s="14">
        <v>0</v>
      </c>
      <c r="L1002" s="14">
        <v>0</v>
      </c>
      <c r="M1002" s="14">
        <v>6</v>
      </c>
      <c r="N1002" s="14"/>
      <c r="O1002" s="14">
        <v>76.790000000000006</v>
      </c>
      <c r="P1002" s="14">
        <v>6.3991666666666696</v>
      </c>
      <c r="Q1002" s="14">
        <v>6</v>
      </c>
      <c r="R1002" s="14"/>
      <c r="S1002" s="13"/>
      <c r="T1002" s="13" t="s">
        <v>114</v>
      </c>
      <c r="U1002" s="15">
        <v>0.115054244158321</v>
      </c>
      <c r="V1002" t="str">
        <f t="shared" si="15"/>
        <v>BB</v>
      </c>
    </row>
    <row r="1003" spans="1:22" ht="75" hidden="1" customHeight="1" x14ac:dyDescent="0.2">
      <c r="A1003" s="11"/>
      <c r="V1003">
        <f t="shared" si="15"/>
        <v>0</v>
      </c>
    </row>
    <row r="1004" spans="1:22" ht="20.100000000000001" hidden="1" customHeight="1" x14ac:dyDescent="0.2">
      <c r="A1004" s="11"/>
      <c r="V1004">
        <f t="shared" si="15"/>
        <v>0</v>
      </c>
    </row>
    <row r="1005" spans="1:22" ht="20.100000000000001" hidden="1" customHeight="1" x14ac:dyDescent="0.2">
      <c r="A1005" s="11"/>
      <c r="V1005">
        <f t="shared" si="15"/>
        <v>0</v>
      </c>
    </row>
    <row r="1006" spans="1:22" ht="75" hidden="1" customHeight="1" x14ac:dyDescent="0.2">
      <c r="A1006" s="76" t="s">
        <v>1646</v>
      </c>
      <c r="B1006" s="75"/>
      <c r="C1006" s="75"/>
      <c r="D1006" s="75"/>
      <c r="E1006" s="75"/>
      <c r="F1006" s="75"/>
      <c r="G1006" s="75"/>
      <c r="H1006" s="75"/>
      <c r="I1006" s="75"/>
      <c r="J1006" s="75"/>
      <c r="K1006" s="75"/>
      <c r="L1006" s="75"/>
      <c r="M1006" s="75"/>
      <c r="N1006" s="75"/>
      <c r="O1006" s="75"/>
      <c r="P1006" s="75"/>
      <c r="Q1006" s="75"/>
      <c r="R1006" s="75"/>
      <c r="S1006" s="75"/>
      <c r="T1006" s="75"/>
      <c r="U1006" s="75"/>
      <c r="V1006">
        <f t="shared" si="15"/>
        <v>0</v>
      </c>
    </row>
    <row r="1007" spans="1:22" ht="140.1" hidden="1" customHeight="1" x14ac:dyDescent="0.2">
      <c r="A1007" s="74" t="s">
        <v>0</v>
      </c>
      <c r="B1007" s="75"/>
      <c r="C1007" s="75"/>
      <c r="D1007" s="75"/>
      <c r="E1007" s="75"/>
      <c r="F1007" s="75"/>
      <c r="G1007" s="75"/>
      <c r="H1007" s="75"/>
      <c r="I1007" s="75"/>
      <c r="J1007" s="75"/>
      <c r="K1007" s="75"/>
      <c r="L1007" s="75"/>
      <c r="M1007" s="75"/>
      <c r="N1007" s="75"/>
      <c r="O1007" s="75"/>
      <c r="P1007" s="75"/>
      <c r="Q1007" s="75"/>
      <c r="R1007" s="75"/>
      <c r="S1007" s="75"/>
      <c r="T1007" s="75"/>
      <c r="U1007" s="75"/>
      <c r="V1007">
        <f t="shared" si="15"/>
        <v>0</v>
      </c>
    </row>
    <row r="1008" spans="1:22" ht="75" hidden="1" customHeight="1" x14ac:dyDescent="0.2">
      <c r="A1008" s="9" t="s">
        <v>1</v>
      </c>
      <c r="B1008" s="1" t="s">
        <v>2</v>
      </c>
      <c r="C1008" s="1" t="s">
        <v>3</v>
      </c>
      <c r="D1008" s="1" t="s">
        <v>4</v>
      </c>
      <c r="E1008" s="1" t="s">
        <v>5</v>
      </c>
      <c r="F1008" s="1" t="s">
        <v>6</v>
      </c>
      <c r="G1008" s="1" t="s">
        <v>7</v>
      </c>
      <c r="H1008" s="1" t="s">
        <v>8</v>
      </c>
      <c r="I1008" s="1" t="s">
        <v>9</v>
      </c>
      <c r="J1008" s="1" t="s">
        <v>10</v>
      </c>
      <c r="K1008" s="1" t="s">
        <v>11</v>
      </c>
      <c r="L1008" s="1" t="s">
        <v>12</v>
      </c>
      <c r="M1008" s="1" t="s">
        <v>13</v>
      </c>
      <c r="N1008" s="1" t="s">
        <v>14</v>
      </c>
      <c r="O1008" s="1" t="s">
        <v>15</v>
      </c>
      <c r="P1008" s="1" t="s">
        <v>16</v>
      </c>
      <c r="Q1008" s="1" t="s">
        <v>17</v>
      </c>
      <c r="R1008" s="1" t="s">
        <v>18</v>
      </c>
      <c r="S1008" s="1" t="s">
        <v>19</v>
      </c>
      <c r="T1008" s="1" t="s">
        <v>20</v>
      </c>
      <c r="U1008" s="1" t="s">
        <v>21</v>
      </c>
      <c r="V1008" t="str">
        <f t="shared" si="15"/>
        <v>Ad Code</v>
      </c>
    </row>
    <row r="1009" spans="1:22" ht="75" customHeight="1" x14ac:dyDescent="0.2">
      <c r="A1009" s="10" t="s">
        <v>1647</v>
      </c>
      <c r="B1009" s="2" t="s">
        <v>1648</v>
      </c>
      <c r="C1009" s="2" t="s">
        <v>1649</v>
      </c>
      <c r="D1009" s="2" t="s">
        <v>33</v>
      </c>
      <c r="E1009" s="2" t="s">
        <v>34</v>
      </c>
      <c r="F1009" s="2" t="s">
        <v>27</v>
      </c>
      <c r="G1009" s="2" t="s">
        <v>44</v>
      </c>
      <c r="H1009" s="2"/>
      <c r="I1009" s="3" t="s">
        <v>22</v>
      </c>
      <c r="J1009" s="4">
        <v>51.94</v>
      </c>
      <c r="K1009" s="4">
        <v>0</v>
      </c>
      <c r="L1009" s="4">
        <v>0</v>
      </c>
      <c r="M1009" s="4"/>
      <c r="N1009" s="4"/>
      <c r="O1009" s="4">
        <v>51.94</v>
      </c>
      <c r="P1009" s="4">
        <v>4.3283333333333296</v>
      </c>
      <c r="Q1009" s="4">
        <v>0</v>
      </c>
      <c r="R1009" s="4"/>
      <c r="S1009" s="3"/>
      <c r="T1009" s="3" t="s">
        <v>1650</v>
      </c>
      <c r="U1009" s="5">
        <v>0.13299459287531801</v>
      </c>
      <c r="V1009" t="str">
        <f t="shared" si="15"/>
        <v>BB</v>
      </c>
    </row>
    <row r="1010" spans="1:22" ht="75" customHeight="1" x14ac:dyDescent="0.2">
      <c r="A1010" s="12" t="s">
        <v>1651</v>
      </c>
      <c r="B1010" s="6" t="s">
        <v>1652</v>
      </c>
      <c r="C1010" s="6" t="s">
        <v>1649</v>
      </c>
      <c r="D1010" s="6" t="s">
        <v>33</v>
      </c>
      <c r="E1010" s="6" t="s">
        <v>34</v>
      </c>
      <c r="F1010" s="6" t="s">
        <v>27</v>
      </c>
      <c r="G1010" s="6" t="s">
        <v>44</v>
      </c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t="str">
        <f t="shared" si="15"/>
        <v>BB</v>
      </c>
    </row>
    <row r="1011" spans="1:22" ht="75" hidden="1" customHeight="1" x14ac:dyDescent="0.2">
      <c r="A1011" s="11"/>
      <c r="V1011">
        <f t="shared" si="15"/>
        <v>0</v>
      </c>
    </row>
    <row r="1012" spans="1:22" ht="75" hidden="1" customHeight="1" x14ac:dyDescent="0.2">
      <c r="A1012" s="76" t="s">
        <v>1653</v>
      </c>
      <c r="B1012" s="75"/>
      <c r="C1012" s="75"/>
      <c r="D1012" s="75"/>
      <c r="E1012" s="75"/>
      <c r="F1012" s="75"/>
      <c r="G1012" s="75"/>
      <c r="H1012" s="75"/>
      <c r="I1012" s="75"/>
      <c r="J1012" s="75"/>
      <c r="K1012" s="75"/>
      <c r="L1012" s="75"/>
      <c r="M1012" s="75"/>
      <c r="N1012" s="75"/>
      <c r="O1012" s="75"/>
      <c r="P1012" s="75"/>
      <c r="Q1012" s="75"/>
      <c r="R1012" s="75"/>
      <c r="S1012" s="75"/>
      <c r="T1012" s="75"/>
      <c r="U1012" s="75"/>
      <c r="V1012">
        <f t="shared" si="15"/>
        <v>0</v>
      </c>
    </row>
    <row r="1013" spans="1:22" ht="140.1" hidden="1" customHeight="1" x14ac:dyDescent="0.2">
      <c r="A1013" s="74" t="s">
        <v>0</v>
      </c>
      <c r="B1013" s="75"/>
      <c r="C1013" s="75"/>
      <c r="D1013" s="75"/>
      <c r="E1013" s="75"/>
      <c r="F1013" s="75"/>
      <c r="G1013" s="75"/>
      <c r="H1013" s="75"/>
      <c r="I1013" s="75"/>
      <c r="J1013" s="75"/>
      <c r="K1013" s="75"/>
      <c r="L1013" s="75"/>
      <c r="M1013" s="75"/>
      <c r="N1013" s="75"/>
      <c r="O1013" s="75"/>
      <c r="P1013" s="75"/>
      <c r="Q1013" s="75"/>
      <c r="R1013" s="75"/>
      <c r="S1013" s="75"/>
      <c r="T1013" s="75"/>
      <c r="U1013" s="75"/>
      <c r="V1013">
        <f t="shared" si="15"/>
        <v>0</v>
      </c>
    </row>
    <row r="1014" spans="1:22" ht="75" hidden="1" customHeight="1" x14ac:dyDescent="0.2">
      <c r="A1014" s="9" t="s">
        <v>1</v>
      </c>
      <c r="B1014" s="1" t="s">
        <v>2</v>
      </c>
      <c r="C1014" s="1" t="s">
        <v>3</v>
      </c>
      <c r="D1014" s="1" t="s">
        <v>4</v>
      </c>
      <c r="E1014" s="1" t="s">
        <v>5</v>
      </c>
      <c r="F1014" s="1" t="s">
        <v>6</v>
      </c>
      <c r="G1014" s="1" t="s">
        <v>7</v>
      </c>
      <c r="H1014" s="1" t="s">
        <v>8</v>
      </c>
      <c r="I1014" s="1" t="s">
        <v>9</v>
      </c>
      <c r="J1014" s="1" t="s">
        <v>10</v>
      </c>
      <c r="K1014" s="1" t="s">
        <v>11</v>
      </c>
      <c r="L1014" s="1" t="s">
        <v>12</v>
      </c>
      <c r="M1014" s="1" t="s">
        <v>13</v>
      </c>
      <c r="N1014" s="1" t="s">
        <v>14</v>
      </c>
      <c r="O1014" s="1" t="s">
        <v>15</v>
      </c>
      <c r="P1014" s="1" t="s">
        <v>16</v>
      </c>
      <c r="Q1014" s="1" t="s">
        <v>17</v>
      </c>
      <c r="R1014" s="1" t="s">
        <v>18</v>
      </c>
      <c r="S1014" s="1" t="s">
        <v>19</v>
      </c>
      <c r="T1014" s="1" t="s">
        <v>20</v>
      </c>
      <c r="U1014" s="1" t="s">
        <v>21</v>
      </c>
      <c r="V1014" t="str">
        <f t="shared" si="15"/>
        <v>Ad Code</v>
      </c>
    </row>
    <row r="1015" spans="1:22" ht="75" customHeight="1" x14ac:dyDescent="0.2">
      <c r="A1015" s="10" t="s">
        <v>1654</v>
      </c>
      <c r="B1015" s="2" t="s">
        <v>1655</v>
      </c>
      <c r="C1015" s="2" t="s">
        <v>1656</v>
      </c>
      <c r="D1015" s="2" t="s">
        <v>33</v>
      </c>
      <c r="E1015" s="2" t="s">
        <v>34</v>
      </c>
      <c r="F1015" s="2" t="s">
        <v>27</v>
      </c>
      <c r="G1015" s="2" t="s">
        <v>44</v>
      </c>
      <c r="H1015" s="2"/>
      <c r="I1015" s="3" t="s">
        <v>22</v>
      </c>
      <c r="J1015" s="4">
        <v>55.51</v>
      </c>
      <c r="K1015" s="4">
        <v>0</v>
      </c>
      <c r="L1015" s="4">
        <v>0</v>
      </c>
      <c r="M1015" s="4"/>
      <c r="N1015" s="4"/>
      <c r="O1015" s="4">
        <v>55.51</v>
      </c>
      <c r="P1015" s="4">
        <v>4.6258333333333299</v>
      </c>
      <c r="Q1015" s="4">
        <v>0</v>
      </c>
      <c r="R1015" s="4"/>
      <c r="S1015" s="3"/>
      <c r="T1015" s="3" t="s">
        <v>1650</v>
      </c>
      <c r="U1015" s="5">
        <v>7.4984891857506397E-2</v>
      </c>
      <c r="V1015" t="str">
        <f t="shared" si="15"/>
        <v>BB</v>
      </c>
    </row>
    <row r="1016" spans="1:22" ht="75" hidden="1" customHeight="1" x14ac:dyDescent="0.2">
      <c r="A1016" s="11"/>
      <c r="V1016">
        <f t="shared" si="15"/>
        <v>0</v>
      </c>
    </row>
    <row r="1017" spans="1:22" ht="75" hidden="1" customHeight="1" x14ac:dyDescent="0.2">
      <c r="A1017" s="76" t="s">
        <v>1657</v>
      </c>
      <c r="B1017" s="75"/>
      <c r="C1017" s="75"/>
      <c r="D1017" s="75"/>
      <c r="E1017" s="75"/>
      <c r="F1017" s="75"/>
      <c r="G1017" s="75"/>
      <c r="H1017" s="75"/>
      <c r="I1017" s="75"/>
      <c r="J1017" s="75"/>
      <c r="K1017" s="75"/>
      <c r="L1017" s="75"/>
      <c r="M1017" s="75"/>
      <c r="N1017" s="75"/>
      <c r="O1017" s="75"/>
      <c r="P1017" s="75"/>
      <c r="Q1017" s="75"/>
      <c r="R1017" s="75"/>
      <c r="S1017" s="75"/>
      <c r="T1017" s="75"/>
      <c r="U1017" s="75"/>
      <c r="V1017">
        <f t="shared" si="15"/>
        <v>0</v>
      </c>
    </row>
    <row r="1018" spans="1:22" ht="140.1" hidden="1" customHeight="1" x14ac:dyDescent="0.2">
      <c r="A1018" s="74" t="s">
        <v>0</v>
      </c>
      <c r="B1018" s="75"/>
      <c r="C1018" s="75"/>
      <c r="D1018" s="75"/>
      <c r="E1018" s="75"/>
      <c r="F1018" s="75"/>
      <c r="G1018" s="75"/>
      <c r="H1018" s="75"/>
      <c r="I1018" s="75"/>
      <c r="J1018" s="75"/>
      <c r="K1018" s="75"/>
      <c r="L1018" s="75"/>
      <c r="M1018" s="75"/>
      <c r="N1018" s="75"/>
      <c r="O1018" s="75"/>
      <c r="P1018" s="75"/>
      <c r="Q1018" s="75"/>
      <c r="R1018" s="75"/>
      <c r="S1018" s="75"/>
      <c r="T1018" s="75"/>
      <c r="U1018" s="75"/>
      <c r="V1018">
        <f t="shared" si="15"/>
        <v>0</v>
      </c>
    </row>
    <row r="1019" spans="1:22" ht="75" hidden="1" customHeight="1" x14ac:dyDescent="0.2">
      <c r="A1019" s="9" t="s">
        <v>1</v>
      </c>
      <c r="B1019" s="1" t="s">
        <v>2</v>
      </c>
      <c r="C1019" s="1" t="s">
        <v>3</v>
      </c>
      <c r="D1019" s="1" t="s">
        <v>4</v>
      </c>
      <c r="E1019" s="1" t="s">
        <v>5</v>
      </c>
      <c r="F1019" s="1" t="s">
        <v>6</v>
      </c>
      <c r="G1019" s="1" t="s">
        <v>7</v>
      </c>
      <c r="H1019" s="1" t="s">
        <v>8</v>
      </c>
      <c r="I1019" s="1" t="s">
        <v>9</v>
      </c>
      <c r="J1019" s="1" t="s">
        <v>10</v>
      </c>
      <c r="K1019" s="1" t="s">
        <v>11</v>
      </c>
      <c r="L1019" s="1" t="s">
        <v>12</v>
      </c>
      <c r="M1019" s="1" t="s">
        <v>13</v>
      </c>
      <c r="N1019" s="1" t="s">
        <v>14</v>
      </c>
      <c r="O1019" s="1" t="s">
        <v>15</v>
      </c>
      <c r="P1019" s="1" t="s">
        <v>16</v>
      </c>
      <c r="Q1019" s="1" t="s">
        <v>17</v>
      </c>
      <c r="R1019" s="1" t="s">
        <v>18</v>
      </c>
      <c r="S1019" s="1" t="s">
        <v>19</v>
      </c>
      <c r="T1019" s="1" t="s">
        <v>20</v>
      </c>
      <c r="U1019" s="1" t="s">
        <v>21</v>
      </c>
      <c r="V1019" t="str">
        <f t="shared" si="15"/>
        <v>Ad Code</v>
      </c>
    </row>
    <row r="1020" spans="1:22" ht="75" customHeight="1" x14ac:dyDescent="0.2">
      <c r="A1020" s="12" t="s">
        <v>1658</v>
      </c>
      <c r="B1020" s="6" t="s">
        <v>1659</v>
      </c>
      <c r="C1020" s="6" t="s">
        <v>1660</v>
      </c>
      <c r="D1020" s="6" t="s">
        <v>33</v>
      </c>
      <c r="E1020" s="6" t="s">
        <v>34</v>
      </c>
      <c r="F1020" s="6" t="s">
        <v>27</v>
      </c>
      <c r="G1020" s="6" t="s">
        <v>44</v>
      </c>
      <c r="H1020" s="6"/>
      <c r="I1020" s="13" t="s">
        <v>22</v>
      </c>
      <c r="J1020" s="14">
        <v>56.33</v>
      </c>
      <c r="K1020" s="14">
        <v>0</v>
      </c>
      <c r="L1020" s="14">
        <v>0</v>
      </c>
      <c r="M1020" s="14"/>
      <c r="N1020" s="14"/>
      <c r="O1020" s="14">
        <v>56.33</v>
      </c>
      <c r="P1020" s="14">
        <v>4.6941666666666704</v>
      </c>
      <c r="Q1020" s="14">
        <v>0</v>
      </c>
      <c r="R1020" s="14"/>
      <c r="S1020" s="13"/>
      <c r="T1020" s="13" t="s">
        <v>1650</v>
      </c>
      <c r="U1020" s="15">
        <v>6.1708810432569997E-2</v>
      </c>
      <c r="V1020" t="str">
        <f t="shared" si="15"/>
        <v>BB</v>
      </c>
    </row>
    <row r="1021" spans="1:22" ht="75" hidden="1" customHeight="1" x14ac:dyDescent="0.2">
      <c r="A1021" s="11"/>
      <c r="V1021">
        <f t="shared" si="15"/>
        <v>0</v>
      </c>
    </row>
    <row r="1022" spans="1:22" ht="20.100000000000001" hidden="1" customHeight="1" x14ac:dyDescent="0.2">
      <c r="A1022" s="11"/>
      <c r="V1022">
        <f t="shared" si="15"/>
        <v>0</v>
      </c>
    </row>
    <row r="1023" spans="1:22" ht="20.100000000000001" hidden="1" customHeight="1" x14ac:dyDescent="0.2">
      <c r="A1023" s="11"/>
      <c r="V1023">
        <f t="shared" si="15"/>
        <v>0</v>
      </c>
    </row>
    <row r="1024" spans="1:22" ht="75" hidden="1" customHeight="1" x14ac:dyDescent="0.2">
      <c r="A1024" s="76" t="s">
        <v>1661</v>
      </c>
      <c r="B1024" s="75"/>
      <c r="C1024" s="75"/>
      <c r="D1024" s="75"/>
      <c r="E1024" s="75"/>
      <c r="F1024" s="75"/>
      <c r="G1024" s="75"/>
      <c r="H1024" s="75"/>
      <c r="I1024" s="75"/>
      <c r="J1024" s="75"/>
      <c r="K1024" s="75"/>
      <c r="L1024" s="75"/>
      <c r="M1024" s="75"/>
      <c r="N1024" s="75"/>
      <c r="O1024" s="75"/>
      <c r="P1024" s="75"/>
      <c r="Q1024" s="75"/>
      <c r="R1024" s="75"/>
      <c r="S1024" s="75"/>
      <c r="T1024" s="75"/>
      <c r="U1024" s="75"/>
      <c r="V1024">
        <f t="shared" si="15"/>
        <v>0</v>
      </c>
    </row>
    <row r="1025" spans="1:22" ht="140.1" hidden="1" customHeight="1" x14ac:dyDescent="0.2">
      <c r="A1025" s="74" t="s">
        <v>0</v>
      </c>
      <c r="B1025" s="75"/>
      <c r="C1025" s="75"/>
      <c r="D1025" s="75"/>
      <c r="E1025" s="75"/>
      <c r="F1025" s="75"/>
      <c r="G1025" s="75"/>
      <c r="H1025" s="75"/>
      <c r="I1025" s="75"/>
      <c r="J1025" s="75"/>
      <c r="K1025" s="75"/>
      <c r="L1025" s="75"/>
      <c r="M1025" s="75"/>
      <c r="N1025" s="75"/>
      <c r="O1025" s="75"/>
      <c r="P1025" s="75"/>
      <c r="Q1025" s="75"/>
      <c r="R1025" s="75"/>
      <c r="S1025" s="75"/>
      <c r="T1025" s="75"/>
      <c r="U1025" s="75"/>
      <c r="V1025">
        <f t="shared" si="15"/>
        <v>0</v>
      </c>
    </row>
    <row r="1026" spans="1:22" ht="75" hidden="1" customHeight="1" x14ac:dyDescent="0.2">
      <c r="A1026" s="9" t="s">
        <v>1</v>
      </c>
      <c r="B1026" s="1" t="s">
        <v>2</v>
      </c>
      <c r="C1026" s="1" t="s">
        <v>3</v>
      </c>
      <c r="D1026" s="1" t="s">
        <v>4</v>
      </c>
      <c r="E1026" s="1" t="s">
        <v>5</v>
      </c>
      <c r="F1026" s="1" t="s">
        <v>6</v>
      </c>
      <c r="G1026" s="1" t="s">
        <v>7</v>
      </c>
      <c r="H1026" s="1" t="s">
        <v>8</v>
      </c>
      <c r="I1026" s="1" t="s">
        <v>9</v>
      </c>
      <c r="J1026" s="1" t="s">
        <v>10</v>
      </c>
      <c r="K1026" s="1" t="s">
        <v>11</v>
      </c>
      <c r="L1026" s="1" t="s">
        <v>12</v>
      </c>
      <c r="M1026" s="1" t="s">
        <v>13</v>
      </c>
      <c r="N1026" s="1" t="s">
        <v>14</v>
      </c>
      <c r="O1026" s="1" t="s">
        <v>15</v>
      </c>
      <c r="P1026" s="1" t="s">
        <v>16</v>
      </c>
      <c r="Q1026" s="1" t="s">
        <v>17</v>
      </c>
      <c r="R1026" s="1" t="s">
        <v>18</v>
      </c>
      <c r="S1026" s="1" t="s">
        <v>19</v>
      </c>
      <c r="T1026" s="1" t="s">
        <v>20</v>
      </c>
      <c r="U1026" s="1" t="s">
        <v>21</v>
      </c>
      <c r="V1026" t="str">
        <f t="shared" si="15"/>
        <v>Ad Code</v>
      </c>
    </row>
    <row r="1027" spans="1:22" ht="75" customHeight="1" x14ac:dyDescent="0.2">
      <c r="A1027" s="10" t="s">
        <v>603</v>
      </c>
      <c r="B1027" s="2" t="s">
        <v>604</v>
      </c>
      <c r="C1027" s="2" t="s">
        <v>605</v>
      </c>
      <c r="D1027" s="2" t="s">
        <v>33</v>
      </c>
      <c r="E1027" s="2" t="s">
        <v>34</v>
      </c>
      <c r="F1027" s="2" t="s">
        <v>27</v>
      </c>
      <c r="G1027" s="2" t="s">
        <v>44</v>
      </c>
      <c r="H1027" s="2"/>
      <c r="I1027" s="3" t="s">
        <v>22</v>
      </c>
      <c r="J1027" s="4">
        <v>21.11</v>
      </c>
      <c r="K1027" s="4">
        <v>0</v>
      </c>
      <c r="L1027" s="4">
        <v>0</v>
      </c>
      <c r="M1027" s="4"/>
      <c r="N1027" s="4"/>
      <c r="O1027" s="4">
        <v>21.11</v>
      </c>
      <c r="P1027" s="4">
        <v>5.2774999999999999</v>
      </c>
      <c r="Q1027" s="4">
        <v>0.69</v>
      </c>
      <c r="R1027" s="4"/>
      <c r="S1027" s="3"/>
      <c r="T1027" s="3" t="s">
        <v>598</v>
      </c>
      <c r="U1027" s="5">
        <v>0.100054257095159</v>
      </c>
      <c r="V1027" t="str">
        <f t="shared" ref="V1027:V1090" si="16">IF(E1027&lt;&gt;0,E1027,)</f>
        <v>BB</v>
      </c>
    </row>
    <row r="1028" spans="1:22" ht="75" hidden="1" customHeight="1" x14ac:dyDescent="0.2">
      <c r="A1028" s="11"/>
      <c r="V1028">
        <f t="shared" si="16"/>
        <v>0</v>
      </c>
    </row>
    <row r="1029" spans="1:22" ht="75" hidden="1" customHeight="1" x14ac:dyDescent="0.2">
      <c r="A1029" s="76" t="s">
        <v>1662</v>
      </c>
      <c r="B1029" s="75"/>
      <c r="C1029" s="75"/>
      <c r="D1029" s="75"/>
      <c r="E1029" s="75"/>
      <c r="F1029" s="75"/>
      <c r="G1029" s="75"/>
      <c r="H1029" s="75"/>
      <c r="I1029" s="75"/>
      <c r="J1029" s="75"/>
      <c r="K1029" s="75"/>
      <c r="L1029" s="75"/>
      <c r="M1029" s="75"/>
      <c r="N1029" s="75"/>
      <c r="O1029" s="75"/>
      <c r="P1029" s="75"/>
      <c r="Q1029" s="75"/>
      <c r="R1029" s="75"/>
      <c r="S1029" s="75"/>
      <c r="T1029" s="75"/>
      <c r="U1029" s="75"/>
      <c r="V1029">
        <f t="shared" si="16"/>
        <v>0</v>
      </c>
    </row>
    <row r="1030" spans="1:22" ht="140.1" hidden="1" customHeight="1" x14ac:dyDescent="0.2">
      <c r="A1030" s="74" t="s">
        <v>0</v>
      </c>
      <c r="B1030" s="75"/>
      <c r="C1030" s="75"/>
      <c r="D1030" s="75"/>
      <c r="E1030" s="75"/>
      <c r="F1030" s="75"/>
      <c r="G1030" s="75"/>
      <c r="H1030" s="75"/>
      <c r="I1030" s="75"/>
      <c r="J1030" s="75"/>
      <c r="K1030" s="75"/>
      <c r="L1030" s="75"/>
      <c r="M1030" s="75"/>
      <c r="N1030" s="75"/>
      <c r="O1030" s="75"/>
      <c r="P1030" s="75"/>
      <c r="Q1030" s="75"/>
      <c r="R1030" s="75"/>
      <c r="S1030" s="75"/>
      <c r="T1030" s="75"/>
      <c r="U1030" s="75"/>
      <c r="V1030">
        <f t="shared" si="16"/>
        <v>0</v>
      </c>
    </row>
    <row r="1031" spans="1:22" ht="75" hidden="1" customHeight="1" x14ac:dyDescent="0.2">
      <c r="A1031" s="9" t="s">
        <v>1</v>
      </c>
      <c r="B1031" s="1" t="s">
        <v>2</v>
      </c>
      <c r="C1031" s="1" t="s">
        <v>3</v>
      </c>
      <c r="D1031" s="1" t="s">
        <v>4</v>
      </c>
      <c r="E1031" s="1" t="s">
        <v>5</v>
      </c>
      <c r="F1031" s="1" t="s">
        <v>6</v>
      </c>
      <c r="G1031" s="1" t="s">
        <v>7</v>
      </c>
      <c r="H1031" s="1" t="s">
        <v>8</v>
      </c>
      <c r="I1031" s="1" t="s">
        <v>9</v>
      </c>
      <c r="J1031" s="1" t="s">
        <v>10</v>
      </c>
      <c r="K1031" s="1" t="s">
        <v>11</v>
      </c>
      <c r="L1031" s="1" t="s">
        <v>12</v>
      </c>
      <c r="M1031" s="1" t="s">
        <v>13</v>
      </c>
      <c r="N1031" s="1" t="s">
        <v>14</v>
      </c>
      <c r="O1031" s="1" t="s">
        <v>15</v>
      </c>
      <c r="P1031" s="1" t="s">
        <v>16</v>
      </c>
      <c r="Q1031" s="1" t="s">
        <v>17</v>
      </c>
      <c r="R1031" s="1" t="s">
        <v>18</v>
      </c>
      <c r="S1031" s="1" t="s">
        <v>19</v>
      </c>
      <c r="T1031" s="1" t="s">
        <v>20</v>
      </c>
      <c r="U1031" s="1" t="s">
        <v>21</v>
      </c>
      <c r="V1031" t="str">
        <f t="shared" si="16"/>
        <v>Ad Code</v>
      </c>
    </row>
    <row r="1032" spans="1:22" ht="75" customHeight="1" x14ac:dyDescent="0.2">
      <c r="A1032" s="12" t="s">
        <v>595</v>
      </c>
      <c r="B1032" s="6" t="s">
        <v>596</v>
      </c>
      <c r="C1032" s="6" t="s">
        <v>597</v>
      </c>
      <c r="D1032" s="6" t="s">
        <v>33</v>
      </c>
      <c r="E1032" s="6" t="s">
        <v>34</v>
      </c>
      <c r="F1032" s="6" t="s">
        <v>27</v>
      </c>
      <c r="G1032" s="6" t="s">
        <v>44</v>
      </c>
      <c r="H1032" s="6"/>
      <c r="I1032" s="13" t="s">
        <v>22</v>
      </c>
      <c r="J1032" s="14">
        <v>34.5</v>
      </c>
      <c r="K1032" s="14">
        <v>0</v>
      </c>
      <c r="L1032" s="14">
        <v>0</v>
      </c>
      <c r="M1032" s="14">
        <v>2</v>
      </c>
      <c r="N1032" s="14"/>
      <c r="O1032" s="14">
        <v>34.5</v>
      </c>
      <c r="P1032" s="14">
        <v>5.75</v>
      </c>
      <c r="Q1032" s="14">
        <v>3.59</v>
      </c>
      <c r="R1032" s="14"/>
      <c r="S1032" s="13"/>
      <c r="T1032" s="13" t="s">
        <v>598</v>
      </c>
      <c r="U1032" s="15">
        <v>9.9973567056204804E-2</v>
      </c>
      <c r="V1032" t="str">
        <f t="shared" si="16"/>
        <v>BB</v>
      </c>
    </row>
    <row r="1033" spans="1:22" ht="75" hidden="1" customHeight="1" x14ac:dyDescent="0.2">
      <c r="A1033" s="11"/>
      <c r="V1033">
        <f t="shared" si="16"/>
        <v>0</v>
      </c>
    </row>
    <row r="1034" spans="1:22" ht="75" hidden="1" customHeight="1" x14ac:dyDescent="0.2">
      <c r="A1034" s="76" t="s">
        <v>1663</v>
      </c>
      <c r="B1034" s="75"/>
      <c r="C1034" s="75"/>
      <c r="D1034" s="75"/>
      <c r="E1034" s="75"/>
      <c r="F1034" s="75"/>
      <c r="G1034" s="75"/>
      <c r="H1034" s="75"/>
      <c r="I1034" s="75"/>
      <c r="J1034" s="75"/>
      <c r="K1034" s="75"/>
      <c r="L1034" s="75"/>
      <c r="M1034" s="75"/>
      <c r="N1034" s="75"/>
      <c r="O1034" s="75"/>
      <c r="P1034" s="75"/>
      <c r="Q1034" s="75"/>
      <c r="R1034" s="75"/>
      <c r="S1034" s="75"/>
      <c r="T1034" s="75"/>
      <c r="U1034" s="75"/>
      <c r="V1034">
        <f t="shared" si="16"/>
        <v>0</v>
      </c>
    </row>
    <row r="1035" spans="1:22" ht="140.1" hidden="1" customHeight="1" x14ac:dyDescent="0.2">
      <c r="A1035" s="74" t="s">
        <v>0</v>
      </c>
      <c r="B1035" s="75"/>
      <c r="C1035" s="75"/>
      <c r="D1035" s="75"/>
      <c r="E1035" s="75"/>
      <c r="F1035" s="75"/>
      <c r="G1035" s="75"/>
      <c r="H1035" s="75"/>
      <c r="I1035" s="75"/>
      <c r="J1035" s="75"/>
      <c r="K1035" s="75"/>
      <c r="L1035" s="75"/>
      <c r="M1035" s="75"/>
      <c r="N1035" s="75"/>
      <c r="O1035" s="75"/>
      <c r="P1035" s="75"/>
      <c r="Q1035" s="75"/>
      <c r="R1035" s="75"/>
      <c r="S1035" s="75"/>
      <c r="T1035" s="75"/>
      <c r="U1035" s="75"/>
      <c r="V1035">
        <f t="shared" si="16"/>
        <v>0</v>
      </c>
    </row>
    <row r="1036" spans="1:22" ht="75" hidden="1" customHeight="1" x14ac:dyDescent="0.2">
      <c r="A1036" s="9" t="s">
        <v>1</v>
      </c>
      <c r="B1036" s="1" t="s">
        <v>2</v>
      </c>
      <c r="C1036" s="1" t="s">
        <v>3</v>
      </c>
      <c r="D1036" s="1" t="s">
        <v>4</v>
      </c>
      <c r="E1036" s="1" t="s">
        <v>5</v>
      </c>
      <c r="F1036" s="1" t="s">
        <v>6</v>
      </c>
      <c r="G1036" s="1" t="s">
        <v>7</v>
      </c>
      <c r="H1036" s="1" t="s">
        <v>8</v>
      </c>
      <c r="I1036" s="1" t="s">
        <v>9</v>
      </c>
      <c r="J1036" s="1" t="s">
        <v>10</v>
      </c>
      <c r="K1036" s="1" t="s">
        <v>11</v>
      </c>
      <c r="L1036" s="1" t="s">
        <v>12</v>
      </c>
      <c r="M1036" s="1" t="s">
        <v>13</v>
      </c>
      <c r="N1036" s="1" t="s">
        <v>14</v>
      </c>
      <c r="O1036" s="1" t="s">
        <v>15</v>
      </c>
      <c r="P1036" s="1" t="s">
        <v>16</v>
      </c>
      <c r="Q1036" s="1" t="s">
        <v>17</v>
      </c>
      <c r="R1036" s="1" t="s">
        <v>18</v>
      </c>
      <c r="S1036" s="1" t="s">
        <v>19</v>
      </c>
      <c r="T1036" s="1" t="s">
        <v>20</v>
      </c>
      <c r="U1036" s="1" t="s">
        <v>21</v>
      </c>
      <c r="V1036" t="str">
        <f t="shared" si="16"/>
        <v>Ad Code</v>
      </c>
    </row>
    <row r="1037" spans="1:22" ht="75" customHeight="1" x14ac:dyDescent="0.2">
      <c r="A1037" s="10" t="s">
        <v>606</v>
      </c>
      <c r="B1037" s="2" t="s">
        <v>607</v>
      </c>
      <c r="C1037" s="2" t="s">
        <v>605</v>
      </c>
      <c r="D1037" s="2" t="s">
        <v>33</v>
      </c>
      <c r="E1037" s="2" t="s">
        <v>34</v>
      </c>
      <c r="F1037" s="2" t="s">
        <v>27</v>
      </c>
      <c r="G1037" s="2" t="s">
        <v>44</v>
      </c>
      <c r="H1037" s="2"/>
      <c r="I1037" s="3" t="s">
        <v>28</v>
      </c>
      <c r="J1037" s="4">
        <v>31.66</v>
      </c>
      <c r="K1037" s="4">
        <v>0</v>
      </c>
      <c r="L1037" s="4">
        <v>0</v>
      </c>
      <c r="M1037" s="4"/>
      <c r="N1037" s="4"/>
      <c r="O1037" s="4">
        <v>31.66</v>
      </c>
      <c r="P1037" s="4">
        <v>5.2766666666666699</v>
      </c>
      <c r="Q1037" s="4">
        <v>0.83</v>
      </c>
      <c r="R1037" s="4"/>
      <c r="S1037" s="3"/>
      <c r="T1037" s="3" t="s">
        <v>598</v>
      </c>
      <c r="U1037" s="5">
        <v>0.10021285475793</v>
      </c>
      <c r="V1037" t="str">
        <f t="shared" si="16"/>
        <v>BB</v>
      </c>
    </row>
    <row r="1038" spans="1:22" ht="75" hidden="1" customHeight="1" x14ac:dyDescent="0.2">
      <c r="A1038" s="12"/>
      <c r="B1038" s="6"/>
      <c r="C1038" s="6"/>
      <c r="D1038" s="6"/>
      <c r="E1038" s="6"/>
      <c r="F1038" s="6"/>
      <c r="G1038" s="6"/>
      <c r="H1038" s="6"/>
      <c r="I1038" s="13" t="s">
        <v>29</v>
      </c>
      <c r="J1038" s="14">
        <v>31.66</v>
      </c>
      <c r="K1038" s="14">
        <v>0</v>
      </c>
      <c r="L1038" s="14">
        <v>0</v>
      </c>
      <c r="M1038" s="14"/>
      <c r="N1038" s="14"/>
      <c r="O1038" s="14">
        <v>31.66</v>
      </c>
      <c r="P1038" s="14">
        <v>5.2766666666666699</v>
      </c>
      <c r="Q1038" s="14">
        <v>0.83</v>
      </c>
      <c r="R1038" s="14"/>
      <c r="S1038" s="13"/>
      <c r="T1038" s="13" t="s">
        <v>598</v>
      </c>
      <c r="U1038" s="15">
        <v>0.10021285475793</v>
      </c>
      <c r="V1038">
        <f t="shared" si="16"/>
        <v>0</v>
      </c>
    </row>
    <row r="1039" spans="1:22" ht="75" hidden="1" customHeight="1" x14ac:dyDescent="0.2">
      <c r="A1039" s="10"/>
      <c r="B1039" s="2"/>
      <c r="C1039" s="2"/>
      <c r="D1039" s="2"/>
      <c r="E1039" s="2"/>
      <c r="F1039" s="2"/>
      <c r="G1039" s="2"/>
      <c r="H1039" s="2"/>
      <c r="I1039" s="3" t="s">
        <v>30</v>
      </c>
      <c r="J1039" s="4">
        <v>31.66</v>
      </c>
      <c r="K1039" s="4">
        <v>0</v>
      </c>
      <c r="L1039" s="4">
        <v>0</v>
      </c>
      <c r="M1039" s="4"/>
      <c r="N1039" s="4"/>
      <c r="O1039" s="4">
        <v>31.66</v>
      </c>
      <c r="P1039" s="4">
        <v>5.2766666666666699</v>
      </c>
      <c r="Q1039" s="4">
        <v>0.83</v>
      </c>
      <c r="R1039" s="4"/>
      <c r="S1039" s="3"/>
      <c r="T1039" s="3" t="s">
        <v>598</v>
      </c>
      <c r="U1039" s="5">
        <v>0.10021285475793</v>
      </c>
      <c r="V1039">
        <f t="shared" si="16"/>
        <v>0</v>
      </c>
    </row>
    <row r="1040" spans="1:22" ht="75" hidden="1" customHeight="1" x14ac:dyDescent="0.2">
      <c r="A1040" s="12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>
        <f t="shared" si="16"/>
        <v>0</v>
      </c>
    </row>
    <row r="1041" spans="1:22" ht="75" hidden="1" customHeight="1" x14ac:dyDescent="0.2">
      <c r="A1041" s="11"/>
      <c r="V1041">
        <f t="shared" si="16"/>
        <v>0</v>
      </c>
    </row>
    <row r="1042" spans="1:22" ht="75" hidden="1" customHeight="1" x14ac:dyDescent="0.2">
      <c r="A1042" s="76" t="s">
        <v>1664</v>
      </c>
      <c r="B1042" s="75"/>
      <c r="C1042" s="75"/>
      <c r="D1042" s="75"/>
      <c r="E1042" s="75"/>
      <c r="F1042" s="75"/>
      <c r="G1042" s="75"/>
      <c r="H1042" s="75"/>
      <c r="I1042" s="75"/>
      <c r="J1042" s="75"/>
      <c r="K1042" s="75"/>
      <c r="L1042" s="75"/>
      <c r="M1042" s="75"/>
      <c r="N1042" s="75"/>
      <c r="O1042" s="75"/>
      <c r="P1042" s="75"/>
      <c r="Q1042" s="75"/>
      <c r="R1042" s="75"/>
      <c r="S1042" s="75"/>
      <c r="T1042" s="75"/>
      <c r="U1042" s="75"/>
      <c r="V1042">
        <f t="shared" si="16"/>
        <v>0</v>
      </c>
    </row>
    <row r="1043" spans="1:22" ht="140.1" hidden="1" customHeight="1" x14ac:dyDescent="0.2">
      <c r="A1043" s="74" t="s">
        <v>0</v>
      </c>
      <c r="B1043" s="75"/>
      <c r="C1043" s="75"/>
      <c r="D1043" s="75"/>
      <c r="E1043" s="75"/>
      <c r="F1043" s="75"/>
      <c r="G1043" s="75"/>
      <c r="H1043" s="75"/>
      <c r="I1043" s="75"/>
      <c r="J1043" s="75"/>
      <c r="K1043" s="75"/>
      <c r="L1043" s="75"/>
      <c r="M1043" s="75"/>
      <c r="N1043" s="75"/>
      <c r="O1043" s="75"/>
      <c r="P1043" s="75"/>
      <c r="Q1043" s="75"/>
      <c r="R1043" s="75"/>
      <c r="S1043" s="75"/>
      <c r="T1043" s="75"/>
      <c r="U1043" s="75"/>
      <c r="V1043">
        <f t="shared" si="16"/>
        <v>0</v>
      </c>
    </row>
    <row r="1044" spans="1:22" ht="75" hidden="1" customHeight="1" x14ac:dyDescent="0.2">
      <c r="A1044" s="9" t="s">
        <v>1</v>
      </c>
      <c r="B1044" s="1" t="s">
        <v>2</v>
      </c>
      <c r="C1044" s="1" t="s">
        <v>3</v>
      </c>
      <c r="D1044" s="1" t="s">
        <v>4</v>
      </c>
      <c r="E1044" s="1" t="s">
        <v>5</v>
      </c>
      <c r="F1044" s="1" t="s">
        <v>6</v>
      </c>
      <c r="G1044" s="1" t="s">
        <v>7</v>
      </c>
      <c r="H1044" s="1" t="s">
        <v>8</v>
      </c>
      <c r="I1044" s="1" t="s">
        <v>9</v>
      </c>
      <c r="J1044" s="1" t="s">
        <v>10</v>
      </c>
      <c r="K1044" s="1" t="s">
        <v>11</v>
      </c>
      <c r="L1044" s="1" t="s">
        <v>12</v>
      </c>
      <c r="M1044" s="1" t="s">
        <v>13</v>
      </c>
      <c r="N1044" s="1" t="s">
        <v>14</v>
      </c>
      <c r="O1044" s="1" t="s">
        <v>15</v>
      </c>
      <c r="P1044" s="1" t="s">
        <v>16</v>
      </c>
      <c r="Q1044" s="1" t="s">
        <v>17</v>
      </c>
      <c r="R1044" s="1" t="s">
        <v>18</v>
      </c>
      <c r="S1044" s="1" t="s">
        <v>19</v>
      </c>
      <c r="T1044" s="1" t="s">
        <v>20</v>
      </c>
      <c r="U1044" s="1" t="s">
        <v>21</v>
      </c>
      <c r="V1044" t="str">
        <f t="shared" si="16"/>
        <v>Ad Code</v>
      </c>
    </row>
    <row r="1045" spans="1:22" ht="75" customHeight="1" x14ac:dyDescent="0.2">
      <c r="A1045" s="10" t="s">
        <v>599</v>
      </c>
      <c r="B1045" s="2" t="s">
        <v>600</v>
      </c>
      <c r="C1045" s="2" t="s">
        <v>597</v>
      </c>
      <c r="D1045" s="2" t="s">
        <v>33</v>
      </c>
      <c r="E1045" s="2" t="s">
        <v>34</v>
      </c>
      <c r="F1045" s="2" t="s">
        <v>27</v>
      </c>
      <c r="G1045" s="2" t="s">
        <v>44</v>
      </c>
      <c r="H1045" s="2"/>
      <c r="I1045" s="3" t="s">
        <v>28</v>
      </c>
      <c r="J1045" s="4">
        <v>34.5</v>
      </c>
      <c r="K1045" s="4">
        <v>0</v>
      </c>
      <c r="L1045" s="4">
        <v>0</v>
      </c>
      <c r="M1045" s="4">
        <v>2</v>
      </c>
      <c r="N1045" s="4"/>
      <c r="O1045" s="4">
        <v>34.5</v>
      </c>
      <c r="P1045" s="4">
        <v>5.75</v>
      </c>
      <c r="Q1045" s="4">
        <v>3.64</v>
      </c>
      <c r="R1045" s="4"/>
      <c r="S1045" s="3"/>
      <c r="T1045" s="3" t="s">
        <v>598</v>
      </c>
      <c r="U1045" s="5">
        <v>0.100203116304953</v>
      </c>
      <c r="V1045" t="str">
        <f t="shared" si="16"/>
        <v>BB</v>
      </c>
    </row>
    <row r="1046" spans="1:22" ht="75" customHeight="1" x14ac:dyDescent="0.2">
      <c r="A1046" s="12" t="s">
        <v>601</v>
      </c>
      <c r="B1046" s="6" t="s">
        <v>602</v>
      </c>
      <c r="C1046" s="6" t="s">
        <v>597</v>
      </c>
      <c r="D1046" s="6" t="s">
        <v>33</v>
      </c>
      <c r="E1046" s="6" t="s">
        <v>34</v>
      </c>
      <c r="F1046" s="6" t="s">
        <v>27</v>
      </c>
      <c r="G1046" s="6" t="s">
        <v>44</v>
      </c>
      <c r="H1046" s="6"/>
      <c r="I1046" s="13" t="s">
        <v>29</v>
      </c>
      <c r="J1046" s="14">
        <v>34.5</v>
      </c>
      <c r="K1046" s="14">
        <v>0</v>
      </c>
      <c r="L1046" s="14">
        <v>0</v>
      </c>
      <c r="M1046" s="14">
        <v>2</v>
      </c>
      <c r="N1046" s="14"/>
      <c r="O1046" s="14">
        <v>34.5</v>
      </c>
      <c r="P1046" s="14">
        <v>5.75</v>
      </c>
      <c r="Q1046" s="14">
        <v>3.64</v>
      </c>
      <c r="R1046" s="14"/>
      <c r="S1046" s="13"/>
      <c r="T1046" s="13" t="s">
        <v>598</v>
      </c>
      <c r="U1046" s="15">
        <v>0.100203116304953</v>
      </c>
      <c r="V1046" t="str">
        <f t="shared" si="16"/>
        <v>BB</v>
      </c>
    </row>
    <row r="1047" spans="1:22" ht="75" hidden="1" customHeight="1" x14ac:dyDescent="0.2">
      <c r="A1047" s="10"/>
      <c r="B1047" s="2"/>
      <c r="C1047" s="2"/>
      <c r="D1047" s="2"/>
      <c r="E1047" s="2"/>
      <c r="F1047" s="2"/>
      <c r="G1047" s="2"/>
      <c r="H1047" s="2"/>
      <c r="I1047" s="3" t="s">
        <v>30</v>
      </c>
      <c r="J1047" s="4">
        <v>34.5</v>
      </c>
      <c r="K1047" s="4">
        <v>0</v>
      </c>
      <c r="L1047" s="4">
        <v>0</v>
      </c>
      <c r="M1047" s="4">
        <v>2</v>
      </c>
      <c r="N1047" s="4"/>
      <c r="O1047" s="4">
        <v>34.5</v>
      </c>
      <c r="P1047" s="4">
        <v>5.75</v>
      </c>
      <c r="Q1047" s="4">
        <v>3.64</v>
      </c>
      <c r="R1047" s="4"/>
      <c r="S1047" s="3"/>
      <c r="T1047" s="3" t="s">
        <v>598</v>
      </c>
      <c r="U1047" s="5">
        <v>0.100203116304953</v>
      </c>
      <c r="V1047">
        <f t="shared" si="16"/>
        <v>0</v>
      </c>
    </row>
    <row r="1048" spans="1:22" ht="75" hidden="1" customHeight="1" x14ac:dyDescent="0.2">
      <c r="A1048" s="12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>
        <f t="shared" si="16"/>
        <v>0</v>
      </c>
    </row>
    <row r="1049" spans="1:22" ht="75" hidden="1" customHeight="1" x14ac:dyDescent="0.2">
      <c r="A1049" s="11"/>
      <c r="V1049">
        <f t="shared" si="16"/>
        <v>0</v>
      </c>
    </row>
    <row r="1050" spans="1:22" ht="20.100000000000001" hidden="1" customHeight="1" x14ac:dyDescent="0.2">
      <c r="A1050" s="11"/>
      <c r="V1050">
        <f t="shared" si="16"/>
        <v>0</v>
      </c>
    </row>
    <row r="1051" spans="1:22" ht="20.100000000000001" hidden="1" customHeight="1" x14ac:dyDescent="0.2">
      <c r="A1051" s="11"/>
      <c r="V1051">
        <f t="shared" si="16"/>
        <v>0</v>
      </c>
    </row>
    <row r="1052" spans="1:22" ht="75" hidden="1" customHeight="1" x14ac:dyDescent="0.2">
      <c r="A1052" s="76" t="s">
        <v>1665</v>
      </c>
      <c r="B1052" s="75"/>
      <c r="C1052" s="75"/>
      <c r="D1052" s="75"/>
      <c r="E1052" s="75"/>
      <c r="F1052" s="75"/>
      <c r="G1052" s="75"/>
      <c r="H1052" s="75"/>
      <c r="I1052" s="75"/>
      <c r="J1052" s="75"/>
      <c r="K1052" s="75"/>
      <c r="L1052" s="75"/>
      <c r="M1052" s="75"/>
      <c r="N1052" s="75"/>
      <c r="O1052" s="75"/>
      <c r="P1052" s="75"/>
      <c r="Q1052" s="75"/>
      <c r="R1052" s="75"/>
      <c r="S1052" s="75"/>
      <c r="T1052" s="75"/>
      <c r="U1052" s="75"/>
      <c r="V1052">
        <f t="shared" si="16"/>
        <v>0</v>
      </c>
    </row>
    <row r="1053" spans="1:22" ht="140.1" hidden="1" customHeight="1" x14ac:dyDescent="0.2">
      <c r="A1053" s="74" t="s">
        <v>0</v>
      </c>
      <c r="B1053" s="75"/>
      <c r="C1053" s="75"/>
      <c r="D1053" s="75"/>
      <c r="E1053" s="75"/>
      <c r="F1053" s="75"/>
      <c r="G1053" s="75"/>
      <c r="H1053" s="75"/>
      <c r="I1053" s="75"/>
      <c r="J1053" s="75"/>
      <c r="K1053" s="75"/>
      <c r="L1053" s="75"/>
      <c r="M1053" s="75"/>
      <c r="N1053" s="75"/>
      <c r="O1053" s="75"/>
      <c r="P1053" s="75"/>
      <c r="Q1053" s="75"/>
      <c r="R1053" s="75"/>
      <c r="S1053" s="75"/>
      <c r="T1053" s="75"/>
      <c r="U1053" s="75"/>
      <c r="V1053">
        <f t="shared" si="16"/>
        <v>0</v>
      </c>
    </row>
    <row r="1054" spans="1:22" ht="75" hidden="1" customHeight="1" x14ac:dyDescent="0.2">
      <c r="A1054" s="9" t="s">
        <v>1</v>
      </c>
      <c r="B1054" s="1" t="s">
        <v>2</v>
      </c>
      <c r="C1054" s="1" t="s">
        <v>3</v>
      </c>
      <c r="D1054" s="1" t="s">
        <v>4</v>
      </c>
      <c r="E1054" s="1" t="s">
        <v>5</v>
      </c>
      <c r="F1054" s="1" t="s">
        <v>6</v>
      </c>
      <c r="G1054" s="1" t="s">
        <v>7</v>
      </c>
      <c r="H1054" s="1" t="s">
        <v>8</v>
      </c>
      <c r="I1054" s="1" t="s">
        <v>9</v>
      </c>
      <c r="J1054" s="1" t="s">
        <v>10</v>
      </c>
      <c r="K1054" s="1" t="s">
        <v>11</v>
      </c>
      <c r="L1054" s="1" t="s">
        <v>12</v>
      </c>
      <c r="M1054" s="1" t="s">
        <v>13</v>
      </c>
      <c r="N1054" s="1" t="s">
        <v>14</v>
      </c>
      <c r="O1054" s="1" t="s">
        <v>15</v>
      </c>
      <c r="P1054" s="1" t="s">
        <v>16</v>
      </c>
      <c r="Q1054" s="1" t="s">
        <v>17</v>
      </c>
      <c r="R1054" s="1" t="s">
        <v>18</v>
      </c>
      <c r="S1054" s="1" t="s">
        <v>19</v>
      </c>
      <c r="T1054" s="1" t="s">
        <v>20</v>
      </c>
      <c r="U1054" s="1" t="s">
        <v>21</v>
      </c>
      <c r="V1054" t="str">
        <f t="shared" si="16"/>
        <v>Ad Code</v>
      </c>
    </row>
    <row r="1055" spans="1:22" ht="75" customHeight="1" x14ac:dyDescent="0.2">
      <c r="A1055" s="10" t="s">
        <v>1666</v>
      </c>
      <c r="B1055" s="2" t="s">
        <v>1667</v>
      </c>
      <c r="C1055" s="2" t="s">
        <v>1668</v>
      </c>
      <c r="D1055" s="2" t="s">
        <v>33</v>
      </c>
      <c r="E1055" s="2" t="s">
        <v>34</v>
      </c>
      <c r="F1055" s="2" t="s">
        <v>27</v>
      </c>
      <c r="G1055" s="2" t="s">
        <v>44</v>
      </c>
      <c r="H1055" s="2"/>
      <c r="I1055" s="3" t="s">
        <v>22</v>
      </c>
      <c r="J1055" s="4">
        <v>17.64</v>
      </c>
      <c r="K1055" s="4">
        <v>0</v>
      </c>
      <c r="L1055" s="4">
        <v>0</v>
      </c>
      <c r="M1055" s="4"/>
      <c r="N1055" s="4"/>
      <c r="O1055" s="4">
        <v>17.64</v>
      </c>
      <c r="P1055" s="4">
        <v>1.47</v>
      </c>
      <c r="Q1055" s="4">
        <v>0</v>
      </c>
      <c r="R1055" s="4"/>
      <c r="S1055" s="3"/>
      <c r="T1055" s="3" t="s">
        <v>216</v>
      </c>
      <c r="U1055" s="5">
        <v>0.22871250000000001</v>
      </c>
      <c r="V1055" t="str">
        <f t="shared" si="16"/>
        <v>BB</v>
      </c>
    </row>
    <row r="1056" spans="1:22" ht="75" hidden="1" customHeight="1" x14ac:dyDescent="0.2">
      <c r="A1056" s="11"/>
      <c r="V1056">
        <f t="shared" si="16"/>
        <v>0</v>
      </c>
    </row>
    <row r="1057" spans="1:22" ht="75" hidden="1" customHeight="1" x14ac:dyDescent="0.2">
      <c r="A1057" s="76" t="s">
        <v>1669</v>
      </c>
      <c r="B1057" s="75"/>
      <c r="C1057" s="75"/>
      <c r="D1057" s="75"/>
      <c r="E1057" s="75"/>
      <c r="F1057" s="75"/>
      <c r="G1057" s="75"/>
      <c r="H1057" s="75"/>
      <c r="I1057" s="75"/>
      <c r="J1057" s="75"/>
      <c r="K1057" s="75"/>
      <c r="L1057" s="75"/>
      <c r="M1057" s="75"/>
      <c r="N1057" s="75"/>
      <c r="O1057" s="75"/>
      <c r="P1057" s="75"/>
      <c r="Q1057" s="75"/>
      <c r="R1057" s="75"/>
      <c r="S1057" s="75"/>
      <c r="T1057" s="75"/>
      <c r="U1057" s="75"/>
      <c r="V1057">
        <f t="shared" si="16"/>
        <v>0</v>
      </c>
    </row>
    <row r="1058" spans="1:22" ht="140.1" hidden="1" customHeight="1" x14ac:dyDescent="0.2">
      <c r="A1058" s="74" t="s">
        <v>0</v>
      </c>
      <c r="B1058" s="75"/>
      <c r="C1058" s="75"/>
      <c r="D1058" s="75"/>
      <c r="E1058" s="75"/>
      <c r="F1058" s="75"/>
      <c r="G1058" s="75"/>
      <c r="H1058" s="75"/>
      <c r="I1058" s="75"/>
      <c r="J1058" s="75"/>
      <c r="K1058" s="75"/>
      <c r="L1058" s="75"/>
      <c r="M1058" s="75"/>
      <c r="N1058" s="75"/>
      <c r="O1058" s="75"/>
      <c r="P1058" s="75"/>
      <c r="Q1058" s="75"/>
      <c r="R1058" s="75"/>
      <c r="S1058" s="75"/>
      <c r="T1058" s="75"/>
      <c r="U1058" s="75"/>
      <c r="V1058">
        <f t="shared" si="16"/>
        <v>0</v>
      </c>
    </row>
    <row r="1059" spans="1:22" ht="75" hidden="1" customHeight="1" x14ac:dyDescent="0.2">
      <c r="A1059" s="9" t="s">
        <v>1</v>
      </c>
      <c r="B1059" s="1" t="s">
        <v>2</v>
      </c>
      <c r="C1059" s="1" t="s">
        <v>3</v>
      </c>
      <c r="D1059" s="1" t="s">
        <v>4</v>
      </c>
      <c r="E1059" s="1" t="s">
        <v>5</v>
      </c>
      <c r="F1059" s="1" t="s">
        <v>6</v>
      </c>
      <c r="G1059" s="1" t="s">
        <v>7</v>
      </c>
      <c r="H1059" s="1" t="s">
        <v>8</v>
      </c>
      <c r="I1059" s="1" t="s">
        <v>9</v>
      </c>
      <c r="J1059" s="1" t="s">
        <v>10</v>
      </c>
      <c r="K1059" s="1" t="s">
        <v>11</v>
      </c>
      <c r="L1059" s="1" t="s">
        <v>12</v>
      </c>
      <c r="M1059" s="1" t="s">
        <v>13</v>
      </c>
      <c r="N1059" s="1" t="s">
        <v>14</v>
      </c>
      <c r="O1059" s="1" t="s">
        <v>15</v>
      </c>
      <c r="P1059" s="1" t="s">
        <v>16</v>
      </c>
      <c r="Q1059" s="1" t="s">
        <v>17</v>
      </c>
      <c r="R1059" s="1" t="s">
        <v>18</v>
      </c>
      <c r="S1059" s="1" t="s">
        <v>19</v>
      </c>
      <c r="T1059" s="1" t="s">
        <v>20</v>
      </c>
      <c r="U1059" s="1" t="s">
        <v>21</v>
      </c>
      <c r="V1059" t="str">
        <f t="shared" si="16"/>
        <v>Ad Code</v>
      </c>
    </row>
    <row r="1060" spans="1:22" ht="75" customHeight="1" x14ac:dyDescent="0.2">
      <c r="A1060" s="12" t="s">
        <v>1670</v>
      </c>
      <c r="B1060" s="6" t="s">
        <v>1671</v>
      </c>
      <c r="C1060" s="6" t="s">
        <v>1668</v>
      </c>
      <c r="D1060" s="6" t="s">
        <v>33</v>
      </c>
      <c r="E1060" s="6" t="s">
        <v>34</v>
      </c>
      <c r="F1060" s="6" t="s">
        <v>27</v>
      </c>
      <c r="G1060" s="6" t="s">
        <v>44</v>
      </c>
      <c r="H1060" s="6"/>
      <c r="I1060" s="13" t="s">
        <v>22</v>
      </c>
      <c r="J1060" s="14">
        <v>35.28</v>
      </c>
      <c r="K1060" s="14">
        <v>0</v>
      </c>
      <c r="L1060" s="14">
        <v>0</v>
      </c>
      <c r="M1060" s="14"/>
      <c r="N1060" s="14"/>
      <c r="O1060" s="14">
        <v>35.28</v>
      </c>
      <c r="P1060" s="14">
        <v>1.47</v>
      </c>
      <c r="Q1060" s="14">
        <v>0</v>
      </c>
      <c r="R1060" s="14"/>
      <c r="S1060" s="13"/>
      <c r="T1060" s="13" t="s">
        <v>216</v>
      </c>
      <c r="U1060" s="15">
        <v>0.22877500000000001</v>
      </c>
      <c r="V1060" t="str">
        <f t="shared" si="16"/>
        <v>BB</v>
      </c>
    </row>
    <row r="1061" spans="1:22" ht="75" customHeight="1" x14ac:dyDescent="0.2">
      <c r="A1061" s="10" t="s">
        <v>1672</v>
      </c>
      <c r="B1061" s="2" t="s">
        <v>1673</v>
      </c>
      <c r="C1061" s="2" t="s">
        <v>1668</v>
      </c>
      <c r="D1061" s="2" t="s">
        <v>33</v>
      </c>
      <c r="E1061" s="2" t="s">
        <v>34</v>
      </c>
      <c r="F1061" s="2" t="s">
        <v>27</v>
      </c>
      <c r="G1061" s="2" t="s">
        <v>44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t="str">
        <f t="shared" si="16"/>
        <v>BB</v>
      </c>
    </row>
    <row r="1062" spans="1:22" ht="75" hidden="1" customHeight="1" x14ac:dyDescent="0.2">
      <c r="A1062" s="11"/>
      <c r="V1062">
        <f t="shared" si="16"/>
        <v>0</v>
      </c>
    </row>
    <row r="1063" spans="1:22" ht="20.100000000000001" hidden="1" customHeight="1" x14ac:dyDescent="0.2">
      <c r="A1063" s="11"/>
      <c r="V1063">
        <f t="shared" si="16"/>
        <v>0</v>
      </c>
    </row>
    <row r="1064" spans="1:22" ht="20.100000000000001" hidden="1" customHeight="1" x14ac:dyDescent="0.2">
      <c r="A1064" s="11"/>
      <c r="V1064">
        <f t="shared" si="16"/>
        <v>0</v>
      </c>
    </row>
    <row r="1065" spans="1:22" ht="75" hidden="1" customHeight="1" x14ac:dyDescent="0.2">
      <c r="A1065" s="76" t="s">
        <v>1674</v>
      </c>
      <c r="B1065" s="75"/>
      <c r="C1065" s="75"/>
      <c r="D1065" s="75"/>
      <c r="E1065" s="75"/>
      <c r="F1065" s="75"/>
      <c r="G1065" s="75"/>
      <c r="H1065" s="75"/>
      <c r="I1065" s="75"/>
      <c r="J1065" s="75"/>
      <c r="K1065" s="75"/>
      <c r="L1065" s="75"/>
      <c r="M1065" s="75"/>
      <c r="N1065" s="75"/>
      <c r="O1065" s="75"/>
      <c r="P1065" s="75"/>
      <c r="Q1065" s="75"/>
      <c r="R1065" s="75"/>
      <c r="S1065" s="75"/>
      <c r="T1065" s="75"/>
      <c r="U1065" s="75"/>
      <c r="V1065">
        <f t="shared" si="16"/>
        <v>0</v>
      </c>
    </row>
    <row r="1066" spans="1:22" ht="140.1" hidden="1" customHeight="1" x14ac:dyDescent="0.2">
      <c r="A1066" s="74" t="s">
        <v>0</v>
      </c>
      <c r="B1066" s="75"/>
      <c r="C1066" s="75"/>
      <c r="D1066" s="75"/>
      <c r="E1066" s="75"/>
      <c r="F1066" s="75"/>
      <c r="G1066" s="75"/>
      <c r="H1066" s="75"/>
      <c r="I1066" s="75"/>
      <c r="J1066" s="75"/>
      <c r="K1066" s="75"/>
      <c r="L1066" s="75"/>
      <c r="M1066" s="75"/>
      <c r="N1066" s="75"/>
      <c r="O1066" s="75"/>
      <c r="P1066" s="75"/>
      <c r="Q1066" s="75"/>
      <c r="R1066" s="75"/>
      <c r="S1066" s="75"/>
      <c r="T1066" s="75"/>
      <c r="U1066" s="75"/>
      <c r="V1066">
        <f t="shared" si="16"/>
        <v>0</v>
      </c>
    </row>
    <row r="1067" spans="1:22" ht="75" hidden="1" customHeight="1" x14ac:dyDescent="0.2">
      <c r="A1067" s="9" t="s">
        <v>1</v>
      </c>
      <c r="B1067" s="1" t="s">
        <v>2</v>
      </c>
      <c r="C1067" s="1" t="s">
        <v>3</v>
      </c>
      <c r="D1067" s="1" t="s">
        <v>4</v>
      </c>
      <c r="E1067" s="1" t="s">
        <v>5</v>
      </c>
      <c r="F1067" s="1" t="s">
        <v>6</v>
      </c>
      <c r="G1067" s="1" t="s">
        <v>7</v>
      </c>
      <c r="H1067" s="1" t="s">
        <v>8</v>
      </c>
      <c r="I1067" s="1" t="s">
        <v>9</v>
      </c>
      <c r="J1067" s="1" t="s">
        <v>10</v>
      </c>
      <c r="K1067" s="1" t="s">
        <v>11</v>
      </c>
      <c r="L1067" s="1" t="s">
        <v>12</v>
      </c>
      <c r="M1067" s="1" t="s">
        <v>13</v>
      </c>
      <c r="N1067" s="1" t="s">
        <v>14</v>
      </c>
      <c r="O1067" s="1" t="s">
        <v>15</v>
      </c>
      <c r="P1067" s="1" t="s">
        <v>16</v>
      </c>
      <c r="Q1067" s="1" t="s">
        <v>17</v>
      </c>
      <c r="R1067" s="1" t="s">
        <v>18</v>
      </c>
      <c r="S1067" s="1" t="s">
        <v>19</v>
      </c>
      <c r="T1067" s="1" t="s">
        <v>20</v>
      </c>
      <c r="U1067" s="1" t="s">
        <v>21</v>
      </c>
      <c r="V1067" t="str">
        <f t="shared" si="16"/>
        <v>Ad Code</v>
      </c>
    </row>
    <row r="1068" spans="1:22" ht="75" customHeight="1" x14ac:dyDescent="0.2">
      <c r="A1068" s="12" t="s">
        <v>1675</v>
      </c>
      <c r="B1068" s="6" t="s">
        <v>1676</v>
      </c>
      <c r="C1068" s="6" t="s">
        <v>1677</v>
      </c>
      <c r="D1068" s="6" t="s">
        <v>24</v>
      </c>
      <c r="E1068" s="6" t="s">
        <v>34</v>
      </c>
      <c r="F1068" s="6" t="s">
        <v>27</v>
      </c>
      <c r="G1068" s="6" t="s">
        <v>44</v>
      </c>
      <c r="H1068" s="6"/>
      <c r="I1068" s="13" t="s">
        <v>28</v>
      </c>
      <c r="J1068" s="14">
        <v>108.02</v>
      </c>
      <c r="K1068" s="14">
        <v>0</v>
      </c>
      <c r="L1068" s="14">
        <v>0</v>
      </c>
      <c r="M1068" s="14">
        <v>8.4</v>
      </c>
      <c r="N1068" s="14"/>
      <c r="O1068" s="14">
        <v>108.02</v>
      </c>
      <c r="P1068" s="14">
        <v>18.003333333333298</v>
      </c>
      <c r="Q1068" s="14">
        <v>8.4</v>
      </c>
      <c r="R1068" s="14"/>
      <c r="S1068" s="13"/>
      <c r="T1068" s="13" t="s">
        <v>460</v>
      </c>
      <c r="U1068" s="15">
        <v>8.5430928558890604E-2</v>
      </c>
      <c r="V1068" t="str">
        <f t="shared" si="16"/>
        <v>BB</v>
      </c>
    </row>
    <row r="1069" spans="1:22" ht="75" customHeight="1" x14ac:dyDescent="0.2">
      <c r="A1069" s="10" t="s">
        <v>1678</v>
      </c>
      <c r="B1069" s="2" t="s">
        <v>1679</v>
      </c>
      <c r="C1069" s="2" t="s">
        <v>1677</v>
      </c>
      <c r="D1069" s="2" t="s">
        <v>24</v>
      </c>
      <c r="E1069" s="2" t="s">
        <v>34</v>
      </c>
      <c r="F1069" s="2" t="s">
        <v>27</v>
      </c>
      <c r="G1069" s="2" t="s">
        <v>44</v>
      </c>
      <c r="H1069" s="2"/>
      <c r="I1069" s="3" t="s">
        <v>29</v>
      </c>
      <c r="J1069" s="4">
        <v>108.02</v>
      </c>
      <c r="K1069" s="4">
        <v>0</v>
      </c>
      <c r="L1069" s="4">
        <v>0</v>
      </c>
      <c r="M1069" s="4">
        <v>8.4</v>
      </c>
      <c r="N1069" s="4"/>
      <c r="O1069" s="4">
        <v>108.02</v>
      </c>
      <c r="P1069" s="4">
        <v>18.003333333333298</v>
      </c>
      <c r="Q1069" s="4">
        <v>8.4</v>
      </c>
      <c r="R1069" s="4"/>
      <c r="S1069" s="3"/>
      <c r="T1069" s="3" t="s">
        <v>460</v>
      </c>
      <c r="U1069" s="5">
        <v>8.5430928558890604E-2</v>
      </c>
      <c r="V1069" t="str">
        <f t="shared" si="16"/>
        <v>BB</v>
      </c>
    </row>
    <row r="1070" spans="1:22" ht="75" customHeight="1" x14ac:dyDescent="0.2">
      <c r="A1070" s="12" t="s">
        <v>1680</v>
      </c>
      <c r="B1070" s="6" t="s">
        <v>1681</v>
      </c>
      <c r="C1070" s="6" t="s">
        <v>1677</v>
      </c>
      <c r="D1070" s="6" t="s">
        <v>24</v>
      </c>
      <c r="E1070" s="6" t="s">
        <v>34</v>
      </c>
      <c r="F1070" s="6" t="s">
        <v>27</v>
      </c>
      <c r="G1070" s="6" t="s">
        <v>44</v>
      </c>
      <c r="H1070" s="6"/>
      <c r="I1070" s="13" t="s">
        <v>30</v>
      </c>
      <c r="J1070" s="14">
        <v>108.02</v>
      </c>
      <c r="K1070" s="14">
        <v>0</v>
      </c>
      <c r="L1070" s="14">
        <v>0</v>
      </c>
      <c r="M1070" s="14">
        <v>8.4</v>
      </c>
      <c r="N1070" s="14"/>
      <c r="O1070" s="14">
        <v>108.02</v>
      </c>
      <c r="P1070" s="14">
        <v>18.003333333333298</v>
      </c>
      <c r="Q1070" s="14">
        <v>8.4</v>
      </c>
      <c r="R1070" s="14"/>
      <c r="S1070" s="13"/>
      <c r="T1070" s="13" t="s">
        <v>460</v>
      </c>
      <c r="U1070" s="15">
        <v>8.5430928558890604E-2</v>
      </c>
      <c r="V1070" t="str">
        <f t="shared" si="16"/>
        <v>BB</v>
      </c>
    </row>
    <row r="1071" spans="1:22" ht="75" customHeight="1" x14ac:dyDescent="0.2">
      <c r="A1071" s="10" t="s">
        <v>1682</v>
      </c>
      <c r="B1071" s="2" t="s">
        <v>1683</v>
      </c>
      <c r="C1071" s="2" t="s">
        <v>1677</v>
      </c>
      <c r="D1071" s="2" t="s">
        <v>24</v>
      </c>
      <c r="E1071" s="2" t="s">
        <v>34</v>
      </c>
      <c r="F1071" s="2" t="s">
        <v>27</v>
      </c>
      <c r="G1071" s="2" t="s">
        <v>44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t="str">
        <f t="shared" si="16"/>
        <v>BB</v>
      </c>
    </row>
    <row r="1072" spans="1:22" ht="75" hidden="1" customHeight="1" x14ac:dyDescent="0.2">
      <c r="A1072" s="11"/>
      <c r="V1072">
        <f t="shared" si="16"/>
        <v>0</v>
      </c>
    </row>
    <row r="1073" spans="1:22" ht="75" hidden="1" customHeight="1" x14ac:dyDescent="0.2">
      <c r="A1073" s="76" t="s">
        <v>1684</v>
      </c>
      <c r="B1073" s="75"/>
      <c r="C1073" s="75"/>
      <c r="D1073" s="75"/>
      <c r="E1073" s="75"/>
      <c r="F1073" s="75"/>
      <c r="G1073" s="75"/>
      <c r="H1073" s="75"/>
      <c r="I1073" s="75"/>
      <c r="J1073" s="75"/>
      <c r="K1073" s="75"/>
      <c r="L1073" s="75"/>
      <c r="M1073" s="75"/>
      <c r="N1073" s="75"/>
      <c r="O1073" s="75"/>
      <c r="P1073" s="75"/>
      <c r="Q1073" s="75"/>
      <c r="R1073" s="75"/>
      <c r="S1073" s="75"/>
      <c r="T1073" s="75"/>
      <c r="U1073" s="75"/>
      <c r="V1073">
        <f t="shared" si="16"/>
        <v>0</v>
      </c>
    </row>
    <row r="1074" spans="1:22" ht="140.1" hidden="1" customHeight="1" x14ac:dyDescent="0.2">
      <c r="A1074" s="74" t="s">
        <v>0</v>
      </c>
      <c r="B1074" s="75"/>
      <c r="C1074" s="75"/>
      <c r="D1074" s="75"/>
      <c r="E1074" s="75"/>
      <c r="F1074" s="75"/>
      <c r="G1074" s="75"/>
      <c r="H1074" s="75"/>
      <c r="I1074" s="75"/>
      <c r="J1074" s="75"/>
      <c r="K1074" s="75"/>
      <c r="L1074" s="75"/>
      <c r="M1074" s="75"/>
      <c r="N1074" s="75"/>
      <c r="O1074" s="75"/>
      <c r="P1074" s="75"/>
      <c r="Q1074" s="75"/>
      <c r="R1074" s="75"/>
      <c r="S1074" s="75"/>
      <c r="T1074" s="75"/>
      <c r="U1074" s="75"/>
      <c r="V1074">
        <f t="shared" si="16"/>
        <v>0</v>
      </c>
    </row>
    <row r="1075" spans="1:22" ht="75" hidden="1" customHeight="1" x14ac:dyDescent="0.2">
      <c r="A1075" s="9" t="s">
        <v>1</v>
      </c>
      <c r="B1075" s="1" t="s">
        <v>2</v>
      </c>
      <c r="C1075" s="1" t="s">
        <v>3</v>
      </c>
      <c r="D1075" s="1" t="s">
        <v>4</v>
      </c>
      <c r="E1075" s="1" t="s">
        <v>5</v>
      </c>
      <c r="F1075" s="1" t="s">
        <v>6</v>
      </c>
      <c r="G1075" s="1" t="s">
        <v>7</v>
      </c>
      <c r="H1075" s="1" t="s">
        <v>8</v>
      </c>
      <c r="I1075" s="1" t="s">
        <v>9</v>
      </c>
      <c r="J1075" s="1" t="s">
        <v>10</v>
      </c>
      <c r="K1075" s="1" t="s">
        <v>11</v>
      </c>
      <c r="L1075" s="1" t="s">
        <v>12</v>
      </c>
      <c r="M1075" s="1" t="s">
        <v>13</v>
      </c>
      <c r="N1075" s="1" t="s">
        <v>14</v>
      </c>
      <c r="O1075" s="1" t="s">
        <v>15</v>
      </c>
      <c r="P1075" s="1" t="s">
        <v>16</v>
      </c>
      <c r="Q1075" s="1" t="s">
        <v>17</v>
      </c>
      <c r="R1075" s="1" t="s">
        <v>18</v>
      </c>
      <c r="S1075" s="1" t="s">
        <v>19</v>
      </c>
      <c r="T1075" s="1" t="s">
        <v>20</v>
      </c>
      <c r="U1075" s="1" t="s">
        <v>21</v>
      </c>
      <c r="V1075" t="str">
        <f t="shared" si="16"/>
        <v>Ad Code</v>
      </c>
    </row>
    <row r="1076" spans="1:22" ht="75" customHeight="1" x14ac:dyDescent="0.2">
      <c r="A1076" s="12" t="s">
        <v>1685</v>
      </c>
      <c r="B1076" s="6" t="s">
        <v>1686</v>
      </c>
      <c r="C1076" s="6" t="s">
        <v>1687</v>
      </c>
      <c r="D1076" s="6" t="s">
        <v>24</v>
      </c>
      <c r="E1076" s="6" t="s">
        <v>34</v>
      </c>
      <c r="F1076" s="6" t="s">
        <v>27</v>
      </c>
      <c r="G1076" s="6" t="s">
        <v>44</v>
      </c>
      <c r="H1076" s="6"/>
      <c r="I1076" s="13" t="s">
        <v>22</v>
      </c>
      <c r="J1076" s="14">
        <v>73.7</v>
      </c>
      <c r="K1076" s="14">
        <v>0</v>
      </c>
      <c r="L1076" s="14">
        <v>0</v>
      </c>
      <c r="M1076" s="14">
        <v>9.64</v>
      </c>
      <c r="N1076" s="14"/>
      <c r="O1076" s="14">
        <v>73.7</v>
      </c>
      <c r="P1076" s="14">
        <v>18.425000000000001</v>
      </c>
      <c r="Q1076" s="14">
        <v>7.6</v>
      </c>
      <c r="R1076" s="14"/>
      <c r="S1076" s="13"/>
      <c r="T1076" s="13" t="s">
        <v>460</v>
      </c>
      <c r="U1076" s="15">
        <v>9.0034228541337497E-2</v>
      </c>
      <c r="V1076" t="str">
        <f t="shared" si="16"/>
        <v>BB</v>
      </c>
    </row>
    <row r="1077" spans="1:22" ht="75" customHeight="1" x14ac:dyDescent="0.2">
      <c r="A1077" s="10" t="s">
        <v>1688</v>
      </c>
      <c r="B1077" s="2" t="s">
        <v>1689</v>
      </c>
      <c r="C1077" s="2" t="s">
        <v>1687</v>
      </c>
      <c r="D1077" s="2" t="s">
        <v>24</v>
      </c>
      <c r="E1077" s="2" t="s">
        <v>34</v>
      </c>
      <c r="F1077" s="2" t="s">
        <v>27</v>
      </c>
      <c r="G1077" s="2" t="s">
        <v>44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t="str">
        <f t="shared" si="16"/>
        <v>BB</v>
      </c>
    </row>
    <row r="1078" spans="1:22" ht="75" customHeight="1" x14ac:dyDescent="0.2">
      <c r="A1078" s="12" t="s">
        <v>1690</v>
      </c>
      <c r="B1078" s="6" t="s">
        <v>1691</v>
      </c>
      <c r="C1078" s="6" t="s">
        <v>1687</v>
      </c>
      <c r="D1078" s="6" t="s">
        <v>24</v>
      </c>
      <c r="E1078" s="6" t="s">
        <v>34</v>
      </c>
      <c r="F1078" s="6" t="s">
        <v>27</v>
      </c>
      <c r="G1078" s="6" t="s">
        <v>44</v>
      </c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t="str">
        <f t="shared" si="16"/>
        <v>BB</v>
      </c>
    </row>
    <row r="1079" spans="1:22" ht="75" customHeight="1" x14ac:dyDescent="0.2">
      <c r="A1079" s="10" t="s">
        <v>1692</v>
      </c>
      <c r="B1079" s="2" t="s">
        <v>1693</v>
      </c>
      <c r="C1079" s="2" t="s">
        <v>1687</v>
      </c>
      <c r="D1079" s="2" t="s">
        <v>24</v>
      </c>
      <c r="E1079" s="2" t="s">
        <v>34</v>
      </c>
      <c r="F1079" s="2" t="s">
        <v>27</v>
      </c>
      <c r="G1079" s="2" t="s">
        <v>44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t="str">
        <f t="shared" si="16"/>
        <v>BB</v>
      </c>
    </row>
    <row r="1080" spans="1:22" ht="75" customHeight="1" x14ac:dyDescent="0.2">
      <c r="A1080" s="12" t="s">
        <v>1694</v>
      </c>
      <c r="B1080" s="6" t="s">
        <v>1695</v>
      </c>
      <c r="C1080" s="6" t="s">
        <v>1696</v>
      </c>
      <c r="D1080" s="6" t="s">
        <v>24</v>
      </c>
      <c r="E1080" s="6" t="s">
        <v>34</v>
      </c>
      <c r="F1080" s="6" t="s">
        <v>27</v>
      </c>
      <c r="G1080" s="6" t="s">
        <v>44</v>
      </c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t="str">
        <f t="shared" si="16"/>
        <v>BB</v>
      </c>
    </row>
    <row r="1081" spans="1:22" ht="75" customHeight="1" x14ac:dyDescent="0.2">
      <c r="A1081" s="10" t="s">
        <v>1697</v>
      </c>
      <c r="B1081" s="2" t="s">
        <v>1698</v>
      </c>
      <c r="C1081" s="2" t="s">
        <v>1696</v>
      </c>
      <c r="D1081" s="2" t="s">
        <v>24</v>
      </c>
      <c r="E1081" s="2" t="s">
        <v>34</v>
      </c>
      <c r="F1081" s="2" t="s">
        <v>27</v>
      </c>
      <c r="G1081" s="2" t="s">
        <v>44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t="str">
        <f t="shared" si="16"/>
        <v>BB</v>
      </c>
    </row>
    <row r="1082" spans="1:22" ht="75" customHeight="1" x14ac:dyDescent="0.2">
      <c r="A1082" s="12" t="s">
        <v>1699</v>
      </c>
      <c r="B1082" s="6" t="s">
        <v>1700</v>
      </c>
      <c r="C1082" s="6" t="s">
        <v>1696</v>
      </c>
      <c r="D1082" s="6" t="s">
        <v>24</v>
      </c>
      <c r="E1082" s="6" t="s">
        <v>34</v>
      </c>
      <c r="F1082" s="6" t="s">
        <v>27</v>
      </c>
      <c r="G1082" s="6" t="s">
        <v>44</v>
      </c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t="str">
        <f t="shared" si="16"/>
        <v>BB</v>
      </c>
    </row>
    <row r="1083" spans="1:22" ht="75" customHeight="1" x14ac:dyDescent="0.2">
      <c r="A1083" s="10" t="s">
        <v>1701</v>
      </c>
      <c r="B1083" s="2" t="s">
        <v>1702</v>
      </c>
      <c r="C1083" s="2" t="s">
        <v>1696</v>
      </c>
      <c r="D1083" s="2" t="s">
        <v>24</v>
      </c>
      <c r="E1083" s="2" t="s">
        <v>34</v>
      </c>
      <c r="F1083" s="2" t="s">
        <v>27</v>
      </c>
      <c r="G1083" s="2" t="s">
        <v>44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t="str">
        <f t="shared" si="16"/>
        <v>BB</v>
      </c>
    </row>
    <row r="1084" spans="1:22" ht="75" hidden="1" customHeight="1" x14ac:dyDescent="0.2">
      <c r="A1084" s="11"/>
      <c r="V1084">
        <f t="shared" si="16"/>
        <v>0</v>
      </c>
    </row>
    <row r="1085" spans="1:22" ht="75" hidden="1" customHeight="1" x14ac:dyDescent="0.2">
      <c r="A1085" s="76" t="s">
        <v>1703</v>
      </c>
      <c r="B1085" s="75"/>
      <c r="C1085" s="75"/>
      <c r="D1085" s="75"/>
      <c r="E1085" s="75"/>
      <c r="F1085" s="75"/>
      <c r="G1085" s="75"/>
      <c r="H1085" s="75"/>
      <c r="I1085" s="75"/>
      <c r="J1085" s="75"/>
      <c r="K1085" s="75"/>
      <c r="L1085" s="75"/>
      <c r="M1085" s="75"/>
      <c r="N1085" s="75"/>
      <c r="O1085" s="75"/>
      <c r="P1085" s="75"/>
      <c r="Q1085" s="75"/>
      <c r="R1085" s="75"/>
      <c r="S1085" s="75"/>
      <c r="T1085" s="75"/>
      <c r="U1085" s="75"/>
      <c r="V1085">
        <f t="shared" si="16"/>
        <v>0</v>
      </c>
    </row>
    <row r="1086" spans="1:22" ht="140.1" hidden="1" customHeight="1" x14ac:dyDescent="0.2">
      <c r="A1086" s="74" t="s">
        <v>0</v>
      </c>
      <c r="B1086" s="75"/>
      <c r="C1086" s="75"/>
      <c r="D1086" s="75"/>
      <c r="E1086" s="75"/>
      <c r="F1086" s="75"/>
      <c r="G1086" s="75"/>
      <c r="H1086" s="75"/>
      <c r="I1086" s="75"/>
      <c r="J1086" s="75"/>
      <c r="K1086" s="75"/>
      <c r="L1086" s="75"/>
      <c r="M1086" s="75"/>
      <c r="N1086" s="75"/>
      <c r="O1086" s="75"/>
      <c r="P1086" s="75"/>
      <c r="Q1086" s="75"/>
      <c r="R1086" s="75"/>
      <c r="S1086" s="75"/>
      <c r="T1086" s="75"/>
      <c r="U1086" s="75"/>
      <c r="V1086">
        <f t="shared" si="16"/>
        <v>0</v>
      </c>
    </row>
    <row r="1087" spans="1:22" ht="75" hidden="1" customHeight="1" x14ac:dyDescent="0.2">
      <c r="A1087" s="9" t="s">
        <v>1</v>
      </c>
      <c r="B1087" s="1" t="s">
        <v>2</v>
      </c>
      <c r="C1087" s="1" t="s">
        <v>3</v>
      </c>
      <c r="D1087" s="1" t="s">
        <v>4</v>
      </c>
      <c r="E1087" s="1" t="s">
        <v>5</v>
      </c>
      <c r="F1087" s="1" t="s">
        <v>6</v>
      </c>
      <c r="G1087" s="1" t="s">
        <v>7</v>
      </c>
      <c r="H1087" s="1" t="s">
        <v>8</v>
      </c>
      <c r="I1087" s="1" t="s">
        <v>9</v>
      </c>
      <c r="J1087" s="1" t="s">
        <v>10</v>
      </c>
      <c r="K1087" s="1" t="s">
        <v>11</v>
      </c>
      <c r="L1087" s="1" t="s">
        <v>12</v>
      </c>
      <c r="M1087" s="1" t="s">
        <v>13</v>
      </c>
      <c r="N1087" s="1" t="s">
        <v>14</v>
      </c>
      <c r="O1087" s="1" t="s">
        <v>15</v>
      </c>
      <c r="P1087" s="1" t="s">
        <v>16</v>
      </c>
      <c r="Q1087" s="1" t="s">
        <v>17</v>
      </c>
      <c r="R1087" s="1" t="s">
        <v>18</v>
      </c>
      <c r="S1087" s="1" t="s">
        <v>19</v>
      </c>
      <c r="T1087" s="1" t="s">
        <v>20</v>
      </c>
      <c r="U1087" s="1" t="s">
        <v>21</v>
      </c>
      <c r="V1087" t="str">
        <f t="shared" si="16"/>
        <v>Ad Code</v>
      </c>
    </row>
    <row r="1088" spans="1:22" ht="75" customHeight="1" x14ac:dyDescent="0.2">
      <c r="A1088" s="12" t="s">
        <v>1704</v>
      </c>
      <c r="B1088" s="6" t="s">
        <v>1705</v>
      </c>
      <c r="C1088" s="6" t="s">
        <v>1687</v>
      </c>
      <c r="D1088" s="6" t="s">
        <v>24</v>
      </c>
      <c r="E1088" s="6" t="s">
        <v>34</v>
      </c>
      <c r="F1088" s="6" t="s">
        <v>27</v>
      </c>
      <c r="G1088" s="6" t="s">
        <v>44</v>
      </c>
      <c r="H1088" s="6"/>
      <c r="I1088" s="13" t="s">
        <v>28</v>
      </c>
      <c r="J1088" s="14">
        <v>73.7</v>
      </c>
      <c r="K1088" s="14">
        <v>0</v>
      </c>
      <c r="L1088" s="14">
        <v>0</v>
      </c>
      <c r="M1088" s="14">
        <v>9.64</v>
      </c>
      <c r="N1088" s="14"/>
      <c r="O1088" s="14">
        <v>73.7</v>
      </c>
      <c r="P1088" s="14">
        <v>18.425000000000001</v>
      </c>
      <c r="Q1088" s="14">
        <v>7.6</v>
      </c>
      <c r="R1088" s="14"/>
      <c r="S1088" s="13"/>
      <c r="T1088" s="13" t="s">
        <v>460</v>
      </c>
      <c r="U1088" s="15">
        <v>8.9985518694049499E-2</v>
      </c>
      <c r="V1088" t="str">
        <f t="shared" si="16"/>
        <v>BB</v>
      </c>
    </row>
    <row r="1089" spans="1:22" ht="75" customHeight="1" x14ac:dyDescent="0.2">
      <c r="A1089" s="10" t="s">
        <v>1706</v>
      </c>
      <c r="B1089" s="2" t="s">
        <v>1707</v>
      </c>
      <c r="C1089" s="2" t="s">
        <v>1687</v>
      </c>
      <c r="D1089" s="2" t="s">
        <v>24</v>
      </c>
      <c r="E1089" s="2" t="s">
        <v>34</v>
      </c>
      <c r="F1089" s="2" t="s">
        <v>27</v>
      </c>
      <c r="G1089" s="2" t="s">
        <v>44</v>
      </c>
      <c r="H1089" s="2"/>
      <c r="I1089" s="3" t="s">
        <v>29</v>
      </c>
      <c r="J1089" s="4">
        <v>73.7</v>
      </c>
      <c r="K1089" s="4">
        <v>0</v>
      </c>
      <c r="L1089" s="4">
        <v>0</v>
      </c>
      <c r="M1089" s="4">
        <v>9.64</v>
      </c>
      <c r="N1089" s="4"/>
      <c r="O1089" s="4">
        <v>73.7</v>
      </c>
      <c r="P1089" s="4">
        <v>18.425000000000001</v>
      </c>
      <c r="Q1089" s="4">
        <v>7.6</v>
      </c>
      <c r="R1089" s="4"/>
      <c r="S1089" s="3"/>
      <c r="T1089" s="3" t="s">
        <v>460</v>
      </c>
      <c r="U1089" s="5">
        <v>8.9985518694049499E-2</v>
      </c>
      <c r="V1089" t="str">
        <f t="shared" si="16"/>
        <v>BB</v>
      </c>
    </row>
    <row r="1090" spans="1:22" ht="75" hidden="1" customHeight="1" x14ac:dyDescent="0.2">
      <c r="A1090" s="12"/>
      <c r="B1090" s="6"/>
      <c r="C1090" s="6"/>
      <c r="D1090" s="6"/>
      <c r="E1090" s="6"/>
      <c r="F1090" s="6"/>
      <c r="G1090" s="6"/>
      <c r="H1090" s="6"/>
      <c r="I1090" s="13" t="s">
        <v>30</v>
      </c>
      <c r="J1090" s="14">
        <v>73.7</v>
      </c>
      <c r="K1090" s="14">
        <v>0</v>
      </c>
      <c r="L1090" s="14">
        <v>0</v>
      </c>
      <c r="M1090" s="14">
        <v>9.64</v>
      </c>
      <c r="N1090" s="14"/>
      <c r="O1090" s="14">
        <v>73.7</v>
      </c>
      <c r="P1090" s="14">
        <v>18.425000000000001</v>
      </c>
      <c r="Q1090" s="14">
        <v>7.6</v>
      </c>
      <c r="R1090" s="14"/>
      <c r="S1090" s="13"/>
      <c r="T1090" s="13" t="s">
        <v>460</v>
      </c>
      <c r="U1090" s="15">
        <v>8.9985518694049499E-2</v>
      </c>
      <c r="V1090">
        <f t="shared" si="16"/>
        <v>0</v>
      </c>
    </row>
    <row r="1091" spans="1:22" ht="75" hidden="1" customHeight="1" x14ac:dyDescent="0.2">
      <c r="A1091" s="10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>
        <f t="shared" ref="V1091:V1154" si="17">IF(E1091&lt;&gt;0,E1091,)</f>
        <v>0</v>
      </c>
    </row>
    <row r="1092" spans="1:22" ht="75" hidden="1" customHeight="1" x14ac:dyDescent="0.2">
      <c r="A1092" s="11"/>
      <c r="V1092">
        <f t="shared" si="17"/>
        <v>0</v>
      </c>
    </row>
    <row r="1093" spans="1:22" ht="20.100000000000001" hidden="1" customHeight="1" x14ac:dyDescent="0.2">
      <c r="A1093" s="11"/>
      <c r="V1093">
        <f t="shared" si="17"/>
        <v>0</v>
      </c>
    </row>
    <row r="1094" spans="1:22" ht="20.100000000000001" hidden="1" customHeight="1" x14ac:dyDescent="0.2">
      <c r="A1094" s="11"/>
      <c r="V1094">
        <f t="shared" si="17"/>
        <v>0</v>
      </c>
    </row>
    <row r="1095" spans="1:22" ht="75" hidden="1" customHeight="1" x14ac:dyDescent="0.2">
      <c r="A1095" s="76" t="s">
        <v>1708</v>
      </c>
      <c r="B1095" s="75"/>
      <c r="C1095" s="75"/>
      <c r="D1095" s="75"/>
      <c r="E1095" s="75"/>
      <c r="F1095" s="75"/>
      <c r="G1095" s="75"/>
      <c r="H1095" s="75"/>
      <c r="I1095" s="75"/>
      <c r="J1095" s="75"/>
      <c r="K1095" s="75"/>
      <c r="L1095" s="75"/>
      <c r="M1095" s="75"/>
      <c r="N1095" s="75"/>
      <c r="O1095" s="75"/>
      <c r="P1095" s="75"/>
      <c r="Q1095" s="75"/>
      <c r="R1095" s="75"/>
      <c r="S1095" s="75"/>
      <c r="T1095" s="75"/>
      <c r="U1095" s="75"/>
      <c r="V1095">
        <f t="shared" si="17"/>
        <v>0</v>
      </c>
    </row>
    <row r="1096" spans="1:22" ht="140.1" hidden="1" customHeight="1" x14ac:dyDescent="0.2">
      <c r="A1096" s="74" t="s">
        <v>0</v>
      </c>
      <c r="B1096" s="75"/>
      <c r="C1096" s="75"/>
      <c r="D1096" s="75"/>
      <c r="E1096" s="75"/>
      <c r="F1096" s="75"/>
      <c r="G1096" s="75"/>
      <c r="H1096" s="75"/>
      <c r="I1096" s="75"/>
      <c r="J1096" s="75"/>
      <c r="K1096" s="75"/>
      <c r="L1096" s="75"/>
      <c r="M1096" s="75"/>
      <c r="N1096" s="75"/>
      <c r="O1096" s="75"/>
      <c r="P1096" s="75"/>
      <c r="Q1096" s="75"/>
      <c r="R1096" s="75"/>
      <c r="S1096" s="75"/>
      <c r="T1096" s="75"/>
      <c r="U1096" s="75"/>
      <c r="V1096">
        <f t="shared" si="17"/>
        <v>0</v>
      </c>
    </row>
    <row r="1097" spans="1:22" ht="75" hidden="1" customHeight="1" x14ac:dyDescent="0.2">
      <c r="A1097" s="9" t="s">
        <v>1</v>
      </c>
      <c r="B1097" s="1" t="s">
        <v>2</v>
      </c>
      <c r="C1097" s="1" t="s">
        <v>3</v>
      </c>
      <c r="D1097" s="1" t="s">
        <v>4</v>
      </c>
      <c r="E1097" s="1" t="s">
        <v>5</v>
      </c>
      <c r="F1097" s="1" t="s">
        <v>6</v>
      </c>
      <c r="G1097" s="1" t="s">
        <v>7</v>
      </c>
      <c r="H1097" s="1" t="s">
        <v>8</v>
      </c>
      <c r="I1097" s="1" t="s">
        <v>9</v>
      </c>
      <c r="J1097" s="1" t="s">
        <v>10</v>
      </c>
      <c r="K1097" s="1" t="s">
        <v>11</v>
      </c>
      <c r="L1097" s="1" t="s">
        <v>12</v>
      </c>
      <c r="M1097" s="1" t="s">
        <v>13</v>
      </c>
      <c r="N1097" s="1" t="s">
        <v>14</v>
      </c>
      <c r="O1097" s="1" t="s">
        <v>15</v>
      </c>
      <c r="P1097" s="1" t="s">
        <v>16</v>
      </c>
      <c r="Q1097" s="1" t="s">
        <v>17</v>
      </c>
      <c r="R1097" s="1" t="s">
        <v>18</v>
      </c>
      <c r="S1097" s="1" t="s">
        <v>19</v>
      </c>
      <c r="T1097" s="1" t="s">
        <v>20</v>
      </c>
      <c r="U1097" s="1" t="s">
        <v>21</v>
      </c>
      <c r="V1097" t="str">
        <f t="shared" si="17"/>
        <v>Ad Code</v>
      </c>
    </row>
    <row r="1098" spans="1:22" ht="75" customHeight="1" x14ac:dyDescent="0.2">
      <c r="A1098" s="12" t="s">
        <v>1709</v>
      </c>
      <c r="B1098" s="6" t="s">
        <v>1710</v>
      </c>
      <c r="C1098" s="6" t="s">
        <v>1711</v>
      </c>
      <c r="D1098" s="6" t="s">
        <v>33</v>
      </c>
      <c r="E1098" s="6" t="s">
        <v>461</v>
      </c>
      <c r="F1098" s="6" t="s">
        <v>27</v>
      </c>
      <c r="G1098" s="6" t="s">
        <v>44</v>
      </c>
      <c r="H1098" s="6"/>
      <c r="I1098" s="13" t="s">
        <v>22</v>
      </c>
      <c r="J1098" s="14">
        <v>29.44</v>
      </c>
      <c r="K1098" s="14">
        <v>6.8</v>
      </c>
      <c r="L1098" s="14">
        <v>0</v>
      </c>
      <c r="M1098" s="14"/>
      <c r="N1098" s="14"/>
      <c r="O1098" s="14">
        <v>22.64</v>
      </c>
      <c r="P1098" s="14">
        <v>5.66</v>
      </c>
      <c r="Q1098" s="14">
        <v>0</v>
      </c>
      <c r="R1098" s="14"/>
      <c r="S1098" s="13"/>
      <c r="T1098" s="13" t="s">
        <v>213</v>
      </c>
      <c r="U1098" s="15">
        <v>8.4402927580893697E-2</v>
      </c>
      <c r="V1098" t="str">
        <f t="shared" si="17"/>
        <v>HB</v>
      </c>
    </row>
    <row r="1099" spans="1:22" ht="75" customHeight="1" x14ac:dyDescent="0.2">
      <c r="A1099" s="10" t="s">
        <v>1712</v>
      </c>
      <c r="B1099" s="2" t="s">
        <v>1713</v>
      </c>
      <c r="C1099" s="2" t="s">
        <v>1711</v>
      </c>
      <c r="D1099" s="2" t="s">
        <v>33</v>
      </c>
      <c r="E1099" s="2" t="s">
        <v>461</v>
      </c>
      <c r="F1099" s="2" t="s">
        <v>27</v>
      </c>
      <c r="G1099" s="2" t="s">
        <v>44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t="str">
        <f t="shared" si="17"/>
        <v>HB</v>
      </c>
    </row>
    <row r="1100" spans="1:22" ht="75" customHeight="1" x14ac:dyDescent="0.2">
      <c r="A1100" s="12" t="s">
        <v>1714</v>
      </c>
      <c r="B1100" s="6" t="s">
        <v>1715</v>
      </c>
      <c r="C1100" s="6" t="s">
        <v>1711</v>
      </c>
      <c r="D1100" s="6" t="s">
        <v>33</v>
      </c>
      <c r="E1100" s="6" t="s">
        <v>461</v>
      </c>
      <c r="F1100" s="6" t="s">
        <v>27</v>
      </c>
      <c r="G1100" s="6" t="s">
        <v>44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t="str">
        <f t="shared" si="17"/>
        <v>HB</v>
      </c>
    </row>
    <row r="1101" spans="1:22" ht="75" customHeight="1" x14ac:dyDescent="0.2">
      <c r="A1101" s="10" t="s">
        <v>1716</v>
      </c>
      <c r="B1101" s="2" t="s">
        <v>1717</v>
      </c>
      <c r="C1101" s="2" t="s">
        <v>1711</v>
      </c>
      <c r="D1101" s="2" t="s">
        <v>33</v>
      </c>
      <c r="E1101" s="2" t="s">
        <v>461</v>
      </c>
      <c r="F1101" s="2" t="s">
        <v>27</v>
      </c>
      <c r="G1101" s="2" t="s">
        <v>44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t="str">
        <f t="shared" si="17"/>
        <v>HB</v>
      </c>
    </row>
    <row r="1102" spans="1:22" ht="75" customHeight="1" x14ac:dyDescent="0.2">
      <c r="A1102" s="12" t="s">
        <v>1718</v>
      </c>
      <c r="B1102" s="6" t="s">
        <v>1719</v>
      </c>
      <c r="C1102" s="6" t="s">
        <v>1711</v>
      </c>
      <c r="D1102" s="6" t="s">
        <v>33</v>
      </c>
      <c r="E1102" s="6" t="s">
        <v>461</v>
      </c>
      <c r="F1102" s="6" t="s">
        <v>27</v>
      </c>
      <c r="G1102" s="6" t="s">
        <v>44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t="str">
        <f t="shared" si="17"/>
        <v>HB</v>
      </c>
    </row>
    <row r="1103" spans="1:22" ht="75" customHeight="1" x14ac:dyDescent="0.2">
      <c r="A1103" s="10" t="s">
        <v>1720</v>
      </c>
      <c r="B1103" s="2" t="s">
        <v>1721</v>
      </c>
      <c r="C1103" s="2" t="s">
        <v>1711</v>
      </c>
      <c r="D1103" s="2" t="s">
        <v>33</v>
      </c>
      <c r="E1103" s="2" t="s">
        <v>461</v>
      </c>
      <c r="F1103" s="2" t="s">
        <v>27</v>
      </c>
      <c r="G1103" s="2" t="s">
        <v>44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t="str">
        <f t="shared" si="17"/>
        <v>HB</v>
      </c>
    </row>
    <row r="1104" spans="1:22" ht="75" customHeight="1" x14ac:dyDescent="0.2">
      <c r="A1104" s="12" t="s">
        <v>1722</v>
      </c>
      <c r="B1104" s="6" t="s">
        <v>1723</v>
      </c>
      <c r="C1104" s="6" t="s">
        <v>1711</v>
      </c>
      <c r="D1104" s="6" t="s">
        <v>33</v>
      </c>
      <c r="E1104" s="6" t="s">
        <v>461</v>
      </c>
      <c r="F1104" s="6" t="s">
        <v>27</v>
      </c>
      <c r="G1104" s="6" t="s">
        <v>44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t="str">
        <f t="shared" si="17"/>
        <v>HB</v>
      </c>
    </row>
    <row r="1105" spans="1:22" ht="75" customHeight="1" x14ac:dyDescent="0.2">
      <c r="A1105" s="10" t="s">
        <v>1724</v>
      </c>
      <c r="B1105" s="2" t="s">
        <v>1725</v>
      </c>
      <c r="C1105" s="2" t="s">
        <v>1711</v>
      </c>
      <c r="D1105" s="2" t="s">
        <v>33</v>
      </c>
      <c r="E1105" s="2" t="s">
        <v>461</v>
      </c>
      <c r="F1105" s="2" t="s">
        <v>27</v>
      </c>
      <c r="G1105" s="2" t="s">
        <v>44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t="str">
        <f t="shared" si="17"/>
        <v>HB</v>
      </c>
    </row>
    <row r="1106" spans="1:22" ht="75" customHeight="1" x14ac:dyDescent="0.2">
      <c r="A1106" s="12" t="s">
        <v>1726</v>
      </c>
      <c r="B1106" s="6" t="s">
        <v>1727</v>
      </c>
      <c r="C1106" s="6" t="s">
        <v>1711</v>
      </c>
      <c r="D1106" s="6" t="s">
        <v>33</v>
      </c>
      <c r="E1106" s="6" t="s">
        <v>461</v>
      </c>
      <c r="F1106" s="6" t="s">
        <v>27</v>
      </c>
      <c r="G1106" s="6" t="s">
        <v>44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t="str">
        <f t="shared" si="17"/>
        <v>HB</v>
      </c>
    </row>
    <row r="1107" spans="1:22" ht="75" customHeight="1" x14ac:dyDescent="0.2">
      <c r="A1107" s="10" t="s">
        <v>1728</v>
      </c>
      <c r="B1107" s="2" t="s">
        <v>1729</v>
      </c>
      <c r="C1107" s="2" t="s">
        <v>1711</v>
      </c>
      <c r="D1107" s="2" t="s">
        <v>33</v>
      </c>
      <c r="E1107" s="2" t="s">
        <v>461</v>
      </c>
      <c r="F1107" s="2" t="s">
        <v>27</v>
      </c>
      <c r="G1107" s="2" t="s">
        <v>44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t="str">
        <f t="shared" si="17"/>
        <v>HB</v>
      </c>
    </row>
    <row r="1108" spans="1:22" ht="75" customHeight="1" x14ac:dyDescent="0.2">
      <c r="A1108" s="12" t="s">
        <v>1730</v>
      </c>
      <c r="B1108" s="6" t="s">
        <v>1731</v>
      </c>
      <c r="C1108" s="6" t="s">
        <v>1711</v>
      </c>
      <c r="D1108" s="6" t="s">
        <v>33</v>
      </c>
      <c r="E1108" s="6" t="s">
        <v>461</v>
      </c>
      <c r="F1108" s="6" t="s">
        <v>27</v>
      </c>
      <c r="G1108" s="6" t="s">
        <v>44</v>
      </c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t="str">
        <f t="shared" si="17"/>
        <v>HB</v>
      </c>
    </row>
    <row r="1109" spans="1:22" ht="75" hidden="1" customHeight="1" x14ac:dyDescent="0.2">
      <c r="A1109" s="11"/>
      <c r="V1109">
        <f t="shared" si="17"/>
        <v>0</v>
      </c>
    </row>
    <row r="1110" spans="1:22" ht="75" hidden="1" customHeight="1" x14ac:dyDescent="0.2">
      <c r="A1110" s="76" t="s">
        <v>1732</v>
      </c>
      <c r="B1110" s="75"/>
      <c r="C1110" s="75"/>
      <c r="D1110" s="75"/>
      <c r="E1110" s="75"/>
      <c r="F1110" s="75"/>
      <c r="G1110" s="75"/>
      <c r="H1110" s="75"/>
      <c r="I1110" s="75"/>
      <c r="J1110" s="75"/>
      <c r="K1110" s="75"/>
      <c r="L1110" s="75"/>
      <c r="M1110" s="75"/>
      <c r="N1110" s="75"/>
      <c r="O1110" s="75"/>
      <c r="P1110" s="75"/>
      <c r="Q1110" s="75"/>
      <c r="R1110" s="75"/>
      <c r="S1110" s="75"/>
      <c r="T1110" s="75"/>
      <c r="U1110" s="75"/>
      <c r="V1110">
        <f t="shared" si="17"/>
        <v>0</v>
      </c>
    </row>
    <row r="1111" spans="1:22" ht="140.1" hidden="1" customHeight="1" x14ac:dyDescent="0.2">
      <c r="A1111" s="74" t="s">
        <v>0</v>
      </c>
      <c r="B1111" s="75"/>
      <c r="C1111" s="75"/>
      <c r="D1111" s="75"/>
      <c r="E1111" s="75"/>
      <c r="F1111" s="75"/>
      <c r="G1111" s="75"/>
      <c r="H1111" s="75"/>
      <c r="I1111" s="75"/>
      <c r="J1111" s="75"/>
      <c r="K1111" s="75"/>
      <c r="L1111" s="75"/>
      <c r="M1111" s="75"/>
      <c r="N1111" s="75"/>
      <c r="O1111" s="75"/>
      <c r="P1111" s="75"/>
      <c r="Q1111" s="75"/>
      <c r="R1111" s="75"/>
      <c r="S1111" s="75"/>
      <c r="T1111" s="75"/>
      <c r="U1111" s="75"/>
      <c r="V1111">
        <f t="shared" si="17"/>
        <v>0</v>
      </c>
    </row>
    <row r="1112" spans="1:22" ht="75" hidden="1" customHeight="1" x14ac:dyDescent="0.2">
      <c r="A1112" s="9" t="s">
        <v>1</v>
      </c>
      <c r="B1112" s="1" t="s">
        <v>2</v>
      </c>
      <c r="C1112" s="1" t="s">
        <v>3</v>
      </c>
      <c r="D1112" s="1" t="s">
        <v>4</v>
      </c>
      <c r="E1112" s="1" t="s">
        <v>5</v>
      </c>
      <c r="F1112" s="1" t="s">
        <v>6</v>
      </c>
      <c r="G1112" s="1" t="s">
        <v>7</v>
      </c>
      <c r="H1112" s="1" t="s">
        <v>8</v>
      </c>
      <c r="I1112" s="1" t="s">
        <v>9</v>
      </c>
      <c r="J1112" s="1" t="s">
        <v>10</v>
      </c>
      <c r="K1112" s="1" t="s">
        <v>11</v>
      </c>
      <c r="L1112" s="1" t="s">
        <v>12</v>
      </c>
      <c r="M1112" s="1" t="s">
        <v>13</v>
      </c>
      <c r="N1112" s="1" t="s">
        <v>14</v>
      </c>
      <c r="O1112" s="1" t="s">
        <v>15</v>
      </c>
      <c r="P1112" s="1" t="s">
        <v>16</v>
      </c>
      <c r="Q1112" s="1" t="s">
        <v>17</v>
      </c>
      <c r="R1112" s="1" t="s">
        <v>18</v>
      </c>
      <c r="S1112" s="1" t="s">
        <v>19</v>
      </c>
      <c r="T1112" s="1" t="s">
        <v>20</v>
      </c>
      <c r="U1112" s="1" t="s">
        <v>21</v>
      </c>
      <c r="V1112" t="str">
        <f t="shared" si="17"/>
        <v>Ad Code</v>
      </c>
    </row>
    <row r="1113" spans="1:22" ht="75" customHeight="1" x14ac:dyDescent="0.2">
      <c r="A1113" s="10" t="s">
        <v>1733</v>
      </c>
      <c r="B1113" s="2" t="s">
        <v>1734</v>
      </c>
      <c r="C1113" s="2" t="s">
        <v>1735</v>
      </c>
      <c r="D1113" s="2" t="s">
        <v>33</v>
      </c>
      <c r="E1113" s="2" t="s">
        <v>461</v>
      </c>
      <c r="F1113" s="2" t="s">
        <v>27</v>
      </c>
      <c r="G1113" s="2" t="s">
        <v>44</v>
      </c>
      <c r="H1113" s="2"/>
      <c r="I1113" s="3" t="s">
        <v>28</v>
      </c>
      <c r="J1113" s="4">
        <v>40.39</v>
      </c>
      <c r="K1113" s="4">
        <v>2.7</v>
      </c>
      <c r="L1113" s="4">
        <v>0</v>
      </c>
      <c r="M1113" s="4"/>
      <c r="N1113" s="4"/>
      <c r="O1113" s="4">
        <v>37.69</v>
      </c>
      <c r="P1113" s="4">
        <v>6.2816666666666698</v>
      </c>
      <c r="Q1113" s="4">
        <v>0</v>
      </c>
      <c r="R1113" s="4"/>
      <c r="S1113" s="3"/>
      <c r="T1113" s="3" t="s">
        <v>213</v>
      </c>
      <c r="U1113" s="5">
        <v>0.18285695942475599</v>
      </c>
      <c r="V1113" t="str">
        <f t="shared" si="17"/>
        <v>HB</v>
      </c>
    </row>
    <row r="1114" spans="1:22" ht="75" hidden="1" customHeight="1" x14ac:dyDescent="0.2">
      <c r="A1114" s="12"/>
      <c r="B1114" s="6"/>
      <c r="C1114" s="6"/>
      <c r="D1114" s="6"/>
      <c r="E1114" s="6"/>
      <c r="F1114" s="6"/>
      <c r="G1114" s="6"/>
      <c r="H1114" s="6"/>
      <c r="I1114" s="13" t="s">
        <v>29</v>
      </c>
      <c r="J1114" s="14">
        <v>42.31</v>
      </c>
      <c r="K1114" s="14">
        <v>2.7</v>
      </c>
      <c r="L1114" s="14">
        <v>0</v>
      </c>
      <c r="M1114" s="14"/>
      <c r="N1114" s="14"/>
      <c r="O1114" s="14">
        <v>39.61</v>
      </c>
      <c r="P1114" s="14">
        <v>6.6016666666666701</v>
      </c>
      <c r="Q1114" s="14">
        <v>0</v>
      </c>
      <c r="R1114" s="14"/>
      <c r="S1114" s="13"/>
      <c r="T1114" s="13" t="s">
        <v>213</v>
      </c>
      <c r="U1114" s="15">
        <v>0.18063816127375401</v>
      </c>
      <c r="V1114">
        <f t="shared" si="17"/>
        <v>0</v>
      </c>
    </row>
    <row r="1115" spans="1:22" ht="75" hidden="1" customHeight="1" x14ac:dyDescent="0.2">
      <c r="A1115" s="10"/>
      <c r="B1115" s="2"/>
      <c r="C1115" s="2"/>
      <c r="D1115" s="2"/>
      <c r="E1115" s="2"/>
      <c r="F1115" s="2"/>
      <c r="G1115" s="2"/>
      <c r="H1115" s="2"/>
      <c r="I1115" s="3" t="s">
        <v>32</v>
      </c>
      <c r="J1115" s="4">
        <v>40.39</v>
      </c>
      <c r="K1115" s="4">
        <v>2.7</v>
      </c>
      <c r="L1115" s="4">
        <v>0</v>
      </c>
      <c r="M1115" s="4"/>
      <c r="N1115" s="4"/>
      <c r="O1115" s="4">
        <v>37.69</v>
      </c>
      <c r="P1115" s="4">
        <v>6.2816666666666698</v>
      </c>
      <c r="Q1115" s="4">
        <v>0</v>
      </c>
      <c r="R1115" s="4"/>
      <c r="S1115" s="3"/>
      <c r="T1115" s="3" t="s">
        <v>213</v>
      </c>
      <c r="U1115" s="5">
        <v>0.18285695942475599</v>
      </c>
      <c r="V1115">
        <f t="shared" si="17"/>
        <v>0</v>
      </c>
    </row>
    <row r="1116" spans="1:22" ht="75" hidden="1" customHeight="1" x14ac:dyDescent="0.2">
      <c r="A1116" s="12"/>
      <c r="B1116" s="6"/>
      <c r="C1116" s="6"/>
      <c r="D1116" s="6"/>
      <c r="E1116" s="6"/>
      <c r="F1116" s="6"/>
      <c r="G1116" s="6"/>
      <c r="H1116" s="6"/>
      <c r="I1116" s="13" t="s">
        <v>30</v>
      </c>
      <c r="J1116" s="14">
        <v>33.67</v>
      </c>
      <c r="K1116" s="14">
        <v>2.7</v>
      </c>
      <c r="L1116" s="14">
        <v>0</v>
      </c>
      <c r="M1116" s="14"/>
      <c r="N1116" s="14"/>
      <c r="O1116" s="14">
        <v>30.97</v>
      </c>
      <c r="P1116" s="14">
        <v>5.1616666666666697</v>
      </c>
      <c r="Q1116" s="14">
        <v>0</v>
      </c>
      <c r="R1116" s="14"/>
      <c r="S1116" s="13"/>
      <c r="T1116" s="13" t="s">
        <v>213</v>
      </c>
      <c r="U1116" s="15">
        <v>0.190622752953261</v>
      </c>
      <c r="V1116">
        <f t="shared" si="17"/>
        <v>0</v>
      </c>
    </row>
    <row r="1117" spans="1:22" ht="75" hidden="1" customHeight="1" x14ac:dyDescent="0.2">
      <c r="A1117" s="11"/>
      <c r="V1117">
        <f t="shared" si="17"/>
        <v>0</v>
      </c>
    </row>
    <row r="1118" spans="1:22" ht="20.100000000000001" hidden="1" customHeight="1" x14ac:dyDescent="0.2">
      <c r="A1118" s="11"/>
      <c r="V1118">
        <f t="shared" si="17"/>
        <v>0</v>
      </c>
    </row>
    <row r="1119" spans="1:22" ht="20.100000000000001" hidden="1" customHeight="1" x14ac:dyDescent="0.2">
      <c r="A1119" s="11"/>
      <c r="V1119">
        <f t="shared" si="17"/>
        <v>0</v>
      </c>
    </row>
    <row r="1120" spans="1:22" ht="75" hidden="1" customHeight="1" x14ac:dyDescent="0.2">
      <c r="A1120" s="76" t="s">
        <v>1736</v>
      </c>
      <c r="B1120" s="75"/>
      <c r="C1120" s="75"/>
      <c r="D1120" s="75"/>
      <c r="E1120" s="75"/>
      <c r="F1120" s="75"/>
      <c r="G1120" s="75"/>
      <c r="H1120" s="75"/>
      <c r="I1120" s="75"/>
      <c r="J1120" s="75"/>
      <c r="K1120" s="75"/>
      <c r="L1120" s="75"/>
      <c r="M1120" s="75"/>
      <c r="N1120" s="75"/>
      <c r="O1120" s="75"/>
      <c r="P1120" s="75"/>
      <c r="Q1120" s="75"/>
      <c r="R1120" s="75"/>
      <c r="S1120" s="75"/>
      <c r="T1120" s="75"/>
      <c r="U1120" s="75"/>
      <c r="V1120">
        <f t="shared" si="17"/>
        <v>0</v>
      </c>
    </row>
    <row r="1121" spans="1:22" ht="140.1" hidden="1" customHeight="1" x14ac:dyDescent="0.2">
      <c r="A1121" s="74" t="s">
        <v>0</v>
      </c>
      <c r="B1121" s="75"/>
      <c r="C1121" s="75"/>
      <c r="D1121" s="75"/>
      <c r="E1121" s="75"/>
      <c r="F1121" s="75"/>
      <c r="G1121" s="75"/>
      <c r="H1121" s="75"/>
      <c r="I1121" s="75"/>
      <c r="J1121" s="75"/>
      <c r="K1121" s="75"/>
      <c r="L1121" s="75"/>
      <c r="M1121" s="75"/>
      <c r="N1121" s="75"/>
      <c r="O1121" s="75"/>
      <c r="P1121" s="75"/>
      <c r="Q1121" s="75"/>
      <c r="R1121" s="75"/>
      <c r="S1121" s="75"/>
      <c r="T1121" s="75"/>
      <c r="U1121" s="75"/>
      <c r="V1121">
        <f t="shared" si="17"/>
        <v>0</v>
      </c>
    </row>
    <row r="1122" spans="1:22" ht="75" hidden="1" customHeight="1" x14ac:dyDescent="0.2">
      <c r="A1122" s="9" t="s">
        <v>1</v>
      </c>
      <c r="B1122" s="1" t="s">
        <v>2</v>
      </c>
      <c r="C1122" s="1" t="s">
        <v>3</v>
      </c>
      <c r="D1122" s="1" t="s">
        <v>4</v>
      </c>
      <c r="E1122" s="1" t="s">
        <v>5</v>
      </c>
      <c r="F1122" s="1" t="s">
        <v>6</v>
      </c>
      <c r="G1122" s="1" t="s">
        <v>7</v>
      </c>
      <c r="H1122" s="1" t="s">
        <v>8</v>
      </c>
      <c r="I1122" s="1" t="s">
        <v>9</v>
      </c>
      <c r="J1122" s="1" t="s">
        <v>10</v>
      </c>
      <c r="K1122" s="1" t="s">
        <v>11</v>
      </c>
      <c r="L1122" s="1" t="s">
        <v>12</v>
      </c>
      <c r="M1122" s="1" t="s">
        <v>13</v>
      </c>
      <c r="N1122" s="1" t="s">
        <v>14</v>
      </c>
      <c r="O1122" s="1" t="s">
        <v>15</v>
      </c>
      <c r="P1122" s="1" t="s">
        <v>16</v>
      </c>
      <c r="Q1122" s="1" t="s">
        <v>17</v>
      </c>
      <c r="R1122" s="1" t="s">
        <v>18</v>
      </c>
      <c r="S1122" s="1" t="s">
        <v>19</v>
      </c>
      <c r="T1122" s="1" t="s">
        <v>20</v>
      </c>
      <c r="U1122" s="1" t="s">
        <v>21</v>
      </c>
      <c r="V1122" t="str">
        <f t="shared" si="17"/>
        <v>Ad Code</v>
      </c>
    </row>
    <row r="1123" spans="1:22" ht="75" customHeight="1" x14ac:dyDescent="0.2">
      <c r="A1123" s="10" t="s">
        <v>1737</v>
      </c>
      <c r="B1123" s="2" t="s">
        <v>1738</v>
      </c>
      <c r="C1123" s="2" t="s">
        <v>1739</v>
      </c>
      <c r="D1123" s="2" t="s">
        <v>33</v>
      </c>
      <c r="E1123" s="2" t="s">
        <v>461</v>
      </c>
      <c r="F1123" s="2" t="s">
        <v>27</v>
      </c>
      <c r="G1123" s="2" t="s">
        <v>44</v>
      </c>
      <c r="H1123" s="2"/>
      <c r="I1123" s="3" t="s">
        <v>22</v>
      </c>
      <c r="J1123" s="4">
        <v>22.7</v>
      </c>
      <c r="K1123" s="4">
        <v>2.4</v>
      </c>
      <c r="L1123" s="4">
        <v>0</v>
      </c>
      <c r="M1123" s="4"/>
      <c r="N1123" s="4"/>
      <c r="O1123" s="4">
        <v>20.3</v>
      </c>
      <c r="P1123" s="4">
        <v>3.3833333333333302</v>
      </c>
      <c r="Q1123" s="4">
        <v>0</v>
      </c>
      <c r="R1123" s="4"/>
      <c r="S1123" s="3"/>
      <c r="T1123" s="3" t="s">
        <v>462</v>
      </c>
      <c r="U1123" s="5">
        <v>0.15252187748607801</v>
      </c>
      <c r="V1123" t="str">
        <f t="shared" si="17"/>
        <v>HB</v>
      </c>
    </row>
    <row r="1124" spans="1:22" ht="75" customHeight="1" x14ac:dyDescent="0.2">
      <c r="A1124" s="12" t="s">
        <v>1740</v>
      </c>
      <c r="B1124" s="6" t="s">
        <v>1741</v>
      </c>
      <c r="C1124" s="6" t="s">
        <v>1739</v>
      </c>
      <c r="D1124" s="6" t="s">
        <v>33</v>
      </c>
      <c r="E1124" s="6" t="s">
        <v>461</v>
      </c>
      <c r="F1124" s="6" t="s">
        <v>27</v>
      </c>
      <c r="G1124" s="6" t="s">
        <v>44</v>
      </c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t="str">
        <f t="shared" si="17"/>
        <v>HB</v>
      </c>
    </row>
    <row r="1125" spans="1:22" ht="75" customHeight="1" x14ac:dyDescent="0.2">
      <c r="A1125" s="10" t="s">
        <v>1742</v>
      </c>
      <c r="B1125" s="2" t="s">
        <v>1743</v>
      </c>
      <c r="C1125" s="2" t="s">
        <v>1739</v>
      </c>
      <c r="D1125" s="2" t="s">
        <v>33</v>
      </c>
      <c r="E1125" s="2" t="s">
        <v>461</v>
      </c>
      <c r="F1125" s="2" t="s">
        <v>27</v>
      </c>
      <c r="G1125" s="2" t="s">
        <v>44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t="str">
        <f t="shared" si="17"/>
        <v>HB</v>
      </c>
    </row>
    <row r="1126" spans="1:22" ht="75" customHeight="1" x14ac:dyDescent="0.2">
      <c r="A1126" s="12" t="s">
        <v>1744</v>
      </c>
      <c r="B1126" s="6" t="s">
        <v>1745</v>
      </c>
      <c r="C1126" s="6" t="s">
        <v>1739</v>
      </c>
      <c r="D1126" s="6" t="s">
        <v>33</v>
      </c>
      <c r="E1126" s="6" t="s">
        <v>461</v>
      </c>
      <c r="F1126" s="6" t="s">
        <v>27</v>
      </c>
      <c r="G1126" s="6" t="s">
        <v>44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t="str">
        <f t="shared" si="17"/>
        <v>HB</v>
      </c>
    </row>
    <row r="1127" spans="1:22" ht="75" customHeight="1" x14ac:dyDescent="0.2">
      <c r="A1127" s="10" t="s">
        <v>1746</v>
      </c>
      <c r="B1127" s="2" t="s">
        <v>1747</v>
      </c>
      <c r="C1127" s="2" t="s">
        <v>1739</v>
      </c>
      <c r="D1127" s="2" t="s">
        <v>33</v>
      </c>
      <c r="E1127" s="2" t="s">
        <v>461</v>
      </c>
      <c r="F1127" s="2" t="s">
        <v>27</v>
      </c>
      <c r="G1127" s="2" t="s">
        <v>44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t="str">
        <f t="shared" si="17"/>
        <v>HB</v>
      </c>
    </row>
    <row r="1128" spans="1:22" ht="75" customHeight="1" x14ac:dyDescent="0.2">
      <c r="A1128" s="12" t="s">
        <v>1748</v>
      </c>
      <c r="B1128" s="6" t="s">
        <v>1749</v>
      </c>
      <c r="C1128" s="6" t="s">
        <v>1739</v>
      </c>
      <c r="D1128" s="6" t="s">
        <v>33</v>
      </c>
      <c r="E1128" s="6" t="s">
        <v>461</v>
      </c>
      <c r="F1128" s="6" t="s">
        <v>27</v>
      </c>
      <c r="G1128" s="6" t="s">
        <v>44</v>
      </c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t="str">
        <f t="shared" si="17"/>
        <v>HB</v>
      </c>
    </row>
    <row r="1129" spans="1:22" ht="75" customHeight="1" x14ac:dyDescent="0.2">
      <c r="A1129" s="10" t="s">
        <v>1750</v>
      </c>
      <c r="B1129" s="2" t="s">
        <v>1751</v>
      </c>
      <c r="C1129" s="2" t="s">
        <v>1739</v>
      </c>
      <c r="D1129" s="2" t="s">
        <v>33</v>
      </c>
      <c r="E1129" s="2" t="s">
        <v>461</v>
      </c>
      <c r="F1129" s="2" t="s">
        <v>27</v>
      </c>
      <c r="G1129" s="2" t="s">
        <v>44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t="str">
        <f t="shared" si="17"/>
        <v>HB</v>
      </c>
    </row>
    <row r="1130" spans="1:22" ht="75" customHeight="1" x14ac:dyDescent="0.2">
      <c r="A1130" s="12" t="s">
        <v>1752</v>
      </c>
      <c r="B1130" s="6" t="s">
        <v>1753</v>
      </c>
      <c r="C1130" s="6" t="s">
        <v>1739</v>
      </c>
      <c r="D1130" s="6" t="s">
        <v>33</v>
      </c>
      <c r="E1130" s="6" t="s">
        <v>461</v>
      </c>
      <c r="F1130" s="6" t="s">
        <v>27</v>
      </c>
      <c r="G1130" s="6" t="s">
        <v>44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t="str">
        <f t="shared" si="17"/>
        <v>HB</v>
      </c>
    </row>
    <row r="1131" spans="1:22" ht="75" customHeight="1" x14ac:dyDescent="0.2">
      <c r="A1131" s="10" t="s">
        <v>1754</v>
      </c>
      <c r="B1131" s="2" t="s">
        <v>1755</v>
      </c>
      <c r="C1131" s="2" t="s">
        <v>1739</v>
      </c>
      <c r="D1131" s="2" t="s">
        <v>33</v>
      </c>
      <c r="E1131" s="2" t="s">
        <v>461</v>
      </c>
      <c r="F1131" s="2" t="s">
        <v>27</v>
      </c>
      <c r="G1131" s="2" t="s">
        <v>44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t="str">
        <f t="shared" si="17"/>
        <v>HB</v>
      </c>
    </row>
    <row r="1132" spans="1:22" ht="75" customHeight="1" x14ac:dyDescent="0.2">
      <c r="A1132" s="12" t="s">
        <v>1756</v>
      </c>
      <c r="B1132" s="6" t="s">
        <v>1757</v>
      </c>
      <c r="C1132" s="6" t="s">
        <v>1739</v>
      </c>
      <c r="D1132" s="6" t="s">
        <v>33</v>
      </c>
      <c r="E1132" s="6" t="s">
        <v>461</v>
      </c>
      <c r="F1132" s="6" t="s">
        <v>27</v>
      </c>
      <c r="G1132" s="6" t="s">
        <v>44</v>
      </c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t="str">
        <f t="shared" si="17"/>
        <v>HB</v>
      </c>
    </row>
    <row r="1133" spans="1:22" ht="75" customHeight="1" x14ac:dyDescent="0.2">
      <c r="A1133" s="10" t="s">
        <v>1758</v>
      </c>
      <c r="B1133" s="2" t="s">
        <v>1759</v>
      </c>
      <c r="C1133" s="2" t="s">
        <v>1739</v>
      </c>
      <c r="D1133" s="2" t="s">
        <v>33</v>
      </c>
      <c r="E1133" s="2" t="s">
        <v>461</v>
      </c>
      <c r="F1133" s="2" t="s">
        <v>27</v>
      </c>
      <c r="G1133" s="2" t="s">
        <v>44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t="str">
        <f t="shared" si="17"/>
        <v>HB</v>
      </c>
    </row>
    <row r="1134" spans="1:22" ht="75" customHeight="1" x14ac:dyDescent="0.2">
      <c r="A1134" s="12" t="s">
        <v>1760</v>
      </c>
      <c r="B1134" s="6" t="s">
        <v>1761</v>
      </c>
      <c r="C1134" s="6" t="s">
        <v>1739</v>
      </c>
      <c r="D1134" s="6" t="s">
        <v>33</v>
      </c>
      <c r="E1134" s="6" t="s">
        <v>461</v>
      </c>
      <c r="F1134" s="6" t="s">
        <v>27</v>
      </c>
      <c r="G1134" s="6" t="s">
        <v>44</v>
      </c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t="str">
        <f t="shared" si="17"/>
        <v>HB</v>
      </c>
    </row>
    <row r="1135" spans="1:22" ht="75" hidden="1" customHeight="1" x14ac:dyDescent="0.2">
      <c r="A1135" s="11"/>
      <c r="V1135">
        <f t="shared" si="17"/>
        <v>0</v>
      </c>
    </row>
    <row r="1136" spans="1:22" ht="75" hidden="1" customHeight="1" x14ac:dyDescent="0.2">
      <c r="A1136" s="76" t="s">
        <v>1762</v>
      </c>
      <c r="B1136" s="75"/>
      <c r="C1136" s="75"/>
      <c r="D1136" s="75"/>
      <c r="E1136" s="75"/>
      <c r="F1136" s="75"/>
      <c r="G1136" s="75"/>
      <c r="H1136" s="75"/>
      <c r="I1136" s="75"/>
      <c r="J1136" s="75"/>
      <c r="K1136" s="75"/>
      <c r="L1136" s="75"/>
      <c r="M1136" s="75"/>
      <c r="N1136" s="75"/>
      <c r="O1136" s="75"/>
      <c r="P1136" s="75"/>
      <c r="Q1136" s="75"/>
      <c r="R1136" s="75"/>
      <c r="S1136" s="75"/>
      <c r="T1136" s="75"/>
      <c r="U1136" s="75"/>
      <c r="V1136">
        <f t="shared" si="17"/>
        <v>0</v>
      </c>
    </row>
    <row r="1137" spans="1:22" ht="140.1" hidden="1" customHeight="1" x14ac:dyDescent="0.2">
      <c r="A1137" s="74" t="s">
        <v>0</v>
      </c>
      <c r="B1137" s="75"/>
      <c r="C1137" s="75"/>
      <c r="D1137" s="75"/>
      <c r="E1137" s="75"/>
      <c r="F1137" s="75"/>
      <c r="G1137" s="75"/>
      <c r="H1137" s="75"/>
      <c r="I1137" s="75"/>
      <c r="J1137" s="75"/>
      <c r="K1137" s="75"/>
      <c r="L1137" s="75"/>
      <c r="M1137" s="75"/>
      <c r="N1137" s="75"/>
      <c r="O1137" s="75"/>
      <c r="P1137" s="75"/>
      <c r="Q1137" s="75"/>
      <c r="R1137" s="75"/>
      <c r="S1137" s="75"/>
      <c r="T1137" s="75"/>
      <c r="U1137" s="75"/>
      <c r="V1137">
        <f t="shared" si="17"/>
        <v>0</v>
      </c>
    </row>
    <row r="1138" spans="1:22" ht="75" hidden="1" customHeight="1" x14ac:dyDescent="0.2">
      <c r="A1138" s="9" t="s">
        <v>1</v>
      </c>
      <c r="B1138" s="1" t="s">
        <v>2</v>
      </c>
      <c r="C1138" s="1" t="s">
        <v>3</v>
      </c>
      <c r="D1138" s="1" t="s">
        <v>4</v>
      </c>
      <c r="E1138" s="1" t="s">
        <v>5</v>
      </c>
      <c r="F1138" s="1" t="s">
        <v>6</v>
      </c>
      <c r="G1138" s="1" t="s">
        <v>7</v>
      </c>
      <c r="H1138" s="1" t="s">
        <v>8</v>
      </c>
      <c r="I1138" s="1" t="s">
        <v>9</v>
      </c>
      <c r="J1138" s="1" t="s">
        <v>10</v>
      </c>
      <c r="K1138" s="1" t="s">
        <v>11</v>
      </c>
      <c r="L1138" s="1" t="s">
        <v>12</v>
      </c>
      <c r="M1138" s="1" t="s">
        <v>13</v>
      </c>
      <c r="N1138" s="1" t="s">
        <v>14</v>
      </c>
      <c r="O1138" s="1" t="s">
        <v>15</v>
      </c>
      <c r="P1138" s="1" t="s">
        <v>16</v>
      </c>
      <c r="Q1138" s="1" t="s">
        <v>17</v>
      </c>
      <c r="R1138" s="1" t="s">
        <v>18</v>
      </c>
      <c r="S1138" s="1" t="s">
        <v>19</v>
      </c>
      <c r="T1138" s="1" t="s">
        <v>20</v>
      </c>
      <c r="U1138" s="1" t="s">
        <v>21</v>
      </c>
      <c r="V1138" t="str">
        <f t="shared" si="17"/>
        <v>Ad Code</v>
      </c>
    </row>
    <row r="1139" spans="1:22" ht="75" customHeight="1" x14ac:dyDescent="0.2">
      <c r="A1139" s="10" t="s">
        <v>1763</v>
      </c>
      <c r="B1139" s="2" t="s">
        <v>1764</v>
      </c>
      <c r="C1139" s="2" t="s">
        <v>1765</v>
      </c>
      <c r="D1139" s="2" t="s">
        <v>33</v>
      </c>
      <c r="E1139" s="2" t="s">
        <v>461</v>
      </c>
      <c r="F1139" s="2" t="s">
        <v>27</v>
      </c>
      <c r="G1139" s="2" t="s">
        <v>44</v>
      </c>
      <c r="H1139" s="2"/>
      <c r="I1139" s="3" t="s">
        <v>22</v>
      </c>
      <c r="J1139" s="4">
        <v>24.92</v>
      </c>
      <c r="K1139" s="4">
        <v>4.2</v>
      </c>
      <c r="L1139" s="4">
        <v>0</v>
      </c>
      <c r="M1139" s="4"/>
      <c r="N1139" s="4"/>
      <c r="O1139" s="4">
        <v>20.72</v>
      </c>
      <c r="P1139" s="4">
        <v>3.45333333333333</v>
      </c>
      <c r="Q1139" s="4">
        <v>0</v>
      </c>
      <c r="R1139" s="4"/>
      <c r="S1139" s="3"/>
      <c r="T1139" s="3" t="s">
        <v>462</v>
      </c>
      <c r="U1139" s="5">
        <v>0.13656722354813</v>
      </c>
      <c r="V1139" t="str">
        <f t="shared" si="17"/>
        <v>HB</v>
      </c>
    </row>
    <row r="1140" spans="1:22" ht="75" customHeight="1" x14ac:dyDescent="0.2">
      <c r="A1140" s="12" t="s">
        <v>1766</v>
      </c>
      <c r="B1140" s="6" t="s">
        <v>1767</v>
      </c>
      <c r="C1140" s="6" t="s">
        <v>1765</v>
      </c>
      <c r="D1140" s="6" t="s">
        <v>33</v>
      </c>
      <c r="E1140" s="6" t="s">
        <v>461</v>
      </c>
      <c r="F1140" s="6" t="s">
        <v>27</v>
      </c>
      <c r="G1140" s="6" t="s">
        <v>44</v>
      </c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t="str">
        <f t="shared" si="17"/>
        <v>HB</v>
      </c>
    </row>
    <row r="1141" spans="1:22" ht="75" hidden="1" customHeight="1" x14ac:dyDescent="0.2">
      <c r="A1141" s="11"/>
      <c r="V1141">
        <f t="shared" si="17"/>
        <v>0</v>
      </c>
    </row>
    <row r="1142" spans="1:22" ht="20.100000000000001" hidden="1" customHeight="1" x14ac:dyDescent="0.2">
      <c r="A1142" s="11"/>
      <c r="V1142">
        <f t="shared" si="17"/>
        <v>0</v>
      </c>
    </row>
    <row r="1143" spans="1:22" ht="20.100000000000001" hidden="1" customHeight="1" x14ac:dyDescent="0.2">
      <c r="A1143" s="11"/>
      <c r="V1143">
        <f t="shared" si="17"/>
        <v>0</v>
      </c>
    </row>
    <row r="1144" spans="1:22" ht="75" hidden="1" customHeight="1" x14ac:dyDescent="0.2">
      <c r="A1144" s="76" t="s">
        <v>1768</v>
      </c>
      <c r="B1144" s="75"/>
      <c r="C1144" s="75"/>
      <c r="D1144" s="75"/>
      <c r="E1144" s="75"/>
      <c r="F1144" s="75"/>
      <c r="G1144" s="75"/>
      <c r="H1144" s="75"/>
      <c r="I1144" s="75"/>
      <c r="J1144" s="75"/>
      <c r="K1144" s="75"/>
      <c r="L1144" s="75"/>
      <c r="M1144" s="75"/>
      <c r="N1144" s="75"/>
      <c r="O1144" s="75"/>
      <c r="P1144" s="75"/>
      <c r="Q1144" s="75"/>
      <c r="R1144" s="75"/>
      <c r="S1144" s="75"/>
      <c r="T1144" s="75"/>
      <c r="U1144" s="75"/>
      <c r="V1144">
        <f t="shared" si="17"/>
        <v>0</v>
      </c>
    </row>
    <row r="1145" spans="1:22" ht="140.1" hidden="1" customHeight="1" x14ac:dyDescent="0.2">
      <c r="A1145" s="74" t="s">
        <v>0</v>
      </c>
      <c r="B1145" s="75"/>
      <c r="C1145" s="75"/>
      <c r="D1145" s="75"/>
      <c r="E1145" s="75"/>
      <c r="F1145" s="75"/>
      <c r="G1145" s="75"/>
      <c r="H1145" s="75"/>
      <c r="I1145" s="75"/>
      <c r="J1145" s="75"/>
      <c r="K1145" s="75"/>
      <c r="L1145" s="75"/>
      <c r="M1145" s="75"/>
      <c r="N1145" s="75"/>
      <c r="O1145" s="75"/>
      <c r="P1145" s="75"/>
      <c r="Q1145" s="75"/>
      <c r="R1145" s="75"/>
      <c r="S1145" s="75"/>
      <c r="T1145" s="75"/>
      <c r="U1145" s="75"/>
      <c r="V1145">
        <f t="shared" si="17"/>
        <v>0</v>
      </c>
    </row>
    <row r="1146" spans="1:22" ht="75" hidden="1" customHeight="1" x14ac:dyDescent="0.2">
      <c r="A1146" s="9" t="s">
        <v>1</v>
      </c>
      <c r="B1146" s="1" t="s">
        <v>2</v>
      </c>
      <c r="C1146" s="1" t="s">
        <v>3</v>
      </c>
      <c r="D1146" s="1" t="s">
        <v>4</v>
      </c>
      <c r="E1146" s="1" t="s">
        <v>5</v>
      </c>
      <c r="F1146" s="1" t="s">
        <v>6</v>
      </c>
      <c r="G1146" s="1" t="s">
        <v>7</v>
      </c>
      <c r="H1146" s="1" t="s">
        <v>8</v>
      </c>
      <c r="I1146" s="1" t="s">
        <v>9</v>
      </c>
      <c r="J1146" s="1" t="s">
        <v>10</v>
      </c>
      <c r="K1146" s="1" t="s">
        <v>11</v>
      </c>
      <c r="L1146" s="1" t="s">
        <v>12</v>
      </c>
      <c r="M1146" s="1" t="s">
        <v>13</v>
      </c>
      <c r="N1146" s="1" t="s">
        <v>14</v>
      </c>
      <c r="O1146" s="1" t="s">
        <v>15</v>
      </c>
      <c r="P1146" s="1" t="s">
        <v>16</v>
      </c>
      <c r="Q1146" s="1" t="s">
        <v>17</v>
      </c>
      <c r="R1146" s="1" t="s">
        <v>18</v>
      </c>
      <c r="S1146" s="1" t="s">
        <v>19</v>
      </c>
      <c r="T1146" s="1" t="s">
        <v>20</v>
      </c>
      <c r="U1146" s="1" t="s">
        <v>21</v>
      </c>
      <c r="V1146" t="str">
        <f t="shared" si="17"/>
        <v>Ad Code</v>
      </c>
    </row>
    <row r="1147" spans="1:22" ht="75" customHeight="1" x14ac:dyDescent="0.2">
      <c r="A1147" s="10" t="s">
        <v>1769</v>
      </c>
      <c r="B1147" s="2" t="s">
        <v>1770</v>
      </c>
      <c r="C1147" s="2" t="s">
        <v>1771</v>
      </c>
      <c r="D1147" s="2" t="s">
        <v>33</v>
      </c>
      <c r="E1147" s="2" t="s">
        <v>461</v>
      </c>
      <c r="F1147" s="2" t="s">
        <v>27</v>
      </c>
      <c r="G1147" s="2" t="s">
        <v>44</v>
      </c>
      <c r="H1147" s="2"/>
      <c r="I1147" s="3" t="s">
        <v>22</v>
      </c>
      <c r="J1147" s="4">
        <v>39.270000000000003</v>
      </c>
      <c r="K1147" s="4">
        <v>4.26</v>
      </c>
      <c r="L1147" s="4">
        <v>0</v>
      </c>
      <c r="M1147" s="4"/>
      <c r="N1147" s="4"/>
      <c r="O1147" s="4">
        <v>35.01</v>
      </c>
      <c r="P1147" s="4">
        <v>5.835</v>
      </c>
      <c r="Q1147" s="4">
        <v>0</v>
      </c>
      <c r="R1147" s="4"/>
      <c r="S1147" s="3"/>
      <c r="T1147" s="3" t="s">
        <v>114</v>
      </c>
      <c r="U1147" s="5">
        <v>0.12552098235574599</v>
      </c>
      <c r="V1147" t="str">
        <f t="shared" si="17"/>
        <v>HB</v>
      </c>
    </row>
    <row r="1148" spans="1:22" ht="75" customHeight="1" x14ac:dyDescent="0.2">
      <c r="A1148" s="12" t="s">
        <v>1772</v>
      </c>
      <c r="B1148" s="6" t="s">
        <v>1773</v>
      </c>
      <c r="C1148" s="6" t="s">
        <v>1771</v>
      </c>
      <c r="D1148" s="6" t="s">
        <v>33</v>
      </c>
      <c r="E1148" s="6" t="s">
        <v>461</v>
      </c>
      <c r="F1148" s="6" t="s">
        <v>27</v>
      </c>
      <c r="G1148" s="6" t="s">
        <v>44</v>
      </c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t="str">
        <f t="shared" si="17"/>
        <v>HB</v>
      </c>
    </row>
    <row r="1149" spans="1:22" ht="75" customHeight="1" x14ac:dyDescent="0.2">
      <c r="A1149" s="10" t="s">
        <v>1774</v>
      </c>
      <c r="B1149" s="2" t="s">
        <v>1775</v>
      </c>
      <c r="C1149" s="2" t="s">
        <v>1771</v>
      </c>
      <c r="D1149" s="2" t="s">
        <v>33</v>
      </c>
      <c r="E1149" s="2" t="s">
        <v>461</v>
      </c>
      <c r="F1149" s="2" t="s">
        <v>27</v>
      </c>
      <c r="G1149" s="2" t="s">
        <v>44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t="str">
        <f t="shared" si="17"/>
        <v>HB</v>
      </c>
    </row>
    <row r="1150" spans="1:22" ht="75" customHeight="1" x14ac:dyDescent="0.2">
      <c r="A1150" s="12" t="s">
        <v>1776</v>
      </c>
      <c r="B1150" s="6" t="s">
        <v>1777</v>
      </c>
      <c r="C1150" s="6" t="s">
        <v>1771</v>
      </c>
      <c r="D1150" s="6" t="s">
        <v>33</v>
      </c>
      <c r="E1150" s="6" t="s">
        <v>461</v>
      </c>
      <c r="F1150" s="6" t="s">
        <v>27</v>
      </c>
      <c r="G1150" s="6" t="s">
        <v>44</v>
      </c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t="str">
        <f t="shared" si="17"/>
        <v>HB</v>
      </c>
    </row>
    <row r="1151" spans="1:22" ht="75" customHeight="1" x14ac:dyDescent="0.2">
      <c r="A1151" s="10" t="s">
        <v>1778</v>
      </c>
      <c r="B1151" s="2" t="s">
        <v>1779</v>
      </c>
      <c r="C1151" s="2" t="s">
        <v>1771</v>
      </c>
      <c r="D1151" s="2" t="s">
        <v>33</v>
      </c>
      <c r="E1151" s="2" t="s">
        <v>461</v>
      </c>
      <c r="F1151" s="2" t="s">
        <v>27</v>
      </c>
      <c r="G1151" s="2" t="s">
        <v>44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t="str">
        <f t="shared" si="17"/>
        <v>HB</v>
      </c>
    </row>
    <row r="1152" spans="1:22" ht="75" customHeight="1" x14ac:dyDescent="0.2">
      <c r="A1152" s="12" t="s">
        <v>1780</v>
      </c>
      <c r="B1152" s="6" t="s">
        <v>1781</v>
      </c>
      <c r="C1152" s="6" t="s">
        <v>1771</v>
      </c>
      <c r="D1152" s="6" t="s">
        <v>33</v>
      </c>
      <c r="E1152" s="6" t="s">
        <v>461</v>
      </c>
      <c r="F1152" s="6" t="s">
        <v>27</v>
      </c>
      <c r="G1152" s="6" t="s">
        <v>44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t="str">
        <f t="shared" si="17"/>
        <v>HB</v>
      </c>
    </row>
    <row r="1153" spans="1:22" ht="75" customHeight="1" x14ac:dyDescent="0.2">
      <c r="A1153" s="10" t="s">
        <v>1782</v>
      </c>
      <c r="B1153" s="2" t="s">
        <v>1783</v>
      </c>
      <c r="C1153" s="2" t="s">
        <v>1771</v>
      </c>
      <c r="D1153" s="2" t="s">
        <v>33</v>
      </c>
      <c r="E1153" s="2" t="s">
        <v>461</v>
      </c>
      <c r="F1153" s="2" t="s">
        <v>27</v>
      </c>
      <c r="G1153" s="2" t="s">
        <v>44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t="str">
        <f t="shared" si="17"/>
        <v>HB</v>
      </c>
    </row>
    <row r="1154" spans="1:22" ht="75" customHeight="1" x14ac:dyDescent="0.2">
      <c r="A1154" s="12" t="s">
        <v>1784</v>
      </c>
      <c r="B1154" s="6" t="s">
        <v>1785</v>
      </c>
      <c r="C1154" s="6" t="s">
        <v>1771</v>
      </c>
      <c r="D1154" s="6" t="s">
        <v>33</v>
      </c>
      <c r="E1154" s="6" t="s">
        <v>461</v>
      </c>
      <c r="F1154" s="6" t="s">
        <v>27</v>
      </c>
      <c r="G1154" s="6" t="s">
        <v>44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t="str">
        <f t="shared" si="17"/>
        <v>HB</v>
      </c>
    </row>
    <row r="1155" spans="1:22" ht="75" customHeight="1" x14ac:dyDescent="0.2">
      <c r="A1155" s="10" t="s">
        <v>1786</v>
      </c>
      <c r="B1155" s="2" t="s">
        <v>1787</v>
      </c>
      <c r="C1155" s="2" t="s">
        <v>1771</v>
      </c>
      <c r="D1155" s="2" t="s">
        <v>33</v>
      </c>
      <c r="E1155" s="2" t="s">
        <v>461</v>
      </c>
      <c r="F1155" s="2" t="s">
        <v>27</v>
      </c>
      <c r="G1155" s="2" t="s">
        <v>44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t="str">
        <f t="shared" ref="V1155:V1218" si="18">IF(E1155&lt;&gt;0,E1155,)</f>
        <v>HB</v>
      </c>
    </row>
    <row r="1156" spans="1:22" ht="75" customHeight="1" x14ac:dyDescent="0.2">
      <c r="A1156" s="12" t="s">
        <v>1788</v>
      </c>
      <c r="B1156" s="6" t="s">
        <v>1789</v>
      </c>
      <c r="C1156" s="6" t="s">
        <v>1771</v>
      </c>
      <c r="D1156" s="6" t="s">
        <v>33</v>
      </c>
      <c r="E1156" s="6" t="s">
        <v>461</v>
      </c>
      <c r="F1156" s="6" t="s">
        <v>27</v>
      </c>
      <c r="G1156" s="6" t="s">
        <v>44</v>
      </c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t="str">
        <f t="shared" si="18"/>
        <v>HB</v>
      </c>
    </row>
    <row r="1157" spans="1:22" ht="75" customHeight="1" x14ac:dyDescent="0.2">
      <c r="A1157" s="10" t="s">
        <v>1790</v>
      </c>
      <c r="B1157" s="2" t="s">
        <v>1791</v>
      </c>
      <c r="C1157" s="2" t="s">
        <v>1771</v>
      </c>
      <c r="D1157" s="2" t="s">
        <v>33</v>
      </c>
      <c r="E1157" s="2" t="s">
        <v>461</v>
      </c>
      <c r="F1157" s="2" t="s">
        <v>27</v>
      </c>
      <c r="G1157" s="2" t="s">
        <v>44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t="str">
        <f t="shared" si="18"/>
        <v>HB</v>
      </c>
    </row>
    <row r="1158" spans="1:22" ht="75" customHeight="1" x14ac:dyDescent="0.2">
      <c r="A1158" s="12" t="s">
        <v>1792</v>
      </c>
      <c r="B1158" s="6" t="s">
        <v>1793</v>
      </c>
      <c r="C1158" s="6" t="s">
        <v>1771</v>
      </c>
      <c r="D1158" s="6" t="s">
        <v>33</v>
      </c>
      <c r="E1158" s="6" t="s">
        <v>461</v>
      </c>
      <c r="F1158" s="6" t="s">
        <v>27</v>
      </c>
      <c r="G1158" s="6" t="s">
        <v>44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t="str">
        <f t="shared" si="18"/>
        <v>HB</v>
      </c>
    </row>
    <row r="1159" spans="1:22" ht="75" customHeight="1" x14ac:dyDescent="0.2">
      <c r="A1159" s="10" t="s">
        <v>1794</v>
      </c>
      <c r="B1159" s="2" t="s">
        <v>1795</v>
      </c>
      <c r="C1159" s="2" t="s">
        <v>1796</v>
      </c>
      <c r="D1159" s="2" t="s">
        <v>33</v>
      </c>
      <c r="E1159" s="2" t="s">
        <v>461</v>
      </c>
      <c r="F1159" s="2" t="s">
        <v>27</v>
      </c>
      <c r="G1159" s="2" t="s">
        <v>44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t="str">
        <f t="shared" si="18"/>
        <v>HB</v>
      </c>
    </row>
    <row r="1160" spans="1:22" ht="75" customHeight="1" x14ac:dyDescent="0.2">
      <c r="A1160" s="12" t="s">
        <v>1797</v>
      </c>
      <c r="B1160" s="6" t="s">
        <v>1798</v>
      </c>
      <c r="C1160" s="6" t="s">
        <v>1796</v>
      </c>
      <c r="D1160" s="6" t="s">
        <v>33</v>
      </c>
      <c r="E1160" s="6" t="s">
        <v>461</v>
      </c>
      <c r="F1160" s="6" t="s">
        <v>27</v>
      </c>
      <c r="G1160" s="6" t="s">
        <v>44</v>
      </c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t="str">
        <f t="shared" si="18"/>
        <v>HB</v>
      </c>
    </row>
    <row r="1161" spans="1:22" ht="75" customHeight="1" x14ac:dyDescent="0.2">
      <c r="A1161" s="10" t="s">
        <v>1799</v>
      </c>
      <c r="B1161" s="2" t="s">
        <v>1800</v>
      </c>
      <c r="C1161" s="2" t="s">
        <v>1796</v>
      </c>
      <c r="D1161" s="2" t="s">
        <v>33</v>
      </c>
      <c r="E1161" s="2" t="s">
        <v>461</v>
      </c>
      <c r="F1161" s="2" t="s">
        <v>27</v>
      </c>
      <c r="G1161" s="2" t="s">
        <v>44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t="str">
        <f t="shared" si="18"/>
        <v>HB</v>
      </c>
    </row>
    <row r="1162" spans="1:22" ht="75" customHeight="1" x14ac:dyDescent="0.2">
      <c r="A1162" s="12" t="s">
        <v>1801</v>
      </c>
      <c r="B1162" s="6" t="s">
        <v>1802</v>
      </c>
      <c r="C1162" s="6" t="s">
        <v>1796</v>
      </c>
      <c r="D1162" s="6" t="s">
        <v>33</v>
      </c>
      <c r="E1162" s="6" t="s">
        <v>461</v>
      </c>
      <c r="F1162" s="6" t="s">
        <v>27</v>
      </c>
      <c r="G1162" s="6" t="s">
        <v>44</v>
      </c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t="str">
        <f t="shared" si="18"/>
        <v>HB</v>
      </c>
    </row>
    <row r="1163" spans="1:22" ht="75" hidden="1" customHeight="1" x14ac:dyDescent="0.2">
      <c r="A1163" s="11"/>
      <c r="V1163">
        <f t="shared" si="18"/>
        <v>0</v>
      </c>
    </row>
    <row r="1164" spans="1:22" ht="75" hidden="1" customHeight="1" x14ac:dyDescent="0.2">
      <c r="A1164" s="76" t="s">
        <v>1803</v>
      </c>
      <c r="B1164" s="75"/>
      <c r="C1164" s="75"/>
      <c r="D1164" s="75"/>
      <c r="E1164" s="75"/>
      <c r="F1164" s="75"/>
      <c r="G1164" s="75"/>
      <c r="H1164" s="75"/>
      <c r="I1164" s="75"/>
      <c r="J1164" s="75"/>
      <c r="K1164" s="75"/>
      <c r="L1164" s="75"/>
      <c r="M1164" s="75"/>
      <c r="N1164" s="75"/>
      <c r="O1164" s="75"/>
      <c r="P1164" s="75"/>
      <c r="Q1164" s="75"/>
      <c r="R1164" s="75"/>
      <c r="S1164" s="75"/>
      <c r="T1164" s="75"/>
      <c r="U1164" s="75"/>
      <c r="V1164">
        <f t="shared" si="18"/>
        <v>0</v>
      </c>
    </row>
    <row r="1165" spans="1:22" ht="140.1" hidden="1" customHeight="1" x14ac:dyDescent="0.2">
      <c r="A1165" s="74" t="s">
        <v>0</v>
      </c>
      <c r="B1165" s="75"/>
      <c r="C1165" s="75"/>
      <c r="D1165" s="75"/>
      <c r="E1165" s="75"/>
      <c r="F1165" s="75"/>
      <c r="G1165" s="75"/>
      <c r="H1165" s="75"/>
      <c r="I1165" s="75"/>
      <c r="J1165" s="75"/>
      <c r="K1165" s="75"/>
      <c r="L1165" s="75"/>
      <c r="M1165" s="75"/>
      <c r="N1165" s="75"/>
      <c r="O1165" s="75"/>
      <c r="P1165" s="75"/>
      <c r="Q1165" s="75"/>
      <c r="R1165" s="75"/>
      <c r="S1165" s="75"/>
      <c r="T1165" s="75"/>
      <c r="U1165" s="75"/>
      <c r="V1165">
        <f t="shared" si="18"/>
        <v>0</v>
      </c>
    </row>
    <row r="1166" spans="1:22" ht="75" hidden="1" customHeight="1" x14ac:dyDescent="0.2">
      <c r="A1166" s="9" t="s">
        <v>1</v>
      </c>
      <c r="B1166" s="1" t="s">
        <v>2</v>
      </c>
      <c r="C1166" s="1" t="s">
        <v>3</v>
      </c>
      <c r="D1166" s="1" t="s">
        <v>4</v>
      </c>
      <c r="E1166" s="1" t="s">
        <v>5</v>
      </c>
      <c r="F1166" s="1" t="s">
        <v>6</v>
      </c>
      <c r="G1166" s="1" t="s">
        <v>7</v>
      </c>
      <c r="H1166" s="1" t="s">
        <v>8</v>
      </c>
      <c r="I1166" s="1" t="s">
        <v>9</v>
      </c>
      <c r="J1166" s="1" t="s">
        <v>10</v>
      </c>
      <c r="K1166" s="1" t="s">
        <v>11</v>
      </c>
      <c r="L1166" s="1" t="s">
        <v>12</v>
      </c>
      <c r="M1166" s="1" t="s">
        <v>13</v>
      </c>
      <c r="N1166" s="1" t="s">
        <v>14</v>
      </c>
      <c r="O1166" s="1" t="s">
        <v>15</v>
      </c>
      <c r="P1166" s="1" t="s">
        <v>16</v>
      </c>
      <c r="Q1166" s="1" t="s">
        <v>17</v>
      </c>
      <c r="R1166" s="1" t="s">
        <v>18</v>
      </c>
      <c r="S1166" s="1" t="s">
        <v>19</v>
      </c>
      <c r="T1166" s="1" t="s">
        <v>20</v>
      </c>
      <c r="U1166" s="1" t="s">
        <v>21</v>
      </c>
      <c r="V1166" t="str">
        <f t="shared" si="18"/>
        <v>Ad Code</v>
      </c>
    </row>
    <row r="1167" spans="1:22" ht="75" customHeight="1" x14ac:dyDescent="0.2">
      <c r="A1167" s="10" t="s">
        <v>1804</v>
      </c>
      <c r="B1167" s="2" t="s">
        <v>1805</v>
      </c>
      <c r="C1167" s="2" t="s">
        <v>1806</v>
      </c>
      <c r="D1167" s="2" t="s">
        <v>33</v>
      </c>
      <c r="E1167" s="2" t="s">
        <v>34</v>
      </c>
      <c r="F1167" s="2" t="s">
        <v>27</v>
      </c>
      <c r="G1167" s="2" t="s">
        <v>44</v>
      </c>
      <c r="H1167" s="2"/>
      <c r="I1167" s="3" t="s">
        <v>28</v>
      </c>
      <c r="J1167" s="4">
        <v>37.020000000000003</v>
      </c>
      <c r="K1167" s="4">
        <v>1.2</v>
      </c>
      <c r="L1167" s="4">
        <v>0</v>
      </c>
      <c r="M1167" s="4"/>
      <c r="N1167" s="4"/>
      <c r="O1167" s="4">
        <v>35.82</v>
      </c>
      <c r="P1167" s="4">
        <v>5.97</v>
      </c>
      <c r="Q1167" s="4">
        <v>0</v>
      </c>
      <c r="R1167" s="4"/>
      <c r="S1167" s="3"/>
      <c r="T1167" s="3" t="s">
        <v>114</v>
      </c>
      <c r="U1167" s="5">
        <v>0.146855030996662</v>
      </c>
      <c r="V1167" t="str">
        <f t="shared" si="18"/>
        <v>BB</v>
      </c>
    </row>
    <row r="1168" spans="1:22" ht="75" customHeight="1" x14ac:dyDescent="0.2">
      <c r="A1168" s="12" t="s">
        <v>1807</v>
      </c>
      <c r="B1168" s="6" t="s">
        <v>1808</v>
      </c>
      <c r="C1168" s="6" t="s">
        <v>1806</v>
      </c>
      <c r="D1168" s="6" t="s">
        <v>33</v>
      </c>
      <c r="E1168" s="6" t="s">
        <v>34</v>
      </c>
      <c r="F1168" s="6" t="s">
        <v>27</v>
      </c>
      <c r="G1168" s="6" t="s">
        <v>44</v>
      </c>
      <c r="H1168" s="6"/>
      <c r="I1168" s="13" t="s">
        <v>29</v>
      </c>
      <c r="J1168" s="14">
        <v>37.08</v>
      </c>
      <c r="K1168" s="14">
        <v>1.2</v>
      </c>
      <c r="L1168" s="14">
        <v>0</v>
      </c>
      <c r="M1168" s="14"/>
      <c r="N1168" s="14"/>
      <c r="O1168" s="14">
        <v>35.880000000000003</v>
      </c>
      <c r="P1168" s="14">
        <v>5.98</v>
      </c>
      <c r="Q1168" s="14">
        <v>0</v>
      </c>
      <c r="R1168" s="14"/>
      <c r="S1168" s="13"/>
      <c r="T1168" s="13" t="s">
        <v>114</v>
      </c>
      <c r="U1168" s="15">
        <v>0.146790653314258</v>
      </c>
      <c r="V1168" t="str">
        <f t="shared" si="18"/>
        <v>BB</v>
      </c>
    </row>
    <row r="1169" spans="1:22" ht="75" hidden="1" customHeight="1" x14ac:dyDescent="0.2">
      <c r="A1169" s="10"/>
      <c r="B1169" s="2"/>
      <c r="C1169" s="2"/>
      <c r="D1169" s="2"/>
      <c r="E1169" s="2"/>
      <c r="F1169" s="2"/>
      <c r="G1169" s="2"/>
      <c r="H1169" s="2"/>
      <c r="I1169" s="3" t="s">
        <v>30</v>
      </c>
      <c r="J1169" s="4">
        <v>35.28</v>
      </c>
      <c r="K1169" s="4">
        <v>1.2</v>
      </c>
      <c r="L1169" s="4">
        <v>0</v>
      </c>
      <c r="M1169" s="4"/>
      <c r="N1169" s="4"/>
      <c r="O1169" s="4">
        <v>34.08</v>
      </c>
      <c r="P1169" s="4">
        <v>5.68</v>
      </c>
      <c r="Q1169" s="4">
        <v>0</v>
      </c>
      <c r="R1169" s="4"/>
      <c r="S1169" s="3"/>
      <c r="T1169" s="3" t="s">
        <v>114</v>
      </c>
      <c r="U1169" s="5">
        <v>0.14872198378636101</v>
      </c>
      <c r="V1169">
        <f t="shared" si="18"/>
        <v>0</v>
      </c>
    </row>
    <row r="1170" spans="1:22" ht="75" hidden="1" customHeight="1" x14ac:dyDescent="0.2">
      <c r="A1170" s="12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>
        <f t="shared" si="18"/>
        <v>0</v>
      </c>
    </row>
    <row r="1171" spans="1:22" ht="75" hidden="1" customHeight="1" x14ac:dyDescent="0.2">
      <c r="A1171" s="11"/>
      <c r="V1171">
        <f t="shared" si="18"/>
        <v>0</v>
      </c>
    </row>
    <row r="1172" spans="1:22" ht="20.100000000000001" hidden="1" customHeight="1" x14ac:dyDescent="0.2">
      <c r="A1172" s="11"/>
      <c r="V1172">
        <f t="shared" si="18"/>
        <v>0</v>
      </c>
    </row>
    <row r="1173" spans="1:22" ht="20.100000000000001" hidden="1" customHeight="1" x14ac:dyDescent="0.2">
      <c r="A1173" s="11"/>
      <c r="V1173">
        <f t="shared" si="18"/>
        <v>0</v>
      </c>
    </row>
    <row r="1174" spans="1:22" ht="75" hidden="1" customHeight="1" x14ac:dyDescent="0.2">
      <c r="A1174" s="76" t="s">
        <v>1809</v>
      </c>
      <c r="B1174" s="75"/>
      <c r="C1174" s="75"/>
      <c r="D1174" s="75"/>
      <c r="E1174" s="75"/>
      <c r="F1174" s="75"/>
      <c r="G1174" s="75"/>
      <c r="H1174" s="75"/>
      <c r="I1174" s="75"/>
      <c r="J1174" s="75"/>
      <c r="K1174" s="75"/>
      <c r="L1174" s="75"/>
      <c r="M1174" s="75"/>
      <c r="N1174" s="75"/>
      <c r="O1174" s="75"/>
      <c r="P1174" s="75"/>
      <c r="Q1174" s="75"/>
      <c r="R1174" s="75"/>
      <c r="S1174" s="75"/>
      <c r="T1174" s="75"/>
      <c r="U1174" s="75"/>
      <c r="V1174">
        <f t="shared" si="18"/>
        <v>0</v>
      </c>
    </row>
    <row r="1175" spans="1:22" ht="140.1" hidden="1" customHeight="1" x14ac:dyDescent="0.2">
      <c r="A1175" s="74" t="s">
        <v>0</v>
      </c>
      <c r="B1175" s="75"/>
      <c r="C1175" s="75"/>
      <c r="D1175" s="75"/>
      <c r="E1175" s="75"/>
      <c r="F1175" s="75"/>
      <c r="G1175" s="75"/>
      <c r="H1175" s="75"/>
      <c r="I1175" s="75"/>
      <c r="J1175" s="75"/>
      <c r="K1175" s="75"/>
      <c r="L1175" s="75"/>
      <c r="M1175" s="75"/>
      <c r="N1175" s="75"/>
      <c r="O1175" s="75"/>
      <c r="P1175" s="75"/>
      <c r="Q1175" s="75"/>
      <c r="R1175" s="75"/>
      <c r="S1175" s="75"/>
      <c r="T1175" s="75"/>
      <c r="U1175" s="75"/>
      <c r="V1175">
        <f t="shared" si="18"/>
        <v>0</v>
      </c>
    </row>
    <row r="1176" spans="1:22" ht="75" hidden="1" customHeight="1" x14ac:dyDescent="0.2">
      <c r="A1176" s="9" t="s">
        <v>1</v>
      </c>
      <c r="B1176" s="1" t="s">
        <v>2</v>
      </c>
      <c r="C1176" s="1" t="s">
        <v>3</v>
      </c>
      <c r="D1176" s="1" t="s">
        <v>4</v>
      </c>
      <c r="E1176" s="1" t="s">
        <v>5</v>
      </c>
      <c r="F1176" s="1" t="s">
        <v>6</v>
      </c>
      <c r="G1176" s="1" t="s">
        <v>7</v>
      </c>
      <c r="H1176" s="1" t="s">
        <v>8</v>
      </c>
      <c r="I1176" s="1" t="s">
        <v>9</v>
      </c>
      <c r="J1176" s="1" t="s">
        <v>10</v>
      </c>
      <c r="K1176" s="1" t="s">
        <v>11</v>
      </c>
      <c r="L1176" s="1" t="s">
        <v>12</v>
      </c>
      <c r="M1176" s="1" t="s">
        <v>13</v>
      </c>
      <c r="N1176" s="1" t="s">
        <v>14</v>
      </c>
      <c r="O1176" s="1" t="s">
        <v>15</v>
      </c>
      <c r="P1176" s="1" t="s">
        <v>16</v>
      </c>
      <c r="Q1176" s="1" t="s">
        <v>17</v>
      </c>
      <c r="R1176" s="1" t="s">
        <v>18</v>
      </c>
      <c r="S1176" s="1" t="s">
        <v>19</v>
      </c>
      <c r="T1176" s="1" t="s">
        <v>20</v>
      </c>
      <c r="U1176" s="1" t="s">
        <v>21</v>
      </c>
      <c r="V1176" t="str">
        <f t="shared" si="18"/>
        <v>Ad Code</v>
      </c>
    </row>
    <row r="1177" spans="1:22" ht="75" customHeight="1" x14ac:dyDescent="0.2">
      <c r="A1177" s="10" t="s">
        <v>1810</v>
      </c>
      <c r="B1177" s="2" t="s">
        <v>1811</v>
      </c>
      <c r="C1177" s="2" t="s">
        <v>1812</v>
      </c>
      <c r="D1177" s="2" t="s">
        <v>33</v>
      </c>
      <c r="E1177" s="2" t="s">
        <v>461</v>
      </c>
      <c r="F1177" s="2" t="s">
        <v>27</v>
      </c>
      <c r="G1177" s="2" t="s">
        <v>44</v>
      </c>
      <c r="H1177" s="2"/>
      <c r="I1177" s="3" t="s">
        <v>22</v>
      </c>
      <c r="J1177" s="4">
        <v>35.19</v>
      </c>
      <c r="K1177" s="4">
        <v>10.199999999999999</v>
      </c>
      <c r="L1177" s="4">
        <v>0</v>
      </c>
      <c r="M1177" s="4"/>
      <c r="N1177" s="4"/>
      <c r="O1177" s="4">
        <v>24.99</v>
      </c>
      <c r="P1177" s="4">
        <v>4.165</v>
      </c>
      <c r="Q1177" s="4">
        <v>0</v>
      </c>
      <c r="R1177" s="4"/>
      <c r="S1177" s="3"/>
      <c r="T1177" s="3" t="s">
        <v>189</v>
      </c>
      <c r="U1177" s="5">
        <v>0.11704074816299299</v>
      </c>
      <c r="V1177" t="str">
        <f t="shared" si="18"/>
        <v>HB</v>
      </c>
    </row>
    <row r="1178" spans="1:22" ht="75" customHeight="1" x14ac:dyDescent="0.2">
      <c r="A1178" s="12" t="s">
        <v>1813</v>
      </c>
      <c r="B1178" s="6" t="s">
        <v>1814</v>
      </c>
      <c r="C1178" s="6" t="s">
        <v>1812</v>
      </c>
      <c r="D1178" s="6" t="s">
        <v>33</v>
      </c>
      <c r="E1178" s="6" t="s">
        <v>461</v>
      </c>
      <c r="F1178" s="6" t="s">
        <v>27</v>
      </c>
      <c r="G1178" s="6" t="s">
        <v>44</v>
      </c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t="str">
        <f t="shared" si="18"/>
        <v>HB</v>
      </c>
    </row>
    <row r="1179" spans="1:22" ht="75" hidden="1" customHeight="1" x14ac:dyDescent="0.2">
      <c r="A1179" s="11"/>
      <c r="V1179">
        <f t="shared" si="18"/>
        <v>0</v>
      </c>
    </row>
    <row r="1180" spans="1:22" ht="20.100000000000001" hidden="1" customHeight="1" x14ac:dyDescent="0.2">
      <c r="A1180" s="11"/>
      <c r="V1180">
        <f t="shared" si="18"/>
        <v>0</v>
      </c>
    </row>
    <row r="1181" spans="1:22" ht="20.100000000000001" hidden="1" customHeight="1" x14ac:dyDescent="0.2">
      <c r="A1181" s="11"/>
      <c r="V1181">
        <f t="shared" si="18"/>
        <v>0</v>
      </c>
    </row>
    <row r="1182" spans="1:22" ht="75" hidden="1" customHeight="1" x14ac:dyDescent="0.2">
      <c r="A1182" s="76" t="s">
        <v>1815</v>
      </c>
      <c r="B1182" s="75"/>
      <c r="C1182" s="75"/>
      <c r="D1182" s="75"/>
      <c r="E1182" s="75"/>
      <c r="F1182" s="75"/>
      <c r="G1182" s="75"/>
      <c r="H1182" s="75"/>
      <c r="I1182" s="75"/>
      <c r="J1182" s="75"/>
      <c r="K1182" s="75"/>
      <c r="L1182" s="75"/>
      <c r="M1182" s="75"/>
      <c r="N1182" s="75"/>
      <c r="O1182" s="75"/>
      <c r="P1182" s="75"/>
      <c r="Q1182" s="75"/>
      <c r="R1182" s="75"/>
      <c r="S1182" s="75"/>
      <c r="T1182" s="75"/>
      <c r="U1182" s="75"/>
      <c r="V1182">
        <f t="shared" si="18"/>
        <v>0</v>
      </c>
    </row>
    <row r="1183" spans="1:22" ht="140.1" hidden="1" customHeight="1" x14ac:dyDescent="0.2">
      <c r="A1183" s="74" t="s">
        <v>0</v>
      </c>
      <c r="B1183" s="75"/>
      <c r="C1183" s="75"/>
      <c r="D1183" s="75"/>
      <c r="E1183" s="75"/>
      <c r="F1183" s="75"/>
      <c r="G1183" s="75"/>
      <c r="H1183" s="75"/>
      <c r="I1183" s="75"/>
      <c r="J1183" s="75"/>
      <c r="K1183" s="75"/>
      <c r="L1183" s="75"/>
      <c r="M1183" s="75"/>
      <c r="N1183" s="75"/>
      <c r="O1183" s="75"/>
      <c r="P1183" s="75"/>
      <c r="Q1183" s="75"/>
      <c r="R1183" s="75"/>
      <c r="S1183" s="75"/>
      <c r="T1183" s="75"/>
      <c r="U1183" s="75"/>
      <c r="V1183">
        <f t="shared" si="18"/>
        <v>0</v>
      </c>
    </row>
    <row r="1184" spans="1:22" ht="75" hidden="1" customHeight="1" x14ac:dyDescent="0.2">
      <c r="A1184" s="9" t="s">
        <v>1</v>
      </c>
      <c r="B1184" s="1" t="s">
        <v>2</v>
      </c>
      <c r="C1184" s="1" t="s">
        <v>3</v>
      </c>
      <c r="D1184" s="1" t="s">
        <v>4</v>
      </c>
      <c r="E1184" s="1" t="s">
        <v>5</v>
      </c>
      <c r="F1184" s="1" t="s">
        <v>6</v>
      </c>
      <c r="G1184" s="1" t="s">
        <v>7</v>
      </c>
      <c r="H1184" s="1" t="s">
        <v>8</v>
      </c>
      <c r="I1184" s="1" t="s">
        <v>9</v>
      </c>
      <c r="J1184" s="1" t="s">
        <v>10</v>
      </c>
      <c r="K1184" s="1" t="s">
        <v>11</v>
      </c>
      <c r="L1184" s="1" t="s">
        <v>12</v>
      </c>
      <c r="M1184" s="1" t="s">
        <v>13</v>
      </c>
      <c r="N1184" s="1" t="s">
        <v>14</v>
      </c>
      <c r="O1184" s="1" t="s">
        <v>15</v>
      </c>
      <c r="P1184" s="1" t="s">
        <v>16</v>
      </c>
      <c r="Q1184" s="1" t="s">
        <v>17</v>
      </c>
      <c r="R1184" s="1" t="s">
        <v>18</v>
      </c>
      <c r="S1184" s="1" t="s">
        <v>19</v>
      </c>
      <c r="T1184" s="1" t="s">
        <v>20</v>
      </c>
      <c r="U1184" s="1" t="s">
        <v>21</v>
      </c>
      <c r="V1184" t="str">
        <f t="shared" si="18"/>
        <v>Ad Code</v>
      </c>
    </row>
    <row r="1185" spans="1:22" ht="75" customHeight="1" x14ac:dyDescent="0.2">
      <c r="A1185" s="10" t="s">
        <v>1816</v>
      </c>
      <c r="B1185" s="2" t="s">
        <v>1817</v>
      </c>
      <c r="C1185" s="2" t="s">
        <v>1818</v>
      </c>
      <c r="D1185" s="2" t="s">
        <v>33</v>
      </c>
      <c r="E1185" s="2" t="s">
        <v>461</v>
      </c>
      <c r="F1185" s="2" t="s">
        <v>27</v>
      </c>
      <c r="G1185" s="2" t="s">
        <v>44</v>
      </c>
      <c r="H1185" s="2"/>
      <c r="I1185" s="3" t="s">
        <v>28</v>
      </c>
      <c r="J1185" s="4">
        <v>20.76</v>
      </c>
      <c r="K1185" s="4">
        <v>1.2</v>
      </c>
      <c r="L1185" s="4">
        <v>0</v>
      </c>
      <c r="M1185" s="4"/>
      <c r="N1185" s="4"/>
      <c r="O1185" s="4">
        <v>19.559999999999999</v>
      </c>
      <c r="P1185" s="4">
        <v>2.4449999999999998</v>
      </c>
      <c r="Q1185" s="4">
        <v>0</v>
      </c>
      <c r="R1185" s="4"/>
      <c r="S1185" s="3"/>
      <c r="T1185" s="3" t="s">
        <v>192</v>
      </c>
      <c r="U1185" s="5">
        <v>0.196551003344482</v>
      </c>
      <c r="V1185" t="str">
        <f t="shared" si="18"/>
        <v>HB</v>
      </c>
    </row>
    <row r="1186" spans="1:22" ht="75" customHeight="1" x14ac:dyDescent="0.2">
      <c r="A1186" s="12" t="s">
        <v>1819</v>
      </c>
      <c r="B1186" s="6" t="s">
        <v>1820</v>
      </c>
      <c r="C1186" s="6" t="s">
        <v>1818</v>
      </c>
      <c r="D1186" s="6" t="s">
        <v>33</v>
      </c>
      <c r="E1186" s="6" t="s">
        <v>461</v>
      </c>
      <c r="F1186" s="6" t="s">
        <v>27</v>
      </c>
      <c r="G1186" s="6" t="s">
        <v>44</v>
      </c>
      <c r="H1186" s="6"/>
      <c r="I1186" s="13" t="s">
        <v>29</v>
      </c>
      <c r="J1186" s="14">
        <v>21.08</v>
      </c>
      <c r="K1186" s="14">
        <v>1.2</v>
      </c>
      <c r="L1186" s="14">
        <v>0</v>
      </c>
      <c r="M1186" s="14"/>
      <c r="N1186" s="14"/>
      <c r="O1186" s="14">
        <v>19.88</v>
      </c>
      <c r="P1186" s="14">
        <v>2.4849999999999999</v>
      </c>
      <c r="Q1186" s="14">
        <v>0</v>
      </c>
      <c r="R1186" s="14"/>
      <c r="S1186" s="13"/>
      <c r="T1186" s="13" t="s">
        <v>192</v>
      </c>
      <c r="U1186" s="15">
        <v>0.19594899665551799</v>
      </c>
      <c r="V1186" t="str">
        <f t="shared" si="18"/>
        <v>HB</v>
      </c>
    </row>
    <row r="1187" spans="1:22" ht="75" customHeight="1" x14ac:dyDescent="0.2">
      <c r="A1187" s="10" t="s">
        <v>1821</v>
      </c>
      <c r="B1187" s="2" t="s">
        <v>1822</v>
      </c>
      <c r="C1187" s="2" t="s">
        <v>1818</v>
      </c>
      <c r="D1187" s="2" t="s">
        <v>33</v>
      </c>
      <c r="E1187" s="2" t="s">
        <v>461</v>
      </c>
      <c r="F1187" s="2" t="s">
        <v>27</v>
      </c>
      <c r="G1187" s="2" t="s">
        <v>44</v>
      </c>
      <c r="H1187" s="2"/>
      <c r="I1187" s="3" t="s">
        <v>32</v>
      </c>
      <c r="J1187" s="4">
        <v>20.76</v>
      </c>
      <c r="K1187" s="4">
        <v>1.2</v>
      </c>
      <c r="L1187" s="4">
        <v>0</v>
      </c>
      <c r="M1187" s="4"/>
      <c r="N1187" s="4"/>
      <c r="O1187" s="4">
        <v>19.559999999999999</v>
      </c>
      <c r="P1187" s="4">
        <v>2.4449999999999998</v>
      </c>
      <c r="Q1187" s="4">
        <v>0</v>
      </c>
      <c r="R1187" s="4"/>
      <c r="S1187" s="3"/>
      <c r="T1187" s="3" t="s">
        <v>192</v>
      </c>
      <c r="U1187" s="5">
        <v>0.196551003344482</v>
      </c>
      <c r="V1187" t="str">
        <f t="shared" si="18"/>
        <v>HB</v>
      </c>
    </row>
    <row r="1188" spans="1:22" ht="75" hidden="1" customHeight="1" x14ac:dyDescent="0.2">
      <c r="A1188" s="12"/>
      <c r="B1188" s="6"/>
      <c r="C1188" s="6"/>
      <c r="D1188" s="6"/>
      <c r="E1188" s="6"/>
      <c r="F1188" s="6"/>
      <c r="G1188" s="6"/>
      <c r="H1188" s="6"/>
      <c r="I1188" s="13" t="s">
        <v>30</v>
      </c>
      <c r="J1188" s="14">
        <v>19.64</v>
      </c>
      <c r="K1188" s="14">
        <v>1.2</v>
      </c>
      <c r="L1188" s="14">
        <v>0</v>
      </c>
      <c r="M1188" s="14"/>
      <c r="N1188" s="14"/>
      <c r="O1188" s="14">
        <v>18.440000000000001</v>
      </c>
      <c r="P1188" s="14">
        <v>2.3050000000000002</v>
      </c>
      <c r="Q1188" s="14">
        <v>0</v>
      </c>
      <c r="R1188" s="14"/>
      <c r="S1188" s="13"/>
      <c r="T1188" s="13" t="s">
        <v>192</v>
      </c>
      <c r="U1188" s="15">
        <v>0.19865802675585301</v>
      </c>
      <c r="V1188">
        <f t="shared" si="18"/>
        <v>0</v>
      </c>
    </row>
    <row r="1189" spans="1:22" ht="75" hidden="1" customHeight="1" x14ac:dyDescent="0.2">
      <c r="A1189" s="11"/>
      <c r="V1189">
        <f t="shared" si="18"/>
        <v>0</v>
      </c>
    </row>
    <row r="1190" spans="1:22" ht="75" hidden="1" customHeight="1" x14ac:dyDescent="0.2">
      <c r="A1190" s="76" t="s">
        <v>1823</v>
      </c>
      <c r="B1190" s="75"/>
      <c r="C1190" s="75"/>
      <c r="D1190" s="75"/>
      <c r="E1190" s="75"/>
      <c r="F1190" s="75"/>
      <c r="G1190" s="75"/>
      <c r="H1190" s="75"/>
      <c r="I1190" s="75"/>
      <c r="J1190" s="75"/>
      <c r="K1190" s="75"/>
      <c r="L1190" s="75"/>
      <c r="M1190" s="75"/>
      <c r="N1190" s="75"/>
      <c r="O1190" s="75"/>
      <c r="P1190" s="75"/>
      <c r="Q1190" s="75"/>
      <c r="R1190" s="75"/>
      <c r="S1190" s="75"/>
      <c r="T1190" s="75"/>
      <c r="U1190" s="75"/>
      <c r="V1190">
        <f t="shared" si="18"/>
        <v>0</v>
      </c>
    </row>
    <row r="1191" spans="1:22" ht="140.1" hidden="1" customHeight="1" x14ac:dyDescent="0.2">
      <c r="A1191" s="74" t="s">
        <v>0</v>
      </c>
      <c r="B1191" s="75"/>
      <c r="C1191" s="75"/>
      <c r="D1191" s="75"/>
      <c r="E1191" s="75"/>
      <c r="F1191" s="75"/>
      <c r="G1191" s="75"/>
      <c r="H1191" s="75"/>
      <c r="I1191" s="75"/>
      <c r="J1191" s="75"/>
      <c r="K1191" s="75"/>
      <c r="L1191" s="75"/>
      <c r="M1191" s="75"/>
      <c r="N1191" s="75"/>
      <c r="O1191" s="75"/>
      <c r="P1191" s="75"/>
      <c r="Q1191" s="75"/>
      <c r="R1191" s="75"/>
      <c r="S1191" s="75"/>
      <c r="T1191" s="75"/>
      <c r="U1191" s="75"/>
      <c r="V1191">
        <f t="shared" si="18"/>
        <v>0</v>
      </c>
    </row>
    <row r="1192" spans="1:22" ht="75" hidden="1" customHeight="1" x14ac:dyDescent="0.2">
      <c r="A1192" s="9" t="s">
        <v>1</v>
      </c>
      <c r="B1192" s="1" t="s">
        <v>2</v>
      </c>
      <c r="C1192" s="1" t="s">
        <v>3</v>
      </c>
      <c r="D1192" s="1" t="s">
        <v>4</v>
      </c>
      <c r="E1192" s="1" t="s">
        <v>5</v>
      </c>
      <c r="F1192" s="1" t="s">
        <v>6</v>
      </c>
      <c r="G1192" s="1" t="s">
        <v>7</v>
      </c>
      <c r="H1192" s="1" t="s">
        <v>8</v>
      </c>
      <c r="I1192" s="1" t="s">
        <v>9</v>
      </c>
      <c r="J1192" s="1" t="s">
        <v>10</v>
      </c>
      <c r="K1192" s="1" t="s">
        <v>11</v>
      </c>
      <c r="L1192" s="1" t="s">
        <v>12</v>
      </c>
      <c r="M1192" s="1" t="s">
        <v>13</v>
      </c>
      <c r="N1192" s="1" t="s">
        <v>14</v>
      </c>
      <c r="O1192" s="1" t="s">
        <v>15</v>
      </c>
      <c r="P1192" s="1" t="s">
        <v>16</v>
      </c>
      <c r="Q1192" s="1" t="s">
        <v>17</v>
      </c>
      <c r="R1192" s="1" t="s">
        <v>18</v>
      </c>
      <c r="S1192" s="1" t="s">
        <v>19</v>
      </c>
      <c r="T1192" s="1" t="s">
        <v>20</v>
      </c>
      <c r="U1192" s="1" t="s">
        <v>21</v>
      </c>
      <c r="V1192" t="str">
        <f t="shared" si="18"/>
        <v>Ad Code</v>
      </c>
    </row>
    <row r="1193" spans="1:22" ht="75" customHeight="1" x14ac:dyDescent="0.2">
      <c r="A1193" s="10" t="s">
        <v>1824</v>
      </c>
      <c r="B1193" s="2" t="s">
        <v>1825</v>
      </c>
      <c r="C1193" s="2" t="s">
        <v>1818</v>
      </c>
      <c r="D1193" s="2" t="s">
        <v>33</v>
      </c>
      <c r="E1193" s="2" t="s">
        <v>461</v>
      </c>
      <c r="F1193" s="2" t="s">
        <v>27</v>
      </c>
      <c r="G1193" s="2" t="s">
        <v>44</v>
      </c>
      <c r="H1193" s="2"/>
      <c r="I1193" s="3" t="s">
        <v>32</v>
      </c>
      <c r="J1193" s="4">
        <v>20.76</v>
      </c>
      <c r="K1193" s="4">
        <v>1.2</v>
      </c>
      <c r="L1193" s="4">
        <v>0</v>
      </c>
      <c r="M1193" s="4"/>
      <c r="N1193" s="4"/>
      <c r="O1193" s="4">
        <v>19.559999999999999</v>
      </c>
      <c r="P1193" s="4">
        <v>2.4449999999999998</v>
      </c>
      <c r="Q1193" s="4">
        <v>0</v>
      </c>
      <c r="R1193" s="4"/>
      <c r="S1193" s="3"/>
      <c r="T1193" s="3" t="s">
        <v>192</v>
      </c>
      <c r="U1193" s="5">
        <v>1.0175668896321099</v>
      </c>
      <c r="V1193" t="str">
        <f t="shared" si="18"/>
        <v>HB</v>
      </c>
    </row>
    <row r="1194" spans="1:22" ht="75" hidden="1" customHeight="1" x14ac:dyDescent="0.2">
      <c r="A1194" s="11"/>
      <c r="V1194">
        <f t="shared" si="18"/>
        <v>0</v>
      </c>
    </row>
    <row r="1195" spans="1:22" ht="20.100000000000001" hidden="1" customHeight="1" x14ac:dyDescent="0.2">
      <c r="A1195" s="11"/>
      <c r="V1195">
        <f t="shared" si="18"/>
        <v>0</v>
      </c>
    </row>
    <row r="1196" spans="1:22" ht="20.100000000000001" hidden="1" customHeight="1" x14ac:dyDescent="0.2">
      <c r="A1196" s="11"/>
      <c r="V1196">
        <f t="shared" si="18"/>
        <v>0</v>
      </c>
    </row>
    <row r="1197" spans="1:22" ht="75" hidden="1" customHeight="1" x14ac:dyDescent="0.2">
      <c r="A1197" s="76" t="s">
        <v>1826</v>
      </c>
      <c r="B1197" s="75"/>
      <c r="C1197" s="75"/>
      <c r="D1197" s="75"/>
      <c r="E1197" s="75"/>
      <c r="F1197" s="75"/>
      <c r="G1197" s="75"/>
      <c r="H1197" s="75"/>
      <c r="I1197" s="75"/>
      <c r="J1197" s="75"/>
      <c r="K1197" s="75"/>
      <c r="L1197" s="75"/>
      <c r="M1197" s="75"/>
      <c r="N1197" s="75"/>
      <c r="O1197" s="75"/>
      <c r="P1197" s="75"/>
      <c r="Q1197" s="75"/>
      <c r="R1197" s="75"/>
      <c r="S1197" s="75"/>
      <c r="T1197" s="75"/>
      <c r="U1197" s="75"/>
      <c r="V1197">
        <f t="shared" si="18"/>
        <v>0</v>
      </c>
    </row>
    <row r="1198" spans="1:22" ht="140.1" hidden="1" customHeight="1" x14ac:dyDescent="0.2">
      <c r="A1198" s="74" t="s">
        <v>0</v>
      </c>
      <c r="B1198" s="75"/>
      <c r="C1198" s="75"/>
      <c r="D1198" s="75"/>
      <c r="E1198" s="75"/>
      <c r="F1198" s="75"/>
      <c r="G1198" s="75"/>
      <c r="H1198" s="75"/>
      <c r="I1198" s="75"/>
      <c r="J1198" s="75"/>
      <c r="K1198" s="75"/>
      <c r="L1198" s="75"/>
      <c r="M1198" s="75"/>
      <c r="N1198" s="75"/>
      <c r="O1198" s="75"/>
      <c r="P1198" s="75"/>
      <c r="Q1198" s="75"/>
      <c r="R1198" s="75"/>
      <c r="S1198" s="75"/>
      <c r="T1198" s="75"/>
      <c r="U1198" s="75"/>
      <c r="V1198">
        <f t="shared" si="18"/>
        <v>0</v>
      </c>
    </row>
    <row r="1199" spans="1:22" ht="75" hidden="1" customHeight="1" x14ac:dyDescent="0.2">
      <c r="A1199" s="9" t="s">
        <v>1</v>
      </c>
      <c r="B1199" s="1" t="s">
        <v>2</v>
      </c>
      <c r="C1199" s="1" t="s">
        <v>3</v>
      </c>
      <c r="D1199" s="1" t="s">
        <v>4</v>
      </c>
      <c r="E1199" s="1" t="s">
        <v>5</v>
      </c>
      <c r="F1199" s="1" t="s">
        <v>6</v>
      </c>
      <c r="G1199" s="1" t="s">
        <v>7</v>
      </c>
      <c r="H1199" s="1" t="s">
        <v>8</v>
      </c>
      <c r="I1199" s="1" t="s">
        <v>9</v>
      </c>
      <c r="J1199" s="1" t="s">
        <v>10</v>
      </c>
      <c r="K1199" s="1" t="s">
        <v>11</v>
      </c>
      <c r="L1199" s="1" t="s">
        <v>12</v>
      </c>
      <c r="M1199" s="1" t="s">
        <v>13</v>
      </c>
      <c r="N1199" s="1" t="s">
        <v>14</v>
      </c>
      <c r="O1199" s="1" t="s">
        <v>15</v>
      </c>
      <c r="P1199" s="1" t="s">
        <v>16</v>
      </c>
      <c r="Q1199" s="1" t="s">
        <v>17</v>
      </c>
      <c r="R1199" s="1" t="s">
        <v>18</v>
      </c>
      <c r="S1199" s="1" t="s">
        <v>19</v>
      </c>
      <c r="T1199" s="1" t="s">
        <v>20</v>
      </c>
      <c r="U1199" s="1" t="s">
        <v>21</v>
      </c>
      <c r="V1199" t="str">
        <f t="shared" si="18"/>
        <v>Ad Code</v>
      </c>
    </row>
    <row r="1200" spans="1:22" ht="75" customHeight="1" x14ac:dyDescent="0.2">
      <c r="A1200" s="12" t="s">
        <v>1827</v>
      </c>
      <c r="B1200" s="6" t="s">
        <v>1828</v>
      </c>
      <c r="C1200" s="6" t="s">
        <v>1829</v>
      </c>
      <c r="D1200" s="6" t="s">
        <v>33</v>
      </c>
      <c r="E1200" s="6" t="s">
        <v>461</v>
      </c>
      <c r="F1200" s="6" t="s">
        <v>27</v>
      </c>
      <c r="G1200" s="6" t="s">
        <v>44</v>
      </c>
      <c r="H1200" s="6"/>
      <c r="I1200" s="13" t="s">
        <v>22</v>
      </c>
      <c r="J1200" s="14">
        <v>19.36</v>
      </c>
      <c r="K1200" s="14">
        <v>1.6</v>
      </c>
      <c r="L1200" s="14">
        <v>0</v>
      </c>
      <c r="M1200" s="14"/>
      <c r="N1200" s="14"/>
      <c r="O1200" s="14">
        <v>17.760000000000002</v>
      </c>
      <c r="P1200" s="14">
        <v>8.8800000000000008</v>
      </c>
      <c r="Q1200" s="14">
        <v>0</v>
      </c>
      <c r="R1200" s="14"/>
      <c r="S1200" s="13"/>
      <c r="T1200" s="13" t="s">
        <v>1830</v>
      </c>
      <c r="U1200" s="15">
        <v>0.112583412774071</v>
      </c>
      <c r="V1200" t="str">
        <f t="shared" si="18"/>
        <v>HB</v>
      </c>
    </row>
    <row r="1201" spans="1:22" ht="75" customHeight="1" x14ac:dyDescent="0.2">
      <c r="A1201" s="10" t="s">
        <v>1831</v>
      </c>
      <c r="B1201" s="2" t="s">
        <v>1832</v>
      </c>
      <c r="C1201" s="2" t="s">
        <v>1829</v>
      </c>
      <c r="D1201" s="2" t="s">
        <v>33</v>
      </c>
      <c r="E1201" s="2" t="s">
        <v>461</v>
      </c>
      <c r="F1201" s="2" t="s">
        <v>27</v>
      </c>
      <c r="G1201" s="2" t="s">
        <v>44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t="str">
        <f t="shared" si="18"/>
        <v>HB</v>
      </c>
    </row>
    <row r="1202" spans="1:22" ht="75" hidden="1" customHeight="1" x14ac:dyDescent="0.2">
      <c r="A1202" s="11"/>
      <c r="V1202">
        <f t="shared" si="18"/>
        <v>0</v>
      </c>
    </row>
    <row r="1203" spans="1:22" ht="75" hidden="1" customHeight="1" x14ac:dyDescent="0.2">
      <c r="A1203" s="76" t="s">
        <v>1833</v>
      </c>
      <c r="B1203" s="75"/>
      <c r="C1203" s="75"/>
      <c r="D1203" s="75"/>
      <c r="E1203" s="75"/>
      <c r="F1203" s="75"/>
      <c r="G1203" s="75"/>
      <c r="H1203" s="75"/>
      <c r="I1203" s="75"/>
      <c r="J1203" s="75"/>
      <c r="K1203" s="75"/>
      <c r="L1203" s="75"/>
      <c r="M1203" s="75"/>
      <c r="N1203" s="75"/>
      <c r="O1203" s="75"/>
      <c r="P1203" s="75"/>
      <c r="Q1203" s="75"/>
      <c r="R1203" s="75"/>
      <c r="S1203" s="75"/>
      <c r="T1203" s="75"/>
      <c r="U1203" s="75"/>
      <c r="V1203">
        <f t="shared" si="18"/>
        <v>0</v>
      </c>
    </row>
    <row r="1204" spans="1:22" ht="140.1" hidden="1" customHeight="1" x14ac:dyDescent="0.2">
      <c r="A1204" s="74" t="s">
        <v>0</v>
      </c>
      <c r="B1204" s="75"/>
      <c r="C1204" s="75"/>
      <c r="D1204" s="75"/>
      <c r="E1204" s="75"/>
      <c r="F1204" s="75"/>
      <c r="G1204" s="75"/>
      <c r="H1204" s="75"/>
      <c r="I1204" s="75"/>
      <c r="J1204" s="75"/>
      <c r="K1204" s="75"/>
      <c r="L1204" s="75"/>
      <c r="M1204" s="75"/>
      <c r="N1204" s="75"/>
      <c r="O1204" s="75"/>
      <c r="P1204" s="75"/>
      <c r="Q1204" s="75"/>
      <c r="R1204" s="75"/>
      <c r="S1204" s="75"/>
      <c r="T1204" s="75"/>
      <c r="U1204" s="75"/>
      <c r="V1204">
        <f t="shared" si="18"/>
        <v>0</v>
      </c>
    </row>
    <row r="1205" spans="1:22" ht="75" hidden="1" customHeight="1" x14ac:dyDescent="0.2">
      <c r="A1205" s="9" t="s">
        <v>1</v>
      </c>
      <c r="B1205" s="1" t="s">
        <v>2</v>
      </c>
      <c r="C1205" s="1" t="s">
        <v>3</v>
      </c>
      <c r="D1205" s="1" t="s">
        <v>4</v>
      </c>
      <c r="E1205" s="1" t="s">
        <v>5</v>
      </c>
      <c r="F1205" s="1" t="s">
        <v>6</v>
      </c>
      <c r="G1205" s="1" t="s">
        <v>7</v>
      </c>
      <c r="H1205" s="1" t="s">
        <v>8</v>
      </c>
      <c r="I1205" s="1" t="s">
        <v>9</v>
      </c>
      <c r="J1205" s="1" t="s">
        <v>10</v>
      </c>
      <c r="K1205" s="1" t="s">
        <v>11</v>
      </c>
      <c r="L1205" s="1" t="s">
        <v>12</v>
      </c>
      <c r="M1205" s="1" t="s">
        <v>13</v>
      </c>
      <c r="N1205" s="1" t="s">
        <v>14</v>
      </c>
      <c r="O1205" s="1" t="s">
        <v>15</v>
      </c>
      <c r="P1205" s="1" t="s">
        <v>16</v>
      </c>
      <c r="Q1205" s="1" t="s">
        <v>17</v>
      </c>
      <c r="R1205" s="1" t="s">
        <v>18</v>
      </c>
      <c r="S1205" s="1" t="s">
        <v>19</v>
      </c>
      <c r="T1205" s="1" t="s">
        <v>20</v>
      </c>
      <c r="U1205" s="1" t="s">
        <v>21</v>
      </c>
      <c r="V1205" t="str">
        <f t="shared" si="18"/>
        <v>Ad Code</v>
      </c>
    </row>
    <row r="1206" spans="1:22" ht="75" customHeight="1" x14ac:dyDescent="0.2">
      <c r="A1206" s="12" t="s">
        <v>1834</v>
      </c>
      <c r="B1206" s="6" t="s">
        <v>1835</v>
      </c>
      <c r="C1206" s="6" t="s">
        <v>1836</v>
      </c>
      <c r="D1206" s="6" t="s">
        <v>33</v>
      </c>
      <c r="E1206" s="6" t="s">
        <v>461</v>
      </c>
      <c r="F1206" s="6" t="s">
        <v>27</v>
      </c>
      <c r="G1206" s="6" t="s">
        <v>44</v>
      </c>
      <c r="H1206" s="6"/>
      <c r="I1206" s="13" t="s">
        <v>22</v>
      </c>
      <c r="J1206" s="14">
        <v>40.200000000000003</v>
      </c>
      <c r="K1206" s="14">
        <v>6</v>
      </c>
      <c r="L1206" s="14">
        <v>0</v>
      </c>
      <c r="M1206" s="14"/>
      <c r="N1206" s="14"/>
      <c r="O1206" s="14">
        <v>34.200000000000003</v>
      </c>
      <c r="P1206" s="14">
        <v>8.5500000000000007</v>
      </c>
      <c r="Q1206" s="14">
        <v>0</v>
      </c>
      <c r="R1206" s="14"/>
      <c r="S1206" s="13"/>
      <c r="T1206" s="13" t="s">
        <v>1830</v>
      </c>
      <c r="U1206" s="15">
        <v>0.14477121067683499</v>
      </c>
      <c r="V1206" t="str">
        <f t="shared" si="18"/>
        <v>HB</v>
      </c>
    </row>
    <row r="1207" spans="1:22" ht="75" hidden="1" customHeight="1" x14ac:dyDescent="0.2">
      <c r="A1207" s="11"/>
      <c r="V1207">
        <f t="shared" si="18"/>
        <v>0</v>
      </c>
    </row>
    <row r="1208" spans="1:22" ht="75" hidden="1" customHeight="1" x14ac:dyDescent="0.2">
      <c r="A1208" s="76" t="s">
        <v>1837</v>
      </c>
      <c r="B1208" s="75"/>
      <c r="C1208" s="75"/>
      <c r="D1208" s="75"/>
      <c r="E1208" s="75"/>
      <c r="F1208" s="75"/>
      <c r="G1208" s="75"/>
      <c r="H1208" s="75"/>
      <c r="I1208" s="75"/>
      <c r="J1208" s="75"/>
      <c r="K1208" s="75"/>
      <c r="L1208" s="75"/>
      <c r="M1208" s="75"/>
      <c r="N1208" s="75"/>
      <c r="O1208" s="75"/>
      <c r="P1208" s="75"/>
      <c r="Q1208" s="75"/>
      <c r="R1208" s="75"/>
      <c r="S1208" s="75"/>
      <c r="T1208" s="75"/>
      <c r="U1208" s="75"/>
      <c r="V1208">
        <f t="shared" si="18"/>
        <v>0</v>
      </c>
    </row>
    <row r="1209" spans="1:22" ht="140.1" hidden="1" customHeight="1" x14ac:dyDescent="0.2">
      <c r="A1209" s="74" t="s">
        <v>0</v>
      </c>
      <c r="B1209" s="75"/>
      <c r="C1209" s="75"/>
      <c r="D1209" s="75"/>
      <c r="E1209" s="75"/>
      <c r="F1209" s="75"/>
      <c r="G1209" s="75"/>
      <c r="H1209" s="75"/>
      <c r="I1209" s="75"/>
      <c r="J1209" s="75"/>
      <c r="K1209" s="75"/>
      <c r="L1209" s="75"/>
      <c r="M1209" s="75"/>
      <c r="N1209" s="75"/>
      <c r="O1209" s="75"/>
      <c r="P1209" s="75"/>
      <c r="Q1209" s="75"/>
      <c r="R1209" s="75"/>
      <c r="S1209" s="75"/>
      <c r="T1209" s="75"/>
      <c r="U1209" s="75"/>
      <c r="V1209">
        <f t="shared" si="18"/>
        <v>0</v>
      </c>
    </row>
    <row r="1210" spans="1:22" ht="75" hidden="1" customHeight="1" x14ac:dyDescent="0.2">
      <c r="A1210" s="9" t="s">
        <v>1</v>
      </c>
      <c r="B1210" s="1" t="s">
        <v>2</v>
      </c>
      <c r="C1210" s="1" t="s">
        <v>3</v>
      </c>
      <c r="D1210" s="1" t="s">
        <v>4</v>
      </c>
      <c r="E1210" s="1" t="s">
        <v>5</v>
      </c>
      <c r="F1210" s="1" t="s">
        <v>6</v>
      </c>
      <c r="G1210" s="1" t="s">
        <v>7</v>
      </c>
      <c r="H1210" s="1" t="s">
        <v>8</v>
      </c>
      <c r="I1210" s="1" t="s">
        <v>9</v>
      </c>
      <c r="J1210" s="1" t="s">
        <v>10</v>
      </c>
      <c r="K1210" s="1" t="s">
        <v>11</v>
      </c>
      <c r="L1210" s="1" t="s">
        <v>12</v>
      </c>
      <c r="M1210" s="1" t="s">
        <v>13</v>
      </c>
      <c r="N1210" s="1" t="s">
        <v>14</v>
      </c>
      <c r="O1210" s="1" t="s">
        <v>15</v>
      </c>
      <c r="P1210" s="1" t="s">
        <v>16</v>
      </c>
      <c r="Q1210" s="1" t="s">
        <v>17</v>
      </c>
      <c r="R1210" s="1" t="s">
        <v>18</v>
      </c>
      <c r="S1210" s="1" t="s">
        <v>19</v>
      </c>
      <c r="T1210" s="1" t="s">
        <v>20</v>
      </c>
      <c r="U1210" s="1" t="s">
        <v>21</v>
      </c>
      <c r="V1210" t="str">
        <f t="shared" si="18"/>
        <v>Ad Code</v>
      </c>
    </row>
    <row r="1211" spans="1:22" ht="75" customHeight="1" x14ac:dyDescent="0.2">
      <c r="A1211" s="10" t="s">
        <v>1838</v>
      </c>
      <c r="B1211" s="2" t="s">
        <v>1839</v>
      </c>
      <c r="C1211" s="2" t="s">
        <v>1829</v>
      </c>
      <c r="D1211" s="2" t="s">
        <v>33</v>
      </c>
      <c r="E1211" s="2" t="s">
        <v>461</v>
      </c>
      <c r="F1211" s="2" t="s">
        <v>27</v>
      </c>
      <c r="G1211" s="2" t="s">
        <v>44</v>
      </c>
      <c r="H1211" s="2"/>
      <c r="I1211" s="3" t="s">
        <v>32</v>
      </c>
      <c r="J1211" s="4">
        <v>19.36</v>
      </c>
      <c r="K1211" s="4">
        <v>1.6</v>
      </c>
      <c r="L1211" s="4">
        <v>0</v>
      </c>
      <c r="M1211" s="4"/>
      <c r="N1211" s="4"/>
      <c r="O1211" s="4">
        <v>17.760000000000002</v>
      </c>
      <c r="P1211" s="4">
        <v>8.8800000000000008</v>
      </c>
      <c r="Q1211" s="4">
        <v>0</v>
      </c>
      <c r="R1211" s="4"/>
      <c r="S1211" s="3"/>
      <c r="T1211" s="3" t="s">
        <v>1830</v>
      </c>
      <c r="U1211" s="5">
        <v>0.106189227836034</v>
      </c>
      <c r="V1211" t="str">
        <f t="shared" si="18"/>
        <v>HB</v>
      </c>
    </row>
    <row r="1212" spans="1:22" ht="75" customHeight="1" x14ac:dyDescent="0.2">
      <c r="A1212" s="12" t="s">
        <v>1840</v>
      </c>
      <c r="B1212" s="6" t="s">
        <v>1841</v>
      </c>
      <c r="C1212" s="6" t="s">
        <v>1829</v>
      </c>
      <c r="D1212" s="6" t="s">
        <v>33</v>
      </c>
      <c r="E1212" s="6" t="s">
        <v>461</v>
      </c>
      <c r="F1212" s="6" t="s">
        <v>27</v>
      </c>
      <c r="G1212" s="6" t="s">
        <v>44</v>
      </c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t="str">
        <f t="shared" si="18"/>
        <v>HB</v>
      </c>
    </row>
    <row r="1213" spans="1:22" ht="75" hidden="1" customHeight="1" x14ac:dyDescent="0.2">
      <c r="A1213" s="11"/>
      <c r="V1213">
        <f t="shared" si="18"/>
        <v>0</v>
      </c>
    </row>
    <row r="1214" spans="1:22" ht="20.100000000000001" hidden="1" customHeight="1" x14ac:dyDescent="0.2">
      <c r="A1214" s="11"/>
      <c r="V1214">
        <f t="shared" si="18"/>
        <v>0</v>
      </c>
    </row>
    <row r="1215" spans="1:22" ht="20.100000000000001" hidden="1" customHeight="1" x14ac:dyDescent="0.2">
      <c r="A1215" s="11"/>
      <c r="V1215">
        <f t="shared" si="18"/>
        <v>0</v>
      </c>
    </row>
    <row r="1216" spans="1:22" ht="75" hidden="1" customHeight="1" x14ac:dyDescent="0.2">
      <c r="A1216" s="76" t="s">
        <v>1842</v>
      </c>
      <c r="B1216" s="75"/>
      <c r="C1216" s="75"/>
      <c r="D1216" s="75"/>
      <c r="E1216" s="75"/>
      <c r="F1216" s="75"/>
      <c r="G1216" s="75"/>
      <c r="H1216" s="75"/>
      <c r="I1216" s="75"/>
      <c r="J1216" s="75"/>
      <c r="K1216" s="75"/>
      <c r="L1216" s="75"/>
      <c r="M1216" s="75"/>
      <c r="N1216" s="75"/>
      <c r="O1216" s="75"/>
      <c r="P1216" s="75"/>
      <c r="Q1216" s="75"/>
      <c r="R1216" s="75"/>
      <c r="S1216" s="75"/>
      <c r="T1216" s="75"/>
      <c r="U1216" s="75"/>
      <c r="V1216">
        <f t="shared" si="18"/>
        <v>0</v>
      </c>
    </row>
    <row r="1217" spans="1:22" ht="140.1" hidden="1" customHeight="1" x14ac:dyDescent="0.2">
      <c r="A1217" s="74" t="s">
        <v>0</v>
      </c>
      <c r="B1217" s="75"/>
      <c r="C1217" s="75"/>
      <c r="D1217" s="75"/>
      <c r="E1217" s="75"/>
      <c r="F1217" s="75"/>
      <c r="G1217" s="75"/>
      <c r="H1217" s="75"/>
      <c r="I1217" s="75"/>
      <c r="J1217" s="75"/>
      <c r="K1217" s="75"/>
      <c r="L1217" s="75"/>
      <c r="M1217" s="75"/>
      <c r="N1217" s="75"/>
      <c r="O1217" s="75"/>
      <c r="P1217" s="75"/>
      <c r="Q1217" s="75"/>
      <c r="R1217" s="75"/>
      <c r="S1217" s="75"/>
      <c r="T1217" s="75"/>
      <c r="U1217" s="75"/>
      <c r="V1217">
        <f t="shared" si="18"/>
        <v>0</v>
      </c>
    </row>
    <row r="1218" spans="1:22" ht="75" hidden="1" customHeight="1" x14ac:dyDescent="0.2">
      <c r="A1218" s="9" t="s">
        <v>1</v>
      </c>
      <c r="B1218" s="1" t="s">
        <v>2</v>
      </c>
      <c r="C1218" s="1" t="s">
        <v>3</v>
      </c>
      <c r="D1218" s="1" t="s">
        <v>4</v>
      </c>
      <c r="E1218" s="1" t="s">
        <v>5</v>
      </c>
      <c r="F1218" s="1" t="s">
        <v>6</v>
      </c>
      <c r="G1218" s="1" t="s">
        <v>7</v>
      </c>
      <c r="H1218" s="1" t="s">
        <v>8</v>
      </c>
      <c r="I1218" s="1" t="s">
        <v>9</v>
      </c>
      <c r="J1218" s="1" t="s">
        <v>10</v>
      </c>
      <c r="K1218" s="1" t="s">
        <v>11</v>
      </c>
      <c r="L1218" s="1" t="s">
        <v>12</v>
      </c>
      <c r="M1218" s="1" t="s">
        <v>13</v>
      </c>
      <c r="N1218" s="1" t="s">
        <v>14</v>
      </c>
      <c r="O1218" s="1" t="s">
        <v>15</v>
      </c>
      <c r="P1218" s="1" t="s">
        <v>16</v>
      </c>
      <c r="Q1218" s="1" t="s">
        <v>17</v>
      </c>
      <c r="R1218" s="1" t="s">
        <v>18</v>
      </c>
      <c r="S1218" s="1" t="s">
        <v>19</v>
      </c>
      <c r="T1218" s="1" t="s">
        <v>20</v>
      </c>
      <c r="U1218" s="1" t="s">
        <v>21</v>
      </c>
      <c r="V1218" t="str">
        <f t="shared" si="18"/>
        <v>Ad Code</v>
      </c>
    </row>
    <row r="1219" spans="1:22" ht="75" customHeight="1" x14ac:dyDescent="0.2">
      <c r="A1219" s="10" t="s">
        <v>1843</v>
      </c>
      <c r="B1219" s="2" t="s">
        <v>1844</v>
      </c>
      <c r="C1219" s="2" t="s">
        <v>1845</v>
      </c>
      <c r="D1219" s="2" t="s">
        <v>33</v>
      </c>
      <c r="E1219" s="2" t="s">
        <v>34</v>
      </c>
      <c r="F1219" s="2" t="s">
        <v>27</v>
      </c>
      <c r="G1219" s="2" t="s">
        <v>44</v>
      </c>
      <c r="H1219" s="2"/>
      <c r="I1219" s="3" t="s">
        <v>22</v>
      </c>
      <c r="J1219" s="4">
        <v>39.450000000000003</v>
      </c>
      <c r="K1219" s="4">
        <v>0</v>
      </c>
      <c r="L1219" s="4">
        <v>2</v>
      </c>
      <c r="M1219" s="4">
        <v>2.17</v>
      </c>
      <c r="N1219" s="4"/>
      <c r="O1219" s="4">
        <v>37.450000000000003</v>
      </c>
      <c r="P1219" s="4">
        <v>3.12083333333333</v>
      </c>
      <c r="Q1219" s="4">
        <v>1.4</v>
      </c>
      <c r="R1219" s="4"/>
      <c r="S1219" s="3"/>
      <c r="T1219" s="3" t="s">
        <v>39</v>
      </c>
      <c r="U1219" s="5">
        <v>0.100639285714286</v>
      </c>
      <c r="V1219" t="str">
        <f t="shared" ref="V1219:V1282" si="19">IF(E1219&lt;&gt;0,E1219,)</f>
        <v>BB</v>
      </c>
    </row>
    <row r="1220" spans="1:22" ht="75" customHeight="1" x14ac:dyDescent="0.2">
      <c r="A1220" s="12" t="s">
        <v>1846</v>
      </c>
      <c r="B1220" s="6" t="s">
        <v>1847</v>
      </c>
      <c r="C1220" s="6" t="s">
        <v>1845</v>
      </c>
      <c r="D1220" s="6" t="s">
        <v>33</v>
      </c>
      <c r="E1220" s="6" t="s">
        <v>34</v>
      </c>
      <c r="F1220" s="6" t="s">
        <v>27</v>
      </c>
      <c r="G1220" s="6" t="s">
        <v>44</v>
      </c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t="str">
        <f t="shared" si="19"/>
        <v>BB</v>
      </c>
    </row>
    <row r="1221" spans="1:22" ht="75" customHeight="1" x14ac:dyDescent="0.2">
      <c r="A1221" s="10" t="s">
        <v>1848</v>
      </c>
      <c r="B1221" s="2" t="s">
        <v>1849</v>
      </c>
      <c r="C1221" s="2" t="s">
        <v>1845</v>
      </c>
      <c r="D1221" s="2" t="s">
        <v>33</v>
      </c>
      <c r="E1221" s="2" t="s">
        <v>34</v>
      </c>
      <c r="F1221" s="2" t="s">
        <v>27</v>
      </c>
      <c r="G1221" s="2" t="s">
        <v>44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t="str">
        <f t="shared" si="19"/>
        <v>BB</v>
      </c>
    </row>
    <row r="1222" spans="1:22" ht="75" customHeight="1" x14ac:dyDescent="0.2">
      <c r="A1222" s="12" t="s">
        <v>1850</v>
      </c>
      <c r="B1222" s="6" t="s">
        <v>1851</v>
      </c>
      <c r="C1222" s="6" t="s">
        <v>1845</v>
      </c>
      <c r="D1222" s="6" t="s">
        <v>33</v>
      </c>
      <c r="E1222" s="6" t="s">
        <v>34</v>
      </c>
      <c r="F1222" s="6" t="s">
        <v>27</v>
      </c>
      <c r="G1222" s="6" t="s">
        <v>44</v>
      </c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t="str">
        <f t="shared" si="19"/>
        <v>BB</v>
      </c>
    </row>
    <row r="1223" spans="1:22" ht="75" customHeight="1" x14ac:dyDescent="0.2">
      <c r="A1223" s="10" t="s">
        <v>1852</v>
      </c>
      <c r="B1223" s="2" t="s">
        <v>1853</v>
      </c>
      <c r="C1223" s="2" t="s">
        <v>1845</v>
      </c>
      <c r="D1223" s="2" t="s">
        <v>33</v>
      </c>
      <c r="E1223" s="2" t="s">
        <v>34</v>
      </c>
      <c r="F1223" s="2" t="s">
        <v>27</v>
      </c>
      <c r="G1223" s="2" t="s">
        <v>44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t="str">
        <f t="shared" si="19"/>
        <v>BB</v>
      </c>
    </row>
    <row r="1224" spans="1:22" ht="75" hidden="1" customHeight="1" x14ac:dyDescent="0.2">
      <c r="A1224" s="11"/>
      <c r="V1224">
        <f t="shared" si="19"/>
        <v>0</v>
      </c>
    </row>
    <row r="1225" spans="1:22" ht="75" hidden="1" customHeight="1" x14ac:dyDescent="0.2">
      <c r="A1225" s="76" t="s">
        <v>1854</v>
      </c>
      <c r="B1225" s="75"/>
      <c r="C1225" s="75"/>
      <c r="D1225" s="75"/>
      <c r="E1225" s="75"/>
      <c r="F1225" s="75"/>
      <c r="G1225" s="75"/>
      <c r="H1225" s="75"/>
      <c r="I1225" s="75"/>
      <c r="J1225" s="75"/>
      <c r="K1225" s="75"/>
      <c r="L1225" s="75"/>
      <c r="M1225" s="75"/>
      <c r="N1225" s="75"/>
      <c r="O1225" s="75"/>
      <c r="P1225" s="75"/>
      <c r="Q1225" s="75"/>
      <c r="R1225" s="75"/>
      <c r="S1225" s="75"/>
      <c r="T1225" s="75"/>
      <c r="U1225" s="75"/>
      <c r="V1225">
        <f t="shared" si="19"/>
        <v>0</v>
      </c>
    </row>
    <row r="1226" spans="1:22" ht="140.1" hidden="1" customHeight="1" x14ac:dyDescent="0.2">
      <c r="A1226" s="74" t="s">
        <v>0</v>
      </c>
      <c r="B1226" s="75"/>
      <c r="C1226" s="75"/>
      <c r="D1226" s="75"/>
      <c r="E1226" s="75"/>
      <c r="F1226" s="75"/>
      <c r="G1226" s="75"/>
      <c r="H1226" s="75"/>
      <c r="I1226" s="75"/>
      <c r="J1226" s="75"/>
      <c r="K1226" s="75"/>
      <c r="L1226" s="75"/>
      <c r="M1226" s="75"/>
      <c r="N1226" s="75"/>
      <c r="O1226" s="75"/>
      <c r="P1226" s="75"/>
      <c r="Q1226" s="75"/>
      <c r="R1226" s="75"/>
      <c r="S1226" s="75"/>
      <c r="T1226" s="75"/>
      <c r="U1226" s="75"/>
      <c r="V1226">
        <f t="shared" si="19"/>
        <v>0</v>
      </c>
    </row>
    <row r="1227" spans="1:22" ht="75" hidden="1" customHeight="1" x14ac:dyDescent="0.2">
      <c r="A1227" s="9" t="s">
        <v>1</v>
      </c>
      <c r="B1227" s="1" t="s">
        <v>2</v>
      </c>
      <c r="C1227" s="1" t="s">
        <v>3</v>
      </c>
      <c r="D1227" s="1" t="s">
        <v>4</v>
      </c>
      <c r="E1227" s="1" t="s">
        <v>5</v>
      </c>
      <c r="F1227" s="1" t="s">
        <v>6</v>
      </c>
      <c r="G1227" s="1" t="s">
        <v>7</v>
      </c>
      <c r="H1227" s="1" t="s">
        <v>8</v>
      </c>
      <c r="I1227" s="1" t="s">
        <v>9</v>
      </c>
      <c r="J1227" s="1" t="s">
        <v>10</v>
      </c>
      <c r="K1227" s="1" t="s">
        <v>11</v>
      </c>
      <c r="L1227" s="1" t="s">
        <v>12</v>
      </c>
      <c r="M1227" s="1" t="s">
        <v>13</v>
      </c>
      <c r="N1227" s="1" t="s">
        <v>14</v>
      </c>
      <c r="O1227" s="1" t="s">
        <v>15</v>
      </c>
      <c r="P1227" s="1" t="s">
        <v>16</v>
      </c>
      <c r="Q1227" s="1" t="s">
        <v>17</v>
      </c>
      <c r="R1227" s="1" t="s">
        <v>18</v>
      </c>
      <c r="S1227" s="1" t="s">
        <v>19</v>
      </c>
      <c r="T1227" s="1" t="s">
        <v>20</v>
      </c>
      <c r="U1227" s="1" t="s">
        <v>21</v>
      </c>
      <c r="V1227" t="str">
        <f t="shared" si="19"/>
        <v>Ad Code</v>
      </c>
    </row>
    <row r="1228" spans="1:22" ht="75" customHeight="1" x14ac:dyDescent="0.2">
      <c r="A1228" s="12" t="s">
        <v>1855</v>
      </c>
      <c r="B1228" s="6" t="s">
        <v>1856</v>
      </c>
      <c r="C1228" s="6" t="s">
        <v>1857</v>
      </c>
      <c r="D1228" s="6" t="s">
        <v>33</v>
      </c>
      <c r="E1228" s="6" t="s">
        <v>34</v>
      </c>
      <c r="F1228" s="6" t="s">
        <v>27</v>
      </c>
      <c r="G1228" s="6" t="s">
        <v>44</v>
      </c>
      <c r="H1228" s="6"/>
      <c r="I1228" s="13" t="s">
        <v>22</v>
      </c>
      <c r="J1228" s="14">
        <v>35.159999999999997</v>
      </c>
      <c r="K1228" s="14">
        <v>0</v>
      </c>
      <c r="L1228" s="14">
        <v>0.5</v>
      </c>
      <c r="M1228" s="14"/>
      <c r="N1228" s="14"/>
      <c r="O1228" s="14">
        <v>34.659999999999997</v>
      </c>
      <c r="P1228" s="14">
        <v>2.8883333333333301</v>
      </c>
      <c r="Q1228" s="14">
        <v>0</v>
      </c>
      <c r="R1228" s="14"/>
      <c r="S1228" s="13"/>
      <c r="T1228" s="13" t="s">
        <v>39</v>
      </c>
      <c r="U1228" s="15">
        <v>0.136157142857143</v>
      </c>
      <c r="V1228" t="str">
        <f t="shared" si="19"/>
        <v>BB</v>
      </c>
    </row>
    <row r="1229" spans="1:22" ht="75" hidden="1" customHeight="1" x14ac:dyDescent="0.2">
      <c r="A1229" s="11"/>
      <c r="V1229">
        <f t="shared" si="19"/>
        <v>0</v>
      </c>
    </row>
    <row r="1230" spans="1:22" ht="75" hidden="1" customHeight="1" x14ac:dyDescent="0.2">
      <c r="A1230" s="76" t="s">
        <v>1858</v>
      </c>
      <c r="B1230" s="75"/>
      <c r="C1230" s="75"/>
      <c r="D1230" s="75"/>
      <c r="E1230" s="75"/>
      <c r="F1230" s="75"/>
      <c r="G1230" s="75"/>
      <c r="H1230" s="75"/>
      <c r="I1230" s="75"/>
      <c r="J1230" s="75"/>
      <c r="K1230" s="75"/>
      <c r="L1230" s="75"/>
      <c r="M1230" s="75"/>
      <c r="N1230" s="75"/>
      <c r="O1230" s="75"/>
      <c r="P1230" s="75"/>
      <c r="Q1230" s="75"/>
      <c r="R1230" s="75"/>
      <c r="S1230" s="75"/>
      <c r="T1230" s="75"/>
      <c r="U1230" s="75"/>
      <c r="V1230">
        <f t="shared" si="19"/>
        <v>0</v>
      </c>
    </row>
    <row r="1231" spans="1:22" ht="140.1" hidden="1" customHeight="1" x14ac:dyDescent="0.2">
      <c r="A1231" s="74" t="s">
        <v>0</v>
      </c>
      <c r="B1231" s="75"/>
      <c r="C1231" s="75"/>
      <c r="D1231" s="75"/>
      <c r="E1231" s="75"/>
      <c r="F1231" s="75"/>
      <c r="G1231" s="75"/>
      <c r="H1231" s="75"/>
      <c r="I1231" s="75"/>
      <c r="J1231" s="75"/>
      <c r="K1231" s="75"/>
      <c r="L1231" s="75"/>
      <c r="M1231" s="75"/>
      <c r="N1231" s="75"/>
      <c r="O1231" s="75"/>
      <c r="P1231" s="75"/>
      <c r="Q1231" s="75"/>
      <c r="R1231" s="75"/>
      <c r="S1231" s="75"/>
      <c r="T1231" s="75"/>
      <c r="U1231" s="75"/>
      <c r="V1231">
        <f t="shared" si="19"/>
        <v>0</v>
      </c>
    </row>
    <row r="1232" spans="1:22" ht="75" hidden="1" customHeight="1" x14ac:dyDescent="0.2">
      <c r="A1232" s="9" t="s">
        <v>1</v>
      </c>
      <c r="B1232" s="1" t="s">
        <v>2</v>
      </c>
      <c r="C1232" s="1" t="s">
        <v>3</v>
      </c>
      <c r="D1232" s="1" t="s">
        <v>4</v>
      </c>
      <c r="E1232" s="1" t="s">
        <v>5</v>
      </c>
      <c r="F1232" s="1" t="s">
        <v>6</v>
      </c>
      <c r="G1232" s="1" t="s">
        <v>7</v>
      </c>
      <c r="H1232" s="1" t="s">
        <v>8</v>
      </c>
      <c r="I1232" s="1" t="s">
        <v>9</v>
      </c>
      <c r="J1232" s="1" t="s">
        <v>10</v>
      </c>
      <c r="K1232" s="1" t="s">
        <v>11</v>
      </c>
      <c r="L1232" s="1" t="s">
        <v>12</v>
      </c>
      <c r="M1232" s="1" t="s">
        <v>13</v>
      </c>
      <c r="N1232" s="1" t="s">
        <v>14</v>
      </c>
      <c r="O1232" s="1" t="s">
        <v>15</v>
      </c>
      <c r="P1232" s="1" t="s">
        <v>16</v>
      </c>
      <c r="Q1232" s="1" t="s">
        <v>17</v>
      </c>
      <c r="R1232" s="1" t="s">
        <v>18</v>
      </c>
      <c r="S1232" s="1" t="s">
        <v>19</v>
      </c>
      <c r="T1232" s="1" t="s">
        <v>20</v>
      </c>
      <c r="U1232" s="1" t="s">
        <v>21</v>
      </c>
      <c r="V1232" t="str">
        <f t="shared" si="19"/>
        <v>Ad Code</v>
      </c>
    </row>
    <row r="1233" spans="1:22" ht="75" customHeight="1" x14ac:dyDescent="0.2">
      <c r="A1233" s="10" t="s">
        <v>1859</v>
      </c>
      <c r="B1233" s="2" t="s">
        <v>1860</v>
      </c>
      <c r="C1233" s="2" t="s">
        <v>1861</v>
      </c>
      <c r="D1233" s="2" t="s">
        <v>33</v>
      </c>
      <c r="E1233" s="2" t="s">
        <v>34</v>
      </c>
      <c r="F1233" s="2" t="s">
        <v>27</v>
      </c>
      <c r="G1233" s="2" t="s">
        <v>44</v>
      </c>
      <c r="H1233" s="2"/>
      <c r="I1233" s="3" t="s">
        <v>22</v>
      </c>
      <c r="J1233" s="4">
        <v>23.37</v>
      </c>
      <c r="K1233" s="4">
        <v>0</v>
      </c>
      <c r="L1233" s="4">
        <v>0.5</v>
      </c>
      <c r="M1233" s="4"/>
      <c r="N1233" s="4"/>
      <c r="O1233" s="4">
        <v>22.87</v>
      </c>
      <c r="P1233" s="4">
        <v>2.8587500000000001</v>
      </c>
      <c r="Q1233" s="4">
        <v>0</v>
      </c>
      <c r="R1233" s="4"/>
      <c r="S1233" s="3"/>
      <c r="T1233" s="3" t="s">
        <v>39</v>
      </c>
      <c r="U1233" s="5">
        <v>0.145294642857143</v>
      </c>
      <c r="V1233" t="str">
        <f t="shared" si="19"/>
        <v>BB</v>
      </c>
    </row>
    <row r="1234" spans="1:22" ht="75" hidden="1" customHeight="1" x14ac:dyDescent="0.2">
      <c r="A1234" s="11"/>
      <c r="V1234">
        <f t="shared" si="19"/>
        <v>0</v>
      </c>
    </row>
    <row r="1235" spans="1:22" ht="75" hidden="1" customHeight="1" x14ac:dyDescent="0.2">
      <c r="A1235" s="76" t="s">
        <v>1862</v>
      </c>
      <c r="B1235" s="75"/>
      <c r="C1235" s="75"/>
      <c r="D1235" s="75"/>
      <c r="E1235" s="75"/>
      <c r="F1235" s="75"/>
      <c r="G1235" s="75"/>
      <c r="H1235" s="75"/>
      <c r="I1235" s="75"/>
      <c r="J1235" s="75"/>
      <c r="K1235" s="75"/>
      <c r="L1235" s="75"/>
      <c r="M1235" s="75"/>
      <c r="N1235" s="75"/>
      <c r="O1235" s="75"/>
      <c r="P1235" s="75"/>
      <c r="Q1235" s="75"/>
      <c r="R1235" s="75"/>
      <c r="S1235" s="75"/>
      <c r="T1235" s="75"/>
      <c r="U1235" s="75"/>
      <c r="V1235">
        <f t="shared" si="19"/>
        <v>0</v>
      </c>
    </row>
    <row r="1236" spans="1:22" ht="140.1" hidden="1" customHeight="1" x14ac:dyDescent="0.2">
      <c r="A1236" s="74" t="s">
        <v>0</v>
      </c>
      <c r="B1236" s="75"/>
      <c r="C1236" s="75"/>
      <c r="D1236" s="75"/>
      <c r="E1236" s="75"/>
      <c r="F1236" s="75"/>
      <c r="G1236" s="75"/>
      <c r="H1236" s="75"/>
      <c r="I1236" s="75"/>
      <c r="J1236" s="75"/>
      <c r="K1236" s="75"/>
      <c r="L1236" s="75"/>
      <c r="M1236" s="75"/>
      <c r="N1236" s="75"/>
      <c r="O1236" s="75"/>
      <c r="P1236" s="75"/>
      <c r="Q1236" s="75"/>
      <c r="R1236" s="75"/>
      <c r="S1236" s="75"/>
      <c r="T1236" s="75"/>
      <c r="U1236" s="75"/>
      <c r="V1236">
        <f t="shared" si="19"/>
        <v>0</v>
      </c>
    </row>
    <row r="1237" spans="1:22" ht="75" hidden="1" customHeight="1" x14ac:dyDescent="0.2">
      <c r="A1237" s="9" t="s">
        <v>1</v>
      </c>
      <c r="B1237" s="1" t="s">
        <v>2</v>
      </c>
      <c r="C1237" s="1" t="s">
        <v>3</v>
      </c>
      <c r="D1237" s="1" t="s">
        <v>4</v>
      </c>
      <c r="E1237" s="1" t="s">
        <v>5</v>
      </c>
      <c r="F1237" s="1" t="s">
        <v>6</v>
      </c>
      <c r="G1237" s="1" t="s">
        <v>7</v>
      </c>
      <c r="H1237" s="1" t="s">
        <v>8</v>
      </c>
      <c r="I1237" s="1" t="s">
        <v>9</v>
      </c>
      <c r="J1237" s="1" t="s">
        <v>10</v>
      </c>
      <c r="K1237" s="1" t="s">
        <v>11</v>
      </c>
      <c r="L1237" s="1" t="s">
        <v>12</v>
      </c>
      <c r="M1237" s="1" t="s">
        <v>13</v>
      </c>
      <c r="N1237" s="1" t="s">
        <v>14</v>
      </c>
      <c r="O1237" s="1" t="s">
        <v>15</v>
      </c>
      <c r="P1237" s="1" t="s">
        <v>16</v>
      </c>
      <c r="Q1237" s="1" t="s">
        <v>17</v>
      </c>
      <c r="R1237" s="1" t="s">
        <v>18</v>
      </c>
      <c r="S1237" s="1" t="s">
        <v>19</v>
      </c>
      <c r="T1237" s="1" t="s">
        <v>20</v>
      </c>
      <c r="U1237" s="1" t="s">
        <v>21</v>
      </c>
      <c r="V1237" t="str">
        <f t="shared" si="19"/>
        <v>Ad Code</v>
      </c>
    </row>
    <row r="1238" spans="1:22" ht="75" customHeight="1" x14ac:dyDescent="0.2">
      <c r="A1238" s="12" t="s">
        <v>1863</v>
      </c>
      <c r="B1238" s="6" t="s">
        <v>1864</v>
      </c>
      <c r="C1238" s="6" t="s">
        <v>1865</v>
      </c>
      <c r="D1238" s="6" t="s">
        <v>33</v>
      </c>
      <c r="E1238" s="6" t="s">
        <v>34</v>
      </c>
      <c r="F1238" s="6" t="s">
        <v>27</v>
      </c>
      <c r="G1238" s="6" t="s">
        <v>44</v>
      </c>
      <c r="H1238" s="6"/>
      <c r="I1238" s="13" t="s">
        <v>28</v>
      </c>
      <c r="J1238" s="14">
        <v>45</v>
      </c>
      <c r="K1238" s="14">
        <v>0</v>
      </c>
      <c r="L1238" s="14">
        <v>4.72</v>
      </c>
      <c r="M1238" s="14">
        <v>5</v>
      </c>
      <c r="N1238" s="14"/>
      <c r="O1238" s="14">
        <v>40.28</v>
      </c>
      <c r="P1238" s="14">
        <v>3.35666666666667</v>
      </c>
      <c r="Q1238" s="14">
        <v>4.2</v>
      </c>
      <c r="R1238" s="14"/>
      <c r="S1238" s="13"/>
      <c r="T1238" s="13" t="s">
        <v>39</v>
      </c>
      <c r="U1238" s="15">
        <v>0.100578571428571</v>
      </c>
      <c r="V1238" t="str">
        <f t="shared" si="19"/>
        <v>BB</v>
      </c>
    </row>
    <row r="1239" spans="1:22" ht="75" customHeight="1" x14ac:dyDescent="0.2">
      <c r="A1239" s="10" t="s">
        <v>1866</v>
      </c>
      <c r="B1239" s="2" t="s">
        <v>1867</v>
      </c>
      <c r="C1239" s="2" t="s">
        <v>1865</v>
      </c>
      <c r="D1239" s="2" t="s">
        <v>33</v>
      </c>
      <c r="E1239" s="2" t="s">
        <v>34</v>
      </c>
      <c r="F1239" s="2" t="s">
        <v>27</v>
      </c>
      <c r="G1239" s="2" t="s">
        <v>44</v>
      </c>
      <c r="H1239" s="2"/>
      <c r="I1239" s="3" t="s">
        <v>29</v>
      </c>
      <c r="J1239" s="4">
        <v>45</v>
      </c>
      <c r="K1239" s="4">
        <v>0</v>
      </c>
      <c r="L1239" s="4">
        <v>4.72</v>
      </c>
      <c r="M1239" s="4">
        <v>5</v>
      </c>
      <c r="N1239" s="4"/>
      <c r="O1239" s="4">
        <v>40.28</v>
      </c>
      <c r="P1239" s="4">
        <v>3.35666666666667</v>
      </c>
      <c r="Q1239" s="4">
        <v>4.2</v>
      </c>
      <c r="R1239" s="4"/>
      <c r="S1239" s="3"/>
      <c r="T1239" s="3" t="s">
        <v>39</v>
      </c>
      <c r="U1239" s="5">
        <v>0.100578571428571</v>
      </c>
      <c r="V1239" t="str">
        <f t="shared" si="19"/>
        <v>BB</v>
      </c>
    </row>
    <row r="1240" spans="1:22" ht="75" hidden="1" customHeight="1" x14ac:dyDescent="0.2">
      <c r="A1240" s="12"/>
      <c r="B1240" s="6"/>
      <c r="C1240" s="6"/>
      <c r="D1240" s="6"/>
      <c r="E1240" s="6"/>
      <c r="F1240" s="6"/>
      <c r="G1240" s="6"/>
      <c r="H1240" s="6"/>
      <c r="I1240" s="13" t="s">
        <v>30</v>
      </c>
      <c r="J1240" s="14">
        <v>45</v>
      </c>
      <c r="K1240" s="14">
        <v>0</v>
      </c>
      <c r="L1240" s="14">
        <v>4.72</v>
      </c>
      <c r="M1240" s="14">
        <v>5</v>
      </c>
      <c r="N1240" s="14"/>
      <c r="O1240" s="14">
        <v>40.28</v>
      </c>
      <c r="P1240" s="14">
        <v>3.35666666666667</v>
      </c>
      <c r="Q1240" s="14">
        <v>4.2</v>
      </c>
      <c r="R1240" s="14"/>
      <c r="S1240" s="13"/>
      <c r="T1240" s="13" t="s">
        <v>39</v>
      </c>
      <c r="U1240" s="15">
        <v>0.100578571428571</v>
      </c>
      <c r="V1240">
        <f t="shared" si="19"/>
        <v>0</v>
      </c>
    </row>
    <row r="1241" spans="1:22" ht="75" hidden="1" customHeight="1" x14ac:dyDescent="0.2">
      <c r="A1241" s="10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>
        <f t="shared" si="19"/>
        <v>0</v>
      </c>
    </row>
    <row r="1242" spans="1:22" ht="75" hidden="1" customHeight="1" x14ac:dyDescent="0.2">
      <c r="A1242" s="11"/>
      <c r="V1242">
        <f t="shared" si="19"/>
        <v>0</v>
      </c>
    </row>
    <row r="1243" spans="1:22" ht="75" hidden="1" customHeight="1" x14ac:dyDescent="0.2">
      <c r="A1243" s="76" t="s">
        <v>1868</v>
      </c>
      <c r="B1243" s="75"/>
      <c r="C1243" s="75"/>
      <c r="D1243" s="75"/>
      <c r="E1243" s="75"/>
      <c r="F1243" s="75"/>
      <c r="G1243" s="75"/>
      <c r="H1243" s="75"/>
      <c r="I1243" s="75"/>
      <c r="J1243" s="75"/>
      <c r="K1243" s="75"/>
      <c r="L1243" s="75"/>
      <c r="M1243" s="75"/>
      <c r="N1243" s="75"/>
      <c r="O1243" s="75"/>
      <c r="P1243" s="75"/>
      <c r="Q1243" s="75"/>
      <c r="R1243" s="75"/>
      <c r="S1243" s="75"/>
      <c r="T1243" s="75"/>
      <c r="U1243" s="75"/>
      <c r="V1243">
        <f t="shared" si="19"/>
        <v>0</v>
      </c>
    </row>
    <row r="1244" spans="1:22" ht="140.1" hidden="1" customHeight="1" x14ac:dyDescent="0.2">
      <c r="A1244" s="74" t="s">
        <v>0</v>
      </c>
      <c r="B1244" s="75"/>
      <c r="C1244" s="75"/>
      <c r="D1244" s="75"/>
      <c r="E1244" s="75"/>
      <c r="F1244" s="75"/>
      <c r="G1244" s="75"/>
      <c r="H1244" s="75"/>
      <c r="I1244" s="75"/>
      <c r="J1244" s="75"/>
      <c r="K1244" s="75"/>
      <c r="L1244" s="75"/>
      <c r="M1244" s="75"/>
      <c r="N1244" s="75"/>
      <c r="O1244" s="75"/>
      <c r="P1244" s="75"/>
      <c r="Q1244" s="75"/>
      <c r="R1244" s="75"/>
      <c r="S1244" s="75"/>
      <c r="T1244" s="75"/>
      <c r="U1244" s="75"/>
      <c r="V1244">
        <f t="shared" si="19"/>
        <v>0</v>
      </c>
    </row>
    <row r="1245" spans="1:22" ht="75" hidden="1" customHeight="1" x14ac:dyDescent="0.2">
      <c r="A1245" s="9" t="s">
        <v>1</v>
      </c>
      <c r="B1245" s="1" t="s">
        <v>2</v>
      </c>
      <c r="C1245" s="1" t="s">
        <v>3</v>
      </c>
      <c r="D1245" s="1" t="s">
        <v>4</v>
      </c>
      <c r="E1245" s="1" t="s">
        <v>5</v>
      </c>
      <c r="F1245" s="1" t="s">
        <v>6</v>
      </c>
      <c r="G1245" s="1" t="s">
        <v>7</v>
      </c>
      <c r="H1245" s="1" t="s">
        <v>8</v>
      </c>
      <c r="I1245" s="1" t="s">
        <v>9</v>
      </c>
      <c r="J1245" s="1" t="s">
        <v>10</v>
      </c>
      <c r="K1245" s="1" t="s">
        <v>11</v>
      </c>
      <c r="L1245" s="1" t="s">
        <v>12</v>
      </c>
      <c r="M1245" s="1" t="s">
        <v>13</v>
      </c>
      <c r="N1245" s="1" t="s">
        <v>14</v>
      </c>
      <c r="O1245" s="1" t="s">
        <v>15</v>
      </c>
      <c r="P1245" s="1" t="s">
        <v>16</v>
      </c>
      <c r="Q1245" s="1" t="s">
        <v>17</v>
      </c>
      <c r="R1245" s="1" t="s">
        <v>18</v>
      </c>
      <c r="S1245" s="1" t="s">
        <v>19</v>
      </c>
      <c r="T1245" s="1" t="s">
        <v>20</v>
      </c>
      <c r="U1245" s="1" t="s">
        <v>21</v>
      </c>
      <c r="V1245" t="str">
        <f t="shared" si="19"/>
        <v>Ad Code</v>
      </c>
    </row>
    <row r="1246" spans="1:22" ht="75" customHeight="1" x14ac:dyDescent="0.2">
      <c r="A1246" s="12" t="s">
        <v>1869</v>
      </c>
      <c r="B1246" s="6" t="s">
        <v>1870</v>
      </c>
      <c r="C1246" s="6" t="s">
        <v>1871</v>
      </c>
      <c r="D1246" s="6" t="s">
        <v>33</v>
      </c>
      <c r="E1246" s="6" t="s">
        <v>34</v>
      </c>
      <c r="F1246" s="6" t="s">
        <v>27</v>
      </c>
      <c r="G1246" s="6" t="s">
        <v>44</v>
      </c>
      <c r="H1246" s="6"/>
      <c r="I1246" s="13" t="s">
        <v>22</v>
      </c>
      <c r="J1246" s="14">
        <v>26.86</v>
      </c>
      <c r="K1246" s="14">
        <v>0</v>
      </c>
      <c r="L1246" s="14">
        <v>0</v>
      </c>
      <c r="M1246" s="14">
        <v>3.34</v>
      </c>
      <c r="N1246" s="14"/>
      <c r="O1246" s="14">
        <v>26.86</v>
      </c>
      <c r="P1246" s="14">
        <v>3.3574999999999999</v>
      </c>
      <c r="Q1246" s="14">
        <v>2.8</v>
      </c>
      <c r="R1246" s="14"/>
      <c r="S1246" s="13"/>
      <c r="T1246" s="13" t="s">
        <v>39</v>
      </c>
      <c r="U1246" s="15">
        <v>0.10067142857142899</v>
      </c>
      <c r="V1246" t="str">
        <f t="shared" si="19"/>
        <v>BB</v>
      </c>
    </row>
    <row r="1247" spans="1:22" ht="75" customHeight="1" x14ac:dyDescent="0.2">
      <c r="A1247" s="10" t="s">
        <v>1872</v>
      </c>
      <c r="B1247" s="2" t="s">
        <v>1873</v>
      </c>
      <c r="C1247" s="2" t="s">
        <v>1871</v>
      </c>
      <c r="D1247" s="2" t="s">
        <v>33</v>
      </c>
      <c r="E1247" s="2" t="s">
        <v>34</v>
      </c>
      <c r="F1247" s="2" t="s">
        <v>27</v>
      </c>
      <c r="G1247" s="2" t="s">
        <v>44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t="str">
        <f t="shared" si="19"/>
        <v>BB</v>
      </c>
    </row>
    <row r="1248" spans="1:22" ht="75" hidden="1" customHeight="1" x14ac:dyDescent="0.2">
      <c r="A1248" s="11"/>
      <c r="V1248">
        <f t="shared" si="19"/>
        <v>0</v>
      </c>
    </row>
    <row r="1249" spans="1:22" ht="75" hidden="1" customHeight="1" x14ac:dyDescent="0.2">
      <c r="A1249" s="76" t="s">
        <v>1874</v>
      </c>
      <c r="B1249" s="75"/>
      <c r="C1249" s="75"/>
      <c r="D1249" s="75"/>
      <c r="E1249" s="75"/>
      <c r="F1249" s="75"/>
      <c r="G1249" s="75"/>
      <c r="H1249" s="75"/>
      <c r="I1249" s="75"/>
      <c r="J1249" s="75"/>
      <c r="K1249" s="75"/>
      <c r="L1249" s="75"/>
      <c r="M1249" s="75"/>
      <c r="N1249" s="75"/>
      <c r="O1249" s="75"/>
      <c r="P1249" s="75"/>
      <c r="Q1249" s="75"/>
      <c r="R1249" s="75"/>
      <c r="S1249" s="75"/>
      <c r="T1249" s="75"/>
      <c r="U1249" s="75"/>
      <c r="V1249">
        <f t="shared" si="19"/>
        <v>0</v>
      </c>
    </row>
    <row r="1250" spans="1:22" ht="140.1" hidden="1" customHeight="1" x14ac:dyDescent="0.2">
      <c r="A1250" s="74" t="s">
        <v>0</v>
      </c>
      <c r="B1250" s="75"/>
      <c r="C1250" s="75"/>
      <c r="D1250" s="75"/>
      <c r="E1250" s="75"/>
      <c r="F1250" s="75"/>
      <c r="G1250" s="75"/>
      <c r="H1250" s="75"/>
      <c r="I1250" s="75"/>
      <c r="J1250" s="75"/>
      <c r="K1250" s="75"/>
      <c r="L1250" s="75"/>
      <c r="M1250" s="75"/>
      <c r="N1250" s="75"/>
      <c r="O1250" s="75"/>
      <c r="P1250" s="75"/>
      <c r="Q1250" s="75"/>
      <c r="R1250" s="75"/>
      <c r="S1250" s="75"/>
      <c r="T1250" s="75"/>
      <c r="U1250" s="75"/>
      <c r="V1250">
        <f t="shared" si="19"/>
        <v>0</v>
      </c>
    </row>
    <row r="1251" spans="1:22" ht="75" hidden="1" customHeight="1" x14ac:dyDescent="0.2">
      <c r="A1251" s="9" t="s">
        <v>1</v>
      </c>
      <c r="B1251" s="1" t="s">
        <v>2</v>
      </c>
      <c r="C1251" s="1" t="s">
        <v>3</v>
      </c>
      <c r="D1251" s="1" t="s">
        <v>4</v>
      </c>
      <c r="E1251" s="1" t="s">
        <v>5</v>
      </c>
      <c r="F1251" s="1" t="s">
        <v>6</v>
      </c>
      <c r="G1251" s="1" t="s">
        <v>7</v>
      </c>
      <c r="H1251" s="1" t="s">
        <v>8</v>
      </c>
      <c r="I1251" s="1" t="s">
        <v>9</v>
      </c>
      <c r="J1251" s="1" t="s">
        <v>10</v>
      </c>
      <c r="K1251" s="1" t="s">
        <v>11</v>
      </c>
      <c r="L1251" s="1" t="s">
        <v>12</v>
      </c>
      <c r="M1251" s="1" t="s">
        <v>13</v>
      </c>
      <c r="N1251" s="1" t="s">
        <v>14</v>
      </c>
      <c r="O1251" s="1" t="s">
        <v>15</v>
      </c>
      <c r="P1251" s="1" t="s">
        <v>16</v>
      </c>
      <c r="Q1251" s="1" t="s">
        <v>17</v>
      </c>
      <c r="R1251" s="1" t="s">
        <v>18</v>
      </c>
      <c r="S1251" s="1" t="s">
        <v>19</v>
      </c>
      <c r="T1251" s="1" t="s">
        <v>20</v>
      </c>
      <c r="U1251" s="1" t="s">
        <v>21</v>
      </c>
      <c r="V1251" t="str">
        <f t="shared" si="19"/>
        <v>Ad Code</v>
      </c>
    </row>
    <row r="1252" spans="1:22" ht="75" customHeight="1" x14ac:dyDescent="0.2">
      <c r="A1252" s="12" t="s">
        <v>1875</v>
      </c>
      <c r="B1252" s="6" t="s">
        <v>1876</v>
      </c>
      <c r="C1252" s="6" t="s">
        <v>1877</v>
      </c>
      <c r="D1252" s="6" t="s">
        <v>33</v>
      </c>
      <c r="E1252" s="6" t="s">
        <v>34</v>
      </c>
      <c r="F1252" s="6" t="s">
        <v>27</v>
      </c>
      <c r="G1252" s="6" t="s">
        <v>44</v>
      </c>
      <c r="H1252" s="6"/>
      <c r="I1252" s="13" t="s">
        <v>28</v>
      </c>
      <c r="J1252" s="14">
        <v>37.659999999999997</v>
      </c>
      <c r="K1252" s="14">
        <v>0</v>
      </c>
      <c r="L1252" s="14">
        <v>2.38</v>
      </c>
      <c r="M1252" s="14"/>
      <c r="N1252" s="14"/>
      <c r="O1252" s="14">
        <v>35.28</v>
      </c>
      <c r="P1252" s="14">
        <v>2.94</v>
      </c>
      <c r="Q1252" s="14">
        <v>0</v>
      </c>
      <c r="R1252" s="14"/>
      <c r="S1252" s="13"/>
      <c r="T1252" s="13" t="s">
        <v>39</v>
      </c>
      <c r="U1252" s="15">
        <v>0.11932142857142899</v>
      </c>
      <c r="V1252" t="str">
        <f t="shared" si="19"/>
        <v>BB</v>
      </c>
    </row>
    <row r="1253" spans="1:22" ht="75" customHeight="1" x14ac:dyDescent="0.2">
      <c r="A1253" s="10" t="s">
        <v>1878</v>
      </c>
      <c r="B1253" s="2" t="s">
        <v>1879</v>
      </c>
      <c r="C1253" s="2" t="s">
        <v>1877</v>
      </c>
      <c r="D1253" s="2" t="s">
        <v>33</v>
      </c>
      <c r="E1253" s="2" t="s">
        <v>34</v>
      </c>
      <c r="F1253" s="2" t="s">
        <v>27</v>
      </c>
      <c r="G1253" s="2" t="s">
        <v>44</v>
      </c>
      <c r="H1253" s="2"/>
      <c r="I1253" s="3" t="s">
        <v>29</v>
      </c>
      <c r="J1253" s="4">
        <v>37.659999999999997</v>
      </c>
      <c r="K1253" s="4">
        <v>0</v>
      </c>
      <c r="L1253" s="4">
        <v>2.38</v>
      </c>
      <c r="M1253" s="4"/>
      <c r="N1253" s="4"/>
      <c r="O1253" s="4">
        <v>35.28</v>
      </c>
      <c r="P1253" s="4">
        <v>2.94</v>
      </c>
      <c r="Q1253" s="4">
        <v>0</v>
      </c>
      <c r="R1253" s="4"/>
      <c r="S1253" s="3"/>
      <c r="T1253" s="3" t="s">
        <v>39</v>
      </c>
      <c r="U1253" s="5">
        <v>0.11932142857142899</v>
      </c>
      <c r="V1253" t="str">
        <f t="shared" si="19"/>
        <v>BB</v>
      </c>
    </row>
    <row r="1254" spans="1:22" ht="75" customHeight="1" x14ac:dyDescent="0.2">
      <c r="A1254" s="12" t="s">
        <v>1880</v>
      </c>
      <c r="B1254" s="6" t="s">
        <v>1881</v>
      </c>
      <c r="C1254" s="6" t="s">
        <v>1877</v>
      </c>
      <c r="D1254" s="6" t="s">
        <v>33</v>
      </c>
      <c r="E1254" s="6" t="s">
        <v>34</v>
      </c>
      <c r="F1254" s="6" t="s">
        <v>27</v>
      </c>
      <c r="G1254" s="6" t="s">
        <v>44</v>
      </c>
      <c r="H1254" s="6"/>
      <c r="I1254" s="13" t="s">
        <v>30</v>
      </c>
      <c r="J1254" s="14">
        <v>37.659999999999997</v>
      </c>
      <c r="K1254" s="14">
        <v>0</v>
      </c>
      <c r="L1254" s="14">
        <v>2.38</v>
      </c>
      <c r="M1254" s="14"/>
      <c r="N1254" s="14"/>
      <c r="O1254" s="14">
        <v>35.28</v>
      </c>
      <c r="P1254" s="14">
        <v>2.94</v>
      </c>
      <c r="Q1254" s="14">
        <v>0</v>
      </c>
      <c r="R1254" s="14"/>
      <c r="S1254" s="13"/>
      <c r="T1254" s="13" t="s">
        <v>39</v>
      </c>
      <c r="U1254" s="15">
        <v>0.11932142857142899</v>
      </c>
      <c r="V1254" t="str">
        <f t="shared" si="19"/>
        <v>BB</v>
      </c>
    </row>
    <row r="1255" spans="1:22" ht="75" hidden="1" customHeight="1" x14ac:dyDescent="0.2">
      <c r="A1255" s="10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>
        <f t="shared" si="19"/>
        <v>0</v>
      </c>
    </row>
    <row r="1256" spans="1:22" ht="75" hidden="1" customHeight="1" x14ac:dyDescent="0.2">
      <c r="A1256" s="11"/>
      <c r="V1256">
        <f t="shared" si="19"/>
        <v>0</v>
      </c>
    </row>
    <row r="1257" spans="1:22" ht="75" hidden="1" customHeight="1" x14ac:dyDescent="0.2">
      <c r="A1257" s="76" t="s">
        <v>1882</v>
      </c>
      <c r="B1257" s="75"/>
      <c r="C1257" s="75"/>
      <c r="D1257" s="75"/>
      <c r="E1257" s="75"/>
      <c r="F1257" s="75"/>
      <c r="G1257" s="75"/>
      <c r="H1257" s="75"/>
      <c r="I1257" s="75"/>
      <c r="J1257" s="75"/>
      <c r="K1257" s="75"/>
      <c r="L1257" s="75"/>
      <c r="M1257" s="75"/>
      <c r="N1257" s="75"/>
      <c r="O1257" s="75"/>
      <c r="P1257" s="75"/>
      <c r="Q1257" s="75"/>
      <c r="R1257" s="75"/>
      <c r="S1257" s="75"/>
      <c r="T1257" s="75"/>
      <c r="U1257" s="75"/>
      <c r="V1257">
        <f t="shared" si="19"/>
        <v>0</v>
      </c>
    </row>
    <row r="1258" spans="1:22" ht="140.1" hidden="1" customHeight="1" x14ac:dyDescent="0.2">
      <c r="A1258" s="74" t="s">
        <v>0</v>
      </c>
      <c r="B1258" s="75"/>
      <c r="C1258" s="75"/>
      <c r="D1258" s="75"/>
      <c r="E1258" s="75"/>
      <c r="F1258" s="75"/>
      <c r="G1258" s="75"/>
      <c r="H1258" s="75"/>
      <c r="I1258" s="75"/>
      <c r="J1258" s="75"/>
      <c r="K1258" s="75"/>
      <c r="L1258" s="75"/>
      <c r="M1258" s="75"/>
      <c r="N1258" s="75"/>
      <c r="O1258" s="75"/>
      <c r="P1258" s="75"/>
      <c r="Q1258" s="75"/>
      <c r="R1258" s="75"/>
      <c r="S1258" s="75"/>
      <c r="T1258" s="75"/>
      <c r="U1258" s="75"/>
      <c r="V1258">
        <f t="shared" si="19"/>
        <v>0</v>
      </c>
    </row>
    <row r="1259" spans="1:22" ht="75" hidden="1" customHeight="1" x14ac:dyDescent="0.2">
      <c r="A1259" s="9" t="s">
        <v>1</v>
      </c>
      <c r="B1259" s="1" t="s">
        <v>2</v>
      </c>
      <c r="C1259" s="1" t="s">
        <v>3</v>
      </c>
      <c r="D1259" s="1" t="s">
        <v>4</v>
      </c>
      <c r="E1259" s="1" t="s">
        <v>5</v>
      </c>
      <c r="F1259" s="1" t="s">
        <v>6</v>
      </c>
      <c r="G1259" s="1" t="s">
        <v>7</v>
      </c>
      <c r="H1259" s="1" t="s">
        <v>8</v>
      </c>
      <c r="I1259" s="1" t="s">
        <v>9</v>
      </c>
      <c r="J1259" s="1" t="s">
        <v>10</v>
      </c>
      <c r="K1259" s="1" t="s">
        <v>11</v>
      </c>
      <c r="L1259" s="1" t="s">
        <v>12</v>
      </c>
      <c r="M1259" s="1" t="s">
        <v>13</v>
      </c>
      <c r="N1259" s="1" t="s">
        <v>14</v>
      </c>
      <c r="O1259" s="1" t="s">
        <v>15</v>
      </c>
      <c r="P1259" s="1" t="s">
        <v>16</v>
      </c>
      <c r="Q1259" s="1" t="s">
        <v>17</v>
      </c>
      <c r="R1259" s="1" t="s">
        <v>18</v>
      </c>
      <c r="S1259" s="1" t="s">
        <v>19</v>
      </c>
      <c r="T1259" s="1" t="s">
        <v>20</v>
      </c>
      <c r="U1259" s="1" t="s">
        <v>21</v>
      </c>
      <c r="V1259" t="str">
        <f t="shared" si="19"/>
        <v>Ad Code</v>
      </c>
    </row>
    <row r="1260" spans="1:22" ht="75" customHeight="1" x14ac:dyDescent="0.2">
      <c r="A1260" s="12" t="s">
        <v>1883</v>
      </c>
      <c r="B1260" s="6" t="s">
        <v>1884</v>
      </c>
      <c r="C1260" s="6" t="s">
        <v>1857</v>
      </c>
      <c r="D1260" s="6" t="s">
        <v>33</v>
      </c>
      <c r="E1260" s="6" t="s">
        <v>34</v>
      </c>
      <c r="F1260" s="6" t="s">
        <v>27</v>
      </c>
      <c r="G1260" s="6" t="s">
        <v>44</v>
      </c>
      <c r="H1260" s="6"/>
      <c r="I1260" s="13" t="s">
        <v>28</v>
      </c>
      <c r="J1260" s="14">
        <v>37.200000000000003</v>
      </c>
      <c r="K1260" s="14">
        <v>0</v>
      </c>
      <c r="L1260" s="14">
        <v>0</v>
      </c>
      <c r="M1260" s="14">
        <v>1.92</v>
      </c>
      <c r="N1260" s="14"/>
      <c r="O1260" s="14">
        <v>37.200000000000003</v>
      </c>
      <c r="P1260" s="14">
        <v>3.1</v>
      </c>
      <c r="Q1260" s="14">
        <v>1.1000000000000001</v>
      </c>
      <c r="R1260" s="14"/>
      <c r="S1260" s="13"/>
      <c r="T1260" s="13" t="s">
        <v>39</v>
      </c>
      <c r="U1260" s="15">
        <v>0.100190476190476</v>
      </c>
      <c r="V1260" t="str">
        <f t="shared" si="19"/>
        <v>BB</v>
      </c>
    </row>
    <row r="1261" spans="1:22" ht="75" hidden="1" customHeight="1" x14ac:dyDescent="0.2">
      <c r="A1261" s="10"/>
      <c r="B1261" s="2"/>
      <c r="C1261" s="2"/>
      <c r="D1261" s="2"/>
      <c r="E1261" s="2"/>
      <c r="F1261" s="2"/>
      <c r="G1261" s="2"/>
      <c r="H1261" s="2"/>
      <c r="I1261" s="3" t="s">
        <v>29</v>
      </c>
      <c r="J1261" s="4">
        <v>37.200000000000003</v>
      </c>
      <c r="K1261" s="4">
        <v>0</v>
      </c>
      <c r="L1261" s="4">
        <v>0</v>
      </c>
      <c r="M1261" s="4">
        <v>1.92</v>
      </c>
      <c r="N1261" s="4"/>
      <c r="O1261" s="4">
        <v>37.200000000000003</v>
      </c>
      <c r="P1261" s="4">
        <v>3.1</v>
      </c>
      <c r="Q1261" s="4">
        <v>1.1000000000000001</v>
      </c>
      <c r="R1261" s="4"/>
      <c r="S1261" s="3"/>
      <c r="T1261" s="3" t="s">
        <v>39</v>
      </c>
      <c r="U1261" s="5">
        <v>0.100190476190476</v>
      </c>
      <c r="V1261">
        <f t="shared" si="19"/>
        <v>0</v>
      </c>
    </row>
    <row r="1262" spans="1:22" ht="75" hidden="1" customHeight="1" x14ac:dyDescent="0.2">
      <c r="A1262" s="12"/>
      <c r="B1262" s="6"/>
      <c r="C1262" s="6"/>
      <c r="D1262" s="6"/>
      <c r="E1262" s="6"/>
      <c r="F1262" s="6"/>
      <c r="G1262" s="6"/>
      <c r="H1262" s="6"/>
      <c r="I1262" s="13" t="s">
        <v>30</v>
      </c>
      <c r="J1262" s="14">
        <v>37.200000000000003</v>
      </c>
      <c r="K1262" s="14">
        <v>0</v>
      </c>
      <c r="L1262" s="14">
        <v>0</v>
      </c>
      <c r="M1262" s="14">
        <v>1.92</v>
      </c>
      <c r="N1262" s="14"/>
      <c r="O1262" s="14">
        <v>37.200000000000003</v>
      </c>
      <c r="P1262" s="14">
        <v>3.1</v>
      </c>
      <c r="Q1262" s="14">
        <v>1.1000000000000001</v>
      </c>
      <c r="R1262" s="14"/>
      <c r="S1262" s="13"/>
      <c r="T1262" s="13" t="s">
        <v>39</v>
      </c>
      <c r="U1262" s="15">
        <v>0.100190476190476</v>
      </c>
      <c r="V1262">
        <f t="shared" si="19"/>
        <v>0</v>
      </c>
    </row>
    <row r="1263" spans="1:22" ht="75" hidden="1" customHeight="1" x14ac:dyDescent="0.2">
      <c r="A1263" s="10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>
        <f t="shared" si="19"/>
        <v>0</v>
      </c>
    </row>
    <row r="1264" spans="1:22" ht="75" hidden="1" customHeight="1" x14ac:dyDescent="0.2">
      <c r="A1264" s="11"/>
      <c r="V1264">
        <f t="shared" si="19"/>
        <v>0</v>
      </c>
    </row>
    <row r="1265" spans="1:22" ht="20.100000000000001" hidden="1" customHeight="1" x14ac:dyDescent="0.2">
      <c r="A1265" s="11"/>
      <c r="V1265">
        <f t="shared" si="19"/>
        <v>0</v>
      </c>
    </row>
    <row r="1266" spans="1:22" ht="20.100000000000001" hidden="1" customHeight="1" x14ac:dyDescent="0.2">
      <c r="A1266" s="11"/>
      <c r="V1266">
        <f t="shared" si="19"/>
        <v>0</v>
      </c>
    </row>
    <row r="1267" spans="1:22" ht="75" hidden="1" customHeight="1" x14ac:dyDescent="0.2">
      <c r="A1267" s="76" t="s">
        <v>1885</v>
      </c>
      <c r="B1267" s="75"/>
      <c r="C1267" s="75"/>
      <c r="D1267" s="75"/>
      <c r="E1267" s="75"/>
      <c r="F1267" s="75"/>
      <c r="G1267" s="75"/>
      <c r="H1267" s="75"/>
      <c r="I1267" s="75"/>
      <c r="J1267" s="75"/>
      <c r="K1267" s="75"/>
      <c r="L1267" s="75"/>
      <c r="M1267" s="75"/>
      <c r="N1267" s="75"/>
      <c r="O1267" s="75"/>
      <c r="P1267" s="75"/>
      <c r="Q1267" s="75"/>
      <c r="R1267" s="75"/>
      <c r="S1267" s="75"/>
      <c r="T1267" s="75"/>
      <c r="U1267" s="75"/>
      <c r="V1267">
        <f t="shared" si="19"/>
        <v>0</v>
      </c>
    </row>
    <row r="1268" spans="1:22" ht="140.1" hidden="1" customHeight="1" x14ac:dyDescent="0.2">
      <c r="A1268" s="74" t="s">
        <v>0</v>
      </c>
      <c r="B1268" s="75"/>
      <c r="C1268" s="75"/>
      <c r="D1268" s="75"/>
      <c r="E1268" s="75"/>
      <c r="F1268" s="75"/>
      <c r="G1268" s="75"/>
      <c r="H1268" s="75"/>
      <c r="I1268" s="75"/>
      <c r="J1268" s="75"/>
      <c r="K1268" s="75"/>
      <c r="L1268" s="75"/>
      <c r="M1268" s="75"/>
      <c r="N1268" s="75"/>
      <c r="O1268" s="75"/>
      <c r="P1268" s="75"/>
      <c r="Q1268" s="75"/>
      <c r="R1268" s="75"/>
      <c r="S1268" s="75"/>
      <c r="T1268" s="75"/>
      <c r="U1268" s="75"/>
      <c r="V1268">
        <f t="shared" si="19"/>
        <v>0</v>
      </c>
    </row>
    <row r="1269" spans="1:22" ht="75" hidden="1" customHeight="1" x14ac:dyDescent="0.2">
      <c r="A1269" s="9" t="s">
        <v>1</v>
      </c>
      <c r="B1269" s="1" t="s">
        <v>2</v>
      </c>
      <c r="C1269" s="1" t="s">
        <v>3</v>
      </c>
      <c r="D1269" s="1" t="s">
        <v>4</v>
      </c>
      <c r="E1269" s="1" t="s">
        <v>5</v>
      </c>
      <c r="F1269" s="1" t="s">
        <v>6</v>
      </c>
      <c r="G1269" s="1" t="s">
        <v>7</v>
      </c>
      <c r="H1269" s="1" t="s">
        <v>8</v>
      </c>
      <c r="I1269" s="1" t="s">
        <v>9</v>
      </c>
      <c r="J1269" s="1" t="s">
        <v>10</v>
      </c>
      <c r="K1269" s="1" t="s">
        <v>11</v>
      </c>
      <c r="L1269" s="1" t="s">
        <v>12</v>
      </c>
      <c r="M1269" s="1" t="s">
        <v>13</v>
      </c>
      <c r="N1269" s="1" t="s">
        <v>14</v>
      </c>
      <c r="O1269" s="1" t="s">
        <v>15</v>
      </c>
      <c r="P1269" s="1" t="s">
        <v>16</v>
      </c>
      <c r="Q1269" s="1" t="s">
        <v>17</v>
      </c>
      <c r="R1269" s="1" t="s">
        <v>18</v>
      </c>
      <c r="S1269" s="1" t="s">
        <v>19</v>
      </c>
      <c r="T1269" s="1" t="s">
        <v>20</v>
      </c>
      <c r="U1269" s="1" t="s">
        <v>21</v>
      </c>
      <c r="V1269" t="str">
        <f t="shared" si="19"/>
        <v>Ad Code</v>
      </c>
    </row>
    <row r="1270" spans="1:22" ht="75" customHeight="1" x14ac:dyDescent="0.2">
      <c r="A1270" s="12" t="s">
        <v>1886</v>
      </c>
      <c r="B1270" s="6" t="s">
        <v>1887</v>
      </c>
      <c r="C1270" s="6" t="s">
        <v>1888</v>
      </c>
      <c r="D1270" s="6" t="s">
        <v>24</v>
      </c>
      <c r="E1270" s="6" t="s">
        <v>34</v>
      </c>
      <c r="F1270" s="6" t="s">
        <v>27</v>
      </c>
      <c r="G1270" s="6" t="s">
        <v>44</v>
      </c>
      <c r="H1270" s="6"/>
      <c r="I1270" s="13" t="s">
        <v>22</v>
      </c>
      <c r="J1270" s="14">
        <v>65.099999999999994</v>
      </c>
      <c r="K1270" s="14">
        <v>0</v>
      </c>
      <c r="L1270" s="14">
        <v>1.33</v>
      </c>
      <c r="M1270" s="14"/>
      <c r="N1270" s="14"/>
      <c r="O1270" s="14">
        <v>63.77</v>
      </c>
      <c r="P1270" s="14">
        <v>7.9712500000000004</v>
      </c>
      <c r="Q1270" s="14">
        <v>0</v>
      </c>
      <c r="R1270" s="14"/>
      <c r="S1270" s="13"/>
      <c r="T1270" s="13" t="s">
        <v>1889</v>
      </c>
      <c r="U1270" s="15">
        <v>0.12003490516333</v>
      </c>
      <c r="V1270" t="str">
        <f t="shared" si="19"/>
        <v>BB</v>
      </c>
    </row>
    <row r="1271" spans="1:22" ht="75" hidden="1" customHeight="1" x14ac:dyDescent="0.2">
      <c r="A1271" s="11"/>
      <c r="V1271">
        <f t="shared" si="19"/>
        <v>0</v>
      </c>
    </row>
    <row r="1272" spans="1:22" ht="75" hidden="1" customHeight="1" x14ac:dyDescent="0.2">
      <c r="A1272" s="76" t="s">
        <v>1890</v>
      </c>
      <c r="B1272" s="75"/>
      <c r="C1272" s="75"/>
      <c r="D1272" s="75"/>
      <c r="E1272" s="75"/>
      <c r="F1272" s="75"/>
      <c r="G1272" s="75"/>
      <c r="H1272" s="75"/>
      <c r="I1272" s="75"/>
      <c r="J1272" s="75"/>
      <c r="K1272" s="75"/>
      <c r="L1272" s="75"/>
      <c r="M1272" s="75"/>
      <c r="N1272" s="75"/>
      <c r="O1272" s="75"/>
      <c r="P1272" s="75"/>
      <c r="Q1272" s="75"/>
      <c r="R1272" s="75"/>
      <c r="S1272" s="75"/>
      <c r="T1272" s="75"/>
      <c r="U1272" s="75"/>
      <c r="V1272">
        <f t="shared" si="19"/>
        <v>0</v>
      </c>
    </row>
    <row r="1273" spans="1:22" ht="140.1" hidden="1" customHeight="1" x14ac:dyDescent="0.2">
      <c r="A1273" s="74" t="s">
        <v>0</v>
      </c>
      <c r="B1273" s="75"/>
      <c r="C1273" s="75"/>
      <c r="D1273" s="75"/>
      <c r="E1273" s="75"/>
      <c r="F1273" s="75"/>
      <c r="G1273" s="75"/>
      <c r="H1273" s="75"/>
      <c r="I1273" s="75"/>
      <c r="J1273" s="75"/>
      <c r="K1273" s="75"/>
      <c r="L1273" s="75"/>
      <c r="M1273" s="75"/>
      <c r="N1273" s="75"/>
      <c r="O1273" s="75"/>
      <c r="P1273" s="75"/>
      <c r="Q1273" s="75"/>
      <c r="R1273" s="75"/>
      <c r="S1273" s="75"/>
      <c r="T1273" s="75"/>
      <c r="U1273" s="75"/>
      <c r="V1273">
        <f t="shared" si="19"/>
        <v>0</v>
      </c>
    </row>
    <row r="1274" spans="1:22" ht="75" hidden="1" customHeight="1" x14ac:dyDescent="0.2">
      <c r="A1274" s="9" t="s">
        <v>1</v>
      </c>
      <c r="B1274" s="1" t="s">
        <v>2</v>
      </c>
      <c r="C1274" s="1" t="s">
        <v>3</v>
      </c>
      <c r="D1274" s="1" t="s">
        <v>4</v>
      </c>
      <c r="E1274" s="1" t="s">
        <v>5</v>
      </c>
      <c r="F1274" s="1" t="s">
        <v>6</v>
      </c>
      <c r="G1274" s="1" t="s">
        <v>7</v>
      </c>
      <c r="H1274" s="1" t="s">
        <v>8</v>
      </c>
      <c r="I1274" s="1" t="s">
        <v>9</v>
      </c>
      <c r="J1274" s="1" t="s">
        <v>10</v>
      </c>
      <c r="K1274" s="1" t="s">
        <v>11</v>
      </c>
      <c r="L1274" s="1" t="s">
        <v>12</v>
      </c>
      <c r="M1274" s="1" t="s">
        <v>13</v>
      </c>
      <c r="N1274" s="1" t="s">
        <v>14</v>
      </c>
      <c r="O1274" s="1" t="s">
        <v>15</v>
      </c>
      <c r="P1274" s="1" t="s">
        <v>16</v>
      </c>
      <c r="Q1274" s="1" t="s">
        <v>17</v>
      </c>
      <c r="R1274" s="1" t="s">
        <v>18</v>
      </c>
      <c r="S1274" s="1" t="s">
        <v>19</v>
      </c>
      <c r="T1274" s="1" t="s">
        <v>20</v>
      </c>
      <c r="U1274" s="1" t="s">
        <v>21</v>
      </c>
      <c r="V1274" t="str">
        <f t="shared" si="19"/>
        <v>Ad Code</v>
      </c>
    </row>
    <row r="1275" spans="1:22" ht="75" customHeight="1" x14ac:dyDescent="0.2">
      <c r="A1275" s="10" t="s">
        <v>1891</v>
      </c>
      <c r="B1275" s="2" t="s">
        <v>1892</v>
      </c>
      <c r="C1275" s="2" t="s">
        <v>1893</v>
      </c>
      <c r="D1275" s="2" t="s">
        <v>24</v>
      </c>
      <c r="E1275" s="2" t="s">
        <v>34</v>
      </c>
      <c r="F1275" s="2" t="s">
        <v>27</v>
      </c>
      <c r="G1275" s="2" t="s">
        <v>44</v>
      </c>
      <c r="H1275" s="2"/>
      <c r="I1275" s="3" t="s">
        <v>22</v>
      </c>
      <c r="J1275" s="4">
        <v>68.05</v>
      </c>
      <c r="K1275" s="4">
        <v>0</v>
      </c>
      <c r="L1275" s="4">
        <v>0</v>
      </c>
      <c r="M1275" s="4">
        <v>4.28</v>
      </c>
      <c r="N1275" s="4"/>
      <c r="O1275" s="4">
        <v>68.05</v>
      </c>
      <c r="P1275" s="4">
        <v>8.5062499999999996</v>
      </c>
      <c r="Q1275" s="4">
        <v>2.8</v>
      </c>
      <c r="R1275" s="4"/>
      <c r="S1275" s="3"/>
      <c r="T1275" s="3" t="s">
        <v>1889</v>
      </c>
      <c r="U1275" s="5">
        <v>9.9980900948366702E-2</v>
      </c>
      <c r="V1275" t="str">
        <f t="shared" si="19"/>
        <v>BB</v>
      </c>
    </row>
    <row r="1276" spans="1:22" ht="75" hidden="1" customHeight="1" x14ac:dyDescent="0.2">
      <c r="A1276" s="11"/>
      <c r="V1276">
        <f t="shared" si="19"/>
        <v>0</v>
      </c>
    </row>
    <row r="1277" spans="1:22" ht="75" hidden="1" customHeight="1" x14ac:dyDescent="0.2">
      <c r="A1277" s="76" t="s">
        <v>1894</v>
      </c>
      <c r="B1277" s="75"/>
      <c r="C1277" s="75"/>
      <c r="D1277" s="75"/>
      <c r="E1277" s="75"/>
      <c r="F1277" s="75"/>
      <c r="G1277" s="75"/>
      <c r="H1277" s="75"/>
      <c r="I1277" s="75"/>
      <c r="J1277" s="75"/>
      <c r="K1277" s="75"/>
      <c r="L1277" s="75"/>
      <c r="M1277" s="75"/>
      <c r="N1277" s="75"/>
      <c r="O1277" s="75"/>
      <c r="P1277" s="75"/>
      <c r="Q1277" s="75"/>
      <c r="R1277" s="75"/>
      <c r="S1277" s="75"/>
      <c r="T1277" s="75"/>
      <c r="U1277" s="75"/>
      <c r="V1277">
        <f t="shared" si="19"/>
        <v>0</v>
      </c>
    </row>
    <row r="1278" spans="1:22" ht="140.1" hidden="1" customHeight="1" x14ac:dyDescent="0.2">
      <c r="A1278" s="74" t="s">
        <v>0</v>
      </c>
      <c r="B1278" s="75"/>
      <c r="C1278" s="75"/>
      <c r="D1278" s="75"/>
      <c r="E1278" s="75"/>
      <c r="F1278" s="75"/>
      <c r="G1278" s="75"/>
      <c r="H1278" s="75"/>
      <c r="I1278" s="75"/>
      <c r="J1278" s="75"/>
      <c r="K1278" s="75"/>
      <c r="L1278" s="75"/>
      <c r="M1278" s="75"/>
      <c r="N1278" s="75"/>
      <c r="O1278" s="75"/>
      <c r="P1278" s="75"/>
      <c r="Q1278" s="75"/>
      <c r="R1278" s="75"/>
      <c r="S1278" s="75"/>
      <c r="T1278" s="75"/>
      <c r="U1278" s="75"/>
      <c r="V1278">
        <f t="shared" si="19"/>
        <v>0</v>
      </c>
    </row>
    <row r="1279" spans="1:22" ht="75" hidden="1" customHeight="1" x14ac:dyDescent="0.2">
      <c r="A1279" s="9" t="s">
        <v>1</v>
      </c>
      <c r="B1279" s="1" t="s">
        <v>2</v>
      </c>
      <c r="C1279" s="1" t="s">
        <v>3</v>
      </c>
      <c r="D1279" s="1" t="s">
        <v>4</v>
      </c>
      <c r="E1279" s="1" t="s">
        <v>5</v>
      </c>
      <c r="F1279" s="1" t="s">
        <v>6</v>
      </c>
      <c r="G1279" s="1" t="s">
        <v>7</v>
      </c>
      <c r="H1279" s="1" t="s">
        <v>8</v>
      </c>
      <c r="I1279" s="1" t="s">
        <v>9</v>
      </c>
      <c r="J1279" s="1" t="s">
        <v>10</v>
      </c>
      <c r="K1279" s="1" t="s">
        <v>11</v>
      </c>
      <c r="L1279" s="1" t="s">
        <v>12</v>
      </c>
      <c r="M1279" s="1" t="s">
        <v>13</v>
      </c>
      <c r="N1279" s="1" t="s">
        <v>14</v>
      </c>
      <c r="O1279" s="1" t="s">
        <v>15</v>
      </c>
      <c r="P1279" s="1" t="s">
        <v>16</v>
      </c>
      <c r="Q1279" s="1" t="s">
        <v>17</v>
      </c>
      <c r="R1279" s="1" t="s">
        <v>18</v>
      </c>
      <c r="S1279" s="1" t="s">
        <v>19</v>
      </c>
      <c r="T1279" s="1" t="s">
        <v>20</v>
      </c>
      <c r="U1279" s="1" t="s">
        <v>21</v>
      </c>
      <c r="V1279" t="str">
        <f t="shared" si="19"/>
        <v>Ad Code</v>
      </c>
    </row>
    <row r="1280" spans="1:22" ht="75" customHeight="1" x14ac:dyDescent="0.2">
      <c r="A1280" s="12" t="s">
        <v>1895</v>
      </c>
      <c r="B1280" s="6" t="s">
        <v>1896</v>
      </c>
      <c r="C1280" s="6" t="s">
        <v>1897</v>
      </c>
      <c r="D1280" s="6" t="s">
        <v>24</v>
      </c>
      <c r="E1280" s="6" t="s">
        <v>34</v>
      </c>
      <c r="F1280" s="6" t="s">
        <v>27</v>
      </c>
      <c r="G1280" s="6" t="s">
        <v>44</v>
      </c>
      <c r="H1280" s="6"/>
      <c r="I1280" s="13" t="s">
        <v>28</v>
      </c>
      <c r="J1280" s="14">
        <v>72.94</v>
      </c>
      <c r="K1280" s="14">
        <v>0</v>
      </c>
      <c r="L1280" s="14">
        <v>0.5</v>
      </c>
      <c r="M1280" s="14"/>
      <c r="N1280" s="14"/>
      <c r="O1280" s="14">
        <v>72.44</v>
      </c>
      <c r="P1280" s="14">
        <v>7.2439999999999998</v>
      </c>
      <c r="Q1280" s="14">
        <v>0</v>
      </c>
      <c r="R1280" s="14"/>
      <c r="S1280" s="13"/>
      <c r="T1280" s="13" t="s">
        <v>1889</v>
      </c>
      <c r="U1280" s="15">
        <v>0.19924446786090599</v>
      </c>
      <c r="V1280" t="str">
        <f t="shared" si="19"/>
        <v>BB</v>
      </c>
    </row>
    <row r="1281" spans="1:22" ht="75" hidden="1" customHeight="1" x14ac:dyDescent="0.2">
      <c r="A1281" s="10"/>
      <c r="B1281" s="2"/>
      <c r="C1281" s="2"/>
      <c r="D1281" s="2"/>
      <c r="E1281" s="2"/>
      <c r="F1281" s="2"/>
      <c r="G1281" s="2"/>
      <c r="H1281" s="2"/>
      <c r="I1281" s="3" t="s">
        <v>29</v>
      </c>
      <c r="J1281" s="4">
        <v>72.94</v>
      </c>
      <c r="K1281" s="4">
        <v>0</v>
      </c>
      <c r="L1281" s="4">
        <v>0.5</v>
      </c>
      <c r="M1281" s="4"/>
      <c r="N1281" s="4"/>
      <c r="O1281" s="4">
        <v>72.44</v>
      </c>
      <c r="P1281" s="4">
        <v>7.2439999999999998</v>
      </c>
      <c r="Q1281" s="4">
        <v>0</v>
      </c>
      <c r="R1281" s="4"/>
      <c r="S1281" s="3"/>
      <c r="T1281" s="3" t="s">
        <v>1889</v>
      </c>
      <c r="U1281" s="5">
        <v>0.19924446786090599</v>
      </c>
      <c r="V1281">
        <f t="shared" si="19"/>
        <v>0</v>
      </c>
    </row>
    <row r="1282" spans="1:22" ht="75" hidden="1" customHeight="1" x14ac:dyDescent="0.2">
      <c r="A1282" s="12"/>
      <c r="B1282" s="6"/>
      <c r="C1282" s="6"/>
      <c r="D1282" s="6"/>
      <c r="E1282" s="6"/>
      <c r="F1282" s="6"/>
      <c r="G1282" s="6"/>
      <c r="H1282" s="6"/>
      <c r="I1282" s="13" t="s">
        <v>30</v>
      </c>
      <c r="J1282" s="14">
        <v>72.94</v>
      </c>
      <c r="K1282" s="14">
        <v>0</v>
      </c>
      <c r="L1282" s="14">
        <v>0.5</v>
      </c>
      <c r="M1282" s="14"/>
      <c r="N1282" s="14"/>
      <c r="O1282" s="14">
        <v>72.44</v>
      </c>
      <c r="P1282" s="14">
        <v>7.2439999999999998</v>
      </c>
      <c r="Q1282" s="14">
        <v>0</v>
      </c>
      <c r="R1282" s="14"/>
      <c r="S1282" s="13"/>
      <c r="T1282" s="13" t="s">
        <v>1889</v>
      </c>
      <c r="U1282" s="15">
        <v>0.19924446786090599</v>
      </c>
      <c r="V1282">
        <f t="shared" si="19"/>
        <v>0</v>
      </c>
    </row>
    <row r="1283" spans="1:22" ht="75" hidden="1" customHeight="1" x14ac:dyDescent="0.2">
      <c r="A1283" s="10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>
        <f t="shared" ref="V1283:V1346" si="20">IF(E1283&lt;&gt;0,E1283,)</f>
        <v>0</v>
      </c>
    </row>
    <row r="1284" spans="1:22" ht="75" hidden="1" customHeight="1" x14ac:dyDescent="0.2">
      <c r="A1284" s="11"/>
      <c r="V1284">
        <f t="shared" si="20"/>
        <v>0</v>
      </c>
    </row>
    <row r="1285" spans="1:22" ht="75" hidden="1" customHeight="1" x14ac:dyDescent="0.2">
      <c r="A1285" s="76" t="s">
        <v>1898</v>
      </c>
      <c r="B1285" s="75"/>
      <c r="C1285" s="75"/>
      <c r="D1285" s="75"/>
      <c r="E1285" s="75"/>
      <c r="F1285" s="75"/>
      <c r="G1285" s="75"/>
      <c r="H1285" s="75"/>
      <c r="I1285" s="75"/>
      <c r="J1285" s="75"/>
      <c r="K1285" s="75"/>
      <c r="L1285" s="75"/>
      <c r="M1285" s="75"/>
      <c r="N1285" s="75"/>
      <c r="O1285" s="75"/>
      <c r="P1285" s="75"/>
      <c r="Q1285" s="75"/>
      <c r="R1285" s="75"/>
      <c r="S1285" s="75"/>
      <c r="T1285" s="75"/>
      <c r="U1285" s="75"/>
      <c r="V1285">
        <f t="shared" si="20"/>
        <v>0</v>
      </c>
    </row>
    <row r="1286" spans="1:22" ht="140.1" hidden="1" customHeight="1" x14ac:dyDescent="0.2">
      <c r="A1286" s="74" t="s">
        <v>0</v>
      </c>
      <c r="B1286" s="75"/>
      <c r="C1286" s="75"/>
      <c r="D1286" s="75"/>
      <c r="E1286" s="75"/>
      <c r="F1286" s="75"/>
      <c r="G1286" s="75"/>
      <c r="H1286" s="75"/>
      <c r="I1286" s="75"/>
      <c r="J1286" s="75"/>
      <c r="K1286" s="75"/>
      <c r="L1286" s="75"/>
      <c r="M1286" s="75"/>
      <c r="N1286" s="75"/>
      <c r="O1286" s="75"/>
      <c r="P1286" s="75"/>
      <c r="Q1286" s="75"/>
      <c r="R1286" s="75"/>
      <c r="S1286" s="75"/>
      <c r="T1286" s="75"/>
      <c r="U1286" s="75"/>
      <c r="V1286">
        <f t="shared" si="20"/>
        <v>0</v>
      </c>
    </row>
    <row r="1287" spans="1:22" ht="75" hidden="1" customHeight="1" x14ac:dyDescent="0.2">
      <c r="A1287" s="9" t="s">
        <v>1</v>
      </c>
      <c r="B1287" s="1" t="s">
        <v>2</v>
      </c>
      <c r="C1287" s="1" t="s">
        <v>3</v>
      </c>
      <c r="D1287" s="1" t="s">
        <v>4</v>
      </c>
      <c r="E1287" s="1" t="s">
        <v>5</v>
      </c>
      <c r="F1287" s="1" t="s">
        <v>6</v>
      </c>
      <c r="G1287" s="1" t="s">
        <v>7</v>
      </c>
      <c r="H1287" s="1" t="s">
        <v>8</v>
      </c>
      <c r="I1287" s="1" t="s">
        <v>9</v>
      </c>
      <c r="J1287" s="1" t="s">
        <v>10</v>
      </c>
      <c r="K1287" s="1" t="s">
        <v>11</v>
      </c>
      <c r="L1287" s="1" t="s">
        <v>12</v>
      </c>
      <c r="M1287" s="1" t="s">
        <v>13</v>
      </c>
      <c r="N1287" s="1" t="s">
        <v>14</v>
      </c>
      <c r="O1287" s="1" t="s">
        <v>15</v>
      </c>
      <c r="P1287" s="1" t="s">
        <v>16</v>
      </c>
      <c r="Q1287" s="1" t="s">
        <v>17</v>
      </c>
      <c r="R1287" s="1" t="s">
        <v>18</v>
      </c>
      <c r="S1287" s="1" t="s">
        <v>19</v>
      </c>
      <c r="T1287" s="1" t="s">
        <v>20</v>
      </c>
      <c r="U1287" s="1" t="s">
        <v>21</v>
      </c>
      <c r="V1287" t="str">
        <f t="shared" si="20"/>
        <v>Ad Code</v>
      </c>
    </row>
    <row r="1288" spans="1:22" ht="75" customHeight="1" x14ac:dyDescent="0.2">
      <c r="A1288" s="12" t="s">
        <v>1899</v>
      </c>
      <c r="B1288" s="6" t="s">
        <v>1900</v>
      </c>
      <c r="C1288" s="6" t="s">
        <v>1888</v>
      </c>
      <c r="D1288" s="6" t="s">
        <v>24</v>
      </c>
      <c r="E1288" s="6" t="s">
        <v>34</v>
      </c>
      <c r="F1288" s="6" t="s">
        <v>27</v>
      </c>
      <c r="G1288" s="6" t="s">
        <v>44</v>
      </c>
      <c r="H1288" s="6"/>
      <c r="I1288" s="13" t="s">
        <v>28</v>
      </c>
      <c r="J1288" s="14">
        <v>72</v>
      </c>
      <c r="K1288" s="14">
        <v>0</v>
      </c>
      <c r="L1288" s="14">
        <v>2.23</v>
      </c>
      <c r="M1288" s="14">
        <v>6</v>
      </c>
      <c r="N1288" s="14"/>
      <c r="O1288" s="14">
        <v>69.77</v>
      </c>
      <c r="P1288" s="14">
        <v>8.7212499999999995</v>
      </c>
      <c r="Q1288" s="14">
        <v>4.55</v>
      </c>
      <c r="R1288" s="14"/>
      <c r="S1288" s="13"/>
      <c r="T1288" s="13" t="s">
        <v>1889</v>
      </c>
      <c r="U1288" s="15">
        <v>0.100416227608008</v>
      </c>
      <c r="V1288" t="str">
        <f t="shared" si="20"/>
        <v>BB</v>
      </c>
    </row>
    <row r="1289" spans="1:22" ht="75" hidden="1" customHeight="1" x14ac:dyDescent="0.2">
      <c r="A1289" s="10"/>
      <c r="B1289" s="2"/>
      <c r="C1289" s="2"/>
      <c r="D1289" s="2"/>
      <c r="E1289" s="2"/>
      <c r="F1289" s="2"/>
      <c r="G1289" s="2"/>
      <c r="H1289" s="2"/>
      <c r="I1289" s="3" t="s">
        <v>29</v>
      </c>
      <c r="J1289" s="4">
        <v>72</v>
      </c>
      <c r="K1289" s="4">
        <v>0</v>
      </c>
      <c r="L1289" s="4">
        <v>2.23</v>
      </c>
      <c r="M1289" s="4">
        <v>6</v>
      </c>
      <c r="N1289" s="4"/>
      <c r="O1289" s="4">
        <v>69.77</v>
      </c>
      <c r="P1289" s="4">
        <v>8.7212499999999995</v>
      </c>
      <c r="Q1289" s="4">
        <v>4.55</v>
      </c>
      <c r="R1289" s="4"/>
      <c r="S1289" s="3"/>
      <c r="T1289" s="3" t="s">
        <v>1889</v>
      </c>
      <c r="U1289" s="5">
        <v>0.100416227608008</v>
      </c>
      <c r="V1289">
        <f t="shared" si="20"/>
        <v>0</v>
      </c>
    </row>
    <row r="1290" spans="1:22" ht="75" hidden="1" customHeight="1" x14ac:dyDescent="0.2">
      <c r="A1290" s="12"/>
      <c r="B1290" s="6"/>
      <c r="C1290" s="6"/>
      <c r="D1290" s="6"/>
      <c r="E1290" s="6"/>
      <c r="F1290" s="6"/>
      <c r="G1290" s="6"/>
      <c r="H1290" s="6"/>
      <c r="I1290" s="13" t="s">
        <v>30</v>
      </c>
      <c r="J1290" s="14">
        <v>72</v>
      </c>
      <c r="K1290" s="14">
        <v>0</v>
      </c>
      <c r="L1290" s="14">
        <v>2.23</v>
      </c>
      <c r="M1290" s="14">
        <v>6</v>
      </c>
      <c r="N1290" s="14"/>
      <c r="O1290" s="14">
        <v>69.77</v>
      </c>
      <c r="P1290" s="14">
        <v>8.7212499999999995</v>
      </c>
      <c r="Q1290" s="14">
        <v>4.55</v>
      </c>
      <c r="R1290" s="14"/>
      <c r="S1290" s="13"/>
      <c r="T1290" s="13" t="s">
        <v>1889</v>
      </c>
      <c r="U1290" s="15">
        <v>0.100416227608008</v>
      </c>
      <c r="V1290">
        <f t="shared" si="20"/>
        <v>0</v>
      </c>
    </row>
    <row r="1291" spans="1:22" ht="75" hidden="1" customHeight="1" x14ac:dyDescent="0.2">
      <c r="A1291" s="10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>
        <f t="shared" si="20"/>
        <v>0</v>
      </c>
    </row>
    <row r="1292" spans="1:22" ht="75" hidden="1" customHeight="1" x14ac:dyDescent="0.2">
      <c r="A1292" s="11"/>
      <c r="V1292">
        <f t="shared" si="20"/>
        <v>0</v>
      </c>
    </row>
    <row r="1293" spans="1:22" ht="20.100000000000001" hidden="1" customHeight="1" x14ac:dyDescent="0.2">
      <c r="A1293" s="11"/>
      <c r="V1293">
        <f t="shared" si="20"/>
        <v>0</v>
      </c>
    </row>
    <row r="1294" spans="1:22" ht="20.100000000000001" hidden="1" customHeight="1" x14ac:dyDescent="0.2">
      <c r="A1294" s="11"/>
      <c r="V1294">
        <f t="shared" si="20"/>
        <v>0</v>
      </c>
    </row>
    <row r="1295" spans="1:22" ht="75" hidden="1" customHeight="1" x14ac:dyDescent="0.2">
      <c r="A1295" s="76" t="s">
        <v>1901</v>
      </c>
      <c r="B1295" s="75"/>
      <c r="C1295" s="75"/>
      <c r="D1295" s="75"/>
      <c r="E1295" s="75"/>
      <c r="F1295" s="75"/>
      <c r="G1295" s="75"/>
      <c r="H1295" s="75"/>
      <c r="I1295" s="75"/>
      <c r="J1295" s="75"/>
      <c r="K1295" s="75"/>
      <c r="L1295" s="75"/>
      <c r="M1295" s="75"/>
      <c r="N1295" s="75"/>
      <c r="O1295" s="75"/>
      <c r="P1295" s="75"/>
      <c r="Q1295" s="75"/>
      <c r="R1295" s="75"/>
      <c r="S1295" s="75"/>
      <c r="T1295" s="75"/>
      <c r="U1295" s="75"/>
      <c r="V1295">
        <f t="shared" si="20"/>
        <v>0</v>
      </c>
    </row>
    <row r="1296" spans="1:22" ht="140.1" hidden="1" customHeight="1" x14ac:dyDescent="0.2">
      <c r="A1296" s="74" t="s">
        <v>0</v>
      </c>
      <c r="B1296" s="75"/>
      <c r="C1296" s="75"/>
      <c r="D1296" s="75"/>
      <c r="E1296" s="75"/>
      <c r="F1296" s="75"/>
      <c r="G1296" s="75"/>
      <c r="H1296" s="75"/>
      <c r="I1296" s="75"/>
      <c r="J1296" s="75"/>
      <c r="K1296" s="75"/>
      <c r="L1296" s="75"/>
      <c r="M1296" s="75"/>
      <c r="N1296" s="75"/>
      <c r="O1296" s="75"/>
      <c r="P1296" s="75"/>
      <c r="Q1296" s="75"/>
      <c r="R1296" s="75"/>
      <c r="S1296" s="75"/>
      <c r="T1296" s="75"/>
      <c r="U1296" s="75"/>
      <c r="V1296">
        <f t="shared" si="20"/>
        <v>0</v>
      </c>
    </row>
    <row r="1297" spans="1:22" ht="75" hidden="1" customHeight="1" x14ac:dyDescent="0.2">
      <c r="A1297" s="9" t="s">
        <v>1</v>
      </c>
      <c r="B1297" s="1" t="s">
        <v>2</v>
      </c>
      <c r="C1297" s="1" t="s">
        <v>3</v>
      </c>
      <c r="D1297" s="1" t="s">
        <v>4</v>
      </c>
      <c r="E1297" s="1" t="s">
        <v>5</v>
      </c>
      <c r="F1297" s="1" t="s">
        <v>6</v>
      </c>
      <c r="G1297" s="1" t="s">
        <v>7</v>
      </c>
      <c r="H1297" s="1" t="s">
        <v>8</v>
      </c>
      <c r="I1297" s="1" t="s">
        <v>9</v>
      </c>
      <c r="J1297" s="1" t="s">
        <v>10</v>
      </c>
      <c r="K1297" s="1" t="s">
        <v>11</v>
      </c>
      <c r="L1297" s="1" t="s">
        <v>12</v>
      </c>
      <c r="M1297" s="1" t="s">
        <v>13</v>
      </c>
      <c r="N1297" s="1" t="s">
        <v>14</v>
      </c>
      <c r="O1297" s="1" t="s">
        <v>15</v>
      </c>
      <c r="P1297" s="1" t="s">
        <v>16</v>
      </c>
      <c r="Q1297" s="1" t="s">
        <v>17</v>
      </c>
      <c r="R1297" s="1" t="s">
        <v>18</v>
      </c>
      <c r="S1297" s="1" t="s">
        <v>19</v>
      </c>
      <c r="T1297" s="1" t="s">
        <v>20</v>
      </c>
      <c r="U1297" s="1" t="s">
        <v>21</v>
      </c>
      <c r="V1297" t="str">
        <f t="shared" si="20"/>
        <v>Ad Code</v>
      </c>
    </row>
    <row r="1298" spans="1:22" ht="75" customHeight="1" x14ac:dyDescent="0.2">
      <c r="A1298" s="12" t="s">
        <v>1902</v>
      </c>
      <c r="B1298" s="6" t="s">
        <v>1903</v>
      </c>
      <c r="C1298" s="6" t="s">
        <v>1904</v>
      </c>
      <c r="D1298" s="6" t="s">
        <v>33</v>
      </c>
      <c r="E1298" s="6" t="s">
        <v>97</v>
      </c>
      <c r="F1298" s="6" t="s">
        <v>27</v>
      </c>
      <c r="G1298" s="6" t="s">
        <v>44</v>
      </c>
      <c r="H1298" s="6"/>
      <c r="I1298" s="13" t="s">
        <v>22</v>
      </c>
      <c r="J1298" s="14">
        <v>36.69</v>
      </c>
      <c r="K1298" s="14">
        <v>0</v>
      </c>
      <c r="L1298" s="14">
        <v>0</v>
      </c>
      <c r="M1298" s="14"/>
      <c r="N1298" s="14"/>
      <c r="O1298" s="14">
        <v>36.69</v>
      </c>
      <c r="P1298" s="14">
        <v>3.0575000000000001</v>
      </c>
      <c r="Q1298" s="14">
        <v>0</v>
      </c>
      <c r="R1298" s="14"/>
      <c r="S1298" s="13"/>
      <c r="T1298" s="13" t="s">
        <v>46</v>
      </c>
      <c r="U1298" s="15">
        <v>0.170404791666667</v>
      </c>
      <c r="V1298" t="str">
        <f t="shared" si="20"/>
        <v>FB</v>
      </c>
    </row>
    <row r="1299" spans="1:22" ht="75" customHeight="1" x14ac:dyDescent="0.2">
      <c r="A1299" s="10" t="s">
        <v>1905</v>
      </c>
      <c r="B1299" s="2" t="s">
        <v>1906</v>
      </c>
      <c r="C1299" s="2" t="s">
        <v>1904</v>
      </c>
      <c r="D1299" s="2" t="s">
        <v>33</v>
      </c>
      <c r="E1299" s="2" t="s">
        <v>97</v>
      </c>
      <c r="F1299" s="2" t="s">
        <v>27</v>
      </c>
      <c r="G1299" s="2" t="s">
        <v>44</v>
      </c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t="str">
        <f t="shared" si="20"/>
        <v>FB</v>
      </c>
    </row>
    <row r="1300" spans="1:22" ht="75" customHeight="1" x14ac:dyDescent="0.2">
      <c r="A1300" s="12" t="s">
        <v>1907</v>
      </c>
      <c r="B1300" s="6" t="s">
        <v>1908</v>
      </c>
      <c r="C1300" s="6" t="s">
        <v>1904</v>
      </c>
      <c r="D1300" s="6" t="s">
        <v>33</v>
      </c>
      <c r="E1300" s="6" t="s">
        <v>97</v>
      </c>
      <c r="F1300" s="6" t="s">
        <v>27</v>
      </c>
      <c r="G1300" s="6" t="s">
        <v>44</v>
      </c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t="str">
        <f t="shared" si="20"/>
        <v>FB</v>
      </c>
    </row>
    <row r="1301" spans="1:22" ht="75" customHeight="1" x14ac:dyDescent="0.2">
      <c r="A1301" s="10" t="s">
        <v>1909</v>
      </c>
      <c r="B1301" s="2" t="s">
        <v>1910</v>
      </c>
      <c r="C1301" s="2" t="s">
        <v>1904</v>
      </c>
      <c r="D1301" s="2" t="s">
        <v>33</v>
      </c>
      <c r="E1301" s="2" t="s">
        <v>97</v>
      </c>
      <c r="F1301" s="2" t="s">
        <v>27</v>
      </c>
      <c r="G1301" s="2" t="s">
        <v>44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t="str">
        <f t="shared" si="20"/>
        <v>FB</v>
      </c>
    </row>
    <row r="1302" spans="1:22" ht="75" customHeight="1" x14ac:dyDescent="0.2">
      <c r="A1302" s="12" t="s">
        <v>1911</v>
      </c>
      <c r="B1302" s="6" t="s">
        <v>1912</v>
      </c>
      <c r="C1302" s="6" t="s">
        <v>1904</v>
      </c>
      <c r="D1302" s="6" t="s">
        <v>33</v>
      </c>
      <c r="E1302" s="6" t="s">
        <v>97</v>
      </c>
      <c r="F1302" s="6" t="s">
        <v>27</v>
      </c>
      <c r="G1302" s="6" t="s">
        <v>44</v>
      </c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t="str">
        <f t="shared" si="20"/>
        <v>FB</v>
      </c>
    </row>
    <row r="1303" spans="1:22" ht="75" customHeight="1" x14ac:dyDescent="0.2">
      <c r="A1303" s="10" t="s">
        <v>1913</v>
      </c>
      <c r="B1303" s="2" t="s">
        <v>1914</v>
      </c>
      <c r="C1303" s="2" t="s">
        <v>1904</v>
      </c>
      <c r="D1303" s="2" t="s">
        <v>33</v>
      </c>
      <c r="E1303" s="2" t="s">
        <v>97</v>
      </c>
      <c r="F1303" s="2" t="s">
        <v>27</v>
      </c>
      <c r="G1303" s="2" t="s">
        <v>44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t="str">
        <f t="shared" si="20"/>
        <v>FB</v>
      </c>
    </row>
    <row r="1304" spans="1:22" ht="75" customHeight="1" x14ac:dyDescent="0.2">
      <c r="A1304" s="12" t="s">
        <v>1915</v>
      </c>
      <c r="B1304" s="6" t="s">
        <v>1916</v>
      </c>
      <c r="C1304" s="6" t="s">
        <v>1904</v>
      </c>
      <c r="D1304" s="6" t="s">
        <v>33</v>
      </c>
      <c r="E1304" s="6" t="s">
        <v>97</v>
      </c>
      <c r="F1304" s="6" t="s">
        <v>27</v>
      </c>
      <c r="G1304" s="6" t="s">
        <v>44</v>
      </c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t="str">
        <f t="shared" si="20"/>
        <v>FB</v>
      </c>
    </row>
    <row r="1305" spans="1:22" ht="75" customHeight="1" x14ac:dyDescent="0.2">
      <c r="A1305" s="10" t="s">
        <v>1917</v>
      </c>
      <c r="B1305" s="2" t="s">
        <v>1918</v>
      </c>
      <c r="C1305" s="2" t="s">
        <v>1904</v>
      </c>
      <c r="D1305" s="2" t="s">
        <v>33</v>
      </c>
      <c r="E1305" s="2" t="s">
        <v>97</v>
      </c>
      <c r="F1305" s="2" t="s">
        <v>27</v>
      </c>
      <c r="G1305" s="2" t="s">
        <v>44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t="str">
        <f t="shared" si="20"/>
        <v>FB</v>
      </c>
    </row>
    <row r="1306" spans="1:22" ht="75" hidden="1" customHeight="1" x14ac:dyDescent="0.2">
      <c r="A1306" s="11"/>
      <c r="V1306">
        <f t="shared" si="20"/>
        <v>0</v>
      </c>
    </row>
    <row r="1307" spans="1:22" ht="75" hidden="1" customHeight="1" x14ac:dyDescent="0.2">
      <c r="A1307" s="76" t="s">
        <v>1919</v>
      </c>
      <c r="B1307" s="75"/>
      <c r="C1307" s="75"/>
      <c r="D1307" s="75"/>
      <c r="E1307" s="75"/>
      <c r="F1307" s="75"/>
      <c r="G1307" s="75"/>
      <c r="H1307" s="75"/>
      <c r="I1307" s="75"/>
      <c r="J1307" s="75"/>
      <c r="K1307" s="75"/>
      <c r="L1307" s="75"/>
      <c r="M1307" s="75"/>
      <c r="N1307" s="75"/>
      <c r="O1307" s="75"/>
      <c r="P1307" s="75"/>
      <c r="Q1307" s="75"/>
      <c r="R1307" s="75"/>
      <c r="S1307" s="75"/>
      <c r="T1307" s="75"/>
      <c r="U1307" s="75"/>
      <c r="V1307">
        <f t="shared" si="20"/>
        <v>0</v>
      </c>
    </row>
    <row r="1308" spans="1:22" ht="140.1" hidden="1" customHeight="1" x14ac:dyDescent="0.2">
      <c r="A1308" s="74" t="s">
        <v>0</v>
      </c>
      <c r="B1308" s="75"/>
      <c r="C1308" s="75"/>
      <c r="D1308" s="75"/>
      <c r="E1308" s="75"/>
      <c r="F1308" s="75"/>
      <c r="G1308" s="75"/>
      <c r="H1308" s="75"/>
      <c r="I1308" s="75"/>
      <c r="J1308" s="75"/>
      <c r="K1308" s="75"/>
      <c r="L1308" s="75"/>
      <c r="M1308" s="75"/>
      <c r="N1308" s="75"/>
      <c r="O1308" s="75"/>
      <c r="P1308" s="75"/>
      <c r="Q1308" s="75"/>
      <c r="R1308" s="75"/>
      <c r="S1308" s="75"/>
      <c r="T1308" s="75"/>
      <c r="U1308" s="75"/>
      <c r="V1308">
        <f t="shared" si="20"/>
        <v>0</v>
      </c>
    </row>
    <row r="1309" spans="1:22" ht="75" hidden="1" customHeight="1" x14ac:dyDescent="0.2">
      <c r="A1309" s="9" t="s">
        <v>1</v>
      </c>
      <c r="B1309" s="1" t="s">
        <v>2</v>
      </c>
      <c r="C1309" s="1" t="s">
        <v>3</v>
      </c>
      <c r="D1309" s="1" t="s">
        <v>4</v>
      </c>
      <c r="E1309" s="1" t="s">
        <v>5</v>
      </c>
      <c r="F1309" s="1" t="s">
        <v>6</v>
      </c>
      <c r="G1309" s="1" t="s">
        <v>7</v>
      </c>
      <c r="H1309" s="1" t="s">
        <v>8</v>
      </c>
      <c r="I1309" s="1" t="s">
        <v>9</v>
      </c>
      <c r="J1309" s="1" t="s">
        <v>10</v>
      </c>
      <c r="K1309" s="1" t="s">
        <v>11</v>
      </c>
      <c r="L1309" s="1" t="s">
        <v>12</v>
      </c>
      <c r="M1309" s="1" t="s">
        <v>13</v>
      </c>
      <c r="N1309" s="1" t="s">
        <v>14</v>
      </c>
      <c r="O1309" s="1" t="s">
        <v>15</v>
      </c>
      <c r="P1309" s="1" t="s">
        <v>16</v>
      </c>
      <c r="Q1309" s="1" t="s">
        <v>17</v>
      </c>
      <c r="R1309" s="1" t="s">
        <v>18</v>
      </c>
      <c r="S1309" s="1" t="s">
        <v>19</v>
      </c>
      <c r="T1309" s="1" t="s">
        <v>20</v>
      </c>
      <c r="U1309" s="1" t="s">
        <v>21</v>
      </c>
      <c r="V1309" t="str">
        <f t="shared" si="20"/>
        <v>Ad Code</v>
      </c>
    </row>
    <row r="1310" spans="1:22" ht="75" customHeight="1" x14ac:dyDescent="0.2">
      <c r="A1310" s="12" t="s">
        <v>1920</v>
      </c>
      <c r="B1310" s="6" t="s">
        <v>1921</v>
      </c>
      <c r="C1310" s="6" t="s">
        <v>1904</v>
      </c>
      <c r="D1310" s="6" t="s">
        <v>33</v>
      </c>
      <c r="E1310" s="6" t="s">
        <v>97</v>
      </c>
      <c r="F1310" s="6" t="s">
        <v>27</v>
      </c>
      <c r="G1310" s="6" t="s">
        <v>44</v>
      </c>
      <c r="H1310" s="6"/>
      <c r="I1310" s="13" t="s">
        <v>22</v>
      </c>
      <c r="J1310" s="14">
        <v>73.38</v>
      </c>
      <c r="K1310" s="14">
        <v>0</v>
      </c>
      <c r="L1310" s="14">
        <v>0</v>
      </c>
      <c r="M1310" s="14"/>
      <c r="N1310" s="14"/>
      <c r="O1310" s="14">
        <v>73.38</v>
      </c>
      <c r="P1310" s="14">
        <v>3.0575000000000001</v>
      </c>
      <c r="Q1310" s="14">
        <v>0</v>
      </c>
      <c r="R1310" s="14"/>
      <c r="S1310" s="13"/>
      <c r="T1310" s="13" t="s">
        <v>46</v>
      </c>
      <c r="U1310" s="15">
        <v>0.16998708333333301</v>
      </c>
      <c r="V1310" t="str">
        <f t="shared" si="20"/>
        <v>FB</v>
      </c>
    </row>
    <row r="1311" spans="1:22" ht="75" hidden="1" customHeight="1" x14ac:dyDescent="0.2">
      <c r="A1311" s="11"/>
      <c r="V1311">
        <f t="shared" si="20"/>
        <v>0</v>
      </c>
    </row>
    <row r="1312" spans="1:22" ht="75" hidden="1" customHeight="1" x14ac:dyDescent="0.2">
      <c r="A1312" s="76" t="s">
        <v>1922</v>
      </c>
      <c r="B1312" s="75"/>
      <c r="C1312" s="75"/>
      <c r="D1312" s="75"/>
      <c r="E1312" s="75"/>
      <c r="F1312" s="75"/>
      <c r="G1312" s="75"/>
      <c r="H1312" s="75"/>
      <c r="I1312" s="75"/>
      <c r="J1312" s="75"/>
      <c r="K1312" s="75"/>
      <c r="L1312" s="75"/>
      <c r="M1312" s="75"/>
      <c r="N1312" s="75"/>
      <c r="O1312" s="75"/>
      <c r="P1312" s="75"/>
      <c r="Q1312" s="75"/>
      <c r="R1312" s="75"/>
      <c r="S1312" s="75"/>
      <c r="T1312" s="75"/>
      <c r="U1312" s="75"/>
      <c r="V1312">
        <f t="shared" si="20"/>
        <v>0</v>
      </c>
    </row>
    <row r="1313" spans="1:22" ht="140.1" hidden="1" customHeight="1" x14ac:dyDescent="0.2">
      <c r="A1313" s="74" t="s">
        <v>0</v>
      </c>
      <c r="B1313" s="75"/>
      <c r="C1313" s="75"/>
      <c r="D1313" s="75"/>
      <c r="E1313" s="75"/>
      <c r="F1313" s="75"/>
      <c r="G1313" s="75"/>
      <c r="H1313" s="75"/>
      <c r="I1313" s="75"/>
      <c r="J1313" s="75"/>
      <c r="K1313" s="75"/>
      <c r="L1313" s="75"/>
      <c r="M1313" s="75"/>
      <c r="N1313" s="75"/>
      <c r="O1313" s="75"/>
      <c r="P1313" s="75"/>
      <c r="Q1313" s="75"/>
      <c r="R1313" s="75"/>
      <c r="S1313" s="75"/>
      <c r="T1313" s="75"/>
      <c r="U1313" s="75"/>
      <c r="V1313">
        <f t="shared" si="20"/>
        <v>0</v>
      </c>
    </row>
    <row r="1314" spans="1:22" ht="75" hidden="1" customHeight="1" x14ac:dyDescent="0.2">
      <c r="A1314" s="9" t="s">
        <v>1</v>
      </c>
      <c r="B1314" s="1" t="s">
        <v>2</v>
      </c>
      <c r="C1314" s="1" t="s">
        <v>3</v>
      </c>
      <c r="D1314" s="1" t="s">
        <v>4</v>
      </c>
      <c r="E1314" s="1" t="s">
        <v>5</v>
      </c>
      <c r="F1314" s="1" t="s">
        <v>6</v>
      </c>
      <c r="G1314" s="1" t="s">
        <v>7</v>
      </c>
      <c r="H1314" s="1" t="s">
        <v>8</v>
      </c>
      <c r="I1314" s="1" t="s">
        <v>9</v>
      </c>
      <c r="J1314" s="1" t="s">
        <v>10</v>
      </c>
      <c r="K1314" s="1" t="s">
        <v>11</v>
      </c>
      <c r="L1314" s="1" t="s">
        <v>12</v>
      </c>
      <c r="M1314" s="1" t="s">
        <v>13</v>
      </c>
      <c r="N1314" s="1" t="s">
        <v>14</v>
      </c>
      <c r="O1314" s="1" t="s">
        <v>15</v>
      </c>
      <c r="P1314" s="1" t="s">
        <v>16</v>
      </c>
      <c r="Q1314" s="1" t="s">
        <v>17</v>
      </c>
      <c r="R1314" s="1" t="s">
        <v>18</v>
      </c>
      <c r="S1314" s="1" t="s">
        <v>19</v>
      </c>
      <c r="T1314" s="1" t="s">
        <v>20</v>
      </c>
      <c r="U1314" s="1" t="s">
        <v>21</v>
      </c>
      <c r="V1314" t="str">
        <f t="shared" si="20"/>
        <v>Ad Code</v>
      </c>
    </row>
    <row r="1315" spans="1:22" ht="75" customHeight="1" x14ac:dyDescent="0.2">
      <c r="A1315" s="10" t="s">
        <v>1923</v>
      </c>
      <c r="B1315" s="2" t="s">
        <v>1924</v>
      </c>
      <c r="C1315" s="2" t="s">
        <v>1925</v>
      </c>
      <c r="D1315" s="2" t="s">
        <v>33</v>
      </c>
      <c r="E1315" s="2" t="s">
        <v>97</v>
      </c>
      <c r="F1315" s="2" t="s">
        <v>27</v>
      </c>
      <c r="G1315" s="2" t="s">
        <v>44</v>
      </c>
      <c r="H1315" s="2"/>
      <c r="I1315" s="3" t="s">
        <v>22</v>
      </c>
      <c r="J1315" s="4">
        <v>25.4</v>
      </c>
      <c r="K1315" s="4">
        <v>0</v>
      </c>
      <c r="L1315" s="4">
        <v>0</v>
      </c>
      <c r="M1315" s="4"/>
      <c r="N1315" s="4"/>
      <c r="O1315" s="4">
        <v>25.4</v>
      </c>
      <c r="P1315" s="4">
        <v>3.1749999999999998</v>
      </c>
      <c r="Q1315" s="4">
        <v>0</v>
      </c>
      <c r="R1315" s="4"/>
      <c r="S1315" s="3"/>
      <c r="T1315" s="3" t="s">
        <v>46</v>
      </c>
      <c r="U1315" s="5">
        <v>0.13815</v>
      </c>
      <c r="V1315" t="str">
        <f t="shared" si="20"/>
        <v>FB</v>
      </c>
    </row>
    <row r="1316" spans="1:22" ht="75" customHeight="1" x14ac:dyDescent="0.2">
      <c r="A1316" s="12" t="s">
        <v>1926</v>
      </c>
      <c r="B1316" s="6" t="s">
        <v>1927</v>
      </c>
      <c r="C1316" s="6" t="s">
        <v>1925</v>
      </c>
      <c r="D1316" s="6" t="s">
        <v>33</v>
      </c>
      <c r="E1316" s="6" t="s">
        <v>97</v>
      </c>
      <c r="F1316" s="6" t="s">
        <v>27</v>
      </c>
      <c r="G1316" s="6" t="s">
        <v>44</v>
      </c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t="str">
        <f t="shared" si="20"/>
        <v>FB</v>
      </c>
    </row>
    <row r="1317" spans="1:22" ht="75" customHeight="1" x14ac:dyDescent="0.2">
      <c r="A1317" s="10" t="s">
        <v>1928</v>
      </c>
      <c r="B1317" s="2" t="s">
        <v>1929</v>
      </c>
      <c r="C1317" s="2" t="s">
        <v>1925</v>
      </c>
      <c r="D1317" s="2" t="s">
        <v>33</v>
      </c>
      <c r="E1317" s="2" t="s">
        <v>97</v>
      </c>
      <c r="F1317" s="2" t="s">
        <v>27</v>
      </c>
      <c r="G1317" s="2" t="s">
        <v>44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t="str">
        <f t="shared" si="20"/>
        <v>FB</v>
      </c>
    </row>
    <row r="1318" spans="1:22" ht="75" hidden="1" customHeight="1" x14ac:dyDescent="0.2">
      <c r="A1318" s="11"/>
      <c r="V1318">
        <f t="shared" si="20"/>
        <v>0</v>
      </c>
    </row>
    <row r="1319" spans="1:22" ht="75" hidden="1" customHeight="1" x14ac:dyDescent="0.2">
      <c r="A1319" s="76" t="s">
        <v>1930</v>
      </c>
      <c r="B1319" s="75"/>
      <c r="C1319" s="75"/>
      <c r="D1319" s="75"/>
      <c r="E1319" s="75"/>
      <c r="F1319" s="75"/>
      <c r="G1319" s="75"/>
      <c r="H1319" s="75"/>
      <c r="I1319" s="75"/>
      <c r="J1319" s="75"/>
      <c r="K1319" s="75"/>
      <c r="L1319" s="75"/>
      <c r="M1319" s="75"/>
      <c r="N1319" s="75"/>
      <c r="O1319" s="75"/>
      <c r="P1319" s="75"/>
      <c r="Q1319" s="75"/>
      <c r="R1319" s="75"/>
      <c r="S1319" s="75"/>
      <c r="T1319" s="75"/>
      <c r="U1319" s="75"/>
      <c r="V1319">
        <f t="shared" si="20"/>
        <v>0</v>
      </c>
    </row>
    <row r="1320" spans="1:22" ht="140.1" hidden="1" customHeight="1" x14ac:dyDescent="0.2">
      <c r="A1320" s="74" t="s">
        <v>0</v>
      </c>
      <c r="B1320" s="75"/>
      <c r="C1320" s="75"/>
      <c r="D1320" s="75"/>
      <c r="E1320" s="75"/>
      <c r="F1320" s="75"/>
      <c r="G1320" s="75"/>
      <c r="H1320" s="75"/>
      <c r="I1320" s="75"/>
      <c r="J1320" s="75"/>
      <c r="K1320" s="75"/>
      <c r="L1320" s="75"/>
      <c r="M1320" s="75"/>
      <c r="N1320" s="75"/>
      <c r="O1320" s="75"/>
      <c r="P1320" s="75"/>
      <c r="Q1320" s="75"/>
      <c r="R1320" s="75"/>
      <c r="S1320" s="75"/>
      <c r="T1320" s="75"/>
      <c r="U1320" s="75"/>
      <c r="V1320">
        <f t="shared" si="20"/>
        <v>0</v>
      </c>
    </row>
    <row r="1321" spans="1:22" ht="75" hidden="1" customHeight="1" x14ac:dyDescent="0.2">
      <c r="A1321" s="9" t="s">
        <v>1</v>
      </c>
      <c r="B1321" s="1" t="s">
        <v>2</v>
      </c>
      <c r="C1321" s="1" t="s">
        <v>3</v>
      </c>
      <c r="D1321" s="1" t="s">
        <v>4</v>
      </c>
      <c r="E1321" s="1" t="s">
        <v>5</v>
      </c>
      <c r="F1321" s="1" t="s">
        <v>6</v>
      </c>
      <c r="G1321" s="1" t="s">
        <v>7</v>
      </c>
      <c r="H1321" s="1" t="s">
        <v>8</v>
      </c>
      <c r="I1321" s="1" t="s">
        <v>9</v>
      </c>
      <c r="J1321" s="1" t="s">
        <v>10</v>
      </c>
      <c r="K1321" s="1" t="s">
        <v>11</v>
      </c>
      <c r="L1321" s="1" t="s">
        <v>12</v>
      </c>
      <c r="M1321" s="1" t="s">
        <v>13</v>
      </c>
      <c r="N1321" s="1" t="s">
        <v>14</v>
      </c>
      <c r="O1321" s="1" t="s">
        <v>15</v>
      </c>
      <c r="P1321" s="1" t="s">
        <v>16</v>
      </c>
      <c r="Q1321" s="1" t="s">
        <v>17</v>
      </c>
      <c r="R1321" s="1" t="s">
        <v>18</v>
      </c>
      <c r="S1321" s="1" t="s">
        <v>19</v>
      </c>
      <c r="T1321" s="1" t="s">
        <v>20</v>
      </c>
      <c r="U1321" s="1" t="s">
        <v>21</v>
      </c>
      <c r="V1321" t="str">
        <f t="shared" si="20"/>
        <v>Ad Code</v>
      </c>
    </row>
    <row r="1322" spans="1:22" ht="75" customHeight="1" x14ac:dyDescent="0.2">
      <c r="A1322" s="12" t="s">
        <v>1931</v>
      </c>
      <c r="B1322" s="6" t="s">
        <v>1932</v>
      </c>
      <c r="C1322" s="6" t="s">
        <v>1933</v>
      </c>
      <c r="D1322" s="6" t="s">
        <v>33</v>
      </c>
      <c r="E1322" s="6" t="s">
        <v>97</v>
      </c>
      <c r="F1322" s="6" t="s">
        <v>27</v>
      </c>
      <c r="G1322" s="6" t="s">
        <v>44</v>
      </c>
      <c r="H1322" s="6"/>
      <c r="I1322" s="13" t="s">
        <v>22</v>
      </c>
      <c r="J1322" s="14">
        <v>48.92</v>
      </c>
      <c r="K1322" s="14">
        <v>0</v>
      </c>
      <c r="L1322" s="14">
        <v>0</v>
      </c>
      <c r="M1322" s="14"/>
      <c r="N1322" s="14"/>
      <c r="O1322" s="14">
        <v>48.92</v>
      </c>
      <c r="P1322" s="14">
        <v>3.0575000000000001</v>
      </c>
      <c r="Q1322" s="14">
        <v>0</v>
      </c>
      <c r="R1322" s="14"/>
      <c r="S1322" s="13"/>
      <c r="T1322" s="13" t="s">
        <v>46</v>
      </c>
      <c r="U1322" s="15">
        <v>0.17025999999999999</v>
      </c>
      <c r="V1322" t="str">
        <f t="shared" si="20"/>
        <v>FB</v>
      </c>
    </row>
    <row r="1323" spans="1:22" ht="75" hidden="1" customHeight="1" x14ac:dyDescent="0.2">
      <c r="A1323" s="11"/>
      <c r="V1323">
        <f t="shared" si="20"/>
        <v>0</v>
      </c>
    </row>
    <row r="1324" spans="1:22" ht="75" hidden="1" customHeight="1" x14ac:dyDescent="0.2">
      <c r="A1324" s="76" t="s">
        <v>1934</v>
      </c>
      <c r="B1324" s="75"/>
      <c r="C1324" s="75"/>
      <c r="D1324" s="75"/>
      <c r="E1324" s="75"/>
      <c r="F1324" s="75"/>
      <c r="G1324" s="75"/>
      <c r="H1324" s="75"/>
      <c r="I1324" s="75"/>
      <c r="J1324" s="75"/>
      <c r="K1324" s="75"/>
      <c r="L1324" s="75"/>
      <c r="M1324" s="75"/>
      <c r="N1324" s="75"/>
      <c r="O1324" s="75"/>
      <c r="P1324" s="75"/>
      <c r="Q1324" s="75"/>
      <c r="R1324" s="75"/>
      <c r="S1324" s="75"/>
      <c r="T1324" s="75"/>
      <c r="U1324" s="75"/>
      <c r="V1324">
        <f t="shared" si="20"/>
        <v>0</v>
      </c>
    </row>
    <row r="1325" spans="1:22" ht="140.1" hidden="1" customHeight="1" x14ac:dyDescent="0.2">
      <c r="A1325" s="74" t="s">
        <v>0</v>
      </c>
      <c r="B1325" s="75"/>
      <c r="C1325" s="75"/>
      <c r="D1325" s="75"/>
      <c r="E1325" s="75"/>
      <c r="F1325" s="75"/>
      <c r="G1325" s="75"/>
      <c r="H1325" s="75"/>
      <c r="I1325" s="75"/>
      <c r="J1325" s="75"/>
      <c r="K1325" s="75"/>
      <c r="L1325" s="75"/>
      <c r="M1325" s="75"/>
      <c r="N1325" s="75"/>
      <c r="O1325" s="75"/>
      <c r="P1325" s="75"/>
      <c r="Q1325" s="75"/>
      <c r="R1325" s="75"/>
      <c r="S1325" s="75"/>
      <c r="T1325" s="75"/>
      <c r="U1325" s="75"/>
      <c r="V1325">
        <f t="shared" si="20"/>
        <v>0</v>
      </c>
    </row>
    <row r="1326" spans="1:22" ht="75" hidden="1" customHeight="1" x14ac:dyDescent="0.2">
      <c r="A1326" s="9" t="s">
        <v>1</v>
      </c>
      <c r="B1326" s="1" t="s">
        <v>2</v>
      </c>
      <c r="C1326" s="1" t="s">
        <v>3</v>
      </c>
      <c r="D1326" s="1" t="s">
        <v>4</v>
      </c>
      <c r="E1326" s="1" t="s">
        <v>5</v>
      </c>
      <c r="F1326" s="1" t="s">
        <v>6</v>
      </c>
      <c r="G1326" s="1" t="s">
        <v>7</v>
      </c>
      <c r="H1326" s="1" t="s">
        <v>8</v>
      </c>
      <c r="I1326" s="1" t="s">
        <v>9</v>
      </c>
      <c r="J1326" s="1" t="s">
        <v>10</v>
      </c>
      <c r="K1326" s="1" t="s">
        <v>11</v>
      </c>
      <c r="L1326" s="1" t="s">
        <v>12</v>
      </c>
      <c r="M1326" s="1" t="s">
        <v>13</v>
      </c>
      <c r="N1326" s="1" t="s">
        <v>14</v>
      </c>
      <c r="O1326" s="1" t="s">
        <v>15</v>
      </c>
      <c r="P1326" s="1" t="s">
        <v>16</v>
      </c>
      <c r="Q1326" s="1" t="s">
        <v>17</v>
      </c>
      <c r="R1326" s="1" t="s">
        <v>18</v>
      </c>
      <c r="S1326" s="1" t="s">
        <v>19</v>
      </c>
      <c r="T1326" s="1" t="s">
        <v>20</v>
      </c>
      <c r="U1326" s="1" t="s">
        <v>21</v>
      </c>
      <c r="V1326" t="str">
        <f t="shared" si="20"/>
        <v>Ad Code</v>
      </c>
    </row>
    <row r="1327" spans="1:22" ht="75" customHeight="1" x14ac:dyDescent="0.2">
      <c r="A1327" s="10" t="s">
        <v>1935</v>
      </c>
      <c r="B1327" s="2" t="s">
        <v>1936</v>
      </c>
      <c r="C1327" s="2" t="s">
        <v>1933</v>
      </c>
      <c r="D1327" s="2" t="s">
        <v>33</v>
      </c>
      <c r="E1327" s="2" t="s">
        <v>97</v>
      </c>
      <c r="F1327" s="2" t="s">
        <v>27</v>
      </c>
      <c r="G1327" s="2" t="s">
        <v>44</v>
      </c>
      <c r="H1327" s="2"/>
      <c r="I1327" s="3" t="s">
        <v>22</v>
      </c>
      <c r="J1327" s="4">
        <v>49.92</v>
      </c>
      <c r="K1327" s="4">
        <v>0</v>
      </c>
      <c r="L1327" s="4">
        <v>0</v>
      </c>
      <c r="M1327" s="4"/>
      <c r="N1327" s="4"/>
      <c r="O1327" s="4">
        <v>49.92</v>
      </c>
      <c r="P1327" s="4">
        <v>3.12</v>
      </c>
      <c r="Q1327" s="4">
        <v>0</v>
      </c>
      <c r="R1327" s="4"/>
      <c r="S1327" s="3"/>
      <c r="T1327" s="3" t="s">
        <v>46</v>
      </c>
      <c r="U1327" s="5">
        <v>0.1533365625</v>
      </c>
      <c r="V1327" t="str">
        <f t="shared" si="20"/>
        <v>FB</v>
      </c>
    </row>
    <row r="1328" spans="1:22" ht="75" hidden="1" customHeight="1" x14ac:dyDescent="0.2">
      <c r="A1328" s="11"/>
      <c r="V1328">
        <f t="shared" si="20"/>
        <v>0</v>
      </c>
    </row>
    <row r="1329" spans="1:22" ht="20.100000000000001" hidden="1" customHeight="1" x14ac:dyDescent="0.2">
      <c r="A1329" s="11"/>
      <c r="V1329">
        <f t="shared" si="20"/>
        <v>0</v>
      </c>
    </row>
    <row r="1330" spans="1:22" ht="20.100000000000001" hidden="1" customHeight="1" x14ac:dyDescent="0.2">
      <c r="A1330" s="11"/>
      <c r="V1330">
        <f t="shared" si="20"/>
        <v>0</v>
      </c>
    </row>
    <row r="1331" spans="1:22" ht="75" hidden="1" customHeight="1" x14ac:dyDescent="0.2">
      <c r="A1331" s="76" t="s">
        <v>1937</v>
      </c>
      <c r="B1331" s="75"/>
      <c r="C1331" s="75"/>
      <c r="D1331" s="75"/>
      <c r="E1331" s="75"/>
      <c r="F1331" s="75"/>
      <c r="G1331" s="75"/>
      <c r="H1331" s="75"/>
      <c r="I1331" s="75"/>
      <c r="J1331" s="75"/>
      <c r="K1331" s="75"/>
      <c r="L1331" s="75"/>
      <c r="M1331" s="75"/>
      <c r="N1331" s="75"/>
      <c r="O1331" s="75"/>
      <c r="P1331" s="75"/>
      <c r="Q1331" s="75"/>
      <c r="R1331" s="75"/>
      <c r="S1331" s="75"/>
      <c r="T1331" s="75"/>
      <c r="U1331" s="75"/>
      <c r="V1331">
        <f t="shared" si="20"/>
        <v>0</v>
      </c>
    </row>
    <row r="1332" spans="1:22" ht="140.1" hidden="1" customHeight="1" x14ac:dyDescent="0.2">
      <c r="A1332" s="74" t="s">
        <v>0</v>
      </c>
      <c r="B1332" s="75"/>
      <c r="C1332" s="75"/>
      <c r="D1332" s="75"/>
      <c r="E1332" s="75"/>
      <c r="F1332" s="75"/>
      <c r="G1332" s="75"/>
      <c r="H1332" s="75"/>
      <c r="I1332" s="75"/>
      <c r="J1332" s="75"/>
      <c r="K1332" s="75"/>
      <c r="L1332" s="75"/>
      <c r="M1332" s="75"/>
      <c r="N1332" s="75"/>
      <c r="O1332" s="75"/>
      <c r="P1332" s="75"/>
      <c r="Q1332" s="75"/>
      <c r="R1332" s="75"/>
      <c r="S1332" s="75"/>
      <c r="T1332" s="75"/>
      <c r="U1332" s="75"/>
      <c r="V1332">
        <f t="shared" si="20"/>
        <v>0</v>
      </c>
    </row>
    <row r="1333" spans="1:22" ht="75" hidden="1" customHeight="1" x14ac:dyDescent="0.2">
      <c r="A1333" s="9" t="s">
        <v>1</v>
      </c>
      <c r="B1333" s="1" t="s">
        <v>2</v>
      </c>
      <c r="C1333" s="1" t="s">
        <v>3</v>
      </c>
      <c r="D1333" s="1" t="s">
        <v>4</v>
      </c>
      <c r="E1333" s="1" t="s">
        <v>5</v>
      </c>
      <c r="F1333" s="1" t="s">
        <v>6</v>
      </c>
      <c r="G1333" s="1" t="s">
        <v>7</v>
      </c>
      <c r="H1333" s="1" t="s">
        <v>8</v>
      </c>
      <c r="I1333" s="1" t="s">
        <v>9</v>
      </c>
      <c r="J1333" s="1" t="s">
        <v>10</v>
      </c>
      <c r="K1333" s="1" t="s">
        <v>11</v>
      </c>
      <c r="L1333" s="1" t="s">
        <v>12</v>
      </c>
      <c r="M1333" s="1" t="s">
        <v>13</v>
      </c>
      <c r="N1333" s="1" t="s">
        <v>14</v>
      </c>
      <c r="O1333" s="1" t="s">
        <v>15</v>
      </c>
      <c r="P1333" s="1" t="s">
        <v>16</v>
      </c>
      <c r="Q1333" s="1" t="s">
        <v>17</v>
      </c>
      <c r="R1333" s="1" t="s">
        <v>18</v>
      </c>
      <c r="S1333" s="1" t="s">
        <v>19</v>
      </c>
      <c r="T1333" s="1" t="s">
        <v>20</v>
      </c>
      <c r="U1333" s="1" t="s">
        <v>21</v>
      </c>
      <c r="V1333" t="str">
        <f t="shared" si="20"/>
        <v>Ad Code</v>
      </c>
    </row>
    <row r="1334" spans="1:22" ht="75" customHeight="1" x14ac:dyDescent="0.2">
      <c r="A1334" s="12" t="s">
        <v>1938</v>
      </c>
      <c r="B1334" s="6" t="s">
        <v>1939</v>
      </c>
      <c r="C1334" s="6" t="s">
        <v>1940</v>
      </c>
      <c r="D1334" s="6" t="s">
        <v>24</v>
      </c>
      <c r="E1334" s="6" t="s">
        <v>34</v>
      </c>
      <c r="F1334" s="6" t="s">
        <v>27</v>
      </c>
      <c r="G1334" s="6" t="s">
        <v>44</v>
      </c>
      <c r="H1334" s="6"/>
      <c r="I1334" s="13" t="s">
        <v>22</v>
      </c>
      <c r="J1334" s="14">
        <v>35.020000000000003</v>
      </c>
      <c r="K1334" s="14">
        <v>0</v>
      </c>
      <c r="L1334" s="14">
        <v>1.28</v>
      </c>
      <c r="M1334" s="14">
        <v>3.5</v>
      </c>
      <c r="N1334" s="14"/>
      <c r="O1334" s="14">
        <v>33.74</v>
      </c>
      <c r="P1334" s="14">
        <v>2.8116666666666701</v>
      </c>
      <c r="Q1334" s="14">
        <v>3.5</v>
      </c>
      <c r="R1334" s="14"/>
      <c r="S1334" s="13"/>
      <c r="T1334" s="13" t="s">
        <v>113</v>
      </c>
      <c r="U1334" s="15">
        <v>0.120425</v>
      </c>
      <c r="V1334" t="str">
        <f t="shared" si="20"/>
        <v>BB</v>
      </c>
    </row>
    <row r="1335" spans="1:22" ht="75" customHeight="1" x14ac:dyDescent="0.2">
      <c r="A1335" s="10" t="s">
        <v>1941</v>
      </c>
      <c r="B1335" s="2" t="s">
        <v>1942</v>
      </c>
      <c r="C1335" s="2" t="s">
        <v>1940</v>
      </c>
      <c r="D1335" s="2" t="s">
        <v>24</v>
      </c>
      <c r="E1335" s="2" t="s">
        <v>34</v>
      </c>
      <c r="F1335" s="2" t="s">
        <v>27</v>
      </c>
      <c r="G1335" s="2" t="s">
        <v>44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t="str">
        <f t="shared" si="20"/>
        <v>BB</v>
      </c>
    </row>
    <row r="1336" spans="1:22" ht="75" customHeight="1" x14ac:dyDescent="0.2">
      <c r="A1336" s="12" t="s">
        <v>1943</v>
      </c>
      <c r="B1336" s="6" t="s">
        <v>1944</v>
      </c>
      <c r="C1336" s="6" t="s">
        <v>1940</v>
      </c>
      <c r="D1336" s="6" t="s">
        <v>24</v>
      </c>
      <c r="E1336" s="6" t="s">
        <v>34</v>
      </c>
      <c r="F1336" s="6" t="s">
        <v>27</v>
      </c>
      <c r="G1336" s="6" t="s">
        <v>44</v>
      </c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t="str">
        <f t="shared" si="20"/>
        <v>BB</v>
      </c>
    </row>
    <row r="1337" spans="1:22" ht="75" customHeight="1" x14ac:dyDescent="0.2">
      <c r="A1337" s="10" t="s">
        <v>1945</v>
      </c>
      <c r="B1337" s="2" t="s">
        <v>1946</v>
      </c>
      <c r="C1337" s="2" t="s">
        <v>1940</v>
      </c>
      <c r="D1337" s="2" t="s">
        <v>24</v>
      </c>
      <c r="E1337" s="2" t="s">
        <v>34</v>
      </c>
      <c r="F1337" s="2" t="s">
        <v>27</v>
      </c>
      <c r="G1337" s="2" t="s">
        <v>44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t="str">
        <f t="shared" si="20"/>
        <v>BB</v>
      </c>
    </row>
    <row r="1338" spans="1:22" ht="75" customHeight="1" x14ac:dyDescent="0.2">
      <c r="A1338" s="12" t="s">
        <v>1947</v>
      </c>
      <c r="B1338" s="6" t="s">
        <v>1948</v>
      </c>
      <c r="C1338" s="6" t="s">
        <v>1940</v>
      </c>
      <c r="D1338" s="6" t="s">
        <v>24</v>
      </c>
      <c r="E1338" s="6" t="s">
        <v>34</v>
      </c>
      <c r="F1338" s="6" t="s">
        <v>27</v>
      </c>
      <c r="G1338" s="6" t="s">
        <v>44</v>
      </c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t="str">
        <f t="shared" si="20"/>
        <v>BB</v>
      </c>
    </row>
    <row r="1339" spans="1:22" ht="75" customHeight="1" x14ac:dyDescent="0.2">
      <c r="A1339" s="10" t="s">
        <v>1949</v>
      </c>
      <c r="B1339" s="2" t="s">
        <v>1950</v>
      </c>
      <c r="C1339" s="2" t="s">
        <v>1940</v>
      </c>
      <c r="D1339" s="2" t="s">
        <v>24</v>
      </c>
      <c r="E1339" s="2" t="s">
        <v>34</v>
      </c>
      <c r="F1339" s="2" t="s">
        <v>27</v>
      </c>
      <c r="G1339" s="2" t="s">
        <v>44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t="str">
        <f t="shared" si="20"/>
        <v>BB</v>
      </c>
    </row>
    <row r="1340" spans="1:22" ht="75" hidden="1" customHeight="1" x14ac:dyDescent="0.2">
      <c r="A1340" s="11"/>
      <c r="V1340">
        <f t="shared" si="20"/>
        <v>0</v>
      </c>
    </row>
    <row r="1341" spans="1:22" ht="20.100000000000001" hidden="1" customHeight="1" x14ac:dyDescent="0.2">
      <c r="A1341" s="11"/>
      <c r="V1341">
        <f t="shared" si="20"/>
        <v>0</v>
      </c>
    </row>
    <row r="1342" spans="1:22" ht="20.100000000000001" hidden="1" customHeight="1" x14ac:dyDescent="0.2">
      <c r="A1342" s="11"/>
      <c r="V1342">
        <f t="shared" si="20"/>
        <v>0</v>
      </c>
    </row>
    <row r="1343" spans="1:22" ht="75" hidden="1" customHeight="1" x14ac:dyDescent="0.2">
      <c r="A1343" s="76" t="s">
        <v>1951</v>
      </c>
      <c r="B1343" s="75"/>
      <c r="C1343" s="75"/>
      <c r="D1343" s="75"/>
      <c r="E1343" s="75"/>
      <c r="F1343" s="75"/>
      <c r="G1343" s="75"/>
      <c r="H1343" s="75"/>
      <c r="I1343" s="75"/>
      <c r="J1343" s="75"/>
      <c r="K1343" s="75"/>
      <c r="L1343" s="75"/>
      <c r="M1343" s="75"/>
      <c r="N1343" s="75"/>
      <c r="O1343" s="75"/>
      <c r="P1343" s="75"/>
      <c r="Q1343" s="75"/>
      <c r="R1343" s="75"/>
      <c r="S1343" s="75"/>
      <c r="T1343" s="75"/>
      <c r="U1343" s="75"/>
      <c r="V1343">
        <f t="shared" si="20"/>
        <v>0</v>
      </c>
    </row>
    <row r="1344" spans="1:22" ht="140.1" hidden="1" customHeight="1" x14ac:dyDescent="0.2">
      <c r="A1344" s="74" t="s">
        <v>0</v>
      </c>
      <c r="B1344" s="75"/>
      <c r="C1344" s="75"/>
      <c r="D1344" s="75"/>
      <c r="E1344" s="75"/>
      <c r="F1344" s="75"/>
      <c r="G1344" s="75"/>
      <c r="H1344" s="75"/>
      <c r="I1344" s="75"/>
      <c r="J1344" s="75"/>
      <c r="K1344" s="75"/>
      <c r="L1344" s="75"/>
      <c r="M1344" s="75"/>
      <c r="N1344" s="75"/>
      <c r="O1344" s="75"/>
      <c r="P1344" s="75"/>
      <c r="Q1344" s="75"/>
      <c r="R1344" s="75"/>
      <c r="S1344" s="75"/>
      <c r="T1344" s="75"/>
      <c r="U1344" s="75"/>
      <c r="V1344">
        <f t="shared" si="20"/>
        <v>0</v>
      </c>
    </row>
    <row r="1345" spans="1:22" ht="75" hidden="1" customHeight="1" x14ac:dyDescent="0.2">
      <c r="A1345" s="9" t="s">
        <v>1</v>
      </c>
      <c r="B1345" s="1" t="s">
        <v>2</v>
      </c>
      <c r="C1345" s="1" t="s">
        <v>3</v>
      </c>
      <c r="D1345" s="1" t="s">
        <v>4</v>
      </c>
      <c r="E1345" s="1" t="s">
        <v>5</v>
      </c>
      <c r="F1345" s="1" t="s">
        <v>6</v>
      </c>
      <c r="G1345" s="1" t="s">
        <v>7</v>
      </c>
      <c r="H1345" s="1" t="s">
        <v>8</v>
      </c>
      <c r="I1345" s="1" t="s">
        <v>9</v>
      </c>
      <c r="J1345" s="1" t="s">
        <v>10</v>
      </c>
      <c r="K1345" s="1" t="s">
        <v>11</v>
      </c>
      <c r="L1345" s="1" t="s">
        <v>12</v>
      </c>
      <c r="M1345" s="1" t="s">
        <v>13</v>
      </c>
      <c r="N1345" s="1" t="s">
        <v>14</v>
      </c>
      <c r="O1345" s="1" t="s">
        <v>15</v>
      </c>
      <c r="P1345" s="1" t="s">
        <v>16</v>
      </c>
      <c r="Q1345" s="1" t="s">
        <v>17</v>
      </c>
      <c r="R1345" s="1" t="s">
        <v>18</v>
      </c>
      <c r="S1345" s="1" t="s">
        <v>19</v>
      </c>
      <c r="T1345" s="1" t="s">
        <v>20</v>
      </c>
      <c r="U1345" s="1" t="s">
        <v>21</v>
      </c>
      <c r="V1345" t="str">
        <f t="shared" si="20"/>
        <v>Ad Code</v>
      </c>
    </row>
    <row r="1346" spans="1:22" ht="75" customHeight="1" x14ac:dyDescent="0.2">
      <c r="A1346" s="12" t="s">
        <v>1952</v>
      </c>
      <c r="B1346" s="6" t="s">
        <v>1953</v>
      </c>
      <c r="C1346" s="6" t="s">
        <v>1954</v>
      </c>
      <c r="D1346" s="6" t="s">
        <v>24</v>
      </c>
      <c r="E1346" s="6" t="s">
        <v>34</v>
      </c>
      <c r="F1346" s="6" t="s">
        <v>27</v>
      </c>
      <c r="G1346" s="6" t="s">
        <v>44</v>
      </c>
      <c r="H1346" s="6"/>
      <c r="I1346" s="13" t="s">
        <v>22</v>
      </c>
      <c r="J1346" s="14">
        <v>48.02</v>
      </c>
      <c r="K1346" s="14">
        <v>0</v>
      </c>
      <c r="L1346" s="14">
        <v>2.86</v>
      </c>
      <c r="M1346" s="14">
        <v>4</v>
      </c>
      <c r="N1346" s="14"/>
      <c r="O1346" s="14">
        <v>45.16</v>
      </c>
      <c r="P1346" s="14">
        <v>3.22571428571429</v>
      </c>
      <c r="Q1346" s="14">
        <v>4</v>
      </c>
      <c r="R1346" s="14"/>
      <c r="S1346" s="13"/>
      <c r="T1346" s="13" t="s">
        <v>39</v>
      </c>
      <c r="U1346" s="15">
        <v>0.120855102040816</v>
      </c>
      <c r="V1346" t="str">
        <f t="shared" si="20"/>
        <v>BB</v>
      </c>
    </row>
    <row r="1347" spans="1:22" ht="75" customHeight="1" x14ac:dyDescent="0.2">
      <c r="A1347" s="10" t="s">
        <v>1955</v>
      </c>
      <c r="B1347" s="2" t="s">
        <v>1956</v>
      </c>
      <c r="C1347" s="2" t="s">
        <v>1954</v>
      </c>
      <c r="D1347" s="2" t="s">
        <v>24</v>
      </c>
      <c r="E1347" s="2" t="s">
        <v>34</v>
      </c>
      <c r="F1347" s="2" t="s">
        <v>27</v>
      </c>
      <c r="G1347" s="2" t="s">
        <v>44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t="str">
        <f t="shared" ref="V1347:V1410" si="21">IF(E1347&lt;&gt;0,E1347,)</f>
        <v>BB</v>
      </c>
    </row>
    <row r="1348" spans="1:22" ht="75" customHeight="1" x14ac:dyDescent="0.2">
      <c r="A1348" s="12" t="s">
        <v>1957</v>
      </c>
      <c r="B1348" s="6" t="s">
        <v>1958</v>
      </c>
      <c r="C1348" s="6" t="s">
        <v>1954</v>
      </c>
      <c r="D1348" s="6" t="s">
        <v>24</v>
      </c>
      <c r="E1348" s="6" t="s">
        <v>34</v>
      </c>
      <c r="F1348" s="6" t="s">
        <v>27</v>
      </c>
      <c r="G1348" s="6" t="s">
        <v>44</v>
      </c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t="str">
        <f t="shared" si="21"/>
        <v>BB</v>
      </c>
    </row>
    <row r="1349" spans="1:22" ht="75" hidden="1" customHeight="1" x14ac:dyDescent="0.2">
      <c r="A1349" s="11"/>
      <c r="V1349">
        <f t="shared" si="21"/>
        <v>0</v>
      </c>
    </row>
    <row r="1350" spans="1:22" ht="75" hidden="1" customHeight="1" x14ac:dyDescent="0.2">
      <c r="A1350" s="76" t="s">
        <v>1959</v>
      </c>
      <c r="B1350" s="75"/>
      <c r="C1350" s="75"/>
      <c r="D1350" s="75"/>
      <c r="E1350" s="75"/>
      <c r="F1350" s="75"/>
      <c r="G1350" s="75"/>
      <c r="H1350" s="75"/>
      <c r="I1350" s="75"/>
      <c r="J1350" s="75"/>
      <c r="K1350" s="75"/>
      <c r="L1350" s="75"/>
      <c r="M1350" s="75"/>
      <c r="N1350" s="75"/>
      <c r="O1350" s="75"/>
      <c r="P1350" s="75"/>
      <c r="Q1350" s="75"/>
      <c r="R1350" s="75"/>
      <c r="S1350" s="75"/>
      <c r="T1350" s="75"/>
      <c r="U1350" s="75"/>
      <c r="V1350">
        <f t="shared" si="21"/>
        <v>0</v>
      </c>
    </row>
    <row r="1351" spans="1:22" ht="140.1" hidden="1" customHeight="1" x14ac:dyDescent="0.2">
      <c r="A1351" s="74" t="s">
        <v>0</v>
      </c>
      <c r="B1351" s="75"/>
      <c r="C1351" s="75"/>
      <c r="D1351" s="75"/>
      <c r="E1351" s="75"/>
      <c r="F1351" s="75"/>
      <c r="G1351" s="75"/>
      <c r="H1351" s="75"/>
      <c r="I1351" s="75"/>
      <c r="J1351" s="75"/>
      <c r="K1351" s="75"/>
      <c r="L1351" s="75"/>
      <c r="M1351" s="75"/>
      <c r="N1351" s="75"/>
      <c r="O1351" s="75"/>
      <c r="P1351" s="75"/>
      <c r="Q1351" s="75"/>
      <c r="R1351" s="75"/>
      <c r="S1351" s="75"/>
      <c r="T1351" s="75"/>
      <c r="U1351" s="75"/>
      <c r="V1351">
        <f t="shared" si="21"/>
        <v>0</v>
      </c>
    </row>
    <row r="1352" spans="1:22" ht="75" hidden="1" customHeight="1" x14ac:dyDescent="0.2">
      <c r="A1352" s="9" t="s">
        <v>1</v>
      </c>
      <c r="B1352" s="1" t="s">
        <v>2</v>
      </c>
      <c r="C1352" s="1" t="s">
        <v>3</v>
      </c>
      <c r="D1352" s="1" t="s">
        <v>4</v>
      </c>
      <c r="E1352" s="1" t="s">
        <v>5</v>
      </c>
      <c r="F1352" s="1" t="s">
        <v>6</v>
      </c>
      <c r="G1352" s="1" t="s">
        <v>7</v>
      </c>
      <c r="H1352" s="1" t="s">
        <v>8</v>
      </c>
      <c r="I1352" s="1" t="s">
        <v>9</v>
      </c>
      <c r="J1352" s="1" t="s">
        <v>10</v>
      </c>
      <c r="K1352" s="1" t="s">
        <v>11</v>
      </c>
      <c r="L1352" s="1" t="s">
        <v>12</v>
      </c>
      <c r="M1352" s="1" t="s">
        <v>13</v>
      </c>
      <c r="N1352" s="1" t="s">
        <v>14</v>
      </c>
      <c r="O1352" s="1" t="s">
        <v>15</v>
      </c>
      <c r="P1352" s="1" t="s">
        <v>16</v>
      </c>
      <c r="Q1352" s="1" t="s">
        <v>17</v>
      </c>
      <c r="R1352" s="1" t="s">
        <v>18</v>
      </c>
      <c r="S1352" s="1" t="s">
        <v>19</v>
      </c>
      <c r="T1352" s="1" t="s">
        <v>20</v>
      </c>
      <c r="U1352" s="1" t="s">
        <v>21</v>
      </c>
      <c r="V1352" t="str">
        <f t="shared" si="21"/>
        <v>Ad Code</v>
      </c>
    </row>
    <row r="1353" spans="1:22" ht="75" customHeight="1" x14ac:dyDescent="0.2">
      <c r="A1353" s="10" t="s">
        <v>1960</v>
      </c>
      <c r="B1353" s="2" t="s">
        <v>1961</v>
      </c>
      <c r="C1353" s="2" t="s">
        <v>1962</v>
      </c>
      <c r="D1353" s="2" t="s">
        <v>24</v>
      </c>
      <c r="E1353" s="2" t="s">
        <v>34</v>
      </c>
      <c r="F1353" s="2" t="s">
        <v>27</v>
      </c>
      <c r="G1353" s="2" t="s">
        <v>44</v>
      </c>
      <c r="H1353" s="2"/>
      <c r="I1353" s="3" t="s">
        <v>22</v>
      </c>
      <c r="J1353" s="4">
        <v>23.46</v>
      </c>
      <c r="K1353" s="4">
        <v>0</v>
      </c>
      <c r="L1353" s="4">
        <v>3.32</v>
      </c>
      <c r="M1353" s="4">
        <v>2.5</v>
      </c>
      <c r="N1353" s="4"/>
      <c r="O1353" s="4">
        <v>20.14</v>
      </c>
      <c r="P1353" s="4">
        <v>3.35666666666667</v>
      </c>
      <c r="Q1353" s="4">
        <v>2.5</v>
      </c>
      <c r="R1353" s="4"/>
      <c r="S1353" s="3"/>
      <c r="T1353" s="3" t="s">
        <v>39</v>
      </c>
      <c r="U1353" s="5">
        <v>0.120895238095238</v>
      </c>
      <c r="V1353" t="str">
        <f t="shared" si="21"/>
        <v>BB</v>
      </c>
    </row>
    <row r="1354" spans="1:22" ht="75" customHeight="1" x14ac:dyDescent="0.2">
      <c r="A1354" s="12" t="s">
        <v>1963</v>
      </c>
      <c r="B1354" s="6" t="s">
        <v>1964</v>
      </c>
      <c r="C1354" s="6" t="s">
        <v>1962</v>
      </c>
      <c r="D1354" s="6" t="s">
        <v>24</v>
      </c>
      <c r="E1354" s="6" t="s">
        <v>34</v>
      </c>
      <c r="F1354" s="6" t="s">
        <v>27</v>
      </c>
      <c r="G1354" s="6" t="s">
        <v>44</v>
      </c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t="str">
        <f t="shared" si="21"/>
        <v>BB</v>
      </c>
    </row>
    <row r="1355" spans="1:22" ht="75" customHeight="1" x14ac:dyDescent="0.2">
      <c r="A1355" s="10" t="s">
        <v>1965</v>
      </c>
      <c r="B1355" s="2" t="s">
        <v>1966</v>
      </c>
      <c r="C1355" s="2" t="s">
        <v>1962</v>
      </c>
      <c r="D1355" s="2" t="s">
        <v>24</v>
      </c>
      <c r="E1355" s="2" t="s">
        <v>34</v>
      </c>
      <c r="F1355" s="2" t="s">
        <v>27</v>
      </c>
      <c r="G1355" s="2" t="s">
        <v>44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t="str">
        <f t="shared" si="21"/>
        <v>BB</v>
      </c>
    </row>
    <row r="1356" spans="1:22" ht="75" customHeight="1" x14ac:dyDescent="0.2">
      <c r="A1356" s="12" t="s">
        <v>1967</v>
      </c>
      <c r="B1356" s="6" t="s">
        <v>1968</v>
      </c>
      <c r="C1356" s="6" t="s">
        <v>1962</v>
      </c>
      <c r="D1356" s="6" t="s">
        <v>24</v>
      </c>
      <c r="E1356" s="6" t="s">
        <v>34</v>
      </c>
      <c r="F1356" s="6" t="s">
        <v>27</v>
      </c>
      <c r="G1356" s="6" t="s">
        <v>44</v>
      </c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t="str">
        <f t="shared" si="21"/>
        <v>BB</v>
      </c>
    </row>
    <row r="1357" spans="1:22" ht="75" hidden="1" customHeight="1" x14ac:dyDescent="0.2">
      <c r="A1357" s="11"/>
      <c r="V1357">
        <f t="shared" si="21"/>
        <v>0</v>
      </c>
    </row>
    <row r="1358" spans="1:22" ht="20.100000000000001" hidden="1" customHeight="1" x14ac:dyDescent="0.2">
      <c r="A1358" s="11"/>
      <c r="V1358">
        <f t="shared" si="21"/>
        <v>0</v>
      </c>
    </row>
    <row r="1359" spans="1:22" ht="20.100000000000001" hidden="1" customHeight="1" x14ac:dyDescent="0.2">
      <c r="A1359" s="11"/>
      <c r="V1359">
        <f t="shared" si="21"/>
        <v>0</v>
      </c>
    </row>
    <row r="1360" spans="1:22" ht="75" hidden="1" customHeight="1" x14ac:dyDescent="0.2">
      <c r="A1360" s="76" t="s">
        <v>1969</v>
      </c>
      <c r="B1360" s="75"/>
      <c r="C1360" s="75"/>
      <c r="D1360" s="75"/>
      <c r="E1360" s="75"/>
      <c r="F1360" s="75"/>
      <c r="G1360" s="75"/>
      <c r="H1360" s="75"/>
      <c r="I1360" s="75"/>
      <c r="J1360" s="75"/>
      <c r="K1360" s="75"/>
      <c r="L1360" s="75"/>
      <c r="M1360" s="75"/>
      <c r="N1360" s="75"/>
      <c r="O1360" s="75"/>
      <c r="P1360" s="75"/>
      <c r="Q1360" s="75"/>
      <c r="R1360" s="75"/>
      <c r="S1360" s="75"/>
      <c r="T1360" s="75"/>
      <c r="U1360" s="75"/>
      <c r="V1360">
        <f t="shared" si="21"/>
        <v>0</v>
      </c>
    </row>
    <row r="1361" spans="1:22" ht="140.1" hidden="1" customHeight="1" x14ac:dyDescent="0.2">
      <c r="A1361" s="74" t="s">
        <v>0</v>
      </c>
      <c r="B1361" s="75"/>
      <c r="C1361" s="75"/>
      <c r="D1361" s="75"/>
      <c r="E1361" s="75"/>
      <c r="F1361" s="75"/>
      <c r="G1361" s="75"/>
      <c r="H1361" s="75"/>
      <c r="I1361" s="75"/>
      <c r="J1361" s="75"/>
      <c r="K1361" s="75"/>
      <c r="L1361" s="75"/>
      <c r="M1361" s="75"/>
      <c r="N1361" s="75"/>
      <c r="O1361" s="75"/>
      <c r="P1361" s="75"/>
      <c r="Q1361" s="75"/>
      <c r="R1361" s="75"/>
      <c r="S1361" s="75"/>
      <c r="T1361" s="75"/>
      <c r="U1361" s="75"/>
      <c r="V1361">
        <f t="shared" si="21"/>
        <v>0</v>
      </c>
    </row>
    <row r="1362" spans="1:22" ht="75" hidden="1" customHeight="1" x14ac:dyDescent="0.2">
      <c r="A1362" s="9" t="s">
        <v>1</v>
      </c>
      <c r="B1362" s="1" t="s">
        <v>2</v>
      </c>
      <c r="C1362" s="1" t="s">
        <v>3</v>
      </c>
      <c r="D1362" s="1" t="s">
        <v>4</v>
      </c>
      <c r="E1362" s="1" t="s">
        <v>5</v>
      </c>
      <c r="F1362" s="1" t="s">
        <v>6</v>
      </c>
      <c r="G1362" s="1" t="s">
        <v>7</v>
      </c>
      <c r="H1362" s="1" t="s">
        <v>8</v>
      </c>
      <c r="I1362" s="1" t="s">
        <v>9</v>
      </c>
      <c r="J1362" s="1" t="s">
        <v>10</v>
      </c>
      <c r="K1362" s="1" t="s">
        <v>11</v>
      </c>
      <c r="L1362" s="1" t="s">
        <v>12</v>
      </c>
      <c r="M1362" s="1" t="s">
        <v>13</v>
      </c>
      <c r="N1362" s="1" t="s">
        <v>14</v>
      </c>
      <c r="O1362" s="1" t="s">
        <v>15</v>
      </c>
      <c r="P1362" s="1" t="s">
        <v>16</v>
      </c>
      <c r="Q1362" s="1" t="s">
        <v>17</v>
      </c>
      <c r="R1362" s="1" t="s">
        <v>18</v>
      </c>
      <c r="S1362" s="1" t="s">
        <v>19</v>
      </c>
      <c r="T1362" s="1" t="s">
        <v>20</v>
      </c>
      <c r="U1362" s="1" t="s">
        <v>21</v>
      </c>
      <c r="V1362" t="str">
        <f t="shared" si="21"/>
        <v>Ad Code</v>
      </c>
    </row>
    <row r="1363" spans="1:22" ht="75" customHeight="1" x14ac:dyDescent="0.2">
      <c r="A1363" s="10" t="s">
        <v>1970</v>
      </c>
      <c r="B1363" s="2" t="s">
        <v>1971</v>
      </c>
      <c r="C1363" s="2" t="s">
        <v>1972</v>
      </c>
      <c r="D1363" s="2" t="s">
        <v>33</v>
      </c>
      <c r="E1363" s="2" t="s">
        <v>34</v>
      </c>
      <c r="F1363" s="2" t="s">
        <v>27</v>
      </c>
      <c r="G1363" s="2" t="s">
        <v>44</v>
      </c>
      <c r="H1363" s="2"/>
      <c r="I1363" s="3" t="s">
        <v>22</v>
      </c>
      <c r="J1363" s="4">
        <v>20.92</v>
      </c>
      <c r="K1363" s="4">
        <v>0</v>
      </c>
      <c r="L1363" s="4">
        <v>0.8</v>
      </c>
      <c r="M1363" s="4"/>
      <c r="N1363" s="4"/>
      <c r="O1363" s="4">
        <v>20.12</v>
      </c>
      <c r="P1363" s="4">
        <v>5.03</v>
      </c>
      <c r="Q1363" s="4">
        <v>0</v>
      </c>
      <c r="R1363" s="4"/>
      <c r="S1363" s="3"/>
      <c r="T1363" s="3" t="s">
        <v>194</v>
      </c>
      <c r="U1363" s="5">
        <v>0.12053005008347201</v>
      </c>
      <c r="V1363" t="str">
        <f t="shared" si="21"/>
        <v>BB</v>
      </c>
    </row>
    <row r="1364" spans="1:22" ht="75" hidden="1" customHeight="1" x14ac:dyDescent="0.2">
      <c r="A1364" s="11"/>
      <c r="V1364">
        <f t="shared" si="21"/>
        <v>0</v>
      </c>
    </row>
    <row r="1365" spans="1:22" ht="20.100000000000001" hidden="1" customHeight="1" x14ac:dyDescent="0.2">
      <c r="A1365" s="11"/>
      <c r="V1365">
        <f t="shared" si="21"/>
        <v>0</v>
      </c>
    </row>
    <row r="1366" spans="1:22" ht="20.100000000000001" hidden="1" customHeight="1" x14ac:dyDescent="0.2">
      <c r="A1366" s="11"/>
      <c r="V1366">
        <f t="shared" si="21"/>
        <v>0</v>
      </c>
    </row>
    <row r="1367" spans="1:22" ht="75" hidden="1" customHeight="1" x14ac:dyDescent="0.2">
      <c r="A1367" s="76" t="s">
        <v>1973</v>
      </c>
      <c r="B1367" s="75"/>
      <c r="C1367" s="75"/>
      <c r="D1367" s="75"/>
      <c r="E1367" s="75"/>
      <c r="F1367" s="75"/>
      <c r="G1367" s="75"/>
      <c r="H1367" s="75"/>
      <c r="I1367" s="75"/>
      <c r="J1367" s="75"/>
      <c r="K1367" s="75"/>
      <c r="L1367" s="75"/>
      <c r="M1367" s="75"/>
      <c r="N1367" s="75"/>
      <c r="O1367" s="75"/>
      <c r="P1367" s="75"/>
      <c r="Q1367" s="75"/>
      <c r="R1367" s="75"/>
      <c r="S1367" s="75"/>
      <c r="T1367" s="75"/>
      <c r="U1367" s="75"/>
      <c r="V1367">
        <f t="shared" si="21"/>
        <v>0</v>
      </c>
    </row>
    <row r="1368" spans="1:22" ht="140.1" hidden="1" customHeight="1" x14ac:dyDescent="0.2">
      <c r="A1368" s="74" t="s">
        <v>0</v>
      </c>
      <c r="B1368" s="75"/>
      <c r="C1368" s="75"/>
      <c r="D1368" s="75"/>
      <c r="E1368" s="75"/>
      <c r="F1368" s="75"/>
      <c r="G1368" s="75"/>
      <c r="H1368" s="75"/>
      <c r="I1368" s="75"/>
      <c r="J1368" s="75"/>
      <c r="K1368" s="75"/>
      <c r="L1368" s="75"/>
      <c r="M1368" s="75"/>
      <c r="N1368" s="75"/>
      <c r="O1368" s="75"/>
      <c r="P1368" s="75"/>
      <c r="Q1368" s="75"/>
      <c r="R1368" s="75"/>
      <c r="S1368" s="75"/>
      <c r="T1368" s="75"/>
      <c r="U1368" s="75"/>
      <c r="V1368">
        <f t="shared" si="21"/>
        <v>0</v>
      </c>
    </row>
    <row r="1369" spans="1:22" ht="75" hidden="1" customHeight="1" x14ac:dyDescent="0.2">
      <c r="A1369" s="9" t="s">
        <v>1</v>
      </c>
      <c r="B1369" s="1" t="s">
        <v>2</v>
      </c>
      <c r="C1369" s="1" t="s">
        <v>3</v>
      </c>
      <c r="D1369" s="1" t="s">
        <v>4</v>
      </c>
      <c r="E1369" s="1" t="s">
        <v>5</v>
      </c>
      <c r="F1369" s="1" t="s">
        <v>6</v>
      </c>
      <c r="G1369" s="1" t="s">
        <v>7</v>
      </c>
      <c r="H1369" s="1" t="s">
        <v>8</v>
      </c>
      <c r="I1369" s="1" t="s">
        <v>9</v>
      </c>
      <c r="J1369" s="1" t="s">
        <v>10</v>
      </c>
      <c r="K1369" s="1" t="s">
        <v>11</v>
      </c>
      <c r="L1369" s="1" t="s">
        <v>12</v>
      </c>
      <c r="M1369" s="1" t="s">
        <v>13</v>
      </c>
      <c r="N1369" s="1" t="s">
        <v>14</v>
      </c>
      <c r="O1369" s="1" t="s">
        <v>15</v>
      </c>
      <c r="P1369" s="1" t="s">
        <v>16</v>
      </c>
      <c r="Q1369" s="1" t="s">
        <v>17</v>
      </c>
      <c r="R1369" s="1" t="s">
        <v>18</v>
      </c>
      <c r="S1369" s="1" t="s">
        <v>19</v>
      </c>
      <c r="T1369" s="1" t="s">
        <v>20</v>
      </c>
      <c r="U1369" s="1" t="s">
        <v>21</v>
      </c>
      <c r="V1369" t="str">
        <f t="shared" si="21"/>
        <v>Ad Code</v>
      </c>
    </row>
    <row r="1370" spans="1:22" ht="75" customHeight="1" x14ac:dyDescent="0.2">
      <c r="A1370" s="12" t="s">
        <v>1974</v>
      </c>
      <c r="B1370" s="6" t="s">
        <v>1975</v>
      </c>
      <c r="C1370" s="6" t="s">
        <v>1976</v>
      </c>
      <c r="D1370" s="6" t="s">
        <v>43</v>
      </c>
      <c r="E1370" s="6" t="s">
        <v>40</v>
      </c>
      <c r="F1370" s="6" t="s">
        <v>27</v>
      </c>
      <c r="G1370" s="6" t="s">
        <v>44</v>
      </c>
      <c r="H1370" s="6"/>
      <c r="I1370" s="13" t="s">
        <v>22</v>
      </c>
      <c r="J1370" s="14">
        <v>3.88</v>
      </c>
      <c r="K1370" s="14">
        <v>0.9</v>
      </c>
      <c r="L1370" s="14">
        <v>0</v>
      </c>
      <c r="M1370" s="14"/>
      <c r="N1370" s="14"/>
      <c r="O1370" s="14">
        <v>2.98</v>
      </c>
      <c r="P1370" s="14">
        <v>2.98</v>
      </c>
      <c r="Q1370" s="14">
        <v>0</v>
      </c>
      <c r="R1370" s="14"/>
      <c r="S1370" s="13"/>
      <c r="T1370" s="13" t="s">
        <v>193</v>
      </c>
      <c r="U1370" s="15">
        <v>0.33630289532294</v>
      </c>
      <c r="V1370" t="str">
        <f t="shared" si="21"/>
        <v>VB</v>
      </c>
    </row>
    <row r="1371" spans="1:22" ht="75" hidden="1" customHeight="1" x14ac:dyDescent="0.2">
      <c r="A1371" s="11"/>
      <c r="V1371">
        <f t="shared" si="21"/>
        <v>0</v>
      </c>
    </row>
    <row r="1372" spans="1:22" ht="75" hidden="1" customHeight="1" x14ac:dyDescent="0.2">
      <c r="A1372" s="76" t="s">
        <v>1977</v>
      </c>
      <c r="B1372" s="75"/>
      <c r="C1372" s="75"/>
      <c r="D1372" s="75"/>
      <c r="E1372" s="75"/>
      <c r="F1372" s="75"/>
      <c r="G1372" s="75"/>
      <c r="H1372" s="75"/>
      <c r="I1372" s="75"/>
      <c r="J1372" s="75"/>
      <c r="K1372" s="75"/>
      <c r="L1372" s="75"/>
      <c r="M1372" s="75"/>
      <c r="N1372" s="75"/>
      <c r="O1372" s="75"/>
      <c r="P1372" s="75"/>
      <c r="Q1372" s="75"/>
      <c r="R1372" s="75"/>
      <c r="S1372" s="75"/>
      <c r="T1372" s="75"/>
      <c r="U1372" s="75"/>
      <c r="V1372">
        <f t="shared" si="21"/>
        <v>0</v>
      </c>
    </row>
    <row r="1373" spans="1:22" ht="140.1" hidden="1" customHeight="1" x14ac:dyDescent="0.2">
      <c r="A1373" s="74" t="s">
        <v>0</v>
      </c>
      <c r="B1373" s="75"/>
      <c r="C1373" s="75"/>
      <c r="D1373" s="75"/>
      <c r="E1373" s="75"/>
      <c r="F1373" s="75"/>
      <c r="G1373" s="75"/>
      <c r="H1373" s="75"/>
      <c r="I1373" s="75"/>
      <c r="J1373" s="75"/>
      <c r="K1373" s="75"/>
      <c r="L1373" s="75"/>
      <c r="M1373" s="75"/>
      <c r="N1373" s="75"/>
      <c r="O1373" s="75"/>
      <c r="P1373" s="75"/>
      <c r="Q1373" s="75"/>
      <c r="R1373" s="75"/>
      <c r="S1373" s="75"/>
      <c r="T1373" s="75"/>
      <c r="U1373" s="75"/>
      <c r="V1373">
        <f t="shared" si="21"/>
        <v>0</v>
      </c>
    </row>
    <row r="1374" spans="1:22" ht="75" hidden="1" customHeight="1" x14ac:dyDescent="0.2">
      <c r="A1374" s="9" t="s">
        <v>1</v>
      </c>
      <c r="B1374" s="1" t="s">
        <v>2</v>
      </c>
      <c r="C1374" s="1" t="s">
        <v>3</v>
      </c>
      <c r="D1374" s="1" t="s">
        <v>4</v>
      </c>
      <c r="E1374" s="1" t="s">
        <v>5</v>
      </c>
      <c r="F1374" s="1" t="s">
        <v>6</v>
      </c>
      <c r="G1374" s="1" t="s">
        <v>7</v>
      </c>
      <c r="H1374" s="1" t="s">
        <v>8</v>
      </c>
      <c r="I1374" s="1" t="s">
        <v>9</v>
      </c>
      <c r="J1374" s="1" t="s">
        <v>10</v>
      </c>
      <c r="K1374" s="1" t="s">
        <v>11</v>
      </c>
      <c r="L1374" s="1" t="s">
        <v>12</v>
      </c>
      <c r="M1374" s="1" t="s">
        <v>13</v>
      </c>
      <c r="N1374" s="1" t="s">
        <v>14</v>
      </c>
      <c r="O1374" s="1" t="s">
        <v>15</v>
      </c>
      <c r="P1374" s="1" t="s">
        <v>16</v>
      </c>
      <c r="Q1374" s="1" t="s">
        <v>17</v>
      </c>
      <c r="R1374" s="1" t="s">
        <v>18</v>
      </c>
      <c r="S1374" s="1" t="s">
        <v>19</v>
      </c>
      <c r="T1374" s="1" t="s">
        <v>20</v>
      </c>
      <c r="U1374" s="1" t="s">
        <v>21</v>
      </c>
      <c r="V1374" t="str">
        <f t="shared" si="21"/>
        <v>Ad Code</v>
      </c>
    </row>
    <row r="1375" spans="1:22" ht="75" customHeight="1" x14ac:dyDescent="0.2">
      <c r="A1375" s="10" t="s">
        <v>1978</v>
      </c>
      <c r="B1375" s="2" t="s">
        <v>1979</v>
      </c>
      <c r="C1375" s="2" t="s">
        <v>451</v>
      </c>
      <c r="D1375" s="2" t="s">
        <v>43</v>
      </c>
      <c r="E1375" s="2" t="s">
        <v>40</v>
      </c>
      <c r="F1375" s="2" t="s">
        <v>27</v>
      </c>
      <c r="G1375" s="2" t="s">
        <v>44</v>
      </c>
      <c r="H1375" s="2"/>
      <c r="I1375" s="3" t="s">
        <v>22</v>
      </c>
      <c r="J1375" s="4">
        <v>4.0999999999999996</v>
      </c>
      <c r="K1375" s="4">
        <v>0.9</v>
      </c>
      <c r="L1375" s="4">
        <v>0</v>
      </c>
      <c r="M1375" s="4"/>
      <c r="N1375" s="4"/>
      <c r="O1375" s="4">
        <v>3.2</v>
      </c>
      <c r="P1375" s="4">
        <v>3.2</v>
      </c>
      <c r="Q1375" s="4">
        <v>0</v>
      </c>
      <c r="R1375" s="4"/>
      <c r="S1375" s="3"/>
      <c r="T1375" s="3" t="s">
        <v>193</v>
      </c>
      <c r="U1375" s="5">
        <v>0.28730512249443202</v>
      </c>
      <c r="V1375" t="str">
        <f t="shared" si="21"/>
        <v>VB</v>
      </c>
    </row>
    <row r="1376" spans="1:22" ht="75" hidden="1" customHeight="1" x14ac:dyDescent="0.2">
      <c r="A1376" s="11"/>
      <c r="V1376">
        <f t="shared" si="21"/>
        <v>0</v>
      </c>
    </row>
    <row r="1377" spans="1:22" ht="20.100000000000001" hidden="1" customHeight="1" x14ac:dyDescent="0.2">
      <c r="A1377" s="11"/>
      <c r="V1377">
        <f t="shared" si="21"/>
        <v>0</v>
      </c>
    </row>
    <row r="1378" spans="1:22" ht="20.100000000000001" hidden="1" customHeight="1" x14ac:dyDescent="0.2">
      <c r="A1378" s="11"/>
      <c r="V1378">
        <f t="shared" si="21"/>
        <v>0</v>
      </c>
    </row>
    <row r="1379" spans="1:22" ht="75" hidden="1" customHeight="1" x14ac:dyDescent="0.2">
      <c r="A1379" s="76" t="s">
        <v>1980</v>
      </c>
      <c r="B1379" s="75"/>
      <c r="C1379" s="75"/>
      <c r="D1379" s="75"/>
      <c r="E1379" s="75"/>
      <c r="F1379" s="75"/>
      <c r="G1379" s="75"/>
      <c r="H1379" s="75"/>
      <c r="I1379" s="75"/>
      <c r="J1379" s="75"/>
      <c r="K1379" s="75"/>
      <c r="L1379" s="75"/>
      <c r="M1379" s="75"/>
      <c r="N1379" s="75"/>
      <c r="O1379" s="75"/>
      <c r="P1379" s="75"/>
      <c r="Q1379" s="75"/>
      <c r="R1379" s="75"/>
      <c r="S1379" s="75"/>
      <c r="T1379" s="75"/>
      <c r="U1379" s="75"/>
      <c r="V1379">
        <f t="shared" si="21"/>
        <v>0</v>
      </c>
    </row>
    <row r="1380" spans="1:22" ht="140.1" hidden="1" customHeight="1" x14ac:dyDescent="0.2">
      <c r="A1380" s="74" t="s">
        <v>0</v>
      </c>
      <c r="B1380" s="75"/>
      <c r="C1380" s="75"/>
      <c r="D1380" s="75"/>
      <c r="E1380" s="75"/>
      <c r="F1380" s="75"/>
      <c r="G1380" s="75"/>
      <c r="H1380" s="75"/>
      <c r="I1380" s="75"/>
      <c r="J1380" s="75"/>
      <c r="K1380" s="75"/>
      <c r="L1380" s="75"/>
      <c r="M1380" s="75"/>
      <c r="N1380" s="75"/>
      <c r="O1380" s="75"/>
      <c r="P1380" s="75"/>
      <c r="Q1380" s="75"/>
      <c r="R1380" s="75"/>
      <c r="S1380" s="75"/>
      <c r="T1380" s="75"/>
      <c r="U1380" s="75"/>
      <c r="V1380">
        <f t="shared" si="21"/>
        <v>0</v>
      </c>
    </row>
    <row r="1381" spans="1:22" ht="75" hidden="1" customHeight="1" x14ac:dyDescent="0.2">
      <c r="A1381" s="9" t="s">
        <v>1</v>
      </c>
      <c r="B1381" s="1" t="s">
        <v>2</v>
      </c>
      <c r="C1381" s="1" t="s">
        <v>3</v>
      </c>
      <c r="D1381" s="1" t="s">
        <v>4</v>
      </c>
      <c r="E1381" s="1" t="s">
        <v>5</v>
      </c>
      <c r="F1381" s="1" t="s">
        <v>6</v>
      </c>
      <c r="G1381" s="1" t="s">
        <v>7</v>
      </c>
      <c r="H1381" s="1" t="s">
        <v>8</v>
      </c>
      <c r="I1381" s="1" t="s">
        <v>9</v>
      </c>
      <c r="J1381" s="1" t="s">
        <v>10</v>
      </c>
      <c r="K1381" s="1" t="s">
        <v>11</v>
      </c>
      <c r="L1381" s="1" t="s">
        <v>12</v>
      </c>
      <c r="M1381" s="1" t="s">
        <v>13</v>
      </c>
      <c r="N1381" s="1" t="s">
        <v>14</v>
      </c>
      <c r="O1381" s="1" t="s">
        <v>15</v>
      </c>
      <c r="P1381" s="1" t="s">
        <v>16</v>
      </c>
      <c r="Q1381" s="1" t="s">
        <v>17</v>
      </c>
      <c r="R1381" s="1" t="s">
        <v>18</v>
      </c>
      <c r="S1381" s="1" t="s">
        <v>19</v>
      </c>
      <c r="T1381" s="1" t="s">
        <v>20</v>
      </c>
      <c r="U1381" s="1" t="s">
        <v>21</v>
      </c>
      <c r="V1381" t="str">
        <f t="shared" si="21"/>
        <v>Ad Code</v>
      </c>
    </row>
    <row r="1382" spans="1:22" ht="75" customHeight="1" x14ac:dyDescent="0.2">
      <c r="A1382" s="12" t="s">
        <v>1981</v>
      </c>
      <c r="B1382" s="6" t="s">
        <v>1982</v>
      </c>
      <c r="C1382" s="6" t="s">
        <v>1983</v>
      </c>
      <c r="D1382" s="6" t="s">
        <v>43</v>
      </c>
      <c r="E1382" s="6" t="s">
        <v>34</v>
      </c>
      <c r="F1382" s="6" t="s">
        <v>27</v>
      </c>
      <c r="G1382" s="6" t="s">
        <v>44</v>
      </c>
      <c r="H1382" s="6"/>
      <c r="I1382" s="13" t="s">
        <v>22</v>
      </c>
      <c r="J1382" s="14">
        <v>26.05</v>
      </c>
      <c r="K1382" s="14">
        <v>0</v>
      </c>
      <c r="L1382" s="14">
        <v>3.98</v>
      </c>
      <c r="M1382" s="14"/>
      <c r="N1382" s="14"/>
      <c r="O1382" s="14">
        <v>22.07</v>
      </c>
      <c r="P1382" s="14">
        <v>3.6783333333333301</v>
      </c>
      <c r="Q1382" s="14">
        <v>0</v>
      </c>
      <c r="R1382" s="14"/>
      <c r="S1382" s="13"/>
      <c r="T1382" s="13" t="s">
        <v>98</v>
      </c>
      <c r="U1382" s="15">
        <v>0.29876897389192503</v>
      </c>
      <c r="V1382" t="str">
        <f t="shared" si="21"/>
        <v>BB</v>
      </c>
    </row>
    <row r="1383" spans="1:22" ht="75" customHeight="1" x14ac:dyDescent="0.2">
      <c r="A1383" s="10" t="s">
        <v>1984</v>
      </c>
      <c r="B1383" s="2" t="s">
        <v>1985</v>
      </c>
      <c r="C1383" s="2" t="s">
        <v>1983</v>
      </c>
      <c r="D1383" s="2" t="s">
        <v>43</v>
      </c>
      <c r="E1383" s="2" t="s">
        <v>34</v>
      </c>
      <c r="F1383" s="2" t="s">
        <v>27</v>
      </c>
      <c r="G1383" s="2" t="s">
        <v>44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t="str">
        <f t="shared" si="21"/>
        <v>BB</v>
      </c>
    </row>
    <row r="1384" spans="1:22" ht="75" customHeight="1" x14ac:dyDescent="0.2">
      <c r="A1384" s="12" t="s">
        <v>1986</v>
      </c>
      <c r="B1384" s="6" t="s">
        <v>1987</v>
      </c>
      <c r="C1384" s="6" t="s">
        <v>1983</v>
      </c>
      <c r="D1384" s="6" t="s">
        <v>43</v>
      </c>
      <c r="E1384" s="6" t="s">
        <v>34</v>
      </c>
      <c r="F1384" s="6" t="s">
        <v>27</v>
      </c>
      <c r="G1384" s="6" t="s">
        <v>44</v>
      </c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t="str">
        <f t="shared" si="21"/>
        <v>BB</v>
      </c>
    </row>
    <row r="1385" spans="1:22" ht="75" customHeight="1" x14ac:dyDescent="0.2">
      <c r="A1385" s="10" t="s">
        <v>1988</v>
      </c>
      <c r="B1385" s="2" t="s">
        <v>1989</v>
      </c>
      <c r="C1385" s="2" t="s">
        <v>1983</v>
      </c>
      <c r="D1385" s="2" t="s">
        <v>43</v>
      </c>
      <c r="E1385" s="2" t="s">
        <v>34</v>
      </c>
      <c r="F1385" s="2" t="s">
        <v>27</v>
      </c>
      <c r="G1385" s="2" t="s">
        <v>44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t="str">
        <f t="shared" si="21"/>
        <v>BB</v>
      </c>
    </row>
    <row r="1386" spans="1:22" ht="75" hidden="1" customHeight="1" x14ac:dyDescent="0.2">
      <c r="A1386" s="11"/>
      <c r="V1386">
        <f t="shared" si="21"/>
        <v>0</v>
      </c>
    </row>
    <row r="1387" spans="1:22" ht="20.100000000000001" hidden="1" customHeight="1" x14ac:dyDescent="0.2">
      <c r="A1387" s="11"/>
      <c r="V1387">
        <f t="shared" si="21"/>
        <v>0</v>
      </c>
    </row>
    <row r="1388" spans="1:22" ht="20.100000000000001" hidden="1" customHeight="1" x14ac:dyDescent="0.2">
      <c r="A1388" s="11"/>
      <c r="V1388">
        <f t="shared" si="21"/>
        <v>0</v>
      </c>
    </row>
    <row r="1389" spans="1:22" ht="75" hidden="1" customHeight="1" x14ac:dyDescent="0.2">
      <c r="A1389" s="76" t="s">
        <v>1990</v>
      </c>
      <c r="B1389" s="75"/>
      <c r="C1389" s="75"/>
      <c r="D1389" s="75"/>
      <c r="E1389" s="75"/>
      <c r="F1389" s="75"/>
      <c r="G1389" s="75"/>
      <c r="H1389" s="75"/>
      <c r="I1389" s="75"/>
      <c r="J1389" s="75"/>
      <c r="K1389" s="75"/>
      <c r="L1389" s="75"/>
      <c r="M1389" s="75"/>
      <c r="N1389" s="75"/>
      <c r="O1389" s="75"/>
      <c r="P1389" s="75"/>
      <c r="Q1389" s="75"/>
      <c r="R1389" s="75"/>
      <c r="S1389" s="75"/>
      <c r="T1389" s="75"/>
      <c r="U1389" s="75"/>
      <c r="V1389">
        <f t="shared" si="21"/>
        <v>0</v>
      </c>
    </row>
    <row r="1390" spans="1:22" ht="140.1" hidden="1" customHeight="1" x14ac:dyDescent="0.2">
      <c r="A1390" s="74" t="s">
        <v>0</v>
      </c>
      <c r="B1390" s="75"/>
      <c r="C1390" s="75"/>
      <c r="D1390" s="75"/>
      <c r="E1390" s="75"/>
      <c r="F1390" s="75"/>
      <c r="G1390" s="75"/>
      <c r="H1390" s="75"/>
      <c r="I1390" s="75"/>
      <c r="J1390" s="75"/>
      <c r="K1390" s="75"/>
      <c r="L1390" s="75"/>
      <c r="M1390" s="75"/>
      <c r="N1390" s="75"/>
      <c r="O1390" s="75"/>
      <c r="P1390" s="75"/>
      <c r="Q1390" s="75"/>
      <c r="R1390" s="75"/>
      <c r="S1390" s="75"/>
      <c r="T1390" s="75"/>
      <c r="U1390" s="75"/>
      <c r="V1390">
        <f t="shared" si="21"/>
        <v>0</v>
      </c>
    </row>
    <row r="1391" spans="1:22" ht="75" hidden="1" customHeight="1" x14ac:dyDescent="0.2">
      <c r="A1391" s="9" t="s">
        <v>1</v>
      </c>
      <c r="B1391" s="1" t="s">
        <v>2</v>
      </c>
      <c r="C1391" s="1" t="s">
        <v>3</v>
      </c>
      <c r="D1391" s="1" t="s">
        <v>4</v>
      </c>
      <c r="E1391" s="1" t="s">
        <v>5</v>
      </c>
      <c r="F1391" s="1" t="s">
        <v>6</v>
      </c>
      <c r="G1391" s="1" t="s">
        <v>7</v>
      </c>
      <c r="H1391" s="1" t="s">
        <v>8</v>
      </c>
      <c r="I1391" s="1" t="s">
        <v>9</v>
      </c>
      <c r="J1391" s="1" t="s">
        <v>10</v>
      </c>
      <c r="K1391" s="1" t="s">
        <v>11</v>
      </c>
      <c r="L1391" s="1" t="s">
        <v>12</v>
      </c>
      <c r="M1391" s="1" t="s">
        <v>13</v>
      </c>
      <c r="N1391" s="1" t="s">
        <v>14</v>
      </c>
      <c r="O1391" s="1" t="s">
        <v>15</v>
      </c>
      <c r="P1391" s="1" t="s">
        <v>16</v>
      </c>
      <c r="Q1391" s="1" t="s">
        <v>17</v>
      </c>
      <c r="R1391" s="1" t="s">
        <v>18</v>
      </c>
      <c r="S1391" s="1" t="s">
        <v>19</v>
      </c>
      <c r="T1391" s="1" t="s">
        <v>20</v>
      </c>
      <c r="U1391" s="1" t="s">
        <v>21</v>
      </c>
      <c r="V1391" t="str">
        <f t="shared" si="21"/>
        <v>Ad Code</v>
      </c>
    </row>
    <row r="1392" spans="1:22" ht="75" customHeight="1" x14ac:dyDescent="0.2">
      <c r="A1392" s="12" t="s">
        <v>1991</v>
      </c>
      <c r="B1392" s="6" t="s">
        <v>1992</v>
      </c>
      <c r="C1392" s="6" t="s">
        <v>1993</v>
      </c>
      <c r="D1392" s="6" t="s">
        <v>33</v>
      </c>
      <c r="E1392" s="6" t="s">
        <v>34</v>
      </c>
      <c r="F1392" s="6" t="s">
        <v>27</v>
      </c>
      <c r="G1392" s="6" t="s">
        <v>44</v>
      </c>
      <c r="H1392" s="6"/>
      <c r="I1392" s="13" t="s">
        <v>22</v>
      </c>
      <c r="J1392" s="14">
        <v>51.9</v>
      </c>
      <c r="K1392" s="14">
        <v>0</v>
      </c>
      <c r="L1392" s="14">
        <v>2.85</v>
      </c>
      <c r="M1392" s="14"/>
      <c r="N1392" s="14"/>
      <c r="O1392" s="14">
        <v>49.05</v>
      </c>
      <c r="P1392" s="14">
        <v>3.27</v>
      </c>
      <c r="Q1392" s="14">
        <v>0</v>
      </c>
      <c r="R1392" s="14"/>
      <c r="S1392" s="13"/>
      <c r="T1392" s="13" t="s">
        <v>1994</v>
      </c>
      <c r="U1392" s="15">
        <v>0.193441037735849</v>
      </c>
      <c r="V1392" t="str">
        <f t="shared" si="21"/>
        <v>BB</v>
      </c>
    </row>
    <row r="1393" spans="1:22" ht="75" customHeight="1" x14ac:dyDescent="0.2">
      <c r="A1393" s="10" t="s">
        <v>1995</v>
      </c>
      <c r="B1393" s="2" t="s">
        <v>1996</v>
      </c>
      <c r="C1393" s="2" t="s">
        <v>1993</v>
      </c>
      <c r="D1393" s="2" t="s">
        <v>33</v>
      </c>
      <c r="E1393" s="2" t="s">
        <v>34</v>
      </c>
      <c r="F1393" s="2" t="s">
        <v>27</v>
      </c>
      <c r="G1393" s="2" t="s">
        <v>44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t="str">
        <f t="shared" si="21"/>
        <v>BB</v>
      </c>
    </row>
    <row r="1394" spans="1:22" ht="75" customHeight="1" x14ac:dyDescent="0.2">
      <c r="A1394" s="12" t="s">
        <v>1997</v>
      </c>
      <c r="B1394" s="6" t="s">
        <v>1998</v>
      </c>
      <c r="C1394" s="6" t="s">
        <v>1993</v>
      </c>
      <c r="D1394" s="6" t="s">
        <v>33</v>
      </c>
      <c r="E1394" s="6" t="s">
        <v>34</v>
      </c>
      <c r="F1394" s="6" t="s">
        <v>27</v>
      </c>
      <c r="G1394" s="6" t="s">
        <v>44</v>
      </c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t="str">
        <f t="shared" si="21"/>
        <v>BB</v>
      </c>
    </row>
    <row r="1395" spans="1:22" ht="75" hidden="1" customHeight="1" x14ac:dyDescent="0.2">
      <c r="A1395" s="11"/>
      <c r="V1395">
        <f t="shared" si="21"/>
        <v>0</v>
      </c>
    </row>
    <row r="1396" spans="1:22" ht="20.100000000000001" hidden="1" customHeight="1" x14ac:dyDescent="0.2">
      <c r="A1396" s="11"/>
      <c r="V1396">
        <f t="shared" si="21"/>
        <v>0</v>
      </c>
    </row>
    <row r="1397" spans="1:22" ht="20.100000000000001" hidden="1" customHeight="1" x14ac:dyDescent="0.2">
      <c r="A1397" s="11"/>
      <c r="V1397">
        <f t="shared" si="21"/>
        <v>0</v>
      </c>
    </row>
    <row r="1398" spans="1:22" ht="75" hidden="1" customHeight="1" x14ac:dyDescent="0.2">
      <c r="A1398" s="76" t="s">
        <v>1999</v>
      </c>
      <c r="B1398" s="75"/>
      <c r="C1398" s="75"/>
      <c r="D1398" s="75"/>
      <c r="E1398" s="75"/>
      <c r="F1398" s="75"/>
      <c r="G1398" s="75"/>
      <c r="H1398" s="75"/>
      <c r="I1398" s="75"/>
      <c r="J1398" s="75"/>
      <c r="K1398" s="75"/>
      <c r="L1398" s="75"/>
      <c r="M1398" s="75"/>
      <c r="N1398" s="75"/>
      <c r="O1398" s="75"/>
      <c r="P1398" s="75"/>
      <c r="Q1398" s="75"/>
      <c r="R1398" s="75"/>
      <c r="S1398" s="75"/>
      <c r="T1398" s="75"/>
      <c r="U1398" s="75"/>
      <c r="V1398">
        <f t="shared" si="21"/>
        <v>0</v>
      </c>
    </row>
    <row r="1399" spans="1:22" ht="140.1" hidden="1" customHeight="1" x14ac:dyDescent="0.2">
      <c r="A1399" s="74" t="s">
        <v>0</v>
      </c>
      <c r="B1399" s="75"/>
      <c r="C1399" s="75"/>
      <c r="D1399" s="75"/>
      <c r="E1399" s="75"/>
      <c r="F1399" s="75"/>
      <c r="G1399" s="75"/>
      <c r="H1399" s="75"/>
      <c r="I1399" s="75"/>
      <c r="J1399" s="75"/>
      <c r="K1399" s="75"/>
      <c r="L1399" s="75"/>
      <c r="M1399" s="75"/>
      <c r="N1399" s="75"/>
      <c r="O1399" s="75"/>
      <c r="P1399" s="75"/>
      <c r="Q1399" s="75"/>
      <c r="R1399" s="75"/>
      <c r="S1399" s="75"/>
      <c r="T1399" s="75"/>
      <c r="U1399" s="75"/>
      <c r="V1399">
        <f t="shared" si="21"/>
        <v>0</v>
      </c>
    </row>
    <row r="1400" spans="1:22" ht="75" hidden="1" customHeight="1" x14ac:dyDescent="0.2">
      <c r="A1400" s="9" t="s">
        <v>1</v>
      </c>
      <c r="B1400" s="1" t="s">
        <v>2</v>
      </c>
      <c r="C1400" s="1" t="s">
        <v>3</v>
      </c>
      <c r="D1400" s="1" t="s">
        <v>4</v>
      </c>
      <c r="E1400" s="1" t="s">
        <v>5</v>
      </c>
      <c r="F1400" s="1" t="s">
        <v>6</v>
      </c>
      <c r="G1400" s="1" t="s">
        <v>7</v>
      </c>
      <c r="H1400" s="1" t="s">
        <v>8</v>
      </c>
      <c r="I1400" s="1" t="s">
        <v>9</v>
      </c>
      <c r="J1400" s="1" t="s">
        <v>10</v>
      </c>
      <c r="K1400" s="1" t="s">
        <v>11</v>
      </c>
      <c r="L1400" s="1" t="s">
        <v>12</v>
      </c>
      <c r="M1400" s="1" t="s">
        <v>13</v>
      </c>
      <c r="N1400" s="1" t="s">
        <v>14</v>
      </c>
      <c r="O1400" s="1" t="s">
        <v>15</v>
      </c>
      <c r="P1400" s="1" t="s">
        <v>16</v>
      </c>
      <c r="Q1400" s="1" t="s">
        <v>17</v>
      </c>
      <c r="R1400" s="1" t="s">
        <v>18</v>
      </c>
      <c r="S1400" s="1" t="s">
        <v>19</v>
      </c>
      <c r="T1400" s="1" t="s">
        <v>20</v>
      </c>
      <c r="U1400" s="1" t="s">
        <v>21</v>
      </c>
      <c r="V1400" t="str">
        <f t="shared" si="21"/>
        <v>Ad Code</v>
      </c>
    </row>
    <row r="1401" spans="1:22" ht="75" customHeight="1" x14ac:dyDescent="0.2">
      <c r="A1401" s="10" t="s">
        <v>2000</v>
      </c>
      <c r="B1401" s="2" t="s">
        <v>2001</v>
      </c>
      <c r="C1401" s="2" t="s">
        <v>2002</v>
      </c>
      <c r="D1401" s="2" t="s">
        <v>43</v>
      </c>
      <c r="E1401" s="2" t="s">
        <v>34</v>
      </c>
      <c r="F1401" s="2" t="s">
        <v>27</v>
      </c>
      <c r="G1401" s="2" t="s">
        <v>44</v>
      </c>
      <c r="H1401" s="2"/>
      <c r="I1401" s="3" t="s">
        <v>28</v>
      </c>
      <c r="J1401" s="4">
        <v>29.64</v>
      </c>
      <c r="K1401" s="4">
        <v>2.88</v>
      </c>
      <c r="L1401" s="4">
        <v>0</v>
      </c>
      <c r="M1401" s="4"/>
      <c r="N1401" s="4"/>
      <c r="O1401" s="4">
        <v>26.76</v>
      </c>
      <c r="P1401" s="4">
        <v>2.23</v>
      </c>
      <c r="Q1401" s="4">
        <v>0</v>
      </c>
      <c r="R1401" s="4"/>
      <c r="S1401" s="3"/>
      <c r="T1401" s="3" t="s">
        <v>45</v>
      </c>
      <c r="U1401" s="5">
        <v>0.110156666666667</v>
      </c>
      <c r="V1401" t="str">
        <f t="shared" si="21"/>
        <v>BB</v>
      </c>
    </row>
    <row r="1402" spans="1:22" ht="75" customHeight="1" x14ac:dyDescent="0.2">
      <c r="A1402" s="12" t="s">
        <v>2003</v>
      </c>
      <c r="B1402" s="6" t="s">
        <v>2004</v>
      </c>
      <c r="C1402" s="6" t="s">
        <v>2002</v>
      </c>
      <c r="D1402" s="6" t="s">
        <v>43</v>
      </c>
      <c r="E1402" s="6" t="s">
        <v>34</v>
      </c>
      <c r="F1402" s="6" t="s">
        <v>27</v>
      </c>
      <c r="G1402" s="6" t="s">
        <v>44</v>
      </c>
      <c r="H1402" s="6"/>
      <c r="I1402" s="13" t="s">
        <v>29</v>
      </c>
      <c r="J1402" s="14">
        <v>31.68</v>
      </c>
      <c r="K1402" s="14">
        <v>2.88</v>
      </c>
      <c r="L1402" s="14">
        <v>0</v>
      </c>
      <c r="M1402" s="14"/>
      <c r="N1402" s="14"/>
      <c r="O1402" s="14">
        <v>28.8</v>
      </c>
      <c r="P1402" s="14">
        <v>2.4</v>
      </c>
      <c r="Q1402" s="14">
        <v>0</v>
      </c>
      <c r="R1402" s="14"/>
      <c r="S1402" s="13"/>
      <c r="T1402" s="13" t="s">
        <v>45</v>
      </c>
      <c r="U1402" s="15">
        <v>0.10709666666666701</v>
      </c>
      <c r="V1402" t="str">
        <f t="shared" si="21"/>
        <v>BB</v>
      </c>
    </row>
    <row r="1403" spans="1:22" ht="75" customHeight="1" x14ac:dyDescent="0.2">
      <c r="A1403" s="10" t="s">
        <v>2005</v>
      </c>
      <c r="B1403" s="2" t="s">
        <v>2006</v>
      </c>
      <c r="C1403" s="2" t="s">
        <v>2002</v>
      </c>
      <c r="D1403" s="2" t="s">
        <v>43</v>
      </c>
      <c r="E1403" s="2" t="s">
        <v>34</v>
      </c>
      <c r="F1403" s="2" t="s">
        <v>27</v>
      </c>
      <c r="G1403" s="2" t="s">
        <v>44</v>
      </c>
      <c r="H1403" s="2"/>
      <c r="I1403" s="3" t="s">
        <v>32</v>
      </c>
      <c r="J1403" s="4">
        <v>29.64</v>
      </c>
      <c r="K1403" s="4">
        <v>2.88</v>
      </c>
      <c r="L1403" s="4">
        <v>0</v>
      </c>
      <c r="M1403" s="4"/>
      <c r="N1403" s="4"/>
      <c r="O1403" s="4">
        <v>26.76</v>
      </c>
      <c r="P1403" s="4">
        <v>2.23</v>
      </c>
      <c r="Q1403" s="4">
        <v>0</v>
      </c>
      <c r="R1403" s="4"/>
      <c r="S1403" s="3"/>
      <c r="T1403" s="3" t="s">
        <v>45</v>
      </c>
      <c r="U1403" s="5">
        <v>0.110156666666667</v>
      </c>
      <c r="V1403" t="str">
        <f t="shared" si="21"/>
        <v>BB</v>
      </c>
    </row>
    <row r="1404" spans="1:22" ht="75" hidden="1" customHeight="1" x14ac:dyDescent="0.2">
      <c r="A1404" s="12"/>
      <c r="B1404" s="6"/>
      <c r="C1404" s="6"/>
      <c r="D1404" s="6"/>
      <c r="E1404" s="6"/>
      <c r="F1404" s="6"/>
      <c r="G1404" s="6"/>
      <c r="H1404" s="6"/>
      <c r="I1404" s="13" t="s">
        <v>30</v>
      </c>
      <c r="J1404" s="14">
        <v>28.32</v>
      </c>
      <c r="K1404" s="14">
        <v>2.88</v>
      </c>
      <c r="L1404" s="14">
        <v>0</v>
      </c>
      <c r="M1404" s="14"/>
      <c r="N1404" s="14"/>
      <c r="O1404" s="14">
        <v>25.44</v>
      </c>
      <c r="P1404" s="14">
        <v>2.12</v>
      </c>
      <c r="Q1404" s="14">
        <v>0</v>
      </c>
      <c r="R1404" s="14"/>
      <c r="S1404" s="13"/>
      <c r="T1404" s="13" t="s">
        <v>45</v>
      </c>
      <c r="U1404" s="15">
        <v>0.112136666666667</v>
      </c>
      <c r="V1404">
        <f t="shared" si="21"/>
        <v>0</v>
      </c>
    </row>
    <row r="1405" spans="1:22" ht="75" hidden="1" customHeight="1" x14ac:dyDescent="0.2">
      <c r="A1405" s="11"/>
      <c r="V1405">
        <f t="shared" si="21"/>
        <v>0</v>
      </c>
    </row>
    <row r="1406" spans="1:22" ht="75" hidden="1" customHeight="1" x14ac:dyDescent="0.2">
      <c r="A1406" s="76" t="s">
        <v>2007</v>
      </c>
      <c r="B1406" s="75"/>
      <c r="C1406" s="75"/>
      <c r="D1406" s="75"/>
      <c r="E1406" s="75"/>
      <c r="F1406" s="75"/>
      <c r="G1406" s="75"/>
      <c r="H1406" s="75"/>
      <c r="I1406" s="75"/>
      <c r="J1406" s="75"/>
      <c r="K1406" s="75"/>
      <c r="L1406" s="75"/>
      <c r="M1406" s="75"/>
      <c r="N1406" s="75"/>
      <c r="O1406" s="75"/>
      <c r="P1406" s="75"/>
      <c r="Q1406" s="75"/>
      <c r="R1406" s="75"/>
      <c r="S1406" s="75"/>
      <c r="T1406" s="75"/>
      <c r="U1406" s="75"/>
      <c r="V1406">
        <f t="shared" si="21"/>
        <v>0</v>
      </c>
    </row>
    <row r="1407" spans="1:22" ht="140.1" hidden="1" customHeight="1" x14ac:dyDescent="0.2">
      <c r="A1407" s="74" t="s">
        <v>0</v>
      </c>
      <c r="B1407" s="75"/>
      <c r="C1407" s="75"/>
      <c r="D1407" s="75"/>
      <c r="E1407" s="75"/>
      <c r="F1407" s="75"/>
      <c r="G1407" s="75"/>
      <c r="H1407" s="75"/>
      <c r="I1407" s="75"/>
      <c r="J1407" s="75"/>
      <c r="K1407" s="75"/>
      <c r="L1407" s="75"/>
      <c r="M1407" s="75"/>
      <c r="N1407" s="75"/>
      <c r="O1407" s="75"/>
      <c r="P1407" s="75"/>
      <c r="Q1407" s="75"/>
      <c r="R1407" s="75"/>
      <c r="S1407" s="75"/>
      <c r="T1407" s="75"/>
      <c r="U1407" s="75"/>
      <c r="V1407">
        <f t="shared" si="21"/>
        <v>0</v>
      </c>
    </row>
    <row r="1408" spans="1:22" ht="75" hidden="1" customHeight="1" x14ac:dyDescent="0.2">
      <c r="A1408" s="9" t="s">
        <v>1</v>
      </c>
      <c r="B1408" s="1" t="s">
        <v>2</v>
      </c>
      <c r="C1408" s="1" t="s">
        <v>3</v>
      </c>
      <c r="D1408" s="1" t="s">
        <v>4</v>
      </c>
      <c r="E1408" s="1" t="s">
        <v>5</v>
      </c>
      <c r="F1408" s="1" t="s">
        <v>6</v>
      </c>
      <c r="G1408" s="1" t="s">
        <v>7</v>
      </c>
      <c r="H1408" s="1" t="s">
        <v>8</v>
      </c>
      <c r="I1408" s="1" t="s">
        <v>9</v>
      </c>
      <c r="J1408" s="1" t="s">
        <v>10</v>
      </c>
      <c r="K1408" s="1" t="s">
        <v>11</v>
      </c>
      <c r="L1408" s="1" t="s">
        <v>12</v>
      </c>
      <c r="M1408" s="1" t="s">
        <v>13</v>
      </c>
      <c r="N1408" s="1" t="s">
        <v>14</v>
      </c>
      <c r="O1408" s="1" t="s">
        <v>15</v>
      </c>
      <c r="P1408" s="1" t="s">
        <v>16</v>
      </c>
      <c r="Q1408" s="1" t="s">
        <v>17</v>
      </c>
      <c r="R1408" s="1" t="s">
        <v>18</v>
      </c>
      <c r="S1408" s="1" t="s">
        <v>19</v>
      </c>
      <c r="T1408" s="1" t="s">
        <v>20</v>
      </c>
      <c r="U1408" s="1" t="s">
        <v>21</v>
      </c>
      <c r="V1408" t="str">
        <f t="shared" si="21"/>
        <v>Ad Code</v>
      </c>
    </row>
    <row r="1409" spans="1:22" ht="75" customHeight="1" x14ac:dyDescent="0.2">
      <c r="A1409" s="10" t="s">
        <v>2008</v>
      </c>
      <c r="B1409" s="2" t="s">
        <v>2009</v>
      </c>
      <c r="C1409" s="2" t="s">
        <v>2010</v>
      </c>
      <c r="D1409" s="2" t="s">
        <v>43</v>
      </c>
      <c r="E1409" s="2" t="s">
        <v>34</v>
      </c>
      <c r="F1409" s="2" t="s">
        <v>27</v>
      </c>
      <c r="G1409" s="2" t="s">
        <v>44</v>
      </c>
      <c r="H1409" s="2"/>
      <c r="I1409" s="3" t="s">
        <v>28</v>
      </c>
      <c r="J1409" s="4">
        <v>24.16</v>
      </c>
      <c r="K1409" s="4">
        <v>3.2</v>
      </c>
      <c r="L1409" s="4">
        <v>0</v>
      </c>
      <c r="M1409" s="4"/>
      <c r="N1409" s="4"/>
      <c r="O1409" s="4">
        <v>20.96</v>
      </c>
      <c r="P1409" s="4">
        <v>2.62</v>
      </c>
      <c r="Q1409" s="4">
        <v>0</v>
      </c>
      <c r="R1409" s="4"/>
      <c r="S1409" s="3"/>
      <c r="T1409" s="3" t="s">
        <v>45</v>
      </c>
      <c r="U1409" s="5">
        <v>0.104965</v>
      </c>
      <c r="V1409" t="str">
        <f t="shared" si="21"/>
        <v>BB</v>
      </c>
    </row>
    <row r="1410" spans="1:22" ht="75" customHeight="1" x14ac:dyDescent="0.2">
      <c r="A1410" s="12" t="s">
        <v>2011</v>
      </c>
      <c r="B1410" s="6" t="s">
        <v>2012</v>
      </c>
      <c r="C1410" s="6" t="s">
        <v>2010</v>
      </c>
      <c r="D1410" s="6" t="s">
        <v>43</v>
      </c>
      <c r="E1410" s="6" t="s">
        <v>34</v>
      </c>
      <c r="F1410" s="6" t="s">
        <v>27</v>
      </c>
      <c r="G1410" s="6" t="s">
        <v>44</v>
      </c>
      <c r="H1410" s="6"/>
      <c r="I1410" s="13" t="s">
        <v>29</v>
      </c>
      <c r="J1410" s="14">
        <v>24.8</v>
      </c>
      <c r="K1410" s="14">
        <v>3.2</v>
      </c>
      <c r="L1410" s="14">
        <v>0</v>
      </c>
      <c r="M1410" s="14"/>
      <c r="N1410" s="14"/>
      <c r="O1410" s="14">
        <v>21.6</v>
      </c>
      <c r="P1410" s="14">
        <v>2.7</v>
      </c>
      <c r="Q1410" s="14">
        <v>0</v>
      </c>
      <c r="R1410" s="14"/>
      <c r="S1410" s="13"/>
      <c r="T1410" s="13" t="s">
        <v>45</v>
      </c>
      <c r="U1410" s="15">
        <v>0.10352500000000001</v>
      </c>
      <c r="V1410" t="str">
        <f t="shared" si="21"/>
        <v>BB</v>
      </c>
    </row>
    <row r="1411" spans="1:22" ht="75" hidden="1" customHeight="1" x14ac:dyDescent="0.2">
      <c r="A1411" s="10"/>
      <c r="B1411" s="2"/>
      <c r="C1411" s="2"/>
      <c r="D1411" s="2"/>
      <c r="E1411" s="2"/>
      <c r="F1411" s="2"/>
      <c r="G1411" s="2"/>
      <c r="H1411" s="2"/>
      <c r="I1411" s="3" t="s">
        <v>32</v>
      </c>
      <c r="J1411" s="4">
        <v>24.16</v>
      </c>
      <c r="K1411" s="4">
        <v>3.2</v>
      </c>
      <c r="L1411" s="4">
        <v>0</v>
      </c>
      <c r="M1411" s="4"/>
      <c r="N1411" s="4"/>
      <c r="O1411" s="4">
        <v>20.96</v>
      </c>
      <c r="P1411" s="4">
        <v>2.62</v>
      </c>
      <c r="Q1411" s="4">
        <v>0</v>
      </c>
      <c r="R1411" s="4"/>
      <c r="S1411" s="3"/>
      <c r="T1411" s="3" t="s">
        <v>45</v>
      </c>
      <c r="U1411" s="5">
        <v>0.104965</v>
      </c>
      <c r="V1411">
        <f t="shared" ref="V1411:V1474" si="22">IF(E1411&lt;&gt;0,E1411,)</f>
        <v>0</v>
      </c>
    </row>
    <row r="1412" spans="1:22" ht="75" hidden="1" customHeight="1" x14ac:dyDescent="0.2">
      <c r="A1412" s="12"/>
      <c r="B1412" s="6"/>
      <c r="C1412" s="6"/>
      <c r="D1412" s="6"/>
      <c r="E1412" s="6"/>
      <c r="F1412" s="6"/>
      <c r="G1412" s="6"/>
      <c r="H1412" s="6"/>
      <c r="I1412" s="13" t="s">
        <v>30</v>
      </c>
      <c r="J1412" s="14">
        <v>20.64</v>
      </c>
      <c r="K1412" s="14">
        <v>3.2</v>
      </c>
      <c r="L1412" s="14">
        <v>0</v>
      </c>
      <c r="M1412" s="14"/>
      <c r="N1412" s="14"/>
      <c r="O1412" s="14">
        <v>17.440000000000001</v>
      </c>
      <c r="P1412" s="14">
        <v>2.1800000000000002</v>
      </c>
      <c r="Q1412" s="14">
        <v>0</v>
      </c>
      <c r="R1412" s="14"/>
      <c r="S1412" s="13"/>
      <c r="T1412" s="13" t="s">
        <v>45</v>
      </c>
      <c r="U1412" s="15">
        <v>0.112885</v>
      </c>
      <c r="V1412">
        <f t="shared" si="22"/>
        <v>0</v>
      </c>
    </row>
    <row r="1413" spans="1:22" ht="75" hidden="1" customHeight="1" x14ac:dyDescent="0.2">
      <c r="A1413" s="11"/>
      <c r="V1413">
        <f t="shared" si="22"/>
        <v>0</v>
      </c>
    </row>
    <row r="1414" spans="1:22" ht="20.100000000000001" hidden="1" customHeight="1" x14ac:dyDescent="0.2">
      <c r="A1414" s="11"/>
      <c r="V1414">
        <f t="shared" si="22"/>
        <v>0</v>
      </c>
    </row>
    <row r="1415" spans="1:22" ht="20.100000000000001" hidden="1" customHeight="1" x14ac:dyDescent="0.2">
      <c r="A1415" s="11"/>
      <c r="V1415">
        <f t="shared" si="22"/>
        <v>0</v>
      </c>
    </row>
    <row r="1416" spans="1:22" ht="75" hidden="1" customHeight="1" x14ac:dyDescent="0.2">
      <c r="A1416" s="76" t="s">
        <v>2013</v>
      </c>
      <c r="B1416" s="75"/>
      <c r="C1416" s="75"/>
      <c r="D1416" s="75"/>
      <c r="E1416" s="75"/>
      <c r="F1416" s="75"/>
      <c r="G1416" s="75"/>
      <c r="H1416" s="75"/>
      <c r="I1416" s="75"/>
      <c r="J1416" s="75"/>
      <c r="K1416" s="75"/>
      <c r="L1416" s="75"/>
      <c r="M1416" s="75"/>
      <c r="N1416" s="75"/>
      <c r="O1416" s="75"/>
      <c r="P1416" s="75"/>
      <c r="Q1416" s="75"/>
      <c r="R1416" s="75"/>
      <c r="S1416" s="75"/>
      <c r="T1416" s="75"/>
      <c r="U1416" s="75"/>
      <c r="V1416">
        <f t="shared" si="22"/>
        <v>0</v>
      </c>
    </row>
    <row r="1417" spans="1:22" ht="140.1" hidden="1" customHeight="1" x14ac:dyDescent="0.2">
      <c r="A1417" s="74" t="s">
        <v>0</v>
      </c>
      <c r="B1417" s="75"/>
      <c r="C1417" s="75"/>
      <c r="D1417" s="75"/>
      <c r="E1417" s="75"/>
      <c r="F1417" s="75"/>
      <c r="G1417" s="75"/>
      <c r="H1417" s="75"/>
      <c r="I1417" s="75"/>
      <c r="J1417" s="75"/>
      <c r="K1417" s="75"/>
      <c r="L1417" s="75"/>
      <c r="M1417" s="75"/>
      <c r="N1417" s="75"/>
      <c r="O1417" s="75"/>
      <c r="P1417" s="75"/>
      <c r="Q1417" s="75"/>
      <c r="R1417" s="75"/>
      <c r="S1417" s="75"/>
      <c r="T1417" s="75"/>
      <c r="U1417" s="75"/>
      <c r="V1417">
        <f t="shared" si="22"/>
        <v>0</v>
      </c>
    </row>
    <row r="1418" spans="1:22" ht="75" hidden="1" customHeight="1" x14ac:dyDescent="0.2">
      <c r="A1418" s="9" t="s">
        <v>1</v>
      </c>
      <c r="B1418" s="1" t="s">
        <v>2</v>
      </c>
      <c r="C1418" s="1" t="s">
        <v>3</v>
      </c>
      <c r="D1418" s="1" t="s">
        <v>4</v>
      </c>
      <c r="E1418" s="1" t="s">
        <v>5</v>
      </c>
      <c r="F1418" s="1" t="s">
        <v>6</v>
      </c>
      <c r="G1418" s="1" t="s">
        <v>7</v>
      </c>
      <c r="H1418" s="1" t="s">
        <v>8</v>
      </c>
      <c r="I1418" s="1" t="s">
        <v>9</v>
      </c>
      <c r="J1418" s="1" t="s">
        <v>10</v>
      </c>
      <c r="K1418" s="1" t="s">
        <v>11</v>
      </c>
      <c r="L1418" s="1" t="s">
        <v>12</v>
      </c>
      <c r="M1418" s="1" t="s">
        <v>13</v>
      </c>
      <c r="N1418" s="1" t="s">
        <v>14</v>
      </c>
      <c r="O1418" s="1" t="s">
        <v>15</v>
      </c>
      <c r="P1418" s="1" t="s">
        <v>16</v>
      </c>
      <c r="Q1418" s="1" t="s">
        <v>17</v>
      </c>
      <c r="R1418" s="1" t="s">
        <v>18</v>
      </c>
      <c r="S1418" s="1" t="s">
        <v>19</v>
      </c>
      <c r="T1418" s="1" t="s">
        <v>20</v>
      </c>
      <c r="U1418" s="1" t="s">
        <v>21</v>
      </c>
      <c r="V1418" t="str">
        <f t="shared" si="22"/>
        <v>Ad Code</v>
      </c>
    </row>
    <row r="1419" spans="1:22" ht="75" customHeight="1" x14ac:dyDescent="0.2">
      <c r="A1419" s="10" t="s">
        <v>2014</v>
      </c>
      <c r="B1419" s="2" t="s">
        <v>2015</v>
      </c>
      <c r="C1419" s="2" t="s">
        <v>2016</v>
      </c>
      <c r="D1419" s="2" t="s">
        <v>33</v>
      </c>
      <c r="E1419" s="2" t="s">
        <v>34</v>
      </c>
      <c r="F1419" s="2" t="s">
        <v>27</v>
      </c>
      <c r="G1419" s="2" t="s">
        <v>44</v>
      </c>
      <c r="H1419" s="2"/>
      <c r="I1419" s="3" t="s">
        <v>32</v>
      </c>
      <c r="J1419" s="4">
        <v>17.82</v>
      </c>
      <c r="K1419" s="4">
        <v>0</v>
      </c>
      <c r="L1419" s="4">
        <v>0.3</v>
      </c>
      <c r="M1419" s="4"/>
      <c r="N1419" s="4"/>
      <c r="O1419" s="4">
        <v>17.52</v>
      </c>
      <c r="P1419" s="4">
        <v>2.92</v>
      </c>
      <c r="Q1419" s="4">
        <v>0</v>
      </c>
      <c r="R1419" s="4"/>
      <c r="S1419" s="3"/>
      <c r="T1419" s="3" t="s">
        <v>46</v>
      </c>
      <c r="U1419" s="5">
        <v>0.23649166666666699</v>
      </c>
      <c r="V1419" t="str">
        <f t="shared" si="22"/>
        <v>BB</v>
      </c>
    </row>
    <row r="1420" spans="1:22" ht="75" customHeight="1" x14ac:dyDescent="0.2">
      <c r="A1420" s="12" t="s">
        <v>2017</v>
      </c>
      <c r="B1420" s="6" t="s">
        <v>2018</v>
      </c>
      <c r="C1420" s="6" t="s">
        <v>2016</v>
      </c>
      <c r="D1420" s="6" t="s">
        <v>33</v>
      </c>
      <c r="E1420" s="6" t="s">
        <v>34</v>
      </c>
      <c r="F1420" s="6" t="s">
        <v>27</v>
      </c>
      <c r="G1420" s="6" t="s">
        <v>44</v>
      </c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t="str">
        <f t="shared" si="22"/>
        <v>BB</v>
      </c>
    </row>
    <row r="1421" spans="1:22" ht="75" customHeight="1" x14ac:dyDescent="0.2">
      <c r="A1421" s="10" t="s">
        <v>2019</v>
      </c>
      <c r="B1421" s="2" t="s">
        <v>2020</v>
      </c>
      <c r="C1421" s="2" t="s">
        <v>2016</v>
      </c>
      <c r="D1421" s="2" t="s">
        <v>33</v>
      </c>
      <c r="E1421" s="2" t="s">
        <v>34</v>
      </c>
      <c r="F1421" s="2" t="s">
        <v>27</v>
      </c>
      <c r="G1421" s="2" t="s">
        <v>44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t="str">
        <f t="shared" si="22"/>
        <v>BB</v>
      </c>
    </row>
    <row r="1422" spans="1:22" ht="75" customHeight="1" x14ac:dyDescent="0.2">
      <c r="A1422" s="12" t="s">
        <v>2021</v>
      </c>
      <c r="B1422" s="6" t="s">
        <v>2022</v>
      </c>
      <c r="C1422" s="6" t="s">
        <v>2016</v>
      </c>
      <c r="D1422" s="6" t="s">
        <v>33</v>
      </c>
      <c r="E1422" s="6" t="s">
        <v>34</v>
      </c>
      <c r="F1422" s="6" t="s">
        <v>27</v>
      </c>
      <c r="G1422" s="6" t="s">
        <v>44</v>
      </c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t="str">
        <f t="shared" si="22"/>
        <v>BB</v>
      </c>
    </row>
    <row r="1423" spans="1:22" ht="75" customHeight="1" x14ac:dyDescent="0.2">
      <c r="A1423" s="10" t="s">
        <v>2023</v>
      </c>
      <c r="B1423" s="2" t="s">
        <v>2024</v>
      </c>
      <c r="C1423" s="2" t="s">
        <v>2016</v>
      </c>
      <c r="D1423" s="2" t="s">
        <v>33</v>
      </c>
      <c r="E1423" s="2" t="s">
        <v>34</v>
      </c>
      <c r="F1423" s="2" t="s">
        <v>27</v>
      </c>
      <c r="G1423" s="2" t="s">
        <v>44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t="str">
        <f t="shared" si="22"/>
        <v>BB</v>
      </c>
    </row>
    <row r="1424" spans="1:22" ht="75" customHeight="1" x14ac:dyDescent="0.2">
      <c r="A1424" s="12" t="s">
        <v>2025</v>
      </c>
      <c r="B1424" s="6" t="s">
        <v>2026</v>
      </c>
      <c r="C1424" s="6" t="s">
        <v>2016</v>
      </c>
      <c r="D1424" s="6" t="s">
        <v>33</v>
      </c>
      <c r="E1424" s="6" t="s">
        <v>34</v>
      </c>
      <c r="F1424" s="6" t="s">
        <v>27</v>
      </c>
      <c r="G1424" s="6" t="s">
        <v>44</v>
      </c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t="str">
        <f t="shared" si="22"/>
        <v>BB</v>
      </c>
    </row>
    <row r="1425" spans="1:22" ht="75" customHeight="1" x14ac:dyDescent="0.2">
      <c r="A1425" s="10" t="s">
        <v>2027</v>
      </c>
      <c r="B1425" s="2" t="s">
        <v>2028</v>
      </c>
      <c r="C1425" s="2" t="s">
        <v>2016</v>
      </c>
      <c r="D1425" s="2" t="s">
        <v>33</v>
      </c>
      <c r="E1425" s="2" t="s">
        <v>34</v>
      </c>
      <c r="F1425" s="2" t="s">
        <v>27</v>
      </c>
      <c r="G1425" s="2" t="s">
        <v>44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t="str">
        <f t="shared" si="22"/>
        <v>BB</v>
      </c>
    </row>
    <row r="1426" spans="1:22" ht="75" customHeight="1" x14ac:dyDescent="0.2">
      <c r="A1426" s="12" t="s">
        <v>2029</v>
      </c>
      <c r="B1426" s="6" t="s">
        <v>2030</v>
      </c>
      <c r="C1426" s="6" t="s">
        <v>2016</v>
      </c>
      <c r="D1426" s="6" t="s">
        <v>33</v>
      </c>
      <c r="E1426" s="6" t="s">
        <v>34</v>
      </c>
      <c r="F1426" s="6" t="s">
        <v>27</v>
      </c>
      <c r="G1426" s="6" t="s">
        <v>44</v>
      </c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t="str">
        <f t="shared" si="22"/>
        <v>BB</v>
      </c>
    </row>
    <row r="1427" spans="1:22" ht="75" customHeight="1" x14ac:dyDescent="0.2">
      <c r="A1427" s="10" t="s">
        <v>2031</v>
      </c>
      <c r="B1427" s="2" t="s">
        <v>2032</v>
      </c>
      <c r="C1427" s="2" t="s">
        <v>2016</v>
      </c>
      <c r="D1427" s="2" t="s">
        <v>33</v>
      </c>
      <c r="E1427" s="2" t="s">
        <v>34</v>
      </c>
      <c r="F1427" s="2" t="s">
        <v>27</v>
      </c>
      <c r="G1427" s="2" t="s">
        <v>44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t="str">
        <f t="shared" si="22"/>
        <v>BB</v>
      </c>
    </row>
    <row r="1428" spans="1:22" ht="75" customHeight="1" x14ac:dyDescent="0.2">
      <c r="A1428" s="12" t="s">
        <v>2033</v>
      </c>
      <c r="B1428" s="6" t="s">
        <v>2034</v>
      </c>
      <c r="C1428" s="6" t="s">
        <v>2016</v>
      </c>
      <c r="D1428" s="6" t="s">
        <v>33</v>
      </c>
      <c r="E1428" s="6" t="s">
        <v>34</v>
      </c>
      <c r="F1428" s="6" t="s">
        <v>27</v>
      </c>
      <c r="G1428" s="6" t="s">
        <v>44</v>
      </c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t="str">
        <f t="shared" si="22"/>
        <v>BB</v>
      </c>
    </row>
    <row r="1429" spans="1:22" ht="75" customHeight="1" x14ac:dyDescent="0.2">
      <c r="A1429" s="10" t="s">
        <v>2035</v>
      </c>
      <c r="B1429" s="2" t="s">
        <v>2036</v>
      </c>
      <c r="C1429" s="2" t="s">
        <v>2016</v>
      </c>
      <c r="D1429" s="2" t="s">
        <v>33</v>
      </c>
      <c r="E1429" s="2" t="s">
        <v>34</v>
      </c>
      <c r="F1429" s="2" t="s">
        <v>27</v>
      </c>
      <c r="G1429" s="2" t="s">
        <v>44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t="str">
        <f t="shared" si="22"/>
        <v>BB</v>
      </c>
    </row>
    <row r="1430" spans="1:22" ht="75" customHeight="1" x14ac:dyDescent="0.2">
      <c r="A1430" s="12" t="s">
        <v>2037</v>
      </c>
      <c r="B1430" s="6" t="s">
        <v>2038</v>
      </c>
      <c r="C1430" s="6" t="s">
        <v>2016</v>
      </c>
      <c r="D1430" s="6" t="s">
        <v>33</v>
      </c>
      <c r="E1430" s="6" t="s">
        <v>34</v>
      </c>
      <c r="F1430" s="6" t="s">
        <v>27</v>
      </c>
      <c r="G1430" s="6" t="s">
        <v>44</v>
      </c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t="str">
        <f t="shared" si="22"/>
        <v>BB</v>
      </c>
    </row>
    <row r="1431" spans="1:22" ht="75" hidden="1" customHeight="1" x14ac:dyDescent="0.2">
      <c r="A1431" s="11"/>
      <c r="V1431">
        <f t="shared" si="22"/>
        <v>0</v>
      </c>
    </row>
    <row r="1432" spans="1:22" ht="75" hidden="1" customHeight="1" x14ac:dyDescent="0.2">
      <c r="A1432" s="76" t="s">
        <v>2039</v>
      </c>
      <c r="B1432" s="75"/>
      <c r="C1432" s="75"/>
      <c r="D1432" s="75"/>
      <c r="E1432" s="75"/>
      <c r="F1432" s="75"/>
      <c r="G1432" s="75"/>
      <c r="H1432" s="75"/>
      <c r="I1432" s="75"/>
      <c r="J1432" s="75"/>
      <c r="K1432" s="75"/>
      <c r="L1432" s="75"/>
      <c r="M1432" s="75"/>
      <c r="N1432" s="75"/>
      <c r="O1432" s="75"/>
      <c r="P1432" s="75"/>
      <c r="Q1432" s="75"/>
      <c r="R1432" s="75"/>
      <c r="S1432" s="75"/>
      <c r="T1432" s="75"/>
      <c r="U1432" s="75"/>
      <c r="V1432">
        <f t="shared" si="22"/>
        <v>0</v>
      </c>
    </row>
    <row r="1433" spans="1:22" ht="140.1" hidden="1" customHeight="1" x14ac:dyDescent="0.2">
      <c r="A1433" s="74" t="s">
        <v>0</v>
      </c>
      <c r="B1433" s="75"/>
      <c r="C1433" s="75"/>
      <c r="D1433" s="75"/>
      <c r="E1433" s="75"/>
      <c r="F1433" s="75"/>
      <c r="G1433" s="75"/>
      <c r="H1433" s="75"/>
      <c r="I1433" s="75"/>
      <c r="J1433" s="75"/>
      <c r="K1433" s="75"/>
      <c r="L1433" s="75"/>
      <c r="M1433" s="75"/>
      <c r="N1433" s="75"/>
      <c r="O1433" s="75"/>
      <c r="P1433" s="75"/>
      <c r="Q1433" s="75"/>
      <c r="R1433" s="75"/>
      <c r="S1433" s="75"/>
      <c r="T1433" s="75"/>
      <c r="U1433" s="75"/>
      <c r="V1433">
        <f t="shared" si="22"/>
        <v>0</v>
      </c>
    </row>
    <row r="1434" spans="1:22" ht="75" hidden="1" customHeight="1" x14ac:dyDescent="0.2">
      <c r="A1434" s="9" t="s">
        <v>1</v>
      </c>
      <c r="B1434" s="1" t="s">
        <v>2</v>
      </c>
      <c r="C1434" s="1" t="s">
        <v>3</v>
      </c>
      <c r="D1434" s="1" t="s">
        <v>4</v>
      </c>
      <c r="E1434" s="1" t="s">
        <v>5</v>
      </c>
      <c r="F1434" s="1" t="s">
        <v>6</v>
      </c>
      <c r="G1434" s="1" t="s">
        <v>7</v>
      </c>
      <c r="H1434" s="1" t="s">
        <v>8</v>
      </c>
      <c r="I1434" s="1" t="s">
        <v>9</v>
      </c>
      <c r="J1434" s="1" t="s">
        <v>10</v>
      </c>
      <c r="K1434" s="1" t="s">
        <v>11</v>
      </c>
      <c r="L1434" s="1" t="s">
        <v>12</v>
      </c>
      <c r="M1434" s="1" t="s">
        <v>13</v>
      </c>
      <c r="N1434" s="1" t="s">
        <v>14</v>
      </c>
      <c r="O1434" s="1" t="s">
        <v>15</v>
      </c>
      <c r="P1434" s="1" t="s">
        <v>16</v>
      </c>
      <c r="Q1434" s="1" t="s">
        <v>17</v>
      </c>
      <c r="R1434" s="1" t="s">
        <v>18</v>
      </c>
      <c r="S1434" s="1" t="s">
        <v>19</v>
      </c>
      <c r="T1434" s="1" t="s">
        <v>20</v>
      </c>
      <c r="U1434" s="1" t="s">
        <v>21</v>
      </c>
      <c r="V1434" t="str">
        <f t="shared" si="22"/>
        <v>Ad Code</v>
      </c>
    </row>
    <row r="1435" spans="1:22" ht="75" customHeight="1" x14ac:dyDescent="0.2">
      <c r="A1435" s="10" t="s">
        <v>2040</v>
      </c>
      <c r="B1435" s="2" t="s">
        <v>2041</v>
      </c>
      <c r="C1435" s="2" t="s">
        <v>2042</v>
      </c>
      <c r="D1435" s="2" t="s">
        <v>33</v>
      </c>
      <c r="E1435" s="2" t="s">
        <v>34</v>
      </c>
      <c r="F1435" s="2" t="s">
        <v>27</v>
      </c>
      <c r="G1435" s="2" t="s">
        <v>44</v>
      </c>
      <c r="H1435" s="2"/>
      <c r="I1435" s="3" t="s">
        <v>32</v>
      </c>
      <c r="J1435" s="4">
        <v>17.82</v>
      </c>
      <c r="K1435" s="4">
        <v>0</v>
      </c>
      <c r="L1435" s="4">
        <v>0.3</v>
      </c>
      <c r="M1435" s="4"/>
      <c r="N1435" s="4"/>
      <c r="O1435" s="4">
        <v>17.52</v>
      </c>
      <c r="P1435" s="4">
        <v>2.92</v>
      </c>
      <c r="Q1435" s="4">
        <v>0</v>
      </c>
      <c r="R1435" s="4"/>
      <c r="S1435" s="3"/>
      <c r="T1435" s="3" t="s">
        <v>46</v>
      </c>
      <c r="U1435" s="5">
        <v>0.235870833333333</v>
      </c>
      <c r="V1435" t="str">
        <f t="shared" si="22"/>
        <v>BB</v>
      </c>
    </row>
    <row r="1436" spans="1:22" ht="75" customHeight="1" x14ac:dyDescent="0.2">
      <c r="A1436" s="12" t="s">
        <v>2043</v>
      </c>
      <c r="B1436" s="6" t="s">
        <v>2044</v>
      </c>
      <c r="C1436" s="6" t="s">
        <v>2042</v>
      </c>
      <c r="D1436" s="6" t="s">
        <v>33</v>
      </c>
      <c r="E1436" s="6" t="s">
        <v>34</v>
      </c>
      <c r="F1436" s="6" t="s">
        <v>27</v>
      </c>
      <c r="G1436" s="6" t="s">
        <v>44</v>
      </c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t="str">
        <f t="shared" si="22"/>
        <v>BB</v>
      </c>
    </row>
    <row r="1437" spans="1:22" ht="75" hidden="1" customHeight="1" x14ac:dyDescent="0.2">
      <c r="A1437" s="11"/>
      <c r="V1437">
        <f t="shared" si="22"/>
        <v>0</v>
      </c>
    </row>
    <row r="1438" spans="1:22" ht="20.100000000000001" hidden="1" customHeight="1" x14ac:dyDescent="0.2">
      <c r="A1438" s="11"/>
      <c r="V1438">
        <f t="shared" si="22"/>
        <v>0</v>
      </c>
    </row>
    <row r="1439" spans="1:22" ht="20.100000000000001" hidden="1" customHeight="1" x14ac:dyDescent="0.2">
      <c r="A1439" s="11"/>
      <c r="V1439">
        <f t="shared" si="22"/>
        <v>0</v>
      </c>
    </row>
    <row r="1440" spans="1:22" ht="75" hidden="1" customHeight="1" x14ac:dyDescent="0.2">
      <c r="A1440" s="76" t="s">
        <v>2045</v>
      </c>
      <c r="B1440" s="75"/>
      <c r="C1440" s="75"/>
      <c r="D1440" s="75"/>
      <c r="E1440" s="75"/>
      <c r="F1440" s="75"/>
      <c r="G1440" s="75"/>
      <c r="H1440" s="75"/>
      <c r="I1440" s="75"/>
      <c r="J1440" s="75"/>
      <c r="K1440" s="75"/>
      <c r="L1440" s="75"/>
      <c r="M1440" s="75"/>
      <c r="N1440" s="75"/>
      <c r="O1440" s="75"/>
      <c r="P1440" s="75"/>
      <c r="Q1440" s="75"/>
      <c r="R1440" s="75"/>
      <c r="S1440" s="75"/>
      <c r="T1440" s="75"/>
      <c r="U1440" s="75"/>
      <c r="V1440">
        <f t="shared" si="22"/>
        <v>0</v>
      </c>
    </row>
    <row r="1441" spans="1:22" ht="140.1" hidden="1" customHeight="1" x14ac:dyDescent="0.2">
      <c r="A1441" s="74" t="s">
        <v>0</v>
      </c>
      <c r="B1441" s="75"/>
      <c r="C1441" s="75"/>
      <c r="D1441" s="75"/>
      <c r="E1441" s="75"/>
      <c r="F1441" s="75"/>
      <c r="G1441" s="75"/>
      <c r="H1441" s="75"/>
      <c r="I1441" s="75"/>
      <c r="J1441" s="75"/>
      <c r="K1441" s="75"/>
      <c r="L1441" s="75"/>
      <c r="M1441" s="75"/>
      <c r="N1441" s="75"/>
      <c r="O1441" s="75"/>
      <c r="P1441" s="75"/>
      <c r="Q1441" s="75"/>
      <c r="R1441" s="75"/>
      <c r="S1441" s="75"/>
      <c r="T1441" s="75"/>
      <c r="U1441" s="75"/>
      <c r="V1441">
        <f t="shared" si="22"/>
        <v>0</v>
      </c>
    </row>
    <row r="1442" spans="1:22" ht="75" hidden="1" customHeight="1" x14ac:dyDescent="0.2">
      <c r="A1442" s="9" t="s">
        <v>1</v>
      </c>
      <c r="B1442" s="1" t="s">
        <v>2</v>
      </c>
      <c r="C1442" s="1" t="s">
        <v>3</v>
      </c>
      <c r="D1442" s="1" t="s">
        <v>4</v>
      </c>
      <c r="E1442" s="1" t="s">
        <v>5</v>
      </c>
      <c r="F1442" s="1" t="s">
        <v>6</v>
      </c>
      <c r="G1442" s="1" t="s">
        <v>7</v>
      </c>
      <c r="H1442" s="1" t="s">
        <v>8</v>
      </c>
      <c r="I1442" s="1" t="s">
        <v>9</v>
      </c>
      <c r="J1442" s="1" t="s">
        <v>10</v>
      </c>
      <c r="K1442" s="1" t="s">
        <v>11</v>
      </c>
      <c r="L1442" s="1" t="s">
        <v>12</v>
      </c>
      <c r="M1442" s="1" t="s">
        <v>13</v>
      </c>
      <c r="N1442" s="1" t="s">
        <v>14</v>
      </c>
      <c r="O1442" s="1" t="s">
        <v>15</v>
      </c>
      <c r="P1442" s="1" t="s">
        <v>16</v>
      </c>
      <c r="Q1442" s="1" t="s">
        <v>17</v>
      </c>
      <c r="R1442" s="1" t="s">
        <v>18</v>
      </c>
      <c r="S1442" s="1" t="s">
        <v>19</v>
      </c>
      <c r="T1442" s="1" t="s">
        <v>20</v>
      </c>
      <c r="U1442" s="1" t="s">
        <v>21</v>
      </c>
      <c r="V1442" t="str">
        <f t="shared" si="22"/>
        <v>Ad Code</v>
      </c>
    </row>
    <row r="1443" spans="1:22" ht="75" customHeight="1" x14ac:dyDescent="0.2">
      <c r="A1443" s="10" t="s">
        <v>2046</v>
      </c>
      <c r="B1443" s="2" t="s">
        <v>2047</v>
      </c>
      <c r="C1443" s="2" t="s">
        <v>2048</v>
      </c>
      <c r="D1443" s="2" t="s">
        <v>43</v>
      </c>
      <c r="E1443" s="2" t="s">
        <v>34</v>
      </c>
      <c r="F1443" s="2" t="s">
        <v>27</v>
      </c>
      <c r="G1443" s="2" t="s">
        <v>44</v>
      </c>
      <c r="H1443" s="2"/>
      <c r="I1443" s="3" t="s">
        <v>32</v>
      </c>
      <c r="J1443" s="4">
        <v>54.71</v>
      </c>
      <c r="K1443" s="4">
        <v>0</v>
      </c>
      <c r="L1443" s="4">
        <v>0</v>
      </c>
      <c r="M1443" s="4">
        <v>9.3000000000000007</v>
      </c>
      <c r="N1443" s="4"/>
      <c r="O1443" s="4">
        <v>54.71</v>
      </c>
      <c r="P1443" s="4">
        <v>9.1183333333333305</v>
      </c>
      <c r="Q1443" s="4">
        <v>8.44</v>
      </c>
      <c r="R1443" s="4"/>
      <c r="S1443" s="3"/>
      <c r="T1443" s="3" t="s">
        <v>196</v>
      </c>
      <c r="U1443" s="5">
        <v>0.101000185391175</v>
      </c>
      <c r="V1443" t="str">
        <f t="shared" si="22"/>
        <v>BB</v>
      </c>
    </row>
    <row r="1444" spans="1:22" ht="75" hidden="1" customHeight="1" x14ac:dyDescent="0.2">
      <c r="A1444" s="11"/>
      <c r="V1444">
        <f t="shared" si="22"/>
        <v>0</v>
      </c>
    </row>
    <row r="1445" spans="1:22" ht="75" hidden="1" customHeight="1" x14ac:dyDescent="0.2">
      <c r="A1445" s="76" t="s">
        <v>2049</v>
      </c>
      <c r="B1445" s="75"/>
      <c r="C1445" s="75"/>
      <c r="D1445" s="75"/>
      <c r="E1445" s="75"/>
      <c r="F1445" s="75"/>
      <c r="G1445" s="75"/>
      <c r="H1445" s="75"/>
      <c r="I1445" s="75"/>
      <c r="J1445" s="75"/>
      <c r="K1445" s="75"/>
      <c r="L1445" s="75"/>
      <c r="M1445" s="75"/>
      <c r="N1445" s="75"/>
      <c r="O1445" s="75"/>
      <c r="P1445" s="75"/>
      <c r="Q1445" s="75"/>
      <c r="R1445" s="75"/>
      <c r="S1445" s="75"/>
      <c r="T1445" s="75"/>
      <c r="U1445" s="75"/>
      <c r="V1445">
        <f t="shared" si="22"/>
        <v>0</v>
      </c>
    </row>
    <row r="1446" spans="1:22" ht="140.1" hidden="1" customHeight="1" x14ac:dyDescent="0.2">
      <c r="A1446" s="74" t="s">
        <v>0</v>
      </c>
      <c r="B1446" s="75"/>
      <c r="C1446" s="75"/>
      <c r="D1446" s="75"/>
      <c r="E1446" s="75"/>
      <c r="F1446" s="75"/>
      <c r="G1446" s="75"/>
      <c r="H1446" s="75"/>
      <c r="I1446" s="75"/>
      <c r="J1446" s="75"/>
      <c r="K1446" s="75"/>
      <c r="L1446" s="75"/>
      <c r="M1446" s="75"/>
      <c r="N1446" s="75"/>
      <c r="O1446" s="75"/>
      <c r="P1446" s="75"/>
      <c r="Q1446" s="75"/>
      <c r="R1446" s="75"/>
      <c r="S1446" s="75"/>
      <c r="T1446" s="75"/>
      <c r="U1446" s="75"/>
      <c r="V1446">
        <f t="shared" si="22"/>
        <v>0</v>
      </c>
    </row>
    <row r="1447" spans="1:22" ht="75" hidden="1" customHeight="1" x14ac:dyDescent="0.2">
      <c r="A1447" s="9" t="s">
        <v>1</v>
      </c>
      <c r="B1447" s="1" t="s">
        <v>2</v>
      </c>
      <c r="C1447" s="1" t="s">
        <v>3</v>
      </c>
      <c r="D1447" s="1" t="s">
        <v>4</v>
      </c>
      <c r="E1447" s="1" t="s">
        <v>5</v>
      </c>
      <c r="F1447" s="1" t="s">
        <v>6</v>
      </c>
      <c r="G1447" s="1" t="s">
        <v>7</v>
      </c>
      <c r="H1447" s="1" t="s">
        <v>8</v>
      </c>
      <c r="I1447" s="1" t="s">
        <v>9</v>
      </c>
      <c r="J1447" s="1" t="s">
        <v>10</v>
      </c>
      <c r="K1447" s="1" t="s">
        <v>11</v>
      </c>
      <c r="L1447" s="1" t="s">
        <v>12</v>
      </c>
      <c r="M1447" s="1" t="s">
        <v>13</v>
      </c>
      <c r="N1447" s="1" t="s">
        <v>14</v>
      </c>
      <c r="O1447" s="1" t="s">
        <v>15</v>
      </c>
      <c r="P1447" s="1" t="s">
        <v>16</v>
      </c>
      <c r="Q1447" s="1" t="s">
        <v>17</v>
      </c>
      <c r="R1447" s="1" t="s">
        <v>18</v>
      </c>
      <c r="S1447" s="1" t="s">
        <v>19</v>
      </c>
      <c r="T1447" s="1" t="s">
        <v>20</v>
      </c>
      <c r="U1447" s="1" t="s">
        <v>21</v>
      </c>
      <c r="V1447" t="str">
        <f t="shared" si="22"/>
        <v>Ad Code</v>
      </c>
    </row>
    <row r="1448" spans="1:22" ht="75" customHeight="1" x14ac:dyDescent="0.2">
      <c r="A1448" s="12" t="s">
        <v>2050</v>
      </c>
      <c r="B1448" s="6" t="s">
        <v>2051</v>
      </c>
      <c r="C1448" s="6" t="s">
        <v>2048</v>
      </c>
      <c r="D1448" s="6" t="s">
        <v>43</v>
      </c>
      <c r="E1448" s="6" t="s">
        <v>34</v>
      </c>
      <c r="F1448" s="6" t="s">
        <v>27</v>
      </c>
      <c r="G1448" s="6" t="s">
        <v>44</v>
      </c>
      <c r="H1448" s="6"/>
      <c r="I1448" s="13" t="s">
        <v>32</v>
      </c>
      <c r="J1448" s="14">
        <v>53.4</v>
      </c>
      <c r="K1448" s="14">
        <v>0</v>
      </c>
      <c r="L1448" s="14">
        <v>0</v>
      </c>
      <c r="M1448" s="14">
        <v>8.1</v>
      </c>
      <c r="N1448" s="14"/>
      <c r="O1448" s="14">
        <v>53.4</v>
      </c>
      <c r="P1448" s="14">
        <v>8.9</v>
      </c>
      <c r="Q1448" s="14">
        <v>7.11</v>
      </c>
      <c r="R1448" s="14"/>
      <c r="S1448" s="13"/>
      <c r="T1448" s="13" t="s">
        <v>196</v>
      </c>
      <c r="U1448" s="15">
        <v>0.100983500185391</v>
      </c>
      <c r="V1448" t="str">
        <f t="shared" si="22"/>
        <v>BB</v>
      </c>
    </row>
    <row r="1449" spans="1:22" ht="75" customHeight="1" x14ac:dyDescent="0.2">
      <c r="A1449" s="10" t="s">
        <v>2052</v>
      </c>
      <c r="B1449" s="2" t="s">
        <v>2053</v>
      </c>
      <c r="C1449" s="2" t="s">
        <v>2048</v>
      </c>
      <c r="D1449" s="2" t="s">
        <v>43</v>
      </c>
      <c r="E1449" s="2" t="s">
        <v>34</v>
      </c>
      <c r="F1449" s="2" t="s">
        <v>27</v>
      </c>
      <c r="G1449" s="2" t="s">
        <v>44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t="str">
        <f t="shared" si="22"/>
        <v>BB</v>
      </c>
    </row>
    <row r="1450" spans="1:22" ht="75" hidden="1" customHeight="1" x14ac:dyDescent="0.2">
      <c r="A1450" s="11"/>
      <c r="V1450">
        <f t="shared" si="22"/>
        <v>0</v>
      </c>
    </row>
    <row r="1451" spans="1:22" ht="75" hidden="1" customHeight="1" x14ac:dyDescent="0.2">
      <c r="A1451" s="76" t="s">
        <v>2054</v>
      </c>
      <c r="B1451" s="75"/>
      <c r="C1451" s="75"/>
      <c r="D1451" s="75"/>
      <c r="E1451" s="75"/>
      <c r="F1451" s="75"/>
      <c r="G1451" s="75"/>
      <c r="H1451" s="75"/>
      <c r="I1451" s="75"/>
      <c r="J1451" s="75"/>
      <c r="K1451" s="75"/>
      <c r="L1451" s="75"/>
      <c r="M1451" s="75"/>
      <c r="N1451" s="75"/>
      <c r="O1451" s="75"/>
      <c r="P1451" s="75"/>
      <c r="Q1451" s="75"/>
      <c r="R1451" s="75"/>
      <c r="S1451" s="75"/>
      <c r="T1451" s="75"/>
      <c r="U1451" s="75"/>
      <c r="V1451">
        <f t="shared" si="22"/>
        <v>0</v>
      </c>
    </row>
    <row r="1452" spans="1:22" ht="140.1" hidden="1" customHeight="1" x14ac:dyDescent="0.2">
      <c r="A1452" s="74" t="s">
        <v>0</v>
      </c>
      <c r="B1452" s="75"/>
      <c r="C1452" s="75"/>
      <c r="D1452" s="75"/>
      <c r="E1452" s="75"/>
      <c r="F1452" s="75"/>
      <c r="G1452" s="75"/>
      <c r="H1452" s="75"/>
      <c r="I1452" s="75"/>
      <c r="J1452" s="75"/>
      <c r="K1452" s="75"/>
      <c r="L1452" s="75"/>
      <c r="M1452" s="75"/>
      <c r="N1452" s="75"/>
      <c r="O1452" s="75"/>
      <c r="P1452" s="75"/>
      <c r="Q1452" s="75"/>
      <c r="R1452" s="75"/>
      <c r="S1452" s="75"/>
      <c r="T1452" s="75"/>
      <c r="U1452" s="75"/>
      <c r="V1452">
        <f t="shared" si="22"/>
        <v>0</v>
      </c>
    </row>
    <row r="1453" spans="1:22" ht="75" hidden="1" customHeight="1" x14ac:dyDescent="0.2">
      <c r="A1453" s="9" t="s">
        <v>1</v>
      </c>
      <c r="B1453" s="1" t="s">
        <v>2</v>
      </c>
      <c r="C1453" s="1" t="s">
        <v>3</v>
      </c>
      <c r="D1453" s="1" t="s">
        <v>4</v>
      </c>
      <c r="E1453" s="1" t="s">
        <v>5</v>
      </c>
      <c r="F1453" s="1" t="s">
        <v>6</v>
      </c>
      <c r="G1453" s="1" t="s">
        <v>7</v>
      </c>
      <c r="H1453" s="1" t="s">
        <v>8</v>
      </c>
      <c r="I1453" s="1" t="s">
        <v>9</v>
      </c>
      <c r="J1453" s="1" t="s">
        <v>10</v>
      </c>
      <c r="K1453" s="1" t="s">
        <v>11</v>
      </c>
      <c r="L1453" s="1" t="s">
        <v>12</v>
      </c>
      <c r="M1453" s="1" t="s">
        <v>13</v>
      </c>
      <c r="N1453" s="1" t="s">
        <v>14</v>
      </c>
      <c r="O1453" s="1" t="s">
        <v>15</v>
      </c>
      <c r="P1453" s="1" t="s">
        <v>16</v>
      </c>
      <c r="Q1453" s="1" t="s">
        <v>17</v>
      </c>
      <c r="R1453" s="1" t="s">
        <v>18</v>
      </c>
      <c r="S1453" s="1" t="s">
        <v>19</v>
      </c>
      <c r="T1453" s="1" t="s">
        <v>20</v>
      </c>
      <c r="U1453" s="1" t="s">
        <v>21</v>
      </c>
      <c r="V1453" t="str">
        <f t="shared" si="22"/>
        <v>Ad Code</v>
      </c>
    </row>
    <row r="1454" spans="1:22" ht="75" customHeight="1" x14ac:dyDescent="0.2">
      <c r="A1454" s="12" t="s">
        <v>2055</v>
      </c>
      <c r="B1454" s="6" t="s">
        <v>2056</v>
      </c>
      <c r="C1454" s="6" t="s">
        <v>2057</v>
      </c>
      <c r="D1454" s="6" t="s">
        <v>43</v>
      </c>
      <c r="E1454" s="6" t="s">
        <v>34</v>
      </c>
      <c r="F1454" s="6" t="s">
        <v>27</v>
      </c>
      <c r="G1454" s="6" t="s">
        <v>44</v>
      </c>
      <c r="H1454" s="6"/>
      <c r="I1454" s="13" t="s">
        <v>32</v>
      </c>
      <c r="J1454" s="14">
        <v>57.39</v>
      </c>
      <c r="K1454" s="14">
        <v>0</v>
      </c>
      <c r="L1454" s="14">
        <v>0</v>
      </c>
      <c r="M1454" s="14">
        <v>12</v>
      </c>
      <c r="N1454" s="14"/>
      <c r="O1454" s="14">
        <v>57.39</v>
      </c>
      <c r="P1454" s="14">
        <v>9.5649999999999995</v>
      </c>
      <c r="Q1454" s="14">
        <v>11.1</v>
      </c>
      <c r="R1454" s="14"/>
      <c r="S1454" s="13"/>
      <c r="T1454" s="13" t="s">
        <v>196</v>
      </c>
      <c r="U1454" s="15">
        <v>0.101002039302929</v>
      </c>
      <c r="V1454" t="str">
        <f t="shared" si="22"/>
        <v>BB</v>
      </c>
    </row>
    <row r="1455" spans="1:22" ht="75" hidden="1" customHeight="1" x14ac:dyDescent="0.2">
      <c r="A1455" s="11"/>
      <c r="V1455">
        <f t="shared" si="22"/>
        <v>0</v>
      </c>
    </row>
    <row r="1456" spans="1:22" ht="75" hidden="1" customHeight="1" x14ac:dyDescent="0.2">
      <c r="A1456" s="76" t="s">
        <v>2058</v>
      </c>
      <c r="B1456" s="75"/>
      <c r="C1456" s="75"/>
      <c r="D1456" s="75"/>
      <c r="E1456" s="75"/>
      <c r="F1456" s="75"/>
      <c r="G1456" s="75"/>
      <c r="H1456" s="75"/>
      <c r="I1456" s="75"/>
      <c r="J1456" s="75"/>
      <c r="K1456" s="75"/>
      <c r="L1456" s="75"/>
      <c r="M1456" s="75"/>
      <c r="N1456" s="75"/>
      <c r="O1456" s="75"/>
      <c r="P1456" s="75"/>
      <c r="Q1456" s="75"/>
      <c r="R1456" s="75"/>
      <c r="S1456" s="75"/>
      <c r="T1456" s="75"/>
      <c r="U1456" s="75"/>
      <c r="V1456">
        <f t="shared" si="22"/>
        <v>0</v>
      </c>
    </row>
    <row r="1457" spans="1:22" ht="140.1" hidden="1" customHeight="1" x14ac:dyDescent="0.2">
      <c r="A1457" s="74" t="s">
        <v>0</v>
      </c>
      <c r="B1457" s="75"/>
      <c r="C1457" s="75"/>
      <c r="D1457" s="75"/>
      <c r="E1457" s="75"/>
      <c r="F1457" s="75"/>
      <c r="G1457" s="75"/>
      <c r="H1457" s="75"/>
      <c r="I1457" s="75"/>
      <c r="J1457" s="75"/>
      <c r="K1457" s="75"/>
      <c r="L1457" s="75"/>
      <c r="M1457" s="75"/>
      <c r="N1457" s="75"/>
      <c r="O1457" s="75"/>
      <c r="P1457" s="75"/>
      <c r="Q1457" s="75"/>
      <c r="R1457" s="75"/>
      <c r="S1457" s="75"/>
      <c r="T1457" s="75"/>
      <c r="U1457" s="75"/>
      <c r="V1457">
        <f t="shared" si="22"/>
        <v>0</v>
      </c>
    </row>
    <row r="1458" spans="1:22" ht="75" hidden="1" customHeight="1" x14ac:dyDescent="0.2">
      <c r="A1458" s="9" t="s">
        <v>1</v>
      </c>
      <c r="B1458" s="1" t="s">
        <v>2</v>
      </c>
      <c r="C1458" s="1" t="s">
        <v>3</v>
      </c>
      <c r="D1458" s="1" t="s">
        <v>4</v>
      </c>
      <c r="E1458" s="1" t="s">
        <v>5</v>
      </c>
      <c r="F1458" s="1" t="s">
        <v>6</v>
      </c>
      <c r="G1458" s="1" t="s">
        <v>7</v>
      </c>
      <c r="H1458" s="1" t="s">
        <v>8</v>
      </c>
      <c r="I1458" s="1" t="s">
        <v>9</v>
      </c>
      <c r="J1458" s="1" t="s">
        <v>10</v>
      </c>
      <c r="K1458" s="1" t="s">
        <v>11</v>
      </c>
      <c r="L1458" s="1" t="s">
        <v>12</v>
      </c>
      <c r="M1458" s="1" t="s">
        <v>13</v>
      </c>
      <c r="N1458" s="1" t="s">
        <v>14</v>
      </c>
      <c r="O1458" s="1" t="s">
        <v>15</v>
      </c>
      <c r="P1458" s="1" t="s">
        <v>16</v>
      </c>
      <c r="Q1458" s="1" t="s">
        <v>17</v>
      </c>
      <c r="R1458" s="1" t="s">
        <v>18</v>
      </c>
      <c r="S1458" s="1" t="s">
        <v>19</v>
      </c>
      <c r="T1458" s="1" t="s">
        <v>20</v>
      </c>
      <c r="U1458" s="1" t="s">
        <v>21</v>
      </c>
      <c r="V1458" t="str">
        <f t="shared" si="22"/>
        <v>Ad Code</v>
      </c>
    </row>
    <row r="1459" spans="1:22" ht="75" customHeight="1" x14ac:dyDescent="0.2">
      <c r="A1459" s="10" t="s">
        <v>2059</v>
      </c>
      <c r="B1459" s="2" t="s">
        <v>2060</v>
      </c>
      <c r="C1459" s="2" t="s">
        <v>2048</v>
      </c>
      <c r="D1459" s="2" t="s">
        <v>43</v>
      </c>
      <c r="E1459" s="2" t="s">
        <v>34</v>
      </c>
      <c r="F1459" s="2" t="s">
        <v>27</v>
      </c>
      <c r="G1459" s="2" t="s">
        <v>44</v>
      </c>
      <c r="H1459" s="2"/>
      <c r="I1459" s="3" t="s">
        <v>32</v>
      </c>
      <c r="J1459" s="4">
        <v>56.8</v>
      </c>
      <c r="K1459" s="4">
        <v>0</v>
      </c>
      <c r="L1459" s="4">
        <v>0</v>
      </c>
      <c r="M1459" s="4">
        <v>11.46</v>
      </c>
      <c r="N1459" s="4"/>
      <c r="O1459" s="4">
        <v>56.8</v>
      </c>
      <c r="P1459" s="4">
        <v>9.4666666666666703</v>
      </c>
      <c r="Q1459" s="4">
        <v>10.5</v>
      </c>
      <c r="R1459" s="4"/>
      <c r="S1459" s="3"/>
      <c r="T1459" s="3" t="s">
        <v>196</v>
      </c>
      <c r="U1459" s="5">
        <v>0.101010381905821</v>
      </c>
      <c r="V1459" t="str">
        <f t="shared" si="22"/>
        <v>BB</v>
      </c>
    </row>
    <row r="1460" spans="1:22" ht="75" hidden="1" customHeight="1" x14ac:dyDescent="0.2">
      <c r="A1460" s="11"/>
      <c r="V1460">
        <f t="shared" si="22"/>
        <v>0</v>
      </c>
    </row>
    <row r="1461" spans="1:22" ht="20.100000000000001" hidden="1" customHeight="1" x14ac:dyDescent="0.2">
      <c r="A1461" s="11"/>
      <c r="V1461">
        <f t="shared" si="22"/>
        <v>0</v>
      </c>
    </row>
    <row r="1462" spans="1:22" ht="20.100000000000001" hidden="1" customHeight="1" x14ac:dyDescent="0.2">
      <c r="A1462" s="11"/>
      <c r="V1462">
        <f t="shared" si="22"/>
        <v>0</v>
      </c>
    </row>
    <row r="1463" spans="1:22" ht="75" hidden="1" customHeight="1" x14ac:dyDescent="0.2">
      <c r="A1463" s="76" t="s">
        <v>2061</v>
      </c>
      <c r="B1463" s="75"/>
      <c r="C1463" s="75"/>
      <c r="D1463" s="75"/>
      <c r="E1463" s="75"/>
      <c r="F1463" s="75"/>
      <c r="G1463" s="75"/>
      <c r="H1463" s="75"/>
      <c r="I1463" s="75"/>
      <c r="J1463" s="75"/>
      <c r="K1463" s="75"/>
      <c r="L1463" s="75"/>
      <c r="M1463" s="75"/>
      <c r="N1463" s="75"/>
      <c r="O1463" s="75"/>
      <c r="P1463" s="75"/>
      <c r="Q1463" s="75"/>
      <c r="R1463" s="75"/>
      <c r="S1463" s="75"/>
      <c r="T1463" s="75"/>
      <c r="U1463" s="75"/>
      <c r="V1463">
        <f t="shared" si="22"/>
        <v>0</v>
      </c>
    </row>
    <row r="1464" spans="1:22" ht="140.1" hidden="1" customHeight="1" x14ac:dyDescent="0.2">
      <c r="A1464" s="74" t="s">
        <v>0</v>
      </c>
      <c r="B1464" s="75"/>
      <c r="C1464" s="75"/>
      <c r="D1464" s="75"/>
      <c r="E1464" s="75"/>
      <c r="F1464" s="75"/>
      <c r="G1464" s="75"/>
      <c r="H1464" s="75"/>
      <c r="I1464" s="75"/>
      <c r="J1464" s="75"/>
      <c r="K1464" s="75"/>
      <c r="L1464" s="75"/>
      <c r="M1464" s="75"/>
      <c r="N1464" s="75"/>
      <c r="O1464" s="75"/>
      <c r="P1464" s="75"/>
      <c r="Q1464" s="75"/>
      <c r="R1464" s="75"/>
      <c r="S1464" s="75"/>
      <c r="T1464" s="75"/>
      <c r="U1464" s="75"/>
      <c r="V1464">
        <f t="shared" si="22"/>
        <v>0</v>
      </c>
    </row>
    <row r="1465" spans="1:22" ht="75" hidden="1" customHeight="1" x14ac:dyDescent="0.2">
      <c r="A1465" s="9" t="s">
        <v>1</v>
      </c>
      <c r="B1465" s="1" t="s">
        <v>2</v>
      </c>
      <c r="C1465" s="1" t="s">
        <v>3</v>
      </c>
      <c r="D1465" s="1" t="s">
        <v>4</v>
      </c>
      <c r="E1465" s="1" t="s">
        <v>5</v>
      </c>
      <c r="F1465" s="1" t="s">
        <v>6</v>
      </c>
      <c r="G1465" s="1" t="s">
        <v>7</v>
      </c>
      <c r="H1465" s="1" t="s">
        <v>8</v>
      </c>
      <c r="I1465" s="1" t="s">
        <v>9</v>
      </c>
      <c r="J1465" s="1" t="s">
        <v>10</v>
      </c>
      <c r="K1465" s="1" t="s">
        <v>11</v>
      </c>
      <c r="L1465" s="1" t="s">
        <v>12</v>
      </c>
      <c r="M1465" s="1" t="s">
        <v>13</v>
      </c>
      <c r="N1465" s="1" t="s">
        <v>14</v>
      </c>
      <c r="O1465" s="1" t="s">
        <v>15</v>
      </c>
      <c r="P1465" s="1" t="s">
        <v>16</v>
      </c>
      <c r="Q1465" s="1" t="s">
        <v>17</v>
      </c>
      <c r="R1465" s="1" t="s">
        <v>18</v>
      </c>
      <c r="S1465" s="1" t="s">
        <v>19</v>
      </c>
      <c r="T1465" s="1" t="s">
        <v>20</v>
      </c>
      <c r="U1465" s="1" t="s">
        <v>21</v>
      </c>
      <c r="V1465" t="str">
        <f t="shared" si="22"/>
        <v>Ad Code</v>
      </c>
    </row>
    <row r="1466" spans="1:22" ht="75" customHeight="1" x14ac:dyDescent="0.2">
      <c r="A1466" s="12" t="s">
        <v>2062</v>
      </c>
      <c r="B1466" s="6" t="s">
        <v>2063</v>
      </c>
      <c r="C1466" s="6" t="s">
        <v>2064</v>
      </c>
      <c r="D1466" s="6" t="s">
        <v>33</v>
      </c>
      <c r="E1466" s="6" t="s">
        <v>34</v>
      </c>
      <c r="F1466" s="6" t="s">
        <v>27</v>
      </c>
      <c r="G1466" s="6" t="s">
        <v>44</v>
      </c>
      <c r="H1466" s="6"/>
      <c r="I1466" s="13" t="s">
        <v>32</v>
      </c>
      <c r="J1466" s="14">
        <v>62.64</v>
      </c>
      <c r="K1466" s="14">
        <v>0</v>
      </c>
      <c r="L1466" s="14">
        <v>2.2599999999999998</v>
      </c>
      <c r="M1466" s="14"/>
      <c r="N1466" s="14"/>
      <c r="O1466" s="14">
        <v>60.38</v>
      </c>
      <c r="P1466" s="14">
        <v>5.0316666666666698</v>
      </c>
      <c r="Q1466" s="14">
        <v>0</v>
      </c>
      <c r="R1466" s="14"/>
      <c r="S1466" s="13"/>
      <c r="T1466" s="13" t="s">
        <v>194</v>
      </c>
      <c r="U1466" s="15">
        <v>0.12065804117974401</v>
      </c>
      <c r="V1466" t="str">
        <f t="shared" si="22"/>
        <v>BB</v>
      </c>
    </row>
    <row r="1467" spans="1:22" ht="75" customHeight="1" x14ac:dyDescent="0.2">
      <c r="A1467" s="10" t="s">
        <v>2065</v>
      </c>
      <c r="B1467" s="2" t="s">
        <v>2066</v>
      </c>
      <c r="C1467" s="2" t="s">
        <v>2064</v>
      </c>
      <c r="D1467" s="2" t="s">
        <v>33</v>
      </c>
      <c r="E1467" s="2" t="s">
        <v>34</v>
      </c>
      <c r="F1467" s="2" t="s">
        <v>27</v>
      </c>
      <c r="G1467" s="2" t="s">
        <v>44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t="str">
        <f t="shared" si="22"/>
        <v>BB</v>
      </c>
    </row>
    <row r="1468" spans="1:22" ht="75" customHeight="1" x14ac:dyDescent="0.2">
      <c r="A1468" s="12" t="s">
        <v>2067</v>
      </c>
      <c r="B1468" s="6" t="s">
        <v>2068</v>
      </c>
      <c r="C1468" s="6" t="s">
        <v>2064</v>
      </c>
      <c r="D1468" s="6" t="s">
        <v>33</v>
      </c>
      <c r="E1468" s="6" t="s">
        <v>34</v>
      </c>
      <c r="F1468" s="6" t="s">
        <v>27</v>
      </c>
      <c r="G1468" s="6" t="s">
        <v>44</v>
      </c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t="str">
        <f t="shared" si="22"/>
        <v>BB</v>
      </c>
    </row>
    <row r="1469" spans="1:22" ht="75" customHeight="1" x14ac:dyDescent="0.2">
      <c r="A1469" s="10" t="s">
        <v>2069</v>
      </c>
      <c r="B1469" s="2" t="s">
        <v>2070</v>
      </c>
      <c r="C1469" s="2" t="s">
        <v>2064</v>
      </c>
      <c r="D1469" s="2" t="s">
        <v>33</v>
      </c>
      <c r="E1469" s="2" t="s">
        <v>34</v>
      </c>
      <c r="F1469" s="2" t="s">
        <v>27</v>
      </c>
      <c r="G1469" s="2" t="s">
        <v>44</v>
      </c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t="str">
        <f t="shared" si="22"/>
        <v>BB</v>
      </c>
    </row>
    <row r="1470" spans="1:22" ht="75" hidden="1" customHeight="1" x14ac:dyDescent="0.2">
      <c r="A1470" s="11"/>
      <c r="V1470">
        <f t="shared" si="22"/>
        <v>0</v>
      </c>
    </row>
    <row r="1471" spans="1:22" ht="20.100000000000001" hidden="1" customHeight="1" x14ac:dyDescent="0.2">
      <c r="A1471" s="11"/>
      <c r="V1471">
        <f t="shared" si="22"/>
        <v>0</v>
      </c>
    </row>
    <row r="1472" spans="1:22" ht="20.100000000000001" hidden="1" customHeight="1" x14ac:dyDescent="0.2">
      <c r="A1472" s="11"/>
      <c r="V1472">
        <f t="shared" si="22"/>
        <v>0</v>
      </c>
    </row>
    <row r="1473" spans="1:22" ht="75" hidden="1" customHeight="1" x14ac:dyDescent="0.2">
      <c r="A1473" s="76" t="s">
        <v>2071</v>
      </c>
      <c r="B1473" s="75"/>
      <c r="C1473" s="75"/>
      <c r="D1473" s="75"/>
      <c r="E1473" s="75"/>
      <c r="F1473" s="75"/>
      <c r="G1473" s="75"/>
      <c r="H1473" s="75"/>
      <c r="I1473" s="75"/>
      <c r="J1473" s="75"/>
      <c r="K1473" s="75"/>
      <c r="L1473" s="75"/>
      <c r="M1473" s="75"/>
      <c r="N1473" s="75"/>
      <c r="O1473" s="75"/>
      <c r="P1473" s="75"/>
      <c r="Q1473" s="75"/>
      <c r="R1473" s="75"/>
      <c r="S1473" s="75"/>
      <c r="T1473" s="75"/>
      <c r="U1473" s="75"/>
      <c r="V1473">
        <f t="shared" si="22"/>
        <v>0</v>
      </c>
    </row>
    <row r="1474" spans="1:22" ht="140.1" hidden="1" customHeight="1" x14ac:dyDescent="0.2">
      <c r="A1474" s="74" t="s">
        <v>0</v>
      </c>
      <c r="B1474" s="75"/>
      <c r="C1474" s="75"/>
      <c r="D1474" s="75"/>
      <c r="E1474" s="75"/>
      <c r="F1474" s="75"/>
      <c r="G1474" s="75"/>
      <c r="H1474" s="75"/>
      <c r="I1474" s="75"/>
      <c r="J1474" s="75"/>
      <c r="K1474" s="75"/>
      <c r="L1474" s="75"/>
      <c r="M1474" s="75"/>
      <c r="N1474" s="75"/>
      <c r="O1474" s="75"/>
      <c r="P1474" s="75"/>
      <c r="Q1474" s="75"/>
      <c r="R1474" s="75"/>
      <c r="S1474" s="75"/>
      <c r="T1474" s="75"/>
      <c r="U1474" s="75"/>
      <c r="V1474">
        <f t="shared" si="22"/>
        <v>0</v>
      </c>
    </row>
    <row r="1475" spans="1:22" ht="75" hidden="1" customHeight="1" x14ac:dyDescent="0.2">
      <c r="A1475" s="9" t="s">
        <v>1</v>
      </c>
      <c r="B1475" s="1" t="s">
        <v>2</v>
      </c>
      <c r="C1475" s="1" t="s">
        <v>3</v>
      </c>
      <c r="D1475" s="1" t="s">
        <v>4</v>
      </c>
      <c r="E1475" s="1" t="s">
        <v>5</v>
      </c>
      <c r="F1475" s="1" t="s">
        <v>6</v>
      </c>
      <c r="G1475" s="1" t="s">
        <v>7</v>
      </c>
      <c r="H1475" s="1" t="s">
        <v>8</v>
      </c>
      <c r="I1475" s="1" t="s">
        <v>9</v>
      </c>
      <c r="J1475" s="1" t="s">
        <v>10</v>
      </c>
      <c r="K1475" s="1" t="s">
        <v>11</v>
      </c>
      <c r="L1475" s="1" t="s">
        <v>12</v>
      </c>
      <c r="M1475" s="1" t="s">
        <v>13</v>
      </c>
      <c r="N1475" s="1" t="s">
        <v>14</v>
      </c>
      <c r="O1475" s="1" t="s">
        <v>15</v>
      </c>
      <c r="P1475" s="1" t="s">
        <v>16</v>
      </c>
      <c r="Q1475" s="1" t="s">
        <v>17</v>
      </c>
      <c r="R1475" s="1" t="s">
        <v>18</v>
      </c>
      <c r="S1475" s="1" t="s">
        <v>19</v>
      </c>
      <c r="T1475" s="1" t="s">
        <v>20</v>
      </c>
      <c r="U1475" s="1" t="s">
        <v>21</v>
      </c>
      <c r="V1475" t="str">
        <f t="shared" ref="V1475:V1538" si="23">IF(E1475&lt;&gt;0,E1475,)</f>
        <v>Ad Code</v>
      </c>
    </row>
    <row r="1476" spans="1:22" ht="75" customHeight="1" x14ac:dyDescent="0.2">
      <c r="A1476" s="12" t="s">
        <v>2072</v>
      </c>
      <c r="B1476" s="6" t="s">
        <v>2073</v>
      </c>
      <c r="C1476" s="6" t="s">
        <v>2074</v>
      </c>
      <c r="D1476" s="6" t="s">
        <v>43</v>
      </c>
      <c r="E1476" s="6" t="s">
        <v>37</v>
      </c>
      <c r="F1476" s="6" t="s">
        <v>27</v>
      </c>
      <c r="G1476" s="6" t="s">
        <v>44</v>
      </c>
      <c r="H1476" s="6"/>
      <c r="I1476" s="13" t="s">
        <v>22</v>
      </c>
      <c r="J1476" s="14">
        <v>25.51</v>
      </c>
      <c r="K1476" s="14">
        <v>0</v>
      </c>
      <c r="L1476" s="14">
        <v>0</v>
      </c>
      <c r="M1476" s="14"/>
      <c r="N1476" s="14"/>
      <c r="O1476" s="14">
        <v>25.51</v>
      </c>
      <c r="P1476" s="14">
        <v>6.3775000000000004</v>
      </c>
      <c r="Q1476" s="14">
        <v>3</v>
      </c>
      <c r="R1476" s="14"/>
      <c r="S1476" s="13"/>
      <c r="T1476" s="13" t="s">
        <v>295</v>
      </c>
      <c r="U1476" s="15">
        <v>0.236644868585732</v>
      </c>
      <c r="V1476" t="str">
        <f t="shared" si="23"/>
        <v>VA</v>
      </c>
    </row>
    <row r="1477" spans="1:22" ht="75" hidden="1" customHeight="1" x14ac:dyDescent="0.2">
      <c r="A1477" s="11"/>
      <c r="V1477">
        <f t="shared" si="23"/>
        <v>0</v>
      </c>
    </row>
    <row r="1478" spans="1:22" ht="75" hidden="1" customHeight="1" x14ac:dyDescent="0.2">
      <c r="A1478" s="76" t="s">
        <v>2075</v>
      </c>
      <c r="B1478" s="75"/>
      <c r="C1478" s="75"/>
      <c r="D1478" s="75"/>
      <c r="E1478" s="75"/>
      <c r="F1478" s="75"/>
      <c r="G1478" s="75"/>
      <c r="H1478" s="75"/>
      <c r="I1478" s="75"/>
      <c r="J1478" s="75"/>
      <c r="K1478" s="75"/>
      <c r="L1478" s="75"/>
      <c r="M1478" s="75"/>
      <c r="N1478" s="75"/>
      <c r="O1478" s="75"/>
      <c r="P1478" s="75"/>
      <c r="Q1478" s="75"/>
      <c r="R1478" s="75"/>
      <c r="S1478" s="75"/>
      <c r="T1478" s="75"/>
      <c r="U1478" s="75"/>
      <c r="V1478">
        <f t="shared" si="23"/>
        <v>0</v>
      </c>
    </row>
    <row r="1479" spans="1:22" ht="140.1" hidden="1" customHeight="1" x14ac:dyDescent="0.2">
      <c r="A1479" s="74" t="s">
        <v>0</v>
      </c>
      <c r="B1479" s="75"/>
      <c r="C1479" s="75"/>
      <c r="D1479" s="75"/>
      <c r="E1479" s="75"/>
      <c r="F1479" s="75"/>
      <c r="G1479" s="75"/>
      <c r="H1479" s="75"/>
      <c r="I1479" s="75"/>
      <c r="J1479" s="75"/>
      <c r="K1479" s="75"/>
      <c r="L1479" s="75"/>
      <c r="M1479" s="75"/>
      <c r="N1479" s="75"/>
      <c r="O1479" s="75"/>
      <c r="P1479" s="75"/>
      <c r="Q1479" s="75"/>
      <c r="R1479" s="75"/>
      <c r="S1479" s="75"/>
      <c r="T1479" s="75"/>
      <c r="U1479" s="75"/>
      <c r="V1479">
        <f t="shared" si="23"/>
        <v>0</v>
      </c>
    </row>
    <row r="1480" spans="1:22" ht="75" hidden="1" customHeight="1" x14ac:dyDescent="0.2">
      <c r="A1480" s="9" t="s">
        <v>1</v>
      </c>
      <c r="B1480" s="1" t="s">
        <v>2</v>
      </c>
      <c r="C1480" s="1" t="s">
        <v>3</v>
      </c>
      <c r="D1480" s="1" t="s">
        <v>4</v>
      </c>
      <c r="E1480" s="1" t="s">
        <v>5</v>
      </c>
      <c r="F1480" s="1" t="s">
        <v>6</v>
      </c>
      <c r="G1480" s="1" t="s">
        <v>7</v>
      </c>
      <c r="H1480" s="1" t="s">
        <v>8</v>
      </c>
      <c r="I1480" s="1" t="s">
        <v>9</v>
      </c>
      <c r="J1480" s="1" t="s">
        <v>10</v>
      </c>
      <c r="K1480" s="1" t="s">
        <v>11</v>
      </c>
      <c r="L1480" s="1" t="s">
        <v>12</v>
      </c>
      <c r="M1480" s="1" t="s">
        <v>13</v>
      </c>
      <c r="N1480" s="1" t="s">
        <v>14</v>
      </c>
      <c r="O1480" s="1" t="s">
        <v>15</v>
      </c>
      <c r="P1480" s="1" t="s">
        <v>16</v>
      </c>
      <c r="Q1480" s="1" t="s">
        <v>17</v>
      </c>
      <c r="R1480" s="1" t="s">
        <v>18</v>
      </c>
      <c r="S1480" s="1" t="s">
        <v>19</v>
      </c>
      <c r="T1480" s="1" t="s">
        <v>20</v>
      </c>
      <c r="U1480" s="1" t="s">
        <v>21</v>
      </c>
      <c r="V1480" t="str">
        <f t="shared" si="23"/>
        <v>Ad Code</v>
      </c>
    </row>
    <row r="1481" spans="1:22" ht="75" customHeight="1" x14ac:dyDescent="0.2">
      <c r="A1481" s="10" t="s">
        <v>2076</v>
      </c>
      <c r="B1481" s="2" t="s">
        <v>2077</v>
      </c>
      <c r="C1481" s="2" t="s">
        <v>2074</v>
      </c>
      <c r="D1481" s="2" t="s">
        <v>43</v>
      </c>
      <c r="E1481" s="2" t="s">
        <v>37</v>
      </c>
      <c r="F1481" s="2" t="s">
        <v>27</v>
      </c>
      <c r="G1481" s="2" t="s">
        <v>44</v>
      </c>
      <c r="H1481" s="2"/>
      <c r="I1481" s="3" t="s">
        <v>22</v>
      </c>
      <c r="J1481" s="4">
        <v>29.89</v>
      </c>
      <c r="K1481" s="4">
        <v>0</v>
      </c>
      <c r="L1481" s="4">
        <v>0</v>
      </c>
      <c r="M1481" s="4"/>
      <c r="N1481" s="4"/>
      <c r="O1481" s="4">
        <v>29.89</v>
      </c>
      <c r="P1481" s="4">
        <v>5.9779999999999998</v>
      </c>
      <c r="Q1481" s="4">
        <v>2</v>
      </c>
      <c r="R1481" s="4"/>
      <c r="S1481" s="3"/>
      <c r="T1481" s="3" t="s">
        <v>295</v>
      </c>
      <c r="U1481" s="5">
        <v>0.243445056320401</v>
      </c>
      <c r="V1481" t="str">
        <f t="shared" si="23"/>
        <v>VA</v>
      </c>
    </row>
    <row r="1482" spans="1:22" ht="75" hidden="1" customHeight="1" x14ac:dyDescent="0.2">
      <c r="A1482" s="11"/>
      <c r="V1482">
        <f t="shared" si="23"/>
        <v>0</v>
      </c>
    </row>
    <row r="1483" spans="1:22" ht="75" hidden="1" customHeight="1" x14ac:dyDescent="0.2">
      <c r="A1483" s="76" t="s">
        <v>2078</v>
      </c>
      <c r="B1483" s="75"/>
      <c r="C1483" s="75"/>
      <c r="D1483" s="75"/>
      <c r="E1483" s="75"/>
      <c r="F1483" s="75"/>
      <c r="G1483" s="75"/>
      <c r="H1483" s="75"/>
      <c r="I1483" s="75"/>
      <c r="J1483" s="75"/>
      <c r="K1483" s="75"/>
      <c r="L1483" s="75"/>
      <c r="M1483" s="75"/>
      <c r="N1483" s="75"/>
      <c r="O1483" s="75"/>
      <c r="P1483" s="75"/>
      <c r="Q1483" s="75"/>
      <c r="R1483" s="75"/>
      <c r="S1483" s="75"/>
      <c r="T1483" s="75"/>
      <c r="U1483" s="75"/>
      <c r="V1483">
        <f t="shared" si="23"/>
        <v>0</v>
      </c>
    </row>
    <row r="1484" spans="1:22" ht="140.1" hidden="1" customHeight="1" x14ac:dyDescent="0.2">
      <c r="A1484" s="74" t="s">
        <v>0</v>
      </c>
      <c r="B1484" s="75"/>
      <c r="C1484" s="75"/>
      <c r="D1484" s="75"/>
      <c r="E1484" s="75"/>
      <c r="F1484" s="75"/>
      <c r="G1484" s="75"/>
      <c r="H1484" s="75"/>
      <c r="I1484" s="75"/>
      <c r="J1484" s="75"/>
      <c r="K1484" s="75"/>
      <c r="L1484" s="75"/>
      <c r="M1484" s="75"/>
      <c r="N1484" s="75"/>
      <c r="O1484" s="75"/>
      <c r="P1484" s="75"/>
      <c r="Q1484" s="75"/>
      <c r="R1484" s="75"/>
      <c r="S1484" s="75"/>
      <c r="T1484" s="75"/>
      <c r="U1484" s="75"/>
      <c r="V1484">
        <f t="shared" si="23"/>
        <v>0</v>
      </c>
    </row>
    <row r="1485" spans="1:22" ht="75" hidden="1" customHeight="1" x14ac:dyDescent="0.2">
      <c r="A1485" s="9" t="s">
        <v>1</v>
      </c>
      <c r="B1485" s="1" t="s">
        <v>2</v>
      </c>
      <c r="C1485" s="1" t="s">
        <v>3</v>
      </c>
      <c r="D1485" s="1" t="s">
        <v>4</v>
      </c>
      <c r="E1485" s="1" t="s">
        <v>5</v>
      </c>
      <c r="F1485" s="1" t="s">
        <v>6</v>
      </c>
      <c r="G1485" s="1" t="s">
        <v>7</v>
      </c>
      <c r="H1485" s="1" t="s">
        <v>8</v>
      </c>
      <c r="I1485" s="1" t="s">
        <v>9</v>
      </c>
      <c r="J1485" s="1" t="s">
        <v>10</v>
      </c>
      <c r="K1485" s="1" t="s">
        <v>11</v>
      </c>
      <c r="L1485" s="1" t="s">
        <v>12</v>
      </c>
      <c r="M1485" s="1" t="s">
        <v>13</v>
      </c>
      <c r="N1485" s="1" t="s">
        <v>14</v>
      </c>
      <c r="O1485" s="1" t="s">
        <v>15</v>
      </c>
      <c r="P1485" s="1" t="s">
        <v>16</v>
      </c>
      <c r="Q1485" s="1" t="s">
        <v>17</v>
      </c>
      <c r="R1485" s="1" t="s">
        <v>18</v>
      </c>
      <c r="S1485" s="1" t="s">
        <v>19</v>
      </c>
      <c r="T1485" s="1" t="s">
        <v>20</v>
      </c>
      <c r="U1485" s="1" t="s">
        <v>21</v>
      </c>
      <c r="V1485" t="str">
        <f t="shared" si="23"/>
        <v>Ad Code</v>
      </c>
    </row>
    <row r="1486" spans="1:22" ht="75" customHeight="1" x14ac:dyDescent="0.2">
      <c r="A1486" s="12" t="s">
        <v>2079</v>
      </c>
      <c r="B1486" s="6" t="s">
        <v>2080</v>
      </c>
      <c r="C1486" s="6" t="s">
        <v>2081</v>
      </c>
      <c r="D1486" s="6" t="s">
        <v>43</v>
      </c>
      <c r="E1486" s="6" t="s">
        <v>37</v>
      </c>
      <c r="F1486" s="6" t="s">
        <v>27</v>
      </c>
      <c r="G1486" s="6" t="s">
        <v>44</v>
      </c>
      <c r="H1486" s="6"/>
      <c r="I1486" s="13" t="s">
        <v>22</v>
      </c>
      <c r="J1486" s="14">
        <v>35.36</v>
      </c>
      <c r="K1486" s="14">
        <v>0</v>
      </c>
      <c r="L1486" s="14">
        <v>0</v>
      </c>
      <c r="M1486" s="14"/>
      <c r="N1486" s="14"/>
      <c r="O1486" s="14">
        <v>35.36</v>
      </c>
      <c r="P1486" s="14">
        <v>5.89333333333333</v>
      </c>
      <c r="Q1486" s="14">
        <v>2</v>
      </c>
      <c r="R1486" s="14"/>
      <c r="S1486" s="13"/>
      <c r="T1486" s="13" t="s">
        <v>295</v>
      </c>
      <c r="U1486" s="15">
        <v>0.246010012515645</v>
      </c>
      <c r="V1486" t="str">
        <f t="shared" si="23"/>
        <v>VA</v>
      </c>
    </row>
    <row r="1487" spans="1:22" ht="75" customHeight="1" x14ac:dyDescent="0.2">
      <c r="A1487" s="10" t="s">
        <v>2082</v>
      </c>
      <c r="B1487" s="2" t="s">
        <v>2083</v>
      </c>
      <c r="C1487" s="2" t="s">
        <v>2081</v>
      </c>
      <c r="D1487" s="2" t="s">
        <v>43</v>
      </c>
      <c r="E1487" s="2" t="s">
        <v>37</v>
      </c>
      <c r="F1487" s="2" t="s">
        <v>27</v>
      </c>
      <c r="G1487" s="2" t="s">
        <v>44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t="str">
        <f t="shared" si="23"/>
        <v>VA</v>
      </c>
    </row>
    <row r="1488" spans="1:22" ht="75" hidden="1" customHeight="1" x14ac:dyDescent="0.2">
      <c r="A1488" s="11"/>
      <c r="V1488">
        <f t="shared" si="23"/>
        <v>0</v>
      </c>
    </row>
    <row r="1489" spans="1:22" ht="20.100000000000001" hidden="1" customHeight="1" x14ac:dyDescent="0.2">
      <c r="A1489" s="11"/>
      <c r="V1489">
        <f t="shared" si="23"/>
        <v>0</v>
      </c>
    </row>
    <row r="1490" spans="1:22" ht="20.100000000000001" hidden="1" customHeight="1" x14ac:dyDescent="0.2">
      <c r="A1490" s="11"/>
      <c r="V1490">
        <f t="shared" si="23"/>
        <v>0</v>
      </c>
    </row>
    <row r="1491" spans="1:22" ht="75" hidden="1" customHeight="1" x14ac:dyDescent="0.2">
      <c r="A1491" s="76" t="s">
        <v>2084</v>
      </c>
      <c r="B1491" s="75"/>
      <c r="C1491" s="75"/>
      <c r="D1491" s="75"/>
      <c r="E1491" s="75"/>
      <c r="F1491" s="75"/>
      <c r="G1491" s="75"/>
      <c r="H1491" s="75"/>
      <c r="I1491" s="75"/>
      <c r="J1491" s="75"/>
      <c r="K1491" s="75"/>
      <c r="L1491" s="75"/>
      <c r="M1491" s="75"/>
      <c r="N1491" s="75"/>
      <c r="O1491" s="75"/>
      <c r="P1491" s="75"/>
      <c r="Q1491" s="75"/>
      <c r="R1491" s="75"/>
      <c r="S1491" s="75"/>
      <c r="T1491" s="75"/>
      <c r="U1491" s="75"/>
      <c r="V1491">
        <f t="shared" si="23"/>
        <v>0</v>
      </c>
    </row>
    <row r="1492" spans="1:22" ht="140.1" hidden="1" customHeight="1" x14ac:dyDescent="0.2">
      <c r="A1492" s="74" t="s">
        <v>0</v>
      </c>
      <c r="B1492" s="75"/>
      <c r="C1492" s="75"/>
      <c r="D1492" s="75"/>
      <c r="E1492" s="75"/>
      <c r="F1492" s="75"/>
      <c r="G1492" s="75"/>
      <c r="H1492" s="75"/>
      <c r="I1492" s="75"/>
      <c r="J1492" s="75"/>
      <c r="K1492" s="75"/>
      <c r="L1492" s="75"/>
      <c r="M1492" s="75"/>
      <c r="N1492" s="75"/>
      <c r="O1492" s="75"/>
      <c r="P1492" s="75"/>
      <c r="Q1492" s="75"/>
      <c r="R1492" s="75"/>
      <c r="S1492" s="75"/>
      <c r="T1492" s="75"/>
      <c r="U1492" s="75"/>
      <c r="V1492">
        <f t="shared" si="23"/>
        <v>0</v>
      </c>
    </row>
    <row r="1493" spans="1:22" ht="75" hidden="1" customHeight="1" x14ac:dyDescent="0.2">
      <c r="A1493" s="9" t="s">
        <v>1</v>
      </c>
      <c r="B1493" s="1" t="s">
        <v>2</v>
      </c>
      <c r="C1493" s="1" t="s">
        <v>3</v>
      </c>
      <c r="D1493" s="1" t="s">
        <v>4</v>
      </c>
      <c r="E1493" s="1" t="s">
        <v>5</v>
      </c>
      <c r="F1493" s="1" t="s">
        <v>6</v>
      </c>
      <c r="G1493" s="1" t="s">
        <v>7</v>
      </c>
      <c r="H1493" s="1" t="s">
        <v>8</v>
      </c>
      <c r="I1493" s="1" t="s">
        <v>9</v>
      </c>
      <c r="J1493" s="1" t="s">
        <v>10</v>
      </c>
      <c r="K1493" s="1" t="s">
        <v>11</v>
      </c>
      <c r="L1493" s="1" t="s">
        <v>12</v>
      </c>
      <c r="M1493" s="1" t="s">
        <v>13</v>
      </c>
      <c r="N1493" s="1" t="s">
        <v>14</v>
      </c>
      <c r="O1493" s="1" t="s">
        <v>15</v>
      </c>
      <c r="P1493" s="1" t="s">
        <v>16</v>
      </c>
      <c r="Q1493" s="1" t="s">
        <v>17</v>
      </c>
      <c r="R1493" s="1" t="s">
        <v>18</v>
      </c>
      <c r="S1493" s="1" t="s">
        <v>19</v>
      </c>
      <c r="T1493" s="1" t="s">
        <v>20</v>
      </c>
      <c r="U1493" s="1" t="s">
        <v>21</v>
      </c>
      <c r="V1493" t="str">
        <f t="shared" si="23"/>
        <v>Ad Code</v>
      </c>
    </row>
    <row r="1494" spans="1:22" ht="75" customHeight="1" x14ac:dyDescent="0.2">
      <c r="A1494" s="12" t="s">
        <v>2085</v>
      </c>
      <c r="B1494" s="6" t="s">
        <v>2086</v>
      </c>
      <c r="C1494" s="6" t="s">
        <v>2087</v>
      </c>
      <c r="D1494" s="6" t="s">
        <v>43</v>
      </c>
      <c r="E1494" s="6" t="s">
        <v>97</v>
      </c>
      <c r="F1494" s="6" t="s">
        <v>27</v>
      </c>
      <c r="G1494" s="6" t="s">
        <v>44</v>
      </c>
      <c r="H1494" s="6"/>
      <c r="I1494" s="13" t="s">
        <v>22</v>
      </c>
      <c r="J1494" s="14">
        <v>68.400000000000006</v>
      </c>
      <c r="K1494" s="14">
        <v>0</v>
      </c>
      <c r="L1494" s="14">
        <v>0</v>
      </c>
      <c r="M1494" s="14"/>
      <c r="N1494" s="14"/>
      <c r="O1494" s="14">
        <v>68.400000000000006</v>
      </c>
      <c r="P1494" s="14">
        <v>5.7</v>
      </c>
      <c r="Q1494" s="14">
        <v>0</v>
      </c>
      <c r="R1494" s="14"/>
      <c r="S1494" s="13"/>
      <c r="T1494" s="13" t="s">
        <v>114</v>
      </c>
      <c r="U1494" s="15">
        <v>0.11484024797329501</v>
      </c>
      <c r="V1494" t="str">
        <f t="shared" si="23"/>
        <v>FB</v>
      </c>
    </row>
    <row r="1495" spans="1:22" ht="75" customHeight="1" x14ac:dyDescent="0.2">
      <c r="A1495" s="10" t="s">
        <v>2088</v>
      </c>
      <c r="B1495" s="2" t="s">
        <v>2089</v>
      </c>
      <c r="C1495" s="2" t="s">
        <v>2087</v>
      </c>
      <c r="D1495" s="2" t="s">
        <v>43</v>
      </c>
      <c r="E1495" s="2" t="s">
        <v>97</v>
      </c>
      <c r="F1495" s="2" t="s">
        <v>27</v>
      </c>
      <c r="G1495" s="2" t="s">
        <v>44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t="str">
        <f t="shared" si="23"/>
        <v>FB</v>
      </c>
    </row>
    <row r="1496" spans="1:22" ht="75" hidden="1" customHeight="1" x14ac:dyDescent="0.2">
      <c r="A1496" s="11"/>
      <c r="V1496">
        <f t="shared" si="23"/>
        <v>0</v>
      </c>
    </row>
    <row r="1497" spans="1:22" ht="75" hidden="1" customHeight="1" x14ac:dyDescent="0.2">
      <c r="A1497" s="76" t="s">
        <v>2090</v>
      </c>
      <c r="B1497" s="75"/>
      <c r="C1497" s="75"/>
      <c r="D1497" s="75"/>
      <c r="E1497" s="75"/>
      <c r="F1497" s="75"/>
      <c r="G1497" s="75"/>
      <c r="H1497" s="75"/>
      <c r="I1497" s="75"/>
      <c r="J1497" s="75"/>
      <c r="K1497" s="75"/>
      <c r="L1497" s="75"/>
      <c r="M1497" s="75"/>
      <c r="N1497" s="75"/>
      <c r="O1497" s="75"/>
      <c r="P1497" s="75"/>
      <c r="Q1497" s="75"/>
      <c r="R1497" s="75"/>
      <c r="S1497" s="75"/>
      <c r="T1497" s="75"/>
      <c r="U1497" s="75"/>
      <c r="V1497">
        <f t="shared" si="23"/>
        <v>0</v>
      </c>
    </row>
    <row r="1498" spans="1:22" ht="140.1" hidden="1" customHeight="1" x14ac:dyDescent="0.2">
      <c r="A1498" s="74" t="s">
        <v>0</v>
      </c>
      <c r="B1498" s="75"/>
      <c r="C1498" s="75"/>
      <c r="D1498" s="75"/>
      <c r="E1498" s="75"/>
      <c r="F1498" s="75"/>
      <c r="G1498" s="75"/>
      <c r="H1498" s="75"/>
      <c r="I1498" s="75"/>
      <c r="J1498" s="75"/>
      <c r="K1498" s="75"/>
      <c r="L1498" s="75"/>
      <c r="M1498" s="75"/>
      <c r="N1498" s="75"/>
      <c r="O1498" s="75"/>
      <c r="P1498" s="75"/>
      <c r="Q1498" s="75"/>
      <c r="R1498" s="75"/>
      <c r="S1498" s="75"/>
      <c r="T1498" s="75"/>
      <c r="U1498" s="75"/>
      <c r="V1498">
        <f t="shared" si="23"/>
        <v>0</v>
      </c>
    </row>
    <row r="1499" spans="1:22" ht="75" hidden="1" customHeight="1" x14ac:dyDescent="0.2">
      <c r="A1499" s="9" t="s">
        <v>1</v>
      </c>
      <c r="B1499" s="1" t="s">
        <v>2</v>
      </c>
      <c r="C1499" s="1" t="s">
        <v>3</v>
      </c>
      <c r="D1499" s="1" t="s">
        <v>4</v>
      </c>
      <c r="E1499" s="1" t="s">
        <v>5</v>
      </c>
      <c r="F1499" s="1" t="s">
        <v>6</v>
      </c>
      <c r="G1499" s="1" t="s">
        <v>7</v>
      </c>
      <c r="H1499" s="1" t="s">
        <v>8</v>
      </c>
      <c r="I1499" s="1" t="s">
        <v>9</v>
      </c>
      <c r="J1499" s="1" t="s">
        <v>10</v>
      </c>
      <c r="K1499" s="1" t="s">
        <v>11</v>
      </c>
      <c r="L1499" s="1" t="s">
        <v>12</v>
      </c>
      <c r="M1499" s="1" t="s">
        <v>13</v>
      </c>
      <c r="N1499" s="1" t="s">
        <v>14</v>
      </c>
      <c r="O1499" s="1" t="s">
        <v>15</v>
      </c>
      <c r="P1499" s="1" t="s">
        <v>16</v>
      </c>
      <c r="Q1499" s="1" t="s">
        <v>17</v>
      </c>
      <c r="R1499" s="1" t="s">
        <v>18</v>
      </c>
      <c r="S1499" s="1" t="s">
        <v>19</v>
      </c>
      <c r="T1499" s="1" t="s">
        <v>20</v>
      </c>
      <c r="U1499" s="1" t="s">
        <v>21</v>
      </c>
      <c r="V1499" t="str">
        <f t="shared" si="23"/>
        <v>Ad Code</v>
      </c>
    </row>
    <row r="1500" spans="1:22" ht="75" customHeight="1" x14ac:dyDescent="0.2">
      <c r="A1500" s="12" t="s">
        <v>2091</v>
      </c>
      <c r="B1500" s="6" t="s">
        <v>2092</v>
      </c>
      <c r="C1500" s="6" t="s">
        <v>2087</v>
      </c>
      <c r="D1500" s="6" t="s">
        <v>43</v>
      </c>
      <c r="E1500" s="6" t="s">
        <v>97</v>
      </c>
      <c r="F1500" s="6" t="s">
        <v>27</v>
      </c>
      <c r="G1500" s="6" t="s">
        <v>44</v>
      </c>
      <c r="H1500" s="6"/>
      <c r="I1500" s="13" t="s">
        <v>22</v>
      </c>
      <c r="J1500" s="14">
        <v>71.400000000000006</v>
      </c>
      <c r="K1500" s="14">
        <v>0</v>
      </c>
      <c r="L1500" s="14">
        <v>1.08</v>
      </c>
      <c r="M1500" s="14"/>
      <c r="N1500" s="14"/>
      <c r="O1500" s="14">
        <v>70.319999999999993</v>
      </c>
      <c r="P1500" s="14">
        <v>5.86</v>
      </c>
      <c r="Q1500" s="14">
        <v>0</v>
      </c>
      <c r="R1500" s="14"/>
      <c r="S1500" s="13"/>
      <c r="T1500" s="13" t="s">
        <v>114</v>
      </c>
      <c r="U1500" s="15">
        <v>9.0050548402479696E-2</v>
      </c>
      <c r="V1500" t="str">
        <f t="shared" si="23"/>
        <v>FB</v>
      </c>
    </row>
    <row r="1501" spans="1:22" ht="75" customHeight="1" x14ac:dyDescent="0.2">
      <c r="A1501" s="10" t="s">
        <v>2093</v>
      </c>
      <c r="B1501" s="2" t="s">
        <v>2094</v>
      </c>
      <c r="C1501" s="2" t="s">
        <v>2087</v>
      </c>
      <c r="D1501" s="2" t="s">
        <v>43</v>
      </c>
      <c r="E1501" s="2" t="s">
        <v>97</v>
      </c>
      <c r="F1501" s="2" t="s">
        <v>27</v>
      </c>
      <c r="G1501" s="2" t="s">
        <v>44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t="str">
        <f t="shared" si="23"/>
        <v>FB</v>
      </c>
    </row>
    <row r="1502" spans="1:22" ht="75" hidden="1" customHeight="1" x14ac:dyDescent="0.2">
      <c r="A1502" s="11"/>
      <c r="V1502">
        <f t="shared" si="23"/>
        <v>0</v>
      </c>
    </row>
    <row r="1503" spans="1:22" ht="20.100000000000001" hidden="1" customHeight="1" x14ac:dyDescent="0.2">
      <c r="A1503" s="11"/>
      <c r="V1503">
        <f t="shared" si="23"/>
        <v>0</v>
      </c>
    </row>
    <row r="1504" spans="1:22" ht="20.100000000000001" hidden="1" customHeight="1" x14ac:dyDescent="0.2">
      <c r="A1504" s="11"/>
      <c r="V1504">
        <f t="shared" si="23"/>
        <v>0</v>
      </c>
    </row>
    <row r="1505" spans="1:22" ht="75" hidden="1" customHeight="1" x14ac:dyDescent="0.2">
      <c r="A1505" s="76" t="s">
        <v>2095</v>
      </c>
      <c r="B1505" s="75"/>
      <c r="C1505" s="75"/>
      <c r="D1505" s="75"/>
      <c r="E1505" s="75"/>
      <c r="F1505" s="75"/>
      <c r="G1505" s="75"/>
      <c r="H1505" s="75"/>
      <c r="I1505" s="75"/>
      <c r="J1505" s="75"/>
      <c r="K1505" s="75"/>
      <c r="L1505" s="75"/>
      <c r="M1505" s="75"/>
      <c r="N1505" s="75"/>
      <c r="O1505" s="75"/>
      <c r="P1505" s="75"/>
      <c r="Q1505" s="75"/>
      <c r="R1505" s="75"/>
      <c r="S1505" s="75"/>
      <c r="T1505" s="75"/>
      <c r="U1505" s="75"/>
      <c r="V1505">
        <f t="shared" si="23"/>
        <v>0</v>
      </c>
    </row>
    <row r="1506" spans="1:22" ht="140.1" hidden="1" customHeight="1" x14ac:dyDescent="0.2">
      <c r="A1506" s="74" t="s">
        <v>0</v>
      </c>
      <c r="B1506" s="75"/>
      <c r="C1506" s="75"/>
      <c r="D1506" s="75"/>
      <c r="E1506" s="75"/>
      <c r="F1506" s="75"/>
      <c r="G1506" s="75"/>
      <c r="H1506" s="75"/>
      <c r="I1506" s="75"/>
      <c r="J1506" s="75"/>
      <c r="K1506" s="75"/>
      <c r="L1506" s="75"/>
      <c r="M1506" s="75"/>
      <c r="N1506" s="75"/>
      <c r="O1506" s="75"/>
      <c r="P1506" s="75"/>
      <c r="Q1506" s="75"/>
      <c r="R1506" s="75"/>
      <c r="S1506" s="75"/>
      <c r="T1506" s="75"/>
      <c r="U1506" s="75"/>
      <c r="V1506">
        <f t="shared" si="23"/>
        <v>0</v>
      </c>
    </row>
    <row r="1507" spans="1:22" ht="75" hidden="1" customHeight="1" x14ac:dyDescent="0.2">
      <c r="A1507" s="9" t="s">
        <v>1</v>
      </c>
      <c r="B1507" s="1" t="s">
        <v>2</v>
      </c>
      <c r="C1507" s="1" t="s">
        <v>3</v>
      </c>
      <c r="D1507" s="1" t="s">
        <v>4</v>
      </c>
      <c r="E1507" s="1" t="s">
        <v>5</v>
      </c>
      <c r="F1507" s="1" t="s">
        <v>6</v>
      </c>
      <c r="G1507" s="1" t="s">
        <v>7</v>
      </c>
      <c r="H1507" s="1" t="s">
        <v>8</v>
      </c>
      <c r="I1507" s="1" t="s">
        <v>9</v>
      </c>
      <c r="J1507" s="1" t="s">
        <v>10</v>
      </c>
      <c r="K1507" s="1" t="s">
        <v>11</v>
      </c>
      <c r="L1507" s="1" t="s">
        <v>12</v>
      </c>
      <c r="M1507" s="1" t="s">
        <v>13</v>
      </c>
      <c r="N1507" s="1" t="s">
        <v>14</v>
      </c>
      <c r="O1507" s="1" t="s">
        <v>15</v>
      </c>
      <c r="P1507" s="1" t="s">
        <v>16</v>
      </c>
      <c r="Q1507" s="1" t="s">
        <v>17</v>
      </c>
      <c r="R1507" s="1" t="s">
        <v>18</v>
      </c>
      <c r="S1507" s="1" t="s">
        <v>19</v>
      </c>
      <c r="T1507" s="1" t="s">
        <v>20</v>
      </c>
      <c r="U1507" s="1" t="s">
        <v>21</v>
      </c>
      <c r="V1507" t="str">
        <f t="shared" si="23"/>
        <v>Ad Code</v>
      </c>
    </row>
    <row r="1508" spans="1:22" ht="75" customHeight="1" x14ac:dyDescent="0.2">
      <c r="A1508" s="12" t="s">
        <v>2096</v>
      </c>
      <c r="B1508" s="6" t="s">
        <v>2097</v>
      </c>
      <c r="C1508" s="6" t="s">
        <v>2098</v>
      </c>
      <c r="D1508" s="6" t="s">
        <v>43</v>
      </c>
      <c r="E1508" s="6" t="s">
        <v>37</v>
      </c>
      <c r="F1508" s="6" t="s">
        <v>27</v>
      </c>
      <c r="G1508" s="6" t="s">
        <v>44</v>
      </c>
      <c r="H1508" s="6"/>
      <c r="I1508" s="13" t="s">
        <v>22</v>
      </c>
      <c r="J1508" s="14">
        <v>40.119999999999997</v>
      </c>
      <c r="K1508" s="14">
        <v>0</v>
      </c>
      <c r="L1508" s="14">
        <v>0</v>
      </c>
      <c r="M1508" s="14"/>
      <c r="N1508" s="14"/>
      <c r="O1508" s="14">
        <v>40.119999999999997</v>
      </c>
      <c r="P1508" s="14">
        <v>5.0149999999999997</v>
      </c>
      <c r="Q1508" s="14">
        <v>2</v>
      </c>
      <c r="R1508" s="14"/>
      <c r="S1508" s="13"/>
      <c r="T1508" s="13" t="s">
        <v>114</v>
      </c>
      <c r="U1508" s="15">
        <v>0.26078344062947101</v>
      </c>
      <c r="V1508" t="str">
        <f t="shared" si="23"/>
        <v>VA</v>
      </c>
    </row>
    <row r="1509" spans="1:22" ht="75" customHeight="1" x14ac:dyDescent="0.2">
      <c r="A1509" s="10" t="s">
        <v>2099</v>
      </c>
      <c r="B1509" s="2" t="s">
        <v>2100</v>
      </c>
      <c r="C1509" s="2" t="s">
        <v>2098</v>
      </c>
      <c r="D1509" s="2" t="s">
        <v>43</v>
      </c>
      <c r="E1509" s="2" t="s">
        <v>37</v>
      </c>
      <c r="F1509" s="2" t="s">
        <v>27</v>
      </c>
      <c r="G1509" s="2" t="s">
        <v>44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t="str">
        <f t="shared" si="23"/>
        <v>VA</v>
      </c>
    </row>
    <row r="1510" spans="1:22" ht="75" customHeight="1" x14ac:dyDescent="0.2">
      <c r="A1510" s="12" t="s">
        <v>2101</v>
      </c>
      <c r="B1510" s="6" t="s">
        <v>2102</v>
      </c>
      <c r="C1510" s="6" t="s">
        <v>2098</v>
      </c>
      <c r="D1510" s="6" t="s">
        <v>43</v>
      </c>
      <c r="E1510" s="6" t="s">
        <v>37</v>
      </c>
      <c r="F1510" s="6" t="s">
        <v>27</v>
      </c>
      <c r="G1510" s="6" t="s">
        <v>44</v>
      </c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t="str">
        <f t="shared" si="23"/>
        <v>VA</v>
      </c>
    </row>
    <row r="1511" spans="1:22" ht="75" hidden="1" customHeight="1" x14ac:dyDescent="0.2">
      <c r="A1511" s="11"/>
      <c r="V1511">
        <f t="shared" si="23"/>
        <v>0</v>
      </c>
    </row>
    <row r="1512" spans="1:22" ht="75" hidden="1" customHeight="1" x14ac:dyDescent="0.2">
      <c r="A1512" s="76" t="s">
        <v>2103</v>
      </c>
      <c r="B1512" s="75"/>
      <c r="C1512" s="75"/>
      <c r="D1512" s="75"/>
      <c r="E1512" s="75"/>
      <c r="F1512" s="75"/>
      <c r="G1512" s="75"/>
      <c r="H1512" s="75"/>
      <c r="I1512" s="75"/>
      <c r="J1512" s="75"/>
      <c r="K1512" s="75"/>
      <c r="L1512" s="75"/>
      <c r="M1512" s="75"/>
      <c r="N1512" s="75"/>
      <c r="O1512" s="75"/>
      <c r="P1512" s="75"/>
      <c r="Q1512" s="75"/>
      <c r="R1512" s="75"/>
      <c r="S1512" s="75"/>
      <c r="T1512" s="75"/>
      <c r="U1512" s="75"/>
      <c r="V1512">
        <f t="shared" si="23"/>
        <v>0</v>
      </c>
    </row>
    <row r="1513" spans="1:22" ht="140.1" hidden="1" customHeight="1" x14ac:dyDescent="0.2">
      <c r="A1513" s="74" t="s">
        <v>0</v>
      </c>
      <c r="B1513" s="75"/>
      <c r="C1513" s="75"/>
      <c r="D1513" s="75"/>
      <c r="E1513" s="75"/>
      <c r="F1513" s="75"/>
      <c r="G1513" s="75"/>
      <c r="H1513" s="75"/>
      <c r="I1513" s="75"/>
      <c r="J1513" s="75"/>
      <c r="K1513" s="75"/>
      <c r="L1513" s="75"/>
      <c r="M1513" s="75"/>
      <c r="N1513" s="75"/>
      <c r="O1513" s="75"/>
      <c r="P1513" s="75"/>
      <c r="Q1513" s="75"/>
      <c r="R1513" s="75"/>
      <c r="S1513" s="75"/>
      <c r="T1513" s="75"/>
      <c r="U1513" s="75"/>
      <c r="V1513">
        <f t="shared" si="23"/>
        <v>0</v>
      </c>
    </row>
    <row r="1514" spans="1:22" ht="75" hidden="1" customHeight="1" x14ac:dyDescent="0.2">
      <c r="A1514" s="9" t="s">
        <v>1</v>
      </c>
      <c r="B1514" s="1" t="s">
        <v>2</v>
      </c>
      <c r="C1514" s="1" t="s">
        <v>3</v>
      </c>
      <c r="D1514" s="1" t="s">
        <v>4</v>
      </c>
      <c r="E1514" s="1" t="s">
        <v>5</v>
      </c>
      <c r="F1514" s="1" t="s">
        <v>6</v>
      </c>
      <c r="G1514" s="1" t="s">
        <v>7</v>
      </c>
      <c r="H1514" s="1" t="s">
        <v>8</v>
      </c>
      <c r="I1514" s="1" t="s">
        <v>9</v>
      </c>
      <c r="J1514" s="1" t="s">
        <v>10</v>
      </c>
      <c r="K1514" s="1" t="s">
        <v>11</v>
      </c>
      <c r="L1514" s="1" t="s">
        <v>12</v>
      </c>
      <c r="M1514" s="1" t="s">
        <v>13</v>
      </c>
      <c r="N1514" s="1" t="s">
        <v>14</v>
      </c>
      <c r="O1514" s="1" t="s">
        <v>15</v>
      </c>
      <c r="P1514" s="1" t="s">
        <v>16</v>
      </c>
      <c r="Q1514" s="1" t="s">
        <v>17</v>
      </c>
      <c r="R1514" s="1" t="s">
        <v>18</v>
      </c>
      <c r="S1514" s="1" t="s">
        <v>19</v>
      </c>
      <c r="T1514" s="1" t="s">
        <v>20</v>
      </c>
      <c r="U1514" s="1" t="s">
        <v>21</v>
      </c>
      <c r="V1514" t="str">
        <f t="shared" si="23"/>
        <v>Ad Code</v>
      </c>
    </row>
    <row r="1515" spans="1:22" ht="75" customHeight="1" x14ac:dyDescent="0.2">
      <c r="A1515" s="10" t="s">
        <v>2104</v>
      </c>
      <c r="B1515" s="2" t="s">
        <v>2105</v>
      </c>
      <c r="C1515" s="2" t="s">
        <v>2106</v>
      </c>
      <c r="D1515" s="2" t="s">
        <v>43</v>
      </c>
      <c r="E1515" s="2" t="s">
        <v>37</v>
      </c>
      <c r="F1515" s="2" t="s">
        <v>27</v>
      </c>
      <c r="G1515" s="2" t="s">
        <v>44</v>
      </c>
      <c r="H1515" s="2"/>
      <c r="I1515" s="3" t="s">
        <v>22</v>
      </c>
      <c r="J1515" s="4">
        <v>26.81</v>
      </c>
      <c r="K1515" s="4">
        <v>0</v>
      </c>
      <c r="L1515" s="4">
        <v>0</v>
      </c>
      <c r="M1515" s="4"/>
      <c r="N1515" s="4"/>
      <c r="O1515" s="4">
        <v>26.81</v>
      </c>
      <c r="P1515" s="4">
        <v>4.4683333333333302</v>
      </c>
      <c r="Q1515" s="4">
        <v>1</v>
      </c>
      <c r="R1515" s="4"/>
      <c r="S1515" s="3"/>
      <c r="T1515" s="3" t="s">
        <v>114</v>
      </c>
      <c r="U1515" s="5">
        <v>0.33270481640438698</v>
      </c>
      <c r="V1515" t="str">
        <f t="shared" si="23"/>
        <v>VA</v>
      </c>
    </row>
    <row r="1516" spans="1:22" ht="75" customHeight="1" x14ac:dyDescent="0.2">
      <c r="A1516" s="12" t="s">
        <v>2107</v>
      </c>
      <c r="B1516" s="6" t="s">
        <v>2108</v>
      </c>
      <c r="C1516" s="6" t="s">
        <v>2109</v>
      </c>
      <c r="D1516" s="6" t="s">
        <v>43</v>
      </c>
      <c r="E1516" s="6" t="s">
        <v>37</v>
      </c>
      <c r="F1516" s="6" t="s">
        <v>27</v>
      </c>
      <c r="G1516" s="6" t="s">
        <v>44</v>
      </c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t="str">
        <f t="shared" si="23"/>
        <v>VA</v>
      </c>
    </row>
    <row r="1517" spans="1:22" ht="75" hidden="1" customHeight="1" x14ac:dyDescent="0.2">
      <c r="A1517" s="11"/>
      <c r="V1517">
        <f t="shared" si="23"/>
        <v>0</v>
      </c>
    </row>
    <row r="1518" spans="1:22" ht="75" hidden="1" customHeight="1" x14ac:dyDescent="0.2">
      <c r="A1518" s="76" t="s">
        <v>2110</v>
      </c>
      <c r="B1518" s="75"/>
      <c r="C1518" s="75"/>
      <c r="D1518" s="75"/>
      <c r="E1518" s="75"/>
      <c r="F1518" s="75"/>
      <c r="G1518" s="75"/>
      <c r="H1518" s="75"/>
      <c r="I1518" s="75"/>
      <c r="J1518" s="75"/>
      <c r="K1518" s="75"/>
      <c r="L1518" s="75"/>
      <c r="M1518" s="75"/>
      <c r="N1518" s="75"/>
      <c r="O1518" s="75"/>
      <c r="P1518" s="75"/>
      <c r="Q1518" s="75"/>
      <c r="R1518" s="75"/>
      <c r="S1518" s="75"/>
      <c r="T1518" s="75"/>
      <c r="U1518" s="75"/>
      <c r="V1518">
        <f t="shared" si="23"/>
        <v>0</v>
      </c>
    </row>
    <row r="1519" spans="1:22" ht="140.1" hidden="1" customHeight="1" x14ac:dyDescent="0.2">
      <c r="A1519" s="74" t="s">
        <v>0</v>
      </c>
      <c r="B1519" s="75"/>
      <c r="C1519" s="75"/>
      <c r="D1519" s="75"/>
      <c r="E1519" s="75"/>
      <c r="F1519" s="75"/>
      <c r="G1519" s="75"/>
      <c r="H1519" s="75"/>
      <c r="I1519" s="75"/>
      <c r="J1519" s="75"/>
      <c r="K1519" s="75"/>
      <c r="L1519" s="75"/>
      <c r="M1519" s="75"/>
      <c r="N1519" s="75"/>
      <c r="O1519" s="75"/>
      <c r="P1519" s="75"/>
      <c r="Q1519" s="75"/>
      <c r="R1519" s="75"/>
      <c r="S1519" s="75"/>
      <c r="T1519" s="75"/>
      <c r="U1519" s="75"/>
      <c r="V1519">
        <f t="shared" si="23"/>
        <v>0</v>
      </c>
    </row>
    <row r="1520" spans="1:22" ht="75" hidden="1" customHeight="1" x14ac:dyDescent="0.2">
      <c r="A1520" s="9" t="s">
        <v>1</v>
      </c>
      <c r="B1520" s="1" t="s">
        <v>2</v>
      </c>
      <c r="C1520" s="1" t="s">
        <v>3</v>
      </c>
      <c r="D1520" s="1" t="s">
        <v>4</v>
      </c>
      <c r="E1520" s="1" t="s">
        <v>5</v>
      </c>
      <c r="F1520" s="1" t="s">
        <v>6</v>
      </c>
      <c r="G1520" s="1" t="s">
        <v>7</v>
      </c>
      <c r="H1520" s="1" t="s">
        <v>8</v>
      </c>
      <c r="I1520" s="1" t="s">
        <v>9</v>
      </c>
      <c r="J1520" s="1" t="s">
        <v>10</v>
      </c>
      <c r="K1520" s="1" t="s">
        <v>11</v>
      </c>
      <c r="L1520" s="1" t="s">
        <v>12</v>
      </c>
      <c r="M1520" s="1" t="s">
        <v>13</v>
      </c>
      <c r="N1520" s="1" t="s">
        <v>14</v>
      </c>
      <c r="O1520" s="1" t="s">
        <v>15</v>
      </c>
      <c r="P1520" s="1" t="s">
        <v>16</v>
      </c>
      <c r="Q1520" s="1" t="s">
        <v>17</v>
      </c>
      <c r="R1520" s="1" t="s">
        <v>18</v>
      </c>
      <c r="S1520" s="1" t="s">
        <v>19</v>
      </c>
      <c r="T1520" s="1" t="s">
        <v>20</v>
      </c>
      <c r="U1520" s="1" t="s">
        <v>21</v>
      </c>
      <c r="V1520" t="str">
        <f t="shared" si="23"/>
        <v>Ad Code</v>
      </c>
    </row>
    <row r="1521" spans="1:22" ht="75" customHeight="1" x14ac:dyDescent="0.2">
      <c r="A1521" s="10" t="s">
        <v>2111</v>
      </c>
      <c r="B1521" s="2" t="s">
        <v>2112</v>
      </c>
      <c r="C1521" s="2" t="s">
        <v>2113</v>
      </c>
      <c r="D1521" s="2" t="s">
        <v>43</v>
      </c>
      <c r="E1521" s="2" t="s">
        <v>37</v>
      </c>
      <c r="F1521" s="2" t="s">
        <v>27</v>
      </c>
      <c r="G1521" s="2" t="s">
        <v>44</v>
      </c>
      <c r="H1521" s="2"/>
      <c r="I1521" s="3" t="s">
        <v>22</v>
      </c>
      <c r="J1521" s="4">
        <v>26.4</v>
      </c>
      <c r="K1521" s="4">
        <v>0</v>
      </c>
      <c r="L1521" s="4">
        <v>0</v>
      </c>
      <c r="M1521" s="4"/>
      <c r="N1521" s="4"/>
      <c r="O1521" s="4">
        <v>26.4</v>
      </c>
      <c r="P1521" s="4">
        <v>4.4000000000000004</v>
      </c>
      <c r="Q1521" s="4">
        <v>1</v>
      </c>
      <c r="R1521" s="4"/>
      <c r="S1521" s="3"/>
      <c r="T1521" s="3" t="s">
        <v>114</v>
      </c>
      <c r="U1521" s="5">
        <v>0.34341130185980001</v>
      </c>
      <c r="V1521" t="str">
        <f t="shared" si="23"/>
        <v>VA</v>
      </c>
    </row>
    <row r="1522" spans="1:22" ht="75" customHeight="1" x14ac:dyDescent="0.2">
      <c r="A1522" s="12" t="s">
        <v>2114</v>
      </c>
      <c r="B1522" s="6" t="s">
        <v>2115</v>
      </c>
      <c r="C1522" s="6" t="s">
        <v>2113</v>
      </c>
      <c r="D1522" s="6" t="s">
        <v>43</v>
      </c>
      <c r="E1522" s="6" t="s">
        <v>37</v>
      </c>
      <c r="F1522" s="6" t="s">
        <v>27</v>
      </c>
      <c r="G1522" s="6" t="s">
        <v>44</v>
      </c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t="str">
        <f t="shared" si="23"/>
        <v>VA</v>
      </c>
    </row>
    <row r="1523" spans="1:22" ht="75" hidden="1" customHeight="1" x14ac:dyDescent="0.2">
      <c r="A1523" s="11"/>
      <c r="V1523">
        <f t="shared" si="23"/>
        <v>0</v>
      </c>
    </row>
    <row r="1524" spans="1:22" ht="20.100000000000001" hidden="1" customHeight="1" x14ac:dyDescent="0.2">
      <c r="A1524" s="11"/>
      <c r="V1524">
        <f t="shared" si="23"/>
        <v>0</v>
      </c>
    </row>
    <row r="1525" spans="1:22" ht="20.100000000000001" hidden="1" customHeight="1" x14ac:dyDescent="0.2">
      <c r="A1525" s="11"/>
      <c r="V1525">
        <f t="shared" si="23"/>
        <v>0</v>
      </c>
    </row>
    <row r="1526" spans="1:22" ht="75" hidden="1" customHeight="1" x14ac:dyDescent="0.2">
      <c r="A1526" s="76" t="s">
        <v>2116</v>
      </c>
      <c r="B1526" s="75"/>
      <c r="C1526" s="75"/>
      <c r="D1526" s="75"/>
      <c r="E1526" s="75"/>
      <c r="F1526" s="75"/>
      <c r="G1526" s="75"/>
      <c r="H1526" s="75"/>
      <c r="I1526" s="75"/>
      <c r="J1526" s="75"/>
      <c r="K1526" s="75"/>
      <c r="L1526" s="75"/>
      <c r="M1526" s="75"/>
      <c r="N1526" s="75"/>
      <c r="O1526" s="75"/>
      <c r="P1526" s="75"/>
      <c r="Q1526" s="75"/>
      <c r="R1526" s="75"/>
      <c r="S1526" s="75"/>
      <c r="T1526" s="75"/>
      <c r="U1526" s="75"/>
      <c r="V1526">
        <f t="shared" si="23"/>
        <v>0</v>
      </c>
    </row>
    <row r="1527" spans="1:22" ht="140.1" hidden="1" customHeight="1" x14ac:dyDescent="0.2">
      <c r="A1527" s="74" t="s">
        <v>0</v>
      </c>
      <c r="B1527" s="75"/>
      <c r="C1527" s="75"/>
      <c r="D1527" s="75"/>
      <c r="E1527" s="75"/>
      <c r="F1527" s="75"/>
      <c r="G1527" s="75"/>
      <c r="H1527" s="75"/>
      <c r="I1527" s="75"/>
      <c r="J1527" s="75"/>
      <c r="K1527" s="75"/>
      <c r="L1527" s="75"/>
      <c r="M1527" s="75"/>
      <c r="N1527" s="75"/>
      <c r="O1527" s="75"/>
      <c r="P1527" s="75"/>
      <c r="Q1527" s="75"/>
      <c r="R1527" s="75"/>
      <c r="S1527" s="75"/>
      <c r="T1527" s="75"/>
      <c r="U1527" s="75"/>
      <c r="V1527">
        <f t="shared" si="23"/>
        <v>0</v>
      </c>
    </row>
    <row r="1528" spans="1:22" ht="75" hidden="1" customHeight="1" x14ac:dyDescent="0.2">
      <c r="A1528" s="9" t="s">
        <v>1</v>
      </c>
      <c r="B1528" s="1" t="s">
        <v>2</v>
      </c>
      <c r="C1528" s="1" t="s">
        <v>3</v>
      </c>
      <c r="D1528" s="1" t="s">
        <v>4</v>
      </c>
      <c r="E1528" s="1" t="s">
        <v>5</v>
      </c>
      <c r="F1528" s="1" t="s">
        <v>6</v>
      </c>
      <c r="G1528" s="1" t="s">
        <v>7</v>
      </c>
      <c r="H1528" s="1" t="s">
        <v>8</v>
      </c>
      <c r="I1528" s="1" t="s">
        <v>9</v>
      </c>
      <c r="J1528" s="1" t="s">
        <v>10</v>
      </c>
      <c r="K1528" s="1" t="s">
        <v>11</v>
      </c>
      <c r="L1528" s="1" t="s">
        <v>12</v>
      </c>
      <c r="M1528" s="1" t="s">
        <v>13</v>
      </c>
      <c r="N1528" s="1" t="s">
        <v>14</v>
      </c>
      <c r="O1528" s="1" t="s">
        <v>15</v>
      </c>
      <c r="P1528" s="1" t="s">
        <v>16</v>
      </c>
      <c r="Q1528" s="1" t="s">
        <v>17</v>
      </c>
      <c r="R1528" s="1" t="s">
        <v>18</v>
      </c>
      <c r="S1528" s="1" t="s">
        <v>19</v>
      </c>
      <c r="T1528" s="1" t="s">
        <v>20</v>
      </c>
      <c r="U1528" s="1" t="s">
        <v>21</v>
      </c>
      <c r="V1528" t="str">
        <f t="shared" si="23"/>
        <v>Ad Code</v>
      </c>
    </row>
    <row r="1529" spans="1:22" ht="75" customHeight="1" x14ac:dyDescent="0.2">
      <c r="A1529" s="10" t="s">
        <v>2117</v>
      </c>
      <c r="B1529" s="2" t="s">
        <v>2118</v>
      </c>
      <c r="C1529" s="2" t="s">
        <v>2119</v>
      </c>
      <c r="D1529" s="2" t="s">
        <v>33</v>
      </c>
      <c r="E1529" s="2" t="s">
        <v>34</v>
      </c>
      <c r="F1529" s="2" t="s">
        <v>27</v>
      </c>
      <c r="G1529" s="2" t="s">
        <v>44</v>
      </c>
      <c r="H1529" s="2"/>
      <c r="I1529" s="3" t="s">
        <v>32</v>
      </c>
      <c r="J1529" s="4">
        <v>26.38</v>
      </c>
      <c r="K1529" s="4">
        <v>0</v>
      </c>
      <c r="L1529" s="4">
        <v>3.18</v>
      </c>
      <c r="M1529" s="4"/>
      <c r="N1529" s="4"/>
      <c r="O1529" s="4">
        <v>23.2</v>
      </c>
      <c r="P1529" s="4">
        <v>5.8</v>
      </c>
      <c r="Q1529" s="4">
        <v>0</v>
      </c>
      <c r="R1529" s="4"/>
      <c r="S1529" s="3"/>
      <c r="T1529" s="3" t="s">
        <v>114</v>
      </c>
      <c r="U1529" s="5">
        <v>1.0866881258941301</v>
      </c>
      <c r="V1529" t="str">
        <f t="shared" si="23"/>
        <v>BB</v>
      </c>
    </row>
    <row r="1530" spans="1:22" ht="75" customHeight="1" x14ac:dyDescent="0.2">
      <c r="A1530" s="12" t="s">
        <v>2120</v>
      </c>
      <c r="B1530" s="6" t="s">
        <v>2121</v>
      </c>
      <c r="C1530" s="6" t="s">
        <v>2119</v>
      </c>
      <c r="D1530" s="6" t="s">
        <v>33</v>
      </c>
      <c r="E1530" s="6" t="s">
        <v>34</v>
      </c>
      <c r="F1530" s="6" t="s">
        <v>27</v>
      </c>
      <c r="G1530" s="6" t="s">
        <v>44</v>
      </c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t="str">
        <f t="shared" si="23"/>
        <v>BB</v>
      </c>
    </row>
    <row r="1531" spans="1:22" ht="75" customHeight="1" x14ac:dyDescent="0.2">
      <c r="A1531" s="10" t="s">
        <v>2122</v>
      </c>
      <c r="B1531" s="2" t="s">
        <v>2123</v>
      </c>
      <c r="C1531" s="2" t="s">
        <v>2119</v>
      </c>
      <c r="D1531" s="2" t="s">
        <v>33</v>
      </c>
      <c r="E1531" s="2" t="s">
        <v>34</v>
      </c>
      <c r="F1531" s="2" t="s">
        <v>27</v>
      </c>
      <c r="G1531" s="2" t="s">
        <v>44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t="str">
        <f t="shared" si="23"/>
        <v>BB</v>
      </c>
    </row>
    <row r="1532" spans="1:22" ht="75" customHeight="1" x14ac:dyDescent="0.2">
      <c r="A1532" s="12" t="s">
        <v>2124</v>
      </c>
      <c r="B1532" s="6" t="s">
        <v>2125</v>
      </c>
      <c r="C1532" s="6" t="s">
        <v>2119</v>
      </c>
      <c r="D1532" s="6" t="s">
        <v>33</v>
      </c>
      <c r="E1532" s="6" t="s">
        <v>34</v>
      </c>
      <c r="F1532" s="6" t="s">
        <v>27</v>
      </c>
      <c r="G1532" s="6" t="s">
        <v>44</v>
      </c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t="str">
        <f t="shared" si="23"/>
        <v>BB</v>
      </c>
    </row>
    <row r="1533" spans="1:22" ht="75" customHeight="1" x14ac:dyDescent="0.2">
      <c r="A1533" s="10" t="s">
        <v>2126</v>
      </c>
      <c r="B1533" s="2" t="s">
        <v>2127</v>
      </c>
      <c r="C1533" s="2" t="s">
        <v>2119</v>
      </c>
      <c r="D1533" s="2" t="s">
        <v>33</v>
      </c>
      <c r="E1533" s="2" t="s">
        <v>34</v>
      </c>
      <c r="F1533" s="2" t="s">
        <v>27</v>
      </c>
      <c r="G1533" s="2" t="s">
        <v>44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t="str">
        <f t="shared" si="23"/>
        <v>BB</v>
      </c>
    </row>
    <row r="1534" spans="1:22" ht="75" customHeight="1" x14ac:dyDescent="0.2">
      <c r="A1534" s="12" t="s">
        <v>2128</v>
      </c>
      <c r="B1534" s="6" t="s">
        <v>2129</v>
      </c>
      <c r="C1534" s="6" t="s">
        <v>2119</v>
      </c>
      <c r="D1534" s="6" t="s">
        <v>33</v>
      </c>
      <c r="E1534" s="6" t="s">
        <v>34</v>
      </c>
      <c r="F1534" s="6" t="s">
        <v>27</v>
      </c>
      <c r="G1534" s="6" t="s">
        <v>44</v>
      </c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t="str">
        <f t="shared" si="23"/>
        <v>BB</v>
      </c>
    </row>
    <row r="1535" spans="1:22" ht="75" customHeight="1" x14ac:dyDescent="0.2">
      <c r="A1535" s="10" t="s">
        <v>2130</v>
      </c>
      <c r="B1535" s="2" t="s">
        <v>2131</v>
      </c>
      <c r="C1535" s="2" t="s">
        <v>2119</v>
      </c>
      <c r="D1535" s="2" t="s">
        <v>33</v>
      </c>
      <c r="E1535" s="2" t="s">
        <v>34</v>
      </c>
      <c r="F1535" s="2" t="s">
        <v>27</v>
      </c>
      <c r="G1535" s="2" t="s">
        <v>44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t="str">
        <f t="shared" si="23"/>
        <v>BB</v>
      </c>
    </row>
    <row r="1536" spans="1:22" ht="75" customHeight="1" x14ac:dyDescent="0.2">
      <c r="A1536" s="12" t="s">
        <v>2132</v>
      </c>
      <c r="B1536" s="6" t="s">
        <v>2133</v>
      </c>
      <c r="C1536" s="6" t="s">
        <v>2119</v>
      </c>
      <c r="D1536" s="6" t="s">
        <v>33</v>
      </c>
      <c r="E1536" s="6" t="s">
        <v>34</v>
      </c>
      <c r="F1536" s="6" t="s">
        <v>27</v>
      </c>
      <c r="G1536" s="6" t="s">
        <v>44</v>
      </c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t="str">
        <f t="shared" si="23"/>
        <v>BB</v>
      </c>
    </row>
    <row r="1537" spans="1:22" ht="75" customHeight="1" x14ac:dyDescent="0.2">
      <c r="A1537" s="10" t="s">
        <v>2134</v>
      </c>
      <c r="B1537" s="2" t="s">
        <v>2135</v>
      </c>
      <c r="C1537" s="2" t="s">
        <v>2119</v>
      </c>
      <c r="D1537" s="2" t="s">
        <v>33</v>
      </c>
      <c r="E1537" s="2" t="s">
        <v>34</v>
      </c>
      <c r="F1537" s="2" t="s">
        <v>27</v>
      </c>
      <c r="G1537" s="2" t="s">
        <v>44</v>
      </c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t="str">
        <f t="shared" si="23"/>
        <v>BB</v>
      </c>
    </row>
    <row r="1538" spans="1:22" ht="75" hidden="1" customHeight="1" x14ac:dyDescent="0.2">
      <c r="A1538" s="11"/>
      <c r="V1538">
        <f t="shared" si="23"/>
        <v>0</v>
      </c>
    </row>
    <row r="1539" spans="1:22" ht="20.100000000000001" hidden="1" customHeight="1" x14ac:dyDescent="0.2">
      <c r="A1539" s="11"/>
      <c r="V1539">
        <f t="shared" ref="V1539:V1602" si="24">IF(E1539&lt;&gt;0,E1539,)</f>
        <v>0</v>
      </c>
    </row>
    <row r="1540" spans="1:22" ht="20.100000000000001" hidden="1" customHeight="1" x14ac:dyDescent="0.2">
      <c r="A1540" s="11"/>
      <c r="V1540">
        <f t="shared" si="24"/>
        <v>0</v>
      </c>
    </row>
    <row r="1541" spans="1:22" ht="75" hidden="1" customHeight="1" x14ac:dyDescent="0.2">
      <c r="A1541" s="76" t="s">
        <v>2136</v>
      </c>
      <c r="B1541" s="75"/>
      <c r="C1541" s="75"/>
      <c r="D1541" s="75"/>
      <c r="E1541" s="75"/>
      <c r="F1541" s="75"/>
      <c r="G1541" s="75"/>
      <c r="H1541" s="75"/>
      <c r="I1541" s="75"/>
      <c r="J1541" s="75"/>
      <c r="K1541" s="75"/>
      <c r="L1541" s="75"/>
      <c r="M1541" s="75"/>
      <c r="N1541" s="75"/>
      <c r="O1541" s="75"/>
      <c r="P1541" s="75"/>
      <c r="Q1541" s="75"/>
      <c r="R1541" s="75"/>
      <c r="S1541" s="75"/>
      <c r="T1541" s="75"/>
      <c r="U1541" s="75"/>
      <c r="V1541">
        <f t="shared" si="24"/>
        <v>0</v>
      </c>
    </row>
    <row r="1542" spans="1:22" ht="140.1" hidden="1" customHeight="1" x14ac:dyDescent="0.2">
      <c r="A1542" s="74" t="s">
        <v>0</v>
      </c>
      <c r="B1542" s="75"/>
      <c r="C1542" s="75"/>
      <c r="D1542" s="75"/>
      <c r="E1542" s="75"/>
      <c r="F1542" s="75"/>
      <c r="G1542" s="75"/>
      <c r="H1542" s="75"/>
      <c r="I1542" s="75"/>
      <c r="J1542" s="75"/>
      <c r="K1542" s="75"/>
      <c r="L1542" s="75"/>
      <c r="M1542" s="75"/>
      <c r="N1542" s="75"/>
      <c r="O1542" s="75"/>
      <c r="P1542" s="75"/>
      <c r="Q1542" s="75"/>
      <c r="R1542" s="75"/>
      <c r="S1542" s="75"/>
      <c r="T1542" s="75"/>
      <c r="U1542" s="75"/>
      <c r="V1542">
        <f t="shared" si="24"/>
        <v>0</v>
      </c>
    </row>
    <row r="1543" spans="1:22" ht="75" hidden="1" customHeight="1" x14ac:dyDescent="0.2">
      <c r="A1543" s="9" t="s">
        <v>1</v>
      </c>
      <c r="B1543" s="1" t="s">
        <v>2</v>
      </c>
      <c r="C1543" s="1" t="s">
        <v>3</v>
      </c>
      <c r="D1543" s="1" t="s">
        <v>4</v>
      </c>
      <c r="E1543" s="1" t="s">
        <v>5</v>
      </c>
      <c r="F1543" s="1" t="s">
        <v>6</v>
      </c>
      <c r="G1543" s="1" t="s">
        <v>7</v>
      </c>
      <c r="H1543" s="1" t="s">
        <v>8</v>
      </c>
      <c r="I1543" s="1" t="s">
        <v>9</v>
      </c>
      <c r="J1543" s="1" t="s">
        <v>10</v>
      </c>
      <c r="K1543" s="1" t="s">
        <v>11</v>
      </c>
      <c r="L1543" s="1" t="s">
        <v>12</v>
      </c>
      <c r="M1543" s="1" t="s">
        <v>13</v>
      </c>
      <c r="N1543" s="1" t="s">
        <v>14</v>
      </c>
      <c r="O1543" s="1" t="s">
        <v>15</v>
      </c>
      <c r="P1543" s="1" t="s">
        <v>16</v>
      </c>
      <c r="Q1543" s="1" t="s">
        <v>17</v>
      </c>
      <c r="R1543" s="1" t="s">
        <v>18</v>
      </c>
      <c r="S1543" s="1" t="s">
        <v>19</v>
      </c>
      <c r="T1543" s="1" t="s">
        <v>20</v>
      </c>
      <c r="U1543" s="1" t="s">
        <v>21</v>
      </c>
      <c r="V1543" t="str">
        <f t="shared" si="24"/>
        <v>Ad Code</v>
      </c>
    </row>
    <row r="1544" spans="1:22" ht="75" customHeight="1" x14ac:dyDescent="0.2">
      <c r="A1544" s="12" t="s">
        <v>2137</v>
      </c>
      <c r="B1544" s="6" t="s">
        <v>2138</v>
      </c>
      <c r="C1544" s="6" t="s">
        <v>2139</v>
      </c>
      <c r="D1544" s="6" t="s">
        <v>33</v>
      </c>
      <c r="E1544" s="6" t="s">
        <v>112</v>
      </c>
      <c r="F1544" s="6" t="s">
        <v>32</v>
      </c>
      <c r="G1544" s="6"/>
      <c r="H1544" s="6"/>
      <c r="I1544" s="13" t="s">
        <v>22</v>
      </c>
      <c r="J1544" s="14">
        <v>42.58</v>
      </c>
      <c r="K1544" s="14">
        <v>0</v>
      </c>
      <c r="L1544" s="14">
        <v>0</v>
      </c>
      <c r="M1544" s="14"/>
      <c r="N1544" s="14"/>
      <c r="O1544" s="14">
        <v>42.58</v>
      </c>
      <c r="P1544" s="14">
        <v>3.5483333333333298</v>
      </c>
      <c r="Q1544" s="14">
        <v>0</v>
      </c>
      <c r="R1544" s="14"/>
      <c r="S1544" s="13"/>
      <c r="T1544" s="13" t="s">
        <v>2140</v>
      </c>
      <c r="U1544" s="15">
        <v>0.111005773672055</v>
      </c>
      <c r="V1544" t="str">
        <f t="shared" si="24"/>
        <v>WG</v>
      </c>
    </row>
    <row r="1545" spans="1:22" ht="75" customHeight="1" x14ac:dyDescent="0.2">
      <c r="A1545" s="10" t="s">
        <v>2141</v>
      </c>
      <c r="B1545" s="2" t="s">
        <v>2142</v>
      </c>
      <c r="C1545" s="2" t="s">
        <v>2139</v>
      </c>
      <c r="D1545" s="2" t="s">
        <v>33</v>
      </c>
      <c r="E1545" s="2" t="s">
        <v>112</v>
      </c>
      <c r="F1545" s="2" t="s">
        <v>32</v>
      </c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t="str">
        <f t="shared" si="24"/>
        <v>WG</v>
      </c>
    </row>
    <row r="1546" spans="1:22" ht="75" customHeight="1" x14ac:dyDescent="0.2">
      <c r="A1546" s="12" t="s">
        <v>2143</v>
      </c>
      <c r="B1546" s="6" t="s">
        <v>2144</v>
      </c>
      <c r="C1546" s="6" t="s">
        <v>2139</v>
      </c>
      <c r="D1546" s="6" t="s">
        <v>33</v>
      </c>
      <c r="E1546" s="6" t="s">
        <v>112</v>
      </c>
      <c r="F1546" s="6" t="s">
        <v>32</v>
      </c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t="str">
        <f t="shared" si="24"/>
        <v>WG</v>
      </c>
    </row>
    <row r="1547" spans="1:22" ht="75" customHeight="1" x14ac:dyDescent="0.2">
      <c r="A1547" s="10" t="s">
        <v>2145</v>
      </c>
      <c r="B1547" s="2" t="s">
        <v>2146</v>
      </c>
      <c r="C1547" s="2" t="s">
        <v>2139</v>
      </c>
      <c r="D1547" s="2" t="s">
        <v>33</v>
      </c>
      <c r="E1547" s="2" t="s">
        <v>112</v>
      </c>
      <c r="F1547" s="2" t="s">
        <v>32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t="str">
        <f t="shared" si="24"/>
        <v>WG</v>
      </c>
    </row>
    <row r="1548" spans="1:22" ht="75" customHeight="1" x14ac:dyDescent="0.2">
      <c r="A1548" s="12" t="s">
        <v>2147</v>
      </c>
      <c r="B1548" s="6" t="s">
        <v>2148</v>
      </c>
      <c r="C1548" s="6" t="s">
        <v>2139</v>
      </c>
      <c r="D1548" s="6" t="s">
        <v>33</v>
      </c>
      <c r="E1548" s="6" t="s">
        <v>112</v>
      </c>
      <c r="F1548" s="6" t="s">
        <v>32</v>
      </c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t="str">
        <f t="shared" si="24"/>
        <v>WG</v>
      </c>
    </row>
    <row r="1549" spans="1:22" ht="75" hidden="1" customHeight="1" x14ac:dyDescent="0.2">
      <c r="A1549" s="11"/>
      <c r="V1549">
        <f t="shared" si="24"/>
        <v>0</v>
      </c>
    </row>
    <row r="1550" spans="1:22" ht="75" hidden="1" customHeight="1" x14ac:dyDescent="0.2">
      <c r="A1550" s="76" t="s">
        <v>2149</v>
      </c>
      <c r="B1550" s="75"/>
      <c r="C1550" s="75"/>
      <c r="D1550" s="75"/>
      <c r="E1550" s="75"/>
      <c r="F1550" s="75"/>
      <c r="G1550" s="75"/>
      <c r="H1550" s="75"/>
      <c r="I1550" s="75"/>
      <c r="J1550" s="75"/>
      <c r="K1550" s="75"/>
      <c r="L1550" s="75"/>
      <c r="M1550" s="75"/>
      <c r="N1550" s="75"/>
      <c r="O1550" s="75"/>
      <c r="P1550" s="75"/>
      <c r="Q1550" s="75"/>
      <c r="R1550" s="75"/>
      <c r="S1550" s="75"/>
      <c r="T1550" s="75"/>
      <c r="U1550" s="75"/>
      <c r="V1550">
        <f t="shared" si="24"/>
        <v>0</v>
      </c>
    </row>
    <row r="1551" spans="1:22" ht="140.1" hidden="1" customHeight="1" x14ac:dyDescent="0.2">
      <c r="A1551" s="74" t="s">
        <v>0</v>
      </c>
      <c r="B1551" s="75"/>
      <c r="C1551" s="75"/>
      <c r="D1551" s="75"/>
      <c r="E1551" s="75"/>
      <c r="F1551" s="75"/>
      <c r="G1551" s="75"/>
      <c r="H1551" s="75"/>
      <c r="I1551" s="75"/>
      <c r="J1551" s="75"/>
      <c r="K1551" s="75"/>
      <c r="L1551" s="75"/>
      <c r="M1551" s="75"/>
      <c r="N1551" s="75"/>
      <c r="O1551" s="75"/>
      <c r="P1551" s="75"/>
      <c r="Q1551" s="75"/>
      <c r="R1551" s="75"/>
      <c r="S1551" s="75"/>
      <c r="T1551" s="75"/>
      <c r="U1551" s="75"/>
      <c r="V1551">
        <f t="shared" si="24"/>
        <v>0</v>
      </c>
    </row>
    <row r="1552" spans="1:22" ht="75" hidden="1" customHeight="1" x14ac:dyDescent="0.2">
      <c r="A1552" s="9" t="s">
        <v>1</v>
      </c>
      <c r="B1552" s="1" t="s">
        <v>2</v>
      </c>
      <c r="C1552" s="1" t="s">
        <v>3</v>
      </c>
      <c r="D1552" s="1" t="s">
        <v>4</v>
      </c>
      <c r="E1552" s="1" t="s">
        <v>5</v>
      </c>
      <c r="F1552" s="1" t="s">
        <v>6</v>
      </c>
      <c r="G1552" s="1" t="s">
        <v>7</v>
      </c>
      <c r="H1552" s="1" t="s">
        <v>8</v>
      </c>
      <c r="I1552" s="1" t="s">
        <v>9</v>
      </c>
      <c r="J1552" s="1" t="s">
        <v>10</v>
      </c>
      <c r="K1552" s="1" t="s">
        <v>11</v>
      </c>
      <c r="L1552" s="1" t="s">
        <v>12</v>
      </c>
      <c r="M1552" s="1" t="s">
        <v>13</v>
      </c>
      <c r="N1552" s="1" t="s">
        <v>14</v>
      </c>
      <c r="O1552" s="1" t="s">
        <v>15</v>
      </c>
      <c r="P1552" s="1" t="s">
        <v>16</v>
      </c>
      <c r="Q1552" s="1" t="s">
        <v>17</v>
      </c>
      <c r="R1552" s="1" t="s">
        <v>18</v>
      </c>
      <c r="S1552" s="1" t="s">
        <v>19</v>
      </c>
      <c r="T1552" s="1" t="s">
        <v>20</v>
      </c>
      <c r="U1552" s="1" t="s">
        <v>21</v>
      </c>
      <c r="V1552" t="str">
        <f t="shared" si="24"/>
        <v>Ad Code</v>
      </c>
    </row>
    <row r="1553" spans="1:22" ht="75" customHeight="1" x14ac:dyDescent="0.2">
      <c r="A1553" s="10" t="s">
        <v>2150</v>
      </c>
      <c r="B1553" s="2" t="s">
        <v>2151</v>
      </c>
      <c r="C1553" s="2" t="s">
        <v>2139</v>
      </c>
      <c r="D1553" s="2" t="s">
        <v>33</v>
      </c>
      <c r="E1553" s="2" t="s">
        <v>112</v>
      </c>
      <c r="F1553" s="2" t="s">
        <v>32</v>
      </c>
      <c r="G1553" s="2"/>
      <c r="H1553" s="2"/>
      <c r="I1553" s="3" t="s">
        <v>22</v>
      </c>
      <c r="J1553" s="4">
        <v>38.950000000000003</v>
      </c>
      <c r="K1553" s="4">
        <v>0</v>
      </c>
      <c r="L1553" s="4">
        <v>0</v>
      </c>
      <c r="M1553" s="4"/>
      <c r="N1553" s="4"/>
      <c r="O1553" s="4">
        <v>38.950000000000003</v>
      </c>
      <c r="P1553" s="4">
        <v>3.24583333333333</v>
      </c>
      <c r="Q1553" s="4">
        <v>0</v>
      </c>
      <c r="R1553" s="4"/>
      <c r="S1553" s="3"/>
      <c r="T1553" s="3" t="s">
        <v>2140</v>
      </c>
      <c r="U1553" s="5">
        <v>0.18664838337182399</v>
      </c>
      <c r="V1553" t="str">
        <f t="shared" si="24"/>
        <v>WG</v>
      </c>
    </row>
    <row r="1554" spans="1:22" ht="75" hidden="1" customHeight="1" x14ac:dyDescent="0.2">
      <c r="A1554" s="11"/>
      <c r="V1554">
        <f t="shared" si="24"/>
        <v>0</v>
      </c>
    </row>
    <row r="1555" spans="1:22" ht="75" hidden="1" customHeight="1" x14ac:dyDescent="0.2">
      <c r="A1555" s="76" t="s">
        <v>2152</v>
      </c>
      <c r="B1555" s="75"/>
      <c r="C1555" s="75"/>
      <c r="D1555" s="75"/>
      <c r="E1555" s="75"/>
      <c r="F1555" s="75"/>
      <c r="G1555" s="75"/>
      <c r="H1555" s="75"/>
      <c r="I1555" s="75"/>
      <c r="J1555" s="75"/>
      <c r="K1555" s="75"/>
      <c r="L1555" s="75"/>
      <c r="M1555" s="75"/>
      <c r="N1555" s="75"/>
      <c r="O1555" s="75"/>
      <c r="P1555" s="75"/>
      <c r="Q1555" s="75"/>
      <c r="R1555" s="75"/>
      <c r="S1555" s="75"/>
      <c r="T1555" s="75"/>
      <c r="U1555" s="75"/>
      <c r="V1555">
        <f t="shared" si="24"/>
        <v>0</v>
      </c>
    </row>
    <row r="1556" spans="1:22" ht="140.1" hidden="1" customHeight="1" x14ac:dyDescent="0.2">
      <c r="A1556" s="74" t="s">
        <v>0</v>
      </c>
      <c r="B1556" s="75"/>
      <c r="C1556" s="75"/>
      <c r="D1556" s="75"/>
      <c r="E1556" s="75"/>
      <c r="F1556" s="75"/>
      <c r="G1556" s="75"/>
      <c r="H1556" s="75"/>
      <c r="I1556" s="75"/>
      <c r="J1556" s="75"/>
      <c r="K1556" s="75"/>
      <c r="L1556" s="75"/>
      <c r="M1556" s="75"/>
      <c r="N1556" s="75"/>
      <c r="O1556" s="75"/>
      <c r="P1556" s="75"/>
      <c r="Q1556" s="75"/>
      <c r="R1556" s="75"/>
      <c r="S1556" s="75"/>
      <c r="T1556" s="75"/>
      <c r="U1556" s="75"/>
      <c r="V1556">
        <f t="shared" si="24"/>
        <v>0</v>
      </c>
    </row>
    <row r="1557" spans="1:22" ht="75" hidden="1" customHeight="1" x14ac:dyDescent="0.2">
      <c r="A1557" s="9" t="s">
        <v>1</v>
      </c>
      <c r="B1557" s="1" t="s">
        <v>2</v>
      </c>
      <c r="C1557" s="1" t="s">
        <v>3</v>
      </c>
      <c r="D1557" s="1" t="s">
        <v>4</v>
      </c>
      <c r="E1557" s="1" t="s">
        <v>5</v>
      </c>
      <c r="F1557" s="1" t="s">
        <v>6</v>
      </c>
      <c r="G1557" s="1" t="s">
        <v>7</v>
      </c>
      <c r="H1557" s="1" t="s">
        <v>8</v>
      </c>
      <c r="I1557" s="1" t="s">
        <v>9</v>
      </c>
      <c r="J1557" s="1" t="s">
        <v>10</v>
      </c>
      <c r="K1557" s="1" t="s">
        <v>11</v>
      </c>
      <c r="L1557" s="1" t="s">
        <v>12</v>
      </c>
      <c r="M1557" s="1" t="s">
        <v>13</v>
      </c>
      <c r="N1557" s="1" t="s">
        <v>14</v>
      </c>
      <c r="O1557" s="1" t="s">
        <v>15</v>
      </c>
      <c r="P1557" s="1" t="s">
        <v>16</v>
      </c>
      <c r="Q1557" s="1" t="s">
        <v>17</v>
      </c>
      <c r="R1557" s="1" t="s">
        <v>18</v>
      </c>
      <c r="S1557" s="1" t="s">
        <v>19</v>
      </c>
      <c r="T1557" s="1" t="s">
        <v>20</v>
      </c>
      <c r="U1557" s="1" t="s">
        <v>21</v>
      </c>
      <c r="V1557" t="str">
        <f t="shared" si="24"/>
        <v>Ad Code</v>
      </c>
    </row>
    <row r="1558" spans="1:22" ht="75" customHeight="1" x14ac:dyDescent="0.2">
      <c r="A1558" s="12" t="s">
        <v>2153</v>
      </c>
      <c r="B1558" s="6" t="s">
        <v>2154</v>
      </c>
      <c r="C1558" s="6" t="s">
        <v>2155</v>
      </c>
      <c r="D1558" s="6" t="s">
        <v>33</v>
      </c>
      <c r="E1558" s="6" t="s">
        <v>112</v>
      </c>
      <c r="F1558" s="6" t="s">
        <v>32</v>
      </c>
      <c r="G1558" s="6"/>
      <c r="H1558" s="6"/>
      <c r="I1558" s="13" t="s">
        <v>22</v>
      </c>
      <c r="J1558" s="14">
        <v>59.6</v>
      </c>
      <c r="K1558" s="14">
        <v>0</v>
      </c>
      <c r="L1558" s="14">
        <v>0</v>
      </c>
      <c r="M1558" s="14">
        <v>15.96</v>
      </c>
      <c r="N1558" s="14"/>
      <c r="O1558" s="14">
        <v>59.6</v>
      </c>
      <c r="P1558" s="14">
        <v>4.9666666666666703</v>
      </c>
      <c r="Q1558" s="14">
        <v>15.96</v>
      </c>
      <c r="R1558" s="14"/>
      <c r="S1558" s="13"/>
      <c r="T1558" s="13" t="s">
        <v>2140</v>
      </c>
      <c r="U1558" s="15">
        <v>8.91624326404927E-2</v>
      </c>
      <c r="V1558" t="str">
        <f t="shared" si="24"/>
        <v>WG</v>
      </c>
    </row>
    <row r="1559" spans="1:22" ht="75" customHeight="1" x14ac:dyDescent="0.2">
      <c r="A1559" s="10" t="s">
        <v>2156</v>
      </c>
      <c r="B1559" s="2" t="s">
        <v>2157</v>
      </c>
      <c r="C1559" s="2" t="s">
        <v>2155</v>
      </c>
      <c r="D1559" s="2" t="s">
        <v>33</v>
      </c>
      <c r="E1559" s="2" t="s">
        <v>112</v>
      </c>
      <c r="F1559" s="2" t="s">
        <v>32</v>
      </c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t="str">
        <f t="shared" si="24"/>
        <v>WG</v>
      </c>
    </row>
    <row r="1560" spans="1:22" ht="75" customHeight="1" x14ac:dyDescent="0.2">
      <c r="A1560" s="12" t="s">
        <v>2158</v>
      </c>
      <c r="B1560" s="6" t="s">
        <v>2159</v>
      </c>
      <c r="C1560" s="6" t="s">
        <v>2155</v>
      </c>
      <c r="D1560" s="6" t="s">
        <v>33</v>
      </c>
      <c r="E1560" s="6" t="s">
        <v>112</v>
      </c>
      <c r="F1560" s="6" t="s">
        <v>32</v>
      </c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t="str">
        <f t="shared" si="24"/>
        <v>WG</v>
      </c>
    </row>
    <row r="1561" spans="1:22" ht="75" customHeight="1" x14ac:dyDescent="0.2">
      <c r="A1561" s="10" t="s">
        <v>2160</v>
      </c>
      <c r="B1561" s="2" t="s">
        <v>2161</v>
      </c>
      <c r="C1561" s="2" t="s">
        <v>2155</v>
      </c>
      <c r="D1561" s="2" t="s">
        <v>33</v>
      </c>
      <c r="E1561" s="2" t="s">
        <v>112</v>
      </c>
      <c r="F1561" s="2" t="s">
        <v>32</v>
      </c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t="str">
        <f t="shared" si="24"/>
        <v>WG</v>
      </c>
    </row>
    <row r="1562" spans="1:22" ht="75" customHeight="1" x14ac:dyDescent="0.2">
      <c r="A1562" s="12" t="s">
        <v>2162</v>
      </c>
      <c r="B1562" s="6" t="s">
        <v>2163</v>
      </c>
      <c r="C1562" s="6" t="s">
        <v>2155</v>
      </c>
      <c r="D1562" s="6" t="s">
        <v>33</v>
      </c>
      <c r="E1562" s="6" t="s">
        <v>112</v>
      </c>
      <c r="F1562" s="6" t="s">
        <v>32</v>
      </c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t="str">
        <f t="shared" si="24"/>
        <v>WG</v>
      </c>
    </row>
    <row r="1563" spans="1:22" ht="75" customHeight="1" x14ac:dyDescent="0.2">
      <c r="A1563" s="10" t="s">
        <v>2164</v>
      </c>
      <c r="B1563" s="2" t="s">
        <v>2165</v>
      </c>
      <c r="C1563" s="2" t="s">
        <v>2155</v>
      </c>
      <c r="D1563" s="2" t="s">
        <v>33</v>
      </c>
      <c r="E1563" s="2" t="s">
        <v>112</v>
      </c>
      <c r="F1563" s="2" t="s">
        <v>32</v>
      </c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t="str">
        <f t="shared" si="24"/>
        <v>WG</v>
      </c>
    </row>
    <row r="1564" spans="1:22" ht="75" customHeight="1" x14ac:dyDescent="0.2">
      <c r="A1564" s="12" t="s">
        <v>2166</v>
      </c>
      <c r="B1564" s="6" t="s">
        <v>2167</v>
      </c>
      <c r="C1564" s="6" t="s">
        <v>2155</v>
      </c>
      <c r="D1564" s="6" t="s">
        <v>33</v>
      </c>
      <c r="E1564" s="6" t="s">
        <v>112</v>
      </c>
      <c r="F1564" s="6" t="s">
        <v>32</v>
      </c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t="str">
        <f t="shared" si="24"/>
        <v>WG</v>
      </c>
    </row>
    <row r="1565" spans="1:22" ht="75" customHeight="1" x14ac:dyDescent="0.2">
      <c r="A1565" s="10" t="s">
        <v>2168</v>
      </c>
      <c r="B1565" s="2" t="s">
        <v>2169</v>
      </c>
      <c r="C1565" s="2" t="s">
        <v>2155</v>
      </c>
      <c r="D1565" s="2" t="s">
        <v>33</v>
      </c>
      <c r="E1565" s="2" t="s">
        <v>112</v>
      </c>
      <c r="F1565" s="2" t="s">
        <v>32</v>
      </c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t="str">
        <f t="shared" si="24"/>
        <v>WG</v>
      </c>
    </row>
    <row r="1566" spans="1:22" ht="75" customHeight="1" x14ac:dyDescent="0.2">
      <c r="A1566" s="12" t="s">
        <v>2170</v>
      </c>
      <c r="B1566" s="6" t="s">
        <v>2171</v>
      </c>
      <c r="C1566" s="6" t="s">
        <v>2155</v>
      </c>
      <c r="D1566" s="6" t="s">
        <v>33</v>
      </c>
      <c r="E1566" s="6" t="s">
        <v>112</v>
      </c>
      <c r="F1566" s="6" t="s">
        <v>32</v>
      </c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t="str">
        <f t="shared" si="24"/>
        <v>WG</v>
      </c>
    </row>
    <row r="1567" spans="1:22" ht="75" customHeight="1" x14ac:dyDescent="0.2">
      <c r="A1567" s="10" t="s">
        <v>2172</v>
      </c>
      <c r="B1567" s="2" t="s">
        <v>2173</v>
      </c>
      <c r="C1567" s="2" t="s">
        <v>2155</v>
      </c>
      <c r="D1567" s="2" t="s">
        <v>33</v>
      </c>
      <c r="E1567" s="2" t="s">
        <v>112</v>
      </c>
      <c r="F1567" s="2" t="s">
        <v>32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t="str">
        <f t="shared" si="24"/>
        <v>WG</v>
      </c>
    </row>
    <row r="1568" spans="1:22" ht="75" customHeight="1" x14ac:dyDescent="0.2">
      <c r="A1568" s="12" t="s">
        <v>2174</v>
      </c>
      <c r="B1568" s="6" t="s">
        <v>2175</v>
      </c>
      <c r="C1568" s="6" t="s">
        <v>2155</v>
      </c>
      <c r="D1568" s="6" t="s">
        <v>33</v>
      </c>
      <c r="E1568" s="6" t="s">
        <v>112</v>
      </c>
      <c r="F1568" s="6" t="s">
        <v>32</v>
      </c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t="str">
        <f t="shared" si="24"/>
        <v>WG</v>
      </c>
    </row>
    <row r="1569" spans="1:22" ht="75" customHeight="1" x14ac:dyDescent="0.2">
      <c r="A1569" s="10" t="s">
        <v>2176</v>
      </c>
      <c r="B1569" s="2" t="s">
        <v>2177</v>
      </c>
      <c r="C1569" s="2" t="s">
        <v>2155</v>
      </c>
      <c r="D1569" s="2" t="s">
        <v>33</v>
      </c>
      <c r="E1569" s="2" t="s">
        <v>112</v>
      </c>
      <c r="F1569" s="2" t="s">
        <v>32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t="str">
        <f t="shared" si="24"/>
        <v>WG</v>
      </c>
    </row>
    <row r="1570" spans="1:22" ht="75" customHeight="1" x14ac:dyDescent="0.2">
      <c r="A1570" s="12" t="s">
        <v>2178</v>
      </c>
      <c r="B1570" s="6" t="s">
        <v>2179</v>
      </c>
      <c r="C1570" s="6" t="s">
        <v>2155</v>
      </c>
      <c r="D1570" s="6" t="s">
        <v>33</v>
      </c>
      <c r="E1570" s="6" t="s">
        <v>112</v>
      </c>
      <c r="F1570" s="6" t="s">
        <v>32</v>
      </c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t="str">
        <f t="shared" si="24"/>
        <v>WG</v>
      </c>
    </row>
    <row r="1571" spans="1:22" ht="75" customHeight="1" x14ac:dyDescent="0.2">
      <c r="A1571" s="10" t="s">
        <v>2180</v>
      </c>
      <c r="B1571" s="2" t="s">
        <v>2181</v>
      </c>
      <c r="C1571" s="2" t="s">
        <v>2155</v>
      </c>
      <c r="D1571" s="2" t="s">
        <v>33</v>
      </c>
      <c r="E1571" s="2" t="s">
        <v>112</v>
      </c>
      <c r="F1571" s="2" t="s">
        <v>32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t="str">
        <f t="shared" si="24"/>
        <v>WG</v>
      </c>
    </row>
    <row r="1572" spans="1:22" ht="75" customHeight="1" x14ac:dyDescent="0.2">
      <c r="A1572" s="12" t="s">
        <v>2182</v>
      </c>
      <c r="B1572" s="6" t="s">
        <v>2183</v>
      </c>
      <c r="C1572" s="6" t="s">
        <v>2155</v>
      </c>
      <c r="D1572" s="6" t="s">
        <v>33</v>
      </c>
      <c r="E1572" s="6" t="s">
        <v>112</v>
      </c>
      <c r="F1572" s="6" t="s">
        <v>32</v>
      </c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t="str">
        <f t="shared" si="24"/>
        <v>WG</v>
      </c>
    </row>
    <row r="1573" spans="1:22" ht="75" customHeight="1" x14ac:dyDescent="0.2">
      <c r="A1573" s="10" t="s">
        <v>2184</v>
      </c>
      <c r="B1573" s="2" t="s">
        <v>2185</v>
      </c>
      <c r="C1573" s="2" t="s">
        <v>2186</v>
      </c>
      <c r="D1573" s="2" t="s">
        <v>33</v>
      </c>
      <c r="E1573" s="2" t="s">
        <v>112</v>
      </c>
      <c r="F1573" s="2" t="s">
        <v>32</v>
      </c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t="str">
        <f t="shared" si="24"/>
        <v>WG</v>
      </c>
    </row>
    <row r="1574" spans="1:22" ht="75" hidden="1" customHeight="1" x14ac:dyDescent="0.2">
      <c r="A1574" s="11"/>
      <c r="V1574">
        <f t="shared" si="24"/>
        <v>0</v>
      </c>
    </row>
    <row r="1575" spans="1:22" ht="75" hidden="1" customHeight="1" x14ac:dyDescent="0.2">
      <c r="A1575" s="76" t="s">
        <v>2187</v>
      </c>
      <c r="B1575" s="75"/>
      <c r="C1575" s="75"/>
      <c r="D1575" s="75"/>
      <c r="E1575" s="75"/>
      <c r="F1575" s="75"/>
      <c r="G1575" s="75"/>
      <c r="H1575" s="75"/>
      <c r="I1575" s="75"/>
      <c r="J1575" s="75"/>
      <c r="K1575" s="75"/>
      <c r="L1575" s="75"/>
      <c r="M1575" s="75"/>
      <c r="N1575" s="75"/>
      <c r="O1575" s="75"/>
      <c r="P1575" s="75"/>
      <c r="Q1575" s="75"/>
      <c r="R1575" s="75"/>
      <c r="S1575" s="75"/>
      <c r="T1575" s="75"/>
      <c r="U1575" s="75"/>
      <c r="V1575">
        <f t="shared" si="24"/>
        <v>0</v>
      </c>
    </row>
    <row r="1576" spans="1:22" ht="140.1" hidden="1" customHeight="1" x14ac:dyDescent="0.2">
      <c r="A1576" s="74" t="s">
        <v>0</v>
      </c>
      <c r="B1576" s="75"/>
      <c r="C1576" s="75"/>
      <c r="D1576" s="75"/>
      <c r="E1576" s="75"/>
      <c r="F1576" s="75"/>
      <c r="G1576" s="75"/>
      <c r="H1576" s="75"/>
      <c r="I1576" s="75"/>
      <c r="J1576" s="75"/>
      <c r="K1576" s="75"/>
      <c r="L1576" s="75"/>
      <c r="M1576" s="75"/>
      <c r="N1576" s="75"/>
      <c r="O1576" s="75"/>
      <c r="P1576" s="75"/>
      <c r="Q1576" s="75"/>
      <c r="R1576" s="75"/>
      <c r="S1576" s="75"/>
      <c r="T1576" s="75"/>
      <c r="U1576" s="75"/>
      <c r="V1576">
        <f t="shared" si="24"/>
        <v>0</v>
      </c>
    </row>
    <row r="1577" spans="1:22" ht="75" hidden="1" customHeight="1" x14ac:dyDescent="0.2">
      <c r="A1577" s="9" t="s">
        <v>1</v>
      </c>
      <c r="B1577" s="1" t="s">
        <v>2</v>
      </c>
      <c r="C1577" s="1" t="s">
        <v>3</v>
      </c>
      <c r="D1577" s="1" t="s">
        <v>4</v>
      </c>
      <c r="E1577" s="1" t="s">
        <v>5</v>
      </c>
      <c r="F1577" s="1" t="s">
        <v>6</v>
      </c>
      <c r="G1577" s="1" t="s">
        <v>7</v>
      </c>
      <c r="H1577" s="1" t="s">
        <v>8</v>
      </c>
      <c r="I1577" s="1" t="s">
        <v>9</v>
      </c>
      <c r="J1577" s="1" t="s">
        <v>10</v>
      </c>
      <c r="K1577" s="1" t="s">
        <v>11</v>
      </c>
      <c r="L1577" s="1" t="s">
        <v>12</v>
      </c>
      <c r="M1577" s="1" t="s">
        <v>13</v>
      </c>
      <c r="N1577" s="1" t="s">
        <v>14</v>
      </c>
      <c r="O1577" s="1" t="s">
        <v>15</v>
      </c>
      <c r="P1577" s="1" t="s">
        <v>16</v>
      </c>
      <c r="Q1577" s="1" t="s">
        <v>17</v>
      </c>
      <c r="R1577" s="1" t="s">
        <v>18</v>
      </c>
      <c r="S1577" s="1" t="s">
        <v>19</v>
      </c>
      <c r="T1577" s="1" t="s">
        <v>20</v>
      </c>
      <c r="U1577" s="1" t="s">
        <v>21</v>
      </c>
      <c r="V1577" t="str">
        <f t="shared" si="24"/>
        <v>Ad Code</v>
      </c>
    </row>
    <row r="1578" spans="1:22" ht="75" customHeight="1" x14ac:dyDescent="0.2">
      <c r="A1578" s="12" t="s">
        <v>2188</v>
      </c>
      <c r="B1578" s="6" t="s">
        <v>2189</v>
      </c>
      <c r="C1578" s="6" t="s">
        <v>2190</v>
      </c>
      <c r="D1578" s="6" t="s">
        <v>33</v>
      </c>
      <c r="E1578" s="6" t="s">
        <v>112</v>
      </c>
      <c r="F1578" s="6" t="s">
        <v>32</v>
      </c>
      <c r="G1578" s="6"/>
      <c r="H1578" s="6"/>
      <c r="I1578" s="13" t="s">
        <v>22</v>
      </c>
      <c r="J1578" s="14">
        <v>23.93</v>
      </c>
      <c r="K1578" s="14">
        <v>0</v>
      </c>
      <c r="L1578" s="14">
        <v>0</v>
      </c>
      <c r="M1578" s="14">
        <v>6.17</v>
      </c>
      <c r="N1578" s="14"/>
      <c r="O1578" s="14">
        <v>23.93</v>
      </c>
      <c r="P1578" s="14">
        <v>4.7859999999999996</v>
      </c>
      <c r="Q1578" s="14">
        <v>6.17</v>
      </c>
      <c r="R1578" s="14"/>
      <c r="S1578" s="13"/>
      <c r="T1578" s="13" t="s">
        <v>2140</v>
      </c>
      <c r="U1578" s="15">
        <v>0.109432794457275</v>
      </c>
      <c r="V1578" t="str">
        <f t="shared" si="24"/>
        <v>WG</v>
      </c>
    </row>
    <row r="1579" spans="1:22" ht="75" customHeight="1" x14ac:dyDescent="0.2">
      <c r="A1579" s="10" t="s">
        <v>2191</v>
      </c>
      <c r="B1579" s="2" t="s">
        <v>2192</v>
      </c>
      <c r="C1579" s="2" t="s">
        <v>2190</v>
      </c>
      <c r="D1579" s="2" t="s">
        <v>33</v>
      </c>
      <c r="E1579" s="2" t="s">
        <v>112</v>
      </c>
      <c r="F1579" s="2" t="s">
        <v>32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t="str">
        <f t="shared" si="24"/>
        <v>WG</v>
      </c>
    </row>
    <row r="1580" spans="1:22" ht="75" customHeight="1" x14ac:dyDescent="0.2">
      <c r="A1580" s="12" t="s">
        <v>2193</v>
      </c>
      <c r="B1580" s="6" t="s">
        <v>2194</v>
      </c>
      <c r="C1580" s="6" t="s">
        <v>2190</v>
      </c>
      <c r="D1580" s="6" t="s">
        <v>33</v>
      </c>
      <c r="E1580" s="6" t="s">
        <v>112</v>
      </c>
      <c r="F1580" s="6" t="s">
        <v>32</v>
      </c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t="str">
        <f t="shared" si="24"/>
        <v>WG</v>
      </c>
    </row>
    <row r="1581" spans="1:22" ht="75" customHeight="1" x14ac:dyDescent="0.2">
      <c r="A1581" s="10" t="s">
        <v>2195</v>
      </c>
      <c r="B1581" s="2" t="s">
        <v>2196</v>
      </c>
      <c r="C1581" s="2" t="s">
        <v>2190</v>
      </c>
      <c r="D1581" s="2" t="s">
        <v>33</v>
      </c>
      <c r="E1581" s="2" t="s">
        <v>112</v>
      </c>
      <c r="F1581" s="2" t="s">
        <v>32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t="str">
        <f t="shared" si="24"/>
        <v>WG</v>
      </c>
    </row>
    <row r="1582" spans="1:22" ht="75" hidden="1" customHeight="1" x14ac:dyDescent="0.2">
      <c r="A1582" s="11"/>
      <c r="V1582">
        <f t="shared" si="24"/>
        <v>0</v>
      </c>
    </row>
    <row r="1583" spans="1:22" ht="75" hidden="1" customHeight="1" x14ac:dyDescent="0.2">
      <c r="A1583" s="76" t="s">
        <v>2197</v>
      </c>
      <c r="B1583" s="75"/>
      <c r="C1583" s="75"/>
      <c r="D1583" s="75"/>
      <c r="E1583" s="75"/>
      <c r="F1583" s="75"/>
      <c r="G1583" s="75"/>
      <c r="H1583" s="75"/>
      <c r="I1583" s="75"/>
      <c r="J1583" s="75"/>
      <c r="K1583" s="75"/>
      <c r="L1583" s="75"/>
      <c r="M1583" s="75"/>
      <c r="N1583" s="75"/>
      <c r="O1583" s="75"/>
      <c r="P1583" s="75"/>
      <c r="Q1583" s="75"/>
      <c r="R1583" s="75"/>
      <c r="S1583" s="75"/>
      <c r="T1583" s="75"/>
      <c r="U1583" s="75"/>
      <c r="V1583">
        <f t="shared" si="24"/>
        <v>0</v>
      </c>
    </row>
    <row r="1584" spans="1:22" ht="140.1" hidden="1" customHeight="1" x14ac:dyDescent="0.2">
      <c r="A1584" s="74" t="s">
        <v>0</v>
      </c>
      <c r="B1584" s="75"/>
      <c r="C1584" s="75"/>
      <c r="D1584" s="75"/>
      <c r="E1584" s="75"/>
      <c r="F1584" s="75"/>
      <c r="G1584" s="75"/>
      <c r="H1584" s="75"/>
      <c r="I1584" s="75"/>
      <c r="J1584" s="75"/>
      <c r="K1584" s="75"/>
      <c r="L1584" s="75"/>
      <c r="M1584" s="75"/>
      <c r="N1584" s="75"/>
      <c r="O1584" s="75"/>
      <c r="P1584" s="75"/>
      <c r="Q1584" s="75"/>
      <c r="R1584" s="75"/>
      <c r="S1584" s="75"/>
      <c r="T1584" s="75"/>
      <c r="U1584" s="75"/>
      <c r="V1584">
        <f t="shared" si="24"/>
        <v>0</v>
      </c>
    </row>
    <row r="1585" spans="1:22" ht="75" hidden="1" customHeight="1" x14ac:dyDescent="0.2">
      <c r="A1585" s="9" t="s">
        <v>1</v>
      </c>
      <c r="B1585" s="1" t="s">
        <v>2</v>
      </c>
      <c r="C1585" s="1" t="s">
        <v>3</v>
      </c>
      <c r="D1585" s="1" t="s">
        <v>4</v>
      </c>
      <c r="E1585" s="1" t="s">
        <v>5</v>
      </c>
      <c r="F1585" s="1" t="s">
        <v>6</v>
      </c>
      <c r="G1585" s="1" t="s">
        <v>7</v>
      </c>
      <c r="H1585" s="1" t="s">
        <v>8</v>
      </c>
      <c r="I1585" s="1" t="s">
        <v>9</v>
      </c>
      <c r="J1585" s="1" t="s">
        <v>10</v>
      </c>
      <c r="K1585" s="1" t="s">
        <v>11</v>
      </c>
      <c r="L1585" s="1" t="s">
        <v>12</v>
      </c>
      <c r="M1585" s="1" t="s">
        <v>13</v>
      </c>
      <c r="N1585" s="1" t="s">
        <v>14</v>
      </c>
      <c r="O1585" s="1" t="s">
        <v>15</v>
      </c>
      <c r="P1585" s="1" t="s">
        <v>16</v>
      </c>
      <c r="Q1585" s="1" t="s">
        <v>17</v>
      </c>
      <c r="R1585" s="1" t="s">
        <v>18</v>
      </c>
      <c r="S1585" s="1" t="s">
        <v>19</v>
      </c>
      <c r="T1585" s="1" t="s">
        <v>20</v>
      </c>
      <c r="U1585" s="1" t="s">
        <v>21</v>
      </c>
      <c r="V1585" t="str">
        <f t="shared" si="24"/>
        <v>Ad Code</v>
      </c>
    </row>
    <row r="1586" spans="1:22" ht="75" customHeight="1" x14ac:dyDescent="0.2">
      <c r="A1586" s="12" t="s">
        <v>2198</v>
      </c>
      <c r="B1586" s="6" t="s">
        <v>2199</v>
      </c>
      <c r="C1586" s="6" t="s">
        <v>2155</v>
      </c>
      <c r="D1586" s="6" t="s">
        <v>33</v>
      </c>
      <c r="E1586" s="6" t="s">
        <v>112</v>
      </c>
      <c r="F1586" s="6" t="s">
        <v>32</v>
      </c>
      <c r="G1586" s="6"/>
      <c r="H1586" s="6"/>
      <c r="I1586" s="13" t="s">
        <v>22</v>
      </c>
      <c r="J1586" s="14">
        <v>26.66</v>
      </c>
      <c r="K1586" s="14">
        <v>0</v>
      </c>
      <c r="L1586" s="14">
        <v>0</v>
      </c>
      <c r="M1586" s="14">
        <v>8.4700000000000006</v>
      </c>
      <c r="N1586" s="14"/>
      <c r="O1586" s="14">
        <v>26.66</v>
      </c>
      <c r="P1586" s="14">
        <v>5.3319999999999999</v>
      </c>
      <c r="Q1586" s="14">
        <v>8.4700000000000006</v>
      </c>
      <c r="R1586" s="14"/>
      <c r="S1586" s="13"/>
      <c r="T1586" s="13" t="s">
        <v>2140</v>
      </c>
      <c r="U1586" s="15">
        <v>8.7909006928406502E-2</v>
      </c>
      <c r="V1586" t="str">
        <f t="shared" si="24"/>
        <v>WG</v>
      </c>
    </row>
    <row r="1587" spans="1:22" ht="75" customHeight="1" x14ac:dyDescent="0.2">
      <c r="A1587" s="10" t="s">
        <v>2200</v>
      </c>
      <c r="B1587" s="2" t="s">
        <v>2201</v>
      </c>
      <c r="C1587" s="2" t="s">
        <v>2155</v>
      </c>
      <c r="D1587" s="2" t="s">
        <v>33</v>
      </c>
      <c r="E1587" s="2" t="s">
        <v>112</v>
      </c>
      <c r="F1587" s="2" t="s">
        <v>32</v>
      </c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t="str">
        <f t="shared" si="24"/>
        <v>WG</v>
      </c>
    </row>
    <row r="1588" spans="1:22" ht="75" customHeight="1" x14ac:dyDescent="0.2">
      <c r="A1588" s="12" t="s">
        <v>2202</v>
      </c>
      <c r="B1588" s="6" t="s">
        <v>2203</v>
      </c>
      <c r="C1588" s="6" t="s">
        <v>2155</v>
      </c>
      <c r="D1588" s="6" t="s">
        <v>33</v>
      </c>
      <c r="E1588" s="6" t="s">
        <v>112</v>
      </c>
      <c r="F1588" s="6" t="s">
        <v>32</v>
      </c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t="str">
        <f t="shared" si="24"/>
        <v>WG</v>
      </c>
    </row>
    <row r="1589" spans="1:22" ht="75" customHeight="1" x14ac:dyDescent="0.2">
      <c r="A1589" s="10" t="s">
        <v>2204</v>
      </c>
      <c r="B1589" s="2" t="s">
        <v>2205</v>
      </c>
      <c r="C1589" s="2" t="s">
        <v>2155</v>
      </c>
      <c r="D1589" s="2" t="s">
        <v>33</v>
      </c>
      <c r="E1589" s="2" t="s">
        <v>112</v>
      </c>
      <c r="F1589" s="2" t="s">
        <v>32</v>
      </c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t="str">
        <f t="shared" si="24"/>
        <v>WG</v>
      </c>
    </row>
    <row r="1590" spans="1:22" ht="75" hidden="1" customHeight="1" x14ac:dyDescent="0.2">
      <c r="A1590" s="11"/>
      <c r="V1590">
        <f t="shared" si="24"/>
        <v>0</v>
      </c>
    </row>
    <row r="1591" spans="1:22" ht="20.100000000000001" hidden="1" customHeight="1" x14ac:dyDescent="0.2">
      <c r="A1591" s="11"/>
      <c r="V1591">
        <f t="shared" si="24"/>
        <v>0</v>
      </c>
    </row>
    <row r="1592" spans="1:22" ht="20.100000000000001" hidden="1" customHeight="1" x14ac:dyDescent="0.2">
      <c r="A1592" s="11"/>
      <c r="V1592">
        <f t="shared" si="24"/>
        <v>0</v>
      </c>
    </row>
    <row r="1593" spans="1:22" ht="75" hidden="1" customHeight="1" x14ac:dyDescent="0.2">
      <c r="A1593" s="76" t="s">
        <v>2206</v>
      </c>
      <c r="B1593" s="75"/>
      <c r="C1593" s="75"/>
      <c r="D1593" s="75"/>
      <c r="E1593" s="75"/>
      <c r="F1593" s="75"/>
      <c r="G1593" s="75"/>
      <c r="H1593" s="75"/>
      <c r="I1593" s="75"/>
      <c r="J1593" s="75"/>
      <c r="K1593" s="75"/>
      <c r="L1593" s="75"/>
      <c r="M1593" s="75"/>
      <c r="N1593" s="75"/>
      <c r="O1593" s="75"/>
      <c r="P1593" s="75"/>
      <c r="Q1593" s="75"/>
      <c r="R1593" s="75"/>
      <c r="S1593" s="75"/>
      <c r="T1593" s="75"/>
      <c r="U1593" s="75"/>
      <c r="V1593">
        <f t="shared" si="24"/>
        <v>0</v>
      </c>
    </row>
    <row r="1594" spans="1:22" ht="140.1" hidden="1" customHeight="1" x14ac:dyDescent="0.2">
      <c r="A1594" s="74" t="s">
        <v>0</v>
      </c>
      <c r="B1594" s="75"/>
      <c r="C1594" s="75"/>
      <c r="D1594" s="75"/>
      <c r="E1594" s="75"/>
      <c r="F1594" s="75"/>
      <c r="G1594" s="75"/>
      <c r="H1594" s="75"/>
      <c r="I1594" s="75"/>
      <c r="J1594" s="75"/>
      <c r="K1594" s="75"/>
      <c r="L1594" s="75"/>
      <c r="M1594" s="75"/>
      <c r="N1594" s="75"/>
      <c r="O1594" s="75"/>
      <c r="P1594" s="75"/>
      <c r="Q1594" s="75"/>
      <c r="R1594" s="75"/>
      <c r="S1594" s="75"/>
      <c r="T1594" s="75"/>
      <c r="U1594" s="75"/>
      <c r="V1594">
        <f t="shared" si="24"/>
        <v>0</v>
      </c>
    </row>
    <row r="1595" spans="1:22" ht="75" hidden="1" customHeight="1" x14ac:dyDescent="0.2">
      <c r="A1595" s="9" t="s">
        <v>1</v>
      </c>
      <c r="B1595" s="1" t="s">
        <v>2</v>
      </c>
      <c r="C1595" s="1" t="s">
        <v>3</v>
      </c>
      <c r="D1595" s="1" t="s">
        <v>4</v>
      </c>
      <c r="E1595" s="1" t="s">
        <v>5</v>
      </c>
      <c r="F1595" s="1" t="s">
        <v>6</v>
      </c>
      <c r="G1595" s="1" t="s">
        <v>7</v>
      </c>
      <c r="H1595" s="1" t="s">
        <v>8</v>
      </c>
      <c r="I1595" s="1" t="s">
        <v>9</v>
      </c>
      <c r="J1595" s="1" t="s">
        <v>10</v>
      </c>
      <c r="K1595" s="1" t="s">
        <v>11</v>
      </c>
      <c r="L1595" s="1" t="s">
        <v>12</v>
      </c>
      <c r="M1595" s="1" t="s">
        <v>13</v>
      </c>
      <c r="N1595" s="1" t="s">
        <v>14</v>
      </c>
      <c r="O1595" s="1" t="s">
        <v>15</v>
      </c>
      <c r="P1595" s="1" t="s">
        <v>16</v>
      </c>
      <c r="Q1595" s="1" t="s">
        <v>17</v>
      </c>
      <c r="R1595" s="1" t="s">
        <v>18</v>
      </c>
      <c r="S1595" s="1" t="s">
        <v>19</v>
      </c>
      <c r="T1595" s="1" t="s">
        <v>20</v>
      </c>
      <c r="U1595" s="1" t="s">
        <v>21</v>
      </c>
      <c r="V1595" t="str">
        <f t="shared" si="24"/>
        <v>Ad Code</v>
      </c>
    </row>
    <row r="1596" spans="1:22" ht="75" customHeight="1" x14ac:dyDescent="0.2">
      <c r="A1596" s="12" t="s">
        <v>732</v>
      </c>
      <c r="B1596" s="6" t="s">
        <v>733</v>
      </c>
      <c r="C1596" s="6" t="s">
        <v>734</v>
      </c>
      <c r="D1596" s="6" t="s">
        <v>33</v>
      </c>
      <c r="E1596" s="6" t="s">
        <v>112</v>
      </c>
      <c r="F1596" s="6" t="s">
        <v>32</v>
      </c>
      <c r="G1596" s="6"/>
      <c r="H1596" s="6"/>
      <c r="I1596" s="13" t="s">
        <v>22</v>
      </c>
      <c r="J1596" s="14">
        <v>42.38</v>
      </c>
      <c r="K1596" s="14">
        <v>0</v>
      </c>
      <c r="L1596" s="14">
        <v>0</v>
      </c>
      <c r="M1596" s="14">
        <v>3.84</v>
      </c>
      <c r="N1596" s="14"/>
      <c r="O1596" s="14">
        <v>42.38</v>
      </c>
      <c r="P1596" s="14">
        <v>3.5316666666666698</v>
      </c>
      <c r="Q1596" s="14">
        <v>3.84</v>
      </c>
      <c r="R1596" s="14"/>
      <c r="S1596" s="13"/>
      <c r="T1596" s="13" t="s">
        <v>735</v>
      </c>
      <c r="U1596" s="15">
        <v>8.1470856102003594E-2</v>
      </c>
      <c r="V1596" t="str">
        <f t="shared" si="24"/>
        <v>WG</v>
      </c>
    </row>
    <row r="1597" spans="1:22" ht="75" customHeight="1" x14ac:dyDescent="0.2">
      <c r="A1597" s="10" t="s">
        <v>736</v>
      </c>
      <c r="B1597" s="2" t="s">
        <v>737</v>
      </c>
      <c r="C1597" s="2" t="s">
        <v>734</v>
      </c>
      <c r="D1597" s="2" t="s">
        <v>33</v>
      </c>
      <c r="E1597" s="2" t="s">
        <v>112</v>
      </c>
      <c r="F1597" s="2" t="s">
        <v>32</v>
      </c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t="str">
        <f t="shared" si="24"/>
        <v>WG</v>
      </c>
    </row>
    <row r="1598" spans="1:22" ht="75" customHeight="1" x14ac:dyDescent="0.2">
      <c r="A1598" s="12" t="s">
        <v>738</v>
      </c>
      <c r="B1598" s="6" t="s">
        <v>739</v>
      </c>
      <c r="C1598" s="6" t="s">
        <v>734</v>
      </c>
      <c r="D1598" s="6" t="s">
        <v>33</v>
      </c>
      <c r="E1598" s="6" t="s">
        <v>112</v>
      </c>
      <c r="F1598" s="6" t="s">
        <v>32</v>
      </c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t="str">
        <f t="shared" si="24"/>
        <v>WG</v>
      </c>
    </row>
    <row r="1599" spans="1:22" ht="75" customHeight="1" x14ac:dyDescent="0.2">
      <c r="A1599" s="10" t="s">
        <v>740</v>
      </c>
      <c r="B1599" s="2" t="s">
        <v>741</v>
      </c>
      <c r="C1599" s="2" t="s">
        <v>734</v>
      </c>
      <c r="D1599" s="2" t="s">
        <v>33</v>
      </c>
      <c r="E1599" s="2" t="s">
        <v>112</v>
      </c>
      <c r="F1599" s="2" t="s">
        <v>32</v>
      </c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t="str">
        <f t="shared" si="24"/>
        <v>WG</v>
      </c>
    </row>
    <row r="1600" spans="1:22" ht="75" customHeight="1" x14ac:dyDescent="0.2">
      <c r="A1600" s="12" t="s">
        <v>742</v>
      </c>
      <c r="B1600" s="6" t="s">
        <v>743</v>
      </c>
      <c r="C1600" s="6" t="s">
        <v>734</v>
      </c>
      <c r="D1600" s="6" t="s">
        <v>33</v>
      </c>
      <c r="E1600" s="6" t="s">
        <v>112</v>
      </c>
      <c r="F1600" s="6" t="s">
        <v>32</v>
      </c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t="str">
        <f t="shared" si="24"/>
        <v>WG</v>
      </c>
    </row>
    <row r="1601" spans="1:22" ht="75" customHeight="1" x14ac:dyDescent="0.2">
      <c r="A1601" s="10" t="s">
        <v>744</v>
      </c>
      <c r="B1601" s="2" t="s">
        <v>745</v>
      </c>
      <c r="C1601" s="2" t="s">
        <v>734</v>
      </c>
      <c r="D1601" s="2" t="s">
        <v>33</v>
      </c>
      <c r="E1601" s="2" t="s">
        <v>112</v>
      </c>
      <c r="F1601" s="2" t="s">
        <v>32</v>
      </c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t="str">
        <f t="shared" si="24"/>
        <v>WG</v>
      </c>
    </row>
    <row r="1602" spans="1:22" ht="75" hidden="1" customHeight="1" x14ac:dyDescent="0.2">
      <c r="A1602" s="11"/>
      <c r="V1602">
        <f t="shared" si="24"/>
        <v>0</v>
      </c>
    </row>
    <row r="1603" spans="1:22" ht="20.100000000000001" hidden="1" customHeight="1" x14ac:dyDescent="0.2">
      <c r="A1603" s="11"/>
      <c r="V1603">
        <f t="shared" ref="V1603:V1666" si="25">IF(E1603&lt;&gt;0,E1603,)</f>
        <v>0</v>
      </c>
    </row>
    <row r="1604" spans="1:22" ht="20.100000000000001" hidden="1" customHeight="1" x14ac:dyDescent="0.2">
      <c r="A1604" s="11"/>
      <c r="V1604">
        <f t="shared" si="25"/>
        <v>0</v>
      </c>
    </row>
    <row r="1605" spans="1:22" ht="75" hidden="1" customHeight="1" x14ac:dyDescent="0.2">
      <c r="A1605" s="76" t="s">
        <v>2207</v>
      </c>
      <c r="B1605" s="75"/>
      <c r="C1605" s="75"/>
      <c r="D1605" s="75"/>
      <c r="E1605" s="75"/>
      <c r="F1605" s="75"/>
      <c r="G1605" s="75"/>
      <c r="H1605" s="75"/>
      <c r="I1605" s="75"/>
      <c r="J1605" s="75"/>
      <c r="K1605" s="75"/>
      <c r="L1605" s="75"/>
      <c r="M1605" s="75"/>
      <c r="N1605" s="75"/>
      <c r="O1605" s="75"/>
      <c r="P1605" s="75"/>
      <c r="Q1605" s="75"/>
      <c r="R1605" s="75"/>
      <c r="S1605" s="75"/>
      <c r="T1605" s="75"/>
      <c r="U1605" s="75"/>
      <c r="V1605">
        <f t="shared" si="25"/>
        <v>0</v>
      </c>
    </row>
    <row r="1606" spans="1:22" ht="140.1" hidden="1" customHeight="1" x14ac:dyDescent="0.2">
      <c r="A1606" s="74" t="s">
        <v>0</v>
      </c>
      <c r="B1606" s="75"/>
      <c r="C1606" s="75"/>
      <c r="D1606" s="75"/>
      <c r="E1606" s="75"/>
      <c r="F1606" s="75"/>
      <c r="G1606" s="75"/>
      <c r="H1606" s="75"/>
      <c r="I1606" s="75"/>
      <c r="J1606" s="75"/>
      <c r="K1606" s="75"/>
      <c r="L1606" s="75"/>
      <c r="M1606" s="75"/>
      <c r="N1606" s="75"/>
      <c r="O1606" s="75"/>
      <c r="P1606" s="75"/>
      <c r="Q1606" s="75"/>
      <c r="R1606" s="75"/>
      <c r="S1606" s="75"/>
      <c r="T1606" s="75"/>
      <c r="U1606" s="75"/>
      <c r="V1606">
        <f t="shared" si="25"/>
        <v>0</v>
      </c>
    </row>
    <row r="1607" spans="1:22" ht="75" hidden="1" customHeight="1" x14ac:dyDescent="0.2">
      <c r="A1607" s="9" t="s">
        <v>1</v>
      </c>
      <c r="B1607" s="1" t="s">
        <v>2</v>
      </c>
      <c r="C1607" s="1" t="s">
        <v>3</v>
      </c>
      <c r="D1607" s="1" t="s">
        <v>4</v>
      </c>
      <c r="E1607" s="1" t="s">
        <v>5</v>
      </c>
      <c r="F1607" s="1" t="s">
        <v>6</v>
      </c>
      <c r="G1607" s="1" t="s">
        <v>7</v>
      </c>
      <c r="H1607" s="1" t="s">
        <v>8</v>
      </c>
      <c r="I1607" s="1" t="s">
        <v>9</v>
      </c>
      <c r="J1607" s="1" t="s">
        <v>10</v>
      </c>
      <c r="K1607" s="1" t="s">
        <v>11</v>
      </c>
      <c r="L1607" s="1" t="s">
        <v>12</v>
      </c>
      <c r="M1607" s="1" t="s">
        <v>13</v>
      </c>
      <c r="N1607" s="1" t="s">
        <v>14</v>
      </c>
      <c r="O1607" s="1" t="s">
        <v>15</v>
      </c>
      <c r="P1607" s="1" t="s">
        <v>16</v>
      </c>
      <c r="Q1607" s="1" t="s">
        <v>17</v>
      </c>
      <c r="R1607" s="1" t="s">
        <v>18</v>
      </c>
      <c r="S1607" s="1" t="s">
        <v>19</v>
      </c>
      <c r="T1607" s="1" t="s">
        <v>20</v>
      </c>
      <c r="U1607" s="1" t="s">
        <v>21</v>
      </c>
      <c r="V1607" t="str">
        <f t="shared" si="25"/>
        <v>Ad Code</v>
      </c>
    </row>
    <row r="1608" spans="1:22" ht="75" customHeight="1" x14ac:dyDescent="0.2">
      <c r="A1608" s="12" t="s">
        <v>2208</v>
      </c>
      <c r="B1608" s="6" t="s">
        <v>2209</v>
      </c>
      <c r="C1608" s="6" t="s">
        <v>2210</v>
      </c>
      <c r="D1608" s="6" t="s">
        <v>33</v>
      </c>
      <c r="E1608" s="6" t="s">
        <v>112</v>
      </c>
      <c r="F1608" s="6" t="s">
        <v>32</v>
      </c>
      <c r="G1608" s="6"/>
      <c r="H1608" s="6"/>
      <c r="I1608" s="13" t="s">
        <v>28</v>
      </c>
      <c r="J1608" s="14">
        <v>22.69</v>
      </c>
      <c r="K1608" s="14">
        <v>0</v>
      </c>
      <c r="L1608" s="14">
        <v>0</v>
      </c>
      <c r="M1608" s="14">
        <v>2.5299999999999998</v>
      </c>
      <c r="N1608" s="14"/>
      <c r="O1608" s="14">
        <v>22.69</v>
      </c>
      <c r="P1608" s="14">
        <v>3.7816666666666698</v>
      </c>
      <c r="Q1608" s="14">
        <v>2.2000000000000002</v>
      </c>
      <c r="R1608" s="14"/>
      <c r="S1608" s="13"/>
      <c r="T1608" s="13" t="s">
        <v>187</v>
      </c>
      <c r="U1608" s="15">
        <v>0.101451545530493</v>
      </c>
      <c r="V1608" t="str">
        <f t="shared" si="25"/>
        <v>WG</v>
      </c>
    </row>
    <row r="1609" spans="1:22" ht="75" customHeight="1" x14ac:dyDescent="0.2">
      <c r="A1609" s="10" t="s">
        <v>2211</v>
      </c>
      <c r="B1609" s="2" t="s">
        <v>2212</v>
      </c>
      <c r="C1609" s="2" t="s">
        <v>2210</v>
      </c>
      <c r="D1609" s="2" t="s">
        <v>33</v>
      </c>
      <c r="E1609" s="2" t="s">
        <v>112</v>
      </c>
      <c r="F1609" s="2" t="s">
        <v>32</v>
      </c>
      <c r="G1609" s="2"/>
      <c r="H1609" s="2"/>
      <c r="I1609" s="3" t="s">
        <v>29</v>
      </c>
      <c r="J1609" s="4">
        <v>22.69</v>
      </c>
      <c r="K1609" s="4">
        <v>0</v>
      </c>
      <c r="L1609" s="4">
        <v>0</v>
      </c>
      <c r="M1609" s="4">
        <v>2.5299999999999998</v>
      </c>
      <c r="N1609" s="4"/>
      <c r="O1609" s="4">
        <v>22.69</v>
      </c>
      <c r="P1609" s="4">
        <v>3.7816666666666698</v>
      </c>
      <c r="Q1609" s="4">
        <v>2.2000000000000002</v>
      </c>
      <c r="R1609" s="4"/>
      <c r="S1609" s="3"/>
      <c r="T1609" s="3" t="s">
        <v>187</v>
      </c>
      <c r="U1609" s="5">
        <v>0.101451545530493</v>
      </c>
      <c r="V1609" t="str">
        <f t="shared" si="25"/>
        <v>WG</v>
      </c>
    </row>
    <row r="1610" spans="1:22" ht="75" customHeight="1" x14ac:dyDescent="0.2">
      <c r="A1610" s="12" t="s">
        <v>2213</v>
      </c>
      <c r="B1610" s="6" t="s">
        <v>2214</v>
      </c>
      <c r="C1610" s="6" t="s">
        <v>2210</v>
      </c>
      <c r="D1610" s="6" t="s">
        <v>33</v>
      </c>
      <c r="E1610" s="6" t="s">
        <v>112</v>
      </c>
      <c r="F1610" s="6" t="s">
        <v>32</v>
      </c>
      <c r="G1610" s="6"/>
      <c r="H1610" s="6"/>
      <c r="I1610" s="13" t="s">
        <v>30</v>
      </c>
      <c r="J1610" s="14">
        <v>22.69</v>
      </c>
      <c r="K1610" s="14">
        <v>0</v>
      </c>
      <c r="L1610" s="14">
        <v>0</v>
      </c>
      <c r="M1610" s="14">
        <v>2.5299999999999998</v>
      </c>
      <c r="N1610" s="14"/>
      <c r="O1610" s="14">
        <v>22.69</v>
      </c>
      <c r="P1610" s="14">
        <v>3.7816666666666698</v>
      </c>
      <c r="Q1610" s="14">
        <v>2.2000000000000002</v>
      </c>
      <c r="R1610" s="14"/>
      <c r="S1610" s="13"/>
      <c r="T1610" s="13" t="s">
        <v>187</v>
      </c>
      <c r="U1610" s="15">
        <v>0.101451545530493</v>
      </c>
      <c r="V1610" t="str">
        <f t="shared" si="25"/>
        <v>WG</v>
      </c>
    </row>
    <row r="1611" spans="1:22" ht="75" hidden="1" customHeight="1" x14ac:dyDescent="0.2">
      <c r="A1611" s="10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>
        <f t="shared" si="25"/>
        <v>0</v>
      </c>
    </row>
    <row r="1612" spans="1:22" ht="75" hidden="1" customHeight="1" x14ac:dyDescent="0.2">
      <c r="A1612" s="11"/>
      <c r="V1612">
        <f t="shared" si="25"/>
        <v>0</v>
      </c>
    </row>
    <row r="1613" spans="1:22" ht="20.100000000000001" hidden="1" customHeight="1" x14ac:dyDescent="0.2">
      <c r="A1613" s="11"/>
      <c r="V1613">
        <f t="shared" si="25"/>
        <v>0</v>
      </c>
    </row>
    <row r="1614" spans="1:22" ht="20.100000000000001" hidden="1" customHeight="1" x14ac:dyDescent="0.2">
      <c r="A1614" s="11"/>
      <c r="V1614">
        <f t="shared" si="25"/>
        <v>0</v>
      </c>
    </row>
    <row r="1615" spans="1:22" ht="75" hidden="1" customHeight="1" x14ac:dyDescent="0.2">
      <c r="A1615" s="76" t="s">
        <v>2215</v>
      </c>
      <c r="B1615" s="75"/>
      <c r="C1615" s="75"/>
      <c r="D1615" s="75"/>
      <c r="E1615" s="75"/>
      <c r="F1615" s="75"/>
      <c r="G1615" s="75"/>
      <c r="H1615" s="75"/>
      <c r="I1615" s="75"/>
      <c r="J1615" s="75"/>
      <c r="K1615" s="75"/>
      <c r="L1615" s="75"/>
      <c r="M1615" s="75"/>
      <c r="N1615" s="75"/>
      <c r="O1615" s="75"/>
      <c r="P1615" s="75"/>
      <c r="Q1615" s="75"/>
      <c r="R1615" s="75"/>
      <c r="S1615" s="75"/>
      <c r="T1615" s="75"/>
      <c r="U1615" s="75"/>
      <c r="V1615">
        <f t="shared" si="25"/>
        <v>0</v>
      </c>
    </row>
    <row r="1616" spans="1:22" ht="140.1" hidden="1" customHeight="1" x14ac:dyDescent="0.2">
      <c r="A1616" s="74" t="s">
        <v>0</v>
      </c>
      <c r="B1616" s="75"/>
      <c r="C1616" s="75"/>
      <c r="D1616" s="75"/>
      <c r="E1616" s="75"/>
      <c r="F1616" s="75"/>
      <c r="G1616" s="75"/>
      <c r="H1616" s="75"/>
      <c r="I1616" s="75"/>
      <c r="J1616" s="75"/>
      <c r="K1616" s="75"/>
      <c r="L1616" s="75"/>
      <c r="M1616" s="75"/>
      <c r="N1616" s="75"/>
      <c r="O1616" s="75"/>
      <c r="P1616" s="75"/>
      <c r="Q1616" s="75"/>
      <c r="R1616" s="75"/>
      <c r="S1616" s="75"/>
      <c r="T1616" s="75"/>
      <c r="U1616" s="75"/>
      <c r="V1616">
        <f t="shared" si="25"/>
        <v>0</v>
      </c>
    </row>
    <row r="1617" spans="1:22" ht="75" hidden="1" customHeight="1" x14ac:dyDescent="0.2">
      <c r="A1617" s="9" t="s">
        <v>1</v>
      </c>
      <c r="B1617" s="1" t="s">
        <v>2</v>
      </c>
      <c r="C1617" s="1" t="s">
        <v>3</v>
      </c>
      <c r="D1617" s="1" t="s">
        <v>4</v>
      </c>
      <c r="E1617" s="1" t="s">
        <v>5</v>
      </c>
      <c r="F1617" s="1" t="s">
        <v>6</v>
      </c>
      <c r="G1617" s="1" t="s">
        <v>7</v>
      </c>
      <c r="H1617" s="1" t="s">
        <v>8</v>
      </c>
      <c r="I1617" s="1" t="s">
        <v>9</v>
      </c>
      <c r="J1617" s="1" t="s">
        <v>10</v>
      </c>
      <c r="K1617" s="1" t="s">
        <v>11</v>
      </c>
      <c r="L1617" s="1" t="s">
        <v>12</v>
      </c>
      <c r="M1617" s="1" t="s">
        <v>13</v>
      </c>
      <c r="N1617" s="1" t="s">
        <v>14</v>
      </c>
      <c r="O1617" s="1" t="s">
        <v>15</v>
      </c>
      <c r="P1617" s="1" t="s">
        <v>16</v>
      </c>
      <c r="Q1617" s="1" t="s">
        <v>17</v>
      </c>
      <c r="R1617" s="1" t="s">
        <v>18</v>
      </c>
      <c r="S1617" s="1" t="s">
        <v>19</v>
      </c>
      <c r="T1617" s="1" t="s">
        <v>20</v>
      </c>
      <c r="U1617" s="1" t="s">
        <v>21</v>
      </c>
      <c r="V1617" t="str">
        <f t="shared" si="25"/>
        <v>Ad Code</v>
      </c>
    </row>
    <row r="1618" spans="1:22" ht="75" customHeight="1" x14ac:dyDescent="0.2">
      <c r="A1618" s="12" t="s">
        <v>2216</v>
      </c>
      <c r="B1618" s="6" t="s">
        <v>2217</v>
      </c>
      <c r="C1618" s="6" t="s">
        <v>2218</v>
      </c>
      <c r="D1618" s="6" t="s">
        <v>33</v>
      </c>
      <c r="E1618" s="6" t="s">
        <v>112</v>
      </c>
      <c r="F1618" s="6" t="s">
        <v>32</v>
      </c>
      <c r="G1618" s="6"/>
      <c r="H1618" s="6"/>
      <c r="I1618" s="13" t="s">
        <v>28</v>
      </c>
      <c r="J1618" s="14">
        <v>44.36</v>
      </c>
      <c r="K1618" s="14">
        <v>0</v>
      </c>
      <c r="L1618" s="14">
        <v>0</v>
      </c>
      <c r="M1618" s="14">
        <v>9.1199999999999992</v>
      </c>
      <c r="N1618" s="14"/>
      <c r="O1618" s="14">
        <v>44.36</v>
      </c>
      <c r="P1618" s="14">
        <v>7.39333333333333</v>
      </c>
      <c r="Q1618" s="14">
        <v>9.1199999999999992</v>
      </c>
      <c r="R1618" s="14"/>
      <c r="S1618" s="13"/>
      <c r="T1618" s="13" t="s">
        <v>114</v>
      </c>
      <c r="U1618" s="15">
        <v>0.119918931807344</v>
      </c>
      <c r="V1618" t="str">
        <f t="shared" si="25"/>
        <v>WG</v>
      </c>
    </row>
    <row r="1619" spans="1:22" ht="75" customHeight="1" x14ac:dyDescent="0.2">
      <c r="A1619" s="10" t="s">
        <v>2219</v>
      </c>
      <c r="B1619" s="2" t="s">
        <v>2220</v>
      </c>
      <c r="C1619" s="2" t="s">
        <v>2218</v>
      </c>
      <c r="D1619" s="2" t="s">
        <v>33</v>
      </c>
      <c r="E1619" s="2" t="s">
        <v>112</v>
      </c>
      <c r="F1619" s="2" t="s">
        <v>32</v>
      </c>
      <c r="G1619" s="2"/>
      <c r="H1619" s="2"/>
      <c r="I1619" s="3" t="s">
        <v>29</v>
      </c>
      <c r="J1619" s="4">
        <v>44.36</v>
      </c>
      <c r="K1619" s="4">
        <v>0</v>
      </c>
      <c r="L1619" s="4">
        <v>0</v>
      </c>
      <c r="M1619" s="4">
        <v>9.1199999999999992</v>
      </c>
      <c r="N1619" s="4"/>
      <c r="O1619" s="4">
        <v>44.36</v>
      </c>
      <c r="P1619" s="4">
        <v>7.39333333333333</v>
      </c>
      <c r="Q1619" s="4">
        <v>9.1199999999999992</v>
      </c>
      <c r="R1619" s="4"/>
      <c r="S1619" s="3"/>
      <c r="T1619" s="3" t="s">
        <v>114</v>
      </c>
      <c r="U1619" s="5">
        <v>0.119918931807344</v>
      </c>
      <c r="V1619" t="str">
        <f t="shared" si="25"/>
        <v>WG</v>
      </c>
    </row>
    <row r="1620" spans="1:22" ht="75" customHeight="1" x14ac:dyDescent="0.2">
      <c r="A1620" s="12" t="s">
        <v>2221</v>
      </c>
      <c r="B1620" s="6" t="s">
        <v>2222</v>
      </c>
      <c r="C1620" s="6" t="s">
        <v>2218</v>
      </c>
      <c r="D1620" s="6" t="s">
        <v>33</v>
      </c>
      <c r="E1620" s="6" t="s">
        <v>112</v>
      </c>
      <c r="F1620" s="6" t="s">
        <v>32</v>
      </c>
      <c r="G1620" s="6"/>
      <c r="H1620" s="6"/>
      <c r="I1620" s="13" t="s">
        <v>30</v>
      </c>
      <c r="J1620" s="14">
        <v>44.36</v>
      </c>
      <c r="K1620" s="14">
        <v>0</v>
      </c>
      <c r="L1620" s="14">
        <v>0</v>
      </c>
      <c r="M1620" s="14">
        <v>9.1199999999999992</v>
      </c>
      <c r="N1620" s="14"/>
      <c r="O1620" s="14">
        <v>44.36</v>
      </c>
      <c r="P1620" s="14">
        <v>7.39333333333333</v>
      </c>
      <c r="Q1620" s="14">
        <v>9.1199999999999992</v>
      </c>
      <c r="R1620" s="14"/>
      <c r="S1620" s="13"/>
      <c r="T1620" s="13" t="s">
        <v>114</v>
      </c>
      <c r="U1620" s="15">
        <v>0.119918931807344</v>
      </c>
      <c r="V1620" t="str">
        <f t="shared" si="25"/>
        <v>WG</v>
      </c>
    </row>
    <row r="1621" spans="1:22" ht="75" hidden="1" customHeight="1" x14ac:dyDescent="0.2">
      <c r="A1621" s="10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>
        <f t="shared" si="25"/>
        <v>0</v>
      </c>
    </row>
    <row r="1622" spans="1:22" ht="75" hidden="1" customHeight="1" x14ac:dyDescent="0.2">
      <c r="A1622" s="11"/>
      <c r="V1622">
        <f t="shared" si="25"/>
        <v>0</v>
      </c>
    </row>
    <row r="1623" spans="1:22" ht="20.100000000000001" hidden="1" customHeight="1" x14ac:dyDescent="0.2">
      <c r="A1623" s="11"/>
      <c r="V1623">
        <f t="shared" si="25"/>
        <v>0</v>
      </c>
    </row>
    <row r="1624" spans="1:22" ht="20.100000000000001" hidden="1" customHeight="1" x14ac:dyDescent="0.2">
      <c r="A1624" s="11"/>
      <c r="V1624">
        <f t="shared" si="25"/>
        <v>0</v>
      </c>
    </row>
    <row r="1625" spans="1:22" ht="75" hidden="1" customHeight="1" x14ac:dyDescent="0.2">
      <c r="A1625" s="76" t="s">
        <v>2223</v>
      </c>
      <c r="B1625" s="75"/>
      <c r="C1625" s="75"/>
      <c r="D1625" s="75"/>
      <c r="E1625" s="75"/>
      <c r="F1625" s="75"/>
      <c r="G1625" s="75"/>
      <c r="H1625" s="75"/>
      <c r="I1625" s="75"/>
      <c r="J1625" s="75"/>
      <c r="K1625" s="75"/>
      <c r="L1625" s="75"/>
      <c r="M1625" s="75"/>
      <c r="N1625" s="75"/>
      <c r="O1625" s="75"/>
      <c r="P1625" s="75"/>
      <c r="Q1625" s="75"/>
      <c r="R1625" s="75"/>
      <c r="S1625" s="75"/>
      <c r="T1625" s="75"/>
      <c r="U1625" s="75"/>
      <c r="V1625">
        <f t="shared" si="25"/>
        <v>0</v>
      </c>
    </row>
    <row r="1626" spans="1:22" ht="140.1" hidden="1" customHeight="1" x14ac:dyDescent="0.2">
      <c r="A1626" s="74" t="s">
        <v>0</v>
      </c>
      <c r="B1626" s="75"/>
      <c r="C1626" s="75"/>
      <c r="D1626" s="75"/>
      <c r="E1626" s="75"/>
      <c r="F1626" s="75"/>
      <c r="G1626" s="75"/>
      <c r="H1626" s="75"/>
      <c r="I1626" s="75"/>
      <c r="J1626" s="75"/>
      <c r="K1626" s="75"/>
      <c r="L1626" s="75"/>
      <c r="M1626" s="75"/>
      <c r="N1626" s="75"/>
      <c r="O1626" s="75"/>
      <c r="P1626" s="75"/>
      <c r="Q1626" s="75"/>
      <c r="R1626" s="75"/>
      <c r="S1626" s="75"/>
      <c r="T1626" s="75"/>
      <c r="U1626" s="75"/>
      <c r="V1626">
        <f t="shared" si="25"/>
        <v>0</v>
      </c>
    </row>
    <row r="1627" spans="1:22" ht="75" hidden="1" customHeight="1" x14ac:dyDescent="0.2">
      <c r="A1627" s="9" t="s">
        <v>1</v>
      </c>
      <c r="B1627" s="1" t="s">
        <v>2</v>
      </c>
      <c r="C1627" s="1" t="s">
        <v>3</v>
      </c>
      <c r="D1627" s="1" t="s">
        <v>4</v>
      </c>
      <c r="E1627" s="1" t="s">
        <v>5</v>
      </c>
      <c r="F1627" s="1" t="s">
        <v>6</v>
      </c>
      <c r="G1627" s="1" t="s">
        <v>7</v>
      </c>
      <c r="H1627" s="1" t="s">
        <v>8</v>
      </c>
      <c r="I1627" s="1" t="s">
        <v>9</v>
      </c>
      <c r="J1627" s="1" t="s">
        <v>10</v>
      </c>
      <c r="K1627" s="1" t="s">
        <v>11</v>
      </c>
      <c r="L1627" s="1" t="s">
        <v>12</v>
      </c>
      <c r="M1627" s="1" t="s">
        <v>13</v>
      </c>
      <c r="N1627" s="1" t="s">
        <v>14</v>
      </c>
      <c r="O1627" s="1" t="s">
        <v>15</v>
      </c>
      <c r="P1627" s="1" t="s">
        <v>16</v>
      </c>
      <c r="Q1627" s="1" t="s">
        <v>17</v>
      </c>
      <c r="R1627" s="1" t="s">
        <v>18</v>
      </c>
      <c r="S1627" s="1" t="s">
        <v>19</v>
      </c>
      <c r="T1627" s="1" t="s">
        <v>20</v>
      </c>
      <c r="U1627" s="1" t="s">
        <v>21</v>
      </c>
      <c r="V1627" t="str">
        <f t="shared" si="25"/>
        <v>Ad Code</v>
      </c>
    </row>
    <row r="1628" spans="1:22" ht="75" customHeight="1" x14ac:dyDescent="0.2">
      <c r="A1628" s="12" t="s">
        <v>2224</v>
      </c>
      <c r="B1628" s="6" t="s">
        <v>2225</v>
      </c>
      <c r="C1628" s="6" t="s">
        <v>2226</v>
      </c>
      <c r="D1628" s="6" t="s">
        <v>33</v>
      </c>
      <c r="E1628" s="6" t="s">
        <v>112</v>
      </c>
      <c r="F1628" s="6" t="s">
        <v>32</v>
      </c>
      <c r="G1628" s="6"/>
      <c r="H1628" s="6"/>
      <c r="I1628" s="13" t="s">
        <v>22</v>
      </c>
      <c r="J1628" s="14">
        <v>26.69</v>
      </c>
      <c r="K1628" s="14">
        <v>0</v>
      </c>
      <c r="L1628" s="14">
        <v>0</v>
      </c>
      <c r="M1628" s="14">
        <v>1.2</v>
      </c>
      <c r="N1628" s="14"/>
      <c r="O1628" s="14">
        <v>26.69</v>
      </c>
      <c r="P1628" s="14">
        <v>4.4483333333333297</v>
      </c>
      <c r="Q1628" s="14">
        <v>1.2</v>
      </c>
      <c r="R1628" s="14"/>
      <c r="S1628" s="13"/>
      <c r="T1628" s="13" t="s">
        <v>188</v>
      </c>
      <c r="U1628" s="15">
        <v>0.108632264529058</v>
      </c>
      <c r="V1628" t="str">
        <f t="shared" si="25"/>
        <v>WG</v>
      </c>
    </row>
    <row r="1629" spans="1:22" ht="75" customHeight="1" x14ac:dyDescent="0.2">
      <c r="A1629" s="10" t="s">
        <v>2227</v>
      </c>
      <c r="B1629" s="2" t="s">
        <v>2228</v>
      </c>
      <c r="C1629" s="2" t="s">
        <v>2226</v>
      </c>
      <c r="D1629" s="2" t="s">
        <v>33</v>
      </c>
      <c r="E1629" s="2" t="s">
        <v>112</v>
      </c>
      <c r="F1629" s="2" t="s">
        <v>32</v>
      </c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t="str">
        <f t="shared" si="25"/>
        <v>WG</v>
      </c>
    </row>
    <row r="1630" spans="1:22" ht="75" customHeight="1" x14ac:dyDescent="0.2">
      <c r="A1630" s="12" t="s">
        <v>2229</v>
      </c>
      <c r="B1630" s="6" t="s">
        <v>2230</v>
      </c>
      <c r="C1630" s="6" t="s">
        <v>2226</v>
      </c>
      <c r="D1630" s="6" t="s">
        <v>33</v>
      </c>
      <c r="E1630" s="6" t="s">
        <v>112</v>
      </c>
      <c r="F1630" s="6" t="s">
        <v>32</v>
      </c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t="str">
        <f t="shared" si="25"/>
        <v>WG</v>
      </c>
    </row>
    <row r="1631" spans="1:22" ht="75" hidden="1" customHeight="1" x14ac:dyDescent="0.2">
      <c r="A1631" s="11"/>
      <c r="V1631">
        <f t="shared" si="25"/>
        <v>0</v>
      </c>
    </row>
    <row r="1632" spans="1:22" ht="75" hidden="1" customHeight="1" x14ac:dyDescent="0.2">
      <c r="A1632" s="76" t="s">
        <v>2231</v>
      </c>
      <c r="B1632" s="75"/>
      <c r="C1632" s="75"/>
      <c r="D1632" s="75"/>
      <c r="E1632" s="75"/>
      <c r="F1632" s="75"/>
      <c r="G1632" s="75"/>
      <c r="H1632" s="75"/>
      <c r="I1632" s="75"/>
      <c r="J1632" s="75"/>
      <c r="K1632" s="75"/>
      <c r="L1632" s="75"/>
      <c r="M1632" s="75"/>
      <c r="N1632" s="75"/>
      <c r="O1632" s="75"/>
      <c r="P1632" s="75"/>
      <c r="Q1632" s="75"/>
      <c r="R1632" s="75"/>
      <c r="S1632" s="75"/>
      <c r="T1632" s="75"/>
      <c r="U1632" s="75"/>
      <c r="V1632">
        <f t="shared" si="25"/>
        <v>0</v>
      </c>
    </row>
    <row r="1633" spans="1:22" ht="140.1" hidden="1" customHeight="1" x14ac:dyDescent="0.2">
      <c r="A1633" s="74" t="s">
        <v>0</v>
      </c>
      <c r="B1633" s="75"/>
      <c r="C1633" s="75"/>
      <c r="D1633" s="75"/>
      <c r="E1633" s="75"/>
      <c r="F1633" s="75"/>
      <c r="G1633" s="75"/>
      <c r="H1633" s="75"/>
      <c r="I1633" s="75"/>
      <c r="J1633" s="75"/>
      <c r="K1633" s="75"/>
      <c r="L1633" s="75"/>
      <c r="M1633" s="75"/>
      <c r="N1633" s="75"/>
      <c r="O1633" s="75"/>
      <c r="P1633" s="75"/>
      <c r="Q1633" s="75"/>
      <c r="R1633" s="75"/>
      <c r="S1633" s="75"/>
      <c r="T1633" s="75"/>
      <c r="U1633" s="75"/>
      <c r="V1633">
        <f t="shared" si="25"/>
        <v>0</v>
      </c>
    </row>
    <row r="1634" spans="1:22" ht="75" hidden="1" customHeight="1" x14ac:dyDescent="0.2">
      <c r="A1634" s="9" t="s">
        <v>1</v>
      </c>
      <c r="B1634" s="1" t="s">
        <v>2</v>
      </c>
      <c r="C1634" s="1" t="s">
        <v>3</v>
      </c>
      <c r="D1634" s="1" t="s">
        <v>4</v>
      </c>
      <c r="E1634" s="1" t="s">
        <v>5</v>
      </c>
      <c r="F1634" s="1" t="s">
        <v>6</v>
      </c>
      <c r="G1634" s="1" t="s">
        <v>7</v>
      </c>
      <c r="H1634" s="1" t="s">
        <v>8</v>
      </c>
      <c r="I1634" s="1" t="s">
        <v>9</v>
      </c>
      <c r="J1634" s="1" t="s">
        <v>10</v>
      </c>
      <c r="K1634" s="1" t="s">
        <v>11</v>
      </c>
      <c r="L1634" s="1" t="s">
        <v>12</v>
      </c>
      <c r="M1634" s="1" t="s">
        <v>13</v>
      </c>
      <c r="N1634" s="1" t="s">
        <v>14</v>
      </c>
      <c r="O1634" s="1" t="s">
        <v>15</v>
      </c>
      <c r="P1634" s="1" t="s">
        <v>16</v>
      </c>
      <c r="Q1634" s="1" t="s">
        <v>17</v>
      </c>
      <c r="R1634" s="1" t="s">
        <v>18</v>
      </c>
      <c r="S1634" s="1" t="s">
        <v>19</v>
      </c>
      <c r="T1634" s="1" t="s">
        <v>20</v>
      </c>
      <c r="U1634" s="1" t="s">
        <v>21</v>
      </c>
      <c r="V1634" t="str">
        <f t="shared" si="25"/>
        <v>Ad Code</v>
      </c>
    </row>
    <row r="1635" spans="1:22" ht="75" customHeight="1" x14ac:dyDescent="0.2">
      <c r="A1635" s="10" t="s">
        <v>2232</v>
      </c>
      <c r="B1635" s="2" t="s">
        <v>2233</v>
      </c>
      <c r="C1635" s="2" t="s">
        <v>2234</v>
      </c>
      <c r="D1635" s="2" t="s">
        <v>33</v>
      </c>
      <c r="E1635" s="2" t="s">
        <v>112</v>
      </c>
      <c r="F1635" s="2" t="s">
        <v>32</v>
      </c>
      <c r="G1635" s="2"/>
      <c r="H1635" s="2"/>
      <c r="I1635" s="3" t="s">
        <v>22</v>
      </c>
      <c r="J1635" s="4">
        <v>34.369999999999997</v>
      </c>
      <c r="K1635" s="4">
        <v>0</v>
      </c>
      <c r="L1635" s="4">
        <v>0</v>
      </c>
      <c r="M1635" s="4">
        <v>8.48</v>
      </c>
      <c r="N1635" s="4"/>
      <c r="O1635" s="4">
        <v>34.369999999999997</v>
      </c>
      <c r="P1635" s="4">
        <v>5.7283333333333299</v>
      </c>
      <c r="Q1635" s="4">
        <v>8.48</v>
      </c>
      <c r="R1635" s="4"/>
      <c r="S1635" s="3"/>
      <c r="T1635" s="3" t="s">
        <v>188</v>
      </c>
      <c r="U1635" s="5">
        <v>9.4671008684034705E-2</v>
      </c>
      <c r="V1635" t="str">
        <f t="shared" si="25"/>
        <v>WG</v>
      </c>
    </row>
    <row r="1636" spans="1:22" ht="75" customHeight="1" x14ac:dyDescent="0.2">
      <c r="A1636" s="12" t="s">
        <v>2235</v>
      </c>
      <c r="B1636" s="6" t="s">
        <v>2236</v>
      </c>
      <c r="C1636" s="6" t="s">
        <v>2234</v>
      </c>
      <c r="D1636" s="6" t="s">
        <v>33</v>
      </c>
      <c r="E1636" s="6" t="s">
        <v>112</v>
      </c>
      <c r="F1636" s="6" t="s">
        <v>32</v>
      </c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t="str">
        <f t="shared" si="25"/>
        <v>WG</v>
      </c>
    </row>
    <row r="1637" spans="1:22" ht="75" customHeight="1" x14ac:dyDescent="0.2">
      <c r="A1637" s="10" t="s">
        <v>2237</v>
      </c>
      <c r="B1637" s="2" t="s">
        <v>2238</v>
      </c>
      <c r="C1637" s="2" t="s">
        <v>2234</v>
      </c>
      <c r="D1637" s="2" t="s">
        <v>33</v>
      </c>
      <c r="E1637" s="2" t="s">
        <v>112</v>
      </c>
      <c r="F1637" s="2" t="s">
        <v>32</v>
      </c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t="str">
        <f t="shared" si="25"/>
        <v>WG</v>
      </c>
    </row>
    <row r="1638" spans="1:22" ht="75" hidden="1" customHeight="1" x14ac:dyDescent="0.2">
      <c r="A1638" s="11"/>
      <c r="V1638">
        <f t="shared" si="25"/>
        <v>0</v>
      </c>
    </row>
    <row r="1639" spans="1:22" ht="20.100000000000001" hidden="1" customHeight="1" x14ac:dyDescent="0.2">
      <c r="A1639" s="11"/>
      <c r="V1639">
        <f t="shared" si="25"/>
        <v>0</v>
      </c>
    </row>
    <row r="1640" spans="1:22" ht="20.100000000000001" hidden="1" customHeight="1" x14ac:dyDescent="0.2">
      <c r="A1640" s="11"/>
      <c r="V1640">
        <f t="shared" si="25"/>
        <v>0</v>
      </c>
    </row>
    <row r="1641" spans="1:22" ht="75" hidden="1" customHeight="1" x14ac:dyDescent="0.2">
      <c r="A1641" s="76" t="s">
        <v>2239</v>
      </c>
      <c r="B1641" s="75"/>
      <c r="C1641" s="75"/>
      <c r="D1641" s="75"/>
      <c r="E1641" s="75"/>
      <c r="F1641" s="75"/>
      <c r="G1641" s="75"/>
      <c r="H1641" s="75"/>
      <c r="I1641" s="75"/>
      <c r="J1641" s="75"/>
      <c r="K1641" s="75"/>
      <c r="L1641" s="75"/>
      <c r="M1641" s="75"/>
      <c r="N1641" s="75"/>
      <c r="O1641" s="75"/>
      <c r="P1641" s="75"/>
      <c r="Q1641" s="75"/>
      <c r="R1641" s="75"/>
      <c r="S1641" s="75"/>
      <c r="T1641" s="75"/>
      <c r="U1641" s="75"/>
      <c r="V1641">
        <f t="shared" si="25"/>
        <v>0</v>
      </c>
    </row>
    <row r="1642" spans="1:22" ht="140.1" hidden="1" customHeight="1" x14ac:dyDescent="0.2">
      <c r="A1642" s="74" t="s">
        <v>0</v>
      </c>
      <c r="B1642" s="75"/>
      <c r="C1642" s="75"/>
      <c r="D1642" s="75"/>
      <c r="E1642" s="75"/>
      <c r="F1642" s="75"/>
      <c r="G1642" s="75"/>
      <c r="H1642" s="75"/>
      <c r="I1642" s="75"/>
      <c r="J1642" s="75"/>
      <c r="K1642" s="75"/>
      <c r="L1642" s="75"/>
      <c r="M1642" s="75"/>
      <c r="N1642" s="75"/>
      <c r="O1642" s="75"/>
      <c r="P1642" s="75"/>
      <c r="Q1642" s="75"/>
      <c r="R1642" s="75"/>
      <c r="S1642" s="75"/>
      <c r="T1642" s="75"/>
      <c r="U1642" s="75"/>
      <c r="V1642">
        <f t="shared" si="25"/>
        <v>0</v>
      </c>
    </row>
    <row r="1643" spans="1:22" ht="75" hidden="1" customHeight="1" x14ac:dyDescent="0.2">
      <c r="A1643" s="9" t="s">
        <v>1</v>
      </c>
      <c r="B1643" s="1" t="s">
        <v>2</v>
      </c>
      <c r="C1643" s="1" t="s">
        <v>3</v>
      </c>
      <c r="D1643" s="1" t="s">
        <v>4</v>
      </c>
      <c r="E1643" s="1" t="s">
        <v>5</v>
      </c>
      <c r="F1643" s="1" t="s">
        <v>6</v>
      </c>
      <c r="G1643" s="1" t="s">
        <v>7</v>
      </c>
      <c r="H1643" s="1" t="s">
        <v>8</v>
      </c>
      <c r="I1643" s="1" t="s">
        <v>9</v>
      </c>
      <c r="J1643" s="1" t="s">
        <v>10</v>
      </c>
      <c r="K1643" s="1" t="s">
        <v>11</v>
      </c>
      <c r="L1643" s="1" t="s">
        <v>12</v>
      </c>
      <c r="M1643" s="1" t="s">
        <v>13</v>
      </c>
      <c r="N1643" s="1" t="s">
        <v>14</v>
      </c>
      <c r="O1643" s="1" t="s">
        <v>15</v>
      </c>
      <c r="P1643" s="1" t="s">
        <v>16</v>
      </c>
      <c r="Q1643" s="1" t="s">
        <v>17</v>
      </c>
      <c r="R1643" s="1" t="s">
        <v>18</v>
      </c>
      <c r="S1643" s="1" t="s">
        <v>19</v>
      </c>
      <c r="T1643" s="1" t="s">
        <v>20</v>
      </c>
      <c r="U1643" s="1" t="s">
        <v>21</v>
      </c>
      <c r="V1643" t="str">
        <f t="shared" si="25"/>
        <v>Ad Code</v>
      </c>
    </row>
    <row r="1644" spans="1:22" ht="75" customHeight="1" x14ac:dyDescent="0.2">
      <c r="A1644" s="12" t="s">
        <v>2240</v>
      </c>
      <c r="B1644" s="6" t="s">
        <v>2241</v>
      </c>
      <c r="C1644" s="6" t="s">
        <v>2242</v>
      </c>
      <c r="D1644" s="6" t="s">
        <v>33</v>
      </c>
      <c r="E1644" s="6" t="s">
        <v>112</v>
      </c>
      <c r="F1644" s="6" t="s">
        <v>32</v>
      </c>
      <c r="G1644" s="6"/>
      <c r="H1644" s="6"/>
      <c r="I1644" s="13" t="s">
        <v>28</v>
      </c>
      <c r="J1644" s="14">
        <v>40.17</v>
      </c>
      <c r="K1644" s="14">
        <v>5.8</v>
      </c>
      <c r="L1644" s="14">
        <v>0</v>
      </c>
      <c r="M1644" s="14"/>
      <c r="N1644" s="14"/>
      <c r="O1644" s="14">
        <v>34.369999999999997</v>
      </c>
      <c r="P1644" s="14">
        <v>8.5924999999999994</v>
      </c>
      <c r="Q1644" s="14">
        <v>0</v>
      </c>
      <c r="R1644" s="14"/>
      <c r="S1644" s="13"/>
      <c r="T1644" s="13" t="s">
        <v>218</v>
      </c>
      <c r="U1644" s="15">
        <v>0.19994994994995</v>
      </c>
      <c r="V1644" t="str">
        <f t="shared" si="25"/>
        <v>WG</v>
      </c>
    </row>
    <row r="1645" spans="1:22" ht="75" customHeight="1" x14ac:dyDescent="0.2">
      <c r="A1645" s="10" t="s">
        <v>2243</v>
      </c>
      <c r="B1645" s="2" t="s">
        <v>2244</v>
      </c>
      <c r="C1645" s="2" t="s">
        <v>2242</v>
      </c>
      <c r="D1645" s="2" t="s">
        <v>33</v>
      </c>
      <c r="E1645" s="2" t="s">
        <v>112</v>
      </c>
      <c r="F1645" s="2" t="s">
        <v>32</v>
      </c>
      <c r="G1645" s="2"/>
      <c r="H1645" s="2"/>
      <c r="I1645" s="3" t="s">
        <v>29</v>
      </c>
      <c r="J1645" s="4">
        <v>41.85</v>
      </c>
      <c r="K1645" s="4">
        <v>5.8</v>
      </c>
      <c r="L1645" s="4">
        <v>0</v>
      </c>
      <c r="M1645" s="4"/>
      <c r="N1645" s="4"/>
      <c r="O1645" s="4">
        <v>36.049999999999997</v>
      </c>
      <c r="P1645" s="4">
        <v>9.0124999999999993</v>
      </c>
      <c r="Q1645" s="4">
        <v>0</v>
      </c>
      <c r="R1645" s="4"/>
      <c r="S1645" s="3"/>
      <c r="T1645" s="3" t="s">
        <v>218</v>
      </c>
      <c r="U1645" s="5">
        <v>0.19994994994995</v>
      </c>
      <c r="V1645" t="str">
        <f t="shared" si="25"/>
        <v>WG</v>
      </c>
    </row>
    <row r="1646" spans="1:22" ht="75" customHeight="1" x14ac:dyDescent="0.2">
      <c r="A1646" s="12" t="s">
        <v>2245</v>
      </c>
      <c r="B1646" s="6" t="s">
        <v>2246</v>
      </c>
      <c r="C1646" s="6" t="s">
        <v>2242</v>
      </c>
      <c r="D1646" s="6" t="s">
        <v>33</v>
      </c>
      <c r="E1646" s="6" t="s">
        <v>112</v>
      </c>
      <c r="F1646" s="6" t="s">
        <v>32</v>
      </c>
      <c r="G1646" s="6"/>
      <c r="H1646" s="6"/>
      <c r="I1646" s="13" t="s">
        <v>30</v>
      </c>
      <c r="J1646" s="14">
        <v>38.25</v>
      </c>
      <c r="K1646" s="14">
        <v>5.8</v>
      </c>
      <c r="L1646" s="14">
        <v>0</v>
      </c>
      <c r="M1646" s="14"/>
      <c r="N1646" s="14"/>
      <c r="O1646" s="14">
        <v>32.450000000000003</v>
      </c>
      <c r="P1646" s="14">
        <v>8.1125000000000007</v>
      </c>
      <c r="Q1646" s="14">
        <v>0</v>
      </c>
      <c r="R1646" s="14"/>
      <c r="S1646" s="13"/>
      <c r="T1646" s="13" t="s">
        <v>218</v>
      </c>
      <c r="U1646" s="15">
        <v>0.19994994994995</v>
      </c>
      <c r="V1646" t="str">
        <f t="shared" si="25"/>
        <v>WG</v>
      </c>
    </row>
    <row r="1647" spans="1:22" ht="75" hidden="1" customHeight="1" x14ac:dyDescent="0.2">
      <c r="A1647" s="10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>
        <f t="shared" si="25"/>
        <v>0</v>
      </c>
    </row>
    <row r="1648" spans="1:22" ht="75" hidden="1" customHeight="1" x14ac:dyDescent="0.2">
      <c r="A1648" s="11"/>
      <c r="V1648">
        <f t="shared" si="25"/>
        <v>0</v>
      </c>
    </row>
    <row r="1649" spans="1:22" ht="20.100000000000001" hidden="1" customHeight="1" x14ac:dyDescent="0.2">
      <c r="A1649" s="11"/>
      <c r="V1649">
        <f t="shared" si="25"/>
        <v>0</v>
      </c>
    </row>
    <row r="1650" spans="1:22" ht="20.100000000000001" hidden="1" customHeight="1" x14ac:dyDescent="0.2">
      <c r="A1650" s="11"/>
      <c r="V1650">
        <f t="shared" si="25"/>
        <v>0</v>
      </c>
    </row>
    <row r="1651" spans="1:22" ht="75" hidden="1" customHeight="1" x14ac:dyDescent="0.2">
      <c r="A1651" s="76" t="s">
        <v>2247</v>
      </c>
      <c r="B1651" s="75"/>
      <c r="C1651" s="75"/>
      <c r="D1651" s="75"/>
      <c r="E1651" s="75"/>
      <c r="F1651" s="75"/>
      <c r="G1651" s="75"/>
      <c r="H1651" s="75"/>
      <c r="I1651" s="75"/>
      <c r="J1651" s="75"/>
      <c r="K1651" s="75"/>
      <c r="L1651" s="75"/>
      <c r="M1651" s="75"/>
      <c r="N1651" s="75"/>
      <c r="O1651" s="75"/>
      <c r="P1651" s="75"/>
      <c r="Q1651" s="75"/>
      <c r="R1651" s="75"/>
      <c r="S1651" s="75"/>
      <c r="T1651" s="75"/>
      <c r="U1651" s="75"/>
      <c r="V1651">
        <f t="shared" si="25"/>
        <v>0</v>
      </c>
    </row>
    <row r="1652" spans="1:22" ht="140.1" hidden="1" customHeight="1" x14ac:dyDescent="0.2">
      <c r="A1652" s="74" t="s">
        <v>0</v>
      </c>
      <c r="B1652" s="75"/>
      <c r="C1652" s="75"/>
      <c r="D1652" s="75"/>
      <c r="E1652" s="75"/>
      <c r="F1652" s="75"/>
      <c r="G1652" s="75"/>
      <c r="H1652" s="75"/>
      <c r="I1652" s="75"/>
      <c r="J1652" s="75"/>
      <c r="K1652" s="75"/>
      <c r="L1652" s="75"/>
      <c r="M1652" s="75"/>
      <c r="N1652" s="75"/>
      <c r="O1652" s="75"/>
      <c r="P1652" s="75"/>
      <c r="Q1652" s="75"/>
      <c r="R1652" s="75"/>
      <c r="S1652" s="75"/>
      <c r="T1652" s="75"/>
      <c r="U1652" s="75"/>
      <c r="V1652">
        <f t="shared" si="25"/>
        <v>0</v>
      </c>
    </row>
    <row r="1653" spans="1:22" ht="75" hidden="1" customHeight="1" x14ac:dyDescent="0.2">
      <c r="A1653" s="9" t="s">
        <v>1</v>
      </c>
      <c r="B1653" s="1" t="s">
        <v>2</v>
      </c>
      <c r="C1653" s="1" t="s">
        <v>3</v>
      </c>
      <c r="D1653" s="1" t="s">
        <v>4</v>
      </c>
      <c r="E1653" s="1" t="s">
        <v>5</v>
      </c>
      <c r="F1653" s="1" t="s">
        <v>6</v>
      </c>
      <c r="G1653" s="1" t="s">
        <v>7</v>
      </c>
      <c r="H1653" s="1" t="s">
        <v>8</v>
      </c>
      <c r="I1653" s="1" t="s">
        <v>9</v>
      </c>
      <c r="J1653" s="1" t="s">
        <v>10</v>
      </c>
      <c r="K1653" s="1" t="s">
        <v>11</v>
      </c>
      <c r="L1653" s="1" t="s">
        <v>12</v>
      </c>
      <c r="M1653" s="1" t="s">
        <v>13</v>
      </c>
      <c r="N1653" s="1" t="s">
        <v>14</v>
      </c>
      <c r="O1653" s="1" t="s">
        <v>15</v>
      </c>
      <c r="P1653" s="1" t="s">
        <v>16</v>
      </c>
      <c r="Q1653" s="1" t="s">
        <v>17</v>
      </c>
      <c r="R1653" s="1" t="s">
        <v>18</v>
      </c>
      <c r="S1653" s="1" t="s">
        <v>19</v>
      </c>
      <c r="T1653" s="1" t="s">
        <v>20</v>
      </c>
      <c r="U1653" s="1" t="s">
        <v>21</v>
      </c>
      <c r="V1653" t="str">
        <f t="shared" si="25"/>
        <v>Ad Code</v>
      </c>
    </row>
    <row r="1654" spans="1:22" ht="75" customHeight="1" x14ac:dyDescent="0.2">
      <c r="A1654" s="12" t="s">
        <v>2248</v>
      </c>
      <c r="B1654" s="6" t="s">
        <v>2249</v>
      </c>
      <c r="C1654" s="6" t="s">
        <v>2250</v>
      </c>
      <c r="D1654" s="6" t="s">
        <v>33</v>
      </c>
      <c r="E1654" s="6" t="s">
        <v>112</v>
      </c>
      <c r="F1654" s="6" t="s">
        <v>32</v>
      </c>
      <c r="G1654" s="6"/>
      <c r="H1654" s="6"/>
      <c r="I1654" s="13" t="s">
        <v>28</v>
      </c>
      <c r="J1654" s="14">
        <v>39.479999999999997</v>
      </c>
      <c r="K1654" s="14">
        <v>0</v>
      </c>
      <c r="L1654" s="14">
        <v>0</v>
      </c>
      <c r="M1654" s="14"/>
      <c r="N1654" s="14"/>
      <c r="O1654" s="14">
        <v>39.479999999999997</v>
      </c>
      <c r="P1654" s="14">
        <v>3.29</v>
      </c>
      <c r="Q1654" s="14">
        <v>0</v>
      </c>
      <c r="R1654" s="14"/>
      <c r="S1654" s="13"/>
      <c r="T1654" s="13" t="s">
        <v>187</v>
      </c>
      <c r="U1654" s="15">
        <v>0.16792815371762701</v>
      </c>
      <c r="V1654" t="str">
        <f t="shared" si="25"/>
        <v>WG</v>
      </c>
    </row>
    <row r="1655" spans="1:22" ht="75" hidden="1" customHeight="1" x14ac:dyDescent="0.2">
      <c r="A1655" s="10"/>
      <c r="B1655" s="2"/>
      <c r="C1655" s="2"/>
      <c r="D1655" s="2"/>
      <c r="E1655" s="2"/>
      <c r="F1655" s="2"/>
      <c r="G1655" s="2"/>
      <c r="H1655" s="2"/>
      <c r="I1655" s="3" t="s">
        <v>29</v>
      </c>
      <c r="J1655" s="4">
        <v>39.72</v>
      </c>
      <c r="K1655" s="4">
        <v>0</v>
      </c>
      <c r="L1655" s="4">
        <v>0</v>
      </c>
      <c r="M1655" s="4"/>
      <c r="N1655" s="4"/>
      <c r="O1655" s="4">
        <v>39.72</v>
      </c>
      <c r="P1655" s="4">
        <v>3.31</v>
      </c>
      <c r="Q1655" s="4">
        <v>0</v>
      </c>
      <c r="R1655" s="4"/>
      <c r="S1655" s="3"/>
      <c r="T1655" s="3" t="s">
        <v>187</v>
      </c>
      <c r="U1655" s="5">
        <v>0.16770258980785299</v>
      </c>
      <c r="V1655">
        <f t="shared" si="25"/>
        <v>0</v>
      </c>
    </row>
    <row r="1656" spans="1:22" ht="75" hidden="1" customHeight="1" x14ac:dyDescent="0.2">
      <c r="A1656" s="12"/>
      <c r="B1656" s="6"/>
      <c r="C1656" s="6"/>
      <c r="D1656" s="6"/>
      <c r="E1656" s="6"/>
      <c r="F1656" s="6"/>
      <c r="G1656" s="6"/>
      <c r="H1656" s="6"/>
      <c r="I1656" s="13" t="s">
        <v>30</v>
      </c>
      <c r="J1656" s="14">
        <v>38.159999999999997</v>
      </c>
      <c r="K1656" s="14">
        <v>0</v>
      </c>
      <c r="L1656" s="14">
        <v>0</v>
      </c>
      <c r="M1656" s="14"/>
      <c r="N1656" s="14"/>
      <c r="O1656" s="14">
        <v>38.159999999999997</v>
      </c>
      <c r="P1656" s="14">
        <v>3.18</v>
      </c>
      <c r="Q1656" s="14">
        <v>0</v>
      </c>
      <c r="R1656" s="14"/>
      <c r="S1656" s="13"/>
      <c r="T1656" s="13" t="s">
        <v>187</v>
      </c>
      <c r="U1656" s="15">
        <v>0.169168755221387</v>
      </c>
      <c r="V1656">
        <f t="shared" si="25"/>
        <v>0</v>
      </c>
    </row>
    <row r="1657" spans="1:22" ht="75" hidden="1" customHeight="1" x14ac:dyDescent="0.2">
      <c r="A1657" s="10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>
        <f t="shared" si="25"/>
        <v>0</v>
      </c>
    </row>
    <row r="1658" spans="1:22" ht="75" hidden="1" customHeight="1" x14ac:dyDescent="0.2">
      <c r="A1658" s="11"/>
      <c r="V1658">
        <f t="shared" si="25"/>
        <v>0</v>
      </c>
    </row>
    <row r="1659" spans="1:22" ht="20.100000000000001" hidden="1" customHeight="1" x14ac:dyDescent="0.2">
      <c r="A1659" s="11"/>
      <c r="V1659">
        <f t="shared" si="25"/>
        <v>0</v>
      </c>
    </row>
    <row r="1660" spans="1:22" ht="20.100000000000001" hidden="1" customHeight="1" x14ac:dyDescent="0.2">
      <c r="A1660" s="11"/>
      <c r="V1660">
        <f t="shared" si="25"/>
        <v>0</v>
      </c>
    </row>
    <row r="1661" spans="1:22" ht="75" hidden="1" customHeight="1" x14ac:dyDescent="0.2">
      <c r="A1661" s="76" t="s">
        <v>2251</v>
      </c>
      <c r="B1661" s="75"/>
      <c r="C1661" s="75"/>
      <c r="D1661" s="75"/>
      <c r="E1661" s="75"/>
      <c r="F1661" s="75"/>
      <c r="G1661" s="75"/>
      <c r="H1661" s="75"/>
      <c r="I1661" s="75"/>
      <c r="J1661" s="75"/>
      <c r="K1661" s="75"/>
      <c r="L1661" s="75"/>
      <c r="M1661" s="75"/>
      <c r="N1661" s="75"/>
      <c r="O1661" s="75"/>
      <c r="P1661" s="75"/>
      <c r="Q1661" s="75"/>
      <c r="R1661" s="75"/>
      <c r="S1661" s="75"/>
      <c r="T1661" s="75"/>
      <c r="U1661" s="75"/>
      <c r="V1661">
        <f t="shared" si="25"/>
        <v>0</v>
      </c>
    </row>
    <row r="1662" spans="1:22" ht="140.1" hidden="1" customHeight="1" x14ac:dyDescent="0.2">
      <c r="A1662" s="74" t="s">
        <v>0</v>
      </c>
      <c r="B1662" s="75"/>
      <c r="C1662" s="75"/>
      <c r="D1662" s="75"/>
      <c r="E1662" s="75"/>
      <c r="F1662" s="75"/>
      <c r="G1662" s="75"/>
      <c r="H1662" s="75"/>
      <c r="I1662" s="75"/>
      <c r="J1662" s="75"/>
      <c r="K1662" s="75"/>
      <c r="L1662" s="75"/>
      <c r="M1662" s="75"/>
      <c r="N1662" s="75"/>
      <c r="O1662" s="75"/>
      <c r="P1662" s="75"/>
      <c r="Q1662" s="75"/>
      <c r="R1662" s="75"/>
      <c r="S1662" s="75"/>
      <c r="T1662" s="75"/>
      <c r="U1662" s="75"/>
      <c r="V1662">
        <f t="shared" si="25"/>
        <v>0</v>
      </c>
    </row>
    <row r="1663" spans="1:22" ht="75" hidden="1" customHeight="1" x14ac:dyDescent="0.2">
      <c r="A1663" s="9" t="s">
        <v>1</v>
      </c>
      <c r="B1663" s="1" t="s">
        <v>2</v>
      </c>
      <c r="C1663" s="1" t="s">
        <v>3</v>
      </c>
      <c r="D1663" s="1" t="s">
        <v>4</v>
      </c>
      <c r="E1663" s="1" t="s">
        <v>5</v>
      </c>
      <c r="F1663" s="1" t="s">
        <v>6</v>
      </c>
      <c r="G1663" s="1" t="s">
        <v>7</v>
      </c>
      <c r="H1663" s="1" t="s">
        <v>8</v>
      </c>
      <c r="I1663" s="1" t="s">
        <v>9</v>
      </c>
      <c r="J1663" s="1" t="s">
        <v>10</v>
      </c>
      <c r="K1663" s="1" t="s">
        <v>11</v>
      </c>
      <c r="L1663" s="1" t="s">
        <v>12</v>
      </c>
      <c r="M1663" s="1" t="s">
        <v>13</v>
      </c>
      <c r="N1663" s="1" t="s">
        <v>14</v>
      </c>
      <c r="O1663" s="1" t="s">
        <v>15</v>
      </c>
      <c r="P1663" s="1" t="s">
        <v>16</v>
      </c>
      <c r="Q1663" s="1" t="s">
        <v>17</v>
      </c>
      <c r="R1663" s="1" t="s">
        <v>18</v>
      </c>
      <c r="S1663" s="1" t="s">
        <v>19</v>
      </c>
      <c r="T1663" s="1" t="s">
        <v>20</v>
      </c>
      <c r="U1663" s="1" t="s">
        <v>21</v>
      </c>
      <c r="V1663" t="str">
        <f t="shared" si="25"/>
        <v>Ad Code</v>
      </c>
    </row>
    <row r="1664" spans="1:22" ht="75" customHeight="1" x14ac:dyDescent="0.2">
      <c r="A1664" s="12" t="s">
        <v>2252</v>
      </c>
      <c r="B1664" s="6" t="s">
        <v>2253</v>
      </c>
      <c r="C1664" s="6" t="s">
        <v>2254</v>
      </c>
      <c r="D1664" s="6" t="s">
        <v>24</v>
      </c>
      <c r="E1664" s="6" t="s">
        <v>34</v>
      </c>
      <c r="F1664" s="6" t="s">
        <v>27</v>
      </c>
      <c r="G1664" s="6" t="s">
        <v>27</v>
      </c>
      <c r="H1664" s="6"/>
      <c r="I1664" s="13" t="s">
        <v>22</v>
      </c>
      <c r="J1664" s="14">
        <v>91.42</v>
      </c>
      <c r="K1664" s="14">
        <v>0</v>
      </c>
      <c r="L1664" s="14">
        <v>0</v>
      </c>
      <c r="M1664" s="14">
        <v>26.02</v>
      </c>
      <c r="N1664" s="14"/>
      <c r="O1664" s="14">
        <v>91.42</v>
      </c>
      <c r="P1664" s="14">
        <v>7.6183333333333296</v>
      </c>
      <c r="Q1664" s="14">
        <v>24.48</v>
      </c>
      <c r="R1664" s="14"/>
      <c r="S1664" s="13"/>
      <c r="T1664" s="13" t="s">
        <v>213</v>
      </c>
      <c r="U1664" s="15">
        <v>0.100837185413457</v>
      </c>
      <c r="V1664" t="str">
        <f t="shared" si="25"/>
        <v>BB</v>
      </c>
    </row>
    <row r="1665" spans="1:22" ht="75" customHeight="1" x14ac:dyDescent="0.2">
      <c r="A1665" s="10" t="s">
        <v>2255</v>
      </c>
      <c r="B1665" s="2" t="s">
        <v>2256</v>
      </c>
      <c r="C1665" s="2" t="s">
        <v>2254</v>
      </c>
      <c r="D1665" s="2" t="s">
        <v>24</v>
      </c>
      <c r="E1665" s="2" t="s">
        <v>34</v>
      </c>
      <c r="F1665" s="2" t="s">
        <v>27</v>
      </c>
      <c r="G1665" s="2" t="s">
        <v>27</v>
      </c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t="str">
        <f t="shared" si="25"/>
        <v>BB</v>
      </c>
    </row>
    <row r="1666" spans="1:22" ht="75" customHeight="1" x14ac:dyDescent="0.2">
      <c r="A1666" s="12" t="s">
        <v>2257</v>
      </c>
      <c r="B1666" s="6" t="s">
        <v>2258</v>
      </c>
      <c r="C1666" s="6" t="s">
        <v>2254</v>
      </c>
      <c r="D1666" s="6" t="s">
        <v>24</v>
      </c>
      <c r="E1666" s="6" t="s">
        <v>34</v>
      </c>
      <c r="F1666" s="6" t="s">
        <v>27</v>
      </c>
      <c r="G1666" s="6" t="s">
        <v>27</v>
      </c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t="str">
        <f t="shared" si="25"/>
        <v>BB</v>
      </c>
    </row>
    <row r="1667" spans="1:22" ht="75" customHeight="1" x14ac:dyDescent="0.2">
      <c r="A1667" s="10" t="s">
        <v>2259</v>
      </c>
      <c r="B1667" s="2" t="s">
        <v>2260</v>
      </c>
      <c r="C1667" s="2" t="s">
        <v>2254</v>
      </c>
      <c r="D1667" s="2" t="s">
        <v>24</v>
      </c>
      <c r="E1667" s="2" t="s">
        <v>34</v>
      </c>
      <c r="F1667" s="2" t="s">
        <v>27</v>
      </c>
      <c r="G1667" s="2" t="s">
        <v>27</v>
      </c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t="str">
        <f t="shared" ref="V1667:V1730" si="26">IF(E1667&lt;&gt;0,E1667,)</f>
        <v>BB</v>
      </c>
    </row>
    <row r="1668" spans="1:22" ht="75" customHeight="1" x14ac:dyDescent="0.2">
      <c r="A1668" s="12" t="s">
        <v>2261</v>
      </c>
      <c r="B1668" s="6" t="s">
        <v>2262</v>
      </c>
      <c r="C1668" s="6" t="s">
        <v>2254</v>
      </c>
      <c r="D1668" s="6" t="s">
        <v>24</v>
      </c>
      <c r="E1668" s="6" t="s">
        <v>34</v>
      </c>
      <c r="F1668" s="6" t="s">
        <v>27</v>
      </c>
      <c r="G1668" s="6" t="s">
        <v>27</v>
      </c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t="str">
        <f t="shared" si="26"/>
        <v>BB</v>
      </c>
    </row>
    <row r="1669" spans="1:22" ht="75" customHeight="1" x14ac:dyDescent="0.2">
      <c r="A1669" s="10" t="s">
        <v>2263</v>
      </c>
      <c r="B1669" s="2" t="s">
        <v>2264</v>
      </c>
      <c r="C1669" s="2" t="s">
        <v>2254</v>
      </c>
      <c r="D1669" s="2" t="s">
        <v>24</v>
      </c>
      <c r="E1669" s="2" t="s">
        <v>34</v>
      </c>
      <c r="F1669" s="2" t="s">
        <v>27</v>
      </c>
      <c r="G1669" s="2" t="s">
        <v>27</v>
      </c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t="str">
        <f t="shared" si="26"/>
        <v>BB</v>
      </c>
    </row>
    <row r="1670" spans="1:22" ht="75" customHeight="1" x14ac:dyDescent="0.2">
      <c r="A1670" s="12" t="s">
        <v>2265</v>
      </c>
      <c r="B1670" s="6" t="s">
        <v>2266</v>
      </c>
      <c r="C1670" s="6" t="s">
        <v>2254</v>
      </c>
      <c r="D1670" s="6" t="s">
        <v>24</v>
      </c>
      <c r="E1670" s="6" t="s">
        <v>34</v>
      </c>
      <c r="F1670" s="6" t="s">
        <v>27</v>
      </c>
      <c r="G1670" s="6" t="s">
        <v>27</v>
      </c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t="str">
        <f t="shared" si="26"/>
        <v>BB</v>
      </c>
    </row>
    <row r="1671" spans="1:22" ht="75" customHeight="1" x14ac:dyDescent="0.2">
      <c r="A1671" s="10" t="s">
        <v>2267</v>
      </c>
      <c r="B1671" s="2" t="s">
        <v>2268</v>
      </c>
      <c r="C1671" s="2" t="s">
        <v>2254</v>
      </c>
      <c r="D1671" s="2" t="s">
        <v>24</v>
      </c>
      <c r="E1671" s="2" t="s">
        <v>34</v>
      </c>
      <c r="F1671" s="2" t="s">
        <v>27</v>
      </c>
      <c r="G1671" s="2" t="s">
        <v>27</v>
      </c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t="str">
        <f t="shared" si="26"/>
        <v>BB</v>
      </c>
    </row>
    <row r="1672" spans="1:22" ht="75" customHeight="1" x14ac:dyDescent="0.2">
      <c r="A1672" s="12" t="s">
        <v>2269</v>
      </c>
      <c r="B1672" s="6" t="s">
        <v>2270</v>
      </c>
      <c r="C1672" s="6" t="s">
        <v>2254</v>
      </c>
      <c r="D1672" s="6" t="s">
        <v>24</v>
      </c>
      <c r="E1672" s="6" t="s">
        <v>34</v>
      </c>
      <c r="F1672" s="6" t="s">
        <v>27</v>
      </c>
      <c r="G1672" s="6" t="s">
        <v>27</v>
      </c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t="str">
        <f t="shared" si="26"/>
        <v>BB</v>
      </c>
    </row>
    <row r="1673" spans="1:22" ht="75" customHeight="1" x14ac:dyDescent="0.2">
      <c r="A1673" s="10" t="s">
        <v>2271</v>
      </c>
      <c r="B1673" s="2" t="s">
        <v>2272</v>
      </c>
      <c r="C1673" s="2" t="s">
        <v>2254</v>
      </c>
      <c r="D1673" s="2" t="s">
        <v>24</v>
      </c>
      <c r="E1673" s="2" t="s">
        <v>34</v>
      </c>
      <c r="F1673" s="2" t="s">
        <v>27</v>
      </c>
      <c r="G1673" s="2" t="s">
        <v>27</v>
      </c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t="str">
        <f t="shared" si="26"/>
        <v>BB</v>
      </c>
    </row>
    <row r="1674" spans="1:22" ht="75" customHeight="1" x14ac:dyDescent="0.2">
      <c r="A1674" s="12" t="s">
        <v>2273</v>
      </c>
      <c r="B1674" s="6" t="s">
        <v>2274</v>
      </c>
      <c r="C1674" s="6" t="s">
        <v>2254</v>
      </c>
      <c r="D1674" s="6" t="s">
        <v>24</v>
      </c>
      <c r="E1674" s="6" t="s">
        <v>34</v>
      </c>
      <c r="F1674" s="6" t="s">
        <v>27</v>
      </c>
      <c r="G1674" s="6" t="s">
        <v>27</v>
      </c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t="str">
        <f t="shared" si="26"/>
        <v>BB</v>
      </c>
    </row>
    <row r="1675" spans="1:22" ht="75" customHeight="1" x14ac:dyDescent="0.2">
      <c r="A1675" s="10" t="s">
        <v>2275</v>
      </c>
      <c r="B1675" s="2" t="s">
        <v>2276</v>
      </c>
      <c r="C1675" s="2" t="s">
        <v>2254</v>
      </c>
      <c r="D1675" s="2" t="s">
        <v>24</v>
      </c>
      <c r="E1675" s="2" t="s">
        <v>34</v>
      </c>
      <c r="F1675" s="2" t="s">
        <v>27</v>
      </c>
      <c r="G1675" s="2" t="s">
        <v>27</v>
      </c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t="str">
        <f t="shared" si="26"/>
        <v>BB</v>
      </c>
    </row>
    <row r="1676" spans="1:22" ht="75" hidden="1" customHeight="1" x14ac:dyDescent="0.2">
      <c r="A1676" s="11"/>
      <c r="V1676">
        <f t="shared" si="26"/>
        <v>0</v>
      </c>
    </row>
    <row r="1677" spans="1:22" ht="75" hidden="1" customHeight="1" x14ac:dyDescent="0.2">
      <c r="A1677" s="76" t="s">
        <v>2277</v>
      </c>
      <c r="B1677" s="75"/>
      <c r="C1677" s="75"/>
      <c r="D1677" s="75"/>
      <c r="E1677" s="75"/>
      <c r="F1677" s="75"/>
      <c r="G1677" s="75"/>
      <c r="H1677" s="75"/>
      <c r="I1677" s="75"/>
      <c r="J1677" s="75"/>
      <c r="K1677" s="75"/>
      <c r="L1677" s="75"/>
      <c r="M1677" s="75"/>
      <c r="N1677" s="75"/>
      <c r="O1677" s="75"/>
      <c r="P1677" s="75"/>
      <c r="Q1677" s="75"/>
      <c r="R1677" s="75"/>
      <c r="S1677" s="75"/>
      <c r="T1677" s="75"/>
      <c r="U1677" s="75"/>
      <c r="V1677">
        <f t="shared" si="26"/>
        <v>0</v>
      </c>
    </row>
    <row r="1678" spans="1:22" ht="140.1" hidden="1" customHeight="1" x14ac:dyDescent="0.2">
      <c r="A1678" s="74" t="s">
        <v>0</v>
      </c>
      <c r="B1678" s="75"/>
      <c r="C1678" s="75"/>
      <c r="D1678" s="75"/>
      <c r="E1678" s="75"/>
      <c r="F1678" s="75"/>
      <c r="G1678" s="75"/>
      <c r="H1678" s="75"/>
      <c r="I1678" s="75"/>
      <c r="J1678" s="75"/>
      <c r="K1678" s="75"/>
      <c r="L1678" s="75"/>
      <c r="M1678" s="75"/>
      <c r="N1678" s="75"/>
      <c r="O1678" s="75"/>
      <c r="P1678" s="75"/>
      <c r="Q1678" s="75"/>
      <c r="R1678" s="75"/>
      <c r="S1678" s="75"/>
      <c r="T1678" s="75"/>
      <c r="U1678" s="75"/>
      <c r="V1678">
        <f t="shared" si="26"/>
        <v>0</v>
      </c>
    </row>
    <row r="1679" spans="1:22" ht="75" hidden="1" customHeight="1" x14ac:dyDescent="0.2">
      <c r="A1679" s="9" t="s">
        <v>1</v>
      </c>
      <c r="B1679" s="1" t="s">
        <v>2</v>
      </c>
      <c r="C1679" s="1" t="s">
        <v>3</v>
      </c>
      <c r="D1679" s="1" t="s">
        <v>4</v>
      </c>
      <c r="E1679" s="1" t="s">
        <v>5</v>
      </c>
      <c r="F1679" s="1" t="s">
        <v>6</v>
      </c>
      <c r="G1679" s="1" t="s">
        <v>7</v>
      </c>
      <c r="H1679" s="1" t="s">
        <v>8</v>
      </c>
      <c r="I1679" s="1" t="s">
        <v>9</v>
      </c>
      <c r="J1679" s="1" t="s">
        <v>10</v>
      </c>
      <c r="K1679" s="1" t="s">
        <v>11</v>
      </c>
      <c r="L1679" s="1" t="s">
        <v>12</v>
      </c>
      <c r="M1679" s="1" t="s">
        <v>13</v>
      </c>
      <c r="N1679" s="1" t="s">
        <v>14</v>
      </c>
      <c r="O1679" s="1" t="s">
        <v>15</v>
      </c>
      <c r="P1679" s="1" t="s">
        <v>16</v>
      </c>
      <c r="Q1679" s="1" t="s">
        <v>17</v>
      </c>
      <c r="R1679" s="1" t="s">
        <v>18</v>
      </c>
      <c r="S1679" s="1" t="s">
        <v>19</v>
      </c>
      <c r="T1679" s="1" t="s">
        <v>20</v>
      </c>
      <c r="U1679" s="1" t="s">
        <v>21</v>
      </c>
      <c r="V1679" t="str">
        <f t="shared" si="26"/>
        <v>Ad Code</v>
      </c>
    </row>
    <row r="1680" spans="1:22" ht="75" customHeight="1" x14ac:dyDescent="0.2">
      <c r="A1680" s="12" t="s">
        <v>2278</v>
      </c>
      <c r="B1680" s="6" t="s">
        <v>2279</v>
      </c>
      <c r="C1680" s="6" t="s">
        <v>2280</v>
      </c>
      <c r="D1680" s="6" t="s">
        <v>24</v>
      </c>
      <c r="E1680" s="6" t="s">
        <v>34</v>
      </c>
      <c r="F1680" s="6" t="s">
        <v>27</v>
      </c>
      <c r="G1680" s="6" t="s">
        <v>27</v>
      </c>
      <c r="H1680" s="6"/>
      <c r="I1680" s="13" t="s">
        <v>22</v>
      </c>
      <c r="J1680" s="14">
        <v>110.08</v>
      </c>
      <c r="K1680" s="14">
        <v>0</v>
      </c>
      <c r="L1680" s="14">
        <v>0</v>
      </c>
      <c r="M1680" s="14">
        <v>22.88</v>
      </c>
      <c r="N1680" s="14"/>
      <c r="O1680" s="14">
        <v>110.08</v>
      </c>
      <c r="P1680" s="14">
        <v>6.88</v>
      </c>
      <c r="Q1680" s="14">
        <v>20.88</v>
      </c>
      <c r="R1680" s="14"/>
      <c r="S1680" s="13"/>
      <c r="T1680" s="13" t="s">
        <v>213</v>
      </c>
      <c r="U1680" s="15">
        <v>0.10088501540832</v>
      </c>
      <c r="V1680" t="str">
        <f t="shared" si="26"/>
        <v>BB</v>
      </c>
    </row>
    <row r="1681" spans="1:22" ht="75" customHeight="1" x14ac:dyDescent="0.2">
      <c r="A1681" s="10" t="s">
        <v>2281</v>
      </c>
      <c r="B1681" s="2" t="s">
        <v>2282</v>
      </c>
      <c r="C1681" s="2" t="s">
        <v>2280</v>
      </c>
      <c r="D1681" s="2" t="s">
        <v>24</v>
      </c>
      <c r="E1681" s="2" t="s">
        <v>34</v>
      </c>
      <c r="F1681" s="2" t="s">
        <v>27</v>
      </c>
      <c r="G1681" s="2" t="s">
        <v>27</v>
      </c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t="str">
        <f t="shared" si="26"/>
        <v>BB</v>
      </c>
    </row>
    <row r="1682" spans="1:22" ht="75" customHeight="1" x14ac:dyDescent="0.2">
      <c r="A1682" s="12" t="s">
        <v>2283</v>
      </c>
      <c r="B1682" s="6" t="s">
        <v>2284</v>
      </c>
      <c r="C1682" s="6" t="s">
        <v>2280</v>
      </c>
      <c r="D1682" s="6" t="s">
        <v>24</v>
      </c>
      <c r="E1682" s="6" t="s">
        <v>34</v>
      </c>
      <c r="F1682" s="6" t="s">
        <v>27</v>
      </c>
      <c r="G1682" s="6" t="s">
        <v>27</v>
      </c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t="str">
        <f t="shared" si="26"/>
        <v>BB</v>
      </c>
    </row>
    <row r="1683" spans="1:22" ht="75" customHeight="1" x14ac:dyDescent="0.2">
      <c r="A1683" s="10" t="s">
        <v>2285</v>
      </c>
      <c r="B1683" s="2" t="s">
        <v>2286</v>
      </c>
      <c r="C1683" s="2" t="s">
        <v>2280</v>
      </c>
      <c r="D1683" s="2" t="s">
        <v>24</v>
      </c>
      <c r="E1683" s="2" t="s">
        <v>34</v>
      </c>
      <c r="F1683" s="2" t="s">
        <v>27</v>
      </c>
      <c r="G1683" s="2" t="s">
        <v>27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t="str">
        <f t="shared" si="26"/>
        <v>BB</v>
      </c>
    </row>
    <row r="1684" spans="1:22" ht="75" customHeight="1" x14ac:dyDescent="0.2">
      <c r="A1684" s="12" t="s">
        <v>2287</v>
      </c>
      <c r="B1684" s="6" t="s">
        <v>2288</v>
      </c>
      <c r="C1684" s="6" t="s">
        <v>2280</v>
      </c>
      <c r="D1684" s="6" t="s">
        <v>24</v>
      </c>
      <c r="E1684" s="6" t="s">
        <v>34</v>
      </c>
      <c r="F1684" s="6" t="s">
        <v>27</v>
      </c>
      <c r="G1684" s="6" t="s">
        <v>27</v>
      </c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t="str">
        <f t="shared" si="26"/>
        <v>BB</v>
      </c>
    </row>
    <row r="1685" spans="1:22" ht="75" hidden="1" customHeight="1" x14ac:dyDescent="0.2">
      <c r="A1685" s="11"/>
      <c r="V1685">
        <f t="shared" si="26"/>
        <v>0</v>
      </c>
    </row>
    <row r="1686" spans="1:22" ht="75" hidden="1" customHeight="1" x14ac:dyDescent="0.2">
      <c r="A1686" s="76" t="s">
        <v>2289</v>
      </c>
      <c r="B1686" s="75"/>
      <c r="C1686" s="75"/>
      <c r="D1686" s="75"/>
      <c r="E1686" s="75"/>
      <c r="F1686" s="75"/>
      <c r="G1686" s="75"/>
      <c r="H1686" s="75"/>
      <c r="I1686" s="75"/>
      <c r="J1686" s="75"/>
      <c r="K1686" s="75"/>
      <c r="L1686" s="75"/>
      <c r="M1686" s="75"/>
      <c r="N1686" s="75"/>
      <c r="O1686" s="75"/>
      <c r="P1686" s="75"/>
      <c r="Q1686" s="75"/>
      <c r="R1686" s="75"/>
      <c r="S1686" s="75"/>
      <c r="T1686" s="75"/>
      <c r="U1686" s="75"/>
      <c r="V1686">
        <f t="shared" si="26"/>
        <v>0</v>
      </c>
    </row>
    <row r="1687" spans="1:22" ht="140.1" hidden="1" customHeight="1" x14ac:dyDescent="0.2">
      <c r="A1687" s="74" t="s">
        <v>0</v>
      </c>
      <c r="B1687" s="75"/>
      <c r="C1687" s="75"/>
      <c r="D1687" s="75"/>
      <c r="E1687" s="75"/>
      <c r="F1687" s="75"/>
      <c r="G1687" s="75"/>
      <c r="H1687" s="75"/>
      <c r="I1687" s="75"/>
      <c r="J1687" s="75"/>
      <c r="K1687" s="75"/>
      <c r="L1687" s="75"/>
      <c r="M1687" s="75"/>
      <c r="N1687" s="75"/>
      <c r="O1687" s="75"/>
      <c r="P1687" s="75"/>
      <c r="Q1687" s="75"/>
      <c r="R1687" s="75"/>
      <c r="S1687" s="75"/>
      <c r="T1687" s="75"/>
      <c r="U1687" s="75"/>
      <c r="V1687">
        <f t="shared" si="26"/>
        <v>0</v>
      </c>
    </row>
    <row r="1688" spans="1:22" ht="75" hidden="1" customHeight="1" x14ac:dyDescent="0.2">
      <c r="A1688" s="9" t="s">
        <v>1</v>
      </c>
      <c r="B1688" s="1" t="s">
        <v>2</v>
      </c>
      <c r="C1688" s="1" t="s">
        <v>3</v>
      </c>
      <c r="D1688" s="1" t="s">
        <v>4</v>
      </c>
      <c r="E1688" s="1" t="s">
        <v>5</v>
      </c>
      <c r="F1688" s="1" t="s">
        <v>6</v>
      </c>
      <c r="G1688" s="1" t="s">
        <v>7</v>
      </c>
      <c r="H1688" s="1" t="s">
        <v>8</v>
      </c>
      <c r="I1688" s="1" t="s">
        <v>9</v>
      </c>
      <c r="J1688" s="1" t="s">
        <v>10</v>
      </c>
      <c r="K1688" s="1" t="s">
        <v>11</v>
      </c>
      <c r="L1688" s="1" t="s">
        <v>12</v>
      </c>
      <c r="M1688" s="1" t="s">
        <v>13</v>
      </c>
      <c r="N1688" s="1" t="s">
        <v>14</v>
      </c>
      <c r="O1688" s="1" t="s">
        <v>15</v>
      </c>
      <c r="P1688" s="1" t="s">
        <v>16</v>
      </c>
      <c r="Q1688" s="1" t="s">
        <v>17</v>
      </c>
      <c r="R1688" s="1" t="s">
        <v>18</v>
      </c>
      <c r="S1688" s="1" t="s">
        <v>19</v>
      </c>
      <c r="T1688" s="1" t="s">
        <v>20</v>
      </c>
      <c r="U1688" s="1" t="s">
        <v>21</v>
      </c>
      <c r="V1688" t="str">
        <f t="shared" si="26"/>
        <v>Ad Code</v>
      </c>
    </row>
    <row r="1689" spans="1:22" ht="75" customHeight="1" x14ac:dyDescent="0.2">
      <c r="A1689" s="10" t="s">
        <v>2290</v>
      </c>
      <c r="B1689" s="2" t="s">
        <v>2291</v>
      </c>
      <c r="C1689" s="2" t="s">
        <v>2254</v>
      </c>
      <c r="D1689" s="2" t="s">
        <v>24</v>
      </c>
      <c r="E1689" s="2" t="s">
        <v>34</v>
      </c>
      <c r="F1689" s="2" t="s">
        <v>27</v>
      </c>
      <c r="G1689" s="2" t="s">
        <v>27</v>
      </c>
      <c r="H1689" s="2"/>
      <c r="I1689" s="3" t="s">
        <v>28</v>
      </c>
      <c r="J1689" s="4">
        <v>91.42</v>
      </c>
      <c r="K1689" s="4">
        <v>0</v>
      </c>
      <c r="L1689" s="4">
        <v>0</v>
      </c>
      <c r="M1689" s="4">
        <v>26.02</v>
      </c>
      <c r="N1689" s="4"/>
      <c r="O1689" s="4">
        <v>91.42</v>
      </c>
      <c r="P1689" s="4">
        <v>7.6183333333333296</v>
      </c>
      <c r="Q1689" s="4">
        <v>24.48</v>
      </c>
      <c r="R1689" s="4"/>
      <c r="S1689" s="3"/>
      <c r="T1689" s="3" t="s">
        <v>213</v>
      </c>
      <c r="U1689" s="5">
        <v>0.10066512583461699</v>
      </c>
      <c r="V1689" t="str">
        <f t="shared" si="26"/>
        <v>BB</v>
      </c>
    </row>
    <row r="1690" spans="1:22" ht="75" hidden="1" customHeight="1" x14ac:dyDescent="0.2">
      <c r="A1690" s="12"/>
      <c r="B1690" s="6"/>
      <c r="C1690" s="6"/>
      <c r="D1690" s="6"/>
      <c r="E1690" s="6"/>
      <c r="F1690" s="6"/>
      <c r="G1690" s="6"/>
      <c r="H1690" s="6"/>
      <c r="I1690" s="13" t="s">
        <v>29</v>
      </c>
      <c r="J1690" s="14">
        <v>91.42</v>
      </c>
      <c r="K1690" s="14">
        <v>0</v>
      </c>
      <c r="L1690" s="14">
        <v>0</v>
      </c>
      <c r="M1690" s="14">
        <v>26.02</v>
      </c>
      <c r="N1690" s="14"/>
      <c r="O1690" s="14">
        <v>91.42</v>
      </c>
      <c r="P1690" s="14">
        <v>7.6183333333333296</v>
      </c>
      <c r="Q1690" s="14">
        <v>24.48</v>
      </c>
      <c r="R1690" s="14"/>
      <c r="S1690" s="13"/>
      <c r="T1690" s="13" t="s">
        <v>213</v>
      </c>
      <c r="U1690" s="15">
        <v>0.10066512583461699</v>
      </c>
      <c r="V1690">
        <f t="shared" si="26"/>
        <v>0</v>
      </c>
    </row>
    <row r="1691" spans="1:22" ht="75" hidden="1" customHeight="1" x14ac:dyDescent="0.2">
      <c r="A1691" s="10"/>
      <c r="B1691" s="2"/>
      <c r="C1691" s="2"/>
      <c r="D1691" s="2"/>
      <c r="E1691" s="2"/>
      <c r="F1691" s="2"/>
      <c r="G1691" s="2"/>
      <c r="H1691" s="2"/>
      <c r="I1691" s="3" t="s">
        <v>30</v>
      </c>
      <c r="J1691" s="4">
        <v>91.42</v>
      </c>
      <c r="K1691" s="4">
        <v>0</v>
      </c>
      <c r="L1691" s="4">
        <v>0</v>
      </c>
      <c r="M1691" s="4">
        <v>26.02</v>
      </c>
      <c r="N1691" s="4"/>
      <c r="O1691" s="4">
        <v>91.42</v>
      </c>
      <c r="P1691" s="4">
        <v>7.6183333333333296</v>
      </c>
      <c r="Q1691" s="4">
        <v>24.48</v>
      </c>
      <c r="R1691" s="4"/>
      <c r="S1691" s="3"/>
      <c r="T1691" s="3" t="s">
        <v>213</v>
      </c>
      <c r="U1691" s="5">
        <v>0.10066512583461699</v>
      </c>
      <c r="V1691">
        <f t="shared" si="26"/>
        <v>0</v>
      </c>
    </row>
    <row r="1692" spans="1:22" ht="75" hidden="1" customHeight="1" x14ac:dyDescent="0.2">
      <c r="A1692" s="12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>
        <f t="shared" si="26"/>
        <v>0</v>
      </c>
    </row>
    <row r="1693" spans="1:22" ht="75" hidden="1" customHeight="1" x14ac:dyDescent="0.2">
      <c r="A1693" s="11"/>
      <c r="V1693">
        <f t="shared" si="26"/>
        <v>0</v>
      </c>
    </row>
    <row r="1694" spans="1:22" ht="75" hidden="1" customHeight="1" x14ac:dyDescent="0.2">
      <c r="A1694" s="76" t="s">
        <v>2292</v>
      </c>
      <c r="B1694" s="75"/>
      <c r="C1694" s="75"/>
      <c r="D1694" s="75"/>
      <c r="E1694" s="75"/>
      <c r="F1694" s="75"/>
      <c r="G1694" s="75"/>
      <c r="H1694" s="75"/>
      <c r="I1694" s="75"/>
      <c r="J1694" s="75"/>
      <c r="K1694" s="75"/>
      <c r="L1694" s="75"/>
      <c r="M1694" s="75"/>
      <c r="N1694" s="75"/>
      <c r="O1694" s="75"/>
      <c r="P1694" s="75"/>
      <c r="Q1694" s="75"/>
      <c r="R1694" s="75"/>
      <c r="S1694" s="75"/>
      <c r="T1694" s="75"/>
      <c r="U1694" s="75"/>
      <c r="V1694">
        <f t="shared" si="26"/>
        <v>0</v>
      </c>
    </row>
    <row r="1695" spans="1:22" ht="140.1" hidden="1" customHeight="1" x14ac:dyDescent="0.2">
      <c r="A1695" s="74" t="s">
        <v>0</v>
      </c>
      <c r="B1695" s="75"/>
      <c r="C1695" s="75"/>
      <c r="D1695" s="75"/>
      <c r="E1695" s="75"/>
      <c r="F1695" s="75"/>
      <c r="G1695" s="75"/>
      <c r="H1695" s="75"/>
      <c r="I1695" s="75"/>
      <c r="J1695" s="75"/>
      <c r="K1695" s="75"/>
      <c r="L1695" s="75"/>
      <c r="M1695" s="75"/>
      <c r="N1695" s="75"/>
      <c r="O1695" s="75"/>
      <c r="P1695" s="75"/>
      <c r="Q1695" s="75"/>
      <c r="R1695" s="75"/>
      <c r="S1695" s="75"/>
      <c r="T1695" s="75"/>
      <c r="U1695" s="75"/>
      <c r="V1695">
        <f t="shared" si="26"/>
        <v>0</v>
      </c>
    </row>
    <row r="1696" spans="1:22" ht="75" hidden="1" customHeight="1" x14ac:dyDescent="0.2">
      <c r="A1696" s="9" t="s">
        <v>1</v>
      </c>
      <c r="B1696" s="1" t="s">
        <v>2</v>
      </c>
      <c r="C1696" s="1" t="s">
        <v>3</v>
      </c>
      <c r="D1696" s="1" t="s">
        <v>4</v>
      </c>
      <c r="E1696" s="1" t="s">
        <v>5</v>
      </c>
      <c r="F1696" s="1" t="s">
        <v>6</v>
      </c>
      <c r="G1696" s="1" t="s">
        <v>7</v>
      </c>
      <c r="H1696" s="1" t="s">
        <v>8</v>
      </c>
      <c r="I1696" s="1" t="s">
        <v>9</v>
      </c>
      <c r="J1696" s="1" t="s">
        <v>10</v>
      </c>
      <c r="K1696" s="1" t="s">
        <v>11</v>
      </c>
      <c r="L1696" s="1" t="s">
        <v>12</v>
      </c>
      <c r="M1696" s="1" t="s">
        <v>13</v>
      </c>
      <c r="N1696" s="1" t="s">
        <v>14</v>
      </c>
      <c r="O1696" s="1" t="s">
        <v>15</v>
      </c>
      <c r="P1696" s="1" t="s">
        <v>16</v>
      </c>
      <c r="Q1696" s="1" t="s">
        <v>17</v>
      </c>
      <c r="R1696" s="1" t="s">
        <v>18</v>
      </c>
      <c r="S1696" s="1" t="s">
        <v>19</v>
      </c>
      <c r="T1696" s="1" t="s">
        <v>20</v>
      </c>
      <c r="U1696" s="1" t="s">
        <v>21</v>
      </c>
      <c r="V1696" t="str">
        <f t="shared" si="26"/>
        <v>Ad Code</v>
      </c>
    </row>
    <row r="1697" spans="1:22" ht="75" customHeight="1" x14ac:dyDescent="0.2">
      <c r="A1697" s="10" t="s">
        <v>2293</v>
      </c>
      <c r="B1697" s="2" t="s">
        <v>2294</v>
      </c>
      <c r="C1697" s="2" t="s">
        <v>2280</v>
      </c>
      <c r="D1697" s="2" t="s">
        <v>24</v>
      </c>
      <c r="E1697" s="2" t="s">
        <v>34</v>
      </c>
      <c r="F1697" s="2" t="s">
        <v>27</v>
      </c>
      <c r="G1697" s="2" t="s">
        <v>27</v>
      </c>
      <c r="H1697" s="2"/>
      <c r="I1697" s="3" t="s">
        <v>28</v>
      </c>
      <c r="J1697" s="4">
        <v>110.08</v>
      </c>
      <c r="K1697" s="4">
        <v>0</v>
      </c>
      <c r="L1697" s="4">
        <v>0</v>
      </c>
      <c r="M1697" s="4">
        <v>22.88</v>
      </c>
      <c r="N1697" s="4"/>
      <c r="O1697" s="4">
        <v>110.08</v>
      </c>
      <c r="P1697" s="4">
        <v>6.88</v>
      </c>
      <c r="Q1697" s="4">
        <v>20.88</v>
      </c>
      <c r="R1697" s="4"/>
      <c r="S1697" s="3"/>
      <c r="T1697" s="3" t="s">
        <v>213</v>
      </c>
      <c r="U1697" s="5">
        <v>0.10088501540832</v>
      </c>
      <c r="V1697" t="str">
        <f t="shared" si="26"/>
        <v>BB</v>
      </c>
    </row>
    <row r="1698" spans="1:22" ht="75" hidden="1" customHeight="1" x14ac:dyDescent="0.2">
      <c r="A1698" s="12"/>
      <c r="B1698" s="6"/>
      <c r="C1698" s="6"/>
      <c r="D1698" s="6"/>
      <c r="E1698" s="6"/>
      <c r="F1698" s="6"/>
      <c r="G1698" s="6"/>
      <c r="H1698" s="6"/>
      <c r="I1698" s="13" t="s">
        <v>29</v>
      </c>
      <c r="J1698" s="14">
        <v>110.08</v>
      </c>
      <c r="K1698" s="14">
        <v>0</v>
      </c>
      <c r="L1698" s="14">
        <v>0</v>
      </c>
      <c r="M1698" s="14">
        <v>22.88</v>
      </c>
      <c r="N1698" s="14"/>
      <c r="O1698" s="14">
        <v>110.08</v>
      </c>
      <c r="P1698" s="14">
        <v>6.88</v>
      </c>
      <c r="Q1698" s="14">
        <v>20.88</v>
      </c>
      <c r="R1698" s="14"/>
      <c r="S1698" s="13"/>
      <c r="T1698" s="13" t="s">
        <v>213</v>
      </c>
      <c r="U1698" s="15">
        <v>0.10088501540832</v>
      </c>
      <c r="V1698">
        <f t="shared" si="26"/>
        <v>0</v>
      </c>
    </row>
    <row r="1699" spans="1:22" ht="75" hidden="1" customHeight="1" x14ac:dyDescent="0.2">
      <c r="A1699" s="10"/>
      <c r="B1699" s="2"/>
      <c r="C1699" s="2"/>
      <c r="D1699" s="2"/>
      <c r="E1699" s="2"/>
      <c r="F1699" s="2"/>
      <c r="G1699" s="2"/>
      <c r="H1699" s="2"/>
      <c r="I1699" s="3" t="s">
        <v>30</v>
      </c>
      <c r="J1699" s="4">
        <v>110.08</v>
      </c>
      <c r="K1699" s="4">
        <v>0</v>
      </c>
      <c r="L1699" s="4">
        <v>0</v>
      </c>
      <c r="M1699" s="4">
        <v>22.88</v>
      </c>
      <c r="N1699" s="4"/>
      <c r="O1699" s="4">
        <v>110.08</v>
      </c>
      <c r="P1699" s="4">
        <v>6.88</v>
      </c>
      <c r="Q1699" s="4">
        <v>20.88</v>
      </c>
      <c r="R1699" s="4"/>
      <c r="S1699" s="3"/>
      <c r="T1699" s="3" t="s">
        <v>213</v>
      </c>
      <c r="U1699" s="5">
        <v>0.10088501540832</v>
      </c>
      <c r="V1699">
        <f t="shared" si="26"/>
        <v>0</v>
      </c>
    </row>
    <row r="1700" spans="1:22" ht="75" hidden="1" customHeight="1" x14ac:dyDescent="0.2">
      <c r="A1700" s="12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>
        <f t="shared" si="26"/>
        <v>0</v>
      </c>
    </row>
    <row r="1701" spans="1:22" ht="75" hidden="1" customHeight="1" x14ac:dyDescent="0.2">
      <c r="A1701" s="11"/>
      <c r="V1701">
        <f t="shared" si="26"/>
        <v>0</v>
      </c>
    </row>
    <row r="1702" spans="1:22" ht="75" hidden="1" customHeight="1" x14ac:dyDescent="0.2">
      <c r="A1702" s="76" t="s">
        <v>2295</v>
      </c>
      <c r="B1702" s="75"/>
      <c r="C1702" s="75"/>
      <c r="D1702" s="75"/>
      <c r="E1702" s="75"/>
      <c r="F1702" s="75"/>
      <c r="G1702" s="75"/>
      <c r="H1702" s="75"/>
      <c r="I1702" s="75"/>
      <c r="J1702" s="75"/>
      <c r="K1702" s="75"/>
      <c r="L1702" s="75"/>
      <c r="M1702" s="75"/>
      <c r="N1702" s="75"/>
      <c r="O1702" s="75"/>
      <c r="P1702" s="75"/>
      <c r="Q1702" s="75"/>
      <c r="R1702" s="75"/>
      <c r="S1702" s="75"/>
      <c r="T1702" s="75"/>
      <c r="U1702" s="75"/>
      <c r="V1702">
        <f t="shared" si="26"/>
        <v>0</v>
      </c>
    </row>
    <row r="1703" spans="1:22" ht="140.1" hidden="1" customHeight="1" x14ac:dyDescent="0.2">
      <c r="A1703" s="74" t="s">
        <v>0</v>
      </c>
      <c r="B1703" s="75"/>
      <c r="C1703" s="75"/>
      <c r="D1703" s="75"/>
      <c r="E1703" s="75"/>
      <c r="F1703" s="75"/>
      <c r="G1703" s="75"/>
      <c r="H1703" s="75"/>
      <c r="I1703" s="75"/>
      <c r="J1703" s="75"/>
      <c r="K1703" s="75"/>
      <c r="L1703" s="75"/>
      <c r="M1703" s="75"/>
      <c r="N1703" s="75"/>
      <c r="O1703" s="75"/>
      <c r="P1703" s="75"/>
      <c r="Q1703" s="75"/>
      <c r="R1703" s="75"/>
      <c r="S1703" s="75"/>
      <c r="T1703" s="75"/>
      <c r="U1703" s="75"/>
      <c r="V1703">
        <f t="shared" si="26"/>
        <v>0</v>
      </c>
    </row>
    <row r="1704" spans="1:22" ht="75" hidden="1" customHeight="1" x14ac:dyDescent="0.2">
      <c r="A1704" s="9" t="s">
        <v>1</v>
      </c>
      <c r="B1704" s="1" t="s">
        <v>2</v>
      </c>
      <c r="C1704" s="1" t="s">
        <v>3</v>
      </c>
      <c r="D1704" s="1" t="s">
        <v>4</v>
      </c>
      <c r="E1704" s="1" t="s">
        <v>5</v>
      </c>
      <c r="F1704" s="1" t="s">
        <v>6</v>
      </c>
      <c r="G1704" s="1" t="s">
        <v>7</v>
      </c>
      <c r="H1704" s="1" t="s">
        <v>8</v>
      </c>
      <c r="I1704" s="1" t="s">
        <v>9</v>
      </c>
      <c r="J1704" s="1" t="s">
        <v>10</v>
      </c>
      <c r="K1704" s="1" t="s">
        <v>11</v>
      </c>
      <c r="L1704" s="1" t="s">
        <v>12</v>
      </c>
      <c r="M1704" s="1" t="s">
        <v>13</v>
      </c>
      <c r="N1704" s="1" t="s">
        <v>14</v>
      </c>
      <c r="O1704" s="1" t="s">
        <v>15</v>
      </c>
      <c r="P1704" s="1" t="s">
        <v>16</v>
      </c>
      <c r="Q1704" s="1" t="s">
        <v>17</v>
      </c>
      <c r="R1704" s="1" t="s">
        <v>18</v>
      </c>
      <c r="S1704" s="1" t="s">
        <v>19</v>
      </c>
      <c r="T1704" s="1" t="s">
        <v>20</v>
      </c>
      <c r="U1704" s="1" t="s">
        <v>21</v>
      </c>
      <c r="V1704" t="str">
        <f t="shared" si="26"/>
        <v>Ad Code</v>
      </c>
    </row>
    <row r="1705" spans="1:22" ht="75" customHeight="1" x14ac:dyDescent="0.2">
      <c r="A1705" s="10" t="s">
        <v>2296</v>
      </c>
      <c r="B1705" s="2" t="s">
        <v>2297</v>
      </c>
      <c r="C1705" s="2" t="s">
        <v>2298</v>
      </c>
      <c r="D1705" s="2" t="s">
        <v>24</v>
      </c>
      <c r="E1705" s="2" t="s">
        <v>34</v>
      </c>
      <c r="F1705" s="2" t="s">
        <v>27</v>
      </c>
      <c r="G1705" s="2" t="s">
        <v>27</v>
      </c>
      <c r="H1705" s="2"/>
      <c r="I1705" s="3" t="s">
        <v>22</v>
      </c>
      <c r="J1705" s="4">
        <v>144.47999999999999</v>
      </c>
      <c r="K1705" s="4">
        <v>0</v>
      </c>
      <c r="L1705" s="4">
        <v>0</v>
      </c>
      <c r="M1705" s="4">
        <v>30.03</v>
      </c>
      <c r="N1705" s="4"/>
      <c r="O1705" s="4">
        <v>144.47999999999999</v>
      </c>
      <c r="P1705" s="4">
        <v>6.88</v>
      </c>
      <c r="Q1705" s="4">
        <v>27.37</v>
      </c>
      <c r="R1705" s="4"/>
      <c r="S1705" s="3"/>
      <c r="T1705" s="3" t="s">
        <v>213</v>
      </c>
      <c r="U1705" s="5">
        <v>0.100866167730575</v>
      </c>
      <c r="V1705" t="str">
        <f t="shared" si="26"/>
        <v>BB</v>
      </c>
    </row>
    <row r="1706" spans="1:22" ht="75" hidden="1" customHeight="1" x14ac:dyDescent="0.2">
      <c r="A1706" s="11"/>
      <c r="V1706">
        <f t="shared" si="26"/>
        <v>0</v>
      </c>
    </row>
    <row r="1707" spans="1:22" ht="75" hidden="1" customHeight="1" x14ac:dyDescent="0.2">
      <c r="A1707" s="76" t="s">
        <v>2299</v>
      </c>
      <c r="B1707" s="75"/>
      <c r="C1707" s="75"/>
      <c r="D1707" s="75"/>
      <c r="E1707" s="75"/>
      <c r="F1707" s="75"/>
      <c r="G1707" s="75"/>
      <c r="H1707" s="75"/>
      <c r="I1707" s="75"/>
      <c r="J1707" s="75"/>
      <c r="K1707" s="75"/>
      <c r="L1707" s="75"/>
      <c r="M1707" s="75"/>
      <c r="N1707" s="75"/>
      <c r="O1707" s="75"/>
      <c r="P1707" s="75"/>
      <c r="Q1707" s="75"/>
      <c r="R1707" s="75"/>
      <c r="S1707" s="75"/>
      <c r="T1707" s="75"/>
      <c r="U1707" s="75"/>
      <c r="V1707">
        <f t="shared" si="26"/>
        <v>0</v>
      </c>
    </row>
    <row r="1708" spans="1:22" ht="140.1" hidden="1" customHeight="1" x14ac:dyDescent="0.2">
      <c r="A1708" s="74" t="s">
        <v>0</v>
      </c>
      <c r="B1708" s="75"/>
      <c r="C1708" s="75"/>
      <c r="D1708" s="75"/>
      <c r="E1708" s="75"/>
      <c r="F1708" s="75"/>
      <c r="G1708" s="75"/>
      <c r="H1708" s="75"/>
      <c r="I1708" s="75"/>
      <c r="J1708" s="75"/>
      <c r="K1708" s="75"/>
      <c r="L1708" s="75"/>
      <c r="M1708" s="75"/>
      <c r="N1708" s="75"/>
      <c r="O1708" s="75"/>
      <c r="P1708" s="75"/>
      <c r="Q1708" s="75"/>
      <c r="R1708" s="75"/>
      <c r="S1708" s="75"/>
      <c r="T1708" s="75"/>
      <c r="U1708" s="75"/>
      <c r="V1708">
        <f t="shared" si="26"/>
        <v>0</v>
      </c>
    </row>
    <row r="1709" spans="1:22" ht="75" hidden="1" customHeight="1" x14ac:dyDescent="0.2">
      <c r="A1709" s="9" t="s">
        <v>1</v>
      </c>
      <c r="B1709" s="1" t="s">
        <v>2</v>
      </c>
      <c r="C1709" s="1" t="s">
        <v>3</v>
      </c>
      <c r="D1709" s="1" t="s">
        <v>4</v>
      </c>
      <c r="E1709" s="1" t="s">
        <v>5</v>
      </c>
      <c r="F1709" s="1" t="s">
        <v>6</v>
      </c>
      <c r="G1709" s="1" t="s">
        <v>7</v>
      </c>
      <c r="H1709" s="1" t="s">
        <v>8</v>
      </c>
      <c r="I1709" s="1" t="s">
        <v>9</v>
      </c>
      <c r="J1709" s="1" t="s">
        <v>10</v>
      </c>
      <c r="K1709" s="1" t="s">
        <v>11</v>
      </c>
      <c r="L1709" s="1" t="s">
        <v>12</v>
      </c>
      <c r="M1709" s="1" t="s">
        <v>13</v>
      </c>
      <c r="N1709" s="1" t="s">
        <v>14</v>
      </c>
      <c r="O1709" s="1" t="s">
        <v>15</v>
      </c>
      <c r="P1709" s="1" t="s">
        <v>16</v>
      </c>
      <c r="Q1709" s="1" t="s">
        <v>17</v>
      </c>
      <c r="R1709" s="1" t="s">
        <v>18</v>
      </c>
      <c r="S1709" s="1" t="s">
        <v>19</v>
      </c>
      <c r="T1709" s="1" t="s">
        <v>20</v>
      </c>
      <c r="U1709" s="1" t="s">
        <v>21</v>
      </c>
      <c r="V1709" t="str">
        <f t="shared" si="26"/>
        <v>Ad Code</v>
      </c>
    </row>
    <row r="1710" spans="1:22" ht="75" customHeight="1" x14ac:dyDescent="0.2">
      <c r="A1710" s="12" t="s">
        <v>2300</v>
      </c>
      <c r="B1710" s="6" t="s">
        <v>2301</v>
      </c>
      <c r="C1710" s="6" t="s">
        <v>2302</v>
      </c>
      <c r="D1710" s="6" t="s">
        <v>24</v>
      </c>
      <c r="E1710" s="6" t="s">
        <v>34</v>
      </c>
      <c r="F1710" s="6" t="s">
        <v>27</v>
      </c>
      <c r="G1710" s="6" t="s">
        <v>27</v>
      </c>
      <c r="H1710" s="6"/>
      <c r="I1710" s="13" t="s">
        <v>28</v>
      </c>
      <c r="J1710" s="14">
        <v>129.78</v>
      </c>
      <c r="K1710" s="14">
        <v>0</v>
      </c>
      <c r="L1710" s="14">
        <v>0</v>
      </c>
      <c r="M1710" s="14">
        <v>15.33</v>
      </c>
      <c r="N1710" s="14"/>
      <c r="O1710" s="14">
        <v>129.78</v>
      </c>
      <c r="P1710" s="14">
        <v>6.18</v>
      </c>
      <c r="Q1710" s="14">
        <v>12.7</v>
      </c>
      <c r="R1710" s="14"/>
      <c r="S1710" s="13"/>
      <c r="T1710" s="13" t="s">
        <v>213</v>
      </c>
      <c r="U1710" s="15">
        <v>0.10087533934991599</v>
      </c>
      <c r="V1710" t="str">
        <f t="shared" si="26"/>
        <v>BB</v>
      </c>
    </row>
    <row r="1711" spans="1:22" ht="75" hidden="1" customHeight="1" x14ac:dyDescent="0.2">
      <c r="A1711" s="10"/>
      <c r="B1711" s="2"/>
      <c r="C1711" s="2"/>
      <c r="D1711" s="2"/>
      <c r="E1711" s="2"/>
      <c r="F1711" s="2"/>
      <c r="G1711" s="2"/>
      <c r="H1711" s="2"/>
      <c r="I1711" s="3" t="s">
        <v>29</v>
      </c>
      <c r="J1711" s="4">
        <v>129.78</v>
      </c>
      <c r="K1711" s="4">
        <v>0</v>
      </c>
      <c r="L1711" s="4">
        <v>0</v>
      </c>
      <c r="M1711" s="4">
        <v>15.33</v>
      </c>
      <c r="N1711" s="4"/>
      <c r="O1711" s="4">
        <v>129.78</v>
      </c>
      <c r="P1711" s="4">
        <v>6.18</v>
      </c>
      <c r="Q1711" s="4">
        <v>12.7</v>
      </c>
      <c r="R1711" s="4"/>
      <c r="S1711" s="3"/>
      <c r="T1711" s="3" t="s">
        <v>213</v>
      </c>
      <c r="U1711" s="5">
        <v>0.10087533934991599</v>
      </c>
      <c r="V1711">
        <f t="shared" si="26"/>
        <v>0</v>
      </c>
    </row>
    <row r="1712" spans="1:22" ht="75" hidden="1" customHeight="1" x14ac:dyDescent="0.2">
      <c r="A1712" s="12"/>
      <c r="B1712" s="6"/>
      <c r="C1712" s="6"/>
      <c r="D1712" s="6"/>
      <c r="E1712" s="6"/>
      <c r="F1712" s="6"/>
      <c r="G1712" s="6"/>
      <c r="H1712" s="6"/>
      <c r="I1712" s="13" t="s">
        <v>30</v>
      </c>
      <c r="J1712" s="14">
        <v>129.78</v>
      </c>
      <c r="K1712" s="14">
        <v>0</v>
      </c>
      <c r="L1712" s="14">
        <v>0</v>
      </c>
      <c r="M1712" s="14">
        <v>15.33</v>
      </c>
      <c r="N1712" s="14"/>
      <c r="O1712" s="14">
        <v>129.78</v>
      </c>
      <c r="P1712" s="14">
        <v>6.18</v>
      </c>
      <c r="Q1712" s="14">
        <v>12.7</v>
      </c>
      <c r="R1712" s="14"/>
      <c r="S1712" s="13"/>
      <c r="T1712" s="13" t="s">
        <v>213</v>
      </c>
      <c r="U1712" s="15">
        <v>0.10087533934991599</v>
      </c>
      <c r="V1712">
        <f t="shared" si="26"/>
        <v>0</v>
      </c>
    </row>
    <row r="1713" spans="1:22" ht="75" hidden="1" customHeight="1" x14ac:dyDescent="0.2">
      <c r="A1713" s="10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>
        <f t="shared" si="26"/>
        <v>0</v>
      </c>
    </row>
    <row r="1714" spans="1:22" ht="75" hidden="1" customHeight="1" x14ac:dyDescent="0.2">
      <c r="A1714" s="11"/>
      <c r="V1714">
        <f t="shared" si="26"/>
        <v>0</v>
      </c>
    </row>
    <row r="1715" spans="1:22" ht="20.100000000000001" hidden="1" customHeight="1" x14ac:dyDescent="0.2">
      <c r="A1715" s="11"/>
      <c r="V1715">
        <f t="shared" si="26"/>
        <v>0</v>
      </c>
    </row>
    <row r="1716" spans="1:22" ht="20.100000000000001" hidden="1" customHeight="1" x14ac:dyDescent="0.2">
      <c r="A1716" s="11"/>
      <c r="V1716">
        <f t="shared" si="26"/>
        <v>0</v>
      </c>
    </row>
    <row r="1717" spans="1:22" ht="75" hidden="1" customHeight="1" x14ac:dyDescent="0.2">
      <c r="A1717" s="76" t="s">
        <v>2303</v>
      </c>
      <c r="B1717" s="75"/>
      <c r="C1717" s="75"/>
      <c r="D1717" s="75"/>
      <c r="E1717" s="75"/>
      <c r="F1717" s="75"/>
      <c r="G1717" s="75"/>
      <c r="H1717" s="75"/>
      <c r="I1717" s="75"/>
      <c r="J1717" s="75"/>
      <c r="K1717" s="75"/>
      <c r="L1717" s="75"/>
      <c r="M1717" s="75"/>
      <c r="N1717" s="75"/>
      <c r="O1717" s="75"/>
      <c r="P1717" s="75"/>
      <c r="Q1717" s="75"/>
      <c r="R1717" s="75"/>
      <c r="S1717" s="75"/>
      <c r="T1717" s="75"/>
      <c r="U1717" s="75"/>
      <c r="V1717">
        <f t="shared" si="26"/>
        <v>0</v>
      </c>
    </row>
    <row r="1718" spans="1:22" ht="140.1" hidden="1" customHeight="1" x14ac:dyDescent="0.2">
      <c r="A1718" s="74" t="s">
        <v>0</v>
      </c>
      <c r="B1718" s="75"/>
      <c r="C1718" s="75"/>
      <c r="D1718" s="75"/>
      <c r="E1718" s="75"/>
      <c r="F1718" s="75"/>
      <c r="G1718" s="75"/>
      <c r="H1718" s="75"/>
      <c r="I1718" s="75"/>
      <c r="J1718" s="75"/>
      <c r="K1718" s="75"/>
      <c r="L1718" s="75"/>
      <c r="M1718" s="75"/>
      <c r="N1718" s="75"/>
      <c r="O1718" s="75"/>
      <c r="P1718" s="75"/>
      <c r="Q1718" s="75"/>
      <c r="R1718" s="75"/>
      <c r="S1718" s="75"/>
      <c r="T1718" s="75"/>
      <c r="U1718" s="75"/>
      <c r="V1718">
        <f t="shared" si="26"/>
        <v>0</v>
      </c>
    </row>
    <row r="1719" spans="1:22" ht="75" hidden="1" customHeight="1" x14ac:dyDescent="0.2">
      <c r="A1719" s="9" t="s">
        <v>1</v>
      </c>
      <c r="B1719" s="1" t="s">
        <v>2</v>
      </c>
      <c r="C1719" s="1" t="s">
        <v>3</v>
      </c>
      <c r="D1719" s="1" t="s">
        <v>4</v>
      </c>
      <c r="E1719" s="1" t="s">
        <v>5</v>
      </c>
      <c r="F1719" s="1" t="s">
        <v>6</v>
      </c>
      <c r="G1719" s="1" t="s">
        <v>7</v>
      </c>
      <c r="H1719" s="1" t="s">
        <v>8</v>
      </c>
      <c r="I1719" s="1" t="s">
        <v>9</v>
      </c>
      <c r="J1719" s="1" t="s">
        <v>10</v>
      </c>
      <c r="K1719" s="1" t="s">
        <v>11</v>
      </c>
      <c r="L1719" s="1" t="s">
        <v>12</v>
      </c>
      <c r="M1719" s="1" t="s">
        <v>13</v>
      </c>
      <c r="N1719" s="1" t="s">
        <v>14</v>
      </c>
      <c r="O1719" s="1" t="s">
        <v>15</v>
      </c>
      <c r="P1719" s="1" t="s">
        <v>16</v>
      </c>
      <c r="Q1719" s="1" t="s">
        <v>17</v>
      </c>
      <c r="R1719" s="1" t="s">
        <v>18</v>
      </c>
      <c r="S1719" s="1" t="s">
        <v>19</v>
      </c>
      <c r="T1719" s="1" t="s">
        <v>20</v>
      </c>
      <c r="U1719" s="1" t="s">
        <v>21</v>
      </c>
      <c r="V1719" t="str">
        <f t="shared" si="26"/>
        <v>Ad Code</v>
      </c>
    </row>
    <row r="1720" spans="1:22" ht="75" customHeight="1" x14ac:dyDescent="0.2">
      <c r="A1720" s="12" t="s">
        <v>2304</v>
      </c>
      <c r="B1720" s="6" t="s">
        <v>2305</v>
      </c>
      <c r="C1720" s="6" t="s">
        <v>2306</v>
      </c>
      <c r="D1720" s="6" t="s">
        <v>43</v>
      </c>
      <c r="E1720" s="6" t="s">
        <v>34</v>
      </c>
      <c r="F1720" s="6" t="s">
        <v>27</v>
      </c>
      <c r="G1720" s="6" t="s">
        <v>27</v>
      </c>
      <c r="H1720" s="6"/>
      <c r="I1720" s="13" t="s">
        <v>28</v>
      </c>
      <c r="J1720" s="14">
        <v>36.700000000000003</v>
      </c>
      <c r="K1720" s="14">
        <v>0</v>
      </c>
      <c r="L1720" s="14">
        <v>0</v>
      </c>
      <c r="M1720" s="14">
        <v>3.65</v>
      </c>
      <c r="N1720" s="14"/>
      <c r="O1720" s="14">
        <v>36.700000000000003</v>
      </c>
      <c r="P1720" s="14">
        <v>6.1166666666666698</v>
      </c>
      <c r="Q1720" s="14">
        <v>3.65</v>
      </c>
      <c r="R1720" s="14"/>
      <c r="S1720" s="13"/>
      <c r="T1720" s="13" t="s">
        <v>194</v>
      </c>
      <c r="U1720" s="15">
        <v>9.4706455203116297E-2</v>
      </c>
      <c r="V1720" t="str">
        <f t="shared" si="26"/>
        <v>BB</v>
      </c>
    </row>
    <row r="1721" spans="1:22" ht="75" customHeight="1" x14ac:dyDescent="0.2">
      <c r="A1721" s="10" t="s">
        <v>2307</v>
      </c>
      <c r="B1721" s="2" t="s">
        <v>2308</v>
      </c>
      <c r="C1721" s="2" t="s">
        <v>2306</v>
      </c>
      <c r="D1721" s="2" t="s">
        <v>43</v>
      </c>
      <c r="E1721" s="2" t="s">
        <v>34</v>
      </c>
      <c r="F1721" s="2" t="s">
        <v>27</v>
      </c>
      <c r="G1721" s="2" t="s">
        <v>27</v>
      </c>
      <c r="H1721" s="2"/>
      <c r="I1721" s="3" t="s">
        <v>29</v>
      </c>
      <c r="J1721" s="4">
        <v>36.4</v>
      </c>
      <c r="K1721" s="4">
        <v>0</v>
      </c>
      <c r="L1721" s="4">
        <v>0</v>
      </c>
      <c r="M1721" s="4">
        <v>3.65</v>
      </c>
      <c r="N1721" s="4"/>
      <c r="O1721" s="4">
        <v>36.4</v>
      </c>
      <c r="P1721" s="4">
        <v>6.06666666666667</v>
      </c>
      <c r="Q1721" s="4">
        <v>3.65</v>
      </c>
      <c r="R1721" s="4"/>
      <c r="S1721" s="3"/>
      <c r="T1721" s="3" t="s">
        <v>194</v>
      </c>
      <c r="U1721" s="5">
        <v>9.5082081246521996E-2</v>
      </c>
      <c r="V1721" t="str">
        <f t="shared" si="26"/>
        <v>BB</v>
      </c>
    </row>
    <row r="1722" spans="1:22" ht="75" customHeight="1" x14ac:dyDescent="0.2">
      <c r="A1722" s="12" t="s">
        <v>2309</v>
      </c>
      <c r="B1722" s="6" t="s">
        <v>2310</v>
      </c>
      <c r="C1722" s="6" t="s">
        <v>2306</v>
      </c>
      <c r="D1722" s="6" t="s">
        <v>43</v>
      </c>
      <c r="E1722" s="6" t="s">
        <v>34</v>
      </c>
      <c r="F1722" s="6" t="s">
        <v>27</v>
      </c>
      <c r="G1722" s="6" t="s">
        <v>27</v>
      </c>
      <c r="H1722" s="6"/>
      <c r="I1722" s="13" t="s">
        <v>32</v>
      </c>
      <c r="J1722" s="14">
        <v>36.700000000000003</v>
      </c>
      <c r="K1722" s="14">
        <v>0</v>
      </c>
      <c r="L1722" s="14">
        <v>0</v>
      </c>
      <c r="M1722" s="14">
        <v>3.65</v>
      </c>
      <c r="N1722" s="14"/>
      <c r="O1722" s="14">
        <v>36.700000000000003</v>
      </c>
      <c r="P1722" s="14">
        <v>6.1166666666666698</v>
      </c>
      <c r="Q1722" s="14">
        <v>3.65</v>
      </c>
      <c r="R1722" s="14"/>
      <c r="S1722" s="13"/>
      <c r="T1722" s="13" t="s">
        <v>194</v>
      </c>
      <c r="U1722" s="15">
        <v>9.4706455203116297E-2</v>
      </c>
      <c r="V1722" t="str">
        <f t="shared" si="26"/>
        <v>BB</v>
      </c>
    </row>
    <row r="1723" spans="1:22" ht="75" customHeight="1" x14ac:dyDescent="0.2">
      <c r="A1723" s="10" t="s">
        <v>2311</v>
      </c>
      <c r="B1723" s="2" t="s">
        <v>2312</v>
      </c>
      <c r="C1723" s="2" t="s">
        <v>2306</v>
      </c>
      <c r="D1723" s="2" t="s">
        <v>43</v>
      </c>
      <c r="E1723" s="2" t="s">
        <v>34</v>
      </c>
      <c r="F1723" s="2" t="s">
        <v>27</v>
      </c>
      <c r="G1723" s="2" t="s">
        <v>27</v>
      </c>
      <c r="H1723" s="2"/>
      <c r="I1723" s="3" t="s">
        <v>30</v>
      </c>
      <c r="J1723" s="4">
        <v>34.6</v>
      </c>
      <c r="K1723" s="4">
        <v>0</v>
      </c>
      <c r="L1723" s="4">
        <v>0</v>
      </c>
      <c r="M1723" s="4">
        <v>3.65</v>
      </c>
      <c r="N1723" s="4"/>
      <c r="O1723" s="4">
        <v>34.6</v>
      </c>
      <c r="P1723" s="4">
        <v>5.7666666666666702</v>
      </c>
      <c r="Q1723" s="4">
        <v>3.65</v>
      </c>
      <c r="R1723" s="4"/>
      <c r="S1723" s="3"/>
      <c r="T1723" s="3" t="s">
        <v>194</v>
      </c>
      <c r="U1723" s="5">
        <v>9.7335837506955999E-2</v>
      </c>
      <c r="V1723" t="str">
        <f t="shared" si="26"/>
        <v>BB</v>
      </c>
    </row>
    <row r="1724" spans="1:22" ht="75" hidden="1" customHeight="1" x14ac:dyDescent="0.2">
      <c r="A1724" s="11"/>
      <c r="V1724">
        <f t="shared" si="26"/>
        <v>0</v>
      </c>
    </row>
    <row r="1725" spans="1:22" ht="20.100000000000001" hidden="1" customHeight="1" x14ac:dyDescent="0.2">
      <c r="A1725" s="11"/>
      <c r="V1725">
        <f t="shared" si="26"/>
        <v>0</v>
      </c>
    </row>
    <row r="1726" spans="1:22" ht="20.100000000000001" hidden="1" customHeight="1" x14ac:dyDescent="0.2">
      <c r="A1726" s="11"/>
      <c r="V1726">
        <f t="shared" si="26"/>
        <v>0</v>
      </c>
    </row>
    <row r="1727" spans="1:22" ht="75" hidden="1" customHeight="1" x14ac:dyDescent="0.2">
      <c r="A1727" s="76" t="s">
        <v>2313</v>
      </c>
      <c r="B1727" s="75"/>
      <c r="C1727" s="75"/>
      <c r="D1727" s="75"/>
      <c r="E1727" s="75"/>
      <c r="F1727" s="75"/>
      <c r="G1727" s="75"/>
      <c r="H1727" s="75"/>
      <c r="I1727" s="75"/>
      <c r="J1727" s="75"/>
      <c r="K1727" s="75"/>
      <c r="L1727" s="75"/>
      <c r="M1727" s="75"/>
      <c r="N1727" s="75"/>
      <c r="O1727" s="75"/>
      <c r="P1727" s="75"/>
      <c r="Q1727" s="75"/>
      <c r="R1727" s="75"/>
      <c r="S1727" s="75"/>
      <c r="T1727" s="75"/>
      <c r="U1727" s="75"/>
      <c r="V1727">
        <f t="shared" si="26"/>
        <v>0</v>
      </c>
    </row>
    <row r="1728" spans="1:22" ht="140.1" hidden="1" customHeight="1" x14ac:dyDescent="0.2">
      <c r="A1728" s="74" t="s">
        <v>0</v>
      </c>
      <c r="B1728" s="75"/>
      <c r="C1728" s="75"/>
      <c r="D1728" s="75"/>
      <c r="E1728" s="75"/>
      <c r="F1728" s="75"/>
      <c r="G1728" s="75"/>
      <c r="H1728" s="75"/>
      <c r="I1728" s="75"/>
      <c r="J1728" s="75"/>
      <c r="K1728" s="75"/>
      <c r="L1728" s="75"/>
      <c r="M1728" s="75"/>
      <c r="N1728" s="75"/>
      <c r="O1728" s="75"/>
      <c r="P1728" s="75"/>
      <c r="Q1728" s="75"/>
      <c r="R1728" s="75"/>
      <c r="S1728" s="75"/>
      <c r="T1728" s="75"/>
      <c r="U1728" s="75"/>
      <c r="V1728">
        <f t="shared" si="26"/>
        <v>0</v>
      </c>
    </row>
    <row r="1729" spans="1:22" ht="75" hidden="1" customHeight="1" x14ac:dyDescent="0.2">
      <c r="A1729" s="9" t="s">
        <v>1</v>
      </c>
      <c r="B1729" s="1" t="s">
        <v>2</v>
      </c>
      <c r="C1729" s="1" t="s">
        <v>3</v>
      </c>
      <c r="D1729" s="1" t="s">
        <v>4</v>
      </c>
      <c r="E1729" s="1" t="s">
        <v>5</v>
      </c>
      <c r="F1729" s="1" t="s">
        <v>6</v>
      </c>
      <c r="G1729" s="1" t="s">
        <v>7</v>
      </c>
      <c r="H1729" s="1" t="s">
        <v>8</v>
      </c>
      <c r="I1729" s="1" t="s">
        <v>9</v>
      </c>
      <c r="J1729" s="1" t="s">
        <v>10</v>
      </c>
      <c r="K1729" s="1" t="s">
        <v>11</v>
      </c>
      <c r="L1729" s="1" t="s">
        <v>12</v>
      </c>
      <c r="M1729" s="1" t="s">
        <v>13</v>
      </c>
      <c r="N1729" s="1" t="s">
        <v>14</v>
      </c>
      <c r="O1729" s="1" t="s">
        <v>15</v>
      </c>
      <c r="P1729" s="1" t="s">
        <v>16</v>
      </c>
      <c r="Q1729" s="1" t="s">
        <v>17</v>
      </c>
      <c r="R1729" s="1" t="s">
        <v>18</v>
      </c>
      <c r="S1729" s="1" t="s">
        <v>19</v>
      </c>
      <c r="T1729" s="1" t="s">
        <v>20</v>
      </c>
      <c r="U1729" s="1" t="s">
        <v>21</v>
      </c>
      <c r="V1729" t="str">
        <f t="shared" si="26"/>
        <v>Ad Code</v>
      </c>
    </row>
    <row r="1730" spans="1:22" ht="75" customHeight="1" x14ac:dyDescent="0.2">
      <c r="A1730" s="12" t="s">
        <v>418</v>
      </c>
      <c r="B1730" s="6" t="s">
        <v>419</v>
      </c>
      <c r="C1730" s="6" t="s">
        <v>420</v>
      </c>
      <c r="D1730" s="6" t="s">
        <v>33</v>
      </c>
      <c r="E1730" s="6" t="s">
        <v>115</v>
      </c>
      <c r="F1730" s="6" t="s">
        <v>27</v>
      </c>
      <c r="G1730" s="6" t="s">
        <v>27</v>
      </c>
      <c r="H1730" s="6"/>
      <c r="I1730" s="13" t="s">
        <v>28</v>
      </c>
      <c r="J1730" s="14">
        <v>33.799999999999997</v>
      </c>
      <c r="K1730" s="14">
        <v>6.5</v>
      </c>
      <c r="L1730" s="14">
        <v>0</v>
      </c>
      <c r="M1730" s="14"/>
      <c r="N1730" s="14"/>
      <c r="O1730" s="14">
        <v>27.3</v>
      </c>
      <c r="P1730" s="14">
        <v>4.55</v>
      </c>
      <c r="Q1730" s="14">
        <v>0</v>
      </c>
      <c r="R1730" s="14"/>
      <c r="S1730" s="13"/>
      <c r="T1730" s="13" t="s">
        <v>189</v>
      </c>
      <c r="U1730" s="15">
        <v>0.162324649298597</v>
      </c>
      <c r="V1730" t="str">
        <f t="shared" si="26"/>
        <v>HA</v>
      </c>
    </row>
    <row r="1731" spans="1:22" ht="75" customHeight="1" x14ac:dyDescent="0.2">
      <c r="A1731" s="10" t="s">
        <v>421</v>
      </c>
      <c r="B1731" s="2" t="s">
        <v>422</v>
      </c>
      <c r="C1731" s="2" t="s">
        <v>420</v>
      </c>
      <c r="D1731" s="2" t="s">
        <v>33</v>
      </c>
      <c r="E1731" s="2" t="s">
        <v>115</v>
      </c>
      <c r="F1731" s="2" t="s">
        <v>27</v>
      </c>
      <c r="G1731" s="2" t="s">
        <v>27</v>
      </c>
      <c r="H1731" s="2"/>
      <c r="I1731" s="3" t="s">
        <v>29</v>
      </c>
      <c r="J1731" s="4">
        <v>33.5</v>
      </c>
      <c r="K1731" s="4">
        <v>6.5</v>
      </c>
      <c r="L1731" s="4">
        <v>0</v>
      </c>
      <c r="M1731" s="4"/>
      <c r="N1731" s="4"/>
      <c r="O1731" s="4">
        <v>27</v>
      </c>
      <c r="P1731" s="4">
        <v>4.5</v>
      </c>
      <c r="Q1731" s="4">
        <v>0</v>
      </c>
      <c r="R1731" s="4"/>
      <c r="S1731" s="3"/>
      <c r="T1731" s="3" t="s">
        <v>189</v>
      </c>
      <c r="U1731" s="5">
        <v>0.162324649298597</v>
      </c>
      <c r="V1731" t="str">
        <f t="shared" ref="V1731:V1794" si="27">IF(E1731&lt;&gt;0,E1731,)</f>
        <v>HA</v>
      </c>
    </row>
    <row r="1732" spans="1:22" ht="75" customHeight="1" x14ac:dyDescent="0.2">
      <c r="A1732" s="12" t="s">
        <v>423</v>
      </c>
      <c r="B1732" s="6" t="s">
        <v>424</v>
      </c>
      <c r="C1732" s="6" t="s">
        <v>420</v>
      </c>
      <c r="D1732" s="6" t="s">
        <v>33</v>
      </c>
      <c r="E1732" s="6" t="s">
        <v>115</v>
      </c>
      <c r="F1732" s="6" t="s">
        <v>27</v>
      </c>
      <c r="G1732" s="6" t="s">
        <v>27</v>
      </c>
      <c r="H1732" s="6"/>
      <c r="I1732" s="13" t="s">
        <v>32</v>
      </c>
      <c r="J1732" s="14">
        <v>33.799999999999997</v>
      </c>
      <c r="K1732" s="14">
        <v>6.5</v>
      </c>
      <c r="L1732" s="14">
        <v>0</v>
      </c>
      <c r="M1732" s="14"/>
      <c r="N1732" s="14"/>
      <c r="O1732" s="14">
        <v>27.3</v>
      </c>
      <c r="P1732" s="14">
        <v>4.55</v>
      </c>
      <c r="Q1732" s="14">
        <v>0</v>
      </c>
      <c r="R1732" s="14"/>
      <c r="S1732" s="13"/>
      <c r="T1732" s="13" t="s">
        <v>189</v>
      </c>
      <c r="U1732" s="15">
        <v>0.162324649298597</v>
      </c>
      <c r="V1732" t="str">
        <f t="shared" si="27"/>
        <v>HA</v>
      </c>
    </row>
    <row r="1733" spans="1:22" ht="75" hidden="1" customHeight="1" x14ac:dyDescent="0.2">
      <c r="A1733" s="10"/>
      <c r="B1733" s="2"/>
      <c r="C1733" s="2"/>
      <c r="D1733" s="2"/>
      <c r="E1733" s="2"/>
      <c r="F1733" s="2"/>
      <c r="G1733" s="2"/>
      <c r="H1733" s="2"/>
      <c r="I1733" s="3" t="s">
        <v>30</v>
      </c>
      <c r="J1733" s="4">
        <v>31.7</v>
      </c>
      <c r="K1733" s="4">
        <v>6.5</v>
      </c>
      <c r="L1733" s="4">
        <v>0</v>
      </c>
      <c r="M1733" s="4"/>
      <c r="N1733" s="4"/>
      <c r="O1733" s="4">
        <v>25.2</v>
      </c>
      <c r="P1733" s="4">
        <v>4.2</v>
      </c>
      <c r="Q1733" s="4">
        <v>0</v>
      </c>
      <c r="R1733" s="4"/>
      <c r="S1733" s="3"/>
      <c r="T1733" s="3" t="s">
        <v>189</v>
      </c>
      <c r="U1733" s="5">
        <v>0.162324649298597</v>
      </c>
      <c r="V1733">
        <f t="shared" si="27"/>
        <v>0</v>
      </c>
    </row>
    <row r="1734" spans="1:22" ht="75" hidden="1" customHeight="1" x14ac:dyDescent="0.2">
      <c r="A1734" s="11"/>
      <c r="V1734">
        <f t="shared" si="27"/>
        <v>0</v>
      </c>
    </row>
    <row r="1735" spans="1:22" ht="75" hidden="1" customHeight="1" x14ac:dyDescent="0.2">
      <c r="A1735" s="76" t="s">
        <v>2314</v>
      </c>
      <c r="B1735" s="75"/>
      <c r="C1735" s="75"/>
      <c r="D1735" s="75"/>
      <c r="E1735" s="75"/>
      <c r="F1735" s="75"/>
      <c r="G1735" s="75"/>
      <c r="H1735" s="75"/>
      <c r="I1735" s="75"/>
      <c r="J1735" s="75"/>
      <c r="K1735" s="75"/>
      <c r="L1735" s="75"/>
      <c r="M1735" s="75"/>
      <c r="N1735" s="75"/>
      <c r="O1735" s="75"/>
      <c r="P1735" s="75"/>
      <c r="Q1735" s="75"/>
      <c r="R1735" s="75"/>
      <c r="S1735" s="75"/>
      <c r="T1735" s="75"/>
      <c r="U1735" s="75"/>
      <c r="V1735">
        <f t="shared" si="27"/>
        <v>0</v>
      </c>
    </row>
    <row r="1736" spans="1:22" ht="140.1" hidden="1" customHeight="1" x14ac:dyDescent="0.2">
      <c r="A1736" s="74" t="s">
        <v>0</v>
      </c>
      <c r="B1736" s="75"/>
      <c r="C1736" s="75"/>
      <c r="D1736" s="75"/>
      <c r="E1736" s="75"/>
      <c r="F1736" s="75"/>
      <c r="G1736" s="75"/>
      <c r="H1736" s="75"/>
      <c r="I1736" s="75"/>
      <c r="J1736" s="75"/>
      <c r="K1736" s="75"/>
      <c r="L1736" s="75"/>
      <c r="M1736" s="75"/>
      <c r="N1736" s="75"/>
      <c r="O1736" s="75"/>
      <c r="P1736" s="75"/>
      <c r="Q1736" s="75"/>
      <c r="R1736" s="75"/>
      <c r="S1736" s="75"/>
      <c r="T1736" s="75"/>
      <c r="U1736" s="75"/>
      <c r="V1736">
        <f t="shared" si="27"/>
        <v>0</v>
      </c>
    </row>
    <row r="1737" spans="1:22" ht="75" hidden="1" customHeight="1" x14ac:dyDescent="0.2">
      <c r="A1737" s="9" t="s">
        <v>1</v>
      </c>
      <c r="B1737" s="1" t="s">
        <v>2</v>
      </c>
      <c r="C1737" s="1" t="s">
        <v>3</v>
      </c>
      <c r="D1737" s="1" t="s">
        <v>4</v>
      </c>
      <c r="E1737" s="1" t="s">
        <v>5</v>
      </c>
      <c r="F1737" s="1" t="s">
        <v>6</v>
      </c>
      <c r="G1737" s="1" t="s">
        <v>7</v>
      </c>
      <c r="H1737" s="1" t="s">
        <v>8</v>
      </c>
      <c r="I1737" s="1" t="s">
        <v>9</v>
      </c>
      <c r="J1737" s="1" t="s">
        <v>10</v>
      </c>
      <c r="K1737" s="1" t="s">
        <v>11</v>
      </c>
      <c r="L1737" s="1" t="s">
        <v>12</v>
      </c>
      <c r="M1737" s="1" t="s">
        <v>13</v>
      </c>
      <c r="N1737" s="1" t="s">
        <v>14</v>
      </c>
      <c r="O1737" s="1" t="s">
        <v>15</v>
      </c>
      <c r="P1737" s="1" t="s">
        <v>16</v>
      </c>
      <c r="Q1737" s="1" t="s">
        <v>17</v>
      </c>
      <c r="R1737" s="1" t="s">
        <v>18</v>
      </c>
      <c r="S1737" s="1" t="s">
        <v>19</v>
      </c>
      <c r="T1737" s="1" t="s">
        <v>20</v>
      </c>
      <c r="U1737" s="1" t="s">
        <v>21</v>
      </c>
      <c r="V1737" t="str">
        <f t="shared" si="27"/>
        <v>Ad Code</v>
      </c>
    </row>
    <row r="1738" spans="1:22" ht="75" customHeight="1" x14ac:dyDescent="0.2">
      <c r="A1738" s="12" t="s">
        <v>425</v>
      </c>
      <c r="B1738" s="6" t="s">
        <v>426</v>
      </c>
      <c r="C1738" s="6" t="s">
        <v>420</v>
      </c>
      <c r="D1738" s="6" t="s">
        <v>33</v>
      </c>
      <c r="E1738" s="6" t="s">
        <v>115</v>
      </c>
      <c r="F1738" s="6" t="s">
        <v>27</v>
      </c>
      <c r="G1738" s="6" t="s">
        <v>27</v>
      </c>
      <c r="H1738" s="6"/>
      <c r="I1738" s="13" t="s">
        <v>28</v>
      </c>
      <c r="J1738" s="14">
        <v>35.450000000000003</v>
      </c>
      <c r="K1738" s="14">
        <v>8.15</v>
      </c>
      <c r="L1738" s="14">
        <v>0</v>
      </c>
      <c r="M1738" s="14"/>
      <c r="N1738" s="14"/>
      <c r="O1738" s="14">
        <v>27.3</v>
      </c>
      <c r="P1738" s="14">
        <v>4.55</v>
      </c>
      <c r="Q1738" s="14">
        <v>0</v>
      </c>
      <c r="R1738" s="14"/>
      <c r="S1738" s="13"/>
      <c r="T1738" s="13" t="s">
        <v>189</v>
      </c>
      <c r="U1738" s="15">
        <v>0.162324649298597</v>
      </c>
      <c r="V1738" t="str">
        <f t="shared" si="27"/>
        <v>HA</v>
      </c>
    </row>
    <row r="1739" spans="1:22" ht="75" hidden="1" customHeight="1" x14ac:dyDescent="0.2">
      <c r="A1739" s="10"/>
      <c r="B1739" s="2"/>
      <c r="C1739" s="2"/>
      <c r="D1739" s="2"/>
      <c r="E1739" s="2"/>
      <c r="F1739" s="2"/>
      <c r="G1739" s="2"/>
      <c r="H1739" s="2"/>
      <c r="I1739" s="3" t="s">
        <v>29</v>
      </c>
      <c r="J1739" s="4">
        <v>35.15</v>
      </c>
      <c r="K1739" s="4">
        <v>8.15</v>
      </c>
      <c r="L1739" s="4">
        <v>0</v>
      </c>
      <c r="M1739" s="4"/>
      <c r="N1739" s="4"/>
      <c r="O1739" s="4">
        <v>27</v>
      </c>
      <c r="P1739" s="4">
        <v>4.5</v>
      </c>
      <c r="Q1739" s="4">
        <v>0</v>
      </c>
      <c r="R1739" s="4"/>
      <c r="S1739" s="3"/>
      <c r="T1739" s="3" t="s">
        <v>189</v>
      </c>
      <c r="U1739" s="5">
        <v>0.162324649298597</v>
      </c>
      <c r="V1739">
        <f t="shared" si="27"/>
        <v>0</v>
      </c>
    </row>
    <row r="1740" spans="1:22" ht="75" hidden="1" customHeight="1" x14ac:dyDescent="0.2">
      <c r="A1740" s="12"/>
      <c r="B1740" s="6"/>
      <c r="C1740" s="6"/>
      <c r="D1740" s="6"/>
      <c r="E1740" s="6"/>
      <c r="F1740" s="6"/>
      <c r="G1740" s="6"/>
      <c r="H1740" s="6"/>
      <c r="I1740" s="13" t="s">
        <v>32</v>
      </c>
      <c r="J1740" s="14">
        <v>35.450000000000003</v>
      </c>
      <c r="K1740" s="14">
        <v>8.15</v>
      </c>
      <c r="L1740" s="14">
        <v>0</v>
      </c>
      <c r="M1740" s="14"/>
      <c r="N1740" s="14"/>
      <c r="O1740" s="14">
        <v>27.3</v>
      </c>
      <c r="P1740" s="14">
        <v>4.55</v>
      </c>
      <c r="Q1740" s="14">
        <v>0</v>
      </c>
      <c r="R1740" s="14"/>
      <c r="S1740" s="13"/>
      <c r="T1740" s="13" t="s">
        <v>189</v>
      </c>
      <c r="U1740" s="15">
        <v>0.162324649298597</v>
      </c>
      <c r="V1740">
        <f t="shared" si="27"/>
        <v>0</v>
      </c>
    </row>
    <row r="1741" spans="1:22" ht="75" hidden="1" customHeight="1" x14ac:dyDescent="0.2">
      <c r="A1741" s="10"/>
      <c r="B1741" s="2"/>
      <c r="C1741" s="2"/>
      <c r="D1741" s="2"/>
      <c r="E1741" s="2"/>
      <c r="F1741" s="2"/>
      <c r="G1741" s="2"/>
      <c r="H1741" s="2"/>
      <c r="I1741" s="3" t="s">
        <v>30</v>
      </c>
      <c r="J1741" s="4">
        <v>33.35</v>
      </c>
      <c r="K1741" s="4">
        <v>8.15</v>
      </c>
      <c r="L1741" s="4">
        <v>0</v>
      </c>
      <c r="M1741" s="4"/>
      <c r="N1741" s="4"/>
      <c r="O1741" s="4">
        <v>25.2</v>
      </c>
      <c r="P1741" s="4">
        <v>4.2</v>
      </c>
      <c r="Q1741" s="4">
        <v>0</v>
      </c>
      <c r="R1741" s="4"/>
      <c r="S1741" s="3"/>
      <c r="T1741" s="3" t="s">
        <v>189</v>
      </c>
      <c r="U1741" s="5">
        <v>0.162324649298597</v>
      </c>
      <c r="V1741">
        <f t="shared" si="27"/>
        <v>0</v>
      </c>
    </row>
    <row r="1742" spans="1:22" ht="75" hidden="1" customHeight="1" x14ac:dyDescent="0.2">
      <c r="A1742" s="11"/>
      <c r="V1742">
        <f t="shared" si="27"/>
        <v>0</v>
      </c>
    </row>
    <row r="1743" spans="1:22" ht="75" hidden="1" customHeight="1" x14ac:dyDescent="0.2">
      <c r="A1743" s="76" t="s">
        <v>2315</v>
      </c>
      <c r="B1743" s="75"/>
      <c r="C1743" s="75"/>
      <c r="D1743" s="75"/>
      <c r="E1743" s="75"/>
      <c r="F1743" s="75"/>
      <c r="G1743" s="75"/>
      <c r="H1743" s="75"/>
      <c r="I1743" s="75"/>
      <c r="J1743" s="75"/>
      <c r="K1743" s="75"/>
      <c r="L1743" s="75"/>
      <c r="M1743" s="75"/>
      <c r="N1743" s="75"/>
      <c r="O1743" s="75"/>
      <c r="P1743" s="75"/>
      <c r="Q1743" s="75"/>
      <c r="R1743" s="75"/>
      <c r="S1743" s="75"/>
      <c r="T1743" s="75"/>
      <c r="U1743" s="75"/>
      <c r="V1743">
        <f t="shared" si="27"/>
        <v>0</v>
      </c>
    </row>
    <row r="1744" spans="1:22" ht="140.1" hidden="1" customHeight="1" x14ac:dyDescent="0.2">
      <c r="A1744" s="74" t="s">
        <v>0</v>
      </c>
      <c r="B1744" s="75"/>
      <c r="C1744" s="75"/>
      <c r="D1744" s="75"/>
      <c r="E1744" s="75"/>
      <c r="F1744" s="75"/>
      <c r="G1744" s="75"/>
      <c r="H1744" s="75"/>
      <c r="I1744" s="75"/>
      <c r="J1744" s="75"/>
      <c r="K1744" s="75"/>
      <c r="L1744" s="75"/>
      <c r="M1744" s="75"/>
      <c r="N1744" s="75"/>
      <c r="O1744" s="75"/>
      <c r="P1744" s="75"/>
      <c r="Q1744" s="75"/>
      <c r="R1744" s="75"/>
      <c r="S1744" s="75"/>
      <c r="T1744" s="75"/>
      <c r="U1744" s="75"/>
      <c r="V1744">
        <f t="shared" si="27"/>
        <v>0</v>
      </c>
    </row>
    <row r="1745" spans="1:22" ht="75" hidden="1" customHeight="1" x14ac:dyDescent="0.2">
      <c r="A1745" s="9" t="s">
        <v>1</v>
      </c>
      <c r="B1745" s="1" t="s">
        <v>2</v>
      </c>
      <c r="C1745" s="1" t="s">
        <v>3</v>
      </c>
      <c r="D1745" s="1" t="s">
        <v>4</v>
      </c>
      <c r="E1745" s="1" t="s">
        <v>5</v>
      </c>
      <c r="F1745" s="1" t="s">
        <v>6</v>
      </c>
      <c r="G1745" s="1" t="s">
        <v>7</v>
      </c>
      <c r="H1745" s="1" t="s">
        <v>8</v>
      </c>
      <c r="I1745" s="1" t="s">
        <v>9</v>
      </c>
      <c r="J1745" s="1" t="s">
        <v>10</v>
      </c>
      <c r="K1745" s="1" t="s">
        <v>11</v>
      </c>
      <c r="L1745" s="1" t="s">
        <v>12</v>
      </c>
      <c r="M1745" s="1" t="s">
        <v>13</v>
      </c>
      <c r="N1745" s="1" t="s">
        <v>14</v>
      </c>
      <c r="O1745" s="1" t="s">
        <v>15</v>
      </c>
      <c r="P1745" s="1" t="s">
        <v>16</v>
      </c>
      <c r="Q1745" s="1" t="s">
        <v>17</v>
      </c>
      <c r="R1745" s="1" t="s">
        <v>18</v>
      </c>
      <c r="S1745" s="1" t="s">
        <v>19</v>
      </c>
      <c r="T1745" s="1" t="s">
        <v>20</v>
      </c>
      <c r="U1745" s="1" t="s">
        <v>21</v>
      </c>
      <c r="V1745" t="str">
        <f t="shared" si="27"/>
        <v>Ad Code</v>
      </c>
    </row>
    <row r="1746" spans="1:22" ht="75" customHeight="1" x14ac:dyDescent="0.2">
      <c r="A1746" s="12" t="s">
        <v>427</v>
      </c>
      <c r="B1746" s="6" t="s">
        <v>428</v>
      </c>
      <c r="C1746" s="6" t="s">
        <v>420</v>
      </c>
      <c r="D1746" s="6" t="s">
        <v>33</v>
      </c>
      <c r="E1746" s="6" t="s">
        <v>115</v>
      </c>
      <c r="F1746" s="6" t="s">
        <v>27</v>
      </c>
      <c r="G1746" s="6" t="s">
        <v>27</v>
      </c>
      <c r="H1746" s="6"/>
      <c r="I1746" s="13" t="s">
        <v>28</v>
      </c>
      <c r="J1746" s="14">
        <v>35</v>
      </c>
      <c r="K1746" s="14">
        <v>7.7</v>
      </c>
      <c r="L1746" s="14">
        <v>0</v>
      </c>
      <c r="M1746" s="14"/>
      <c r="N1746" s="14"/>
      <c r="O1746" s="14">
        <v>27.3</v>
      </c>
      <c r="P1746" s="14">
        <v>4.55</v>
      </c>
      <c r="Q1746" s="14">
        <v>0</v>
      </c>
      <c r="R1746" s="14"/>
      <c r="S1746" s="13"/>
      <c r="T1746" s="13" t="s">
        <v>189</v>
      </c>
      <c r="U1746" s="15">
        <v>0.162324649298597</v>
      </c>
      <c r="V1746" t="str">
        <f t="shared" si="27"/>
        <v>HA</v>
      </c>
    </row>
    <row r="1747" spans="1:22" ht="75" hidden="1" customHeight="1" x14ac:dyDescent="0.2">
      <c r="A1747" s="10"/>
      <c r="B1747" s="2"/>
      <c r="C1747" s="2"/>
      <c r="D1747" s="2"/>
      <c r="E1747" s="2"/>
      <c r="F1747" s="2"/>
      <c r="G1747" s="2"/>
      <c r="H1747" s="2"/>
      <c r="I1747" s="3" t="s">
        <v>29</v>
      </c>
      <c r="J1747" s="4">
        <v>34.700000000000003</v>
      </c>
      <c r="K1747" s="4">
        <v>7.7</v>
      </c>
      <c r="L1747" s="4">
        <v>0</v>
      </c>
      <c r="M1747" s="4"/>
      <c r="N1747" s="4"/>
      <c r="O1747" s="4">
        <v>27</v>
      </c>
      <c r="P1747" s="4">
        <v>4.5</v>
      </c>
      <c r="Q1747" s="4">
        <v>0</v>
      </c>
      <c r="R1747" s="4"/>
      <c r="S1747" s="3"/>
      <c r="T1747" s="3" t="s">
        <v>189</v>
      </c>
      <c r="U1747" s="5">
        <v>0.162324649298597</v>
      </c>
      <c r="V1747">
        <f t="shared" si="27"/>
        <v>0</v>
      </c>
    </row>
    <row r="1748" spans="1:22" ht="75" hidden="1" customHeight="1" x14ac:dyDescent="0.2">
      <c r="A1748" s="12"/>
      <c r="B1748" s="6"/>
      <c r="C1748" s="6"/>
      <c r="D1748" s="6"/>
      <c r="E1748" s="6"/>
      <c r="F1748" s="6"/>
      <c r="G1748" s="6"/>
      <c r="H1748" s="6"/>
      <c r="I1748" s="13" t="s">
        <v>32</v>
      </c>
      <c r="J1748" s="14">
        <v>35</v>
      </c>
      <c r="K1748" s="14">
        <v>7.7</v>
      </c>
      <c r="L1748" s="14">
        <v>0</v>
      </c>
      <c r="M1748" s="14"/>
      <c r="N1748" s="14"/>
      <c r="O1748" s="14">
        <v>27.3</v>
      </c>
      <c r="P1748" s="14">
        <v>4.55</v>
      </c>
      <c r="Q1748" s="14">
        <v>0</v>
      </c>
      <c r="R1748" s="14"/>
      <c r="S1748" s="13"/>
      <c r="T1748" s="13" t="s">
        <v>189</v>
      </c>
      <c r="U1748" s="15">
        <v>0.162324649298597</v>
      </c>
      <c r="V1748">
        <f t="shared" si="27"/>
        <v>0</v>
      </c>
    </row>
    <row r="1749" spans="1:22" ht="75" hidden="1" customHeight="1" x14ac:dyDescent="0.2">
      <c r="A1749" s="10"/>
      <c r="B1749" s="2"/>
      <c r="C1749" s="2"/>
      <c r="D1749" s="2"/>
      <c r="E1749" s="2"/>
      <c r="F1749" s="2"/>
      <c r="G1749" s="2"/>
      <c r="H1749" s="2"/>
      <c r="I1749" s="3" t="s">
        <v>30</v>
      </c>
      <c r="J1749" s="4">
        <v>32.9</v>
      </c>
      <c r="K1749" s="4">
        <v>7.7</v>
      </c>
      <c r="L1749" s="4">
        <v>0</v>
      </c>
      <c r="M1749" s="4"/>
      <c r="N1749" s="4"/>
      <c r="O1749" s="4">
        <v>25.2</v>
      </c>
      <c r="P1749" s="4">
        <v>4.2</v>
      </c>
      <c r="Q1749" s="4">
        <v>0</v>
      </c>
      <c r="R1749" s="4"/>
      <c r="S1749" s="3"/>
      <c r="T1749" s="3" t="s">
        <v>189</v>
      </c>
      <c r="U1749" s="5">
        <v>0.162324649298597</v>
      </c>
      <c r="V1749">
        <f t="shared" si="27"/>
        <v>0</v>
      </c>
    </row>
    <row r="1750" spans="1:22" ht="75" hidden="1" customHeight="1" x14ac:dyDescent="0.2">
      <c r="A1750" s="11"/>
      <c r="V1750">
        <f t="shared" si="27"/>
        <v>0</v>
      </c>
    </row>
    <row r="1751" spans="1:22" ht="75" hidden="1" customHeight="1" x14ac:dyDescent="0.2">
      <c r="A1751" s="76" t="s">
        <v>2316</v>
      </c>
      <c r="B1751" s="75"/>
      <c r="C1751" s="75"/>
      <c r="D1751" s="75"/>
      <c r="E1751" s="75"/>
      <c r="F1751" s="75"/>
      <c r="G1751" s="75"/>
      <c r="H1751" s="75"/>
      <c r="I1751" s="75"/>
      <c r="J1751" s="75"/>
      <c r="K1751" s="75"/>
      <c r="L1751" s="75"/>
      <c r="M1751" s="75"/>
      <c r="N1751" s="75"/>
      <c r="O1751" s="75"/>
      <c r="P1751" s="75"/>
      <c r="Q1751" s="75"/>
      <c r="R1751" s="75"/>
      <c r="S1751" s="75"/>
      <c r="T1751" s="75"/>
      <c r="U1751" s="75"/>
      <c r="V1751">
        <f t="shared" si="27"/>
        <v>0</v>
      </c>
    </row>
    <row r="1752" spans="1:22" ht="140.1" hidden="1" customHeight="1" x14ac:dyDescent="0.2">
      <c r="A1752" s="74" t="s">
        <v>0</v>
      </c>
      <c r="B1752" s="75"/>
      <c r="C1752" s="75"/>
      <c r="D1752" s="75"/>
      <c r="E1752" s="75"/>
      <c r="F1752" s="75"/>
      <c r="G1752" s="75"/>
      <c r="H1752" s="75"/>
      <c r="I1752" s="75"/>
      <c r="J1752" s="75"/>
      <c r="K1752" s="75"/>
      <c r="L1752" s="75"/>
      <c r="M1752" s="75"/>
      <c r="N1752" s="75"/>
      <c r="O1752" s="75"/>
      <c r="P1752" s="75"/>
      <c r="Q1752" s="75"/>
      <c r="R1752" s="75"/>
      <c r="S1752" s="75"/>
      <c r="T1752" s="75"/>
      <c r="U1752" s="75"/>
      <c r="V1752">
        <f t="shared" si="27"/>
        <v>0</v>
      </c>
    </row>
    <row r="1753" spans="1:22" ht="75" hidden="1" customHeight="1" x14ac:dyDescent="0.2">
      <c r="A1753" s="9" t="s">
        <v>1</v>
      </c>
      <c r="B1753" s="1" t="s">
        <v>2</v>
      </c>
      <c r="C1753" s="1" t="s">
        <v>3</v>
      </c>
      <c r="D1753" s="1" t="s">
        <v>4</v>
      </c>
      <c r="E1753" s="1" t="s">
        <v>5</v>
      </c>
      <c r="F1753" s="1" t="s">
        <v>6</v>
      </c>
      <c r="G1753" s="1" t="s">
        <v>7</v>
      </c>
      <c r="H1753" s="1" t="s">
        <v>8</v>
      </c>
      <c r="I1753" s="1" t="s">
        <v>9</v>
      </c>
      <c r="J1753" s="1" t="s">
        <v>10</v>
      </c>
      <c r="K1753" s="1" t="s">
        <v>11</v>
      </c>
      <c r="L1753" s="1" t="s">
        <v>12</v>
      </c>
      <c r="M1753" s="1" t="s">
        <v>13</v>
      </c>
      <c r="N1753" s="1" t="s">
        <v>14</v>
      </c>
      <c r="O1753" s="1" t="s">
        <v>15</v>
      </c>
      <c r="P1753" s="1" t="s">
        <v>16</v>
      </c>
      <c r="Q1753" s="1" t="s">
        <v>17</v>
      </c>
      <c r="R1753" s="1" t="s">
        <v>18</v>
      </c>
      <c r="S1753" s="1" t="s">
        <v>19</v>
      </c>
      <c r="T1753" s="1" t="s">
        <v>20</v>
      </c>
      <c r="U1753" s="1" t="s">
        <v>21</v>
      </c>
      <c r="V1753" t="str">
        <f t="shared" si="27"/>
        <v>Ad Code</v>
      </c>
    </row>
    <row r="1754" spans="1:22" ht="75" customHeight="1" x14ac:dyDescent="0.2">
      <c r="A1754" s="12" t="s">
        <v>429</v>
      </c>
      <c r="B1754" s="6" t="s">
        <v>430</v>
      </c>
      <c r="C1754" s="6" t="s">
        <v>431</v>
      </c>
      <c r="D1754" s="6" t="s">
        <v>33</v>
      </c>
      <c r="E1754" s="6" t="s">
        <v>115</v>
      </c>
      <c r="F1754" s="6" t="s">
        <v>27</v>
      </c>
      <c r="G1754" s="6" t="s">
        <v>27</v>
      </c>
      <c r="H1754" s="6"/>
      <c r="I1754" s="13" t="s">
        <v>28</v>
      </c>
      <c r="J1754" s="14">
        <v>44.83</v>
      </c>
      <c r="K1754" s="14">
        <v>3.88</v>
      </c>
      <c r="L1754" s="14">
        <v>0</v>
      </c>
      <c r="M1754" s="14"/>
      <c r="N1754" s="14"/>
      <c r="O1754" s="14">
        <v>40.950000000000003</v>
      </c>
      <c r="P1754" s="14">
        <v>4.55</v>
      </c>
      <c r="Q1754" s="14">
        <v>0</v>
      </c>
      <c r="R1754" s="14"/>
      <c r="S1754" s="13"/>
      <c r="T1754" s="13" t="s">
        <v>189</v>
      </c>
      <c r="U1754" s="15">
        <v>0.162324649298597</v>
      </c>
      <c r="V1754" t="str">
        <f t="shared" si="27"/>
        <v>HA</v>
      </c>
    </row>
    <row r="1755" spans="1:22" ht="75" customHeight="1" x14ac:dyDescent="0.2">
      <c r="A1755" s="10" t="s">
        <v>432</v>
      </c>
      <c r="B1755" s="2" t="s">
        <v>433</v>
      </c>
      <c r="C1755" s="2" t="s">
        <v>431</v>
      </c>
      <c r="D1755" s="2" t="s">
        <v>33</v>
      </c>
      <c r="E1755" s="2" t="s">
        <v>115</v>
      </c>
      <c r="F1755" s="2" t="s">
        <v>27</v>
      </c>
      <c r="G1755" s="2" t="s">
        <v>27</v>
      </c>
      <c r="H1755" s="2"/>
      <c r="I1755" s="3" t="s">
        <v>29</v>
      </c>
      <c r="J1755" s="4">
        <v>44.38</v>
      </c>
      <c r="K1755" s="4">
        <v>3.88</v>
      </c>
      <c r="L1755" s="4">
        <v>0</v>
      </c>
      <c r="M1755" s="4"/>
      <c r="N1755" s="4"/>
      <c r="O1755" s="4">
        <v>40.5</v>
      </c>
      <c r="P1755" s="4">
        <v>4.5</v>
      </c>
      <c r="Q1755" s="4">
        <v>0</v>
      </c>
      <c r="R1755" s="4"/>
      <c r="S1755" s="3"/>
      <c r="T1755" s="3" t="s">
        <v>189</v>
      </c>
      <c r="U1755" s="5">
        <v>0.162324649298597</v>
      </c>
      <c r="V1755" t="str">
        <f t="shared" si="27"/>
        <v>HA</v>
      </c>
    </row>
    <row r="1756" spans="1:22" ht="75" customHeight="1" x14ac:dyDescent="0.2">
      <c r="A1756" s="12" t="s">
        <v>434</v>
      </c>
      <c r="B1756" s="6" t="s">
        <v>435</v>
      </c>
      <c r="C1756" s="6" t="s">
        <v>431</v>
      </c>
      <c r="D1756" s="6" t="s">
        <v>33</v>
      </c>
      <c r="E1756" s="6" t="s">
        <v>115</v>
      </c>
      <c r="F1756" s="6" t="s">
        <v>27</v>
      </c>
      <c r="G1756" s="6" t="s">
        <v>27</v>
      </c>
      <c r="H1756" s="6"/>
      <c r="I1756" s="13" t="s">
        <v>32</v>
      </c>
      <c r="J1756" s="14">
        <v>44.83</v>
      </c>
      <c r="K1756" s="14">
        <v>3.88</v>
      </c>
      <c r="L1756" s="14">
        <v>0</v>
      </c>
      <c r="M1756" s="14"/>
      <c r="N1756" s="14"/>
      <c r="O1756" s="14">
        <v>40.950000000000003</v>
      </c>
      <c r="P1756" s="14">
        <v>4.55</v>
      </c>
      <c r="Q1756" s="14">
        <v>0</v>
      </c>
      <c r="R1756" s="14"/>
      <c r="S1756" s="13"/>
      <c r="T1756" s="13" t="s">
        <v>189</v>
      </c>
      <c r="U1756" s="15">
        <v>0.162324649298597</v>
      </c>
      <c r="V1756" t="str">
        <f t="shared" si="27"/>
        <v>HA</v>
      </c>
    </row>
    <row r="1757" spans="1:22" ht="75" customHeight="1" x14ac:dyDescent="0.2">
      <c r="A1757" s="10" t="s">
        <v>436</v>
      </c>
      <c r="B1757" s="2" t="s">
        <v>437</v>
      </c>
      <c r="C1757" s="2" t="s">
        <v>431</v>
      </c>
      <c r="D1757" s="2" t="s">
        <v>33</v>
      </c>
      <c r="E1757" s="2" t="s">
        <v>115</v>
      </c>
      <c r="F1757" s="2" t="s">
        <v>27</v>
      </c>
      <c r="G1757" s="2" t="s">
        <v>27</v>
      </c>
      <c r="H1757" s="2"/>
      <c r="I1757" s="3" t="s">
        <v>30</v>
      </c>
      <c r="J1757" s="4">
        <v>41.68</v>
      </c>
      <c r="K1757" s="4">
        <v>3.88</v>
      </c>
      <c r="L1757" s="4">
        <v>0</v>
      </c>
      <c r="M1757" s="4"/>
      <c r="N1757" s="4"/>
      <c r="O1757" s="4">
        <v>37.799999999999997</v>
      </c>
      <c r="P1757" s="4">
        <v>4.2</v>
      </c>
      <c r="Q1757" s="4">
        <v>0</v>
      </c>
      <c r="R1757" s="4"/>
      <c r="S1757" s="3"/>
      <c r="T1757" s="3" t="s">
        <v>189</v>
      </c>
      <c r="U1757" s="5">
        <v>0.162324649298597</v>
      </c>
      <c r="V1757" t="str">
        <f t="shared" si="27"/>
        <v>HA</v>
      </c>
    </row>
    <row r="1758" spans="1:22" ht="75" hidden="1" customHeight="1" x14ac:dyDescent="0.2">
      <c r="A1758" s="11"/>
      <c r="V1758">
        <f t="shared" si="27"/>
        <v>0</v>
      </c>
    </row>
    <row r="1759" spans="1:22" ht="75" hidden="1" customHeight="1" x14ac:dyDescent="0.2">
      <c r="A1759" s="76" t="s">
        <v>2317</v>
      </c>
      <c r="B1759" s="75"/>
      <c r="C1759" s="75"/>
      <c r="D1759" s="75"/>
      <c r="E1759" s="75"/>
      <c r="F1759" s="75"/>
      <c r="G1759" s="75"/>
      <c r="H1759" s="75"/>
      <c r="I1759" s="75"/>
      <c r="J1759" s="75"/>
      <c r="K1759" s="75"/>
      <c r="L1759" s="75"/>
      <c r="M1759" s="75"/>
      <c r="N1759" s="75"/>
      <c r="O1759" s="75"/>
      <c r="P1759" s="75"/>
      <c r="Q1759" s="75"/>
      <c r="R1759" s="75"/>
      <c r="S1759" s="75"/>
      <c r="T1759" s="75"/>
      <c r="U1759" s="75"/>
      <c r="V1759">
        <f t="shared" si="27"/>
        <v>0</v>
      </c>
    </row>
    <row r="1760" spans="1:22" ht="140.1" hidden="1" customHeight="1" x14ac:dyDescent="0.2">
      <c r="A1760" s="74" t="s">
        <v>0</v>
      </c>
      <c r="B1760" s="75"/>
      <c r="C1760" s="75"/>
      <c r="D1760" s="75"/>
      <c r="E1760" s="75"/>
      <c r="F1760" s="75"/>
      <c r="G1760" s="75"/>
      <c r="H1760" s="75"/>
      <c r="I1760" s="75"/>
      <c r="J1760" s="75"/>
      <c r="K1760" s="75"/>
      <c r="L1760" s="75"/>
      <c r="M1760" s="75"/>
      <c r="N1760" s="75"/>
      <c r="O1760" s="75"/>
      <c r="P1760" s="75"/>
      <c r="Q1760" s="75"/>
      <c r="R1760" s="75"/>
      <c r="S1760" s="75"/>
      <c r="T1760" s="75"/>
      <c r="U1760" s="75"/>
      <c r="V1760">
        <f t="shared" si="27"/>
        <v>0</v>
      </c>
    </row>
    <row r="1761" spans="1:22" ht="75" hidden="1" customHeight="1" x14ac:dyDescent="0.2">
      <c r="A1761" s="9" t="s">
        <v>1</v>
      </c>
      <c r="B1761" s="1" t="s">
        <v>2</v>
      </c>
      <c r="C1761" s="1" t="s">
        <v>3</v>
      </c>
      <c r="D1761" s="1" t="s">
        <v>4</v>
      </c>
      <c r="E1761" s="1" t="s">
        <v>5</v>
      </c>
      <c r="F1761" s="1" t="s">
        <v>6</v>
      </c>
      <c r="G1761" s="1" t="s">
        <v>7</v>
      </c>
      <c r="H1761" s="1" t="s">
        <v>8</v>
      </c>
      <c r="I1761" s="1" t="s">
        <v>9</v>
      </c>
      <c r="J1761" s="1" t="s">
        <v>10</v>
      </c>
      <c r="K1761" s="1" t="s">
        <v>11</v>
      </c>
      <c r="L1761" s="1" t="s">
        <v>12</v>
      </c>
      <c r="M1761" s="1" t="s">
        <v>13</v>
      </c>
      <c r="N1761" s="1" t="s">
        <v>14</v>
      </c>
      <c r="O1761" s="1" t="s">
        <v>15</v>
      </c>
      <c r="P1761" s="1" t="s">
        <v>16</v>
      </c>
      <c r="Q1761" s="1" t="s">
        <v>17</v>
      </c>
      <c r="R1761" s="1" t="s">
        <v>18</v>
      </c>
      <c r="S1761" s="1" t="s">
        <v>19</v>
      </c>
      <c r="T1761" s="1" t="s">
        <v>20</v>
      </c>
      <c r="U1761" s="1" t="s">
        <v>21</v>
      </c>
      <c r="V1761" t="str">
        <f t="shared" si="27"/>
        <v>Ad Code</v>
      </c>
    </row>
    <row r="1762" spans="1:22" ht="75" customHeight="1" x14ac:dyDescent="0.2">
      <c r="A1762" s="12" t="s">
        <v>438</v>
      </c>
      <c r="B1762" s="6" t="s">
        <v>439</v>
      </c>
      <c r="C1762" s="6" t="s">
        <v>440</v>
      </c>
      <c r="D1762" s="6" t="s">
        <v>33</v>
      </c>
      <c r="E1762" s="6" t="s">
        <v>115</v>
      </c>
      <c r="F1762" s="6" t="s">
        <v>27</v>
      </c>
      <c r="G1762" s="6" t="s">
        <v>27</v>
      </c>
      <c r="H1762" s="6"/>
      <c r="I1762" s="13" t="s">
        <v>28</v>
      </c>
      <c r="J1762" s="14">
        <v>51.49</v>
      </c>
      <c r="K1762" s="14">
        <v>10.54</v>
      </c>
      <c r="L1762" s="14">
        <v>0</v>
      </c>
      <c r="M1762" s="14"/>
      <c r="N1762" s="14"/>
      <c r="O1762" s="14">
        <v>40.950000000000003</v>
      </c>
      <c r="P1762" s="14">
        <v>4.55</v>
      </c>
      <c r="Q1762" s="14">
        <v>0</v>
      </c>
      <c r="R1762" s="14"/>
      <c r="S1762" s="13"/>
      <c r="T1762" s="13" t="s">
        <v>189</v>
      </c>
      <c r="U1762" s="15">
        <v>0.162324649298597</v>
      </c>
      <c r="V1762" t="str">
        <f t="shared" si="27"/>
        <v>HA</v>
      </c>
    </row>
    <row r="1763" spans="1:22" ht="75" customHeight="1" x14ac:dyDescent="0.2">
      <c r="A1763" s="10" t="s">
        <v>441</v>
      </c>
      <c r="B1763" s="2" t="s">
        <v>442</v>
      </c>
      <c r="C1763" s="2" t="s">
        <v>440</v>
      </c>
      <c r="D1763" s="2" t="s">
        <v>33</v>
      </c>
      <c r="E1763" s="2" t="s">
        <v>115</v>
      </c>
      <c r="F1763" s="2" t="s">
        <v>27</v>
      </c>
      <c r="G1763" s="2" t="s">
        <v>27</v>
      </c>
      <c r="H1763" s="2"/>
      <c r="I1763" s="3" t="s">
        <v>29</v>
      </c>
      <c r="J1763" s="4">
        <v>51.04</v>
      </c>
      <c r="K1763" s="4">
        <v>10.54</v>
      </c>
      <c r="L1763" s="4">
        <v>0</v>
      </c>
      <c r="M1763" s="4"/>
      <c r="N1763" s="4"/>
      <c r="O1763" s="4">
        <v>40.5</v>
      </c>
      <c r="P1763" s="4">
        <v>4.5</v>
      </c>
      <c r="Q1763" s="4">
        <v>0</v>
      </c>
      <c r="R1763" s="4"/>
      <c r="S1763" s="3"/>
      <c r="T1763" s="3" t="s">
        <v>189</v>
      </c>
      <c r="U1763" s="5">
        <v>0.162324649298597</v>
      </c>
      <c r="V1763" t="str">
        <f t="shared" si="27"/>
        <v>HA</v>
      </c>
    </row>
    <row r="1764" spans="1:22" ht="75" hidden="1" customHeight="1" x14ac:dyDescent="0.2">
      <c r="A1764" s="12"/>
      <c r="B1764" s="6"/>
      <c r="C1764" s="6"/>
      <c r="D1764" s="6"/>
      <c r="E1764" s="6"/>
      <c r="F1764" s="6"/>
      <c r="G1764" s="6"/>
      <c r="H1764" s="6"/>
      <c r="I1764" s="13" t="s">
        <v>32</v>
      </c>
      <c r="J1764" s="14">
        <v>51.49</v>
      </c>
      <c r="K1764" s="14">
        <v>10.54</v>
      </c>
      <c r="L1764" s="14">
        <v>0</v>
      </c>
      <c r="M1764" s="14"/>
      <c r="N1764" s="14"/>
      <c r="O1764" s="14">
        <v>40.950000000000003</v>
      </c>
      <c r="P1764" s="14">
        <v>4.55</v>
      </c>
      <c r="Q1764" s="14">
        <v>0</v>
      </c>
      <c r="R1764" s="14"/>
      <c r="S1764" s="13"/>
      <c r="T1764" s="13" t="s">
        <v>189</v>
      </c>
      <c r="U1764" s="15">
        <v>0.162324649298597</v>
      </c>
      <c r="V1764">
        <f t="shared" si="27"/>
        <v>0</v>
      </c>
    </row>
    <row r="1765" spans="1:22" ht="75" hidden="1" customHeight="1" x14ac:dyDescent="0.2">
      <c r="A1765" s="10"/>
      <c r="B1765" s="2"/>
      <c r="C1765" s="2"/>
      <c r="D1765" s="2"/>
      <c r="E1765" s="2"/>
      <c r="F1765" s="2"/>
      <c r="G1765" s="2"/>
      <c r="H1765" s="2"/>
      <c r="I1765" s="3" t="s">
        <v>30</v>
      </c>
      <c r="J1765" s="4">
        <v>48.34</v>
      </c>
      <c r="K1765" s="4">
        <v>10.54</v>
      </c>
      <c r="L1765" s="4">
        <v>0</v>
      </c>
      <c r="M1765" s="4"/>
      <c r="N1765" s="4"/>
      <c r="O1765" s="4">
        <v>37.799999999999997</v>
      </c>
      <c r="P1765" s="4">
        <v>4.2</v>
      </c>
      <c r="Q1765" s="4">
        <v>0</v>
      </c>
      <c r="R1765" s="4"/>
      <c r="S1765" s="3"/>
      <c r="T1765" s="3" t="s">
        <v>189</v>
      </c>
      <c r="U1765" s="5">
        <v>0.162324649298597</v>
      </c>
      <c r="V1765">
        <f t="shared" si="27"/>
        <v>0</v>
      </c>
    </row>
    <row r="1766" spans="1:22" ht="75" hidden="1" customHeight="1" x14ac:dyDescent="0.2">
      <c r="A1766" s="11"/>
      <c r="V1766">
        <f t="shared" si="27"/>
        <v>0</v>
      </c>
    </row>
    <row r="1767" spans="1:22" ht="75" hidden="1" customHeight="1" x14ac:dyDescent="0.2">
      <c r="A1767" s="76" t="s">
        <v>2318</v>
      </c>
      <c r="B1767" s="75"/>
      <c r="C1767" s="75"/>
      <c r="D1767" s="75"/>
      <c r="E1767" s="75"/>
      <c r="F1767" s="75"/>
      <c r="G1767" s="75"/>
      <c r="H1767" s="75"/>
      <c r="I1767" s="75"/>
      <c r="J1767" s="75"/>
      <c r="K1767" s="75"/>
      <c r="L1767" s="75"/>
      <c r="M1767" s="75"/>
      <c r="N1767" s="75"/>
      <c r="O1767" s="75"/>
      <c r="P1767" s="75"/>
      <c r="Q1767" s="75"/>
      <c r="R1767" s="75"/>
      <c r="S1767" s="75"/>
      <c r="T1767" s="75"/>
      <c r="U1767" s="75"/>
      <c r="V1767">
        <f t="shared" si="27"/>
        <v>0</v>
      </c>
    </row>
    <row r="1768" spans="1:22" ht="140.1" hidden="1" customHeight="1" x14ac:dyDescent="0.2">
      <c r="A1768" s="74" t="s">
        <v>0</v>
      </c>
      <c r="B1768" s="75"/>
      <c r="C1768" s="75"/>
      <c r="D1768" s="75"/>
      <c r="E1768" s="75"/>
      <c r="F1768" s="75"/>
      <c r="G1768" s="75"/>
      <c r="H1768" s="75"/>
      <c r="I1768" s="75"/>
      <c r="J1768" s="75"/>
      <c r="K1768" s="75"/>
      <c r="L1768" s="75"/>
      <c r="M1768" s="75"/>
      <c r="N1768" s="75"/>
      <c r="O1768" s="75"/>
      <c r="P1768" s="75"/>
      <c r="Q1768" s="75"/>
      <c r="R1768" s="75"/>
      <c r="S1768" s="75"/>
      <c r="T1768" s="75"/>
      <c r="U1768" s="75"/>
      <c r="V1768">
        <f t="shared" si="27"/>
        <v>0</v>
      </c>
    </row>
    <row r="1769" spans="1:22" ht="75" hidden="1" customHeight="1" x14ac:dyDescent="0.2">
      <c r="A1769" s="9" t="s">
        <v>1</v>
      </c>
      <c r="B1769" s="1" t="s">
        <v>2</v>
      </c>
      <c r="C1769" s="1" t="s">
        <v>3</v>
      </c>
      <c r="D1769" s="1" t="s">
        <v>4</v>
      </c>
      <c r="E1769" s="1" t="s">
        <v>5</v>
      </c>
      <c r="F1769" s="1" t="s">
        <v>6</v>
      </c>
      <c r="G1769" s="1" t="s">
        <v>7</v>
      </c>
      <c r="H1769" s="1" t="s">
        <v>8</v>
      </c>
      <c r="I1769" s="1" t="s">
        <v>9</v>
      </c>
      <c r="J1769" s="1" t="s">
        <v>10</v>
      </c>
      <c r="K1769" s="1" t="s">
        <v>11</v>
      </c>
      <c r="L1769" s="1" t="s">
        <v>12</v>
      </c>
      <c r="M1769" s="1" t="s">
        <v>13</v>
      </c>
      <c r="N1769" s="1" t="s">
        <v>14</v>
      </c>
      <c r="O1769" s="1" t="s">
        <v>15</v>
      </c>
      <c r="P1769" s="1" t="s">
        <v>16</v>
      </c>
      <c r="Q1769" s="1" t="s">
        <v>17</v>
      </c>
      <c r="R1769" s="1" t="s">
        <v>18</v>
      </c>
      <c r="S1769" s="1" t="s">
        <v>19</v>
      </c>
      <c r="T1769" s="1" t="s">
        <v>20</v>
      </c>
      <c r="U1769" s="1" t="s">
        <v>21</v>
      </c>
      <c r="V1769" t="str">
        <f t="shared" si="27"/>
        <v>Ad Code</v>
      </c>
    </row>
    <row r="1770" spans="1:22" ht="75" customHeight="1" x14ac:dyDescent="0.2">
      <c r="A1770" s="12" t="s">
        <v>443</v>
      </c>
      <c r="B1770" s="6" t="s">
        <v>444</v>
      </c>
      <c r="C1770" s="6" t="s">
        <v>440</v>
      </c>
      <c r="D1770" s="6" t="s">
        <v>33</v>
      </c>
      <c r="E1770" s="6" t="s">
        <v>115</v>
      </c>
      <c r="F1770" s="6" t="s">
        <v>27</v>
      </c>
      <c r="G1770" s="6" t="s">
        <v>27</v>
      </c>
      <c r="H1770" s="6"/>
      <c r="I1770" s="13" t="s">
        <v>28</v>
      </c>
      <c r="J1770" s="14">
        <v>51.49</v>
      </c>
      <c r="K1770" s="14">
        <v>10.54</v>
      </c>
      <c r="L1770" s="14">
        <v>0</v>
      </c>
      <c r="M1770" s="14"/>
      <c r="N1770" s="14"/>
      <c r="O1770" s="14">
        <v>40.950000000000003</v>
      </c>
      <c r="P1770" s="14">
        <v>4.55</v>
      </c>
      <c r="Q1770" s="14">
        <v>0</v>
      </c>
      <c r="R1770" s="14"/>
      <c r="S1770" s="13"/>
      <c r="T1770" s="13" t="s">
        <v>189</v>
      </c>
      <c r="U1770" s="15">
        <v>0.162324649298597</v>
      </c>
      <c r="V1770" t="str">
        <f t="shared" si="27"/>
        <v>HA</v>
      </c>
    </row>
    <row r="1771" spans="1:22" ht="75" hidden="1" customHeight="1" x14ac:dyDescent="0.2">
      <c r="A1771" s="10"/>
      <c r="B1771" s="2"/>
      <c r="C1771" s="2"/>
      <c r="D1771" s="2"/>
      <c r="E1771" s="2"/>
      <c r="F1771" s="2"/>
      <c r="G1771" s="2"/>
      <c r="H1771" s="2"/>
      <c r="I1771" s="3" t="s">
        <v>29</v>
      </c>
      <c r="J1771" s="4">
        <v>51.04</v>
      </c>
      <c r="K1771" s="4">
        <v>10.54</v>
      </c>
      <c r="L1771" s="4">
        <v>0</v>
      </c>
      <c r="M1771" s="4"/>
      <c r="N1771" s="4"/>
      <c r="O1771" s="4">
        <v>40.5</v>
      </c>
      <c r="P1771" s="4">
        <v>4.5</v>
      </c>
      <c r="Q1771" s="4">
        <v>0</v>
      </c>
      <c r="R1771" s="4"/>
      <c r="S1771" s="3"/>
      <c r="T1771" s="3" t="s">
        <v>189</v>
      </c>
      <c r="U1771" s="5">
        <v>0.162324649298597</v>
      </c>
      <c r="V1771">
        <f t="shared" si="27"/>
        <v>0</v>
      </c>
    </row>
    <row r="1772" spans="1:22" ht="75" hidden="1" customHeight="1" x14ac:dyDescent="0.2">
      <c r="A1772" s="12"/>
      <c r="B1772" s="6"/>
      <c r="C1772" s="6"/>
      <c r="D1772" s="6"/>
      <c r="E1772" s="6"/>
      <c r="F1772" s="6"/>
      <c r="G1772" s="6"/>
      <c r="H1772" s="6"/>
      <c r="I1772" s="13" t="s">
        <v>30</v>
      </c>
      <c r="J1772" s="14">
        <v>48.34</v>
      </c>
      <c r="K1772" s="14">
        <v>10.54</v>
      </c>
      <c r="L1772" s="14">
        <v>0</v>
      </c>
      <c r="M1772" s="14"/>
      <c r="N1772" s="14"/>
      <c r="O1772" s="14">
        <v>37.799999999999997</v>
      </c>
      <c r="P1772" s="14">
        <v>4.2</v>
      </c>
      <c r="Q1772" s="14">
        <v>0</v>
      </c>
      <c r="R1772" s="14"/>
      <c r="S1772" s="13"/>
      <c r="T1772" s="13" t="s">
        <v>189</v>
      </c>
      <c r="U1772" s="15">
        <v>0.162324649298597</v>
      </c>
      <c r="V1772">
        <f t="shared" si="27"/>
        <v>0</v>
      </c>
    </row>
    <row r="1773" spans="1:22" ht="75" hidden="1" customHeight="1" x14ac:dyDescent="0.2">
      <c r="A1773" s="10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>
        <f t="shared" si="27"/>
        <v>0</v>
      </c>
    </row>
    <row r="1774" spans="1:22" ht="75" hidden="1" customHeight="1" x14ac:dyDescent="0.2">
      <c r="A1774" s="11"/>
      <c r="V1774">
        <f t="shared" si="27"/>
        <v>0</v>
      </c>
    </row>
    <row r="1775" spans="1:22" ht="75" hidden="1" customHeight="1" x14ac:dyDescent="0.2">
      <c r="A1775" s="76" t="s">
        <v>2319</v>
      </c>
      <c r="B1775" s="75"/>
      <c r="C1775" s="75"/>
      <c r="D1775" s="75"/>
      <c r="E1775" s="75"/>
      <c r="F1775" s="75"/>
      <c r="G1775" s="75"/>
      <c r="H1775" s="75"/>
      <c r="I1775" s="75"/>
      <c r="J1775" s="75"/>
      <c r="K1775" s="75"/>
      <c r="L1775" s="75"/>
      <c r="M1775" s="75"/>
      <c r="N1775" s="75"/>
      <c r="O1775" s="75"/>
      <c r="P1775" s="75"/>
      <c r="Q1775" s="75"/>
      <c r="R1775" s="75"/>
      <c r="S1775" s="75"/>
      <c r="T1775" s="75"/>
      <c r="U1775" s="75"/>
      <c r="V1775">
        <f t="shared" si="27"/>
        <v>0</v>
      </c>
    </row>
    <row r="1776" spans="1:22" ht="140.1" hidden="1" customHeight="1" x14ac:dyDescent="0.2">
      <c r="A1776" s="74" t="s">
        <v>0</v>
      </c>
      <c r="B1776" s="75"/>
      <c r="C1776" s="75"/>
      <c r="D1776" s="75"/>
      <c r="E1776" s="75"/>
      <c r="F1776" s="75"/>
      <c r="G1776" s="75"/>
      <c r="H1776" s="75"/>
      <c r="I1776" s="75"/>
      <c r="J1776" s="75"/>
      <c r="K1776" s="75"/>
      <c r="L1776" s="75"/>
      <c r="M1776" s="75"/>
      <c r="N1776" s="75"/>
      <c r="O1776" s="75"/>
      <c r="P1776" s="75"/>
      <c r="Q1776" s="75"/>
      <c r="R1776" s="75"/>
      <c r="S1776" s="75"/>
      <c r="T1776" s="75"/>
      <c r="U1776" s="75"/>
      <c r="V1776">
        <f t="shared" si="27"/>
        <v>0</v>
      </c>
    </row>
    <row r="1777" spans="1:22" ht="75" hidden="1" customHeight="1" x14ac:dyDescent="0.2">
      <c r="A1777" s="9" t="s">
        <v>1</v>
      </c>
      <c r="B1777" s="1" t="s">
        <v>2</v>
      </c>
      <c r="C1777" s="1" t="s">
        <v>3</v>
      </c>
      <c r="D1777" s="1" t="s">
        <v>4</v>
      </c>
      <c r="E1777" s="1" t="s">
        <v>5</v>
      </c>
      <c r="F1777" s="1" t="s">
        <v>6</v>
      </c>
      <c r="G1777" s="1" t="s">
        <v>7</v>
      </c>
      <c r="H1777" s="1" t="s">
        <v>8</v>
      </c>
      <c r="I1777" s="1" t="s">
        <v>9</v>
      </c>
      <c r="J1777" s="1" t="s">
        <v>10</v>
      </c>
      <c r="K1777" s="1" t="s">
        <v>11</v>
      </c>
      <c r="L1777" s="1" t="s">
        <v>12</v>
      </c>
      <c r="M1777" s="1" t="s">
        <v>13</v>
      </c>
      <c r="N1777" s="1" t="s">
        <v>14</v>
      </c>
      <c r="O1777" s="1" t="s">
        <v>15</v>
      </c>
      <c r="P1777" s="1" t="s">
        <v>16</v>
      </c>
      <c r="Q1777" s="1" t="s">
        <v>17</v>
      </c>
      <c r="R1777" s="1" t="s">
        <v>18</v>
      </c>
      <c r="S1777" s="1" t="s">
        <v>19</v>
      </c>
      <c r="T1777" s="1" t="s">
        <v>20</v>
      </c>
      <c r="U1777" s="1" t="s">
        <v>21</v>
      </c>
      <c r="V1777" t="str">
        <f t="shared" si="27"/>
        <v>Ad Code</v>
      </c>
    </row>
    <row r="1778" spans="1:22" ht="75" customHeight="1" x14ac:dyDescent="0.2">
      <c r="A1778" s="12" t="s">
        <v>2320</v>
      </c>
      <c r="B1778" s="6" t="s">
        <v>2321</v>
      </c>
      <c r="C1778" s="6" t="s">
        <v>440</v>
      </c>
      <c r="D1778" s="6" t="s">
        <v>33</v>
      </c>
      <c r="E1778" s="6" t="s">
        <v>115</v>
      </c>
      <c r="F1778" s="6" t="s">
        <v>27</v>
      </c>
      <c r="G1778" s="6" t="s">
        <v>27</v>
      </c>
      <c r="H1778" s="6"/>
      <c r="I1778" s="13" t="s">
        <v>28</v>
      </c>
      <c r="J1778" s="14">
        <v>34.33</v>
      </c>
      <c r="K1778" s="14">
        <v>7.03</v>
      </c>
      <c r="L1778" s="14">
        <v>0</v>
      </c>
      <c r="M1778" s="14"/>
      <c r="N1778" s="14"/>
      <c r="O1778" s="14">
        <v>27.3</v>
      </c>
      <c r="P1778" s="14">
        <v>4.55</v>
      </c>
      <c r="Q1778" s="14">
        <v>0</v>
      </c>
      <c r="R1778" s="14"/>
      <c r="S1778" s="13"/>
      <c r="T1778" s="13" t="s">
        <v>189</v>
      </c>
      <c r="U1778" s="15">
        <v>0.162324649298597</v>
      </c>
      <c r="V1778" t="str">
        <f t="shared" si="27"/>
        <v>HA</v>
      </c>
    </row>
    <row r="1779" spans="1:22" ht="75" customHeight="1" x14ac:dyDescent="0.2">
      <c r="A1779" s="10" t="s">
        <v>2322</v>
      </c>
      <c r="B1779" s="2" t="s">
        <v>2323</v>
      </c>
      <c r="C1779" s="2" t="s">
        <v>440</v>
      </c>
      <c r="D1779" s="2" t="s">
        <v>33</v>
      </c>
      <c r="E1779" s="2" t="s">
        <v>115</v>
      </c>
      <c r="F1779" s="2" t="s">
        <v>27</v>
      </c>
      <c r="G1779" s="2" t="s">
        <v>27</v>
      </c>
      <c r="H1779" s="2"/>
      <c r="I1779" s="3" t="s">
        <v>29</v>
      </c>
      <c r="J1779" s="4">
        <v>34.03</v>
      </c>
      <c r="K1779" s="4">
        <v>7.03</v>
      </c>
      <c r="L1779" s="4">
        <v>0</v>
      </c>
      <c r="M1779" s="4"/>
      <c r="N1779" s="4"/>
      <c r="O1779" s="4">
        <v>27</v>
      </c>
      <c r="P1779" s="4">
        <v>4.5</v>
      </c>
      <c r="Q1779" s="4">
        <v>0</v>
      </c>
      <c r="R1779" s="4"/>
      <c r="S1779" s="3"/>
      <c r="T1779" s="3" t="s">
        <v>189</v>
      </c>
      <c r="U1779" s="5">
        <v>0.162324649298597</v>
      </c>
      <c r="V1779" t="str">
        <f t="shared" si="27"/>
        <v>HA</v>
      </c>
    </row>
    <row r="1780" spans="1:22" ht="75" customHeight="1" x14ac:dyDescent="0.2">
      <c r="A1780" s="12" t="s">
        <v>2324</v>
      </c>
      <c r="B1780" s="6" t="s">
        <v>2325</v>
      </c>
      <c r="C1780" s="6" t="s">
        <v>440</v>
      </c>
      <c r="D1780" s="6" t="s">
        <v>33</v>
      </c>
      <c r="E1780" s="6" t="s">
        <v>115</v>
      </c>
      <c r="F1780" s="6" t="s">
        <v>27</v>
      </c>
      <c r="G1780" s="6" t="s">
        <v>27</v>
      </c>
      <c r="H1780" s="6"/>
      <c r="I1780" s="13" t="s">
        <v>30</v>
      </c>
      <c r="J1780" s="14">
        <v>32.229999999999997</v>
      </c>
      <c r="K1780" s="14">
        <v>7.03</v>
      </c>
      <c r="L1780" s="14">
        <v>0</v>
      </c>
      <c r="M1780" s="14"/>
      <c r="N1780" s="14"/>
      <c r="O1780" s="14">
        <v>25.2</v>
      </c>
      <c r="P1780" s="14">
        <v>4.2</v>
      </c>
      <c r="Q1780" s="14">
        <v>0</v>
      </c>
      <c r="R1780" s="14"/>
      <c r="S1780" s="13"/>
      <c r="T1780" s="13" t="s">
        <v>189</v>
      </c>
      <c r="U1780" s="15">
        <v>0.162324649298597</v>
      </c>
      <c r="V1780" t="str">
        <f t="shared" si="27"/>
        <v>HA</v>
      </c>
    </row>
    <row r="1781" spans="1:22" ht="75" customHeight="1" x14ac:dyDescent="0.2">
      <c r="A1781" s="10" t="s">
        <v>445</v>
      </c>
      <c r="B1781" s="2" t="s">
        <v>446</v>
      </c>
      <c r="C1781" s="2" t="s">
        <v>440</v>
      </c>
      <c r="D1781" s="2" t="s">
        <v>33</v>
      </c>
      <c r="E1781" s="2" t="s">
        <v>115</v>
      </c>
      <c r="F1781" s="2" t="s">
        <v>27</v>
      </c>
      <c r="G1781" s="2" t="s">
        <v>27</v>
      </c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t="str">
        <f t="shared" si="27"/>
        <v>HA</v>
      </c>
    </row>
    <row r="1782" spans="1:22" ht="75" hidden="1" customHeight="1" x14ac:dyDescent="0.2">
      <c r="A1782" s="11"/>
      <c r="V1782">
        <f t="shared" si="27"/>
        <v>0</v>
      </c>
    </row>
    <row r="1783" spans="1:22" ht="20.100000000000001" hidden="1" customHeight="1" x14ac:dyDescent="0.2">
      <c r="A1783" s="11"/>
      <c r="V1783">
        <f t="shared" si="27"/>
        <v>0</v>
      </c>
    </row>
    <row r="1784" spans="1:22" ht="20.100000000000001" hidden="1" customHeight="1" x14ac:dyDescent="0.2">
      <c r="A1784" s="11"/>
      <c r="V1784">
        <f t="shared" si="27"/>
        <v>0</v>
      </c>
    </row>
    <row r="1785" spans="1:22" ht="75" hidden="1" customHeight="1" x14ac:dyDescent="0.2">
      <c r="A1785" s="76" t="s">
        <v>2326</v>
      </c>
      <c r="B1785" s="75"/>
      <c r="C1785" s="75"/>
      <c r="D1785" s="75"/>
      <c r="E1785" s="75"/>
      <c r="F1785" s="75"/>
      <c r="G1785" s="75"/>
      <c r="H1785" s="75"/>
      <c r="I1785" s="75"/>
      <c r="J1785" s="75"/>
      <c r="K1785" s="75"/>
      <c r="L1785" s="75"/>
      <c r="M1785" s="75"/>
      <c r="N1785" s="75"/>
      <c r="O1785" s="75"/>
      <c r="P1785" s="75"/>
      <c r="Q1785" s="75"/>
      <c r="R1785" s="75"/>
      <c r="S1785" s="75"/>
      <c r="T1785" s="75"/>
      <c r="U1785" s="75"/>
      <c r="V1785">
        <f t="shared" si="27"/>
        <v>0</v>
      </c>
    </row>
    <row r="1786" spans="1:22" ht="140.1" hidden="1" customHeight="1" x14ac:dyDescent="0.2">
      <c r="A1786" s="74" t="s">
        <v>0</v>
      </c>
      <c r="B1786" s="75"/>
      <c r="C1786" s="75"/>
      <c r="D1786" s="75"/>
      <c r="E1786" s="75"/>
      <c r="F1786" s="75"/>
      <c r="G1786" s="75"/>
      <c r="H1786" s="75"/>
      <c r="I1786" s="75"/>
      <c r="J1786" s="75"/>
      <c r="K1786" s="75"/>
      <c r="L1786" s="75"/>
      <c r="M1786" s="75"/>
      <c r="N1786" s="75"/>
      <c r="O1786" s="75"/>
      <c r="P1786" s="75"/>
      <c r="Q1786" s="75"/>
      <c r="R1786" s="75"/>
      <c r="S1786" s="75"/>
      <c r="T1786" s="75"/>
      <c r="U1786" s="75"/>
      <c r="V1786">
        <f t="shared" si="27"/>
        <v>0</v>
      </c>
    </row>
    <row r="1787" spans="1:22" ht="75" hidden="1" customHeight="1" x14ac:dyDescent="0.2">
      <c r="A1787" s="9" t="s">
        <v>1</v>
      </c>
      <c r="B1787" s="1" t="s">
        <v>2</v>
      </c>
      <c r="C1787" s="1" t="s">
        <v>3</v>
      </c>
      <c r="D1787" s="1" t="s">
        <v>4</v>
      </c>
      <c r="E1787" s="1" t="s">
        <v>5</v>
      </c>
      <c r="F1787" s="1" t="s">
        <v>6</v>
      </c>
      <c r="G1787" s="1" t="s">
        <v>7</v>
      </c>
      <c r="H1787" s="1" t="s">
        <v>8</v>
      </c>
      <c r="I1787" s="1" t="s">
        <v>9</v>
      </c>
      <c r="J1787" s="1" t="s">
        <v>10</v>
      </c>
      <c r="K1787" s="1" t="s">
        <v>11</v>
      </c>
      <c r="L1787" s="1" t="s">
        <v>12</v>
      </c>
      <c r="M1787" s="1" t="s">
        <v>13</v>
      </c>
      <c r="N1787" s="1" t="s">
        <v>14</v>
      </c>
      <c r="O1787" s="1" t="s">
        <v>15</v>
      </c>
      <c r="P1787" s="1" t="s">
        <v>16</v>
      </c>
      <c r="Q1787" s="1" t="s">
        <v>17</v>
      </c>
      <c r="R1787" s="1" t="s">
        <v>18</v>
      </c>
      <c r="S1787" s="1" t="s">
        <v>19</v>
      </c>
      <c r="T1787" s="1" t="s">
        <v>20</v>
      </c>
      <c r="U1787" s="1" t="s">
        <v>21</v>
      </c>
      <c r="V1787" t="str">
        <f t="shared" si="27"/>
        <v>Ad Code</v>
      </c>
    </row>
    <row r="1788" spans="1:22" ht="75" customHeight="1" x14ac:dyDescent="0.2">
      <c r="A1788" s="12" t="s">
        <v>2327</v>
      </c>
      <c r="B1788" s="6" t="s">
        <v>2328</v>
      </c>
      <c r="C1788" s="6" t="s">
        <v>2329</v>
      </c>
      <c r="D1788" s="6" t="s">
        <v>24</v>
      </c>
      <c r="E1788" s="6" t="s">
        <v>115</v>
      </c>
      <c r="F1788" s="6" t="s">
        <v>27</v>
      </c>
      <c r="G1788" s="6" t="s">
        <v>27</v>
      </c>
      <c r="H1788" s="6"/>
      <c r="I1788" s="13" t="s">
        <v>22</v>
      </c>
      <c r="J1788" s="14">
        <v>14.48</v>
      </c>
      <c r="K1788" s="14">
        <v>0</v>
      </c>
      <c r="L1788" s="14">
        <v>0</v>
      </c>
      <c r="M1788" s="14"/>
      <c r="N1788" s="14"/>
      <c r="O1788" s="14">
        <v>14.48</v>
      </c>
      <c r="P1788" s="14">
        <v>2.41333333333333</v>
      </c>
      <c r="Q1788" s="14">
        <v>0</v>
      </c>
      <c r="R1788" s="14"/>
      <c r="S1788" s="13"/>
      <c r="T1788" s="13" t="s">
        <v>192</v>
      </c>
      <c r="U1788" s="15">
        <v>0.19286510590858399</v>
      </c>
      <c r="V1788" t="str">
        <f t="shared" si="27"/>
        <v>HA</v>
      </c>
    </row>
    <row r="1789" spans="1:22" ht="75" hidden="1" customHeight="1" x14ac:dyDescent="0.2">
      <c r="A1789" s="11"/>
      <c r="V1789">
        <f t="shared" si="27"/>
        <v>0</v>
      </c>
    </row>
    <row r="1790" spans="1:22" ht="75" hidden="1" customHeight="1" x14ac:dyDescent="0.2">
      <c r="A1790" s="76" t="s">
        <v>2330</v>
      </c>
      <c r="B1790" s="75"/>
      <c r="C1790" s="75"/>
      <c r="D1790" s="75"/>
      <c r="E1790" s="75"/>
      <c r="F1790" s="75"/>
      <c r="G1790" s="75"/>
      <c r="H1790" s="75"/>
      <c r="I1790" s="75"/>
      <c r="J1790" s="75"/>
      <c r="K1790" s="75"/>
      <c r="L1790" s="75"/>
      <c r="M1790" s="75"/>
      <c r="N1790" s="75"/>
      <c r="O1790" s="75"/>
      <c r="P1790" s="75"/>
      <c r="Q1790" s="75"/>
      <c r="R1790" s="75"/>
      <c r="S1790" s="75"/>
      <c r="T1790" s="75"/>
      <c r="U1790" s="75"/>
      <c r="V1790">
        <f t="shared" si="27"/>
        <v>0</v>
      </c>
    </row>
    <row r="1791" spans="1:22" ht="140.1" hidden="1" customHeight="1" x14ac:dyDescent="0.2">
      <c r="A1791" s="74" t="s">
        <v>0</v>
      </c>
      <c r="B1791" s="75"/>
      <c r="C1791" s="75"/>
      <c r="D1791" s="75"/>
      <c r="E1791" s="75"/>
      <c r="F1791" s="75"/>
      <c r="G1791" s="75"/>
      <c r="H1791" s="75"/>
      <c r="I1791" s="75"/>
      <c r="J1791" s="75"/>
      <c r="K1791" s="75"/>
      <c r="L1791" s="75"/>
      <c r="M1791" s="75"/>
      <c r="N1791" s="75"/>
      <c r="O1791" s="75"/>
      <c r="P1791" s="75"/>
      <c r="Q1791" s="75"/>
      <c r="R1791" s="75"/>
      <c r="S1791" s="75"/>
      <c r="T1791" s="75"/>
      <c r="U1791" s="75"/>
      <c r="V1791">
        <f t="shared" si="27"/>
        <v>0</v>
      </c>
    </row>
    <row r="1792" spans="1:22" ht="75" hidden="1" customHeight="1" x14ac:dyDescent="0.2">
      <c r="A1792" s="9" t="s">
        <v>1</v>
      </c>
      <c r="B1792" s="1" t="s">
        <v>2</v>
      </c>
      <c r="C1792" s="1" t="s">
        <v>3</v>
      </c>
      <c r="D1792" s="1" t="s">
        <v>4</v>
      </c>
      <c r="E1792" s="1" t="s">
        <v>5</v>
      </c>
      <c r="F1792" s="1" t="s">
        <v>6</v>
      </c>
      <c r="G1792" s="1" t="s">
        <v>7</v>
      </c>
      <c r="H1792" s="1" t="s">
        <v>8</v>
      </c>
      <c r="I1792" s="1" t="s">
        <v>9</v>
      </c>
      <c r="J1792" s="1" t="s">
        <v>10</v>
      </c>
      <c r="K1792" s="1" t="s">
        <v>11</v>
      </c>
      <c r="L1792" s="1" t="s">
        <v>12</v>
      </c>
      <c r="M1792" s="1" t="s">
        <v>13</v>
      </c>
      <c r="N1792" s="1" t="s">
        <v>14</v>
      </c>
      <c r="O1792" s="1" t="s">
        <v>15</v>
      </c>
      <c r="P1792" s="1" t="s">
        <v>16</v>
      </c>
      <c r="Q1792" s="1" t="s">
        <v>17</v>
      </c>
      <c r="R1792" s="1" t="s">
        <v>18</v>
      </c>
      <c r="S1792" s="1" t="s">
        <v>19</v>
      </c>
      <c r="T1792" s="1" t="s">
        <v>20</v>
      </c>
      <c r="U1792" s="1" t="s">
        <v>21</v>
      </c>
      <c r="V1792" t="str">
        <f t="shared" si="27"/>
        <v>Ad Code</v>
      </c>
    </row>
    <row r="1793" spans="1:22" ht="75" customHeight="1" x14ac:dyDescent="0.2">
      <c r="A1793" s="10" t="s">
        <v>2331</v>
      </c>
      <c r="B1793" s="2" t="s">
        <v>2332</v>
      </c>
      <c r="C1793" s="2" t="s">
        <v>2329</v>
      </c>
      <c r="D1793" s="2" t="s">
        <v>24</v>
      </c>
      <c r="E1793" s="2" t="s">
        <v>115</v>
      </c>
      <c r="F1793" s="2" t="s">
        <v>27</v>
      </c>
      <c r="G1793" s="2" t="s">
        <v>27</v>
      </c>
      <c r="H1793" s="2"/>
      <c r="I1793" s="3" t="s">
        <v>22</v>
      </c>
      <c r="J1793" s="4">
        <v>14.51</v>
      </c>
      <c r="K1793" s="4">
        <v>0</v>
      </c>
      <c r="L1793" s="4">
        <v>0</v>
      </c>
      <c r="M1793" s="4"/>
      <c r="N1793" s="4"/>
      <c r="O1793" s="4">
        <v>14.51</v>
      </c>
      <c r="P1793" s="4">
        <v>2.4183333333333299</v>
      </c>
      <c r="Q1793" s="4">
        <v>0</v>
      </c>
      <c r="R1793" s="4"/>
      <c r="S1793" s="3"/>
      <c r="T1793" s="3" t="s">
        <v>192</v>
      </c>
      <c r="U1793" s="5">
        <v>0.19119286510590899</v>
      </c>
      <c r="V1793" t="str">
        <f t="shared" si="27"/>
        <v>HA</v>
      </c>
    </row>
    <row r="1794" spans="1:22" ht="75" hidden="1" customHeight="1" x14ac:dyDescent="0.2">
      <c r="A1794" s="11"/>
      <c r="V1794">
        <f t="shared" si="27"/>
        <v>0</v>
      </c>
    </row>
    <row r="1795" spans="1:22" ht="75" hidden="1" customHeight="1" x14ac:dyDescent="0.2">
      <c r="A1795" s="76" t="s">
        <v>2333</v>
      </c>
      <c r="B1795" s="75"/>
      <c r="C1795" s="75"/>
      <c r="D1795" s="75"/>
      <c r="E1795" s="75"/>
      <c r="F1795" s="75"/>
      <c r="G1795" s="75"/>
      <c r="H1795" s="75"/>
      <c r="I1795" s="75"/>
      <c r="J1795" s="75"/>
      <c r="K1795" s="75"/>
      <c r="L1795" s="75"/>
      <c r="M1795" s="75"/>
      <c r="N1795" s="75"/>
      <c r="O1795" s="75"/>
      <c r="P1795" s="75"/>
      <c r="Q1795" s="75"/>
      <c r="R1795" s="75"/>
      <c r="S1795" s="75"/>
      <c r="T1795" s="75"/>
      <c r="U1795" s="75"/>
      <c r="V1795">
        <f t="shared" ref="V1795:V1858" si="28">IF(E1795&lt;&gt;0,E1795,)</f>
        <v>0</v>
      </c>
    </row>
    <row r="1796" spans="1:22" ht="140.1" hidden="1" customHeight="1" x14ac:dyDescent="0.2">
      <c r="A1796" s="74" t="s">
        <v>0</v>
      </c>
      <c r="B1796" s="75"/>
      <c r="C1796" s="75"/>
      <c r="D1796" s="75"/>
      <c r="E1796" s="75"/>
      <c r="F1796" s="75"/>
      <c r="G1796" s="75"/>
      <c r="H1796" s="75"/>
      <c r="I1796" s="75"/>
      <c r="J1796" s="75"/>
      <c r="K1796" s="75"/>
      <c r="L1796" s="75"/>
      <c r="M1796" s="75"/>
      <c r="N1796" s="75"/>
      <c r="O1796" s="75"/>
      <c r="P1796" s="75"/>
      <c r="Q1796" s="75"/>
      <c r="R1796" s="75"/>
      <c r="S1796" s="75"/>
      <c r="T1796" s="75"/>
      <c r="U1796" s="75"/>
      <c r="V1796">
        <f t="shared" si="28"/>
        <v>0</v>
      </c>
    </row>
    <row r="1797" spans="1:22" ht="75" hidden="1" customHeight="1" x14ac:dyDescent="0.2">
      <c r="A1797" s="9" t="s">
        <v>1</v>
      </c>
      <c r="B1797" s="1" t="s">
        <v>2</v>
      </c>
      <c r="C1797" s="1" t="s">
        <v>3</v>
      </c>
      <c r="D1797" s="1" t="s">
        <v>4</v>
      </c>
      <c r="E1797" s="1" t="s">
        <v>5</v>
      </c>
      <c r="F1797" s="1" t="s">
        <v>6</v>
      </c>
      <c r="G1797" s="1" t="s">
        <v>7</v>
      </c>
      <c r="H1797" s="1" t="s">
        <v>8</v>
      </c>
      <c r="I1797" s="1" t="s">
        <v>9</v>
      </c>
      <c r="J1797" s="1" t="s">
        <v>10</v>
      </c>
      <c r="K1797" s="1" t="s">
        <v>11</v>
      </c>
      <c r="L1797" s="1" t="s">
        <v>12</v>
      </c>
      <c r="M1797" s="1" t="s">
        <v>13</v>
      </c>
      <c r="N1797" s="1" t="s">
        <v>14</v>
      </c>
      <c r="O1797" s="1" t="s">
        <v>15</v>
      </c>
      <c r="P1797" s="1" t="s">
        <v>16</v>
      </c>
      <c r="Q1797" s="1" t="s">
        <v>17</v>
      </c>
      <c r="R1797" s="1" t="s">
        <v>18</v>
      </c>
      <c r="S1797" s="1" t="s">
        <v>19</v>
      </c>
      <c r="T1797" s="1" t="s">
        <v>20</v>
      </c>
      <c r="U1797" s="1" t="s">
        <v>21</v>
      </c>
      <c r="V1797" t="str">
        <f t="shared" si="28"/>
        <v>Ad Code</v>
      </c>
    </row>
    <row r="1798" spans="1:22" ht="75" customHeight="1" x14ac:dyDescent="0.2">
      <c r="A1798" s="12" t="s">
        <v>2334</v>
      </c>
      <c r="B1798" s="6" t="s">
        <v>2335</v>
      </c>
      <c r="C1798" s="6" t="s">
        <v>2329</v>
      </c>
      <c r="D1798" s="6" t="s">
        <v>24</v>
      </c>
      <c r="E1798" s="6" t="s">
        <v>115</v>
      </c>
      <c r="F1798" s="6" t="s">
        <v>27</v>
      </c>
      <c r="G1798" s="6" t="s">
        <v>27</v>
      </c>
      <c r="H1798" s="6"/>
      <c r="I1798" s="13" t="s">
        <v>22</v>
      </c>
      <c r="J1798" s="14">
        <v>14.69</v>
      </c>
      <c r="K1798" s="14">
        <v>0</v>
      </c>
      <c r="L1798" s="14">
        <v>0</v>
      </c>
      <c r="M1798" s="14"/>
      <c r="N1798" s="14"/>
      <c r="O1798" s="14">
        <v>14.69</v>
      </c>
      <c r="P1798" s="14">
        <v>2.4483333333333301</v>
      </c>
      <c r="Q1798" s="14">
        <v>0</v>
      </c>
      <c r="R1798" s="14"/>
      <c r="S1798" s="13"/>
      <c r="T1798" s="13" t="s">
        <v>192</v>
      </c>
      <c r="U1798" s="15">
        <v>0.18115942028985499</v>
      </c>
      <c r="V1798" t="str">
        <f t="shared" si="28"/>
        <v>HA</v>
      </c>
    </row>
    <row r="1799" spans="1:22" ht="75" customHeight="1" x14ac:dyDescent="0.2">
      <c r="A1799" s="10" t="s">
        <v>2336</v>
      </c>
      <c r="B1799" s="2" t="s">
        <v>2337</v>
      </c>
      <c r="C1799" s="2" t="s">
        <v>2329</v>
      </c>
      <c r="D1799" s="2" t="s">
        <v>24</v>
      </c>
      <c r="E1799" s="2" t="s">
        <v>115</v>
      </c>
      <c r="F1799" s="2" t="s">
        <v>27</v>
      </c>
      <c r="G1799" s="2" t="s">
        <v>27</v>
      </c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t="str">
        <f t="shared" si="28"/>
        <v>HA</v>
      </c>
    </row>
    <row r="1800" spans="1:22" ht="75" hidden="1" customHeight="1" x14ac:dyDescent="0.2">
      <c r="A1800" s="11"/>
      <c r="V1800">
        <f t="shared" si="28"/>
        <v>0</v>
      </c>
    </row>
    <row r="1801" spans="1:22" ht="20.100000000000001" hidden="1" customHeight="1" x14ac:dyDescent="0.2">
      <c r="A1801" s="11"/>
      <c r="V1801">
        <f t="shared" si="28"/>
        <v>0</v>
      </c>
    </row>
    <row r="1802" spans="1:22" ht="20.100000000000001" hidden="1" customHeight="1" x14ac:dyDescent="0.2">
      <c r="A1802" s="11"/>
      <c r="V1802">
        <f t="shared" si="28"/>
        <v>0</v>
      </c>
    </row>
    <row r="1803" spans="1:22" ht="75" hidden="1" customHeight="1" x14ac:dyDescent="0.2">
      <c r="A1803" s="76" t="s">
        <v>2338</v>
      </c>
      <c r="B1803" s="75"/>
      <c r="C1803" s="75"/>
      <c r="D1803" s="75"/>
      <c r="E1803" s="75"/>
      <c r="F1803" s="75"/>
      <c r="G1803" s="75"/>
      <c r="H1803" s="75"/>
      <c r="I1803" s="75"/>
      <c r="J1803" s="75"/>
      <c r="K1803" s="75"/>
      <c r="L1803" s="75"/>
      <c r="M1803" s="75"/>
      <c r="N1803" s="75"/>
      <c r="O1803" s="75"/>
      <c r="P1803" s="75"/>
      <c r="Q1803" s="75"/>
      <c r="R1803" s="75"/>
      <c r="S1803" s="75"/>
      <c r="T1803" s="75"/>
      <c r="U1803" s="75"/>
      <c r="V1803">
        <f t="shared" si="28"/>
        <v>0</v>
      </c>
    </row>
    <row r="1804" spans="1:22" ht="140.1" hidden="1" customHeight="1" x14ac:dyDescent="0.2">
      <c r="A1804" s="74" t="s">
        <v>0</v>
      </c>
      <c r="B1804" s="75"/>
      <c r="C1804" s="75"/>
      <c r="D1804" s="75"/>
      <c r="E1804" s="75"/>
      <c r="F1804" s="75"/>
      <c r="G1804" s="75"/>
      <c r="H1804" s="75"/>
      <c r="I1804" s="75"/>
      <c r="J1804" s="75"/>
      <c r="K1804" s="75"/>
      <c r="L1804" s="75"/>
      <c r="M1804" s="75"/>
      <c r="N1804" s="75"/>
      <c r="O1804" s="75"/>
      <c r="P1804" s="75"/>
      <c r="Q1804" s="75"/>
      <c r="R1804" s="75"/>
      <c r="S1804" s="75"/>
      <c r="T1804" s="75"/>
      <c r="U1804" s="75"/>
      <c r="V1804">
        <f t="shared" si="28"/>
        <v>0</v>
      </c>
    </row>
    <row r="1805" spans="1:22" ht="75" hidden="1" customHeight="1" x14ac:dyDescent="0.2">
      <c r="A1805" s="9" t="s">
        <v>1</v>
      </c>
      <c r="B1805" s="1" t="s">
        <v>2</v>
      </c>
      <c r="C1805" s="1" t="s">
        <v>3</v>
      </c>
      <c r="D1805" s="1" t="s">
        <v>4</v>
      </c>
      <c r="E1805" s="1" t="s">
        <v>5</v>
      </c>
      <c r="F1805" s="1" t="s">
        <v>6</v>
      </c>
      <c r="G1805" s="1" t="s">
        <v>7</v>
      </c>
      <c r="H1805" s="1" t="s">
        <v>8</v>
      </c>
      <c r="I1805" s="1" t="s">
        <v>9</v>
      </c>
      <c r="J1805" s="1" t="s">
        <v>10</v>
      </c>
      <c r="K1805" s="1" t="s">
        <v>11</v>
      </c>
      <c r="L1805" s="1" t="s">
        <v>12</v>
      </c>
      <c r="M1805" s="1" t="s">
        <v>13</v>
      </c>
      <c r="N1805" s="1" t="s">
        <v>14</v>
      </c>
      <c r="O1805" s="1" t="s">
        <v>15</v>
      </c>
      <c r="P1805" s="1" t="s">
        <v>16</v>
      </c>
      <c r="Q1805" s="1" t="s">
        <v>17</v>
      </c>
      <c r="R1805" s="1" t="s">
        <v>18</v>
      </c>
      <c r="S1805" s="1" t="s">
        <v>19</v>
      </c>
      <c r="T1805" s="1" t="s">
        <v>20</v>
      </c>
      <c r="U1805" s="1" t="s">
        <v>21</v>
      </c>
      <c r="V1805" t="str">
        <f t="shared" si="28"/>
        <v>Ad Code</v>
      </c>
    </row>
    <row r="1806" spans="1:22" ht="75" customHeight="1" x14ac:dyDescent="0.2">
      <c r="A1806" s="12" t="s">
        <v>2339</v>
      </c>
      <c r="B1806" s="6" t="s">
        <v>2340</v>
      </c>
      <c r="C1806" s="6" t="s">
        <v>2341</v>
      </c>
      <c r="D1806" s="6" t="s">
        <v>33</v>
      </c>
      <c r="E1806" s="6" t="s">
        <v>34</v>
      </c>
      <c r="F1806" s="6" t="s">
        <v>27</v>
      </c>
      <c r="G1806" s="6" t="s">
        <v>27</v>
      </c>
      <c r="H1806" s="6"/>
      <c r="I1806" s="13" t="s">
        <v>28</v>
      </c>
      <c r="J1806" s="14">
        <v>31.12</v>
      </c>
      <c r="K1806" s="14">
        <v>1.52</v>
      </c>
      <c r="L1806" s="14">
        <v>0</v>
      </c>
      <c r="M1806" s="14"/>
      <c r="N1806" s="14"/>
      <c r="O1806" s="14">
        <v>29.6</v>
      </c>
      <c r="P1806" s="14">
        <v>3.7</v>
      </c>
      <c r="Q1806" s="14">
        <v>0</v>
      </c>
      <c r="R1806" s="14"/>
      <c r="S1806" s="13"/>
      <c r="T1806" s="13" t="s">
        <v>187</v>
      </c>
      <c r="U1806" s="15">
        <v>0.10645363408521299</v>
      </c>
      <c r="V1806" t="str">
        <f t="shared" si="28"/>
        <v>BB</v>
      </c>
    </row>
    <row r="1807" spans="1:22" ht="75" customHeight="1" x14ac:dyDescent="0.2">
      <c r="A1807" s="10" t="s">
        <v>2342</v>
      </c>
      <c r="B1807" s="2" t="s">
        <v>2343</v>
      </c>
      <c r="C1807" s="2" t="s">
        <v>2341</v>
      </c>
      <c r="D1807" s="2" t="s">
        <v>33</v>
      </c>
      <c r="E1807" s="2" t="s">
        <v>34</v>
      </c>
      <c r="F1807" s="2" t="s">
        <v>27</v>
      </c>
      <c r="G1807" s="2" t="s">
        <v>27</v>
      </c>
      <c r="H1807" s="2"/>
      <c r="I1807" s="3" t="s">
        <v>29</v>
      </c>
      <c r="J1807" s="4">
        <v>30.72</v>
      </c>
      <c r="K1807" s="4">
        <v>1.52</v>
      </c>
      <c r="L1807" s="4">
        <v>0</v>
      </c>
      <c r="M1807" s="4"/>
      <c r="N1807" s="4"/>
      <c r="O1807" s="4">
        <v>29.2</v>
      </c>
      <c r="P1807" s="4">
        <v>3.65</v>
      </c>
      <c r="Q1807" s="4">
        <v>0</v>
      </c>
      <c r="R1807" s="4"/>
      <c r="S1807" s="3"/>
      <c r="T1807" s="3" t="s">
        <v>187</v>
      </c>
      <c r="U1807" s="5">
        <v>0.107017543859649</v>
      </c>
      <c r="V1807" t="str">
        <f t="shared" si="28"/>
        <v>BB</v>
      </c>
    </row>
    <row r="1808" spans="1:22" ht="75" customHeight="1" x14ac:dyDescent="0.2">
      <c r="A1808" s="12" t="s">
        <v>2344</v>
      </c>
      <c r="B1808" s="6" t="s">
        <v>2345</v>
      </c>
      <c r="C1808" s="6" t="s">
        <v>2341</v>
      </c>
      <c r="D1808" s="6" t="s">
        <v>33</v>
      </c>
      <c r="E1808" s="6" t="s">
        <v>34</v>
      </c>
      <c r="F1808" s="6" t="s">
        <v>27</v>
      </c>
      <c r="G1808" s="6" t="s">
        <v>27</v>
      </c>
      <c r="H1808" s="6"/>
      <c r="I1808" s="13" t="s">
        <v>32</v>
      </c>
      <c r="J1808" s="14">
        <v>31.12</v>
      </c>
      <c r="K1808" s="14">
        <v>1.52</v>
      </c>
      <c r="L1808" s="14">
        <v>0</v>
      </c>
      <c r="M1808" s="14"/>
      <c r="N1808" s="14"/>
      <c r="O1808" s="14">
        <v>29.6</v>
      </c>
      <c r="P1808" s="14">
        <v>3.7</v>
      </c>
      <c r="Q1808" s="14">
        <v>0</v>
      </c>
      <c r="R1808" s="14"/>
      <c r="S1808" s="13"/>
      <c r="T1808" s="13" t="s">
        <v>187</v>
      </c>
      <c r="U1808" s="15">
        <v>0.10645363408521299</v>
      </c>
      <c r="V1808" t="str">
        <f t="shared" si="28"/>
        <v>BB</v>
      </c>
    </row>
    <row r="1809" spans="1:22" ht="75" hidden="1" customHeight="1" x14ac:dyDescent="0.2">
      <c r="A1809" s="10"/>
      <c r="B1809" s="2"/>
      <c r="C1809" s="2"/>
      <c r="D1809" s="2"/>
      <c r="E1809" s="2"/>
      <c r="F1809" s="2"/>
      <c r="G1809" s="2"/>
      <c r="H1809" s="2"/>
      <c r="I1809" s="3" t="s">
        <v>30</v>
      </c>
      <c r="J1809" s="4">
        <v>28.56</v>
      </c>
      <c r="K1809" s="4">
        <v>1.52</v>
      </c>
      <c r="L1809" s="4">
        <v>0</v>
      </c>
      <c r="M1809" s="4"/>
      <c r="N1809" s="4"/>
      <c r="O1809" s="4">
        <v>27.04</v>
      </c>
      <c r="P1809" s="4">
        <v>3.38</v>
      </c>
      <c r="Q1809" s="4">
        <v>0</v>
      </c>
      <c r="R1809" s="4"/>
      <c r="S1809" s="3"/>
      <c r="T1809" s="3" t="s">
        <v>187</v>
      </c>
      <c r="U1809" s="5">
        <v>0.110062656641604</v>
      </c>
      <c r="V1809">
        <f t="shared" si="28"/>
        <v>0</v>
      </c>
    </row>
    <row r="1810" spans="1:22" ht="75" hidden="1" customHeight="1" x14ac:dyDescent="0.2">
      <c r="A1810" s="11"/>
      <c r="V1810">
        <f t="shared" si="28"/>
        <v>0</v>
      </c>
    </row>
    <row r="1811" spans="1:22" ht="20.100000000000001" hidden="1" customHeight="1" x14ac:dyDescent="0.2">
      <c r="A1811" s="11"/>
      <c r="V1811">
        <f t="shared" si="28"/>
        <v>0</v>
      </c>
    </row>
    <row r="1812" spans="1:22" ht="20.100000000000001" hidden="1" customHeight="1" x14ac:dyDescent="0.2">
      <c r="A1812" s="11"/>
      <c r="V1812">
        <f t="shared" si="28"/>
        <v>0</v>
      </c>
    </row>
    <row r="1813" spans="1:22" ht="75" hidden="1" customHeight="1" x14ac:dyDescent="0.2">
      <c r="A1813" s="76" t="s">
        <v>2346</v>
      </c>
      <c r="B1813" s="75"/>
      <c r="C1813" s="75"/>
      <c r="D1813" s="75"/>
      <c r="E1813" s="75"/>
      <c r="F1813" s="75"/>
      <c r="G1813" s="75"/>
      <c r="H1813" s="75"/>
      <c r="I1813" s="75"/>
      <c r="J1813" s="75"/>
      <c r="K1813" s="75"/>
      <c r="L1813" s="75"/>
      <c r="M1813" s="75"/>
      <c r="N1813" s="75"/>
      <c r="O1813" s="75"/>
      <c r="P1813" s="75"/>
      <c r="Q1813" s="75"/>
      <c r="R1813" s="75"/>
      <c r="S1813" s="75"/>
      <c r="T1813" s="75"/>
      <c r="U1813" s="75"/>
      <c r="V1813">
        <f t="shared" si="28"/>
        <v>0</v>
      </c>
    </row>
    <row r="1814" spans="1:22" ht="140.1" hidden="1" customHeight="1" x14ac:dyDescent="0.2">
      <c r="A1814" s="74" t="s">
        <v>0</v>
      </c>
      <c r="B1814" s="75"/>
      <c r="C1814" s="75"/>
      <c r="D1814" s="75"/>
      <c r="E1814" s="75"/>
      <c r="F1814" s="75"/>
      <c r="G1814" s="75"/>
      <c r="H1814" s="75"/>
      <c r="I1814" s="75"/>
      <c r="J1814" s="75"/>
      <c r="K1814" s="75"/>
      <c r="L1814" s="75"/>
      <c r="M1814" s="75"/>
      <c r="N1814" s="75"/>
      <c r="O1814" s="75"/>
      <c r="P1814" s="75"/>
      <c r="Q1814" s="75"/>
      <c r="R1814" s="75"/>
      <c r="S1814" s="75"/>
      <c r="T1814" s="75"/>
      <c r="U1814" s="75"/>
      <c r="V1814">
        <f t="shared" si="28"/>
        <v>0</v>
      </c>
    </row>
    <row r="1815" spans="1:22" ht="75" hidden="1" customHeight="1" x14ac:dyDescent="0.2">
      <c r="A1815" s="9" t="s">
        <v>1</v>
      </c>
      <c r="B1815" s="1" t="s">
        <v>2</v>
      </c>
      <c r="C1815" s="1" t="s">
        <v>3</v>
      </c>
      <c r="D1815" s="1" t="s">
        <v>4</v>
      </c>
      <c r="E1815" s="1" t="s">
        <v>5</v>
      </c>
      <c r="F1815" s="1" t="s">
        <v>6</v>
      </c>
      <c r="G1815" s="1" t="s">
        <v>7</v>
      </c>
      <c r="H1815" s="1" t="s">
        <v>8</v>
      </c>
      <c r="I1815" s="1" t="s">
        <v>9</v>
      </c>
      <c r="J1815" s="1" t="s">
        <v>10</v>
      </c>
      <c r="K1815" s="1" t="s">
        <v>11</v>
      </c>
      <c r="L1815" s="1" t="s">
        <v>12</v>
      </c>
      <c r="M1815" s="1" t="s">
        <v>13</v>
      </c>
      <c r="N1815" s="1" t="s">
        <v>14</v>
      </c>
      <c r="O1815" s="1" t="s">
        <v>15</v>
      </c>
      <c r="P1815" s="1" t="s">
        <v>16</v>
      </c>
      <c r="Q1815" s="1" t="s">
        <v>17</v>
      </c>
      <c r="R1815" s="1" t="s">
        <v>18</v>
      </c>
      <c r="S1815" s="1" t="s">
        <v>19</v>
      </c>
      <c r="T1815" s="1" t="s">
        <v>20</v>
      </c>
      <c r="U1815" s="1" t="s">
        <v>21</v>
      </c>
      <c r="V1815" t="str">
        <f t="shared" si="28"/>
        <v>Ad Code</v>
      </c>
    </row>
    <row r="1816" spans="1:22" ht="75" customHeight="1" x14ac:dyDescent="0.2">
      <c r="A1816" s="12" t="s">
        <v>376</v>
      </c>
      <c r="B1816" s="6" t="s">
        <v>377</v>
      </c>
      <c r="C1816" s="6" t="s">
        <v>378</v>
      </c>
      <c r="D1816" s="6" t="s">
        <v>24</v>
      </c>
      <c r="E1816" s="6" t="s">
        <v>97</v>
      </c>
      <c r="F1816" s="6" t="s">
        <v>27</v>
      </c>
      <c r="G1816" s="6" t="s">
        <v>27</v>
      </c>
      <c r="H1816" s="6"/>
      <c r="I1816" s="13" t="s">
        <v>22</v>
      </c>
      <c r="J1816" s="14">
        <v>31</v>
      </c>
      <c r="K1816" s="14">
        <v>0</v>
      </c>
      <c r="L1816" s="14">
        <v>0</v>
      </c>
      <c r="M1816" s="14">
        <v>7.6</v>
      </c>
      <c r="N1816" s="14"/>
      <c r="O1816" s="14">
        <v>31</v>
      </c>
      <c r="P1816" s="14">
        <v>7.75</v>
      </c>
      <c r="Q1816" s="14">
        <v>7.6</v>
      </c>
      <c r="R1816" s="14"/>
      <c r="S1816" s="13"/>
      <c r="T1816" s="13" t="s">
        <v>114</v>
      </c>
      <c r="U1816" s="15">
        <v>8.9971387696709607E-2</v>
      </c>
      <c r="V1816" t="str">
        <f t="shared" si="28"/>
        <v>FB</v>
      </c>
    </row>
    <row r="1817" spans="1:22" ht="75" customHeight="1" x14ac:dyDescent="0.2">
      <c r="A1817" s="10" t="s">
        <v>379</v>
      </c>
      <c r="B1817" s="2" t="s">
        <v>380</v>
      </c>
      <c r="C1817" s="2" t="s">
        <v>378</v>
      </c>
      <c r="D1817" s="2" t="s">
        <v>24</v>
      </c>
      <c r="E1817" s="2" t="s">
        <v>97</v>
      </c>
      <c r="F1817" s="2" t="s">
        <v>27</v>
      </c>
      <c r="G1817" s="2" t="s">
        <v>27</v>
      </c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t="str">
        <f t="shared" si="28"/>
        <v>FB</v>
      </c>
    </row>
    <row r="1818" spans="1:22" ht="75" customHeight="1" x14ac:dyDescent="0.2">
      <c r="A1818" s="12" t="s">
        <v>381</v>
      </c>
      <c r="B1818" s="6" t="s">
        <v>382</v>
      </c>
      <c r="C1818" s="6" t="s">
        <v>378</v>
      </c>
      <c r="D1818" s="6" t="s">
        <v>24</v>
      </c>
      <c r="E1818" s="6" t="s">
        <v>97</v>
      </c>
      <c r="F1818" s="6" t="s">
        <v>27</v>
      </c>
      <c r="G1818" s="6" t="s">
        <v>27</v>
      </c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t="str">
        <f t="shared" si="28"/>
        <v>FB</v>
      </c>
    </row>
    <row r="1819" spans="1:22" ht="75" customHeight="1" x14ac:dyDescent="0.2">
      <c r="A1819" s="10" t="s">
        <v>383</v>
      </c>
      <c r="B1819" s="2" t="s">
        <v>384</v>
      </c>
      <c r="C1819" s="2" t="s">
        <v>378</v>
      </c>
      <c r="D1819" s="2" t="s">
        <v>24</v>
      </c>
      <c r="E1819" s="2" t="s">
        <v>97</v>
      </c>
      <c r="F1819" s="2" t="s">
        <v>27</v>
      </c>
      <c r="G1819" s="2" t="s">
        <v>27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t="str">
        <f t="shared" si="28"/>
        <v>FB</v>
      </c>
    </row>
    <row r="1820" spans="1:22" ht="75" customHeight="1" x14ac:dyDescent="0.2">
      <c r="A1820" s="12" t="s">
        <v>385</v>
      </c>
      <c r="B1820" s="6" t="s">
        <v>386</v>
      </c>
      <c r="C1820" s="6" t="s">
        <v>378</v>
      </c>
      <c r="D1820" s="6" t="s">
        <v>24</v>
      </c>
      <c r="E1820" s="6" t="s">
        <v>97</v>
      </c>
      <c r="F1820" s="6" t="s">
        <v>27</v>
      </c>
      <c r="G1820" s="6" t="s">
        <v>27</v>
      </c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t="str">
        <f t="shared" si="28"/>
        <v>FB</v>
      </c>
    </row>
    <row r="1821" spans="1:22" ht="75" customHeight="1" x14ac:dyDescent="0.2">
      <c r="A1821" s="10" t="s">
        <v>387</v>
      </c>
      <c r="B1821" s="2" t="s">
        <v>388</v>
      </c>
      <c r="C1821" s="2" t="s">
        <v>378</v>
      </c>
      <c r="D1821" s="2" t="s">
        <v>24</v>
      </c>
      <c r="E1821" s="2" t="s">
        <v>97</v>
      </c>
      <c r="F1821" s="2" t="s">
        <v>27</v>
      </c>
      <c r="G1821" s="2" t="s">
        <v>27</v>
      </c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t="str">
        <f t="shared" si="28"/>
        <v>FB</v>
      </c>
    </row>
    <row r="1822" spans="1:22" ht="75" customHeight="1" x14ac:dyDescent="0.2">
      <c r="A1822" s="12" t="s">
        <v>389</v>
      </c>
      <c r="B1822" s="6" t="s">
        <v>390</v>
      </c>
      <c r="C1822" s="6" t="s">
        <v>378</v>
      </c>
      <c r="D1822" s="6" t="s">
        <v>24</v>
      </c>
      <c r="E1822" s="6" t="s">
        <v>97</v>
      </c>
      <c r="F1822" s="6" t="s">
        <v>27</v>
      </c>
      <c r="G1822" s="6" t="s">
        <v>27</v>
      </c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t="str">
        <f t="shared" si="28"/>
        <v>FB</v>
      </c>
    </row>
    <row r="1823" spans="1:22" ht="75" customHeight="1" x14ac:dyDescent="0.2">
      <c r="A1823" s="10" t="s">
        <v>391</v>
      </c>
      <c r="B1823" s="2" t="s">
        <v>392</v>
      </c>
      <c r="C1823" s="2" t="s">
        <v>378</v>
      </c>
      <c r="D1823" s="2" t="s">
        <v>24</v>
      </c>
      <c r="E1823" s="2" t="s">
        <v>97</v>
      </c>
      <c r="F1823" s="2" t="s">
        <v>27</v>
      </c>
      <c r="G1823" s="2" t="s">
        <v>27</v>
      </c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t="str">
        <f t="shared" si="28"/>
        <v>FB</v>
      </c>
    </row>
    <row r="1824" spans="1:22" ht="75" hidden="1" customHeight="1" x14ac:dyDescent="0.2">
      <c r="A1824" s="11"/>
      <c r="V1824">
        <f t="shared" si="28"/>
        <v>0</v>
      </c>
    </row>
    <row r="1825" spans="1:22" ht="75" hidden="1" customHeight="1" x14ac:dyDescent="0.2">
      <c r="A1825" s="76" t="s">
        <v>2347</v>
      </c>
      <c r="B1825" s="75"/>
      <c r="C1825" s="75"/>
      <c r="D1825" s="75"/>
      <c r="E1825" s="75"/>
      <c r="F1825" s="75"/>
      <c r="G1825" s="75"/>
      <c r="H1825" s="75"/>
      <c r="I1825" s="75"/>
      <c r="J1825" s="75"/>
      <c r="K1825" s="75"/>
      <c r="L1825" s="75"/>
      <c r="M1825" s="75"/>
      <c r="N1825" s="75"/>
      <c r="O1825" s="75"/>
      <c r="P1825" s="75"/>
      <c r="Q1825" s="75"/>
      <c r="R1825" s="75"/>
      <c r="S1825" s="75"/>
      <c r="T1825" s="75"/>
      <c r="U1825" s="75"/>
      <c r="V1825">
        <f t="shared" si="28"/>
        <v>0</v>
      </c>
    </row>
    <row r="1826" spans="1:22" ht="140.1" hidden="1" customHeight="1" x14ac:dyDescent="0.2">
      <c r="A1826" s="74" t="s">
        <v>0</v>
      </c>
      <c r="B1826" s="75"/>
      <c r="C1826" s="75"/>
      <c r="D1826" s="75"/>
      <c r="E1826" s="75"/>
      <c r="F1826" s="75"/>
      <c r="G1826" s="75"/>
      <c r="H1826" s="75"/>
      <c r="I1826" s="75"/>
      <c r="J1826" s="75"/>
      <c r="K1826" s="75"/>
      <c r="L1826" s="75"/>
      <c r="M1826" s="75"/>
      <c r="N1826" s="75"/>
      <c r="O1826" s="75"/>
      <c r="P1826" s="75"/>
      <c r="Q1826" s="75"/>
      <c r="R1826" s="75"/>
      <c r="S1826" s="75"/>
      <c r="T1826" s="75"/>
      <c r="U1826" s="75"/>
      <c r="V1826">
        <f t="shared" si="28"/>
        <v>0</v>
      </c>
    </row>
    <row r="1827" spans="1:22" ht="75" hidden="1" customHeight="1" x14ac:dyDescent="0.2">
      <c r="A1827" s="9" t="s">
        <v>1</v>
      </c>
      <c r="B1827" s="1" t="s">
        <v>2</v>
      </c>
      <c r="C1827" s="1" t="s">
        <v>3</v>
      </c>
      <c r="D1827" s="1" t="s">
        <v>4</v>
      </c>
      <c r="E1827" s="1" t="s">
        <v>5</v>
      </c>
      <c r="F1827" s="1" t="s">
        <v>6</v>
      </c>
      <c r="G1827" s="1" t="s">
        <v>7</v>
      </c>
      <c r="H1827" s="1" t="s">
        <v>8</v>
      </c>
      <c r="I1827" s="1" t="s">
        <v>9</v>
      </c>
      <c r="J1827" s="1" t="s">
        <v>10</v>
      </c>
      <c r="K1827" s="1" t="s">
        <v>11</v>
      </c>
      <c r="L1827" s="1" t="s">
        <v>12</v>
      </c>
      <c r="M1827" s="1" t="s">
        <v>13</v>
      </c>
      <c r="N1827" s="1" t="s">
        <v>14</v>
      </c>
      <c r="O1827" s="1" t="s">
        <v>15</v>
      </c>
      <c r="P1827" s="1" t="s">
        <v>16</v>
      </c>
      <c r="Q1827" s="1" t="s">
        <v>17</v>
      </c>
      <c r="R1827" s="1" t="s">
        <v>18</v>
      </c>
      <c r="S1827" s="1" t="s">
        <v>19</v>
      </c>
      <c r="T1827" s="1" t="s">
        <v>20</v>
      </c>
      <c r="U1827" s="1" t="s">
        <v>21</v>
      </c>
      <c r="V1827" t="str">
        <f t="shared" si="28"/>
        <v>Ad Code</v>
      </c>
    </row>
    <row r="1828" spans="1:22" ht="75" customHeight="1" x14ac:dyDescent="0.2">
      <c r="A1828" s="12" t="s">
        <v>393</v>
      </c>
      <c r="B1828" s="6" t="s">
        <v>394</v>
      </c>
      <c r="C1828" s="6" t="s">
        <v>395</v>
      </c>
      <c r="D1828" s="6" t="s">
        <v>24</v>
      </c>
      <c r="E1828" s="6" t="s">
        <v>97</v>
      </c>
      <c r="F1828" s="6" t="s">
        <v>27</v>
      </c>
      <c r="G1828" s="6" t="s">
        <v>27</v>
      </c>
      <c r="H1828" s="6"/>
      <c r="I1828" s="13" t="s">
        <v>22</v>
      </c>
      <c r="J1828" s="14">
        <v>24.36</v>
      </c>
      <c r="K1828" s="14">
        <v>0</v>
      </c>
      <c r="L1828" s="14">
        <v>0</v>
      </c>
      <c r="M1828" s="14">
        <v>1.08</v>
      </c>
      <c r="N1828" s="14"/>
      <c r="O1828" s="14">
        <v>24.36</v>
      </c>
      <c r="P1828" s="14">
        <v>6.09</v>
      </c>
      <c r="Q1828" s="14">
        <v>1.08</v>
      </c>
      <c r="R1828" s="14"/>
      <c r="S1828" s="13"/>
      <c r="T1828" s="13" t="s">
        <v>114</v>
      </c>
      <c r="U1828" s="15">
        <v>9.4816165951359097E-2</v>
      </c>
      <c r="V1828" t="str">
        <f t="shared" si="28"/>
        <v>FB</v>
      </c>
    </row>
    <row r="1829" spans="1:22" ht="75" customHeight="1" x14ac:dyDescent="0.2">
      <c r="A1829" s="10" t="s">
        <v>396</v>
      </c>
      <c r="B1829" s="2" t="s">
        <v>397</v>
      </c>
      <c r="C1829" s="2" t="s">
        <v>395</v>
      </c>
      <c r="D1829" s="2" t="s">
        <v>24</v>
      </c>
      <c r="E1829" s="2" t="s">
        <v>97</v>
      </c>
      <c r="F1829" s="2" t="s">
        <v>27</v>
      </c>
      <c r="G1829" s="2" t="s">
        <v>27</v>
      </c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t="str">
        <f t="shared" si="28"/>
        <v>FB</v>
      </c>
    </row>
    <row r="1830" spans="1:22" ht="75" customHeight="1" x14ac:dyDescent="0.2">
      <c r="A1830" s="12" t="s">
        <v>398</v>
      </c>
      <c r="B1830" s="6" t="s">
        <v>399</v>
      </c>
      <c r="C1830" s="6" t="s">
        <v>395</v>
      </c>
      <c r="D1830" s="6" t="s">
        <v>24</v>
      </c>
      <c r="E1830" s="6" t="s">
        <v>97</v>
      </c>
      <c r="F1830" s="6" t="s">
        <v>27</v>
      </c>
      <c r="G1830" s="6" t="s">
        <v>27</v>
      </c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t="str">
        <f t="shared" si="28"/>
        <v>FB</v>
      </c>
    </row>
    <row r="1831" spans="1:22" ht="75" customHeight="1" x14ac:dyDescent="0.2">
      <c r="A1831" s="10" t="s">
        <v>400</v>
      </c>
      <c r="B1831" s="2" t="s">
        <v>401</v>
      </c>
      <c r="C1831" s="2" t="s">
        <v>395</v>
      </c>
      <c r="D1831" s="2" t="s">
        <v>24</v>
      </c>
      <c r="E1831" s="2" t="s">
        <v>97</v>
      </c>
      <c r="F1831" s="2" t="s">
        <v>27</v>
      </c>
      <c r="G1831" s="2" t="s">
        <v>27</v>
      </c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t="str">
        <f t="shared" si="28"/>
        <v>FB</v>
      </c>
    </row>
    <row r="1832" spans="1:22" ht="75" customHeight="1" x14ac:dyDescent="0.2">
      <c r="A1832" s="12" t="s">
        <v>402</v>
      </c>
      <c r="B1832" s="6" t="s">
        <v>403</v>
      </c>
      <c r="C1832" s="6" t="s">
        <v>395</v>
      </c>
      <c r="D1832" s="6" t="s">
        <v>24</v>
      </c>
      <c r="E1832" s="6" t="s">
        <v>97</v>
      </c>
      <c r="F1832" s="6" t="s">
        <v>27</v>
      </c>
      <c r="G1832" s="6" t="s">
        <v>27</v>
      </c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t="str">
        <f t="shared" si="28"/>
        <v>FB</v>
      </c>
    </row>
    <row r="1833" spans="1:22" ht="75" customHeight="1" x14ac:dyDescent="0.2">
      <c r="A1833" s="10" t="s">
        <v>404</v>
      </c>
      <c r="B1833" s="2" t="s">
        <v>405</v>
      </c>
      <c r="C1833" s="2" t="s">
        <v>395</v>
      </c>
      <c r="D1833" s="2" t="s">
        <v>24</v>
      </c>
      <c r="E1833" s="2" t="s">
        <v>97</v>
      </c>
      <c r="F1833" s="2" t="s">
        <v>27</v>
      </c>
      <c r="G1833" s="2" t="s">
        <v>27</v>
      </c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t="str">
        <f t="shared" si="28"/>
        <v>FB</v>
      </c>
    </row>
    <row r="1834" spans="1:22" ht="75" customHeight="1" x14ac:dyDescent="0.2">
      <c r="A1834" s="12" t="s">
        <v>406</v>
      </c>
      <c r="B1834" s="6" t="s">
        <v>407</v>
      </c>
      <c r="C1834" s="6" t="s">
        <v>408</v>
      </c>
      <c r="D1834" s="6" t="s">
        <v>24</v>
      </c>
      <c r="E1834" s="6" t="s">
        <v>97</v>
      </c>
      <c r="F1834" s="6" t="s">
        <v>27</v>
      </c>
      <c r="G1834" s="6" t="s">
        <v>27</v>
      </c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t="str">
        <f t="shared" si="28"/>
        <v>FB</v>
      </c>
    </row>
    <row r="1835" spans="1:22" ht="75" customHeight="1" x14ac:dyDescent="0.2">
      <c r="A1835" s="10" t="s">
        <v>409</v>
      </c>
      <c r="B1835" s="2" t="s">
        <v>410</v>
      </c>
      <c r="C1835" s="2" t="s">
        <v>408</v>
      </c>
      <c r="D1835" s="2" t="s">
        <v>24</v>
      </c>
      <c r="E1835" s="2" t="s">
        <v>97</v>
      </c>
      <c r="F1835" s="2" t="s">
        <v>27</v>
      </c>
      <c r="G1835" s="2" t="s">
        <v>27</v>
      </c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t="str">
        <f t="shared" si="28"/>
        <v>FB</v>
      </c>
    </row>
    <row r="1836" spans="1:22" ht="75" hidden="1" customHeight="1" x14ac:dyDescent="0.2">
      <c r="A1836" s="11"/>
      <c r="V1836">
        <f t="shared" si="28"/>
        <v>0</v>
      </c>
    </row>
    <row r="1837" spans="1:22" ht="20.100000000000001" hidden="1" customHeight="1" x14ac:dyDescent="0.2">
      <c r="A1837" s="11"/>
      <c r="V1837">
        <f t="shared" si="28"/>
        <v>0</v>
      </c>
    </row>
    <row r="1838" spans="1:22" ht="20.100000000000001" hidden="1" customHeight="1" x14ac:dyDescent="0.2">
      <c r="A1838" s="11"/>
      <c r="V1838">
        <f t="shared" si="28"/>
        <v>0</v>
      </c>
    </row>
    <row r="1839" spans="1:22" ht="75" hidden="1" customHeight="1" x14ac:dyDescent="0.2">
      <c r="A1839" s="76" t="s">
        <v>2348</v>
      </c>
      <c r="B1839" s="75"/>
      <c r="C1839" s="75"/>
      <c r="D1839" s="75"/>
      <c r="E1839" s="75"/>
      <c r="F1839" s="75"/>
      <c r="G1839" s="75"/>
      <c r="H1839" s="75"/>
      <c r="I1839" s="75"/>
      <c r="J1839" s="75"/>
      <c r="K1839" s="75"/>
      <c r="L1839" s="75"/>
      <c r="M1839" s="75"/>
      <c r="N1839" s="75"/>
      <c r="O1839" s="75"/>
      <c r="P1839" s="75"/>
      <c r="Q1839" s="75"/>
      <c r="R1839" s="75"/>
      <c r="S1839" s="75"/>
      <c r="T1839" s="75"/>
      <c r="U1839" s="75"/>
      <c r="V1839">
        <f t="shared" si="28"/>
        <v>0</v>
      </c>
    </row>
    <row r="1840" spans="1:22" ht="140.1" hidden="1" customHeight="1" x14ac:dyDescent="0.2">
      <c r="A1840" s="74" t="s">
        <v>0</v>
      </c>
      <c r="B1840" s="75"/>
      <c r="C1840" s="75"/>
      <c r="D1840" s="75"/>
      <c r="E1840" s="75"/>
      <c r="F1840" s="75"/>
      <c r="G1840" s="75"/>
      <c r="H1840" s="75"/>
      <c r="I1840" s="75"/>
      <c r="J1840" s="75"/>
      <c r="K1840" s="75"/>
      <c r="L1840" s="75"/>
      <c r="M1840" s="75"/>
      <c r="N1840" s="75"/>
      <c r="O1840" s="75"/>
      <c r="P1840" s="75"/>
      <c r="Q1840" s="75"/>
      <c r="R1840" s="75"/>
      <c r="S1840" s="75"/>
      <c r="T1840" s="75"/>
      <c r="U1840" s="75"/>
      <c r="V1840">
        <f t="shared" si="28"/>
        <v>0</v>
      </c>
    </row>
    <row r="1841" spans="1:22" ht="75" hidden="1" customHeight="1" x14ac:dyDescent="0.2">
      <c r="A1841" s="9" t="s">
        <v>1</v>
      </c>
      <c r="B1841" s="1" t="s">
        <v>2</v>
      </c>
      <c r="C1841" s="1" t="s">
        <v>3</v>
      </c>
      <c r="D1841" s="1" t="s">
        <v>4</v>
      </c>
      <c r="E1841" s="1" t="s">
        <v>5</v>
      </c>
      <c r="F1841" s="1" t="s">
        <v>6</v>
      </c>
      <c r="G1841" s="1" t="s">
        <v>7</v>
      </c>
      <c r="H1841" s="1" t="s">
        <v>8</v>
      </c>
      <c r="I1841" s="1" t="s">
        <v>9</v>
      </c>
      <c r="J1841" s="1" t="s">
        <v>10</v>
      </c>
      <c r="K1841" s="1" t="s">
        <v>11</v>
      </c>
      <c r="L1841" s="1" t="s">
        <v>12</v>
      </c>
      <c r="M1841" s="1" t="s">
        <v>13</v>
      </c>
      <c r="N1841" s="1" t="s">
        <v>14</v>
      </c>
      <c r="O1841" s="1" t="s">
        <v>15</v>
      </c>
      <c r="P1841" s="1" t="s">
        <v>16</v>
      </c>
      <c r="Q1841" s="1" t="s">
        <v>17</v>
      </c>
      <c r="R1841" s="1" t="s">
        <v>18</v>
      </c>
      <c r="S1841" s="1" t="s">
        <v>19</v>
      </c>
      <c r="T1841" s="1" t="s">
        <v>20</v>
      </c>
      <c r="U1841" s="1" t="s">
        <v>21</v>
      </c>
      <c r="V1841" t="str">
        <f t="shared" si="28"/>
        <v>Ad Code</v>
      </c>
    </row>
    <row r="1842" spans="1:22" ht="75" customHeight="1" x14ac:dyDescent="0.2">
      <c r="A1842" s="12" t="s">
        <v>2349</v>
      </c>
      <c r="B1842" s="6" t="s">
        <v>2350</v>
      </c>
      <c r="C1842" s="6" t="s">
        <v>2351</v>
      </c>
      <c r="D1842" s="6" t="s">
        <v>24</v>
      </c>
      <c r="E1842" s="6" t="s">
        <v>97</v>
      </c>
      <c r="F1842" s="6" t="s">
        <v>27</v>
      </c>
      <c r="G1842" s="6" t="s">
        <v>27</v>
      </c>
      <c r="H1842" s="6"/>
      <c r="I1842" s="13" t="s">
        <v>22</v>
      </c>
      <c r="J1842" s="14">
        <v>52.16</v>
      </c>
      <c r="K1842" s="14">
        <v>0</v>
      </c>
      <c r="L1842" s="14">
        <v>1.1200000000000001</v>
      </c>
      <c r="M1842" s="14">
        <v>12.24</v>
      </c>
      <c r="N1842" s="14"/>
      <c r="O1842" s="14">
        <v>51.04</v>
      </c>
      <c r="P1842" s="14">
        <v>4.2533333333333303</v>
      </c>
      <c r="Q1842" s="14">
        <v>12.24</v>
      </c>
      <c r="R1842" s="14"/>
      <c r="S1842" s="13"/>
      <c r="T1842" s="13" t="s">
        <v>187</v>
      </c>
      <c r="U1842" s="15">
        <v>0.119559314954052</v>
      </c>
      <c r="V1842" t="str">
        <f t="shared" si="28"/>
        <v>FB</v>
      </c>
    </row>
    <row r="1843" spans="1:22" ht="75" customHeight="1" x14ac:dyDescent="0.2">
      <c r="A1843" s="10" t="s">
        <v>2352</v>
      </c>
      <c r="B1843" s="2" t="s">
        <v>2353</v>
      </c>
      <c r="C1843" s="2" t="s">
        <v>2351</v>
      </c>
      <c r="D1843" s="2" t="s">
        <v>24</v>
      </c>
      <c r="E1843" s="2" t="s">
        <v>97</v>
      </c>
      <c r="F1843" s="2" t="s">
        <v>27</v>
      </c>
      <c r="G1843" s="2" t="s">
        <v>27</v>
      </c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t="str">
        <f t="shared" si="28"/>
        <v>FB</v>
      </c>
    </row>
    <row r="1844" spans="1:22" ht="75" customHeight="1" x14ac:dyDescent="0.2">
      <c r="A1844" s="12" t="s">
        <v>2354</v>
      </c>
      <c r="B1844" s="6" t="s">
        <v>2355</v>
      </c>
      <c r="C1844" s="6" t="s">
        <v>2351</v>
      </c>
      <c r="D1844" s="6" t="s">
        <v>24</v>
      </c>
      <c r="E1844" s="6" t="s">
        <v>97</v>
      </c>
      <c r="F1844" s="6" t="s">
        <v>27</v>
      </c>
      <c r="G1844" s="6" t="s">
        <v>27</v>
      </c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t="str">
        <f t="shared" si="28"/>
        <v>FB</v>
      </c>
    </row>
    <row r="1845" spans="1:22" ht="75" customHeight="1" x14ac:dyDescent="0.2">
      <c r="A1845" s="10" t="s">
        <v>2356</v>
      </c>
      <c r="B1845" s="2" t="s">
        <v>2357</v>
      </c>
      <c r="C1845" s="2" t="s">
        <v>2351</v>
      </c>
      <c r="D1845" s="2" t="s">
        <v>24</v>
      </c>
      <c r="E1845" s="2" t="s">
        <v>97</v>
      </c>
      <c r="F1845" s="2" t="s">
        <v>27</v>
      </c>
      <c r="G1845" s="2" t="s">
        <v>27</v>
      </c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t="str">
        <f t="shared" si="28"/>
        <v>FB</v>
      </c>
    </row>
    <row r="1846" spans="1:22" ht="75" customHeight="1" x14ac:dyDescent="0.2">
      <c r="A1846" s="12" t="s">
        <v>2358</v>
      </c>
      <c r="B1846" s="6" t="s">
        <v>2359</v>
      </c>
      <c r="C1846" s="6" t="s">
        <v>2360</v>
      </c>
      <c r="D1846" s="6" t="s">
        <v>24</v>
      </c>
      <c r="E1846" s="6" t="s">
        <v>97</v>
      </c>
      <c r="F1846" s="6" t="s">
        <v>27</v>
      </c>
      <c r="G1846" s="6" t="s">
        <v>27</v>
      </c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t="str">
        <f t="shared" si="28"/>
        <v>FB</v>
      </c>
    </row>
    <row r="1847" spans="1:22" ht="75" customHeight="1" x14ac:dyDescent="0.2">
      <c r="A1847" s="10" t="s">
        <v>2361</v>
      </c>
      <c r="B1847" s="2" t="s">
        <v>2362</v>
      </c>
      <c r="C1847" s="2" t="s">
        <v>2360</v>
      </c>
      <c r="D1847" s="2" t="s">
        <v>24</v>
      </c>
      <c r="E1847" s="2" t="s">
        <v>97</v>
      </c>
      <c r="F1847" s="2" t="s">
        <v>27</v>
      </c>
      <c r="G1847" s="2" t="s">
        <v>27</v>
      </c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t="str">
        <f t="shared" si="28"/>
        <v>FB</v>
      </c>
    </row>
    <row r="1848" spans="1:22" ht="75" customHeight="1" x14ac:dyDescent="0.2">
      <c r="A1848" s="12" t="s">
        <v>2363</v>
      </c>
      <c r="B1848" s="6" t="s">
        <v>2364</v>
      </c>
      <c r="C1848" s="6" t="s">
        <v>2360</v>
      </c>
      <c r="D1848" s="6" t="s">
        <v>24</v>
      </c>
      <c r="E1848" s="6" t="s">
        <v>97</v>
      </c>
      <c r="F1848" s="6" t="s">
        <v>27</v>
      </c>
      <c r="G1848" s="6" t="s">
        <v>27</v>
      </c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t="str">
        <f t="shared" si="28"/>
        <v>FB</v>
      </c>
    </row>
    <row r="1849" spans="1:22" ht="75" customHeight="1" x14ac:dyDescent="0.2">
      <c r="A1849" s="10" t="s">
        <v>2365</v>
      </c>
      <c r="B1849" s="2" t="s">
        <v>2366</v>
      </c>
      <c r="C1849" s="2" t="s">
        <v>2360</v>
      </c>
      <c r="D1849" s="2" t="s">
        <v>24</v>
      </c>
      <c r="E1849" s="2" t="s">
        <v>97</v>
      </c>
      <c r="F1849" s="2" t="s">
        <v>27</v>
      </c>
      <c r="G1849" s="2" t="s">
        <v>27</v>
      </c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t="str">
        <f t="shared" si="28"/>
        <v>FB</v>
      </c>
    </row>
    <row r="1850" spans="1:22" ht="75" hidden="1" customHeight="1" x14ac:dyDescent="0.2">
      <c r="A1850" s="11"/>
      <c r="V1850">
        <f t="shared" si="28"/>
        <v>0</v>
      </c>
    </row>
    <row r="1851" spans="1:22" ht="75" hidden="1" customHeight="1" x14ac:dyDescent="0.2">
      <c r="A1851" s="76" t="s">
        <v>2367</v>
      </c>
      <c r="B1851" s="75"/>
      <c r="C1851" s="75"/>
      <c r="D1851" s="75"/>
      <c r="E1851" s="75"/>
      <c r="F1851" s="75"/>
      <c r="G1851" s="75"/>
      <c r="H1851" s="75"/>
      <c r="I1851" s="75"/>
      <c r="J1851" s="75"/>
      <c r="K1851" s="75"/>
      <c r="L1851" s="75"/>
      <c r="M1851" s="75"/>
      <c r="N1851" s="75"/>
      <c r="O1851" s="75"/>
      <c r="P1851" s="75"/>
      <c r="Q1851" s="75"/>
      <c r="R1851" s="75"/>
      <c r="S1851" s="75"/>
      <c r="T1851" s="75"/>
      <c r="U1851" s="75"/>
      <c r="V1851">
        <f t="shared" si="28"/>
        <v>0</v>
      </c>
    </row>
    <row r="1852" spans="1:22" ht="140.1" hidden="1" customHeight="1" x14ac:dyDescent="0.2">
      <c r="A1852" s="74" t="s">
        <v>0</v>
      </c>
      <c r="B1852" s="75"/>
      <c r="C1852" s="75"/>
      <c r="D1852" s="75"/>
      <c r="E1852" s="75"/>
      <c r="F1852" s="75"/>
      <c r="G1852" s="75"/>
      <c r="H1852" s="75"/>
      <c r="I1852" s="75"/>
      <c r="J1852" s="75"/>
      <c r="K1852" s="75"/>
      <c r="L1852" s="75"/>
      <c r="M1852" s="75"/>
      <c r="N1852" s="75"/>
      <c r="O1852" s="75"/>
      <c r="P1852" s="75"/>
      <c r="Q1852" s="75"/>
      <c r="R1852" s="75"/>
      <c r="S1852" s="75"/>
      <c r="T1852" s="75"/>
      <c r="U1852" s="75"/>
      <c r="V1852">
        <f t="shared" si="28"/>
        <v>0</v>
      </c>
    </row>
    <row r="1853" spans="1:22" ht="75" hidden="1" customHeight="1" x14ac:dyDescent="0.2">
      <c r="A1853" s="9" t="s">
        <v>1</v>
      </c>
      <c r="B1853" s="1" t="s">
        <v>2</v>
      </c>
      <c r="C1853" s="1" t="s">
        <v>3</v>
      </c>
      <c r="D1853" s="1" t="s">
        <v>4</v>
      </c>
      <c r="E1853" s="1" t="s">
        <v>5</v>
      </c>
      <c r="F1853" s="1" t="s">
        <v>6</v>
      </c>
      <c r="G1853" s="1" t="s">
        <v>7</v>
      </c>
      <c r="H1853" s="1" t="s">
        <v>8</v>
      </c>
      <c r="I1853" s="1" t="s">
        <v>9</v>
      </c>
      <c r="J1853" s="1" t="s">
        <v>10</v>
      </c>
      <c r="K1853" s="1" t="s">
        <v>11</v>
      </c>
      <c r="L1853" s="1" t="s">
        <v>12</v>
      </c>
      <c r="M1853" s="1" t="s">
        <v>13</v>
      </c>
      <c r="N1853" s="1" t="s">
        <v>14</v>
      </c>
      <c r="O1853" s="1" t="s">
        <v>15</v>
      </c>
      <c r="P1853" s="1" t="s">
        <v>16</v>
      </c>
      <c r="Q1853" s="1" t="s">
        <v>17</v>
      </c>
      <c r="R1853" s="1" t="s">
        <v>18</v>
      </c>
      <c r="S1853" s="1" t="s">
        <v>19</v>
      </c>
      <c r="T1853" s="1" t="s">
        <v>20</v>
      </c>
      <c r="U1853" s="1" t="s">
        <v>21</v>
      </c>
      <c r="V1853" t="str">
        <f t="shared" si="28"/>
        <v>Ad Code</v>
      </c>
    </row>
    <row r="1854" spans="1:22" ht="75" customHeight="1" x14ac:dyDescent="0.2">
      <c r="A1854" s="12" t="s">
        <v>2368</v>
      </c>
      <c r="B1854" s="6" t="s">
        <v>2369</v>
      </c>
      <c r="C1854" s="6" t="s">
        <v>2370</v>
      </c>
      <c r="D1854" s="6" t="s">
        <v>24</v>
      </c>
      <c r="E1854" s="6" t="s">
        <v>97</v>
      </c>
      <c r="F1854" s="6" t="s">
        <v>27</v>
      </c>
      <c r="G1854" s="6" t="s">
        <v>27</v>
      </c>
      <c r="H1854" s="6"/>
      <c r="I1854" s="13" t="s">
        <v>22</v>
      </c>
      <c r="J1854" s="14">
        <v>54.44</v>
      </c>
      <c r="K1854" s="14">
        <v>0</v>
      </c>
      <c r="L1854" s="14">
        <v>2.92</v>
      </c>
      <c r="M1854" s="14">
        <v>12.72</v>
      </c>
      <c r="N1854" s="14"/>
      <c r="O1854" s="14">
        <v>51.52</v>
      </c>
      <c r="P1854" s="14">
        <v>4.2933333333333303</v>
      </c>
      <c r="Q1854" s="14">
        <v>12.72</v>
      </c>
      <c r="R1854" s="14"/>
      <c r="S1854" s="13"/>
      <c r="T1854" s="13" t="s">
        <v>187</v>
      </c>
      <c r="U1854" s="15">
        <v>0.11890559732665</v>
      </c>
      <c r="V1854" t="str">
        <f t="shared" si="28"/>
        <v>FB</v>
      </c>
    </row>
    <row r="1855" spans="1:22" ht="75" customHeight="1" x14ac:dyDescent="0.2">
      <c r="A1855" s="10" t="s">
        <v>2371</v>
      </c>
      <c r="B1855" s="2" t="s">
        <v>2372</v>
      </c>
      <c r="C1855" s="2" t="s">
        <v>2370</v>
      </c>
      <c r="D1855" s="2" t="s">
        <v>24</v>
      </c>
      <c r="E1855" s="2" t="s">
        <v>97</v>
      </c>
      <c r="F1855" s="2" t="s">
        <v>27</v>
      </c>
      <c r="G1855" s="2" t="s">
        <v>27</v>
      </c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t="str">
        <f t="shared" si="28"/>
        <v>FB</v>
      </c>
    </row>
    <row r="1856" spans="1:22" ht="75" customHeight="1" x14ac:dyDescent="0.2">
      <c r="A1856" s="12" t="s">
        <v>2373</v>
      </c>
      <c r="B1856" s="6" t="s">
        <v>2374</v>
      </c>
      <c r="C1856" s="6" t="s">
        <v>2370</v>
      </c>
      <c r="D1856" s="6" t="s">
        <v>24</v>
      </c>
      <c r="E1856" s="6" t="s">
        <v>97</v>
      </c>
      <c r="F1856" s="6" t="s">
        <v>27</v>
      </c>
      <c r="G1856" s="6" t="s">
        <v>27</v>
      </c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t="str">
        <f t="shared" si="28"/>
        <v>FB</v>
      </c>
    </row>
    <row r="1857" spans="1:22" ht="75" customHeight="1" x14ac:dyDescent="0.2">
      <c r="A1857" s="10" t="s">
        <v>2375</v>
      </c>
      <c r="B1857" s="2" t="s">
        <v>2376</v>
      </c>
      <c r="C1857" s="2" t="s">
        <v>2351</v>
      </c>
      <c r="D1857" s="2" t="s">
        <v>24</v>
      </c>
      <c r="E1857" s="2" t="s">
        <v>97</v>
      </c>
      <c r="F1857" s="2" t="s">
        <v>27</v>
      </c>
      <c r="G1857" s="2" t="s">
        <v>27</v>
      </c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t="str">
        <f t="shared" si="28"/>
        <v>FB</v>
      </c>
    </row>
    <row r="1858" spans="1:22" ht="75" customHeight="1" x14ac:dyDescent="0.2">
      <c r="A1858" s="12" t="s">
        <v>2377</v>
      </c>
      <c r="B1858" s="6" t="s">
        <v>2378</v>
      </c>
      <c r="C1858" s="6" t="s">
        <v>2351</v>
      </c>
      <c r="D1858" s="6" t="s">
        <v>24</v>
      </c>
      <c r="E1858" s="6" t="s">
        <v>97</v>
      </c>
      <c r="F1858" s="6" t="s">
        <v>27</v>
      </c>
      <c r="G1858" s="6" t="s">
        <v>27</v>
      </c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t="str">
        <f t="shared" si="28"/>
        <v>FB</v>
      </c>
    </row>
    <row r="1859" spans="1:22" ht="75" customHeight="1" x14ac:dyDescent="0.2">
      <c r="A1859" s="10" t="s">
        <v>2379</v>
      </c>
      <c r="B1859" s="2" t="s">
        <v>2380</v>
      </c>
      <c r="C1859" s="2" t="s">
        <v>2351</v>
      </c>
      <c r="D1859" s="2" t="s">
        <v>24</v>
      </c>
      <c r="E1859" s="2" t="s">
        <v>97</v>
      </c>
      <c r="F1859" s="2" t="s">
        <v>27</v>
      </c>
      <c r="G1859" s="2" t="s">
        <v>27</v>
      </c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t="str">
        <f t="shared" ref="V1859:V1922" si="29">IF(E1859&lt;&gt;0,E1859,)</f>
        <v>FB</v>
      </c>
    </row>
    <row r="1860" spans="1:22" ht="75" customHeight="1" x14ac:dyDescent="0.2">
      <c r="A1860" s="12" t="s">
        <v>2381</v>
      </c>
      <c r="B1860" s="6" t="s">
        <v>2382</v>
      </c>
      <c r="C1860" s="6" t="s">
        <v>2351</v>
      </c>
      <c r="D1860" s="6" t="s">
        <v>24</v>
      </c>
      <c r="E1860" s="6" t="s">
        <v>97</v>
      </c>
      <c r="F1860" s="6" t="s">
        <v>27</v>
      </c>
      <c r="G1860" s="6" t="s">
        <v>27</v>
      </c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t="str">
        <f t="shared" si="29"/>
        <v>FB</v>
      </c>
    </row>
    <row r="1861" spans="1:22" ht="75" customHeight="1" x14ac:dyDescent="0.2">
      <c r="A1861" s="10" t="s">
        <v>2383</v>
      </c>
      <c r="B1861" s="2" t="s">
        <v>2384</v>
      </c>
      <c r="C1861" s="2" t="s">
        <v>2351</v>
      </c>
      <c r="D1861" s="2" t="s">
        <v>24</v>
      </c>
      <c r="E1861" s="2" t="s">
        <v>97</v>
      </c>
      <c r="F1861" s="2" t="s">
        <v>27</v>
      </c>
      <c r="G1861" s="2" t="s">
        <v>27</v>
      </c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t="str">
        <f t="shared" si="29"/>
        <v>FB</v>
      </c>
    </row>
    <row r="1862" spans="1:22" ht="75" customHeight="1" x14ac:dyDescent="0.2">
      <c r="A1862" s="12" t="s">
        <v>2385</v>
      </c>
      <c r="B1862" s="6" t="s">
        <v>2386</v>
      </c>
      <c r="C1862" s="6" t="s">
        <v>2351</v>
      </c>
      <c r="D1862" s="6" t="s">
        <v>24</v>
      </c>
      <c r="E1862" s="6" t="s">
        <v>97</v>
      </c>
      <c r="F1862" s="6" t="s">
        <v>27</v>
      </c>
      <c r="G1862" s="6" t="s">
        <v>27</v>
      </c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t="str">
        <f t="shared" si="29"/>
        <v>FB</v>
      </c>
    </row>
    <row r="1863" spans="1:22" ht="75" customHeight="1" x14ac:dyDescent="0.2">
      <c r="A1863" s="10" t="s">
        <v>2387</v>
      </c>
      <c r="B1863" s="2" t="s">
        <v>2388</v>
      </c>
      <c r="C1863" s="2" t="s">
        <v>2351</v>
      </c>
      <c r="D1863" s="2" t="s">
        <v>24</v>
      </c>
      <c r="E1863" s="2" t="s">
        <v>97</v>
      </c>
      <c r="F1863" s="2" t="s">
        <v>27</v>
      </c>
      <c r="G1863" s="2" t="s">
        <v>27</v>
      </c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t="str">
        <f t="shared" si="29"/>
        <v>FB</v>
      </c>
    </row>
    <row r="1864" spans="1:22" ht="75" hidden="1" customHeight="1" x14ac:dyDescent="0.2">
      <c r="A1864" s="11"/>
      <c r="V1864">
        <f t="shared" si="29"/>
        <v>0</v>
      </c>
    </row>
    <row r="1865" spans="1:22" ht="75" hidden="1" customHeight="1" x14ac:dyDescent="0.2">
      <c r="A1865" s="76" t="s">
        <v>2389</v>
      </c>
      <c r="B1865" s="75"/>
      <c r="C1865" s="75"/>
      <c r="D1865" s="75"/>
      <c r="E1865" s="75"/>
      <c r="F1865" s="75"/>
      <c r="G1865" s="75"/>
      <c r="H1865" s="75"/>
      <c r="I1865" s="75"/>
      <c r="J1865" s="75"/>
      <c r="K1865" s="75"/>
      <c r="L1865" s="75"/>
      <c r="M1865" s="75"/>
      <c r="N1865" s="75"/>
      <c r="O1865" s="75"/>
      <c r="P1865" s="75"/>
      <c r="Q1865" s="75"/>
      <c r="R1865" s="75"/>
      <c r="S1865" s="75"/>
      <c r="T1865" s="75"/>
      <c r="U1865" s="75"/>
      <c r="V1865">
        <f t="shared" si="29"/>
        <v>0</v>
      </c>
    </row>
    <row r="1866" spans="1:22" ht="140.1" hidden="1" customHeight="1" x14ac:dyDescent="0.2">
      <c r="A1866" s="74" t="s">
        <v>0</v>
      </c>
      <c r="B1866" s="75"/>
      <c r="C1866" s="75"/>
      <c r="D1866" s="75"/>
      <c r="E1866" s="75"/>
      <c r="F1866" s="75"/>
      <c r="G1866" s="75"/>
      <c r="H1866" s="75"/>
      <c r="I1866" s="75"/>
      <c r="J1866" s="75"/>
      <c r="K1866" s="75"/>
      <c r="L1866" s="75"/>
      <c r="M1866" s="75"/>
      <c r="N1866" s="75"/>
      <c r="O1866" s="75"/>
      <c r="P1866" s="75"/>
      <c r="Q1866" s="75"/>
      <c r="R1866" s="75"/>
      <c r="S1866" s="75"/>
      <c r="T1866" s="75"/>
      <c r="U1866" s="75"/>
      <c r="V1866">
        <f t="shared" si="29"/>
        <v>0</v>
      </c>
    </row>
    <row r="1867" spans="1:22" ht="75" hidden="1" customHeight="1" x14ac:dyDescent="0.2">
      <c r="A1867" s="9" t="s">
        <v>1</v>
      </c>
      <c r="B1867" s="1" t="s">
        <v>2</v>
      </c>
      <c r="C1867" s="1" t="s">
        <v>3</v>
      </c>
      <c r="D1867" s="1" t="s">
        <v>4</v>
      </c>
      <c r="E1867" s="1" t="s">
        <v>5</v>
      </c>
      <c r="F1867" s="1" t="s">
        <v>6</v>
      </c>
      <c r="G1867" s="1" t="s">
        <v>7</v>
      </c>
      <c r="H1867" s="1" t="s">
        <v>8</v>
      </c>
      <c r="I1867" s="1" t="s">
        <v>9</v>
      </c>
      <c r="J1867" s="1" t="s">
        <v>10</v>
      </c>
      <c r="K1867" s="1" t="s">
        <v>11</v>
      </c>
      <c r="L1867" s="1" t="s">
        <v>12</v>
      </c>
      <c r="M1867" s="1" t="s">
        <v>13</v>
      </c>
      <c r="N1867" s="1" t="s">
        <v>14</v>
      </c>
      <c r="O1867" s="1" t="s">
        <v>15</v>
      </c>
      <c r="P1867" s="1" t="s">
        <v>16</v>
      </c>
      <c r="Q1867" s="1" t="s">
        <v>17</v>
      </c>
      <c r="R1867" s="1" t="s">
        <v>18</v>
      </c>
      <c r="S1867" s="1" t="s">
        <v>19</v>
      </c>
      <c r="T1867" s="1" t="s">
        <v>20</v>
      </c>
      <c r="U1867" s="1" t="s">
        <v>21</v>
      </c>
      <c r="V1867" t="str">
        <f t="shared" si="29"/>
        <v>Ad Code</v>
      </c>
    </row>
    <row r="1868" spans="1:22" ht="75" customHeight="1" x14ac:dyDescent="0.2">
      <c r="A1868" s="12" t="s">
        <v>2390</v>
      </c>
      <c r="B1868" s="6" t="s">
        <v>2391</v>
      </c>
      <c r="C1868" s="6" t="s">
        <v>2351</v>
      </c>
      <c r="D1868" s="6" t="s">
        <v>24</v>
      </c>
      <c r="E1868" s="6" t="s">
        <v>97</v>
      </c>
      <c r="F1868" s="6" t="s">
        <v>27</v>
      </c>
      <c r="G1868" s="6" t="s">
        <v>27</v>
      </c>
      <c r="H1868" s="6"/>
      <c r="I1868" s="13" t="s">
        <v>28</v>
      </c>
      <c r="J1868" s="14">
        <v>54.44</v>
      </c>
      <c r="K1868" s="14">
        <v>0</v>
      </c>
      <c r="L1868" s="14">
        <v>2.92</v>
      </c>
      <c r="M1868" s="14">
        <v>12.72</v>
      </c>
      <c r="N1868" s="14"/>
      <c r="O1868" s="14">
        <v>51.52</v>
      </c>
      <c r="P1868" s="14">
        <v>4.2933333333333303</v>
      </c>
      <c r="Q1868" s="14">
        <v>12.72</v>
      </c>
      <c r="R1868" s="14"/>
      <c r="S1868" s="13"/>
      <c r="T1868" s="13" t="s">
        <v>187</v>
      </c>
      <c r="U1868" s="15">
        <v>0.11906223893065999</v>
      </c>
      <c r="V1868" t="str">
        <f t="shared" si="29"/>
        <v>FB</v>
      </c>
    </row>
    <row r="1869" spans="1:22" ht="75" customHeight="1" x14ac:dyDescent="0.2">
      <c r="A1869" s="10" t="s">
        <v>2392</v>
      </c>
      <c r="B1869" s="2" t="s">
        <v>2393</v>
      </c>
      <c r="C1869" s="2" t="s">
        <v>2351</v>
      </c>
      <c r="D1869" s="2" t="s">
        <v>24</v>
      </c>
      <c r="E1869" s="2" t="s">
        <v>97</v>
      </c>
      <c r="F1869" s="2" t="s">
        <v>27</v>
      </c>
      <c r="G1869" s="2" t="s">
        <v>27</v>
      </c>
      <c r="H1869" s="2"/>
      <c r="I1869" s="3" t="s">
        <v>29</v>
      </c>
      <c r="J1869" s="4">
        <v>54.44</v>
      </c>
      <c r="K1869" s="4">
        <v>0</v>
      </c>
      <c r="L1869" s="4">
        <v>2.92</v>
      </c>
      <c r="M1869" s="4">
        <v>12.72</v>
      </c>
      <c r="N1869" s="4"/>
      <c r="O1869" s="4">
        <v>51.52</v>
      </c>
      <c r="P1869" s="4">
        <v>4.2933333333333303</v>
      </c>
      <c r="Q1869" s="4">
        <v>12.72</v>
      </c>
      <c r="R1869" s="4"/>
      <c r="S1869" s="3"/>
      <c r="T1869" s="3" t="s">
        <v>187</v>
      </c>
      <c r="U1869" s="5">
        <v>0.11906223893065999</v>
      </c>
      <c r="V1869" t="str">
        <f t="shared" si="29"/>
        <v>FB</v>
      </c>
    </row>
    <row r="1870" spans="1:22" ht="75" hidden="1" customHeight="1" x14ac:dyDescent="0.2">
      <c r="A1870" s="12"/>
      <c r="B1870" s="6"/>
      <c r="C1870" s="6"/>
      <c r="D1870" s="6"/>
      <c r="E1870" s="6"/>
      <c r="F1870" s="6"/>
      <c r="G1870" s="6"/>
      <c r="H1870" s="6"/>
      <c r="I1870" s="13" t="s">
        <v>30</v>
      </c>
      <c r="J1870" s="14">
        <v>54.44</v>
      </c>
      <c r="K1870" s="14">
        <v>0</v>
      </c>
      <c r="L1870" s="14">
        <v>2.92</v>
      </c>
      <c r="M1870" s="14">
        <v>12.72</v>
      </c>
      <c r="N1870" s="14"/>
      <c r="O1870" s="14">
        <v>51.52</v>
      </c>
      <c r="P1870" s="14">
        <v>4.2933333333333303</v>
      </c>
      <c r="Q1870" s="14">
        <v>12.72</v>
      </c>
      <c r="R1870" s="14"/>
      <c r="S1870" s="13"/>
      <c r="T1870" s="13" t="s">
        <v>187</v>
      </c>
      <c r="U1870" s="15">
        <v>0.11906223893065999</v>
      </c>
      <c r="V1870">
        <f t="shared" si="29"/>
        <v>0</v>
      </c>
    </row>
    <row r="1871" spans="1:22" ht="75" hidden="1" customHeight="1" x14ac:dyDescent="0.2">
      <c r="A1871" s="10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>
        <f t="shared" si="29"/>
        <v>0</v>
      </c>
    </row>
    <row r="1872" spans="1:22" ht="75" hidden="1" customHeight="1" x14ac:dyDescent="0.2">
      <c r="A1872" s="11"/>
      <c r="V1872">
        <f t="shared" si="29"/>
        <v>0</v>
      </c>
    </row>
    <row r="1873" spans="1:22" ht="20.100000000000001" hidden="1" customHeight="1" x14ac:dyDescent="0.2">
      <c r="A1873" s="11"/>
      <c r="V1873">
        <f t="shared" si="29"/>
        <v>0</v>
      </c>
    </row>
    <row r="1874" spans="1:22" ht="20.100000000000001" hidden="1" customHeight="1" x14ac:dyDescent="0.2">
      <c r="A1874" s="11"/>
      <c r="V1874">
        <f t="shared" si="29"/>
        <v>0</v>
      </c>
    </row>
    <row r="1875" spans="1:22" ht="75" hidden="1" customHeight="1" x14ac:dyDescent="0.2">
      <c r="A1875" s="76" t="s">
        <v>2394</v>
      </c>
      <c r="B1875" s="75"/>
      <c r="C1875" s="75"/>
      <c r="D1875" s="75"/>
      <c r="E1875" s="75"/>
      <c r="F1875" s="75"/>
      <c r="G1875" s="75"/>
      <c r="H1875" s="75"/>
      <c r="I1875" s="75"/>
      <c r="J1875" s="75"/>
      <c r="K1875" s="75"/>
      <c r="L1875" s="75"/>
      <c r="M1875" s="75"/>
      <c r="N1875" s="75"/>
      <c r="O1875" s="75"/>
      <c r="P1875" s="75"/>
      <c r="Q1875" s="75"/>
      <c r="R1875" s="75"/>
      <c r="S1875" s="75"/>
      <c r="T1875" s="75"/>
      <c r="U1875" s="75"/>
      <c r="V1875">
        <f t="shared" si="29"/>
        <v>0</v>
      </c>
    </row>
    <row r="1876" spans="1:22" ht="140.1" hidden="1" customHeight="1" x14ac:dyDescent="0.2">
      <c r="A1876" s="74" t="s">
        <v>0</v>
      </c>
      <c r="B1876" s="75"/>
      <c r="C1876" s="75"/>
      <c r="D1876" s="75"/>
      <c r="E1876" s="75"/>
      <c r="F1876" s="75"/>
      <c r="G1876" s="75"/>
      <c r="H1876" s="75"/>
      <c r="I1876" s="75"/>
      <c r="J1876" s="75"/>
      <c r="K1876" s="75"/>
      <c r="L1876" s="75"/>
      <c r="M1876" s="75"/>
      <c r="N1876" s="75"/>
      <c r="O1876" s="75"/>
      <c r="P1876" s="75"/>
      <c r="Q1876" s="75"/>
      <c r="R1876" s="75"/>
      <c r="S1876" s="75"/>
      <c r="T1876" s="75"/>
      <c r="U1876" s="75"/>
      <c r="V1876">
        <f t="shared" si="29"/>
        <v>0</v>
      </c>
    </row>
    <row r="1877" spans="1:22" ht="75" hidden="1" customHeight="1" x14ac:dyDescent="0.2">
      <c r="A1877" s="9" t="s">
        <v>1</v>
      </c>
      <c r="B1877" s="1" t="s">
        <v>2</v>
      </c>
      <c r="C1877" s="1" t="s">
        <v>3</v>
      </c>
      <c r="D1877" s="1" t="s">
        <v>4</v>
      </c>
      <c r="E1877" s="1" t="s">
        <v>5</v>
      </c>
      <c r="F1877" s="1" t="s">
        <v>6</v>
      </c>
      <c r="G1877" s="1" t="s">
        <v>7</v>
      </c>
      <c r="H1877" s="1" t="s">
        <v>8</v>
      </c>
      <c r="I1877" s="1" t="s">
        <v>9</v>
      </c>
      <c r="J1877" s="1" t="s">
        <v>10</v>
      </c>
      <c r="K1877" s="1" t="s">
        <v>11</v>
      </c>
      <c r="L1877" s="1" t="s">
        <v>12</v>
      </c>
      <c r="M1877" s="1" t="s">
        <v>13</v>
      </c>
      <c r="N1877" s="1" t="s">
        <v>14</v>
      </c>
      <c r="O1877" s="1" t="s">
        <v>15</v>
      </c>
      <c r="P1877" s="1" t="s">
        <v>16</v>
      </c>
      <c r="Q1877" s="1" t="s">
        <v>17</v>
      </c>
      <c r="R1877" s="1" t="s">
        <v>18</v>
      </c>
      <c r="S1877" s="1" t="s">
        <v>19</v>
      </c>
      <c r="T1877" s="1" t="s">
        <v>20</v>
      </c>
      <c r="U1877" s="1" t="s">
        <v>21</v>
      </c>
      <c r="V1877" t="str">
        <f t="shared" si="29"/>
        <v>Ad Code</v>
      </c>
    </row>
    <row r="1878" spans="1:22" ht="75" customHeight="1" x14ac:dyDescent="0.2">
      <c r="A1878" s="12" t="s">
        <v>2395</v>
      </c>
      <c r="B1878" s="6" t="s">
        <v>2396</v>
      </c>
      <c r="C1878" s="6" t="s">
        <v>2397</v>
      </c>
      <c r="D1878" s="6" t="s">
        <v>24</v>
      </c>
      <c r="E1878" s="6" t="s">
        <v>97</v>
      </c>
      <c r="F1878" s="6" t="s">
        <v>27</v>
      </c>
      <c r="G1878" s="6" t="s">
        <v>27</v>
      </c>
      <c r="H1878" s="6"/>
      <c r="I1878" s="13" t="s">
        <v>22</v>
      </c>
      <c r="J1878" s="14">
        <v>58.72</v>
      </c>
      <c r="K1878" s="14">
        <v>0</v>
      </c>
      <c r="L1878" s="14">
        <v>1.32</v>
      </c>
      <c r="M1878" s="14">
        <v>12</v>
      </c>
      <c r="N1878" s="14"/>
      <c r="O1878" s="14">
        <v>57.4</v>
      </c>
      <c r="P1878" s="14">
        <v>7.1749999999999998</v>
      </c>
      <c r="Q1878" s="14">
        <v>12</v>
      </c>
      <c r="R1878" s="14"/>
      <c r="S1878" s="13"/>
      <c r="T1878" s="13" t="s">
        <v>114</v>
      </c>
      <c r="U1878" s="15">
        <v>0.119708512160229</v>
      </c>
      <c r="V1878" t="str">
        <f t="shared" si="29"/>
        <v>FB</v>
      </c>
    </row>
    <row r="1879" spans="1:22" ht="75" customHeight="1" x14ac:dyDescent="0.2">
      <c r="A1879" s="10" t="s">
        <v>2398</v>
      </c>
      <c r="B1879" s="2" t="s">
        <v>2399</v>
      </c>
      <c r="C1879" s="2" t="s">
        <v>2397</v>
      </c>
      <c r="D1879" s="2" t="s">
        <v>24</v>
      </c>
      <c r="E1879" s="2" t="s">
        <v>97</v>
      </c>
      <c r="F1879" s="2" t="s">
        <v>27</v>
      </c>
      <c r="G1879" s="2" t="s">
        <v>27</v>
      </c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t="str">
        <f t="shared" si="29"/>
        <v>FB</v>
      </c>
    </row>
    <row r="1880" spans="1:22" ht="75" customHeight="1" x14ac:dyDescent="0.2">
      <c r="A1880" s="12" t="s">
        <v>2400</v>
      </c>
      <c r="B1880" s="6" t="s">
        <v>2401</v>
      </c>
      <c r="C1880" s="6" t="s">
        <v>2397</v>
      </c>
      <c r="D1880" s="6" t="s">
        <v>24</v>
      </c>
      <c r="E1880" s="6" t="s">
        <v>97</v>
      </c>
      <c r="F1880" s="6" t="s">
        <v>27</v>
      </c>
      <c r="G1880" s="6" t="s">
        <v>27</v>
      </c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t="str">
        <f t="shared" si="29"/>
        <v>FB</v>
      </c>
    </row>
    <row r="1881" spans="1:22" ht="75" customHeight="1" x14ac:dyDescent="0.2">
      <c r="A1881" s="10" t="s">
        <v>2402</v>
      </c>
      <c r="B1881" s="2" t="s">
        <v>2403</v>
      </c>
      <c r="C1881" s="2" t="s">
        <v>2397</v>
      </c>
      <c r="D1881" s="2" t="s">
        <v>24</v>
      </c>
      <c r="E1881" s="2" t="s">
        <v>97</v>
      </c>
      <c r="F1881" s="2" t="s">
        <v>27</v>
      </c>
      <c r="G1881" s="2" t="s">
        <v>27</v>
      </c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t="str">
        <f t="shared" si="29"/>
        <v>FB</v>
      </c>
    </row>
    <row r="1882" spans="1:22" ht="75" customHeight="1" x14ac:dyDescent="0.2">
      <c r="A1882" s="12" t="s">
        <v>2404</v>
      </c>
      <c r="B1882" s="6" t="s">
        <v>2405</v>
      </c>
      <c r="C1882" s="6" t="s">
        <v>2397</v>
      </c>
      <c r="D1882" s="6" t="s">
        <v>24</v>
      </c>
      <c r="E1882" s="6" t="s">
        <v>97</v>
      </c>
      <c r="F1882" s="6" t="s">
        <v>27</v>
      </c>
      <c r="G1882" s="6" t="s">
        <v>27</v>
      </c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t="str">
        <f t="shared" si="29"/>
        <v>FB</v>
      </c>
    </row>
    <row r="1883" spans="1:22" ht="75" hidden="1" customHeight="1" x14ac:dyDescent="0.2">
      <c r="A1883" s="11"/>
      <c r="V1883">
        <f t="shared" si="29"/>
        <v>0</v>
      </c>
    </row>
    <row r="1884" spans="1:22" ht="75" hidden="1" customHeight="1" x14ac:dyDescent="0.2">
      <c r="A1884" s="76" t="s">
        <v>2406</v>
      </c>
      <c r="B1884" s="75"/>
      <c r="C1884" s="75"/>
      <c r="D1884" s="75"/>
      <c r="E1884" s="75"/>
      <c r="F1884" s="75"/>
      <c r="G1884" s="75"/>
      <c r="H1884" s="75"/>
      <c r="I1884" s="75"/>
      <c r="J1884" s="75"/>
      <c r="K1884" s="75"/>
      <c r="L1884" s="75"/>
      <c r="M1884" s="75"/>
      <c r="N1884" s="75"/>
      <c r="O1884" s="75"/>
      <c r="P1884" s="75"/>
      <c r="Q1884" s="75"/>
      <c r="R1884" s="75"/>
      <c r="S1884" s="75"/>
      <c r="T1884" s="75"/>
      <c r="U1884" s="75"/>
      <c r="V1884">
        <f t="shared" si="29"/>
        <v>0</v>
      </c>
    </row>
    <row r="1885" spans="1:22" ht="140.1" hidden="1" customHeight="1" x14ac:dyDescent="0.2">
      <c r="A1885" s="74" t="s">
        <v>0</v>
      </c>
      <c r="B1885" s="75"/>
      <c r="C1885" s="75"/>
      <c r="D1885" s="75"/>
      <c r="E1885" s="75"/>
      <c r="F1885" s="75"/>
      <c r="G1885" s="75"/>
      <c r="H1885" s="75"/>
      <c r="I1885" s="75"/>
      <c r="J1885" s="75"/>
      <c r="K1885" s="75"/>
      <c r="L1885" s="75"/>
      <c r="M1885" s="75"/>
      <c r="N1885" s="75"/>
      <c r="O1885" s="75"/>
      <c r="P1885" s="75"/>
      <c r="Q1885" s="75"/>
      <c r="R1885" s="75"/>
      <c r="S1885" s="75"/>
      <c r="T1885" s="75"/>
      <c r="U1885" s="75"/>
      <c r="V1885">
        <f t="shared" si="29"/>
        <v>0</v>
      </c>
    </row>
    <row r="1886" spans="1:22" ht="75" hidden="1" customHeight="1" x14ac:dyDescent="0.2">
      <c r="A1886" s="9" t="s">
        <v>1</v>
      </c>
      <c r="B1886" s="1" t="s">
        <v>2</v>
      </c>
      <c r="C1886" s="1" t="s">
        <v>3</v>
      </c>
      <c r="D1886" s="1" t="s">
        <v>4</v>
      </c>
      <c r="E1886" s="1" t="s">
        <v>5</v>
      </c>
      <c r="F1886" s="1" t="s">
        <v>6</v>
      </c>
      <c r="G1886" s="1" t="s">
        <v>7</v>
      </c>
      <c r="H1886" s="1" t="s">
        <v>8</v>
      </c>
      <c r="I1886" s="1" t="s">
        <v>9</v>
      </c>
      <c r="J1886" s="1" t="s">
        <v>10</v>
      </c>
      <c r="K1886" s="1" t="s">
        <v>11</v>
      </c>
      <c r="L1886" s="1" t="s">
        <v>12</v>
      </c>
      <c r="M1886" s="1" t="s">
        <v>13</v>
      </c>
      <c r="N1886" s="1" t="s">
        <v>14</v>
      </c>
      <c r="O1886" s="1" t="s">
        <v>15</v>
      </c>
      <c r="P1886" s="1" t="s">
        <v>16</v>
      </c>
      <c r="Q1886" s="1" t="s">
        <v>17</v>
      </c>
      <c r="R1886" s="1" t="s">
        <v>18</v>
      </c>
      <c r="S1886" s="1" t="s">
        <v>19</v>
      </c>
      <c r="T1886" s="1" t="s">
        <v>20</v>
      </c>
      <c r="U1886" s="1" t="s">
        <v>21</v>
      </c>
      <c r="V1886" t="str">
        <f t="shared" si="29"/>
        <v>Ad Code</v>
      </c>
    </row>
    <row r="1887" spans="1:22" ht="75" customHeight="1" x14ac:dyDescent="0.2">
      <c r="A1887" s="10" t="s">
        <v>2407</v>
      </c>
      <c r="B1887" s="2" t="s">
        <v>2408</v>
      </c>
      <c r="C1887" s="2" t="s">
        <v>2397</v>
      </c>
      <c r="D1887" s="2" t="s">
        <v>24</v>
      </c>
      <c r="E1887" s="2" t="s">
        <v>97</v>
      </c>
      <c r="F1887" s="2" t="s">
        <v>27</v>
      </c>
      <c r="G1887" s="2" t="s">
        <v>27</v>
      </c>
      <c r="H1887" s="2"/>
      <c r="I1887" s="3" t="s">
        <v>22</v>
      </c>
      <c r="J1887" s="4">
        <v>88.08</v>
      </c>
      <c r="K1887" s="4">
        <v>0</v>
      </c>
      <c r="L1887" s="4">
        <v>1.98</v>
      </c>
      <c r="M1887" s="4">
        <v>18</v>
      </c>
      <c r="N1887" s="4"/>
      <c r="O1887" s="4">
        <v>86.1</v>
      </c>
      <c r="P1887" s="4">
        <v>7.1749999999999998</v>
      </c>
      <c r="Q1887" s="4">
        <v>18</v>
      </c>
      <c r="R1887" s="4"/>
      <c r="S1887" s="3"/>
      <c r="T1887" s="3" t="s">
        <v>114</v>
      </c>
      <c r="U1887" s="5">
        <v>0.11916428230805901</v>
      </c>
      <c r="V1887" t="str">
        <f t="shared" si="29"/>
        <v>FB</v>
      </c>
    </row>
    <row r="1888" spans="1:22" ht="75" customHeight="1" x14ac:dyDescent="0.2">
      <c r="A1888" s="12" t="s">
        <v>2409</v>
      </c>
      <c r="B1888" s="6" t="s">
        <v>2410</v>
      </c>
      <c r="C1888" s="6" t="s">
        <v>2397</v>
      </c>
      <c r="D1888" s="6" t="s">
        <v>24</v>
      </c>
      <c r="E1888" s="6" t="s">
        <v>97</v>
      </c>
      <c r="F1888" s="6" t="s">
        <v>27</v>
      </c>
      <c r="G1888" s="6" t="s">
        <v>27</v>
      </c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t="str">
        <f t="shared" si="29"/>
        <v>FB</v>
      </c>
    </row>
    <row r="1889" spans="1:22" ht="75" customHeight="1" x14ac:dyDescent="0.2">
      <c r="A1889" s="10" t="s">
        <v>2411</v>
      </c>
      <c r="B1889" s="2" t="s">
        <v>2412</v>
      </c>
      <c r="C1889" s="2" t="s">
        <v>2397</v>
      </c>
      <c r="D1889" s="2" t="s">
        <v>24</v>
      </c>
      <c r="E1889" s="2" t="s">
        <v>97</v>
      </c>
      <c r="F1889" s="2" t="s">
        <v>27</v>
      </c>
      <c r="G1889" s="2" t="s">
        <v>27</v>
      </c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t="str">
        <f t="shared" si="29"/>
        <v>FB</v>
      </c>
    </row>
    <row r="1890" spans="1:22" ht="75" customHeight="1" x14ac:dyDescent="0.2">
      <c r="A1890" s="12" t="s">
        <v>2413</v>
      </c>
      <c r="B1890" s="6" t="s">
        <v>2414</v>
      </c>
      <c r="C1890" s="6" t="s">
        <v>2397</v>
      </c>
      <c r="D1890" s="6" t="s">
        <v>24</v>
      </c>
      <c r="E1890" s="6" t="s">
        <v>97</v>
      </c>
      <c r="F1890" s="6" t="s">
        <v>27</v>
      </c>
      <c r="G1890" s="6" t="s">
        <v>27</v>
      </c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t="str">
        <f t="shared" si="29"/>
        <v>FB</v>
      </c>
    </row>
    <row r="1891" spans="1:22" ht="75" customHeight="1" x14ac:dyDescent="0.2">
      <c r="A1891" s="10" t="s">
        <v>2415</v>
      </c>
      <c r="B1891" s="2" t="s">
        <v>2416</v>
      </c>
      <c r="C1891" s="2" t="s">
        <v>2397</v>
      </c>
      <c r="D1891" s="2" t="s">
        <v>24</v>
      </c>
      <c r="E1891" s="2" t="s">
        <v>97</v>
      </c>
      <c r="F1891" s="2" t="s">
        <v>27</v>
      </c>
      <c r="G1891" s="2" t="s">
        <v>27</v>
      </c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t="str">
        <f t="shared" si="29"/>
        <v>FB</v>
      </c>
    </row>
    <row r="1892" spans="1:22" ht="75" hidden="1" customHeight="1" x14ac:dyDescent="0.2">
      <c r="A1892" s="11"/>
      <c r="V1892">
        <f t="shared" si="29"/>
        <v>0</v>
      </c>
    </row>
    <row r="1893" spans="1:22" ht="20.100000000000001" hidden="1" customHeight="1" x14ac:dyDescent="0.2">
      <c r="A1893" s="11"/>
      <c r="V1893">
        <f t="shared" si="29"/>
        <v>0</v>
      </c>
    </row>
    <row r="1894" spans="1:22" ht="20.100000000000001" hidden="1" customHeight="1" x14ac:dyDescent="0.2">
      <c r="A1894" s="11"/>
      <c r="V1894">
        <f t="shared" si="29"/>
        <v>0</v>
      </c>
    </row>
    <row r="1895" spans="1:22" ht="75" hidden="1" customHeight="1" x14ac:dyDescent="0.2">
      <c r="A1895" s="76" t="s">
        <v>2417</v>
      </c>
      <c r="B1895" s="75"/>
      <c r="C1895" s="75"/>
      <c r="D1895" s="75"/>
      <c r="E1895" s="75"/>
      <c r="F1895" s="75"/>
      <c r="G1895" s="75"/>
      <c r="H1895" s="75"/>
      <c r="I1895" s="75"/>
      <c r="J1895" s="75"/>
      <c r="K1895" s="75"/>
      <c r="L1895" s="75"/>
      <c r="M1895" s="75"/>
      <c r="N1895" s="75"/>
      <c r="O1895" s="75"/>
      <c r="P1895" s="75"/>
      <c r="Q1895" s="75"/>
      <c r="R1895" s="75"/>
      <c r="S1895" s="75"/>
      <c r="T1895" s="75"/>
      <c r="U1895" s="75"/>
      <c r="V1895">
        <f t="shared" si="29"/>
        <v>0</v>
      </c>
    </row>
    <row r="1896" spans="1:22" ht="140.1" hidden="1" customHeight="1" x14ac:dyDescent="0.2">
      <c r="A1896" s="74" t="s">
        <v>0</v>
      </c>
      <c r="B1896" s="75"/>
      <c r="C1896" s="75"/>
      <c r="D1896" s="75"/>
      <c r="E1896" s="75"/>
      <c r="F1896" s="75"/>
      <c r="G1896" s="75"/>
      <c r="H1896" s="75"/>
      <c r="I1896" s="75"/>
      <c r="J1896" s="75"/>
      <c r="K1896" s="75"/>
      <c r="L1896" s="75"/>
      <c r="M1896" s="75"/>
      <c r="N1896" s="75"/>
      <c r="O1896" s="75"/>
      <c r="P1896" s="75"/>
      <c r="Q1896" s="75"/>
      <c r="R1896" s="75"/>
      <c r="S1896" s="75"/>
      <c r="T1896" s="75"/>
      <c r="U1896" s="75"/>
      <c r="V1896">
        <f t="shared" si="29"/>
        <v>0</v>
      </c>
    </row>
    <row r="1897" spans="1:22" ht="75" hidden="1" customHeight="1" x14ac:dyDescent="0.2">
      <c r="A1897" s="9" t="s">
        <v>1</v>
      </c>
      <c r="B1897" s="1" t="s">
        <v>2</v>
      </c>
      <c r="C1897" s="1" t="s">
        <v>3</v>
      </c>
      <c r="D1897" s="1" t="s">
        <v>4</v>
      </c>
      <c r="E1897" s="1" t="s">
        <v>5</v>
      </c>
      <c r="F1897" s="1" t="s">
        <v>6</v>
      </c>
      <c r="G1897" s="1" t="s">
        <v>7</v>
      </c>
      <c r="H1897" s="1" t="s">
        <v>8</v>
      </c>
      <c r="I1897" s="1" t="s">
        <v>9</v>
      </c>
      <c r="J1897" s="1" t="s">
        <v>10</v>
      </c>
      <c r="K1897" s="1" t="s">
        <v>11</v>
      </c>
      <c r="L1897" s="1" t="s">
        <v>12</v>
      </c>
      <c r="M1897" s="1" t="s">
        <v>13</v>
      </c>
      <c r="N1897" s="1" t="s">
        <v>14</v>
      </c>
      <c r="O1897" s="1" t="s">
        <v>15</v>
      </c>
      <c r="P1897" s="1" t="s">
        <v>16</v>
      </c>
      <c r="Q1897" s="1" t="s">
        <v>17</v>
      </c>
      <c r="R1897" s="1" t="s">
        <v>18</v>
      </c>
      <c r="S1897" s="1" t="s">
        <v>19</v>
      </c>
      <c r="T1897" s="1" t="s">
        <v>20</v>
      </c>
      <c r="U1897" s="1" t="s">
        <v>21</v>
      </c>
      <c r="V1897" t="str">
        <f t="shared" si="29"/>
        <v>Ad Code</v>
      </c>
    </row>
    <row r="1898" spans="1:22" ht="75" customHeight="1" x14ac:dyDescent="0.2">
      <c r="A1898" s="12" t="s">
        <v>2418</v>
      </c>
      <c r="B1898" s="6" t="s">
        <v>2419</v>
      </c>
      <c r="C1898" s="6" t="s">
        <v>2420</v>
      </c>
      <c r="D1898" s="6" t="s">
        <v>24</v>
      </c>
      <c r="E1898" s="6" t="s">
        <v>34</v>
      </c>
      <c r="F1898" s="6" t="s">
        <v>27</v>
      </c>
      <c r="G1898" s="6" t="s">
        <v>27</v>
      </c>
      <c r="H1898" s="6"/>
      <c r="I1898" s="13" t="s">
        <v>22</v>
      </c>
      <c r="J1898" s="14">
        <v>40.840000000000003</v>
      </c>
      <c r="K1898" s="14">
        <v>0</v>
      </c>
      <c r="L1898" s="14">
        <v>0</v>
      </c>
      <c r="M1898" s="14"/>
      <c r="N1898" s="14"/>
      <c r="O1898" s="14">
        <v>40.840000000000003</v>
      </c>
      <c r="P1898" s="14">
        <v>3.4033333333333302</v>
      </c>
      <c r="Q1898" s="14">
        <v>0</v>
      </c>
      <c r="R1898" s="14"/>
      <c r="S1898" s="13"/>
      <c r="T1898" s="13" t="s">
        <v>187</v>
      </c>
      <c r="U1898" s="15">
        <v>0.106860902255639</v>
      </c>
      <c r="V1898" t="str">
        <f t="shared" si="29"/>
        <v>BB</v>
      </c>
    </row>
    <row r="1899" spans="1:22" ht="75" customHeight="1" x14ac:dyDescent="0.2">
      <c r="A1899" s="10" t="s">
        <v>2421</v>
      </c>
      <c r="B1899" s="2" t="s">
        <v>2422</v>
      </c>
      <c r="C1899" s="2" t="s">
        <v>2420</v>
      </c>
      <c r="D1899" s="2" t="s">
        <v>24</v>
      </c>
      <c r="E1899" s="2" t="s">
        <v>34</v>
      </c>
      <c r="F1899" s="2" t="s">
        <v>27</v>
      </c>
      <c r="G1899" s="2" t="s">
        <v>27</v>
      </c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t="str">
        <f t="shared" si="29"/>
        <v>BB</v>
      </c>
    </row>
    <row r="1900" spans="1:22" ht="75" hidden="1" customHeight="1" x14ac:dyDescent="0.2">
      <c r="A1900" s="11"/>
      <c r="V1900">
        <f t="shared" si="29"/>
        <v>0</v>
      </c>
    </row>
    <row r="1901" spans="1:22" ht="75" hidden="1" customHeight="1" x14ac:dyDescent="0.2">
      <c r="A1901" s="76" t="s">
        <v>2423</v>
      </c>
      <c r="B1901" s="75"/>
      <c r="C1901" s="75"/>
      <c r="D1901" s="75"/>
      <c r="E1901" s="75"/>
      <c r="F1901" s="75"/>
      <c r="G1901" s="75"/>
      <c r="H1901" s="75"/>
      <c r="I1901" s="75"/>
      <c r="J1901" s="75"/>
      <c r="K1901" s="75"/>
      <c r="L1901" s="75"/>
      <c r="M1901" s="75"/>
      <c r="N1901" s="75"/>
      <c r="O1901" s="75"/>
      <c r="P1901" s="75"/>
      <c r="Q1901" s="75"/>
      <c r="R1901" s="75"/>
      <c r="S1901" s="75"/>
      <c r="T1901" s="75"/>
      <c r="U1901" s="75"/>
      <c r="V1901">
        <f t="shared" si="29"/>
        <v>0</v>
      </c>
    </row>
    <row r="1902" spans="1:22" ht="140.1" hidden="1" customHeight="1" x14ac:dyDescent="0.2">
      <c r="A1902" s="74" t="s">
        <v>0</v>
      </c>
      <c r="B1902" s="75"/>
      <c r="C1902" s="75"/>
      <c r="D1902" s="75"/>
      <c r="E1902" s="75"/>
      <c r="F1902" s="75"/>
      <c r="G1902" s="75"/>
      <c r="H1902" s="75"/>
      <c r="I1902" s="75"/>
      <c r="J1902" s="75"/>
      <c r="K1902" s="75"/>
      <c r="L1902" s="75"/>
      <c r="M1902" s="75"/>
      <c r="N1902" s="75"/>
      <c r="O1902" s="75"/>
      <c r="P1902" s="75"/>
      <c r="Q1902" s="75"/>
      <c r="R1902" s="75"/>
      <c r="S1902" s="75"/>
      <c r="T1902" s="75"/>
      <c r="U1902" s="75"/>
      <c r="V1902">
        <f t="shared" si="29"/>
        <v>0</v>
      </c>
    </row>
    <row r="1903" spans="1:22" ht="75" hidden="1" customHeight="1" x14ac:dyDescent="0.2">
      <c r="A1903" s="9" t="s">
        <v>1</v>
      </c>
      <c r="B1903" s="1" t="s">
        <v>2</v>
      </c>
      <c r="C1903" s="1" t="s">
        <v>3</v>
      </c>
      <c r="D1903" s="1" t="s">
        <v>4</v>
      </c>
      <c r="E1903" s="1" t="s">
        <v>5</v>
      </c>
      <c r="F1903" s="1" t="s">
        <v>6</v>
      </c>
      <c r="G1903" s="1" t="s">
        <v>7</v>
      </c>
      <c r="H1903" s="1" t="s">
        <v>8</v>
      </c>
      <c r="I1903" s="1" t="s">
        <v>9</v>
      </c>
      <c r="J1903" s="1" t="s">
        <v>10</v>
      </c>
      <c r="K1903" s="1" t="s">
        <v>11</v>
      </c>
      <c r="L1903" s="1" t="s">
        <v>12</v>
      </c>
      <c r="M1903" s="1" t="s">
        <v>13</v>
      </c>
      <c r="N1903" s="1" t="s">
        <v>14</v>
      </c>
      <c r="O1903" s="1" t="s">
        <v>15</v>
      </c>
      <c r="P1903" s="1" t="s">
        <v>16</v>
      </c>
      <c r="Q1903" s="1" t="s">
        <v>17</v>
      </c>
      <c r="R1903" s="1" t="s">
        <v>18</v>
      </c>
      <c r="S1903" s="1" t="s">
        <v>19</v>
      </c>
      <c r="T1903" s="1" t="s">
        <v>20</v>
      </c>
      <c r="U1903" s="1" t="s">
        <v>21</v>
      </c>
      <c r="V1903" t="str">
        <f t="shared" si="29"/>
        <v>Ad Code</v>
      </c>
    </row>
    <row r="1904" spans="1:22" ht="75" customHeight="1" x14ac:dyDescent="0.2">
      <c r="A1904" s="12" t="s">
        <v>2424</v>
      </c>
      <c r="B1904" s="6" t="s">
        <v>2425</v>
      </c>
      <c r="C1904" s="6" t="s">
        <v>2426</v>
      </c>
      <c r="D1904" s="6" t="s">
        <v>24</v>
      </c>
      <c r="E1904" s="6" t="s">
        <v>97</v>
      </c>
      <c r="F1904" s="6" t="s">
        <v>27</v>
      </c>
      <c r="G1904" s="6" t="s">
        <v>27</v>
      </c>
      <c r="H1904" s="6"/>
      <c r="I1904" s="13" t="s">
        <v>22</v>
      </c>
      <c r="J1904" s="14">
        <v>93.76</v>
      </c>
      <c r="K1904" s="14">
        <v>0</v>
      </c>
      <c r="L1904" s="14">
        <v>0</v>
      </c>
      <c r="M1904" s="14">
        <v>13.92</v>
      </c>
      <c r="N1904" s="14"/>
      <c r="O1904" s="14">
        <v>93.76</v>
      </c>
      <c r="P1904" s="14">
        <v>3.9066666666666698</v>
      </c>
      <c r="Q1904" s="14">
        <v>13.92</v>
      </c>
      <c r="R1904" s="14"/>
      <c r="S1904" s="13"/>
      <c r="T1904" s="13" t="s">
        <v>187</v>
      </c>
      <c r="U1904" s="15">
        <v>9.5044695071010904E-2</v>
      </c>
      <c r="V1904" t="str">
        <f t="shared" si="29"/>
        <v>FB</v>
      </c>
    </row>
    <row r="1905" spans="1:22" ht="75" customHeight="1" x14ac:dyDescent="0.2">
      <c r="A1905" s="10" t="s">
        <v>2427</v>
      </c>
      <c r="B1905" s="2" t="s">
        <v>2428</v>
      </c>
      <c r="C1905" s="2" t="s">
        <v>2426</v>
      </c>
      <c r="D1905" s="2" t="s">
        <v>24</v>
      </c>
      <c r="E1905" s="2" t="s">
        <v>97</v>
      </c>
      <c r="F1905" s="2" t="s">
        <v>27</v>
      </c>
      <c r="G1905" s="2" t="s">
        <v>27</v>
      </c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t="str">
        <f t="shared" si="29"/>
        <v>FB</v>
      </c>
    </row>
    <row r="1906" spans="1:22" ht="75" hidden="1" customHeight="1" x14ac:dyDescent="0.2">
      <c r="A1906" s="11"/>
      <c r="V1906">
        <f t="shared" si="29"/>
        <v>0</v>
      </c>
    </row>
    <row r="1907" spans="1:22" ht="20.100000000000001" hidden="1" customHeight="1" x14ac:dyDescent="0.2">
      <c r="A1907" s="11"/>
      <c r="V1907">
        <f t="shared" si="29"/>
        <v>0</v>
      </c>
    </row>
    <row r="1908" spans="1:22" ht="20.100000000000001" hidden="1" customHeight="1" x14ac:dyDescent="0.2">
      <c r="A1908" s="11"/>
      <c r="V1908">
        <f t="shared" si="29"/>
        <v>0</v>
      </c>
    </row>
    <row r="1909" spans="1:22" ht="75" hidden="1" customHeight="1" x14ac:dyDescent="0.2">
      <c r="A1909" s="76" t="s">
        <v>2429</v>
      </c>
      <c r="B1909" s="75"/>
      <c r="C1909" s="75"/>
      <c r="D1909" s="75"/>
      <c r="E1909" s="75"/>
      <c r="F1909" s="75"/>
      <c r="G1909" s="75"/>
      <c r="H1909" s="75"/>
      <c r="I1909" s="75"/>
      <c r="J1909" s="75"/>
      <c r="K1909" s="75"/>
      <c r="L1909" s="75"/>
      <c r="M1909" s="75"/>
      <c r="N1909" s="75"/>
      <c r="O1909" s="75"/>
      <c r="P1909" s="75"/>
      <c r="Q1909" s="75"/>
      <c r="R1909" s="75"/>
      <c r="S1909" s="75"/>
      <c r="T1909" s="75"/>
      <c r="U1909" s="75"/>
      <c r="V1909">
        <f t="shared" si="29"/>
        <v>0</v>
      </c>
    </row>
    <row r="1910" spans="1:22" ht="140.1" hidden="1" customHeight="1" x14ac:dyDescent="0.2">
      <c r="A1910" s="74" t="s">
        <v>0</v>
      </c>
      <c r="B1910" s="75"/>
      <c r="C1910" s="75"/>
      <c r="D1910" s="75"/>
      <c r="E1910" s="75"/>
      <c r="F1910" s="75"/>
      <c r="G1910" s="75"/>
      <c r="H1910" s="75"/>
      <c r="I1910" s="75"/>
      <c r="J1910" s="75"/>
      <c r="K1910" s="75"/>
      <c r="L1910" s="75"/>
      <c r="M1910" s="75"/>
      <c r="N1910" s="75"/>
      <c r="O1910" s="75"/>
      <c r="P1910" s="75"/>
      <c r="Q1910" s="75"/>
      <c r="R1910" s="75"/>
      <c r="S1910" s="75"/>
      <c r="T1910" s="75"/>
      <c r="U1910" s="75"/>
      <c r="V1910">
        <f t="shared" si="29"/>
        <v>0</v>
      </c>
    </row>
    <row r="1911" spans="1:22" ht="75" hidden="1" customHeight="1" x14ac:dyDescent="0.2">
      <c r="A1911" s="9" t="s">
        <v>1</v>
      </c>
      <c r="B1911" s="1" t="s">
        <v>2</v>
      </c>
      <c r="C1911" s="1" t="s">
        <v>3</v>
      </c>
      <c r="D1911" s="1" t="s">
        <v>4</v>
      </c>
      <c r="E1911" s="1" t="s">
        <v>5</v>
      </c>
      <c r="F1911" s="1" t="s">
        <v>6</v>
      </c>
      <c r="G1911" s="1" t="s">
        <v>7</v>
      </c>
      <c r="H1911" s="1" t="s">
        <v>8</v>
      </c>
      <c r="I1911" s="1" t="s">
        <v>9</v>
      </c>
      <c r="J1911" s="1" t="s">
        <v>10</v>
      </c>
      <c r="K1911" s="1" t="s">
        <v>11</v>
      </c>
      <c r="L1911" s="1" t="s">
        <v>12</v>
      </c>
      <c r="M1911" s="1" t="s">
        <v>13</v>
      </c>
      <c r="N1911" s="1" t="s">
        <v>14</v>
      </c>
      <c r="O1911" s="1" t="s">
        <v>15</v>
      </c>
      <c r="P1911" s="1" t="s">
        <v>16</v>
      </c>
      <c r="Q1911" s="1" t="s">
        <v>17</v>
      </c>
      <c r="R1911" s="1" t="s">
        <v>18</v>
      </c>
      <c r="S1911" s="1" t="s">
        <v>19</v>
      </c>
      <c r="T1911" s="1" t="s">
        <v>20</v>
      </c>
      <c r="U1911" s="1" t="s">
        <v>21</v>
      </c>
      <c r="V1911" t="str">
        <f t="shared" si="29"/>
        <v>Ad Code</v>
      </c>
    </row>
    <row r="1912" spans="1:22" ht="75" customHeight="1" x14ac:dyDescent="0.2">
      <c r="A1912" s="12" t="s">
        <v>274</v>
      </c>
      <c r="B1912" s="6" t="s">
        <v>275</v>
      </c>
      <c r="C1912" s="6" t="s">
        <v>276</v>
      </c>
      <c r="D1912" s="6" t="s">
        <v>24</v>
      </c>
      <c r="E1912" s="6" t="s">
        <v>97</v>
      </c>
      <c r="F1912" s="6" t="s">
        <v>27</v>
      </c>
      <c r="G1912" s="6" t="s">
        <v>27</v>
      </c>
      <c r="H1912" s="6"/>
      <c r="I1912" s="13" t="s">
        <v>22</v>
      </c>
      <c r="J1912" s="14">
        <v>36.700000000000003</v>
      </c>
      <c r="K1912" s="14">
        <v>0</v>
      </c>
      <c r="L1912" s="14">
        <v>0</v>
      </c>
      <c r="M1912" s="14"/>
      <c r="N1912" s="14"/>
      <c r="O1912" s="14">
        <v>36.700000000000003</v>
      </c>
      <c r="P1912" s="14">
        <v>3.05833333333333</v>
      </c>
      <c r="Q1912" s="14">
        <v>12.1</v>
      </c>
      <c r="R1912" s="14"/>
      <c r="S1912" s="13"/>
      <c r="T1912" s="13" t="s">
        <v>2430</v>
      </c>
      <c r="U1912" s="15">
        <v>0.10173360107095</v>
      </c>
      <c r="V1912" t="str">
        <f t="shared" si="29"/>
        <v>FB</v>
      </c>
    </row>
    <row r="1913" spans="1:22" ht="75" hidden="1" customHeight="1" x14ac:dyDescent="0.2">
      <c r="A1913" s="11"/>
      <c r="V1913">
        <f t="shared" si="29"/>
        <v>0</v>
      </c>
    </row>
    <row r="1914" spans="1:22" ht="75" hidden="1" customHeight="1" x14ac:dyDescent="0.2">
      <c r="A1914" s="76" t="s">
        <v>2431</v>
      </c>
      <c r="B1914" s="75"/>
      <c r="C1914" s="75"/>
      <c r="D1914" s="75"/>
      <c r="E1914" s="75"/>
      <c r="F1914" s="75"/>
      <c r="G1914" s="75"/>
      <c r="H1914" s="75"/>
      <c r="I1914" s="75"/>
      <c r="J1914" s="75"/>
      <c r="K1914" s="75"/>
      <c r="L1914" s="75"/>
      <c r="M1914" s="75"/>
      <c r="N1914" s="75"/>
      <c r="O1914" s="75"/>
      <c r="P1914" s="75"/>
      <c r="Q1914" s="75"/>
      <c r="R1914" s="75"/>
      <c r="S1914" s="75"/>
      <c r="T1914" s="75"/>
      <c r="U1914" s="75"/>
      <c r="V1914">
        <f t="shared" si="29"/>
        <v>0</v>
      </c>
    </row>
    <row r="1915" spans="1:22" ht="140.1" hidden="1" customHeight="1" x14ac:dyDescent="0.2">
      <c r="A1915" s="74" t="s">
        <v>0</v>
      </c>
      <c r="B1915" s="75"/>
      <c r="C1915" s="75"/>
      <c r="D1915" s="75"/>
      <c r="E1915" s="75"/>
      <c r="F1915" s="75"/>
      <c r="G1915" s="75"/>
      <c r="H1915" s="75"/>
      <c r="I1915" s="75"/>
      <c r="J1915" s="75"/>
      <c r="K1915" s="75"/>
      <c r="L1915" s="75"/>
      <c r="M1915" s="75"/>
      <c r="N1915" s="75"/>
      <c r="O1915" s="75"/>
      <c r="P1915" s="75"/>
      <c r="Q1915" s="75"/>
      <c r="R1915" s="75"/>
      <c r="S1915" s="75"/>
      <c r="T1915" s="75"/>
      <c r="U1915" s="75"/>
      <c r="V1915">
        <f t="shared" si="29"/>
        <v>0</v>
      </c>
    </row>
    <row r="1916" spans="1:22" ht="75" hidden="1" customHeight="1" x14ac:dyDescent="0.2">
      <c r="A1916" s="9" t="s">
        <v>1</v>
      </c>
      <c r="B1916" s="1" t="s">
        <v>2</v>
      </c>
      <c r="C1916" s="1" t="s">
        <v>3</v>
      </c>
      <c r="D1916" s="1" t="s">
        <v>4</v>
      </c>
      <c r="E1916" s="1" t="s">
        <v>5</v>
      </c>
      <c r="F1916" s="1" t="s">
        <v>6</v>
      </c>
      <c r="G1916" s="1" t="s">
        <v>7</v>
      </c>
      <c r="H1916" s="1" t="s">
        <v>8</v>
      </c>
      <c r="I1916" s="1" t="s">
        <v>9</v>
      </c>
      <c r="J1916" s="1" t="s">
        <v>10</v>
      </c>
      <c r="K1916" s="1" t="s">
        <v>11</v>
      </c>
      <c r="L1916" s="1" t="s">
        <v>12</v>
      </c>
      <c r="M1916" s="1" t="s">
        <v>13</v>
      </c>
      <c r="N1916" s="1" t="s">
        <v>14</v>
      </c>
      <c r="O1916" s="1" t="s">
        <v>15</v>
      </c>
      <c r="P1916" s="1" t="s">
        <v>16</v>
      </c>
      <c r="Q1916" s="1" t="s">
        <v>17</v>
      </c>
      <c r="R1916" s="1" t="s">
        <v>18</v>
      </c>
      <c r="S1916" s="1" t="s">
        <v>19</v>
      </c>
      <c r="T1916" s="1" t="s">
        <v>20</v>
      </c>
      <c r="U1916" s="1" t="s">
        <v>21</v>
      </c>
      <c r="V1916" t="str">
        <f t="shared" si="29"/>
        <v>Ad Code</v>
      </c>
    </row>
    <row r="1917" spans="1:22" ht="75" customHeight="1" x14ac:dyDescent="0.2">
      <c r="A1917" s="10" t="s">
        <v>277</v>
      </c>
      <c r="B1917" s="2" t="s">
        <v>278</v>
      </c>
      <c r="C1917" s="2" t="s">
        <v>279</v>
      </c>
      <c r="D1917" s="2" t="s">
        <v>24</v>
      </c>
      <c r="E1917" s="2" t="s">
        <v>97</v>
      </c>
      <c r="F1917" s="2" t="s">
        <v>27</v>
      </c>
      <c r="G1917" s="2" t="s">
        <v>27</v>
      </c>
      <c r="H1917" s="2"/>
      <c r="I1917" s="3" t="s">
        <v>22</v>
      </c>
      <c r="J1917" s="4">
        <v>34.5</v>
      </c>
      <c r="K1917" s="4">
        <v>0</v>
      </c>
      <c r="L1917" s="4">
        <v>0</v>
      </c>
      <c r="M1917" s="4"/>
      <c r="N1917" s="4"/>
      <c r="O1917" s="4">
        <v>34.5</v>
      </c>
      <c r="P1917" s="4">
        <v>2.875</v>
      </c>
      <c r="Q1917" s="4">
        <v>9.9</v>
      </c>
      <c r="R1917" s="4"/>
      <c r="S1917" s="3"/>
      <c r="T1917" s="3" t="s">
        <v>2430</v>
      </c>
      <c r="U1917" s="5">
        <v>0.10173360107095</v>
      </c>
      <c r="V1917" t="str">
        <f t="shared" si="29"/>
        <v>FB</v>
      </c>
    </row>
    <row r="1918" spans="1:22" ht="75" customHeight="1" x14ac:dyDescent="0.2">
      <c r="A1918" s="12" t="s">
        <v>280</v>
      </c>
      <c r="B1918" s="6" t="s">
        <v>281</v>
      </c>
      <c r="C1918" s="6" t="s">
        <v>279</v>
      </c>
      <c r="D1918" s="6" t="s">
        <v>24</v>
      </c>
      <c r="E1918" s="6" t="s">
        <v>97</v>
      </c>
      <c r="F1918" s="6" t="s">
        <v>27</v>
      </c>
      <c r="G1918" s="6" t="s">
        <v>27</v>
      </c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t="str">
        <f t="shared" si="29"/>
        <v>FB</v>
      </c>
    </row>
    <row r="1919" spans="1:22" ht="75" customHeight="1" x14ac:dyDescent="0.2">
      <c r="A1919" s="10" t="s">
        <v>282</v>
      </c>
      <c r="B1919" s="2" t="s">
        <v>283</v>
      </c>
      <c r="C1919" s="2" t="s">
        <v>279</v>
      </c>
      <c r="D1919" s="2" t="s">
        <v>24</v>
      </c>
      <c r="E1919" s="2" t="s">
        <v>97</v>
      </c>
      <c r="F1919" s="2" t="s">
        <v>27</v>
      </c>
      <c r="G1919" s="2" t="s">
        <v>27</v>
      </c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t="str">
        <f t="shared" si="29"/>
        <v>FB</v>
      </c>
    </row>
    <row r="1920" spans="1:22" ht="75" customHeight="1" x14ac:dyDescent="0.2">
      <c r="A1920" s="12" t="s">
        <v>284</v>
      </c>
      <c r="B1920" s="6" t="s">
        <v>285</v>
      </c>
      <c r="C1920" s="6" t="s">
        <v>279</v>
      </c>
      <c r="D1920" s="6" t="s">
        <v>24</v>
      </c>
      <c r="E1920" s="6" t="s">
        <v>97</v>
      </c>
      <c r="F1920" s="6" t="s">
        <v>27</v>
      </c>
      <c r="G1920" s="6" t="s">
        <v>27</v>
      </c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t="str">
        <f t="shared" si="29"/>
        <v>FB</v>
      </c>
    </row>
    <row r="1921" spans="1:22" ht="75" customHeight="1" x14ac:dyDescent="0.2">
      <c r="A1921" s="10" t="s">
        <v>286</v>
      </c>
      <c r="B1921" s="2" t="s">
        <v>287</v>
      </c>
      <c r="C1921" s="2" t="s">
        <v>279</v>
      </c>
      <c r="D1921" s="2" t="s">
        <v>24</v>
      </c>
      <c r="E1921" s="2" t="s">
        <v>97</v>
      </c>
      <c r="F1921" s="2" t="s">
        <v>27</v>
      </c>
      <c r="G1921" s="2" t="s">
        <v>27</v>
      </c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t="str">
        <f t="shared" si="29"/>
        <v>FB</v>
      </c>
    </row>
    <row r="1922" spans="1:22" ht="75" customHeight="1" x14ac:dyDescent="0.2">
      <c r="A1922" s="12" t="s">
        <v>288</v>
      </c>
      <c r="B1922" s="6" t="s">
        <v>289</v>
      </c>
      <c r="C1922" s="6" t="s">
        <v>279</v>
      </c>
      <c r="D1922" s="6" t="s">
        <v>24</v>
      </c>
      <c r="E1922" s="6" t="s">
        <v>97</v>
      </c>
      <c r="F1922" s="6" t="s">
        <v>27</v>
      </c>
      <c r="G1922" s="6" t="s">
        <v>27</v>
      </c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t="str">
        <f t="shared" si="29"/>
        <v>FB</v>
      </c>
    </row>
    <row r="1923" spans="1:22" ht="75" customHeight="1" x14ac:dyDescent="0.2">
      <c r="A1923" s="10" t="s">
        <v>290</v>
      </c>
      <c r="B1923" s="2" t="s">
        <v>291</v>
      </c>
      <c r="C1923" s="2" t="s">
        <v>276</v>
      </c>
      <c r="D1923" s="2" t="s">
        <v>24</v>
      </c>
      <c r="E1923" s="2" t="s">
        <v>97</v>
      </c>
      <c r="F1923" s="2" t="s">
        <v>27</v>
      </c>
      <c r="G1923" s="2" t="s">
        <v>27</v>
      </c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t="str">
        <f t="shared" ref="V1923:V1986" si="30">IF(E1923&lt;&gt;0,E1923,)</f>
        <v>FB</v>
      </c>
    </row>
    <row r="1924" spans="1:22" ht="75" hidden="1" customHeight="1" x14ac:dyDescent="0.2">
      <c r="A1924" s="11"/>
      <c r="V1924">
        <f t="shared" si="30"/>
        <v>0</v>
      </c>
    </row>
    <row r="1925" spans="1:22" ht="75" hidden="1" customHeight="1" x14ac:dyDescent="0.2">
      <c r="A1925" s="76" t="s">
        <v>2432</v>
      </c>
      <c r="B1925" s="75"/>
      <c r="C1925" s="75"/>
      <c r="D1925" s="75"/>
      <c r="E1925" s="75"/>
      <c r="F1925" s="75"/>
      <c r="G1925" s="75"/>
      <c r="H1925" s="75"/>
      <c r="I1925" s="75"/>
      <c r="J1925" s="75"/>
      <c r="K1925" s="75"/>
      <c r="L1925" s="75"/>
      <c r="M1925" s="75"/>
      <c r="N1925" s="75"/>
      <c r="O1925" s="75"/>
      <c r="P1925" s="75"/>
      <c r="Q1925" s="75"/>
      <c r="R1925" s="75"/>
      <c r="S1925" s="75"/>
      <c r="T1925" s="75"/>
      <c r="U1925" s="75"/>
      <c r="V1925">
        <f t="shared" si="30"/>
        <v>0</v>
      </c>
    </row>
    <row r="1926" spans="1:22" ht="140.1" hidden="1" customHeight="1" x14ac:dyDescent="0.2">
      <c r="A1926" s="74" t="s">
        <v>0</v>
      </c>
      <c r="B1926" s="75"/>
      <c r="C1926" s="75"/>
      <c r="D1926" s="75"/>
      <c r="E1926" s="75"/>
      <c r="F1926" s="75"/>
      <c r="G1926" s="75"/>
      <c r="H1926" s="75"/>
      <c r="I1926" s="75"/>
      <c r="J1926" s="75"/>
      <c r="K1926" s="75"/>
      <c r="L1926" s="75"/>
      <c r="M1926" s="75"/>
      <c r="N1926" s="75"/>
      <c r="O1926" s="75"/>
      <c r="P1926" s="75"/>
      <c r="Q1926" s="75"/>
      <c r="R1926" s="75"/>
      <c r="S1926" s="75"/>
      <c r="T1926" s="75"/>
      <c r="U1926" s="75"/>
      <c r="V1926">
        <f t="shared" si="30"/>
        <v>0</v>
      </c>
    </row>
    <row r="1927" spans="1:22" ht="75" hidden="1" customHeight="1" x14ac:dyDescent="0.2">
      <c r="A1927" s="9" t="s">
        <v>1</v>
      </c>
      <c r="B1927" s="1" t="s">
        <v>2</v>
      </c>
      <c r="C1927" s="1" t="s">
        <v>3</v>
      </c>
      <c r="D1927" s="1" t="s">
        <v>4</v>
      </c>
      <c r="E1927" s="1" t="s">
        <v>5</v>
      </c>
      <c r="F1927" s="1" t="s">
        <v>6</v>
      </c>
      <c r="G1927" s="1" t="s">
        <v>7</v>
      </c>
      <c r="H1927" s="1" t="s">
        <v>8</v>
      </c>
      <c r="I1927" s="1" t="s">
        <v>9</v>
      </c>
      <c r="J1927" s="1" t="s">
        <v>10</v>
      </c>
      <c r="K1927" s="1" t="s">
        <v>11</v>
      </c>
      <c r="L1927" s="1" t="s">
        <v>12</v>
      </c>
      <c r="M1927" s="1" t="s">
        <v>13</v>
      </c>
      <c r="N1927" s="1" t="s">
        <v>14</v>
      </c>
      <c r="O1927" s="1" t="s">
        <v>15</v>
      </c>
      <c r="P1927" s="1" t="s">
        <v>16</v>
      </c>
      <c r="Q1927" s="1" t="s">
        <v>17</v>
      </c>
      <c r="R1927" s="1" t="s">
        <v>18</v>
      </c>
      <c r="S1927" s="1" t="s">
        <v>19</v>
      </c>
      <c r="T1927" s="1" t="s">
        <v>20</v>
      </c>
      <c r="U1927" s="1" t="s">
        <v>21</v>
      </c>
      <c r="V1927" t="str">
        <f t="shared" si="30"/>
        <v>Ad Code</v>
      </c>
    </row>
    <row r="1928" spans="1:22" ht="75" customHeight="1" x14ac:dyDescent="0.2">
      <c r="A1928" s="12" t="s">
        <v>292</v>
      </c>
      <c r="B1928" s="6" t="s">
        <v>293</v>
      </c>
      <c r="C1928" s="6" t="s">
        <v>279</v>
      </c>
      <c r="D1928" s="6" t="s">
        <v>24</v>
      </c>
      <c r="E1928" s="6" t="s">
        <v>97</v>
      </c>
      <c r="F1928" s="6" t="s">
        <v>27</v>
      </c>
      <c r="G1928" s="6" t="s">
        <v>27</v>
      </c>
      <c r="H1928" s="6"/>
      <c r="I1928" s="13" t="s">
        <v>22</v>
      </c>
      <c r="J1928" s="14">
        <v>34.5</v>
      </c>
      <c r="K1928" s="14">
        <v>0</v>
      </c>
      <c r="L1928" s="14">
        <v>0</v>
      </c>
      <c r="M1928" s="14"/>
      <c r="N1928" s="14"/>
      <c r="O1928" s="14">
        <v>34.5</v>
      </c>
      <c r="P1928" s="14">
        <v>2.875</v>
      </c>
      <c r="Q1928" s="14">
        <v>9.9</v>
      </c>
      <c r="R1928" s="14"/>
      <c r="S1928" s="13"/>
      <c r="T1928" s="13" t="s">
        <v>2430</v>
      </c>
      <c r="U1928" s="15">
        <v>0.10174698795180701</v>
      </c>
      <c r="V1928" t="str">
        <f t="shared" si="30"/>
        <v>FB</v>
      </c>
    </row>
    <row r="1929" spans="1:22" ht="75" hidden="1" customHeight="1" x14ac:dyDescent="0.2">
      <c r="A1929" s="11"/>
      <c r="V1929">
        <f t="shared" si="30"/>
        <v>0</v>
      </c>
    </row>
    <row r="1930" spans="1:22" ht="20.100000000000001" hidden="1" customHeight="1" x14ac:dyDescent="0.2">
      <c r="A1930" s="11"/>
      <c r="V1930">
        <f t="shared" si="30"/>
        <v>0</v>
      </c>
    </row>
    <row r="1931" spans="1:22" ht="20.100000000000001" hidden="1" customHeight="1" x14ac:dyDescent="0.2">
      <c r="A1931" s="11"/>
      <c r="V1931">
        <f t="shared" si="30"/>
        <v>0</v>
      </c>
    </row>
    <row r="1932" spans="1:22" ht="75" hidden="1" customHeight="1" x14ac:dyDescent="0.2">
      <c r="A1932" s="76" t="s">
        <v>2433</v>
      </c>
      <c r="B1932" s="75"/>
      <c r="C1932" s="75"/>
      <c r="D1932" s="75"/>
      <c r="E1932" s="75"/>
      <c r="F1932" s="75"/>
      <c r="G1932" s="75"/>
      <c r="H1932" s="75"/>
      <c r="I1932" s="75"/>
      <c r="J1932" s="75"/>
      <c r="K1932" s="75"/>
      <c r="L1932" s="75"/>
      <c r="M1932" s="75"/>
      <c r="N1932" s="75"/>
      <c r="O1932" s="75"/>
      <c r="P1932" s="75"/>
      <c r="Q1932" s="75"/>
      <c r="R1932" s="75"/>
      <c r="S1932" s="75"/>
      <c r="T1932" s="75"/>
      <c r="U1932" s="75"/>
      <c r="V1932">
        <f t="shared" si="30"/>
        <v>0</v>
      </c>
    </row>
    <row r="1933" spans="1:22" ht="140.1" hidden="1" customHeight="1" x14ac:dyDescent="0.2">
      <c r="A1933" s="74" t="s">
        <v>0</v>
      </c>
      <c r="B1933" s="75"/>
      <c r="C1933" s="75"/>
      <c r="D1933" s="75"/>
      <c r="E1933" s="75"/>
      <c r="F1933" s="75"/>
      <c r="G1933" s="75"/>
      <c r="H1933" s="75"/>
      <c r="I1933" s="75"/>
      <c r="J1933" s="75"/>
      <c r="K1933" s="75"/>
      <c r="L1933" s="75"/>
      <c r="M1933" s="75"/>
      <c r="N1933" s="75"/>
      <c r="O1933" s="75"/>
      <c r="P1933" s="75"/>
      <c r="Q1933" s="75"/>
      <c r="R1933" s="75"/>
      <c r="S1933" s="75"/>
      <c r="T1933" s="75"/>
      <c r="U1933" s="75"/>
      <c r="V1933">
        <f t="shared" si="30"/>
        <v>0</v>
      </c>
    </row>
    <row r="1934" spans="1:22" ht="75" hidden="1" customHeight="1" x14ac:dyDescent="0.2">
      <c r="A1934" s="9" t="s">
        <v>1</v>
      </c>
      <c r="B1934" s="1" t="s">
        <v>2</v>
      </c>
      <c r="C1934" s="1" t="s">
        <v>3</v>
      </c>
      <c r="D1934" s="1" t="s">
        <v>4</v>
      </c>
      <c r="E1934" s="1" t="s">
        <v>5</v>
      </c>
      <c r="F1934" s="1" t="s">
        <v>6</v>
      </c>
      <c r="G1934" s="1" t="s">
        <v>7</v>
      </c>
      <c r="H1934" s="1" t="s">
        <v>8</v>
      </c>
      <c r="I1934" s="1" t="s">
        <v>9</v>
      </c>
      <c r="J1934" s="1" t="s">
        <v>10</v>
      </c>
      <c r="K1934" s="1" t="s">
        <v>11</v>
      </c>
      <c r="L1934" s="1" t="s">
        <v>12</v>
      </c>
      <c r="M1934" s="1" t="s">
        <v>13</v>
      </c>
      <c r="N1934" s="1" t="s">
        <v>14</v>
      </c>
      <c r="O1934" s="1" t="s">
        <v>15</v>
      </c>
      <c r="P1934" s="1" t="s">
        <v>16</v>
      </c>
      <c r="Q1934" s="1" t="s">
        <v>17</v>
      </c>
      <c r="R1934" s="1" t="s">
        <v>18</v>
      </c>
      <c r="S1934" s="1" t="s">
        <v>19</v>
      </c>
      <c r="T1934" s="1" t="s">
        <v>20</v>
      </c>
      <c r="U1934" s="1" t="s">
        <v>21</v>
      </c>
      <c r="V1934" t="str">
        <f t="shared" si="30"/>
        <v>Ad Code</v>
      </c>
    </row>
    <row r="1935" spans="1:22" ht="75" customHeight="1" x14ac:dyDescent="0.2">
      <c r="A1935" s="10" t="s">
        <v>2434</v>
      </c>
      <c r="B1935" s="2" t="s">
        <v>2435</v>
      </c>
      <c r="C1935" s="2" t="s">
        <v>2436</v>
      </c>
      <c r="D1935" s="2" t="s">
        <v>33</v>
      </c>
      <c r="E1935" s="2" t="s">
        <v>97</v>
      </c>
      <c r="F1935" s="2" t="s">
        <v>27</v>
      </c>
      <c r="G1935" s="2" t="s">
        <v>27</v>
      </c>
      <c r="H1935" s="2"/>
      <c r="I1935" s="3" t="s">
        <v>22</v>
      </c>
      <c r="J1935" s="4">
        <v>42.64</v>
      </c>
      <c r="K1935" s="4">
        <v>2.48</v>
      </c>
      <c r="L1935" s="4">
        <v>0</v>
      </c>
      <c r="M1935" s="4"/>
      <c r="N1935" s="4"/>
      <c r="O1935" s="4">
        <v>40.159999999999997</v>
      </c>
      <c r="P1935" s="4">
        <v>5.0199999999999996</v>
      </c>
      <c r="Q1935" s="4">
        <v>0</v>
      </c>
      <c r="R1935" s="4"/>
      <c r="S1935" s="3"/>
      <c r="T1935" s="3" t="s">
        <v>194</v>
      </c>
      <c r="U1935" s="5">
        <v>9.1321368948247106E-2</v>
      </c>
      <c r="V1935" t="str">
        <f t="shared" si="30"/>
        <v>FB</v>
      </c>
    </row>
    <row r="1936" spans="1:22" ht="75" customHeight="1" x14ac:dyDescent="0.2">
      <c r="A1936" s="12" t="s">
        <v>2437</v>
      </c>
      <c r="B1936" s="6" t="s">
        <v>2438</v>
      </c>
      <c r="C1936" s="6" t="s">
        <v>2436</v>
      </c>
      <c r="D1936" s="6" t="s">
        <v>33</v>
      </c>
      <c r="E1936" s="6" t="s">
        <v>97</v>
      </c>
      <c r="F1936" s="6" t="s">
        <v>27</v>
      </c>
      <c r="G1936" s="6" t="s">
        <v>27</v>
      </c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t="str">
        <f t="shared" si="30"/>
        <v>FB</v>
      </c>
    </row>
    <row r="1937" spans="1:22" ht="75" hidden="1" customHeight="1" x14ac:dyDescent="0.2">
      <c r="A1937" s="11"/>
      <c r="V1937">
        <f t="shared" si="30"/>
        <v>0</v>
      </c>
    </row>
    <row r="1938" spans="1:22" ht="75" hidden="1" customHeight="1" x14ac:dyDescent="0.2">
      <c r="A1938" s="76" t="s">
        <v>2439</v>
      </c>
      <c r="B1938" s="75"/>
      <c r="C1938" s="75"/>
      <c r="D1938" s="75"/>
      <c r="E1938" s="75"/>
      <c r="F1938" s="75"/>
      <c r="G1938" s="75"/>
      <c r="H1938" s="75"/>
      <c r="I1938" s="75"/>
      <c r="J1938" s="75"/>
      <c r="K1938" s="75"/>
      <c r="L1938" s="75"/>
      <c r="M1938" s="75"/>
      <c r="N1938" s="75"/>
      <c r="O1938" s="75"/>
      <c r="P1938" s="75"/>
      <c r="Q1938" s="75"/>
      <c r="R1938" s="75"/>
      <c r="S1938" s="75"/>
      <c r="T1938" s="75"/>
      <c r="U1938" s="75"/>
      <c r="V1938">
        <f t="shared" si="30"/>
        <v>0</v>
      </c>
    </row>
    <row r="1939" spans="1:22" ht="140.1" hidden="1" customHeight="1" x14ac:dyDescent="0.2">
      <c r="A1939" s="74" t="s">
        <v>0</v>
      </c>
      <c r="B1939" s="75"/>
      <c r="C1939" s="75"/>
      <c r="D1939" s="75"/>
      <c r="E1939" s="75"/>
      <c r="F1939" s="75"/>
      <c r="G1939" s="75"/>
      <c r="H1939" s="75"/>
      <c r="I1939" s="75"/>
      <c r="J1939" s="75"/>
      <c r="K1939" s="75"/>
      <c r="L1939" s="75"/>
      <c r="M1939" s="75"/>
      <c r="N1939" s="75"/>
      <c r="O1939" s="75"/>
      <c r="P1939" s="75"/>
      <c r="Q1939" s="75"/>
      <c r="R1939" s="75"/>
      <c r="S1939" s="75"/>
      <c r="T1939" s="75"/>
      <c r="U1939" s="75"/>
      <c r="V1939">
        <f t="shared" si="30"/>
        <v>0</v>
      </c>
    </row>
    <row r="1940" spans="1:22" ht="75" hidden="1" customHeight="1" x14ac:dyDescent="0.2">
      <c r="A1940" s="9" t="s">
        <v>1</v>
      </c>
      <c r="B1940" s="1" t="s">
        <v>2</v>
      </c>
      <c r="C1940" s="1" t="s">
        <v>3</v>
      </c>
      <c r="D1940" s="1" t="s">
        <v>4</v>
      </c>
      <c r="E1940" s="1" t="s">
        <v>5</v>
      </c>
      <c r="F1940" s="1" t="s">
        <v>6</v>
      </c>
      <c r="G1940" s="1" t="s">
        <v>7</v>
      </c>
      <c r="H1940" s="1" t="s">
        <v>8</v>
      </c>
      <c r="I1940" s="1" t="s">
        <v>9</v>
      </c>
      <c r="J1940" s="1" t="s">
        <v>10</v>
      </c>
      <c r="K1940" s="1" t="s">
        <v>11</v>
      </c>
      <c r="L1940" s="1" t="s">
        <v>12</v>
      </c>
      <c r="M1940" s="1" t="s">
        <v>13</v>
      </c>
      <c r="N1940" s="1" t="s">
        <v>14</v>
      </c>
      <c r="O1940" s="1" t="s">
        <v>15</v>
      </c>
      <c r="P1940" s="1" t="s">
        <v>16</v>
      </c>
      <c r="Q1940" s="1" t="s">
        <v>17</v>
      </c>
      <c r="R1940" s="1" t="s">
        <v>18</v>
      </c>
      <c r="S1940" s="1" t="s">
        <v>19</v>
      </c>
      <c r="T1940" s="1" t="s">
        <v>20</v>
      </c>
      <c r="U1940" s="1" t="s">
        <v>21</v>
      </c>
      <c r="V1940" t="str">
        <f t="shared" si="30"/>
        <v>Ad Code</v>
      </c>
    </row>
    <row r="1941" spans="1:22" ht="75" customHeight="1" x14ac:dyDescent="0.2">
      <c r="A1941" s="10" t="s">
        <v>2440</v>
      </c>
      <c r="B1941" s="2" t="s">
        <v>2441</v>
      </c>
      <c r="C1941" s="2" t="s">
        <v>2442</v>
      </c>
      <c r="D1941" s="2" t="s">
        <v>33</v>
      </c>
      <c r="E1941" s="2" t="s">
        <v>97</v>
      </c>
      <c r="F1941" s="2" t="s">
        <v>27</v>
      </c>
      <c r="G1941" s="2" t="s">
        <v>27</v>
      </c>
      <c r="H1941" s="2"/>
      <c r="I1941" s="3" t="s">
        <v>22</v>
      </c>
      <c r="J1941" s="4">
        <v>60.12</v>
      </c>
      <c r="K1941" s="4">
        <v>3.72</v>
      </c>
      <c r="L1941" s="4">
        <v>0</v>
      </c>
      <c r="M1941" s="4"/>
      <c r="N1941" s="4"/>
      <c r="O1941" s="4">
        <v>56.4</v>
      </c>
      <c r="P1941" s="4">
        <v>4.7</v>
      </c>
      <c r="Q1941" s="4">
        <v>0</v>
      </c>
      <c r="R1941" s="4"/>
      <c r="S1941" s="3"/>
      <c r="T1941" s="3" t="s">
        <v>194</v>
      </c>
      <c r="U1941" s="5">
        <v>0.14973567056204801</v>
      </c>
      <c r="V1941" t="str">
        <f t="shared" si="30"/>
        <v>FB</v>
      </c>
    </row>
    <row r="1942" spans="1:22" ht="75" customHeight="1" x14ac:dyDescent="0.2">
      <c r="A1942" s="12" t="s">
        <v>2443</v>
      </c>
      <c r="B1942" s="6" t="s">
        <v>2444</v>
      </c>
      <c r="C1942" s="6" t="s">
        <v>2442</v>
      </c>
      <c r="D1942" s="6" t="s">
        <v>33</v>
      </c>
      <c r="E1942" s="6" t="s">
        <v>97</v>
      </c>
      <c r="F1942" s="6" t="s">
        <v>27</v>
      </c>
      <c r="G1942" s="6" t="s">
        <v>27</v>
      </c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t="str">
        <f t="shared" si="30"/>
        <v>FB</v>
      </c>
    </row>
    <row r="1943" spans="1:22" ht="75" customHeight="1" x14ac:dyDescent="0.2">
      <c r="A1943" s="10" t="s">
        <v>2445</v>
      </c>
      <c r="B1943" s="2" t="s">
        <v>2446</v>
      </c>
      <c r="C1943" s="2" t="s">
        <v>2442</v>
      </c>
      <c r="D1943" s="2" t="s">
        <v>33</v>
      </c>
      <c r="E1943" s="2" t="s">
        <v>97</v>
      </c>
      <c r="F1943" s="2" t="s">
        <v>27</v>
      </c>
      <c r="G1943" s="2" t="s">
        <v>27</v>
      </c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t="str">
        <f t="shared" si="30"/>
        <v>FB</v>
      </c>
    </row>
    <row r="1944" spans="1:22" ht="75" hidden="1" customHeight="1" x14ac:dyDescent="0.2">
      <c r="A1944" s="11"/>
      <c r="V1944">
        <f t="shared" si="30"/>
        <v>0</v>
      </c>
    </row>
    <row r="1945" spans="1:22" ht="20.100000000000001" hidden="1" customHeight="1" x14ac:dyDescent="0.2">
      <c r="A1945" s="11"/>
      <c r="V1945">
        <f t="shared" si="30"/>
        <v>0</v>
      </c>
    </row>
    <row r="1946" spans="1:22" ht="20.100000000000001" hidden="1" customHeight="1" x14ac:dyDescent="0.2">
      <c r="A1946" s="11"/>
      <c r="V1946">
        <f t="shared" si="30"/>
        <v>0</v>
      </c>
    </row>
    <row r="1947" spans="1:22" ht="75" hidden="1" customHeight="1" x14ac:dyDescent="0.2">
      <c r="A1947" s="76" t="s">
        <v>2447</v>
      </c>
      <c r="B1947" s="75"/>
      <c r="C1947" s="75"/>
      <c r="D1947" s="75"/>
      <c r="E1947" s="75"/>
      <c r="F1947" s="75"/>
      <c r="G1947" s="75"/>
      <c r="H1947" s="75"/>
      <c r="I1947" s="75"/>
      <c r="J1947" s="75"/>
      <c r="K1947" s="75"/>
      <c r="L1947" s="75"/>
      <c r="M1947" s="75"/>
      <c r="N1947" s="75"/>
      <c r="O1947" s="75"/>
      <c r="P1947" s="75"/>
      <c r="Q1947" s="75"/>
      <c r="R1947" s="75"/>
      <c r="S1947" s="75"/>
      <c r="T1947" s="75"/>
      <c r="U1947" s="75"/>
      <c r="V1947">
        <f t="shared" si="30"/>
        <v>0</v>
      </c>
    </row>
    <row r="1948" spans="1:22" ht="140.1" hidden="1" customHeight="1" x14ac:dyDescent="0.2">
      <c r="A1948" s="74" t="s">
        <v>0</v>
      </c>
      <c r="B1948" s="75"/>
      <c r="C1948" s="75"/>
      <c r="D1948" s="75"/>
      <c r="E1948" s="75"/>
      <c r="F1948" s="75"/>
      <c r="G1948" s="75"/>
      <c r="H1948" s="75"/>
      <c r="I1948" s="75"/>
      <c r="J1948" s="75"/>
      <c r="K1948" s="75"/>
      <c r="L1948" s="75"/>
      <c r="M1948" s="75"/>
      <c r="N1948" s="75"/>
      <c r="O1948" s="75"/>
      <c r="P1948" s="75"/>
      <c r="Q1948" s="75"/>
      <c r="R1948" s="75"/>
      <c r="S1948" s="75"/>
      <c r="T1948" s="75"/>
      <c r="U1948" s="75"/>
      <c r="V1948">
        <f t="shared" si="30"/>
        <v>0</v>
      </c>
    </row>
    <row r="1949" spans="1:22" ht="75" hidden="1" customHeight="1" x14ac:dyDescent="0.2">
      <c r="A1949" s="9" t="s">
        <v>1</v>
      </c>
      <c r="B1949" s="1" t="s">
        <v>2</v>
      </c>
      <c r="C1949" s="1" t="s">
        <v>3</v>
      </c>
      <c r="D1949" s="1" t="s">
        <v>4</v>
      </c>
      <c r="E1949" s="1" t="s">
        <v>5</v>
      </c>
      <c r="F1949" s="1" t="s">
        <v>6</v>
      </c>
      <c r="G1949" s="1" t="s">
        <v>7</v>
      </c>
      <c r="H1949" s="1" t="s">
        <v>8</v>
      </c>
      <c r="I1949" s="1" t="s">
        <v>9</v>
      </c>
      <c r="J1949" s="1" t="s">
        <v>10</v>
      </c>
      <c r="K1949" s="1" t="s">
        <v>11</v>
      </c>
      <c r="L1949" s="1" t="s">
        <v>12</v>
      </c>
      <c r="M1949" s="1" t="s">
        <v>13</v>
      </c>
      <c r="N1949" s="1" t="s">
        <v>14</v>
      </c>
      <c r="O1949" s="1" t="s">
        <v>15</v>
      </c>
      <c r="P1949" s="1" t="s">
        <v>16</v>
      </c>
      <c r="Q1949" s="1" t="s">
        <v>17</v>
      </c>
      <c r="R1949" s="1" t="s">
        <v>18</v>
      </c>
      <c r="S1949" s="1" t="s">
        <v>19</v>
      </c>
      <c r="T1949" s="1" t="s">
        <v>20</v>
      </c>
      <c r="U1949" s="1" t="s">
        <v>21</v>
      </c>
      <c r="V1949" t="str">
        <f t="shared" si="30"/>
        <v>Ad Code</v>
      </c>
    </row>
    <row r="1950" spans="1:22" ht="75" customHeight="1" x14ac:dyDescent="0.2">
      <c r="A1950" s="12" t="s">
        <v>746</v>
      </c>
      <c r="B1950" s="6" t="s">
        <v>747</v>
      </c>
      <c r="C1950" s="6" t="s">
        <v>748</v>
      </c>
      <c r="D1950" s="6" t="s">
        <v>24</v>
      </c>
      <c r="E1950" s="6" t="s">
        <v>34</v>
      </c>
      <c r="F1950" s="6" t="s">
        <v>27</v>
      </c>
      <c r="G1950" s="6" t="s">
        <v>27</v>
      </c>
      <c r="H1950" s="6"/>
      <c r="I1950" s="13" t="s">
        <v>22</v>
      </c>
      <c r="J1950" s="14">
        <v>29.8</v>
      </c>
      <c r="K1950" s="14">
        <v>0</v>
      </c>
      <c r="L1950" s="14">
        <v>0</v>
      </c>
      <c r="M1950" s="14">
        <v>0.38</v>
      </c>
      <c r="N1950" s="14"/>
      <c r="O1950" s="14">
        <v>29.8</v>
      </c>
      <c r="P1950" s="14">
        <v>2.4833333333333298</v>
      </c>
      <c r="Q1950" s="14">
        <v>0.38</v>
      </c>
      <c r="R1950" s="14"/>
      <c r="S1950" s="13"/>
      <c r="T1950" s="13" t="s">
        <v>113</v>
      </c>
      <c r="U1950" s="15">
        <v>0.1444</v>
      </c>
      <c r="V1950" t="str">
        <f t="shared" si="30"/>
        <v>BB</v>
      </c>
    </row>
    <row r="1951" spans="1:22" ht="75" customHeight="1" x14ac:dyDescent="0.2">
      <c r="A1951" s="10" t="s">
        <v>749</v>
      </c>
      <c r="B1951" s="2" t="s">
        <v>750</v>
      </c>
      <c r="C1951" s="2" t="s">
        <v>748</v>
      </c>
      <c r="D1951" s="2" t="s">
        <v>24</v>
      </c>
      <c r="E1951" s="2" t="s">
        <v>34</v>
      </c>
      <c r="F1951" s="2" t="s">
        <v>27</v>
      </c>
      <c r="G1951" s="2" t="s">
        <v>27</v>
      </c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t="str">
        <f t="shared" si="30"/>
        <v>BB</v>
      </c>
    </row>
    <row r="1952" spans="1:22" ht="75" customHeight="1" x14ac:dyDescent="0.2">
      <c r="A1952" s="12" t="s">
        <v>751</v>
      </c>
      <c r="B1952" s="6" t="s">
        <v>752</v>
      </c>
      <c r="C1952" s="6" t="s">
        <v>748</v>
      </c>
      <c r="D1952" s="6" t="s">
        <v>24</v>
      </c>
      <c r="E1952" s="6" t="s">
        <v>34</v>
      </c>
      <c r="F1952" s="6" t="s">
        <v>27</v>
      </c>
      <c r="G1952" s="6" t="s">
        <v>27</v>
      </c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t="str">
        <f t="shared" si="30"/>
        <v>BB</v>
      </c>
    </row>
    <row r="1953" spans="1:22" ht="75" customHeight="1" x14ac:dyDescent="0.2">
      <c r="A1953" s="10" t="s">
        <v>753</v>
      </c>
      <c r="B1953" s="2" t="s">
        <v>754</v>
      </c>
      <c r="C1953" s="2" t="s">
        <v>755</v>
      </c>
      <c r="D1953" s="2" t="s">
        <v>24</v>
      </c>
      <c r="E1953" s="2" t="s">
        <v>34</v>
      </c>
      <c r="F1953" s="2" t="s">
        <v>27</v>
      </c>
      <c r="G1953" s="2" t="s">
        <v>27</v>
      </c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t="str">
        <f t="shared" si="30"/>
        <v>BB</v>
      </c>
    </row>
    <row r="1954" spans="1:22" ht="75" customHeight="1" x14ac:dyDescent="0.2">
      <c r="A1954" s="12" t="s">
        <v>756</v>
      </c>
      <c r="B1954" s="6" t="s">
        <v>757</v>
      </c>
      <c r="C1954" s="6" t="s">
        <v>755</v>
      </c>
      <c r="D1954" s="6" t="s">
        <v>24</v>
      </c>
      <c r="E1954" s="6" t="s">
        <v>34</v>
      </c>
      <c r="F1954" s="6" t="s">
        <v>27</v>
      </c>
      <c r="G1954" s="6" t="s">
        <v>27</v>
      </c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t="str">
        <f t="shared" si="30"/>
        <v>BB</v>
      </c>
    </row>
    <row r="1955" spans="1:22" ht="75" customHeight="1" x14ac:dyDescent="0.2">
      <c r="A1955" s="10" t="s">
        <v>758</v>
      </c>
      <c r="B1955" s="2" t="s">
        <v>759</v>
      </c>
      <c r="C1955" s="2" t="s">
        <v>755</v>
      </c>
      <c r="D1955" s="2" t="s">
        <v>24</v>
      </c>
      <c r="E1955" s="2" t="s">
        <v>34</v>
      </c>
      <c r="F1955" s="2" t="s">
        <v>27</v>
      </c>
      <c r="G1955" s="2" t="s">
        <v>27</v>
      </c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t="str">
        <f t="shared" si="30"/>
        <v>BB</v>
      </c>
    </row>
    <row r="1956" spans="1:22" ht="75" hidden="1" customHeight="1" x14ac:dyDescent="0.2">
      <c r="A1956" s="11"/>
      <c r="V1956">
        <f t="shared" si="30"/>
        <v>0</v>
      </c>
    </row>
    <row r="1957" spans="1:22" ht="20.100000000000001" hidden="1" customHeight="1" x14ac:dyDescent="0.2">
      <c r="A1957" s="11"/>
      <c r="V1957">
        <f t="shared" si="30"/>
        <v>0</v>
      </c>
    </row>
    <row r="1958" spans="1:22" ht="20.100000000000001" hidden="1" customHeight="1" x14ac:dyDescent="0.2">
      <c r="A1958" s="11"/>
      <c r="V1958">
        <f t="shared" si="30"/>
        <v>0</v>
      </c>
    </row>
    <row r="1959" spans="1:22" ht="75" hidden="1" customHeight="1" x14ac:dyDescent="0.2">
      <c r="A1959" s="76" t="s">
        <v>2448</v>
      </c>
      <c r="B1959" s="75"/>
      <c r="C1959" s="75"/>
      <c r="D1959" s="75"/>
      <c r="E1959" s="75"/>
      <c r="F1959" s="75"/>
      <c r="G1959" s="75"/>
      <c r="H1959" s="75"/>
      <c r="I1959" s="75"/>
      <c r="J1959" s="75"/>
      <c r="K1959" s="75"/>
      <c r="L1959" s="75"/>
      <c r="M1959" s="75"/>
      <c r="N1959" s="75"/>
      <c r="O1959" s="75"/>
      <c r="P1959" s="75"/>
      <c r="Q1959" s="75"/>
      <c r="R1959" s="75"/>
      <c r="S1959" s="75"/>
      <c r="T1959" s="75"/>
      <c r="U1959" s="75"/>
      <c r="V1959">
        <f t="shared" si="30"/>
        <v>0</v>
      </c>
    </row>
    <row r="1960" spans="1:22" ht="140.1" hidden="1" customHeight="1" x14ac:dyDescent="0.2">
      <c r="A1960" s="74" t="s">
        <v>0</v>
      </c>
      <c r="B1960" s="75"/>
      <c r="C1960" s="75"/>
      <c r="D1960" s="75"/>
      <c r="E1960" s="75"/>
      <c r="F1960" s="75"/>
      <c r="G1960" s="75"/>
      <c r="H1960" s="75"/>
      <c r="I1960" s="75"/>
      <c r="J1960" s="75"/>
      <c r="K1960" s="75"/>
      <c r="L1960" s="75"/>
      <c r="M1960" s="75"/>
      <c r="N1960" s="75"/>
      <c r="O1960" s="75"/>
      <c r="P1960" s="75"/>
      <c r="Q1960" s="75"/>
      <c r="R1960" s="75"/>
      <c r="S1960" s="75"/>
      <c r="T1960" s="75"/>
      <c r="U1960" s="75"/>
      <c r="V1960">
        <f t="shared" si="30"/>
        <v>0</v>
      </c>
    </row>
    <row r="1961" spans="1:22" ht="75" hidden="1" customHeight="1" x14ac:dyDescent="0.2">
      <c r="A1961" s="9" t="s">
        <v>1</v>
      </c>
      <c r="B1961" s="1" t="s">
        <v>2</v>
      </c>
      <c r="C1961" s="1" t="s">
        <v>3</v>
      </c>
      <c r="D1961" s="1" t="s">
        <v>4</v>
      </c>
      <c r="E1961" s="1" t="s">
        <v>5</v>
      </c>
      <c r="F1961" s="1" t="s">
        <v>6</v>
      </c>
      <c r="G1961" s="1" t="s">
        <v>7</v>
      </c>
      <c r="H1961" s="1" t="s">
        <v>8</v>
      </c>
      <c r="I1961" s="1" t="s">
        <v>9</v>
      </c>
      <c r="J1961" s="1" t="s">
        <v>10</v>
      </c>
      <c r="K1961" s="1" t="s">
        <v>11</v>
      </c>
      <c r="L1961" s="1" t="s">
        <v>12</v>
      </c>
      <c r="M1961" s="1" t="s">
        <v>13</v>
      </c>
      <c r="N1961" s="1" t="s">
        <v>14</v>
      </c>
      <c r="O1961" s="1" t="s">
        <v>15</v>
      </c>
      <c r="P1961" s="1" t="s">
        <v>16</v>
      </c>
      <c r="Q1961" s="1" t="s">
        <v>17</v>
      </c>
      <c r="R1961" s="1" t="s">
        <v>18</v>
      </c>
      <c r="S1961" s="1" t="s">
        <v>19</v>
      </c>
      <c r="T1961" s="1" t="s">
        <v>20</v>
      </c>
      <c r="U1961" s="1" t="s">
        <v>21</v>
      </c>
      <c r="V1961" t="str">
        <f t="shared" si="30"/>
        <v>Ad Code</v>
      </c>
    </row>
    <row r="1962" spans="1:22" ht="75" customHeight="1" x14ac:dyDescent="0.2">
      <c r="A1962" s="12" t="s">
        <v>768</v>
      </c>
      <c r="B1962" s="6" t="s">
        <v>769</v>
      </c>
      <c r="C1962" s="6" t="s">
        <v>770</v>
      </c>
      <c r="D1962" s="6" t="s">
        <v>24</v>
      </c>
      <c r="E1962" s="6" t="s">
        <v>34</v>
      </c>
      <c r="F1962" s="6" t="s">
        <v>27</v>
      </c>
      <c r="G1962" s="6" t="s">
        <v>27</v>
      </c>
      <c r="H1962" s="6"/>
      <c r="I1962" s="13" t="s">
        <v>22</v>
      </c>
      <c r="J1962" s="14">
        <v>95.2</v>
      </c>
      <c r="K1962" s="14">
        <v>0</v>
      </c>
      <c r="L1962" s="14">
        <v>9.5</v>
      </c>
      <c r="M1962" s="14">
        <v>10.1</v>
      </c>
      <c r="N1962" s="14"/>
      <c r="O1962" s="14">
        <v>85.7</v>
      </c>
      <c r="P1962" s="14">
        <v>4.2850000000000001</v>
      </c>
      <c r="Q1962" s="14">
        <v>10.1</v>
      </c>
      <c r="R1962" s="14"/>
      <c r="S1962" s="13"/>
      <c r="T1962" s="13" t="s">
        <v>96</v>
      </c>
      <c r="U1962" s="15">
        <v>0.117573333333333</v>
      </c>
      <c r="V1962" t="str">
        <f t="shared" si="30"/>
        <v>BB</v>
      </c>
    </row>
    <row r="1963" spans="1:22" ht="75" customHeight="1" x14ac:dyDescent="0.2">
      <c r="A1963" s="10" t="s">
        <v>771</v>
      </c>
      <c r="B1963" s="2" t="s">
        <v>772</v>
      </c>
      <c r="C1963" s="2" t="s">
        <v>770</v>
      </c>
      <c r="D1963" s="2" t="s">
        <v>24</v>
      </c>
      <c r="E1963" s="2" t="s">
        <v>34</v>
      </c>
      <c r="F1963" s="2" t="s">
        <v>27</v>
      </c>
      <c r="G1963" s="2" t="s">
        <v>27</v>
      </c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t="str">
        <f t="shared" si="30"/>
        <v>BB</v>
      </c>
    </row>
    <row r="1964" spans="1:22" ht="75" hidden="1" customHeight="1" x14ac:dyDescent="0.2">
      <c r="A1964" s="11"/>
      <c r="V1964">
        <f t="shared" si="30"/>
        <v>0</v>
      </c>
    </row>
    <row r="1965" spans="1:22" ht="75" hidden="1" customHeight="1" x14ac:dyDescent="0.2">
      <c r="A1965" s="76" t="s">
        <v>2449</v>
      </c>
      <c r="B1965" s="75"/>
      <c r="C1965" s="75"/>
      <c r="D1965" s="75"/>
      <c r="E1965" s="75"/>
      <c r="F1965" s="75"/>
      <c r="G1965" s="75"/>
      <c r="H1965" s="75"/>
      <c r="I1965" s="75"/>
      <c r="J1965" s="75"/>
      <c r="K1965" s="75"/>
      <c r="L1965" s="75"/>
      <c r="M1965" s="75"/>
      <c r="N1965" s="75"/>
      <c r="O1965" s="75"/>
      <c r="P1965" s="75"/>
      <c r="Q1965" s="75"/>
      <c r="R1965" s="75"/>
      <c r="S1965" s="75"/>
      <c r="T1965" s="75"/>
      <c r="U1965" s="75"/>
      <c r="V1965">
        <f t="shared" si="30"/>
        <v>0</v>
      </c>
    </row>
    <row r="1966" spans="1:22" ht="140.1" hidden="1" customHeight="1" x14ac:dyDescent="0.2">
      <c r="A1966" s="74" t="s">
        <v>0</v>
      </c>
      <c r="B1966" s="75"/>
      <c r="C1966" s="75"/>
      <c r="D1966" s="75"/>
      <c r="E1966" s="75"/>
      <c r="F1966" s="75"/>
      <c r="G1966" s="75"/>
      <c r="H1966" s="75"/>
      <c r="I1966" s="75"/>
      <c r="J1966" s="75"/>
      <c r="K1966" s="75"/>
      <c r="L1966" s="75"/>
      <c r="M1966" s="75"/>
      <c r="N1966" s="75"/>
      <c r="O1966" s="75"/>
      <c r="P1966" s="75"/>
      <c r="Q1966" s="75"/>
      <c r="R1966" s="75"/>
      <c r="S1966" s="75"/>
      <c r="T1966" s="75"/>
      <c r="U1966" s="75"/>
      <c r="V1966">
        <f t="shared" si="30"/>
        <v>0</v>
      </c>
    </row>
    <row r="1967" spans="1:22" ht="75" hidden="1" customHeight="1" x14ac:dyDescent="0.2">
      <c r="A1967" s="9" t="s">
        <v>1</v>
      </c>
      <c r="B1967" s="1" t="s">
        <v>2</v>
      </c>
      <c r="C1967" s="1" t="s">
        <v>3</v>
      </c>
      <c r="D1967" s="1" t="s">
        <v>4</v>
      </c>
      <c r="E1967" s="1" t="s">
        <v>5</v>
      </c>
      <c r="F1967" s="1" t="s">
        <v>6</v>
      </c>
      <c r="G1967" s="1" t="s">
        <v>7</v>
      </c>
      <c r="H1967" s="1" t="s">
        <v>8</v>
      </c>
      <c r="I1967" s="1" t="s">
        <v>9</v>
      </c>
      <c r="J1967" s="1" t="s">
        <v>10</v>
      </c>
      <c r="K1967" s="1" t="s">
        <v>11</v>
      </c>
      <c r="L1967" s="1" t="s">
        <v>12</v>
      </c>
      <c r="M1967" s="1" t="s">
        <v>13</v>
      </c>
      <c r="N1967" s="1" t="s">
        <v>14</v>
      </c>
      <c r="O1967" s="1" t="s">
        <v>15</v>
      </c>
      <c r="P1967" s="1" t="s">
        <v>16</v>
      </c>
      <c r="Q1967" s="1" t="s">
        <v>17</v>
      </c>
      <c r="R1967" s="1" t="s">
        <v>18</v>
      </c>
      <c r="S1967" s="1" t="s">
        <v>19</v>
      </c>
      <c r="T1967" s="1" t="s">
        <v>20</v>
      </c>
      <c r="U1967" s="1" t="s">
        <v>21</v>
      </c>
      <c r="V1967" t="str">
        <f t="shared" si="30"/>
        <v>Ad Code</v>
      </c>
    </row>
    <row r="1968" spans="1:22" ht="75" customHeight="1" x14ac:dyDescent="0.2">
      <c r="A1968" s="12" t="s">
        <v>773</v>
      </c>
      <c r="B1968" s="6" t="s">
        <v>774</v>
      </c>
      <c r="C1968" s="6" t="s">
        <v>770</v>
      </c>
      <c r="D1968" s="6" t="s">
        <v>24</v>
      </c>
      <c r="E1968" s="6" t="s">
        <v>34</v>
      </c>
      <c r="F1968" s="6" t="s">
        <v>27</v>
      </c>
      <c r="G1968" s="6" t="s">
        <v>27</v>
      </c>
      <c r="H1968" s="6"/>
      <c r="I1968" s="13" t="s">
        <v>22</v>
      </c>
      <c r="J1968" s="14">
        <v>57.12</v>
      </c>
      <c r="K1968" s="14">
        <v>0</v>
      </c>
      <c r="L1968" s="14">
        <v>5.7</v>
      </c>
      <c r="M1968" s="14">
        <v>6.06</v>
      </c>
      <c r="N1968" s="14"/>
      <c r="O1968" s="14">
        <v>51.42</v>
      </c>
      <c r="P1968" s="14">
        <v>4.2850000000000001</v>
      </c>
      <c r="Q1968" s="14">
        <v>8</v>
      </c>
      <c r="R1968" s="14"/>
      <c r="S1968" s="13"/>
      <c r="T1968" s="13" t="s">
        <v>96</v>
      </c>
      <c r="U1968" s="15">
        <v>0.15594259259259299</v>
      </c>
      <c r="V1968" t="str">
        <f t="shared" si="30"/>
        <v>BB</v>
      </c>
    </row>
    <row r="1969" spans="1:22" ht="75" customHeight="1" x14ac:dyDescent="0.2">
      <c r="A1969" s="10" t="s">
        <v>775</v>
      </c>
      <c r="B1969" s="2" t="s">
        <v>776</v>
      </c>
      <c r="C1969" s="2" t="s">
        <v>770</v>
      </c>
      <c r="D1969" s="2" t="s">
        <v>24</v>
      </c>
      <c r="E1969" s="2" t="s">
        <v>34</v>
      </c>
      <c r="F1969" s="2" t="s">
        <v>27</v>
      </c>
      <c r="G1969" s="2" t="s">
        <v>27</v>
      </c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t="str">
        <f t="shared" si="30"/>
        <v>BB</v>
      </c>
    </row>
    <row r="1970" spans="1:22" ht="75" customHeight="1" x14ac:dyDescent="0.2">
      <c r="A1970" s="12" t="s">
        <v>777</v>
      </c>
      <c r="B1970" s="6" t="s">
        <v>778</v>
      </c>
      <c r="C1970" s="6" t="s">
        <v>779</v>
      </c>
      <c r="D1970" s="6" t="s">
        <v>24</v>
      </c>
      <c r="E1970" s="6" t="s">
        <v>34</v>
      </c>
      <c r="F1970" s="6" t="s">
        <v>27</v>
      </c>
      <c r="G1970" s="6" t="s">
        <v>27</v>
      </c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t="str">
        <f t="shared" si="30"/>
        <v>BB</v>
      </c>
    </row>
    <row r="1971" spans="1:22" ht="75" customHeight="1" x14ac:dyDescent="0.2">
      <c r="A1971" s="10" t="s">
        <v>780</v>
      </c>
      <c r="B1971" s="2" t="s">
        <v>781</v>
      </c>
      <c r="C1971" s="2" t="s">
        <v>779</v>
      </c>
      <c r="D1971" s="2" t="s">
        <v>24</v>
      </c>
      <c r="E1971" s="2" t="s">
        <v>34</v>
      </c>
      <c r="F1971" s="2" t="s">
        <v>27</v>
      </c>
      <c r="G1971" s="2" t="s">
        <v>27</v>
      </c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t="str">
        <f t="shared" si="30"/>
        <v>BB</v>
      </c>
    </row>
    <row r="1972" spans="1:22" ht="75" customHeight="1" x14ac:dyDescent="0.2">
      <c r="A1972" s="12" t="s">
        <v>782</v>
      </c>
      <c r="B1972" s="6" t="s">
        <v>783</v>
      </c>
      <c r="C1972" s="6" t="s">
        <v>779</v>
      </c>
      <c r="D1972" s="6" t="s">
        <v>24</v>
      </c>
      <c r="E1972" s="6" t="s">
        <v>34</v>
      </c>
      <c r="F1972" s="6" t="s">
        <v>27</v>
      </c>
      <c r="G1972" s="6" t="s">
        <v>27</v>
      </c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t="str">
        <f t="shared" si="30"/>
        <v>BB</v>
      </c>
    </row>
    <row r="1973" spans="1:22" ht="75" hidden="1" customHeight="1" x14ac:dyDescent="0.2">
      <c r="A1973" s="11"/>
      <c r="V1973">
        <f t="shared" si="30"/>
        <v>0</v>
      </c>
    </row>
    <row r="1974" spans="1:22" ht="75" hidden="1" customHeight="1" x14ac:dyDescent="0.2">
      <c r="A1974" s="76" t="s">
        <v>2450</v>
      </c>
      <c r="B1974" s="75"/>
      <c r="C1974" s="75"/>
      <c r="D1974" s="75"/>
      <c r="E1974" s="75"/>
      <c r="F1974" s="75"/>
      <c r="G1974" s="75"/>
      <c r="H1974" s="75"/>
      <c r="I1974" s="75"/>
      <c r="J1974" s="75"/>
      <c r="K1974" s="75"/>
      <c r="L1974" s="75"/>
      <c r="M1974" s="75"/>
      <c r="N1974" s="75"/>
      <c r="O1974" s="75"/>
      <c r="P1974" s="75"/>
      <c r="Q1974" s="75"/>
      <c r="R1974" s="75"/>
      <c r="S1974" s="75"/>
      <c r="T1974" s="75"/>
      <c r="U1974" s="75"/>
      <c r="V1974">
        <f t="shared" si="30"/>
        <v>0</v>
      </c>
    </row>
    <row r="1975" spans="1:22" ht="140.1" hidden="1" customHeight="1" x14ac:dyDescent="0.2">
      <c r="A1975" s="74" t="s">
        <v>0</v>
      </c>
      <c r="B1975" s="75"/>
      <c r="C1975" s="75"/>
      <c r="D1975" s="75"/>
      <c r="E1975" s="75"/>
      <c r="F1975" s="75"/>
      <c r="G1975" s="75"/>
      <c r="H1975" s="75"/>
      <c r="I1975" s="75"/>
      <c r="J1975" s="75"/>
      <c r="K1975" s="75"/>
      <c r="L1975" s="75"/>
      <c r="M1975" s="75"/>
      <c r="N1975" s="75"/>
      <c r="O1975" s="75"/>
      <c r="P1975" s="75"/>
      <c r="Q1975" s="75"/>
      <c r="R1975" s="75"/>
      <c r="S1975" s="75"/>
      <c r="T1975" s="75"/>
      <c r="U1975" s="75"/>
      <c r="V1975">
        <f t="shared" si="30"/>
        <v>0</v>
      </c>
    </row>
    <row r="1976" spans="1:22" ht="75" hidden="1" customHeight="1" x14ac:dyDescent="0.2">
      <c r="A1976" s="9" t="s">
        <v>1</v>
      </c>
      <c r="B1976" s="1" t="s">
        <v>2</v>
      </c>
      <c r="C1976" s="1" t="s">
        <v>3</v>
      </c>
      <c r="D1976" s="1" t="s">
        <v>4</v>
      </c>
      <c r="E1976" s="1" t="s">
        <v>5</v>
      </c>
      <c r="F1976" s="1" t="s">
        <v>6</v>
      </c>
      <c r="G1976" s="1" t="s">
        <v>7</v>
      </c>
      <c r="H1976" s="1" t="s">
        <v>8</v>
      </c>
      <c r="I1976" s="1" t="s">
        <v>9</v>
      </c>
      <c r="J1976" s="1" t="s">
        <v>10</v>
      </c>
      <c r="K1976" s="1" t="s">
        <v>11</v>
      </c>
      <c r="L1976" s="1" t="s">
        <v>12</v>
      </c>
      <c r="M1976" s="1" t="s">
        <v>13</v>
      </c>
      <c r="N1976" s="1" t="s">
        <v>14</v>
      </c>
      <c r="O1976" s="1" t="s">
        <v>15</v>
      </c>
      <c r="P1976" s="1" t="s">
        <v>16</v>
      </c>
      <c r="Q1976" s="1" t="s">
        <v>17</v>
      </c>
      <c r="R1976" s="1" t="s">
        <v>18</v>
      </c>
      <c r="S1976" s="1" t="s">
        <v>19</v>
      </c>
      <c r="T1976" s="1" t="s">
        <v>20</v>
      </c>
      <c r="U1976" s="1" t="s">
        <v>21</v>
      </c>
      <c r="V1976" t="str">
        <f t="shared" si="30"/>
        <v>Ad Code</v>
      </c>
    </row>
    <row r="1977" spans="1:22" ht="75" customHeight="1" x14ac:dyDescent="0.2">
      <c r="A1977" s="10" t="s">
        <v>2451</v>
      </c>
      <c r="B1977" s="2" t="s">
        <v>2452</v>
      </c>
      <c r="C1977" s="2" t="s">
        <v>2453</v>
      </c>
      <c r="D1977" s="2" t="s">
        <v>24</v>
      </c>
      <c r="E1977" s="2" t="s">
        <v>34</v>
      </c>
      <c r="F1977" s="2" t="s">
        <v>27</v>
      </c>
      <c r="G1977" s="2" t="s">
        <v>27</v>
      </c>
      <c r="H1977" s="2"/>
      <c r="I1977" s="3" t="s">
        <v>22</v>
      </c>
      <c r="J1977" s="4">
        <v>44.4</v>
      </c>
      <c r="K1977" s="4">
        <v>0</v>
      </c>
      <c r="L1977" s="4">
        <v>0.68</v>
      </c>
      <c r="M1977" s="4"/>
      <c r="N1977" s="4"/>
      <c r="O1977" s="4">
        <v>43.72</v>
      </c>
      <c r="P1977" s="4">
        <v>3.64333333333333</v>
      </c>
      <c r="Q1977" s="4">
        <v>0</v>
      </c>
      <c r="R1977" s="4"/>
      <c r="S1977" s="3"/>
      <c r="T1977" s="3" t="s">
        <v>96</v>
      </c>
      <c r="U1977" s="5">
        <v>0.15240370370370401</v>
      </c>
      <c r="V1977" t="str">
        <f t="shared" si="30"/>
        <v>BB</v>
      </c>
    </row>
    <row r="1978" spans="1:22" ht="75" customHeight="1" x14ac:dyDescent="0.2">
      <c r="A1978" s="12" t="s">
        <v>760</v>
      </c>
      <c r="B1978" s="6" t="s">
        <v>761</v>
      </c>
      <c r="C1978" s="6" t="s">
        <v>762</v>
      </c>
      <c r="D1978" s="6" t="s">
        <v>24</v>
      </c>
      <c r="E1978" s="6" t="s">
        <v>34</v>
      </c>
      <c r="F1978" s="6" t="s">
        <v>27</v>
      </c>
      <c r="G1978" s="6" t="s">
        <v>27</v>
      </c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t="str">
        <f t="shared" si="30"/>
        <v>BB</v>
      </c>
    </row>
    <row r="1979" spans="1:22" ht="75" customHeight="1" x14ac:dyDescent="0.2">
      <c r="A1979" s="10" t="s">
        <v>763</v>
      </c>
      <c r="B1979" s="2" t="s">
        <v>764</v>
      </c>
      <c r="C1979" s="2" t="s">
        <v>765</v>
      </c>
      <c r="D1979" s="2" t="s">
        <v>24</v>
      </c>
      <c r="E1979" s="2" t="s">
        <v>34</v>
      </c>
      <c r="F1979" s="2" t="s">
        <v>27</v>
      </c>
      <c r="G1979" s="2" t="s">
        <v>27</v>
      </c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t="str">
        <f t="shared" si="30"/>
        <v>BB</v>
      </c>
    </row>
    <row r="1980" spans="1:22" ht="75" customHeight="1" x14ac:dyDescent="0.2">
      <c r="A1980" s="12" t="s">
        <v>766</v>
      </c>
      <c r="B1980" s="6" t="s">
        <v>767</v>
      </c>
      <c r="C1980" s="6" t="s">
        <v>765</v>
      </c>
      <c r="D1980" s="6" t="s">
        <v>24</v>
      </c>
      <c r="E1980" s="6" t="s">
        <v>34</v>
      </c>
      <c r="F1980" s="6" t="s">
        <v>27</v>
      </c>
      <c r="G1980" s="6" t="s">
        <v>27</v>
      </c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t="str">
        <f t="shared" si="30"/>
        <v>BB</v>
      </c>
    </row>
    <row r="1981" spans="1:22" ht="75" hidden="1" customHeight="1" x14ac:dyDescent="0.2">
      <c r="A1981" s="11"/>
      <c r="V1981">
        <f t="shared" si="30"/>
        <v>0</v>
      </c>
    </row>
    <row r="1982" spans="1:22" ht="20.100000000000001" hidden="1" customHeight="1" x14ac:dyDescent="0.2">
      <c r="A1982" s="11"/>
      <c r="V1982">
        <f t="shared" si="30"/>
        <v>0</v>
      </c>
    </row>
    <row r="1983" spans="1:22" ht="20.100000000000001" hidden="1" customHeight="1" x14ac:dyDescent="0.2">
      <c r="A1983" s="11"/>
      <c r="V1983">
        <f t="shared" si="30"/>
        <v>0</v>
      </c>
    </row>
    <row r="1984" spans="1:22" ht="75" hidden="1" customHeight="1" x14ac:dyDescent="0.2">
      <c r="A1984" s="76" t="s">
        <v>2454</v>
      </c>
      <c r="B1984" s="75"/>
      <c r="C1984" s="75"/>
      <c r="D1984" s="75"/>
      <c r="E1984" s="75"/>
      <c r="F1984" s="75"/>
      <c r="G1984" s="75"/>
      <c r="H1984" s="75"/>
      <c r="I1984" s="75"/>
      <c r="J1984" s="75"/>
      <c r="K1984" s="75"/>
      <c r="L1984" s="75"/>
      <c r="M1984" s="75"/>
      <c r="N1984" s="75"/>
      <c r="O1984" s="75"/>
      <c r="P1984" s="75"/>
      <c r="Q1984" s="75"/>
      <c r="R1984" s="75"/>
      <c r="S1984" s="75"/>
      <c r="T1984" s="75"/>
      <c r="U1984" s="75"/>
      <c r="V1984">
        <f t="shared" si="30"/>
        <v>0</v>
      </c>
    </row>
    <row r="1985" spans="1:22" ht="140.1" hidden="1" customHeight="1" x14ac:dyDescent="0.2">
      <c r="A1985" s="74" t="s">
        <v>0</v>
      </c>
      <c r="B1985" s="75"/>
      <c r="C1985" s="75"/>
      <c r="D1985" s="75"/>
      <c r="E1985" s="75"/>
      <c r="F1985" s="75"/>
      <c r="G1985" s="75"/>
      <c r="H1985" s="75"/>
      <c r="I1985" s="75"/>
      <c r="J1985" s="75"/>
      <c r="K1985" s="75"/>
      <c r="L1985" s="75"/>
      <c r="M1985" s="75"/>
      <c r="N1985" s="75"/>
      <c r="O1985" s="75"/>
      <c r="P1985" s="75"/>
      <c r="Q1985" s="75"/>
      <c r="R1985" s="75"/>
      <c r="S1985" s="75"/>
      <c r="T1985" s="75"/>
      <c r="U1985" s="75"/>
      <c r="V1985">
        <f t="shared" si="30"/>
        <v>0</v>
      </c>
    </row>
    <row r="1986" spans="1:22" ht="75" hidden="1" customHeight="1" x14ac:dyDescent="0.2">
      <c r="A1986" s="9" t="s">
        <v>1</v>
      </c>
      <c r="B1986" s="1" t="s">
        <v>2</v>
      </c>
      <c r="C1986" s="1" t="s">
        <v>3</v>
      </c>
      <c r="D1986" s="1" t="s">
        <v>4</v>
      </c>
      <c r="E1986" s="1" t="s">
        <v>5</v>
      </c>
      <c r="F1986" s="1" t="s">
        <v>6</v>
      </c>
      <c r="G1986" s="1" t="s">
        <v>7</v>
      </c>
      <c r="H1986" s="1" t="s">
        <v>8</v>
      </c>
      <c r="I1986" s="1" t="s">
        <v>9</v>
      </c>
      <c r="J1986" s="1" t="s">
        <v>10</v>
      </c>
      <c r="K1986" s="1" t="s">
        <v>11</v>
      </c>
      <c r="L1986" s="1" t="s">
        <v>12</v>
      </c>
      <c r="M1986" s="1" t="s">
        <v>13</v>
      </c>
      <c r="N1986" s="1" t="s">
        <v>14</v>
      </c>
      <c r="O1986" s="1" t="s">
        <v>15</v>
      </c>
      <c r="P1986" s="1" t="s">
        <v>16</v>
      </c>
      <c r="Q1986" s="1" t="s">
        <v>17</v>
      </c>
      <c r="R1986" s="1" t="s">
        <v>18</v>
      </c>
      <c r="S1986" s="1" t="s">
        <v>19</v>
      </c>
      <c r="T1986" s="1" t="s">
        <v>20</v>
      </c>
      <c r="U1986" s="1" t="s">
        <v>21</v>
      </c>
      <c r="V1986" t="str">
        <f t="shared" si="30"/>
        <v>Ad Code</v>
      </c>
    </row>
    <row r="1987" spans="1:22" ht="75" customHeight="1" x14ac:dyDescent="0.2">
      <c r="A1987" s="10" t="s">
        <v>2455</v>
      </c>
      <c r="B1987" s="2" t="s">
        <v>2456</v>
      </c>
      <c r="C1987" s="2" t="s">
        <v>2457</v>
      </c>
      <c r="D1987" s="2" t="s">
        <v>24</v>
      </c>
      <c r="E1987" s="2" t="s">
        <v>34</v>
      </c>
      <c r="F1987" s="2" t="s">
        <v>27</v>
      </c>
      <c r="G1987" s="2" t="s">
        <v>27</v>
      </c>
      <c r="H1987" s="2"/>
      <c r="I1987" s="3" t="s">
        <v>22</v>
      </c>
      <c r="J1987" s="4">
        <v>149.51</v>
      </c>
      <c r="K1987" s="4">
        <v>0</v>
      </c>
      <c r="L1987" s="4">
        <v>13.8</v>
      </c>
      <c r="M1987" s="4">
        <v>14.95</v>
      </c>
      <c r="N1987" s="4"/>
      <c r="O1987" s="4">
        <v>135.71</v>
      </c>
      <c r="P1987" s="4">
        <v>5.6545833333333304</v>
      </c>
      <c r="Q1987" s="4">
        <v>14.95</v>
      </c>
      <c r="R1987" s="4"/>
      <c r="S1987" s="3"/>
      <c r="T1987" s="3" t="s">
        <v>194</v>
      </c>
      <c r="U1987" s="5">
        <v>0.121145659432387</v>
      </c>
      <c r="V1987" t="str">
        <f t="shared" ref="V1987:V2050" si="31">IF(E1987&lt;&gt;0,E1987,)</f>
        <v>BB</v>
      </c>
    </row>
    <row r="1988" spans="1:22" ht="75" customHeight="1" x14ac:dyDescent="0.2">
      <c r="A1988" s="12" t="s">
        <v>2458</v>
      </c>
      <c r="B1988" s="6" t="s">
        <v>2459</v>
      </c>
      <c r="C1988" s="6" t="s">
        <v>2460</v>
      </c>
      <c r="D1988" s="6" t="s">
        <v>24</v>
      </c>
      <c r="E1988" s="6" t="s">
        <v>34</v>
      </c>
      <c r="F1988" s="6" t="s">
        <v>27</v>
      </c>
      <c r="G1988" s="6" t="s">
        <v>27</v>
      </c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t="str">
        <f t="shared" si="31"/>
        <v>BB</v>
      </c>
    </row>
    <row r="1989" spans="1:22" ht="75" hidden="1" customHeight="1" x14ac:dyDescent="0.2">
      <c r="A1989" s="11"/>
      <c r="V1989">
        <f t="shared" si="31"/>
        <v>0</v>
      </c>
    </row>
    <row r="1990" spans="1:22" ht="75" hidden="1" customHeight="1" x14ac:dyDescent="0.2">
      <c r="A1990" s="76" t="s">
        <v>2461</v>
      </c>
      <c r="B1990" s="75"/>
      <c r="C1990" s="75"/>
      <c r="D1990" s="75"/>
      <c r="E1990" s="75"/>
      <c r="F1990" s="75"/>
      <c r="G1990" s="75"/>
      <c r="H1990" s="75"/>
      <c r="I1990" s="75"/>
      <c r="J1990" s="75"/>
      <c r="K1990" s="75"/>
      <c r="L1990" s="75"/>
      <c r="M1990" s="75"/>
      <c r="N1990" s="75"/>
      <c r="O1990" s="75"/>
      <c r="P1990" s="75"/>
      <c r="Q1990" s="75"/>
      <c r="R1990" s="75"/>
      <c r="S1990" s="75"/>
      <c r="T1990" s="75"/>
      <c r="U1990" s="75"/>
      <c r="V1990">
        <f t="shared" si="31"/>
        <v>0</v>
      </c>
    </row>
    <row r="1991" spans="1:22" ht="140.1" hidden="1" customHeight="1" x14ac:dyDescent="0.2">
      <c r="A1991" s="74" t="s">
        <v>0</v>
      </c>
      <c r="B1991" s="75"/>
      <c r="C1991" s="75"/>
      <c r="D1991" s="75"/>
      <c r="E1991" s="75"/>
      <c r="F1991" s="75"/>
      <c r="G1991" s="75"/>
      <c r="H1991" s="75"/>
      <c r="I1991" s="75"/>
      <c r="J1991" s="75"/>
      <c r="K1991" s="75"/>
      <c r="L1991" s="75"/>
      <c r="M1991" s="75"/>
      <c r="N1991" s="75"/>
      <c r="O1991" s="75"/>
      <c r="P1991" s="75"/>
      <c r="Q1991" s="75"/>
      <c r="R1991" s="75"/>
      <c r="S1991" s="75"/>
      <c r="T1991" s="75"/>
      <c r="U1991" s="75"/>
      <c r="V1991">
        <f t="shared" si="31"/>
        <v>0</v>
      </c>
    </row>
    <row r="1992" spans="1:22" ht="75" hidden="1" customHeight="1" x14ac:dyDescent="0.2">
      <c r="A1992" s="9" t="s">
        <v>1</v>
      </c>
      <c r="B1992" s="1" t="s">
        <v>2</v>
      </c>
      <c r="C1992" s="1" t="s">
        <v>3</v>
      </c>
      <c r="D1992" s="1" t="s">
        <v>4</v>
      </c>
      <c r="E1992" s="1" t="s">
        <v>5</v>
      </c>
      <c r="F1992" s="1" t="s">
        <v>6</v>
      </c>
      <c r="G1992" s="1" t="s">
        <v>7</v>
      </c>
      <c r="H1992" s="1" t="s">
        <v>8</v>
      </c>
      <c r="I1992" s="1" t="s">
        <v>9</v>
      </c>
      <c r="J1992" s="1" t="s">
        <v>10</v>
      </c>
      <c r="K1992" s="1" t="s">
        <v>11</v>
      </c>
      <c r="L1992" s="1" t="s">
        <v>12</v>
      </c>
      <c r="M1992" s="1" t="s">
        <v>13</v>
      </c>
      <c r="N1992" s="1" t="s">
        <v>14</v>
      </c>
      <c r="O1992" s="1" t="s">
        <v>15</v>
      </c>
      <c r="P1992" s="1" t="s">
        <v>16</v>
      </c>
      <c r="Q1992" s="1" t="s">
        <v>17</v>
      </c>
      <c r="R1992" s="1" t="s">
        <v>18</v>
      </c>
      <c r="S1992" s="1" t="s">
        <v>19</v>
      </c>
      <c r="T1992" s="1" t="s">
        <v>20</v>
      </c>
      <c r="U1992" s="1" t="s">
        <v>21</v>
      </c>
      <c r="V1992" t="str">
        <f t="shared" si="31"/>
        <v>Ad Code</v>
      </c>
    </row>
    <row r="1993" spans="1:22" ht="75" customHeight="1" x14ac:dyDescent="0.2">
      <c r="A1993" s="10" t="s">
        <v>2462</v>
      </c>
      <c r="B1993" s="2" t="s">
        <v>2463</v>
      </c>
      <c r="C1993" s="2" t="s">
        <v>2464</v>
      </c>
      <c r="D1993" s="2" t="s">
        <v>24</v>
      </c>
      <c r="E1993" s="2" t="s">
        <v>34</v>
      </c>
      <c r="F1993" s="2" t="s">
        <v>27</v>
      </c>
      <c r="G1993" s="2" t="s">
        <v>27</v>
      </c>
      <c r="H1993" s="2"/>
      <c r="I1993" s="3" t="s">
        <v>22</v>
      </c>
      <c r="J1993" s="4">
        <v>42.51</v>
      </c>
      <c r="K1993" s="4">
        <v>0</v>
      </c>
      <c r="L1993" s="4">
        <v>0</v>
      </c>
      <c r="M1993" s="4">
        <v>2.2999999999999998</v>
      </c>
      <c r="N1993" s="4"/>
      <c r="O1993" s="4">
        <v>42.51</v>
      </c>
      <c r="P1993" s="4">
        <v>5.3137499999999998</v>
      </c>
      <c r="Q1993" s="4">
        <v>2.2999999999999998</v>
      </c>
      <c r="R1993" s="4"/>
      <c r="S1993" s="3"/>
      <c r="T1993" s="3" t="s">
        <v>194</v>
      </c>
      <c r="U1993" s="5">
        <v>0.121852045075125</v>
      </c>
      <c r="V1993" t="str">
        <f t="shared" si="31"/>
        <v>BB</v>
      </c>
    </row>
    <row r="1994" spans="1:22" ht="75" customHeight="1" x14ac:dyDescent="0.2">
      <c r="A1994" s="12" t="s">
        <v>2465</v>
      </c>
      <c r="B1994" s="6" t="s">
        <v>2466</v>
      </c>
      <c r="C1994" s="6" t="s">
        <v>2464</v>
      </c>
      <c r="D1994" s="6" t="s">
        <v>24</v>
      </c>
      <c r="E1994" s="6" t="s">
        <v>34</v>
      </c>
      <c r="F1994" s="6" t="s">
        <v>27</v>
      </c>
      <c r="G1994" s="6" t="s">
        <v>27</v>
      </c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t="str">
        <f t="shared" si="31"/>
        <v>BB</v>
      </c>
    </row>
    <row r="1995" spans="1:22" ht="75" hidden="1" customHeight="1" x14ac:dyDescent="0.2">
      <c r="A1995" s="11"/>
      <c r="V1995">
        <f t="shared" si="31"/>
        <v>0</v>
      </c>
    </row>
    <row r="1996" spans="1:22" ht="20.100000000000001" hidden="1" customHeight="1" x14ac:dyDescent="0.2">
      <c r="A1996" s="11"/>
      <c r="V1996">
        <f t="shared" si="31"/>
        <v>0</v>
      </c>
    </row>
    <row r="1997" spans="1:22" ht="20.100000000000001" hidden="1" customHeight="1" x14ac:dyDescent="0.2">
      <c r="A1997" s="11"/>
      <c r="V1997">
        <f t="shared" si="31"/>
        <v>0</v>
      </c>
    </row>
    <row r="1998" spans="1:22" ht="75" hidden="1" customHeight="1" x14ac:dyDescent="0.2">
      <c r="A1998" s="76" t="s">
        <v>2467</v>
      </c>
      <c r="B1998" s="75"/>
      <c r="C1998" s="75"/>
      <c r="D1998" s="75"/>
      <c r="E1998" s="75"/>
      <c r="F1998" s="75"/>
      <c r="G1998" s="75"/>
      <c r="H1998" s="75"/>
      <c r="I1998" s="75"/>
      <c r="J1998" s="75"/>
      <c r="K1998" s="75"/>
      <c r="L1998" s="75"/>
      <c r="M1998" s="75"/>
      <c r="N1998" s="75"/>
      <c r="O1998" s="75"/>
      <c r="P1998" s="75"/>
      <c r="Q1998" s="75"/>
      <c r="R1998" s="75"/>
      <c r="S1998" s="75"/>
      <c r="T1998" s="75"/>
      <c r="U1998" s="75"/>
      <c r="V1998">
        <f t="shared" si="31"/>
        <v>0</v>
      </c>
    </row>
    <row r="1999" spans="1:22" ht="140.1" hidden="1" customHeight="1" x14ac:dyDescent="0.2">
      <c r="A1999" s="74" t="s">
        <v>0</v>
      </c>
      <c r="B1999" s="75"/>
      <c r="C1999" s="75"/>
      <c r="D1999" s="75"/>
      <c r="E1999" s="75"/>
      <c r="F1999" s="75"/>
      <c r="G1999" s="75"/>
      <c r="H1999" s="75"/>
      <c r="I1999" s="75"/>
      <c r="J1999" s="75"/>
      <c r="K1999" s="75"/>
      <c r="L1999" s="75"/>
      <c r="M1999" s="75"/>
      <c r="N1999" s="75"/>
      <c r="O1999" s="75"/>
      <c r="P1999" s="75"/>
      <c r="Q1999" s="75"/>
      <c r="R1999" s="75"/>
      <c r="S1999" s="75"/>
      <c r="T1999" s="75"/>
      <c r="U1999" s="75"/>
      <c r="V1999">
        <f t="shared" si="31"/>
        <v>0</v>
      </c>
    </row>
    <row r="2000" spans="1:22" ht="75" hidden="1" customHeight="1" x14ac:dyDescent="0.2">
      <c r="A2000" s="9" t="s">
        <v>1</v>
      </c>
      <c r="B2000" s="1" t="s">
        <v>2</v>
      </c>
      <c r="C2000" s="1" t="s">
        <v>3</v>
      </c>
      <c r="D2000" s="1" t="s">
        <v>4</v>
      </c>
      <c r="E2000" s="1" t="s">
        <v>5</v>
      </c>
      <c r="F2000" s="1" t="s">
        <v>6</v>
      </c>
      <c r="G2000" s="1" t="s">
        <v>7</v>
      </c>
      <c r="H2000" s="1" t="s">
        <v>8</v>
      </c>
      <c r="I2000" s="1" t="s">
        <v>9</v>
      </c>
      <c r="J2000" s="1" t="s">
        <v>10</v>
      </c>
      <c r="K2000" s="1" t="s">
        <v>11</v>
      </c>
      <c r="L2000" s="1" t="s">
        <v>12</v>
      </c>
      <c r="M2000" s="1" t="s">
        <v>13</v>
      </c>
      <c r="N2000" s="1" t="s">
        <v>14</v>
      </c>
      <c r="O2000" s="1" t="s">
        <v>15</v>
      </c>
      <c r="P2000" s="1" t="s">
        <v>16</v>
      </c>
      <c r="Q2000" s="1" t="s">
        <v>17</v>
      </c>
      <c r="R2000" s="1" t="s">
        <v>18</v>
      </c>
      <c r="S2000" s="1" t="s">
        <v>19</v>
      </c>
      <c r="T2000" s="1" t="s">
        <v>20</v>
      </c>
      <c r="U2000" s="1" t="s">
        <v>21</v>
      </c>
      <c r="V2000" t="str">
        <f t="shared" si="31"/>
        <v>Ad Code</v>
      </c>
    </row>
    <row r="2001" spans="1:22" ht="75" customHeight="1" x14ac:dyDescent="0.2">
      <c r="A2001" s="10" t="s">
        <v>99</v>
      </c>
      <c r="B2001" s="2" t="s">
        <v>100</v>
      </c>
      <c r="C2001" s="2" t="s">
        <v>101</v>
      </c>
      <c r="D2001" s="2" t="s">
        <v>33</v>
      </c>
      <c r="E2001" s="2" t="s">
        <v>34</v>
      </c>
      <c r="F2001" s="2" t="s">
        <v>27</v>
      </c>
      <c r="G2001" s="2" t="s">
        <v>27</v>
      </c>
      <c r="H2001" s="2"/>
      <c r="I2001" s="3" t="s">
        <v>22</v>
      </c>
      <c r="J2001" s="4">
        <v>50.17</v>
      </c>
      <c r="K2001" s="4">
        <v>0</v>
      </c>
      <c r="L2001" s="4">
        <v>0</v>
      </c>
      <c r="M2001" s="4"/>
      <c r="N2001" s="4"/>
      <c r="O2001" s="4">
        <v>50.17</v>
      </c>
      <c r="P2001" s="4">
        <v>4.1808333333333296</v>
      </c>
      <c r="Q2001" s="4">
        <v>0</v>
      </c>
      <c r="R2001" s="4"/>
      <c r="S2001" s="3"/>
      <c r="T2001" s="3" t="s">
        <v>188</v>
      </c>
      <c r="U2001" s="5">
        <v>0.121949732798931</v>
      </c>
      <c r="V2001" t="str">
        <f t="shared" si="31"/>
        <v>BB</v>
      </c>
    </row>
    <row r="2002" spans="1:22" ht="75" customHeight="1" x14ac:dyDescent="0.2">
      <c r="A2002" s="12" t="s">
        <v>102</v>
      </c>
      <c r="B2002" s="6" t="s">
        <v>103</v>
      </c>
      <c r="C2002" s="6" t="s">
        <v>101</v>
      </c>
      <c r="D2002" s="6" t="s">
        <v>33</v>
      </c>
      <c r="E2002" s="6" t="s">
        <v>34</v>
      </c>
      <c r="F2002" s="6" t="s">
        <v>27</v>
      </c>
      <c r="G2002" s="6" t="s">
        <v>27</v>
      </c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t="str">
        <f t="shared" si="31"/>
        <v>BB</v>
      </c>
    </row>
    <row r="2003" spans="1:22" ht="75" customHeight="1" x14ac:dyDescent="0.2">
      <c r="A2003" s="10" t="s">
        <v>104</v>
      </c>
      <c r="B2003" s="2" t="s">
        <v>105</v>
      </c>
      <c r="C2003" s="2" t="s">
        <v>106</v>
      </c>
      <c r="D2003" s="2" t="s">
        <v>33</v>
      </c>
      <c r="E2003" s="2" t="s">
        <v>34</v>
      </c>
      <c r="F2003" s="2" t="s">
        <v>27</v>
      </c>
      <c r="G2003" s="2" t="s">
        <v>27</v>
      </c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t="str">
        <f t="shared" si="31"/>
        <v>BB</v>
      </c>
    </row>
    <row r="2004" spans="1:22" ht="75" hidden="1" customHeight="1" x14ac:dyDescent="0.2">
      <c r="A2004" s="11"/>
      <c r="V2004">
        <f t="shared" si="31"/>
        <v>0</v>
      </c>
    </row>
    <row r="2005" spans="1:22" ht="75" hidden="1" customHeight="1" x14ac:dyDescent="0.2">
      <c r="A2005" s="76" t="s">
        <v>2468</v>
      </c>
      <c r="B2005" s="75"/>
      <c r="C2005" s="75"/>
      <c r="D2005" s="75"/>
      <c r="E2005" s="75"/>
      <c r="F2005" s="75"/>
      <c r="G2005" s="75"/>
      <c r="H2005" s="75"/>
      <c r="I2005" s="75"/>
      <c r="J2005" s="75"/>
      <c r="K2005" s="75"/>
      <c r="L2005" s="75"/>
      <c r="M2005" s="75"/>
      <c r="N2005" s="75"/>
      <c r="O2005" s="75"/>
      <c r="P2005" s="75"/>
      <c r="Q2005" s="75"/>
      <c r="R2005" s="75"/>
      <c r="S2005" s="75"/>
      <c r="T2005" s="75"/>
      <c r="U2005" s="75"/>
      <c r="V2005">
        <f t="shared" si="31"/>
        <v>0</v>
      </c>
    </row>
    <row r="2006" spans="1:22" ht="140.1" hidden="1" customHeight="1" x14ac:dyDescent="0.2">
      <c r="A2006" s="74" t="s">
        <v>0</v>
      </c>
      <c r="B2006" s="75"/>
      <c r="C2006" s="75"/>
      <c r="D2006" s="75"/>
      <c r="E2006" s="75"/>
      <c r="F2006" s="75"/>
      <c r="G2006" s="75"/>
      <c r="H2006" s="75"/>
      <c r="I2006" s="75"/>
      <c r="J2006" s="75"/>
      <c r="K2006" s="75"/>
      <c r="L2006" s="75"/>
      <c r="M2006" s="75"/>
      <c r="N2006" s="75"/>
      <c r="O2006" s="75"/>
      <c r="P2006" s="75"/>
      <c r="Q2006" s="75"/>
      <c r="R2006" s="75"/>
      <c r="S2006" s="75"/>
      <c r="T2006" s="75"/>
      <c r="U2006" s="75"/>
      <c r="V2006">
        <f t="shared" si="31"/>
        <v>0</v>
      </c>
    </row>
    <row r="2007" spans="1:22" ht="75" hidden="1" customHeight="1" x14ac:dyDescent="0.2">
      <c r="A2007" s="9" t="s">
        <v>1</v>
      </c>
      <c r="B2007" s="1" t="s">
        <v>2</v>
      </c>
      <c r="C2007" s="1" t="s">
        <v>3</v>
      </c>
      <c r="D2007" s="1" t="s">
        <v>4</v>
      </c>
      <c r="E2007" s="1" t="s">
        <v>5</v>
      </c>
      <c r="F2007" s="1" t="s">
        <v>6</v>
      </c>
      <c r="G2007" s="1" t="s">
        <v>7</v>
      </c>
      <c r="H2007" s="1" t="s">
        <v>8</v>
      </c>
      <c r="I2007" s="1" t="s">
        <v>9</v>
      </c>
      <c r="J2007" s="1" t="s">
        <v>10</v>
      </c>
      <c r="K2007" s="1" t="s">
        <v>11</v>
      </c>
      <c r="L2007" s="1" t="s">
        <v>12</v>
      </c>
      <c r="M2007" s="1" t="s">
        <v>13</v>
      </c>
      <c r="N2007" s="1" t="s">
        <v>14</v>
      </c>
      <c r="O2007" s="1" t="s">
        <v>15</v>
      </c>
      <c r="P2007" s="1" t="s">
        <v>16</v>
      </c>
      <c r="Q2007" s="1" t="s">
        <v>17</v>
      </c>
      <c r="R2007" s="1" t="s">
        <v>18</v>
      </c>
      <c r="S2007" s="1" t="s">
        <v>19</v>
      </c>
      <c r="T2007" s="1" t="s">
        <v>20</v>
      </c>
      <c r="U2007" s="1" t="s">
        <v>21</v>
      </c>
      <c r="V2007" t="str">
        <f t="shared" si="31"/>
        <v>Ad Code</v>
      </c>
    </row>
    <row r="2008" spans="1:22" ht="75" customHeight="1" x14ac:dyDescent="0.2">
      <c r="A2008" s="12" t="s">
        <v>107</v>
      </c>
      <c r="B2008" s="6" t="s">
        <v>108</v>
      </c>
      <c r="C2008" s="6" t="s">
        <v>109</v>
      </c>
      <c r="D2008" s="6" t="s">
        <v>33</v>
      </c>
      <c r="E2008" s="6" t="s">
        <v>34</v>
      </c>
      <c r="F2008" s="6" t="s">
        <v>27</v>
      </c>
      <c r="G2008" s="6" t="s">
        <v>27</v>
      </c>
      <c r="H2008" s="6"/>
      <c r="I2008" s="13" t="s">
        <v>22</v>
      </c>
      <c r="J2008" s="14">
        <v>33.909999999999997</v>
      </c>
      <c r="K2008" s="14">
        <v>0</v>
      </c>
      <c r="L2008" s="14">
        <v>0</v>
      </c>
      <c r="M2008" s="14"/>
      <c r="N2008" s="14"/>
      <c r="O2008" s="14">
        <v>33.909999999999997</v>
      </c>
      <c r="P2008" s="14">
        <v>4.2387499999999996</v>
      </c>
      <c r="Q2008" s="14">
        <v>0</v>
      </c>
      <c r="R2008" s="14"/>
      <c r="S2008" s="13"/>
      <c r="T2008" s="13" t="s">
        <v>188</v>
      </c>
      <c r="U2008" s="15">
        <v>0.108919088176353</v>
      </c>
      <c r="V2008" t="str">
        <f t="shared" si="31"/>
        <v>BB</v>
      </c>
    </row>
    <row r="2009" spans="1:22" ht="75" customHeight="1" x14ac:dyDescent="0.2">
      <c r="A2009" s="10" t="s">
        <v>110</v>
      </c>
      <c r="B2009" s="2" t="s">
        <v>111</v>
      </c>
      <c r="C2009" s="2" t="s">
        <v>109</v>
      </c>
      <c r="D2009" s="2" t="s">
        <v>33</v>
      </c>
      <c r="E2009" s="2" t="s">
        <v>34</v>
      </c>
      <c r="F2009" s="2" t="s">
        <v>27</v>
      </c>
      <c r="G2009" s="2" t="s">
        <v>27</v>
      </c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t="str">
        <f t="shared" si="31"/>
        <v>BB</v>
      </c>
    </row>
    <row r="2010" spans="1:22" ht="75" hidden="1" customHeight="1" x14ac:dyDescent="0.2">
      <c r="A2010" s="11"/>
      <c r="V2010">
        <f t="shared" si="31"/>
        <v>0</v>
      </c>
    </row>
    <row r="2011" spans="1:22" ht="20.100000000000001" hidden="1" customHeight="1" x14ac:dyDescent="0.2">
      <c r="A2011" s="11"/>
      <c r="V2011">
        <f t="shared" si="31"/>
        <v>0</v>
      </c>
    </row>
    <row r="2012" spans="1:22" ht="20.100000000000001" hidden="1" customHeight="1" x14ac:dyDescent="0.2">
      <c r="A2012" s="11"/>
      <c r="V2012">
        <f t="shared" si="31"/>
        <v>0</v>
      </c>
    </row>
    <row r="2013" spans="1:22" ht="75" hidden="1" customHeight="1" x14ac:dyDescent="0.2">
      <c r="A2013" s="76" t="s">
        <v>2469</v>
      </c>
      <c r="B2013" s="75"/>
      <c r="C2013" s="75"/>
      <c r="D2013" s="75"/>
      <c r="E2013" s="75"/>
      <c r="F2013" s="75"/>
      <c r="G2013" s="75"/>
      <c r="H2013" s="75"/>
      <c r="I2013" s="75"/>
      <c r="J2013" s="75"/>
      <c r="K2013" s="75"/>
      <c r="L2013" s="75"/>
      <c r="M2013" s="75"/>
      <c r="N2013" s="75"/>
      <c r="O2013" s="75"/>
      <c r="P2013" s="75"/>
      <c r="Q2013" s="75"/>
      <c r="R2013" s="75"/>
      <c r="S2013" s="75"/>
      <c r="T2013" s="75"/>
      <c r="U2013" s="75"/>
      <c r="V2013">
        <f t="shared" si="31"/>
        <v>0</v>
      </c>
    </row>
    <row r="2014" spans="1:22" ht="140.1" hidden="1" customHeight="1" x14ac:dyDescent="0.2">
      <c r="A2014" s="74" t="s">
        <v>0</v>
      </c>
      <c r="B2014" s="75"/>
      <c r="C2014" s="75"/>
      <c r="D2014" s="75"/>
      <c r="E2014" s="75"/>
      <c r="F2014" s="75"/>
      <c r="G2014" s="75"/>
      <c r="H2014" s="75"/>
      <c r="I2014" s="75"/>
      <c r="J2014" s="75"/>
      <c r="K2014" s="75"/>
      <c r="L2014" s="75"/>
      <c r="M2014" s="75"/>
      <c r="N2014" s="75"/>
      <c r="O2014" s="75"/>
      <c r="P2014" s="75"/>
      <c r="Q2014" s="75"/>
      <c r="R2014" s="75"/>
      <c r="S2014" s="75"/>
      <c r="T2014" s="75"/>
      <c r="U2014" s="75"/>
      <c r="V2014">
        <f t="shared" si="31"/>
        <v>0</v>
      </c>
    </row>
    <row r="2015" spans="1:22" ht="75" hidden="1" customHeight="1" x14ac:dyDescent="0.2">
      <c r="A2015" s="9" t="s">
        <v>1</v>
      </c>
      <c r="B2015" s="1" t="s">
        <v>2</v>
      </c>
      <c r="C2015" s="1" t="s">
        <v>3</v>
      </c>
      <c r="D2015" s="1" t="s">
        <v>4</v>
      </c>
      <c r="E2015" s="1" t="s">
        <v>5</v>
      </c>
      <c r="F2015" s="1" t="s">
        <v>6</v>
      </c>
      <c r="G2015" s="1" t="s">
        <v>7</v>
      </c>
      <c r="H2015" s="1" t="s">
        <v>8</v>
      </c>
      <c r="I2015" s="1" t="s">
        <v>9</v>
      </c>
      <c r="J2015" s="1" t="s">
        <v>10</v>
      </c>
      <c r="K2015" s="1" t="s">
        <v>11</v>
      </c>
      <c r="L2015" s="1" t="s">
        <v>12</v>
      </c>
      <c r="M2015" s="1" t="s">
        <v>13</v>
      </c>
      <c r="N2015" s="1" t="s">
        <v>14</v>
      </c>
      <c r="O2015" s="1" t="s">
        <v>15</v>
      </c>
      <c r="P2015" s="1" t="s">
        <v>16</v>
      </c>
      <c r="Q2015" s="1" t="s">
        <v>17</v>
      </c>
      <c r="R2015" s="1" t="s">
        <v>18</v>
      </c>
      <c r="S2015" s="1" t="s">
        <v>19</v>
      </c>
      <c r="T2015" s="1" t="s">
        <v>20</v>
      </c>
      <c r="U2015" s="1" t="s">
        <v>21</v>
      </c>
      <c r="V2015" t="str">
        <f t="shared" si="31"/>
        <v>Ad Code</v>
      </c>
    </row>
    <row r="2016" spans="1:22" ht="75" customHeight="1" x14ac:dyDescent="0.2">
      <c r="A2016" s="12" t="s">
        <v>2470</v>
      </c>
      <c r="B2016" s="6" t="s">
        <v>2471</v>
      </c>
      <c r="C2016" s="6" t="s">
        <v>2472</v>
      </c>
      <c r="D2016" s="6" t="s">
        <v>24</v>
      </c>
      <c r="E2016" s="6" t="s">
        <v>34</v>
      </c>
      <c r="F2016" s="6" t="s">
        <v>27</v>
      </c>
      <c r="G2016" s="6" t="s">
        <v>27</v>
      </c>
      <c r="H2016" s="6"/>
      <c r="I2016" s="13" t="s">
        <v>22</v>
      </c>
      <c r="J2016" s="14">
        <v>19.690000000000001</v>
      </c>
      <c r="K2016" s="14">
        <v>0</v>
      </c>
      <c r="L2016" s="14">
        <v>0</v>
      </c>
      <c r="M2016" s="14"/>
      <c r="N2016" s="14"/>
      <c r="O2016" s="14">
        <v>19.690000000000001</v>
      </c>
      <c r="P2016" s="14">
        <v>3.2816666666666698</v>
      </c>
      <c r="Q2016" s="14">
        <v>0</v>
      </c>
      <c r="R2016" s="14"/>
      <c r="S2016" s="13"/>
      <c r="T2016" s="13" t="s">
        <v>187</v>
      </c>
      <c r="U2016" s="15">
        <v>0.134459064327485</v>
      </c>
      <c r="V2016" t="str">
        <f t="shared" si="31"/>
        <v>BB</v>
      </c>
    </row>
    <row r="2017" spans="1:22" ht="75" hidden="1" customHeight="1" x14ac:dyDescent="0.2">
      <c r="A2017" s="11"/>
      <c r="V2017">
        <f t="shared" si="31"/>
        <v>0</v>
      </c>
    </row>
    <row r="2018" spans="1:22" ht="75" hidden="1" customHeight="1" x14ac:dyDescent="0.2">
      <c r="A2018" s="76" t="s">
        <v>2473</v>
      </c>
      <c r="B2018" s="75"/>
      <c r="C2018" s="75"/>
      <c r="D2018" s="75"/>
      <c r="E2018" s="75"/>
      <c r="F2018" s="75"/>
      <c r="G2018" s="75"/>
      <c r="H2018" s="75"/>
      <c r="I2018" s="75"/>
      <c r="J2018" s="75"/>
      <c r="K2018" s="75"/>
      <c r="L2018" s="75"/>
      <c r="M2018" s="75"/>
      <c r="N2018" s="75"/>
      <c r="O2018" s="75"/>
      <c r="P2018" s="75"/>
      <c r="Q2018" s="75"/>
      <c r="R2018" s="75"/>
      <c r="S2018" s="75"/>
      <c r="T2018" s="75"/>
      <c r="U2018" s="75"/>
      <c r="V2018">
        <f t="shared" si="31"/>
        <v>0</v>
      </c>
    </row>
    <row r="2019" spans="1:22" ht="140.1" hidden="1" customHeight="1" x14ac:dyDescent="0.2">
      <c r="A2019" s="74" t="s">
        <v>0</v>
      </c>
      <c r="B2019" s="75"/>
      <c r="C2019" s="75"/>
      <c r="D2019" s="75"/>
      <c r="E2019" s="75"/>
      <c r="F2019" s="75"/>
      <c r="G2019" s="75"/>
      <c r="H2019" s="75"/>
      <c r="I2019" s="75"/>
      <c r="J2019" s="75"/>
      <c r="K2019" s="75"/>
      <c r="L2019" s="75"/>
      <c r="M2019" s="75"/>
      <c r="N2019" s="75"/>
      <c r="O2019" s="75"/>
      <c r="P2019" s="75"/>
      <c r="Q2019" s="75"/>
      <c r="R2019" s="75"/>
      <c r="S2019" s="75"/>
      <c r="T2019" s="75"/>
      <c r="U2019" s="75"/>
      <c r="V2019">
        <f t="shared" si="31"/>
        <v>0</v>
      </c>
    </row>
    <row r="2020" spans="1:22" ht="75" hidden="1" customHeight="1" x14ac:dyDescent="0.2">
      <c r="A2020" s="9" t="s">
        <v>1</v>
      </c>
      <c r="B2020" s="1" t="s">
        <v>2</v>
      </c>
      <c r="C2020" s="1" t="s">
        <v>3</v>
      </c>
      <c r="D2020" s="1" t="s">
        <v>4</v>
      </c>
      <c r="E2020" s="1" t="s">
        <v>5</v>
      </c>
      <c r="F2020" s="1" t="s">
        <v>6</v>
      </c>
      <c r="G2020" s="1" t="s">
        <v>7</v>
      </c>
      <c r="H2020" s="1" t="s">
        <v>8</v>
      </c>
      <c r="I2020" s="1" t="s">
        <v>9</v>
      </c>
      <c r="J2020" s="1" t="s">
        <v>10</v>
      </c>
      <c r="K2020" s="1" t="s">
        <v>11</v>
      </c>
      <c r="L2020" s="1" t="s">
        <v>12</v>
      </c>
      <c r="M2020" s="1" t="s">
        <v>13</v>
      </c>
      <c r="N2020" s="1" t="s">
        <v>14</v>
      </c>
      <c r="O2020" s="1" t="s">
        <v>15</v>
      </c>
      <c r="P2020" s="1" t="s">
        <v>16</v>
      </c>
      <c r="Q2020" s="1" t="s">
        <v>17</v>
      </c>
      <c r="R2020" s="1" t="s">
        <v>18</v>
      </c>
      <c r="S2020" s="1" t="s">
        <v>19</v>
      </c>
      <c r="T2020" s="1" t="s">
        <v>20</v>
      </c>
      <c r="U2020" s="1" t="s">
        <v>21</v>
      </c>
      <c r="V2020" t="str">
        <f t="shared" si="31"/>
        <v>Ad Code</v>
      </c>
    </row>
    <row r="2021" spans="1:22" ht="75" customHeight="1" x14ac:dyDescent="0.2">
      <c r="A2021" s="10" t="s">
        <v>2474</v>
      </c>
      <c r="B2021" s="2" t="s">
        <v>2475</v>
      </c>
      <c r="C2021" s="2" t="s">
        <v>2472</v>
      </c>
      <c r="D2021" s="2" t="s">
        <v>24</v>
      </c>
      <c r="E2021" s="2" t="s">
        <v>34</v>
      </c>
      <c r="F2021" s="2" t="s">
        <v>27</v>
      </c>
      <c r="G2021" s="2" t="s">
        <v>27</v>
      </c>
      <c r="H2021" s="2"/>
      <c r="I2021" s="3" t="s">
        <v>22</v>
      </c>
      <c r="J2021" s="4">
        <v>19.5</v>
      </c>
      <c r="K2021" s="4">
        <v>0</v>
      </c>
      <c r="L2021" s="4">
        <v>0</v>
      </c>
      <c r="M2021" s="4"/>
      <c r="N2021" s="4"/>
      <c r="O2021" s="4">
        <v>19.5</v>
      </c>
      <c r="P2021" s="4">
        <v>3.25</v>
      </c>
      <c r="Q2021" s="4">
        <v>0</v>
      </c>
      <c r="R2021" s="4"/>
      <c r="S2021" s="3"/>
      <c r="T2021" s="3" t="s">
        <v>187</v>
      </c>
      <c r="U2021" s="5">
        <v>0.14275271512113599</v>
      </c>
      <c r="V2021" t="str">
        <f t="shared" si="31"/>
        <v>BB</v>
      </c>
    </row>
    <row r="2022" spans="1:22" ht="75" hidden="1" customHeight="1" x14ac:dyDescent="0.2">
      <c r="A2022" s="11"/>
      <c r="V2022">
        <f t="shared" si="31"/>
        <v>0</v>
      </c>
    </row>
    <row r="2023" spans="1:22" ht="75" hidden="1" customHeight="1" x14ac:dyDescent="0.2">
      <c r="A2023" s="76" t="s">
        <v>2476</v>
      </c>
      <c r="B2023" s="75"/>
      <c r="C2023" s="75"/>
      <c r="D2023" s="75"/>
      <c r="E2023" s="75"/>
      <c r="F2023" s="75"/>
      <c r="G2023" s="75"/>
      <c r="H2023" s="75"/>
      <c r="I2023" s="75"/>
      <c r="J2023" s="75"/>
      <c r="K2023" s="75"/>
      <c r="L2023" s="75"/>
      <c r="M2023" s="75"/>
      <c r="N2023" s="75"/>
      <c r="O2023" s="75"/>
      <c r="P2023" s="75"/>
      <c r="Q2023" s="75"/>
      <c r="R2023" s="75"/>
      <c r="S2023" s="75"/>
      <c r="T2023" s="75"/>
      <c r="U2023" s="75"/>
      <c r="V2023">
        <f t="shared" si="31"/>
        <v>0</v>
      </c>
    </row>
    <row r="2024" spans="1:22" ht="140.1" hidden="1" customHeight="1" x14ac:dyDescent="0.2">
      <c r="A2024" s="74" t="s">
        <v>0</v>
      </c>
      <c r="B2024" s="75"/>
      <c r="C2024" s="75"/>
      <c r="D2024" s="75"/>
      <c r="E2024" s="75"/>
      <c r="F2024" s="75"/>
      <c r="G2024" s="75"/>
      <c r="H2024" s="75"/>
      <c r="I2024" s="75"/>
      <c r="J2024" s="75"/>
      <c r="K2024" s="75"/>
      <c r="L2024" s="75"/>
      <c r="M2024" s="75"/>
      <c r="N2024" s="75"/>
      <c r="O2024" s="75"/>
      <c r="P2024" s="75"/>
      <c r="Q2024" s="75"/>
      <c r="R2024" s="75"/>
      <c r="S2024" s="75"/>
      <c r="T2024" s="75"/>
      <c r="U2024" s="75"/>
      <c r="V2024">
        <f t="shared" si="31"/>
        <v>0</v>
      </c>
    </row>
    <row r="2025" spans="1:22" ht="75" hidden="1" customHeight="1" x14ac:dyDescent="0.2">
      <c r="A2025" s="9" t="s">
        <v>1</v>
      </c>
      <c r="B2025" s="1" t="s">
        <v>2</v>
      </c>
      <c r="C2025" s="1" t="s">
        <v>3</v>
      </c>
      <c r="D2025" s="1" t="s">
        <v>4</v>
      </c>
      <c r="E2025" s="1" t="s">
        <v>5</v>
      </c>
      <c r="F2025" s="1" t="s">
        <v>6</v>
      </c>
      <c r="G2025" s="1" t="s">
        <v>7</v>
      </c>
      <c r="H2025" s="1" t="s">
        <v>8</v>
      </c>
      <c r="I2025" s="1" t="s">
        <v>9</v>
      </c>
      <c r="J2025" s="1" t="s">
        <v>10</v>
      </c>
      <c r="K2025" s="1" t="s">
        <v>11</v>
      </c>
      <c r="L2025" s="1" t="s">
        <v>12</v>
      </c>
      <c r="M2025" s="1" t="s">
        <v>13</v>
      </c>
      <c r="N2025" s="1" t="s">
        <v>14</v>
      </c>
      <c r="O2025" s="1" t="s">
        <v>15</v>
      </c>
      <c r="P2025" s="1" t="s">
        <v>16</v>
      </c>
      <c r="Q2025" s="1" t="s">
        <v>17</v>
      </c>
      <c r="R2025" s="1" t="s">
        <v>18</v>
      </c>
      <c r="S2025" s="1" t="s">
        <v>19</v>
      </c>
      <c r="T2025" s="1" t="s">
        <v>20</v>
      </c>
      <c r="U2025" s="1" t="s">
        <v>21</v>
      </c>
      <c r="V2025" t="str">
        <f t="shared" si="31"/>
        <v>Ad Code</v>
      </c>
    </row>
    <row r="2026" spans="1:22" ht="75" customHeight="1" x14ac:dyDescent="0.2">
      <c r="A2026" s="12" t="s">
        <v>2477</v>
      </c>
      <c r="B2026" s="6" t="s">
        <v>2478</v>
      </c>
      <c r="C2026" s="6" t="s">
        <v>2479</v>
      </c>
      <c r="D2026" s="6" t="s">
        <v>24</v>
      </c>
      <c r="E2026" s="6" t="s">
        <v>34</v>
      </c>
      <c r="F2026" s="6" t="s">
        <v>27</v>
      </c>
      <c r="G2026" s="6" t="s">
        <v>27</v>
      </c>
      <c r="H2026" s="6"/>
      <c r="I2026" s="13" t="s">
        <v>22</v>
      </c>
      <c r="J2026" s="14">
        <v>40.950000000000003</v>
      </c>
      <c r="K2026" s="14">
        <v>0</v>
      </c>
      <c r="L2026" s="14">
        <v>0</v>
      </c>
      <c r="M2026" s="14"/>
      <c r="N2026" s="14"/>
      <c r="O2026" s="14">
        <v>40.950000000000003</v>
      </c>
      <c r="P2026" s="14">
        <v>3.4125000000000001</v>
      </c>
      <c r="Q2026" s="14">
        <v>0</v>
      </c>
      <c r="R2026" s="14"/>
      <c r="S2026" s="13"/>
      <c r="T2026" s="13" t="s">
        <v>187</v>
      </c>
      <c r="U2026" s="15">
        <v>0.100610902255639</v>
      </c>
      <c r="V2026" t="str">
        <f t="shared" si="31"/>
        <v>BB</v>
      </c>
    </row>
    <row r="2027" spans="1:22" ht="75" customHeight="1" x14ac:dyDescent="0.2">
      <c r="A2027" s="10" t="s">
        <v>2480</v>
      </c>
      <c r="B2027" s="2" t="s">
        <v>2481</v>
      </c>
      <c r="C2027" s="2" t="s">
        <v>2479</v>
      </c>
      <c r="D2027" s="2" t="s">
        <v>24</v>
      </c>
      <c r="E2027" s="2" t="s">
        <v>34</v>
      </c>
      <c r="F2027" s="2" t="s">
        <v>27</v>
      </c>
      <c r="G2027" s="2" t="s">
        <v>27</v>
      </c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t="str">
        <f t="shared" si="31"/>
        <v>BB</v>
      </c>
    </row>
    <row r="2028" spans="1:22" ht="75" hidden="1" customHeight="1" x14ac:dyDescent="0.2">
      <c r="A2028" s="11"/>
      <c r="V2028">
        <f t="shared" si="31"/>
        <v>0</v>
      </c>
    </row>
    <row r="2029" spans="1:22" ht="20.100000000000001" hidden="1" customHeight="1" x14ac:dyDescent="0.2">
      <c r="A2029" s="11"/>
      <c r="V2029">
        <f t="shared" si="31"/>
        <v>0</v>
      </c>
    </row>
    <row r="2030" spans="1:22" ht="20.100000000000001" hidden="1" customHeight="1" x14ac:dyDescent="0.2">
      <c r="A2030" s="11"/>
      <c r="V2030">
        <f t="shared" si="31"/>
        <v>0</v>
      </c>
    </row>
    <row r="2031" spans="1:22" ht="75" hidden="1" customHeight="1" x14ac:dyDescent="0.2">
      <c r="A2031" s="76" t="s">
        <v>2482</v>
      </c>
      <c r="B2031" s="75"/>
      <c r="C2031" s="75"/>
      <c r="D2031" s="75"/>
      <c r="E2031" s="75"/>
      <c r="F2031" s="75"/>
      <c r="G2031" s="75"/>
      <c r="H2031" s="75"/>
      <c r="I2031" s="75"/>
      <c r="J2031" s="75"/>
      <c r="K2031" s="75"/>
      <c r="L2031" s="75"/>
      <c r="M2031" s="75"/>
      <c r="N2031" s="75"/>
      <c r="O2031" s="75"/>
      <c r="P2031" s="75"/>
      <c r="Q2031" s="75"/>
      <c r="R2031" s="75"/>
      <c r="S2031" s="75"/>
      <c r="T2031" s="75"/>
      <c r="U2031" s="75"/>
      <c r="V2031">
        <f t="shared" si="31"/>
        <v>0</v>
      </c>
    </row>
    <row r="2032" spans="1:22" ht="140.1" hidden="1" customHeight="1" x14ac:dyDescent="0.2">
      <c r="A2032" s="74" t="s">
        <v>0</v>
      </c>
      <c r="B2032" s="75"/>
      <c r="C2032" s="75"/>
      <c r="D2032" s="75"/>
      <c r="E2032" s="75"/>
      <c r="F2032" s="75"/>
      <c r="G2032" s="75"/>
      <c r="H2032" s="75"/>
      <c r="I2032" s="75"/>
      <c r="J2032" s="75"/>
      <c r="K2032" s="75"/>
      <c r="L2032" s="75"/>
      <c r="M2032" s="75"/>
      <c r="N2032" s="75"/>
      <c r="O2032" s="75"/>
      <c r="P2032" s="75"/>
      <c r="Q2032" s="75"/>
      <c r="R2032" s="75"/>
      <c r="S2032" s="75"/>
      <c r="T2032" s="75"/>
      <c r="U2032" s="75"/>
      <c r="V2032">
        <f t="shared" si="31"/>
        <v>0</v>
      </c>
    </row>
    <row r="2033" spans="1:22" ht="75" hidden="1" customHeight="1" x14ac:dyDescent="0.2">
      <c r="A2033" s="9" t="s">
        <v>1</v>
      </c>
      <c r="B2033" s="1" t="s">
        <v>2</v>
      </c>
      <c r="C2033" s="1" t="s">
        <v>3</v>
      </c>
      <c r="D2033" s="1" t="s">
        <v>4</v>
      </c>
      <c r="E2033" s="1" t="s">
        <v>5</v>
      </c>
      <c r="F2033" s="1" t="s">
        <v>6</v>
      </c>
      <c r="G2033" s="1" t="s">
        <v>7</v>
      </c>
      <c r="H2033" s="1" t="s">
        <v>8</v>
      </c>
      <c r="I2033" s="1" t="s">
        <v>9</v>
      </c>
      <c r="J2033" s="1" t="s">
        <v>10</v>
      </c>
      <c r="K2033" s="1" t="s">
        <v>11</v>
      </c>
      <c r="L2033" s="1" t="s">
        <v>12</v>
      </c>
      <c r="M2033" s="1" t="s">
        <v>13</v>
      </c>
      <c r="N2033" s="1" t="s">
        <v>14</v>
      </c>
      <c r="O2033" s="1" t="s">
        <v>15</v>
      </c>
      <c r="P2033" s="1" t="s">
        <v>16</v>
      </c>
      <c r="Q2033" s="1" t="s">
        <v>17</v>
      </c>
      <c r="R2033" s="1" t="s">
        <v>18</v>
      </c>
      <c r="S2033" s="1" t="s">
        <v>19</v>
      </c>
      <c r="T2033" s="1" t="s">
        <v>20</v>
      </c>
      <c r="U2033" s="1" t="s">
        <v>21</v>
      </c>
      <c r="V2033" t="str">
        <f t="shared" si="31"/>
        <v>Ad Code</v>
      </c>
    </row>
    <row r="2034" spans="1:22" ht="75" customHeight="1" x14ac:dyDescent="0.2">
      <c r="A2034" s="12" t="s">
        <v>2483</v>
      </c>
      <c r="B2034" s="6" t="s">
        <v>2484</v>
      </c>
      <c r="C2034" s="6" t="s">
        <v>2485</v>
      </c>
      <c r="D2034" s="6" t="s">
        <v>24</v>
      </c>
      <c r="E2034" s="6" t="s">
        <v>34</v>
      </c>
      <c r="F2034" s="6" t="s">
        <v>27</v>
      </c>
      <c r="G2034" s="6" t="s">
        <v>27</v>
      </c>
      <c r="H2034" s="6"/>
      <c r="I2034" s="13" t="s">
        <v>22</v>
      </c>
      <c r="J2034" s="14">
        <v>81.62</v>
      </c>
      <c r="K2034" s="14">
        <v>0</v>
      </c>
      <c r="L2034" s="14">
        <v>0</v>
      </c>
      <c r="M2034" s="14"/>
      <c r="N2034" s="14"/>
      <c r="O2034" s="14">
        <v>81.62</v>
      </c>
      <c r="P2034" s="14">
        <v>20.405000000000001</v>
      </c>
      <c r="Q2034" s="14">
        <v>12.8</v>
      </c>
      <c r="R2034" s="14"/>
      <c r="S2034" s="13"/>
      <c r="T2034" s="13" t="s">
        <v>215</v>
      </c>
      <c r="U2034" s="15">
        <v>0.100063781890945</v>
      </c>
      <c r="V2034" t="str">
        <f t="shared" si="31"/>
        <v>BB</v>
      </c>
    </row>
    <row r="2035" spans="1:22" ht="75" customHeight="1" x14ac:dyDescent="0.2">
      <c r="A2035" s="10" t="s">
        <v>2486</v>
      </c>
      <c r="B2035" s="2" t="s">
        <v>2487</v>
      </c>
      <c r="C2035" s="2" t="s">
        <v>2485</v>
      </c>
      <c r="D2035" s="2" t="s">
        <v>24</v>
      </c>
      <c r="E2035" s="2" t="s">
        <v>34</v>
      </c>
      <c r="F2035" s="2" t="s">
        <v>27</v>
      </c>
      <c r="G2035" s="2" t="s">
        <v>27</v>
      </c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t="str">
        <f t="shared" si="31"/>
        <v>BB</v>
      </c>
    </row>
    <row r="2036" spans="1:22" ht="75" customHeight="1" x14ac:dyDescent="0.2">
      <c r="A2036" s="12" t="s">
        <v>2488</v>
      </c>
      <c r="B2036" s="6" t="s">
        <v>2489</v>
      </c>
      <c r="C2036" s="6" t="s">
        <v>2485</v>
      </c>
      <c r="D2036" s="6" t="s">
        <v>24</v>
      </c>
      <c r="E2036" s="6" t="s">
        <v>34</v>
      </c>
      <c r="F2036" s="6" t="s">
        <v>27</v>
      </c>
      <c r="G2036" s="6" t="s">
        <v>27</v>
      </c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t="str">
        <f t="shared" si="31"/>
        <v>BB</v>
      </c>
    </row>
    <row r="2037" spans="1:22" ht="75" customHeight="1" x14ac:dyDescent="0.2">
      <c r="A2037" s="10" t="s">
        <v>2490</v>
      </c>
      <c r="B2037" s="2" t="s">
        <v>2491</v>
      </c>
      <c r="C2037" s="2" t="s">
        <v>2485</v>
      </c>
      <c r="D2037" s="2" t="s">
        <v>24</v>
      </c>
      <c r="E2037" s="2" t="s">
        <v>34</v>
      </c>
      <c r="F2037" s="2" t="s">
        <v>27</v>
      </c>
      <c r="G2037" s="2" t="s">
        <v>27</v>
      </c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t="str">
        <f t="shared" si="31"/>
        <v>BB</v>
      </c>
    </row>
    <row r="2038" spans="1:22" ht="75" customHeight="1" x14ac:dyDescent="0.2">
      <c r="A2038" s="12" t="s">
        <v>2492</v>
      </c>
      <c r="B2038" s="6" t="s">
        <v>2493</v>
      </c>
      <c r="C2038" s="6" t="s">
        <v>2494</v>
      </c>
      <c r="D2038" s="6" t="s">
        <v>24</v>
      </c>
      <c r="E2038" s="6" t="s">
        <v>34</v>
      </c>
      <c r="F2038" s="6" t="s">
        <v>27</v>
      </c>
      <c r="G2038" s="6" t="s">
        <v>27</v>
      </c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t="str">
        <f t="shared" si="31"/>
        <v>BB</v>
      </c>
    </row>
    <row r="2039" spans="1:22" ht="75" customHeight="1" x14ac:dyDescent="0.2">
      <c r="A2039" s="10" t="s">
        <v>2495</v>
      </c>
      <c r="B2039" s="2" t="s">
        <v>2496</v>
      </c>
      <c r="C2039" s="2" t="s">
        <v>2494</v>
      </c>
      <c r="D2039" s="2" t="s">
        <v>24</v>
      </c>
      <c r="E2039" s="2" t="s">
        <v>34</v>
      </c>
      <c r="F2039" s="2" t="s">
        <v>27</v>
      </c>
      <c r="G2039" s="2" t="s">
        <v>27</v>
      </c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t="str">
        <f t="shared" si="31"/>
        <v>BB</v>
      </c>
    </row>
    <row r="2040" spans="1:22" ht="75" customHeight="1" x14ac:dyDescent="0.2">
      <c r="A2040" s="12" t="s">
        <v>2497</v>
      </c>
      <c r="B2040" s="6" t="s">
        <v>2498</v>
      </c>
      <c r="C2040" s="6" t="s">
        <v>2499</v>
      </c>
      <c r="D2040" s="6" t="s">
        <v>24</v>
      </c>
      <c r="E2040" s="6" t="s">
        <v>34</v>
      </c>
      <c r="F2040" s="6" t="s">
        <v>27</v>
      </c>
      <c r="G2040" s="6" t="s">
        <v>27</v>
      </c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t="str">
        <f t="shared" si="31"/>
        <v>BB</v>
      </c>
    </row>
    <row r="2041" spans="1:22" ht="75" customHeight="1" x14ac:dyDescent="0.2">
      <c r="A2041" s="10" t="s">
        <v>2500</v>
      </c>
      <c r="B2041" s="2" t="s">
        <v>2501</v>
      </c>
      <c r="C2041" s="2" t="s">
        <v>2499</v>
      </c>
      <c r="D2041" s="2" t="s">
        <v>24</v>
      </c>
      <c r="E2041" s="2" t="s">
        <v>34</v>
      </c>
      <c r="F2041" s="2" t="s">
        <v>27</v>
      </c>
      <c r="G2041" s="2" t="s">
        <v>27</v>
      </c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t="str">
        <f t="shared" si="31"/>
        <v>BB</v>
      </c>
    </row>
    <row r="2042" spans="1:22" ht="75" customHeight="1" x14ac:dyDescent="0.2">
      <c r="A2042" s="12" t="s">
        <v>2502</v>
      </c>
      <c r="B2042" s="6" t="s">
        <v>2503</v>
      </c>
      <c r="C2042" s="6" t="s">
        <v>2499</v>
      </c>
      <c r="D2042" s="6" t="s">
        <v>24</v>
      </c>
      <c r="E2042" s="6" t="s">
        <v>34</v>
      </c>
      <c r="F2042" s="6" t="s">
        <v>27</v>
      </c>
      <c r="G2042" s="6" t="s">
        <v>27</v>
      </c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t="str">
        <f t="shared" si="31"/>
        <v>BB</v>
      </c>
    </row>
    <row r="2043" spans="1:22" ht="75" customHeight="1" x14ac:dyDescent="0.2">
      <c r="A2043" s="10" t="s">
        <v>2504</v>
      </c>
      <c r="B2043" s="2" t="s">
        <v>2505</v>
      </c>
      <c r="C2043" s="2" t="s">
        <v>2499</v>
      </c>
      <c r="D2043" s="2" t="s">
        <v>24</v>
      </c>
      <c r="E2043" s="2" t="s">
        <v>34</v>
      </c>
      <c r="F2043" s="2" t="s">
        <v>27</v>
      </c>
      <c r="G2043" s="2" t="s">
        <v>27</v>
      </c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t="str">
        <f t="shared" si="31"/>
        <v>BB</v>
      </c>
    </row>
    <row r="2044" spans="1:22" ht="75" customHeight="1" x14ac:dyDescent="0.2">
      <c r="A2044" s="12" t="s">
        <v>2506</v>
      </c>
      <c r="B2044" s="6" t="s">
        <v>2507</v>
      </c>
      <c r="C2044" s="6" t="s">
        <v>2499</v>
      </c>
      <c r="D2044" s="6" t="s">
        <v>24</v>
      </c>
      <c r="E2044" s="6" t="s">
        <v>34</v>
      </c>
      <c r="F2044" s="6" t="s">
        <v>27</v>
      </c>
      <c r="G2044" s="6" t="s">
        <v>27</v>
      </c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t="str">
        <f t="shared" si="31"/>
        <v>BB</v>
      </c>
    </row>
    <row r="2045" spans="1:22" ht="75" hidden="1" customHeight="1" x14ac:dyDescent="0.2">
      <c r="A2045" s="11"/>
      <c r="V2045">
        <f t="shared" si="31"/>
        <v>0</v>
      </c>
    </row>
    <row r="2046" spans="1:22" ht="75" hidden="1" customHeight="1" x14ac:dyDescent="0.2">
      <c r="A2046" s="76" t="s">
        <v>2508</v>
      </c>
      <c r="B2046" s="75"/>
      <c r="C2046" s="75"/>
      <c r="D2046" s="75"/>
      <c r="E2046" s="75"/>
      <c r="F2046" s="75"/>
      <c r="G2046" s="75"/>
      <c r="H2046" s="75"/>
      <c r="I2046" s="75"/>
      <c r="J2046" s="75"/>
      <c r="K2046" s="75"/>
      <c r="L2046" s="75"/>
      <c r="M2046" s="75"/>
      <c r="N2046" s="75"/>
      <c r="O2046" s="75"/>
      <c r="P2046" s="75"/>
      <c r="Q2046" s="75"/>
      <c r="R2046" s="75"/>
      <c r="S2046" s="75"/>
      <c r="T2046" s="75"/>
      <c r="U2046" s="75"/>
      <c r="V2046">
        <f t="shared" si="31"/>
        <v>0</v>
      </c>
    </row>
    <row r="2047" spans="1:22" ht="140.1" hidden="1" customHeight="1" x14ac:dyDescent="0.2">
      <c r="A2047" s="74" t="s">
        <v>0</v>
      </c>
      <c r="B2047" s="75"/>
      <c r="C2047" s="75"/>
      <c r="D2047" s="75"/>
      <c r="E2047" s="75"/>
      <c r="F2047" s="75"/>
      <c r="G2047" s="75"/>
      <c r="H2047" s="75"/>
      <c r="I2047" s="75"/>
      <c r="J2047" s="75"/>
      <c r="K2047" s="75"/>
      <c r="L2047" s="75"/>
      <c r="M2047" s="75"/>
      <c r="N2047" s="75"/>
      <c r="O2047" s="75"/>
      <c r="P2047" s="75"/>
      <c r="Q2047" s="75"/>
      <c r="R2047" s="75"/>
      <c r="S2047" s="75"/>
      <c r="T2047" s="75"/>
      <c r="U2047" s="75"/>
      <c r="V2047">
        <f t="shared" si="31"/>
        <v>0</v>
      </c>
    </row>
    <row r="2048" spans="1:22" ht="75" hidden="1" customHeight="1" x14ac:dyDescent="0.2">
      <c r="A2048" s="9" t="s">
        <v>1</v>
      </c>
      <c r="B2048" s="1" t="s">
        <v>2</v>
      </c>
      <c r="C2048" s="1" t="s">
        <v>3</v>
      </c>
      <c r="D2048" s="1" t="s">
        <v>4</v>
      </c>
      <c r="E2048" s="1" t="s">
        <v>5</v>
      </c>
      <c r="F2048" s="1" t="s">
        <v>6</v>
      </c>
      <c r="G2048" s="1" t="s">
        <v>7</v>
      </c>
      <c r="H2048" s="1" t="s">
        <v>8</v>
      </c>
      <c r="I2048" s="1" t="s">
        <v>9</v>
      </c>
      <c r="J2048" s="1" t="s">
        <v>10</v>
      </c>
      <c r="K2048" s="1" t="s">
        <v>11</v>
      </c>
      <c r="L2048" s="1" t="s">
        <v>12</v>
      </c>
      <c r="M2048" s="1" t="s">
        <v>13</v>
      </c>
      <c r="N2048" s="1" t="s">
        <v>14</v>
      </c>
      <c r="O2048" s="1" t="s">
        <v>15</v>
      </c>
      <c r="P2048" s="1" t="s">
        <v>16</v>
      </c>
      <c r="Q2048" s="1" t="s">
        <v>17</v>
      </c>
      <c r="R2048" s="1" t="s">
        <v>18</v>
      </c>
      <c r="S2048" s="1" t="s">
        <v>19</v>
      </c>
      <c r="T2048" s="1" t="s">
        <v>20</v>
      </c>
      <c r="U2048" s="1" t="s">
        <v>21</v>
      </c>
      <c r="V2048" t="str">
        <f t="shared" si="31"/>
        <v>Ad Code</v>
      </c>
    </row>
    <row r="2049" spans="1:22" ht="75" customHeight="1" x14ac:dyDescent="0.2">
      <c r="A2049" s="10" t="s">
        <v>2509</v>
      </c>
      <c r="B2049" s="2" t="s">
        <v>2510</v>
      </c>
      <c r="C2049" s="2" t="s">
        <v>2511</v>
      </c>
      <c r="D2049" s="2" t="s">
        <v>24</v>
      </c>
      <c r="E2049" s="2" t="s">
        <v>34</v>
      </c>
      <c r="F2049" s="2" t="s">
        <v>27</v>
      </c>
      <c r="G2049" s="2" t="s">
        <v>27</v>
      </c>
      <c r="H2049" s="2"/>
      <c r="I2049" s="3" t="s">
        <v>22</v>
      </c>
      <c r="J2049" s="4">
        <v>79.89</v>
      </c>
      <c r="K2049" s="4">
        <v>0</v>
      </c>
      <c r="L2049" s="4">
        <v>0</v>
      </c>
      <c r="M2049" s="4"/>
      <c r="N2049" s="4"/>
      <c r="O2049" s="4">
        <v>79.89</v>
      </c>
      <c r="P2049" s="4">
        <v>19.9725</v>
      </c>
      <c r="Q2049" s="4">
        <v>11.1</v>
      </c>
      <c r="R2049" s="4"/>
      <c r="S2049" s="3"/>
      <c r="T2049" s="3" t="s">
        <v>215</v>
      </c>
      <c r="U2049" s="5">
        <v>0.100455852926463</v>
      </c>
      <c r="V2049" t="str">
        <f t="shared" si="31"/>
        <v>BB</v>
      </c>
    </row>
    <row r="2050" spans="1:22" ht="75" customHeight="1" x14ac:dyDescent="0.2">
      <c r="A2050" s="12" t="s">
        <v>2512</v>
      </c>
      <c r="B2050" s="6" t="s">
        <v>2513</v>
      </c>
      <c r="C2050" s="6" t="s">
        <v>2511</v>
      </c>
      <c r="D2050" s="6" t="s">
        <v>24</v>
      </c>
      <c r="E2050" s="6" t="s">
        <v>34</v>
      </c>
      <c r="F2050" s="6" t="s">
        <v>27</v>
      </c>
      <c r="G2050" s="6" t="s">
        <v>27</v>
      </c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t="str">
        <f t="shared" si="31"/>
        <v>BB</v>
      </c>
    </row>
    <row r="2051" spans="1:22" ht="75" hidden="1" customHeight="1" x14ac:dyDescent="0.2">
      <c r="A2051" s="11"/>
      <c r="V2051">
        <f t="shared" ref="V2051:V2114" si="32">IF(E2051&lt;&gt;0,E2051,)</f>
        <v>0</v>
      </c>
    </row>
    <row r="2052" spans="1:22" ht="75" hidden="1" customHeight="1" x14ac:dyDescent="0.2">
      <c r="A2052" s="76" t="s">
        <v>2514</v>
      </c>
      <c r="B2052" s="75"/>
      <c r="C2052" s="75"/>
      <c r="D2052" s="75"/>
      <c r="E2052" s="75"/>
      <c r="F2052" s="75"/>
      <c r="G2052" s="75"/>
      <c r="H2052" s="75"/>
      <c r="I2052" s="75"/>
      <c r="J2052" s="75"/>
      <c r="K2052" s="75"/>
      <c r="L2052" s="75"/>
      <c r="M2052" s="75"/>
      <c r="N2052" s="75"/>
      <c r="O2052" s="75"/>
      <c r="P2052" s="75"/>
      <c r="Q2052" s="75"/>
      <c r="R2052" s="75"/>
      <c r="S2052" s="75"/>
      <c r="T2052" s="75"/>
      <c r="U2052" s="75"/>
      <c r="V2052">
        <f t="shared" si="32"/>
        <v>0</v>
      </c>
    </row>
    <row r="2053" spans="1:22" ht="140.1" hidden="1" customHeight="1" x14ac:dyDescent="0.2">
      <c r="A2053" s="74" t="s">
        <v>0</v>
      </c>
      <c r="B2053" s="75"/>
      <c r="C2053" s="75"/>
      <c r="D2053" s="75"/>
      <c r="E2053" s="75"/>
      <c r="F2053" s="75"/>
      <c r="G2053" s="75"/>
      <c r="H2053" s="75"/>
      <c r="I2053" s="75"/>
      <c r="J2053" s="75"/>
      <c r="K2053" s="75"/>
      <c r="L2053" s="75"/>
      <c r="M2053" s="75"/>
      <c r="N2053" s="75"/>
      <c r="O2053" s="75"/>
      <c r="P2053" s="75"/>
      <c r="Q2053" s="75"/>
      <c r="R2053" s="75"/>
      <c r="S2053" s="75"/>
      <c r="T2053" s="75"/>
      <c r="U2053" s="75"/>
      <c r="V2053">
        <f t="shared" si="32"/>
        <v>0</v>
      </c>
    </row>
    <row r="2054" spans="1:22" ht="75" hidden="1" customHeight="1" x14ac:dyDescent="0.2">
      <c r="A2054" s="9" t="s">
        <v>1</v>
      </c>
      <c r="B2054" s="1" t="s">
        <v>2</v>
      </c>
      <c r="C2054" s="1" t="s">
        <v>3</v>
      </c>
      <c r="D2054" s="1" t="s">
        <v>4</v>
      </c>
      <c r="E2054" s="1" t="s">
        <v>5</v>
      </c>
      <c r="F2054" s="1" t="s">
        <v>6</v>
      </c>
      <c r="G2054" s="1" t="s">
        <v>7</v>
      </c>
      <c r="H2054" s="1" t="s">
        <v>8</v>
      </c>
      <c r="I2054" s="1" t="s">
        <v>9</v>
      </c>
      <c r="J2054" s="1" t="s">
        <v>10</v>
      </c>
      <c r="K2054" s="1" t="s">
        <v>11</v>
      </c>
      <c r="L2054" s="1" t="s">
        <v>12</v>
      </c>
      <c r="M2054" s="1" t="s">
        <v>13</v>
      </c>
      <c r="N2054" s="1" t="s">
        <v>14</v>
      </c>
      <c r="O2054" s="1" t="s">
        <v>15</v>
      </c>
      <c r="P2054" s="1" t="s">
        <v>16</v>
      </c>
      <c r="Q2054" s="1" t="s">
        <v>17</v>
      </c>
      <c r="R2054" s="1" t="s">
        <v>18</v>
      </c>
      <c r="S2054" s="1" t="s">
        <v>19</v>
      </c>
      <c r="T2054" s="1" t="s">
        <v>20</v>
      </c>
      <c r="U2054" s="1" t="s">
        <v>21</v>
      </c>
      <c r="V2054" t="str">
        <f t="shared" si="32"/>
        <v>Ad Code</v>
      </c>
    </row>
    <row r="2055" spans="1:22" ht="75" customHeight="1" x14ac:dyDescent="0.2">
      <c r="A2055" s="10" t="s">
        <v>2515</v>
      </c>
      <c r="B2055" s="2" t="s">
        <v>2516</v>
      </c>
      <c r="C2055" s="2" t="s">
        <v>2499</v>
      </c>
      <c r="D2055" s="2" t="s">
        <v>24</v>
      </c>
      <c r="E2055" s="2" t="s">
        <v>34</v>
      </c>
      <c r="F2055" s="2" t="s">
        <v>27</v>
      </c>
      <c r="G2055" s="2" t="s">
        <v>27</v>
      </c>
      <c r="H2055" s="2"/>
      <c r="I2055" s="3" t="s">
        <v>22</v>
      </c>
      <c r="J2055" s="4">
        <v>81.680000000000007</v>
      </c>
      <c r="K2055" s="4">
        <v>0</v>
      </c>
      <c r="L2055" s="4">
        <v>0</v>
      </c>
      <c r="M2055" s="4"/>
      <c r="N2055" s="4"/>
      <c r="O2055" s="4">
        <v>81.680000000000007</v>
      </c>
      <c r="P2055" s="4">
        <v>20.420000000000002</v>
      </c>
      <c r="Q2055" s="4">
        <v>12.9</v>
      </c>
      <c r="R2055" s="4"/>
      <c r="S2055" s="3"/>
      <c r="T2055" s="3" t="s">
        <v>215</v>
      </c>
      <c r="U2055" s="5">
        <v>0.10058654327163601</v>
      </c>
      <c r="V2055" t="str">
        <f t="shared" si="32"/>
        <v>BB</v>
      </c>
    </row>
    <row r="2056" spans="1:22" ht="75" hidden="1" customHeight="1" x14ac:dyDescent="0.2">
      <c r="A2056" s="11"/>
      <c r="V2056">
        <f t="shared" si="32"/>
        <v>0</v>
      </c>
    </row>
    <row r="2057" spans="1:22" ht="75" hidden="1" customHeight="1" x14ac:dyDescent="0.2">
      <c r="A2057" s="76" t="s">
        <v>2517</v>
      </c>
      <c r="B2057" s="75"/>
      <c r="C2057" s="75"/>
      <c r="D2057" s="75"/>
      <c r="E2057" s="75"/>
      <c r="F2057" s="75"/>
      <c r="G2057" s="75"/>
      <c r="H2057" s="75"/>
      <c r="I2057" s="75"/>
      <c r="J2057" s="75"/>
      <c r="K2057" s="75"/>
      <c r="L2057" s="75"/>
      <c r="M2057" s="75"/>
      <c r="N2057" s="75"/>
      <c r="O2057" s="75"/>
      <c r="P2057" s="75"/>
      <c r="Q2057" s="75"/>
      <c r="R2057" s="75"/>
      <c r="S2057" s="75"/>
      <c r="T2057" s="75"/>
      <c r="U2057" s="75"/>
      <c r="V2057">
        <f t="shared" si="32"/>
        <v>0</v>
      </c>
    </row>
    <row r="2058" spans="1:22" ht="140.1" hidden="1" customHeight="1" x14ac:dyDescent="0.2">
      <c r="A2058" s="74" t="s">
        <v>0</v>
      </c>
      <c r="B2058" s="75"/>
      <c r="C2058" s="75"/>
      <c r="D2058" s="75"/>
      <c r="E2058" s="75"/>
      <c r="F2058" s="75"/>
      <c r="G2058" s="75"/>
      <c r="H2058" s="75"/>
      <c r="I2058" s="75"/>
      <c r="J2058" s="75"/>
      <c r="K2058" s="75"/>
      <c r="L2058" s="75"/>
      <c r="M2058" s="75"/>
      <c r="N2058" s="75"/>
      <c r="O2058" s="75"/>
      <c r="P2058" s="75"/>
      <c r="Q2058" s="75"/>
      <c r="R2058" s="75"/>
      <c r="S2058" s="75"/>
      <c r="T2058" s="75"/>
      <c r="U2058" s="75"/>
      <c r="V2058">
        <f t="shared" si="32"/>
        <v>0</v>
      </c>
    </row>
    <row r="2059" spans="1:22" ht="75" hidden="1" customHeight="1" x14ac:dyDescent="0.2">
      <c r="A2059" s="9" t="s">
        <v>1</v>
      </c>
      <c r="B2059" s="1" t="s">
        <v>2</v>
      </c>
      <c r="C2059" s="1" t="s">
        <v>3</v>
      </c>
      <c r="D2059" s="1" t="s">
        <v>4</v>
      </c>
      <c r="E2059" s="1" t="s">
        <v>5</v>
      </c>
      <c r="F2059" s="1" t="s">
        <v>6</v>
      </c>
      <c r="G2059" s="1" t="s">
        <v>7</v>
      </c>
      <c r="H2059" s="1" t="s">
        <v>8</v>
      </c>
      <c r="I2059" s="1" t="s">
        <v>9</v>
      </c>
      <c r="J2059" s="1" t="s">
        <v>10</v>
      </c>
      <c r="K2059" s="1" t="s">
        <v>11</v>
      </c>
      <c r="L2059" s="1" t="s">
        <v>12</v>
      </c>
      <c r="M2059" s="1" t="s">
        <v>13</v>
      </c>
      <c r="N2059" s="1" t="s">
        <v>14</v>
      </c>
      <c r="O2059" s="1" t="s">
        <v>15</v>
      </c>
      <c r="P2059" s="1" t="s">
        <v>16</v>
      </c>
      <c r="Q2059" s="1" t="s">
        <v>17</v>
      </c>
      <c r="R2059" s="1" t="s">
        <v>18</v>
      </c>
      <c r="S2059" s="1" t="s">
        <v>19</v>
      </c>
      <c r="T2059" s="1" t="s">
        <v>20</v>
      </c>
      <c r="U2059" s="1" t="s">
        <v>21</v>
      </c>
      <c r="V2059" t="str">
        <f t="shared" si="32"/>
        <v>Ad Code</v>
      </c>
    </row>
    <row r="2060" spans="1:22" ht="75" customHeight="1" x14ac:dyDescent="0.2">
      <c r="A2060" s="12" t="s">
        <v>2518</v>
      </c>
      <c r="B2060" s="6" t="s">
        <v>2519</v>
      </c>
      <c r="C2060" s="6" t="s">
        <v>2499</v>
      </c>
      <c r="D2060" s="6" t="s">
        <v>24</v>
      </c>
      <c r="E2060" s="6" t="s">
        <v>34</v>
      </c>
      <c r="F2060" s="6" t="s">
        <v>27</v>
      </c>
      <c r="G2060" s="6" t="s">
        <v>27</v>
      </c>
      <c r="H2060" s="6"/>
      <c r="I2060" s="13" t="s">
        <v>22</v>
      </c>
      <c r="J2060" s="14">
        <v>85.83</v>
      </c>
      <c r="K2060" s="14">
        <v>0</v>
      </c>
      <c r="L2060" s="14">
        <v>0</v>
      </c>
      <c r="M2060" s="14"/>
      <c r="N2060" s="14"/>
      <c r="O2060" s="14">
        <v>85.83</v>
      </c>
      <c r="P2060" s="14">
        <v>21.4575</v>
      </c>
      <c r="Q2060" s="14">
        <v>17.100000000000001</v>
      </c>
      <c r="R2060" s="14"/>
      <c r="S2060" s="13"/>
      <c r="T2060" s="13" t="s">
        <v>215</v>
      </c>
      <c r="U2060" s="15">
        <v>0.101222486243122</v>
      </c>
      <c r="V2060" t="str">
        <f t="shared" si="32"/>
        <v>BB</v>
      </c>
    </row>
    <row r="2061" spans="1:22" ht="75" hidden="1" customHeight="1" x14ac:dyDescent="0.2">
      <c r="A2061" s="11"/>
      <c r="V2061">
        <f t="shared" si="32"/>
        <v>0</v>
      </c>
    </row>
    <row r="2062" spans="1:22" ht="20.100000000000001" hidden="1" customHeight="1" x14ac:dyDescent="0.2">
      <c r="A2062" s="11"/>
      <c r="V2062">
        <f t="shared" si="32"/>
        <v>0</v>
      </c>
    </row>
    <row r="2063" spans="1:22" ht="20.100000000000001" hidden="1" customHeight="1" x14ac:dyDescent="0.2">
      <c r="A2063" s="11"/>
      <c r="V2063">
        <f t="shared" si="32"/>
        <v>0</v>
      </c>
    </row>
    <row r="2064" spans="1:22" ht="75" hidden="1" customHeight="1" x14ac:dyDescent="0.2">
      <c r="A2064" s="76" t="s">
        <v>2520</v>
      </c>
      <c r="B2064" s="75"/>
      <c r="C2064" s="75"/>
      <c r="D2064" s="75"/>
      <c r="E2064" s="75"/>
      <c r="F2064" s="75"/>
      <c r="G2064" s="75"/>
      <c r="H2064" s="75"/>
      <c r="I2064" s="75"/>
      <c r="J2064" s="75"/>
      <c r="K2064" s="75"/>
      <c r="L2064" s="75"/>
      <c r="M2064" s="75"/>
      <c r="N2064" s="75"/>
      <c r="O2064" s="75"/>
      <c r="P2064" s="75"/>
      <c r="Q2064" s="75"/>
      <c r="R2064" s="75"/>
      <c r="S2064" s="75"/>
      <c r="T2064" s="75"/>
      <c r="U2064" s="75"/>
      <c r="V2064">
        <f t="shared" si="32"/>
        <v>0</v>
      </c>
    </row>
    <row r="2065" spans="1:22" ht="140.1" hidden="1" customHeight="1" x14ac:dyDescent="0.2">
      <c r="A2065" s="74" t="s">
        <v>0</v>
      </c>
      <c r="B2065" s="75"/>
      <c r="C2065" s="75"/>
      <c r="D2065" s="75"/>
      <c r="E2065" s="75"/>
      <c r="F2065" s="75"/>
      <c r="G2065" s="75"/>
      <c r="H2065" s="75"/>
      <c r="I2065" s="75"/>
      <c r="J2065" s="75"/>
      <c r="K2065" s="75"/>
      <c r="L2065" s="75"/>
      <c r="M2065" s="75"/>
      <c r="N2065" s="75"/>
      <c r="O2065" s="75"/>
      <c r="P2065" s="75"/>
      <c r="Q2065" s="75"/>
      <c r="R2065" s="75"/>
      <c r="S2065" s="75"/>
      <c r="T2065" s="75"/>
      <c r="U2065" s="75"/>
      <c r="V2065">
        <f t="shared" si="32"/>
        <v>0</v>
      </c>
    </row>
    <row r="2066" spans="1:22" ht="75" hidden="1" customHeight="1" x14ac:dyDescent="0.2">
      <c r="A2066" s="9" t="s">
        <v>1</v>
      </c>
      <c r="B2066" s="1" t="s">
        <v>2</v>
      </c>
      <c r="C2066" s="1" t="s">
        <v>3</v>
      </c>
      <c r="D2066" s="1" t="s">
        <v>4</v>
      </c>
      <c r="E2066" s="1" t="s">
        <v>5</v>
      </c>
      <c r="F2066" s="1" t="s">
        <v>6</v>
      </c>
      <c r="G2066" s="1" t="s">
        <v>7</v>
      </c>
      <c r="H2066" s="1" t="s">
        <v>8</v>
      </c>
      <c r="I2066" s="1" t="s">
        <v>9</v>
      </c>
      <c r="J2066" s="1" t="s">
        <v>10</v>
      </c>
      <c r="K2066" s="1" t="s">
        <v>11</v>
      </c>
      <c r="L2066" s="1" t="s">
        <v>12</v>
      </c>
      <c r="M2066" s="1" t="s">
        <v>13</v>
      </c>
      <c r="N2066" s="1" t="s">
        <v>14</v>
      </c>
      <c r="O2066" s="1" t="s">
        <v>15</v>
      </c>
      <c r="P2066" s="1" t="s">
        <v>16</v>
      </c>
      <c r="Q2066" s="1" t="s">
        <v>17</v>
      </c>
      <c r="R2066" s="1" t="s">
        <v>18</v>
      </c>
      <c r="S2066" s="1" t="s">
        <v>19</v>
      </c>
      <c r="T2066" s="1" t="s">
        <v>20</v>
      </c>
      <c r="U2066" s="1" t="s">
        <v>21</v>
      </c>
      <c r="V2066" t="str">
        <f t="shared" si="32"/>
        <v>Ad Code</v>
      </c>
    </row>
    <row r="2067" spans="1:22" ht="75" customHeight="1" x14ac:dyDescent="0.2">
      <c r="A2067" s="10" t="s">
        <v>2521</v>
      </c>
      <c r="B2067" s="2" t="s">
        <v>2522</v>
      </c>
      <c r="C2067" s="2" t="s">
        <v>2523</v>
      </c>
      <c r="D2067" s="2" t="s">
        <v>33</v>
      </c>
      <c r="E2067" s="2" t="s">
        <v>34</v>
      </c>
      <c r="F2067" s="2" t="s">
        <v>27</v>
      </c>
      <c r="G2067" s="2" t="s">
        <v>27</v>
      </c>
      <c r="H2067" s="2"/>
      <c r="I2067" s="3" t="s">
        <v>32</v>
      </c>
      <c r="J2067" s="4">
        <v>74</v>
      </c>
      <c r="K2067" s="4">
        <v>0</v>
      </c>
      <c r="L2067" s="4">
        <v>0</v>
      </c>
      <c r="M2067" s="4">
        <v>9.1999999999999993</v>
      </c>
      <c r="N2067" s="4"/>
      <c r="O2067" s="4">
        <v>74</v>
      </c>
      <c r="P2067" s="4">
        <v>3.7</v>
      </c>
      <c r="Q2067" s="4">
        <v>9.1999999999999993</v>
      </c>
      <c r="R2067" s="4"/>
      <c r="S2067" s="3"/>
      <c r="T2067" s="3" t="s">
        <v>46</v>
      </c>
      <c r="U2067" s="5">
        <v>0.15185000000000001</v>
      </c>
      <c r="V2067" t="str">
        <f t="shared" si="32"/>
        <v>BB</v>
      </c>
    </row>
    <row r="2068" spans="1:22" ht="75" hidden="1" customHeight="1" x14ac:dyDescent="0.2">
      <c r="A2068" s="11"/>
      <c r="V2068">
        <f t="shared" si="32"/>
        <v>0</v>
      </c>
    </row>
    <row r="2069" spans="1:22" ht="75" hidden="1" customHeight="1" x14ac:dyDescent="0.2">
      <c r="A2069" s="76" t="s">
        <v>2524</v>
      </c>
      <c r="B2069" s="75"/>
      <c r="C2069" s="75"/>
      <c r="D2069" s="75"/>
      <c r="E2069" s="75"/>
      <c r="F2069" s="75"/>
      <c r="G2069" s="75"/>
      <c r="H2069" s="75"/>
      <c r="I2069" s="75"/>
      <c r="J2069" s="75"/>
      <c r="K2069" s="75"/>
      <c r="L2069" s="75"/>
      <c r="M2069" s="75"/>
      <c r="N2069" s="75"/>
      <c r="O2069" s="75"/>
      <c r="P2069" s="75"/>
      <c r="Q2069" s="75"/>
      <c r="R2069" s="75"/>
      <c r="S2069" s="75"/>
      <c r="T2069" s="75"/>
      <c r="U2069" s="75"/>
      <c r="V2069">
        <f t="shared" si="32"/>
        <v>0</v>
      </c>
    </row>
    <row r="2070" spans="1:22" ht="140.1" hidden="1" customHeight="1" x14ac:dyDescent="0.2">
      <c r="A2070" s="74" t="s">
        <v>0</v>
      </c>
      <c r="B2070" s="75"/>
      <c r="C2070" s="75"/>
      <c r="D2070" s="75"/>
      <c r="E2070" s="75"/>
      <c r="F2070" s="75"/>
      <c r="G2070" s="75"/>
      <c r="H2070" s="75"/>
      <c r="I2070" s="75"/>
      <c r="J2070" s="75"/>
      <c r="K2070" s="75"/>
      <c r="L2070" s="75"/>
      <c r="M2070" s="75"/>
      <c r="N2070" s="75"/>
      <c r="O2070" s="75"/>
      <c r="P2070" s="75"/>
      <c r="Q2070" s="75"/>
      <c r="R2070" s="75"/>
      <c r="S2070" s="75"/>
      <c r="T2070" s="75"/>
      <c r="U2070" s="75"/>
      <c r="V2070">
        <f t="shared" si="32"/>
        <v>0</v>
      </c>
    </row>
    <row r="2071" spans="1:22" ht="75" hidden="1" customHeight="1" x14ac:dyDescent="0.2">
      <c r="A2071" s="9" t="s">
        <v>1</v>
      </c>
      <c r="B2071" s="1" t="s">
        <v>2</v>
      </c>
      <c r="C2071" s="1" t="s">
        <v>3</v>
      </c>
      <c r="D2071" s="1" t="s">
        <v>4</v>
      </c>
      <c r="E2071" s="1" t="s">
        <v>5</v>
      </c>
      <c r="F2071" s="1" t="s">
        <v>6</v>
      </c>
      <c r="G2071" s="1" t="s">
        <v>7</v>
      </c>
      <c r="H2071" s="1" t="s">
        <v>8</v>
      </c>
      <c r="I2071" s="1" t="s">
        <v>9</v>
      </c>
      <c r="J2071" s="1" t="s">
        <v>10</v>
      </c>
      <c r="K2071" s="1" t="s">
        <v>11</v>
      </c>
      <c r="L2071" s="1" t="s">
        <v>12</v>
      </c>
      <c r="M2071" s="1" t="s">
        <v>13</v>
      </c>
      <c r="N2071" s="1" t="s">
        <v>14</v>
      </c>
      <c r="O2071" s="1" t="s">
        <v>15</v>
      </c>
      <c r="P2071" s="1" t="s">
        <v>16</v>
      </c>
      <c r="Q2071" s="1" t="s">
        <v>17</v>
      </c>
      <c r="R2071" s="1" t="s">
        <v>18</v>
      </c>
      <c r="S2071" s="1" t="s">
        <v>19</v>
      </c>
      <c r="T2071" s="1" t="s">
        <v>20</v>
      </c>
      <c r="U2071" s="1" t="s">
        <v>21</v>
      </c>
      <c r="V2071" t="str">
        <f t="shared" si="32"/>
        <v>Ad Code</v>
      </c>
    </row>
    <row r="2072" spans="1:22" ht="75" customHeight="1" x14ac:dyDescent="0.2">
      <c r="A2072" s="12" t="s">
        <v>2525</v>
      </c>
      <c r="B2072" s="6" t="s">
        <v>2526</v>
      </c>
      <c r="C2072" s="6" t="s">
        <v>2523</v>
      </c>
      <c r="D2072" s="6" t="s">
        <v>33</v>
      </c>
      <c r="E2072" s="6" t="s">
        <v>34</v>
      </c>
      <c r="F2072" s="6" t="s">
        <v>27</v>
      </c>
      <c r="G2072" s="6" t="s">
        <v>27</v>
      </c>
      <c r="H2072" s="6"/>
      <c r="I2072" s="13" t="s">
        <v>32</v>
      </c>
      <c r="J2072" s="14">
        <v>44.4</v>
      </c>
      <c r="K2072" s="14">
        <v>0</v>
      </c>
      <c r="L2072" s="14">
        <v>0</v>
      </c>
      <c r="M2072" s="14">
        <v>5.52</v>
      </c>
      <c r="N2072" s="14"/>
      <c r="O2072" s="14">
        <v>44.4</v>
      </c>
      <c r="P2072" s="14">
        <v>3.7</v>
      </c>
      <c r="Q2072" s="14">
        <v>5.52</v>
      </c>
      <c r="R2072" s="14"/>
      <c r="S2072" s="13"/>
      <c r="T2072" s="13" t="s">
        <v>46</v>
      </c>
      <c r="U2072" s="15">
        <v>0.1506625</v>
      </c>
      <c r="V2072" t="str">
        <f t="shared" si="32"/>
        <v>BB</v>
      </c>
    </row>
    <row r="2073" spans="1:22" ht="75" customHeight="1" x14ac:dyDescent="0.2">
      <c r="A2073" s="10" t="s">
        <v>2527</v>
      </c>
      <c r="B2073" s="2" t="s">
        <v>2528</v>
      </c>
      <c r="C2073" s="2" t="s">
        <v>2523</v>
      </c>
      <c r="D2073" s="2" t="s">
        <v>33</v>
      </c>
      <c r="E2073" s="2" t="s">
        <v>34</v>
      </c>
      <c r="F2073" s="2" t="s">
        <v>27</v>
      </c>
      <c r="G2073" s="2" t="s">
        <v>27</v>
      </c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t="str">
        <f t="shared" si="32"/>
        <v>BB</v>
      </c>
    </row>
    <row r="2074" spans="1:22" ht="75" customHeight="1" x14ac:dyDescent="0.2">
      <c r="A2074" s="12" t="s">
        <v>2529</v>
      </c>
      <c r="B2074" s="6" t="s">
        <v>2530</v>
      </c>
      <c r="C2074" s="6" t="s">
        <v>2523</v>
      </c>
      <c r="D2074" s="6" t="s">
        <v>33</v>
      </c>
      <c r="E2074" s="6" t="s">
        <v>34</v>
      </c>
      <c r="F2074" s="6" t="s">
        <v>27</v>
      </c>
      <c r="G2074" s="6" t="s">
        <v>27</v>
      </c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t="str">
        <f t="shared" si="32"/>
        <v>BB</v>
      </c>
    </row>
    <row r="2075" spans="1:22" ht="75" hidden="1" customHeight="1" x14ac:dyDescent="0.2">
      <c r="A2075" s="11"/>
      <c r="V2075">
        <f t="shared" si="32"/>
        <v>0</v>
      </c>
    </row>
    <row r="2076" spans="1:22" ht="75" hidden="1" customHeight="1" x14ac:dyDescent="0.2">
      <c r="A2076" s="76" t="s">
        <v>2531</v>
      </c>
      <c r="B2076" s="75"/>
      <c r="C2076" s="75"/>
      <c r="D2076" s="75"/>
      <c r="E2076" s="75"/>
      <c r="F2076" s="75"/>
      <c r="G2076" s="75"/>
      <c r="H2076" s="75"/>
      <c r="I2076" s="75"/>
      <c r="J2076" s="75"/>
      <c r="K2076" s="75"/>
      <c r="L2076" s="75"/>
      <c r="M2076" s="75"/>
      <c r="N2076" s="75"/>
      <c r="O2076" s="75"/>
      <c r="P2076" s="75"/>
      <c r="Q2076" s="75"/>
      <c r="R2076" s="75"/>
      <c r="S2076" s="75"/>
      <c r="T2076" s="75"/>
      <c r="U2076" s="75"/>
      <c r="V2076">
        <f t="shared" si="32"/>
        <v>0</v>
      </c>
    </row>
    <row r="2077" spans="1:22" ht="140.1" hidden="1" customHeight="1" x14ac:dyDescent="0.2">
      <c r="A2077" s="74" t="s">
        <v>0</v>
      </c>
      <c r="B2077" s="75"/>
      <c r="C2077" s="75"/>
      <c r="D2077" s="75"/>
      <c r="E2077" s="75"/>
      <c r="F2077" s="75"/>
      <c r="G2077" s="75"/>
      <c r="H2077" s="75"/>
      <c r="I2077" s="75"/>
      <c r="J2077" s="75"/>
      <c r="K2077" s="75"/>
      <c r="L2077" s="75"/>
      <c r="M2077" s="75"/>
      <c r="N2077" s="75"/>
      <c r="O2077" s="75"/>
      <c r="P2077" s="75"/>
      <c r="Q2077" s="75"/>
      <c r="R2077" s="75"/>
      <c r="S2077" s="75"/>
      <c r="T2077" s="75"/>
      <c r="U2077" s="75"/>
      <c r="V2077">
        <f t="shared" si="32"/>
        <v>0</v>
      </c>
    </row>
    <row r="2078" spans="1:22" ht="75" hidden="1" customHeight="1" x14ac:dyDescent="0.2">
      <c r="A2078" s="9" t="s">
        <v>1</v>
      </c>
      <c r="B2078" s="1" t="s">
        <v>2</v>
      </c>
      <c r="C2078" s="1" t="s">
        <v>3</v>
      </c>
      <c r="D2078" s="1" t="s">
        <v>4</v>
      </c>
      <c r="E2078" s="1" t="s">
        <v>5</v>
      </c>
      <c r="F2078" s="1" t="s">
        <v>6</v>
      </c>
      <c r="G2078" s="1" t="s">
        <v>7</v>
      </c>
      <c r="H2078" s="1" t="s">
        <v>8</v>
      </c>
      <c r="I2078" s="1" t="s">
        <v>9</v>
      </c>
      <c r="J2078" s="1" t="s">
        <v>10</v>
      </c>
      <c r="K2078" s="1" t="s">
        <v>11</v>
      </c>
      <c r="L2078" s="1" t="s">
        <v>12</v>
      </c>
      <c r="M2078" s="1" t="s">
        <v>13</v>
      </c>
      <c r="N2078" s="1" t="s">
        <v>14</v>
      </c>
      <c r="O2078" s="1" t="s">
        <v>15</v>
      </c>
      <c r="P2078" s="1" t="s">
        <v>16</v>
      </c>
      <c r="Q2078" s="1" t="s">
        <v>17</v>
      </c>
      <c r="R2078" s="1" t="s">
        <v>18</v>
      </c>
      <c r="S2078" s="1" t="s">
        <v>19</v>
      </c>
      <c r="T2078" s="1" t="s">
        <v>20</v>
      </c>
      <c r="U2078" s="1" t="s">
        <v>21</v>
      </c>
      <c r="V2078" t="str">
        <f t="shared" si="32"/>
        <v>Ad Code</v>
      </c>
    </row>
    <row r="2079" spans="1:22" ht="75" customHeight="1" x14ac:dyDescent="0.2">
      <c r="A2079" s="10" t="s">
        <v>2532</v>
      </c>
      <c r="B2079" s="2" t="s">
        <v>2533</v>
      </c>
      <c r="C2079" s="2" t="s">
        <v>2523</v>
      </c>
      <c r="D2079" s="2" t="s">
        <v>33</v>
      </c>
      <c r="E2079" s="2" t="s">
        <v>34</v>
      </c>
      <c r="F2079" s="2" t="s">
        <v>27</v>
      </c>
      <c r="G2079" s="2" t="s">
        <v>27</v>
      </c>
      <c r="H2079" s="2"/>
      <c r="I2079" s="3" t="s">
        <v>32</v>
      </c>
      <c r="J2079" s="4">
        <v>59.2</v>
      </c>
      <c r="K2079" s="4">
        <v>0</v>
      </c>
      <c r="L2079" s="4">
        <v>0</v>
      </c>
      <c r="M2079" s="4">
        <v>7.36</v>
      </c>
      <c r="N2079" s="4"/>
      <c r="O2079" s="4">
        <v>59.2</v>
      </c>
      <c r="P2079" s="4">
        <v>3.7</v>
      </c>
      <c r="Q2079" s="4">
        <v>7.36</v>
      </c>
      <c r="R2079" s="4"/>
      <c r="S2079" s="3"/>
      <c r="T2079" s="3" t="s">
        <v>46</v>
      </c>
      <c r="U2079" s="5">
        <v>0.1518296875</v>
      </c>
      <c r="V2079" t="str">
        <f t="shared" si="32"/>
        <v>BB</v>
      </c>
    </row>
    <row r="2080" spans="1:22" ht="75" hidden="1" customHeight="1" x14ac:dyDescent="0.2">
      <c r="A2080" s="11"/>
      <c r="V2080">
        <f t="shared" si="32"/>
        <v>0</v>
      </c>
    </row>
    <row r="2081" spans="1:22" ht="75" hidden="1" customHeight="1" x14ac:dyDescent="0.2">
      <c r="A2081" s="76" t="s">
        <v>2534</v>
      </c>
      <c r="B2081" s="75"/>
      <c r="C2081" s="75"/>
      <c r="D2081" s="75"/>
      <c r="E2081" s="75"/>
      <c r="F2081" s="75"/>
      <c r="G2081" s="75"/>
      <c r="H2081" s="75"/>
      <c r="I2081" s="75"/>
      <c r="J2081" s="75"/>
      <c r="K2081" s="75"/>
      <c r="L2081" s="75"/>
      <c r="M2081" s="75"/>
      <c r="N2081" s="75"/>
      <c r="O2081" s="75"/>
      <c r="P2081" s="75"/>
      <c r="Q2081" s="75"/>
      <c r="R2081" s="75"/>
      <c r="S2081" s="75"/>
      <c r="T2081" s="75"/>
      <c r="U2081" s="75"/>
      <c r="V2081">
        <f t="shared" si="32"/>
        <v>0</v>
      </c>
    </row>
    <row r="2082" spans="1:22" ht="140.1" hidden="1" customHeight="1" x14ac:dyDescent="0.2">
      <c r="A2082" s="74" t="s">
        <v>0</v>
      </c>
      <c r="B2082" s="75"/>
      <c r="C2082" s="75"/>
      <c r="D2082" s="75"/>
      <c r="E2082" s="75"/>
      <c r="F2082" s="75"/>
      <c r="G2082" s="75"/>
      <c r="H2082" s="75"/>
      <c r="I2082" s="75"/>
      <c r="J2082" s="75"/>
      <c r="K2082" s="75"/>
      <c r="L2082" s="75"/>
      <c r="M2082" s="75"/>
      <c r="N2082" s="75"/>
      <c r="O2082" s="75"/>
      <c r="P2082" s="75"/>
      <c r="Q2082" s="75"/>
      <c r="R2082" s="75"/>
      <c r="S2082" s="75"/>
      <c r="T2082" s="75"/>
      <c r="U2082" s="75"/>
      <c r="V2082">
        <f t="shared" si="32"/>
        <v>0</v>
      </c>
    </row>
    <row r="2083" spans="1:22" ht="75" hidden="1" customHeight="1" x14ac:dyDescent="0.2">
      <c r="A2083" s="9" t="s">
        <v>1</v>
      </c>
      <c r="B2083" s="1" t="s">
        <v>2</v>
      </c>
      <c r="C2083" s="1" t="s">
        <v>3</v>
      </c>
      <c r="D2083" s="1" t="s">
        <v>4</v>
      </c>
      <c r="E2083" s="1" t="s">
        <v>5</v>
      </c>
      <c r="F2083" s="1" t="s">
        <v>6</v>
      </c>
      <c r="G2083" s="1" t="s">
        <v>7</v>
      </c>
      <c r="H2083" s="1" t="s">
        <v>8</v>
      </c>
      <c r="I2083" s="1" t="s">
        <v>9</v>
      </c>
      <c r="J2083" s="1" t="s">
        <v>10</v>
      </c>
      <c r="K2083" s="1" t="s">
        <v>11</v>
      </c>
      <c r="L2083" s="1" t="s">
        <v>12</v>
      </c>
      <c r="M2083" s="1" t="s">
        <v>13</v>
      </c>
      <c r="N2083" s="1" t="s">
        <v>14</v>
      </c>
      <c r="O2083" s="1" t="s">
        <v>15</v>
      </c>
      <c r="P2083" s="1" t="s">
        <v>16</v>
      </c>
      <c r="Q2083" s="1" t="s">
        <v>17</v>
      </c>
      <c r="R2083" s="1" t="s">
        <v>18</v>
      </c>
      <c r="S2083" s="1" t="s">
        <v>19</v>
      </c>
      <c r="T2083" s="1" t="s">
        <v>20</v>
      </c>
      <c r="U2083" s="1" t="s">
        <v>21</v>
      </c>
      <c r="V2083" t="str">
        <f t="shared" si="32"/>
        <v>Ad Code</v>
      </c>
    </row>
    <row r="2084" spans="1:22" ht="75" customHeight="1" x14ac:dyDescent="0.2">
      <c r="A2084" s="12" t="s">
        <v>2535</v>
      </c>
      <c r="B2084" s="6" t="s">
        <v>2536</v>
      </c>
      <c r="C2084" s="6" t="s">
        <v>2523</v>
      </c>
      <c r="D2084" s="6" t="s">
        <v>33</v>
      </c>
      <c r="E2084" s="6" t="s">
        <v>34</v>
      </c>
      <c r="F2084" s="6" t="s">
        <v>27</v>
      </c>
      <c r="G2084" s="6" t="s">
        <v>27</v>
      </c>
      <c r="H2084" s="6"/>
      <c r="I2084" s="13" t="s">
        <v>22</v>
      </c>
      <c r="J2084" s="14">
        <v>44.4</v>
      </c>
      <c r="K2084" s="14">
        <v>0</v>
      </c>
      <c r="L2084" s="14">
        <v>0</v>
      </c>
      <c r="M2084" s="14">
        <v>5.52</v>
      </c>
      <c r="N2084" s="14"/>
      <c r="O2084" s="14">
        <v>44.4</v>
      </c>
      <c r="P2084" s="14">
        <v>3.7</v>
      </c>
      <c r="Q2084" s="14">
        <v>5.52</v>
      </c>
      <c r="R2084" s="14"/>
      <c r="S2084" s="13"/>
      <c r="T2084" s="13" t="s">
        <v>46</v>
      </c>
      <c r="U2084" s="15">
        <v>0.15063333333333301</v>
      </c>
      <c r="V2084" t="str">
        <f t="shared" si="32"/>
        <v>BB</v>
      </c>
    </row>
    <row r="2085" spans="1:22" ht="75" hidden="1" customHeight="1" x14ac:dyDescent="0.2">
      <c r="A2085" s="11"/>
      <c r="V2085">
        <f t="shared" si="32"/>
        <v>0</v>
      </c>
    </row>
    <row r="2086" spans="1:22" ht="75" hidden="1" customHeight="1" x14ac:dyDescent="0.2">
      <c r="A2086" s="76" t="s">
        <v>2537</v>
      </c>
      <c r="B2086" s="75"/>
      <c r="C2086" s="75"/>
      <c r="D2086" s="75"/>
      <c r="E2086" s="75"/>
      <c r="F2086" s="75"/>
      <c r="G2086" s="75"/>
      <c r="H2086" s="75"/>
      <c r="I2086" s="75"/>
      <c r="J2086" s="75"/>
      <c r="K2086" s="75"/>
      <c r="L2086" s="75"/>
      <c r="M2086" s="75"/>
      <c r="N2086" s="75"/>
      <c r="O2086" s="75"/>
      <c r="P2086" s="75"/>
      <c r="Q2086" s="75"/>
      <c r="R2086" s="75"/>
      <c r="S2086" s="75"/>
      <c r="T2086" s="75"/>
      <c r="U2086" s="75"/>
      <c r="V2086">
        <f t="shared" si="32"/>
        <v>0</v>
      </c>
    </row>
    <row r="2087" spans="1:22" ht="140.1" hidden="1" customHeight="1" x14ac:dyDescent="0.2">
      <c r="A2087" s="74" t="s">
        <v>0</v>
      </c>
      <c r="B2087" s="75"/>
      <c r="C2087" s="75"/>
      <c r="D2087" s="75"/>
      <c r="E2087" s="75"/>
      <c r="F2087" s="75"/>
      <c r="G2087" s="75"/>
      <c r="H2087" s="75"/>
      <c r="I2087" s="75"/>
      <c r="J2087" s="75"/>
      <c r="K2087" s="75"/>
      <c r="L2087" s="75"/>
      <c r="M2087" s="75"/>
      <c r="N2087" s="75"/>
      <c r="O2087" s="75"/>
      <c r="P2087" s="75"/>
      <c r="Q2087" s="75"/>
      <c r="R2087" s="75"/>
      <c r="S2087" s="75"/>
      <c r="T2087" s="75"/>
      <c r="U2087" s="75"/>
      <c r="V2087">
        <f t="shared" si="32"/>
        <v>0</v>
      </c>
    </row>
    <row r="2088" spans="1:22" ht="75" hidden="1" customHeight="1" x14ac:dyDescent="0.2">
      <c r="A2088" s="9" t="s">
        <v>1</v>
      </c>
      <c r="B2088" s="1" t="s">
        <v>2</v>
      </c>
      <c r="C2088" s="1" t="s">
        <v>3</v>
      </c>
      <c r="D2088" s="1" t="s">
        <v>4</v>
      </c>
      <c r="E2088" s="1" t="s">
        <v>5</v>
      </c>
      <c r="F2088" s="1" t="s">
        <v>6</v>
      </c>
      <c r="G2088" s="1" t="s">
        <v>7</v>
      </c>
      <c r="H2088" s="1" t="s">
        <v>8</v>
      </c>
      <c r="I2088" s="1" t="s">
        <v>9</v>
      </c>
      <c r="J2088" s="1" t="s">
        <v>10</v>
      </c>
      <c r="K2088" s="1" t="s">
        <v>11</v>
      </c>
      <c r="L2088" s="1" t="s">
        <v>12</v>
      </c>
      <c r="M2088" s="1" t="s">
        <v>13</v>
      </c>
      <c r="N2088" s="1" t="s">
        <v>14</v>
      </c>
      <c r="O2088" s="1" t="s">
        <v>15</v>
      </c>
      <c r="P2088" s="1" t="s">
        <v>16</v>
      </c>
      <c r="Q2088" s="1" t="s">
        <v>17</v>
      </c>
      <c r="R2088" s="1" t="s">
        <v>18</v>
      </c>
      <c r="S2088" s="1" t="s">
        <v>19</v>
      </c>
      <c r="T2088" s="1" t="s">
        <v>20</v>
      </c>
      <c r="U2088" s="1" t="s">
        <v>21</v>
      </c>
      <c r="V2088" t="str">
        <f t="shared" si="32"/>
        <v>Ad Code</v>
      </c>
    </row>
    <row r="2089" spans="1:22" ht="75" customHeight="1" x14ac:dyDescent="0.2">
      <c r="A2089" s="10" t="s">
        <v>2538</v>
      </c>
      <c r="B2089" s="2" t="s">
        <v>2539</v>
      </c>
      <c r="C2089" s="2" t="s">
        <v>2540</v>
      </c>
      <c r="D2089" s="2" t="s">
        <v>33</v>
      </c>
      <c r="E2089" s="2" t="s">
        <v>34</v>
      </c>
      <c r="F2089" s="2" t="s">
        <v>27</v>
      </c>
      <c r="G2089" s="2" t="s">
        <v>27</v>
      </c>
      <c r="H2089" s="2"/>
      <c r="I2089" s="3" t="s">
        <v>32</v>
      </c>
      <c r="J2089" s="4">
        <v>41.4</v>
      </c>
      <c r="K2089" s="4">
        <v>0</v>
      </c>
      <c r="L2089" s="4">
        <v>0</v>
      </c>
      <c r="M2089" s="4">
        <v>4</v>
      </c>
      <c r="N2089" s="4"/>
      <c r="O2089" s="4">
        <v>41.4</v>
      </c>
      <c r="P2089" s="4">
        <v>3.45</v>
      </c>
      <c r="Q2089" s="4">
        <v>4</v>
      </c>
      <c r="R2089" s="4"/>
      <c r="S2089" s="3"/>
      <c r="T2089" s="3" t="s">
        <v>46</v>
      </c>
      <c r="U2089" s="5">
        <v>0.18439375</v>
      </c>
      <c r="V2089" t="str">
        <f t="shared" si="32"/>
        <v>BB</v>
      </c>
    </row>
    <row r="2090" spans="1:22" ht="75" customHeight="1" x14ac:dyDescent="0.2">
      <c r="A2090" s="12" t="s">
        <v>2541</v>
      </c>
      <c r="B2090" s="6" t="s">
        <v>2542</v>
      </c>
      <c r="C2090" s="6" t="s">
        <v>2540</v>
      </c>
      <c r="D2090" s="6" t="s">
        <v>33</v>
      </c>
      <c r="E2090" s="6" t="s">
        <v>34</v>
      </c>
      <c r="F2090" s="6" t="s">
        <v>27</v>
      </c>
      <c r="G2090" s="6" t="s">
        <v>27</v>
      </c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t="str">
        <f t="shared" si="32"/>
        <v>BB</v>
      </c>
    </row>
    <row r="2091" spans="1:22" ht="75" hidden="1" customHeight="1" x14ac:dyDescent="0.2">
      <c r="A2091" s="11"/>
      <c r="V2091">
        <f t="shared" si="32"/>
        <v>0</v>
      </c>
    </row>
    <row r="2092" spans="1:22" ht="75" hidden="1" customHeight="1" x14ac:dyDescent="0.2">
      <c r="A2092" s="76" t="s">
        <v>2543</v>
      </c>
      <c r="B2092" s="75"/>
      <c r="C2092" s="75"/>
      <c r="D2092" s="75"/>
      <c r="E2092" s="75"/>
      <c r="F2092" s="75"/>
      <c r="G2092" s="75"/>
      <c r="H2092" s="75"/>
      <c r="I2092" s="75"/>
      <c r="J2092" s="75"/>
      <c r="K2092" s="75"/>
      <c r="L2092" s="75"/>
      <c r="M2092" s="75"/>
      <c r="N2092" s="75"/>
      <c r="O2092" s="75"/>
      <c r="P2092" s="75"/>
      <c r="Q2092" s="75"/>
      <c r="R2092" s="75"/>
      <c r="S2092" s="75"/>
      <c r="T2092" s="75"/>
      <c r="U2092" s="75"/>
      <c r="V2092">
        <f t="shared" si="32"/>
        <v>0</v>
      </c>
    </row>
    <row r="2093" spans="1:22" ht="140.1" hidden="1" customHeight="1" x14ac:dyDescent="0.2">
      <c r="A2093" s="74" t="s">
        <v>0</v>
      </c>
      <c r="B2093" s="75"/>
      <c r="C2093" s="75"/>
      <c r="D2093" s="75"/>
      <c r="E2093" s="75"/>
      <c r="F2093" s="75"/>
      <c r="G2093" s="75"/>
      <c r="H2093" s="75"/>
      <c r="I2093" s="75"/>
      <c r="J2093" s="75"/>
      <c r="K2093" s="75"/>
      <c r="L2093" s="75"/>
      <c r="M2093" s="75"/>
      <c r="N2093" s="75"/>
      <c r="O2093" s="75"/>
      <c r="P2093" s="75"/>
      <c r="Q2093" s="75"/>
      <c r="R2093" s="75"/>
      <c r="S2093" s="75"/>
      <c r="T2093" s="75"/>
      <c r="U2093" s="75"/>
      <c r="V2093">
        <f t="shared" si="32"/>
        <v>0</v>
      </c>
    </row>
    <row r="2094" spans="1:22" ht="75" hidden="1" customHeight="1" x14ac:dyDescent="0.2">
      <c r="A2094" s="9" t="s">
        <v>1</v>
      </c>
      <c r="B2094" s="1" t="s">
        <v>2</v>
      </c>
      <c r="C2094" s="1" t="s">
        <v>3</v>
      </c>
      <c r="D2094" s="1" t="s">
        <v>4</v>
      </c>
      <c r="E2094" s="1" t="s">
        <v>5</v>
      </c>
      <c r="F2094" s="1" t="s">
        <v>6</v>
      </c>
      <c r="G2094" s="1" t="s">
        <v>7</v>
      </c>
      <c r="H2094" s="1" t="s">
        <v>8</v>
      </c>
      <c r="I2094" s="1" t="s">
        <v>9</v>
      </c>
      <c r="J2094" s="1" t="s">
        <v>10</v>
      </c>
      <c r="K2094" s="1" t="s">
        <v>11</v>
      </c>
      <c r="L2094" s="1" t="s">
        <v>12</v>
      </c>
      <c r="M2094" s="1" t="s">
        <v>13</v>
      </c>
      <c r="N2094" s="1" t="s">
        <v>14</v>
      </c>
      <c r="O2094" s="1" t="s">
        <v>15</v>
      </c>
      <c r="P2094" s="1" t="s">
        <v>16</v>
      </c>
      <c r="Q2094" s="1" t="s">
        <v>17</v>
      </c>
      <c r="R2094" s="1" t="s">
        <v>18</v>
      </c>
      <c r="S2094" s="1" t="s">
        <v>19</v>
      </c>
      <c r="T2094" s="1" t="s">
        <v>20</v>
      </c>
      <c r="U2094" s="1" t="s">
        <v>21</v>
      </c>
      <c r="V2094" t="str">
        <f t="shared" si="32"/>
        <v>Ad Code</v>
      </c>
    </row>
    <row r="2095" spans="1:22" ht="75" customHeight="1" x14ac:dyDescent="0.2">
      <c r="A2095" s="10" t="s">
        <v>2544</v>
      </c>
      <c r="B2095" s="2" t="s">
        <v>2545</v>
      </c>
      <c r="C2095" s="2" t="s">
        <v>2546</v>
      </c>
      <c r="D2095" s="2" t="s">
        <v>33</v>
      </c>
      <c r="E2095" s="2" t="s">
        <v>34</v>
      </c>
      <c r="F2095" s="2" t="s">
        <v>27</v>
      </c>
      <c r="G2095" s="2" t="s">
        <v>27</v>
      </c>
      <c r="H2095" s="2"/>
      <c r="I2095" s="3" t="s">
        <v>22</v>
      </c>
      <c r="J2095" s="4">
        <v>19.5</v>
      </c>
      <c r="K2095" s="4">
        <v>0</v>
      </c>
      <c r="L2095" s="4">
        <v>0</v>
      </c>
      <c r="M2095" s="4">
        <v>2</v>
      </c>
      <c r="N2095" s="4"/>
      <c r="O2095" s="4">
        <v>19.5</v>
      </c>
      <c r="P2095" s="4">
        <v>3.25</v>
      </c>
      <c r="Q2095" s="4">
        <v>2</v>
      </c>
      <c r="R2095" s="4"/>
      <c r="S2095" s="3"/>
      <c r="T2095" s="3" t="s">
        <v>46</v>
      </c>
      <c r="U2095" s="5">
        <v>0.23342916666666699</v>
      </c>
      <c r="V2095" t="str">
        <f t="shared" si="32"/>
        <v>BB</v>
      </c>
    </row>
    <row r="2096" spans="1:22" ht="75" hidden="1" customHeight="1" x14ac:dyDescent="0.2">
      <c r="A2096" s="11"/>
      <c r="V2096">
        <f t="shared" si="32"/>
        <v>0</v>
      </c>
    </row>
    <row r="2097" spans="1:22" ht="75" hidden="1" customHeight="1" x14ac:dyDescent="0.2">
      <c r="A2097" s="76" t="s">
        <v>2547</v>
      </c>
      <c r="B2097" s="75"/>
      <c r="C2097" s="75"/>
      <c r="D2097" s="75"/>
      <c r="E2097" s="75"/>
      <c r="F2097" s="75"/>
      <c r="G2097" s="75"/>
      <c r="H2097" s="75"/>
      <c r="I2097" s="75"/>
      <c r="J2097" s="75"/>
      <c r="K2097" s="75"/>
      <c r="L2097" s="75"/>
      <c r="M2097" s="75"/>
      <c r="N2097" s="75"/>
      <c r="O2097" s="75"/>
      <c r="P2097" s="75"/>
      <c r="Q2097" s="75"/>
      <c r="R2097" s="75"/>
      <c r="S2097" s="75"/>
      <c r="T2097" s="75"/>
      <c r="U2097" s="75"/>
      <c r="V2097">
        <f t="shared" si="32"/>
        <v>0</v>
      </c>
    </row>
    <row r="2098" spans="1:22" ht="140.1" hidden="1" customHeight="1" x14ac:dyDescent="0.2">
      <c r="A2098" s="74" t="s">
        <v>0</v>
      </c>
      <c r="B2098" s="75"/>
      <c r="C2098" s="75"/>
      <c r="D2098" s="75"/>
      <c r="E2098" s="75"/>
      <c r="F2098" s="75"/>
      <c r="G2098" s="75"/>
      <c r="H2098" s="75"/>
      <c r="I2098" s="75"/>
      <c r="J2098" s="75"/>
      <c r="K2098" s="75"/>
      <c r="L2098" s="75"/>
      <c r="M2098" s="75"/>
      <c r="N2098" s="75"/>
      <c r="O2098" s="75"/>
      <c r="P2098" s="75"/>
      <c r="Q2098" s="75"/>
      <c r="R2098" s="75"/>
      <c r="S2098" s="75"/>
      <c r="T2098" s="75"/>
      <c r="U2098" s="75"/>
      <c r="V2098">
        <f t="shared" si="32"/>
        <v>0</v>
      </c>
    </row>
    <row r="2099" spans="1:22" ht="75" hidden="1" customHeight="1" x14ac:dyDescent="0.2">
      <c r="A2099" s="9" t="s">
        <v>1</v>
      </c>
      <c r="B2099" s="1" t="s">
        <v>2</v>
      </c>
      <c r="C2099" s="1" t="s">
        <v>3</v>
      </c>
      <c r="D2099" s="1" t="s">
        <v>4</v>
      </c>
      <c r="E2099" s="1" t="s">
        <v>5</v>
      </c>
      <c r="F2099" s="1" t="s">
        <v>6</v>
      </c>
      <c r="G2099" s="1" t="s">
        <v>7</v>
      </c>
      <c r="H2099" s="1" t="s">
        <v>8</v>
      </c>
      <c r="I2099" s="1" t="s">
        <v>9</v>
      </c>
      <c r="J2099" s="1" t="s">
        <v>10</v>
      </c>
      <c r="K2099" s="1" t="s">
        <v>11</v>
      </c>
      <c r="L2099" s="1" t="s">
        <v>12</v>
      </c>
      <c r="M2099" s="1" t="s">
        <v>13</v>
      </c>
      <c r="N2099" s="1" t="s">
        <v>14</v>
      </c>
      <c r="O2099" s="1" t="s">
        <v>15</v>
      </c>
      <c r="P2099" s="1" t="s">
        <v>16</v>
      </c>
      <c r="Q2099" s="1" t="s">
        <v>17</v>
      </c>
      <c r="R2099" s="1" t="s">
        <v>18</v>
      </c>
      <c r="S2099" s="1" t="s">
        <v>19</v>
      </c>
      <c r="T2099" s="1" t="s">
        <v>20</v>
      </c>
      <c r="U2099" s="1" t="s">
        <v>21</v>
      </c>
      <c r="V2099" t="str">
        <f t="shared" si="32"/>
        <v>Ad Code</v>
      </c>
    </row>
    <row r="2100" spans="1:22" ht="75" customHeight="1" x14ac:dyDescent="0.2">
      <c r="A2100" s="12" t="s">
        <v>2548</v>
      </c>
      <c r="B2100" s="6" t="s">
        <v>2549</v>
      </c>
      <c r="C2100" s="6" t="s">
        <v>2550</v>
      </c>
      <c r="D2100" s="6" t="s">
        <v>33</v>
      </c>
      <c r="E2100" s="6" t="s">
        <v>34</v>
      </c>
      <c r="F2100" s="6" t="s">
        <v>27</v>
      </c>
      <c r="G2100" s="6" t="s">
        <v>27</v>
      </c>
      <c r="H2100" s="6"/>
      <c r="I2100" s="13" t="s">
        <v>22</v>
      </c>
      <c r="J2100" s="14">
        <v>17.52</v>
      </c>
      <c r="K2100" s="14">
        <v>0</v>
      </c>
      <c r="L2100" s="14">
        <v>0</v>
      </c>
      <c r="M2100" s="14"/>
      <c r="N2100" s="14"/>
      <c r="O2100" s="14">
        <v>17.52</v>
      </c>
      <c r="P2100" s="14">
        <v>2.92</v>
      </c>
      <c r="Q2100" s="14">
        <v>0</v>
      </c>
      <c r="R2100" s="14"/>
      <c r="S2100" s="13"/>
      <c r="T2100" s="13" t="s">
        <v>46</v>
      </c>
      <c r="U2100" s="15">
        <v>0.23369166666666699</v>
      </c>
      <c r="V2100" t="str">
        <f t="shared" si="32"/>
        <v>BB</v>
      </c>
    </row>
    <row r="2101" spans="1:22" ht="75" customHeight="1" x14ac:dyDescent="0.2">
      <c r="A2101" s="10" t="s">
        <v>2551</v>
      </c>
      <c r="B2101" s="2" t="s">
        <v>2552</v>
      </c>
      <c r="C2101" s="2" t="s">
        <v>2550</v>
      </c>
      <c r="D2101" s="2" t="s">
        <v>33</v>
      </c>
      <c r="E2101" s="2" t="s">
        <v>34</v>
      </c>
      <c r="F2101" s="2" t="s">
        <v>27</v>
      </c>
      <c r="G2101" s="2" t="s">
        <v>27</v>
      </c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t="str">
        <f t="shared" si="32"/>
        <v>BB</v>
      </c>
    </row>
    <row r="2102" spans="1:22" ht="75" hidden="1" customHeight="1" x14ac:dyDescent="0.2">
      <c r="A2102" s="11"/>
      <c r="V2102">
        <f t="shared" si="32"/>
        <v>0</v>
      </c>
    </row>
    <row r="2103" spans="1:22" ht="20.100000000000001" hidden="1" customHeight="1" x14ac:dyDescent="0.2">
      <c r="A2103" s="11"/>
      <c r="V2103">
        <f t="shared" si="32"/>
        <v>0</v>
      </c>
    </row>
    <row r="2104" spans="1:22" ht="20.100000000000001" hidden="1" customHeight="1" x14ac:dyDescent="0.2">
      <c r="A2104" s="11"/>
      <c r="V2104">
        <f t="shared" si="32"/>
        <v>0</v>
      </c>
    </row>
    <row r="2105" spans="1:22" ht="75" hidden="1" customHeight="1" x14ac:dyDescent="0.2">
      <c r="A2105" s="76" t="s">
        <v>2553</v>
      </c>
      <c r="B2105" s="75"/>
      <c r="C2105" s="75"/>
      <c r="D2105" s="75"/>
      <c r="E2105" s="75"/>
      <c r="F2105" s="75"/>
      <c r="G2105" s="75"/>
      <c r="H2105" s="75"/>
      <c r="I2105" s="75"/>
      <c r="J2105" s="75"/>
      <c r="K2105" s="75"/>
      <c r="L2105" s="75"/>
      <c r="M2105" s="75"/>
      <c r="N2105" s="75"/>
      <c r="O2105" s="75"/>
      <c r="P2105" s="75"/>
      <c r="Q2105" s="75"/>
      <c r="R2105" s="75"/>
      <c r="S2105" s="75"/>
      <c r="T2105" s="75"/>
      <c r="U2105" s="75"/>
      <c r="V2105">
        <f t="shared" si="32"/>
        <v>0</v>
      </c>
    </row>
    <row r="2106" spans="1:22" ht="140.1" hidden="1" customHeight="1" x14ac:dyDescent="0.2">
      <c r="A2106" s="74" t="s">
        <v>0</v>
      </c>
      <c r="B2106" s="75"/>
      <c r="C2106" s="75"/>
      <c r="D2106" s="75"/>
      <c r="E2106" s="75"/>
      <c r="F2106" s="75"/>
      <c r="G2106" s="75"/>
      <c r="H2106" s="75"/>
      <c r="I2106" s="75"/>
      <c r="J2106" s="75"/>
      <c r="K2106" s="75"/>
      <c r="L2106" s="75"/>
      <c r="M2106" s="75"/>
      <c r="N2106" s="75"/>
      <c r="O2106" s="75"/>
      <c r="P2106" s="75"/>
      <c r="Q2106" s="75"/>
      <c r="R2106" s="75"/>
      <c r="S2106" s="75"/>
      <c r="T2106" s="75"/>
      <c r="U2106" s="75"/>
      <c r="V2106">
        <f t="shared" si="32"/>
        <v>0</v>
      </c>
    </row>
    <row r="2107" spans="1:22" ht="75" hidden="1" customHeight="1" x14ac:dyDescent="0.2">
      <c r="A2107" s="9" t="s">
        <v>1</v>
      </c>
      <c r="B2107" s="1" t="s">
        <v>2</v>
      </c>
      <c r="C2107" s="1" t="s">
        <v>3</v>
      </c>
      <c r="D2107" s="1" t="s">
        <v>4</v>
      </c>
      <c r="E2107" s="1" t="s">
        <v>5</v>
      </c>
      <c r="F2107" s="1" t="s">
        <v>6</v>
      </c>
      <c r="G2107" s="1" t="s">
        <v>7</v>
      </c>
      <c r="H2107" s="1" t="s">
        <v>8</v>
      </c>
      <c r="I2107" s="1" t="s">
        <v>9</v>
      </c>
      <c r="J2107" s="1" t="s">
        <v>10</v>
      </c>
      <c r="K2107" s="1" t="s">
        <v>11</v>
      </c>
      <c r="L2107" s="1" t="s">
        <v>12</v>
      </c>
      <c r="M2107" s="1" t="s">
        <v>13</v>
      </c>
      <c r="N2107" s="1" t="s">
        <v>14</v>
      </c>
      <c r="O2107" s="1" t="s">
        <v>15</v>
      </c>
      <c r="P2107" s="1" t="s">
        <v>16</v>
      </c>
      <c r="Q2107" s="1" t="s">
        <v>17</v>
      </c>
      <c r="R2107" s="1" t="s">
        <v>18</v>
      </c>
      <c r="S2107" s="1" t="s">
        <v>19</v>
      </c>
      <c r="T2107" s="1" t="s">
        <v>20</v>
      </c>
      <c r="U2107" s="1" t="s">
        <v>21</v>
      </c>
      <c r="V2107" t="str">
        <f t="shared" si="32"/>
        <v>Ad Code</v>
      </c>
    </row>
    <row r="2108" spans="1:22" ht="75" customHeight="1" x14ac:dyDescent="0.2">
      <c r="A2108" s="12" t="s">
        <v>2554</v>
      </c>
      <c r="B2108" s="6" t="s">
        <v>2555</v>
      </c>
      <c r="C2108" s="6" t="s">
        <v>2556</v>
      </c>
      <c r="D2108" s="6" t="s">
        <v>24</v>
      </c>
      <c r="E2108" s="6" t="s">
        <v>34</v>
      </c>
      <c r="F2108" s="6" t="s">
        <v>27</v>
      </c>
      <c r="G2108" s="6" t="s">
        <v>27</v>
      </c>
      <c r="H2108" s="6"/>
      <c r="I2108" s="13" t="s">
        <v>22</v>
      </c>
      <c r="J2108" s="14">
        <v>55.53</v>
      </c>
      <c r="K2108" s="14">
        <v>0</v>
      </c>
      <c r="L2108" s="14">
        <v>0</v>
      </c>
      <c r="M2108" s="14">
        <v>15.31</v>
      </c>
      <c r="N2108" s="14"/>
      <c r="O2108" s="14">
        <v>55.53</v>
      </c>
      <c r="P2108" s="14">
        <v>4.6275000000000004</v>
      </c>
      <c r="Q2108" s="14">
        <v>14.44</v>
      </c>
      <c r="R2108" s="14"/>
      <c r="S2108" s="13"/>
      <c r="T2108" s="13" t="s">
        <v>187</v>
      </c>
      <c r="U2108" s="15">
        <v>0.100880325814536</v>
      </c>
      <c r="V2108" t="str">
        <f t="shared" si="32"/>
        <v>BB</v>
      </c>
    </row>
    <row r="2109" spans="1:22" ht="75" customHeight="1" x14ac:dyDescent="0.2">
      <c r="A2109" s="10" t="s">
        <v>2557</v>
      </c>
      <c r="B2109" s="2" t="s">
        <v>2558</v>
      </c>
      <c r="C2109" s="2" t="s">
        <v>2556</v>
      </c>
      <c r="D2109" s="2" t="s">
        <v>24</v>
      </c>
      <c r="E2109" s="2" t="s">
        <v>34</v>
      </c>
      <c r="F2109" s="2" t="s">
        <v>27</v>
      </c>
      <c r="G2109" s="2" t="s">
        <v>27</v>
      </c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t="str">
        <f t="shared" si="32"/>
        <v>BB</v>
      </c>
    </row>
    <row r="2110" spans="1:22" ht="75" customHeight="1" x14ac:dyDescent="0.2">
      <c r="A2110" s="12" t="s">
        <v>2559</v>
      </c>
      <c r="B2110" s="6" t="s">
        <v>2560</v>
      </c>
      <c r="C2110" s="6" t="s">
        <v>2556</v>
      </c>
      <c r="D2110" s="6" t="s">
        <v>24</v>
      </c>
      <c r="E2110" s="6" t="s">
        <v>34</v>
      </c>
      <c r="F2110" s="6" t="s">
        <v>27</v>
      </c>
      <c r="G2110" s="6" t="s">
        <v>27</v>
      </c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t="str">
        <f t="shared" si="32"/>
        <v>BB</v>
      </c>
    </row>
    <row r="2111" spans="1:22" ht="75" customHeight="1" x14ac:dyDescent="0.2">
      <c r="A2111" s="10" t="s">
        <v>2561</v>
      </c>
      <c r="B2111" s="2" t="s">
        <v>2562</v>
      </c>
      <c r="C2111" s="2" t="s">
        <v>2556</v>
      </c>
      <c r="D2111" s="2" t="s">
        <v>24</v>
      </c>
      <c r="E2111" s="2" t="s">
        <v>34</v>
      </c>
      <c r="F2111" s="2" t="s">
        <v>27</v>
      </c>
      <c r="G2111" s="2" t="s">
        <v>27</v>
      </c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t="str">
        <f t="shared" si="32"/>
        <v>BB</v>
      </c>
    </row>
    <row r="2112" spans="1:22" ht="75" hidden="1" customHeight="1" x14ac:dyDescent="0.2">
      <c r="A2112" s="11"/>
      <c r="V2112">
        <f t="shared" si="32"/>
        <v>0</v>
      </c>
    </row>
    <row r="2113" spans="1:22" ht="75" hidden="1" customHeight="1" x14ac:dyDescent="0.2">
      <c r="A2113" s="76" t="s">
        <v>2563</v>
      </c>
      <c r="B2113" s="75"/>
      <c r="C2113" s="75"/>
      <c r="D2113" s="75"/>
      <c r="E2113" s="75"/>
      <c r="F2113" s="75"/>
      <c r="G2113" s="75"/>
      <c r="H2113" s="75"/>
      <c r="I2113" s="75"/>
      <c r="J2113" s="75"/>
      <c r="K2113" s="75"/>
      <c r="L2113" s="75"/>
      <c r="M2113" s="75"/>
      <c r="N2113" s="75"/>
      <c r="O2113" s="75"/>
      <c r="P2113" s="75"/>
      <c r="Q2113" s="75"/>
      <c r="R2113" s="75"/>
      <c r="S2113" s="75"/>
      <c r="T2113" s="75"/>
      <c r="U2113" s="75"/>
      <c r="V2113">
        <f t="shared" si="32"/>
        <v>0</v>
      </c>
    </row>
    <row r="2114" spans="1:22" ht="140.1" hidden="1" customHeight="1" x14ac:dyDescent="0.2">
      <c r="A2114" s="74" t="s">
        <v>0</v>
      </c>
      <c r="B2114" s="75"/>
      <c r="C2114" s="75"/>
      <c r="D2114" s="75"/>
      <c r="E2114" s="75"/>
      <c r="F2114" s="75"/>
      <c r="G2114" s="75"/>
      <c r="H2114" s="75"/>
      <c r="I2114" s="75"/>
      <c r="J2114" s="75"/>
      <c r="K2114" s="75"/>
      <c r="L2114" s="75"/>
      <c r="M2114" s="75"/>
      <c r="N2114" s="75"/>
      <c r="O2114" s="75"/>
      <c r="P2114" s="75"/>
      <c r="Q2114" s="75"/>
      <c r="R2114" s="75"/>
      <c r="S2114" s="75"/>
      <c r="T2114" s="75"/>
      <c r="U2114" s="75"/>
      <c r="V2114">
        <f t="shared" si="32"/>
        <v>0</v>
      </c>
    </row>
    <row r="2115" spans="1:22" ht="75" hidden="1" customHeight="1" x14ac:dyDescent="0.2">
      <c r="A2115" s="9" t="s">
        <v>1</v>
      </c>
      <c r="B2115" s="1" t="s">
        <v>2</v>
      </c>
      <c r="C2115" s="1" t="s">
        <v>3</v>
      </c>
      <c r="D2115" s="1" t="s">
        <v>4</v>
      </c>
      <c r="E2115" s="1" t="s">
        <v>5</v>
      </c>
      <c r="F2115" s="1" t="s">
        <v>6</v>
      </c>
      <c r="G2115" s="1" t="s">
        <v>7</v>
      </c>
      <c r="H2115" s="1" t="s">
        <v>8</v>
      </c>
      <c r="I2115" s="1" t="s">
        <v>9</v>
      </c>
      <c r="J2115" s="1" t="s">
        <v>10</v>
      </c>
      <c r="K2115" s="1" t="s">
        <v>11</v>
      </c>
      <c r="L2115" s="1" t="s">
        <v>12</v>
      </c>
      <c r="M2115" s="1" t="s">
        <v>13</v>
      </c>
      <c r="N2115" s="1" t="s">
        <v>14</v>
      </c>
      <c r="O2115" s="1" t="s">
        <v>15</v>
      </c>
      <c r="P2115" s="1" t="s">
        <v>16</v>
      </c>
      <c r="Q2115" s="1" t="s">
        <v>17</v>
      </c>
      <c r="R2115" s="1" t="s">
        <v>18</v>
      </c>
      <c r="S2115" s="1" t="s">
        <v>19</v>
      </c>
      <c r="T2115" s="1" t="s">
        <v>20</v>
      </c>
      <c r="U2115" s="1" t="s">
        <v>21</v>
      </c>
      <c r="V2115" t="str">
        <f t="shared" ref="V2115:V2178" si="33">IF(E2115&lt;&gt;0,E2115,)</f>
        <v>Ad Code</v>
      </c>
    </row>
    <row r="2116" spans="1:22" ht="75" customHeight="1" x14ac:dyDescent="0.2">
      <c r="A2116" s="12" t="s">
        <v>2564</v>
      </c>
      <c r="B2116" s="6" t="s">
        <v>2565</v>
      </c>
      <c r="C2116" s="6" t="s">
        <v>2566</v>
      </c>
      <c r="D2116" s="6" t="s">
        <v>24</v>
      </c>
      <c r="E2116" s="6" t="s">
        <v>34</v>
      </c>
      <c r="F2116" s="6" t="s">
        <v>27</v>
      </c>
      <c r="G2116" s="6" t="s">
        <v>27</v>
      </c>
      <c r="H2116" s="6"/>
      <c r="I2116" s="13" t="s">
        <v>22</v>
      </c>
      <c r="J2116" s="14">
        <v>34.049999999999997</v>
      </c>
      <c r="K2116" s="14">
        <v>0</v>
      </c>
      <c r="L2116" s="14">
        <v>0</v>
      </c>
      <c r="M2116" s="14">
        <v>7.24</v>
      </c>
      <c r="N2116" s="14"/>
      <c r="O2116" s="14">
        <v>34.049999999999997</v>
      </c>
      <c r="P2116" s="14">
        <v>4.2562499999999996</v>
      </c>
      <c r="Q2116" s="14">
        <v>6.65</v>
      </c>
      <c r="R2116" s="14"/>
      <c r="S2116" s="13"/>
      <c r="T2116" s="13" t="s">
        <v>187</v>
      </c>
      <c r="U2116" s="15">
        <v>0.1009335839599</v>
      </c>
      <c r="V2116" t="str">
        <f t="shared" si="33"/>
        <v>BB</v>
      </c>
    </row>
    <row r="2117" spans="1:22" ht="75" hidden="1" customHeight="1" x14ac:dyDescent="0.2">
      <c r="A2117" s="11"/>
      <c r="V2117">
        <f t="shared" si="33"/>
        <v>0</v>
      </c>
    </row>
    <row r="2118" spans="1:22" ht="75" hidden="1" customHeight="1" x14ac:dyDescent="0.2">
      <c r="A2118" s="76" t="s">
        <v>2567</v>
      </c>
      <c r="B2118" s="75"/>
      <c r="C2118" s="75"/>
      <c r="D2118" s="75"/>
      <c r="E2118" s="75"/>
      <c r="F2118" s="75"/>
      <c r="G2118" s="75"/>
      <c r="H2118" s="75"/>
      <c r="I2118" s="75"/>
      <c r="J2118" s="75"/>
      <c r="K2118" s="75"/>
      <c r="L2118" s="75"/>
      <c r="M2118" s="75"/>
      <c r="N2118" s="75"/>
      <c r="O2118" s="75"/>
      <c r="P2118" s="75"/>
      <c r="Q2118" s="75"/>
      <c r="R2118" s="75"/>
      <c r="S2118" s="75"/>
      <c r="T2118" s="75"/>
      <c r="U2118" s="75"/>
      <c r="V2118">
        <f t="shared" si="33"/>
        <v>0</v>
      </c>
    </row>
    <row r="2119" spans="1:22" ht="140.1" hidden="1" customHeight="1" x14ac:dyDescent="0.2">
      <c r="A2119" s="74" t="s">
        <v>0</v>
      </c>
      <c r="B2119" s="75"/>
      <c r="C2119" s="75"/>
      <c r="D2119" s="75"/>
      <c r="E2119" s="75"/>
      <c r="F2119" s="75"/>
      <c r="G2119" s="75"/>
      <c r="H2119" s="75"/>
      <c r="I2119" s="75"/>
      <c r="J2119" s="75"/>
      <c r="K2119" s="75"/>
      <c r="L2119" s="75"/>
      <c r="M2119" s="75"/>
      <c r="N2119" s="75"/>
      <c r="O2119" s="75"/>
      <c r="P2119" s="75"/>
      <c r="Q2119" s="75"/>
      <c r="R2119" s="75"/>
      <c r="S2119" s="75"/>
      <c r="T2119" s="75"/>
      <c r="U2119" s="75"/>
      <c r="V2119">
        <f t="shared" si="33"/>
        <v>0</v>
      </c>
    </row>
    <row r="2120" spans="1:22" ht="75" hidden="1" customHeight="1" x14ac:dyDescent="0.2">
      <c r="A2120" s="9" t="s">
        <v>1</v>
      </c>
      <c r="B2120" s="1" t="s">
        <v>2</v>
      </c>
      <c r="C2120" s="1" t="s">
        <v>3</v>
      </c>
      <c r="D2120" s="1" t="s">
        <v>4</v>
      </c>
      <c r="E2120" s="1" t="s">
        <v>5</v>
      </c>
      <c r="F2120" s="1" t="s">
        <v>6</v>
      </c>
      <c r="G2120" s="1" t="s">
        <v>7</v>
      </c>
      <c r="H2120" s="1" t="s">
        <v>8</v>
      </c>
      <c r="I2120" s="1" t="s">
        <v>9</v>
      </c>
      <c r="J2120" s="1" t="s">
        <v>10</v>
      </c>
      <c r="K2120" s="1" t="s">
        <v>11</v>
      </c>
      <c r="L2120" s="1" t="s">
        <v>12</v>
      </c>
      <c r="M2120" s="1" t="s">
        <v>13</v>
      </c>
      <c r="N2120" s="1" t="s">
        <v>14</v>
      </c>
      <c r="O2120" s="1" t="s">
        <v>15</v>
      </c>
      <c r="P2120" s="1" t="s">
        <v>16</v>
      </c>
      <c r="Q2120" s="1" t="s">
        <v>17</v>
      </c>
      <c r="R2120" s="1" t="s">
        <v>18</v>
      </c>
      <c r="S2120" s="1" t="s">
        <v>19</v>
      </c>
      <c r="T2120" s="1" t="s">
        <v>20</v>
      </c>
      <c r="U2120" s="1" t="s">
        <v>21</v>
      </c>
      <c r="V2120" t="str">
        <f t="shared" si="33"/>
        <v>Ad Code</v>
      </c>
    </row>
    <row r="2121" spans="1:22" ht="75" customHeight="1" x14ac:dyDescent="0.2">
      <c r="A2121" s="10" t="s">
        <v>2568</v>
      </c>
      <c r="B2121" s="2" t="s">
        <v>2569</v>
      </c>
      <c r="C2121" s="2" t="s">
        <v>2570</v>
      </c>
      <c r="D2121" s="2" t="s">
        <v>24</v>
      </c>
      <c r="E2121" s="2" t="s">
        <v>34</v>
      </c>
      <c r="F2121" s="2" t="s">
        <v>27</v>
      </c>
      <c r="G2121" s="2" t="s">
        <v>27</v>
      </c>
      <c r="H2121" s="2"/>
      <c r="I2121" s="3" t="s">
        <v>22</v>
      </c>
      <c r="J2121" s="4">
        <v>50.65</v>
      </c>
      <c r="K2121" s="4">
        <v>0</v>
      </c>
      <c r="L2121" s="4">
        <v>0</v>
      </c>
      <c r="M2121" s="4">
        <v>10.43</v>
      </c>
      <c r="N2121" s="4"/>
      <c r="O2121" s="4">
        <v>50.65</v>
      </c>
      <c r="P2121" s="4">
        <v>4.2208333333333297</v>
      </c>
      <c r="Q2121" s="4">
        <v>9.58</v>
      </c>
      <c r="R2121" s="4"/>
      <c r="S2121" s="3"/>
      <c r="T2121" s="3" t="s">
        <v>187</v>
      </c>
      <c r="U2121" s="5">
        <v>0.101030701754386</v>
      </c>
      <c r="V2121" t="str">
        <f t="shared" si="33"/>
        <v>BB</v>
      </c>
    </row>
    <row r="2122" spans="1:22" ht="75" hidden="1" customHeight="1" x14ac:dyDescent="0.2">
      <c r="A2122" s="11"/>
      <c r="V2122">
        <f t="shared" si="33"/>
        <v>0</v>
      </c>
    </row>
    <row r="2123" spans="1:22" ht="75" hidden="1" customHeight="1" x14ac:dyDescent="0.2">
      <c r="A2123" s="76" t="s">
        <v>2571</v>
      </c>
      <c r="B2123" s="75"/>
      <c r="C2123" s="75"/>
      <c r="D2123" s="75"/>
      <c r="E2123" s="75"/>
      <c r="F2123" s="75"/>
      <c r="G2123" s="75"/>
      <c r="H2123" s="75"/>
      <c r="I2123" s="75"/>
      <c r="J2123" s="75"/>
      <c r="K2123" s="75"/>
      <c r="L2123" s="75"/>
      <c r="M2123" s="75"/>
      <c r="N2123" s="75"/>
      <c r="O2123" s="75"/>
      <c r="P2123" s="75"/>
      <c r="Q2123" s="75"/>
      <c r="R2123" s="75"/>
      <c r="S2123" s="75"/>
      <c r="T2123" s="75"/>
      <c r="U2123" s="75"/>
      <c r="V2123">
        <f t="shared" si="33"/>
        <v>0</v>
      </c>
    </row>
    <row r="2124" spans="1:22" ht="140.1" hidden="1" customHeight="1" x14ac:dyDescent="0.2">
      <c r="A2124" s="74" t="s">
        <v>0</v>
      </c>
      <c r="B2124" s="75"/>
      <c r="C2124" s="75"/>
      <c r="D2124" s="75"/>
      <c r="E2124" s="75"/>
      <c r="F2124" s="75"/>
      <c r="G2124" s="75"/>
      <c r="H2124" s="75"/>
      <c r="I2124" s="75"/>
      <c r="J2124" s="75"/>
      <c r="K2124" s="75"/>
      <c r="L2124" s="75"/>
      <c r="M2124" s="75"/>
      <c r="N2124" s="75"/>
      <c r="O2124" s="75"/>
      <c r="P2124" s="75"/>
      <c r="Q2124" s="75"/>
      <c r="R2124" s="75"/>
      <c r="S2124" s="75"/>
      <c r="T2124" s="75"/>
      <c r="U2124" s="75"/>
      <c r="V2124">
        <f t="shared" si="33"/>
        <v>0</v>
      </c>
    </row>
    <row r="2125" spans="1:22" ht="75" hidden="1" customHeight="1" x14ac:dyDescent="0.2">
      <c r="A2125" s="9" t="s">
        <v>1</v>
      </c>
      <c r="B2125" s="1" t="s">
        <v>2</v>
      </c>
      <c r="C2125" s="1" t="s">
        <v>3</v>
      </c>
      <c r="D2125" s="1" t="s">
        <v>4</v>
      </c>
      <c r="E2125" s="1" t="s">
        <v>5</v>
      </c>
      <c r="F2125" s="1" t="s">
        <v>6</v>
      </c>
      <c r="G2125" s="1" t="s">
        <v>7</v>
      </c>
      <c r="H2125" s="1" t="s">
        <v>8</v>
      </c>
      <c r="I2125" s="1" t="s">
        <v>9</v>
      </c>
      <c r="J2125" s="1" t="s">
        <v>10</v>
      </c>
      <c r="K2125" s="1" t="s">
        <v>11</v>
      </c>
      <c r="L2125" s="1" t="s">
        <v>12</v>
      </c>
      <c r="M2125" s="1" t="s">
        <v>13</v>
      </c>
      <c r="N2125" s="1" t="s">
        <v>14</v>
      </c>
      <c r="O2125" s="1" t="s">
        <v>15</v>
      </c>
      <c r="P2125" s="1" t="s">
        <v>16</v>
      </c>
      <c r="Q2125" s="1" t="s">
        <v>17</v>
      </c>
      <c r="R2125" s="1" t="s">
        <v>18</v>
      </c>
      <c r="S2125" s="1" t="s">
        <v>19</v>
      </c>
      <c r="T2125" s="1" t="s">
        <v>20</v>
      </c>
      <c r="U2125" s="1" t="s">
        <v>21</v>
      </c>
      <c r="V2125" t="str">
        <f t="shared" si="33"/>
        <v>Ad Code</v>
      </c>
    </row>
    <row r="2126" spans="1:22" ht="75" customHeight="1" x14ac:dyDescent="0.2">
      <c r="A2126" s="12" t="s">
        <v>2572</v>
      </c>
      <c r="B2126" s="6" t="s">
        <v>2573</v>
      </c>
      <c r="C2126" s="6" t="s">
        <v>2570</v>
      </c>
      <c r="D2126" s="6" t="s">
        <v>24</v>
      </c>
      <c r="E2126" s="6" t="s">
        <v>34</v>
      </c>
      <c r="F2126" s="6" t="s">
        <v>27</v>
      </c>
      <c r="G2126" s="6" t="s">
        <v>27</v>
      </c>
      <c r="H2126" s="6"/>
      <c r="I2126" s="13" t="s">
        <v>28</v>
      </c>
      <c r="J2126" s="14">
        <v>50.65</v>
      </c>
      <c r="K2126" s="14">
        <v>0</v>
      </c>
      <c r="L2126" s="14">
        <v>0</v>
      </c>
      <c r="M2126" s="14">
        <v>10.43</v>
      </c>
      <c r="N2126" s="14"/>
      <c r="O2126" s="14">
        <v>50.65</v>
      </c>
      <c r="P2126" s="14">
        <v>4.2208333333333297</v>
      </c>
      <c r="Q2126" s="14">
        <v>9.56</v>
      </c>
      <c r="R2126" s="14"/>
      <c r="S2126" s="13"/>
      <c r="T2126" s="13" t="s">
        <v>187</v>
      </c>
      <c r="U2126" s="15">
        <v>0.100861528822055</v>
      </c>
      <c r="V2126" t="str">
        <f t="shared" si="33"/>
        <v>BB</v>
      </c>
    </row>
    <row r="2127" spans="1:22" ht="75" hidden="1" customHeight="1" x14ac:dyDescent="0.2">
      <c r="A2127" s="10"/>
      <c r="B2127" s="2"/>
      <c r="C2127" s="2"/>
      <c r="D2127" s="2"/>
      <c r="E2127" s="2"/>
      <c r="F2127" s="2"/>
      <c r="G2127" s="2"/>
      <c r="H2127" s="2"/>
      <c r="I2127" s="3" t="s">
        <v>29</v>
      </c>
      <c r="J2127" s="4">
        <v>50.65</v>
      </c>
      <c r="K2127" s="4">
        <v>0</v>
      </c>
      <c r="L2127" s="4">
        <v>0</v>
      </c>
      <c r="M2127" s="4">
        <v>10.43</v>
      </c>
      <c r="N2127" s="4"/>
      <c r="O2127" s="4">
        <v>50.65</v>
      </c>
      <c r="P2127" s="4">
        <v>4.2208333333333297</v>
      </c>
      <c r="Q2127" s="4">
        <v>9.56</v>
      </c>
      <c r="R2127" s="4"/>
      <c r="S2127" s="3"/>
      <c r="T2127" s="3" t="s">
        <v>187</v>
      </c>
      <c r="U2127" s="5">
        <v>0.100861528822055</v>
      </c>
      <c r="V2127">
        <f t="shared" si="33"/>
        <v>0</v>
      </c>
    </row>
    <row r="2128" spans="1:22" ht="75" hidden="1" customHeight="1" x14ac:dyDescent="0.2">
      <c r="A2128" s="12"/>
      <c r="B2128" s="6"/>
      <c r="C2128" s="6"/>
      <c r="D2128" s="6"/>
      <c r="E2128" s="6"/>
      <c r="F2128" s="6"/>
      <c r="G2128" s="6"/>
      <c r="H2128" s="6"/>
      <c r="I2128" s="13" t="s">
        <v>30</v>
      </c>
      <c r="J2128" s="14">
        <v>50.65</v>
      </c>
      <c r="K2128" s="14">
        <v>0</v>
      </c>
      <c r="L2128" s="14">
        <v>0</v>
      </c>
      <c r="M2128" s="14">
        <v>10.43</v>
      </c>
      <c r="N2128" s="14"/>
      <c r="O2128" s="14">
        <v>50.65</v>
      </c>
      <c r="P2128" s="14">
        <v>4.2208333333333297</v>
      </c>
      <c r="Q2128" s="14">
        <v>9.56</v>
      </c>
      <c r="R2128" s="14"/>
      <c r="S2128" s="13"/>
      <c r="T2128" s="13" t="s">
        <v>187</v>
      </c>
      <c r="U2128" s="15">
        <v>0.100861528822055</v>
      </c>
      <c r="V2128">
        <f t="shared" si="33"/>
        <v>0</v>
      </c>
    </row>
    <row r="2129" spans="1:22" ht="75" hidden="1" customHeight="1" x14ac:dyDescent="0.2">
      <c r="A2129" s="10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>
        <f t="shared" si="33"/>
        <v>0</v>
      </c>
    </row>
    <row r="2130" spans="1:22" ht="75" hidden="1" customHeight="1" x14ac:dyDescent="0.2">
      <c r="A2130" s="11"/>
      <c r="V2130">
        <f t="shared" si="33"/>
        <v>0</v>
      </c>
    </row>
    <row r="2131" spans="1:22" ht="75" hidden="1" customHeight="1" x14ac:dyDescent="0.2">
      <c r="A2131" s="76" t="s">
        <v>2574</v>
      </c>
      <c r="B2131" s="75"/>
      <c r="C2131" s="75"/>
      <c r="D2131" s="75"/>
      <c r="E2131" s="75"/>
      <c r="F2131" s="75"/>
      <c r="G2131" s="75"/>
      <c r="H2131" s="75"/>
      <c r="I2131" s="75"/>
      <c r="J2131" s="75"/>
      <c r="K2131" s="75"/>
      <c r="L2131" s="75"/>
      <c r="M2131" s="75"/>
      <c r="N2131" s="75"/>
      <c r="O2131" s="75"/>
      <c r="P2131" s="75"/>
      <c r="Q2131" s="75"/>
      <c r="R2131" s="75"/>
      <c r="S2131" s="75"/>
      <c r="T2131" s="75"/>
      <c r="U2131" s="75"/>
      <c r="V2131">
        <f t="shared" si="33"/>
        <v>0</v>
      </c>
    </row>
    <row r="2132" spans="1:22" ht="140.1" hidden="1" customHeight="1" x14ac:dyDescent="0.2">
      <c r="A2132" s="74" t="s">
        <v>0</v>
      </c>
      <c r="B2132" s="75"/>
      <c r="C2132" s="75"/>
      <c r="D2132" s="75"/>
      <c r="E2132" s="75"/>
      <c r="F2132" s="75"/>
      <c r="G2132" s="75"/>
      <c r="H2132" s="75"/>
      <c r="I2132" s="75"/>
      <c r="J2132" s="75"/>
      <c r="K2132" s="75"/>
      <c r="L2132" s="75"/>
      <c r="M2132" s="75"/>
      <c r="N2132" s="75"/>
      <c r="O2132" s="75"/>
      <c r="P2132" s="75"/>
      <c r="Q2132" s="75"/>
      <c r="R2132" s="75"/>
      <c r="S2132" s="75"/>
      <c r="T2132" s="75"/>
      <c r="U2132" s="75"/>
      <c r="V2132">
        <f t="shared" si="33"/>
        <v>0</v>
      </c>
    </row>
    <row r="2133" spans="1:22" ht="75" hidden="1" customHeight="1" x14ac:dyDescent="0.2">
      <c r="A2133" s="9" t="s">
        <v>1</v>
      </c>
      <c r="B2133" s="1" t="s">
        <v>2</v>
      </c>
      <c r="C2133" s="1" t="s">
        <v>3</v>
      </c>
      <c r="D2133" s="1" t="s">
        <v>4</v>
      </c>
      <c r="E2133" s="1" t="s">
        <v>5</v>
      </c>
      <c r="F2133" s="1" t="s">
        <v>6</v>
      </c>
      <c r="G2133" s="1" t="s">
        <v>7</v>
      </c>
      <c r="H2133" s="1" t="s">
        <v>8</v>
      </c>
      <c r="I2133" s="1" t="s">
        <v>9</v>
      </c>
      <c r="J2133" s="1" t="s">
        <v>10</v>
      </c>
      <c r="K2133" s="1" t="s">
        <v>11</v>
      </c>
      <c r="L2133" s="1" t="s">
        <v>12</v>
      </c>
      <c r="M2133" s="1" t="s">
        <v>13</v>
      </c>
      <c r="N2133" s="1" t="s">
        <v>14</v>
      </c>
      <c r="O2133" s="1" t="s">
        <v>15</v>
      </c>
      <c r="P2133" s="1" t="s">
        <v>16</v>
      </c>
      <c r="Q2133" s="1" t="s">
        <v>17</v>
      </c>
      <c r="R2133" s="1" t="s">
        <v>18</v>
      </c>
      <c r="S2133" s="1" t="s">
        <v>19</v>
      </c>
      <c r="T2133" s="1" t="s">
        <v>20</v>
      </c>
      <c r="U2133" s="1" t="s">
        <v>21</v>
      </c>
      <c r="V2133" t="str">
        <f t="shared" si="33"/>
        <v>Ad Code</v>
      </c>
    </row>
    <row r="2134" spans="1:22" ht="75" customHeight="1" x14ac:dyDescent="0.2">
      <c r="A2134" s="12" t="s">
        <v>2575</v>
      </c>
      <c r="B2134" s="6" t="s">
        <v>2576</v>
      </c>
      <c r="C2134" s="6" t="s">
        <v>2577</v>
      </c>
      <c r="D2134" s="6" t="s">
        <v>24</v>
      </c>
      <c r="E2134" s="6" t="s">
        <v>34</v>
      </c>
      <c r="F2134" s="6" t="s">
        <v>27</v>
      </c>
      <c r="G2134" s="6" t="s">
        <v>27</v>
      </c>
      <c r="H2134" s="6"/>
      <c r="I2134" s="13" t="s">
        <v>22</v>
      </c>
      <c r="J2134" s="14">
        <v>45.85</v>
      </c>
      <c r="K2134" s="14">
        <v>0</v>
      </c>
      <c r="L2134" s="14">
        <v>0</v>
      </c>
      <c r="M2134" s="14">
        <v>12.34</v>
      </c>
      <c r="N2134" s="14"/>
      <c r="O2134" s="14">
        <v>45.85</v>
      </c>
      <c r="P2134" s="14">
        <v>4.585</v>
      </c>
      <c r="Q2134" s="14">
        <v>11.62</v>
      </c>
      <c r="R2134" s="14"/>
      <c r="S2134" s="13"/>
      <c r="T2134" s="13" t="s">
        <v>187</v>
      </c>
      <c r="U2134" s="15">
        <v>0.10084335839599</v>
      </c>
      <c r="V2134" t="str">
        <f t="shared" si="33"/>
        <v>BB</v>
      </c>
    </row>
    <row r="2135" spans="1:22" ht="75" customHeight="1" x14ac:dyDescent="0.2">
      <c r="A2135" s="10" t="s">
        <v>2578</v>
      </c>
      <c r="B2135" s="2" t="s">
        <v>2579</v>
      </c>
      <c r="C2135" s="2" t="s">
        <v>2577</v>
      </c>
      <c r="D2135" s="2" t="s">
        <v>24</v>
      </c>
      <c r="E2135" s="2" t="s">
        <v>34</v>
      </c>
      <c r="F2135" s="2" t="s">
        <v>27</v>
      </c>
      <c r="G2135" s="2" t="s">
        <v>27</v>
      </c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t="str">
        <f t="shared" si="33"/>
        <v>BB</v>
      </c>
    </row>
    <row r="2136" spans="1:22" ht="75" hidden="1" customHeight="1" x14ac:dyDescent="0.2">
      <c r="A2136" s="11"/>
      <c r="V2136">
        <f t="shared" si="33"/>
        <v>0</v>
      </c>
    </row>
    <row r="2137" spans="1:22" ht="75" hidden="1" customHeight="1" x14ac:dyDescent="0.2">
      <c r="A2137" s="76" t="s">
        <v>2580</v>
      </c>
      <c r="B2137" s="75"/>
      <c r="C2137" s="75"/>
      <c r="D2137" s="75"/>
      <c r="E2137" s="75"/>
      <c r="F2137" s="75"/>
      <c r="G2137" s="75"/>
      <c r="H2137" s="75"/>
      <c r="I2137" s="75"/>
      <c r="J2137" s="75"/>
      <c r="K2137" s="75"/>
      <c r="L2137" s="75"/>
      <c r="M2137" s="75"/>
      <c r="N2137" s="75"/>
      <c r="O2137" s="75"/>
      <c r="P2137" s="75"/>
      <c r="Q2137" s="75"/>
      <c r="R2137" s="75"/>
      <c r="S2137" s="75"/>
      <c r="T2137" s="75"/>
      <c r="U2137" s="75"/>
      <c r="V2137">
        <f t="shared" si="33"/>
        <v>0</v>
      </c>
    </row>
    <row r="2138" spans="1:22" ht="140.1" hidden="1" customHeight="1" x14ac:dyDescent="0.2">
      <c r="A2138" s="74" t="s">
        <v>0</v>
      </c>
      <c r="B2138" s="75"/>
      <c r="C2138" s="75"/>
      <c r="D2138" s="75"/>
      <c r="E2138" s="75"/>
      <c r="F2138" s="75"/>
      <c r="G2138" s="75"/>
      <c r="H2138" s="75"/>
      <c r="I2138" s="75"/>
      <c r="J2138" s="75"/>
      <c r="K2138" s="75"/>
      <c r="L2138" s="75"/>
      <c r="M2138" s="75"/>
      <c r="N2138" s="75"/>
      <c r="O2138" s="75"/>
      <c r="P2138" s="75"/>
      <c r="Q2138" s="75"/>
      <c r="R2138" s="75"/>
      <c r="S2138" s="75"/>
      <c r="T2138" s="75"/>
      <c r="U2138" s="75"/>
      <c r="V2138">
        <f t="shared" si="33"/>
        <v>0</v>
      </c>
    </row>
    <row r="2139" spans="1:22" ht="75" hidden="1" customHeight="1" x14ac:dyDescent="0.2">
      <c r="A2139" s="9" t="s">
        <v>1</v>
      </c>
      <c r="B2139" s="1" t="s">
        <v>2</v>
      </c>
      <c r="C2139" s="1" t="s">
        <v>3</v>
      </c>
      <c r="D2139" s="1" t="s">
        <v>4</v>
      </c>
      <c r="E2139" s="1" t="s">
        <v>5</v>
      </c>
      <c r="F2139" s="1" t="s">
        <v>6</v>
      </c>
      <c r="G2139" s="1" t="s">
        <v>7</v>
      </c>
      <c r="H2139" s="1" t="s">
        <v>8</v>
      </c>
      <c r="I2139" s="1" t="s">
        <v>9</v>
      </c>
      <c r="J2139" s="1" t="s">
        <v>10</v>
      </c>
      <c r="K2139" s="1" t="s">
        <v>11</v>
      </c>
      <c r="L2139" s="1" t="s">
        <v>12</v>
      </c>
      <c r="M2139" s="1" t="s">
        <v>13</v>
      </c>
      <c r="N2139" s="1" t="s">
        <v>14</v>
      </c>
      <c r="O2139" s="1" t="s">
        <v>15</v>
      </c>
      <c r="P2139" s="1" t="s">
        <v>16</v>
      </c>
      <c r="Q2139" s="1" t="s">
        <v>17</v>
      </c>
      <c r="R2139" s="1" t="s">
        <v>18</v>
      </c>
      <c r="S2139" s="1" t="s">
        <v>19</v>
      </c>
      <c r="T2139" s="1" t="s">
        <v>20</v>
      </c>
      <c r="U2139" s="1" t="s">
        <v>21</v>
      </c>
      <c r="V2139" t="str">
        <f t="shared" si="33"/>
        <v>Ad Code</v>
      </c>
    </row>
    <row r="2140" spans="1:22" ht="75" customHeight="1" x14ac:dyDescent="0.2">
      <c r="A2140" s="12" t="s">
        <v>2581</v>
      </c>
      <c r="B2140" s="6" t="s">
        <v>2582</v>
      </c>
      <c r="C2140" s="6" t="s">
        <v>2577</v>
      </c>
      <c r="D2140" s="6" t="s">
        <v>24</v>
      </c>
      <c r="E2140" s="6" t="s">
        <v>34</v>
      </c>
      <c r="F2140" s="6" t="s">
        <v>27</v>
      </c>
      <c r="G2140" s="6" t="s">
        <v>27</v>
      </c>
      <c r="H2140" s="6"/>
      <c r="I2140" s="13" t="s">
        <v>22</v>
      </c>
      <c r="J2140" s="14">
        <v>64.19</v>
      </c>
      <c r="K2140" s="14">
        <v>0</v>
      </c>
      <c r="L2140" s="14">
        <v>0</v>
      </c>
      <c r="M2140" s="14">
        <v>17.27</v>
      </c>
      <c r="N2140" s="14"/>
      <c r="O2140" s="14">
        <v>64.19</v>
      </c>
      <c r="P2140" s="14">
        <v>4.585</v>
      </c>
      <c r="Q2140" s="14">
        <v>16.27</v>
      </c>
      <c r="R2140" s="14"/>
      <c r="S2140" s="13"/>
      <c r="T2140" s="13" t="s">
        <v>187</v>
      </c>
      <c r="U2140" s="15">
        <v>0.10087003222341601</v>
      </c>
      <c r="V2140" t="str">
        <f t="shared" si="33"/>
        <v>BB</v>
      </c>
    </row>
    <row r="2141" spans="1:22" ht="75" hidden="1" customHeight="1" x14ac:dyDescent="0.2">
      <c r="A2141" s="11"/>
      <c r="V2141">
        <f t="shared" si="33"/>
        <v>0</v>
      </c>
    </row>
    <row r="2142" spans="1:22" ht="75" hidden="1" customHeight="1" x14ac:dyDescent="0.2">
      <c r="A2142" s="76" t="s">
        <v>2583</v>
      </c>
      <c r="B2142" s="75"/>
      <c r="C2142" s="75"/>
      <c r="D2142" s="75"/>
      <c r="E2142" s="75"/>
      <c r="F2142" s="75"/>
      <c r="G2142" s="75"/>
      <c r="H2142" s="75"/>
      <c r="I2142" s="75"/>
      <c r="J2142" s="75"/>
      <c r="K2142" s="75"/>
      <c r="L2142" s="75"/>
      <c r="M2142" s="75"/>
      <c r="N2142" s="75"/>
      <c r="O2142" s="75"/>
      <c r="P2142" s="75"/>
      <c r="Q2142" s="75"/>
      <c r="R2142" s="75"/>
      <c r="S2142" s="75"/>
      <c r="T2142" s="75"/>
      <c r="U2142" s="75"/>
      <c r="V2142">
        <f t="shared" si="33"/>
        <v>0</v>
      </c>
    </row>
    <row r="2143" spans="1:22" ht="140.1" hidden="1" customHeight="1" x14ac:dyDescent="0.2">
      <c r="A2143" s="74" t="s">
        <v>0</v>
      </c>
      <c r="B2143" s="75"/>
      <c r="C2143" s="75"/>
      <c r="D2143" s="75"/>
      <c r="E2143" s="75"/>
      <c r="F2143" s="75"/>
      <c r="G2143" s="75"/>
      <c r="H2143" s="75"/>
      <c r="I2143" s="75"/>
      <c r="J2143" s="75"/>
      <c r="K2143" s="75"/>
      <c r="L2143" s="75"/>
      <c r="M2143" s="75"/>
      <c r="N2143" s="75"/>
      <c r="O2143" s="75"/>
      <c r="P2143" s="75"/>
      <c r="Q2143" s="75"/>
      <c r="R2143" s="75"/>
      <c r="S2143" s="75"/>
      <c r="T2143" s="75"/>
      <c r="U2143" s="75"/>
      <c r="V2143">
        <f t="shared" si="33"/>
        <v>0</v>
      </c>
    </row>
    <row r="2144" spans="1:22" ht="75" hidden="1" customHeight="1" x14ac:dyDescent="0.2">
      <c r="A2144" s="9" t="s">
        <v>1</v>
      </c>
      <c r="B2144" s="1" t="s">
        <v>2</v>
      </c>
      <c r="C2144" s="1" t="s">
        <v>3</v>
      </c>
      <c r="D2144" s="1" t="s">
        <v>4</v>
      </c>
      <c r="E2144" s="1" t="s">
        <v>5</v>
      </c>
      <c r="F2144" s="1" t="s">
        <v>6</v>
      </c>
      <c r="G2144" s="1" t="s">
        <v>7</v>
      </c>
      <c r="H2144" s="1" t="s">
        <v>8</v>
      </c>
      <c r="I2144" s="1" t="s">
        <v>9</v>
      </c>
      <c r="J2144" s="1" t="s">
        <v>10</v>
      </c>
      <c r="K2144" s="1" t="s">
        <v>11</v>
      </c>
      <c r="L2144" s="1" t="s">
        <v>12</v>
      </c>
      <c r="M2144" s="1" t="s">
        <v>13</v>
      </c>
      <c r="N2144" s="1" t="s">
        <v>14</v>
      </c>
      <c r="O2144" s="1" t="s">
        <v>15</v>
      </c>
      <c r="P2144" s="1" t="s">
        <v>16</v>
      </c>
      <c r="Q2144" s="1" t="s">
        <v>17</v>
      </c>
      <c r="R2144" s="1" t="s">
        <v>18</v>
      </c>
      <c r="S2144" s="1" t="s">
        <v>19</v>
      </c>
      <c r="T2144" s="1" t="s">
        <v>20</v>
      </c>
      <c r="U2144" s="1" t="s">
        <v>21</v>
      </c>
      <c r="V2144" t="str">
        <f t="shared" si="33"/>
        <v>Ad Code</v>
      </c>
    </row>
    <row r="2145" spans="1:22" ht="75" customHeight="1" x14ac:dyDescent="0.2">
      <c r="A2145" s="10" t="s">
        <v>2584</v>
      </c>
      <c r="B2145" s="2" t="s">
        <v>2585</v>
      </c>
      <c r="C2145" s="2" t="s">
        <v>2586</v>
      </c>
      <c r="D2145" s="2" t="s">
        <v>24</v>
      </c>
      <c r="E2145" s="2" t="s">
        <v>34</v>
      </c>
      <c r="F2145" s="2" t="s">
        <v>27</v>
      </c>
      <c r="G2145" s="2" t="s">
        <v>27</v>
      </c>
      <c r="H2145" s="2"/>
      <c r="I2145" s="3" t="s">
        <v>22</v>
      </c>
      <c r="J2145" s="4">
        <v>48.62</v>
      </c>
      <c r="K2145" s="4">
        <v>0</v>
      </c>
      <c r="L2145" s="4">
        <v>0</v>
      </c>
      <c r="M2145" s="4">
        <v>15.11</v>
      </c>
      <c r="N2145" s="4"/>
      <c r="O2145" s="4">
        <v>48.62</v>
      </c>
      <c r="P2145" s="4">
        <v>4.8620000000000001</v>
      </c>
      <c r="Q2145" s="4">
        <v>14.4</v>
      </c>
      <c r="R2145" s="4"/>
      <c r="S2145" s="3"/>
      <c r="T2145" s="3" t="s">
        <v>187</v>
      </c>
      <c r="U2145" s="5">
        <v>0.10095488721804501</v>
      </c>
      <c r="V2145" t="str">
        <f t="shared" si="33"/>
        <v>BB</v>
      </c>
    </row>
    <row r="2146" spans="1:22" ht="75" customHeight="1" x14ac:dyDescent="0.2">
      <c r="A2146" s="12" t="s">
        <v>2587</v>
      </c>
      <c r="B2146" s="6" t="s">
        <v>2588</v>
      </c>
      <c r="C2146" s="6" t="s">
        <v>2586</v>
      </c>
      <c r="D2146" s="6" t="s">
        <v>24</v>
      </c>
      <c r="E2146" s="6" t="s">
        <v>34</v>
      </c>
      <c r="F2146" s="6" t="s">
        <v>27</v>
      </c>
      <c r="G2146" s="6" t="s">
        <v>27</v>
      </c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t="str">
        <f t="shared" si="33"/>
        <v>BB</v>
      </c>
    </row>
    <row r="2147" spans="1:22" ht="75" hidden="1" customHeight="1" x14ac:dyDescent="0.2">
      <c r="A2147" s="11"/>
      <c r="V2147">
        <f t="shared" si="33"/>
        <v>0</v>
      </c>
    </row>
    <row r="2148" spans="1:22" ht="75" hidden="1" customHeight="1" x14ac:dyDescent="0.2">
      <c r="A2148" s="76" t="s">
        <v>2589</v>
      </c>
      <c r="B2148" s="75"/>
      <c r="C2148" s="75"/>
      <c r="D2148" s="75"/>
      <c r="E2148" s="75"/>
      <c r="F2148" s="75"/>
      <c r="G2148" s="75"/>
      <c r="H2148" s="75"/>
      <c r="I2148" s="75"/>
      <c r="J2148" s="75"/>
      <c r="K2148" s="75"/>
      <c r="L2148" s="75"/>
      <c r="M2148" s="75"/>
      <c r="N2148" s="75"/>
      <c r="O2148" s="75"/>
      <c r="P2148" s="75"/>
      <c r="Q2148" s="75"/>
      <c r="R2148" s="75"/>
      <c r="S2148" s="75"/>
      <c r="T2148" s="75"/>
      <c r="U2148" s="75"/>
      <c r="V2148">
        <f t="shared" si="33"/>
        <v>0</v>
      </c>
    </row>
    <row r="2149" spans="1:22" ht="140.1" hidden="1" customHeight="1" x14ac:dyDescent="0.2">
      <c r="A2149" s="74" t="s">
        <v>0</v>
      </c>
      <c r="B2149" s="75"/>
      <c r="C2149" s="75"/>
      <c r="D2149" s="75"/>
      <c r="E2149" s="75"/>
      <c r="F2149" s="75"/>
      <c r="G2149" s="75"/>
      <c r="H2149" s="75"/>
      <c r="I2149" s="75"/>
      <c r="J2149" s="75"/>
      <c r="K2149" s="75"/>
      <c r="L2149" s="75"/>
      <c r="M2149" s="75"/>
      <c r="N2149" s="75"/>
      <c r="O2149" s="75"/>
      <c r="P2149" s="75"/>
      <c r="Q2149" s="75"/>
      <c r="R2149" s="75"/>
      <c r="S2149" s="75"/>
      <c r="T2149" s="75"/>
      <c r="U2149" s="75"/>
      <c r="V2149">
        <f t="shared" si="33"/>
        <v>0</v>
      </c>
    </row>
    <row r="2150" spans="1:22" ht="75" hidden="1" customHeight="1" x14ac:dyDescent="0.2">
      <c r="A2150" s="9" t="s">
        <v>1</v>
      </c>
      <c r="B2150" s="1" t="s">
        <v>2</v>
      </c>
      <c r="C2150" s="1" t="s">
        <v>3</v>
      </c>
      <c r="D2150" s="1" t="s">
        <v>4</v>
      </c>
      <c r="E2150" s="1" t="s">
        <v>5</v>
      </c>
      <c r="F2150" s="1" t="s">
        <v>6</v>
      </c>
      <c r="G2150" s="1" t="s">
        <v>7</v>
      </c>
      <c r="H2150" s="1" t="s">
        <v>8</v>
      </c>
      <c r="I2150" s="1" t="s">
        <v>9</v>
      </c>
      <c r="J2150" s="1" t="s">
        <v>10</v>
      </c>
      <c r="K2150" s="1" t="s">
        <v>11</v>
      </c>
      <c r="L2150" s="1" t="s">
        <v>12</v>
      </c>
      <c r="M2150" s="1" t="s">
        <v>13</v>
      </c>
      <c r="N2150" s="1" t="s">
        <v>14</v>
      </c>
      <c r="O2150" s="1" t="s">
        <v>15</v>
      </c>
      <c r="P2150" s="1" t="s">
        <v>16</v>
      </c>
      <c r="Q2150" s="1" t="s">
        <v>17</v>
      </c>
      <c r="R2150" s="1" t="s">
        <v>18</v>
      </c>
      <c r="S2150" s="1" t="s">
        <v>19</v>
      </c>
      <c r="T2150" s="1" t="s">
        <v>20</v>
      </c>
      <c r="U2150" s="1" t="s">
        <v>21</v>
      </c>
      <c r="V2150" t="str">
        <f t="shared" si="33"/>
        <v>Ad Code</v>
      </c>
    </row>
    <row r="2151" spans="1:22" ht="75" customHeight="1" x14ac:dyDescent="0.2">
      <c r="A2151" s="10" t="s">
        <v>2590</v>
      </c>
      <c r="B2151" s="2" t="s">
        <v>2591</v>
      </c>
      <c r="C2151" s="2" t="s">
        <v>2566</v>
      </c>
      <c r="D2151" s="2" t="s">
        <v>24</v>
      </c>
      <c r="E2151" s="2" t="s">
        <v>34</v>
      </c>
      <c r="F2151" s="2" t="s">
        <v>27</v>
      </c>
      <c r="G2151" s="2" t="s">
        <v>27</v>
      </c>
      <c r="H2151" s="2"/>
      <c r="I2151" s="3" t="s">
        <v>28</v>
      </c>
      <c r="J2151" s="4">
        <v>34.049999999999997</v>
      </c>
      <c r="K2151" s="4">
        <v>0</v>
      </c>
      <c r="L2151" s="4">
        <v>0</v>
      </c>
      <c r="M2151" s="4">
        <v>7.24</v>
      </c>
      <c r="N2151" s="4"/>
      <c r="O2151" s="4">
        <v>34.049999999999997</v>
      </c>
      <c r="P2151" s="4">
        <v>4.2562499999999996</v>
      </c>
      <c r="Q2151" s="4">
        <v>6.65</v>
      </c>
      <c r="R2151" s="4"/>
      <c r="S2151" s="3"/>
      <c r="T2151" s="3" t="s">
        <v>187</v>
      </c>
      <c r="U2151" s="5">
        <v>0.10093984962406</v>
      </c>
      <c r="V2151" t="str">
        <f t="shared" si="33"/>
        <v>BB</v>
      </c>
    </row>
    <row r="2152" spans="1:22" ht="75" hidden="1" customHeight="1" x14ac:dyDescent="0.2">
      <c r="A2152" s="12"/>
      <c r="B2152" s="6"/>
      <c r="C2152" s="6"/>
      <c r="D2152" s="6"/>
      <c r="E2152" s="6"/>
      <c r="F2152" s="6"/>
      <c r="G2152" s="6"/>
      <c r="H2152" s="6"/>
      <c r="I2152" s="13" t="s">
        <v>29</v>
      </c>
      <c r="J2152" s="14">
        <v>34.049999999999997</v>
      </c>
      <c r="K2152" s="14">
        <v>0</v>
      </c>
      <c r="L2152" s="14">
        <v>0</v>
      </c>
      <c r="M2152" s="14">
        <v>7.24</v>
      </c>
      <c r="N2152" s="14"/>
      <c r="O2152" s="14">
        <v>34.049999999999997</v>
      </c>
      <c r="P2152" s="14">
        <v>4.2562499999999996</v>
      </c>
      <c r="Q2152" s="14">
        <v>6.65</v>
      </c>
      <c r="R2152" s="14"/>
      <c r="S2152" s="13"/>
      <c r="T2152" s="13" t="s">
        <v>187</v>
      </c>
      <c r="U2152" s="15">
        <v>0.10093984962406</v>
      </c>
      <c r="V2152">
        <f t="shared" si="33"/>
        <v>0</v>
      </c>
    </row>
    <row r="2153" spans="1:22" ht="75" hidden="1" customHeight="1" x14ac:dyDescent="0.2">
      <c r="A2153" s="10"/>
      <c r="B2153" s="2"/>
      <c r="C2153" s="2"/>
      <c r="D2153" s="2"/>
      <c r="E2153" s="2"/>
      <c r="F2153" s="2"/>
      <c r="G2153" s="2"/>
      <c r="H2153" s="2"/>
      <c r="I2153" s="3" t="s">
        <v>30</v>
      </c>
      <c r="J2153" s="4">
        <v>34.049999999999997</v>
      </c>
      <c r="K2153" s="4">
        <v>0</v>
      </c>
      <c r="L2153" s="4">
        <v>0</v>
      </c>
      <c r="M2153" s="4">
        <v>7.24</v>
      </c>
      <c r="N2153" s="4"/>
      <c r="O2153" s="4">
        <v>34.049999999999997</v>
      </c>
      <c r="P2153" s="4">
        <v>4.2562499999999996</v>
      </c>
      <c r="Q2153" s="4">
        <v>6.65</v>
      </c>
      <c r="R2153" s="4"/>
      <c r="S2153" s="3"/>
      <c r="T2153" s="3" t="s">
        <v>187</v>
      </c>
      <c r="U2153" s="5">
        <v>0.10093984962406</v>
      </c>
      <c r="V2153">
        <f t="shared" si="33"/>
        <v>0</v>
      </c>
    </row>
    <row r="2154" spans="1:22" ht="75" hidden="1" customHeight="1" x14ac:dyDescent="0.2">
      <c r="A2154" s="12"/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>
        <f t="shared" si="33"/>
        <v>0</v>
      </c>
    </row>
    <row r="2155" spans="1:22" ht="75" hidden="1" customHeight="1" x14ac:dyDescent="0.2">
      <c r="A2155" s="11"/>
      <c r="V2155">
        <f t="shared" si="33"/>
        <v>0</v>
      </c>
    </row>
    <row r="2156" spans="1:22" ht="75" hidden="1" customHeight="1" x14ac:dyDescent="0.2">
      <c r="A2156" s="76" t="s">
        <v>2592</v>
      </c>
      <c r="B2156" s="75"/>
      <c r="C2156" s="75"/>
      <c r="D2156" s="75"/>
      <c r="E2156" s="75"/>
      <c r="F2156" s="75"/>
      <c r="G2156" s="75"/>
      <c r="H2156" s="75"/>
      <c r="I2156" s="75"/>
      <c r="J2156" s="75"/>
      <c r="K2156" s="75"/>
      <c r="L2156" s="75"/>
      <c r="M2156" s="75"/>
      <c r="N2156" s="75"/>
      <c r="O2156" s="75"/>
      <c r="P2156" s="75"/>
      <c r="Q2156" s="75"/>
      <c r="R2156" s="75"/>
      <c r="S2156" s="75"/>
      <c r="T2156" s="75"/>
      <c r="U2156" s="75"/>
      <c r="V2156">
        <f t="shared" si="33"/>
        <v>0</v>
      </c>
    </row>
    <row r="2157" spans="1:22" ht="140.1" hidden="1" customHeight="1" x14ac:dyDescent="0.2">
      <c r="A2157" s="74" t="s">
        <v>0</v>
      </c>
      <c r="B2157" s="75"/>
      <c r="C2157" s="75"/>
      <c r="D2157" s="75"/>
      <c r="E2157" s="75"/>
      <c r="F2157" s="75"/>
      <c r="G2157" s="75"/>
      <c r="H2157" s="75"/>
      <c r="I2157" s="75"/>
      <c r="J2157" s="75"/>
      <c r="K2157" s="75"/>
      <c r="L2157" s="75"/>
      <c r="M2157" s="75"/>
      <c r="N2157" s="75"/>
      <c r="O2157" s="75"/>
      <c r="P2157" s="75"/>
      <c r="Q2157" s="75"/>
      <c r="R2157" s="75"/>
      <c r="S2157" s="75"/>
      <c r="T2157" s="75"/>
      <c r="U2157" s="75"/>
      <c r="V2157">
        <f t="shared" si="33"/>
        <v>0</v>
      </c>
    </row>
    <row r="2158" spans="1:22" ht="75" hidden="1" customHeight="1" x14ac:dyDescent="0.2">
      <c r="A2158" s="9" t="s">
        <v>1</v>
      </c>
      <c r="B2158" s="1" t="s">
        <v>2</v>
      </c>
      <c r="C2158" s="1" t="s">
        <v>3</v>
      </c>
      <c r="D2158" s="1" t="s">
        <v>4</v>
      </c>
      <c r="E2158" s="1" t="s">
        <v>5</v>
      </c>
      <c r="F2158" s="1" t="s">
        <v>6</v>
      </c>
      <c r="G2158" s="1" t="s">
        <v>7</v>
      </c>
      <c r="H2158" s="1" t="s">
        <v>8</v>
      </c>
      <c r="I2158" s="1" t="s">
        <v>9</v>
      </c>
      <c r="J2158" s="1" t="s">
        <v>10</v>
      </c>
      <c r="K2158" s="1" t="s">
        <v>11</v>
      </c>
      <c r="L2158" s="1" t="s">
        <v>12</v>
      </c>
      <c r="M2158" s="1" t="s">
        <v>13</v>
      </c>
      <c r="N2158" s="1" t="s">
        <v>14</v>
      </c>
      <c r="O2158" s="1" t="s">
        <v>15</v>
      </c>
      <c r="P2158" s="1" t="s">
        <v>16</v>
      </c>
      <c r="Q2158" s="1" t="s">
        <v>17</v>
      </c>
      <c r="R2158" s="1" t="s">
        <v>18</v>
      </c>
      <c r="S2158" s="1" t="s">
        <v>19</v>
      </c>
      <c r="T2158" s="1" t="s">
        <v>20</v>
      </c>
      <c r="U2158" s="1" t="s">
        <v>21</v>
      </c>
      <c r="V2158" t="str">
        <f t="shared" si="33"/>
        <v>Ad Code</v>
      </c>
    </row>
    <row r="2159" spans="1:22" ht="75" customHeight="1" x14ac:dyDescent="0.2">
      <c r="A2159" s="10" t="s">
        <v>2593</v>
      </c>
      <c r="B2159" s="2" t="s">
        <v>2594</v>
      </c>
      <c r="C2159" s="2" t="s">
        <v>2577</v>
      </c>
      <c r="D2159" s="2" t="s">
        <v>24</v>
      </c>
      <c r="E2159" s="2" t="s">
        <v>34</v>
      </c>
      <c r="F2159" s="2" t="s">
        <v>27</v>
      </c>
      <c r="G2159" s="2" t="s">
        <v>27</v>
      </c>
      <c r="H2159" s="2"/>
      <c r="I2159" s="3" t="s">
        <v>28</v>
      </c>
      <c r="J2159" s="4">
        <v>36.659999999999997</v>
      </c>
      <c r="K2159" s="4">
        <v>0</v>
      </c>
      <c r="L2159" s="4">
        <v>0</v>
      </c>
      <c r="M2159" s="4">
        <v>9.85</v>
      </c>
      <c r="N2159" s="4"/>
      <c r="O2159" s="4">
        <v>36.659999999999997</v>
      </c>
      <c r="P2159" s="4">
        <v>4.5824999999999996</v>
      </c>
      <c r="Q2159" s="4">
        <v>9.2899999999999991</v>
      </c>
      <c r="R2159" s="4"/>
      <c r="S2159" s="3"/>
      <c r="T2159" s="3" t="s">
        <v>187</v>
      </c>
      <c r="U2159" s="5">
        <v>0.100888157894737</v>
      </c>
      <c r="V2159" t="str">
        <f t="shared" si="33"/>
        <v>BB</v>
      </c>
    </row>
    <row r="2160" spans="1:22" ht="75" customHeight="1" x14ac:dyDescent="0.2">
      <c r="A2160" s="12" t="s">
        <v>2595</v>
      </c>
      <c r="B2160" s="6" t="s">
        <v>2596</v>
      </c>
      <c r="C2160" s="6" t="s">
        <v>2577</v>
      </c>
      <c r="D2160" s="6" t="s">
        <v>24</v>
      </c>
      <c r="E2160" s="6" t="s">
        <v>34</v>
      </c>
      <c r="F2160" s="6" t="s">
        <v>27</v>
      </c>
      <c r="G2160" s="6" t="s">
        <v>27</v>
      </c>
      <c r="H2160" s="6"/>
      <c r="I2160" s="13" t="s">
        <v>29</v>
      </c>
      <c r="J2160" s="14">
        <v>36.659999999999997</v>
      </c>
      <c r="K2160" s="14">
        <v>0</v>
      </c>
      <c r="L2160" s="14">
        <v>0</v>
      </c>
      <c r="M2160" s="14">
        <v>9.85</v>
      </c>
      <c r="N2160" s="14"/>
      <c r="O2160" s="14">
        <v>36.659999999999997</v>
      </c>
      <c r="P2160" s="14">
        <v>4.5824999999999996</v>
      </c>
      <c r="Q2160" s="14">
        <v>9.2899999999999991</v>
      </c>
      <c r="R2160" s="14"/>
      <c r="S2160" s="13"/>
      <c r="T2160" s="13" t="s">
        <v>187</v>
      </c>
      <c r="U2160" s="15">
        <v>0.100888157894737</v>
      </c>
      <c r="V2160" t="str">
        <f t="shared" si="33"/>
        <v>BB</v>
      </c>
    </row>
    <row r="2161" spans="1:22" ht="75" customHeight="1" x14ac:dyDescent="0.2">
      <c r="A2161" s="10" t="s">
        <v>2597</v>
      </c>
      <c r="B2161" s="2" t="s">
        <v>2598</v>
      </c>
      <c r="C2161" s="2" t="s">
        <v>2577</v>
      </c>
      <c r="D2161" s="2" t="s">
        <v>24</v>
      </c>
      <c r="E2161" s="2" t="s">
        <v>34</v>
      </c>
      <c r="F2161" s="2" t="s">
        <v>27</v>
      </c>
      <c r="G2161" s="2" t="s">
        <v>27</v>
      </c>
      <c r="H2161" s="2"/>
      <c r="I2161" s="3" t="s">
        <v>30</v>
      </c>
      <c r="J2161" s="4">
        <v>36.659999999999997</v>
      </c>
      <c r="K2161" s="4">
        <v>0</v>
      </c>
      <c r="L2161" s="4">
        <v>0</v>
      </c>
      <c r="M2161" s="4">
        <v>9.85</v>
      </c>
      <c r="N2161" s="4"/>
      <c r="O2161" s="4">
        <v>36.659999999999997</v>
      </c>
      <c r="P2161" s="4">
        <v>4.5824999999999996</v>
      </c>
      <c r="Q2161" s="4">
        <v>9.2899999999999991</v>
      </c>
      <c r="R2161" s="4"/>
      <c r="S2161" s="3"/>
      <c r="T2161" s="3" t="s">
        <v>187</v>
      </c>
      <c r="U2161" s="5">
        <v>0.100888157894737</v>
      </c>
      <c r="V2161" t="str">
        <f t="shared" si="33"/>
        <v>BB</v>
      </c>
    </row>
    <row r="2162" spans="1:22" ht="75" hidden="1" customHeight="1" x14ac:dyDescent="0.2">
      <c r="A2162" s="12"/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>
        <f t="shared" si="33"/>
        <v>0</v>
      </c>
    </row>
    <row r="2163" spans="1:22" ht="75" hidden="1" customHeight="1" x14ac:dyDescent="0.2">
      <c r="A2163" s="11"/>
      <c r="V2163">
        <f t="shared" si="33"/>
        <v>0</v>
      </c>
    </row>
    <row r="2164" spans="1:22" ht="75" hidden="1" customHeight="1" x14ac:dyDescent="0.2">
      <c r="A2164" s="76" t="s">
        <v>2599</v>
      </c>
      <c r="B2164" s="75"/>
      <c r="C2164" s="75"/>
      <c r="D2164" s="75"/>
      <c r="E2164" s="75"/>
      <c r="F2164" s="75"/>
      <c r="G2164" s="75"/>
      <c r="H2164" s="75"/>
      <c r="I2164" s="75"/>
      <c r="J2164" s="75"/>
      <c r="K2164" s="75"/>
      <c r="L2164" s="75"/>
      <c r="M2164" s="75"/>
      <c r="N2164" s="75"/>
      <c r="O2164" s="75"/>
      <c r="P2164" s="75"/>
      <c r="Q2164" s="75"/>
      <c r="R2164" s="75"/>
      <c r="S2164" s="75"/>
      <c r="T2164" s="75"/>
      <c r="U2164" s="75"/>
      <c r="V2164">
        <f t="shared" si="33"/>
        <v>0</v>
      </c>
    </row>
    <row r="2165" spans="1:22" ht="140.1" hidden="1" customHeight="1" x14ac:dyDescent="0.2">
      <c r="A2165" s="74" t="s">
        <v>0</v>
      </c>
      <c r="B2165" s="75"/>
      <c r="C2165" s="75"/>
      <c r="D2165" s="75"/>
      <c r="E2165" s="75"/>
      <c r="F2165" s="75"/>
      <c r="G2165" s="75"/>
      <c r="H2165" s="75"/>
      <c r="I2165" s="75"/>
      <c r="J2165" s="75"/>
      <c r="K2165" s="75"/>
      <c r="L2165" s="75"/>
      <c r="M2165" s="75"/>
      <c r="N2165" s="75"/>
      <c r="O2165" s="75"/>
      <c r="P2165" s="75"/>
      <c r="Q2165" s="75"/>
      <c r="R2165" s="75"/>
      <c r="S2165" s="75"/>
      <c r="T2165" s="75"/>
      <c r="U2165" s="75"/>
      <c r="V2165">
        <f t="shared" si="33"/>
        <v>0</v>
      </c>
    </row>
    <row r="2166" spans="1:22" ht="75" hidden="1" customHeight="1" x14ac:dyDescent="0.2">
      <c r="A2166" s="9" t="s">
        <v>1</v>
      </c>
      <c r="B2166" s="1" t="s">
        <v>2</v>
      </c>
      <c r="C2166" s="1" t="s">
        <v>3</v>
      </c>
      <c r="D2166" s="1" t="s">
        <v>4</v>
      </c>
      <c r="E2166" s="1" t="s">
        <v>5</v>
      </c>
      <c r="F2166" s="1" t="s">
        <v>6</v>
      </c>
      <c r="G2166" s="1" t="s">
        <v>7</v>
      </c>
      <c r="H2166" s="1" t="s">
        <v>8</v>
      </c>
      <c r="I2166" s="1" t="s">
        <v>9</v>
      </c>
      <c r="J2166" s="1" t="s">
        <v>10</v>
      </c>
      <c r="K2166" s="1" t="s">
        <v>11</v>
      </c>
      <c r="L2166" s="1" t="s">
        <v>12</v>
      </c>
      <c r="M2166" s="1" t="s">
        <v>13</v>
      </c>
      <c r="N2166" s="1" t="s">
        <v>14</v>
      </c>
      <c r="O2166" s="1" t="s">
        <v>15</v>
      </c>
      <c r="P2166" s="1" t="s">
        <v>16</v>
      </c>
      <c r="Q2166" s="1" t="s">
        <v>17</v>
      </c>
      <c r="R2166" s="1" t="s">
        <v>18</v>
      </c>
      <c r="S2166" s="1" t="s">
        <v>19</v>
      </c>
      <c r="T2166" s="1" t="s">
        <v>20</v>
      </c>
      <c r="U2166" s="1" t="s">
        <v>21</v>
      </c>
      <c r="V2166" t="str">
        <f t="shared" si="33"/>
        <v>Ad Code</v>
      </c>
    </row>
    <row r="2167" spans="1:22" ht="75" customHeight="1" x14ac:dyDescent="0.2">
      <c r="A2167" s="10" t="s">
        <v>2600</v>
      </c>
      <c r="B2167" s="2" t="s">
        <v>2601</v>
      </c>
      <c r="C2167" s="2" t="s">
        <v>2586</v>
      </c>
      <c r="D2167" s="2" t="s">
        <v>24</v>
      </c>
      <c r="E2167" s="2" t="s">
        <v>34</v>
      </c>
      <c r="F2167" s="2" t="s">
        <v>27</v>
      </c>
      <c r="G2167" s="2" t="s">
        <v>27</v>
      </c>
      <c r="H2167" s="2"/>
      <c r="I2167" s="3" t="s">
        <v>28</v>
      </c>
      <c r="J2167" s="4">
        <v>48.62</v>
      </c>
      <c r="K2167" s="4">
        <v>0</v>
      </c>
      <c r="L2167" s="4">
        <v>0</v>
      </c>
      <c r="M2167" s="4">
        <v>15.11</v>
      </c>
      <c r="N2167" s="4"/>
      <c r="O2167" s="4">
        <v>48.62</v>
      </c>
      <c r="P2167" s="4">
        <v>4.8620000000000001</v>
      </c>
      <c r="Q2167" s="4">
        <v>14.4</v>
      </c>
      <c r="R2167" s="4"/>
      <c r="S2167" s="3"/>
      <c r="T2167" s="3" t="s">
        <v>187</v>
      </c>
      <c r="U2167" s="5">
        <v>0.10080701754386</v>
      </c>
      <c r="V2167" t="str">
        <f t="shared" si="33"/>
        <v>BB</v>
      </c>
    </row>
    <row r="2168" spans="1:22" ht="75" hidden="1" customHeight="1" x14ac:dyDescent="0.2">
      <c r="A2168" s="12"/>
      <c r="B2168" s="6"/>
      <c r="C2168" s="6"/>
      <c r="D2168" s="6"/>
      <c r="E2168" s="6"/>
      <c r="F2168" s="6"/>
      <c r="G2168" s="6"/>
      <c r="H2168" s="6"/>
      <c r="I2168" s="13" t="s">
        <v>29</v>
      </c>
      <c r="J2168" s="14">
        <v>48.62</v>
      </c>
      <c r="K2168" s="14">
        <v>0</v>
      </c>
      <c r="L2168" s="14">
        <v>0</v>
      </c>
      <c r="M2168" s="14">
        <v>15.11</v>
      </c>
      <c r="N2168" s="14"/>
      <c r="O2168" s="14">
        <v>48.62</v>
      </c>
      <c r="P2168" s="14">
        <v>4.8620000000000001</v>
      </c>
      <c r="Q2168" s="14">
        <v>14.4</v>
      </c>
      <c r="R2168" s="14"/>
      <c r="S2168" s="13"/>
      <c r="T2168" s="13" t="s">
        <v>187</v>
      </c>
      <c r="U2168" s="15">
        <v>0.10080701754386</v>
      </c>
      <c r="V2168">
        <f t="shared" si="33"/>
        <v>0</v>
      </c>
    </row>
    <row r="2169" spans="1:22" ht="75" hidden="1" customHeight="1" x14ac:dyDescent="0.2">
      <c r="A2169" s="10"/>
      <c r="B2169" s="2"/>
      <c r="C2169" s="2"/>
      <c r="D2169" s="2"/>
      <c r="E2169" s="2"/>
      <c r="F2169" s="2"/>
      <c r="G2169" s="2"/>
      <c r="H2169" s="2"/>
      <c r="I2169" s="3" t="s">
        <v>30</v>
      </c>
      <c r="J2169" s="4">
        <v>48.62</v>
      </c>
      <c r="K2169" s="4">
        <v>0</v>
      </c>
      <c r="L2169" s="4">
        <v>0</v>
      </c>
      <c r="M2169" s="4">
        <v>15.11</v>
      </c>
      <c r="N2169" s="4"/>
      <c r="O2169" s="4">
        <v>48.62</v>
      </c>
      <c r="P2169" s="4">
        <v>4.8620000000000001</v>
      </c>
      <c r="Q2169" s="4">
        <v>14.4</v>
      </c>
      <c r="R2169" s="4"/>
      <c r="S2169" s="3"/>
      <c r="T2169" s="3" t="s">
        <v>187</v>
      </c>
      <c r="U2169" s="5">
        <v>0.10080701754386</v>
      </c>
      <c r="V2169">
        <f t="shared" si="33"/>
        <v>0</v>
      </c>
    </row>
    <row r="2170" spans="1:22" ht="75" hidden="1" customHeight="1" x14ac:dyDescent="0.2">
      <c r="A2170" s="12"/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>
        <f t="shared" si="33"/>
        <v>0</v>
      </c>
    </row>
    <row r="2171" spans="1:22" ht="75" hidden="1" customHeight="1" x14ac:dyDescent="0.2">
      <c r="A2171" s="11"/>
      <c r="V2171">
        <f t="shared" si="33"/>
        <v>0</v>
      </c>
    </row>
    <row r="2172" spans="1:22" ht="75" hidden="1" customHeight="1" x14ac:dyDescent="0.2">
      <c r="A2172" s="76" t="s">
        <v>2602</v>
      </c>
      <c r="B2172" s="75"/>
      <c r="C2172" s="75"/>
      <c r="D2172" s="75"/>
      <c r="E2172" s="75"/>
      <c r="F2172" s="75"/>
      <c r="G2172" s="75"/>
      <c r="H2172" s="75"/>
      <c r="I2172" s="75"/>
      <c r="J2172" s="75"/>
      <c r="K2172" s="75"/>
      <c r="L2172" s="75"/>
      <c r="M2172" s="75"/>
      <c r="N2172" s="75"/>
      <c r="O2172" s="75"/>
      <c r="P2172" s="75"/>
      <c r="Q2172" s="75"/>
      <c r="R2172" s="75"/>
      <c r="S2172" s="75"/>
      <c r="T2172" s="75"/>
      <c r="U2172" s="75"/>
      <c r="V2172">
        <f t="shared" si="33"/>
        <v>0</v>
      </c>
    </row>
    <row r="2173" spans="1:22" ht="140.1" hidden="1" customHeight="1" x14ac:dyDescent="0.2">
      <c r="A2173" s="74" t="s">
        <v>0</v>
      </c>
      <c r="B2173" s="75"/>
      <c r="C2173" s="75"/>
      <c r="D2173" s="75"/>
      <c r="E2173" s="75"/>
      <c r="F2173" s="75"/>
      <c r="G2173" s="75"/>
      <c r="H2173" s="75"/>
      <c r="I2173" s="75"/>
      <c r="J2173" s="75"/>
      <c r="K2173" s="75"/>
      <c r="L2173" s="75"/>
      <c r="M2173" s="75"/>
      <c r="N2173" s="75"/>
      <c r="O2173" s="75"/>
      <c r="P2173" s="75"/>
      <c r="Q2173" s="75"/>
      <c r="R2173" s="75"/>
      <c r="S2173" s="75"/>
      <c r="T2173" s="75"/>
      <c r="U2173" s="75"/>
      <c r="V2173">
        <f t="shared" si="33"/>
        <v>0</v>
      </c>
    </row>
    <row r="2174" spans="1:22" ht="75" hidden="1" customHeight="1" x14ac:dyDescent="0.2">
      <c r="A2174" s="9" t="s">
        <v>1</v>
      </c>
      <c r="B2174" s="1" t="s">
        <v>2</v>
      </c>
      <c r="C2174" s="1" t="s">
        <v>3</v>
      </c>
      <c r="D2174" s="1" t="s">
        <v>4</v>
      </c>
      <c r="E2174" s="1" t="s">
        <v>5</v>
      </c>
      <c r="F2174" s="1" t="s">
        <v>6</v>
      </c>
      <c r="G2174" s="1" t="s">
        <v>7</v>
      </c>
      <c r="H2174" s="1" t="s">
        <v>8</v>
      </c>
      <c r="I2174" s="1" t="s">
        <v>9</v>
      </c>
      <c r="J2174" s="1" t="s">
        <v>10</v>
      </c>
      <c r="K2174" s="1" t="s">
        <v>11</v>
      </c>
      <c r="L2174" s="1" t="s">
        <v>12</v>
      </c>
      <c r="M2174" s="1" t="s">
        <v>13</v>
      </c>
      <c r="N2174" s="1" t="s">
        <v>14</v>
      </c>
      <c r="O2174" s="1" t="s">
        <v>15</v>
      </c>
      <c r="P2174" s="1" t="s">
        <v>16</v>
      </c>
      <c r="Q2174" s="1" t="s">
        <v>17</v>
      </c>
      <c r="R2174" s="1" t="s">
        <v>18</v>
      </c>
      <c r="S2174" s="1" t="s">
        <v>19</v>
      </c>
      <c r="T2174" s="1" t="s">
        <v>20</v>
      </c>
      <c r="U2174" s="1" t="s">
        <v>21</v>
      </c>
      <c r="V2174" t="str">
        <f t="shared" si="33"/>
        <v>Ad Code</v>
      </c>
    </row>
    <row r="2175" spans="1:22" ht="75" customHeight="1" x14ac:dyDescent="0.2">
      <c r="A2175" s="10" t="s">
        <v>2603</v>
      </c>
      <c r="B2175" s="2" t="s">
        <v>2604</v>
      </c>
      <c r="C2175" s="2" t="s">
        <v>2577</v>
      </c>
      <c r="D2175" s="2" t="s">
        <v>24</v>
      </c>
      <c r="E2175" s="2" t="s">
        <v>34</v>
      </c>
      <c r="F2175" s="2" t="s">
        <v>27</v>
      </c>
      <c r="G2175" s="2" t="s">
        <v>27</v>
      </c>
      <c r="H2175" s="2"/>
      <c r="I2175" s="3" t="s">
        <v>28</v>
      </c>
      <c r="J2175" s="4">
        <v>55.04</v>
      </c>
      <c r="K2175" s="4">
        <v>0</v>
      </c>
      <c r="L2175" s="4">
        <v>0</v>
      </c>
      <c r="M2175" s="4">
        <v>14.82</v>
      </c>
      <c r="N2175" s="4"/>
      <c r="O2175" s="4">
        <v>55.04</v>
      </c>
      <c r="P2175" s="4">
        <v>4.5866666666666696</v>
      </c>
      <c r="Q2175" s="4">
        <v>13.95</v>
      </c>
      <c r="R2175" s="4"/>
      <c r="S2175" s="3"/>
      <c r="T2175" s="3" t="s">
        <v>187</v>
      </c>
      <c r="U2175" s="5">
        <v>0.100997284878864</v>
      </c>
      <c r="V2175" t="str">
        <f t="shared" si="33"/>
        <v>BB</v>
      </c>
    </row>
    <row r="2176" spans="1:22" ht="75" customHeight="1" x14ac:dyDescent="0.2">
      <c r="A2176" s="12" t="s">
        <v>2605</v>
      </c>
      <c r="B2176" s="6" t="s">
        <v>2606</v>
      </c>
      <c r="C2176" s="6" t="s">
        <v>2607</v>
      </c>
      <c r="D2176" s="6" t="s">
        <v>24</v>
      </c>
      <c r="E2176" s="6" t="s">
        <v>34</v>
      </c>
      <c r="F2176" s="6" t="s">
        <v>27</v>
      </c>
      <c r="G2176" s="6" t="s">
        <v>27</v>
      </c>
      <c r="H2176" s="6"/>
      <c r="I2176" s="13" t="s">
        <v>29</v>
      </c>
      <c r="J2176" s="14">
        <v>55.04</v>
      </c>
      <c r="K2176" s="14">
        <v>0</v>
      </c>
      <c r="L2176" s="14">
        <v>0</v>
      </c>
      <c r="M2176" s="14">
        <v>14.82</v>
      </c>
      <c r="N2176" s="14"/>
      <c r="O2176" s="14">
        <v>55.04</v>
      </c>
      <c r="P2176" s="14">
        <v>4.5866666666666696</v>
      </c>
      <c r="Q2176" s="14">
        <v>13.95</v>
      </c>
      <c r="R2176" s="14"/>
      <c r="S2176" s="13"/>
      <c r="T2176" s="13" t="s">
        <v>187</v>
      </c>
      <c r="U2176" s="15">
        <v>0.100997284878864</v>
      </c>
      <c r="V2176" t="str">
        <f t="shared" si="33"/>
        <v>BB</v>
      </c>
    </row>
    <row r="2177" spans="1:22" ht="75" customHeight="1" x14ac:dyDescent="0.2">
      <c r="A2177" s="10" t="s">
        <v>2608</v>
      </c>
      <c r="B2177" s="2" t="s">
        <v>2609</v>
      </c>
      <c r="C2177" s="2" t="s">
        <v>2607</v>
      </c>
      <c r="D2177" s="2" t="s">
        <v>24</v>
      </c>
      <c r="E2177" s="2" t="s">
        <v>34</v>
      </c>
      <c r="F2177" s="2" t="s">
        <v>27</v>
      </c>
      <c r="G2177" s="2" t="s">
        <v>27</v>
      </c>
      <c r="H2177" s="2"/>
      <c r="I2177" s="3" t="s">
        <v>30</v>
      </c>
      <c r="J2177" s="4">
        <v>55.04</v>
      </c>
      <c r="K2177" s="4">
        <v>0</v>
      </c>
      <c r="L2177" s="4">
        <v>0</v>
      </c>
      <c r="M2177" s="4">
        <v>14.82</v>
      </c>
      <c r="N2177" s="4"/>
      <c r="O2177" s="4">
        <v>55.04</v>
      </c>
      <c r="P2177" s="4">
        <v>4.5866666666666696</v>
      </c>
      <c r="Q2177" s="4">
        <v>13.95</v>
      </c>
      <c r="R2177" s="4"/>
      <c r="S2177" s="3"/>
      <c r="T2177" s="3" t="s">
        <v>187</v>
      </c>
      <c r="U2177" s="5">
        <v>0.100997284878864</v>
      </c>
      <c r="V2177" t="str">
        <f t="shared" si="33"/>
        <v>BB</v>
      </c>
    </row>
    <row r="2178" spans="1:22" ht="75" hidden="1" customHeight="1" x14ac:dyDescent="0.2">
      <c r="A2178" s="12"/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>
        <f t="shared" si="33"/>
        <v>0</v>
      </c>
    </row>
    <row r="2179" spans="1:22" ht="75" hidden="1" customHeight="1" x14ac:dyDescent="0.2">
      <c r="A2179" s="11"/>
      <c r="V2179">
        <f t="shared" ref="V2179:V2242" si="34">IF(E2179&lt;&gt;0,E2179,)</f>
        <v>0</v>
      </c>
    </row>
    <row r="2180" spans="1:22" ht="75" hidden="1" customHeight="1" x14ac:dyDescent="0.2">
      <c r="A2180" s="76" t="s">
        <v>2610</v>
      </c>
      <c r="B2180" s="75"/>
      <c r="C2180" s="75"/>
      <c r="D2180" s="75"/>
      <c r="E2180" s="75"/>
      <c r="F2180" s="75"/>
      <c r="G2180" s="75"/>
      <c r="H2180" s="75"/>
      <c r="I2180" s="75"/>
      <c r="J2180" s="75"/>
      <c r="K2180" s="75"/>
      <c r="L2180" s="75"/>
      <c r="M2180" s="75"/>
      <c r="N2180" s="75"/>
      <c r="O2180" s="75"/>
      <c r="P2180" s="75"/>
      <c r="Q2180" s="75"/>
      <c r="R2180" s="75"/>
      <c r="S2180" s="75"/>
      <c r="T2180" s="75"/>
      <c r="U2180" s="75"/>
      <c r="V2180">
        <f t="shared" si="34"/>
        <v>0</v>
      </c>
    </row>
    <row r="2181" spans="1:22" ht="140.1" hidden="1" customHeight="1" x14ac:dyDescent="0.2">
      <c r="A2181" s="74" t="s">
        <v>0</v>
      </c>
      <c r="B2181" s="75"/>
      <c r="C2181" s="75"/>
      <c r="D2181" s="75"/>
      <c r="E2181" s="75"/>
      <c r="F2181" s="75"/>
      <c r="G2181" s="75"/>
      <c r="H2181" s="75"/>
      <c r="I2181" s="75"/>
      <c r="J2181" s="75"/>
      <c r="K2181" s="75"/>
      <c r="L2181" s="75"/>
      <c r="M2181" s="75"/>
      <c r="N2181" s="75"/>
      <c r="O2181" s="75"/>
      <c r="P2181" s="75"/>
      <c r="Q2181" s="75"/>
      <c r="R2181" s="75"/>
      <c r="S2181" s="75"/>
      <c r="T2181" s="75"/>
      <c r="U2181" s="75"/>
      <c r="V2181">
        <f t="shared" si="34"/>
        <v>0</v>
      </c>
    </row>
    <row r="2182" spans="1:22" ht="75" hidden="1" customHeight="1" x14ac:dyDescent="0.2">
      <c r="A2182" s="9" t="s">
        <v>1</v>
      </c>
      <c r="B2182" s="1" t="s">
        <v>2</v>
      </c>
      <c r="C2182" s="1" t="s">
        <v>3</v>
      </c>
      <c r="D2182" s="1" t="s">
        <v>4</v>
      </c>
      <c r="E2182" s="1" t="s">
        <v>5</v>
      </c>
      <c r="F2182" s="1" t="s">
        <v>6</v>
      </c>
      <c r="G2182" s="1" t="s">
        <v>7</v>
      </c>
      <c r="H2182" s="1" t="s">
        <v>8</v>
      </c>
      <c r="I2182" s="1" t="s">
        <v>9</v>
      </c>
      <c r="J2182" s="1" t="s">
        <v>10</v>
      </c>
      <c r="K2182" s="1" t="s">
        <v>11</v>
      </c>
      <c r="L2182" s="1" t="s">
        <v>12</v>
      </c>
      <c r="M2182" s="1" t="s">
        <v>13</v>
      </c>
      <c r="N2182" s="1" t="s">
        <v>14</v>
      </c>
      <c r="O2182" s="1" t="s">
        <v>15</v>
      </c>
      <c r="P2182" s="1" t="s">
        <v>16</v>
      </c>
      <c r="Q2182" s="1" t="s">
        <v>17</v>
      </c>
      <c r="R2182" s="1" t="s">
        <v>18</v>
      </c>
      <c r="S2182" s="1" t="s">
        <v>19</v>
      </c>
      <c r="T2182" s="1" t="s">
        <v>20</v>
      </c>
      <c r="U2182" s="1" t="s">
        <v>21</v>
      </c>
      <c r="V2182" t="str">
        <f t="shared" si="34"/>
        <v>Ad Code</v>
      </c>
    </row>
    <row r="2183" spans="1:22" ht="75" customHeight="1" x14ac:dyDescent="0.2">
      <c r="A2183" s="10" t="s">
        <v>2611</v>
      </c>
      <c r="B2183" s="2" t="s">
        <v>2612</v>
      </c>
      <c r="C2183" s="2" t="s">
        <v>2570</v>
      </c>
      <c r="D2183" s="2" t="s">
        <v>24</v>
      </c>
      <c r="E2183" s="2" t="s">
        <v>34</v>
      </c>
      <c r="F2183" s="2" t="s">
        <v>27</v>
      </c>
      <c r="G2183" s="2" t="s">
        <v>27</v>
      </c>
      <c r="H2183" s="2"/>
      <c r="I2183" s="3" t="s">
        <v>28</v>
      </c>
      <c r="J2183" s="4">
        <v>67.53</v>
      </c>
      <c r="K2183" s="4">
        <v>0</v>
      </c>
      <c r="L2183" s="4">
        <v>0</v>
      </c>
      <c r="M2183" s="4">
        <v>13.91</v>
      </c>
      <c r="N2183" s="4"/>
      <c r="O2183" s="4">
        <v>67.53</v>
      </c>
      <c r="P2183" s="4">
        <v>4.2206250000000001</v>
      </c>
      <c r="Q2183" s="4">
        <v>12.77</v>
      </c>
      <c r="R2183" s="4"/>
      <c r="S2183" s="3"/>
      <c r="T2183" s="3" t="s">
        <v>187</v>
      </c>
      <c r="U2183" s="5">
        <v>0.10099154135338299</v>
      </c>
      <c r="V2183" t="str">
        <f t="shared" si="34"/>
        <v>BB</v>
      </c>
    </row>
    <row r="2184" spans="1:22" ht="75" hidden="1" customHeight="1" x14ac:dyDescent="0.2">
      <c r="A2184" s="12"/>
      <c r="B2184" s="6"/>
      <c r="C2184" s="6"/>
      <c r="D2184" s="6"/>
      <c r="E2184" s="6"/>
      <c r="F2184" s="6"/>
      <c r="G2184" s="6"/>
      <c r="H2184" s="6"/>
      <c r="I2184" s="13" t="s">
        <v>29</v>
      </c>
      <c r="J2184" s="14">
        <v>67.53</v>
      </c>
      <c r="K2184" s="14">
        <v>0</v>
      </c>
      <c r="L2184" s="14">
        <v>0</v>
      </c>
      <c r="M2184" s="14">
        <v>13.91</v>
      </c>
      <c r="N2184" s="14"/>
      <c r="O2184" s="14">
        <v>67.53</v>
      </c>
      <c r="P2184" s="14">
        <v>4.2206250000000001</v>
      </c>
      <c r="Q2184" s="14">
        <v>12.77</v>
      </c>
      <c r="R2184" s="14"/>
      <c r="S2184" s="13"/>
      <c r="T2184" s="13" t="s">
        <v>187</v>
      </c>
      <c r="U2184" s="15">
        <v>0.10099154135338299</v>
      </c>
      <c r="V2184">
        <f t="shared" si="34"/>
        <v>0</v>
      </c>
    </row>
    <row r="2185" spans="1:22" ht="75" hidden="1" customHeight="1" x14ac:dyDescent="0.2">
      <c r="A2185" s="10"/>
      <c r="B2185" s="2"/>
      <c r="C2185" s="2"/>
      <c r="D2185" s="2"/>
      <c r="E2185" s="2"/>
      <c r="F2185" s="2"/>
      <c r="G2185" s="2"/>
      <c r="H2185" s="2"/>
      <c r="I2185" s="3" t="s">
        <v>30</v>
      </c>
      <c r="J2185" s="4">
        <v>67.53</v>
      </c>
      <c r="K2185" s="4">
        <v>0</v>
      </c>
      <c r="L2185" s="4">
        <v>0</v>
      </c>
      <c r="M2185" s="4">
        <v>13.91</v>
      </c>
      <c r="N2185" s="4"/>
      <c r="O2185" s="4">
        <v>67.53</v>
      </c>
      <c r="P2185" s="4">
        <v>4.2206250000000001</v>
      </c>
      <c r="Q2185" s="4">
        <v>12.77</v>
      </c>
      <c r="R2185" s="4"/>
      <c r="S2185" s="3"/>
      <c r="T2185" s="3" t="s">
        <v>187</v>
      </c>
      <c r="U2185" s="5">
        <v>0.10099154135338299</v>
      </c>
      <c r="V2185">
        <f t="shared" si="34"/>
        <v>0</v>
      </c>
    </row>
    <row r="2186" spans="1:22" ht="75" hidden="1" customHeight="1" x14ac:dyDescent="0.2">
      <c r="A2186" s="12"/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>
        <f t="shared" si="34"/>
        <v>0</v>
      </c>
    </row>
    <row r="2187" spans="1:22" ht="75" hidden="1" customHeight="1" x14ac:dyDescent="0.2">
      <c r="A2187" s="11"/>
      <c r="V2187">
        <f t="shared" si="34"/>
        <v>0</v>
      </c>
    </row>
    <row r="2188" spans="1:22" ht="75" hidden="1" customHeight="1" x14ac:dyDescent="0.2">
      <c r="A2188" s="76" t="s">
        <v>2613</v>
      </c>
      <c r="B2188" s="75"/>
      <c r="C2188" s="75"/>
      <c r="D2188" s="75"/>
      <c r="E2188" s="75"/>
      <c r="F2188" s="75"/>
      <c r="G2188" s="75"/>
      <c r="H2188" s="75"/>
      <c r="I2188" s="75"/>
      <c r="J2188" s="75"/>
      <c r="K2188" s="75"/>
      <c r="L2188" s="75"/>
      <c r="M2188" s="75"/>
      <c r="N2188" s="75"/>
      <c r="O2188" s="75"/>
      <c r="P2188" s="75"/>
      <c r="Q2188" s="75"/>
      <c r="R2188" s="75"/>
      <c r="S2188" s="75"/>
      <c r="T2188" s="75"/>
      <c r="U2188" s="75"/>
      <c r="V2188">
        <f t="shared" si="34"/>
        <v>0</v>
      </c>
    </row>
    <row r="2189" spans="1:22" ht="140.1" hidden="1" customHeight="1" x14ac:dyDescent="0.2">
      <c r="A2189" s="74" t="s">
        <v>0</v>
      </c>
      <c r="B2189" s="75"/>
      <c r="C2189" s="75"/>
      <c r="D2189" s="75"/>
      <c r="E2189" s="75"/>
      <c r="F2189" s="75"/>
      <c r="G2189" s="75"/>
      <c r="H2189" s="75"/>
      <c r="I2189" s="75"/>
      <c r="J2189" s="75"/>
      <c r="K2189" s="75"/>
      <c r="L2189" s="75"/>
      <c r="M2189" s="75"/>
      <c r="N2189" s="75"/>
      <c r="O2189" s="75"/>
      <c r="P2189" s="75"/>
      <c r="Q2189" s="75"/>
      <c r="R2189" s="75"/>
      <c r="S2189" s="75"/>
      <c r="T2189" s="75"/>
      <c r="U2189" s="75"/>
      <c r="V2189">
        <f t="shared" si="34"/>
        <v>0</v>
      </c>
    </row>
    <row r="2190" spans="1:22" ht="75" hidden="1" customHeight="1" x14ac:dyDescent="0.2">
      <c r="A2190" s="9" t="s">
        <v>1</v>
      </c>
      <c r="B2190" s="1" t="s">
        <v>2</v>
      </c>
      <c r="C2190" s="1" t="s">
        <v>3</v>
      </c>
      <c r="D2190" s="1" t="s">
        <v>4</v>
      </c>
      <c r="E2190" s="1" t="s">
        <v>5</v>
      </c>
      <c r="F2190" s="1" t="s">
        <v>6</v>
      </c>
      <c r="G2190" s="1" t="s">
        <v>7</v>
      </c>
      <c r="H2190" s="1" t="s">
        <v>8</v>
      </c>
      <c r="I2190" s="1" t="s">
        <v>9</v>
      </c>
      <c r="J2190" s="1" t="s">
        <v>10</v>
      </c>
      <c r="K2190" s="1" t="s">
        <v>11</v>
      </c>
      <c r="L2190" s="1" t="s">
        <v>12</v>
      </c>
      <c r="M2190" s="1" t="s">
        <v>13</v>
      </c>
      <c r="N2190" s="1" t="s">
        <v>14</v>
      </c>
      <c r="O2190" s="1" t="s">
        <v>15</v>
      </c>
      <c r="P2190" s="1" t="s">
        <v>16</v>
      </c>
      <c r="Q2190" s="1" t="s">
        <v>17</v>
      </c>
      <c r="R2190" s="1" t="s">
        <v>18</v>
      </c>
      <c r="S2190" s="1" t="s">
        <v>19</v>
      </c>
      <c r="T2190" s="1" t="s">
        <v>20</v>
      </c>
      <c r="U2190" s="1" t="s">
        <v>21</v>
      </c>
      <c r="V2190" t="str">
        <f t="shared" si="34"/>
        <v>Ad Code</v>
      </c>
    </row>
    <row r="2191" spans="1:22" ht="75" customHeight="1" x14ac:dyDescent="0.2">
      <c r="A2191" s="10" t="s">
        <v>2614</v>
      </c>
      <c r="B2191" s="2" t="s">
        <v>2615</v>
      </c>
      <c r="C2191" s="2" t="s">
        <v>2570</v>
      </c>
      <c r="D2191" s="2" t="s">
        <v>24</v>
      </c>
      <c r="E2191" s="2" t="s">
        <v>34</v>
      </c>
      <c r="F2191" s="2" t="s">
        <v>27</v>
      </c>
      <c r="G2191" s="2" t="s">
        <v>27</v>
      </c>
      <c r="H2191" s="2"/>
      <c r="I2191" s="3" t="s">
        <v>22</v>
      </c>
      <c r="J2191" s="4">
        <v>42.21</v>
      </c>
      <c r="K2191" s="4">
        <v>0</v>
      </c>
      <c r="L2191" s="4">
        <v>0</v>
      </c>
      <c r="M2191" s="4">
        <v>8.6999999999999993</v>
      </c>
      <c r="N2191" s="4"/>
      <c r="O2191" s="4">
        <v>42.21</v>
      </c>
      <c r="P2191" s="4">
        <v>4.2210000000000001</v>
      </c>
      <c r="Q2191" s="4">
        <v>7.98</v>
      </c>
      <c r="R2191" s="4"/>
      <c r="S2191" s="3"/>
      <c r="T2191" s="3" t="s">
        <v>187</v>
      </c>
      <c r="U2191" s="5">
        <v>0.100918546365915</v>
      </c>
      <c r="V2191" t="str">
        <f t="shared" si="34"/>
        <v>BB</v>
      </c>
    </row>
    <row r="2192" spans="1:22" ht="75" hidden="1" customHeight="1" x14ac:dyDescent="0.2">
      <c r="A2192" s="11"/>
      <c r="V2192">
        <f t="shared" si="34"/>
        <v>0</v>
      </c>
    </row>
    <row r="2193" spans="1:22" ht="75" hidden="1" customHeight="1" x14ac:dyDescent="0.2">
      <c r="A2193" s="76" t="s">
        <v>2616</v>
      </c>
      <c r="B2193" s="75"/>
      <c r="C2193" s="75"/>
      <c r="D2193" s="75"/>
      <c r="E2193" s="75"/>
      <c r="F2193" s="75"/>
      <c r="G2193" s="75"/>
      <c r="H2193" s="75"/>
      <c r="I2193" s="75"/>
      <c r="J2193" s="75"/>
      <c r="K2193" s="75"/>
      <c r="L2193" s="75"/>
      <c r="M2193" s="75"/>
      <c r="N2193" s="75"/>
      <c r="O2193" s="75"/>
      <c r="P2193" s="75"/>
      <c r="Q2193" s="75"/>
      <c r="R2193" s="75"/>
      <c r="S2193" s="75"/>
      <c r="T2193" s="75"/>
      <c r="U2193" s="75"/>
      <c r="V2193">
        <f t="shared" si="34"/>
        <v>0</v>
      </c>
    </row>
    <row r="2194" spans="1:22" ht="140.1" hidden="1" customHeight="1" x14ac:dyDescent="0.2">
      <c r="A2194" s="74" t="s">
        <v>0</v>
      </c>
      <c r="B2194" s="75"/>
      <c r="C2194" s="75"/>
      <c r="D2194" s="75"/>
      <c r="E2194" s="75"/>
      <c r="F2194" s="75"/>
      <c r="G2194" s="75"/>
      <c r="H2194" s="75"/>
      <c r="I2194" s="75"/>
      <c r="J2194" s="75"/>
      <c r="K2194" s="75"/>
      <c r="L2194" s="75"/>
      <c r="M2194" s="75"/>
      <c r="N2194" s="75"/>
      <c r="O2194" s="75"/>
      <c r="P2194" s="75"/>
      <c r="Q2194" s="75"/>
      <c r="R2194" s="75"/>
      <c r="S2194" s="75"/>
      <c r="T2194" s="75"/>
      <c r="U2194" s="75"/>
      <c r="V2194">
        <f t="shared" si="34"/>
        <v>0</v>
      </c>
    </row>
    <row r="2195" spans="1:22" ht="75" hidden="1" customHeight="1" x14ac:dyDescent="0.2">
      <c r="A2195" s="9" t="s">
        <v>1</v>
      </c>
      <c r="B2195" s="1" t="s">
        <v>2</v>
      </c>
      <c r="C2195" s="1" t="s">
        <v>3</v>
      </c>
      <c r="D2195" s="1" t="s">
        <v>4</v>
      </c>
      <c r="E2195" s="1" t="s">
        <v>5</v>
      </c>
      <c r="F2195" s="1" t="s">
        <v>6</v>
      </c>
      <c r="G2195" s="1" t="s">
        <v>7</v>
      </c>
      <c r="H2195" s="1" t="s">
        <v>8</v>
      </c>
      <c r="I2195" s="1" t="s">
        <v>9</v>
      </c>
      <c r="J2195" s="1" t="s">
        <v>10</v>
      </c>
      <c r="K2195" s="1" t="s">
        <v>11</v>
      </c>
      <c r="L2195" s="1" t="s">
        <v>12</v>
      </c>
      <c r="M2195" s="1" t="s">
        <v>13</v>
      </c>
      <c r="N2195" s="1" t="s">
        <v>14</v>
      </c>
      <c r="O2195" s="1" t="s">
        <v>15</v>
      </c>
      <c r="P2195" s="1" t="s">
        <v>16</v>
      </c>
      <c r="Q2195" s="1" t="s">
        <v>17</v>
      </c>
      <c r="R2195" s="1" t="s">
        <v>18</v>
      </c>
      <c r="S2195" s="1" t="s">
        <v>19</v>
      </c>
      <c r="T2195" s="1" t="s">
        <v>20</v>
      </c>
      <c r="U2195" s="1" t="s">
        <v>21</v>
      </c>
      <c r="V2195" t="str">
        <f t="shared" si="34"/>
        <v>Ad Code</v>
      </c>
    </row>
    <row r="2196" spans="1:22" ht="75" customHeight="1" x14ac:dyDescent="0.2">
      <c r="A2196" s="12" t="s">
        <v>2617</v>
      </c>
      <c r="B2196" s="6" t="s">
        <v>2618</v>
      </c>
      <c r="C2196" s="6" t="s">
        <v>2570</v>
      </c>
      <c r="D2196" s="6" t="s">
        <v>24</v>
      </c>
      <c r="E2196" s="6" t="s">
        <v>34</v>
      </c>
      <c r="F2196" s="6" t="s">
        <v>27</v>
      </c>
      <c r="G2196" s="6" t="s">
        <v>27</v>
      </c>
      <c r="H2196" s="6"/>
      <c r="I2196" s="13" t="s">
        <v>28</v>
      </c>
      <c r="J2196" s="14">
        <v>25.33</v>
      </c>
      <c r="K2196" s="14">
        <v>0</v>
      </c>
      <c r="L2196" s="14">
        <v>0</v>
      </c>
      <c r="M2196" s="14">
        <v>5.22</v>
      </c>
      <c r="N2196" s="14"/>
      <c r="O2196" s="14">
        <v>25.33</v>
      </c>
      <c r="P2196" s="14">
        <v>4.2216666666666702</v>
      </c>
      <c r="Q2196" s="14">
        <v>4.79</v>
      </c>
      <c r="R2196" s="14"/>
      <c r="S2196" s="13"/>
      <c r="T2196" s="13" t="s">
        <v>187</v>
      </c>
      <c r="U2196" s="15">
        <v>0.100739348370927</v>
      </c>
      <c r="V2196" t="str">
        <f t="shared" si="34"/>
        <v>BB</v>
      </c>
    </row>
    <row r="2197" spans="1:22" ht="75" hidden="1" customHeight="1" x14ac:dyDescent="0.2">
      <c r="A2197" s="10"/>
      <c r="B2197" s="2"/>
      <c r="C2197" s="2"/>
      <c r="D2197" s="2"/>
      <c r="E2197" s="2"/>
      <c r="F2197" s="2"/>
      <c r="G2197" s="2"/>
      <c r="H2197" s="2"/>
      <c r="I2197" s="3" t="s">
        <v>29</v>
      </c>
      <c r="J2197" s="4">
        <v>25.33</v>
      </c>
      <c r="K2197" s="4">
        <v>0</v>
      </c>
      <c r="L2197" s="4">
        <v>0</v>
      </c>
      <c r="M2197" s="4">
        <v>5.22</v>
      </c>
      <c r="N2197" s="4"/>
      <c r="O2197" s="4">
        <v>25.33</v>
      </c>
      <c r="P2197" s="4">
        <v>4.2216666666666702</v>
      </c>
      <c r="Q2197" s="4">
        <v>4.79</v>
      </c>
      <c r="R2197" s="4"/>
      <c r="S2197" s="3"/>
      <c r="T2197" s="3" t="s">
        <v>187</v>
      </c>
      <c r="U2197" s="5">
        <v>0.100739348370927</v>
      </c>
      <c r="V2197">
        <f t="shared" si="34"/>
        <v>0</v>
      </c>
    </row>
    <row r="2198" spans="1:22" ht="75" hidden="1" customHeight="1" x14ac:dyDescent="0.2">
      <c r="A2198" s="12"/>
      <c r="B2198" s="6"/>
      <c r="C2198" s="6"/>
      <c r="D2198" s="6"/>
      <c r="E2198" s="6"/>
      <c r="F2198" s="6"/>
      <c r="G2198" s="6"/>
      <c r="H2198" s="6"/>
      <c r="I2198" s="13" t="s">
        <v>30</v>
      </c>
      <c r="J2198" s="14">
        <v>25.33</v>
      </c>
      <c r="K2198" s="14">
        <v>0</v>
      </c>
      <c r="L2198" s="14">
        <v>0</v>
      </c>
      <c r="M2198" s="14">
        <v>5.22</v>
      </c>
      <c r="N2198" s="14"/>
      <c r="O2198" s="14">
        <v>25.33</v>
      </c>
      <c r="P2198" s="14">
        <v>4.2216666666666702</v>
      </c>
      <c r="Q2198" s="14">
        <v>4.79</v>
      </c>
      <c r="R2198" s="14"/>
      <c r="S2198" s="13"/>
      <c r="T2198" s="13" t="s">
        <v>187</v>
      </c>
      <c r="U2198" s="15">
        <v>0.100739348370927</v>
      </c>
      <c r="V2198">
        <f t="shared" si="34"/>
        <v>0</v>
      </c>
    </row>
    <row r="2199" spans="1:22" ht="75" hidden="1" customHeight="1" x14ac:dyDescent="0.2">
      <c r="A2199" s="10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>
        <f t="shared" si="34"/>
        <v>0</v>
      </c>
    </row>
    <row r="2200" spans="1:22" ht="75" hidden="1" customHeight="1" x14ac:dyDescent="0.2">
      <c r="A2200" s="11"/>
      <c r="V2200">
        <f t="shared" si="34"/>
        <v>0</v>
      </c>
    </row>
    <row r="2201" spans="1:22" ht="75" hidden="1" customHeight="1" x14ac:dyDescent="0.2">
      <c r="A2201" s="76" t="s">
        <v>2619</v>
      </c>
      <c r="B2201" s="75"/>
      <c r="C2201" s="75"/>
      <c r="D2201" s="75"/>
      <c r="E2201" s="75"/>
      <c r="F2201" s="75"/>
      <c r="G2201" s="75"/>
      <c r="H2201" s="75"/>
      <c r="I2201" s="75"/>
      <c r="J2201" s="75"/>
      <c r="K2201" s="75"/>
      <c r="L2201" s="75"/>
      <c r="M2201" s="75"/>
      <c r="N2201" s="75"/>
      <c r="O2201" s="75"/>
      <c r="P2201" s="75"/>
      <c r="Q2201" s="75"/>
      <c r="R2201" s="75"/>
      <c r="S2201" s="75"/>
      <c r="T2201" s="75"/>
      <c r="U2201" s="75"/>
      <c r="V2201">
        <f t="shared" si="34"/>
        <v>0</v>
      </c>
    </row>
    <row r="2202" spans="1:22" ht="140.1" hidden="1" customHeight="1" x14ac:dyDescent="0.2">
      <c r="A2202" s="74" t="s">
        <v>0</v>
      </c>
      <c r="B2202" s="75"/>
      <c r="C2202" s="75"/>
      <c r="D2202" s="75"/>
      <c r="E2202" s="75"/>
      <c r="F2202" s="75"/>
      <c r="G2202" s="75"/>
      <c r="H2202" s="75"/>
      <c r="I2202" s="75"/>
      <c r="J2202" s="75"/>
      <c r="K2202" s="75"/>
      <c r="L2202" s="75"/>
      <c r="M2202" s="75"/>
      <c r="N2202" s="75"/>
      <c r="O2202" s="75"/>
      <c r="P2202" s="75"/>
      <c r="Q2202" s="75"/>
      <c r="R2202" s="75"/>
      <c r="S2202" s="75"/>
      <c r="T2202" s="75"/>
      <c r="U2202" s="75"/>
      <c r="V2202">
        <f t="shared" si="34"/>
        <v>0</v>
      </c>
    </row>
    <row r="2203" spans="1:22" ht="75" hidden="1" customHeight="1" x14ac:dyDescent="0.2">
      <c r="A2203" s="9" t="s">
        <v>1</v>
      </c>
      <c r="B2203" s="1" t="s">
        <v>2</v>
      </c>
      <c r="C2203" s="1" t="s">
        <v>3</v>
      </c>
      <c r="D2203" s="1" t="s">
        <v>4</v>
      </c>
      <c r="E2203" s="1" t="s">
        <v>5</v>
      </c>
      <c r="F2203" s="1" t="s">
        <v>6</v>
      </c>
      <c r="G2203" s="1" t="s">
        <v>7</v>
      </c>
      <c r="H2203" s="1" t="s">
        <v>8</v>
      </c>
      <c r="I2203" s="1" t="s">
        <v>9</v>
      </c>
      <c r="J2203" s="1" t="s">
        <v>10</v>
      </c>
      <c r="K2203" s="1" t="s">
        <v>11</v>
      </c>
      <c r="L2203" s="1" t="s">
        <v>12</v>
      </c>
      <c r="M2203" s="1" t="s">
        <v>13</v>
      </c>
      <c r="N2203" s="1" t="s">
        <v>14</v>
      </c>
      <c r="O2203" s="1" t="s">
        <v>15</v>
      </c>
      <c r="P2203" s="1" t="s">
        <v>16</v>
      </c>
      <c r="Q2203" s="1" t="s">
        <v>17</v>
      </c>
      <c r="R2203" s="1" t="s">
        <v>18</v>
      </c>
      <c r="S2203" s="1" t="s">
        <v>19</v>
      </c>
      <c r="T2203" s="1" t="s">
        <v>20</v>
      </c>
      <c r="U2203" s="1" t="s">
        <v>21</v>
      </c>
      <c r="V2203" t="str">
        <f t="shared" si="34"/>
        <v>Ad Code</v>
      </c>
    </row>
    <row r="2204" spans="1:22" ht="75" customHeight="1" x14ac:dyDescent="0.2">
      <c r="A2204" s="12" t="s">
        <v>2620</v>
      </c>
      <c r="B2204" s="6" t="s">
        <v>2621</v>
      </c>
      <c r="C2204" s="6" t="s">
        <v>2577</v>
      </c>
      <c r="D2204" s="6" t="s">
        <v>24</v>
      </c>
      <c r="E2204" s="6" t="s">
        <v>34</v>
      </c>
      <c r="F2204" s="6" t="s">
        <v>27</v>
      </c>
      <c r="G2204" s="6" t="s">
        <v>27</v>
      </c>
      <c r="H2204" s="6"/>
      <c r="I2204" s="13" t="s">
        <v>28</v>
      </c>
      <c r="J2204" s="14">
        <v>45.85</v>
      </c>
      <c r="K2204" s="14">
        <v>0</v>
      </c>
      <c r="L2204" s="14">
        <v>0</v>
      </c>
      <c r="M2204" s="14">
        <v>12.34</v>
      </c>
      <c r="N2204" s="14"/>
      <c r="O2204" s="14">
        <v>45.85</v>
      </c>
      <c r="P2204" s="14">
        <v>4.585</v>
      </c>
      <c r="Q2204" s="14">
        <v>11.67</v>
      </c>
      <c r="R2204" s="14"/>
      <c r="S2204" s="13"/>
      <c r="T2204" s="13" t="s">
        <v>187</v>
      </c>
      <c r="U2204" s="15">
        <v>0.10100000000000001</v>
      </c>
      <c r="V2204" t="str">
        <f t="shared" si="34"/>
        <v>BB</v>
      </c>
    </row>
    <row r="2205" spans="1:22" ht="75" hidden="1" customHeight="1" x14ac:dyDescent="0.2">
      <c r="A2205" s="10"/>
      <c r="B2205" s="2"/>
      <c r="C2205" s="2"/>
      <c r="D2205" s="2"/>
      <c r="E2205" s="2"/>
      <c r="F2205" s="2"/>
      <c r="G2205" s="2"/>
      <c r="H2205" s="2"/>
      <c r="I2205" s="3" t="s">
        <v>29</v>
      </c>
      <c r="J2205" s="4">
        <v>45.85</v>
      </c>
      <c r="K2205" s="4">
        <v>0</v>
      </c>
      <c r="L2205" s="4">
        <v>0</v>
      </c>
      <c r="M2205" s="4">
        <v>12.34</v>
      </c>
      <c r="N2205" s="4"/>
      <c r="O2205" s="4">
        <v>45.85</v>
      </c>
      <c r="P2205" s="4">
        <v>4.585</v>
      </c>
      <c r="Q2205" s="4">
        <v>11.67</v>
      </c>
      <c r="R2205" s="4"/>
      <c r="S2205" s="3"/>
      <c r="T2205" s="3" t="s">
        <v>187</v>
      </c>
      <c r="U2205" s="5">
        <v>0.10100000000000001</v>
      </c>
      <c r="V2205">
        <f t="shared" si="34"/>
        <v>0</v>
      </c>
    </row>
    <row r="2206" spans="1:22" ht="75" hidden="1" customHeight="1" x14ac:dyDescent="0.2">
      <c r="A2206" s="12"/>
      <c r="B2206" s="6"/>
      <c r="C2206" s="6"/>
      <c r="D2206" s="6"/>
      <c r="E2206" s="6"/>
      <c r="F2206" s="6"/>
      <c r="G2206" s="6"/>
      <c r="H2206" s="6"/>
      <c r="I2206" s="13" t="s">
        <v>30</v>
      </c>
      <c r="J2206" s="14">
        <v>45.85</v>
      </c>
      <c r="K2206" s="14">
        <v>0</v>
      </c>
      <c r="L2206" s="14">
        <v>0</v>
      </c>
      <c r="M2206" s="14">
        <v>12.34</v>
      </c>
      <c r="N2206" s="14"/>
      <c r="O2206" s="14">
        <v>45.85</v>
      </c>
      <c r="P2206" s="14">
        <v>4.585</v>
      </c>
      <c r="Q2206" s="14">
        <v>11.67</v>
      </c>
      <c r="R2206" s="14"/>
      <c r="S2206" s="13"/>
      <c r="T2206" s="13" t="s">
        <v>187</v>
      </c>
      <c r="U2206" s="15">
        <v>0.10100000000000001</v>
      </c>
      <c r="V2206">
        <f t="shared" si="34"/>
        <v>0</v>
      </c>
    </row>
    <row r="2207" spans="1:22" ht="75" hidden="1" customHeight="1" x14ac:dyDescent="0.2">
      <c r="A2207" s="10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>
        <f t="shared" si="34"/>
        <v>0</v>
      </c>
    </row>
    <row r="2208" spans="1:22" ht="75" hidden="1" customHeight="1" x14ac:dyDescent="0.2">
      <c r="A2208" s="11"/>
      <c r="V2208">
        <f t="shared" si="34"/>
        <v>0</v>
      </c>
    </row>
    <row r="2209" spans="1:22" ht="75" hidden="1" customHeight="1" x14ac:dyDescent="0.2">
      <c r="A2209" s="76" t="s">
        <v>2622</v>
      </c>
      <c r="B2209" s="75"/>
      <c r="C2209" s="75"/>
      <c r="D2209" s="75"/>
      <c r="E2209" s="75"/>
      <c r="F2209" s="75"/>
      <c r="G2209" s="75"/>
      <c r="H2209" s="75"/>
      <c r="I2209" s="75"/>
      <c r="J2209" s="75"/>
      <c r="K2209" s="75"/>
      <c r="L2209" s="75"/>
      <c r="M2209" s="75"/>
      <c r="N2209" s="75"/>
      <c r="O2209" s="75"/>
      <c r="P2209" s="75"/>
      <c r="Q2209" s="75"/>
      <c r="R2209" s="75"/>
      <c r="S2209" s="75"/>
      <c r="T2209" s="75"/>
      <c r="U2209" s="75"/>
      <c r="V2209">
        <f t="shared" si="34"/>
        <v>0</v>
      </c>
    </row>
    <row r="2210" spans="1:22" ht="140.1" hidden="1" customHeight="1" x14ac:dyDescent="0.2">
      <c r="A2210" s="74" t="s">
        <v>0</v>
      </c>
      <c r="B2210" s="75"/>
      <c r="C2210" s="75"/>
      <c r="D2210" s="75"/>
      <c r="E2210" s="75"/>
      <c r="F2210" s="75"/>
      <c r="G2210" s="75"/>
      <c r="H2210" s="75"/>
      <c r="I2210" s="75"/>
      <c r="J2210" s="75"/>
      <c r="K2210" s="75"/>
      <c r="L2210" s="75"/>
      <c r="M2210" s="75"/>
      <c r="N2210" s="75"/>
      <c r="O2210" s="75"/>
      <c r="P2210" s="75"/>
      <c r="Q2210" s="75"/>
      <c r="R2210" s="75"/>
      <c r="S2210" s="75"/>
      <c r="T2210" s="75"/>
      <c r="U2210" s="75"/>
      <c r="V2210">
        <f t="shared" si="34"/>
        <v>0</v>
      </c>
    </row>
    <row r="2211" spans="1:22" ht="75" hidden="1" customHeight="1" x14ac:dyDescent="0.2">
      <c r="A2211" s="9" t="s">
        <v>1</v>
      </c>
      <c r="B2211" s="1" t="s">
        <v>2</v>
      </c>
      <c r="C2211" s="1" t="s">
        <v>3</v>
      </c>
      <c r="D2211" s="1" t="s">
        <v>4</v>
      </c>
      <c r="E2211" s="1" t="s">
        <v>5</v>
      </c>
      <c r="F2211" s="1" t="s">
        <v>6</v>
      </c>
      <c r="G2211" s="1" t="s">
        <v>7</v>
      </c>
      <c r="H2211" s="1" t="s">
        <v>8</v>
      </c>
      <c r="I2211" s="1" t="s">
        <v>9</v>
      </c>
      <c r="J2211" s="1" t="s">
        <v>10</v>
      </c>
      <c r="K2211" s="1" t="s">
        <v>11</v>
      </c>
      <c r="L2211" s="1" t="s">
        <v>12</v>
      </c>
      <c r="M2211" s="1" t="s">
        <v>13</v>
      </c>
      <c r="N2211" s="1" t="s">
        <v>14</v>
      </c>
      <c r="O2211" s="1" t="s">
        <v>15</v>
      </c>
      <c r="P2211" s="1" t="s">
        <v>16</v>
      </c>
      <c r="Q2211" s="1" t="s">
        <v>17</v>
      </c>
      <c r="R2211" s="1" t="s">
        <v>18</v>
      </c>
      <c r="S2211" s="1" t="s">
        <v>19</v>
      </c>
      <c r="T2211" s="1" t="s">
        <v>20</v>
      </c>
      <c r="U2211" s="1" t="s">
        <v>21</v>
      </c>
      <c r="V2211" t="str">
        <f t="shared" si="34"/>
        <v>Ad Code</v>
      </c>
    </row>
    <row r="2212" spans="1:22" ht="75" customHeight="1" x14ac:dyDescent="0.2">
      <c r="A2212" s="12" t="s">
        <v>2623</v>
      </c>
      <c r="B2212" s="6" t="s">
        <v>2624</v>
      </c>
      <c r="C2212" s="6" t="s">
        <v>2556</v>
      </c>
      <c r="D2212" s="6" t="s">
        <v>24</v>
      </c>
      <c r="E2212" s="6" t="s">
        <v>34</v>
      </c>
      <c r="F2212" s="6" t="s">
        <v>27</v>
      </c>
      <c r="G2212" s="6" t="s">
        <v>27</v>
      </c>
      <c r="H2212" s="6"/>
      <c r="I2212" s="13" t="s">
        <v>28</v>
      </c>
      <c r="J2212" s="14">
        <v>55.53</v>
      </c>
      <c r="K2212" s="14">
        <v>0</v>
      </c>
      <c r="L2212" s="14">
        <v>0</v>
      </c>
      <c r="M2212" s="14">
        <v>15.31</v>
      </c>
      <c r="N2212" s="14"/>
      <c r="O2212" s="14">
        <v>55.53</v>
      </c>
      <c r="P2212" s="14">
        <v>4.6275000000000004</v>
      </c>
      <c r="Q2212" s="14">
        <v>14.41</v>
      </c>
      <c r="R2212" s="14"/>
      <c r="S2212" s="13"/>
      <c r="T2212" s="13" t="s">
        <v>187</v>
      </c>
      <c r="U2212" s="15">
        <v>0.10024227234753599</v>
      </c>
      <c r="V2212" t="str">
        <f t="shared" si="34"/>
        <v>BB</v>
      </c>
    </row>
    <row r="2213" spans="1:22" ht="75" customHeight="1" x14ac:dyDescent="0.2">
      <c r="A2213" s="10" t="s">
        <v>2625</v>
      </c>
      <c r="B2213" s="2" t="s">
        <v>2626</v>
      </c>
      <c r="C2213" s="2" t="s">
        <v>2556</v>
      </c>
      <c r="D2213" s="2" t="s">
        <v>24</v>
      </c>
      <c r="E2213" s="2" t="s">
        <v>34</v>
      </c>
      <c r="F2213" s="2" t="s">
        <v>27</v>
      </c>
      <c r="G2213" s="2" t="s">
        <v>27</v>
      </c>
      <c r="H2213" s="2"/>
      <c r="I2213" s="3" t="s">
        <v>29</v>
      </c>
      <c r="J2213" s="4">
        <v>55.53</v>
      </c>
      <c r="K2213" s="4">
        <v>0</v>
      </c>
      <c r="L2213" s="4">
        <v>0</v>
      </c>
      <c r="M2213" s="4">
        <v>15.31</v>
      </c>
      <c r="N2213" s="4"/>
      <c r="O2213" s="4">
        <v>55.53</v>
      </c>
      <c r="P2213" s="4">
        <v>4.6275000000000004</v>
      </c>
      <c r="Q2213" s="4">
        <v>14.41</v>
      </c>
      <c r="R2213" s="4"/>
      <c r="S2213" s="3"/>
      <c r="T2213" s="3" t="s">
        <v>187</v>
      </c>
      <c r="U2213" s="5">
        <v>0.10024227234753599</v>
      </c>
      <c r="V2213" t="str">
        <f t="shared" si="34"/>
        <v>BB</v>
      </c>
    </row>
    <row r="2214" spans="1:22" ht="75" customHeight="1" x14ac:dyDescent="0.2">
      <c r="A2214" s="12" t="s">
        <v>2627</v>
      </c>
      <c r="B2214" s="6" t="s">
        <v>2628</v>
      </c>
      <c r="C2214" s="6" t="s">
        <v>2556</v>
      </c>
      <c r="D2214" s="6" t="s">
        <v>24</v>
      </c>
      <c r="E2214" s="6" t="s">
        <v>34</v>
      </c>
      <c r="F2214" s="6" t="s">
        <v>27</v>
      </c>
      <c r="G2214" s="6" t="s">
        <v>27</v>
      </c>
      <c r="H2214" s="6"/>
      <c r="I2214" s="13" t="s">
        <v>30</v>
      </c>
      <c r="J2214" s="14">
        <v>55.53</v>
      </c>
      <c r="K2214" s="14">
        <v>0</v>
      </c>
      <c r="L2214" s="14">
        <v>0</v>
      </c>
      <c r="M2214" s="14">
        <v>15.31</v>
      </c>
      <c r="N2214" s="14"/>
      <c r="O2214" s="14">
        <v>55.53</v>
      </c>
      <c r="P2214" s="14">
        <v>4.6275000000000004</v>
      </c>
      <c r="Q2214" s="14">
        <v>14.41</v>
      </c>
      <c r="R2214" s="14"/>
      <c r="S2214" s="13"/>
      <c r="T2214" s="13" t="s">
        <v>187</v>
      </c>
      <c r="U2214" s="15">
        <v>0.10024227234753599</v>
      </c>
      <c r="V2214" t="str">
        <f t="shared" si="34"/>
        <v>BB</v>
      </c>
    </row>
    <row r="2215" spans="1:22" ht="75" customHeight="1" x14ac:dyDescent="0.2">
      <c r="A2215" s="10" t="s">
        <v>2629</v>
      </c>
      <c r="B2215" s="2" t="s">
        <v>2630</v>
      </c>
      <c r="C2215" s="2" t="s">
        <v>2556</v>
      </c>
      <c r="D2215" s="2" t="s">
        <v>24</v>
      </c>
      <c r="E2215" s="2" t="s">
        <v>34</v>
      </c>
      <c r="F2215" s="2" t="s">
        <v>27</v>
      </c>
      <c r="G2215" s="2" t="s">
        <v>27</v>
      </c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t="str">
        <f t="shared" si="34"/>
        <v>BB</v>
      </c>
    </row>
    <row r="2216" spans="1:22" ht="75" hidden="1" customHeight="1" x14ac:dyDescent="0.2">
      <c r="A2216" s="11"/>
      <c r="V2216">
        <f t="shared" si="34"/>
        <v>0</v>
      </c>
    </row>
    <row r="2217" spans="1:22" ht="75" hidden="1" customHeight="1" x14ac:dyDescent="0.2">
      <c r="A2217" s="76" t="s">
        <v>2631</v>
      </c>
      <c r="B2217" s="75"/>
      <c r="C2217" s="75"/>
      <c r="D2217" s="75"/>
      <c r="E2217" s="75"/>
      <c r="F2217" s="75"/>
      <c r="G2217" s="75"/>
      <c r="H2217" s="75"/>
      <c r="I2217" s="75"/>
      <c r="J2217" s="75"/>
      <c r="K2217" s="75"/>
      <c r="L2217" s="75"/>
      <c r="M2217" s="75"/>
      <c r="N2217" s="75"/>
      <c r="O2217" s="75"/>
      <c r="P2217" s="75"/>
      <c r="Q2217" s="75"/>
      <c r="R2217" s="75"/>
      <c r="S2217" s="75"/>
      <c r="T2217" s="75"/>
      <c r="U2217" s="75"/>
      <c r="V2217">
        <f t="shared" si="34"/>
        <v>0</v>
      </c>
    </row>
    <row r="2218" spans="1:22" ht="140.1" hidden="1" customHeight="1" x14ac:dyDescent="0.2">
      <c r="A2218" s="74" t="s">
        <v>0</v>
      </c>
      <c r="B2218" s="75"/>
      <c r="C2218" s="75"/>
      <c r="D2218" s="75"/>
      <c r="E2218" s="75"/>
      <c r="F2218" s="75"/>
      <c r="G2218" s="75"/>
      <c r="H2218" s="75"/>
      <c r="I2218" s="75"/>
      <c r="J2218" s="75"/>
      <c r="K2218" s="75"/>
      <c r="L2218" s="75"/>
      <c r="M2218" s="75"/>
      <c r="N2218" s="75"/>
      <c r="O2218" s="75"/>
      <c r="P2218" s="75"/>
      <c r="Q2218" s="75"/>
      <c r="R2218" s="75"/>
      <c r="S2218" s="75"/>
      <c r="T2218" s="75"/>
      <c r="U2218" s="75"/>
      <c r="V2218">
        <f t="shared" si="34"/>
        <v>0</v>
      </c>
    </row>
    <row r="2219" spans="1:22" ht="75" hidden="1" customHeight="1" x14ac:dyDescent="0.2">
      <c r="A2219" s="9" t="s">
        <v>1</v>
      </c>
      <c r="B2219" s="1" t="s">
        <v>2</v>
      </c>
      <c r="C2219" s="1" t="s">
        <v>3</v>
      </c>
      <c r="D2219" s="1" t="s">
        <v>4</v>
      </c>
      <c r="E2219" s="1" t="s">
        <v>5</v>
      </c>
      <c r="F2219" s="1" t="s">
        <v>6</v>
      </c>
      <c r="G2219" s="1" t="s">
        <v>7</v>
      </c>
      <c r="H2219" s="1" t="s">
        <v>8</v>
      </c>
      <c r="I2219" s="1" t="s">
        <v>9</v>
      </c>
      <c r="J2219" s="1" t="s">
        <v>10</v>
      </c>
      <c r="K2219" s="1" t="s">
        <v>11</v>
      </c>
      <c r="L2219" s="1" t="s">
        <v>12</v>
      </c>
      <c r="M2219" s="1" t="s">
        <v>13</v>
      </c>
      <c r="N2219" s="1" t="s">
        <v>14</v>
      </c>
      <c r="O2219" s="1" t="s">
        <v>15</v>
      </c>
      <c r="P2219" s="1" t="s">
        <v>16</v>
      </c>
      <c r="Q2219" s="1" t="s">
        <v>17</v>
      </c>
      <c r="R2219" s="1" t="s">
        <v>18</v>
      </c>
      <c r="S2219" s="1" t="s">
        <v>19</v>
      </c>
      <c r="T2219" s="1" t="s">
        <v>20</v>
      </c>
      <c r="U2219" s="1" t="s">
        <v>21</v>
      </c>
      <c r="V2219" t="str">
        <f t="shared" si="34"/>
        <v>Ad Code</v>
      </c>
    </row>
    <row r="2220" spans="1:22" ht="75" customHeight="1" x14ac:dyDescent="0.2">
      <c r="A2220" s="12" t="s">
        <v>2632</v>
      </c>
      <c r="B2220" s="6" t="s">
        <v>2633</v>
      </c>
      <c r="C2220" s="6" t="s">
        <v>2634</v>
      </c>
      <c r="D2220" s="6" t="s">
        <v>24</v>
      </c>
      <c r="E2220" s="6" t="s">
        <v>34</v>
      </c>
      <c r="F2220" s="6" t="s">
        <v>27</v>
      </c>
      <c r="G2220" s="6" t="s">
        <v>27</v>
      </c>
      <c r="H2220" s="6"/>
      <c r="I2220" s="13" t="s">
        <v>28</v>
      </c>
      <c r="J2220" s="14">
        <v>58.32</v>
      </c>
      <c r="K2220" s="14">
        <v>0</v>
      </c>
      <c r="L2220" s="14">
        <v>0</v>
      </c>
      <c r="M2220" s="14"/>
      <c r="N2220" s="14"/>
      <c r="O2220" s="14">
        <v>58.32</v>
      </c>
      <c r="P2220" s="14">
        <v>4.8600000000000003</v>
      </c>
      <c r="Q2220" s="14">
        <v>17.21</v>
      </c>
      <c r="R2220" s="14"/>
      <c r="S2220" s="13"/>
      <c r="T2220" s="13" t="s">
        <v>187</v>
      </c>
      <c r="U2220" s="15">
        <v>0.100335213032581</v>
      </c>
      <c r="V2220" t="str">
        <f t="shared" si="34"/>
        <v>BB</v>
      </c>
    </row>
    <row r="2221" spans="1:22" ht="75" customHeight="1" x14ac:dyDescent="0.2">
      <c r="A2221" s="10" t="s">
        <v>2635</v>
      </c>
      <c r="B2221" s="2" t="s">
        <v>2636</v>
      </c>
      <c r="C2221" s="2" t="s">
        <v>2634</v>
      </c>
      <c r="D2221" s="2" t="s">
        <v>24</v>
      </c>
      <c r="E2221" s="2" t="s">
        <v>34</v>
      </c>
      <c r="F2221" s="2" t="s">
        <v>27</v>
      </c>
      <c r="G2221" s="2" t="s">
        <v>27</v>
      </c>
      <c r="H2221" s="2"/>
      <c r="I2221" s="3" t="s">
        <v>29</v>
      </c>
      <c r="J2221" s="4">
        <v>58.32</v>
      </c>
      <c r="K2221" s="4">
        <v>0</v>
      </c>
      <c r="L2221" s="4">
        <v>0</v>
      </c>
      <c r="M2221" s="4"/>
      <c r="N2221" s="4"/>
      <c r="O2221" s="4">
        <v>58.32</v>
      </c>
      <c r="P2221" s="4">
        <v>4.8600000000000003</v>
      </c>
      <c r="Q2221" s="4">
        <v>17.21</v>
      </c>
      <c r="R2221" s="4"/>
      <c r="S2221" s="3"/>
      <c r="T2221" s="3" t="s">
        <v>187</v>
      </c>
      <c r="U2221" s="5">
        <v>0.100335213032581</v>
      </c>
      <c r="V2221" t="str">
        <f t="shared" si="34"/>
        <v>BB</v>
      </c>
    </row>
    <row r="2222" spans="1:22" ht="75" customHeight="1" x14ac:dyDescent="0.2">
      <c r="A2222" s="12" t="s">
        <v>2637</v>
      </c>
      <c r="B2222" s="6" t="s">
        <v>2638</v>
      </c>
      <c r="C2222" s="6" t="s">
        <v>2634</v>
      </c>
      <c r="D2222" s="6" t="s">
        <v>24</v>
      </c>
      <c r="E2222" s="6" t="s">
        <v>34</v>
      </c>
      <c r="F2222" s="6" t="s">
        <v>27</v>
      </c>
      <c r="G2222" s="6" t="s">
        <v>27</v>
      </c>
      <c r="H2222" s="6"/>
      <c r="I2222" s="13" t="s">
        <v>30</v>
      </c>
      <c r="J2222" s="14">
        <v>58.32</v>
      </c>
      <c r="K2222" s="14">
        <v>0</v>
      </c>
      <c r="L2222" s="14">
        <v>0</v>
      </c>
      <c r="M2222" s="14"/>
      <c r="N2222" s="14"/>
      <c r="O2222" s="14">
        <v>58.32</v>
      </c>
      <c r="P2222" s="14">
        <v>4.8600000000000003</v>
      </c>
      <c r="Q2222" s="14">
        <v>17.21</v>
      </c>
      <c r="R2222" s="14"/>
      <c r="S2222" s="13"/>
      <c r="T2222" s="13" t="s">
        <v>187</v>
      </c>
      <c r="U2222" s="15">
        <v>0.100335213032581</v>
      </c>
      <c r="V2222" t="str">
        <f t="shared" si="34"/>
        <v>BB</v>
      </c>
    </row>
    <row r="2223" spans="1:22" ht="75" hidden="1" customHeight="1" x14ac:dyDescent="0.2">
      <c r="A2223" s="10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>
        <f t="shared" si="34"/>
        <v>0</v>
      </c>
    </row>
    <row r="2224" spans="1:22" ht="75" hidden="1" customHeight="1" x14ac:dyDescent="0.2">
      <c r="A2224" s="11"/>
      <c r="V2224">
        <f t="shared" si="34"/>
        <v>0</v>
      </c>
    </row>
    <row r="2225" spans="1:22" ht="20.100000000000001" hidden="1" customHeight="1" x14ac:dyDescent="0.2">
      <c r="A2225" s="11"/>
      <c r="V2225">
        <f t="shared" si="34"/>
        <v>0</v>
      </c>
    </row>
    <row r="2226" spans="1:22" ht="20.100000000000001" hidden="1" customHeight="1" x14ac:dyDescent="0.2">
      <c r="A2226" s="11"/>
      <c r="V2226">
        <f t="shared" si="34"/>
        <v>0</v>
      </c>
    </row>
    <row r="2227" spans="1:22" ht="75" hidden="1" customHeight="1" x14ac:dyDescent="0.2">
      <c r="A2227" s="76" t="s">
        <v>2639</v>
      </c>
      <c r="B2227" s="75"/>
      <c r="C2227" s="75"/>
      <c r="D2227" s="75"/>
      <c r="E2227" s="75"/>
      <c r="F2227" s="75"/>
      <c r="G2227" s="75"/>
      <c r="H2227" s="75"/>
      <c r="I2227" s="75"/>
      <c r="J2227" s="75"/>
      <c r="K2227" s="75"/>
      <c r="L2227" s="75"/>
      <c r="M2227" s="75"/>
      <c r="N2227" s="75"/>
      <c r="O2227" s="75"/>
      <c r="P2227" s="75"/>
      <c r="Q2227" s="75"/>
      <c r="R2227" s="75"/>
      <c r="S2227" s="75"/>
      <c r="T2227" s="75"/>
      <c r="U2227" s="75"/>
      <c r="V2227">
        <f t="shared" si="34"/>
        <v>0</v>
      </c>
    </row>
    <row r="2228" spans="1:22" ht="140.1" hidden="1" customHeight="1" x14ac:dyDescent="0.2">
      <c r="A2228" s="74" t="s">
        <v>0</v>
      </c>
      <c r="B2228" s="75"/>
      <c r="C2228" s="75"/>
      <c r="D2228" s="75"/>
      <c r="E2228" s="75"/>
      <c r="F2228" s="75"/>
      <c r="G2228" s="75"/>
      <c r="H2228" s="75"/>
      <c r="I2228" s="75"/>
      <c r="J2228" s="75"/>
      <c r="K2228" s="75"/>
      <c r="L2228" s="75"/>
      <c r="M2228" s="75"/>
      <c r="N2228" s="75"/>
      <c r="O2228" s="75"/>
      <c r="P2228" s="75"/>
      <c r="Q2228" s="75"/>
      <c r="R2228" s="75"/>
      <c r="S2228" s="75"/>
      <c r="T2228" s="75"/>
      <c r="U2228" s="75"/>
      <c r="V2228">
        <f t="shared" si="34"/>
        <v>0</v>
      </c>
    </row>
    <row r="2229" spans="1:22" ht="75" hidden="1" customHeight="1" x14ac:dyDescent="0.2">
      <c r="A2229" s="9" t="s">
        <v>1</v>
      </c>
      <c r="B2229" s="1" t="s">
        <v>2</v>
      </c>
      <c r="C2229" s="1" t="s">
        <v>3</v>
      </c>
      <c r="D2229" s="1" t="s">
        <v>4</v>
      </c>
      <c r="E2229" s="1" t="s">
        <v>5</v>
      </c>
      <c r="F2229" s="1" t="s">
        <v>6</v>
      </c>
      <c r="G2229" s="1" t="s">
        <v>7</v>
      </c>
      <c r="H2229" s="1" t="s">
        <v>8</v>
      </c>
      <c r="I2229" s="1" t="s">
        <v>9</v>
      </c>
      <c r="J2229" s="1" t="s">
        <v>10</v>
      </c>
      <c r="K2229" s="1" t="s">
        <v>11</v>
      </c>
      <c r="L2229" s="1" t="s">
        <v>12</v>
      </c>
      <c r="M2229" s="1" t="s">
        <v>13</v>
      </c>
      <c r="N2229" s="1" t="s">
        <v>14</v>
      </c>
      <c r="O2229" s="1" t="s">
        <v>15</v>
      </c>
      <c r="P2229" s="1" t="s">
        <v>16</v>
      </c>
      <c r="Q2229" s="1" t="s">
        <v>17</v>
      </c>
      <c r="R2229" s="1" t="s">
        <v>18</v>
      </c>
      <c r="S2229" s="1" t="s">
        <v>19</v>
      </c>
      <c r="T2229" s="1" t="s">
        <v>20</v>
      </c>
      <c r="U2229" s="1" t="s">
        <v>21</v>
      </c>
      <c r="V2229" t="str">
        <f t="shared" si="34"/>
        <v>Ad Code</v>
      </c>
    </row>
    <row r="2230" spans="1:22" ht="75" customHeight="1" x14ac:dyDescent="0.2">
      <c r="A2230" s="12" t="s">
        <v>2640</v>
      </c>
      <c r="B2230" s="6" t="s">
        <v>2641</v>
      </c>
      <c r="C2230" s="6" t="s">
        <v>2642</v>
      </c>
      <c r="D2230" s="6" t="s">
        <v>24</v>
      </c>
      <c r="E2230" s="6" t="s">
        <v>34</v>
      </c>
      <c r="F2230" s="6" t="s">
        <v>27</v>
      </c>
      <c r="G2230" s="6" t="s">
        <v>27</v>
      </c>
      <c r="H2230" s="6"/>
      <c r="I2230" s="13" t="s">
        <v>22</v>
      </c>
      <c r="J2230" s="14">
        <v>38.14</v>
      </c>
      <c r="K2230" s="14">
        <v>0</v>
      </c>
      <c r="L2230" s="14">
        <v>0</v>
      </c>
      <c r="M2230" s="14">
        <v>8.26</v>
      </c>
      <c r="N2230" s="14"/>
      <c r="O2230" s="14">
        <v>38.14</v>
      </c>
      <c r="P2230" s="14">
        <v>3.1783333333333301</v>
      </c>
      <c r="Q2230" s="14">
        <v>7.2</v>
      </c>
      <c r="R2230" s="14"/>
      <c r="S2230" s="13"/>
      <c r="T2230" s="13" t="s">
        <v>113</v>
      </c>
      <c r="U2230" s="15">
        <v>0.100480555555556</v>
      </c>
      <c r="V2230" t="str">
        <f t="shared" si="34"/>
        <v>BB</v>
      </c>
    </row>
    <row r="2231" spans="1:22" ht="75" customHeight="1" x14ac:dyDescent="0.2">
      <c r="A2231" s="10" t="s">
        <v>2643</v>
      </c>
      <c r="B2231" s="2" t="s">
        <v>2644</v>
      </c>
      <c r="C2231" s="2" t="s">
        <v>2642</v>
      </c>
      <c r="D2231" s="2" t="s">
        <v>24</v>
      </c>
      <c r="E2231" s="2" t="s">
        <v>34</v>
      </c>
      <c r="F2231" s="2" t="s">
        <v>27</v>
      </c>
      <c r="G2231" s="2" t="s">
        <v>27</v>
      </c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t="str">
        <f t="shared" si="34"/>
        <v>BB</v>
      </c>
    </row>
    <row r="2232" spans="1:22" ht="75" customHeight="1" x14ac:dyDescent="0.2">
      <c r="A2232" s="12" t="s">
        <v>2645</v>
      </c>
      <c r="B2232" s="6" t="s">
        <v>2646</v>
      </c>
      <c r="C2232" s="6" t="s">
        <v>2642</v>
      </c>
      <c r="D2232" s="6" t="s">
        <v>24</v>
      </c>
      <c r="E2232" s="6" t="s">
        <v>34</v>
      </c>
      <c r="F2232" s="6" t="s">
        <v>27</v>
      </c>
      <c r="G2232" s="6" t="s">
        <v>27</v>
      </c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t="str">
        <f t="shared" si="34"/>
        <v>BB</v>
      </c>
    </row>
    <row r="2233" spans="1:22" ht="75" customHeight="1" x14ac:dyDescent="0.2">
      <c r="A2233" s="10" t="s">
        <v>2647</v>
      </c>
      <c r="B2233" s="2" t="s">
        <v>2648</v>
      </c>
      <c r="C2233" s="2" t="s">
        <v>2642</v>
      </c>
      <c r="D2233" s="2" t="s">
        <v>24</v>
      </c>
      <c r="E2233" s="2" t="s">
        <v>34</v>
      </c>
      <c r="F2233" s="2" t="s">
        <v>27</v>
      </c>
      <c r="G2233" s="2" t="s">
        <v>27</v>
      </c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t="str">
        <f t="shared" si="34"/>
        <v>BB</v>
      </c>
    </row>
    <row r="2234" spans="1:22" ht="75" customHeight="1" x14ac:dyDescent="0.2">
      <c r="A2234" s="12" t="s">
        <v>2649</v>
      </c>
      <c r="B2234" s="6" t="s">
        <v>2650</v>
      </c>
      <c r="C2234" s="6" t="s">
        <v>2642</v>
      </c>
      <c r="D2234" s="6" t="s">
        <v>24</v>
      </c>
      <c r="E2234" s="6" t="s">
        <v>34</v>
      </c>
      <c r="F2234" s="6" t="s">
        <v>27</v>
      </c>
      <c r="G2234" s="6" t="s">
        <v>27</v>
      </c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t="str">
        <f t="shared" si="34"/>
        <v>BB</v>
      </c>
    </row>
    <row r="2235" spans="1:22" ht="75" customHeight="1" x14ac:dyDescent="0.2">
      <c r="A2235" s="10" t="s">
        <v>2651</v>
      </c>
      <c r="B2235" s="2" t="s">
        <v>2652</v>
      </c>
      <c r="C2235" s="2" t="s">
        <v>2642</v>
      </c>
      <c r="D2235" s="2" t="s">
        <v>24</v>
      </c>
      <c r="E2235" s="2" t="s">
        <v>34</v>
      </c>
      <c r="F2235" s="2" t="s">
        <v>27</v>
      </c>
      <c r="G2235" s="2" t="s">
        <v>27</v>
      </c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t="str">
        <f t="shared" si="34"/>
        <v>BB</v>
      </c>
    </row>
    <row r="2236" spans="1:22" ht="75" customHeight="1" x14ac:dyDescent="0.2">
      <c r="A2236" s="12" t="s">
        <v>2653</v>
      </c>
      <c r="B2236" s="6" t="s">
        <v>2654</v>
      </c>
      <c r="C2236" s="6" t="s">
        <v>2655</v>
      </c>
      <c r="D2236" s="6" t="s">
        <v>24</v>
      </c>
      <c r="E2236" s="6" t="s">
        <v>34</v>
      </c>
      <c r="F2236" s="6" t="s">
        <v>27</v>
      </c>
      <c r="G2236" s="6" t="s">
        <v>27</v>
      </c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t="str">
        <f t="shared" si="34"/>
        <v>BB</v>
      </c>
    </row>
    <row r="2237" spans="1:22" ht="75" customHeight="1" x14ac:dyDescent="0.2">
      <c r="A2237" s="10" t="s">
        <v>2656</v>
      </c>
      <c r="B2237" s="2" t="s">
        <v>2657</v>
      </c>
      <c r="C2237" s="2" t="s">
        <v>2655</v>
      </c>
      <c r="D2237" s="2" t="s">
        <v>24</v>
      </c>
      <c r="E2237" s="2" t="s">
        <v>34</v>
      </c>
      <c r="F2237" s="2" t="s">
        <v>27</v>
      </c>
      <c r="G2237" s="2" t="s">
        <v>27</v>
      </c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t="str">
        <f t="shared" si="34"/>
        <v>BB</v>
      </c>
    </row>
    <row r="2238" spans="1:22" ht="75" hidden="1" customHeight="1" x14ac:dyDescent="0.2">
      <c r="A2238" s="11"/>
      <c r="V2238">
        <f t="shared" si="34"/>
        <v>0</v>
      </c>
    </row>
    <row r="2239" spans="1:22" ht="75" hidden="1" customHeight="1" x14ac:dyDescent="0.2">
      <c r="A2239" s="76" t="s">
        <v>2658</v>
      </c>
      <c r="B2239" s="75"/>
      <c r="C2239" s="75"/>
      <c r="D2239" s="75"/>
      <c r="E2239" s="75"/>
      <c r="F2239" s="75"/>
      <c r="G2239" s="75"/>
      <c r="H2239" s="75"/>
      <c r="I2239" s="75"/>
      <c r="J2239" s="75"/>
      <c r="K2239" s="75"/>
      <c r="L2239" s="75"/>
      <c r="M2239" s="75"/>
      <c r="N2239" s="75"/>
      <c r="O2239" s="75"/>
      <c r="P2239" s="75"/>
      <c r="Q2239" s="75"/>
      <c r="R2239" s="75"/>
      <c r="S2239" s="75"/>
      <c r="T2239" s="75"/>
      <c r="U2239" s="75"/>
      <c r="V2239">
        <f t="shared" si="34"/>
        <v>0</v>
      </c>
    </row>
    <row r="2240" spans="1:22" ht="140.1" hidden="1" customHeight="1" x14ac:dyDescent="0.2">
      <c r="A2240" s="74" t="s">
        <v>0</v>
      </c>
      <c r="B2240" s="75"/>
      <c r="C2240" s="75"/>
      <c r="D2240" s="75"/>
      <c r="E2240" s="75"/>
      <c r="F2240" s="75"/>
      <c r="G2240" s="75"/>
      <c r="H2240" s="75"/>
      <c r="I2240" s="75"/>
      <c r="J2240" s="75"/>
      <c r="K2240" s="75"/>
      <c r="L2240" s="75"/>
      <c r="M2240" s="75"/>
      <c r="N2240" s="75"/>
      <c r="O2240" s="75"/>
      <c r="P2240" s="75"/>
      <c r="Q2240" s="75"/>
      <c r="R2240" s="75"/>
      <c r="S2240" s="75"/>
      <c r="T2240" s="75"/>
      <c r="U2240" s="75"/>
      <c r="V2240">
        <f t="shared" si="34"/>
        <v>0</v>
      </c>
    </row>
    <row r="2241" spans="1:22" ht="75" hidden="1" customHeight="1" x14ac:dyDescent="0.2">
      <c r="A2241" s="9" t="s">
        <v>1</v>
      </c>
      <c r="B2241" s="1" t="s">
        <v>2</v>
      </c>
      <c r="C2241" s="1" t="s">
        <v>3</v>
      </c>
      <c r="D2241" s="1" t="s">
        <v>4</v>
      </c>
      <c r="E2241" s="1" t="s">
        <v>5</v>
      </c>
      <c r="F2241" s="1" t="s">
        <v>6</v>
      </c>
      <c r="G2241" s="1" t="s">
        <v>7</v>
      </c>
      <c r="H2241" s="1" t="s">
        <v>8</v>
      </c>
      <c r="I2241" s="1" t="s">
        <v>9</v>
      </c>
      <c r="J2241" s="1" t="s">
        <v>10</v>
      </c>
      <c r="K2241" s="1" t="s">
        <v>11</v>
      </c>
      <c r="L2241" s="1" t="s">
        <v>12</v>
      </c>
      <c r="M2241" s="1" t="s">
        <v>13</v>
      </c>
      <c r="N2241" s="1" t="s">
        <v>14</v>
      </c>
      <c r="O2241" s="1" t="s">
        <v>15</v>
      </c>
      <c r="P2241" s="1" t="s">
        <v>16</v>
      </c>
      <c r="Q2241" s="1" t="s">
        <v>17</v>
      </c>
      <c r="R2241" s="1" t="s">
        <v>18</v>
      </c>
      <c r="S2241" s="1" t="s">
        <v>19</v>
      </c>
      <c r="T2241" s="1" t="s">
        <v>20</v>
      </c>
      <c r="U2241" s="1" t="s">
        <v>21</v>
      </c>
      <c r="V2241" t="str">
        <f t="shared" si="34"/>
        <v>Ad Code</v>
      </c>
    </row>
    <row r="2242" spans="1:22" ht="75" customHeight="1" x14ac:dyDescent="0.2">
      <c r="A2242" s="12" t="s">
        <v>2659</v>
      </c>
      <c r="B2242" s="6" t="s">
        <v>2660</v>
      </c>
      <c r="C2242" s="6" t="s">
        <v>2661</v>
      </c>
      <c r="D2242" s="6" t="s">
        <v>24</v>
      </c>
      <c r="E2242" s="6" t="s">
        <v>34</v>
      </c>
      <c r="F2242" s="6" t="s">
        <v>27</v>
      </c>
      <c r="G2242" s="6" t="s">
        <v>27</v>
      </c>
      <c r="H2242" s="6"/>
      <c r="I2242" s="13" t="s">
        <v>22</v>
      </c>
      <c r="J2242" s="14">
        <v>36</v>
      </c>
      <c r="K2242" s="14">
        <v>0</v>
      </c>
      <c r="L2242" s="14">
        <v>0</v>
      </c>
      <c r="M2242" s="14">
        <v>6.12</v>
      </c>
      <c r="N2242" s="14"/>
      <c r="O2242" s="14">
        <v>36</v>
      </c>
      <c r="P2242" s="14">
        <v>3</v>
      </c>
      <c r="Q2242" s="14">
        <v>5.0999999999999996</v>
      </c>
      <c r="R2242" s="14"/>
      <c r="S2242" s="13"/>
      <c r="T2242" s="13" t="s">
        <v>113</v>
      </c>
      <c r="U2242" s="15">
        <v>0.101511111111111</v>
      </c>
      <c r="V2242" t="str">
        <f t="shared" si="34"/>
        <v>BB</v>
      </c>
    </row>
    <row r="2243" spans="1:22" ht="75" customHeight="1" x14ac:dyDescent="0.2">
      <c r="A2243" s="10" t="s">
        <v>2662</v>
      </c>
      <c r="B2243" s="2" t="s">
        <v>2663</v>
      </c>
      <c r="C2243" s="2" t="s">
        <v>2661</v>
      </c>
      <c r="D2243" s="2" t="s">
        <v>24</v>
      </c>
      <c r="E2243" s="2" t="s">
        <v>34</v>
      </c>
      <c r="F2243" s="2" t="s">
        <v>27</v>
      </c>
      <c r="G2243" s="2" t="s">
        <v>27</v>
      </c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t="str">
        <f t="shared" ref="V2243:V2306" si="35">IF(E2243&lt;&gt;0,E2243,)</f>
        <v>BB</v>
      </c>
    </row>
    <row r="2244" spans="1:22" ht="75" hidden="1" customHeight="1" x14ac:dyDescent="0.2">
      <c r="A2244" s="11"/>
      <c r="V2244">
        <f t="shared" si="35"/>
        <v>0</v>
      </c>
    </row>
    <row r="2245" spans="1:22" ht="75" hidden="1" customHeight="1" x14ac:dyDescent="0.2">
      <c r="A2245" s="76" t="s">
        <v>2664</v>
      </c>
      <c r="B2245" s="75"/>
      <c r="C2245" s="75"/>
      <c r="D2245" s="75"/>
      <c r="E2245" s="75"/>
      <c r="F2245" s="75"/>
      <c r="G2245" s="75"/>
      <c r="H2245" s="75"/>
      <c r="I2245" s="75"/>
      <c r="J2245" s="75"/>
      <c r="K2245" s="75"/>
      <c r="L2245" s="75"/>
      <c r="M2245" s="75"/>
      <c r="N2245" s="75"/>
      <c r="O2245" s="75"/>
      <c r="P2245" s="75"/>
      <c r="Q2245" s="75"/>
      <c r="R2245" s="75"/>
      <c r="S2245" s="75"/>
      <c r="T2245" s="75"/>
      <c r="U2245" s="75"/>
      <c r="V2245">
        <f t="shared" si="35"/>
        <v>0</v>
      </c>
    </row>
    <row r="2246" spans="1:22" ht="140.1" hidden="1" customHeight="1" x14ac:dyDescent="0.2">
      <c r="A2246" s="74" t="s">
        <v>0</v>
      </c>
      <c r="B2246" s="75"/>
      <c r="C2246" s="75"/>
      <c r="D2246" s="75"/>
      <c r="E2246" s="75"/>
      <c r="F2246" s="75"/>
      <c r="G2246" s="75"/>
      <c r="H2246" s="75"/>
      <c r="I2246" s="75"/>
      <c r="J2246" s="75"/>
      <c r="K2246" s="75"/>
      <c r="L2246" s="75"/>
      <c r="M2246" s="75"/>
      <c r="N2246" s="75"/>
      <c r="O2246" s="75"/>
      <c r="P2246" s="75"/>
      <c r="Q2246" s="75"/>
      <c r="R2246" s="75"/>
      <c r="S2246" s="75"/>
      <c r="T2246" s="75"/>
      <c r="U2246" s="75"/>
      <c r="V2246">
        <f t="shared" si="35"/>
        <v>0</v>
      </c>
    </row>
    <row r="2247" spans="1:22" ht="75" hidden="1" customHeight="1" x14ac:dyDescent="0.2">
      <c r="A2247" s="9" t="s">
        <v>1</v>
      </c>
      <c r="B2247" s="1" t="s">
        <v>2</v>
      </c>
      <c r="C2247" s="1" t="s">
        <v>3</v>
      </c>
      <c r="D2247" s="1" t="s">
        <v>4</v>
      </c>
      <c r="E2247" s="1" t="s">
        <v>5</v>
      </c>
      <c r="F2247" s="1" t="s">
        <v>6</v>
      </c>
      <c r="G2247" s="1" t="s">
        <v>7</v>
      </c>
      <c r="H2247" s="1" t="s">
        <v>8</v>
      </c>
      <c r="I2247" s="1" t="s">
        <v>9</v>
      </c>
      <c r="J2247" s="1" t="s">
        <v>10</v>
      </c>
      <c r="K2247" s="1" t="s">
        <v>11</v>
      </c>
      <c r="L2247" s="1" t="s">
        <v>12</v>
      </c>
      <c r="M2247" s="1" t="s">
        <v>13</v>
      </c>
      <c r="N2247" s="1" t="s">
        <v>14</v>
      </c>
      <c r="O2247" s="1" t="s">
        <v>15</v>
      </c>
      <c r="P2247" s="1" t="s">
        <v>16</v>
      </c>
      <c r="Q2247" s="1" t="s">
        <v>17</v>
      </c>
      <c r="R2247" s="1" t="s">
        <v>18</v>
      </c>
      <c r="S2247" s="1" t="s">
        <v>19</v>
      </c>
      <c r="T2247" s="1" t="s">
        <v>20</v>
      </c>
      <c r="U2247" s="1" t="s">
        <v>21</v>
      </c>
      <c r="V2247" t="str">
        <f t="shared" si="35"/>
        <v>Ad Code</v>
      </c>
    </row>
    <row r="2248" spans="1:22" ht="75" customHeight="1" x14ac:dyDescent="0.2">
      <c r="A2248" s="12" t="s">
        <v>2665</v>
      </c>
      <c r="B2248" s="6" t="s">
        <v>2666</v>
      </c>
      <c r="C2248" s="6" t="s">
        <v>2667</v>
      </c>
      <c r="D2248" s="6" t="s">
        <v>24</v>
      </c>
      <c r="E2248" s="6" t="s">
        <v>34</v>
      </c>
      <c r="F2248" s="6" t="s">
        <v>27</v>
      </c>
      <c r="G2248" s="6" t="s">
        <v>27</v>
      </c>
      <c r="H2248" s="6"/>
      <c r="I2248" s="13" t="s">
        <v>22</v>
      </c>
      <c r="J2248" s="14">
        <v>40.78</v>
      </c>
      <c r="K2248" s="14">
        <v>0</v>
      </c>
      <c r="L2248" s="14">
        <v>0</v>
      </c>
      <c r="M2248" s="14">
        <v>10.9</v>
      </c>
      <c r="N2248" s="14"/>
      <c r="O2248" s="14">
        <v>40.78</v>
      </c>
      <c r="P2248" s="14">
        <v>3.3983333333333299</v>
      </c>
      <c r="Q2248" s="14">
        <v>9.85</v>
      </c>
      <c r="R2248" s="14"/>
      <c r="S2248" s="13"/>
      <c r="T2248" s="13" t="s">
        <v>113</v>
      </c>
      <c r="U2248" s="15">
        <v>0.100695833333333</v>
      </c>
      <c r="V2248" t="str">
        <f t="shared" si="35"/>
        <v>BB</v>
      </c>
    </row>
    <row r="2249" spans="1:22" ht="75" customHeight="1" x14ac:dyDescent="0.2">
      <c r="A2249" s="10" t="s">
        <v>2668</v>
      </c>
      <c r="B2249" s="2" t="s">
        <v>2669</v>
      </c>
      <c r="C2249" s="2" t="s">
        <v>2667</v>
      </c>
      <c r="D2249" s="2" t="s">
        <v>24</v>
      </c>
      <c r="E2249" s="2" t="s">
        <v>34</v>
      </c>
      <c r="F2249" s="2" t="s">
        <v>27</v>
      </c>
      <c r="G2249" s="2" t="s">
        <v>27</v>
      </c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t="str">
        <f t="shared" si="35"/>
        <v>BB</v>
      </c>
    </row>
    <row r="2250" spans="1:22" ht="75" customHeight="1" x14ac:dyDescent="0.2">
      <c r="A2250" s="12" t="s">
        <v>2670</v>
      </c>
      <c r="B2250" s="6" t="s">
        <v>2671</v>
      </c>
      <c r="C2250" s="6" t="s">
        <v>2667</v>
      </c>
      <c r="D2250" s="6" t="s">
        <v>24</v>
      </c>
      <c r="E2250" s="6" t="s">
        <v>34</v>
      </c>
      <c r="F2250" s="6" t="s">
        <v>27</v>
      </c>
      <c r="G2250" s="6" t="s">
        <v>27</v>
      </c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t="str">
        <f t="shared" si="35"/>
        <v>BB</v>
      </c>
    </row>
    <row r="2251" spans="1:22" ht="75" hidden="1" customHeight="1" x14ac:dyDescent="0.2">
      <c r="A2251" s="11"/>
      <c r="V2251">
        <f t="shared" si="35"/>
        <v>0</v>
      </c>
    </row>
    <row r="2252" spans="1:22" ht="75" hidden="1" customHeight="1" x14ac:dyDescent="0.2">
      <c r="A2252" s="76" t="s">
        <v>2672</v>
      </c>
      <c r="B2252" s="75"/>
      <c r="C2252" s="75"/>
      <c r="D2252" s="75"/>
      <c r="E2252" s="75"/>
      <c r="F2252" s="75"/>
      <c r="G2252" s="75"/>
      <c r="H2252" s="75"/>
      <c r="I2252" s="75"/>
      <c r="J2252" s="75"/>
      <c r="K2252" s="75"/>
      <c r="L2252" s="75"/>
      <c r="M2252" s="75"/>
      <c r="N2252" s="75"/>
      <c r="O2252" s="75"/>
      <c r="P2252" s="75"/>
      <c r="Q2252" s="75"/>
      <c r="R2252" s="75"/>
      <c r="S2252" s="75"/>
      <c r="T2252" s="75"/>
      <c r="U2252" s="75"/>
      <c r="V2252">
        <f t="shared" si="35"/>
        <v>0</v>
      </c>
    </row>
    <row r="2253" spans="1:22" ht="140.1" hidden="1" customHeight="1" x14ac:dyDescent="0.2">
      <c r="A2253" s="74" t="s">
        <v>0</v>
      </c>
      <c r="B2253" s="75"/>
      <c r="C2253" s="75"/>
      <c r="D2253" s="75"/>
      <c r="E2253" s="75"/>
      <c r="F2253" s="75"/>
      <c r="G2253" s="75"/>
      <c r="H2253" s="75"/>
      <c r="I2253" s="75"/>
      <c r="J2253" s="75"/>
      <c r="K2253" s="75"/>
      <c r="L2253" s="75"/>
      <c r="M2253" s="75"/>
      <c r="N2253" s="75"/>
      <c r="O2253" s="75"/>
      <c r="P2253" s="75"/>
      <c r="Q2253" s="75"/>
      <c r="R2253" s="75"/>
      <c r="S2253" s="75"/>
      <c r="T2253" s="75"/>
      <c r="U2253" s="75"/>
      <c r="V2253">
        <f t="shared" si="35"/>
        <v>0</v>
      </c>
    </row>
    <row r="2254" spans="1:22" ht="75" hidden="1" customHeight="1" x14ac:dyDescent="0.2">
      <c r="A2254" s="9" t="s">
        <v>1</v>
      </c>
      <c r="B2254" s="1" t="s">
        <v>2</v>
      </c>
      <c r="C2254" s="1" t="s">
        <v>3</v>
      </c>
      <c r="D2254" s="1" t="s">
        <v>4</v>
      </c>
      <c r="E2254" s="1" t="s">
        <v>5</v>
      </c>
      <c r="F2254" s="1" t="s">
        <v>6</v>
      </c>
      <c r="G2254" s="1" t="s">
        <v>7</v>
      </c>
      <c r="H2254" s="1" t="s">
        <v>8</v>
      </c>
      <c r="I2254" s="1" t="s">
        <v>9</v>
      </c>
      <c r="J2254" s="1" t="s">
        <v>10</v>
      </c>
      <c r="K2254" s="1" t="s">
        <v>11</v>
      </c>
      <c r="L2254" s="1" t="s">
        <v>12</v>
      </c>
      <c r="M2254" s="1" t="s">
        <v>13</v>
      </c>
      <c r="N2254" s="1" t="s">
        <v>14</v>
      </c>
      <c r="O2254" s="1" t="s">
        <v>15</v>
      </c>
      <c r="P2254" s="1" t="s">
        <v>16</v>
      </c>
      <c r="Q2254" s="1" t="s">
        <v>17</v>
      </c>
      <c r="R2254" s="1" t="s">
        <v>18</v>
      </c>
      <c r="S2254" s="1" t="s">
        <v>19</v>
      </c>
      <c r="T2254" s="1" t="s">
        <v>20</v>
      </c>
      <c r="U2254" s="1" t="s">
        <v>21</v>
      </c>
      <c r="V2254" t="str">
        <f t="shared" si="35"/>
        <v>Ad Code</v>
      </c>
    </row>
    <row r="2255" spans="1:22" ht="75" customHeight="1" x14ac:dyDescent="0.2">
      <c r="A2255" s="10" t="s">
        <v>2673</v>
      </c>
      <c r="B2255" s="2" t="s">
        <v>2674</v>
      </c>
      <c r="C2255" s="2" t="s">
        <v>2675</v>
      </c>
      <c r="D2255" s="2" t="s">
        <v>24</v>
      </c>
      <c r="E2255" s="2" t="s">
        <v>34</v>
      </c>
      <c r="F2255" s="2" t="s">
        <v>27</v>
      </c>
      <c r="G2255" s="2" t="s">
        <v>27</v>
      </c>
      <c r="H2255" s="2"/>
      <c r="I2255" s="3" t="s">
        <v>22</v>
      </c>
      <c r="J2255" s="4">
        <v>31.87</v>
      </c>
      <c r="K2255" s="4">
        <v>0</v>
      </c>
      <c r="L2255" s="4">
        <v>0</v>
      </c>
      <c r="M2255" s="4">
        <v>6.97</v>
      </c>
      <c r="N2255" s="4"/>
      <c r="O2255" s="4">
        <v>31.87</v>
      </c>
      <c r="P2255" s="4">
        <v>3.1869999999999998</v>
      </c>
      <c r="Q2255" s="4">
        <v>6.1</v>
      </c>
      <c r="R2255" s="4"/>
      <c r="S2255" s="3"/>
      <c r="T2255" s="3" t="s">
        <v>113</v>
      </c>
      <c r="U2255" s="5">
        <v>0.100281666666667</v>
      </c>
      <c r="V2255" t="str">
        <f t="shared" si="35"/>
        <v>BB</v>
      </c>
    </row>
    <row r="2256" spans="1:22" ht="75" customHeight="1" x14ac:dyDescent="0.2">
      <c r="A2256" s="12" t="s">
        <v>2676</v>
      </c>
      <c r="B2256" s="6" t="s">
        <v>2677</v>
      </c>
      <c r="C2256" s="6" t="s">
        <v>2675</v>
      </c>
      <c r="D2256" s="6" t="s">
        <v>24</v>
      </c>
      <c r="E2256" s="6" t="s">
        <v>34</v>
      </c>
      <c r="F2256" s="6" t="s">
        <v>27</v>
      </c>
      <c r="G2256" s="6" t="s">
        <v>27</v>
      </c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t="str">
        <f t="shared" si="35"/>
        <v>BB</v>
      </c>
    </row>
    <row r="2257" spans="1:22" ht="75" customHeight="1" x14ac:dyDescent="0.2">
      <c r="A2257" s="10" t="s">
        <v>2678</v>
      </c>
      <c r="B2257" s="2" t="s">
        <v>2679</v>
      </c>
      <c r="C2257" s="2" t="s">
        <v>2675</v>
      </c>
      <c r="D2257" s="2" t="s">
        <v>24</v>
      </c>
      <c r="E2257" s="2" t="s">
        <v>34</v>
      </c>
      <c r="F2257" s="2" t="s">
        <v>27</v>
      </c>
      <c r="G2257" s="2" t="s">
        <v>27</v>
      </c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t="str">
        <f t="shared" si="35"/>
        <v>BB</v>
      </c>
    </row>
    <row r="2258" spans="1:22" ht="75" customHeight="1" x14ac:dyDescent="0.2">
      <c r="A2258" s="12" t="s">
        <v>2680</v>
      </c>
      <c r="B2258" s="6" t="s">
        <v>2681</v>
      </c>
      <c r="C2258" s="6" t="s">
        <v>2675</v>
      </c>
      <c r="D2258" s="6" t="s">
        <v>24</v>
      </c>
      <c r="E2258" s="6" t="s">
        <v>34</v>
      </c>
      <c r="F2258" s="6" t="s">
        <v>27</v>
      </c>
      <c r="G2258" s="6" t="s">
        <v>27</v>
      </c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t="str">
        <f t="shared" si="35"/>
        <v>BB</v>
      </c>
    </row>
    <row r="2259" spans="1:22" ht="75" customHeight="1" x14ac:dyDescent="0.2">
      <c r="A2259" s="10" t="s">
        <v>2682</v>
      </c>
      <c r="B2259" s="2" t="s">
        <v>2683</v>
      </c>
      <c r="C2259" s="2" t="s">
        <v>2684</v>
      </c>
      <c r="D2259" s="2" t="s">
        <v>24</v>
      </c>
      <c r="E2259" s="2" t="s">
        <v>34</v>
      </c>
      <c r="F2259" s="2" t="s">
        <v>27</v>
      </c>
      <c r="G2259" s="2" t="s">
        <v>27</v>
      </c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t="str">
        <f t="shared" si="35"/>
        <v>BB</v>
      </c>
    </row>
    <row r="2260" spans="1:22" ht="75" customHeight="1" x14ac:dyDescent="0.2">
      <c r="A2260" s="12" t="s">
        <v>2685</v>
      </c>
      <c r="B2260" s="6" t="s">
        <v>2686</v>
      </c>
      <c r="C2260" s="6" t="s">
        <v>2684</v>
      </c>
      <c r="D2260" s="6" t="s">
        <v>24</v>
      </c>
      <c r="E2260" s="6" t="s">
        <v>34</v>
      </c>
      <c r="F2260" s="6" t="s">
        <v>27</v>
      </c>
      <c r="G2260" s="6" t="s">
        <v>27</v>
      </c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t="str">
        <f t="shared" si="35"/>
        <v>BB</v>
      </c>
    </row>
    <row r="2261" spans="1:22" ht="75" hidden="1" customHeight="1" x14ac:dyDescent="0.2">
      <c r="A2261" s="11"/>
      <c r="V2261">
        <f t="shared" si="35"/>
        <v>0</v>
      </c>
    </row>
    <row r="2262" spans="1:22" ht="75" hidden="1" customHeight="1" x14ac:dyDescent="0.2">
      <c r="A2262" s="76" t="s">
        <v>2687</v>
      </c>
      <c r="B2262" s="75"/>
      <c r="C2262" s="75"/>
      <c r="D2262" s="75"/>
      <c r="E2262" s="75"/>
      <c r="F2262" s="75"/>
      <c r="G2262" s="75"/>
      <c r="H2262" s="75"/>
      <c r="I2262" s="75"/>
      <c r="J2262" s="75"/>
      <c r="K2262" s="75"/>
      <c r="L2262" s="75"/>
      <c r="M2262" s="75"/>
      <c r="N2262" s="75"/>
      <c r="O2262" s="75"/>
      <c r="P2262" s="75"/>
      <c r="Q2262" s="75"/>
      <c r="R2262" s="75"/>
      <c r="S2262" s="75"/>
      <c r="T2262" s="75"/>
      <c r="U2262" s="75"/>
      <c r="V2262">
        <f t="shared" si="35"/>
        <v>0</v>
      </c>
    </row>
    <row r="2263" spans="1:22" ht="140.1" hidden="1" customHeight="1" x14ac:dyDescent="0.2">
      <c r="A2263" s="74" t="s">
        <v>0</v>
      </c>
      <c r="B2263" s="75"/>
      <c r="C2263" s="75"/>
      <c r="D2263" s="75"/>
      <c r="E2263" s="75"/>
      <c r="F2263" s="75"/>
      <c r="G2263" s="75"/>
      <c r="H2263" s="75"/>
      <c r="I2263" s="75"/>
      <c r="J2263" s="75"/>
      <c r="K2263" s="75"/>
      <c r="L2263" s="75"/>
      <c r="M2263" s="75"/>
      <c r="N2263" s="75"/>
      <c r="O2263" s="75"/>
      <c r="P2263" s="75"/>
      <c r="Q2263" s="75"/>
      <c r="R2263" s="75"/>
      <c r="S2263" s="75"/>
      <c r="T2263" s="75"/>
      <c r="U2263" s="75"/>
      <c r="V2263">
        <f t="shared" si="35"/>
        <v>0</v>
      </c>
    </row>
    <row r="2264" spans="1:22" ht="75" hidden="1" customHeight="1" x14ac:dyDescent="0.2">
      <c r="A2264" s="9" t="s">
        <v>1</v>
      </c>
      <c r="B2264" s="1" t="s">
        <v>2</v>
      </c>
      <c r="C2264" s="1" t="s">
        <v>3</v>
      </c>
      <c r="D2264" s="1" t="s">
        <v>4</v>
      </c>
      <c r="E2264" s="1" t="s">
        <v>5</v>
      </c>
      <c r="F2264" s="1" t="s">
        <v>6</v>
      </c>
      <c r="G2264" s="1" t="s">
        <v>7</v>
      </c>
      <c r="H2264" s="1" t="s">
        <v>8</v>
      </c>
      <c r="I2264" s="1" t="s">
        <v>9</v>
      </c>
      <c r="J2264" s="1" t="s">
        <v>10</v>
      </c>
      <c r="K2264" s="1" t="s">
        <v>11</v>
      </c>
      <c r="L2264" s="1" t="s">
        <v>12</v>
      </c>
      <c r="M2264" s="1" t="s">
        <v>13</v>
      </c>
      <c r="N2264" s="1" t="s">
        <v>14</v>
      </c>
      <c r="O2264" s="1" t="s">
        <v>15</v>
      </c>
      <c r="P2264" s="1" t="s">
        <v>16</v>
      </c>
      <c r="Q2264" s="1" t="s">
        <v>17</v>
      </c>
      <c r="R2264" s="1" t="s">
        <v>18</v>
      </c>
      <c r="S2264" s="1" t="s">
        <v>19</v>
      </c>
      <c r="T2264" s="1" t="s">
        <v>20</v>
      </c>
      <c r="U2264" s="1" t="s">
        <v>21</v>
      </c>
      <c r="V2264" t="str">
        <f t="shared" si="35"/>
        <v>Ad Code</v>
      </c>
    </row>
    <row r="2265" spans="1:22" ht="75" customHeight="1" x14ac:dyDescent="0.2">
      <c r="A2265" s="10" t="s">
        <v>2688</v>
      </c>
      <c r="B2265" s="2" t="s">
        <v>2689</v>
      </c>
      <c r="C2265" s="2" t="s">
        <v>2690</v>
      </c>
      <c r="D2265" s="2" t="s">
        <v>24</v>
      </c>
      <c r="E2265" s="2" t="s">
        <v>34</v>
      </c>
      <c r="F2265" s="2" t="s">
        <v>27</v>
      </c>
      <c r="G2265" s="2" t="s">
        <v>27</v>
      </c>
      <c r="H2265" s="2"/>
      <c r="I2265" s="3" t="s">
        <v>22</v>
      </c>
      <c r="J2265" s="4">
        <v>29.92</v>
      </c>
      <c r="K2265" s="4">
        <v>0</v>
      </c>
      <c r="L2265" s="4">
        <v>0</v>
      </c>
      <c r="M2265" s="4">
        <v>5.0199999999999996</v>
      </c>
      <c r="N2265" s="4"/>
      <c r="O2265" s="4">
        <v>29.92</v>
      </c>
      <c r="P2265" s="4">
        <v>2.992</v>
      </c>
      <c r="Q2265" s="4">
        <v>4.1500000000000004</v>
      </c>
      <c r="R2265" s="4"/>
      <c r="S2265" s="3"/>
      <c r="T2265" s="3" t="s">
        <v>113</v>
      </c>
      <c r="U2265" s="5">
        <v>0.100915</v>
      </c>
      <c r="V2265" t="str">
        <f t="shared" si="35"/>
        <v>BB</v>
      </c>
    </row>
    <row r="2266" spans="1:22" ht="75" customHeight="1" x14ac:dyDescent="0.2">
      <c r="A2266" s="12" t="s">
        <v>2691</v>
      </c>
      <c r="B2266" s="6" t="s">
        <v>2692</v>
      </c>
      <c r="C2266" s="6" t="s">
        <v>2690</v>
      </c>
      <c r="D2266" s="6" t="s">
        <v>24</v>
      </c>
      <c r="E2266" s="6" t="s">
        <v>34</v>
      </c>
      <c r="F2266" s="6" t="s">
        <v>27</v>
      </c>
      <c r="G2266" s="6" t="s">
        <v>27</v>
      </c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t="str">
        <f t="shared" si="35"/>
        <v>BB</v>
      </c>
    </row>
    <row r="2267" spans="1:22" ht="75" customHeight="1" x14ac:dyDescent="0.2">
      <c r="A2267" s="10" t="s">
        <v>2693</v>
      </c>
      <c r="B2267" s="2" t="s">
        <v>2694</v>
      </c>
      <c r="C2267" s="2" t="s">
        <v>2690</v>
      </c>
      <c r="D2267" s="2" t="s">
        <v>24</v>
      </c>
      <c r="E2267" s="2" t="s">
        <v>34</v>
      </c>
      <c r="F2267" s="2" t="s">
        <v>27</v>
      </c>
      <c r="G2267" s="2" t="s">
        <v>27</v>
      </c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t="str">
        <f t="shared" si="35"/>
        <v>BB</v>
      </c>
    </row>
    <row r="2268" spans="1:22" ht="75" customHeight="1" x14ac:dyDescent="0.2">
      <c r="A2268" s="12" t="s">
        <v>2695</v>
      </c>
      <c r="B2268" s="6" t="s">
        <v>2696</v>
      </c>
      <c r="C2268" s="6" t="s">
        <v>2697</v>
      </c>
      <c r="D2268" s="6" t="s">
        <v>24</v>
      </c>
      <c r="E2268" s="6" t="s">
        <v>34</v>
      </c>
      <c r="F2268" s="6" t="s">
        <v>27</v>
      </c>
      <c r="G2268" s="6" t="s">
        <v>27</v>
      </c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t="str">
        <f t="shared" si="35"/>
        <v>BB</v>
      </c>
    </row>
    <row r="2269" spans="1:22" ht="75" customHeight="1" x14ac:dyDescent="0.2">
      <c r="A2269" s="10" t="s">
        <v>2698</v>
      </c>
      <c r="B2269" s="2" t="s">
        <v>2699</v>
      </c>
      <c r="C2269" s="2" t="s">
        <v>2697</v>
      </c>
      <c r="D2269" s="2" t="s">
        <v>24</v>
      </c>
      <c r="E2269" s="2" t="s">
        <v>34</v>
      </c>
      <c r="F2269" s="2" t="s">
        <v>27</v>
      </c>
      <c r="G2269" s="2" t="s">
        <v>27</v>
      </c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t="str">
        <f t="shared" si="35"/>
        <v>BB</v>
      </c>
    </row>
    <row r="2270" spans="1:22" ht="75" hidden="1" customHeight="1" x14ac:dyDescent="0.2">
      <c r="A2270" s="11"/>
      <c r="V2270">
        <f t="shared" si="35"/>
        <v>0</v>
      </c>
    </row>
    <row r="2271" spans="1:22" ht="75" hidden="1" customHeight="1" x14ac:dyDescent="0.2">
      <c r="A2271" s="76" t="s">
        <v>2700</v>
      </c>
      <c r="B2271" s="75"/>
      <c r="C2271" s="75"/>
      <c r="D2271" s="75"/>
      <c r="E2271" s="75"/>
      <c r="F2271" s="75"/>
      <c r="G2271" s="75"/>
      <c r="H2271" s="75"/>
      <c r="I2271" s="75"/>
      <c r="J2271" s="75"/>
      <c r="K2271" s="75"/>
      <c r="L2271" s="75"/>
      <c r="M2271" s="75"/>
      <c r="N2271" s="75"/>
      <c r="O2271" s="75"/>
      <c r="P2271" s="75"/>
      <c r="Q2271" s="75"/>
      <c r="R2271" s="75"/>
      <c r="S2271" s="75"/>
      <c r="T2271" s="75"/>
      <c r="U2271" s="75"/>
      <c r="V2271">
        <f t="shared" si="35"/>
        <v>0</v>
      </c>
    </row>
    <row r="2272" spans="1:22" ht="140.1" hidden="1" customHeight="1" x14ac:dyDescent="0.2">
      <c r="A2272" s="74" t="s">
        <v>0</v>
      </c>
      <c r="B2272" s="75"/>
      <c r="C2272" s="75"/>
      <c r="D2272" s="75"/>
      <c r="E2272" s="75"/>
      <c r="F2272" s="75"/>
      <c r="G2272" s="75"/>
      <c r="H2272" s="75"/>
      <c r="I2272" s="75"/>
      <c r="J2272" s="75"/>
      <c r="K2272" s="75"/>
      <c r="L2272" s="75"/>
      <c r="M2272" s="75"/>
      <c r="N2272" s="75"/>
      <c r="O2272" s="75"/>
      <c r="P2272" s="75"/>
      <c r="Q2272" s="75"/>
      <c r="R2272" s="75"/>
      <c r="S2272" s="75"/>
      <c r="T2272" s="75"/>
      <c r="U2272" s="75"/>
      <c r="V2272">
        <f t="shared" si="35"/>
        <v>0</v>
      </c>
    </row>
    <row r="2273" spans="1:22" ht="75" hidden="1" customHeight="1" x14ac:dyDescent="0.2">
      <c r="A2273" s="9" t="s">
        <v>1</v>
      </c>
      <c r="B2273" s="1" t="s">
        <v>2</v>
      </c>
      <c r="C2273" s="1" t="s">
        <v>3</v>
      </c>
      <c r="D2273" s="1" t="s">
        <v>4</v>
      </c>
      <c r="E2273" s="1" t="s">
        <v>5</v>
      </c>
      <c r="F2273" s="1" t="s">
        <v>6</v>
      </c>
      <c r="G2273" s="1" t="s">
        <v>7</v>
      </c>
      <c r="H2273" s="1" t="s">
        <v>8</v>
      </c>
      <c r="I2273" s="1" t="s">
        <v>9</v>
      </c>
      <c r="J2273" s="1" t="s">
        <v>10</v>
      </c>
      <c r="K2273" s="1" t="s">
        <v>11</v>
      </c>
      <c r="L2273" s="1" t="s">
        <v>12</v>
      </c>
      <c r="M2273" s="1" t="s">
        <v>13</v>
      </c>
      <c r="N2273" s="1" t="s">
        <v>14</v>
      </c>
      <c r="O2273" s="1" t="s">
        <v>15</v>
      </c>
      <c r="P2273" s="1" t="s">
        <v>16</v>
      </c>
      <c r="Q2273" s="1" t="s">
        <v>17</v>
      </c>
      <c r="R2273" s="1" t="s">
        <v>18</v>
      </c>
      <c r="S2273" s="1" t="s">
        <v>19</v>
      </c>
      <c r="T2273" s="1" t="s">
        <v>20</v>
      </c>
      <c r="U2273" s="1" t="s">
        <v>21</v>
      </c>
      <c r="V2273" t="str">
        <f t="shared" si="35"/>
        <v>Ad Code</v>
      </c>
    </row>
    <row r="2274" spans="1:22" ht="75" customHeight="1" x14ac:dyDescent="0.2">
      <c r="A2274" s="12" t="s">
        <v>2701</v>
      </c>
      <c r="B2274" s="6" t="s">
        <v>2702</v>
      </c>
      <c r="C2274" s="6" t="s">
        <v>2703</v>
      </c>
      <c r="D2274" s="6" t="s">
        <v>24</v>
      </c>
      <c r="E2274" s="6" t="s">
        <v>34</v>
      </c>
      <c r="F2274" s="6" t="s">
        <v>27</v>
      </c>
      <c r="G2274" s="6" t="s">
        <v>27</v>
      </c>
      <c r="H2274" s="6"/>
      <c r="I2274" s="13" t="s">
        <v>22</v>
      </c>
      <c r="J2274" s="14">
        <v>48.48</v>
      </c>
      <c r="K2274" s="14">
        <v>0</v>
      </c>
      <c r="L2274" s="14">
        <v>0</v>
      </c>
      <c r="M2274" s="14">
        <v>18.600000000000001</v>
      </c>
      <c r="N2274" s="14"/>
      <c r="O2274" s="14">
        <v>48.48</v>
      </c>
      <c r="P2274" s="14">
        <v>4.04</v>
      </c>
      <c r="Q2274" s="14">
        <v>17.55</v>
      </c>
      <c r="R2274" s="14"/>
      <c r="S2274" s="13"/>
      <c r="T2274" s="13" t="s">
        <v>113</v>
      </c>
      <c r="U2274" s="15">
        <v>0.10070138888888901</v>
      </c>
      <c r="V2274" t="str">
        <f t="shared" si="35"/>
        <v>BB</v>
      </c>
    </row>
    <row r="2275" spans="1:22" ht="75" customHeight="1" x14ac:dyDescent="0.2">
      <c r="A2275" s="10" t="s">
        <v>2704</v>
      </c>
      <c r="B2275" s="2" t="s">
        <v>2705</v>
      </c>
      <c r="C2275" s="2" t="s">
        <v>2703</v>
      </c>
      <c r="D2275" s="2" t="s">
        <v>24</v>
      </c>
      <c r="E2275" s="2" t="s">
        <v>34</v>
      </c>
      <c r="F2275" s="2" t="s">
        <v>27</v>
      </c>
      <c r="G2275" s="2" t="s">
        <v>27</v>
      </c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t="str">
        <f t="shared" si="35"/>
        <v>BB</v>
      </c>
    </row>
    <row r="2276" spans="1:22" ht="75" hidden="1" customHeight="1" x14ac:dyDescent="0.2">
      <c r="A2276" s="11"/>
      <c r="V2276">
        <f t="shared" si="35"/>
        <v>0</v>
      </c>
    </row>
    <row r="2277" spans="1:22" ht="75" hidden="1" customHeight="1" x14ac:dyDescent="0.2">
      <c r="A2277" s="76" t="s">
        <v>2706</v>
      </c>
      <c r="B2277" s="75"/>
      <c r="C2277" s="75"/>
      <c r="D2277" s="75"/>
      <c r="E2277" s="75"/>
      <c r="F2277" s="75"/>
      <c r="G2277" s="75"/>
      <c r="H2277" s="75"/>
      <c r="I2277" s="75"/>
      <c r="J2277" s="75"/>
      <c r="K2277" s="75"/>
      <c r="L2277" s="75"/>
      <c r="M2277" s="75"/>
      <c r="N2277" s="75"/>
      <c r="O2277" s="75"/>
      <c r="P2277" s="75"/>
      <c r="Q2277" s="75"/>
      <c r="R2277" s="75"/>
      <c r="S2277" s="75"/>
      <c r="T2277" s="75"/>
      <c r="U2277" s="75"/>
      <c r="V2277">
        <f t="shared" si="35"/>
        <v>0</v>
      </c>
    </row>
    <row r="2278" spans="1:22" ht="140.1" hidden="1" customHeight="1" x14ac:dyDescent="0.2">
      <c r="A2278" s="74" t="s">
        <v>0</v>
      </c>
      <c r="B2278" s="75"/>
      <c r="C2278" s="75"/>
      <c r="D2278" s="75"/>
      <c r="E2278" s="75"/>
      <c r="F2278" s="75"/>
      <c r="G2278" s="75"/>
      <c r="H2278" s="75"/>
      <c r="I2278" s="75"/>
      <c r="J2278" s="75"/>
      <c r="K2278" s="75"/>
      <c r="L2278" s="75"/>
      <c r="M2278" s="75"/>
      <c r="N2278" s="75"/>
      <c r="O2278" s="75"/>
      <c r="P2278" s="75"/>
      <c r="Q2278" s="75"/>
      <c r="R2278" s="75"/>
      <c r="S2278" s="75"/>
      <c r="T2278" s="75"/>
      <c r="U2278" s="75"/>
      <c r="V2278">
        <f t="shared" si="35"/>
        <v>0</v>
      </c>
    </row>
    <row r="2279" spans="1:22" ht="75" hidden="1" customHeight="1" x14ac:dyDescent="0.2">
      <c r="A2279" s="9" t="s">
        <v>1</v>
      </c>
      <c r="B2279" s="1" t="s">
        <v>2</v>
      </c>
      <c r="C2279" s="1" t="s">
        <v>3</v>
      </c>
      <c r="D2279" s="1" t="s">
        <v>4</v>
      </c>
      <c r="E2279" s="1" t="s">
        <v>5</v>
      </c>
      <c r="F2279" s="1" t="s">
        <v>6</v>
      </c>
      <c r="G2279" s="1" t="s">
        <v>7</v>
      </c>
      <c r="H2279" s="1" t="s">
        <v>8</v>
      </c>
      <c r="I2279" s="1" t="s">
        <v>9</v>
      </c>
      <c r="J2279" s="1" t="s">
        <v>10</v>
      </c>
      <c r="K2279" s="1" t="s">
        <v>11</v>
      </c>
      <c r="L2279" s="1" t="s">
        <v>12</v>
      </c>
      <c r="M2279" s="1" t="s">
        <v>13</v>
      </c>
      <c r="N2279" s="1" t="s">
        <v>14</v>
      </c>
      <c r="O2279" s="1" t="s">
        <v>15</v>
      </c>
      <c r="P2279" s="1" t="s">
        <v>16</v>
      </c>
      <c r="Q2279" s="1" t="s">
        <v>17</v>
      </c>
      <c r="R2279" s="1" t="s">
        <v>18</v>
      </c>
      <c r="S2279" s="1" t="s">
        <v>19</v>
      </c>
      <c r="T2279" s="1" t="s">
        <v>20</v>
      </c>
      <c r="U2279" s="1" t="s">
        <v>21</v>
      </c>
      <c r="V2279" t="str">
        <f t="shared" si="35"/>
        <v>Ad Code</v>
      </c>
    </row>
    <row r="2280" spans="1:22" ht="75" customHeight="1" x14ac:dyDescent="0.2">
      <c r="A2280" s="12" t="s">
        <v>2707</v>
      </c>
      <c r="B2280" s="6" t="s">
        <v>2708</v>
      </c>
      <c r="C2280" s="6" t="s">
        <v>2709</v>
      </c>
      <c r="D2280" s="6" t="s">
        <v>24</v>
      </c>
      <c r="E2280" s="6" t="s">
        <v>34</v>
      </c>
      <c r="F2280" s="6" t="s">
        <v>27</v>
      </c>
      <c r="G2280" s="6" t="s">
        <v>27</v>
      </c>
      <c r="H2280" s="6"/>
      <c r="I2280" s="13" t="s">
        <v>22</v>
      </c>
      <c r="J2280" s="14">
        <v>47.8</v>
      </c>
      <c r="K2280" s="14">
        <v>0</v>
      </c>
      <c r="L2280" s="14">
        <v>0</v>
      </c>
      <c r="M2280" s="14">
        <v>17.920000000000002</v>
      </c>
      <c r="N2280" s="14"/>
      <c r="O2280" s="14">
        <v>47.8</v>
      </c>
      <c r="P2280" s="14">
        <v>3.9833333333333298</v>
      </c>
      <c r="Q2280" s="14">
        <v>16.899999999999999</v>
      </c>
      <c r="R2280" s="14"/>
      <c r="S2280" s="13"/>
      <c r="T2280" s="13" t="s">
        <v>113</v>
      </c>
      <c r="U2280" s="15">
        <v>0.101230555555556</v>
      </c>
      <c r="V2280" t="str">
        <f t="shared" si="35"/>
        <v>BB</v>
      </c>
    </row>
    <row r="2281" spans="1:22" ht="75" customHeight="1" x14ac:dyDescent="0.2">
      <c r="A2281" s="10" t="s">
        <v>2710</v>
      </c>
      <c r="B2281" s="2" t="s">
        <v>2711</v>
      </c>
      <c r="C2281" s="2" t="s">
        <v>2709</v>
      </c>
      <c r="D2281" s="2" t="s">
        <v>24</v>
      </c>
      <c r="E2281" s="2" t="s">
        <v>34</v>
      </c>
      <c r="F2281" s="2" t="s">
        <v>27</v>
      </c>
      <c r="G2281" s="2" t="s">
        <v>27</v>
      </c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t="str">
        <f t="shared" si="35"/>
        <v>BB</v>
      </c>
    </row>
    <row r="2282" spans="1:22" ht="75" customHeight="1" x14ac:dyDescent="0.2">
      <c r="A2282" s="12" t="s">
        <v>2712</v>
      </c>
      <c r="B2282" s="6" t="s">
        <v>2713</v>
      </c>
      <c r="C2282" s="6" t="s">
        <v>2709</v>
      </c>
      <c r="D2282" s="6" t="s">
        <v>24</v>
      </c>
      <c r="E2282" s="6" t="s">
        <v>34</v>
      </c>
      <c r="F2282" s="6" t="s">
        <v>27</v>
      </c>
      <c r="G2282" s="6" t="s">
        <v>27</v>
      </c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t="str">
        <f t="shared" si="35"/>
        <v>BB</v>
      </c>
    </row>
    <row r="2283" spans="1:22" ht="75" customHeight="1" x14ac:dyDescent="0.2">
      <c r="A2283" s="10" t="s">
        <v>2714</v>
      </c>
      <c r="B2283" s="2" t="s">
        <v>2715</v>
      </c>
      <c r="C2283" s="2" t="s">
        <v>2709</v>
      </c>
      <c r="D2283" s="2" t="s">
        <v>24</v>
      </c>
      <c r="E2283" s="2" t="s">
        <v>34</v>
      </c>
      <c r="F2283" s="2" t="s">
        <v>27</v>
      </c>
      <c r="G2283" s="2" t="s">
        <v>27</v>
      </c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t="str">
        <f t="shared" si="35"/>
        <v>BB</v>
      </c>
    </row>
    <row r="2284" spans="1:22" ht="75" customHeight="1" x14ac:dyDescent="0.2">
      <c r="A2284" s="12" t="s">
        <v>2716</v>
      </c>
      <c r="B2284" s="6" t="s">
        <v>2717</v>
      </c>
      <c r="C2284" s="6" t="s">
        <v>2709</v>
      </c>
      <c r="D2284" s="6" t="s">
        <v>24</v>
      </c>
      <c r="E2284" s="6" t="s">
        <v>34</v>
      </c>
      <c r="F2284" s="6" t="s">
        <v>27</v>
      </c>
      <c r="G2284" s="6" t="s">
        <v>27</v>
      </c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t="str">
        <f t="shared" si="35"/>
        <v>BB</v>
      </c>
    </row>
    <row r="2285" spans="1:22" ht="75" hidden="1" customHeight="1" x14ac:dyDescent="0.2">
      <c r="A2285" s="11"/>
      <c r="V2285">
        <f t="shared" si="35"/>
        <v>0</v>
      </c>
    </row>
    <row r="2286" spans="1:22" ht="75" hidden="1" customHeight="1" x14ac:dyDescent="0.2">
      <c r="A2286" s="76" t="s">
        <v>2718</v>
      </c>
      <c r="B2286" s="75"/>
      <c r="C2286" s="75"/>
      <c r="D2286" s="75"/>
      <c r="E2286" s="75"/>
      <c r="F2286" s="75"/>
      <c r="G2286" s="75"/>
      <c r="H2286" s="75"/>
      <c r="I2286" s="75"/>
      <c r="J2286" s="75"/>
      <c r="K2286" s="75"/>
      <c r="L2286" s="75"/>
      <c r="M2286" s="75"/>
      <c r="N2286" s="75"/>
      <c r="O2286" s="75"/>
      <c r="P2286" s="75"/>
      <c r="Q2286" s="75"/>
      <c r="R2286" s="75"/>
      <c r="S2286" s="75"/>
      <c r="T2286" s="75"/>
      <c r="U2286" s="75"/>
      <c r="V2286">
        <f t="shared" si="35"/>
        <v>0</v>
      </c>
    </row>
    <row r="2287" spans="1:22" ht="140.1" hidden="1" customHeight="1" x14ac:dyDescent="0.2">
      <c r="A2287" s="74" t="s">
        <v>0</v>
      </c>
      <c r="B2287" s="75"/>
      <c r="C2287" s="75"/>
      <c r="D2287" s="75"/>
      <c r="E2287" s="75"/>
      <c r="F2287" s="75"/>
      <c r="G2287" s="75"/>
      <c r="H2287" s="75"/>
      <c r="I2287" s="75"/>
      <c r="J2287" s="75"/>
      <c r="K2287" s="75"/>
      <c r="L2287" s="75"/>
      <c r="M2287" s="75"/>
      <c r="N2287" s="75"/>
      <c r="O2287" s="75"/>
      <c r="P2287" s="75"/>
      <c r="Q2287" s="75"/>
      <c r="R2287" s="75"/>
      <c r="S2287" s="75"/>
      <c r="T2287" s="75"/>
      <c r="U2287" s="75"/>
      <c r="V2287">
        <f t="shared" si="35"/>
        <v>0</v>
      </c>
    </row>
    <row r="2288" spans="1:22" ht="75" hidden="1" customHeight="1" x14ac:dyDescent="0.2">
      <c r="A2288" s="9" t="s">
        <v>1</v>
      </c>
      <c r="B2288" s="1" t="s">
        <v>2</v>
      </c>
      <c r="C2288" s="1" t="s">
        <v>3</v>
      </c>
      <c r="D2288" s="1" t="s">
        <v>4</v>
      </c>
      <c r="E2288" s="1" t="s">
        <v>5</v>
      </c>
      <c r="F2288" s="1" t="s">
        <v>6</v>
      </c>
      <c r="G2288" s="1" t="s">
        <v>7</v>
      </c>
      <c r="H2288" s="1" t="s">
        <v>8</v>
      </c>
      <c r="I2288" s="1" t="s">
        <v>9</v>
      </c>
      <c r="J2288" s="1" t="s">
        <v>10</v>
      </c>
      <c r="K2288" s="1" t="s">
        <v>11</v>
      </c>
      <c r="L2288" s="1" t="s">
        <v>12</v>
      </c>
      <c r="M2288" s="1" t="s">
        <v>13</v>
      </c>
      <c r="N2288" s="1" t="s">
        <v>14</v>
      </c>
      <c r="O2288" s="1" t="s">
        <v>15</v>
      </c>
      <c r="P2288" s="1" t="s">
        <v>16</v>
      </c>
      <c r="Q2288" s="1" t="s">
        <v>17</v>
      </c>
      <c r="R2288" s="1" t="s">
        <v>18</v>
      </c>
      <c r="S2288" s="1" t="s">
        <v>19</v>
      </c>
      <c r="T2288" s="1" t="s">
        <v>20</v>
      </c>
      <c r="U2288" s="1" t="s">
        <v>21</v>
      </c>
      <c r="V2288" t="str">
        <f t="shared" si="35"/>
        <v>Ad Code</v>
      </c>
    </row>
    <row r="2289" spans="1:22" ht="75" customHeight="1" x14ac:dyDescent="0.2">
      <c r="A2289" s="10" t="s">
        <v>2719</v>
      </c>
      <c r="B2289" s="2" t="s">
        <v>2720</v>
      </c>
      <c r="C2289" s="2" t="s">
        <v>2697</v>
      </c>
      <c r="D2289" s="2" t="s">
        <v>24</v>
      </c>
      <c r="E2289" s="2" t="s">
        <v>34</v>
      </c>
      <c r="F2289" s="2" t="s">
        <v>27</v>
      </c>
      <c r="G2289" s="2" t="s">
        <v>27</v>
      </c>
      <c r="H2289" s="2"/>
      <c r="I2289" s="3" t="s">
        <v>28</v>
      </c>
      <c r="J2289" s="4">
        <v>29.92</v>
      </c>
      <c r="K2289" s="4">
        <v>0</v>
      </c>
      <c r="L2289" s="4">
        <v>0</v>
      </c>
      <c r="M2289" s="4">
        <v>5.0199999999999996</v>
      </c>
      <c r="N2289" s="4"/>
      <c r="O2289" s="4">
        <v>29.92</v>
      </c>
      <c r="P2289" s="4">
        <v>2.992</v>
      </c>
      <c r="Q2289" s="4">
        <v>4.1500000000000004</v>
      </c>
      <c r="R2289" s="4"/>
      <c r="S2289" s="3"/>
      <c r="T2289" s="3" t="s">
        <v>113</v>
      </c>
      <c r="U2289" s="5">
        <v>0.100915</v>
      </c>
      <c r="V2289" t="str">
        <f t="shared" si="35"/>
        <v>BB</v>
      </c>
    </row>
    <row r="2290" spans="1:22" ht="75" customHeight="1" x14ac:dyDescent="0.2">
      <c r="A2290" s="12" t="s">
        <v>2721</v>
      </c>
      <c r="B2290" s="6" t="s">
        <v>2722</v>
      </c>
      <c r="C2290" s="6" t="s">
        <v>2697</v>
      </c>
      <c r="D2290" s="6" t="s">
        <v>24</v>
      </c>
      <c r="E2290" s="6" t="s">
        <v>34</v>
      </c>
      <c r="F2290" s="6" t="s">
        <v>27</v>
      </c>
      <c r="G2290" s="6" t="s">
        <v>27</v>
      </c>
      <c r="H2290" s="6"/>
      <c r="I2290" s="13" t="s">
        <v>29</v>
      </c>
      <c r="J2290" s="14">
        <v>29.92</v>
      </c>
      <c r="K2290" s="14">
        <v>0</v>
      </c>
      <c r="L2290" s="14">
        <v>0</v>
      </c>
      <c r="M2290" s="14">
        <v>5.0199999999999996</v>
      </c>
      <c r="N2290" s="14"/>
      <c r="O2290" s="14">
        <v>29.92</v>
      </c>
      <c r="P2290" s="14">
        <v>2.992</v>
      </c>
      <c r="Q2290" s="14">
        <v>4.1500000000000004</v>
      </c>
      <c r="R2290" s="14"/>
      <c r="S2290" s="13"/>
      <c r="T2290" s="13" t="s">
        <v>113</v>
      </c>
      <c r="U2290" s="15">
        <v>0.100915</v>
      </c>
      <c r="V2290" t="str">
        <f t="shared" si="35"/>
        <v>BB</v>
      </c>
    </row>
    <row r="2291" spans="1:22" ht="75" hidden="1" customHeight="1" x14ac:dyDescent="0.2">
      <c r="A2291" s="10"/>
      <c r="B2291" s="2"/>
      <c r="C2291" s="2"/>
      <c r="D2291" s="2"/>
      <c r="E2291" s="2"/>
      <c r="F2291" s="2"/>
      <c r="G2291" s="2"/>
      <c r="H2291" s="2"/>
      <c r="I2291" s="3" t="s">
        <v>30</v>
      </c>
      <c r="J2291" s="4">
        <v>29.92</v>
      </c>
      <c r="K2291" s="4">
        <v>0</v>
      </c>
      <c r="L2291" s="4">
        <v>0</v>
      </c>
      <c r="M2291" s="4">
        <v>5.0199999999999996</v>
      </c>
      <c r="N2291" s="4"/>
      <c r="O2291" s="4">
        <v>29.92</v>
      </c>
      <c r="P2291" s="4">
        <v>2.992</v>
      </c>
      <c r="Q2291" s="4">
        <v>4.1500000000000004</v>
      </c>
      <c r="R2291" s="4"/>
      <c r="S2291" s="3"/>
      <c r="T2291" s="3" t="s">
        <v>113</v>
      </c>
      <c r="U2291" s="5">
        <v>0.100915</v>
      </c>
      <c r="V2291">
        <f t="shared" si="35"/>
        <v>0</v>
      </c>
    </row>
    <row r="2292" spans="1:22" ht="75" hidden="1" customHeight="1" x14ac:dyDescent="0.2">
      <c r="A2292" s="12"/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>
        <f t="shared" si="35"/>
        <v>0</v>
      </c>
    </row>
    <row r="2293" spans="1:22" ht="75" hidden="1" customHeight="1" x14ac:dyDescent="0.2">
      <c r="A2293" s="11"/>
      <c r="V2293">
        <f t="shared" si="35"/>
        <v>0</v>
      </c>
    </row>
    <row r="2294" spans="1:22" ht="75" hidden="1" customHeight="1" x14ac:dyDescent="0.2">
      <c r="A2294" s="76" t="s">
        <v>2723</v>
      </c>
      <c r="B2294" s="75"/>
      <c r="C2294" s="75"/>
      <c r="D2294" s="75"/>
      <c r="E2294" s="75"/>
      <c r="F2294" s="75"/>
      <c r="G2294" s="75"/>
      <c r="H2294" s="75"/>
      <c r="I2294" s="75"/>
      <c r="J2294" s="75"/>
      <c r="K2294" s="75"/>
      <c r="L2294" s="75"/>
      <c r="M2294" s="75"/>
      <c r="N2294" s="75"/>
      <c r="O2294" s="75"/>
      <c r="P2294" s="75"/>
      <c r="Q2294" s="75"/>
      <c r="R2294" s="75"/>
      <c r="S2294" s="75"/>
      <c r="T2294" s="75"/>
      <c r="U2294" s="75"/>
      <c r="V2294">
        <f t="shared" si="35"/>
        <v>0</v>
      </c>
    </row>
    <row r="2295" spans="1:22" ht="140.1" hidden="1" customHeight="1" x14ac:dyDescent="0.2">
      <c r="A2295" s="74" t="s">
        <v>0</v>
      </c>
      <c r="B2295" s="75"/>
      <c r="C2295" s="75"/>
      <c r="D2295" s="75"/>
      <c r="E2295" s="75"/>
      <c r="F2295" s="75"/>
      <c r="G2295" s="75"/>
      <c r="H2295" s="75"/>
      <c r="I2295" s="75"/>
      <c r="J2295" s="75"/>
      <c r="K2295" s="75"/>
      <c r="L2295" s="75"/>
      <c r="M2295" s="75"/>
      <c r="N2295" s="75"/>
      <c r="O2295" s="75"/>
      <c r="P2295" s="75"/>
      <c r="Q2295" s="75"/>
      <c r="R2295" s="75"/>
      <c r="S2295" s="75"/>
      <c r="T2295" s="75"/>
      <c r="U2295" s="75"/>
      <c r="V2295">
        <f t="shared" si="35"/>
        <v>0</v>
      </c>
    </row>
    <row r="2296" spans="1:22" ht="75" hidden="1" customHeight="1" x14ac:dyDescent="0.2">
      <c r="A2296" s="9" t="s">
        <v>1</v>
      </c>
      <c r="B2296" s="1" t="s">
        <v>2</v>
      </c>
      <c r="C2296" s="1" t="s">
        <v>3</v>
      </c>
      <c r="D2296" s="1" t="s">
        <v>4</v>
      </c>
      <c r="E2296" s="1" t="s">
        <v>5</v>
      </c>
      <c r="F2296" s="1" t="s">
        <v>6</v>
      </c>
      <c r="G2296" s="1" t="s">
        <v>7</v>
      </c>
      <c r="H2296" s="1" t="s">
        <v>8</v>
      </c>
      <c r="I2296" s="1" t="s">
        <v>9</v>
      </c>
      <c r="J2296" s="1" t="s">
        <v>10</v>
      </c>
      <c r="K2296" s="1" t="s">
        <v>11</v>
      </c>
      <c r="L2296" s="1" t="s">
        <v>12</v>
      </c>
      <c r="M2296" s="1" t="s">
        <v>13</v>
      </c>
      <c r="N2296" s="1" t="s">
        <v>14</v>
      </c>
      <c r="O2296" s="1" t="s">
        <v>15</v>
      </c>
      <c r="P2296" s="1" t="s">
        <v>16</v>
      </c>
      <c r="Q2296" s="1" t="s">
        <v>17</v>
      </c>
      <c r="R2296" s="1" t="s">
        <v>18</v>
      </c>
      <c r="S2296" s="1" t="s">
        <v>19</v>
      </c>
      <c r="T2296" s="1" t="s">
        <v>20</v>
      </c>
      <c r="U2296" s="1" t="s">
        <v>21</v>
      </c>
      <c r="V2296" t="str">
        <f t="shared" si="35"/>
        <v>Ad Code</v>
      </c>
    </row>
    <row r="2297" spans="1:22" ht="75" customHeight="1" x14ac:dyDescent="0.2">
      <c r="A2297" s="10" t="s">
        <v>2724</v>
      </c>
      <c r="B2297" s="2" t="s">
        <v>2725</v>
      </c>
      <c r="C2297" s="2" t="s">
        <v>2661</v>
      </c>
      <c r="D2297" s="2" t="s">
        <v>24</v>
      </c>
      <c r="E2297" s="2" t="s">
        <v>34</v>
      </c>
      <c r="F2297" s="2" t="s">
        <v>27</v>
      </c>
      <c r="G2297" s="2" t="s">
        <v>27</v>
      </c>
      <c r="H2297" s="2"/>
      <c r="I2297" s="3" t="s">
        <v>28</v>
      </c>
      <c r="J2297" s="4">
        <v>36</v>
      </c>
      <c r="K2297" s="4">
        <v>0</v>
      </c>
      <c r="L2297" s="4">
        <v>0</v>
      </c>
      <c r="M2297" s="4">
        <v>6.12</v>
      </c>
      <c r="N2297" s="4"/>
      <c r="O2297" s="4">
        <v>36</v>
      </c>
      <c r="P2297" s="4">
        <v>3</v>
      </c>
      <c r="Q2297" s="4">
        <v>5.0999999999999996</v>
      </c>
      <c r="R2297" s="4"/>
      <c r="S2297" s="3"/>
      <c r="T2297" s="3" t="s">
        <v>113</v>
      </c>
      <c r="U2297" s="5">
        <v>0.101513888888889</v>
      </c>
      <c r="V2297" t="str">
        <f t="shared" si="35"/>
        <v>BB</v>
      </c>
    </row>
    <row r="2298" spans="1:22" ht="75" customHeight="1" x14ac:dyDescent="0.2">
      <c r="A2298" s="12" t="s">
        <v>2726</v>
      </c>
      <c r="B2298" s="6" t="s">
        <v>2727</v>
      </c>
      <c r="C2298" s="6" t="s">
        <v>2661</v>
      </c>
      <c r="D2298" s="6" t="s">
        <v>24</v>
      </c>
      <c r="E2298" s="6" t="s">
        <v>34</v>
      </c>
      <c r="F2298" s="6" t="s">
        <v>27</v>
      </c>
      <c r="G2298" s="6" t="s">
        <v>27</v>
      </c>
      <c r="H2298" s="6"/>
      <c r="I2298" s="13" t="s">
        <v>29</v>
      </c>
      <c r="J2298" s="14">
        <v>36</v>
      </c>
      <c r="K2298" s="14">
        <v>0</v>
      </c>
      <c r="L2298" s="14">
        <v>0</v>
      </c>
      <c r="M2298" s="14">
        <v>6.12</v>
      </c>
      <c r="N2298" s="14"/>
      <c r="O2298" s="14">
        <v>36</v>
      </c>
      <c r="P2298" s="14">
        <v>3</v>
      </c>
      <c r="Q2298" s="14">
        <v>5.0999999999999996</v>
      </c>
      <c r="R2298" s="14"/>
      <c r="S2298" s="13"/>
      <c r="T2298" s="13" t="s">
        <v>113</v>
      </c>
      <c r="U2298" s="15">
        <v>0.101513888888889</v>
      </c>
      <c r="V2298" t="str">
        <f t="shared" si="35"/>
        <v>BB</v>
      </c>
    </row>
    <row r="2299" spans="1:22" ht="75" hidden="1" customHeight="1" x14ac:dyDescent="0.2">
      <c r="A2299" s="10"/>
      <c r="B2299" s="2"/>
      <c r="C2299" s="2"/>
      <c r="D2299" s="2"/>
      <c r="E2299" s="2"/>
      <c r="F2299" s="2"/>
      <c r="G2299" s="2"/>
      <c r="H2299" s="2"/>
      <c r="I2299" s="3" t="s">
        <v>30</v>
      </c>
      <c r="J2299" s="4">
        <v>36</v>
      </c>
      <c r="K2299" s="4">
        <v>0</v>
      </c>
      <c r="L2299" s="4">
        <v>0</v>
      </c>
      <c r="M2299" s="4">
        <v>6.12</v>
      </c>
      <c r="N2299" s="4"/>
      <c r="O2299" s="4">
        <v>36</v>
      </c>
      <c r="P2299" s="4">
        <v>3</v>
      </c>
      <c r="Q2299" s="4">
        <v>5.0999999999999996</v>
      </c>
      <c r="R2299" s="4"/>
      <c r="S2299" s="3"/>
      <c r="T2299" s="3" t="s">
        <v>113</v>
      </c>
      <c r="U2299" s="5">
        <v>0.101513888888889</v>
      </c>
      <c r="V2299">
        <f t="shared" si="35"/>
        <v>0</v>
      </c>
    </row>
    <row r="2300" spans="1:22" ht="75" hidden="1" customHeight="1" x14ac:dyDescent="0.2">
      <c r="A2300" s="12"/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>
        <f t="shared" si="35"/>
        <v>0</v>
      </c>
    </row>
    <row r="2301" spans="1:22" ht="75" hidden="1" customHeight="1" x14ac:dyDescent="0.2">
      <c r="A2301" s="11"/>
      <c r="V2301">
        <f t="shared" si="35"/>
        <v>0</v>
      </c>
    </row>
    <row r="2302" spans="1:22" ht="75" hidden="1" customHeight="1" x14ac:dyDescent="0.2">
      <c r="A2302" s="76" t="s">
        <v>2728</v>
      </c>
      <c r="B2302" s="75"/>
      <c r="C2302" s="75"/>
      <c r="D2302" s="75"/>
      <c r="E2302" s="75"/>
      <c r="F2302" s="75"/>
      <c r="G2302" s="75"/>
      <c r="H2302" s="75"/>
      <c r="I2302" s="75"/>
      <c r="J2302" s="75"/>
      <c r="K2302" s="75"/>
      <c r="L2302" s="75"/>
      <c r="M2302" s="75"/>
      <c r="N2302" s="75"/>
      <c r="O2302" s="75"/>
      <c r="P2302" s="75"/>
      <c r="Q2302" s="75"/>
      <c r="R2302" s="75"/>
      <c r="S2302" s="75"/>
      <c r="T2302" s="75"/>
      <c r="U2302" s="75"/>
      <c r="V2302">
        <f t="shared" si="35"/>
        <v>0</v>
      </c>
    </row>
    <row r="2303" spans="1:22" ht="140.1" hidden="1" customHeight="1" x14ac:dyDescent="0.2">
      <c r="A2303" s="74" t="s">
        <v>0</v>
      </c>
      <c r="B2303" s="75"/>
      <c r="C2303" s="75"/>
      <c r="D2303" s="75"/>
      <c r="E2303" s="75"/>
      <c r="F2303" s="75"/>
      <c r="G2303" s="75"/>
      <c r="H2303" s="75"/>
      <c r="I2303" s="75"/>
      <c r="J2303" s="75"/>
      <c r="K2303" s="75"/>
      <c r="L2303" s="75"/>
      <c r="M2303" s="75"/>
      <c r="N2303" s="75"/>
      <c r="O2303" s="75"/>
      <c r="P2303" s="75"/>
      <c r="Q2303" s="75"/>
      <c r="R2303" s="75"/>
      <c r="S2303" s="75"/>
      <c r="T2303" s="75"/>
      <c r="U2303" s="75"/>
      <c r="V2303">
        <f t="shared" si="35"/>
        <v>0</v>
      </c>
    </row>
    <row r="2304" spans="1:22" ht="75" hidden="1" customHeight="1" x14ac:dyDescent="0.2">
      <c r="A2304" s="9" t="s">
        <v>1</v>
      </c>
      <c r="B2304" s="1" t="s">
        <v>2</v>
      </c>
      <c r="C2304" s="1" t="s">
        <v>3</v>
      </c>
      <c r="D2304" s="1" t="s">
        <v>4</v>
      </c>
      <c r="E2304" s="1" t="s">
        <v>5</v>
      </c>
      <c r="F2304" s="1" t="s">
        <v>6</v>
      </c>
      <c r="G2304" s="1" t="s">
        <v>7</v>
      </c>
      <c r="H2304" s="1" t="s">
        <v>8</v>
      </c>
      <c r="I2304" s="1" t="s">
        <v>9</v>
      </c>
      <c r="J2304" s="1" t="s">
        <v>10</v>
      </c>
      <c r="K2304" s="1" t="s">
        <v>11</v>
      </c>
      <c r="L2304" s="1" t="s">
        <v>12</v>
      </c>
      <c r="M2304" s="1" t="s">
        <v>13</v>
      </c>
      <c r="N2304" s="1" t="s">
        <v>14</v>
      </c>
      <c r="O2304" s="1" t="s">
        <v>15</v>
      </c>
      <c r="P2304" s="1" t="s">
        <v>16</v>
      </c>
      <c r="Q2304" s="1" t="s">
        <v>17</v>
      </c>
      <c r="R2304" s="1" t="s">
        <v>18</v>
      </c>
      <c r="S2304" s="1" t="s">
        <v>19</v>
      </c>
      <c r="T2304" s="1" t="s">
        <v>20</v>
      </c>
      <c r="U2304" s="1" t="s">
        <v>21</v>
      </c>
      <c r="V2304" t="str">
        <f t="shared" si="35"/>
        <v>Ad Code</v>
      </c>
    </row>
    <row r="2305" spans="1:22" ht="75" customHeight="1" x14ac:dyDescent="0.2">
      <c r="A2305" s="10" t="s">
        <v>2729</v>
      </c>
      <c r="B2305" s="2" t="s">
        <v>2730</v>
      </c>
      <c r="C2305" s="2" t="s">
        <v>2642</v>
      </c>
      <c r="D2305" s="2" t="s">
        <v>24</v>
      </c>
      <c r="E2305" s="2" t="s">
        <v>34</v>
      </c>
      <c r="F2305" s="2" t="s">
        <v>27</v>
      </c>
      <c r="G2305" s="2" t="s">
        <v>27</v>
      </c>
      <c r="H2305" s="2"/>
      <c r="I2305" s="3" t="s">
        <v>28</v>
      </c>
      <c r="J2305" s="4">
        <v>38.14</v>
      </c>
      <c r="K2305" s="4">
        <v>0</v>
      </c>
      <c r="L2305" s="4">
        <v>0</v>
      </c>
      <c r="M2305" s="4">
        <v>8.26</v>
      </c>
      <c r="N2305" s="4"/>
      <c r="O2305" s="4">
        <v>38.14</v>
      </c>
      <c r="P2305" s="4">
        <v>3.1783333333333301</v>
      </c>
      <c r="Q2305" s="4">
        <v>7.2</v>
      </c>
      <c r="R2305" s="4"/>
      <c r="S2305" s="3"/>
      <c r="T2305" s="3" t="s">
        <v>113</v>
      </c>
      <c r="U2305" s="5">
        <v>0.10100000000000001</v>
      </c>
      <c r="V2305" t="str">
        <f t="shared" si="35"/>
        <v>BB</v>
      </c>
    </row>
    <row r="2306" spans="1:22" ht="75" customHeight="1" x14ac:dyDescent="0.2">
      <c r="A2306" s="12" t="s">
        <v>2731</v>
      </c>
      <c r="B2306" s="6" t="s">
        <v>2732</v>
      </c>
      <c r="C2306" s="6" t="s">
        <v>2642</v>
      </c>
      <c r="D2306" s="6" t="s">
        <v>24</v>
      </c>
      <c r="E2306" s="6" t="s">
        <v>34</v>
      </c>
      <c r="F2306" s="6" t="s">
        <v>27</v>
      </c>
      <c r="G2306" s="6" t="s">
        <v>27</v>
      </c>
      <c r="H2306" s="6"/>
      <c r="I2306" s="13" t="s">
        <v>29</v>
      </c>
      <c r="J2306" s="14">
        <v>38.14</v>
      </c>
      <c r="K2306" s="14">
        <v>0</v>
      </c>
      <c r="L2306" s="14">
        <v>0</v>
      </c>
      <c r="M2306" s="14">
        <v>8.26</v>
      </c>
      <c r="N2306" s="14"/>
      <c r="O2306" s="14">
        <v>38.14</v>
      </c>
      <c r="P2306" s="14">
        <v>3.1783333333333301</v>
      </c>
      <c r="Q2306" s="14">
        <v>7.2</v>
      </c>
      <c r="R2306" s="14"/>
      <c r="S2306" s="13"/>
      <c r="T2306" s="13" t="s">
        <v>113</v>
      </c>
      <c r="U2306" s="15">
        <v>0.10100000000000001</v>
      </c>
      <c r="V2306" t="str">
        <f t="shared" si="35"/>
        <v>BB</v>
      </c>
    </row>
    <row r="2307" spans="1:22" ht="75" customHeight="1" x14ac:dyDescent="0.2">
      <c r="A2307" s="10" t="s">
        <v>2733</v>
      </c>
      <c r="B2307" s="2" t="s">
        <v>2734</v>
      </c>
      <c r="C2307" s="2" t="s">
        <v>2642</v>
      </c>
      <c r="D2307" s="2" t="s">
        <v>24</v>
      </c>
      <c r="E2307" s="2" t="s">
        <v>34</v>
      </c>
      <c r="F2307" s="2" t="s">
        <v>27</v>
      </c>
      <c r="G2307" s="2" t="s">
        <v>27</v>
      </c>
      <c r="H2307" s="2"/>
      <c r="I2307" s="3" t="s">
        <v>30</v>
      </c>
      <c r="J2307" s="4">
        <v>38.14</v>
      </c>
      <c r="K2307" s="4">
        <v>0</v>
      </c>
      <c r="L2307" s="4">
        <v>0</v>
      </c>
      <c r="M2307" s="4">
        <v>8.26</v>
      </c>
      <c r="N2307" s="4"/>
      <c r="O2307" s="4">
        <v>38.14</v>
      </c>
      <c r="P2307" s="4">
        <v>3.1783333333333301</v>
      </c>
      <c r="Q2307" s="4">
        <v>7.2</v>
      </c>
      <c r="R2307" s="4"/>
      <c r="S2307" s="3"/>
      <c r="T2307" s="3" t="s">
        <v>113</v>
      </c>
      <c r="U2307" s="5">
        <v>0.10100000000000001</v>
      </c>
      <c r="V2307" t="str">
        <f t="shared" ref="V2307:V2370" si="36">IF(E2307&lt;&gt;0,E2307,)</f>
        <v>BB</v>
      </c>
    </row>
    <row r="2308" spans="1:22" ht="75" customHeight="1" x14ac:dyDescent="0.2">
      <c r="A2308" s="12" t="s">
        <v>2735</v>
      </c>
      <c r="B2308" s="6" t="s">
        <v>2736</v>
      </c>
      <c r="C2308" s="6" t="s">
        <v>2642</v>
      </c>
      <c r="D2308" s="6" t="s">
        <v>24</v>
      </c>
      <c r="E2308" s="6" t="s">
        <v>34</v>
      </c>
      <c r="F2308" s="6" t="s">
        <v>27</v>
      </c>
      <c r="G2308" s="6" t="s">
        <v>27</v>
      </c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t="str">
        <f t="shared" si="36"/>
        <v>BB</v>
      </c>
    </row>
    <row r="2309" spans="1:22" ht="75" customHeight="1" x14ac:dyDescent="0.2">
      <c r="A2309" s="10" t="s">
        <v>2737</v>
      </c>
      <c r="B2309" s="2" t="s">
        <v>2738</v>
      </c>
      <c r="C2309" s="2" t="s">
        <v>2655</v>
      </c>
      <c r="D2309" s="2" t="s">
        <v>24</v>
      </c>
      <c r="E2309" s="2" t="s">
        <v>34</v>
      </c>
      <c r="F2309" s="2" t="s">
        <v>27</v>
      </c>
      <c r="G2309" s="2" t="s">
        <v>27</v>
      </c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t="str">
        <f t="shared" si="36"/>
        <v>BB</v>
      </c>
    </row>
    <row r="2310" spans="1:22" ht="75" hidden="1" customHeight="1" x14ac:dyDescent="0.2">
      <c r="A2310" s="11"/>
      <c r="V2310">
        <f t="shared" si="36"/>
        <v>0</v>
      </c>
    </row>
    <row r="2311" spans="1:22" ht="75" hidden="1" customHeight="1" x14ac:dyDescent="0.2">
      <c r="A2311" s="76" t="s">
        <v>2739</v>
      </c>
      <c r="B2311" s="75"/>
      <c r="C2311" s="75"/>
      <c r="D2311" s="75"/>
      <c r="E2311" s="75"/>
      <c r="F2311" s="75"/>
      <c r="G2311" s="75"/>
      <c r="H2311" s="75"/>
      <c r="I2311" s="75"/>
      <c r="J2311" s="75"/>
      <c r="K2311" s="75"/>
      <c r="L2311" s="75"/>
      <c r="M2311" s="75"/>
      <c r="N2311" s="75"/>
      <c r="O2311" s="75"/>
      <c r="P2311" s="75"/>
      <c r="Q2311" s="75"/>
      <c r="R2311" s="75"/>
      <c r="S2311" s="75"/>
      <c r="T2311" s="75"/>
      <c r="U2311" s="75"/>
      <c r="V2311">
        <f t="shared" si="36"/>
        <v>0</v>
      </c>
    </row>
    <row r="2312" spans="1:22" ht="140.1" hidden="1" customHeight="1" x14ac:dyDescent="0.2">
      <c r="A2312" s="74" t="s">
        <v>0</v>
      </c>
      <c r="B2312" s="75"/>
      <c r="C2312" s="75"/>
      <c r="D2312" s="75"/>
      <c r="E2312" s="75"/>
      <c r="F2312" s="75"/>
      <c r="G2312" s="75"/>
      <c r="H2312" s="75"/>
      <c r="I2312" s="75"/>
      <c r="J2312" s="75"/>
      <c r="K2312" s="75"/>
      <c r="L2312" s="75"/>
      <c r="M2312" s="75"/>
      <c r="N2312" s="75"/>
      <c r="O2312" s="75"/>
      <c r="P2312" s="75"/>
      <c r="Q2312" s="75"/>
      <c r="R2312" s="75"/>
      <c r="S2312" s="75"/>
      <c r="T2312" s="75"/>
      <c r="U2312" s="75"/>
      <c r="V2312">
        <f t="shared" si="36"/>
        <v>0</v>
      </c>
    </row>
    <row r="2313" spans="1:22" ht="75" hidden="1" customHeight="1" x14ac:dyDescent="0.2">
      <c r="A2313" s="9" t="s">
        <v>1</v>
      </c>
      <c r="B2313" s="1" t="s">
        <v>2</v>
      </c>
      <c r="C2313" s="1" t="s">
        <v>3</v>
      </c>
      <c r="D2313" s="1" t="s">
        <v>4</v>
      </c>
      <c r="E2313" s="1" t="s">
        <v>5</v>
      </c>
      <c r="F2313" s="1" t="s">
        <v>6</v>
      </c>
      <c r="G2313" s="1" t="s">
        <v>7</v>
      </c>
      <c r="H2313" s="1" t="s">
        <v>8</v>
      </c>
      <c r="I2313" s="1" t="s">
        <v>9</v>
      </c>
      <c r="J2313" s="1" t="s">
        <v>10</v>
      </c>
      <c r="K2313" s="1" t="s">
        <v>11</v>
      </c>
      <c r="L2313" s="1" t="s">
        <v>12</v>
      </c>
      <c r="M2313" s="1" t="s">
        <v>13</v>
      </c>
      <c r="N2313" s="1" t="s">
        <v>14</v>
      </c>
      <c r="O2313" s="1" t="s">
        <v>15</v>
      </c>
      <c r="P2313" s="1" t="s">
        <v>16</v>
      </c>
      <c r="Q2313" s="1" t="s">
        <v>17</v>
      </c>
      <c r="R2313" s="1" t="s">
        <v>18</v>
      </c>
      <c r="S2313" s="1" t="s">
        <v>19</v>
      </c>
      <c r="T2313" s="1" t="s">
        <v>20</v>
      </c>
      <c r="U2313" s="1" t="s">
        <v>21</v>
      </c>
      <c r="V2313" t="str">
        <f t="shared" si="36"/>
        <v>Ad Code</v>
      </c>
    </row>
    <row r="2314" spans="1:22" ht="75" customHeight="1" x14ac:dyDescent="0.2">
      <c r="A2314" s="12" t="s">
        <v>2740</v>
      </c>
      <c r="B2314" s="6" t="s">
        <v>2741</v>
      </c>
      <c r="C2314" s="6" t="s">
        <v>2742</v>
      </c>
      <c r="D2314" s="6" t="s">
        <v>24</v>
      </c>
      <c r="E2314" s="6" t="s">
        <v>34</v>
      </c>
      <c r="F2314" s="6" t="s">
        <v>27</v>
      </c>
      <c r="G2314" s="6" t="s">
        <v>27</v>
      </c>
      <c r="H2314" s="6"/>
      <c r="I2314" s="13" t="s">
        <v>28</v>
      </c>
      <c r="J2314" s="14">
        <v>27.2</v>
      </c>
      <c r="K2314" s="14">
        <v>0</v>
      </c>
      <c r="L2314" s="14">
        <v>0</v>
      </c>
      <c r="M2314" s="14">
        <v>7.28</v>
      </c>
      <c r="N2314" s="14"/>
      <c r="O2314" s="14">
        <v>27.2</v>
      </c>
      <c r="P2314" s="14">
        <v>3.4</v>
      </c>
      <c r="Q2314" s="14">
        <v>6.6</v>
      </c>
      <c r="R2314" s="14"/>
      <c r="S2314" s="13"/>
      <c r="T2314" s="13" t="s">
        <v>113</v>
      </c>
      <c r="U2314" s="15">
        <v>0.101666666666667</v>
      </c>
      <c r="V2314" t="str">
        <f t="shared" si="36"/>
        <v>BB</v>
      </c>
    </row>
    <row r="2315" spans="1:22" ht="75" hidden="1" customHeight="1" x14ac:dyDescent="0.2">
      <c r="A2315" s="10"/>
      <c r="B2315" s="2"/>
      <c r="C2315" s="2"/>
      <c r="D2315" s="2"/>
      <c r="E2315" s="2"/>
      <c r="F2315" s="2"/>
      <c r="G2315" s="2"/>
      <c r="H2315" s="2"/>
      <c r="I2315" s="3" t="s">
        <v>29</v>
      </c>
      <c r="J2315" s="4">
        <v>27.2</v>
      </c>
      <c r="K2315" s="4">
        <v>0</v>
      </c>
      <c r="L2315" s="4">
        <v>0</v>
      </c>
      <c r="M2315" s="4">
        <v>7.28</v>
      </c>
      <c r="N2315" s="4"/>
      <c r="O2315" s="4">
        <v>27.2</v>
      </c>
      <c r="P2315" s="4">
        <v>3.4</v>
      </c>
      <c r="Q2315" s="4">
        <v>6.6</v>
      </c>
      <c r="R2315" s="4"/>
      <c r="S2315" s="3"/>
      <c r="T2315" s="3" t="s">
        <v>113</v>
      </c>
      <c r="U2315" s="5">
        <v>0.101666666666667</v>
      </c>
      <c r="V2315">
        <f t="shared" si="36"/>
        <v>0</v>
      </c>
    </row>
    <row r="2316" spans="1:22" ht="75" hidden="1" customHeight="1" x14ac:dyDescent="0.2">
      <c r="A2316" s="12"/>
      <c r="B2316" s="6"/>
      <c r="C2316" s="6"/>
      <c r="D2316" s="6"/>
      <c r="E2316" s="6"/>
      <c r="F2316" s="6"/>
      <c r="G2316" s="6"/>
      <c r="H2316" s="6"/>
      <c r="I2316" s="13" t="s">
        <v>30</v>
      </c>
      <c r="J2316" s="14">
        <v>27.2</v>
      </c>
      <c r="K2316" s="14">
        <v>0</v>
      </c>
      <c r="L2316" s="14">
        <v>0</v>
      </c>
      <c r="M2316" s="14">
        <v>7.28</v>
      </c>
      <c r="N2316" s="14"/>
      <c r="O2316" s="14">
        <v>27.2</v>
      </c>
      <c r="P2316" s="14">
        <v>3.4</v>
      </c>
      <c r="Q2316" s="14">
        <v>6.6</v>
      </c>
      <c r="R2316" s="14"/>
      <c r="S2316" s="13"/>
      <c r="T2316" s="13" t="s">
        <v>113</v>
      </c>
      <c r="U2316" s="15">
        <v>0.101666666666667</v>
      </c>
      <c r="V2316">
        <f t="shared" si="36"/>
        <v>0</v>
      </c>
    </row>
    <row r="2317" spans="1:22" ht="75" hidden="1" customHeight="1" x14ac:dyDescent="0.2">
      <c r="A2317" s="10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>
        <f t="shared" si="36"/>
        <v>0</v>
      </c>
    </row>
    <row r="2318" spans="1:22" ht="75" hidden="1" customHeight="1" x14ac:dyDescent="0.2">
      <c r="A2318" s="11"/>
      <c r="V2318">
        <f t="shared" si="36"/>
        <v>0</v>
      </c>
    </row>
    <row r="2319" spans="1:22" ht="75" hidden="1" customHeight="1" x14ac:dyDescent="0.2">
      <c r="A2319" s="76" t="s">
        <v>2743</v>
      </c>
      <c r="B2319" s="75"/>
      <c r="C2319" s="75"/>
      <c r="D2319" s="75"/>
      <c r="E2319" s="75"/>
      <c r="F2319" s="75"/>
      <c r="G2319" s="75"/>
      <c r="H2319" s="75"/>
      <c r="I2319" s="75"/>
      <c r="J2319" s="75"/>
      <c r="K2319" s="75"/>
      <c r="L2319" s="75"/>
      <c r="M2319" s="75"/>
      <c r="N2319" s="75"/>
      <c r="O2319" s="75"/>
      <c r="P2319" s="75"/>
      <c r="Q2319" s="75"/>
      <c r="R2319" s="75"/>
      <c r="S2319" s="75"/>
      <c r="T2319" s="75"/>
      <c r="U2319" s="75"/>
      <c r="V2319">
        <f t="shared" si="36"/>
        <v>0</v>
      </c>
    </row>
    <row r="2320" spans="1:22" ht="140.1" hidden="1" customHeight="1" x14ac:dyDescent="0.2">
      <c r="A2320" s="74" t="s">
        <v>0</v>
      </c>
      <c r="B2320" s="75"/>
      <c r="C2320" s="75"/>
      <c r="D2320" s="75"/>
      <c r="E2320" s="75"/>
      <c r="F2320" s="75"/>
      <c r="G2320" s="75"/>
      <c r="H2320" s="75"/>
      <c r="I2320" s="75"/>
      <c r="J2320" s="75"/>
      <c r="K2320" s="75"/>
      <c r="L2320" s="75"/>
      <c r="M2320" s="75"/>
      <c r="N2320" s="75"/>
      <c r="O2320" s="75"/>
      <c r="P2320" s="75"/>
      <c r="Q2320" s="75"/>
      <c r="R2320" s="75"/>
      <c r="S2320" s="75"/>
      <c r="T2320" s="75"/>
      <c r="U2320" s="75"/>
      <c r="V2320">
        <f t="shared" si="36"/>
        <v>0</v>
      </c>
    </row>
    <row r="2321" spans="1:22" ht="75" hidden="1" customHeight="1" x14ac:dyDescent="0.2">
      <c r="A2321" s="9" t="s">
        <v>1</v>
      </c>
      <c r="B2321" s="1" t="s">
        <v>2</v>
      </c>
      <c r="C2321" s="1" t="s">
        <v>3</v>
      </c>
      <c r="D2321" s="1" t="s">
        <v>4</v>
      </c>
      <c r="E2321" s="1" t="s">
        <v>5</v>
      </c>
      <c r="F2321" s="1" t="s">
        <v>6</v>
      </c>
      <c r="G2321" s="1" t="s">
        <v>7</v>
      </c>
      <c r="H2321" s="1" t="s">
        <v>8</v>
      </c>
      <c r="I2321" s="1" t="s">
        <v>9</v>
      </c>
      <c r="J2321" s="1" t="s">
        <v>10</v>
      </c>
      <c r="K2321" s="1" t="s">
        <v>11</v>
      </c>
      <c r="L2321" s="1" t="s">
        <v>12</v>
      </c>
      <c r="M2321" s="1" t="s">
        <v>13</v>
      </c>
      <c r="N2321" s="1" t="s">
        <v>14</v>
      </c>
      <c r="O2321" s="1" t="s">
        <v>15</v>
      </c>
      <c r="P2321" s="1" t="s">
        <v>16</v>
      </c>
      <c r="Q2321" s="1" t="s">
        <v>17</v>
      </c>
      <c r="R2321" s="1" t="s">
        <v>18</v>
      </c>
      <c r="S2321" s="1" t="s">
        <v>19</v>
      </c>
      <c r="T2321" s="1" t="s">
        <v>20</v>
      </c>
      <c r="U2321" s="1" t="s">
        <v>21</v>
      </c>
      <c r="V2321" t="str">
        <f t="shared" si="36"/>
        <v>Ad Code</v>
      </c>
    </row>
    <row r="2322" spans="1:22" ht="75" customHeight="1" x14ac:dyDescent="0.2">
      <c r="A2322" s="12" t="s">
        <v>2744</v>
      </c>
      <c r="B2322" s="6" t="s">
        <v>2745</v>
      </c>
      <c r="C2322" s="6" t="s">
        <v>2709</v>
      </c>
      <c r="D2322" s="6" t="s">
        <v>24</v>
      </c>
      <c r="E2322" s="6" t="s">
        <v>34</v>
      </c>
      <c r="F2322" s="6" t="s">
        <v>27</v>
      </c>
      <c r="G2322" s="6" t="s">
        <v>27</v>
      </c>
      <c r="H2322" s="6"/>
      <c r="I2322" s="13" t="s">
        <v>22</v>
      </c>
      <c r="J2322" s="14">
        <v>44.5</v>
      </c>
      <c r="K2322" s="14">
        <v>0</v>
      </c>
      <c r="L2322" s="14">
        <v>0</v>
      </c>
      <c r="M2322" s="14">
        <v>14.64</v>
      </c>
      <c r="N2322" s="14"/>
      <c r="O2322" s="14">
        <v>44.5</v>
      </c>
      <c r="P2322" s="14">
        <v>3.7083333333333299</v>
      </c>
      <c r="Q2322" s="14">
        <v>13.6</v>
      </c>
      <c r="R2322" s="14"/>
      <c r="S2322" s="13"/>
      <c r="T2322" s="13" t="s">
        <v>113</v>
      </c>
      <c r="U2322" s="15">
        <v>0.10125833333333301</v>
      </c>
      <c r="V2322" t="str">
        <f t="shared" si="36"/>
        <v>BB</v>
      </c>
    </row>
    <row r="2323" spans="1:22" ht="75" customHeight="1" x14ac:dyDescent="0.2">
      <c r="A2323" s="10" t="s">
        <v>2746</v>
      </c>
      <c r="B2323" s="2" t="s">
        <v>2747</v>
      </c>
      <c r="C2323" s="2" t="s">
        <v>2709</v>
      </c>
      <c r="D2323" s="2" t="s">
        <v>24</v>
      </c>
      <c r="E2323" s="2" t="s">
        <v>34</v>
      </c>
      <c r="F2323" s="2" t="s">
        <v>27</v>
      </c>
      <c r="G2323" s="2" t="s">
        <v>27</v>
      </c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t="str">
        <f t="shared" si="36"/>
        <v>BB</v>
      </c>
    </row>
    <row r="2324" spans="1:22" ht="75" customHeight="1" x14ac:dyDescent="0.2">
      <c r="A2324" s="12" t="s">
        <v>2748</v>
      </c>
      <c r="B2324" s="6" t="s">
        <v>2749</v>
      </c>
      <c r="C2324" s="6" t="s">
        <v>2709</v>
      </c>
      <c r="D2324" s="6" t="s">
        <v>24</v>
      </c>
      <c r="E2324" s="6" t="s">
        <v>34</v>
      </c>
      <c r="F2324" s="6" t="s">
        <v>27</v>
      </c>
      <c r="G2324" s="6" t="s">
        <v>27</v>
      </c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t="str">
        <f t="shared" si="36"/>
        <v>BB</v>
      </c>
    </row>
    <row r="2325" spans="1:22" ht="75" hidden="1" customHeight="1" x14ac:dyDescent="0.2">
      <c r="A2325" s="11"/>
      <c r="V2325">
        <f t="shared" si="36"/>
        <v>0</v>
      </c>
    </row>
    <row r="2326" spans="1:22" ht="75" hidden="1" customHeight="1" x14ac:dyDescent="0.2">
      <c r="A2326" s="76" t="s">
        <v>2750</v>
      </c>
      <c r="B2326" s="75"/>
      <c r="C2326" s="75"/>
      <c r="D2326" s="75"/>
      <c r="E2326" s="75"/>
      <c r="F2326" s="75"/>
      <c r="G2326" s="75"/>
      <c r="H2326" s="75"/>
      <c r="I2326" s="75"/>
      <c r="J2326" s="75"/>
      <c r="K2326" s="75"/>
      <c r="L2326" s="75"/>
      <c r="M2326" s="75"/>
      <c r="N2326" s="75"/>
      <c r="O2326" s="75"/>
      <c r="P2326" s="75"/>
      <c r="Q2326" s="75"/>
      <c r="R2326" s="75"/>
      <c r="S2326" s="75"/>
      <c r="T2326" s="75"/>
      <c r="U2326" s="75"/>
      <c r="V2326">
        <f t="shared" si="36"/>
        <v>0</v>
      </c>
    </row>
    <row r="2327" spans="1:22" ht="140.1" hidden="1" customHeight="1" x14ac:dyDescent="0.2">
      <c r="A2327" s="74" t="s">
        <v>0</v>
      </c>
      <c r="B2327" s="75"/>
      <c r="C2327" s="75"/>
      <c r="D2327" s="75"/>
      <c r="E2327" s="75"/>
      <c r="F2327" s="75"/>
      <c r="G2327" s="75"/>
      <c r="H2327" s="75"/>
      <c r="I2327" s="75"/>
      <c r="J2327" s="75"/>
      <c r="K2327" s="75"/>
      <c r="L2327" s="75"/>
      <c r="M2327" s="75"/>
      <c r="N2327" s="75"/>
      <c r="O2327" s="75"/>
      <c r="P2327" s="75"/>
      <c r="Q2327" s="75"/>
      <c r="R2327" s="75"/>
      <c r="S2327" s="75"/>
      <c r="T2327" s="75"/>
      <c r="U2327" s="75"/>
      <c r="V2327">
        <f t="shared" si="36"/>
        <v>0</v>
      </c>
    </row>
    <row r="2328" spans="1:22" ht="75" hidden="1" customHeight="1" x14ac:dyDescent="0.2">
      <c r="A2328" s="9" t="s">
        <v>1</v>
      </c>
      <c r="B2328" s="1" t="s">
        <v>2</v>
      </c>
      <c r="C2328" s="1" t="s">
        <v>3</v>
      </c>
      <c r="D2328" s="1" t="s">
        <v>4</v>
      </c>
      <c r="E2328" s="1" t="s">
        <v>5</v>
      </c>
      <c r="F2328" s="1" t="s">
        <v>6</v>
      </c>
      <c r="G2328" s="1" t="s">
        <v>7</v>
      </c>
      <c r="H2328" s="1" t="s">
        <v>8</v>
      </c>
      <c r="I2328" s="1" t="s">
        <v>9</v>
      </c>
      <c r="J2328" s="1" t="s">
        <v>10</v>
      </c>
      <c r="K2328" s="1" t="s">
        <v>11</v>
      </c>
      <c r="L2328" s="1" t="s">
        <v>12</v>
      </c>
      <c r="M2328" s="1" t="s">
        <v>13</v>
      </c>
      <c r="N2328" s="1" t="s">
        <v>14</v>
      </c>
      <c r="O2328" s="1" t="s">
        <v>15</v>
      </c>
      <c r="P2328" s="1" t="s">
        <v>16</v>
      </c>
      <c r="Q2328" s="1" t="s">
        <v>17</v>
      </c>
      <c r="R2328" s="1" t="s">
        <v>18</v>
      </c>
      <c r="S2328" s="1" t="s">
        <v>19</v>
      </c>
      <c r="T2328" s="1" t="s">
        <v>20</v>
      </c>
      <c r="U2328" s="1" t="s">
        <v>21</v>
      </c>
      <c r="V2328" t="str">
        <f t="shared" si="36"/>
        <v>Ad Code</v>
      </c>
    </row>
    <row r="2329" spans="1:22" ht="75" customHeight="1" x14ac:dyDescent="0.2">
      <c r="A2329" s="10" t="s">
        <v>2751</v>
      </c>
      <c r="B2329" s="2" t="s">
        <v>2752</v>
      </c>
      <c r="C2329" s="2" t="s">
        <v>2709</v>
      </c>
      <c r="D2329" s="2" t="s">
        <v>24</v>
      </c>
      <c r="E2329" s="2" t="s">
        <v>34</v>
      </c>
      <c r="F2329" s="2" t="s">
        <v>27</v>
      </c>
      <c r="G2329" s="2" t="s">
        <v>27</v>
      </c>
      <c r="H2329" s="2"/>
      <c r="I2329" s="3" t="s">
        <v>28</v>
      </c>
      <c r="J2329" s="4">
        <v>44.5</v>
      </c>
      <c r="K2329" s="4">
        <v>0</v>
      </c>
      <c r="L2329" s="4">
        <v>0</v>
      </c>
      <c r="M2329" s="4">
        <v>14.64</v>
      </c>
      <c r="N2329" s="4"/>
      <c r="O2329" s="4">
        <v>44.5</v>
      </c>
      <c r="P2329" s="4">
        <v>3.7083333333333299</v>
      </c>
      <c r="Q2329" s="4">
        <v>13.6</v>
      </c>
      <c r="R2329" s="4"/>
      <c r="S2329" s="3"/>
      <c r="T2329" s="3" t="s">
        <v>113</v>
      </c>
      <c r="U2329" s="5">
        <v>0.101180555555556</v>
      </c>
      <c r="V2329" t="str">
        <f t="shared" si="36"/>
        <v>BB</v>
      </c>
    </row>
    <row r="2330" spans="1:22" ht="75" customHeight="1" x14ac:dyDescent="0.2">
      <c r="A2330" s="12" t="s">
        <v>2753</v>
      </c>
      <c r="B2330" s="6" t="s">
        <v>2754</v>
      </c>
      <c r="C2330" s="6" t="s">
        <v>2709</v>
      </c>
      <c r="D2330" s="6" t="s">
        <v>24</v>
      </c>
      <c r="E2330" s="6" t="s">
        <v>34</v>
      </c>
      <c r="F2330" s="6" t="s">
        <v>27</v>
      </c>
      <c r="G2330" s="6" t="s">
        <v>27</v>
      </c>
      <c r="H2330" s="6"/>
      <c r="I2330" s="13" t="s">
        <v>29</v>
      </c>
      <c r="J2330" s="14">
        <v>44.5</v>
      </c>
      <c r="K2330" s="14">
        <v>0</v>
      </c>
      <c r="L2330" s="14">
        <v>0</v>
      </c>
      <c r="M2330" s="14">
        <v>14.64</v>
      </c>
      <c r="N2330" s="14"/>
      <c r="O2330" s="14">
        <v>44.5</v>
      </c>
      <c r="P2330" s="14">
        <v>3.7083333333333299</v>
      </c>
      <c r="Q2330" s="14">
        <v>13.6</v>
      </c>
      <c r="R2330" s="14"/>
      <c r="S2330" s="13"/>
      <c r="T2330" s="13" t="s">
        <v>113</v>
      </c>
      <c r="U2330" s="15">
        <v>0.101180555555556</v>
      </c>
      <c r="V2330" t="str">
        <f t="shared" si="36"/>
        <v>BB</v>
      </c>
    </row>
    <row r="2331" spans="1:22" ht="75" customHeight="1" x14ac:dyDescent="0.2">
      <c r="A2331" s="10" t="s">
        <v>2755</v>
      </c>
      <c r="B2331" s="2" t="s">
        <v>2756</v>
      </c>
      <c r="C2331" s="2" t="s">
        <v>2709</v>
      </c>
      <c r="D2331" s="2" t="s">
        <v>24</v>
      </c>
      <c r="E2331" s="2" t="s">
        <v>34</v>
      </c>
      <c r="F2331" s="2" t="s">
        <v>27</v>
      </c>
      <c r="G2331" s="2" t="s">
        <v>27</v>
      </c>
      <c r="H2331" s="2"/>
      <c r="I2331" s="3" t="s">
        <v>30</v>
      </c>
      <c r="J2331" s="4">
        <v>44.5</v>
      </c>
      <c r="K2331" s="4">
        <v>0</v>
      </c>
      <c r="L2331" s="4">
        <v>0</v>
      </c>
      <c r="M2331" s="4">
        <v>14.64</v>
      </c>
      <c r="N2331" s="4"/>
      <c r="O2331" s="4">
        <v>44.5</v>
      </c>
      <c r="P2331" s="4">
        <v>3.7083333333333299</v>
      </c>
      <c r="Q2331" s="4">
        <v>13.6</v>
      </c>
      <c r="R2331" s="4"/>
      <c r="S2331" s="3"/>
      <c r="T2331" s="3" t="s">
        <v>113</v>
      </c>
      <c r="U2331" s="5">
        <v>0.101180555555556</v>
      </c>
      <c r="V2331" t="str">
        <f t="shared" si="36"/>
        <v>BB</v>
      </c>
    </row>
    <row r="2332" spans="1:22" ht="75" hidden="1" customHeight="1" x14ac:dyDescent="0.2">
      <c r="A2332" s="12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>
        <f t="shared" si="36"/>
        <v>0</v>
      </c>
    </row>
    <row r="2333" spans="1:22" ht="75" hidden="1" customHeight="1" x14ac:dyDescent="0.2">
      <c r="A2333" s="11"/>
      <c r="V2333">
        <f t="shared" si="36"/>
        <v>0</v>
      </c>
    </row>
    <row r="2334" spans="1:22" ht="20.100000000000001" hidden="1" customHeight="1" x14ac:dyDescent="0.2">
      <c r="A2334" s="11"/>
      <c r="V2334">
        <f t="shared" si="36"/>
        <v>0</v>
      </c>
    </row>
    <row r="2335" spans="1:22" ht="20.100000000000001" hidden="1" customHeight="1" x14ac:dyDescent="0.2">
      <c r="A2335" s="11"/>
      <c r="V2335">
        <f t="shared" si="36"/>
        <v>0</v>
      </c>
    </row>
    <row r="2336" spans="1:22" ht="75" hidden="1" customHeight="1" x14ac:dyDescent="0.2">
      <c r="A2336" s="76" t="s">
        <v>2757</v>
      </c>
      <c r="B2336" s="75"/>
      <c r="C2336" s="75"/>
      <c r="D2336" s="75"/>
      <c r="E2336" s="75"/>
      <c r="F2336" s="75"/>
      <c r="G2336" s="75"/>
      <c r="H2336" s="75"/>
      <c r="I2336" s="75"/>
      <c r="J2336" s="75"/>
      <c r="K2336" s="75"/>
      <c r="L2336" s="75"/>
      <c r="M2336" s="75"/>
      <c r="N2336" s="75"/>
      <c r="O2336" s="75"/>
      <c r="P2336" s="75"/>
      <c r="Q2336" s="75"/>
      <c r="R2336" s="75"/>
      <c r="S2336" s="75"/>
      <c r="T2336" s="75"/>
      <c r="U2336" s="75"/>
      <c r="V2336">
        <f t="shared" si="36"/>
        <v>0</v>
      </c>
    </row>
    <row r="2337" spans="1:22" ht="140.1" hidden="1" customHeight="1" x14ac:dyDescent="0.2">
      <c r="A2337" s="74" t="s">
        <v>0</v>
      </c>
      <c r="B2337" s="75"/>
      <c r="C2337" s="75"/>
      <c r="D2337" s="75"/>
      <c r="E2337" s="75"/>
      <c r="F2337" s="75"/>
      <c r="G2337" s="75"/>
      <c r="H2337" s="75"/>
      <c r="I2337" s="75"/>
      <c r="J2337" s="75"/>
      <c r="K2337" s="75"/>
      <c r="L2337" s="75"/>
      <c r="M2337" s="75"/>
      <c r="N2337" s="75"/>
      <c r="O2337" s="75"/>
      <c r="P2337" s="75"/>
      <c r="Q2337" s="75"/>
      <c r="R2337" s="75"/>
      <c r="S2337" s="75"/>
      <c r="T2337" s="75"/>
      <c r="U2337" s="75"/>
      <c r="V2337">
        <f t="shared" si="36"/>
        <v>0</v>
      </c>
    </row>
    <row r="2338" spans="1:22" ht="75" hidden="1" customHeight="1" x14ac:dyDescent="0.2">
      <c r="A2338" s="9" t="s">
        <v>1</v>
      </c>
      <c r="B2338" s="1" t="s">
        <v>2</v>
      </c>
      <c r="C2338" s="1" t="s">
        <v>3</v>
      </c>
      <c r="D2338" s="1" t="s">
        <v>4</v>
      </c>
      <c r="E2338" s="1" t="s">
        <v>5</v>
      </c>
      <c r="F2338" s="1" t="s">
        <v>6</v>
      </c>
      <c r="G2338" s="1" t="s">
        <v>7</v>
      </c>
      <c r="H2338" s="1" t="s">
        <v>8</v>
      </c>
      <c r="I2338" s="1" t="s">
        <v>9</v>
      </c>
      <c r="J2338" s="1" t="s">
        <v>10</v>
      </c>
      <c r="K2338" s="1" t="s">
        <v>11</v>
      </c>
      <c r="L2338" s="1" t="s">
        <v>12</v>
      </c>
      <c r="M2338" s="1" t="s">
        <v>13</v>
      </c>
      <c r="N2338" s="1" t="s">
        <v>14</v>
      </c>
      <c r="O2338" s="1" t="s">
        <v>15</v>
      </c>
      <c r="P2338" s="1" t="s">
        <v>16</v>
      </c>
      <c r="Q2338" s="1" t="s">
        <v>17</v>
      </c>
      <c r="R2338" s="1" t="s">
        <v>18</v>
      </c>
      <c r="S2338" s="1" t="s">
        <v>19</v>
      </c>
      <c r="T2338" s="1" t="s">
        <v>20</v>
      </c>
      <c r="U2338" s="1" t="s">
        <v>21</v>
      </c>
      <c r="V2338" t="str">
        <f t="shared" si="36"/>
        <v>Ad Code</v>
      </c>
    </row>
    <row r="2339" spans="1:22" ht="75" customHeight="1" x14ac:dyDescent="0.2">
      <c r="A2339" s="10" t="s">
        <v>2758</v>
      </c>
      <c r="B2339" s="2" t="s">
        <v>2759</v>
      </c>
      <c r="C2339" s="2" t="s">
        <v>2760</v>
      </c>
      <c r="D2339" s="2" t="s">
        <v>24</v>
      </c>
      <c r="E2339" s="2" t="s">
        <v>23</v>
      </c>
      <c r="F2339" s="2" t="s">
        <v>27</v>
      </c>
      <c r="G2339" s="2" t="s">
        <v>27</v>
      </c>
      <c r="H2339" s="2"/>
      <c r="I2339" s="3" t="s">
        <v>28</v>
      </c>
      <c r="J2339" s="4">
        <v>41.52</v>
      </c>
      <c r="K2339" s="4">
        <v>0</v>
      </c>
      <c r="L2339" s="4">
        <v>11.28</v>
      </c>
      <c r="M2339" s="4"/>
      <c r="N2339" s="4"/>
      <c r="O2339" s="4">
        <v>30.24</v>
      </c>
      <c r="P2339" s="4">
        <v>2.52</v>
      </c>
      <c r="Q2339" s="4">
        <v>0</v>
      </c>
      <c r="R2339" s="4"/>
      <c r="S2339" s="3"/>
      <c r="T2339" s="3" t="s">
        <v>113</v>
      </c>
      <c r="U2339" s="5">
        <v>0.119555555555556</v>
      </c>
      <c r="V2339" t="str">
        <f t="shared" si="36"/>
        <v>AA</v>
      </c>
    </row>
    <row r="2340" spans="1:22" ht="75" customHeight="1" x14ac:dyDescent="0.2">
      <c r="A2340" s="12" t="s">
        <v>2761</v>
      </c>
      <c r="B2340" s="6" t="s">
        <v>2762</v>
      </c>
      <c r="C2340" s="6" t="s">
        <v>2760</v>
      </c>
      <c r="D2340" s="6" t="s">
        <v>24</v>
      </c>
      <c r="E2340" s="6" t="s">
        <v>23</v>
      </c>
      <c r="F2340" s="6" t="s">
        <v>27</v>
      </c>
      <c r="G2340" s="6" t="s">
        <v>27</v>
      </c>
      <c r="H2340" s="6"/>
      <c r="I2340" s="13" t="s">
        <v>29</v>
      </c>
      <c r="J2340" s="14">
        <v>41.52</v>
      </c>
      <c r="K2340" s="14">
        <v>0</v>
      </c>
      <c r="L2340" s="14">
        <v>11.28</v>
      </c>
      <c r="M2340" s="14"/>
      <c r="N2340" s="14"/>
      <c r="O2340" s="14">
        <v>30.24</v>
      </c>
      <c r="P2340" s="14">
        <v>2.52</v>
      </c>
      <c r="Q2340" s="14">
        <v>0</v>
      </c>
      <c r="R2340" s="14"/>
      <c r="S2340" s="13"/>
      <c r="T2340" s="13" t="s">
        <v>113</v>
      </c>
      <c r="U2340" s="15">
        <v>0.119555555555556</v>
      </c>
      <c r="V2340" t="str">
        <f t="shared" si="36"/>
        <v>AA</v>
      </c>
    </row>
    <row r="2341" spans="1:22" ht="75" hidden="1" customHeight="1" x14ac:dyDescent="0.2">
      <c r="A2341" s="10"/>
      <c r="B2341" s="2"/>
      <c r="C2341" s="2"/>
      <c r="D2341" s="2"/>
      <c r="E2341" s="2"/>
      <c r="F2341" s="2"/>
      <c r="G2341" s="2"/>
      <c r="H2341" s="2"/>
      <c r="I2341" s="3" t="s">
        <v>30</v>
      </c>
      <c r="J2341" s="4">
        <v>41.52</v>
      </c>
      <c r="K2341" s="4">
        <v>0</v>
      </c>
      <c r="L2341" s="4">
        <v>11.28</v>
      </c>
      <c r="M2341" s="4"/>
      <c r="N2341" s="4"/>
      <c r="O2341" s="4">
        <v>30.24</v>
      </c>
      <c r="P2341" s="4">
        <v>2.52</v>
      </c>
      <c r="Q2341" s="4">
        <v>0</v>
      </c>
      <c r="R2341" s="4"/>
      <c r="S2341" s="3"/>
      <c r="T2341" s="3" t="s">
        <v>113</v>
      </c>
      <c r="U2341" s="5">
        <v>0.119555555555556</v>
      </c>
      <c r="V2341">
        <f t="shared" si="36"/>
        <v>0</v>
      </c>
    </row>
    <row r="2342" spans="1:22" ht="75" hidden="1" customHeight="1" x14ac:dyDescent="0.2">
      <c r="A2342" s="12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>
        <f t="shared" si="36"/>
        <v>0</v>
      </c>
    </row>
    <row r="2343" spans="1:22" ht="75" hidden="1" customHeight="1" x14ac:dyDescent="0.2">
      <c r="A2343" s="11"/>
      <c r="V2343">
        <f t="shared" si="36"/>
        <v>0</v>
      </c>
    </row>
    <row r="2344" spans="1:22" ht="20.100000000000001" hidden="1" customHeight="1" x14ac:dyDescent="0.2">
      <c r="A2344" s="11"/>
      <c r="V2344">
        <f t="shared" si="36"/>
        <v>0</v>
      </c>
    </row>
    <row r="2345" spans="1:22" ht="20.100000000000001" hidden="1" customHeight="1" x14ac:dyDescent="0.2">
      <c r="A2345" s="11"/>
      <c r="V2345">
        <f t="shared" si="36"/>
        <v>0</v>
      </c>
    </row>
    <row r="2346" spans="1:22" ht="75" hidden="1" customHeight="1" x14ac:dyDescent="0.2">
      <c r="A2346" s="76" t="s">
        <v>2763</v>
      </c>
      <c r="B2346" s="75"/>
      <c r="C2346" s="75"/>
      <c r="D2346" s="75"/>
      <c r="E2346" s="75"/>
      <c r="F2346" s="75"/>
      <c r="G2346" s="75"/>
      <c r="H2346" s="75"/>
      <c r="I2346" s="75"/>
      <c r="J2346" s="75"/>
      <c r="K2346" s="75"/>
      <c r="L2346" s="75"/>
      <c r="M2346" s="75"/>
      <c r="N2346" s="75"/>
      <c r="O2346" s="75"/>
      <c r="P2346" s="75"/>
      <c r="Q2346" s="75"/>
      <c r="R2346" s="75"/>
      <c r="S2346" s="75"/>
      <c r="T2346" s="75"/>
      <c r="U2346" s="75"/>
      <c r="V2346">
        <f t="shared" si="36"/>
        <v>0</v>
      </c>
    </row>
    <row r="2347" spans="1:22" ht="140.1" hidden="1" customHeight="1" x14ac:dyDescent="0.2">
      <c r="A2347" s="74" t="s">
        <v>0</v>
      </c>
      <c r="B2347" s="75"/>
      <c r="C2347" s="75"/>
      <c r="D2347" s="75"/>
      <c r="E2347" s="75"/>
      <c r="F2347" s="75"/>
      <c r="G2347" s="75"/>
      <c r="H2347" s="75"/>
      <c r="I2347" s="75"/>
      <c r="J2347" s="75"/>
      <c r="K2347" s="75"/>
      <c r="L2347" s="75"/>
      <c r="M2347" s="75"/>
      <c r="N2347" s="75"/>
      <c r="O2347" s="75"/>
      <c r="P2347" s="75"/>
      <c r="Q2347" s="75"/>
      <c r="R2347" s="75"/>
      <c r="S2347" s="75"/>
      <c r="T2347" s="75"/>
      <c r="U2347" s="75"/>
      <c r="V2347">
        <f t="shared" si="36"/>
        <v>0</v>
      </c>
    </row>
    <row r="2348" spans="1:22" ht="75" hidden="1" customHeight="1" x14ac:dyDescent="0.2">
      <c r="A2348" s="9" t="s">
        <v>1</v>
      </c>
      <c r="B2348" s="1" t="s">
        <v>2</v>
      </c>
      <c r="C2348" s="1" t="s">
        <v>3</v>
      </c>
      <c r="D2348" s="1" t="s">
        <v>4</v>
      </c>
      <c r="E2348" s="1" t="s">
        <v>5</v>
      </c>
      <c r="F2348" s="1" t="s">
        <v>6</v>
      </c>
      <c r="G2348" s="1" t="s">
        <v>7</v>
      </c>
      <c r="H2348" s="1" t="s">
        <v>8</v>
      </c>
      <c r="I2348" s="1" t="s">
        <v>9</v>
      </c>
      <c r="J2348" s="1" t="s">
        <v>10</v>
      </c>
      <c r="K2348" s="1" t="s">
        <v>11</v>
      </c>
      <c r="L2348" s="1" t="s">
        <v>12</v>
      </c>
      <c r="M2348" s="1" t="s">
        <v>13</v>
      </c>
      <c r="N2348" s="1" t="s">
        <v>14</v>
      </c>
      <c r="O2348" s="1" t="s">
        <v>15</v>
      </c>
      <c r="P2348" s="1" t="s">
        <v>16</v>
      </c>
      <c r="Q2348" s="1" t="s">
        <v>17</v>
      </c>
      <c r="R2348" s="1" t="s">
        <v>18</v>
      </c>
      <c r="S2348" s="1" t="s">
        <v>19</v>
      </c>
      <c r="T2348" s="1" t="s">
        <v>20</v>
      </c>
      <c r="U2348" s="1" t="s">
        <v>21</v>
      </c>
      <c r="V2348" t="str">
        <f t="shared" si="36"/>
        <v>Ad Code</v>
      </c>
    </row>
    <row r="2349" spans="1:22" ht="75" customHeight="1" x14ac:dyDescent="0.2">
      <c r="A2349" s="10" t="s">
        <v>2764</v>
      </c>
      <c r="B2349" s="2" t="s">
        <v>2765</v>
      </c>
      <c r="C2349" s="2" t="s">
        <v>2766</v>
      </c>
      <c r="D2349" s="2" t="s">
        <v>24</v>
      </c>
      <c r="E2349" s="2" t="s">
        <v>34</v>
      </c>
      <c r="F2349" s="2" t="s">
        <v>27</v>
      </c>
      <c r="G2349" s="2" t="s">
        <v>27</v>
      </c>
      <c r="H2349" s="2"/>
      <c r="I2349" s="3" t="s">
        <v>22</v>
      </c>
      <c r="J2349" s="4">
        <v>30.2</v>
      </c>
      <c r="K2349" s="4">
        <v>0</v>
      </c>
      <c r="L2349" s="4">
        <v>3.69</v>
      </c>
      <c r="M2349" s="4">
        <v>3.02</v>
      </c>
      <c r="N2349" s="4"/>
      <c r="O2349" s="4">
        <v>26.51</v>
      </c>
      <c r="P2349" s="4">
        <v>2.2091666666666701</v>
      </c>
      <c r="Q2349" s="4">
        <v>3.02</v>
      </c>
      <c r="R2349" s="4"/>
      <c r="S2349" s="3"/>
      <c r="T2349" s="3" t="s">
        <v>2767</v>
      </c>
      <c r="U2349" s="5">
        <v>0.117963161659514</v>
      </c>
      <c r="V2349" t="str">
        <f t="shared" si="36"/>
        <v>BB</v>
      </c>
    </row>
    <row r="2350" spans="1:22" ht="75" customHeight="1" x14ac:dyDescent="0.2">
      <c r="A2350" s="12" t="s">
        <v>2768</v>
      </c>
      <c r="B2350" s="6" t="s">
        <v>2769</v>
      </c>
      <c r="C2350" s="6" t="s">
        <v>2766</v>
      </c>
      <c r="D2350" s="6" t="s">
        <v>24</v>
      </c>
      <c r="E2350" s="6" t="s">
        <v>34</v>
      </c>
      <c r="F2350" s="6" t="s">
        <v>27</v>
      </c>
      <c r="G2350" s="6" t="s">
        <v>27</v>
      </c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t="str">
        <f t="shared" si="36"/>
        <v>BB</v>
      </c>
    </row>
    <row r="2351" spans="1:22" ht="75" customHeight="1" x14ac:dyDescent="0.2">
      <c r="A2351" s="10" t="s">
        <v>2770</v>
      </c>
      <c r="B2351" s="2" t="s">
        <v>2771</v>
      </c>
      <c r="C2351" s="2" t="s">
        <v>2766</v>
      </c>
      <c r="D2351" s="2" t="s">
        <v>24</v>
      </c>
      <c r="E2351" s="2" t="s">
        <v>34</v>
      </c>
      <c r="F2351" s="2" t="s">
        <v>27</v>
      </c>
      <c r="G2351" s="2" t="s">
        <v>27</v>
      </c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t="str">
        <f t="shared" si="36"/>
        <v>BB</v>
      </c>
    </row>
    <row r="2352" spans="1:22" ht="75" customHeight="1" x14ac:dyDescent="0.2">
      <c r="A2352" s="12" t="s">
        <v>2772</v>
      </c>
      <c r="B2352" s="6" t="s">
        <v>2773</v>
      </c>
      <c r="C2352" s="6" t="s">
        <v>2766</v>
      </c>
      <c r="D2352" s="6" t="s">
        <v>24</v>
      </c>
      <c r="E2352" s="6" t="s">
        <v>34</v>
      </c>
      <c r="F2352" s="6" t="s">
        <v>27</v>
      </c>
      <c r="G2352" s="6" t="s">
        <v>27</v>
      </c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t="str">
        <f t="shared" si="36"/>
        <v>BB</v>
      </c>
    </row>
    <row r="2353" spans="1:22" ht="75" customHeight="1" x14ac:dyDescent="0.2">
      <c r="A2353" s="10" t="s">
        <v>2774</v>
      </c>
      <c r="B2353" s="2" t="s">
        <v>2775</v>
      </c>
      <c r="C2353" s="2" t="s">
        <v>2766</v>
      </c>
      <c r="D2353" s="2" t="s">
        <v>24</v>
      </c>
      <c r="E2353" s="2" t="s">
        <v>34</v>
      </c>
      <c r="F2353" s="2" t="s">
        <v>27</v>
      </c>
      <c r="G2353" s="2" t="s">
        <v>27</v>
      </c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t="str">
        <f t="shared" si="36"/>
        <v>BB</v>
      </c>
    </row>
    <row r="2354" spans="1:22" ht="75" customHeight="1" x14ac:dyDescent="0.2">
      <c r="A2354" s="12" t="s">
        <v>2776</v>
      </c>
      <c r="B2354" s="6" t="s">
        <v>2777</v>
      </c>
      <c r="C2354" s="6" t="s">
        <v>2766</v>
      </c>
      <c r="D2354" s="6" t="s">
        <v>24</v>
      </c>
      <c r="E2354" s="6" t="s">
        <v>34</v>
      </c>
      <c r="F2354" s="6" t="s">
        <v>27</v>
      </c>
      <c r="G2354" s="6" t="s">
        <v>27</v>
      </c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t="str">
        <f t="shared" si="36"/>
        <v>BB</v>
      </c>
    </row>
    <row r="2355" spans="1:22" ht="75" customHeight="1" x14ac:dyDescent="0.2">
      <c r="A2355" s="10" t="s">
        <v>2778</v>
      </c>
      <c r="B2355" s="2" t="s">
        <v>2779</v>
      </c>
      <c r="C2355" s="2" t="s">
        <v>2766</v>
      </c>
      <c r="D2355" s="2" t="s">
        <v>24</v>
      </c>
      <c r="E2355" s="2" t="s">
        <v>34</v>
      </c>
      <c r="F2355" s="2" t="s">
        <v>27</v>
      </c>
      <c r="G2355" s="2" t="s">
        <v>27</v>
      </c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t="str">
        <f t="shared" si="36"/>
        <v>BB</v>
      </c>
    </row>
    <row r="2356" spans="1:22" ht="75" customHeight="1" x14ac:dyDescent="0.2">
      <c r="A2356" s="12" t="s">
        <v>2780</v>
      </c>
      <c r="B2356" s="6" t="s">
        <v>2781</v>
      </c>
      <c r="C2356" s="6" t="s">
        <v>2782</v>
      </c>
      <c r="D2356" s="6" t="s">
        <v>24</v>
      </c>
      <c r="E2356" s="6" t="s">
        <v>34</v>
      </c>
      <c r="F2356" s="6" t="s">
        <v>27</v>
      </c>
      <c r="G2356" s="6" t="s">
        <v>27</v>
      </c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t="str">
        <f t="shared" si="36"/>
        <v>BB</v>
      </c>
    </row>
    <row r="2357" spans="1:22" ht="75" customHeight="1" x14ac:dyDescent="0.2">
      <c r="A2357" s="10" t="s">
        <v>2783</v>
      </c>
      <c r="B2357" s="2" t="s">
        <v>2784</v>
      </c>
      <c r="C2357" s="2" t="s">
        <v>2782</v>
      </c>
      <c r="D2357" s="2" t="s">
        <v>24</v>
      </c>
      <c r="E2357" s="2" t="s">
        <v>34</v>
      </c>
      <c r="F2357" s="2" t="s">
        <v>27</v>
      </c>
      <c r="G2357" s="2" t="s">
        <v>27</v>
      </c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t="str">
        <f t="shared" si="36"/>
        <v>BB</v>
      </c>
    </row>
    <row r="2358" spans="1:22" ht="75" customHeight="1" x14ac:dyDescent="0.2">
      <c r="A2358" s="12" t="s">
        <v>2785</v>
      </c>
      <c r="B2358" s="6" t="s">
        <v>2786</v>
      </c>
      <c r="C2358" s="6" t="s">
        <v>2782</v>
      </c>
      <c r="D2358" s="6" t="s">
        <v>24</v>
      </c>
      <c r="E2358" s="6" t="s">
        <v>34</v>
      </c>
      <c r="F2358" s="6" t="s">
        <v>27</v>
      </c>
      <c r="G2358" s="6" t="s">
        <v>27</v>
      </c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t="str">
        <f t="shared" si="36"/>
        <v>BB</v>
      </c>
    </row>
    <row r="2359" spans="1:22" ht="75" customHeight="1" x14ac:dyDescent="0.2">
      <c r="A2359" s="10" t="s">
        <v>2787</v>
      </c>
      <c r="B2359" s="2" t="s">
        <v>2788</v>
      </c>
      <c r="C2359" s="2" t="s">
        <v>2789</v>
      </c>
      <c r="D2359" s="2" t="s">
        <v>24</v>
      </c>
      <c r="E2359" s="2" t="s">
        <v>34</v>
      </c>
      <c r="F2359" s="2" t="s">
        <v>27</v>
      </c>
      <c r="G2359" s="2" t="s">
        <v>27</v>
      </c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t="str">
        <f t="shared" si="36"/>
        <v>BB</v>
      </c>
    </row>
    <row r="2360" spans="1:22" ht="75" customHeight="1" x14ac:dyDescent="0.2">
      <c r="A2360" s="12" t="s">
        <v>2790</v>
      </c>
      <c r="B2360" s="6" t="s">
        <v>2791</v>
      </c>
      <c r="C2360" s="6" t="s">
        <v>2789</v>
      </c>
      <c r="D2360" s="6" t="s">
        <v>24</v>
      </c>
      <c r="E2360" s="6" t="s">
        <v>34</v>
      </c>
      <c r="F2360" s="6" t="s">
        <v>27</v>
      </c>
      <c r="G2360" s="6" t="s">
        <v>27</v>
      </c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t="str">
        <f t="shared" si="36"/>
        <v>BB</v>
      </c>
    </row>
    <row r="2361" spans="1:22" ht="75" customHeight="1" x14ac:dyDescent="0.2">
      <c r="A2361" s="10" t="s">
        <v>2792</v>
      </c>
      <c r="B2361" s="2" t="s">
        <v>2793</v>
      </c>
      <c r="C2361" s="2" t="s">
        <v>2789</v>
      </c>
      <c r="D2361" s="2" t="s">
        <v>24</v>
      </c>
      <c r="E2361" s="2" t="s">
        <v>34</v>
      </c>
      <c r="F2361" s="2" t="s">
        <v>27</v>
      </c>
      <c r="G2361" s="2" t="s">
        <v>27</v>
      </c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t="str">
        <f t="shared" si="36"/>
        <v>BB</v>
      </c>
    </row>
    <row r="2362" spans="1:22" ht="75" hidden="1" customHeight="1" x14ac:dyDescent="0.2">
      <c r="A2362" s="11"/>
      <c r="V2362">
        <f t="shared" si="36"/>
        <v>0</v>
      </c>
    </row>
    <row r="2363" spans="1:22" ht="20.100000000000001" hidden="1" customHeight="1" x14ac:dyDescent="0.2">
      <c r="A2363" s="11"/>
      <c r="V2363">
        <f t="shared" si="36"/>
        <v>0</v>
      </c>
    </row>
    <row r="2364" spans="1:22" ht="20.100000000000001" hidden="1" customHeight="1" x14ac:dyDescent="0.2">
      <c r="A2364" s="11"/>
      <c r="V2364">
        <f t="shared" si="36"/>
        <v>0</v>
      </c>
    </row>
    <row r="2365" spans="1:22" ht="75" hidden="1" customHeight="1" x14ac:dyDescent="0.2">
      <c r="A2365" s="76" t="s">
        <v>2794</v>
      </c>
      <c r="B2365" s="75"/>
      <c r="C2365" s="75"/>
      <c r="D2365" s="75"/>
      <c r="E2365" s="75"/>
      <c r="F2365" s="75"/>
      <c r="G2365" s="75"/>
      <c r="H2365" s="75"/>
      <c r="I2365" s="75"/>
      <c r="J2365" s="75"/>
      <c r="K2365" s="75"/>
      <c r="L2365" s="75"/>
      <c r="M2365" s="75"/>
      <c r="N2365" s="75"/>
      <c r="O2365" s="75"/>
      <c r="P2365" s="75"/>
      <c r="Q2365" s="75"/>
      <c r="R2365" s="75"/>
      <c r="S2365" s="75"/>
      <c r="T2365" s="75"/>
      <c r="U2365" s="75"/>
      <c r="V2365">
        <f t="shared" si="36"/>
        <v>0</v>
      </c>
    </row>
    <row r="2366" spans="1:22" ht="140.1" hidden="1" customHeight="1" x14ac:dyDescent="0.2">
      <c r="A2366" s="74" t="s">
        <v>0</v>
      </c>
      <c r="B2366" s="75"/>
      <c r="C2366" s="75"/>
      <c r="D2366" s="75"/>
      <c r="E2366" s="75"/>
      <c r="F2366" s="75"/>
      <c r="G2366" s="75"/>
      <c r="H2366" s="75"/>
      <c r="I2366" s="75"/>
      <c r="J2366" s="75"/>
      <c r="K2366" s="75"/>
      <c r="L2366" s="75"/>
      <c r="M2366" s="75"/>
      <c r="N2366" s="75"/>
      <c r="O2366" s="75"/>
      <c r="P2366" s="75"/>
      <c r="Q2366" s="75"/>
      <c r="R2366" s="75"/>
      <c r="S2366" s="75"/>
      <c r="T2366" s="75"/>
      <c r="U2366" s="75"/>
      <c r="V2366">
        <f t="shared" si="36"/>
        <v>0</v>
      </c>
    </row>
    <row r="2367" spans="1:22" ht="75" hidden="1" customHeight="1" x14ac:dyDescent="0.2">
      <c r="A2367" s="9" t="s">
        <v>1</v>
      </c>
      <c r="B2367" s="1" t="s">
        <v>2</v>
      </c>
      <c r="C2367" s="1" t="s">
        <v>3</v>
      </c>
      <c r="D2367" s="1" t="s">
        <v>4</v>
      </c>
      <c r="E2367" s="1" t="s">
        <v>5</v>
      </c>
      <c r="F2367" s="1" t="s">
        <v>6</v>
      </c>
      <c r="G2367" s="1" t="s">
        <v>7</v>
      </c>
      <c r="H2367" s="1" t="s">
        <v>8</v>
      </c>
      <c r="I2367" s="1" t="s">
        <v>9</v>
      </c>
      <c r="J2367" s="1" t="s">
        <v>10</v>
      </c>
      <c r="K2367" s="1" t="s">
        <v>11</v>
      </c>
      <c r="L2367" s="1" t="s">
        <v>12</v>
      </c>
      <c r="M2367" s="1" t="s">
        <v>13</v>
      </c>
      <c r="N2367" s="1" t="s">
        <v>14</v>
      </c>
      <c r="O2367" s="1" t="s">
        <v>15</v>
      </c>
      <c r="P2367" s="1" t="s">
        <v>16</v>
      </c>
      <c r="Q2367" s="1" t="s">
        <v>17</v>
      </c>
      <c r="R2367" s="1" t="s">
        <v>18</v>
      </c>
      <c r="S2367" s="1" t="s">
        <v>19</v>
      </c>
      <c r="T2367" s="1" t="s">
        <v>20</v>
      </c>
      <c r="U2367" s="1" t="s">
        <v>21</v>
      </c>
      <c r="V2367" t="str">
        <f t="shared" si="36"/>
        <v>Ad Code</v>
      </c>
    </row>
    <row r="2368" spans="1:22" ht="75" customHeight="1" x14ac:dyDescent="0.2">
      <c r="A2368" s="12" t="s">
        <v>2795</v>
      </c>
      <c r="B2368" s="6" t="s">
        <v>2796</v>
      </c>
      <c r="C2368" s="6" t="s">
        <v>2797</v>
      </c>
      <c r="D2368" s="6" t="s">
        <v>24</v>
      </c>
      <c r="E2368" s="6" t="s">
        <v>34</v>
      </c>
      <c r="F2368" s="6" t="s">
        <v>27</v>
      </c>
      <c r="G2368" s="6" t="s">
        <v>27</v>
      </c>
      <c r="H2368" s="6"/>
      <c r="I2368" s="13" t="s">
        <v>22</v>
      </c>
      <c r="J2368" s="14">
        <v>69.430000000000007</v>
      </c>
      <c r="K2368" s="14">
        <v>0</v>
      </c>
      <c r="L2368" s="14">
        <v>0</v>
      </c>
      <c r="M2368" s="14">
        <v>14.16</v>
      </c>
      <c r="N2368" s="14"/>
      <c r="O2368" s="14">
        <v>69.430000000000007</v>
      </c>
      <c r="P2368" s="14">
        <v>5.7858333333333301</v>
      </c>
      <c r="Q2368" s="14">
        <v>12.89</v>
      </c>
      <c r="R2368" s="14"/>
      <c r="S2368" s="13"/>
      <c r="T2368" s="13" t="s">
        <v>98</v>
      </c>
      <c r="U2368" s="15">
        <v>0.10077413479052801</v>
      </c>
      <c r="V2368" t="str">
        <f t="shared" si="36"/>
        <v>BB</v>
      </c>
    </row>
    <row r="2369" spans="1:22" ht="75" hidden="1" customHeight="1" x14ac:dyDescent="0.2">
      <c r="A2369" s="11"/>
      <c r="V2369">
        <f t="shared" si="36"/>
        <v>0</v>
      </c>
    </row>
    <row r="2370" spans="1:22" ht="75" hidden="1" customHeight="1" x14ac:dyDescent="0.2">
      <c r="A2370" s="76" t="s">
        <v>2798</v>
      </c>
      <c r="B2370" s="75"/>
      <c r="C2370" s="75"/>
      <c r="D2370" s="75"/>
      <c r="E2370" s="75"/>
      <c r="F2370" s="75"/>
      <c r="G2370" s="75"/>
      <c r="H2370" s="75"/>
      <c r="I2370" s="75"/>
      <c r="J2370" s="75"/>
      <c r="K2370" s="75"/>
      <c r="L2370" s="75"/>
      <c r="M2370" s="75"/>
      <c r="N2370" s="75"/>
      <c r="O2370" s="75"/>
      <c r="P2370" s="75"/>
      <c r="Q2370" s="75"/>
      <c r="R2370" s="75"/>
      <c r="S2370" s="75"/>
      <c r="T2370" s="75"/>
      <c r="U2370" s="75"/>
      <c r="V2370">
        <f t="shared" si="36"/>
        <v>0</v>
      </c>
    </row>
    <row r="2371" spans="1:22" ht="140.1" hidden="1" customHeight="1" x14ac:dyDescent="0.2">
      <c r="A2371" s="74" t="s">
        <v>0</v>
      </c>
      <c r="B2371" s="75"/>
      <c r="C2371" s="75"/>
      <c r="D2371" s="75"/>
      <c r="E2371" s="75"/>
      <c r="F2371" s="75"/>
      <c r="G2371" s="75"/>
      <c r="H2371" s="75"/>
      <c r="I2371" s="75"/>
      <c r="J2371" s="75"/>
      <c r="K2371" s="75"/>
      <c r="L2371" s="75"/>
      <c r="M2371" s="75"/>
      <c r="N2371" s="75"/>
      <c r="O2371" s="75"/>
      <c r="P2371" s="75"/>
      <c r="Q2371" s="75"/>
      <c r="R2371" s="75"/>
      <c r="S2371" s="75"/>
      <c r="T2371" s="75"/>
      <c r="U2371" s="75"/>
      <c r="V2371">
        <f t="shared" ref="V2371:V2434" si="37">IF(E2371&lt;&gt;0,E2371,)</f>
        <v>0</v>
      </c>
    </row>
    <row r="2372" spans="1:22" ht="75" hidden="1" customHeight="1" x14ac:dyDescent="0.2">
      <c r="A2372" s="9" t="s">
        <v>1</v>
      </c>
      <c r="B2372" s="1" t="s">
        <v>2</v>
      </c>
      <c r="C2372" s="1" t="s">
        <v>3</v>
      </c>
      <c r="D2372" s="1" t="s">
        <v>4</v>
      </c>
      <c r="E2372" s="1" t="s">
        <v>5</v>
      </c>
      <c r="F2372" s="1" t="s">
        <v>6</v>
      </c>
      <c r="G2372" s="1" t="s">
        <v>7</v>
      </c>
      <c r="H2372" s="1" t="s">
        <v>8</v>
      </c>
      <c r="I2372" s="1" t="s">
        <v>9</v>
      </c>
      <c r="J2372" s="1" t="s">
        <v>10</v>
      </c>
      <c r="K2372" s="1" t="s">
        <v>11</v>
      </c>
      <c r="L2372" s="1" t="s">
        <v>12</v>
      </c>
      <c r="M2372" s="1" t="s">
        <v>13</v>
      </c>
      <c r="N2372" s="1" t="s">
        <v>14</v>
      </c>
      <c r="O2372" s="1" t="s">
        <v>15</v>
      </c>
      <c r="P2372" s="1" t="s">
        <v>16</v>
      </c>
      <c r="Q2372" s="1" t="s">
        <v>17</v>
      </c>
      <c r="R2372" s="1" t="s">
        <v>18</v>
      </c>
      <c r="S2372" s="1" t="s">
        <v>19</v>
      </c>
      <c r="T2372" s="1" t="s">
        <v>20</v>
      </c>
      <c r="U2372" s="1" t="s">
        <v>21</v>
      </c>
      <c r="V2372" t="str">
        <f t="shared" si="37"/>
        <v>Ad Code</v>
      </c>
    </row>
    <row r="2373" spans="1:22" ht="75" customHeight="1" x14ac:dyDescent="0.2">
      <c r="A2373" s="10" t="s">
        <v>2799</v>
      </c>
      <c r="B2373" s="2" t="s">
        <v>2800</v>
      </c>
      <c r="C2373" s="2" t="s">
        <v>2801</v>
      </c>
      <c r="D2373" s="2" t="s">
        <v>24</v>
      </c>
      <c r="E2373" s="2" t="s">
        <v>34</v>
      </c>
      <c r="F2373" s="2" t="s">
        <v>27</v>
      </c>
      <c r="G2373" s="2" t="s">
        <v>27</v>
      </c>
      <c r="H2373" s="2"/>
      <c r="I2373" s="3" t="s">
        <v>22</v>
      </c>
      <c r="J2373" s="4">
        <v>79.34</v>
      </c>
      <c r="K2373" s="4">
        <v>0</v>
      </c>
      <c r="L2373" s="4">
        <v>0</v>
      </c>
      <c r="M2373" s="4">
        <v>24</v>
      </c>
      <c r="N2373" s="4"/>
      <c r="O2373" s="4">
        <v>79.34</v>
      </c>
      <c r="P2373" s="4">
        <v>6.6116666666666699</v>
      </c>
      <c r="Q2373" s="4">
        <v>22.84</v>
      </c>
      <c r="R2373" s="4"/>
      <c r="S2373" s="3"/>
      <c r="T2373" s="3" t="s">
        <v>98</v>
      </c>
      <c r="U2373" s="5">
        <v>0.10082270795385501</v>
      </c>
      <c r="V2373" t="str">
        <f t="shared" si="37"/>
        <v>BB</v>
      </c>
    </row>
    <row r="2374" spans="1:22" ht="75" hidden="1" customHeight="1" x14ac:dyDescent="0.2">
      <c r="A2374" s="11"/>
      <c r="V2374">
        <f t="shared" si="37"/>
        <v>0</v>
      </c>
    </row>
    <row r="2375" spans="1:22" ht="75" hidden="1" customHeight="1" x14ac:dyDescent="0.2">
      <c r="A2375" s="76" t="s">
        <v>2802</v>
      </c>
      <c r="B2375" s="75"/>
      <c r="C2375" s="75"/>
      <c r="D2375" s="75"/>
      <c r="E2375" s="75"/>
      <c r="F2375" s="75"/>
      <c r="G2375" s="75"/>
      <c r="H2375" s="75"/>
      <c r="I2375" s="75"/>
      <c r="J2375" s="75"/>
      <c r="K2375" s="75"/>
      <c r="L2375" s="75"/>
      <c r="M2375" s="75"/>
      <c r="N2375" s="75"/>
      <c r="O2375" s="75"/>
      <c r="P2375" s="75"/>
      <c r="Q2375" s="75"/>
      <c r="R2375" s="75"/>
      <c r="S2375" s="75"/>
      <c r="T2375" s="75"/>
      <c r="U2375" s="75"/>
      <c r="V2375">
        <f t="shared" si="37"/>
        <v>0</v>
      </c>
    </row>
    <row r="2376" spans="1:22" ht="140.1" hidden="1" customHeight="1" x14ac:dyDescent="0.2">
      <c r="A2376" s="74" t="s">
        <v>0</v>
      </c>
      <c r="B2376" s="75"/>
      <c r="C2376" s="75"/>
      <c r="D2376" s="75"/>
      <c r="E2376" s="75"/>
      <c r="F2376" s="75"/>
      <c r="G2376" s="75"/>
      <c r="H2376" s="75"/>
      <c r="I2376" s="75"/>
      <c r="J2376" s="75"/>
      <c r="K2376" s="75"/>
      <c r="L2376" s="75"/>
      <c r="M2376" s="75"/>
      <c r="N2376" s="75"/>
      <c r="O2376" s="75"/>
      <c r="P2376" s="75"/>
      <c r="Q2376" s="75"/>
      <c r="R2376" s="75"/>
      <c r="S2376" s="75"/>
      <c r="T2376" s="75"/>
      <c r="U2376" s="75"/>
      <c r="V2376">
        <f t="shared" si="37"/>
        <v>0</v>
      </c>
    </row>
    <row r="2377" spans="1:22" ht="75" hidden="1" customHeight="1" x14ac:dyDescent="0.2">
      <c r="A2377" s="9" t="s">
        <v>1</v>
      </c>
      <c r="B2377" s="1" t="s">
        <v>2</v>
      </c>
      <c r="C2377" s="1" t="s">
        <v>3</v>
      </c>
      <c r="D2377" s="1" t="s">
        <v>4</v>
      </c>
      <c r="E2377" s="1" t="s">
        <v>5</v>
      </c>
      <c r="F2377" s="1" t="s">
        <v>6</v>
      </c>
      <c r="G2377" s="1" t="s">
        <v>7</v>
      </c>
      <c r="H2377" s="1" t="s">
        <v>8</v>
      </c>
      <c r="I2377" s="1" t="s">
        <v>9</v>
      </c>
      <c r="J2377" s="1" t="s">
        <v>10</v>
      </c>
      <c r="K2377" s="1" t="s">
        <v>11</v>
      </c>
      <c r="L2377" s="1" t="s">
        <v>12</v>
      </c>
      <c r="M2377" s="1" t="s">
        <v>13</v>
      </c>
      <c r="N2377" s="1" t="s">
        <v>14</v>
      </c>
      <c r="O2377" s="1" t="s">
        <v>15</v>
      </c>
      <c r="P2377" s="1" t="s">
        <v>16</v>
      </c>
      <c r="Q2377" s="1" t="s">
        <v>17</v>
      </c>
      <c r="R2377" s="1" t="s">
        <v>18</v>
      </c>
      <c r="S2377" s="1" t="s">
        <v>19</v>
      </c>
      <c r="T2377" s="1" t="s">
        <v>20</v>
      </c>
      <c r="U2377" s="1" t="s">
        <v>21</v>
      </c>
      <c r="V2377" t="str">
        <f t="shared" si="37"/>
        <v>Ad Code</v>
      </c>
    </row>
    <row r="2378" spans="1:22" ht="75" customHeight="1" x14ac:dyDescent="0.2">
      <c r="A2378" s="12" t="s">
        <v>2803</v>
      </c>
      <c r="B2378" s="6" t="s">
        <v>2804</v>
      </c>
      <c r="C2378" s="6" t="s">
        <v>2805</v>
      </c>
      <c r="D2378" s="6" t="s">
        <v>24</v>
      </c>
      <c r="E2378" s="6" t="s">
        <v>34</v>
      </c>
      <c r="F2378" s="6" t="s">
        <v>27</v>
      </c>
      <c r="G2378" s="6" t="s">
        <v>27</v>
      </c>
      <c r="H2378" s="6"/>
      <c r="I2378" s="13" t="s">
        <v>28</v>
      </c>
      <c r="J2378" s="14">
        <v>60.52</v>
      </c>
      <c r="K2378" s="14">
        <v>0</v>
      </c>
      <c r="L2378" s="14">
        <v>0</v>
      </c>
      <c r="M2378" s="14">
        <v>14.4</v>
      </c>
      <c r="N2378" s="14"/>
      <c r="O2378" s="14">
        <v>60.52</v>
      </c>
      <c r="P2378" s="14">
        <v>6.0519999999999996</v>
      </c>
      <c r="Q2378" s="14">
        <v>13.46</v>
      </c>
      <c r="R2378" s="14"/>
      <c r="S2378" s="13"/>
      <c r="T2378" s="13" t="s">
        <v>98</v>
      </c>
      <c r="U2378" s="15">
        <v>0.100841530054645</v>
      </c>
      <c r="V2378" t="str">
        <f t="shared" si="37"/>
        <v>BB</v>
      </c>
    </row>
    <row r="2379" spans="1:22" ht="75" customHeight="1" x14ac:dyDescent="0.2">
      <c r="A2379" s="10" t="s">
        <v>2806</v>
      </c>
      <c r="B2379" s="2" t="s">
        <v>2807</v>
      </c>
      <c r="C2379" s="2" t="s">
        <v>2805</v>
      </c>
      <c r="D2379" s="2" t="s">
        <v>24</v>
      </c>
      <c r="E2379" s="2" t="s">
        <v>34</v>
      </c>
      <c r="F2379" s="2" t="s">
        <v>27</v>
      </c>
      <c r="G2379" s="2" t="s">
        <v>27</v>
      </c>
      <c r="H2379" s="2"/>
      <c r="I2379" s="3" t="s">
        <v>29</v>
      </c>
      <c r="J2379" s="4">
        <v>60.52</v>
      </c>
      <c r="K2379" s="4">
        <v>0</v>
      </c>
      <c r="L2379" s="4">
        <v>0</v>
      </c>
      <c r="M2379" s="4">
        <v>14.4</v>
      </c>
      <c r="N2379" s="4"/>
      <c r="O2379" s="4">
        <v>60.52</v>
      </c>
      <c r="P2379" s="4">
        <v>6.0519999999999996</v>
      </c>
      <c r="Q2379" s="4">
        <v>13.46</v>
      </c>
      <c r="R2379" s="4"/>
      <c r="S2379" s="3"/>
      <c r="T2379" s="3" t="s">
        <v>98</v>
      </c>
      <c r="U2379" s="5">
        <v>0.100841530054645</v>
      </c>
      <c r="V2379" t="str">
        <f t="shared" si="37"/>
        <v>BB</v>
      </c>
    </row>
    <row r="2380" spans="1:22" ht="75" hidden="1" customHeight="1" x14ac:dyDescent="0.2">
      <c r="A2380" s="12"/>
      <c r="B2380" s="6"/>
      <c r="C2380" s="6"/>
      <c r="D2380" s="6"/>
      <c r="E2380" s="6"/>
      <c r="F2380" s="6"/>
      <c r="G2380" s="6"/>
      <c r="H2380" s="6"/>
      <c r="I2380" s="13" t="s">
        <v>30</v>
      </c>
      <c r="J2380" s="14">
        <v>60.52</v>
      </c>
      <c r="K2380" s="14">
        <v>0</v>
      </c>
      <c r="L2380" s="14">
        <v>0</v>
      </c>
      <c r="M2380" s="14">
        <v>14.4</v>
      </c>
      <c r="N2380" s="14"/>
      <c r="O2380" s="14">
        <v>60.52</v>
      </c>
      <c r="P2380" s="14">
        <v>6.0519999999999996</v>
      </c>
      <c r="Q2380" s="14">
        <v>13.46</v>
      </c>
      <c r="R2380" s="14"/>
      <c r="S2380" s="13"/>
      <c r="T2380" s="13" t="s">
        <v>98</v>
      </c>
      <c r="U2380" s="15">
        <v>0.100841530054645</v>
      </c>
      <c r="V2380">
        <f t="shared" si="37"/>
        <v>0</v>
      </c>
    </row>
    <row r="2381" spans="1:22" ht="75" hidden="1" customHeight="1" x14ac:dyDescent="0.2">
      <c r="A2381" s="10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>
        <f t="shared" si="37"/>
        <v>0</v>
      </c>
    </row>
    <row r="2382" spans="1:22" ht="75" hidden="1" customHeight="1" x14ac:dyDescent="0.2">
      <c r="A2382" s="11"/>
      <c r="V2382">
        <f t="shared" si="37"/>
        <v>0</v>
      </c>
    </row>
    <row r="2383" spans="1:22" ht="75" hidden="1" customHeight="1" x14ac:dyDescent="0.2">
      <c r="A2383" s="76" t="s">
        <v>2808</v>
      </c>
      <c r="B2383" s="75"/>
      <c r="C2383" s="75"/>
      <c r="D2383" s="75"/>
      <c r="E2383" s="75"/>
      <c r="F2383" s="75"/>
      <c r="G2383" s="75"/>
      <c r="H2383" s="75"/>
      <c r="I2383" s="75"/>
      <c r="J2383" s="75"/>
      <c r="K2383" s="75"/>
      <c r="L2383" s="75"/>
      <c r="M2383" s="75"/>
      <c r="N2383" s="75"/>
      <c r="O2383" s="75"/>
      <c r="P2383" s="75"/>
      <c r="Q2383" s="75"/>
      <c r="R2383" s="75"/>
      <c r="S2383" s="75"/>
      <c r="T2383" s="75"/>
      <c r="U2383" s="75"/>
      <c r="V2383">
        <f t="shared" si="37"/>
        <v>0</v>
      </c>
    </row>
    <row r="2384" spans="1:22" ht="140.1" hidden="1" customHeight="1" x14ac:dyDescent="0.2">
      <c r="A2384" s="74" t="s">
        <v>0</v>
      </c>
      <c r="B2384" s="75"/>
      <c r="C2384" s="75"/>
      <c r="D2384" s="75"/>
      <c r="E2384" s="75"/>
      <c r="F2384" s="75"/>
      <c r="G2384" s="75"/>
      <c r="H2384" s="75"/>
      <c r="I2384" s="75"/>
      <c r="J2384" s="75"/>
      <c r="K2384" s="75"/>
      <c r="L2384" s="75"/>
      <c r="M2384" s="75"/>
      <c r="N2384" s="75"/>
      <c r="O2384" s="75"/>
      <c r="P2384" s="75"/>
      <c r="Q2384" s="75"/>
      <c r="R2384" s="75"/>
      <c r="S2384" s="75"/>
      <c r="T2384" s="75"/>
      <c r="U2384" s="75"/>
      <c r="V2384">
        <f t="shared" si="37"/>
        <v>0</v>
      </c>
    </row>
    <row r="2385" spans="1:22" ht="75" hidden="1" customHeight="1" x14ac:dyDescent="0.2">
      <c r="A2385" s="9" t="s">
        <v>1</v>
      </c>
      <c r="B2385" s="1" t="s">
        <v>2</v>
      </c>
      <c r="C2385" s="1" t="s">
        <v>3</v>
      </c>
      <c r="D2385" s="1" t="s">
        <v>4</v>
      </c>
      <c r="E2385" s="1" t="s">
        <v>5</v>
      </c>
      <c r="F2385" s="1" t="s">
        <v>6</v>
      </c>
      <c r="G2385" s="1" t="s">
        <v>7</v>
      </c>
      <c r="H2385" s="1" t="s">
        <v>8</v>
      </c>
      <c r="I2385" s="1" t="s">
        <v>9</v>
      </c>
      <c r="J2385" s="1" t="s">
        <v>10</v>
      </c>
      <c r="K2385" s="1" t="s">
        <v>11</v>
      </c>
      <c r="L2385" s="1" t="s">
        <v>12</v>
      </c>
      <c r="M2385" s="1" t="s">
        <v>13</v>
      </c>
      <c r="N2385" s="1" t="s">
        <v>14</v>
      </c>
      <c r="O2385" s="1" t="s">
        <v>15</v>
      </c>
      <c r="P2385" s="1" t="s">
        <v>16</v>
      </c>
      <c r="Q2385" s="1" t="s">
        <v>17</v>
      </c>
      <c r="R2385" s="1" t="s">
        <v>18</v>
      </c>
      <c r="S2385" s="1" t="s">
        <v>19</v>
      </c>
      <c r="T2385" s="1" t="s">
        <v>20</v>
      </c>
      <c r="U2385" s="1" t="s">
        <v>21</v>
      </c>
      <c r="V2385" t="str">
        <f t="shared" si="37"/>
        <v>Ad Code</v>
      </c>
    </row>
    <row r="2386" spans="1:22" ht="75" customHeight="1" x14ac:dyDescent="0.2">
      <c r="A2386" s="12" t="s">
        <v>2809</v>
      </c>
      <c r="B2386" s="6" t="s">
        <v>2810</v>
      </c>
      <c r="C2386" s="6" t="s">
        <v>2811</v>
      </c>
      <c r="D2386" s="6" t="s">
        <v>24</v>
      </c>
      <c r="E2386" s="6" t="s">
        <v>34</v>
      </c>
      <c r="F2386" s="6" t="s">
        <v>27</v>
      </c>
      <c r="G2386" s="6" t="s">
        <v>27</v>
      </c>
      <c r="H2386" s="6"/>
      <c r="I2386" s="13" t="s">
        <v>22</v>
      </c>
      <c r="J2386" s="14">
        <v>62.61</v>
      </c>
      <c r="K2386" s="14">
        <v>0</v>
      </c>
      <c r="L2386" s="14">
        <v>0</v>
      </c>
      <c r="M2386" s="14">
        <v>16.5</v>
      </c>
      <c r="N2386" s="14"/>
      <c r="O2386" s="14">
        <v>62.61</v>
      </c>
      <c r="P2386" s="14">
        <v>6.2610000000000001</v>
      </c>
      <c r="Q2386" s="14">
        <v>15.54</v>
      </c>
      <c r="R2386" s="14"/>
      <c r="S2386" s="13"/>
      <c r="T2386" s="13" t="s">
        <v>98</v>
      </c>
      <c r="U2386" s="15">
        <v>0.100751366120219</v>
      </c>
      <c r="V2386" t="str">
        <f t="shared" si="37"/>
        <v>BB</v>
      </c>
    </row>
    <row r="2387" spans="1:22" ht="75" hidden="1" customHeight="1" x14ac:dyDescent="0.2">
      <c r="A2387" s="11"/>
      <c r="V2387">
        <f t="shared" si="37"/>
        <v>0</v>
      </c>
    </row>
    <row r="2388" spans="1:22" ht="75" hidden="1" customHeight="1" x14ac:dyDescent="0.2">
      <c r="A2388" s="76" t="s">
        <v>2812</v>
      </c>
      <c r="B2388" s="75"/>
      <c r="C2388" s="75"/>
      <c r="D2388" s="75"/>
      <c r="E2388" s="75"/>
      <c r="F2388" s="75"/>
      <c r="G2388" s="75"/>
      <c r="H2388" s="75"/>
      <c r="I2388" s="75"/>
      <c r="J2388" s="75"/>
      <c r="K2388" s="75"/>
      <c r="L2388" s="75"/>
      <c r="M2388" s="75"/>
      <c r="N2388" s="75"/>
      <c r="O2388" s="75"/>
      <c r="P2388" s="75"/>
      <c r="Q2388" s="75"/>
      <c r="R2388" s="75"/>
      <c r="S2388" s="75"/>
      <c r="T2388" s="75"/>
      <c r="U2388" s="75"/>
      <c r="V2388">
        <f t="shared" si="37"/>
        <v>0</v>
      </c>
    </row>
    <row r="2389" spans="1:22" ht="140.1" hidden="1" customHeight="1" x14ac:dyDescent="0.2">
      <c r="A2389" s="74" t="s">
        <v>0</v>
      </c>
      <c r="B2389" s="75"/>
      <c r="C2389" s="75"/>
      <c r="D2389" s="75"/>
      <c r="E2389" s="75"/>
      <c r="F2389" s="75"/>
      <c r="G2389" s="75"/>
      <c r="H2389" s="75"/>
      <c r="I2389" s="75"/>
      <c r="J2389" s="75"/>
      <c r="K2389" s="75"/>
      <c r="L2389" s="75"/>
      <c r="M2389" s="75"/>
      <c r="N2389" s="75"/>
      <c r="O2389" s="75"/>
      <c r="P2389" s="75"/>
      <c r="Q2389" s="75"/>
      <c r="R2389" s="75"/>
      <c r="S2389" s="75"/>
      <c r="T2389" s="75"/>
      <c r="U2389" s="75"/>
      <c r="V2389">
        <f t="shared" si="37"/>
        <v>0</v>
      </c>
    </row>
    <row r="2390" spans="1:22" ht="75" hidden="1" customHeight="1" x14ac:dyDescent="0.2">
      <c r="A2390" s="9" t="s">
        <v>1</v>
      </c>
      <c r="B2390" s="1" t="s">
        <v>2</v>
      </c>
      <c r="C2390" s="1" t="s">
        <v>3</v>
      </c>
      <c r="D2390" s="1" t="s">
        <v>4</v>
      </c>
      <c r="E2390" s="1" t="s">
        <v>5</v>
      </c>
      <c r="F2390" s="1" t="s">
        <v>6</v>
      </c>
      <c r="G2390" s="1" t="s">
        <v>7</v>
      </c>
      <c r="H2390" s="1" t="s">
        <v>8</v>
      </c>
      <c r="I2390" s="1" t="s">
        <v>9</v>
      </c>
      <c r="J2390" s="1" t="s">
        <v>10</v>
      </c>
      <c r="K2390" s="1" t="s">
        <v>11</v>
      </c>
      <c r="L2390" s="1" t="s">
        <v>12</v>
      </c>
      <c r="M2390" s="1" t="s">
        <v>13</v>
      </c>
      <c r="N2390" s="1" t="s">
        <v>14</v>
      </c>
      <c r="O2390" s="1" t="s">
        <v>15</v>
      </c>
      <c r="P2390" s="1" t="s">
        <v>16</v>
      </c>
      <c r="Q2390" s="1" t="s">
        <v>17</v>
      </c>
      <c r="R2390" s="1" t="s">
        <v>18</v>
      </c>
      <c r="S2390" s="1" t="s">
        <v>19</v>
      </c>
      <c r="T2390" s="1" t="s">
        <v>20</v>
      </c>
      <c r="U2390" s="1" t="s">
        <v>21</v>
      </c>
      <c r="V2390" t="str">
        <f t="shared" si="37"/>
        <v>Ad Code</v>
      </c>
    </row>
    <row r="2391" spans="1:22" ht="75" customHeight="1" x14ac:dyDescent="0.2">
      <c r="A2391" s="10" t="s">
        <v>2813</v>
      </c>
      <c r="B2391" s="2" t="s">
        <v>2814</v>
      </c>
      <c r="C2391" s="2" t="s">
        <v>2815</v>
      </c>
      <c r="D2391" s="2" t="s">
        <v>24</v>
      </c>
      <c r="E2391" s="2" t="s">
        <v>34</v>
      </c>
      <c r="F2391" s="2" t="s">
        <v>27</v>
      </c>
      <c r="G2391" s="2" t="s">
        <v>27</v>
      </c>
      <c r="H2391" s="2"/>
      <c r="I2391" s="3" t="s">
        <v>22</v>
      </c>
      <c r="J2391" s="4">
        <v>67.36</v>
      </c>
      <c r="K2391" s="4">
        <v>0</v>
      </c>
      <c r="L2391" s="4">
        <v>0</v>
      </c>
      <c r="M2391" s="4">
        <v>21.3</v>
      </c>
      <c r="N2391" s="4"/>
      <c r="O2391" s="4">
        <v>67.36</v>
      </c>
      <c r="P2391" s="4">
        <v>6.7359999999999998</v>
      </c>
      <c r="Q2391" s="4">
        <v>20.28</v>
      </c>
      <c r="R2391" s="4"/>
      <c r="S2391" s="3"/>
      <c r="T2391" s="3" t="s">
        <v>98</v>
      </c>
      <c r="U2391" s="5">
        <v>0.10076320582878</v>
      </c>
      <c r="V2391" t="str">
        <f t="shared" si="37"/>
        <v>BB</v>
      </c>
    </row>
    <row r="2392" spans="1:22" ht="75" hidden="1" customHeight="1" x14ac:dyDescent="0.2">
      <c r="A2392" s="11"/>
      <c r="V2392">
        <f t="shared" si="37"/>
        <v>0</v>
      </c>
    </row>
    <row r="2393" spans="1:22" ht="75" hidden="1" customHeight="1" x14ac:dyDescent="0.2">
      <c r="A2393" s="76" t="s">
        <v>2816</v>
      </c>
      <c r="B2393" s="75"/>
      <c r="C2393" s="75"/>
      <c r="D2393" s="75"/>
      <c r="E2393" s="75"/>
      <c r="F2393" s="75"/>
      <c r="G2393" s="75"/>
      <c r="H2393" s="75"/>
      <c r="I2393" s="75"/>
      <c r="J2393" s="75"/>
      <c r="K2393" s="75"/>
      <c r="L2393" s="75"/>
      <c r="M2393" s="75"/>
      <c r="N2393" s="75"/>
      <c r="O2393" s="75"/>
      <c r="P2393" s="75"/>
      <c r="Q2393" s="75"/>
      <c r="R2393" s="75"/>
      <c r="S2393" s="75"/>
      <c r="T2393" s="75"/>
      <c r="U2393" s="75"/>
      <c r="V2393">
        <f t="shared" si="37"/>
        <v>0</v>
      </c>
    </row>
    <row r="2394" spans="1:22" ht="140.1" hidden="1" customHeight="1" x14ac:dyDescent="0.2">
      <c r="A2394" s="74" t="s">
        <v>0</v>
      </c>
      <c r="B2394" s="75"/>
      <c r="C2394" s="75"/>
      <c r="D2394" s="75"/>
      <c r="E2394" s="75"/>
      <c r="F2394" s="75"/>
      <c r="G2394" s="75"/>
      <c r="H2394" s="75"/>
      <c r="I2394" s="75"/>
      <c r="J2394" s="75"/>
      <c r="K2394" s="75"/>
      <c r="L2394" s="75"/>
      <c r="M2394" s="75"/>
      <c r="N2394" s="75"/>
      <c r="O2394" s="75"/>
      <c r="P2394" s="75"/>
      <c r="Q2394" s="75"/>
      <c r="R2394" s="75"/>
      <c r="S2394" s="75"/>
      <c r="T2394" s="75"/>
      <c r="U2394" s="75"/>
      <c r="V2394">
        <f t="shared" si="37"/>
        <v>0</v>
      </c>
    </row>
    <row r="2395" spans="1:22" ht="75" hidden="1" customHeight="1" x14ac:dyDescent="0.2">
      <c r="A2395" s="9" t="s">
        <v>1</v>
      </c>
      <c r="B2395" s="1" t="s">
        <v>2</v>
      </c>
      <c r="C2395" s="1" t="s">
        <v>3</v>
      </c>
      <c r="D2395" s="1" t="s">
        <v>4</v>
      </c>
      <c r="E2395" s="1" t="s">
        <v>5</v>
      </c>
      <c r="F2395" s="1" t="s">
        <v>6</v>
      </c>
      <c r="G2395" s="1" t="s">
        <v>7</v>
      </c>
      <c r="H2395" s="1" t="s">
        <v>8</v>
      </c>
      <c r="I2395" s="1" t="s">
        <v>9</v>
      </c>
      <c r="J2395" s="1" t="s">
        <v>10</v>
      </c>
      <c r="K2395" s="1" t="s">
        <v>11</v>
      </c>
      <c r="L2395" s="1" t="s">
        <v>12</v>
      </c>
      <c r="M2395" s="1" t="s">
        <v>13</v>
      </c>
      <c r="N2395" s="1" t="s">
        <v>14</v>
      </c>
      <c r="O2395" s="1" t="s">
        <v>15</v>
      </c>
      <c r="P2395" s="1" t="s">
        <v>16</v>
      </c>
      <c r="Q2395" s="1" t="s">
        <v>17</v>
      </c>
      <c r="R2395" s="1" t="s">
        <v>18</v>
      </c>
      <c r="S2395" s="1" t="s">
        <v>19</v>
      </c>
      <c r="T2395" s="1" t="s">
        <v>20</v>
      </c>
      <c r="U2395" s="1" t="s">
        <v>21</v>
      </c>
      <c r="V2395" t="str">
        <f t="shared" si="37"/>
        <v>Ad Code</v>
      </c>
    </row>
    <row r="2396" spans="1:22" ht="75" customHeight="1" x14ac:dyDescent="0.2">
      <c r="A2396" s="12" t="s">
        <v>2817</v>
      </c>
      <c r="B2396" s="6" t="s">
        <v>2818</v>
      </c>
      <c r="C2396" s="6" t="s">
        <v>2819</v>
      </c>
      <c r="D2396" s="6" t="s">
        <v>24</v>
      </c>
      <c r="E2396" s="6" t="s">
        <v>34</v>
      </c>
      <c r="F2396" s="6" t="s">
        <v>27</v>
      </c>
      <c r="G2396" s="6" t="s">
        <v>27</v>
      </c>
      <c r="H2396" s="6"/>
      <c r="I2396" s="13" t="s">
        <v>28</v>
      </c>
      <c r="J2396" s="14">
        <v>54.57</v>
      </c>
      <c r="K2396" s="14">
        <v>0</v>
      </c>
      <c r="L2396" s="14">
        <v>0</v>
      </c>
      <c r="M2396" s="14">
        <v>17.68</v>
      </c>
      <c r="N2396" s="14"/>
      <c r="O2396" s="14">
        <v>54.57</v>
      </c>
      <c r="P2396" s="14">
        <v>6.82125</v>
      </c>
      <c r="Q2396" s="14">
        <v>16.88</v>
      </c>
      <c r="R2396" s="14"/>
      <c r="S2396" s="13"/>
      <c r="T2396" s="13" t="s">
        <v>98</v>
      </c>
      <c r="U2396" s="15">
        <v>0.10086179417122</v>
      </c>
      <c r="V2396" t="str">
        <f t="shared" si="37"/>
        <v>BB</v>
      </c>
    </row>
    <row r="2397" spans="1:22" ht="75" customHeight="1" x14ac:dyDescent="0.2">
      <c r="A2397" s="10" t="s">
        <v>2820</v>
      </c>
      <c r="B2397" s="2" t="s">
        <v>2821</v>
      </c>
      <c r="C2397" s="2" t="s">
        <v>2822</v>
      </c>
      <c r="D2397" s="2" t="s">
        <v>24</v>
      </c>
      <c r="E2397" s="2" t="s">
        <v>34</v>
      </c>
      <c r="F2397" s="2" t="s">
        <v>27</v>
      </c>
      <c r="G2397" s="2" t="s">
        <v>27</v>
      </c>
      <c r="H2397" s="2"/>
      <c r="I2397" s="3" t="s">
        <v>29</v>
      </c>
      <c r="J2397" s="4">
        <v>54.57</v>
      </c>
      <c r="K2397" s="4">
        <v>0</v>
      </c>
      <c r="L2397" s="4">
        <v>0</v>
      </c>
      <c r="M2397" s="4">
        <v>17.68</v>
      </c>
      <c r="N2397" s="4"/>
      <c r="O2397" s="4">
        <v>54.57</v>
      </c>
      <c r="P2397" s="4">
        <v>6.82125</v>
      </c>
      <c r="Q2397" s="4">
        <v>16.88</v>
      </c>
      <c r="R2397" s="4"/>
      <c r="S2397" s="3"/>
      <c r="T2397" s="3" t="s">
        <v>98</v>
      </c>
      <c r="U2397" s="5">
        <v>0.10086179417122</v>
      </c>
      <c r="V2397" t="str">
        <f t="shared" si="37"/>
        <v>BB</v>
      </c>
    </row>
    <row r="2398" spans="1:22" ht="75" hidden="1" customHeight="1" x14ac:dyDescent="0.2">
      <c r="A2398" s="12"/>
      <c r="B2398" s="6"/>
      <c r="C2398" s="6"/>
      <c r="D2398" s="6"/>
      <c r="E2398" s="6"/>
      <c r="F2398" s="6"/>
      <c r="G2398" s="6"/>
      <c r="H2398" s="6"/>
      <c r="I2398" s="13" t="s">
        <v>30</v>
      </c>
      <c r="J2398" s="14">
        <v>54.57</v>
      </c>
      <c r="K2398" s="14">
        <v>0</v>
      </c>
      <c r="L2398" s="14">
        <v>0</v>
      </c>
      <c r="M2398" s="14">
        <v>17.68</v>
      </c>
      <c r="N2398" s="14"/>
      <c r="O2398" s="14">
        <v>54.57</v>
      </c>
      <c r="P2398" s="14">
        <v>6.82125</v>
      </c>
      <c r="Q2398" s="14">
        <v>16.88</v>
      </c>
      <c r="R2398" s="14"/>
      <c r="S2398" s="13"/>
      <c r="T2398" s="13" t="s">
        <v>98</v>
      </c>
      <c r="U2398" s="15">
        <v>0.10086179417122</v>
      </c>
      <c r="V2398">
        <f t="shared" si="37"/>
        <v>0</v>
      </c>
    </row>
    <row r="2399" spans="1:22" ht="75" hidden="1" customHeight="1" x14ac:dyDescent="0.2">
      <c r="A2399" s="10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>
        <f t="shared" si="37"/>
        <v>0</v>
      </c>
    </row>
    <row r="2400" spans="1:22" ht="75" hidden="1" customHeight="1" x14ac:dyDescent="0.2">
      <c r="A2400" s="11"/>
      <c r="V2400">
        <f t="shared" si="37"/>
        <v>0</v>
      </c>
    </row>
    <row r="2401" spans="1:22" ht="75" hidden="1" customHeight="1" x14ac:dyDescent="0.2">
      <c r="A2401" s="76" t="s">
        <v>2823</v>
      </c>
      <c r="B2401" s="75"/>
      <c r="C2401" s="75"/>
      <c r="D2401" s="75"/>
      <c r="E2401" s="75"/>
      <c r="F2401" s="75"/>
      <c r="G2401" s="75"/>
      <c r="H2401" s="75"/>
      <c r="I2401" s="75"/>
      <c r="J2401" s="75"/>
      <c r="K2401" s="75"/>
      <c r="L2401" s="75"/>
      <c r="M2401" s="75"/>
      <c r="N2401" s="75"/>
      <c r="O2401" s="75"/>
      <c r="P2401" s="75"/>
      <c r="Q2401" s="75"/>
      <c r="R2401" s="75"/>
      <c r="S2401" s="75"/>
      <c r="T2401" s="75"/>
      <c r="U2401" s="75"/>
      <c r="V2401">
        <f t="shared" si="37"/>
        <v>0</v>
      </c>
    </row>
    <row r="2402" spans="1:22" ht="140.1" hidden="1" customHeight="1" x14ac:dyDescent="0.2">
      <c r="A2402" s="74" t="s">
        <v>0</v>
      </c>
      <c r="B2402" s="75"/>
      <c r="C2402" s="75"/>
      <c r="D2402" s="75"/>
      <c r="E2402" s="75"/>
      <c r="F2402" s="75"/>
      <c r="G2402" s="75"/>
      <c r="H2402" s="75"/>
      <c r="I2402" s="75"/>
      <c r="J2402" s="75"/>
      <c r="K2402" s="75"/>
      <c r="L2402" s="75"/>
      <c r="M2402" s="75"/>
      <c r="N2402" s="75"/>
      <c r="O2402" s="75"/>
      <c r="P2402" s="75"/>
      <c r="Q2402" s="75"/>
      <c r="R2402" s="75"/>
      <c r="S2402" s="75"/>
      <c r="T2402" s="75"/>
      <c r="U2402" s="75"/>
      <c r="V2402">
        <f t="shared" si="37"/>
        <v>0</v>
      </c>
    </row>
    <row r="2403" spans="1:22" ht="75" hidden="1" customHeight="1" x14ac:dyDescent="0.2">
      <c r="A2403" s="9" t="s">
        <v>1</v>
      </c>
      <c r="B2403" s="1" t="s">
        <v>2</v>
      </c>
      <c r="C2403" s="1" t="s">
        <v>3</v>
      </c>
      <c r="D2403" s="1" t="s">
        <v>4</v>
      </c>
      <c r="E2403" s="1" t="s">
        <v>5</v>
      </c>
      <c r="F2403" s="1" t="s">
        <v>6</v>
      </c>
      <c r="G2403" s="1" t="s">
        <v>7</v>
      </c>
      <c r="H2403" s="1" t="s">
        <v>8</v>
      </c>
      <c r="I2403" s="1" t="s">
        <v>9</v>
      </c>
      <c r="J2403" s="1" t="s">
        <v>10</v>
      </c>
      <c r="K2403" s="1" t="s">
        <v>11</v>
      </c>
      <c r="L2403" s="1" t="s">
        <v>12</v>
      </c>
      <c r="M2403" s="1" t="s">
        <v>13</v>
      </c>
      <c r="N2403" s="1" t="s">
        <v>14</v>
      </c>
      <c r="O2403" s="1" t="s">
        <v>15</v>
      </c>
      <c r="P2403" s="1" t="s">
        <v>16</v>
      </c>
      <c r="Q2403" s="1" t="s">
        <v>17</v>
      </c>
      <c r="R2403" s="1" t="s">
        <v>18</v>
      </c>
      <c r="S2403" s="1" t="s">
        <v>19</v>
      </c>
      <c r="T2403" s="1" t="s">
        <v>20</v>
      </c>
      <c r="U2403" s="1" t="s">
        <v>21</v>
      </c>
      <c r="V2403" t="str">
        <f t="shared" si="37"/>
        <v>Ad Code</v>
      </c>
    </row>
    <row r="2404" spans="1:22" ht="75" customHeight="1" x14ac:dyDescent="0.2">
      <c r="A2404" s="12" t="s">
        <v>2824</v>
      </c>
      <c r="B2404" s="6" t="s">
        <v>2825</v>
      </c>
      <c r="C2404" s="6" t="s">
        <v>2826</v>
      </c>
      <c r="D2404" s="6" t="s">
        <v>24</v>
      </c>
      <c r="E2404" s="6" t="s">
        <v>34</v>
      </c>
      <c r="F2404" s="6" t="s">
        <v>27</v>
      </c>
      <c r="G2404" s="6" t="s">
        <v>27</v>
      </c>
      <c r="H2404" s="6"/>
      <c r="I2404" s="13" t="s">
        <v>28</v>
      </c>
      <c r="J2404" s="14">
        <v>47.42</v>
      </c>
      <c r="K2404" s="14">
        <v>0</v>
      </c>
      <c r="L2404" s="14">
        <v>0</v>
      </c>
      <c r="M2404" s="14">
        <v>10.56</v>
      </c>
      <c r="N2404" s="14"/>
      <c r="O2404" s="14">
        <v>47.42</v>
      </c>
      <c r="P2404" s="14">
        <v>5.9275000000000002</v>
      </c>
      <c r="Q2404" s="14">
        <v>9.75</v>
      </c>
      <c r="R2404" s="14"/>
      <c r="S2404" s="13"/>
      <c r="T2404" s="13" t="s">
        <v>98</v>
      </c>
      <c r="U2404" s="15">
        <v>0.100868624772313</v>
      </c>
      <c r="V2404" t="str">
        <f t="shared" si="37"/>
        <v>BB</v>
      </c>
    </row>
    <row r="2405" spans="1:22" ht="75" hidden="1" customHeight="1" x14ac:dyDescent="0.2">
      <c r="A2405" s="10"/>
      <c r="B2405" s="2"/>
      <c r="C2405" s="2"/>
      <c r="D2405" s="2"/>
      <c r="E2405" s="2"/>
      <c r="F2405" s="2"/>
      <c r="G2405" s="2"/>
      <c r="H2405" s="2"/>
      <c r="I2405" s="3" t="s">
        <v>29</v>
      </c>
      <c r="J2405" s="4">
        <v>47.42</v>
      </c>
      <c r="K2405" s="4">
        <v>0</v>
      </c>
      <c r="L2405" s="4">
        <v>0</v>
      </c>
      <c r="M2405" s="4">
        <v>10.56</v>
      </c>
      <c r="N2405" s="4"/>
      <c r="O2405" s="4">
        <v>47.42</v>
      </c>
      <c r="P2405" s="4">
        <v>5.9275000000000002</v>
      </c>
      <c r="Q2405" s="4">
        <v>9.75</v>
      </c>
      <c r="R2405" s="4"/>
      <c r="S2405" s="3"/>
      <c r="T2405" s="3" t="s">
        <v>98</v>
      </c>
      <c r="U2405" s="5">
        <v>0.100868624772313</v>
      </c>
      <c r="V2405">
        <f t="shared" si="37"/>
        <v>0</v>
      </c>
    </row>
    <row r="2406" spans="1:22" ht="75" hidden="1" customHeight="1" x14ac:dyDescent="0.2">
      <c r="A2406" s="12"/>
      <c r="B2406" s="6"/>
      <c r="C2406" s="6"/>
      <c r="D2406" s="6"/>
      <c r="E2406" s="6"/>
      <c r="F2406" s="6"/>
      <c r="G2406" s="6"/>
      <c r="H2406" s="6"/>
      <c r="I2406" s="13" t="s">
        <v>30</v>
      </c>
      <c r="J2406" s="14">
        <v>47.42</v>
      </c>
      <c r="K2406" s="14">
        <v>0</v>
      </c>
      <c r="L2406" s="14">
        <v>0</v>
      </c>
      <c r="M2406" s="14">
        <v>10.56</v>
      </c>
      <c r="N2406" s="14"/>
      <c r="O2406" s="14">
        <v>47.42</v>
      </c>
      <c r="P2406" s="14">
        <v>5.9275000000000002</v>
      </c>
      <c r="Q2406" s="14">
        <v>9.75</v>
      </c>
      <c r="R2406" s="14"/>
      <c r="S2406" s="13"/>
      <c r="T2406" s="13" t="s">
        <v>98</v>
      </c>
      <c r="U2406" s="15">
        <v>0.100868624772313</v>
      </c>
      <c r="V2406">
        <f t="shared" si="37"/>
        <v>0</v>
      </c>
    </row>
    <row r="2407" spans="1:22" ht="75" hidden="1" customHeight="1" x14ac:dyDescent="0.2">
      <c r="A2407" s="10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>
        <f t="shared" si="37"/>
        <v>0</v>
      </c>
    </row>
    <row r="2408" spans="1:22" ht="75" hidden="1" customHeight="1" x14ac:dyDescent="0.2">
      <c r="A2408" s="11"/>
      <c r="V2408">
        <f t="shared" si="37"/>
        <v>0</v>
      </c>
    </row>
    <row r="2409" spans="1:22" ht="75" hidden="1" customHeight="1" x14ac:dyDescent="0.2">
      <c r="A2409" s="76" t="s">
        <v>2827</v>
      </c>
      <c r="B2409" s="75"/>
      <c r="C2409" s="75"/>
      <c r="D2409" s="75"/>
      <c r="E2409" s="75"/>
      <c r="F2409" s="75"/>
      <c r="G2409" s="75"/>
      <c r="H2409" s="75"/>
      <c r="I2409" s="75"/>
      <c r="J2409" s="75"/>
      <c r="K2409" s="75"/>
      <c r="L2409" s="75"/>
      <c r="M2409" s="75"/>
      <c r="N2409" s="75"/>
      <c r="O2409" s="75"/>
      <c r="P2409" s="75"/>
      <c r="Q2409" s="75"/>
      <c r="R2409" s="75"/>
      <c r="S2409" s="75"/>
      <c r="T2409" s="75"/>
      <c r="U2409" s="75"/>
      <c r="V2409">
        <f t="shared" si="37"/>
        <v>0</v>
      </c>
    </row>
    <row r="2410" spans="1:22" ht="140.1" hidden="1" customHeight="1" x14ac:dyDescent="0.2">
      <c r="A2410" s="74" t="s">
        <v>0</v>
      </c>
      <c r="B2410" s="75"/>
      <c r="C2410" s="75"/>
      <c r="D2410" s="75"/>
      <c r="E2410" s="75"/>
      <c r="F2410" s="75"/>
      <c r="G2410" s="75"/>
      <c r="H2410" s="75"/>
      <c r="I2410" s="75"/>
      <c r="J2410" s="75"/>
      <c r="K2410" s="75"/>
      <c r="L2410" s="75"/>
      <c r="M2410" s="75"/>
      <c r="N2410" s="75"/>
      <c r="O2410" s="75"/>
      <c r="P2410" s="75"/>
      <c r="Q2410" s="75"/>
      <c r="R2410" s="75"/>
      <c r="S2410" s="75"/>
      <c r="T2410" s="75"/>
      <c r="U2410" s="75"/>
      <c r="V2410">
        <f t="shared" si="37"/>
        <v>0</v>
      </c>
    </row>
    <row r="2411" spans="1:22" ht="75" hidden="1" customHeight="1" x14ac:dyDescent="0.2">
      <c r="A2411" s="9" t="s">
        <v>1</v>
      </c>
      <c r="B2411" s="1" t="s">
        <v>2</v>
      </c>
      <c r="C2411" s="1" t="s">
        <v>3</v>
      </c>
      <c r="D2411" s="1" t="s">
        <v>4</v>
      </c>
      <c r="E2411" s="1" t="s">
        <v>5</v>
      </c>
      <c r="F2411" s="1" t="s">
        <v>6</v>
      </c>
      <c r="G2411" s="1" t="s">
        <v>7</v>
      </c>
      <c r="H2411" s="1" t="s">
        <v>8</v>
      </c>
      <c r="I2411" s="1" t="s">
        <v>9</v>
      </c>
      <c r="J2411" s="1" t="s">
        <v>10</v>
      </c>
      <c r="K2411" s="1" t="s">
        <v>11</v>
      </c>
      <c r="L2411" s="1" t="s">
        <v>12</v>
      </c>
      <c r="M2411" s="1" t="s">
        <v>13</v>
      </c>
      <c r="N2411" s="1" t="s">
        <v>14</v>
      </c>
      <c r="O2411" s="1" t="s">
        <v>15</v>
      </c>
      <c r="P2411" s="1" t="s">
        <v>16</v>
      </c>
      <c r="Q2411" s="1" t="s">
        <v>17</v>
      </c>
      <c r="R2411" s="1" t="s">
        <v>18</v>
      </c>
      <c r="S2411" s="1" t="s">
        <v>19</v>
      </c>
      <c r="T2411" s="1" t="s">
        <v>20</v>
      </c>
      <c r="U2411" s="1" t="s">
        <v>21</v>
      </c>
      <c r="V2411" t="str">
        <f t="shared" si="37"/>
        <v>Ad Code</v>
      </c>
    </row>
    <row r="2412" spans="1:22" ht="75" customHeight="1" x14ac:dyDescent="0.2">
      <c r="A2412" s="12" t="s">
        <v>2828</v>
      </c>
      <c r="B2412" s="6" t="s">
        <v>2829</v>
      </c>
      <c r="C2412" s="6" t="s">
        <v>2801</v>
      </c>
      <c r="D2412" s="6" t="s">
        <v>24</v>
      </c>
      <c r="E2412" s="6" t="s">
        <v>34</v>
      </c>
      <c r="F2412" s="6" t="s">
        <v>27</v>
      </c>
      <c r="G2412" s="6" t="s">
        <v>27</v>
      </c>
      <c r="H2412" s="6"/>
      <c r="I2412" s="13" t="s">
        <v>28</v>
      </c>
      <c r="J2412" s="14">
        <v>62.79</v>
      </c>
      <c r="K2412" s="14">
        <v>0</v>
      </c>
      <c r="L2412" s="14">
        <v>0</v>
      </c>
      <c r="M2412" s="14">
        <v>16.7</v>
      </c>
      <c r="N2412" s="14"/>
      <c r="O2412" s="14">
        <v>62.79</v>
      </c>
      <c r="P2412" s="14">
        <v>6.2789999999999999</v>
      </c>
      <c r="Q2412" s="14">
        <v>15.7</v>
      </c>
      <c r="R2412" s="14"/>
      <c r="S2412" s="13"/>
      <c r="T2412" s="13" t="s">
        <v>98</v>
      </c>
      <c r="U2412" s="15">
        <v>0.100878870673953</v>
      </c>
      <c r="V2412" t="str">
        <f t="shared" si="37"/>
        <v>BB</v>
      </c>
    </row>
    <row r="2413" spans="1:22" ht="75" hidden="1" customHeight="1" x14ac:dyDescent="0.2">
      <c r="A2413" s="10"/>
      <c r="B2413" s="2"/>
      <c r="C2413" s="2"/>
      <c r="D2413" s="2"/>
      <c r="E2413" s="2"/>
      <c r="F2413" s="2"/>
      <c r="G2413" s="2"/>
      <c r="H2413" s="2"/>
      <c r="I2413" s="3" t="s">
        <v>29</v>
      </c>
      <c r="J2413" s="4">
        <v>62.79</v>
      </c>
      <c r="K2413" s="4">
        <v>0</v>
      </c>
      <c r="L2413" s="4">
        <v>0</v>
      </c>
      <c r="M2413" s="4">
        <v>16.7</v>
      </c>
      <c r="N2413" s="4"/>
      <c r="O2413" s="4">
        <v>62.79</v>
      </c>
      <c r="P2413" s="4">
        <v>6.2789999999999999</v>
      </c>
      <c r="Q2413" s="4">
        <v>15.7</v>
      </c>
      <c r="R2413" s="4"/>
      <c r="S2413" s="3"/>
      <c r="T2413" s="3" t="s">
        <v>98</v>
      </c>
      <c r="U2413" s="5">
        <v>0.100878870673953</v>
      </c>
      <c r="V2413">
        <f t="shared" si="37"/>
        <v>0</v>
      </c>
    </row>
    <row r="2414" spans="1:22" ht="75" hidden="1" customHeight="1" x14ac:dyDescent="0.2">
      <c r="A2414" s="12"/>
      <c r="B2414" s="6"/>
      <c r="C2414" s="6"/>
      <c r="D2414" s="6"/>
      <c r="E2414" s="6"/>
      <c r="F2414" s="6"/>
      <c r="G2414" s="6"/>
      <c r="H2414" s="6"/>
      <c r="I2414" s="13" t="s">
        <v>30</v>
      </c>
      <c r="J2414" s="14">
        <v>62.79</v>
      </c>
      <c r="K2414" s="14">
        <v>0</v>
      </c>
      <c r="L2414" s="14">
        <v>0</v>
      </c>
      <c r="M2414" s="14">
        <v>16.7</v>
      </c>
      <c r="N2414" s="14"/>
      <c r="O2414" s="14">
        <v>62.79</v>
      </c>
      <c r="P2414" s="14">
        <v>6.2789999999999999</v>
      </c>
      <c r="Q2414" s="14">
        <v>15.7</v>
      </c>
      <c r="R2414" s="14"/>
      <c r="S2414" s="13"/>
      <c r="T2414" s="13" t="s">
        <v>98</v>
      </c>
      <c r="U2414" s="15">
        <v>0.100878870673953</v>
      </c>
      <c r="V2414">
        <f t="shared" si="37"/>
        <v>0</v>
      </c>
    </row>
    <row r="2415" spans="1:22" ht="75" hidden="1" customHeight="1" x14ac:dyDescent="0.2">
      <c r="A2415" s="10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>
        <f t="shared" si="37"/>
        <v>0</v>
      </c>
    </row>
    <row r="2416" spans="1:22" ht="75" hidden="1" customHeight="1" x14ac:dyDescent="0.2">
      <c r="A2416" s="11"/>
      <c r="V2416">
        <f t="shared" si="37"/>
        <v>0</v>
      </c>
    </row>
    <row r="2417" spans="1:22" ht="75" hidden="1" customHeight="1" x14ac:dyDescent="0.2">
      <c r="A2417" s="76" t="s">
        <v>2830</v>
      </c>
      <c r="B2417" s="75"/>
      <c r="C2417" s="75"/>
      <c r="D2417" s="75"/>
      <c r="E2417" s="75"/>
      <c r="F2417" s="75"/>
      <c r="G2417" s="75"/>
      <c r="H2417" s="75"/>
      <c r="I2417" s="75"/>
      <c r="J2417" s="75"/>
      <c r="K2417" s="75"/>
      <c r="L2417" s="75"/>
      <c r="M2417" s="75"/>
      <c r="N2417" s="75"/>
      <c r="O2417" s="75"/>
      <c r="P2417" s="75"/>
      <c r="Q2417" s="75"/>
      <c r="R2417" s="75"/>
      <c r="S2417" s="75"/>
      <c r="T2417" s="75"/>
      <c r="U2417" s="75"/>
      <c r="V2417">
        <f t="shared" si="37"/>
        <v>0</v>
      </c>
    </row>
    <row r="2418" spans="1:22" ht="140.1" hidden="1" customHeight="1" x14ac:dyDescent="0.2">
      <c r="A2418" s="74" t="s">
        <v>0</v>
      </c>
      <c r="B2418" s="75"/>
      <c r="C2418" s="75"/>
      <c r="D2418" s="75"/>
      <c r="E2418" s="75"/>
      <c r="F2418" s="75"/>
      <c r="G2418" s="75"/>
      <c r="H2418" s="75"/>
      <c r="I2418" s="75"/>
      <c r="J2418" s="75"/>
      <c r="K2418" s="75"/>
      <c r="L2418" s="75"/>
      <c r="M2418" s="75"/>
      <c r="N2418" s="75"/>
      <c r="O2418" s="75"/>
      <c r="P2418" s="75"/>
      <c r="Q2418" s="75"/>
      <c r="R2418" s="75"/>
      <c r="S2418" s="75"/>
      <c r="T2418" s="75"/>
      <c r="U2418" s="75"/>
      <c r="V2418">
        <f t="shared" si="37"/>
        <v>0</v>
      </c>
    </row>
    <row r="2419" spans="1:22" ht="75" hidden="1" customHeight="1" x14ac:dyDescent="0.2">
      <c r="A2419" s="9" t="s">
        <v>1</v>
      </c>
      <c r="B2419" s="1" t="s">
        <v>2</v>
      </c>
      <c r="C2419" s="1" t="s">
        <v>3</v>
      </c>
      <c r="D2419" s="1" t="s">
        <v>4</v>
      </c>
      <c r="E2419" s="1" t="s">
        <v>5</v>
      </c>
      <c r="F2419" s="1" t="s">
        <v>6</v>
      </c>
      <c r="G2419" s="1" t="s">
        <v>7</v>
      </c>
      <c r="H2419" s="1" t="s">
        <v>8</v>
      </c>
      <c r="I2419" s="1" t="s">
        <v>9</v>
      </c>
      <c r="J2419" s="1" t="s">
        <v>10</v>
      </c>
      <c r="K2419" s="1" t="s">
        <v>11</v>
      </c>
      <c r="L2419" s="1" t="s">
        <v>12</v>
      </c>
      <c r="M2419" s="1" t="s">
        <v>13</v>
      </c>
      <c r="N2419" s="1" t="s">
        <v>14</v>
      </c>
      <c r="O2419" s="1" t="s">
        <v>15</v>
      </c>
      <c r="P2419" s="1" t="s">
        <v>16</v>
      </c>
      <c r="Q2419" s="1" t="s">
        <v>17</v>
      </c>
      <c r="R2419" s="1" t="s">
        <v>18</v>
      </c>
      <c r="S2419" s="1" t="s">
        <v>19</v>
      </c>
      <c r="T2419" s="1" t="s">
        <v>20</v>
      </c>
      <c r="U2419" s="1" t="s">
        <v>21</v>
      </c>
      <c r="V2419" t="str">
        <f t="shared" si="37"/>
        <v>Ad Code</v>
      </c>
    </row>
    <row r="2420" spans="1:22" ht="75" customHeight="1" x14ac:dyDescent="0.2">
      <c r="A2420" s="12" t="s">
        <v>2831</v>
      </c>
      <c r="B2420" s="6" t="s">
        <v>2832</v>
      </c>
      <c r="C2420" s="6" t="s">
        <v>2833</v>
      </c>
      <c r="D2420" s="6" t="s">
        <v>24</v>
      </c>
      <c r="E2420" s="6" t="s">
        <v>34</v>
      </c>
      <c r="F2420" s="6" t="s">
        <v>27</v>
      </c>
      <c r="G2420" s="6" t="s">
        <v>27</v>
      </c>
      <c r="H2420" s="6"/>
      <c r="I2420" s="13" t="s">
        <v>28</v>
      </c>
      <c r="J2420" s="14">
        <v>51.22</v>
      </c>
      <c r="K2420" s="14">
        <v>0</v>
      </c>
      <c r="L2420" s="14">
        <v>0</v>
      </c>
      <c r="M2420" s="14">
        <v>14.32</v>
      </c>
      <c r="N2420" s="14"/>
      <c r="O2420" s="14">
        <v>51.22</v>
      </c>
      <c r="P2420" s="14">
        <v>6.4024999999999999</v>
      </c>
      <c r="Q2420" s="14">
        <v>13.56</v>
      </c>
      <c r="R2420" s="14"/>
      <c r="S2420" s="13"/>
      <c r="T2420" s="13" t="s">
        <v>98</v>
      </c>
      <c r="U2420" s="15">
        <v>0.100947176684882</v>
      </c>
      <c r="V2420" t="str">
        <f t="shared" si="37"/>
        <v>BB</v>
      </c>
    </row>
    <row r="2421" spans="1:22" ht="75" hidden="1" customHeight="1" x14ac:dyDescent="0.2">
      <c r="A2421" s="10"/>
      <c r="B2421" s="2"/>
      <c r="C2421" s="2"/>
      <c r="D2421" s="2"/>
      <c r="E2421" s="2"/>
      <c r="F2421" s="2"/>
      <c r="G2421" s="2"/>
      <c r="H2421" s="2"/>
      <c r="I2421" s="3" t="s">
        <v>29</v>
      </c>
      <c r="J2421" s="4">
        <v>51.22</v>
      </c>
      <c r="K2421" s="4">
        <v>0</v>
      </c>
      <c r="L2421" s="4">
        <v>0</v>
      </c>
      <c r="M2421" s="4">
        <v>14.32</v>
      </c>
      <c r="N2421" s="4"/>
      <c r="O2421" s="4">
        <v>51.22</v>
      </c>
      <c r="P2421" s="4">
        <v>6.4024999999999999</v>
      </c>
      <c r="Q2421" s="4">
        <v>13.56</v>
      </c>
      <c r="R2421" s="4"/>
      <c r="S2421" s="3"/>
      <c r="T2421" s="3" t="s">
        <v>98</v>
      </c>
      <c r="U2421" s="5">
        <v>0.100947176684882</v>
      </c>
      <c r="V2421">
        <f t="shared" si="37"/>
        <v>0</v>
      </c>
    </row>
    <row r="2422" spans="1:22" ht="75" hidden="1" customHeight="1" x14ac:dyDescent="0.2">
      <c r="A2422" s="12"/>
      <c r="B2422" s="6"/>
      <c r="C2422" s="6"/>
      <c r="D2422" s="6"/>
      <c r="E2422" s="6"/>
      <c r="F2422" s="6"/>
      <c r="G2422" s="6"/>
      <c r="H2422" s="6"/>
      <c r="I2422" s="13" t="s">
        <v>30</v>
      </c>
      <c r="J2422" s="14">
        <v>51.22</v>
      </c>
      <c r="K2422" s="14">
        <v>0</v>
      </c>
      <c r="L2422" s="14">
        <v>0</v>
      </c>
      <c r="M2422" s="14">
        <v>14.32</v>
      </c>
      <c r="N2422" s="14"/>
      <c r="O2422" s="14">
        <v>51.22</v>
      </c>
      <c r="P2422" s="14">
        <v>6.4024999999999999</v>
      </c>
      <c r="Q2422" s="14">
        <v>13.56</v>
      </c>
      <c r="R2422" s="14"/>
      <c r="S2422" s="13"/>
      <c r="T2422" s="13" t="s">
        <v>98</v>
      </c>
      <c r="U2422" s="15">
        <v>0.100947176684882</v>
      </c>
      <c r="V2422">
        <f t="shared" si="37"/>
        <v>0</v>
      </c>
    </row>
    <row r="2423" spans="1:22" ht="75" hidden="1" customHeight="1" x14ac:dyDescent="0.2">
      <c r="A2423" s="10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>
        <f t="shared" si="37"/>
        <v>0</v>
      </c>
    </row>
    <row r="2424" spans="1:22" ht="75" hidden="1" customHeight="1" x14ac:dyDescent="0.2">
      <c r="A2424" s="11"/>
      <c r="V2424">
        <f t="shared" si="37"/>
        <v>0</v>
      </c>
    </row>
    <row r="2425" spans="1:22" ht="75" hidden="1" customHeight="1" x14ac:dyDescent="0.2">
      <c r="A2425" s="76" t="s">
        <v>2834</v>
      </c>
      <c r="B2425" s="75"/>
      <c r="C2425" s="75"/>
      <c r="D2425" s="75"/>
      <c r="E2425" s="75"/>
      <c r="F2425" s="75"/>
      <c r="G2425" s="75"/>
      <c r="H2425" s="75"/>
      <c r="I2425" s="75"/>
      <c r="J2425" s="75"/>
      <c r="K2425" s="75"/>
      <c r="L2425" s="75"/>
      <c r="M2425" s="75"/>
      <c r="N2425" s="75"/>
      <c r="O2425" s="75"/>
      <c r="P2425" s="75"/>
      <c r="Q2425" s="75"/>
      <c r="R2425" s="75"/>
      <c r="S2425" s="75"/>
      <c r="T2425" s="75"/>
      <c r="U2425" s="75"/>
      <c r="V2425">
        <f t="shared" si="37"/>
        <v>0</v>
      </c>
    </row>
    <row r="2426" spans="1:22" ht="140.1" hidden="1" customHeight="1" x14ac:dyDescent="0.2">
      <c r="A2426" s="74" t="s">
        <v>0</v>
      </c>
      <c r="B2426" s="75"/>
      <c r="C2426" s="75"/>
      <c r="D2426" s="75"/>
      <c r="E2426" s="75"/>
      <c r="F2426" s="75"/>
      <c r="G2426" s="75"/>
      <c r="H2426" s="75"/>
      <c r="I2426" s="75"/>
      <c r="J2426" s="75"/>
      <c r="K2426" s="75"/>
      <c r="L2426" s="75"/>
      <c r="M2426" s="75"/>
      <c r="N2426" s="75"/>
      <c r="O2426" s="75"/>
      <c r="P2426" s="75"/>
      <c r="Q2426" s="75"/>
      <c r="R2426" s="75"/>
      <c r="S2426" s="75"/>
      <c r="T2426" s="75"/>
      <c r="U2426" s="75"/>
      <c r="V2426">
        <f t="shared" si="37"/>
        <v>0</v>
      </c>
    </row>
    <row r="2427" spans="1:22" ht="75" hidden="1" customHeight="1" x14ac:dyDescent="0.2">
      <c r="A2427" s="9" t="s">
        <v>1</v>
      </c>
      <c r="B2427" s="1" t="s">
        <v>2</v>
      </c>
      <c r="C2427" s="1" t="s">
        <v>3</v>
      </c>
      <c r="D2427" s="1" t="s">
        <v>4</v>
      </c>
      <c r="E2427" s="1" t="s">
        <v>5</v>
      </c>
      <c r="F2427" s="1" t="s">
        <v>6</v>
      </c>
      <c r="G2427" s="1" t="s">
        <v>7</v>
      </c>
      <c r="H2427" s="1" t="s">
        <v>8</v>
      </c>
      <c r="I2427" s="1" t="s">
        <v>9</v>
      </c>
      <c r="J2427" s="1" t="s">
        <v>10</v>
      </c>
      <c r="K2427" s="1" t="s">
        <v>11</v>
      </c>
      <c r="L2427" s="1" t="s">
        <v>12</v>
      </c>
      <c r="M2427" s="1" t="s">
        <v>13</v>
      </c>
      <c r="N2427" s="1" t="s">
        <v>14</v>
      </c>
      <c r="O2427" s="1" t="s">
        <v>15</v>
      </c>
      <c r="P2427" s="1" t="s">
        <v>16</v>
      </c>
      <c r="Q2427" s="1" t="s">
        <v>17</v>
      </c>
      <c r="R2427" s="1" t="s">
        <v>18</v>
      </c>
      <c r="S2427" s="1" t="s">
        <v>19</v>
      </c>
      <c r="T2427" s="1" t="s">
        <v>20</v>
      </c>
      <c r="U2427" s="1" t="s">
        <v>21</v>
      </c>
      <c r="V2427" t="str">
        <f t="shared" si="37"/>
        <v>Ad Code</v>
      </c>
    </row>
    <row r="2428" spans="1:22" ht="75" customHeight="1" x14ac:dyDescent="0.2">
      <c r="A2428" s="12" t="s">
        <v>2835</v>
      </c>
      <c r="B2428" s="6" t="s">
        <v>2836</v>
      </c>
      <c r="C2428" s="6" t="s">
        <v>2819</v>
      </c>
      <c r="D2428" s="6" t="s">
        <v>24</v>
      </c>
      <c r="E2428" s="6" t="s">
        <v>34</v>
      </c>
      <c r="F2428" s="6" t="s">
        <v>27</v>
      </c>
      <c r="G2428" s="6" t="s">
        <v>27</v>
      </c>
      <c r="H2428" s="6"/>
      <c r="I2428" s="13" t="s">
        <v>28</v>
      </c>
      <c r="J2428" s="14">
        <v>72.62</v>
      </c>
      <c r="K2428" s="14">
        <v>0</v>
      </c>
      <c r="L2428" s="14">
        <v>0</v>
      </c>
      <c r="M2428" s="14">
        <v>17.28</v>
      </c>
      <c r="N2428" s="14"/>
      <c r="O2428" s="14">
        <v>72.62</v>
      </c>
      <c r="P2428" s="14">
        <v>6.0516666666666703</v>
      </c>
      <c r="Q2428" s="14">
        <v>16.100000000000001</v>
      </c>
      <c r="R2428" s="14"/>
      <c r="S2428" s="13"/>
      <c r="T2428" s="13" t="s">
        <v>98</v>
      </c>
      <c r="U2428" s="15">
        <v>0.10080297510625399</v>
      </c>
      <c r="V2428" t="str">
        <f t="shared" si="37"/>
        <v>BB</v>
      </c>
    </row>
    <row r="2429" spans="1:22" ht="75" hidden="1" customHeight="1" x14ac:dyDescent="0.2">
      <c r="A2429" s="10"/>
      <c r="B2429" s="2"/>
      <c r="C2429" s="2"/>
      <c r="D2429" s="2"/>
      <c r="E2429" s="2"/>
      <c r="F2429" s="2"/>
      <c r="G2429" s="2"/>
      <c r="H2429" s="2"/>
      <c r="I2429" s="3" t="s">
        <v>29</v>
      </c>
      <c r="J2429" s="4">
        <v>72.62</v>
      </c>
      <c r="K2429" s="4">
        <v>0</v>
      </c>
      <c r="L2429" s="4">
        <v>0</v>
      </c>
      <c r="M2429" s="4">
        <v>17.28</v>
      </c>
      <c r="N2429" s="4"/>
      <c r="O2429" s="4">
        <v>72.62</v>
      </c>
      <c r="P2429" s="4">
        <v>6.0516666666666703</v>
      </c>
      <c r="Q2429" s="4">
        <v>16.100000000000001</v>
      </c>
      <c r="R2429" s="4"/>
      <c r="S2429" s="3"/>
      <c r="T2429" s="3" t="s">
        <v>98</v>
      </c>
      <c r="U2429" s="5">
        <v>0.10080297510625399</v>
      </c>
      <c r="V2429">
        <f t="shared" si="37"/>
        <v>0</v>
      </c>
    </row>
    <row r="2430" spans="1:22" ht="75" hidden="1" customHeight="1" x14ac:dyDescent="0.2">
      <c r="A2430" s="12"/>
      <c r="B2430" s="6"/>
      <c r="C2430" s="6"/>
      <c r="D2430" s="6"/>
      <c r="E2430" s="6"/>
      <c r="F2430" s="6"/>
      <c r="G2430" s="6"/>
      <c r="H2430" s="6"/>
      <c r="I2430" s="13" t="s">
        <v>30</v>
      </c>
      <c r="J2430" s="14">
        <v>72.62</v>
      </c>
      <c r="K2430" s="14">
        <v>0</v>
      </c>
      <c r="L2430" s="14">
        <v>0</v>
      </c>
      <c r="M2430" s="14">
        <v>17.28</v>
      </c>
      <c r="N2430" s="14"/>
      <c r="O2430" s="14">
        <v>72.62</v>
      </c>
      <c r="P2430" s="14">
        <v>6.0516666666666703</v>
      </c>
      <c r="Q2430" s="14">
        <v>16.100000000000001</v>
      </c>
      <c r="R2430" s="14"/>
      <c r="S2430" s="13"/>
      <c r="T2430" s="13" t="s">
        <v>98</v>
      </c>
      <c r="U2430" s="15">
        <v>0.10080297510625399</v>
      </c>
      <c r="V2430">
        <f t="shared" si="37"/>
        <v>0</v>
      </c>
    </row>
    <row r="2431" spans="1:22" ht="75" hidden="1" customHeight="1" x14ac:dyDescent="0.2">
      <c r="A2431" s="10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>
        <f t="shared" si="37"/>
        <v>0</v>
      </c>
    </row>
    <row r="2432" spans="1:22" ht="75" hidden="1" customHeight="1" x14ac:dyDescent="0.2">
      <c r="A2432" s="11"/>
      <c r="V2432">
        <f t="shared" si="37"/>
        <v>0</v>
      </c>
    </row>
    <row r="2433" spans="1:22" ht="75" hidden="1" customHeight="1" x14ac:dyDescent="0.2">
      <c r="A2433" s="76" t="s">
        <v>2837</v>
      </c>
      <c r="B2433" s="75"/>
      <c r="C2433" s="75"/>
      <c r="D2433" s="75"/>
      <c r="E2433" s="75"/>
      <c r="F2433" s="75"/>
      <c r="G2433" s="75"/>
      <c r="H2433" s="75"/>
      <c r="I2433" s="75"/>
      <c r="J2433" s="75"/>
      <c r="K2433" s="75"/>
      <c r="L2433" s="75"/>
      <c r="M2433" s="75"/>
      <c r="N2433" s="75"/>
      <c r="O2433" s="75"/>
      <c r="P2433" s="75"/>
      <c r="Q2433" s="75"/>
      <c r="R2433" s="75"/>
      <c r="S2433" s="75"/>
      <c r="T2433" s="75"/>
      <c r="U2433" s="75"/>
      <c r="V2433">
        <f t="shared" si="37"/>
        <v>0</v>
      </c>
    </row>
    <row r="2434" spans="1:22" ht="140.1" hidden="1" customHeight="1" x14ac:dyDescent="0.2">
      <c r="A2434" s="74" t="s">
        <v>0</v>
      </c>
      <c r="B2434" s="75"/>
      <c r="C2434" s="75"/>
      <c r="D2434" s="75"/>
      <c r="E2434" s="75"/>
      <c r="F2434" s="75"/>
      <c r="G2434" s="75"/>
      <c r="H2434" s="75"/>
      <c r="I2434" s="75"/>
      <c r="J2434" s="75"/>
      <c r="K2434" s="75"/>
      <c r="L2434" s="75"/>
      <c r="M2434" s="75"/>
      <c r="N2434" s="75"/>
      <c r="O2434" s="75"/>
      <c r="P2434" s="75"/>
      <c r="Q2434" s="75"/>
      <c r="R2434" s="75"/>
      <c r="S2434" s="75"/>
      <c r="T2434" s="75"/>
      <c r="U2434" s="75"/>
      <c r="V2434">
        <f t="shared" si="37"/>
        <v>0</v>
      </c>
    </row>
    <row r="2435" spans="1:22" ht="75" hidden="1" customHeight="1" x14ac:dyDescent="0.2">
      <c r="A2435" s="9" t="s">
        <v>1</v>
      </c>
      <c r="B2435" s="1" t="s">
        <v>2</v>
      </c>
      <c r="C2435" s="1" t="s">
        <v>3</v>
      </c>
      <c r="D2435" s="1" t="s">
        <v>4</v>
      </c>
      <c r="E2435" s="1" t="s">
        <v>5</v>
      </c>
      <c r="F2435" s="1" t="s">
        <v>6</v>
      </c>
      <c r="G2435" s="1" t="s">
        <v>7</v>
      </c>
      <c r="H2435" s="1" t="s">
        <v>8</v>
      </c>
      <c r="I2435" s="1" t="s">
        <v>9</v>
      </c>
      <c r="J2435" s="1" t="s">
        <v>10</v>
      </c>
      <c r="K2435" s="1" t="s">
        <v>11</v>
      </c>
      <c r="L2435" s="1" t="s">
        <v>12</v>
      </c>
      <c r="M2435" s="1" t="s">
        <v>13</v>
      </c>
      <c r="N2435" s="1" t="s">
        <v>14</v>
      </c>
      <c r="O2435" s="1" t="s">
        <v>15</v>
      </c>
      <c r="P2435" s="1" t="s">
        <v>16</v>
      </c>
      <c r="Q2435" s="1" t="s">
        <v>17</v>
      </c>
      <c r="R2435" s="1" t="s">
        <v>18</v>
      </c>
      <c r="S2435" s="1" t="s">
        <v>19</v>
      </c>
      <c r="T2435" s="1" t="s">
        <v>20</v>
      </c>
      <c r="U2435" s="1" t="s">
        <v>21</v>
      </c>
      <c r="V2435" t="str">
        <f t="shared" ref="V2435:V2498" si="38">IF(E2435&lt;&gt;0,E2435,)</f>
        <v>Ad Code</v>
      </c>
    </row>
    <row r="2436" spans="1:22" ht="75" customHeight="1" x14ac:dyDescent="0.2">
      <c r="A2436" s="12" t="s">
        <v>2838</v>
      </c>
      <c r="B2436" s="6" t="s">
        <v>2839</v>
      </c>
      <c r="C2436" s="6" t="s">
        <v>2801</v>
      </c>
      <c r="D2436" s="6" t="s">
        <v>24</v>
      </c>
      <c r="E2436" s="6" t="s">
        <v>34</v>
      </c>
      <c r="F2436" s="6" t="s">
        <v>27</v>
      </c>
      <c r="G2436" s="6" t="s">
        <v>27</v>
      </c>
      <c r="H2436" s="6"/>
      <c r="I2436" s="13" t="s">
        <v>28</v>
      </c>
      <c r="J2436" s="14">
        <v>68.3</v>
      </c>
      <c r="K2436" s="14">
        <v>0</v>
      </c>
      <c r="L2436" s="14">
        <v>0</v>
      </c>
      <c r="M2436" s="14">
        <v>22.2</v>
      </c>
      <c r="N2436" s="14"/>
      <c r="O2436" s="14">
        <v>68.3</v>
      </c>
      <c r="P2436" s="14">
        <v>6.83</v>
      </c>
      <c r="Q2436" s="14">
        <v>21.19</v>
      </c>
      <c r="R2436" s="14"/>
      <c r="S2436" s="13"/>
      <c r="T2436" s="13" t="s">
        <v>98</v>
      </c>
      <c r="U2436" s="15">
        <v>0.100758652094718</v>
      </c>
      <c r="V2436" t="str">
        <f t="shared" si="38"/>
        <v>BB</v>
      </c>
    </row>
    <row r="2437" spans="1:22" ht="75" customHeight="1" x14ac:dyDescent="0.2">
      <c r="A2437" s="10" t="s">
        <v>2840</v>
      </c>
      <c r="B2437" s="2" t="s">
        <v>2841</v>
      </c>
      <c r="C2437" s="2" t="s">
        <v>2842</v>
      </c>
      <c r="D2437" s="2" t="s">
        <v>24</v>
      </c>
      <c r="E2437" s="2" t="s">
        <v>34</v>
      </c>
      <c r="F2437" s="2" t="s">
        <v>27</v>
      </c>
      <c r="G2437" s="2" t="s">
        <v>27</v>
      </c>
      <c r="H2437" s="2"/>
      <c r="I2437" s="3" t="s">
        <v>29</v>
      </c>
      <c r="J2437" s="4">
        <v>68.3</v>
      </c>
      <c r="K2437" s="4">
        <v>0</v>
      </c>
      <c r="L2437" s="4">
        <v>0</v>
      </c>
      <c r="M2437" s="4">
        <v>22.2</v>
      </c>
      <c r="N2437" s="4"/>
      <c r="O2437" s="4">
        <v>68.3</v>
      </c>
      <c r="P2437" s="4">
        <v>6.83</v>
      </c>
      <c r="Q2437" s="4">
        <v>21.19</v>
      </c>
      <c r="R2437" s="4"/>
      <c r="S2437" s="3"/>
      <c r="T2437" s="3" t="s">
        <v>98</v>
      </c>
      <c r="U2437" s="5">
        <v>0.100758652094718</v>
      </c>
      <c r="V2437" t="str">
        <f t="shared" si="38"/>
        <v>BB</v>
      </c>
    </row>
    <row r="2438" spans="1:22" ht="75" hidden="1" customHeight="1" x14ac:dyDescent="0.2">
      <c r="A2438" s="12"/>
      <c r="B2438" s="6"/>
      <c r="C2438" s="6"/>
      <c r="D2438" s="6"/>
      <c r="E2438" s="6"/>
      <c r="F2438" s="6"/>
      <c r="G2438" s="6"/>
      <c r="H2438" s="6"/>
      <c r="I2438" s="13" t="s">
        <v>30</v>
      </c>
      <c r="J2438" s="14">
        <v>68.3</v>
      </c>
      <c r="K2438" s="14">
        <v>0</v>
      </c>
      <c r="L2438" s="14">
        <v>0</v>
      </c>
      <c r="M2438" s="14">
        <v>22.2</v>
      </c>
      <c r="N2438" s="14"/>
      <c r="O2438" s="14">
        <v>68.3</v>
      </c>
      <c r="P2438" s="14">
        <v>6.83</v>
      </c>
      <c r="Q2438" s="14">
        <v>21.19</v>
      </c>
      <c r="R2438" s="14"/>
      <c r="S2438" s="13"/>
      <c r="T2438" s="13" t="s">
        <v>98</v>
      </c>
      <c r="U2438" s="15">
        <v>0.100758652094718</v>
      </c>
      <c r="V2438">
        <f t="shared" si="38"/>
        <v>0</v>
      </c>
    </row>
    <row r="2439" spans="1:22" ht="75" hidden="1" customHeight="1" x14ac:dyDescent="0.2">
      <c r="A2439" s="10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>
        <f t="shared" si="38"/>
        <v>0</v>
      </c>
    </row>
    <row r="2440" spans="1:22" ht="75" hidden="1" customHeight="1" x14ac:dyDescent="0.2">
      <c r="A2440" s="11"/>
      <c r="V2440">
        <f t="shared" si="38"/>
        <v>0</v>
      </c>
    </row>
    <row r="2441" spans="1:22" ht="20.100000000000001" hidden="1" customHeight="1" x14ac:dyDescent="0.2">
      <c r="A2441" s="11"/>
      <c r="V2441">
        <f t="shared" si="38"/>
        <v>0</v>
      </c>
    </row>
    <row r="2442" spans="1:22" ht="20.100000000000001" hidden="1" customHeight="1" x14ac:dyDescent="0.2">
      <c r="A2442" s="11"/>
      <c r="V2442">
        <f t="shared" si="38"/>
        <v>0</v>
      </c>
    </row>
    <row r="2443" spans="1:22" ht="75" hidden="1" customHeight="1" x14ac:dyDescent="0.2">
      <c r="A2443" s="76" t="s">
        <v>2843</v>
      </c>
      <c r="B2443" s="75"/>
      <c r="C2443" s="75"/>
      <c r="D2443" s="75"/>
      <c r="E2443" s="75"/>
      <c r="F2443" s="75"/>
      <c r="G2443" s="75"/>
      <c r="H2443" s="75"/>
      <c r="I2443" s="75"/>
      <c r="J2443" s="75"/>
      <c r="K2443" s="75"/>
      <c r="L2443" s="75"/>
      <c r="M2443" s="75"/>
      <c r="N2443" s="75"/>
      <c r="O2443" s="75"/>
      <c r="P2443" s="75"/>
      <c r="Q2443" s="75"/>
      <c r="R2443" s="75"/>
      <c r="S2443" s="75"/>
      <c r="T2443" s="75"/>
      <c r="U2443" s="75"/>
      <c r="V2443">
        <f t="shared" si="38"/>
        <v>0</v>
      </c>
    </row>
    <row r="2444" spans="1:22" ht="140.1" hidden="1" customHeight="1" x14ac:dyDescent="0.2">
      <c r="A2444" s="74" t="s">
        <v>0</v>
      </c>
      <c r="B2444" s="75"/>
      <c r="C2444" s="75"/>
      <c r="D2444" s="75"/>
      <c r="E2444" s="75"/>
      <c r="F2444" s="75"/>
      <c r="G2444" s="75"/>
      <c r="H2444" s="75"/>
      <c r="I2444" s="75"/>
      <c r="J2444" s="75"/>
      <c r="K2444" s="75"/>
      <c r="L2444" s="75"/>
      <c r="M2444" s="75"/>
      <c r="N2444" s="75"/>
      <c r="O2444" s="75"/>
      <c r="P2444" s="75"/>
      <c r="Q2444" s="75"/>
      <c r="R2444" s="75"/>
      <c r="S2444" s="75"/>
      <c r="T2444" s="75"/>
      <c r="U2444" s="75"/>
      <c r="V2444">
        <f t="shared" si="38"/>
        <v>0</v>
      </c>
    </row>
    <row r="2445" spans="1:22" ht="75" hidden="1" customHeight="1" x14ac:dyDescent="0.2">
      <c r="A2445" s="9" t="s">
        <v>1</v>
      </c>
      <c r="B2445" s="1" t="s">
        <v>2</v>
      </c>
      <c r="C2445" s="1" t="s">
        <v>3</v>
      </c>
      <c r="D2445" s="1" t="s">
        <v>4</v>
      </c>
      <c r="E2445" s="1" t="s">
        <v>5</v>
      </c>
      <c r="F2445" s="1" t="s">
        <v>6</v>
      </c>
      <c r="G2445" s="1" t="s">
        <v>7</v>
      </c>
      <c r="H2445" s="1" t="s">
        <v>8</v>
      </c>
      <c r="I2445" s="1" t="s">
        <v>9</v>
      </c>
      <c r="J2445" s="1" t="s">
        <v>10</v>
      </c>
      <c r="K2445" s="1" t="s">
        <v>11</v>
      </c>
      <c r="L2445" s="1" t="s">
        <v>12</v>
      </c>
      <c r="M2445" s="1" t="s">
        <v>13</v>
      </c>
      <c r="N2445" s="1" t="s">
        <v>14</v>
      </c>
      <c r="O2445" s="1" t="s">
        <v>15</v>
      </c>
      <c r="P2445" s="1" t="s">
        <v>16</v>
      </c>
      <c r="Q2445" s="1" t="s">
        <v>17</v>
      </c>
      <c r="R2445" s="1" t="s">
        <v>18</v>
      </c>
      <c r="S2445" s="1" t="s">
        <v>19</v>
      </c>
      <c r="T2445" s="1" t="s">
        <v>20</v>
      </c>
      <c r="U2445" s="1" t="s">
        <v>21</v>
      </c>
      <c r="V2445" t="str">
        <f t="shared" si="38"/>
        <v>Ad Code</v>
      </c>
    </row>
    <row r="2446" spans="1:22" ht="75" customHeight="1" x14ac:dyDescent="0.2">
      <c r="A2446" s="12" t="s">
        <v>2844</v>
      </c>
      <c r="B2446" s="6" t="s">
        <v>2845</v>
      </c>
      <c r="C2446" s="6" t="s">
        <v>2846</v>
      </c>
      <c r="D2446" s="6" t="s">
        <v>33</v>
      </c>
      <c r="E2446" s="6" t="s">
        <v>34</v>
      </c>
      <c r="F2446" s="6" t="s">
        <v>27</v>
      </c>
      <c r="G2446" s="6" t="s">
        <v>27</v>
      </c>
      <c r="H2446" s="6"/>
      <c r="I2446" s="13" t="s">
        <v>22</v>
      </c>
      <c r="J2446" s="14">
        <v>61.4</v>
      </c>
      <c r="K2446" s="14">
        <v>5.72</v>
      </c>
      <c r="L2446" s="14">
        <v>0</v>
      </c>
      <c r="M2446" s="14"/>
      <c r="N2446" s="14"/>
      <c r="O2446" s="14">
        <v>55.68</v>
      </c>
      <c r="P2446" s="14">
        <v>4.6399999999999997</v>
      </c>
      <c r="Q2446" s="14">
        <v>0</v>
      </c>
      <c r="R2446" s="14"/>
      <c r="S2446" s="13"/>
      <c r="T2446" s="13" t="s">
        <v>2847</v>
      </c>
      <c r="U2446" s="15">
        <v>0.131839594514013</v>
      </c>
      <c r="V2446" t="str">
        <f t="shared" si="38"/>
        <v>BB</v>
      </c>
    </row>
    <row r="2447" spans="1:22" ht="75" customHeight="1" x14ac:dyDescent="0.2">
      <c r="A2447" s="10" t="s">
        <v>2848</v>
      </c>
      <c r="B2447" s="2" t="s">
        <v>2849</v>
      </c>
      <c r="C2447" s="2" t="s">
        <v>2846</v>
      </c>
      <c r="D2447" s="2" t="s">
        <v>33</v>
      </c>
      <c r="E2447" s="2" t="s">
        <v>34</v>
      </c>
      <c r="F2447" s="2" t="s">
        <v>27</v>
      </c>
      <c r="G2447" s="2" t="s">
        <v>27</v>
      </c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t="str">
        <f t="shared" si="38"/>
        <v>BB</v>
      </c>
    </row>
    <row r="2448" spans="1:22" ht="75" hidden="1" customHeight="1" x14ac:dyDescent="0.2">
      <c r="A2448" s="11"/>
      <c r="V2448">
        <f t="shared" si="38"/>
        <v>0</v>
      </c>
    </row>
    <row r="2449" spans="1:22" ht="20.100000000000001" hidden="1" customHeight="1" x14ac:dyDescent="0.2">
      <c r="A2449" s="11"/>
      <c r="V2449">
        <f t="shared" si="38"/>
        <v>0</v>
      </c>
    </row>
    <row r="2450" spans="1:22" ht="20.100000000000001" hidden="1" customHeight="1" x14ac:dyDescent="0.2">
      <c r="A2450" s="11"/>
      <c r="V2450">
        <f t="shared" si="38"/>
        <v>0</v>
      </c>
    </row>
    <row r="2451" spans="1:22" ht="75" hidden="1" customHeight="1" x14ac:dyDescent="0.2">
      <c r="A2451" s="76" t="s">
        <v>2850</v>
      </c>
      <c r="B2451" s="75"/>
      <c r="C2451" s="75"/>
      <c r="D2451" s="75"/>
      <c r="E2451" s="75"/>
      <c r="F2451" s="75"/>
      <c r="G2451" s="75"/>
      <c r="H2451" s="75"/>
      <c r="I2451" s="75"/>
      <c r="J2451" s="75"/>
      <c r="K2451" s="75"/>
      <c r="L2451" s="75"/>
      <c r="M2451" s="75"/>
      <c r="N2451" s="75"/>
      <c r="O2451" s="75"/>
      <c r="P2451" s="75"/>
      <c r="Q2451" s="75"/>
      <c r="R2451" s="75"/>
      <c r="S2451" s="75"/>
      <c r="T2451" s="75"/>
      <c r="U2451" s="75"/>
      <c r="V2451">
        <f t="shared" si="38"/>
        <v>0</v>
      </c>
    </row>
    <row r="2452" spans="1:22" ht="140.1" hidden="1" customHeight="1" x14ac:dyDescent="0.2">
      <c r="A2452" s="74" t="s">
        <v>0</v>
      </c>
      <c r="B2452" s="75"/>
      <c r="C2452" s="75"/>
      <c r="D2452" s="75"/>
      <c r="E2452" s="75"/>
      <c r="F2452" s="75"/>
      <c r="G2452" s="75"/>
      <c r="H2452" s="75"/>
      <c r="I2452" s="75"/>
      <c r="J2452" s="75"/>
      <c r="K2452" s="75"/>
      <c r="L2452" s="75"/>
      <c r="M2452" s="75"/>
      <c r="N2452" s="75"/>
      <c r="O2452" s="75"/>
      <c r="P2452" s="75"/>
      <c r="Q2452" s="75"/>
      <c r="R2452" s="75"/>
      <c r="S2452" s="75"/>
      <c r="T2452" s="75"/>
      <c r="U2452" s="75"/>
      <c r="V2452">
        <f t="shared" si="38"/>
        <v>0</v>
      </c>
    </row>
    <row r="2453" spans="1:22" ht="75" hidden="1" customHeight="1" x14ac:dyDescent="0.2">
      <c r="A2453" s="9" t="s">
        <v>1</v>
      </c>
      <c r="B2453" s="1" t="s">
        <v>2</v>
      </c>
      <c r="C2453" s="1" t="s">
        <v>3</v>
      </c>
      <c r="D2453" s="1" t="s">
        <v>4</v>
      </c>
      <c r="E2453" s="1" t="s">
        <v>5</v>
      </c>
      <c r="F2453" s="1" t="s">
        <v>6</v>
      </c>
      <c r="G2453" s="1" t="s">
        <v>7</v>
      </c>
      <c r="H2453" s="1" t="s">
        <v>8</v>
      </c>
      <c r="I2453" s="1" t="s">
        <v>9</v>
      </c>
      <c r="J2453" s="1" t="s">
        <v>10</v>
      </c>
      <c r="K2453" s="1" t="s">
        <v>11</v>
      </c>
      <c r="L2453" s="1" t="s">
        <v>12</v>
      </c>
      <c r="M2453" s="1" t="s">
        <v>13</v>
      </c>
      <c r="N2453" s="1" t="s">
        <v>14</v>
      </c>
      <c r="O2453" s="1" t="s">
        <v>15</v>
      </c>
      <c r="P2453" s="1" t="s">
        <v>16</v>
      </c>
      <c r="Q2453" s="1" t="s">
        <v>17</v>
      </c>
      <c r="R2453" s="1" t="s">
        <v>18</v>
      </c>
      <c r="S2453" s="1" t="s">
        <v>19</v>
      </c>
      <c r="T2453" s="1" t="s">
        <v>20</v>
      </c>
      <c r="U2453" s="1" t="s">
        <v>21</v>
      </c>
      <c r="V2453" t="str">
        <f t="shared" si="38"/>
        <v>Ad Code</v>
      </c>
    </row>
    <row r="2454" spans="1:22" ht="75" customHeight="1" x14ac:dyDescent="0.2">
      <c r="A2454" s="12" t="s">
        <v>326</v>
      </c>
      <c r="B2454" s="6" t="s">
        <v>327</v>
      </c>
      <c r="C2454" s="6" t="s">
        <v>328</v>
      </c>
      <c r="D2454" s="6" t="s">
        <v>24</v>
      </c>
      <c r="E2454" s="6" t="s">
        <v>23</v>
      </c>
      <c r="F2454" s="6" t="s">
        <v>27</v>
      </c>
      <c r="G2454" s="6" t="s">
        <v>27</v>
      </c>
      <c r="H2454" s="6"/>
      <c r="I2454" s="13" t="s">
        <v>22</v>
      </c>
      <c r="J2454" s="14">
        <v>68.099999999999994</v>
      </c>
      <c r="K2454" s="14">
        <v>0</v>
      </c>
      <c r="L2454" s="14">
        <v>1.2</v>
      </c>
      <c r="M2454" s="14">
        <v>6.5</v>
      </c>
      <c r="N2454" s="14"/>
      <c r="O2454" s="14">
        <v>66.900000000000006</v>
      </c>
      <c r="P2454" s="14">
        <v>2.7875000000000001</v>
      </c>
      <c r="Q2454" s="14">
        <v>6.5</v>
      </c>
      <c r="R2454" s="14"/>
      <c r="S2454" s="13"/>
      <c r="T2454" s="13" t="s">
        <v>113</v>
      </c>
      <c r="U2454" s="15">
        <v>0.121693055555556</v>
      </c>
      <c r="V2454" t="str">
        <f t="shared" si="38"/>
        <v>AA</v>
      </c>
    </row>
    <row r="2455" spans="1:22" ht="75" customHeight="1" x14ac:dyDescent="0.2">
      <c r="A2455" s="10" t="s">
        <v>329</v>
      </c>
      <c r="B2455" s="2" t="s">
        <v>330</v>
      </c>
      <c r="C2455" s="2" t="s">
        <v>331</v>
      </c>
      <c r="D2455" s="2" t="s">
        <v>24</v>
      </c>
      <c r="E2455" s="2" t="s">
        <v>23</v>
      </c>
      <c r="F2455" s="2" t="s">
        <v>27</v>
      </c>
      <c r="G2455" s="2" t="s">
        <v>27</v>
      </c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t="str">
        <f t="shared" si="38"/>
        <v>AA</v>
      </c>
    </row>
    <row r="2456" spans="1:22" ht="75" customHeight="1" x14ac:dyDescent="0.2">
      <c r="A2456" s="12" t="s">
        <v>332</v>
      </c>
      <c r="B2456" s="6" t="s">
        <v>333</v>
      </c>
      <c r="C2456" s="6" t="s">
        <v>331</v>
      </c>
      <c r="D2456" s="6" t="s">
        <v>24</v>
      </c>
      <c r="E2456" s="6" t="s">
        <v>23</v>
      </c>
      <c r="F2456" s="6" t="s">
        <v>27</v>
      </c>
      <c r="G2456" s="6" t="s">
        <v>27</v>
      </c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t="str">
        <f t="shared" si="38"/>
        <v>AA</v>
      </c>
    </row>
    <row r="2457" spans="1:22" ht="75" hidden="1" customHeight="1" x14ac:dyDescent="0.2">
      <c r="A2457" s="11"/>
      <c r="V2457">
        <f t="shared" si="38"/>
        <v>0</v>
      </c>
    </row>
    <row r="2458" spans="1:22" ht="20.100000000000001" hidden="1" customHeight="1" x14ac:dyDescent="0.2">
      <c r="A2458" s="11"/>
      <c r="V2458">
        <f t="shared" si="38"/>
        <v>0</v>
      </c>
    </row>
    <row r="2459" spans="1:22" ht="20.100000000000001" hidden="1" customHeight="1" x14ac:dyDescent="0.2">
      <c r="A2459" s="11"/>
      <c r="V2459">
        <f t="shared" si="38"/>
        <v>0</v>
      </c>
    </row>
    <row r="2460" spans="1:22" ht="75" hidden="1" customHeight="1" x14ac:dyDescent="0.2">
      <c r="A2460" s="76" t="s">
        <v>2851</v>
      </c>
      <c r="B2460" s="75"/>
      <c r="C2460" s="75"/>
      <c r="D2460" s="75"/>
      <c r="E2460" s="75"/>
      <c r="F2460" s="75"/>
      <c r="G2460" s="75"/>
      <c r="H2460" s="75"/>
      <c r="I2460" s="75"/>
      <c r="J2460" s="75"/>
      <c r="K2460" s="75"/>
      <c r="L2460" s="75"/>
      <c r="M2460" s="75"/>
      <c r="N2460" s="75"/>
      <c r="O2460" s="75"/>
      <c r="P2460" s="75"/>
      <c r="Q2460" s="75"/>
      <c r="R2460" s="75"/>
      <c r="S2460" s="75"/>
      <c r="T2460" s="75"/>
      <c r="U2460" s="75"/>
      <c r="V2460">
        <f t="shared" si="38"/>
        <v>0</v>
      </c>
    </row>
    <row r="2461" spans="1:22" ht="140.1" hidden="1" customHeight="1" x14ac:dyDescent="0.2">
      <c r="A2461" s="74" t="s">
        <v>0</v>
      </c>
      <c r="B2461" s="75"/>
      <c r="C2461" s="75"/>
      <c r="D2461" s="75"/>
      <c r="E2461" s="75"/>
      <c r="F2461" s="75"/>
      <c r="G2461" s="75"/>
      <c r="H2461" s="75"/>
      <c r="I2461" s="75"/>
      <c r="J2461" s="75"/>
      <c r="K2461" s="75"/>
      <c r="L2461" s="75"/>
      <c r="M2461" s="75"/>
      <c r="N2461" s="75"/>
      <c r="O2461" s="75"/>
      <c r="P2461" s="75"/>
      <c r="Q2461" s="75"/>
      <c r="R2461" s="75"/>
      <c r="S2461" s="75"/>
      <c r="T2461" s="75"/>
      <c r="U2461" s="75"/>
      <c r="V2461">
        <f t="shared" si="38"/>
        <v>0</v>
      </c>
    </row>
    <row r="2462" spans="1:22" ht="75" hidden="1" customHeight="1" x14ac:dyDescent="0.2">
      <c r="A2462" s="9" t="s">
        <v>1</v>
      </c>
      <c r="B2462" s="1" t="s">
        <v>2</v>
      </c>
      <c r="C2462" s="1" t="s">
        <v>3</v>
      </c>
      <c r="D2462" s="1" t="s">
        <v>4</v>
      </c>
      <c r="E2462" s="1" t="s">
        <v>5</v>
      </c>
      <c r="F2462" s="1" t="s">
        <v>6</v>
      </c>
      <c r="G2462" s="1" t="s">
        <v>7</v>
      </c>
      <c r="H2462" s="1" t="s">
        <v>8</v>
      </c>
      <c r="I2462" s="1" t="s">
        <v>9</v>
      </c>
      <c r="J2462" s="1" t="s">
        <v>10</v>
      </c>
      <c r="K2462" s="1" t="s">
        <v>11</v>
      </c>
      <c r="L2462" s="1" t="s">
        <v>12</v>
      </c>
      <c r="M2462" s="1" t="s">
        <v>13</v>
      </c>
      <c r="N2462" s="1" t="s">
        <v>14</v>
      </c>
      <c r="O2462" s="1" t="s">
        <v>15</v>
      </c>
      <c r="P2462" s="1" t="s">
        <v>16</v>
      </c>
      <c r="Q2462" s="1" t="s">
        <v>17</v>
      </c>
      <c r="R2462" s="1" t="s">
        <v>18</v>
      </c>
      <c r="S2462" s="1" t="s">
        <v>19</v>
      </c>
      <c r="T2462" s="1" t="s">
        <v>20</v>
      </c>
      <c r="U2462" s="1" t="s">
        <v>21</v>
      </c>
      <c r="V2462" t="str">
        <f t="shared" si="38"/>
        <v>Ad Code</v>
      </c>
    </row>
    <row r="2463" spans="1:22" ht="75" customHeight="1" x14ac:dyDescent="0.2">
      <c r="A2463" s="10" t="s">
        <v>2852</v>
      </c>
      <c r="B2463" s="2" t="s">
        <v>2853</v>
      </c>
      <c r="C2463" s="2" t="s">
        <v>2854</v>
      </c>
      <c r="D2463" s="2" t="s">
        <v>33</v>
      </c>
      <c r="E2463" s="2" t="s">
        <v>34</v>
      </c>
      <c r="F2463" s="2" t="s">
        <v>27</v>
      </c>
      <c r="G2463" s="2" t="s">
        <v>27</v>
      </c>
      <c r="H2463" s="2"/>
      <c r="I2463" s="3" t="s">
        <v>22</v>
      </c>
      <c r="J2463" s="4">
        <v>34.32</v>
      </c>
      <c r="K2463" s="4">
        <v>0</v>
      </c>
      <c r="L2463" s="4">
        <v>0</v>
      </c>
      <c r="M2463" s="4">
        <v>0.6</v>
      </c>
      <c r="N2463" s="4"/>
      <c r="O2463" s="4">
        <v>34.32</v>
      </c>
      <c r="P2463" s="4">
        <v>5.72</v>
      </c>
      <c r="Q2463" s="4">
        <v>0.6</v>
      </c>
      <c r="R2463" s="4"/>
      <c r="S2463" s="3"/>
      <c r="T2463" s="3" t="s">
        <v>114</v>
      </c>
      <c r="U2463" s="5">
        <v>0.15313781592751599</v>
      </c>
      <c r="V2463" t="str">
        <f t="shared" si="38"/>
        <v>BB</v>
      </c>
    </row>
    <row r="2464" spans="1:22" ht="75" customHeight="1" x14ac:dyDescent="0.2">
      <c r="A2464" s="12" t="s">
        <v>2855</v>
      </c>
      <c r="B2464" s="6" t="s">
        <v>2856</v>
      </c>
      <c r="C2464" s="6" t="s">
        <v>2854</v>
      </c>
      <c r="D2464" s="6" t="s">
        <v>33</v>
      </c>
      <c r="E2464" s="6" t="s">
        <v>34</v>
      </c>
      <c r="F2464" s="6" t="s">
        <v>27</v>
      </c>
      <c r="G2464" s="6" t="s">
        <v>27</v>
      </c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t="str">
        <f t="shared" si="38"/>
        <v>BB</v>
      </c>
    </row>
    <row r="2465" spans="1:22" ht="75" hidden="1" customHeight="1" x14ac:dyDescent="0.2">
      <c r="A2465" s="11"/>
      <c r="V2465">
        <f t="shared" si="38"/>
        <v>0</v>
      </c>
    </row>
    <row r="2466" spans="1:22" ht="20.100000000000001" hidden="1" customHeight="1" x14ac:dyDescent="0.2">
      <c r="A2466" s="11"/>
      <c r="V2466">
        <f t="shared" si="38"/>
        <v>0</v>
      </c>
    </row>
    <row r="2467" spans="1:22" ht="20.100000000000001" hidden="1" customHeight="1" x14ac:dyDescent="0.2">
      <c r="A2467" s="11"/>
      <c r="V2467">
        <f t="shared" si="38"/>
        <v>0</v>
      </c>
    </row>
    <row r="2468" spans="1:22" ht="75" hidden="1" customHeight="1" x14ac:dyDescent="0.2">
      <c r="A2468" s="76" t="s">
        <v>2857</v>
      </c>
      <c r="B2468" s="75"/>
      <c r="C2468" s="75"/>
      <c r="D2468" s="75"/>
      <c r="E2468" s="75"/>
      <c r="F2468" s="75"/>
      <c r="G2468" s="75"/>
      <c r="H2468" s="75"/>
      <c r="I2468" s="75"/>
      <c r="J2468" s="75"/>
      <c r="K2468" s="75"/>
      <c r="L2468" s="75"/>
      <c r="M2468" s="75"/>
      <c r="N2468" s="75"/>
      <c r="O2468" s="75"/>
      <c r="P2468" s="75"/>
      <c r="Q2468" s="75"/>
      <c r="R2468" s="75"/>
      <c r="S2468" s="75"/>
      <c r="T2468" s="75"/>
      <c r="U2468" s="75"/>
      <c r="V2468">
        <f t="shared" si="38"/>
        <v>0</v>
      </c>
    </row>
    <row r="2469" spans="1:22" ht="140.1" hidden="1" customHeight="1" x14ac:dyDescent="0.2">
      <c r="A2469" s="74" t="s">
        <v>0</v>
      </c>
      <c r="B2469" s="75"/>
      <c r="C2469" s="75"/>
      <c r="D2469" s="75"/>
      <c r="E2469" s="75"/>
      <c r="F2469" s="75"/>
      <c r="G2469" s="75"/>
      <c r="H2469" s="75"/>
      <c r="I2469" s="75"/>
      <c r="J2469" s="75"/>
      <c r="K2469" s="75"/>
      <c r="L2469" s="75"/>
      <c r="M2469" s="75"/>
      <c r="N2469" s="75"/>
      <c r="O2469" s="75"/>
      <c r="P2469" s="75"/>
      <c r="Q2469" s="75"/>
      <c r="R2469" s="75"/>
      <c r="S2469" s="75"/>
      <c r="T2469" s="75"/>
      <c r="U2469" s="75"/>
      <c r="V2469">
        <f t="shared" si="38"/>
        <v>0</v>
      </c>
    </row>
    <row r="2470" spans="1:22" ht="75" hidden="1" customHeight="1" x14ac:dyDescent="0.2">
      <c r="A2470" s="9" t="s">
        <v>1</v>
      </c>
      <c r="B2470" s="1" t="s">
        <v>2</v>
      </c>
      <c r="C2470" s="1" t="s">
        <v>3</v>
      </c>
      <c r="D2470" s="1" t="s">
        <v>4</v>
      </c>
      <c r="E2470" s="1" t="s">
        <v>5</v>
      </c>
      <c r="F2470" s="1" t="s">
        <v>6</v>
      </c>
      <c r="G2470" s="1" t="s">
        <v>7</v>
      </c>
      <c r="H2470" s="1" t="s">
        <v>8</v>
      </c>
      <c r="I2470" s="1" t="s">
        <v>9</v>
      </c>
      <c r="J2470" s="1" t="s">
        <v>10</v>
      </c>
      <c r="K2470" s="1" t="s">
        <v>11</v>
      </c>
      <c r="L2470" s="1" t="s">
        <v>12</v>
      </c>
      <c r="M2470" s="1" t="s">
        <v>13</v>
      </c>
      <c r="N2470" s="1" t="s">
        <v>14</v>
      </c>
      <c r="O2470" s="1" t="s">
        <v>15</v>
      </c>
      <c r="P2470" s="1" t="s">
        <v>16</v>
      </c>
      <c r="Q2470" s="1" t="s">
        <v>17</v>
      </c>
      <c r="R2470" s="1" t="s">
        <v>18</v>
      </c>
      <c r="S2470" s="1" t="s">
        <v>19</v>
      </c>
      <c r="T2470" s="1" t="s">
        <v>20</v>
      </c>
      <c r="U2470" s="1" t="s">
        <v>21</v>
      </c>
      <c r="V2470" t="str">
        <f t="shared" si="38"/>
        <v>Ad Code</v>
      </c>
    </row>
    <row r="2471" spans="1:22" ht="75" customHeight="1" x14ac:dyDescent="0.2">
      <c r="A2471" s="10" t="s">
        <v>2858</v>
      </c>
      <c r="B2471" s="2" t="s">
        <v>2859</v>
      </c>
      <c r="C2471" s="2" t="s">
        <v>2860</v>
      </c>
      <c r="D2471" s="2" t="s">
        <v>24</v>
      </c>
      <c r="E2471" s="2" t="s">
        <v>34</v>
      </c>
      <c r="F2471" s="2" t="s">
        <v>27</v>
      </c>
      <c r="G2471" s="2" t="s">
        <v>27</v>
      </c>
      <c r="H2471" s="2"/>
      <c r="I2471" s="3" t="s">
        <v>22</v>
      </c>
      <c r="J2471" s="4">
        <v>38.03</v>
      </c>
      <c r="K2471" s="4">
        <v>0</v>
      </c>
      <c r="L2471" s="4">
        <v>0.89</v>
      </c>
      <c r="M2471" s="4"/>
      <c r="N2471" s="4"/>
      <c r="O2471" s="4">
        <v>37.14</v>
      </c>
      <c r="P2471" s="4">
        <v>3.0950000000000002</v>
      </c>
      <c r="Q2471" s="4">
        <v>0</v>
      </c>
      <c r="R2471" s="4"/>
      <c r="S2471" s="3"/>
      <c r="T2471" s="3" t="s">
        <v>46</v>
      </c>
      <c r="U2471" s="5">
        <v>0.19018333333333301</v>
      </c>
      <c r="V2471" t="str">
        <f t="shared" si="38"/>
        <v>BB</v>
      </c>
    </row>
    <row r="2472" spans="1:22" ht="75" hidden="1" customHeight="1" x14ac:dyDescent="0.2">
      <c r="A2472" s="11"/>
      <c r="V2472">
        <f t="shared" si="38"/>
        <v>0</v>
      </c>
    </row>
    <row r="2473" spans="1:22" ht="20.100000000000001" hidden="1" customHeight="1" x14ac:dyDescent="0.2">
      <c r="A2473" s="11"/>
      <c r="V2473">
        <f t="shared" si="38"/>
        <v>0</v>
      </c>
    </row>
    <row r="2474" spans="1:22" ht="20.100000000000001" hidden="1" customHeight="1" x14ac:dyDescent="0.2">
      <c r="A2474" s="11"/>
      <c r="V2474">
        <f t="shared" si="38"/>
        <v>0</v>
      </c>
    </row>
    <row r="2475" spans="1:22" ht="75" hidden="1" customHeight="1" x14ac:dyDescent="0.2">
      <c r="A2475" s="76" t="s">
        <v>2861</v>
      </c>
      <c r="B2475" s="75"/>
      <c r="C2475" s="75"/>
      <c r="D2475" s="75"/>
      <c r="E2475" s="75"/>
      <c r="F2475" s="75"/>
      <c r="G2475" s="75"/>
      <c r="H2475" s="75"/>
      <c r="I2475" s="75"/>
      <c r="J2475" s="75"/>
      <c r="K2475" s="75"/>
      <c r="L2475" s="75"/>
      <c r="M2475" s="75"/>
      <c r="N2475" s="75"/>
      <c r="O2475" s="75"/>
      <c r="P2475" s="75"/>
      <c r="Q2475" s="75"/>
      <c r="R2475" s="75"/>
      <c r="S2475" s="75"/>
      <c r="T2475" s="75"/>
      <c r="U2475" s="75"/>
      <c r="V2475">
        <f t="shared" si="38"/>
        <v>0</v>
      </c>
    </row>
    <row r="2476" spans="1:22" ht="140.1" hidden="1" customHeight="1" x14ac:dyDescent="0.2">
      <c r="A2476" s="74" t="s">
        <v>0</v>
      </c>
      <c r="B2476" s="75"/>
      <c r="C2476" s="75"/>
      <c r="D2476" s="75"/>
      <c r="E2476" s="75"/>
      <c r="F2476" s="75"/>
      <c r="G2476" s="75"/>
      <c r="H2476" s="75"/>
      <c r="I2476" s="75"/>
      <c r="J2476" s="75"/>
      <c r="K2476" s="75"/>
      <c r="L2476" s="75"/>
      <c r="M2476" s="75"/>
      <c r="N2476" s="75"/>
      <c r="O2476" s="75"/>
      <c r="P2476" s="75"/>
      <c r="Q2476" s="75"/>
      <c r="R2476" s="75"/>
      <c r="S2476" s="75"/>
      <c r="T2476" s="75"/>
      <c r="U2476" s="75"/>
      <c r="V2476">
        <f t="shared" si="38"/>
        <v>0</v>
      </c>
    </row>
    <row r="2477" spans="1:22" ht="75" hidden="1" customHeight="1" x14ac:dyDescent="0.2">
      <c r="A2477" s="9" t="s">
        <v>1</v>
      </c>
      <c r="B2477" s="1" t="s">
        <v>2</v>
      </c>
      <c r="C2477" s="1" t="s">
        <v>3</v>
      </c>
      <c r="D2477" s="1" t="s">
        <v>4</v>
      </c>
      <c r="E2477" s="1" t="s">
        <v>5</v>
      </c>
      <c r="F2477" s="1" t="s">
        <v>6</v>
      </c>
      <c r="G2477" s="1" t="s">
        <v>7</v>
      </c>
      <c r="H2477" s="1" t="s">
        <v>8</v>
      </c>
      <c r="I2477" s="1" t="s">
        <v>9</v>
      </c>
      <c r="J2477" s="1" t="s">
        <v>10</v>
      </c>
      <c r="K2477" s="1" t="s">
        <v>11</v>
      </c>
      <c r="L2477" s="1" t="s">
        <v>12</v>
      </c>
      <c r="M2477" s="1" t="s">
        <v>13</v>
      </c>
      <c r="N2477" s="1" t="s">
        <v>14</v>
      </c>
      <c r="O2477" s="1" t="s">
        <v>15</v>
      </c>
      <c r="P2477" s="1" t="s">
        <v>16</v>
      </c>
      <c r="Q2477" s="1" t="s">
        <v>17</v>
      </c>
      <c r="R2477" s="1" t="s">
        <v>18</v>
      </c>
      <c r="S2477" s="1" t="s">
        <v>19</v>
      </c>
      <c r="T2477" s="1" t="s">
        <v>20</v>
      </c>
      <c r="U2477" s="1" t="s">
        <v>21</v>
      </c>
      <c r="V2477" t="str">
        <f t="shared" si="38"/>
        <v>Ad Code</v>
      </c>
    </row>
    <row r="2478" spans="1:22" ht="75" customHeight="1" x14ac:dyDescent="0.2">
      <c r="A2478" s="12" t="s">
        <v>2862</v>
      </c>
      <c r="B2478" s="6" t="s">
        <v>2863</v>
      </c>
      <c r="C2478" s="6" t="s">
        <v>2864</v>
      </c>
      <c r="D2478" s="6" t="s">
        <v>24</v>
      </c>
      <c r="E2478" s="6" t="s">
        <v>34</v>
      </c>
      <c r="F2478" s="6" t="s">
        <v>27</v>
      </c>
      <c r="G2478" s="6" t="s">
        <v>27</v>
      </c>
      <c r="H2478" s="6"/>
      <c r="I2478" s="13" t="s">
        <v>22</v>
      </c>
      <c r="J2478" s="14">
        <v>68.63</v>
      </c>
      <c r="K2478" s="14">
        <v>0</v>
      </c>
      <c r="L2478" s="14">
        <v>0</v>
      </c>
      <c r="M2478" s="14">
        <v>2.4</v>
      </c>
      <c r="N2478" s="14"/>
      <c r="O2478" s="14">
        <v>68.63</v>
      </c>
      <c r="P2478" s="14">
        <v>5.7191666666666698</v>
      </c>
      <c r="Q2478" s="14">
        <v>3</v>
      </c>
      <c r="R2478" s="14"/>
      <c r="S2478" s="13"/>
      <c r="T2478" s="13" t="s">
        <v>2865</v>
      </c>
      <c r="U2478" s="15">
        <v>4.6406250000000003E-2</v>
      </c>
      <c r="V2478" t="str">
        <f t="shared" si="38"/>
        <v>BB</v>
      </c>
    </row>
    <row r="2479" spans="1:22" ht="75" customHeight="1" x14ac:dyDescent="0.2">
      <c r="A2479" s="10" t="s">
        <v>2866</v>
      </c>
      <c r="B2479" s="2" t="s">
        <v>2867</v>
      </c>
      <c r="C2479" s="2" t="s">
        <v>2864</v>
      </c>
      <c r="D2479" s="2" t="s">
        <v>24</v>
      </c>
      <c r="E2479" s="2" t="s">
        <v>34</v>
      </c>
      <c r="F2479" s="2" t="s">
        <v>27</v>
      </c>
      <c r="G2479" s="2" t="s">
        <v>27</v>
      </c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t="str">
        <f t="shared" si="38"/>
        <v>BB</v>
      </c>
    </row>
    <row r="2480" spans="1:22" ht="75" customHeight="1" x14ac:dyDescent="0.2">
      <c r="A2480" s="12" t="s">
        <v>2868</v>
      </c>
      <c r="B2480" s="6" t="s">
        <v>2869</v>
      </c>
      <c r="C2480" s="6" t="s">
        <v>2864</v>
      </c>
      <c r="D2480" s="6" t="s">
        <v>24</v>
      </c>
      <c r="E2480" s="6" t="s">
        <v>34</v>
      </c>
      <c r="F2480" s="6" t="s">
        <v>27</v>
      </c>
      <c r="G2480" s="6" t="s">
        <v>27</v>
      </c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t="str">
        <f t="shared" si="38"/>
        <v>BB</v>
      </c>
    </row>
    <row r="2481" spans="1:22" ht="75" customHeight="1" x14ac:dyDescent="0.2">
      <c r="A2481" s="10" t="s">
        <v>2870</v>
      </c>
      <c r="B2481" s="2" t="s">
        <v>2871</v>
      </c>
      <c r="C2481" s="2" t="s">
        <v>2864</v>
      </c>
      <c r="D2481" s="2" t="s">
        <v>24</v>
      </c>
      <c r="E2481" s="2" t="s">
        <v>34</v>
      </c>
      <c r="F2481" s="2" t="s">
        <v>27</v>
      </c>
      <c r="G2481" s="2" t="s">
        <v>27</v>
      </c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t="str">
        <f t="shared" si="38"/>
        <v>BB</v>
      </c>
    </row>
    <row r="2482" spans="1:22" ht="75" customHeight="1" x14ac:dyDescent="0.2">
      <c r="A2482" s="12" t="s">
        <v>2872</v>
      </c>
      <c r="B2482" s="6" t="s">
        <v>2873</v>
      </c>
      <c r="C2482" s="6" t="s">
        <v>2864</v>
      </c>
      <c r="D2482" s="6" t="s">
        <v>24</v>
      </c>
      <c r="E2482" s="6" t="s">
        <v>34</v>
      </c>
      <c r="F2482" s="6" t="s">
        <v>27</v>
      </c>
      <c r="G2482" s="6" t="s">
        <v>27</v>
      </c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t="str">
        <f t="shared" si="38"/>
        <v>BB</v>
      </c>
    </row>
    <row r="2483" spans="1:22" ht="75" customHeight="1" x14ac:dyDescent="0.2">
      <c r="A2483" s="10" t="s">
        <v>2874</v>
      </c>
      <c r="B2483" s="2" t="s">
        <v>2875</v>
      </c>
      <c r="C2483" s="2" t="s">
        <v>2864</v>
      </c>
      <c r="D2483" s="2" t="s">
        <v>24</v>
      </c>
      <c r="E2483" s="2" t="s">
        <v>34</v>
      </c>
      <c r="F2483" s="2" t="s">
        <v>27</v>
      </c>
      <c r="G2483" s="2" t="s">
        <v>27</v>
      </c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t="str">
        <f t="shared" si="38"/>
        <v>BB</v>
      </c>
    </row>
    <row r="2484" spans="1:22" ht="75" customHeight="1" x14ac:dyDescent="0.2">
      <c r="A2484" s="12" t="s">
        <v>2876</v>
      </c>
      <c r="B2484" s="6" t="s">
        <v>2877</v>
      </c>
      <c r="C2484" s="6" t="s">
        <v>2864</v>
      </c>
      <c r="D2484" s="6" t="s">
        <v>24</v>
      </c>
      <c r="E2484" s="6" t="s">
        <v>34</v>
      </c>
      <c r="F2484" s="6" t="s">
        <v>27</v>
      </c>
      <c r="G2484" s="6" t="s">
        <v>27</v>
      </c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t="str">
        <f t="shared" si="38"/>
        <v>BB</v>
      </c>
    </row>
    <row r="2485" spans="1:22" ht="75" customHeight="1" x14ac:dyDescent="0.2">
      <c r="A2485" s="10" t="s">
        <v>2878</v>
      </c>
      <c r="B2485" s="2" t="s">
        <v>2879</v>
      </c>
      <c r="C2485" s="2" t="s">
        <v>2864</v>
      </c>
      <c r="D2485" s="2" t="s">
        <v>24</v>
      </c>
      <c r="E2485" s="2" t="s">
        <v>34</v>
      </c>
      <c r="F2485" s="2" t="s">
        <v>27</v>
      </c>
      <c r="G2485" s="2" t="s">
        <v>27</v>
      </c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t="str">
        <f t="shared" si="38"/>
        <v>BB</v>
      </c>
    </row>
    <row r="2486" spans="1:22" ht="75" customHeight="1" x14ac:dyDescent="0.2">
      <c r="A2486" s="12" t="s">
        <v>2880</v>
      </c>
      <c r="B2486" s="6" t="s">
        <v>2881</v>
      </c>
      <c r="C2486" s="6" t="s">
        <v>2864</v>
      </c>
      <c r="D2486" s="6" t="s">
        <v>24</v>
      </c>
      <c r="E2486" s="6" t="s">
        <v>34</v>
      </c>
      <c r="F2486" s="6" t="s">
        <v>27</v>
      </c>
      <c r="G2486" s="6" t="s">
        <v>27</v>
      </c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t="str">
        <f t="shared" si="38"/>
        <v>BB</v>
      </c>
    </row>
    <row r="2487" spans="1:22" ht="75" customHeight="1" x14ac:dyDescent="0.2">
      <c r="A2487" s="10" t="s">
        <v>2882</v>
      </c>
      <c r="B2487" s="2" t="s">
        <v>2883</v>
      </c>
      <c r="C2487" s="2" t="s">
        <v>2864</v>
      </c>
      <c r="D2487" s="2" t="s">
        <v>24</v>
      </c>
      <c r="E2487" s="2" t="s">
        <v>34</v>
      </c>
      <c r="F2487" s="2" t="s">
        <v>27</v>
      </c>
      <c r="G2487" s="2" t="s">
        <v>27</v>
      </c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t="str">
        <f t="shared" si="38"/>
        <v>BB</v>
      </c>
    </row>
    <row r="2488" spans="1:22" ht="75" customHeight="1" x14ac:dyDescent="0.2">
      <c r="A2488" s="12" t="s">
        <v>2884</v>
      </c>
      <c r="B2488" s="6" t="s">
        <v>2885</v>
      </c>
      <c r="C2488" s="6" t="s">
        <v>2864</v>
      </c>
      <c r="D2488" s="6" t="s">
        <v>24</v>
      </c>
      <c r="E2488" s="6" t="s">
        <v>34</v>
      </c>
      <c r="F2488" s="6" t="s">
        <v>27</v>
      </c>
      <c r="G2488" s="6" t="s">
        <v>27</v>
      </c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t="str">
        <f t="shared" si="38"/>
        <v>BB</v>
      </c>
    </row>
    <row r="2489" spans="1:22" ht="75" customHeight="1" x14ac:dyDescent="0.2">
      <c r="A2489" s="10" t="s">
        <v>2886</v>
      </c>
      <c r="B2489" s="2" t="s">
        <v>2887</v>
      </c>
      <c r="C2489" s="2" t="s">
        <v>2864</v>
      </c>
      <c r="D2489" s="2" t="s">
        <v>24</v>
      </c>
      <c r="E2489" s="2" t="s">
        <v>34</v>
      </c>
      <c r="F2489" s="2" t="s">
        <v>27</v>
      </c>
      <c r="G2489" s="2" t="s">
        <v>27</v>
      </c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t="str">
        <f t="shared" si="38"/>
        <v>BB</v>
      </c>
    </row>
    <row r="2490" spans="1:22" ht="75" customHeight="1" x14ac:dyDescent="0.2">
      <c r="A2490" s="12" t="s">
        <v>2888</v>
      </c>
      <c r="B2490" s="6" t="s">
        <v>2889</v>
      </c>
      <c r="C2490" s="6" t="s">
        <v>2864</v>
      </c>
      <c r="D2490" s="6" t="s">
        <v>24</v>
      </c>
      <c r="E2490" s="6" t="s">
        <v>34</v>
      </c>
      <c r="F2490" s="6" t="s">
        <v>27</v>
      </c>
      <c r="G2490" s="6" t="s">
        <v>27</v>
      </c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t="str">
        <f t="shared" si="38"/>
        <v>BB</v>
      </c>
    </row>
    <row r="2491" spans="1:22" ht="75" customHeight="1" x14ac:dyDescent="0.2">
      <c r="A2491" s="10" t="s">
        <v>2890</v>
      </c>
      <c r="B2491" s="2" t="s">
        <v>2891</v>
      </c>
      <c r="C2491" s="2" t="s">
        <v>2864</v>
      </c>
      <c r="D2491" s="2" t="s">
        <v>24</v>
      </c>
      <c r="E2491" s="2" t="s">
        <v>34</v>
      </c>
      <c r="F2491" s="2" t="s">
        <v>27</v>
      </c>
      <c r="G2491" s="2" t="s">
        <v>27</v>
      </c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t="str">
        <f t="shared" si="38"/>
        <v>BB</v>
      </c>
    </row>
    <row r="2492" spans="1:22" ht="75" hidden="1" customHeight="1" x14ac:dyDescent="0.2">
      <c r="A2492" s="11"/>
      <c r="V2492">
        <f t="shared" si="38"/>
        <v>0</v>
      </c>
    </row>
    <row r="2493" spans="1:22" ht="20.100000000000001" hidden="1" customHeight="1" x14ac:dyDescent="0.2">
      <c r="A2493" s="11"/>
      <c r="V2493">
        <f t="shared" si="38"/>
        <v>0</v>
      </c>
    </row>
    <row r="2494" spans="1:22" ht="20.100000000000001" hidden="1" customHeight="1" x14ac:dyDescent="0.2">
      <c r="A2494" s="11"/>
      <c r="V2494">
        <f t="shared" si="38"/>
        <v>0</v>
      </c>
    </row>
    <row r="2495" spans="1:22" ht="75" hidden="1" customHeight="1" x14ac:dyDescent="0.2">
      <c r="A2495" s="76" t="s">
        <v>2892</v>
      </c>
      <c r="B2495" s="75"/>
      <c r="C2495" s="75"/>
      <c r="D2495" s="75"/>
      <c r="E2495" s="75"/>
      <c r="F2495" s="75"/>
      <c r="G2495" s="75"/>
      <c r="H2495" s="75"/>
      <c r="I2495" s="75"/>
      <c r="J2495" s="75"/>
      <c r="K2495" s="75"/>
      <c r="L2495" s="75"/>
      <c r="M2495" s="75"/>
      <c r="N2495" s="75"/>
      <c r="O2495" s="75"/>
      <c r="P2495" s="75"/>
      <c r="Q2495" s="75"/>
      <c r="R2495" s="75"/>
      <c r="S2495" s="75"/>
      <c r="T2495" s="75"/>
      <c r="U2495" s="75"/>
      <c r="V2495">
        <f t="shared" si="38"/>
        <v>0</v>
      </c>
    </row>
    <row r="2496" spans="1:22" ht="140.1" hidden="1" customHeight="1" x14ac:dyDescent="0.2">
      <c r="A2496" s="74" t="s">
        <v>0</v>
      </c>
      <c r="B2496" s="75"/>
      <c r="C2496" s="75"/>
      <c r="D2496" s="75"/>
      <c r="E2496" s="75"/>
      <c r="F2496" s="75"/>
      <c r="G2496" s="75"/>
      <c r="H2496" s="75"/>
      <c r="I2496" s="75"/>
      <c r="J2496" s="75"/>
      <c r="K2496" s="75"/>
      <c r="L2496" s="75"/>
      <c r="M2496" s="75"/>
      <c r="N2496" s="75"/>
      <c r="O2496" s="75"/>
      <c r="P2496" s="75"/>
      <c r="Q2496" s="75"/>
      <c r="R2496" s="75"/>
      <c r="S2496" s="75"/>
      <c r="T2496" s="75"/>
      <c r="U2496" s="75"/>
      <c r="V2496">
        <f t="shared" si="38"/>
        <v>0</v>
      </c>
    </row>
    <row r="2497" spans="1:22" ht="75" hidden="1" customHeight="1" x14ac:dyDescent="0.2">
      <c r="A2497" s="9" t="s">
        <v>1</v>
      </c>
      <c r="B2497" s="1" t="s">
        <v>2</v>
      </c>
      <c r="C2497" s="1" t="s">
        <v>3</v>
      </c>
      <c r="D2497" s="1" t="s">
        <v>4</v>
      </c>
      <c r="E2497" s="1" t="s">
        <v>5</v>
      </c>
      <c r="F2497" s="1" t="s">
        <v>6</v>
      </c>
      <c r="G2497" s="1" t="s">
        <v>7</v>
      </c>
      <c r="H2497" s="1" t="s">
        <v>8</v>
      </c>
      <c r="I2497" s="1" t="s">
        <v>9</v>
      </c>
      <c r="J2497" s="1" t="s">
        <v>10</v>
      </c>
      <c r="K2497" s="1" t="s">
        <v>11</v>
      </c>
      <c r="L2497" s="1" t="s">
        <v>12</v>
      </c>
      <c r="M2497" s="1" t="s">
        <v>13</v>
      </c>
      <c r="N2497" s="1" t="s">
        <v>14</v>
      </c>
      <c r="O2497" s="1" t="s">
        <v>15</v>
      </c>
      <c r="P2497" s="1" t="s">
        <v>16</v>
      </c>
      <c r="Q2497" s="1" t="s">
        <v>17</v>
      </c>
      <c r="R2497" s="1" t="s">
        <v>18</v>
      </c>
      <c r="S2497" s="1" t="s">
        <v>19</v>
      </c>
      <c r="T2497" s="1" t="s">
        <v>20</v>
      </c>
      <c r="U2497" s="1" t="s">
        <v>21</v>
      </c>
      <c r="V2497" t="str">
        <f t="shared" si="38"/>
        <v>Ad Code</v>
      </c>
    </row>
    <row r="2498" spans="1:22" ht="75" customHeight="1" x14ac:dyDescent="0.2">
      <c r="A2498" s="12" t="s">
        <v>2893</v>
      </c>
      <c r="B2498" s="6" t="s">
        <v>2894</v>
      </c>
      <c r="C2498" s="6" t="s">
        <v>2895</v>
      </c>
      <c r="D2498" s="6" t="s">
        <v>33</v>
      </c>
      <c r="E2498" s="6" t="s">
        <v>34</v>
      </c>
      <c r="F2498" s="6" t="s">
        <v>27</v>
      </c>
      <c r="G2498" s="6" t="s">
        <v>27</v>
      </c>
      <c r="H2498" s="6"/>
      <c r="I2498" s="13" t="s">
        <v>22</v>
      </c>
      <c r="J2498" s="14">
        <v>53.75</v>
      </c>
      <c r="K2498" s="14">
        <v>0</v>
      </c>
      <c r="L2498" s="14">
        <v>0</v>
      </c>
      <c r="M2498" s="14">
        <v>0.96</v>
      </c>
      <c r="N2498" s="14"/>
      <c r="O2498" s="14">
        <v>53.75</v>
      </c>
      <c r="P2498" s="14">
        <v>4.4791666666666696</v>
      </c>
      <c r="Q2498" s="14">
        <v>0.96</v>
      </c>
      <c r="R2498" s="14"/>
      <c r="S2498" s="13"/>
      <c r="T2498" s="13" t="s">
        <v>188</v>
      </c>
      <c r="U2498" s="15">
        <v>7.6605711422845696E-2</v>
      </c>
      <c r="V2498" t="str">
        <f t="shared" si="38"/>
        <v>BB</v>
      </c>
    </row>
    <row r="2499" spans="1:22" ht="75" customHeight="1" x14ac:dyDescent="0.2">
      <c r="A2499" s="10" t="s">
        <v>2896</v>
      </c>
      <c r="B2499" s="2" t="s">
        <v>2897</v>
      </c>
      <c r="C2499" s="2" t="s">
        <v>2895</v>
      </c>
      <c r="D2499" s="2" t="s">
        <v>33</v>
      </c>
      <c r="E2499" s="2" t="s">
        <v>34</v>
      </c>
      <c r="F2499" s="2" t="s">
        <v>27</v>
      </c>
      <c r="G2499" s="2" t="s">
        <v>27</v>
      </c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t="str">
        <f t="shared" ref="V2499:V2562" si="39">IF(E2499&lt;&gt;0,E2499,)</f>
        <v>BB</v>
      </c>
    </row>
    <row r="2500" spans="1:22" ht="75" customHeight="1" x14ac:dyDescent="0.2">
      <c r="A2500" s="12" t="s">
        <v>2898</v>
      </c>
      <c r="B2500" s="6" t="s">
        <v>2899</v>
      </c>
      <c r="C2500" s="6" t="s">
        <v>2895</v>
      </c>
      <c r="D2500" s="6" t="s">
        <v>33</v>
      </c>
      <c r="E2500" s="6" t="s">
        <v>34</v>
      </c>
      <c r="F2500" s="6" t="s">
        <v>27</v>
      </c>
      <c r="G2500" s="6" t="s">
        <v>27</v>
      </c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t="str">
        <f t="shared" si="39"/>
        <v>BB</v>
      </c>
    </row>
    <row r="2501" spans="1:22" ht="75" hidden="1" customHeight="1" x14ac:dyDescent="0.2">
      <c r="A2501" s="11"/>
      <c r="V2501">
        <f t="shared" si="39"/>
        <v>0</v>
      </c>
    </row>
    <row r="2502" spans="1:22" ht="20.100000000000001" hidden="1" customHeight="1" x14ac:dyDescent="0.2">
      <c r="A2502" s="11"/>
      <c r="V2502">
        <f t="shared" si="39"/>
        <v>0</v>
      </c>
    </row>
    <row r="2503" spans="1:22" ht="20.100000000000001" hidden="1" customHeight="1" x14ac:dyDescent="0.2">
      <c r="A2503" s="11"/>
      <c r="V2503">
        <f t="shared" si="39"/>
        <v>0</v>
      </c>
    </row>
    <row r="2504" spans="1:22" ht="75" hidden="1" customHeight="1" x14ac:dyDescent="0.2">
      <c r="A2504" s="76" t="s">
        <v>2900</v>
      </c>
      <c r="B2504" s="75"/>
      <c r="C2504" s="75"/>
      <c r="D2504" s="75"/>
      <c r="E2504" s="75"/>
      <c r="F2504" s="75"/>
      <c r="G2504" s="75"/>
      <c r="H2504" s="75"/>
      <c r="I2504" s="75"/>
      <c r="J2504" s="75"/>
      <c r="K2504" s="75"/>
      <c r="L2504" s="75"/>
      <c r="M2504" s="75"/>
      <c r="N2504" s="75"/>
      <c r="O2504" s="75"/>
      <c r="P2504" s="75"/>
      <c r="Q2504" s="75"/>
      <c r="R2504" s="75"/>
      <c r="S2504" s="75"/>
      <c r="T2504" s="75"/>
      <c r="U2504" s="75"/>
      <c r="V2504">
        <f t="shared" si="39"/>
        <v>0</v>
      </c>
    </row>
    <row r="2505" spans="1:22" ht="140.1" hidden="1" customHeight="1" x14ac:dyDescent="0.2">
      <c r="A2505" s="74" t="s">
        <v>0</v>
      </c>
      <c r="B2505" s="75"/>
      <c r="C2505" s="75"/>
      <c r="D2505" s="75"/>
      <c r="E2505" s="75"/>
      <c r="F2505" s="75"/>
      <c r="G2505" s="75"/>
      <c r="H2505" s="75"/>
      <c r="I2505" s="75"/>
      <c r="J2505" s="75"/>
      <c r="K2505" s="75"/>
      <c r="L2505" s="75"/>
      <c r="M2505" s="75"/>
      <c r="N2505" s="75"/>
      <c r="O2505" s="75"/>
      <c r="P2505" s="75"/>
      <c r="Q2505" s="75"/>
      <c r="R2505" s="75"/>
      <c r="S2505" s="75"/>
      <c r="T2505" s="75"/>
      <c r="U2505" s="75"/>
      <c r="V2505">
        <f t="shared" si="39"/>
        <v>0</v>
      </c>
    </row>
    <row r="2506" spans="1:22" ht="75" hidden="1" customHeight="1" x14ac:dyDescent="0.2">
      <c r="A2506" s="9" t="s">
        <v>1</v>
      </c>
      <c r="B2506" s="1" t="s">
        <v>2</v>
      </c>
      <c r="C2506" s="1" t="s">
        <v>3</v>
      </c>
      <c r="D2506" s="1" t="s">
        <v>4</v>
      </c>
      <c r="E2506" s="1" t="s">
        <v>5</v>
      </c>
      <c r="F2506" s="1" t="s">
        <v>6</v>
      </c>
      <c r="G2506" s="1" t="s">
        <v>7</v>
      </c>
      <c r="H2506" s="1" t="s">
        <v>8</v>
      </c>
      <c r="I2506" s="1" t="s">
        <v>9</v>
      </c>
      <c r="J2506" s="1" t="s">
        <v>10</v>
      </c>
      <c r="K2506" s="1" t="s">
        <v>11</v>
      </c>
      <c r="L2506" s="1" t="s">
        <v>12</v>
      </c>
      <c r="M2506" s="1" t="s">
        <v>13</v>
      </c>
      <c r="N2506" s="1" t="s">
        <v>14</v>
      </c>
      <c r="O2506" s="1" t="s">
        <v>15</v>
      </c>
      <c r="P2506" s="1" t="s">
        <v>16</v>
      </c>
      <c r="Q2506" s="1" t="s">
        <v>17</v>
      </c>
      <c r="R2506" s="1" t="s">
        <v>18</v>
      </c>
      <c r="S2506" s="1" t="s">
        <v>19</v>
      </c>
      <c r="T2506" s="1" t="s">
        <v>20</v>
      </c>
      <c r="U2506" s="1" t="s">
        <v>21</v>
      </c>
      <c r="V2506" t="str">
        <f t="shared" si="39"/>
        <v>Ad Code</v>
      </c>
    </row>
    <row r="2507" spans="1:22" ht="75" customHeight="1" x14ac:dyDescent="0.2">
      <c r="A2507" s="10" t="s">
        <v>2901</v>
      </c>
      <c r="B2507" s="2" t="s">
        <v>2902</v>
      </c>
      <c r="C2507" s="2" t="s">
        <v>2903</v>
      </c>
      <c r="D2507" s="2" t="s">
        <v>24</v>
      </c>
      <c r="E2507" s="2" t="s">
        <v>34</v>
      </c>
      <c r="F2507" s="2" t="s">
        <v>27</v>
      </c>
      <c r="G2507" s="2" t="s">
        <v>27</v>
      </c>
      <c r="H2507" s="2"/>
      <c r="I2507" s="3" t="s">
        <v>28</v>
      </c>
      <c r="J2507" s="4">
        <v>32.93</v>
      </c>
      <c r="K2507" s="4">
        <v>0</v>
      </c>
      <c r="L2507" s="4">
        <v>0</v>
      </c>
      <c r="M2507" s="4"/>
      <c r="N2507" s="4"/>
      <c r="O2507" s="4">
        <v>32.93</v>
      </c>
      <c r="P2507" s="4">
        <v>3.2930000000000001</v>
      </c>
      <c r="Q2507" s="4">
        <v>0</v>
      </c>
      <c r="R2507" s="4"/>
      <c r="S2507" s="3"/>
      <c r="T2507" s="3" t="s">
        <v>187</v>
      </c>
      <c r="U2507" s="5">
        <v>0.13479072681704299</v>
      </c>
      <c r="V2507" t="str">
        <f t="shared" si="39"/>
        <v>BB</v>
      </c>
    </row>
    <row r="2508" spans="1:22" ht="75" customHeight="1" x14ac:dyDescent="0.2">
      <c r="A2508" s="12" t="s">
        <v>2904</v>
      </c>
      <c r="B2508" s="6" t="s">
        <v>2905</v>
      </c>
      <c r="C2508" s="6" t="s">
        <v>2903</v>
      </c>
      <c r="D2508" s="6" t="s">
        <v>24</v>
      </c>
      <c r="E2508" s="6" t="s">
        <v>34</v>
      </c>
      <c r="F2508" s="6" t="s">
        <v>27</v>
      </c>
      <c r="G2508" s="6" t="s">
        <v>27</v>
      </c>
      <c r="H2508" s="6"/>
      <c r="I2508" s="13" t="s">
        <v>29</v>
      </c>
      <c r="J2508" s="14">
        <v>32.93</v>
      </c>
      <c r="K2508" s="14">
        <v>0</v>
      </c>
      <c r="L2508" s="14">
        <v>0</v>
      </c>
      <c r="M2508" s="14"/>
      <c r="N2508" s="14"/>
      <c r="O2508" s="14">
        <v>32.93</v>
      </c>
      <c r="P2508" s="14">
        <v>3.2930000000000001</v>
      </c>
      <c r="Q2508" s="14">
        <v>0</v>
      </c>
      <c r="R2508" s="14"/>
      <c r="S2508" s="13"/>
      <c r="T2508" s="13" t="s">
        <v>187</v>
      </c>
      <c r="U2508" s="15">
        <v>0.13479072681704299</v>
      </c>
      <c r="V2508" t="str">
        <f t="shared" si="39"/>
        <v>BB</v>
      </c>
    </row>
    <row r="2509" spans="1:22" ht="75" hidden="1" customHeight="1" x14ac:dyDescent="0.2">
      <c r="A2509" s="10"/>
      <c r="B2509" s="2"/>
      <c r="C2509" s="2"/>
      <c r="D2509" s="2"/>
      <c r="E2509" s="2"/>
      <c r="F2509" s="2"/>
      <c r="G2509" s="2"/>
      <c r="H2509" s="2"/>
      <c r="I2509" s="3" t="s">
        <v>32</v>
      </c>
      <c r="J2509" s="4">
        <v>32.93</v>
      </c>
      <c r="K2509" s="4">
        <v>0</v>
      </c>
      <c r="L2509" s="4">
        <v>0</v>
      </c>
      <c r="M2509" s="4"/>
      <c r="N2509" s="4"/>
      <c r="O2509" s="4">
        <v>32.93</v>
      </c>
      <c r="P2509" s="4">
        <v>3.2930000000000001</v>
      </c>
      <c r="Q2509" s="4">
        <v>0</v>
      </c>
      <c r="R2509" s="4"/>
      <c r="S2509" s="3"/>
      <c r="T2509" s="3" t="s">
        <v>187</v>
      </c>
      <c r="U2509" s="5">
        <v>0.13479072681704299</v>
      </c>
      <c r="V2509">
        <f t="shared" si="39"/>
        <v>0</v>
      </c>
    </row>
    <row r="2510" spans="1:22" ht="75" hidden="1" customHeight="1" x14ac:dyDescent="0.2">
      <c r="A2510" s="12"/>
      <c r="B2510" s="6"/>
      <c r="C2510" s="6"/>
      <c r="D2510" s="6"/>
      <c r="E2510" s="6"/>
      <c r="F2510" s="6"/>
      <c r="G2510" s="6"/>
      <c r="H2510" s="6"/>
      <c r="I2510" s="13" t="s">
        <v>30</v>
      </c>
      <c r="J2510" s="14">
        <v>32.92</v>
      </c>
      <c r="K2510" s="14">
        <v>0</v>
      </c>
      <c r="L2510" s="14">
        <v>0</v>
      </c>
      <c r="M2510" s="14"/>
      <c r="N2510" s="14"/>
      <c r="O2510" s="14">
        <v>32.92</v>
      </c>
      <c r="P2510" s="14">
        <v>3.2919999999999998</v>
      </c>
      <c r="Q2510" s="14">
        <v>0</v>
      </c>
      <c r="R2510" s="14"/>
      <c r="S2510" s="13"/>
      <c r="T2510" s="13" t="s">
        <v>187</v>
      </c>
      <c r="U2510" s="15">
        <v>0.13505263157894701</v>
      </c>
      <c r="V2510">
        <f t="shared" si="39"/>
        <v>0</v>
      </c>
    </row>
    <row r="2511" spans="1:22" ht="75" hidden="1" customHeight="1" x14ac:dyDescent="0.2">
      <c r="A2511" s="11"/>
      <c r="V2511">
        <f t="shared" si="39"/>
        <v>0</v>
      </c>
    </row>
    <row r="2512" spans="1:22" ht="75" hidden="1" customHeight="1" x14ac:dyDescent="0.2">
      <c r="A2512" s="76" t="s">
        <v>2906</v>
      </c>
      <c r="B2512" s="75"/>
      <c r="C2512" s="75"/>
      <c r="D2512" s="75"/>
      <c r="E2512" s="75"/>
      <c r="F2512" s="75"/>
      <c r="G2512" s="75"/>
      <c r="H2512" s="75"/>
      <c r="I2512" s="75"/>
      <c r="J2512" s="75"/>
      <c r="K2512" s="75"/>
      <c r="L2512" s="75"/>
      <c r="M2512" s="75"/>
      <c r="N2512" s="75"/>
      <c r="O2512" s="75"/>
      <c r="P2512" s="75"/>
      <c r="Q2512" s="75"/>
      <c r="R2512" s="75"/>
      <c r="S2512" s="75"/>
      <c r="T2512" s="75"/>
      <c r="U2512" s="75"/>
      <c r="V2512">
        <f t="shared" si="39"/>
        <v>0</v>
      </c>
    </row>
    <row r="2513" spans="1:22" ht="140.1" hidden="1" customHeight="1" x14ac:dyDescent="0.2">
      <c r="A2513" s="74" t="s">
        <v>0</v>
      </c>
      <c r="B2513" s="75"/>
      <c r="C2513" s="75"/>
      <c r="D2513" s="75"/>
      <c r="E2513" s="75"/>
      <c r="F2513" s="75"/>
      <c r="G2513" s="75"/>
      <c r="H2513" s="75"/>
      <c r="I2513" s="75"/>
      <c r="J2513" s="75"/>
      <c r="K2513" s="75"/>
      <c r="L2513" s="75"/>
      <c r="M2513" s="75"/>
      <c r="N2513" s="75"/>
      <c r="O2513" s="75"/>
      <c r="P2513" s="75"/>
      <c r="Q2513" s="75"/>
      <c r="R2513" s="75"/>
      <c r="S2513" s="75"/>
      <c r="T2513" s="75"/>
      <c r="U2513" s="75"/>
      <c r="V2513">
        <f t="shared" si="39"/>
        <v>0</v>
      </c>
    </row>
    <row r="2514" spans="1:22" ht="75" hidden="1" customHeight="1" x14ac:dyDescent="0.2">
      <c r="A2514" s="9" t="s">
        <v>1</v>
      </c>
      <c r="B2514" s="1" t="s">
        <v>2</v>
      </c>
      <c r="C2514" s="1" t="s">
        <v>3</v>
      </c>
      <c r="D2514" s="1" t="s">
        <v>4</v>
      </c>
      <c r="E2514" s="1" t="s">
        <v>5</v>
      </c>
      <c r="F2514" s="1" t="s">
        <v>6</v>
      </c>
      <c r="G2514" s="1" t="s">
        <v>7</v>
      </c>
      <c r="H2514" s="1" t="s">
        <v>8</v>
      </c>
      <c r="I2514" s="1" t="s">
        <v>9</v>
      </c>
      <c r="J2514" s="1" t="s">
        <v>10</v>
      </c>
      <c r="K2514" s="1" t="s">
        <v>11</v>
      </c>
      <c r="L2514" s="1" t="s">
        <v>12</v>
      </c>
      <c r="M2514" s="1" t="s">
        <v>13</v>
      </c>
      <c r="N2514" s="1" t="s">
        <v>14</v>
      </c>
      <c r="O2514" s="1" t="s">
        <v>15</v>
      </c>
      <c r="P2514" s="1" t="s">
        <v>16</v>
      </c>
      <c r="Q2514" s="1" t="s">
        <v>17</v>
      </c>
      <c r="R2514" s="1" t="s">
        <v>18</v>
      </c>
      <c r="S2514" s="1" t="s">
        <v>19</v>
      </c>
      <c r="T2514" s="1" t="s">
        <v>20</v>
      </c>
      <c r="U2514" s="1" t="s">
        <v>21</v>
      </c>
      <c r="V2514" t="str">
        <f t="shared" si="39"/>
        <v>Ad Code</v>
      </c>
    </row>
    <row r="2515" spans="1:22" ht="75" customHeight="1" x14ac:dyDescent="0.2">
      <c r="A2515" s="10" t="s">
        <v>2907</v>
      </c>
      <c r="B2515" s="2" t="s">
        <v>2908</v>
      </c>
      <c r="C2515" s="2" t="s">
        <v>2903</v>
      </c>
      <c r="D2515" s="2" t="s">
        <v>24</v>
      </c>
      <c r="E2515" s="2" t="s">
        <v>34</v>
      </c>
      <c r="F2515" s="2" t="s">
        <v>27</v>
      </c>
      <c r="G2515" s="2" t="s">
        <v>27</v>
      </c>
      <c r="H2515" s="2"/>
      <c r="I2515" s="3" t="s">
        <v>22</v>
      </c>
      <c r="J2515" s="4">
        <v>32.71</v>
      </c>
      <c r="K2515" s="4">
        <v>0</v>
      </c>
      <c r="L2515" s="4">
        <v>0</v>
      </c>
      <c r="M2515" s="4"/>
      <c r="N2515" s="4"/>
      <c r="O2515" s="4">
        <v>32.71</v>
      </c>
      <c r="P2515" s="4">
        <v>3.2709999999999999</v>
      </c>
      <c r="Q2515" s="4">
        <v>0</v>
      </c>
      <c r="R2515" s="4"/>
      <c r="S2515" s="3"/>
      <c r="T2515" s="3" t="s">
        <v>187</v>
      </c>
      <c r="U2515" s="5">
        <v>0.14055263157894701</v>
      </c>
      <c r="V2515" t="str">
        <f t="shared" si="39"/>
        <v>BB</v>
      </c>
    </row>
    <row r="2516" spans="1:22" ht="75" hidden="1" customHeight="1" x14ac:dyDescent="0.2">
      <c r="A2516" s="11"/>
      <c r="V2516">
        <f t="shared" si="39"/>
        <v>0</v>
      </c>
    </row>
    <row r="2517" spans="1:22" ht="75" hidden="1" customHeight="1" x14ac:dyDescent="0.2">
      <c r="A2517" s="76" t="s">
        <v>2909</v>
      </c>
      <c r="B2517" s="75"/>
      <c r="C2517" s="75"/>
      <c r="D2517" s="75"/>
      <c r="E2517" s="75"/>
      <c r="F2517" s="75"/>
      <c r="G2517" s="75"/>
      <c r="H2517" s="75"/>
      <c r="I2517" s="75"/>
      <c r="J2517" s="75"/>
      <c r="K2517" s="75"/>
      <c r="L2517" s="75"/>
      <c r="M2517" s="75"/>
      <c r="N2517" s="75"/>
      <c r="O2517" s="75"/>
      <c r="P2517" s="75"/>
      <c r="Q2517" s="75"/>
      <c r="R2517" s="75"/>
      <c r="S2517" s="75"/>
      <c r="T2517" s="75"/>
      <c r="U2517" s="75"/>
      <c r="V2517">
        <f t="shared" si="39"/>
        <v>0</v>
      </c>
    </row>
    <row r="2518" spans="1:22" ht="140.1" hidden="1" customHeight="1" x14ac:dyDescent="0.2">
      <c r="A2518" s="74" t="s">
        <v>0</v>
      </c>
      <c r="B2518" s="75"/>
      <c r="C2518" s="75"/>
      <c r="D2518" s="75"/>
      <c r="E2518" s="75"/>
      <c r="F2518" s="75"/>
      <c r="G2518" s="75"/>
      <c r="H2518" s="75"/>
      <c r="I2518" s="75"/>
      <c r="J2518" s="75"/>
      <c r="K2518" s="75"/>
      <c r="L2518" s="75"/>
      <c r="M2518" s="75"/>
      <c r="N2518" s="75"/>
      <c r="O2518" s="75"/>
      <c r="P2518" s="75"/>
      <c r="Q2518" s="75"/>
      <c r="R2518" s="75"/>
      <c r="S2518" s="75"/>
      <c r="T2518" s="75"/>
      <c r="U2518" s="75"/>
      <c r="V2518">
        <f t="shared" si="39"/>
        <v>0</v>
      </c>
    </row>
    <row r="2519" spans="1:22" ht="75" hidden="1" customHeight="1" x14ac:dyDescent="0.2">
      <c r="A2519" s="9" t="s">
        <v>1</v>
      </c>
      <c r="B2519" s="1" t="s">
        <v>2</v>
      </c>
      <c r="C2519" s="1" t="s">
        <v>3</v>
      </c>
      <c r="D2519" s="1" t="s">
        <v>4</v>
      </c>
      <c r="E2519" s="1" t="s">
        <v>5</v>
      </c>
      <c r="F2519" s="1" t="s">
        <v>6</v>
      </c>
      <c r="G2519" s="1" t="s">
        <v>7</v>
      </c>
      <c r="H2519" s="1" t="s">
        <v>8</v>
      </c>
      <c r="I2519" s="1" t="s">
        <v>9</v>
      </c>
      <c r="J2519" s="1" t="s">
        <v>10</v>
      </c>
      <c r="K2519" s="1" t="s">
        <v>11</v>
      </c>
      <c r="L2519" s="1" t="s">
        <v>12</v>
      </c>
      <c r="M2519" s="1" t="s">
        <v>13</v>
      </c>
      <c r="N2519" s="1" t="s">
        <v>14</v>
      </c>
      <c r="O2519" s="1" t="s">
        <v>15</v>
      </c>
      <c r="P2519" s="1" t="s">
        <v>16</v>
      </c>
      <c r="Q2519" s="1" t="s">
        <v>17</v>
      </c>
      <c r="R2519" s="1" t="s">
        <v>18</v>
      </c>
      <c r="S2519" s="1" t="s">
        <v>19</v>
      </c>
      <c r="T2519" s="1" t="s">
        <v>20</v>
      </c>
      <c r="U2519" s="1" t="s">
        <v>21</v>
      </c>
      <c r="V2519" t="str">
        <f t="shared" si="39"/>
        <v>Ad Code</v>
      </c>
    </row>
    <row r="2520" spans="1:22" ht="75" customHeight="1" x14ac:dyDescent="0.2">
      <c r="A2520" s="12" t="s">
        <v>2910</v>
      </c>
      <c r="B2520" s="6" t="s">
        <v>2911</v>
      </c>
      <c r="C2520" s="6" t="s">
        <v>2903</v>
      </c>
      <c r="D2520" s="6" t="s">
        <v>24</v>
      </c>
      <c r="E2520" s="6" t="s">
        <v>34</v>
      </c>
      <c r="F2520" s="6" t="s">
        <v>27</v>
      </c>
      <c r="G2520" s="6" t="s">
        <v>27</v>
      </c>
      <c r="H2520" s="6"/>
      <c r="I2520" s="13" t="s">
        <v>22</v>
      </c>
      <c r="J2520" s="14">
        <v>26.2</v>
      </c>
      <c r="K2520" s="14">
        <v>0</v>
      </c>
      <c r="L2520" s="14">
        <v>0</v>
      </c>
      <c r="M2520" s="14"/>
      <c r="N2520" s="14"/>
      <c r="O2520" s="14">
        <v>26.2</v>
      </c>
      <c r="P2520" s="14">
        <v>3.2749999999999999</v>
      </c>
      <c r="Q2520" s="14">
        <v>0</v>
      </c>
      <c r="R2520" s="14"/>
      <c r="S2520" s="13"/>
      <c r="T2520" s="13" t="s">
        <v>187</v>
      </c>
      <c r="U2520" s="15">
        <v>0.14066416040100299</v>
      </c>
      <c r="V2520" t="str">
        <f t="shared" si="39"/>
        <v>BB</v>
      </c>
    </row>
    <row r="2521" spans="1:22" ht="75" hidden="1" customHeight="1" x14ac:dyDescent="0.2">
      <c r="A2521" s="11"/>
      <c r="V2521">
        <f t="shared" si="39"/>
        <v>0</v>
      </c>
    </row>
    <row r="2522" spans="1:22" ht="75" hidden="1" customHeight="1" x14ac:dyDescent="0.2">
      <c r="A2522" s="76" t="s">
        <v>2912</v>
      </c>
      <c r="B2522" s="75"/>
      <c r="C2522" s="75"/>
      <c r="D2522" s="75"/>
      <c r="E2522" s="75"/>
      <c r="F2522" s="75"/>
      <c r="G2522" s="75"/>
      <c r="H2522" s="75"/>
      <c r="I2522" s="75"/>
      <c r="J2522" s="75"/>
      <c r="K2522" s="75"/>
      <c r="L2522" s="75"/>
      <c r="M2522" s="75"/>
      <c r="N2522" s="75"/>
      <c r="O2522" s="75"/>
      <c r="P2522" s="75"/>
      <c r="Q2522" s="75"/>
      <c r="R2522" s="75"/>
      <c r="S2522" s="75"/>
      <c r="T2522" s="75"/>
      <c r="U2522" s="75"/>
      <c r="V2522">
        <f t="shared" si="39"/>
        <v>0</v>
      </c>
    </row>
    <row r="2523" spans="1:22" ht="140.1" hidden="1" customHeight="1" x14ac:dyDescent="0.2">
      <c r="A2523" s="74" t="s">
        <v>0</v>
      </c>
      <c r="B2523" s="75"/>
      <c r="C2523" s="75"/>
      <c r="D2523" s="75"/>
      <c r="E2523" s="75"/>
      <c r="F2523" s="75"/>
      <c r="G2523" s="75"/>
      <c r="H2523" s="75"/>
      <c r="I2523" s="75"/>
      <c r="J2523" s="75"/>
      <c r="K2523" s="75"/>
      <c r="L2523" s="75"/>
      <c r="M2523" s="75"/>
      <c r="N2523" s="75"/>
      <c r="O2523" s="75"/>
      <c r="P2523" s="75"/>
      <c r="Q2523" s="75"/>
      <c r="R2523" s="75"/>
      <c r="S2523" s="75"/>
      <c r="T2523" s="75"/>
      <c r="U2523" s="75"/>
      <c r="V2523">
        <f t="shared" si="39"/>
        <v>0</v>
      </c>
    </row>
    <row r="2524" spans="1:22" ht="75" hidden="1" customHeight="1" x14ac:dyDescent="0.2">
      <c r="A2524" s="9" t="s">
        <v>1</v>
      </c>
      <c r="B2524" s="1" t="s">
        <v>2</v>
      </c>
      <c r="C2524" s="1" t="s">
        <v>3</v>
      </c>
      <c r="D2524" s="1" t="s">
        <v>4</v>
      </c>
      <c r="E2524" s="1" t="s">
        <v>5</v>
      </c>
      <c r="F2524" s="1" t="s">
        <v>6</v>
      </c>
      <c r="G2524" s="1" t="s">
        <v>7</v>
      </c>
      <c r="H2524" s="1" t="s">
        <v>8</v>
      </c>
      <c r="I2524" s="1" t="s">
        <v>9</v>
      </c>
      <c r="J2524" s="1" t="s">
        <v>10</v>
      </c>
      <c r="K2524" s="1" t="s">
        <v>11</v>
      </c>
      <c r="L2524" s="1" t="s">
        <v>12</v>
      </c>
      <c r="M2524" s="1" t="s">
        <v>13</v>
      </c>
      <c r="N2524" s="1" t="s">
        <v>14</v>
      </c>
      <c r="O2524" s="1" t="s">
        <v>15</v>
      </c>
      <c r="P2524" s="1" t="s">
        <v>16</v>
      </c>
      <c r="Q2524" s="1" t="s">
        <v>17</v>
      </c>
      <c r="R2524" s="1" t="s">
        <v>18</v>
      </c>
      <c r="S2524" s="1" t="s">
        <v>19</v>
      </c>
      <c r="T2524" s="1" t="s">
        <v>20</v>
      </c>
      <c r="U2524" s="1" t="s">
        <v>21</v>
      </c>
      <c r="V2524" t="str">
        <f t="shared" si="39"/>
        <v>Ad Code</v>
      </c>
    </row>
    <row r="2525" spans="1:22" ht="75" customHeight="1" x14ac:dyDescent="0.2">
      <c r="A2525" s="10" t="s">
        <v>2913</v>
      </c>
      <c r="B2525" s="2" t="s">
        <v>2914</v>
      </c>
      <c r="C2525" s="2" t="s">
        <v>2903</v>
      </c>
      <c r="D2525" s="2" t="s">
        <v>24</v>
      </c>
      <c r="E2525" s="2" t="s">
        <v>34</v>
      </c>
      <c r="F2525" s="2" t="s">
        <v>27</v>
      </c>
      <c r="G2525" s="2" t="s">
        <v>27</v>
      </c>
      <c r="H2525" s="2"/>
      <c r="I2525" s="3" t="s">
        <v>22</v>
      </c>
      <c r="J2525" s="4">
        <v>25.79</v>
      </c>
      <c r="K2525" s="4">
        <v>0</v>
      </c>
      <c r="L2525" s="4">
        <v>0</v>
      </c>
      <c r="M2525" s="4"/>
      <c r="N2525" s="4"/>
      <c r="O2525" s="4">
        <v>25.79</v>
      </c>
      <c r="P2525" s="4">
        <v>3.2237499999999999</v>
      </c>
      <c r="Q2525" s="4">
        <v>0</v>
      </c>
      <c r="R2525" s="4"/>
      <c r="S2525" s="3"/>
      <c r="T2525" s="3" t="s">
        <v>187</v>
      </c>
      <c r="U2525" s="5">
        <v>0.15402412280701799</v>
      </c>
      <c r="V2525" t="str">
        <f t="shared" si="39"/>
        <v>BB</v>
      </c>
    </row>
    <row r="2526" spans="1:22" ht="75" customHeight="1" x14ac:dyDescent="0.2">
      <c r="A2526" s="12" t="s">
        <v>2915</v>
      </c>
      <c r="B2526" s="6" t="s">
        <v>2916</v>
      </c>
      <c r="C2526" s="6" t="s">
        <v>2903</v>
      </c>
      <c r="D2526" s="6" t="s">
        <v>24</v>
      </c>
      <c r="E2526" s="6" t="s">
        <v>34</v>
      </c>
      <c r="F2526" s="6" t="s">
        <v>27</v>
      </c>
      <c r="G2526" s="6" t="s">
        <v>27</v>
      </c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t="str">
        <f t="shared" si="39"/>
        <v>BB</v>
      </c>
    </row>
    <row r="2527" spans="1:22" ht="75" customHeight="1" x14ac:dyDescent="0.2">
      <c r="A2527" s="10" t="s">
        <v>2917</v>
      </c>
      <c r="B2527" s="2" t="s">
        <v>2918</v>
      </c>
      <c r="C2527" s="2" t="s">
        <v>2903</v>
      </c>
      <c r="D2527" s="2" t="s">
        <v>24</v>
      </c>
      <c r="E2527" s="2" t="s">
        <v>34</v>
      </c>
      <c r="F2527" s="2" t="s">
        <v>27</v>
      </c>
      <c r="G2527" s="2" t="s">
        <v>27</v>
      </c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t="str">
        <f t="shared" si="39"/>
        <v>BB</v>
      </c>
    </row>
    <row r="2528" spans="1:22" ht="75" hidden="1" customHeight="1" x14ac:dyDescent="0.2">
      <c r="A2528" s="11"/>
      <c r="V2528">
        <f t="shared" si="39"/>
        <v>0</v>
      </c>
    </row>
    <row r="2529" spans="1:22" ht="75" hidden="1" customHeight="1" x14ac:dyDescent="0.2">
      <c r="A2529" s="76" t="s">
        <v>2919</v>
      </c>
      <c r="B2529" s="75"/>
      <c r="C2529" s="75"/>
      <c r="D2529" s="75"/>
      <c r="E2529" s="75"/>
      <c r="F2529" s="75"/>
      <c r="G2529" s="75"/>
      <c r="H2529" s="75"/>
      <c r="I2529" s="75"/>
      <c r="J2529" s="75"/>
      <c r="K2529" s="75"/>
      <c r="L2529" s="75"/>
      <c r="M2529" s="75"/>
      <c r="N2529" s="75"/>
      <c r="O2529" s="75"/>
      <c r="P2529" s="75"/>
      <c r="Q2529" s="75"/>
      <c r="R2529" s="75"/>
      <c r="S2529" s="75"/>
      <c r="T2529" s="75"/>
      <c r="U2529" s="75"/>
      <c r="V2529">
        <f t="shared" si="39"/>
        <v>0</v>
      </c>
    </row>
    <row r="2530" spans="1:22" ht="140.1" hidden="1" customHeight="1" x14ac:dyDescent="0.2">
      <c r="A2530" s="74" t="s">
        <v>0</v>
      </c>
      <c r="B2530" s="75"/>
      <c r="C2530" s="75"/>
      <c r="D2530" s="75"/>
      <c r="E2530" s="75"/>
      <c r="F2530" s="75"/>
      <c r="G2530" s="75"/>
      <c r="H2530" s="75"/>
      <c r="I2530" s="75"/>
      <c r="J2530" s="75"/>
      <c r="K2530" s="75"/>
      <c r="L2530" s="75"/>
      <c r="M2530" s="75"/>
      <c r="N2530" s="75"/>
      <c r="O2530" s="75"/>
      <c r="P2530" s="75"/>
      <c r="Q2530" s="75"/>
      <c r="R2530" s="75"/>
      <c r="S2530" s="75"/>
      <c r="T2530" s="75"/>
      <c r="U2530" s="75"/>
      <c r="V2530">
        <f t="shared" si="39"/>
        <v>0</v>
      </c>
    </row>
    <row r="2531" spans="1:22" ht="75" hidden="1" customHeight="1" x14ac:dyDescent="0.2">
      <c r="A2531" s="9" t="s">
        <v>1</v>
      </c>
      <c r="B2531" s="1" t="s">
        <v>2</v>
      </c>
      <c r="C2531" s="1" t="s">
        <v>3</v>
      </c>
      <c r="D2531" s="1" t="s">
        <v>4</v>
      </c>
      <c r="E2531" s="1" t="s">
        <v>5</v>
      </c>
      <c r="F2531" s="1" t="s">
        <v>6</v>
      </c>
      <c r="G2531" s="1" t="s">
        <v>7</v>
      </c>
      <c r="H2531" s="1" t="s">
        <v>8</v>
      </c>
      <c r="I2531" s="1" t="s">
        <v>9</v>
      </c>
      <c r="J2531" s="1" t="s">
        <v>10</v>
      </c>
      <c r="K2531" s="1" t="s">
        <v>11</v>
      </c>
      <c r="L2531" s="1" t="s">
        <v>12</v>
      </c>
      <c r="M2531" s="1" t="s">
        <v>13</v>
      </c>
      <c r="N2531" s="1" t="s">
        <v>14</v>
      </c>
      <c r="O2531" s="1" t="s">
        <v>15</v>
      </c>
      <c r="P2531" s="1" t="s">
        <v>16</v>
      </c>
      <c r="Q2531" s="1" t="s">
        <v>17</v>
      </c>
      <c r="R2531" s="1" t="s">
        <v>18</v>
      </c>
      <c r="S2531" s="1" t="s">
        <v>19</v>
      </c>
      <c r="T2531" s="1" t="s">
        <v>20</v>
      </c>
      <c r="U2531" s="1" t="s">
        <v>21</v>
      </c>
      <c r="V2531" t="str">
        <f t="shared" si="39"/>
        <v>Ad Code</v>
      </c>
    </row>
    <row r="2532" spans="1:22" ht="75" customHeight="1" x14ac:dyDescent="0.2">
      <c r="A2532" s="12" t="s">
        <v>2920</v>
      </c>
      <c r="B2532" s="6" t="s">
        <v>2921</v>
      </c>
      <c r="C2532" s="6" t="s">
        <v>2903</v>
      </c>
      <c r="D2532" s="6" t="s">
        <v>24</v>
      </c>
      <c r="E2532" s="6" t="s">
        <v>34</v>
      </c>
      <c r="F2532" s="6" t="s">
        <v>27</v>
      </c>
      <c r="G2532" s="6" t="s">
        <v>27</v>
      </c>
      <c r="H2532" s="6"/>
      <c r="I2532" s="13" t="s">
        <v>22</v>
      </c>
      <c r="J2532" s="14">
        <v>27.04</v>
      </c>
      <c r="K2532" s="14">
        <v>0</v>
      </c>
      <c r="L2532" s="14">
        <v>0</v>
      </c>
      <c r="M2532" s="14"/>
      <c r="N2532" s="14"/>
      <c r="O2532" s="14">
        <v>27.04</v>
      </c>
      <c r="P2532" s="14">
        <v>3.38</v>
      </c>
      <c r="Q2532" s="14">
        <v>0</v>
      </c>
      <c r="R2532" s="14"/>
      <c r="S2532" s="13"/>
      <c r="T2532" s="13" t="s">
        <v>187</v>
      </c>
      <c r="U2532" s="15">
        <v>0.11310150375939899</v>
      </c>
      <c r="V2532" t="str">
        <f t="shared" si="39"/>
        <v>BB</v>
      </c>
    </row>
    <row r="2533" spans="1:22" ht="75" customHeight="1" x14ac:dyDescent="0.2">
      <c r="A2533" s="10" t="s">
        <v>2922</v>
      </c>
      <c r="B2533" s="2" t="s">
        <v>2923</v>
      </c>
      <c r="C2533" s="2" t="s">
        <v>2903</v>
      </c>
      <c r="D2533" s="2" t="s">
        <v>24</v>
      </c>
      <c r="E2533" s="2" t="s">
        <v>34</v>
      </c>
      <c r="F2533" s="2" t="s">
        <v>27</v>
      </c>
      <c r="G2533" s="2" t="s">
        <v>27</v>
      </c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t="str">
        <f t="shared" si="39"/>
        <v>BB</v>
      </c>
    </row>
    <row r="2534" spans="1:22" ht="75" customHeight="1" x14ac:dyDescent="0.2">
      <c r="A2534" s="12" t="s">
        <v>2924</v>
      </c>
      <c r="B2534" s="6" t="s">
        <v>2925</v>
      </c>
      <c r="C2534" s="6" t="s">
        <v>2903</v>
      </c>
      <c r="D2534" s="6" t="s">
        <v>24</v>
      </c>
      <c r="E2534" s="6" t="s">
        <v>34</v>
      </c>
      <c r="F2534" s="6" t="s">
        <v>27</v>
      </c>
      <c r="G2534" s="6" t="s">
        <v>27</v>
      </c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t="str">
        <f t="shared" si="39"/>
        <v>BB</v>
      </c>
    </row>
    <row r="2535" spans="1:22" ht="75" customHeight="1" x14ac:dyDescent="0.2">
      <c r="A2535" s="10" t="s">
        <v>2926</v>
      </c>
      <c r="B2535" s="2" t="s">
        <v>2927</v>
      </c>
      <c r="C2535" s="2" t="s">
        <v>2903</v>
      </c>
      <c r="D2535" s="2" t="s">
        <v>24</v>
      </c>
      <c r="E2535" s="2" t="s">
        <v>34</v>
      </c>
      <c r="F2535" s="2" t="s">
        <v>27</v>
      </c>
      <c r="G2535" s="2" t="s">
        <v>27</v>
      </c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t="str">
        <f t="shared" si="39"/>
        <v>BB</v>
      </c>
    </row>
    <row r="2536" spans="1:22" ht="75" customHeight="1" x14ac:dyDescent="0.2">
      <c r="A2536" s="12" t="s">
        <v>2928</v>
      </c>
      <c r="B2536" s="6" t="s">
        <v>2929</v>
      </c>
      <c r="C2536" s="6" t="s">
        <v>2903</v>
      </c>
      <c r="D2536" s="6" t="s">
        <v>24</v>
      </c>
      <c r="E2536" s="6" t="s">
        <v>34</v>
      </c>
      <c r="F2536" s="6" t="s">
        <v>27</v>
      </c>
      <c r="G2536" s="6" t="s">
        <v>27</v>
      </c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t="str">
        <f t="shared" si="39"/>
        <v>BB</v>
      </c>
    </row>
    <row r="2537" spans="1:22" ht="75" hidden="1" customHeight="1" x14ac:dyDescent="0.2">
      <c r="A2537" s="11"/>
      <c r="V2537">
        <f t="shared" si="39"/>
        <v>0</v>
      </c>
    </row>
    <row r="2538" spans="1:22" ht="75" hidden="1" customHeight="1" x14ac:dyDescent="0.2">
      <c r="A2538" s="76" t="s">
        <v>2930</v>
      </c>
      <c r="B2538" s="75"/>
      <c r="C2538" s="75"/>
      <c r="D2538" s="75"/>
      <c r="E2538" s="75"/>
      <c r="F2538" s="75"/>
      <c r="G2538" s="75"/>
      <c r="H2538" s="75"/>
      <c r="I2538" s="75"/>
      <c r="J2538" s="75"/>
      <c r="K2538" s="75"/>
      <c r="L2538" s="75"/>
      <c r="M2538" s="75"/>
      <c r="N2538" s="75"/>
      <c r="O2538" s="75"/>
      <c r="P2538" s="75"/>
      <c r="Q2538" s="75"/>
      <c r="R2538" s="75"/>
      <c r="S2538" s="75"/>
      <c r="T2538" s="75"/>
      <c r="U2538" s="75"/>
      <c r="V2538">
        <f t="shared" si="39"/>
        <v>0</v>
      </c>
    </row>
    <row r="2539" spans="1:22" ht="140.1" hidden="1" customHeight="1" x14ac:dyDescent="0.2">
      <c r="A2539" s="74" t="s">
        <v>0</v>
      </c>
      <c r="B2539" s="75"/>
      <c r="C2539" s="75"/>
      <c r="D2539" s="75"/>
      <c r="E2539" s="75"/>
      <c r="F2539" s="75"/>
      <c r="G2539" s="75"/>
      <c r="H2539" s="75"/>
      <c r="I2539" s="75"/>
      <c r="J2539" s="75"/>
      <c r="K2539" s="75"/>
      <c r="L2539" s="75"/>
      <c r="M2539" s="75"/>
      <c r="N2539" s="75"/>
      <c r="O2539" s="75"/>
      <c r="P2539" s="75"/>
      <c r="Q2539" s="75"/>
      <c r="R2539" s="75"/>
      <c r="S2539" s="75"/>
      <c r="T2539" s="75"/>
      <c r="U2539" s="75"/>
      <c r="V2539">
        <f t="shared" si="39"/>
        <v>0</v>
      </c>
    </row>
    <row r="2540" spans="1:22" ht="75" hidden="1" customHeight="1" x14ac:dyDescent="0.2">
      <c r="A2540" s="9" t="s">
        <v>1</v>
      </c>
      <c r="B2540" s="1" t="s">
        <v>2</v>
      </c>
      <c r="C2540" s="1" t="s">
        <v>3</v>
      </c>
      <c r="D2540" s="1" t="s">
        <v>4</v>
      </c>
      <c r="E2540" s="1" t="s">
        <v>5</v>
      </c>
      <c r="F2540" s="1" t="s">
        <v>6</v>
      </c>
      <c r="G2540" s="1" t="s">
        <v>7</v>
      </c>
      <c r="H2540" s="1" t="s">
        <v>8</v>
      </c>
      <c r="I2540" s="1" t="s">
        <v>9</v>
      </c>
      <c r="J2540" s="1" t="s">
        <v>10</v>
      </c>
      <c r="K2540" s="1" t="s">
        <v>11</v>
      </c>
      <c r="L2540" s="1" t="s">
        <v>12</v>
      </c>
      <c r="M2540" s="1" t="s">
        <v>13</v>
      </c>
      <c r="N2540" s="1" t="s">
        <v>14</v>
      </c>
      <c r="O2540" s="1" t="s">
        <v>15</v>
      </c>
      <c r="P2540" s="1" t="s">
        <v>16</v>
      </c>
      <c r="Q2540" s="1" t="s">
        <v>17</v>
      </c>
      <c r="R2540" s="1" t="s">
        <v>18</v>
      </c>
      <c r="S2540" s="1" t="s">
        <v>19</v>
      </c>
      <c r="T2540" s="1" t="s">
        <v>20</v>
      </c>
      <c r="U2540" s="1" t="s">
        <v>21</v>
      </c>
      <c r="V2540" t="str">
        <f t="shared" si="39"/>
        <v>Ad Code</v>
      </c>
    </row>
    <row r="2541" spans="1:22" ht="75" customHeight="1" x14ac:dyDescent="0.2">
      <c r="A2541" s="10" t="s">
        <v>2931</v>
      </c>
      <c r="B2541" s="2" t="s">
        <v>2932</v>
      </c>
      <c r="C2541" s="2" t="s">
        <v>2903</v>
      </c>
      <c r="D2541" s="2" t="s">
        <v>24</v>
      </c>
      <c r="E2541" s="2" t="s">
        <v>34</v>
      </c>
      <c r="F2541" s="2" t="s">
        <v>27</v>
      </c>
      <c r="G2541" s="2" t="s">
        <v>27</v>
      </c>
      <c r="H2541" s="2"/>
      <c r="I2541" s="3" t="s">
        <v>22</v>
      </c>
      <c r="J2541" s="4">
        <v>39.56</v>
      </c>
      <c r="K2541" s="4">
        <v>0</v>
      </c>
      <c r="L2541" s="4">
        <v>0</v>
      </c>
      <c r="M2541" s="4"/>
      <c r="N2541" s="4"/>
      <c r="O2541" s="4">
        <v>39.56</v>
      </c>
      <c r="P2541" s="4">
        <v>2.6373333333333302</v>
      </c>
      <c r="Q2541" s="4">
        <v>0</v>
      </c>
      <c r="R2541" s="4"/>
      <c r="S2541" s="3"/>
      <c r="T2541" s="3" t="s">
        <v>187</v>
      </c>
      <c r="U2541" s="5">
        <v>0.308359231411863</v>
      </c>
      <c r="V2541" t="str">
        <f t="shared" si="39"/>
        <v>BB</v>
      </c>
    </row>
    <row r="2542" spans="1:22" ht="75" hidden="1" customHeight="1" x14ac:dyDescent="0.2">
      <c r="A2542" s="11"/>
      <c r="V2542">
        <f t="shared" si="39"/>
        <v>0</v>
      </c>
    </row>
    <row r="2543" spans="1:22" ht="75" hidden="1" customHeight="1" x14ac:dyDescent="0.2">
      <c r="A2543" s="76" t="s">
        <v>2933</v>
      </c>
      <c r="B2543" s="75"/>
      <c r="C2543" s="75"/>
      <c r="D2543" s="75"/>
      <c r="E2543" s="75"/>
      <c r="F2543" s="75"/>
      <c r="G2543" s="75"/>
      <c r="H2543" s="75"/>
      <c r="I2543" s="75"/>
      <c r="J2543" s="75"/>
      <c r="K2543" s="75"/>
      <c r="L2543" s="75"/>
      <c r="M2543" s="75"/>
      <c r="N2543" s="75"/>
      <c r="O2543" s="75"/>
      <c r="P2543" s="75"/>
      <c r="Q2543" s="75"/>
      <c r="R2543" s="75"/>
      <c r="S2543" s="75"/>
      <c r="T2543" s="75"/>
      <c r="U2543" s="75"/>
      <c r="V2543">
        <f t="shared" si="39"/>
        <v>0</v>
      </c>
    </row>
    <row r="2544" spans="1:22" ht="140.1" hidden="1" customHeight="1" x14ac:dyDescent="0.2">
      <c r="A2544" s="74" t="s">
        <v>0</v>
      </c>
      <c r="B2544" s="75"/>
      <c r="C2544" s="75"/>
      <c r="D2544" s="75"/>
      <c r="E2544" s="75"/>
      <c r="F2544" s="75"/>
      <c r="G2544" s="75"/>
      <c r="H2544" s="75"/>
      <c r="I2544" s="75"/>
      <c r="J2544" s="75"/>
      <c r="K2544" s="75"/>
      <c r="L2544" s="75"/>
      <c r="M2544" s="75"/>
      <c r="N2544" s="75"/>
      <c r="O2544" s="75"/>
      <c r="P2544" s="75"/>
      <c r="Q2544" s="75"/>
      <c r="R2544" s="75"/>
      <c r="S2544" s="75"/>
      <c r="T2544" s="75"/>
      <c r="U2544" s="75"/>
      <c r="V2544">
        <f t="shared" si="39"/>
        <v>0</v>
      </c>
    </row>
    <row r="2545" spans="1:22" ht="75" hidden="1" customHeight="1" x14ac:dyDescent="0.2">
      <c r="A2545" s="9" t="s">
        <v>1</v>
      </c>
      <c r="B2545" s="1" t="s">
        <v>2</v>
      </c>
      <c r="C2545" s="1" t="s">
        <v>3</v>
      </c>
      <c r="D2545" s="1" t="s">
        <v>4</v>
      </c>
      <c r="E2545" s="1" t="s">
        <v>5</v>
      </c>
      <c r="F2545" s="1" t="s">
        <v>6</v>
      </c>
      <c r="G2545" s="1" t="s">
        <v>7</v>
      </c>
      <c r="H2545" s="1" t="s">
        <v>8</v>
      </c>
      <c r="I2545" s="1" t="s">
        <v>9</v>
      </c>
      <c r="J2545" s="1" t="s">
        <v>10</v>
      </c>
      <c r="K2545" s="1" t="s">
        <v>11</v>
      </c>
      <c r="L2545" s="1" t="s">
        <v>12</v>
      </c>
      <c r="M2545" s="1" t="s">
        <v>13</v>
      </c>
      <c r="N2545" s="1" t="s">
        <v>14</v>
      </c>
      <c r="O2545" s="1" t="s">
        <v>15</v>
      </c>
      <c r="P2545" s="1" t="s">
        <v>16</v>
      </c>
      <c r="Q2545" s="1" t="s">
        <v>17</v>
      </c>
      <c r="R2545" s="1" t="s">
        <v>18</v>
      </c>
      <c r="S2545" s="1" t="s">
        <v>19</v>
      </c>
      <c r="T2545" s="1" t="s">
        <v>20</v>
      </c>
      <c r="U2545" s="1" t="s">
        <v>21</v>
      </c>
      <c r="V2545" t="str">
        <f t="shared" si="39"/>
        <v>Ad Code</v>
      </c>
    </row>
    <row r="2546" spans="1:22" ht="75" customHeight="1" x14ac:dyDescent="0.2">
      <c r="A2546" s="12" t="s">
        <v>2934</v>
      </c>
      <c r="B2546" s="6" t="s">
        <v>2935</v>
      </c>
      <c r="C2546" s="6" t="s">
        <v>2903</v>
      </c>
      <c r="D2546" s="6" t="s">
        <v>24</v>
      </c>
      <c r="E2546" s="6" t="s">
        <v>34</v>
      </c>
      <c r="F2546" s="6" t="s">
        <v>27</v>
      </c>
      <c r="G2546" s="6" t="s">
        <v>27</v>
      </c>
      <c r="H2546" s="6"/>
      <c r="I2546" s="13" t="s">
        <v>22</v>
      </c>
      <c r="J2546" s="14">
        <v>46.57</v>
      </c>
      <c r="K2546" s="14">
        <v>0</v>
      </c>
      <c r="L2546" s="14">
        <v>0</v>
      </c>
      <c r="M2546" s="14"/>
      <c r="N2546" s="14"/>
      <c r="O2546" s="14">
        <v>46.57</v>
      </c>
      <c r="P2546" s="14">
        <v>3.1046666666666698</v>
      </c>
      <c r="Q2546" s="14">
        <v>0</v>
      </c>
      <c r="R2546" s="14"/>
      <c r="S2546" s="13"/>
      <c r="T2546" s="13" t="s">
        <v>187</v>
      </c>
      <c r="U2546" s="15">
        <v>0.18587050960735199</v>
      </c>
      <c r="V2546" t="str">
        <f t="shared" si="39"/>
        <v>BB</v>
      </c>
    </row>
    <row r="2547" spans="1:22" ht="75" customHeight="1" x14ac:dyDescent="0.2">
      <c r="A2547" s="10" t="s">
        <v>2936</v>
      </c>
      <c r="B2547" s="2" t="s">
        <v>2937</v>
      </c>
      <c r="C2547" s="2" t="s">
        <v>2903</v>
      </c>
      <c r="D2547" s="2" t="s">
        <v>24</v>
      </c>
      <c r="E2547" s="2" t="s">
        <v>34</v>
      </c>
      <c r="F2547" s="2" t="s">
        <v>27</v>
      </c>
      <c r="G2547" s="2" t="s">
        <v>27</v>
      </c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t="str">
        <f t="shared" si="39"/>
        <v>BB</v>
      </c>
    </row>
    <row r="2548" spans="1:22" ht="75" customHeight="1" x14ac:dyDescent="0.2">
      <c r="A2548" s="12" t="s">
        <v>2938</v>
      </c>
      <c r="B2548" s="6" t="s">
        <v>2939</v>
      </c>
      <c r="C2548" s="6" t="s">
        <v>2903</v>
      </c>
      <c r="D2548" s="6" t="s">
        <v>24</v>
      </c>
      <c r="E2548" s="6" t="s">
        <v>34</v>
      </c>
      <c r="F2548" s="6" t="s">
        <v>27</v>
      </c>
      <c r="G2548" s="6" t="s">
        <v>27</v>
      </c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t="str">
        <f t="shared" si="39"/>
        <v>BB</v>
      </c>
    </row>
    <row r="2549" spans="1:22" ht="75" hidden="1" customHeight="1" x14ac:dyDescent="0.2">
      <c r="A2549" s="11"/>
      <c r="V2549">
        <f t="shared" si="39"/>
        <v>0</v>
      </c>
    </row>
    <row r="2550" spans="1:22" ht="20.100000000000001" hidden="1" customHeight="1" x14ac:dyDescent="0.2">
      <c r="A2550" s="11"/>
      <c r="V2550">
        <f t="shared" si="39"/>
        <v>0</v>
      </c>
    </row>
    <row r="2551" spans="1:22" ht="20.100000000000001" hidden="1" customHeight="1" x14ac:dyDescent="0.2">
      <c r="A2551" s="11"/>
      <c r="V2551">
        <f t="shared" si="39"/>
        <v>0</v>
      </c>
    </row>
    <row r="2552" spans="1:22" ht="75" hidden="1" customHeight="1" x14ac:dyDescent="0.2">
      <c r="A2552" s="76" t="s">
        <v>2940</v>
      </c>
      <c r="B2552" s="75"/>
      <c r="C2552" s="75"/>
      <c r="D2552" s="75"/>
      <c r="E2552" s="75"/>
      <c r="F2552" s="75"/>
      <c r="G2552" s="75"/>
      <c r="H2552" s="75"/>
      <c r="I2552" s="75"/>
      <c r="J2552" s="75"/>
      <c r="K2552" s="75"/>
      <c r="L2552" s="75"/>
      <c r="M2552" s="75"/>
      <c r="N2552" s="75"/>
      <c r="O2552" s="75"/>
      <c r="P2552" s="75"/>
      <c r="Q2552" s="75"/>
      <c r="R2552" s="75"/>
      <c r="S2552" s="75"/>
      <c r="T2552" s="75"/>
      <c r="U2552" s="75"/>
      <c r="V2552">
        <f t="shared" si="39"/>
        <v>0</v>
      </c>
    </row>
    <row r="2553" spans="1:22" ht="140.1" hidden="1" customHeight="1" x14ac:dyDescent="0.2">
      <c r="A2553" s="74" t="s">
        <v>0</v>
      </c>
      <c r="B2553" s="75"/>
      <c r="C2553" s="75"/>
      <c r="D2553" s="75"/>
      <c r="E2553" s="75"/>
      <c r="F2553" s="75"/>
      <c r="G2553" s="75"/>
      <c r="H2553" s="75"/>
      <c r="I2553" s="75"/>
      <c r="J2553" s="75"/>
      <c r="K2553" s="75"/>
      <c r="L2553" s="75"/>
      <c r="M2553" s="75"/>
      <c r="N2553" s="75"/>
      <c r="O2553" s="75"/>
      <c r="P2553" s="75"/>
      <c r="Q2553" s="75"/>
      <c r="R2553" s="75"/>
      <c r="S2553" s="75"/>
      <c r="T2553" s="75"/>
      <c r="U2553" s="75"/>
      <c r="V2553">
        <f t="shared" si="39"/>
        <v>0</v>
      </c>
    </row>
    <row r="2554" spans="1:22" ht="75" hidden="1" customHeight="1" x14ac:dyDescent="0.2">
      <c r="A2554" s="9" t="s">
        <v>1</v>
      </c>
      <c r="B2554" s="1" t="s">
        <v>2</v>
      </c>
      <c r="C2554" s="1" t="s">
        <v>3</v>
      </c>
      <c r="D2554" s="1" t="s">
        <v>4</v>
      </c>
      <c r="E2554" s="1" t="s">
        <v>5</v>
      </c>
      <c r="F2554" s="1" t="s">
        <v>6</v>
      </c>
      <c r="G2554" s="1" t="s">
        <v>7</v>
      </c>
      <c r="H2554" s="1" t="s">
        <v>8</v>
      </c>
      <c r="I2554" s="1" t="s">
        <v>9</v>
      </c>
      <c r="J2554" s="1" t="s">
        <v>10</v>
      </c>
      <c r="K2554" s="1" t="s">
        <v>11</v>
      </c>
      <c r="L2554" s="1" t="s">
        <v>12</v>
      </c>
      <c r="M2554" s="1" t="s">
        <v>13</v>
      </c>
      <c r="N2554" s="1" t="s">
        <v>14</v>
      </c>
      <c r="O2554" s="1" t="s">
        <v>15</v>
      </c>
      <c r="P2554" s="1" t="s">
        <v>16</v>
      </c>
      <c r="Q2554" s="1" t="s">
        <v>17</v>
      </c>
      <c r="R2554" s="1" t="s">
        <v>18</v>
      </c>
      <c r="S2554" s="1" t="s">
        <v>19</v>
      </c>
      <c r="T2554" s="1" t="s">
        <v>20</v>
      </c>
      <c r="U2554" s="1" t="s">
        <v>21</v>
      </c>
      <c r="V2554" t="str">
        <f t="shared" si="39"/>
        <v>Ad Code</v>
      </c>
    </row>
    <row r="2555" spans="1:22" ht="75" customHeight="1" x14ac:dyDescent="0.2">
      <c r="A2555" s="10" t="s">
        <v>818</v>
      </c>
      <c r="B2555" s="2" t="s">
        <v>819</v>
      </c>
      <c r="C2555" s="2" t="s">
        <v>820</v>
      </c>
      <c r="D2555" s="2" t="s">
        <v>24</v>
      </c>
      <c r="E2555" s="2" t="s">
        <v>34</v>
      </c>
      <c r="F2555" s="2" t="s">
        <v>27</v>
      </c>
      <c r="G2555" s="2" t="s">
        <v>27</v>
      </c>
      <c r="H2555" s="2"/>
      <c r="I2555" s="3" t="s">
        <v>28</v>
      </c>
      <c r="J2555" s="4">
        <v>22.5</v>
      </c>
      <c r="K2555" s="4">
        <v>0</v>
      </c>
      <c r="L2555" s="4">
        <v>0</v>
      </c>
      <c r="M2555" s="4"/>
      <c r="N2555" s="4"/>
      <c r="O2555" s="4">
        <v>22.5</v>
      </c>
      <c r="P2555" s="4">
        <v>1.875</v>
      </c>
      <c r="Q2555" s="4">
        <v>0.48</v>
      </c>
      <c r="R2555" s="4"/>
      <c r="S2555" s="3"/>
      <c r="T2555" s="3" t="s">
        <v>216</v>
      </c>
      <c r="U2555" s="5">
        <v>0.1040625</v>
      </c>
      <c r="V2555" t="str">
        <f t="shared" si="39"/>
        <v>BB</v>
      </c>
    </row>
    <row r="2556" spans="1:22" ht="75" hidden="1" customHeight="1" x14ac:dyDescent="0.2">
      <c r="A2556" s="12"/>
      <c r="B2556" s="6"/>
      <c r="C2556" s="6"/>
      <c r="D2556" s="6"/>
      <c r="E2556" s="6"/>
      <c r="F2556" s="6"/>
      <c r="G2556" s="6"/>
      <c r="H2556" s="6"/>
      <c r="I2556" s="13" t="s">
        <v>29</v>
      </c>
      <c r="J2556" s="14">
        <v>24.6</v>
      </c>
      <c r="K2556" s="14">
        <v>0</v>
      </c>
      <c r="L2556" s="14">
        <v>0</v>
      </c>
      <c r="M2556" s="14"/>
      <c r="N2556" s="14"/>
      <c r="O2556" s="14">
        <v>24.6</v>
      </c>
      <c r="P2556" s="14">
        <v>2.0499999999999998</v>
      </c>
      <c r="Q2556" s="14">
        <v>0.48</v>
      </c>
      <c r="R2556" s="14"/>
      <c r="S2556" s="13"/>
      <c r="T2556" s="13" t="s">
        <v>216</v>
      </c>
      <c r="U2556" s="15">
        <v>0.10012500000000001</v>
      </c>
      <c r="V2556">
        <f t="shared" si="39"/>
        <v>0</v>
      </c>
    </row>
    <row r="2557" spans="1:22" ht="75" hidden="1" customHeight="1" x14ac:dyDescent="0.2">
      <c r="A2557" s="10"/>
      <c r="B2557" s="2"/>
      <c r="C2557" s="2"/>
      <c r="D2557" s="2"/>
      <c r="E2557" s="2"/>
      <c r="F2557" s="2"/>
      <c r="G2557" s="2"/>
      <c r="H2557" s="2"/>
      <c r="I2557" s="3" t="s">
        <v>32</v>
      </c>
      <c r="J2557" s="4">
        <v>22.5</v>
      </c>
      <c r="K2557" s="4">
        <v>0</v>
      </c>
      <c r="L2557" s="4">
        <v>0</v>
      </c>
      <c r="M2557" s="4"/>
      <c r="N2557" s="4"/>
      <c r="O2557" s="4">
        <v>22.5</v>
      </c>
      <c r="P2557" s="4">
        <v>1.875</v>
      </c>
      <c r="Q2557" s="4">
        <v>0.48</v>
      </c>
      <c r="R2557" s="4"/>
      <c r="S2557" s="3"/>
      <c r="T2557" s="3" t="s">
        <v>216</v>
      </c>
      <c r="U2557" s="5">
        <v>0.1040625</v>
      </c>
      <c r="V2557">
        <f t="shared" si="39"/>
        <v>0</v>
      </c>
    </row>
    <row r="2558" spans="1:22" ht="75" hidden="1" customHeight="1" x14ac:dyDescent="0.2">
      <c r="A2558" s="12"/>
      <c r="B2558" s="6"/>
      <c r="C2558" s="6"/>
      <c r="D2558" s="6"/>
      <c r="E2558" s="6"/>
      <c r="F2558" s="6"/>
      <c r="G2558" s="6"/>
      <c r="H2558" s="6"/>
      <c r="I2558" s="13" t="s">
        <v>30</v>
      </c>
      <c r="J2558" s="14">
        <v>20.94</v>
      </c>
      <c r="K2558" s="14">
        <v>0</v>
      </c>
      <c r="L2558" s="14">
        <v>0</v>
      </c>
      <c r="M2558" s="14"/>
      <c r="N2558" s="14"/>
      <c r="O2558" s="14">
        <v>20.94</v>
      </c>
      <c r="P2558" s="14">
        <v>1.7450000000000001</v>
      </c>
      <c r="Q2558" s="14">
        <v>0.48</v>
      </c>
      <c r="R2558" s="14"/>
      <c r="S2558" s="13"/>
      <c r="T2558" s="13" t="s">
        <v>216</v>
      </c>
      <c r="U2558" s="15">
        <v>0.1069875</v>
      </c>
      <c r="V2558">
        <f t="shared" si="39"/>
        <v>0</v>
      </c>
    </row>
    <row r="2559" spans="1:22" ht="75" hidden="1" customHeight="1" x14ac:dyDescent="0.2">
      <c r="A2559" s="11"/>
      <c r="V2559">
        <f t="shared" si="39"/>
        <v>0</v>
      </c>
    </row>
    <row r="2560" spans="1:22" ht="75" hidden="1" customHeight="1" x14ac:dyDescent="0.2">
      <c r="A2560" s="76" t="s">
        <v>2941</v>
      </c>
      <c r="B2560" s="75"/>
      <c r="C2560" s="75"/>
      <c r="D2560" s="75"/>
      <c r="E2560" s="75"/>
      <c r="F2560" s="75"/>
      <c r="G2560" s="75"/>
      <c r="H2560" s="75"/>
      <c r="I2560" s="75"/>
      <c r="J2560" s="75"/>
      <c r="K2560" s="75"/>
      <c r="L2560" s="75"/>
      <c r="M2560" s="75"/>
      <c r="N2560" s="75"/>
      <c r="O2560" s="75"/>
      <c r="P2560" s="75"/>
      <c r="Q2560" s="75"/>
      <c r="R2560" s="75"/>
      <c r="S2560" s="75"/>
      <c r="T2560" s="75"/>
      <c r="U2560" s="75"/>
      <c r="V2560">
        <f t="shared" si="39"/>
        <v>0</v>
      </c>
    </row>
    <row r="2561" spans="1:22" ht="140.1" hidden="1" customHeight="1" x14ac:dyDescent="0.2">
      <c r="A2561" s="74" t="s">
        <v>0</v>
      </c>
      <c r="B2561" s="75"/>
      <c r="C2561" s="75"/>
      <c r="D2561" s="75"/>
      <c r="E2561" s="75"/>
      <c r="F2561" s="75"/>
      <c r="G2561" s="75"/>
      <c r="H2561" s="75"/>
      <c r="I2561" s="75"/>
      <c r="J2561" s="75"/>
      <c r="K2561" s="75"/>
      <c r="L2561" s="75"/>
      <c r="M2561" s="75"/>
      <c r="N2561" s="75"/>
      <c r="O2561" s="75"/>
      <c r="P2561" s="75"/>
      <c r="Q2561" s="75"/>
      <c r="R2561" s="75"/>
      <c r="S2561" s="75"/>
      <c r="T2561" s="75"/>
      <c r="U2561" s="75"/>
      <c r="V2561">
        <f t="shared" si="39"/>
        <v>0</v>
      </c>
    </row>
    <row r="2562" spans="1:22" ht="75" hidden="1" customHeight="1" x14ac:dyDescent="0.2">
      <c r="A2562" s="9" t="s">
        <v>1</v>
      </c>
      <c r="B2562" s="1" t="s">
        <v>2</v>
      </c>
      <c r="C2562" s="1" t="s">
        <v>3</v>
      </c>
      <c r="D2562" s="1" t="s">
        <v>4</v>
      </c>
      <c r="E2562" s="1" t="s">
        <v>5</v>
      </c>
      <c r="F2562" s="1" t="s">
        <v>6</v>
      </c>
      <c r="G2562" s="1" t="s">
        <v>7</v>
      </c>
      <c r="H2562" s="1" t="s">
        <v>8</v>
      </c>
      <c r="I2562" s="1" t="s">
        <v>9</v>
      </c>
      <c r="J2562" s="1" t="s">
        <v>10</v>
      </c>
      <c r="K2562" s="1" t="s">
        <v>11</v>
      </c>
      <c r="L2562" s="1" t="s">
        <v>12</v>
      </c>
      <c r="M2562" s="1" t="s">
        <v>13</v>
      </c>
      <c r="N2562" s="1" t="s">
        <v>14</v>
      </c>
      <c r="O2562" s="1" t="s">
        <v>15</v>
      </c>
      <c r="P2562" s="1" t="s">
        <v>16</v>
      </c>
      <c r="Q2562" s="1" t="s">
        <v>17</v>
      </c>
      <c r="R2562" s="1" t="s">
        <v>18</v>
      </c>
      <c r="S2562" s="1" t="s">
        <v>19</v>
      </c>
      <c r="T2562" s="1" t="s">
        <v>20</v>
      </c>
      <c r="U2562" s="1" t="s">
        <v>21</v>
      </c>
      <c r="V2562" t="str">
        <f t="shared" si="39"/>
        <v>Ad Code</v>
      </c>
    </row>
    <row r="2563" spans="1:22" ht="75" customHeight="1" x14ac:dyDescent="0.2">
      <c r="A2563" s="10" t="s">
        <v>821</v>
      </c>
      <c r="B2563" s="2" t="s">
        <v>822</v>
      </c>
      <c r="C2563" s="2" t="s">
        <v>823</v>
      </c>
      <c r="D2563" s="2" t="s">
        <v>24</v>
      </c>
      <c r="E2563" s="2" t="s">
        <v>34</v>
      </c>
      <c r="F2563" s="2" t="s">
        <v>27</v>
      </c>
      <c r="G2563" s="2" t="s">
        <v>27</v>
      </c>
      <c r="H2563" s="2"/>
      <c r="I2563" s="3" t="s">
        <v>28</v>
      </c>
      <c r="J2563" s="4">
        <v>23.04</v>
      </c>
      <c r="K2563" s="4">
        <v>0</v>
      </c>
      <c r="L2563" s="4">
        <v>0</v>
      </c>
      <c r="M2563" s="4"/>
      <c r="N2563" s="4"/>
      <c r="O2563" s="4">
        <v>23.04</v>
      </c>
      <c r="P2563" s="4">
        <v>1.92</v>
      </c>
      <c r="Q2563" s="4">
        <v>1.19</v>
      </c>
      <c r="R2563" s="4"/>
      <c r="S2563" s="3"/>
      <c r="T2563" s="3" t="s">
        <v>216</v>
      </c>
      <c r="U2563" s="5">
        <v>0.103964583333333</v>
      </c>
      <c r="V2563" t="str">
        <f t="shared" ref="V2563:V2626" si="40">IF(E2563&lt;&gt;0,E2563,)</f>
        <v>BB</v>
      </c>
    </row>
    <row r="2564" spans="1:22" ht="75" hidden="1" customHeight="1" x14ac:dyDescent="0.2">
      <c r="A2564" s="12"/>
      <c r="B2564" s="6"/>
      <c r="C2564" s="6"/>
      <c r="D2564" s="6"/>
      <c r="E2564" s="6"/>
      <c r="F2564" s="6"/>
      <c r="G2564" s="6"/>
      <c r="H2564" s="6"/>
      <c r="I2564" s="13" t="s">
        <v>29</v>
      </c>
      <c r="J2564" s="14">
        <v>25.16</v>
      </c>
      <c r="K2564" s="14">
        <v>0</v>
      </c>
      <c r="L2564" s="14">
        <v>0</v>
      </c>
      <c r="M2564" s="14"/>
      <c r="N2564" s="14"/>
      <c r="O2564" s="14">
        <v>25.16</v>
      </c>
      <c r="P2564" s="14">
        <v>2.0966666666666698</v>
      </c>
      <c r="Q2564" s="14">
        <v>1.19</v>
      </c>
      <c r="R2564" s="14"/>
      <c r="S2564" s="13"/>
      <c r="T2564" s="13" t="s">
        <v>216</v>
      </c>
      <c r="U2564" s="15">
        <v>9.9989583333333298E-2</v>
      </c>
      <c r="V2564">
        <f t="shared" si="40"/>
        <v>0</v>
      </c>
    </row>
    <row r="2565" spans="1:22" ht="75" hidden="1" customHeight="1" x14ac:dyDescent="0.2">
      <c r="A2565" s="10"/>
      <c r="B2565" s="2"/>
      <c r="C2565" s="2"/>
      <c r="D2565" s="2"/>
      <c r="E2565" s="2"/>
      <c r="F2565" s="2"/>
      <c r="G2565" s="2"/>
      <c r="H2565" s="2"/>
      <c r="I2565" s="3" t="s">
        <v>32</v>
      </c>
      <c r="J2565" s="4">
        <v>23.04</v>
      </c>
      <c r="K2565" s="4">
        <v>0</v>
      </c>
      <c r="L2565" s="4">
        <v>0</v>
      </c>
      <c r="M2565" s="4"/>
      <c r="N2565" s="4"/>
      <c r="O2565" s="4">
        <v>23.04</v>
      </c>
      <c r="P2565" s="4">
        <v>1.92</v>
      </c>
      <c r="Q2565" s="4">
        <v>1.19</v>
      </c>
      <c r="R2565" s="4"/>
      <c r="S2565" s="3"/>
      <c r="T2565" s="3" t="s">
        <v>216</v>
      </c>
      <c r="U2565" s="5">
        <v>0.103964583333333</v>
      </c>
      <c r="V2565">
        <f t="shared" si="40"/>
        <v>0</v>
      </c>
    </row>
    <row r="2566" spans="1:22" ht="75" hidden="1" customHeight="1" x14ac:dyDescent="0.2">
      <c r="A2566" s="12"/>
      <c r="B2566" s="6"/>
      <c r="C2566" s="6"/>
      <c r="D2566" s="6"/>
      <c r="E2566" s="6"/>
      <c r="F2566" s="6"/>
      <c r="G2566" s="6"/>
      <c r="H2566" s="6"/>
      <c r="I2566" s="13" t="s">
        <v>30</v>
      </c>
      <c r="J2566" s="14">
        <v>21.66</v>
      </c>
      <c r="K2566" s="14">
        <v>0</v>
      </c>
      <c r="L2566" s="14">
        <v>0</v>
      </c>
      <c r="M2566" s="14"/>
      <c r="N2566" s="14"/>
      <c r="O2566" s="14">
        <v>21.66</v>
      </c>
      <c r="P2566" s="14">
        <v>1.8049999999999999</v>
      </c>
      <c r="Q2566" s="14">
        <v>1.19</v>
      </c>
      <c r="R2566" s="14"/>
      <c r="S2566" s="13"/>
      <c r="T2566" s="13" t="s">
        <v>216</v>
      </c>
      <c r="U2566" s="15">
        <v>0.10655208333333301</v>
      </c>
      <c r="V2566">
        <f t="shared" si="40"/>
        <v>0</v>
      </c>
    </row>
    <row r="2567" spans="1:22" ht="75" hidden="1" customHeight="1" x14ac:dyDescent="0.2">
      <c r="A2567" s="11"/>
      <c r="V2567">
        <f t="shared" si="40"/>
        <v>0</v>
      </c>
    </row>
    <row r="2568" spans="1:22" ht="75" hidden="1" customHeight="1" x14ac:dyDescent="0.2">
      <c r="A2568" s="76" t="s">
        <v>2942</v>
      </c>
      <c r="B2568" s="75"/>
      <c r="C2568" s="75"/>
      <c r="D2568" s="75"/>
      <c r="E2568" s="75"/>
      <c r="F2568" s="75"/>
      <c r="G2568" s="75"/>
      <c r="H2568" s="75"/>
      <c r="I2568" s="75"/>
      <c r="J2568" s="75"/>
      <c r="K2568" s="75"/>
      <c r="L2568" s="75"/>
      <c r="M2568" s="75"/>
      <c r="N2568" s="75"/>
      <c r="O2568" s="75"/>
      <c r="P2568" s="75"/>
      <c r="Q2568" s="75"/>
      <c r="R2568" s="75"/>
      <c r="S2568" s="75"/>
      <c r="T2568" s="75"/>
      <c r="U2568" s="75"/>
      <c r="V2568">
        <f t="shared" si="40"/>
        <v>0</v>
      </c>
    </row>
    <row r="2569" spans="1:22" ht="140.1" hidden="1" customHeight="1" x14ac:dyDescent="0.2">
      <c r="A2569" s="74" t="s">
        <v>0</v>
      </c>
      <c r="B2569" s="75"/>
      <c r="C2569" s="75"/>
      <c r="D2569" s="75"/>
      <c r="E2569" s="75"/>
      <c r="F2569" s="75"/>
      <c r="G2569" s="75"/>
      <c r="H2569" s="75"/>
      <c r="I2569" s="75"/>
      <c r="J2569" s="75"/>
      <c r="K2569" s="75"/>
      <c r="L2569" s="75"/>
      <c r="M2569" s="75"/>
      <c r="N2569" s="75"/>
      <c r="O2569" s="75"/>
      <c r="P2569" s="75"/>
      <c r="Q2569" s="75"/>
      <c r="R2569" s="75"/>
      <c r="S2569" s="75"/>
      <c r="T2569" s="75"/>
      <c r="U2569" s="75"/>
      <c r="V2569">
        <f t="shared" si="40"/>
        <v>0</v>
      </c>
    </row>
    <row r="2570" spans="1:22" ht="75" hidden="1" customHeight="1" x14ac:dyDescent="0.2">
      <c r="A2570" s="9" t="s">
        <v>1</v>
      </c>
      <c r="B2570" s="1" t="s">
        <v>2</v>
      </c>
      <c r="C2570" s="1" t="s">
        <v>3</v>
      </c>
      <c r="D2570" s="1" t="s">
        <v>4</v>
      </c>
      <c r="E2570" s="1" t="s">
        <v>5</v>
      </c>
      <c r="F2570" s="1" t="s">
        <v>6</v>
      </c>
      <c r="G2570" s="1" t="s">
        <v>7</v>
      </c>
      <c r="H2570" s="1" t="s">
        <v>8</v>
      </c>
      <c r="I2570" s="1" t="s">
        <v>9</v>
      </c>
      <c r="J2570" s="1" t="s">
        <v>10</v>
      </c>
      <c r="K2570" s="1" t="s">
        <v>11</v>
      </c>
      <c r="L2570" s="1" t="s">
        <v>12</v>
      </c>
      <c r="M2570" s="1" t="s">
        <v>13</v>
      </c>
      <c r="N2570" s="1" t="s">
        <v>14</v>
      </c>
      <c r="O2570" s="1" t="s">
        <v>15</v>
      </c>
      <c r="P2570" s="1" t="s">
        <v>16</v>
      </c>
      <c r="Q2570" s="1" t="s">
        <v>17</v>
      </c>
      <c r="R2570" s="1" t="s">
        <v>18</v>
      </c>
      <c r="S2570" s="1" t="s">
        <v>19</v>
      </c>
      <c r="T2570" s="1" t="s">
        <v>20</v>
      </c>
      <c r="U2570" s="1" t="s">
        <v>21</v>
      </c>
      <c r="V2570" t="str">
        <f t="shared" si="40"/>
        <v>Ad Code</v>
      </c>
    </row>
    <row r="2571" spans="1:22" ht="75" customHeight="1" x14ac:dyDescent="0.2">
      <c r="A2571" s="10" t="s">
        <v>824</v>
      </c>
      <c r="B2571" s="2" t="s">
        <v>825</v>
      </c>
      <c r="C2571" s="2" t="s">
        <v>823</v>
      </c>
      <c r="D2571" s="2" t="s">
        <v>24</v>
      </c>
      <c r="E2571" s="2" t="s">
        <v>34</v>
      </c>
      <c r="F2571" s="2" t="s">
        <v>27</v>
      </c>
      <c r="G2571" s="2" t="s">
        <v>27</v>
      </c>
      <c r="H2571" s="2"/>
      <c r="I2571" s="3" t="s">
        <v>28</v>
      </c>
      <c r="J2571" s="4">
        <v>22.62</v>
      </c>
      <c r="K2571" s="4">
        <v>0</v>
      </c>
      <c r="L2571" s="4">
        <v>0</v>
      </c>
      <c r="M2571" s="4"/>
      <c r="N2571" s="4"/>
      <c r="O2571" s="4">
        <v>22.62</v>
      </c>
      <c r="P2571" s="4">
        <v>1.885</v>
      </c>
      <c r="Q2571" s="4">
        <v>0.91</v>
      </c>
      <c r="R2571" s="4"/>
      <c r="S2571" s="3"/>
      <c r="T2571" s="3" t="s">
        <v>216</v>
      </c>
      <c r="U2571" s="5">
        <v>0.103810416666667</v>
      </c>
      <c r="V2571" t="str">
        <f t="shared" si="40"/>
        <v>BB</v>
      </c>
    </row>
    <row r="2572" spans="1:22" ht="75" customHeight="1" x14ac:dyDescent="0.2">
      <c r="A2572" s="12" t="s">
        <v>826</v>
      </c>
      <c r="B2572" s="6" t="s">
        <v>827</v>
      </c>
      <c r="C2572" s="6" t="s">
        <v>823</v>
      </c>
      <c r="D2572" s="6" t="s">
        <v>24</v>
      </c>
      <c r="E2572" s="6" t="s">
        <v>34</v>
      </c>
      <c r="F2572" s="6" t="s">
        <v>27</v>
      </c>
      <c r="G2572" s="6" t="s">
        <v>27</v>
      </c>
      <c r="H2572" s="6"/>
      <c r="I2572" s="13" t="s">
        <v>29</v>
      </c>
      <c r="J2572" s="14">
        <v>24.6</v>
      </c>
      <c r="K2572" s="14">
        <v>0</v>
      </c>
      <c r="L2572" s="14">
        <v>0</v>
      </c>
      <c r="M2572" s="14"/>
      <c r="N2572" s="14"/>
      <c r="O2572" s="14">
        <v>24.6</v>
      </c>
      <c r="P2572" s="14">
        <v>2.0499999999999998</v>
      </c>
      <c r="Q2572" s="14">
        <v>0.91</v>
      </c>
      <c r="R2572" s="14"/>
      <c r="S2572" s="13"/>
      <c r="T2572" s="13" t="s">
        <v>216</v>
      </c>
      <c r="U2572" s="15">
        <v>0.10009791666666699</v>
      </c>
      <c r="V2572" t="str">
        <f t="shared" si="40"/>
        <v>BB</v>
      </c>
    </row>
    <row r="2573" spans="1:22" ht="75" customHeight="1" x14ac:dyDescent="0.2">
      <c r="A2573" s="10" t="s">
        <v>828</v>
      </c>
      <c r="B2573" s="2" t="s">
        <v>829</v>
      </c>
      <c r="C2573" s="2" t="s">
        <v>823</v>
      </c>
      <c r="D2573" s="2" t="s">
        <v>24</v>
      </c>
      <c r="E2573" s="2" t="s">
        <v>34</v>
      </c>
      <c r="F2573" s="2" t="s">
        <v>27</v>
      </c>
      <c r="G2573" s="2" t="s">
        <v>27</v>
      </c>
      <c r="H2573" s="2"/>
      <c r="I2573" s="3" t="s">
        <v>32</v>
      </c>
      <c r="J2573" s="4">
        <v>22.62</v>
      </c>
      <c r="K2573" s="4">
        <v>0</v>
      </c>
      <c r="L2573" s="4">
        <v>0</v>
      </c>
      <c r="M2573" s="4"/>
      <c r="N2573" s="4"/>
      <c r="O2573" s="4">
        <v>22.62</v>
      </c>
      <c r="P2573" s="4">
        <v>1.885</v>
      </c>
      <c r="Q2573" s="4">
        <v>0.91</v>
      </c>
      <c r="R2573" s="4"/>
      <c r="S2573" s="3"/>
      <c r="T2573" s="3" t="s">
        <v>216</v>
      </c>
      <c r="U2573" s="5">
        <v>0.103810416666667</v>
      </c>
      <c r="V2573" t="str">
        <f t="shared" si="40"/>
        <v>BB</v>
      </c>
    </row>
    <row r="2574" spans="1:22" ht="75" customHeight="1" x14ac:dyDescent="0.2">
      <c r="A2574" s="12" t="s">
        <v>830</v>
      </c>
      <c r="B2574" s="6" t="s">
        <v>831</v>
      </c>
      <c r="C2574" s="6" t="s">
        <v>823</v>
      </c>
      <c r="D2574" s="6" t="s">
        <v>24</v>
      </c>
      <c r="E2574" s="6" t="s">
        <v>34</v>
      </c>
      <c r="F2574" s="6" t="s">
        <v>27</v>
      </c>
      <c r="G2574" s="6" t="s">
        <v>27</v>
      </c>
      <c r="H2574" s="6"/>
      <c r="I2574" s="13" t="s">
        <v>30</v>
      </c>
      <c r="J2574" s="14">
        <v>21.39</v>
      </c>
      <c r="K2574" s="14">
        <v>0</v>
      </c>
      <c r="L2574" s="14">
        <v>0</v>
      </c>
      <c r="M2574" s="14"/>
      <c r="N2574" s="14"/>
      <c r="O2574" s="14">
        <v>21.39</v>
      </c>
      <c r="P2574" s="14">
        <v>1.7825</v>
      </c>
      <c r="Q2574" s="14">
        <v>0.91</v>
      </c>
      <c r="R2574" s="14"/>
      <c r="S2574" s="13"/>
      <c r="T2574" s="13" t="s">
        <v>216</v>
      </c>
      <c r="U2574" s="15">
        <v>0.106116666666667</v>
      </c>
      <c r="V2574" t="str">
        <f t="shared" si="40"/>
        <v>BB</v>
      </c>
    </row>
    <row r="2575" spans="1:22" ht="75" hidden="1" customHeight="1" x14ac:dyDescent="0.2">
      <c r="A2575" s="11"/>
      <c r="V2575">
        <f t="shared" si="40"/>
        <v>0</v>
      </c>
    </row>
    <row r="2576" spans="1:22" ht="75" hidden="1" customHeight="1" x14ac:dyDescent="0.2">
      <c r="A2576" s="76" t="s">
        <v>2943</v>
      </c>
      <c r="B2576" s="75"/>
      <c r="C2576" s="75"/>
      <c r="D2576" s="75"/>
      <c r="E2576" s="75"/>
      <c r="F2576" s="75"/>
      <c r="G2576" s="75"/>
      <c r="H2576" s="75"/>
      <c r="I2576" s="75"/>
      <c r="J2576" s="75"/>
      <c r="K2576" s="75"/>
      <c r="L2576" s="75"/>
      <c r="M2576" s="75"/>
      <c r="N2576" s="75"/>
      <c r="O2576" s="75"/>
      <c r="P2576" s="75"/>
      <c r="Q2576" s="75"/>
      <c r="R2576" s="75"/>
      <c r="S2576" s="75"/>
      <c r="T2576" s="75"/>
      <c r="U2576" s="75"/>
      <c r="V2576">
        <f t="shared" si="40"/>
        <v>0</v>
      </c>
    </row>
    <row r="2577" spans="1:22" ht="140.1" hidden="1" customHeight="1" x14ac:dyDescent="0.2">
      <c r="A2577" s="74" t="s">
        <v>0</v>
      </c>
      <c r="B2577" s="75"/>
      <c r="C2577" s="75"/>
      <c r="D2577" s="75"/>
      <c r="E2577" s="75"/>
      <c r="F2577" s="75"/>
      <c r="G2577" s="75"/>
      <c r="H2577" s="75"/>
      <c r="I2577" s="75"/>
      <c r="J2577" s="75"/>
      <c r="K2577" s="75"/>
      <c r="L2577" s="75"/>
      <c r="M2577" s="75"/>
      <c r="N2577" s="75"/>
      <c r="O2577" s="75"/>
      <c r="P2577" s="75"/>
      <c r="Q2577" s="75"/>
      <c r="R2577" s="75"/>
      <c r="S2577" s="75"/>
      <c r="T2577" s="75"/>
      <c r="U2577" s="75"/>
      <c r="V2577">
        <f t="shared" si="40"/>
        <v>0</v>
      </c>
    </row>
    <row r="2578" spans="1:22" ht="75" hidden="1" customHeight="1" x14ac:dyDescent="0.2">
      <c r="A2578" s="9" t="s">
        <v>1</v>
      </c>
      <c r="B2578" s="1" t="s">
        <v>2</v>
      </c>
      <c r="C2578" s="1" t="s">
        <v>3</v>
      </c>
      <c r="D2578" s="1" t="s">
        <v>4</v>
      </c>
      <c r="E2578" s="1" t="s">
        <v>5</v>
      </c>
      <c r="F2578" s="1" t="s">
        <v>6</v>
      </c>
      <c r="G2578" s="1" t="s">
        <v>7</v>
      </c>
      <c r="H2578" s="1" t="s">
        <v>8</v>
      </c>
      <c r="I2578" s="1" t="s">
        <v>9</v>
      </c>
      <c r="J2578" s="1" t="s">
        <v>10</v>
      </c>
      <c r="K2578" s="1" t="s">
        <v>11</v>
      </c>
      <c r="L2578" s="1" t="s">
        <v>12</v>
      </c>
      <c r="M2578" s="1" t="s">
        <v>13</v>
      </c>
      <c r="N2578" s="1" t="s">
        <v>14</v>
      </c>
      <c r="O2578" s="1" t="s">
        <v>15</v>
      </c>
      <c r="P2578" s="1" t="s">
        <v>16</v>
      </c>
      <c r="Q2578" s="1" t="s">
        <v>17</v>
      </c>
      <c r="R2578" s="1" t="s">
        <v>18</v>
      </c>
      <c r="S2578" s="1" t="s">
        <v>19</v>
      </c>
      <c r="T2578" s="1" t="s">
        <v>20</v>
      </c>
      <c r="U2578" s="1" t="s">
        <v>21</v>
      </c>
      <c r="V2578" t="str">
        <f t="shared" si="40"/>
        <v>Ad Code</v>
      </c>
    </row>
    <row r="2579" spans="1:22" ht="75" customHeight="1" x14ac:dyDescent="0.2">
      <c r="A2579" s="10" t="s">
        <v>832</v>
      </c>
      <c r="B2579" s="2" t="s">
        <v>833</v>
      </c>
      <c r="C2579" s="2" t="s">
        <v>834</v>
      </c>
      <c r="D2579" s="2" t="s">
        <v>24</v>
      </c>
      <c r="E2579" s="2" t="s">
        <v>34</v>
      </c>
      <c r="F2579" s="2" t="s">
        <v>27</v>
      </c>
      <c r="G2579" s="2" t="s">
        <v>27</v>
      </c>
      <c r="H2579" s="2"/>
      <c r="I2579" s="3" t="s">
        <v>28</v>
      </c>
      <c r="J2579" s="4">
        <v>24.65</v>
      </c>
      <c r="K2579" s="4">
        <v>0</v>
      </c>
      <c r="L2579" s="4">
        <v>0</v>
      </c>
      <c r="M2579" s="4"/>
      <c r="N2579" s="4"/>
      <c r="O2579" s="4">
        <v>24.65</v>
      </c>
      <c r="P2579" s="4">
        <v>2.0541666666666698</v>
      </c>
      <c r="Q2579" s="4">
        <v>2.94</v>
      </c>
      <c r="R2579" s="4"/>
      <c r="S2579" s="3"/>
      <c r="T2579" s="3" t="s">
        <v>216</v>
      </c>
      <c r="U2579" s="5">
        <v>0.103810416666667</v>
      </c>
      <c r="V2579" t="str">
        <f t="shared" si="40"/>
        <v>BB</v>
      </c>
    </row>
    <row r="2580" spans="1:22" ht="75" hidden="1" customHeight="1" x14ac:dyDescent="0.2">
      <c r="A2580" s="12"/>
      <c r="B2580" s="6"/>
      <c r="C2580" s="6"/>
      <c r="D2580" s="6"/>
      <c r="E2580" s="6"/>
      <c r="F2580" s="6"/>
      <c r="G2580" s="6"/>
      <c r="H2580" s="6"/>
      <c r="I2580" s="13" t="s">
        <v>29</v>
      </c>
      <c r="J2580" s="14">
        <v>26.63</v>
      </c>
      <c r="K2580" s="14">
        <v>0</v>
      </c>
      <c r="L2580" s="14">
        <v>0</v>
      </c>
      <c r="M2580" s="14"/>
      <c r="N2580" s="14"/>
      <c r="O2580" s="14">
        <v>26.63</v>
      </c>
      <c r="P2580" s="14">
        <v>2.2191666666666698</v>
      </c>
      <c r="Q2580" s="14">
        <v>2.94</v>
      </c>
      <c r="R2580" s="14"/>
      <c r="S2580" s="13"/>
      <c r="T2580" s="13" t="s">
        <v>216</v>
      </c>
      <c r="U2580" s="15">
        <v>0.10009791666666699</v>
      </c>
      <c r="V2580">
        <f t="shared" si="40"/>
        <v>0</v>
      </c>
    </row>
    <row r="2581" spans="1:22" ht="75" hidden="1" customHeight="1" x14ac:dyDescent="0.2">
      <c r="A2581" s="10"/>
      <c r="B2581" s="2"/>
      <c r="C2581" s="2"/>
      <c r="D2581" s="2"/>
      <c r="E2581" s="2"/>
      <c r="F2581" s="2"/>
      <c r="G2581" s="2"/>
      <c r="H2581" s="2"/>
      <c r="I2581" s="3" t="s">
        <v>32</v>
      </c>
      <c r="J2581" s="4">
        <v>24.65</v>
      </c>
      <c r="K2581" s="4">
        <v>0</v>
      </c>
      <c r="L2581" s="4">
        <v>0</v>
      </c>
      <c r="M2581" s="4"/>
      <c r="N2581" s="4"/>
      <c r="O2581" s="4">
        <v>24.65</v>
      </c>
      <c r="P2581" s="4">
        <v>2.0541666666666698</v>
      </c>
      <c r="Q2581" s="4">
        <v>2.94</v>
      </c>
      <c r="R2581" s="4"/>
      <c r="S2581" s="3"/>
      <c r="T2581" s="3" t="s">
        <v>216</v>
      </c>
      <c r="U2581" s="5">
        <v>0.103810416666667</v>
      </c>
      <c r="V2581">
        <f t="shared" si="40"/>
        <v>0</v>
      </c>
    </row>
    <row r="2582" spans="1:22" ht="75" hidden="1" customHeight="1" x14ac:dyDescent="0.2">
      <c r="A2582" s="12"/>
      <c r="B2582" s="6"/>
      <c r="C2582" s="6"/>
      <c r="D2582" s="6"/>
      <c r="E2582" s="6"/>
      <c r="F2582" s="6"/>
      <c r="G2582" s="6"/>
      <c r="H2582" s="6"/>
      <c r="I2582" s="13" t="s">
        <v>30</v>
      </c>
      <c r="J2582" s="14">
        <v>23.42</v>
      </c>
      <c r="K2582" s="14">
        <v>0</v>
      </c>
      <c r="L2582" s="14">
        <v>0</v>
      </c>
      <c r="M2582" s="14"/>
      <c r="N2582" s="14"/>
      <c r="O2582" s="14">
        <v>23.42</v>
      </c>
      <c r="P2582" s="14">
        <v>1.95166666666667</v>
      </c>
      <c r="Q2582" s="14">
        <v>2.94</v>
      </c>
      <c r="R2582" s="14"/>
      <c r="S2582" s="13"/>
      <c r="T2582" s="13" t="s">
        <v>216</v>
      </c>
      <c r="U2582" s="15">
        <v>0.106116666666667</v>
      </c>
      <c r="V2582">
        <f t="shared" si="40"/>
        <v>0</v>
      </c>
    </row>
    <row r="2583" spans="1:22" ht="75" hidden="1" customHeight="1" x14ac:dyDescent="0.2">
      <c r="A2583" s="11"/>
      <c r="V2583">
        <f t="shared" si="40"/>
        <v>0</v>
      </c>
    </row>
    <row r="2584" spans="1:22" ht="20.100000000000001" hidden="1" customHeight="1" x14ac:dyDescent="0.2">
      <c r="A2584" s="11"/>
      <c r="V2584">
        <f t="shared" si="40"/>
        <v>0</v>
      </c>
    </row>
    <row r="2585" spans="1:22" ht="20.100000000000001" hidden="1" customHeight="1" x14ac:dyDescent="0.2">
      <c r="A2585" s="11"/>
      <c r="V2585">
        <f t="shared" si="40"/>
        <v>0</v>
      </c>
    </row>
    <row r="2586" spans="1:22" ht="75" hidden="1" customHeight="1" x14ac:dyDescent="0.2">
      <c r="A2586" s="76" t="s">
        <v>2944</v>
      </c>
      <c r="B2586" s="75"/>
      <c r="C2586" s="75"/>
      <c r="D2586" s="75"/>
      <c r="E2586" s="75"/>
      <c r="F2586" s="75"/>
      <c r="G2586" s="75"/>
      <c r="H2586" s="75"/>
      <c r="I2586" s="75"/>
      <c r="J2586" s="75"/>
      <c r="K2586" s="75"/>
      <c r="L2586" s="75"/>
      <c r="M2586" s="75"/>
      <c r="N2586" s="75"/>
      <c r="O2586" s="75"/>
      <c r="P2586" s="75"/>
      <c r="Q2586" s="75"/>
      <c r="R2586" s="75"/>
      <c r="S2586" s="75"/>
      <c r="T2586" s="75"/>
      <c r="U2586" s="75"/>
      <c r="V2586">
        <f t="shared" si="40"/>
        <v>0</v>
      </c>
    </row>
    <row r="2587" spans="1:22" ht="140.1" hidden="1" customHeight="1" x14ac:dyDescent="0.2">
      <c r="A2587" s="74" t="s">
        <v>0</v>
      </c>
      <c r="B2587" s="75"/>
      <c r="C2587" s="75"/>
      <c r="D2587" s="75"/>
      <c r="E2587" s="75"/>
      <c r="F2587" s="75"/>
      <c r="G2587" s="75"/>
      <c r="H2587" s="75"/>
      <c r="I2587" s="75"/>
      <c r="J2587" s="75"/>
      <c r="K2587" s="75"/>
      <c r="L2587" s="75"/>
      <c r="M2587" s="75"/>
      <c r="N2587" s="75"/>
      <c r="O2587" s="75"/>
      <c r="P2587" s="75"/>
      <c r="Q2587" s="75"/>
      <c r="R2587" s="75"/>
      <c r="S2587" s="75"/>
      <c r="T2587" s="75"/>
      <c r="U2587" s="75"/>
      <c r="V2587">
        <f t="shared" si="40"/>
        <v>0</v>
      </c>
    </row>
    <row r="2588" spans="1:22" ht="75" hidden="1" customHeight="1" x14ac:dyDescent="0.2">
      <c r="A2588" s="9" t="s">
        <v>1</v>
      </c>
      <c r="B2588" s="1" t="s">
        <v>2</v>
      </c>
      <c r="C2588" s="1" t="s">
        <v>3</v>
      </c>
      <c r="D2588" s="1" t="s">
        <v>4</v>
      </c>
      <c r="E2588" s="1" t="s">
        <v>5</v>
      </c>
      <c r="F2588" s="1" t="s">
        <v>6</v>
      </c>
      <c r="G2588" s="1" t="s">
        <v>7</v>
      </c>
      <c r="H2588" s="1" t="s">
        <v>8</v>
      </c>
      <c r="I2588" s="1" t="s">
        <v>9</v>
      </c>
      <c r="J2588" s="1" t="s">
        <v>10</v>
      </c>
      <c r="K2588" s="1" t="s">
        <v>11</v>
      </c>
      <c r="L2588" s="1" t="s">
        <v>12</v>
      </c>
      <c r="M2588" s="1" t="s">
        <v>13</v>
      </c>
      <c r="N2588" s="1" t="s">
        <v>14</v>
      </c>
      <c r="O2588" s="1" t="s">
        <v>15</v>
      </c>
      <c r="P2588" s="1" t="s">
        <v>16</v>
      </c>
      <c r="Q2588" s="1" t="s">
        <v>17</v>
      </c>
      <c r="R2588" s="1" t="s">
        <v>18</v>
      </c>
      <c r="S2588" s="1" t="s">
        <v>19</v>
      </c>
      <c r="T2588" s="1" t="s">
        <v>20</v>
      </c>
      <c r="U2588" s="1" t="s">
        <v>21</v>
      </c>
      <c r="V2588" t="str">
        <f t="shared" si="40"/>
        <v>Ad Code</v>
      </c>
    </row>
    <row r="2589" spans="1:22" ht="75" customHeight="1" x14ac:dyDescent="0.2">
      <c r="A2589" s="10" t="s">
        <v>2945</v>
      </c>
      <c r="B2589" s="2" t="s">
        <v>2946</v>
      </c>
      <c r="C2589" s="2" t="s">
        <v>2947</v>
      </c>
      <c r="D2589" s="2" t="s">
        <v>24</v>
      </c>
      <c r="E2589" s="2" t="s">
        <v>34</v>
      </c>
      <c r="F2589" s="2" t="s">
        <v>27</v>
      </c>
      <c r="G2589" s="2" t="s">
        <v>27</v>
      </c>
      <c r="H2589" s="2"/>
      <c r="I2589" s="3" t="s">
        <v>22</v>
      </c>
      <c r="J2589" s="4">
        <v>128</v>
      </c>
      <c r="K2589" s="4">
        <v>11.8</v>
      </c>
      <c r="L2589" s="4">
        <v>0</v>
      </c>
      <c r="M2589" s="4">
        <v>12.8</v>
      </c>
      <c r="N2589" s="4"/>
      <c r="O2589" s="4">
        <v>116.2</v>
      </c>
      <c r="P2589" s="4">
        <v>5.81</v>
      </c>
      <c r="Q2589" s="4">
        <v>12.8</v>
      </c>
      <c r="R2589" s="4"/>
      <c r="S2589" s="3"/>
      <c r="T2589" s="3" t="s">
        <v>2948</v>
      </c>
      <c r="U2589" s="5">
        <v>0.140844992050874</v>
      </c>
      <c r="V2589" t="str">
        <f t="shared" si="40"/>
        <v>BB</v>
      </c>
    </row>
    <row r="2590" spans="1:22" ht="75" customHeight="1" x14ac:dyDescent="0.2">
      <c r="A2590" s="12" t="s">
        <v>2949</v>
      </c>
      <c r="B2590" s="6" t="s">
        <v>2950</v>
      </c>
      <c r="C2590" s="6" t="s">
        <v>2947</v>
      </c>
      <c r="D2590" s="6" t="s">
        <v>24</v>
      </c>
      <c r="E2590" s="6" t="s">
        <v>34</v>
      </c>
      <c r="F2590" s="6" t="s">
        <v>27</v>
      </c>
      <c r="G2590" s="6" t="s">
        <v>27</v>
      </c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t="str">
        <f t="shared" si="40"/>
        <v>BB</v>
      </c>
    </row>
    <row r="2591" spans="1:22" ht="75" customHeight="1" x14ac:dyDescent="0.2">
      <c r="A2591" s="10" t="s">
        <v>2951</v>
      </c>
      <c r="B2591" s="2" t="s">
        <v>2952</v>
      </c>
      <c r="C2591" s="2" t="s">
        <v>2947</v>
      </c>
      <c r="D2591" s="2" t="s">
        <v>24</v>
      </c>
      <c r="E2591" s="2" t="s">
        <v>34</v>
      </c>
      <c r="F2591" s="2" t="s">
        <v>27</v>
      </c>
      <c r="G2591" s="2" t="s">
        <v>27</v>
      </c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t="str">
        <f t="shared" si="40"/>
        <v>BB</v>
      </c>
    </row>
    <row r="2592" spans="1:22" ht="75" customHeight="1" x14ac:dyDescent="0.2">
      <c r="A2592" s="12" t="s">
        <v>2953</v>
      </c>
      <c r="B2592" s="6" t="s">
        <v>2954</v>
      </c>
      <c r="C2592" s="6" t="s">
        <v>2947</v>
      </c>
      <c r="D2592" s="6" t="s">
        <v>24</v>
      </c>
      <c r="E2592" s="6" t="s">
        <v>34</v>
      </c>
      <c r="F2592" s="6" t="s">
        <v>27</v>
      </c>
      <c r="G2592" s="6" t="s">
        <v>27</v>
      </c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t="str">
        <f t="shared" si="40"/>
        <v>BB</v>
      </c>
    </row>
    <row r="2593" spans="1:22" ht="75" customHeight="1" x14ac:dyDescent="0.2">
      <c r="A2593" s="10" t="s">
        <v>2955</v>
      </c>
      <c r="B2593" s="2" t="s">
        <v>2956</v>
      </c>
      <c r="C2593" s="2" t="s">
        <v>2947</v>
      </c>
      <c r="D2593" s="2" t="s">
        <v>24</v>
      </c>
      <c r="E2593" s="2" t="s">
        <v>34</v>
      </c>
      <c r="F2593" s="2" t="s">
        <v>27</v>
      </c>
      <c r="G2593" s="2" t="s">
        <v>27</v>
      </c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t="str">
        <f t="shared" si="40"/>
        <v>BB</v>
      </c>
    </row>
    <row r="2594" spans="1:22" ht="75" customHeight="1" x14ac:dyDescent="0.2">
      <c r="A2594" s="12" t="s">
        <v>2957</v>
      </c>
      <c r="B2594" s="6" t="s">
        <v>2958</v>
      </c>
      <c r="C2594" s="6" t="s">
        <v>2947</v>
      </c>
      <c r="D2594" s="6" t="s">
        <v>24</v>
      </c>
      <c r="E2594" s="6" t="s">
        <v>34</v>
      </c>
      <c r="F2594" s="6" t="s">
        <v>27</v>
      </c>
      <c r="G2594" s="6" t="s">
        <v>27</v>
      </c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t="str">
        <f t="shared" si="40"/>
        <v>BB</v>
      </c>
    </row>
    <row r="2595" spans="1:22" ht="75" customHeight="1" x14ac:dyDescent="0.2">
      <c r="A2595" s="10" t="s">
        <v>2959</v>
      </c>
      <c r="B2595" s="2" t="s">
        <v>2960</v>
      </c>
      <c r="C2595" s="2" t="s">
        <v>2947</v>
      </c>
      <c r="D2595" s="2" t="s">
        <v>24</v>
      </c>
      <c r="E2595" s="2" t="s">
        <v>34</v>
      </c>
      <c r="F2595" s="2" t="s">
        <v>27</v>
      </c>
      <c r="G2595" s="2" t="s">
        <v>27</v>
      </c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t="str">
        <f t="shared" si="40"/>
        <v>BB</v>
      </c>
    </row>
    <row r="2596" spans="1:22" ht="75" customHeight="1" x14ac:dyDescent="0.2">
      <c r="A2596" s="12" t="s">
        <v>2961</v>
      </c>
      <c r="B2596" s="6" t="s">
        <v>2962</v>
      </c>
      <c r="C2596" s="6" t="s">
        <v>2947</v>
      </c>
      <c r="D2596" s="6" t="s">
        <v>24</v>
      </c>
      <c r="E2596" s="6" t="s">
        <v>34</v>
      </c>
      <c r="F2596" s="6" t="s">
        <v>27</v>
      </c>
      <c r="G2596" s="6" t="s">
        <v>27</v>
      </c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t="str">
        <f t="shared" si="40"/>
        <v>BB</v>
      </c>
    </row>
    <row r="2597" spans="1:22" ht="75" hidden="1" customHeight="1" x14ac:dyDescent="0.2">
      <c r="A2597" s="11"/>
      <c r="V2597">
        <f t="shared" si="40"/>
        <v>0</v>
      </c>
    </row>
    <row r="2598" spans="1:22" ht="20.100000000000001" hidden="1" customHeight="1" x14ac:dyDescent="0.2">
      <c r="A2598" s="11"/>
      <c r="V2598">
        <f t="shared" si="40"/>
        <v>0</v>
      </c>
    </row>
    <row r="2599" spans="1:22" ht="20.100000000000001" hidden="1" customHeight="1" x14ac:dyDescent="0.2">
      <c r="A2599" s="11"/>
      <c r="V2599">
        <f t="shared" si="40"/>
        <v>0</v>
      </c>
    </row>
    <row r="2600" spans="1:22" ht="75" hidden="1" customHeight="1" x14ac:dyDescent="0.2">
      <c r="A2600" s="76" t="s">
        <v>2963</v>
      </c>
      <c r="B2600" s="75"/>
      <c r="C2600" s="75"/>
      <c r="D2600" s="75"/>
      <c r="E2600" s="75"/>
      <c r="F2600" s="75"/>
      <c r="G2600" s="75"/>
      <c r="H2600" s="75"/>
      <c r="I2600" s="75"/>
      <c r="J2600" s="75"/>
      <c r="K2600" s="75"/>
      <c r="L2600" s="75"/>
      <c r="M2600" s="75"/>
      <c r="N2600" s="75"/>
      <c r="O2600" s="75"/>
      <c r="P2600" s="75"/>
      <c r="Q2600" s="75"/>
      <c r="R2600" s="75"/>
      <c r="S2600" s="75"/>
      <c r="T2600" s="75"/>
      <c r="U2600" s="75"/>
      <c r="V2600">
        <f t="shared" si="40"/>
        <v>0</v>
      </c>
    </row>
    <row r="2601" spans="1:22" ht="140.1" hidden="1" customHeight="1" x14ac:dyDescent="0.2">
      <c r="A2601" s="74" t="s">
        <v>0</v>
      </c>
      <c r="B2601" s="75"/>
      <c r="C2601" s="75"/>
      <c r="D2601" s="75"/>
      <c r="E2601" s="75"/>
      <c r="F2601" s="75"/>
      <c r="G2601" s="75"/>
      <c r="H2601" s="75"/>
      <c r="I2601" s="75"/>
      <c r="J2601" s="75"/>
      <c r="K2601" s="75"/>
      <c r="L2601" s="75"/>
      <c r="M2601" s="75"/>
      <c r="N2601" s="75"/>
      <c r="O2601" s="75"/>
      <c r="P2601" s="75"/>
      <c r="Q2601" s="75"/>
      <c r="R2601" s="75"/>
      <c r="S2601" s="75"/>
      <c r="T2601" s="75"/>
      <c r="U2601" s="75"/>
      <c r="V2601">
        <f t="shared" si="40"/>
        <v>0</v>
      </c>
    </row>
    <row r="2602" spans="1:22" ht="75" hidden="1" customHeight="1" x14ac:dyDescent="0.2">
      <c r="A2602" s="9" t="s">
        <v>1</v>
      </c>
      <c r="B2602" s="1" t="s">
        <v>2</v>
      </c>
      <c r="C2602" s="1" t="s">
        <v>3</v>
      </c>
      <c r="D2602" s="1" t="s">
        <v>4</v>
      </c>
      <c r="E2602" s="1" t="s">
        <v>5</v>
      </c>
      <c r="F2602" s="1" t="s">
        <v>6</v>
      </c>
      <c r="G2602" s="1" t="s">
        <v>7</v>
      </c>
      <c r="H2602" s="1" t="s">
        <v>8</v>
      </c>
      <c r="I2602" s="1" t="s">
        <v>9</v>
      </c>
      <c r="J2602" s="1" t="s">
        <v>10</v>
      </c>
      <c r="K2602" s="1" t="s">
        <v>11</v>
      </c>
      <c r="L2602" s="1" t="s">
        <v>12</v>
      </c>
      <c r="M2602" s="1" t="s">
        <v>13</v>
      </c>
      <c r="N2602" s="1" t="s">
        <v>14</v>
      </c>
      <c r="O2602" s="1" t="s">
        <v>15</v>
      </c>
      <c r="P2602" s="1" t="s">
        <v>16</v>
      </c>
      <c r="Q2602" s="1" t="s">
        <v>17</v>
      </c>
      <c r="R2602" s="1" t="s">
        <v>18</v>
      </c>
      <c r="S2602" s="1" t="s">
        <v>19</v>
      </c>
      <c r="T2602" s="1" t="s">
        <v>20</v>
      </c>
      <c r="U2602" s="1" t="s">
        <v>21</v>
      </c>
      <c r="V2602" t="str">
        <f t="shared" si="40"/>
        <v>Ad Code</v>
      </c>
    </row>
    <row r="2603" spans="1:22" ht="75" customHeight="1" x14ac:dyDescent="0.2">
      <c r="A2603" s="10" t="s">
        <v>2964</v>
      </c>
      <c r="B2603" s="2" t="s">
        <v>2965</v>
      </c>
      <c r="C2603" s="2" t="s">
        <v>2966</v>
      </c>
      <c r="D2603" s="2" t="s">
        <v>24</v>
      </c>
      <c r="E2603" s="2" t="s">
        <v>34</v>
      </c>
      <c r="F2603" s="2" t="s">
        <v>27</v>
      </c>
      <c r="G2603" s="2" t="s">
        <v>27</v>
      </c>
      <c r="H2603" s="2"/>
      <c r="I2603" s="3" t="s">
        <v>22</v>
      </c>
      <c r="J2603" s="4">
        <v>84.8</v>
      </c>
      <c r="K2603" s="4">
        <v>0</v>
      </c>
      <c r="L2603" s="4">
        <v>0</v>
      </c>
      <c r="M2603" s="4"/>
      <c r="N2603" s="4"/>
      <c r="O2603" s="4">
        <v>84.8</v>
      </c>
      <c r="P2603" s="4">
        <v>3.0285714285714298</v>
      </c>
      <c r="Q2603" s="4">
        <v>0</v>
      </c>
      <c r="R2603" s="4"/>
      <c r="S2603" s="3"/>
      <c r="T2603" s="3" t="s">
        <v>735</v>
      </c>
      <c r="U2603" s="5">
        <v>0.13492291178766599</v>
      </c>
      <c r="V2603" t="str">
        <f t="shared" si="40"/>
        <v>BB</v>
      </c>
    </row>
    <row r="2604" spans="1:22" ht="75" customHeight="1" x14ac:dyDescent="0.2">
      <c r="A2604" s="12" t="s">
        <v>2967</v>
      </c>
      <c r="B2604" s="6" t="s">
        <v>2968</v>
      </c>
      <c r="C2604" s="6" t="s">
        <v>2966</v>
      </c>
      <c r="D2604" s="6" t="s">
        <v>24</v>
      </c>
      <c r="E2604" s="6" t="s">
        <v>34</v>
      </c>
      <c r="F2604" s="6" t="s">
        <v>27</v>
      </c>
      <c r="G2604" s="6" t="s">
        <v>27</v>
      </c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t="str">
        <f t="shared" si="40"/>
        <v>BB</v>
      </c>
    </row>
    <row r="2605" spans="1:22" ht="75" customHeight="1" x14ac:dyDescent="0.2">
      <c r="A2605" s="10" t="s">
        <v>2969</v>
      </c>
      <c r="B2605" s="2" t="s">
        <v>2970</v>
      </c>
      <c r="C2605" s="2" t="s">
        <v>2966</v>
      </c>
      <c r="D2605" s="2" t="s">
        <v>24</v>
      </c>
      <c r="E2605" s="2" t="s">
        <v>34</v>
      </c>
      <c r="F2605" s="2" t="s">
        <v>27</v>
      </c>
      <c r="G2605" s="2" t="s">
        <v>27</v>
      </c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t="str">
        <f t="shared" si="40"/>
        <v>BB</v>
      </c>
    </row>
    <row r="2606" spans="1:22" ht="75" hidden="1" customHeight="1" x14ac:dyDescent="0.2">
      <c r="A2606" s="11"/>
      <c r="V2606">
        <f t="shared" si="40"/>
        <v>0</v>
      </c>
    </row>
    <row r="2607" spans="1:22" ht="75" hidden="1" customHeight="1" x14ac:dyDescent="0.2">
      <c r="A2607" s="76" t="s">
        <v>2971</v>
      </c>
      <c r="B2607" s="75"/>
      <c r="C2607" s="75"/>
      <c r="D2607" s="75"/>
      <c r="E2607" s="75"/>
      <c r="F2607" s="75"/>
      <c r="G2607" s="75"/>
      <c r="H2607" s="75"/>
      <c r="I2607" s="75"/>
      <c r="J2607" s="75"/>
      <c r="K2607" s="75"/>
      <c r="L2607" s="75"/>
      <c r="M2607" s="75"/>
      <c r="N2607" s="75"/>
      <c r="O2607" s="75"/>
      <c r="P2607" s="75"/>
      <c r="Q2607" s="75"/>
      <c r="R2607" s="75"/>
      <c r="S2607" s="75"/>
      <c r="T2607" s="75"/>
      <c r="U2607" s="75"/>
      <c r="V2607">
        <f t="shared" si="40"/>
        <v>0</v>
      </c>
    </row>
    <row r="2608" spans="1:22" ht="140.1" hidden="1" customHeight="1" x14ac:dyDescent="0.2">
      <c r="A2608" s="74" t="s">
        <v>0</v>
      </c>
      <c r="B2608" s="75"/>
      <c r="C2608" s="75"/>
      <c r="D2608" s="75"/>
      <c r="E2608" s="75"/>
      <c r="F2608" s="75"/>
      <c r="G2608" s="75"/>
      <c r="H2608" s="75"/>
      <c r="I2608" s="75"/>
      <c r="J2608" s="75"/>
      <c r="K2608" s="75"/>
      <c r="L2608" s="75"/>
      <c r="M2608" s="75"/>
      <c r="N2608" s="75"/>
      <c r="O2608" s="75"/>
      <c r="P2608" s="75"/>
      <c r="Q2608" s="75"/>
      <c r="R2608" s="75"/>
      <c r="S2608" s="75"/>
      <c r="T2608" s="75"/>
      <c r="U2608" s="75"/>
      <c r="V2608">
        <f t="shared" si="40"/>
        <v>0</v>
      </c>
    </row>
    <row r="2609" spans="1:22" ht="75" hidden="1" customHeight="1" x14ac:dyDescent="0.2">
      <c r="A2609" s="9" t="s">
        <v>1</v>
      </c>
      <c r="B2609" s="1" t="s">
        <v>2</v>
      </c>
      <c r="C2609" s="1" t="s">
        <v>3</v>
      </c>
      <c r="D2609" s="1" t="s">
        <v>4</v>
      </c>
      <c r="E2609" s="1" t="s">
        <v>5</v>
      </c>
      <c r="F2609" s="1" t="s">
        <v>6</v>
      </c>
      <c r="G2609" s="1" t="s">
        <v>7</v>
      </c>
      <c r="H2609" s="1" t="s">
        <v>8</v>
      </c>
      <c r="I2609" s="1" t="s">
        <v>9</v>
      </c>
      <c r="J2609" s="1" t="s">
        <v>10</v>
      </c>
      <c r="K2609" s="1" t="s">
        <v>11</v>
      </c>
      <c r="L2609" s="1" t="s">
        <v>12</v>
      </c>
      <c r="M2609" s="1" t="s">
        <v>13</v>
      </c>
      <c r="N2609" s="1" t="s">
        <v>14</v>
      </c>
      <c r="O2609" s="1" t="s">
        <v>15</v>
      </c>
      <c r="P2609" s="1" t="s">
        <v>16</v>
      </c>
      <c r="Q2609" s="1" t="s">
        <v>17</v>
      </c>
      <c r="R2609" s="1" t="s">
        <v>18</v>
      </c>
      <c r="S2609" s="1" t="s">
        <v>19</v>
      </c>
      <c r="T2609" s="1" t="s">
        <v>20</v>
      </c>
      <c r="U2609" s="1" t="s">
        <v>21</v>
      </c>
      <c r="V2609" t="str">
        <f t="shared" si="40"/>
        <v>Ad Code</v>
      </c>
    </row>
    <row r="2610" spans="1:22" ht="75" customHeight="1" x14ac:dyDescent="0.2">
      <c r="A2610" s="12" t="s">
        <v>2972</v>
      </c>
      <c r="B2610" s="6" t="s">
        <v>2973</v>
      </c>
      <c r="C2610" s="6" t="s">
        <v>2974</v>
      </c>
      <c r="D2610" s="6" t="s">
        <v>24</v>
      </c>
      <c r="E2610" s="6" t="s">
        <v>34</v>
      </c>
      <c r="F2610" s="6" t="s">
        <v>27</v>
      </c>
      <c r="G2610" s="6" t="s">
        <v>27</v>
      </c>
      <c r="H2610" s="6"/>
      <c r="I2610" s="13" t="s">
        <v>22</v>
      </c>
      <c r="J2610" s="14">
        <v>38.94</v>
      </c>
      <c r="K2610" s="14">
        <v>0</v>
      </c>
      <c r="L2610" s="14">
        <v>0</v>
      </c>
      <c r="M2610" s="14">
        <v>1.44</v>
      </c>
      <c r="N2610" s="14"/>
      <c r="O2610" s="14">
        <v>38.94</v>
      </c>
      <c r="P2610" s="14">
        <v>3.2450000000000001</v>
      </c>
      <c r="Q2610" s="14">
        <v>1.44</v>
      </c>
      <c r="R2610" s="14"/>
      <c r="S2610" s="13"/>
      <c r="T2610" s="13" t="s">
        <v>735</v>
      </c>
      <c r="U2610" s="15">
        <v>0.10731102003643</v>
      </c>
      <c r="V2610" t="str">
        <f t="shared" si="40"/>
        <v>BB</v>
      </c>
    </row>
    <row r="2611" spans="1:22" ht="75" customHeight="1" x14ac:dyDescent="0.2">
      <c r="A2611" s="10" t="s">
        <v>2975</v>
      </c>
      <c r="B2611" s="2" t="s">
        <v>2976</v>
      </c>
      <c r="C2611" s="2" t="s">
        <v>2974</v>
      </c>
      <c r="D2611" s="2" t="s">
        <v>24</v>
      </c>
      <c r="E2611" s="2" t="s">
        <v>34</v>
      </c>
      <c r="F2611" s="2" t="s">
        <v>27</v>
      </c>
      <c r="G2611" s="2" t="s">
        <v>27</v>
      </c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t="str">
        <f t="shared" si="40"/>
        <v>BB</v>
      </c>
    </row>
    <row r="2612" spans="1:22" ht="75" customHeight="1" x14ac:dyDescent="0.2">
      <c r="A2612" s="12" t="s">
        <v>2977</v>
      </c>
      <c r="B2612" s="6" t="s">
        <v>2978</v>
      </c>
      <c r="C2612" s="6" t="s">
        <v>2974</v>
      </c>
      <c r="D2612" s="6" t="s">
        <v>24</v>
      </c>
      <c r="E2612" s="6" t="s">
        <v>34</v>
      </c>
      <c r="F2612" s="6" t="s">
        <v>27</v>
      </c>
      <c r="G2612" s="6" t="s">
        <v>27</v>
      </c>
      <c r="H2612" s="6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t="str">
        <f t="shared" si="40"/>
        <v>BB</v>
      </c>
    </row>
    <row r="2613" spans="1:22" ht="75" customHeight="1" x14ac:dyDescent="0.2">
      <c r="A2613" s="10" t="s">
        <v>2979</v>
      </c>
      <c r="B2613" s="2" t="s">
        <v>2980</v>
      </c>
      <c r="C2613" s="2" t="s">
        <v>2974</v>
      </c>
      <c r="D2613" s="2" t="s">
        <v>24</v>
      </c>
      <c r="E2613" s="2" t="s">
        <v>34</v>
      </c>
      <c r="F2613" s="2" t="s">
        <v>27</v>
      </c>
      <c r="G2613" s="2" t="s">
        <v>27</v>
      </c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t="str">
        <f t="shared" si="40"/>
        <v>BB</v>
      </c>
    </row>
    <row r="2614" spans="1:22" ht="75" customHeight="1" x14ac:dyDescent="0.2">
      <c r="A2614" s="12" t="s">
        <v>2981</v>
      </c>
      <c r="B2614" s="6" t="s">
        <v>2982</v>
      </c>
      <c r="C2614" s="6" t="s">
        <v>2974</v>
      </c>
      <c r="D2614" s="6" t="s">
        <v>24</v>
      </c>
      <c r="E2614" s="6" t="s">
        <v>34</v>
      </c>
      <c r="F2614" s="6" t="s">
        <v>27</v>
      </c>
      <c r="G2614" s="6" t="s">
        <v>27</v>
      </c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t="str">
        <f t="shared" si="40"/>
        <v>BB</v>
      </c>
    </row>
    <row r="2615" spans="1:22" ht="75" customHeight="1" x14ac:dyDescent="0.2">
      <c r="A2615" s="10" t="s">
        <v>2983</v>
      </c>
      <c r="B2615" s="2" t="s">
        <v>2984</v>
      </c>
      <c r="C2615" s="2" t="s">
        <v>2974</v>
      </c>
      <c r="D2615" s="2" t="s">
        <v>24</v>
      </c>
      <c r="E2615" s="2" t="s">
        <v>34</v>
      </c>
      <c r="F2615" s="2" t="s">
        <v>27</v>
      </c>
      <c r="G2615" s="2" t="s">
        <v>27</v>
      </c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t="str">
        <f t="shared" si="40"/>
        <v>BB</v>
      </c>
    </row>
    <row r="2616" spans="1:22" ht="75" customHeight="1" x14ac:dyDescent="0.2">
      <c r="A2616" s="12" t="s">
        <v>2985</v>
      </c>
      <c r="B2616" s="6" t="s">
        <v>2986</v>
      </c>
      <c r="C2616" s="6" t="s">
        <v>2974</v>
      </c>
      <c r="D2616" s="6" t="s">
        <v>24</v>
      </c>
      <c r="E2616" s="6" t="s">
        <v>34</v>
      </c>
      <c r="F2616" s="6" t="s">
        <v>27</v>
      </c>
      <c r="G2616" s="6" t="s">
        <v>27</v>
      </c>
      <c r="H2616" s="6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t="str">
        <f t="shared" si="40"/>
        <v>BB</v>
      </c>
    </row>
    <row r="2617" spans="1:22" ht="75" customHeight="1" x14ac:dyDescent="0.2">
      <c r="A2617" s="10" t="s">
        <v>2987</v>
      </c>
      <c r="B2617" s="2" t="s">
        <v>2988</v>
      </c>
      <c r="C2617" s="2" t="s">
        <v>2974</v>
      </c>
      <c r="D2617" s="2" t="s">
        <v>24</v>
      </c>
      <c r="E2617" s="2" t="s">
        <v>34</v>
      </c>
      <c r="F2617" s="2" t="s">
        <v>27</v>
      </c>
      <c r="G2617" s="2" t="s">
        <v>27</v>
      </c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t="str">
        <f t="shared" si="40"/>
        <v>BB</v>
      </c>
    </row>
    <row r="2618" spans="1:22" ht="75" customHeight="1" x14ac:dyDescent="0.2">
      <c r="A2618" s="12" t="s">
        <v>2989</v>
      </c>
      <c r="B2618" s="6" t="s">
        <v>2990</v>
      </c>
      <c r="C2618" s="6" t="s">
        <v>2974</v>
      </c>
      <c r="D2618" s="6" t="s">
        <v>24</v>
      </c>
      <c r="E2618" s="6" t="s">
        <v>34</v>
      </c>
      <c r="F2618" s="6" t="s">
        <v>27</v>
      </c>
      <c r="G2618" s="6" t="s">
        <v>27</v>
      </c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t="str">
        <f t="shared" si="40"/>
        <v>BB</v>
      </c>
    </row>
    <row r="2619" spans="1:22" ht="75" customHeight="1" x14ac:dyDescent="0.2">
      <c r="A2619" s="10" t="s">
        <v>2991</v>
      </c>
      <c r="B2619" s="2" t="s">
        <v>2992</v>
      </c>
      <c r="C2619" s="2" t="s">
        <v>2974</v>
      </c>
      <c r="D2619" s="2" t="s">
        <v>24</v>
      </c>
      <c r="E2619" s="2" t="s">
        <v>34</v>
      </c>
      <c r="F2619" s="2" t="s">
        <v>27</v>
      </c>
      <c r="G2619" s="2" t="s">
        <v>27</v>
      </c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t="str">
        <f t="shared" si="40"/>
        <v>BB</v>
      </c>
    </row>
    <row r="2620" spans="1:22" ht="75" customHeight="1" x14ac:dyDescent="0.2">
      <c r="A2620" s="12" t="s">
        <v>2993</v>
      </c>
      <c r="B2620" s="6" t="s">
        <v>2994</v>
      </c>
      <c r="C2620" s="6" t="s">
        <v>2974</v>
      </c>
      <c r="D2620" s="6" t="s">
        <v>24</v>
      </c>
      <c r="E2620" s="6" t="s">
        <v>34</v>
      </c>
      <c r="F2620" s="6" t="s">
        <v>27</v>
      </c>
      <c r="G2620" s="6" t="s">
        <v>27</v>
      </c>
      <c r="H2620" s="6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t="str">
        <f t="shared" si="40"/>
        <v>BB</v>
      </c>
    </row>
    <row r="2621" spans="1:22" ht="75" customHeight="1" x14ac:dyDescent="0.2">
      <c r="A2621" s="10" t="s">
        <v>2995</v>
      </c>
      <c r="B2621" s="2" t="s">
        <v>2996</v>
      </c>
      <c r="C2621" s="2" t="s">
        <v>2997</v>
      </c>
      <c r="D2621" s="2" t="s">
        <v>24</v>
      </c>
      <c r="E2621" s="2" t="s">
        <v>34</v>
      </c>
      <c r="F2621" s="2" t="s">
        <v>27</v>
      </c>
      <c r="G2621" s="2" t="s">
        <v>27</v>
      </c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t="str">
        <f t="shared" si="40"/>
        <v>BB</v>
      </c>
    </row>
    <row r="2622" spans="1:22" ht="75" customHeight="1" x14ac:dyDescent="0.2">
      <c r="A2622" s="12" t="s">
        <v>2998</v>
      </c>
      <c r="B2622" s="6" t="s">
        <v>2999</v>
      </c>
      <c r="C2622" s="6" t="s">
        <v>2997</v>
      </c>
      <c r="D2622" s="6" t="s">
        <v>24</v>
      </c>
      <c r="E2622" s="6" t="s">
        <v>34</v>
      </c>
      <c r="F2622" s="6" t="s">
        <v>27</v>
      </c>
      <c r="G2622" s="6" t="s">
        <v>27</v>
      </c>
      <c r="H2622" s="6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t="str">
        <f t="shared" si="40"/>
        <v>BB</v>
      </c>
    </row>
    <row r="2623" spans="1:22" ht="75" customHeight="1" x14ac:dyDescent="0.2">
      <c r="A2623" s="10" t="s">
        <v>3000</v>
      </c>
      <c r="B2623" s="2" t="s">
        <v>3001</v>
      </c>
      <c r="C2623" s="2" t="s">
        <v>3002</v>
      </c>
      <c r="D2623" s="2" t="s">
        <v>24</v>
      </c>
      <c r="E2623" s="2" t="s">
        <v>34</v>
      </c>
      <c r="F2623" s="2" t="s">
        <v>27</v>
      </c>
      <c r="G2623" s="2" t="s">
        <v>27</v>
      </c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t="str">
        <f t="shared" si="40"/>
        <v>BB</v>
      </c>
    </row>
    <row r="2624" spans="1:22" ht="75" customHeight="1" x14ac:dyDescent="0.2">
      <c r="A2624" s="12" t="s">
        <v>3003</v>
      </c>
      <c r="B2624" s="6" t="s">
        <v>3004</v>
      </c>
      <c r="C2624" s="6" t="s">
        <v>3002</v>
      </c>
      <c r="D2624" s="6" t="s">
        <v>24</v>
      </c>
      <c r="E2624" s="6" t="s">
        <v>34</v>
      </c>
      <c r="F2624" s="6" t="s">
        <v>27</v>
      </c>
      <c r="G2624" s="6" t="s">
        <v>27</v>
      </c>
      <c r="H2624" s="6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t="str">
        <f t="shared" si="40"/>
        <v>BB</v>
      </c>
    </row>
    <row r="2625" spans="1:22" ht="75" customHeight="1" x14ac:dyDescent="0.2">
      <c r="A2625" s="10" t="s">
        <v>3005</v>
      </c>
      <c r="B2625" s="2" t="s">
        <v>3006</v>
      </c>
      <c r="C2625" s="2" t="s">
        <v>3007</v>
      </c>
      <c r="D2625" s="2" t="s">
        <v>24</v>
      </c>
      <c r="E2625" s="2" t="s">
        <v>34</v>
      </c>
      <c r="F2625" s="2" t="s">
        <v>27</v>
      </c>
      <c r="G2625" s="2" t="s">
        <v>27</v>
      </c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t="str">
        <f t="shared" si="40"/>
        <v>BB</v>
      </c>
    </row>
    <row r="2626" spans="1:22" ht="75" customHeight="1" x14ac:dyDescent="0.2">
      <c r="A2626" s="12" t="s">
        <v>3008</v>
      </c>
      <c r="B2626" s="6" t="s">
        <v>3009</v>
      </c>
      <c r="C2626" s="6" t="s">
        <v>3007</v>
      </c>
      <c r="D2626" s="6" t="s">
        <v>24</v>
      </c>
      <c r="E2626" s="6" t="s">
        <v>34</v>
      </c>
      <c r="F2626" s="6" t="s">
        <v>27</v>
      </c>
      <c r="G2626" s="6" t="s">
        <v>27</v>
      </c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t="str">
        <f t="shared" si="40"/>
        <v>BB</v>
      </c>
    </row>
    <row r="2627" spans="1:22" ht="75" hidden="1" customHeight="1" x14ac:dyDescent="0.2">
      <c r="A2627" s="11"/>
      <c r="V2627">
        <f t="shared" ref="V2627:V2690" si="41">IF(E2627&lt;&gt;0,E2627,)</f>
        <v>0</v>
      </c>
    </row>
    <row r="2628" spans="1:22" ht="75" hidden="1" customHeight="1" x14ac:dyDescent="0.2">
      <c r="A2628" s="76" t="s">
        <v>3010</v>
      </c>
      <c r="B2628" s="75"/>
      <c r="C2628" s="75"/>
      <c r="D2628" s="75"/>
      <c r="E2628" s="75"/>
      <c r="F2628" s="75"/>
      <c r="G2628" s="75"/>
      <c r="H2628" s="75"/>
      <c r="I2628" s="75"/>
      <c r="J2628" s="75"/>
      <c r="K2628" s="75"/>
      <c r="L2628" s="75"/>
      <c r="M2628" s="75"/>
      <c r="N2628" s="75"/>
      <c r="O2628" s="75"/>
      <c r="P2628" s="75"/>
      <c r="Q2628" s="75"/>
      <c r="R2628" s="75"/>
      <c r="S2628" s="75"/>
      <c r="T2628" s="75"/>
      <c r="U2628" s="75"/>
      <c r="V2628">
        <f t="shared" si="41"/>
        <v>0</v>
      </c>
    </row>
    <row r="2629" spans="1:22" ht="140.1" hidden="1" customHeight="1" x14ac:dyDescent="0.2">
      <c r="A2629" s="74" t="s">
        <v>0</v>
      </c>
      <c r="B2629" s="75"/>
      <c r="C2629" s="75"/>
      <c r="D2629" s="75"/>
      <c r="E2629" s="75"/>
      <c r="F2629" s="75"/>
      <c r="G2629" s="75"/>
      <c r="H2629" s="75"/>
      <c r="I2629" s="75"/>
      <c r="J2629" s="75"/>
      <c r="K2629" s="75"/>
      <c r="L2629" s="75"/>
      <c r="M2629" s="75"/>
      <c r="N2629" s="75"/>
      <c r="O2629" s="75"/>
      <c r="P2629" s="75"/>
      <c r="Q2629" s="75"/>
      <c r="R2629" s="75"/>
      <c r="S2629" s="75"/>
      <c r="T2629" s="75"/>
      <c r="U2629" s="75"/>
      <c r="V2629">
        <f t="shared" si="41"/>
        <v>0</v>
      </c>
    </row>
    <row r="2630" spans="1:22" ht="75" hidden="1" customHeight="1" x14ac:dyDescent="0.2">
      <c r="A2630" s="9" t="s">
        <v>1</v>
      </c>
      <c r="B2630" s="1" t="s">
        <v>2</v>
      </c>
      <c r="C2630" s="1" t="s">
        <v>3</v>
      </c>
      <c r="D2630" s="1" t="s">
        <v>4</v>
      </c>
      <c r="E2630" s="1" t="s">
        <v>5</v>
      </c>
      <c r="F2630" s="1" t="s">
        <v>6</v>
      </c>
      <c r="G2630" s="1" t="s">
        <v>7</v>
      </c>
      <c r="H2630" s="1" t="s">
        <v>8</v>
      </c>
      <c r="I2630" s="1" t="s">
        <v>9</v>
      </c>
      <c r="J2630" s="1" t="s">
        <v>10</v>
      </c>
      <c r="K2630" s="1" t="s">
        <v>11</v>
      </c>
      <c r="L2630" s="1" t="s">
        <v>12</v>
      </c>
      <c r="M2630" s="1" t="s">
        <v>13</v>
      </c>
      <c r="N2630" s="1" t="s">
        <v>14</v>
      </c>
      <c r="O2630" s="1" t="s">
        <v>15</v>
      </c>
      <c r="P2630" s="1" t="s">
        <v>16</v>
      </c>
      <c r="Q2630" s="1" t="s">
        <v>17</v>
      </c>
      <c r="R2630" s="1" t="s">
        <v>18</v>
      </c>
      <c r="S2630" s="1" t="s">
        <v>19</v>
      </c>
      <c r="T2630" s="1" t="s">
        <v>20</v>
      </c>
      <c r="U2630" s="1" t="s">
        <v>21</v>
      </c>
      <c r="V2630" t="str">
        <f t="shared" si="41"/>
        <v>Ad Code</v>
      </c>
    </row>
    <row r="2631" spans="1:22" ht="75" customHeight="1" x14ac:dyDescent="0.2">
      <c r="A2631" s="10" t="s">
        <v>3011</v>
      </c>
      <c r="B2631" s="2" t="s">
        <v>3012</v>
      </c>
      <c r="C2631" s="2" t="s">
        <v>3013</v>
      </c>
      <c r="D2631" s="2" t="s">
        <v>24</v>
      </c>
      <c r="E2631" s="2" t="s">
        <v>34</v>
      </c>
      <c r="F2631" s="2" t="s">
        <v>27</v>
      </c>
      <c r="G2631" s="2" t="s">
        <v>27</v>
      </c>
      <c r="H2631" s="2"/>
      <c r="I2631" s="3" t="s">
        <v>22</v>
      </c>
      <c r="J2631" s="4">
        <v>36.57</v>
      </c>
      <c r="K2631" s="4">
        <v>0</v>
      </c>
      <c r="L2631" s="4">
        <v>0</v>
      </c>
      <c r="M2631" s="4"/>
      <c r="N2631" s="4"/>
      <c r="O2631" s="4">
        <v>36.57</v>
      </c>
      <c r="P2631" s="4">
        <v>3.0474999999999999</v>
      </c>
      <c r="Q2631" s="4">
        <v>0</v>
      </c>
      <c r="R2631" s="4"/>
      <c r="S2631" s="3"/>
      <c r="T2631" s="3" t="s">
        <v>735</v>
      </c>
      <c r="U2631" s="5">
        <v>0.129393214936248</v>
      </c>
      <c r="V2631" t="str">
        <f t="shared" si="41"/>
        <v>BB</v>
      </c>
    </row>
    <row r="2632" spans="1:22" ht="75" customHeight="1" x14ac:dyDescent="0.2">
      <c r="A2632" s="12" t="s">
        <v>3014</v>
      </c>
      <c r="B2632" s="6" t="s">
        <v>3015</v>
      </c>
      <c r="C2632" s="6" t="s">
        <v>3013</v>
      </c>
      <c r="D2632" s="6" t="s">
        <v>24</v>
      </c>
      <c r="E2632" s="6" t="s">
        <v>34</v>
      </c>
      <c r="F2632" s="6" t="s">
        <v>27</v>
      </c>
      <c r="G2632" s="6" t="s">
        <v>27</v>
      </c>
      <c r="H2632" s="6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t="str">
        <f t="shared" si="41"/>
        <v>BB</v>
      </c>
    </row>
    <row r="2633" spans="1:22" ht="75" customHeight="1" x14ac:dyDescent="0.2">
      <c r="A2633" s="10" t="s">
        <v>3016</v>
      </c>
      <c r="B2633" s="2" t="s">
        <v>3017</v>
      </c>
      <c r="C2633" s="2" t="s">
        <v>3013</v>
      </c>
      <c r="D2633" s="2" t="s">
        <v>24</v>
      </c>
      <c r="E2633" s="2" t="s">
        <v>34</v>
      </c>
      <c r="F2633" s="2" t="s">
        <v>27</v>
      </c>
      <c r="G2633" s="2" t="s">
        <v>27</v>
      </c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t="str">
        <f t="shared" si="41"/>
        <v>BB</v>
      </c>
    </row>
    <row r="2634" spans="1:22" ht="75" customHeight="1" x14ac:dyDescent="0.2">
      <c r="A2634" s="12" t="s">
        <v>3018</v>
      </c>
      <c r="B2634" s="6" t="s">
        <v>3019</v>
      </c>
      <c r="C2634" s="6" t="s">
        <v>3013</v>
      </c>
      <c r="D2634" s="6" t="s">
        <v>24</v>
      </c>
      <c r="E2634" s="6" t="s">
        <v>34</v>
      </c>
      <c r="F2634" s="6" t="s">
        <v>27</v>
      </c>
      <c r="G2634" s="6" t="s">
        <v>27</v>
      </c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t="str">
        <f t="shared" si="41"/>
        <v>BB</v>
      </c>
    </row>
    <row r="2635" spans="1:22" ht="75" customHeight="1" x14ac:dyDescent="0.2">
      <c r="A2635" s="10" t="s">
        <v>3020</v>
      </c>
      <c r="B2635" s="2" t="s">
        <v>3021</v>
      </c>
      <c r="C2635" s="2" t="s">
        <v>3013</v>
      </c>
      <c r="D2635" s="2" t="s">
        <v>24</v>
      </c>
      <c r="E2635" s="2" t="s">
        <v>34</v>
      </c>
      <c r="F2635" s="2" t="s">
        <v>27</v>
      </c>
      <c r="G2635" s="2" t="s">
        <v>27</v>
      </c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t="str">
        <f t="shared" si="41"/>
        <v>BB</v>
      </c>
    </row>
    <row r="2636" spans="1:22" ht="75" hidden="1" customHeight="1" x14ac:dyDescent="0.2">
      <c r="A2636" s="11"/>
      <c r="V2636">
        <f t="shared" si="41"/>
        <v>0</v>
      </c>
    </row>
    <row r="2637" spans="1:22" ht="75" hidden="1" customHeight="1" x14ac:dyDescent="0.2">
      <c r="A2637" s="76" t="s">
        <v>3022</v>
      </c>
      <c r="B2637" s="75"/>
      <c r="C2637" s="75"/>
      <c r="D2637" s="75"/>
      <c r="E2637" s="75"/>
      <c r="F2637" s="75"/>
      <c r="G2637" s="75"/>
      <c r="H2637" s="75"/>
      <c r="I2637" s="75"/>
      <c r="J2637" s="75"/>
      <c r="K2637" s="75"/>
      <c r="L2637" s="75"/>
      <c r="M2637" s="75"/>
      <c r="N2637" s="75"/>
      <c r="O2637" s="75"/>
      <c r="P2637" s="75"/>
      <c r="Q2637" s="75"/>
      <c r="R2637" s="75"/>
      <c r="S2637" s="75"/>
      <c r="T2637" s="75"/>
      <c r="U2637" s="75"/>
      <c r="V2637">
        <f t="shared" si="41"/>
        <v>0</v>
      </c>
    </row>
    <row r="2638" spans="1:22" ht="140.1" hidden="1" customHeight="1" x14ac:dyDescent="0.2">
      <c r="A2638" s="74" t="s">
        <v>0</v>
      </c>
      <c r="B2638" s="75"/>
      <c r="C2638" s="75"/>
      <c r="D2638" s="75"/>
      <c r="E2638" s="75"/>
      <c r="F2638" s="75"/>
      <c r="G2638" s="75"/>
      <c r="H2638" s="75"/>
      <c r="I2638" s="75"/>
      <c r="J2638" s="75"/>
      <c r="K2638" s="75"/>
      <c r="L2638" s="75"/>
      <c r="M2638" s="75"/>
      <c r="N2638" s="75"/>
      <c r="O2638" s="75"/>
      <c r="P2638" s="75"/>
      <c r="Q2638" s="75"/>
      <c r="R2638" s="75"/>
      <c r="S2638" s="75"/>
      <c r="T2638" s="75"/>
      <c r="U2638" s="75"/>
      <c r="V2638">
        <f t="shared" si="41"/>
        <v>0</v>
      </c>
    </row>
    <row r="2639" spans="1:22" ht="75" hidden="1" customHeight="1" x14ac:dyDescent="0.2">
      <c r="A2639" s="9" t="s">
        <v>1</v>
      </c>
      <c r="B2639" s="1" t="s">
        <v>2</v>
      </c>
      <c r="C2639" s="1" t="s">
        <v>3</v>
      </c>
      <c r="D2639" s="1" t="s">
        <v>4</v>
      </c>
      <c r="E2639" s="1" t="s">
        <v>5</v>
      </c>
      <c r="F2639" s="1" t="s">
        <v>6</v>
      </c>
      <c r="G2639" s="1" t="s">
        <v>7</v>
      </c>
      <c r="H2639" s="1" t="s">
        <v>8</v>
      </c>
      <c r="I2639" s="1" t="s">
        <v>9</v>
      </c>
      <c r="J2639" s="1" t="s">
        <v>10</v>
      </c>
      <c r="K2639" s="1" t="s">
        <v>11</v>
      </c>
      <c r="L2639" s="1" t="s">
        <v>12</v>
      </c>
      <c r="M2639" s="1" t="s">
        <v>13</v>
      </c>
      <c r="N2639" s="1" t="s">
        <v>14</v>
      </c>
      <c r="O2639" s="1" t="s">
        <v>15</v>
      </c>
      <c r="P2639" s="1" t="s">
        <v>16</v>
      </c>
      <c r="Q2639" s="1" t="s">
        <v>17</v>
      </c>
      <c r="R2639" s="1" t="s">
        <v>18</v>
      </c>
      <c r="S2639" s="1" t="s">
        <v>19</v>
      </c>
      <c r="T2639" s="1" t="s">
        <v>20</v>
      </c>
      <c r="U2639" s="1" t="s">
        <v>21</v>
      </c>
      <c r="V2639" t="str">
        <f t="shared" si="41"/>
        <v>Ad Code</v>
      </c>
    </row>
    <row r="2640" spans="1:22" ht="75" customHeight="1" x14ac:dyDescent="0.2">
      <c r="A2640" s="12" t="s">
        <v>3023</v>
      </c>
      <c r="B2640" s="6" t="s">
        <v>3024</v>
      </c>
      <c r="C2640" s="6" t="s">
        <v>3025</v>
      </c>
      <c r="D2640" s="6" t="s">
        <v>24</v>
      </c>
      <c r="E2640" s="6" t="s">
        <v>34</v>
      </c>
      <c r="F2640" s="6" t="s">
        <v>27</v>
      </c>
      <c r="G2640" s="6" t="s">
        <v>27</v>
      </c>
      <c r="H2640" s="6"/>
      <c r="I2640" s="13" t="s">
        <v>22</v>
      </c>
      <c r="J2640" s="14">
        <v>36.340000000000003</v>
      </c>
      <c r="K2640" s="14">
        <v>0</v>
      </c>
      <c r="L2640" s="14">
        <v>0</v>
      </c>
      <c r="M2640" s="14"/>
      <c r="N2640" s="14"/>
      <c r="O2640" s="14">
        <v>36.340000000000003</v>
      </c>
      <c r="P2640" s="14">
        <v>3.0283333333333302</v>
      </c>
      <c r="Q2640" s="14">
        <v>0</v>
      </c>
      <c r="R2640" s="14"/>
      <c r="S2640" s="13"/>
      <c r="T2640" s="13" t="s">
        <v>735</v>
      </c>
      <c r="U2640" s="15">
        <v>0.13503187613843401</v>
      </c>
      <c r="V2640" t="str">
        <f t="shared" si="41"/>
        <v>BB</v>
      </c>
    </row>
    <row r="2641" spans="1:22" ht="75" customHeight="1" x14ac:dyDescent="0.2">
      <c r="A2641" s="10" t="s">
        <v>3026</v>
      </c>
      <c r="B2641" s="2" t="s">
        <v>3027</v>
      </c>
      <c r="C2641" s="2" t="s">
        <v>3025</v>
      </c>
      <c r="D2641" s="2" t="s">
        <v>24</v>
      </c>
      <c r="E2641" s="2" t="s">
        <v>34</v>
      </c>
      <c r="F2641" s="2" t="s">
        <v>27</v>
      </c>
      <c r="G2641" s="2" t="s">
        <v>27</v>
      </c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t="str">
        <f t="shared" si="41"/>
        <v>BB</v>
      </c>
    </row>
    <row r="2642" spans="1:22" ht="75" customHeight="1" x14ac:dyDescent="0.2">
      <c r="A2642" s="12" t="s">
        <v>3028</v>
      </c>
      <c r="B2642" s="6" t="s">
        <v>3029</v>
      </c>
      <c r="C2642" s="6" t="s">
        <v>3025</v>
      </c>
      <c r="D2642" s="6" t="s">
        <v>24</v>
      </c>
      <c r="E2642" s="6" t="s">
        <v>34</v>
      </c>
      <c r="F2642" s="6" t="s">
        <v>27</v>
      </c>
      <c r="G2642" s="6" t="s">
        <v>27</v>
      </c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t="str">
        <f t="shared" si="41"/>
        <v>BB</v>
      </c>
    </row>
    <row r="2643" spans="1:22" ht="75" customHeight="1" x14ac:dyDescent="0.2">
      <c r="A2643" s="10" t="s">
        <v>3030</v>
      </c>
      <c r="B2643" s="2" t="s">
        <v>3031</v>
      </c>
      <c r="C2643" s="2" t="s">
        <v>3025</v>
      </c>
      <c r="D2643" s="2" t="s">
        <v>24</v>
      </c>
      <c r="E2643" s="2" t="s">
        <v>34</v>
      </c>
      <c r="F2643" s="2" t="s">
        <v>27</v>
      </c>
      <c r="G2643" s="2" t="s">
        <v>27</v>
      </c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t="str">
        <f t="shared" si="41"/>
        <v>BB</v>
      </c>
    </row>
    <row r="2644" spans="1:22" ht="75" hidden="1" customHeight="1" x14ac:dyDescent="0.2">
      <c r="A2644" s="11"/>
      <c r="V2644">
        <f t="shared" si="41"/>
        <v>0</v>
      </c>
    </row>
    <row r="2645" spans="1:22" ht="75" hidden="1" customHeight="1" x14ac:dyDescent="0.2">
      <c r="A2645" s="76" t="s">
        <v>3032</v>
      </c>
      <c r="B2645" s="75"/>
      <c r="C2645" s="75"/>
      <c r="D2645" s="75"/>
      <c r="E2645" s="75"/>
      <c r="F2645" s="75"/>
      <c r="G2645" s="75"/>
      <c r="H2645" s="75"/>
      <c r="I2645" s="75"/>
      <c r="J2645" s="75"/>
      <c r="K2645" s="75"/>
      <c r="L2645" s="75"/>
      <c r="M2645" s="75"/>
      <c r="N2645" s="75"/>
      <c r="O2645" s="75"/>
      <c r="P2645" s="75"/>
      <c r="Q2645" s="75"/>
      <c r="R2645" s="75"/>
      <c r="S2645" s="75"/>
      <c r="T2645" s="75"/>
      <c r="U2645" s="75"/>
      <c r="V2645">
        <f t="shared" si="41"/>
        <v>0</v>
      </c>
    </row>
    <row r="2646" spans="1:22" ht="140.1" hidden="1" customHeight="1" x14ac:dyDescent="0.2">
      <c r="A2646" s="74" t="s">
        <v>0</v>
      </c>
      <c r="B2646" s="75"/>
      <c r="C2646" s="75"/>
      <c r="D2646" s="75"/>
      <c r="E2646" s="75"/>
      <c r="F2646" s="75"/>
      <c r="G2646" s="75"/>
      <c r="H2646" s="75"/>
      <c r="I2646" s="75"/>
      <c r="J2646" s="75"/>
      <c r="K2646" s="75"/>
      <c r="L2646" s="75"/>
      <c r="M2646" s="75"/>
      <c r="N2646" s="75"/>
      <c r="O2646" s="75"/>
      <c r="P2646" s="75"/>
      <c r="Q2646" s="75"/>
      <c r="R2646" s="75"/>
      <c r="S2646" s="75"/>
      <c r="T2646" s="75"/>
      <c r="U2646" s="75"/>
      <c r="V2646">
        <f t="shared" si="41"/>
        <v>0</v>
      </c>
    </row>
    <row r="2647" spans="1:22" ht="75" hidden="1" customHeight="1" x14ac:dyDescent="0.2">
      <c r="A2647" s="9" t="s">
        <v>1</v>
      </c>
      <c r="B2647" s="1" t="s">
        <v>2</v>
      </c>
      <c r="C2647" s="1" t="s">
        <v>3</v>
      </c>
      <c r="D2647" s="1" t="s">
        <v>4</v>
      </c>
      <c r="E2647" s="1" t="s">
        <v>5</v>
      </c>
      <c r="F2647" s="1" t="s">
        <v>6</v>
      </c>
      <c r="G2647" s="1" t="s">
        <v>7</v>
      </c>
      <c r="H2647" s="1" t="s">
        <v>8</v>
      </c>
      <c r="I2647" s="1" t="s">
        <v>9</v>
      </c>
      <c r="J2647" s="1" t="s">
        <v>10</v>
      </c>
      <c r="K2647" s="1" t="s">
        <v>11</v>
      </c>
      <c r="L2647" s="1" t="s">
        <v>12</v>
      </c>
      <c r="M2647" s="1" t="s">
        <v>13</v>
      </c>
      <c r="N2647" s="1" t="s">
        <v>14</v>
      </c>
      <c r="O2647" s="1" t="s">
        <v>15</v>
      </c>
      <c r="P2647" s="1" t="s">
        <v>16</v>
      </c>
      <c r="Q2647" s="1" t="s">
        <v>17</v>
      </c>
      <c r="R2647" s="1" t="s">
        <v>18</v>
      </c>
      <c r="S2647" s="1" t="s">
        <v>19</v>
      </c>
      <c r="T2647" s="1" t="s">
        <v>20</v>
      </c>
      <c r="U2647" s="1" t="s">
        <v>21</v>
      </c>
      <c r="V2647" t="str">
        <f t="shared" si="41"/>
        <v>Ad Code</v>
      </c>
    </row>
    <row r="2648" spans="1:22" ht="75" customHeight="1" x14ac:dyDescent="0.2">
      <c r="A2648" s="12" t="s">
        <v>3033</v>
      </c>
      <c r="B2648" s="6" t="s">
        <v>3034</v>
      </c>
      <c r="C2648" s="6" t="s">
        <v>3035</v>
      </c>
      <c r="D2648" s="6" t="s">
        <v>24</v>
      </c>
      <c r="E2648" s="6" t="s">
        <v>34</v>
      </c>
      <c r="F2648" s="6" t="s">
        <v>27</v>
      </c>
      <c r="G2648" s="6" t="s">
        <v>27</v>
      </c>
      <c r="H2648" s="6"/>
      <c r="I2648" s="13" t="s">
        <v>22</v>
      </c>
      <c r="J2648" s="14">
        <v>25.96</v>
      </c>
      <c r="K2648" s="14">
        <v>0</v>
      </c>
      <c r="L2648" s="14">
        <v>0</v>
      </c>
      <c r="M2648" s="14">
        <v>0.96</v>
      </c>
      <c r="N2648" s="14"/>
      <c r="O2648" s="14">
        <v>25.96</v>
      </c>
      <c r="P2648" s="14">
        <v>3.2450000000000001</v>
      </c>
      <c r="Q2648" s="14">
        <v>0.96</v>
      </c>
      <c r="R2648" s="14"/>
      <c r="S2648" s="13"/>
      <c r="T2648" s="13" t="s">
        <v>735</v>
      </c>
      <c r="U2648" s="15">
        <v>0.10739412568306</v>
      </c>
      <c r="V2648" t="str">
        <f t="shared" si="41"/>
        <v>BB</v>
      </c>
    </row>
    <row r="2649" spans="1:22" ht="75" customHeight="1" x14ac:dyDescent="0.2">
      <c r="A2649" s="10" t="s">
        <v>3036</v>
      </c>
      <c r="B2649" s="2" t="s">
        <v>3037</v>
      </c>
      <c r="C2649" s="2" t="s">
        <v>3035</v>
      </c>
      <c r="D2649" s="2" t="s">
        <v>24</v>
      </c>
      <c r="E2649" s="2" t="s">
        <v>34</v>
      </c>
      <c r="F2649" s="2" t="s">
        <v>27</v>
      </c>
      <c r="G2649" s="2" t="s">
        <v>27</v>
      </c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t="str">
        <f t="shared" si="41"/>
        <v>BB</v>
      </c>
    </row>
    <row r="2650" spans="1:22" ht="75" customHeight="1" x14ac:dyDescent="0.2">
      <c r="A2650" s="12" t="s">
        <v>3038</v>
      </c>
      <c r="B2650" s="6" t="s">
        <v>3039</v>
      </c>
      <c r="C2650" s="6" t="s">
        <v>3035</v>
      </c>
      <c r="D2650" s="6" t="s">
        <v>24</v>
      </c>
      <c r="E2650" s="6" t="s">
        <v>34</v>
      </c>
      <c r="F2650" s="6" t="s">
        <v>27</v>
      </c>
      <c r="G2650" s="6" t="s">
        <v>27</v>
      </c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t="str">
        <f t="shared" si="41"/>
        <v>BB</v>
      </c>
    </row>
    <row r="2651" spans="1:22" ht="75" customHeight="1" x14ac:dyDescent="0.2">
      <c r="A2651" s="10" t="s">
        <v>3040</v>
      </c>
      <c r="B2651" s="2" t="s">
        <v>3041</v>
      </c>
      <c r="C2651" s="2" t="s">
        <v>3035</v>
      </c>
      <c r="D2651" s="2" t="s">
        <v>24</v>
      </c>
      <c r="E2651" s="2" t="s">
        <v>34</v>
      </c>
      <c r="F2651" s="2" t="s">
        <v>27</v>
      </c>
      <c r="G2651" s="2" t="s">
        <v>27</v>
      </c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t="str">
        <f t="shared" si="41"/>
        <v>BB</v>
      </c>
    </row>
    <row r="2652" spans="1:22" ht="75" customHeight="1" x14ac:dyDescent="0.2">
      <c r="A2652" s="12" t="s">
        <v>3042</v>
      </c>
      <c r="B2652" s="6" t="s">
        <v>3043</v>
      </c>
      <c r="C2652" s="6" t="s">
        <v>3035</v>
      </c>
      <c r="D2652" s="6" t="s">
        <v>24</v>
      </c>
      <c r="E2652" s="6" t="s">
        <v>34</v>
      </c>
      <c r="F2652" s="6" t="s">
        <v>27</v>
      </c>
      <c r="G2652" s="6" t="s">
        <v>27</v>
      </c>
      <c r="H2652" s="6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t="str">
        <f t="shared" si="41"/>
        <v>BB</v>
      </c>
    </row>
    <row r="2653" spans="1:22" ht="75" customHeight="1" x14ac:dyDescent="0.2">
      <c r="A2653" s="10" t="s">
        <v>3044</v>
      </c>
      <c r="B2653" s="2" t="s">
        <v>3045</v>
      </c>
      <c r="C2653" s="2" t="s">
        <v>3035</v>
      </c>
      <c r="D2653" s="2" t="s">
        <v>24</v>
      </c>
      <c r="E2653" s="2" t="s">
        <v>34</v>
      </c>
      <c r="F2653" s="2" t="s">
        <v>27</v>
      </c>
      <c r="G2653" s="2" t="s">
        <v>27</v>
      </c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t="str">
        <f t="shared" si="41"/>
        <v>BB</v>
      </c>
    </row>
    <row r="2654" spans="1:22" ht="75" customHeight="1" x14ac:dyDescent="0.2">
      <c r="A2654" s="12" t="s">
        <v>3046</v>
      </c>
      <c r="B2654" s="6" t="s">
        <v>3047</v>
      </c>
      <c r="C2654" s="6" t="s">
        <v>3035</v>
      </c>
      <c r="D2654" s="6" t="s">
        <v>24</v>
      </c>
      <c r="E2654" s="6" t="s">
        <v>34</v>
      </c>
      <c r="F2654" s="6" t="s">
        <v>27</v>
      </c>
      <c r="G2654" s="6" t="s">
        <v>27</v>
      </c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t="str">
        <f t="shared" si="41"/>
        <v>BB</v>
      </c>
    </row>
    <row r="2655" spans="1:22" ht="75" customHeight="1" x14ac:dyDescent="0.2">
      <c r="A2655" s="10" t="s">
        <v>3048</v>
      </c>
      <c r="B2655" s="2" t="s">
        <v>3049</v>
      </c>
      <c r="C2655" s="2" t="s">
        <v>3035</v>
      </c>
      <c r="D2655" s="2" t="s">
        <v>24</v>
      </c>
      <c r="E2655" s="2" t="s">
        <v>34</v>
      </c>
      <c r="F2655" s="2" t="s">
        <v>27</v>
      </c>
      <c r="G2655" s="2" t="s">
        <v>27</v>
      </c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t="str">
        <f t="shared" si="41"/>
        <v>BB</v>
      </c>
    </row>
    <row r="2656" spans="1:22" ht="75" hidden="1" customHeight="1" x14ac:dyDescent="0.2">
      <c r="A2656" s="11"/>
      <c r="V2656">
        <f t="shared" si="41"/>
        <v>0</v>
      </c>
    </row>
    <row r="2657" spans="1:22" ht="20.100000000000001" hidden="1" customHeight="1" x14ac:dyDescent="0.2">
      <c r="A2657" s="11"/>
      <c r="V2657">
        <f t="shared" si="41"/>
        <v>0</v>
      </c>
    </row>
    <row r="2658" spans="1:22" ht="20.100000000000001" hidden="1" customHeight="1" x14ac:dyDescent="0.2">
      <c r="A2658" s="11"/>
      <c r="V2658">
        <f t="shared" si="41"/>
        <v>0</v>
      </c>
    </row>
    <row r="2659" spans="1:22" ht="75" hidden="1" customHeight="1" x14ac:dyDescent="0.2">
      <c r="A2659" s="76" t="s">
        <v>3050</v>
      </c>
      <c r="B2659" s="75"/>
      <c r="C2659" s="75"/>
      <c r="D2659" s="75"/>
      <c r="E2659" s="75"/>
      <c r="F2659" s="75"/>
      <c r="G2659" s="75"/>
      <c r="H2659" s="75"/>
      <c r="I2659" s="75"/>
      <c r="J2659" s="75"/>
      <c r="K2659" s="75"/>
      <c r="L2659" s="75"/>
      <c r="M2659" s="75"/>
      <c r="N2659" s="75"/>
      <c r="O2659" s="75"/>
      <c r="P2659" s="75"/>
      <c r="Q2659" s="75"/>
      <c r="R2659" s="75"/>
      <c r="S2659" s="75"/>
      <c r="T2659" s="75"/>
      <c r="U2659" s="75"/>
      <c r="V2659">
        <f t="shared" si="41"/>
        <v>0</v>
      </c>
    </row>
    <row r="2660" spans="1:22" ht="140.1" hidden="1" customHeight="1" x14ac:dyDescent="0.2">
      <c r="A2660" s="74" t="s">
        <v>0</v>
      </c>
      <c r="B2660" s="75"/>
      <c r="C2660" s="75"/>
      <c r="D2660" s="75"/>
      <c r="E2660" s="75"/>
      <c r="F2660" s="75"/>
      <c r="G2660" s="75"/>
      <c r="H2660" s="75"/>
      <c r="I2660" s="75"/>
      <c r="J2660" s="75"/>
      <c r="K2660" s="75"/>
      <c r="L2660" s="75"/>
      <c r="M2660" s="75"/>
      <c r="N2660" s="75"/>
      <c r="O2660" s="75"/>
      <c r="P2660" s="75"/>
      <c r="Q2660" s="75"/>
      <c r="R2660" s="75"/>
      <c r="S2660" s="75"/>
      <c r="T2660" s="75"/>
      <c r="U2660" s="75"/>
      <c r="V2660">
        <f t="shared" si="41"/>
        <v>0</v>
      </c>
    </row>
    <row r="2661" spans="1:22" ht="75" hidden="1" customHeight="1" x14ac:dyDescent="0.2">
      <c r="A2661" s="9" t="s">
        <v>1</v>
      </c>
      <c r="B2661" s="1" t="s">
        <v>2</v>
      </c>
      <c r="C2661" s="1" t="s">
        <v>3</v>
      </c>
      <c r="D2661" s="1" t="s">
        <v>4</v>
      </c>
      <c r="E2661" s="1" t="s">
        <v>5</v>
      </c>
      <c r="F2661" s="1" t="s">
        <v>6</v>
      </c>
      <c r="G2661" s="1" t="s">
        <v>7</v>
      </c>
      <c r="H2661" s="1" t="s">
        <v>8</v>
      </c>
      <c r="I2661" s="1" t="s">
        <v>9</v>
      </c>
      <c r="J2661" s="1" t="s">
        <v>10</v>
      </c>
      <c r="K2661" s="1" t="s">
        <v>11</v>
      </c>
      <c r="L2661" s="1" t="s">
        <v>12</v>
      </c>
      <c r="M2661" s="1" t="s">
        <v>13</v>
      </c>
      <c r="N2661" s="1" t="s">
        <v>14</v>
      </c>
      <c r="O2661" s="1" t="s">
        <v>15</v>
      </c>
      <c r="P2661" s="1" t="s">
        <v>16</v>
      </c>
      <c r="Q2661" s="1" t="s">
        <v>17</v>
      </c>
      <c r="R2661" s="1" t="s">
        <v>18</v>
      </c>
      <c r="S2661" s="1" t="s">
        <v>19</v>
      </c>
      <c r="T2661" s="1" t="s">
        <v>20</v>
      </c>
      <c r="U2661" s="1" t="s">
        <v>21</v>
      </c>
      <c r="V2661" t="str">
        <f t="shared" si="41"/>
        <v>Ad Code</v>
      </c>
    </row>
    <row r="2662" spans="1:22" ht="75" customHeight="1" x14ac:dyDescent="0.2">
      <c r="A2662" s="12" t="s">
        <v>155</v>
      </c>
      <c r="B2662" s="6" t="s">
        <v>156</v>
      </c>
      <c r="C2662" s="6" t="s">
        <v>157</v>
      </c>
      <c r="D2662" s="6" t="s">
        <v>24</v>
      </c>
      <c r="E2662" s="6" t="s">
        <v>116</v>
      </c>
      <c r="F2662" s="6" t="s">
        <v>27</v>
      </c>
      <c r="G2662" s="6" t="s">
        <v>27</v>
      </c>
      <c r="H2662" s="6"/>
      <c r="I2662" s="13" t="s">
        <v>22</v>
      </c>
      <c r="J2662" s="14">
        <v>55.72</v>
      </c>
      <c r="K2662" s="14">
        <v>4.62</v>
      </c>
      <c r="L2662" s="14">
        <v>0</v>
      </c>
      <c r="M2662" s="14"/>
      <c r="N2662" s="14"/>
      <c r="O2662" s="14">
        <v>51.1</v>
      </c>
      <c r="P2662" s="14">
        <v>3.65</v>
      </c>
      <c r="Q2662" s="14">
        <v>0</v>
      </c>
      <c r="R2662" s="14"/>
      <c r="S2662" s="13"/>
      <c r="T2662" s="13" t="s">
        <v>46</v>
      </c>
      <c r="U2662" s="15">
        <v>8.7499999999999994E-2</v>
      </c>
      <c r="V2662" t="str">
        <f t="shared" si="41"/>
        <v>DB</v>
      </c>
    </row>
    <row r="2663" spans="1:22" ht="75" customHeight="1" x14ac:dyDescent="0.2">
      <c r="A2663" s="10" t="s">
        <v>158</v>
      </c>
      <c r="B2663" s="2" t="s">
        <v>159</v>
      </c>
      <c r="C2663" s="2" t="s">
        <v>157</v>
      </c>
      <c r="D2663" s="2" t="s">
        <v>24</v>
      </c>
      <c r="E2663" s="2" t="s">
        <v>116</v>
      </c>
      <c r="F2663" s="2" t="s">
        <v>27</v>
      </c>
      <c r="G2663" s="2" t="s">
        <v>27</v>
      </c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t="str">
        <f t="shared" si="41"/>
        <v>DB</v>
      </c>
    </row>
    <row r="2664" spans="1:22" ht="75" customHeight="1" x14ac:dyDescent="0.2">
      <c r="A2664" s="12" t="s">
        <v>160</v>
      </c>
      <c r="B2664" s="6" t="s">
        <v>161</v>
      </c>
      <c r="C2664" s="6" t="s">
        <v>157</v>
      </c>
      <c r="D2664" s="6" t="s">
        <v>24</v>
      </c>
      <c r="E2664" s="6" t="s">
        <v>116</v>
      </c>
      <c r="F2664" s="6" t="s">
        <v>27</v>
      </c>
      <c r="G2664" s="6" t="s">
        <v>27</v>
      </c>
      <c r="H2664" s="6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t="str">
        <f t="shared" si="41"/>
        <v>DB</v>
      </c>
    </row>
    <row r="2665" spans="1:22" ht="75" customHeight="1" x14ac:dyDescent="0.2">
      <c r="A2665" s="10" t="s">
        <v>162</v>
      </c>
      <c r="B2665" s="2" t="s">
        <v>163</v>
      </c>
      <c r="C2665" s="2" t="s">
        <v>157</v>
      </c>
      <c r="D2665" s="2" t="s">
        <v>24</v>
      </c>
      <c r="E2665" s="2" t="s">
        <v>116</v>
      </c>
      <c r="F2665" s="2" t="s">
        <v>27</v>
      </c>
      <c r="G2665" s="2" t="s">
        <v>27</v>
      </c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t="str">
        <f t="shared" si="41"/>
        <v>DB</v>
      </c>
    </row>
    <row r="2666" spans="1:22" ht="75" customHeight="1" x14ac:dyDescent="0.2">
      <c r="A2666" s="12" t="s">
        <v>164</v>
      </c>
      <c r="B2666" s="6" t="s">
        <v>165</v>
      </c>
      <c r="C2666" s="6" t="s">
        <v>166</v>
      </c>
      <c r="D2666" s="6" t="s">
        <v>24</v>
      </c>
      <c r="E2666" s="6" t="s">
        <v>116</v>
      </c>
      <c r="F2666" s="6" t="s">
        <v>27</v>
      </c>
      <c r="G2666" s="6" t="s">
        <v>27</v>
      </c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t="str">
        <f t="shared" si="41"/>
        <v>DB</v>
      </c>
    </row>
    <row r="2667" spans="1:22" ht="75" customHeight="1" x14ac:dyDescent="0.2">
      <c r="A2667" s="10" t="s">
        <v>167</v>
      </c>
      <c r="B2667" s="2" t="s">
        <v>168</v>
      </c>
      <c r="C2667" s="2" t="s">
        <v>166</v>
      </c>
      <c r="D2667" s="2" t="s">
        <v>24</v>
      </c>
      <c r="E2667" s="2" t="s">
        <v>116</v>
      </c>
      <c r="F2667" s="2" t="s">
        <v>27</v>
      </c>
      <c r="G2667" s="2" t="s">
        <v>27</v>
      </c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t="str">
        <f t="shared" si="41"/>
        <v>DB</v>
      </c>
    </row>
    <row r="2668" spans="1:22" ht="75" customHeight="1" x14ac:dyDescent="0.2">
      <c r="A2668" s="12" t="s">
        <v>169</v>
      </c>
      <c r="B2668" s="6" t="s">
        <v>170</v>
      </c>
      <c r="C2668" s="6" t="s">
        <v>166</v>
      </c>
      <c r="D2668" s="6" t="s">
        <v>24</v>
      </c>
      <c r="E2668" s="6" t="s">
        <v>116</v>
      </c>
      <c r="F2668" s="6" t="s">
        <v>27</v>
      </c>
      <c r="G2668" s="6" t="s">
        <v>27</v>
      </c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t="str">
        <f t="shared" si="41"/>
        <v>DB</v>
      </c>
    </row>
    <row r="2669" spans="1:22" ht="75" customHeight="1" x14ac:dyDescent="0.2">
      <c r="A2669" s="10" t="s">
        <v>171</v>
      </c>
      <c r="B2669" s="2" t="s">
        <v>172</v>
      </c>
      <c r="C2669" s="2" t="s">
        <v>166</v>
      </c>
      <c r="D2669" s="2" t="s">
        <v>24</v>
      </c>
      <c r="E2669" s="2" t="s">
        <v>116</v>
      </c>
      <c r="F2669" s="2" t="s">
        <v>27</v>
      </c>
      <c r="G2669" s="2" t="s">
        <v>27</v>
      </c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t="str">
        <f t="shared" si="41"/>
        <v>DB</v>
      </c>
    </row>
    <row r="2670" spans="1:22" ht="75" customHeight="1" x14ac:dyDescent="0.2">
      <c r="A2670" s="12" t="s">
        <v>173</v>
      </c>
      <c r="B2670" s="6" t="s">
        <v>174</v>
      </c>
      <c r="C2670" s="6" t="s">
        <v>166</v>
      </c>
      <c r="D2670" s="6" t="s">
        <v>24</v>
      </c>
      <c r="E2670" s="6" t="s">
        <v>116</v>
      </c>
      <c r="F2670" s="6" t="s">
        <v>27</v>
      </c>
      <c r="G2670" s="6" t="s">
        <v>27</v>
      </c>
      <c r="H2670" s="6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t="str">
        <f t="shared" si="41"/>
        <v>DB</v>
      </c>
    </row>
    <row r="2671" spans="1:22" ht="75" customHeight="1" x14ac:dyDescent="0.2">
      <c r="A2671" s="10" t="s">
        <v>175</v>
      </c>
      <c r="B2671" s="2" t="s">
        <v>176</v>
      </c>
      <c r="C2671" s="2" t="s">
        <v>166</v>
      </c>
      <c r="D2671" s="2" t="s">
        <v>24</v>
      </c>
      <c r="E2671" s="2" t="s">
        <v>116</v>
      </c>
      <c r="F2671" s="2" t="s">
        <v>27</v>
      </c>
      <c r="G2671" s="2" t="s">
        <v>27</v>
      </c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t="str">
        <f t="shared" si="41"/>
        <v>DB</v>
      </c>
    </row>
    <row r="2672" spans="1:22" ht="75" customHeight="1" x14ac:dyDescent="0.2">
      <c r="A2672" s="12" t="s">
        <v>177</v>
      </c>
      <c r="B2672" s="6" t="s">
        <v>178</v>
      </c>
      <c r="C2672" s="6" t="s">
        <v>166</v>
      </c>
      <c r="D2672" s="6" t="s">
        <v>24</v>
      </c>
      <c r="E2672" s="6" t="s">
        <v>116</v>
      </c>
      <c r="F2672" s="6" t="s">
        <v>27</v>
      </c>
      <c r="G2672" s="6" t="s">
        <v>27</v>
      </c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t="str">
        <f t="shared" si="41"/>
        <v>DB</v>
      </c>
    </row>
    <row r="2673" spans="1:22" ht="75" customHeight="1" x14ac:dyDescent="0.2">
      <c r="A2673" s="10" t="s">
        <v>179</v>
      </c>
      <c r="B2673" s="2" t="s">
        <v>180</v>
      </c>
      <c r="C2673" s="2" t="s">
        <v>166</v>
      </c>
      <c r="D2673" s="2" t="s">
        <v>24</v>
      </c>
      <c r="E2673" s="2" t="s">
        <v>116</v>
      </c>
      <c r="F2673" s="2" t="s">
        <v>27</v>
      </c>
      <c r="G2673" s="2" t="s">
        <v>27</v>
      </c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t="str">
        <f t="shared" si="41"/>
        <v>DB</v>
      </c>
    </row>
    <row r="2674" spans="1:22" ht="75" hidden="1" customHeight="1" x14ac:dyDescent="0.2">
      <c r="A2674" s="11"/>
      <c r="V2674">
        <f t="shared" si="41"/>
        <v>0</v>
      </c>
    </row>
    <row r="2675" spans="1:22" ht="75" hidden="1" customHeight="1" x14ac:dyDescent="0.2">
      <c r="A2675" s="76" t="s">
        <v>3051</v>
      </c>
      <c r="B2675" s="75"/>
      <c r="C2675" s="75"/>
      <c r="D2675" s="75"/>
      <c r="E2675" s="75"/>
      <c r="F2675" s="75"/>
      <c r="G2675" s="75"/>
      <c r="H2675" s="75"/>
      <c r="I2675" s="75"/>
      <c r="J2675" s="75"/>
      <c r="K2675" s="75"/>
      <c r="L2675" s="75"/>
      <c r="M2675" s="75"/>
      <c r="N2675" s="75"/>
      <c r="O2675" s="75"/>
      <c r="P2675" s="75"/>
      <c r="Q2675" s="75"/>
      <c r="R2675" s="75"/>
      <c r="S2675" s="75"/>
      <c r="T2675" s="75"/>
      <c r="U2675" s="75"/>
      <c r="V2675">
        <f t="shared" si="41"/>
        <v>0</v>
      </c>
    </row>
    <row r="2676" spans="1:22" ht="140.1" hidden="1" customHeight="1" x14ac:dyDescent="0.2">
      <c r="A2676" s="74" t="s">
        <v>0</v>
      </c>
      <c r="B2676" s="75"/>
      <c r="C2676" s="75"/>
      <c r="D2676" s="75"/>
      <c r="E2676" s="75"/>
      <c r="F2676" s="75"/>
      <c r="G2676" s="75"/>
      <c r="H2676" s="75"/>
      <c r="I2676" s="75"/>
      <c r="J2676" s="75"/>
      <c r="K2676" s="75"/>
      <c r="L2676" s="75"/>
      <c r="M2676" s="75"/>
      <c r="N2676" s="75"/>
      <c r="O2676" s="75"/>
      <c r="P2676" s="75"/>
      <c r="Q2676" s="75"/>
      <c r="R2676" s="75"/>
      <c r="S2676" s="75"/>
      <c r="T2676" s="75"/>
      <c r="U2676" s="75"/>
      <c r="V2676">
        <f t="shared" si="41"/>
        <v>0</v>
      </c>
    </row>
    <row r="2677" spans="1:22" ht="75" hidden="1" customHeight="1" x14ac:dyDescent="0.2">
      <c r="A2677" s="9" t="s">
        <v>1</v>
      </c>
      <c r="B2677" s="1" t="s">
        <v>2</v>
      </c>
      <c r="C2677" s="1" t="s">
        <v>3</v>
      </c>
      <c r="D2677" s="1" t="s">
        <v>4</v>
      </c>
      <c r="E2677" s="1" t="s">
        <v>5</v>
      </c>
      <c r="F2677" s="1" t="s">
        <v>6</v>
      </c>
      <c r="G2677" s="1" t="s">
        <v>7</v>
      </c>
      <c r="H2677" s="1" t="s">
        <v>8</v>
      </c>
      <c r="I2677" s="1" t="s">
        <v>9</v>
      </c>
      <c r="J2677" s="1" t="s">
        <v>10</v>
      </c>
      <c r="K2677" s="1" t="s">
        <v>11</v>
      </c>
      <c r="L2677" s="1" t="s">
        <v>12</v>
      </c>
      <c r="M2677" s="1" t="s">
        <v>13</v>
      </c>
      <c r="N2677" s="1" t="s">
        <v>14</v>
      </c>
      <c r="O2677" s="1" t="s">
        <v>15</v>
      </c>
      <c r="P2677" s="1" t="s">
        <v>16</v>
      </c>
      <c r="Q2677" s="1" t="s">
        <v>17</v>
      </c>
      <c r="R2677" s="1" t="s">
        <v>18</v>
      </c>
      <c r="S2677" s="1" t="s">
        <v>19</v>
      </c>
      <c r="T2677" s="1" t="s">
        <v>20</v>
      </c>
      <c r="U2677" s="1" t="s">
        <v>21</v>
      </c>
      <c r="V2677" t="str">
        <f t="shared" si="41"/>
        <v>Ad Code</v>
      </c>
    </row>
    <row r="2678" spans="1:22" ht="75" customHeight="1" x14ac:dyDescent="0.2">
      <c r="A2678" s="12" t="s">
        <v>181</v>
      </c>
      <c r="B2678" s="6" t="s">
        <v>182</v>
      </c>
      <c r="C2678" s="6" t="s">
        <v>157</v>
      </c>
      <c r="D2678" s="6" t="s">
        <v>24</v>
      </c>
      <c r="E2678" s="6" t="s">
        <v>116</v>
      </c>
      <c r="F2678" s="6" t="s">
        <v>27</v>
      </c>
      <c r="G2678" s="6" t="s">
        <v>27</v>
      </c>
      <c r="H2678" s="6"/>
      <c r="I2678" s="13" t="s">
        <v>22</v>
      </c>
      <c r="J2678" s="14">
        <v>47.76</v>
      </c>
      <c r="K2678" s="14">
        <v>3.96</v>
      </c>
      <c r="L2678" s="14">
        <v>0</v>
      </c>
      <c r="M2678" s="14"/>
      <c r="N2678" s="14"/>
      <c r="O2678" s="14">
        <v>43.8</v>
      </c>
      <c r="P2678" s="14">
        <v>3.65</v>
      </c>
      <c r="Q2678" s="14">
        <v>0</v>
      </c>
      <c r="R2678" s="14"/>
      <c r="S2678" s="13"/>
      <c r="T2678" s="13" t="s">
        <v>46</v>
      </c>
      <c r="U2678" s="15">
        <v>8.7499999999999994E-2</v>
      </c>
      <c r="V2678" t="str">
        <f t="shared" si="41"/>
        <v>DB</v>
      </c>
    </row>
    <row r="2679" spans="1:22" ht="75" hidden="1" customHeight="1" x14ac:dyDescent="0.2">
      <c r="A2679" s="11"/>
      <c r="V2679">
        <f t="shared" si="41"/>
        <v>0</v>
      </c>
    </row>
    <row r="2680" spans="1:22" ht="75" hidden="1" customHeight="1" x14ac:dyDescent="0.2">
      <c r="A2680" s="76" t="s">
        <v>3052</v>
      </c>
      <c r="B2680" s="75"/>
      <c r="C2680" s="75"/>
      <c r="D2680" s="75"/>
      <c r="E2680" s="75"/>
      <c r="F2680" s="75"/>
      <c r="G2680" s="75"/>
      <c r="H2680" s="75"/>
      <c r="I2680" s="75"/>
      <c r="J2680" s="75"/>
      <c r="K2680" s="75"/>
      <c r="L2680" s="75"/>
      <c r="M2680" s="75"/>
      <c r="N2680" s="75"/>
      <c r="O2680" s="75"/>
      <c r="P2680" s="75"/>
      <c r="Q2680" s="75"/>
      <c r="R2680" s="75"/>
      <c r="S2680" s="75"/>
      <c r="T2680" s="75"/>
      <c r="U2680" s="75"/>
      <c r="V2680">
        <f t="shared" si="41"/>
        <v>0</v>
      </c>
    </row>
    <row r="2681" spans="1:22" ht="140.1" hidden="1" customHeight="1" x14ac:dyDescent="0.2">
      <c r="A2681" s="74" t="s">
        <v>0</v>
      </c>
      <c r="B2681" s="75"/>
      <c r="C2681" s="75"/>
      <c r="D2681" s="75"/>
      <c r="E2681" s="75"/>
      <c r="F2681" s="75"/>
      <c r="G2681" s="75"/>
      <c r="H2681" s="75"/>
      <c r="I2681" s="75"/>
      <c r="J2681" s="75"/>
      <c r="K2681" s="75"/>
      <c r="L2681" s="75"/>
      <c r="M2681" s="75"/>
      <c r="N2681" s="75"/>
      <c r="O2681" s="75"/>
      <c r="P2681" s="75"/>
      <c r="Q2681" s="75"/>
      <c r="R2681" s="75"/>
      <c r="S2681" s="75"/>
      <c r="T2681" s="75"/>
      <c r="U2681" s="75"/>
      <c r="V2681">
        <f t="shared" si="41"/>
        <v>0</v>
      </c>
    </row>
    <row r="2682" spans="1:22" ht="75" hidden="1" customHeight="1" x14ac:dyDescent="0.2">
      <c r="A2682" s="9" t="s">
        <v>1</v>
      </c>
      <c r="B2682" s="1" t="s">
        <v>2</v>
      </c>
      <c r="C2682" s="1" t="s">
        <v>3</v>
      </c>
      <c r="D2682" s="1" t="s">
        <v>4</v>
      </c>
      <c r="E2682" s="1" t="s">
        <v>5</v>
      </c>
      <c r="F2682" s="1" t="s">
        <v>6</v>
      </c>
      <c r="G2682" s="1" t="s">
        <v>7</v>
      </c>
      <c r="H2682" s="1" t="s">
        <v>8</v>
      </c>
      <c r="I2682" s="1" t="s">
        <v>9</v>
      </c>
      <c r="J2682" s="1" t="s">
        <v>10</v>
      </c>
      <c r="K2682" s="1" t="s">
        <v>11</v>
      </c>
      <c r="L2682" s="1" t="s">
        <v>12</v>
      </c>
      <c r="M2682" s="1" t="s">
        <v>13</v>
      </c>
      <c r="N2682" s="1" t="s">
        <v>14</v>
      </c>
      <c r="O2682" s="1" t="s">
        <v>15</v>
      </c>
      <c r="P2682" s="1" t="s">
        <v>16</v>
      </c>
      <c r="Q2682" s="1" t="s">
        <v>17</v>
      </c>
      <c r="R2682" s="1" t="s">
        <v>18</v>
      </c>
      <c r="S2682" s="1" t="s">
        <v>19</v>
      </c>
      <c r="T2682" s="1" t="s">
        <v>20</v>
      </c>
      <c r="U2682" s="1" t="s">
        <v>21</v>
      </c>
      <c r="V2682" t="str">
        <f t="shared" si="41"/>
        <v>Ad Code</v>
      </c>
    </row>
    <row r="2683" spans="1:22" ht="75" customHeight="1" x14ac:dyDescent="0.2">
      <c r="A2683" s="10" t="s">
        <v>183</v>
      </c>
      <c r="B2683" s="2" t="s">
        <v>184</v>
      </c>
      <c r="C2683" s="2" t="s">
        <v>157</v>
      </c>
      <c r="D2683" s="2" t="s">
        <v>24</v>
      </c>
      <c r="E2683" s="2" t="s">
        <v>116</v>
      </c>
      <c r="F2683" s="2" t="s">
        <v>27</v>
      </c>
      <c r="G2683" s="2" t="s">
        <v>27</v>
      </c>
      <c r="H2683" s="2"/>
      <c r="I2683" s="3" t="s">
        <v>22</v>
      </c>
      <c r="J2683" s="4">
        <v>35.82</v>
      </c>
      <c r="K2683" s="4">
        <v>2.97</v>
      </c>
      <c r="L2683" s="4">
        <v>0</v>
      </c>
      <c r="M2683" s="4"/>
      <c r="N2683" s="4"/>
      <c r="O2683" s="4">
        <v>32.85</v>
      </c>
      <c r="P2683" s="4">
        <v>3.65</v>
      </c>
      <c r="Q2683" s="4">
        <v>0</v>
      </c>
      <c r="R2683" s="4"/>
      <c r="S2683" s="3"/>
      <c r="T2683" s="3" t="s">
        <v>46</v>
      </c>
      <c r="U2683" s="5">
        <v>8.7499999999999994E-2</v>
      </c>
      <c r="V2683" t="str">
        <f t="shared" si="41"/>
        <v>DB</v>
      </c>
    </row>
    <row r="2684" spans="1:22" ht="75" customHeight="1" x14ac:dyDescent="0.2">
      <c r="A2684" s="12" t="s">
        <v>185</v>
      </c>
      <c r="B2684" s="6" t="s">
        <v>186</v>
      </c>
      <c r="C2684" s="6" t="s">
        <v>157</v>
      </c>
      <c r="D2684" s="6" t="s">
        <v>24</v>
      </c>
      <c r="E2684" s="6" t="s">
        <v>116</v>
      </c>
      <c r="F2684" s="6" t="s">
        <v>27</v>
      </c>
      <c r="G2684" s="6" t="s">
        <v>27</v>
      </c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t="str">
        <f t="shared" si="41"/>
        <v>DB</v>
      </c>
    </row>
    <row r="2685" spans="1:22" ht="75" hidden="1" customHeight="1" x14ac:dyDescent="0.2">
      <c r="A2685" s="11"/>
      <c r="V2685">
        <f t="shared" si="41"/>
        <v>0</v>
      </c>
    </row>
    <row r="2686" spans="1:22" ht="20.100000000000001" hidden="1" customHeight="1" x14ac:dyDescent="0.2">
      <c r="A2686" s="11"/>
      <c r="V2686">
        <f t="shared" si="41"/>
        <v>0</v>
      </c>
    </row>
    <row r="2687" spans="1:22" ht="20.100000000000001" hidden="1" customHeight="1" x14ac:dyDescent="0.2">
      <c r="A2687" s="11"/>
      <c r="V2687">
        <f t="shared" si="41"/>
        <v>0</v>
      </c>
    </row>
    <row r="2688" spans="1:22" ht="75" hidden="1" customHeight="1" x14ac:dyDescent="0.2">
      <c r="A2688" s="76" t="s">
        <v>3053</v>
      </c>
      <c r="B2688" s="75"/>
      <c r="C2688" s="75"/>
      <c r="D2688" s="75"/>
      <c r="E2688" s="75"/>
      <c r="F2688" s="75"/>
      <c r="G2688" s="75"/>
      <c r="H2688" s="75"/>
      <c r="I2688" s="75"/>
      <c r="J2688" s="75"/>
      <c r="K2688" s="75"/>
      <c r="L2688" s="75"/>
      <c r="M2688" s="75"/>
      <c r="N2688" s="75"/>
      <c r="O2688" s="75"/>
      <c r="P2688" s="75"/>
      <c r="Q2688" s="75"/>
      <c r="R2688" s="75"/>
      <c r="S2688" s="75"/>
      <c r="T2688" s="75"/>
      <c r="U2688" s="75"/>
      <c r="V2688">
        <f t="shared" si="41"/>
        <v>0</v>
      </c>
    </row>
    <row r="2689" spans="1:22" ht="140.1" hidden="1" customHeight="1" x14ac:dyDescent="0.2">
      <c r="A2689" s="74" t="s">
        <v>0</v>
      </c>
      <c r="B2689" s="75"/>
      <c r="C2689" s="75"/>
      <c r="D2689" s="75"/>
      <c r="E2689" s="75"/>
      <c r="F2689" s="75"/>
      <c r="G2689" s="75"/>
      <c r="H2689" s="75"/>
      <c r="I2689" s="75"/>
      <c r="J2689" s="75"/>
      <c r="K2689" s="75"/>
      <c r="L2689" s="75"/>
      <c r="M2689" s="75"/>
      <c r="N2689" s="75"/>
      <c r="O2689" s="75"/>
      <c r="P2689" s="75"/>
      <c r="Q2689" s="75"/>
      <c r="R2689" s="75"/>
      <c r="S2689" s="75"/>
      <c r="T2689" s="75"/>
      <c r="U2689" s="75"/>
      <c r="V2689">
        <f t="shared" si="41"/>
        <v>0</v>
      </c>
    </row>
    <row r="2690" spans="1:22" ht="75" hidden="1" customHeight="1" x14ac:dyDescent="0.2">
      <c r="A2690" s="9" t="s">
        <v>1</v>
      </c>
      <c r="B2690" s="1" t="s">
        <v>2</v>
      </c>
      <c r="C2690" s="1" t="s">
        <v>3</v>
      </c>
      <c r="D2690" s="1" t="s">
        <v>4</v>
      </c>
      <c r="E2690" s="1" t="s">
        <v>5</v>
      </c>
      <c r="F2690" s="1" t="s">
        <v>6</v>
      </c>
      <c r="G2690" s="1" t="s">
        <v>7</v>
      </c>
      <c r="H2690" s="1" t="s">
        <v>8</v>
      </c>
      <c r="I2690" s="1" t="s">
        <v>9</v>
      </c>
      <c r="J2690" s="1" t="s">
        <v>10</v>
      </c>
      <c r="K2690" s="1" t="s">
        <v>11</v>
      </c>
      <c r="L2690" s="1" t="s">
        <v>12</v>
      </c>
      <c r="M2690" s="1" t="s">
        <v>13</v>
      </c>
      <c r="N2690" s="1" t="s">
        <v>14</v>
      </c>
      <c r="O2690" s="1" t="s">
        <v>15</v>
      </c>
      <c r="P2690" s="1" t="s">
        <v>16</v>
      </c>
      <c r="Q2690" s="1" t="s">
        <v>17</v>
      </c>
      <c r="R2690" s="1" t="s">
        <v>18</v>
      </c>
      <c r="S2690" s="1" t="s">
        <v>19</v>
      </c>
      <c r="T2690" s="1" t="s">
        <v>20</v>
      </c>
      <c r="U2690" s="1" t="s">
        <v>21</v>
      </c>
      <c r="V2690" t="str">
        <f t="shared" si="41"/>
        <v>Ad Code</v>
      </c>
    </row>
    <row r="2691" spans="1:22" ht="75" customHeight="1" x14ac:dyDescent="0.2">
      <c r="A2691" s="10" t="s">
        <v>3054</v>
      </c>
      <c r="B2691" s="2" t="s">
        <v>3055</v>
      </c>
      <c r="C2691" s="2" t="s">
        <v>3056</v>
      </c>
      <c r="D2691" s="2" t="s">
        <v>24</v>
      </c>
      <c r="E2691" s="2" t="s">
        <v>116</v>
      </c>
      <c r="F2691" s="2" t="s">
        <v>27</v>
      </c>
      <c r="G2691" s="2" t="s">
        <v>27</v>
      </c>
      <c r="H2691" s="2"/>
      <c r="I2691" s="3" t="s">
        <v>22</v>
      </c>
      <c r="J2691" s="4">
        <v>34.74</v>
      </c>
      <c r="K2691" s="4">
        <v>2.97</v>
      </c>
      <c r="L2691" s="4">
        <v>0</v>
      </c>
      <c r="M2691" s="4"/>
      <c r="N2691" s="4"/>
      <c r="O2691" s="4">
        <v>31.77</v>
      </c>
      <c r="P2691" s="4">
        <v>3.53</v>
      </c>
      <c r="Q2691" s="4">
        <v>0</v>
      </c>
      <c r="R2691" s="4"/>
      <c r="S2691" s="3"/>
      <c r="T2691" s="3" t="s">
        <v>154</v>
      </c>
      <c r="U2691" s="5">
        <v>0.25684210526315798</v>
      </c>
      <c r="V2691" t="str">
        <f t="shared" ref="V2691:V2754" si="42">IF(E2691&lt;&gt;0,E2691,)</f>
        <v>DB</v>
      </c>
    </row>
    <row r="2692" spans="1:22" ht="75" customHeight="1" x14ac:dyDescent="0.2">
      <c r="A2692" s="12" t="s">
        <v>3057</v>
      </c>
      <c r="B2692" s="6" t="s">
        <v>3058</v>
      </c>
      <c r="C2692" s="6" t="s">
        <v>3056</v>
      </c>
      <c r="D2692" s="6" t="s">
        <v>24</v>
      </c>
      <c r="E2692" s="6" t="s">
        <v>116</v>
      </c>
      <c r="F2692" s="6" t="s">
        <v>27</v>
      </c>
      <c r="G2692" s="6" t="s">
        <v>27</v>
      </c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t="str">
        <f t="shared" si="42"/>
        <v>DB</v>
      </c>
    </row>
    <row r="2693" spans="1:22" ht="75" customHeight="1" x14ac:dyDescent="0.2">
      <c r="A2693" s="10" t="s">
        <v>3059</v>
      </c>
      <c r="B2693" s="2" t="s">
        <v>3060</v>
      </c>
      <c r="C2693" s="2" t="s">
        <v>3056</v>
      </c>
      <c r="D2693" s="2" t="s">
        <v>24</v>
      </c>
      <c r="E2693" s="2" t="s">
        <v>116</v>
      </c>
      <c r="F2693" s="2" t="s">
        <v>27</v>
      </c>
      <c r="G2693" s="2" t="s">
        <v>27</v>
      </c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t="str">
        <f t="shared" si="42"/>
        <v>DB</v>
      </c>
    </row>
    <row r="2694" spans="1:22" ht="75" customHeight="1" x14ac:dyDescent="0.2">
      <c r="A2694" s="12" t="s">
        <v>3061</v>
      </c>
      <c r="B2694" s="6" t="s">
        <v>3062</v>
      </c>
      <c r="C2694" s="6" t="s">
        <v>3056</v>
      </c>
      <c r="D2694" s="6" t="s">
        <v>24</v>
      </c>
      <c r="E2694" s="6" t="s">
        <v>116</v>
      </c>
      <c r="F2694" s="6" t="s">
        <v>27</v>
      </c>
      <c r="G2694" s="6" t="s">
        <v>27</v>
      </c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t="str">
        <f t="shared" si="42"/>
        <v>DB</v>
      </c>
    </row>
    <row r="2695" spans="1:22" ht="75" hidden="1" customHeight="1" x14ac:dyDescent="0.2">
      <c r="A2695" s="11"/>
      <c r="V2695">
        <f t="shared" si="42"/>
        <v>0</v>
      </c>
    </row>
    <row r="2696" spans="1:22" ht="75" hidden="1" customHeight="1" x14ac:dyDescent="0.2">
      <c r="A2696" s="76" t="s">
        <v>3063</v>
      </c>
      <c r="B2696" s="75"/>
      <c r="C2696" s="75"/>
      <c r="D2696" s="75"/>
      <c r="E2696" s="75"/>
      <c r="F2696" s="75"/>
      <c r="G2696" s="75"/>
      <c r="H2696" s="75"/>
      <c r="I2696" s="75"/>
      <c r="J2696" s="75"/>
      <c r="K2696" s="75"/>
      <c r="L2696" s="75"/>
      <c r="M2696" s="75"/>
      <c r="N2696" s="75"/>
      <c r="O2696" s="75"/>
      <c r="P2696" s="75"/>
      <c r="Q2696" s="75"/>
      <c r="R2696" s="75"/>
      <c r="S2696" s="75"/>
      <c r="T2696" s="75"/>
      <c r="U2696" s="75"/>
      <c r="V2696">
        <f t="shared" si="42"/>
        <v>0</v>
      </c>
    </row>
    <row r="2697" spans="1:22" ht="140.1" hidden="1" customHeight="1" x14ac:dyDescent="0.2">
      <c r="A2697" s="74" t="s">
        <v>0</v>
      </c>
      <c r="B2697" s="75"/>
      <c r="C2697" s="75"/>
      <c r="D2697" s="75"/>
      <c r="E2697" s="75"/>
      <c r="F2697" s="75"/>
      <c r="G2697" s="75"/>
      <c r="H2697" s="75"/>
      <c r="I2697" s="75"/>
      <c r="J2697" s="75"/>
      <c r="K2697" s="75"/>
      <c r="L2697" s="75"/>
      <c r="M2697" s="75"/>
      <c r="N2697" s="75"/>
      <c r="O2697" s="75"/>
      <c r="P2697" s="75"/>
      <c r="Q2697" s="75"/>
      <c r="R2697" s="75"/>
      <c r="S2697" s="75"/>
      <c r="T2697" s="75"/>
      <c r="U2697" s="75"/>
      <c r="V2697">
        <f t="shared" si="42"/>
        <v>0</v>
      </c>
    </row>
    <row r="2698" spans="1:22" ht="75" hidden="1" customHeight="1" x14ac:dyDescent="0.2">
      <c r="A2698" s="9" t="s">
        <v>1</v>
      </c>
      <c r="B2698" s="1" t="s">
        <v>2</v>
      </c>
      <c r="C2698" s="1" t="s">
        <v>3</v>
      </c>
      <c r="D2698" s="1" t="s">
        <v>4</v>
      </c>
      <c r="E2698" s="1" t="s">
        <v>5</v>
      </c>
      <c r="F2698" s="1" t="s">
        <v>6</v>
      </c>
      <c r="G2698" s="1" t="s">
        <v>7</v>
      </c>
      <c r="H2698" s="1" t="s">
        <v>8</v>
      </c>
      <c r="I2698" s="1" t="s">
        <v>9</v>
      </c>
      <c r="J2698" s="1" t="s">
        <v>10</v>
      </c>
      <c r="K2698" s="1" t="s">
        <v>11</v>
      </c>
      <c r="L2698" s="1" t="s">
        <v>12</v>
      </c>
      <c r="M2698" s="1" t="s">
        <v>13</v>
      </c>
      <c r="N2698" s="1" t="s">
        <v>14</v>
      </c>
      <c r="O2698" s="1" t="s">
        <v>15</v>
      </c>
      <c r="P2698" s="1" t="s">
        <v>16</v>
      </c>
      <c r="Q2698" s="1" t="s">
        <v>17</v>
      </c>
      <c r="R2698" s="1" t="s">
        <v>18</v>
      </c>
      <c r="S2698" s="1" t="s">
        <v>19</v>
      </c>
      <c r="T2698" s="1" t="s">
        <v>20</v>
      </c>
      <c r="U2698" s="1" t="s">
        <v>21</v>
      </c>
      <c r="V2698" t="str">
        <f t="shared" si="42"/>
        <v>Ad Code</v>
      </c>
    </row>
    <row r="2699" spans="1:22" ht="75" customHeight="1" x14ac:dyDescent="0.2">
      <c r="A2699" s="10" t="s">
        <v>3064</v>
      </c>
      <c r="B2699" s="2" t="s">
        <v>3065</v>
      </c>
      <c r="C2699" s="2" t="s">
        <v>3056</v>
      </c>
      <c r="D2699" s="2" t="s">
        <v>24</v>
      </c>
      <c r="E2699" s="2" t="s">
        <v>116</v>
      </c>
      <c r="F2699" s="2" t="s">
        <v>27</v>
      </c>
      <c r="G2699" s="2" t="s">
        <v>27</v>
      </c>
      <c r="H2699" s="2"/>
      <c r="I2699" s="3" t="s">
        <v>22</v>
      </c>
      <c r="J2699" s="4">
        <v>30.88</v>
      </c>
      <c r="K2699" s="4">
        <v>2.64</v>
      </c>
      <c r="L2699" s="4">
        <v>0</v>
      </c>
      <c r="M2699" s="4"/>
      <c r="N2699" s="4"/>
      <c r="O2699" s="4">
        <v>28.24</v>
      </c>
      <c r="P2699" s="4">
        <v>3.53</v>
      </c>
      <c r="Q2699" s="4">
        <v>0</v>
      </c>
      <c r="R2699" s="4"/>
      <c r="S2699" s="3"/>
      <c r="T2699" s="3" t="s">
        <v>154</v>
      </c>
      <c r="U2699" s="5">
        <v>0.25684210526315798</v>
      </c>
      <c r="V2699" t="str">
        <f t="shared" si="42"/>
        <v>DB</v>
      </c>
    </row>
    <row r="2700" spans="1:22" ht="75" customHeight="1" x14ac:dyDescent="0.2">
      <c r="A2700" s="12" t="s">
        <v>3066</v>
      </c>
      <c r="B2700" s="6" t="s">
        <v>3067</v>
      </c>
      <c r="C2700" s="6" t="s">
        <v>3056</v>
      </c>
      <c r="D2700" s="6" t="s">
        <v>24</v>
      </c>
      <c r="E2700" s="6" t="s">
        <v>116</v>
      </c>
      <c r="F2700" s="6" t="s">
        <v>27</v>
      </c>
      <c r="G2700" s="6" t="s">
        <v>27</v>
      </c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t="str">
        <f t="shared" si="42"/>
        <v>DB</v>
      </c>
    </row>
    <row r="2701" spans="1:22" ht="75" hidden="1" customHeight="1" x14ac:dyDescent="0.2">
      <c r="A2701" s="11"/>
      <c r="V2701">
        <f t="shared" si="42"/>
        <v>0</v>
      </c>
    </row>
    <row r="2702" spans="1:22" ht="75" hidden="1" customHeight="1" x14ac:dyDescent="0.2">
      <c r="A2702" s="76" t="s">
        <v>3068</v>
      </c>
      <c r="B2702" s="75"/>
      <c r="C2702" s="75"/>
      <c r="D2702" s="75"/>
      <c r="E2702" s="75"/>
      <c r="F2702" s="75"/>
      <c r="G2702" s="75"/>
      <c r="H2702" s="75"/>
      <c r="I2702" s="75"/>
      <c r="J2702" s="75"/>
      <c r="K2702" s="75"/>
      <c r="L2702" s="75"/>
      <c r="M2702" s="75"/>
      <c r="N2702" s="75"/>
      <c r="O2702" s="75"/>
      <c r="P2702" s="75"/>
      <c r="Q2702" s="75"/>
      <c r="R2702" s="75"/>
      <c r="S2702" s="75"/>
      <c r="T2702" s="75"/>
      <c r="U2702" s="75"/>
      <c r="V2702">
        <f t="shared" si="42"/>
        <v>0</v>
      </c>
    </row>
    <row r="2703" spans="1:22" ht="140.1" hidden="1" customHeight="1" x14ac:dyDescent="0.2">
      <c r="A2703" s="74" t="s">
        <v>0</v>
      </c>
      <c r="B2703" s="75"/>
      <c r="C2703" s="75"/>
      <c r="D2703" s="75"/>
      <c r="E2703" s="75"/>
      <c r="F2703" s="75"/>
      <c r="G2703" s="75"/>
      <c r="H2703" s="75"/>
      <c r="I2703" s="75"/>
      <c r="J2703" s="75"/>
      <c r="K2703" s="75"/>
      <c r="L2703" s="75"/>
      <c r="M2703" s="75"/>
      <c r="N2703" s="75"/>
      <c r="O2703" s="75"/>
      <c r="P2703" s="75"/>
      <c r="Q2703" s="75"/>
      <c r="R2703" s="75"/>
      <c r="S2703" s="75"/>
      <c r="T2703" s="75"/>
      <c r="U2703" s="75"/>
      <c r="V2703">
        <f t="shared" si="42"/>
        <v>0</v>
      </c>
    </row>
    <row r="2704" spans="1:22" ht="75" hidden="1" customHeight="1" x14ac:dyDescent="0.2">
      <c r="A2704" s="9" t="s">
        <v>1</v>
      </c>
      <c r="B2704" s="1" t="s">
        <v>2</v>
      </c>
      <c r="C2704" s="1" t="s">
        <v>3</v>
      </c>
      <c r="D2704" s="1" t="s">
        <v>4</v>
      </c>
      <c r="E2704" s="1" t="s">
        <v>5</v>
      </c>
      <c r="F2704" s="1" t="s">
        <v>6</v>
      </c>
      <c r="G2704" s="1" t="s">
        <v>7</v>
      </c>
      <c r="H2704" s="1" t="s">
        <v>8</v>
      </c>
      <c r="I2704" s="1" t="s">
        <v>9</v>
      </c>
      <c r="J2704" s="1" t="s">
        <v>10</v>
      </c>
      <c r="K2704" s="1" t="s">
        <v>11</v>
      </c>
      <c r="L2704" s="1" t="s">
        <v>12</v>
      </c>
      <c r="M2704" s="1" t="s">
        <v>13</v>
      </c>
      <c r="N2704" s="1" t="s">
        <v>14</v>
      </c>
      <c r="O2704" s="1" t="s">
        <v>15</v>
      </c>
      <c r="P2704" s="1" t="s">
        <v>16</v>
      </c>
      <c r="Q2704" s="1" t="s">
        <v>17</v>
      </c>
      <c r="R2704" s="1" t="s">
        <v>18</v>
      </c>
      <c r="S2704" s="1" t="s">
        <v>19</v>
      </c>
      <c r="T2704" s="1" t="s">
        <v>20</v>
      </c>
      <c r="U2704" s="1" t="s">
        <v>21</v>
      </c>
      <c r="V2704" t="str">
        <f t="shared" si="42"/>
        <v>Ad Code</v>
      </c>
    </row>
    <row r="2705" spans="1:22" ht="75" customHeight="1" x14ac:dyDescent="0.2">
      <c r="A2705" s="10" t="s">
        <v>3069</v>
      </c>
      <c r="B2705" s="2" t="s">
        <v>3070</v>
      </c>
      <c r="C2705" s="2" t="s">
        <v>3056</v>
      </c>
      <c r="D2705" s="2" t="s">
        <v>24</v>
      </c>
      <c r="E2705" s="2" t="s">
        <v>116</v>
      </c>
      <c r="F2705" s="2" t="s">
        <v>27</v>
      </c>
      <c r="G2705" s="2" t="s">
        <v>27</v>
      </c>
      <c r="H2705" s="2"/>
      <c r="I2705" s="3" t="s">
        <v>22</v>
      </c>
      <c r="J2705" s="4">
        <v>27.02</v>
      </c>
      <c r="K2705" s="4">
        <v>2.31</v>
      </c>
      <c r="L2705" s="4">
        <v>0</v>
      </c>
      <c r="M2705" s="4"/>
      <c r="N2705" s="4"/>
      <c r="O2705" s="4">
        <v>24.71</v>
      </c>
      <c r="P2705" s="4">
        <v>3.53</v>
      </c>
      <c r="Q2705" s="4">
        <v>0</v>
      </c>
      <c r="R2705" s="4"/>
      <c r="S2705" s="3"/>
      <c r="T2705" s="3" t="s">
        <v>154</v>
      </c>
      <c r="U2705" s="5">
        <v>0.25684210526315798</v>
      </c>
      <c r="V2705" t="str">
        <f t="shared" si="42"/>
        <v>DB</v>
      </c>
    </row>
    <row r="2706" spans="1:22" ht="75" customHeight="1" x14ac:dyDescent="0.2">
      <c r="A2706" s="12" t="s">
        <v>3071</v>
      </c>
      <c r="B2706" s="6" t="s">
        <v>3072</v>
      </c>
      <c r="C2706" s="6" t="s">
        <v>3056</v>
      </c>
      <c r="D2706" s="6" t="s">
        <v>24</v>
      </c>
      <c r="E2706" s="6" t="s">
        <v>116</v>
      </c>
      <c r="F2706" s="6" t="s">
        <v>27</v>
      </c>
      <c r="G2706" s="6" t="s">
        <v>27</v>
      </c>
      <c r="H2706" s="6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t="str">
        <f t="shared" si="42"/>
        <v>DB</v>
      </c>
    </row>
    <row r="2707" spans="1:22" ht="75" customHeight="1" x14ac:dyDescent="0.2">
      <c r="A2707" s="10" t="s">
        <v>3073</v>
      </c>
      <c r="B2707" s="2" t="s">
        <v>3074</v>
      </c>
      <c r="C2707" s="2" t="s">
        <v>3056</v>
      </c>
      <c r="D2707" s="2" t="s">
        <v>24</v>
      </c>
      <c r="E2707" s="2" t="s">
        <v>116</v>
      </c>
      <c r="F2707" s="2" t="s">
        <v>27</v>
      </c>
      <c r="G2707" s="2" t="s">
        <v>27</v>
      </c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t="str">
        <f t="shared" si="42"/>
        <v>DB</v>
      </c>
    </row>
    <row r="2708" spans="1:22" ht="75" hidden="1" customHeight="1" x14ac:dyDescent="0.2">
      <c r="A2708" s="11"/>
      <c r="V2708">
        <f t="shared" si="42"/>
        <v>0</v>
      </c>
    </row>
    <row r="2709" spans="1:22" ht="75" hidden="1" customHeight="1" x14ac:dyDescent="0.2">
      <c r="A2709" s="76" t="s">
        <v>3075</v>
      </c>
      <c r="B2709" s="75"/>
      <c r="C2709" s="75"/>
      <c r="D2709" s="75"/>
      <c r="E2709" s="75"/>
      <c r="F2709" s="75"/>
      <c r="G2709" s="75"/>
      <c r="H2709" s="75"/>
      <c r="I2709" s="75"/>
      <c r="J2709" s="75"/>
      <c r="K2709" s="75"/>
      <c r="L2709" s="75"/>
      <c r="M2709" s="75"/>
      <c r="N2709" s="75"/>
      <c r="O2709" s="75"/>
      <c r="P2709" s="75"/>
      <c r="Q2709" s="75"/>
      <c r="R2709" s="75"/>
      <c r="S2709" s="75"/>
      <c r="T2709" s="75"/>
      <c r="U2709" s="75"/>
      <c r="V2709">
        <f t="shared" si="42"/>
        <v>0</v>
      </c>
    </row>
    <row r="2710" spans="1:22" ht="140.1" hidden="1" customHeight="1" x14ac:dyDescent="0.2">
      <c r="A2710" s="74" t="s">
        <v>0</v>
      </c>
      <c r="B2710" s="75"/>
      <c r="C2710" s="75"/>
      <c r="D2710" s="75"/>
      <c r="E2710" s="75"/>
      <c r="F2710" s="75"/>
      <c r="G2710" s="75"/>
      <c r="H2710" s="75"/>
      <c r="I2710" s="75"/>
      <c r="J2710" s="75"/>
      <c r="K2710" s="75"/>
      <c r="L2710" s="75"/>
      <c r="M2710" s="75"/>
      <c r="N2710" s="75"/>
      <c r="O2710" s="75"/>
      <c r="P2710" s="75"/>
      <c r="Q2710" s="75"/>
      <c r="R2710" s="75"/>
      <c r="S2710" s="75"/>
      <c r="T2710" s="75"/>
      <c r="U2710" s="75"/>
      <c r="V2710">
        <f t="shared" si="42"/>
        <v>0</v>
      </c>
    </row>
    <row r="2711" spans="1:22" ht="75" hidden="1" customHeight="1" x14ac:dyDescent="0.2">
      <c r="A2711" s="9" t="s">
        <v>1</v>
      </c>
      <c r="B2711" s="1" t="s">
        <v>2</v>
      </c>
      <c r="C2711" s="1" t="s">
        <v>3</v>
      </c>
      <c r="D2711" s="1" t="s">
        <v>4</v>
      </c>
      <c r="E2711" s="1" t="s">
        <v>5</v>
      </c>
      <c r="F2711" s="1" t="s">
        <v>6</v>
      </c>
      <c r="G2711" s="1" t="s">
        <v>7</v>
      </c>
      <c r="H2711" s="1" t="s">
        <v>8</v>
      </c>
      <c r="I2711" s="1" t="s">
        <v>9</v>
      </c>
      <c r="J2711" s="1" t="s">
        <v>10</v>
      </c>
      <c r="K2711" s="1" t="s">
        <v>11</v>
      </c>
      <c r="L2711" s="1" t="s">
        <v>12</v>
      </c>
      <c r="M2711" s="1" t="s">
        <v>13</v>
      </c>
      <c r="N2711" s="1" t="s">
        <v>14</v>
      </c>
      <c r="O2711" s="1" t="s">
        <v>15</v>
      </c>
      <c r="P2711" s="1" t="s">
        <v>16</v>
      </c>
      <c r="Q2711" s="1" t="s">
        <v>17</v>
      </c>
      <c r="R2711" s="1" t="s">
        <v>18</v>
      </c>
      <c r="S2711" s="1" t="s">
        <v>19</v>
      </c>
      <c r="T2711" s="1" t="s">
        <v>20</v>
      </c>
      <c r="U2711" s="1" t="s">
        <v>21</v>
      </c>
      <c r="V2711" t="str">
        <f t="shared" si="42"/>
        <v>Ad Code</v>
      </c>
    </row>
    <row r="2712" spans="1:22" ht="75" customHeight="1" x14ac:dyDescent="0.2">
      <c r="A2712" s="12" t="s">
        <v>3076</v>
      </c>
      <c r="B2712" s="6" t="s">
        <v>3077</v>
      </c>
      <c r="C2712" s="6" t="s">
        <v>3056</v>
      </c>
      <c r="D2712" s="6" t="s">
        <v>24</v>
      </c>
      <c r="E2712" s="6" t="s">
        <v>116</v>
      </c>
      <c r="F2712" s="6" t="s">
        <v>27</v>
      </c>
      <c r="G2712" s="6" t="s">
        <v>27</v>
      </c>
      <c r="H2712" s="6"/>
      <c r="I2712" s="13" t="s">
        <v>22</v>
      </c>
      <c r="J2712" s="14">
        <v>46.32</v>
      </c>
      <c r="K2712" s="14">
        <v>3.96</v>
      </c>
      <c r="L2712" s="14">
        <v>0</v>
      </c>
      <c r="M2712" s="14"/>
      <c r="N2712" s="14"/>
      <c r="O2712" s="14">
        <v>42.36</v>
      </c>
      <c r="P2712" s="14">
        <v>3.53</v>
      </c>
      <c r="Q2712" s="14">
        <v>0</v>
      </c>
      <c r="R2712" s="14"/>
      <c r="S2712" s="13"/>
      <c r="T2712" s="13" t="s">
        <v>154</v>
      </c>
      <c r="U2712" s="15">
        <v>0.25684210526315798</v>
      </c>
      <c r="V2712" t="str">
        <f t="shared" si="42"/>
        <v>DB</v>
      </c>
    </row>
    <row r="2713" spans="1:22" ht="75" hidden="1" customHeight="1" x14ac:dyDescent="0.2">
      <c r="A2713" s="11"/>
      <c r="V2713">
        <f t="shared" si="42"/>
        <v>0</v>
      </c>
    </row>
    <row r="2714" spans="1:22" ht="75" hidden="1" customHeight="1" x14ac:dyDescent="0.2">
      <c r="A2714" s="76" t="s">
        <v>3078</v>
      </c>
      <c r="B2714" s="75"/>
      <c r="C2714" s="75"/>
      <c r="D2714" s="75"/>
      <c r="E2714" s="75"/>
      <c r="F2714" s="75"/>
      <c r="G2714" s="75"/>
      <c r="H2714" s="75"/>
      <c r="I2714" s="75"/>
      <c r="J2714" s="75"/>
      <c r="K2714" s="75"/>
      <c r="L2714" s="75"/>
      <c r="M2714" s="75"/>
      <c r="N2714" s="75"/>
      <c r="O2714" s="75"/>
      <c r="P2714" s="75"/>
      <c r="Q2714" s="75"/>
      <c r="R2714" s="75"/>
      <c r="S2714" s="75"/>
      <c r="T2714" s="75"/>
      <c r="U2714" s="75"/>
      <c r="V2714">
        <f t="shared" si="42"/>
        <v>0</v>
      </c>
    </row>
    <row r="2715" spans="1:22" ht="140.1" hidden="1" customHeight="1" x14ac:dyDescent="0.2">
      <c r="A2715" s="74" t="s">
        <v>0</v>
      </c>
      <c r="B2715" s="75"/>
      <c r="C2715" s="75"/>
      <c r="D2715" s="75"/>
      <c r="E2715" s="75"/>
      <c r="F2715" s="75"/>
      <c r="G2715" s="75"/>
      <c r="H2715" s="75"/>
      <c r="I2715" s="75"/>
      <c r="J2715" s="75"/>
      <c r="K2715" s="75"/>
      <c r="L2715" s="75"/>
      <c r="M2715" s="75"/>
      <c r="N2715" s="75"/>
      <c r="O2715" s="75"/>
      <c r="P2715" s="75"/>
      <c r="Q2715" s="75"/>
      <c r="R2715" s="75"/>
      <c r="S2715" s="75"/>
      <c r="T2715" s="75"/>
      <c r="U2715" s="75"/>
      <c r="V2715">
        <f t="shared" si="42"/>
        <v>0</v>
      </c>
    </row>
    <row r="2716" spans="1:22" ht="75" hidden="1" customHeight="1" x14ac:dyDescent="0.2">
      <c r="A2716" s="9" t="s">
        <v>1</v>
      </c>
      <c r="B2716" s="1" t="s">
        <v>2</v>
      </c>
      <c r="C2716" s="1" t="s">
        <v>3</v>
      </c>
      <c r="D2716" s="1" t="s">
        <v>4</v>
      </c>
      <c r="E2716" s="1" t="s">
        <v>5</v>
      </c>
      <c r="F2716" s="1" t="s">
        <v>6</v>
      </c>
      <c r="G2716" s="1" t="s">
        <v>7</v>
      </c>
      <c r="H2716" s="1" t="s">
        <v>8</v>
      </c>
      <c r="I2716" s="1" t="s">
        <v>9</v>
      </c>
      <c r="J2716" s="1" t="s">
        <v>10</v>
      </c>
      <c r="K2716" s="1" t="s">
        <v>11</v>
      </c>
      <c r="L2716" s="1" t="s">
        <v>12</v>
      </c>
      <c r="M2716" s="1" t="s">
        <v>13</v>
      </c>
      <c r="N2716" s="1" t="s">
        <v>14</v>
      </c>
      <c r="O2716" s="1" t="s">
        <v>15</v>
      </c>
      <c r="P2716" s="1" t="s">
        <v>16</v>
      </c>
      <c r="Q2716" s="1" t="s">
        <v>17</v>
      </c>
      <c r="R2716" s="1" t="s">
        <v>18</v>
      </c>
      <c r="S2716" s="1" t="s">
        <v>19</v>
      </c>
      <c r="T2716" s="1" t="s">
        <v>20</v>
      </c>
      <c r="U2716" s="1" t="s">
        <v>21</v>
      </c>
      <c r="V2716" t="str">
        <f t="shared" si="42"/>
        <v>Ad Code</v>
      </c>
    </row>
    <row r="2717" spans="1:22" ht="75" customHeight="1" x14ac:dyDescent="0.2">
      <c r="A2717" s="10" t="s">
        <v>3079</v>
      </c>
      <c r="B2717" s="2" t="s">
        <v>3080</v>
      </c>
      <c r="C2717" s="2" t="s">
        <v>3056</v>
      </c>
      <c r="D2717" s="2" t="s">
        <v>24</v>
      </c>
      <c r="E2717" s="2" t="s">
        <v>116</v>
      </c>
      <c r="F2717" s="2" t="s">
        <v>27</v>
      </c>
      <c r="G2717" s="2" t="s">
        <v>27</v>
      </c>
      <c r="H2717" s="2"/>
      <c r="I2717" s="3" t="s">
        <v>28</v>
      </c>
      <c r="J2717" s="4">
        <v>23.16</v>
      </c>
      <c r="K2717" s="4">
        <v>1.98</v>
      </c>
      <c r="L2717" s="4">
        <v>0</v>
      </c>
      <c r="M2717" s="4"/>
      <c r="N2717" s="4"/>
      <c r="O2717" s="4">
        <v>21.18</v>
      </c>
      <c r="P2717" s="4">
        <v>3.53</v>
      </c>
      <c r="Q2717" s="4">
        <v>0</v>
      </c>
      <c r="R2717" s="4"/>
      <c r="S2717" s="3"/>
      <c r="T2717" s="3" t="s">
        <v>154</v>
      </c>
      <c r="U2717" s="5">
        <v>0.25684210526315798</v>
      </c>
      <c r="V2717" t="str">
        <f t="shared" si="42"/>
        <v>DB</v>
      </c>
    </row>
    <row r="2718" spans="1:22" ht="75" hidden="1" customHeight="1" x14ac:dyDescent="0.2">
      <c r="A2718" s="12"/>
      <c r="B2718" s="6"/>
      <c r="C2718" s="6"/>
      <c r="D2718" s="6"/>
      <c r="E2718" s="6"/>
      <c r="F2718" s="6"/>
      <c r="G2718" s="6"/>
      <c r="H2718" s="6"/>
      <c r="I2718" s="13" t="s">
        <v>29</v>
      </c>
      <c r="J2718" s="14">
        <v>23.16</v>
      </c>
      <c r="K2718" s="14">
        <v>1.98</v>
      </c>
      <c r="L2718" s="14">
        <v>0</v>
      </c>
      <c r="M2718" s="14"/>
      <c r="N2718" s="14"/>
      <c r="O2718" s="14">
        <v>21.18</v>
      </c>
      <c r="P2718" s="14">
        <v>3.53</v>
      </c>
      <c r="Q2718" s="14">
        <v>0</v>
      </c>
      <c r="R2718" s="14"/>
      <c r="S2718" s="13"/>
      <c r="T2718" s="13" t="s">
        <v>154</v>
      </c>
      <c r="U2718" s="15">
        <v>0.25684210526315798</v>
      </c>
      <c r="V2718">
        <f t="shared" si="42"/>
        <v>0</v>
      </c>
    </row>
    <row r="2719" spans="1:22" ht="75" hidden="1" customHeight="1" x14ac:dyDescent="0.2">
      <c r="A2719" s="10"/>
      <c r="B2719" s="2"/>
      <c r="C2719" s="2"/>
      <c r="D2719" s="2"/>
      <c r="E2719" s="2"/>
      <c r="F2719" s="2"/>
      <c r="G2719" s="2"/>
      <c r="H2719" s="2"/>
      <c r="I2719" s="3" t="s">
        <v>30</v>
      </c>
      <c r="J2719" s="4">
        <v>23.16</v>
      </c>
      <c r="K2719" s="4">
        <v>1.98</v>
      </c>
      <c r="L2719" s="4">
        <v>0</v>
      </c>
      <c r="M2719" s="4"/>
      <c r="N2719" s="4"/>
      <c r="O2719" s="4">
        <v>21.18</v>
      </c>
      <c r="P2719" s="4">
        <v>3.53</v>
      </c>
      <c r="Q2719" s="4">
        <v>0</v>
      </c>
      <c r="R2719" s="4"/>
      <c r="S2719" s="3"/>
      <c r="T2719" s="3" t="s">
        <v>154</v>
      </c>
      <c r="U2719" s="5">
        <v>0.25684210526315798</v>
      </c>
      <c r="V2719">
        <f t="shared" si="42"/>
        <v>0</v>
      </c>
    </row>
    <row r="2720" spans="1:22" ht="75" hidden="1" customHeight="1" x14ac:dyDescent="0.2">
      <c r="A2720" s="12"/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>
        <f t="shared" si="42"/>
        <v>0</v>
      </c>
    </row>
    <row r="2721" spans="1:22" ht="75" hidden="1" customHeight="1" x14ac:dyDescent="0.2">
      <c r="A2721" s="11"/>
      <c r="V2721">
        <f t="shared" si="42"/>
        <v>0</v>
      </c>
    </row>
    <row r="2722" spans="1:22" ht="75" hidden="1" customHeight="1" x14ac:dyDescent="0.2">
      <c r="A2722" s="76" t="s">
        <v>3081</v>
      </c>
      <c r="B2722" s="75"/>
      <c r="C2722" s="75"/>
      <c r="D2722" s="75"/>
      <c r="E2722" s="75"/>
      <c r="F2722" s="75"/>
      <c r="G2722" s="75"/>
      <c r="H2722" s="75"/>
      <c r="I2722" s="75"/>
      <c r="J2722" s="75"/>
      <c r="K2722" s="75"/>
      <c r="L2722" s="75"/>
      <c r="M2722" s="75"/>
      <c r="N2722" s="75"/>
      <c r="O2722" s="75"/>
      <c r="P2722" s="75"/>
      <c r="Q2722" s="75"/>
      <c r="R2722" s="75"/>
      <c r="S2722" s="75"/>
      <c r="T2722" s="75"/>
      <c r="U2722" s="75"/>
      <c r="V2722">
        <f t="shared" si="42"/>
        <v>0</v>
      </c>
    </row>
    <row r="2723" spans="1:22" ht="140.1" hidden="1" customHeight="1" x14ac:dyDescent="0.2">
      <c r="A2723" s="74" t="s">
        <v>0</v>
      </c>
      <c r="B2723" s="75"/>
      <c r="C2723" s="75"/>
      <c r="D2723" s="75"/>
      <c r="E2723" s="75"/>
      <c r="F2723" s="75"/>
      <c r="G2723" s="75"/>
      <c r="H2723" s="75"/>
      <c r="I2723" s="75"/>
      <c r="J2723" s="75"/>
      <c r="K2723" s="75"/>
      <c r="L2723" s="75"/>
      <c r="M2723" s="75"/>
      <c r="N2723" s="75"/>
      <c r="O2723" s="75"/>
      <c r="P2723" s="75"/>
      <c r="Q2723" s="75"/>
      <c r="R2723" s="75"/>
      <c r="S2723" s="75"/>
      <c r="T2723" s="75"/>
      <c r="U2723" s="75"/>
      <c r="V2723">
        <f t="shared" si="42"/>
        <v>0</v>
      </c>
    </row>
    <row r="2724" spans="1:22" ht="75" hidden="1" customHeight="1" x14ac:dyDescent="0.2">
      <c r="A2724" s="9" t="s">
        <v>1</v>
      </c>
      <c r="B2724" s="1" t="s">
        <v>2</v>
      </c>
      <c r="C2724" s="1" t="s">
        <v>3</v>
      </c>
      <c r="D2724" s="1" t="s">
        <v>4</v>
      </c>
      <c r="E2724" s="1" t="s">
        <v>5</v>
      </c>
      <c r="F2724" s="1" t="s">
        <v>6</v>
      </c>
      <c r="G2724" s="1" t="s">
        <v>7</v>
      </c>
      <c r="H2724" s="1" t="s">
        <v>8</v>
      </c>
      <c r="I2724" s="1" t="s">
        <v>9</v>
      </c>
      <c r="J2724" s="1" t="s">
        <v>10</v>
      </c>
      <c r="K2724" s="1" t="s">
        <v>11</v>
      </c>
      <c r="L2724" s="1" t="s">
        <v>12</v>
      </c>
      <c r="M2724" s="1" t="s">
        <v>13</v>
      </c>
      <c r="N2724" s="1" t="s">
        <v>14</v>
      </c>
      <c r="O2724" s="1" t="s">
        <v>15</v>
      </c>
      <c r="P2724" s="1" t="s">
        <v>16</v>
      </c>
      <c r="Q2724" s="1" t="s">
        <v>17</v>
      </c>
      <c r="R2724" s="1" t="s">
        <v>18</v>
      </c>
      <c r="S2724" s="1" t="s">
        <v>19</v>
      </c>
      <c r="T2724" s="1" t="s">
        <v>20</v>
      </c>
      <c r="U2724" s="1" t="s">
        <v>21</v>
      </c>
      <c r="V2724" t="str">
        <f t="shared" si="42"/>
        <v>Ad Code</v>
      </c>
    </row>
    <row r="2725" spans="1:22" ht="75" customHeight="1" x14ac:dyDescent="0.2">
      <c r="A2725" s="10" t="s">
        <v>3082</v>
      </c>
      <c r="B2725" s="2" t="s">
        <v>3083</v>
      </c>
      <c r="C2725" s="2" t="s">
        <v>3056</v>
      </c>
      <c r="D2725" s="2" t="s">
        <v>24</v>
      </c>
      <c r="E2725" s="2" t="s">
        <v>116</v>
      </c>
      <c r="F2725" s="2" t="s">
        <v>27</v>
      </c>
      <c r="G2725" s="2" t="s">
        <v>27</v>
      </c>
      <c r="H2725" s="2"/>
      <c r="I2725" s="3" t="s">
        <v>28</v>
      </c>
      <c r="J2725" s="4">
        <v>30.88</v>
      </c>
      <c r="K2725" s="4">
        <v>2.64</v>
      </c>
      <c r="L2725" s="4">
        <v>0</v>
      </c>
      <c r="M2725" s="4"/>
      <c r="N2725" s="4"/>
      <c r="O2725" s="4">
        <v>28.24</v>
      </c>
      <c r="P2725" s="4">
        <v>3.53</v>
      </c>
      <c r="Q2725" s="4">
        <v>0</v>
      </c>
      <c r="R2725" s="4"/>
      <c r="S2725" s="3"/>
      <c r="T2725" s="3" t="s">
        <v>154</v>
      </c>
      <c r="U2725" s="5">
        <v>0.25684210526315798</v>
      </c>
      <c r="V2725" t="str">
        <f t="shared" si="42"/>
        <v>DB</v>
      </c>
    </row>
    <row r="2726" spans="1:22" ht="75" hidden="1" customHeight="1" x14ac:dyDescent="0.2">
      <c r="A2726" s="12"/>
      <c r="B2726" s="6"/>
      <c r="C2726" s="6"/>
      <c r="D2726" s="6"/>
      <c r="E2726" s="6"/>
      <c r="F2726" s="6"/>
      <c r="G2726" s="6"/>
      <c r="H2726" s="6"/>
      <c r="I2726" s="13" t="s">
        <v>29</v>
      </c>
      <c r="J2726" s="14">
        <v>30.88</v>
      </c>
      <c r="K2726" s="14">
        <v>2.64</v>
      </c>
      <c r="L2726" s="14">
        <v>0</v>
      </c>
      <c r="M2726" s="14"/>
      <c r="N2726" s="14"/>
      <c r="O2726" s="14">
        <v>28.24</v>
      </c>
      <c r="P2726" s="14">
        <v>3.53</v>
      </c>
      <c r="Q2726" s="14">
        <v>0</v>
      </c>
      <c r="R2726" s="14"/>
      <c r="S2726" s="13"/>
      <c r="T2726" s="13" t="s">
        <v>154</v>
      </c>
      <c r="U2726" s="15">
        <v>0.25684210526315798</v>
      </c>
      <c r="V2726">
        <f t="shared" si="42"/>
        <v>0</v>
      </c>
    </row>
    <row r="2727" spans="1:22" ht="75" hidden="1" customHeight="1" x14ac:dyDescent="0.2">
      <c r="A2727" s="10"/>
      <c r="B2727" s="2"/>
      <c r="C2727" s="2"/>
      <c r="D2727" s="2"/>
      <c r="E2727" s="2"/>
      <c r="F2727" s="2"/>
      <c r="G2727" s="2"/>
      <c r="H2727" s="2"/>
      <c r="I2727" s="3" t="s">
        <v>30</v>
      </c>
      <c r="J2727" s="4">
        <v>30.88</v>
      </c>
      <c r="K2727" s="4">
        <v>2.64</v>
      </c>
      <c r="L2727" s="4">
        <v>0</v>
      </c>
      <c r="M2727" s="4"/>
      <c r="N2727" s="4"/>
      <c r="O2727" s="4">
        <v>28.24</v>
      </c>
      <c r="P2727" s="4">
        <v>3.53</v>
      </c>
      <c r="Q2727" s="4">
        <v>0</v>
      </c>
      <c r="R2727" s="4"/>
      <c r="S2727" s="3"/>
      <c r="T2727" s="3" t="s">
        <v>154</v>
      </c>
      <c r="U2727" s="5">
        <v>0.25684210526315798</v>
      </c>
      <c r="V2727">
        <f t="shared" si="42"/>
        <v>0</v>
      </c>
    </row>
    <row r="2728" spans="1:22" ht="75" hidden="1" customHeight="1" x14ac:dyDescent="0.2">
      <c r="A2728" s="12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>
        <f t="shared" si="42"/>
        <v>0</v>
      </c>
    </row>
    <row r="2729" spans="1:22" ht="75" hidden="1" customHeight="1" x14ac:dyDescent="0.2">
      <c r="A2729" s="11"/>
      <c r="V2729">
        <f t="shared" si="42"/>
        <v>0</v>
      </c>
    </row>
    <row r="2730" spans="1:22" ht="20.100000000000001" hidden="1" customHeight="1" x14ac:dyDescent="0.2">
      <c r="A2730" s="11"/>
      <c r="V2730">
        <f t="shared" si="42"/>
        <v>0</v>
      </c>
    </row>
    <row r="2731" spans="1:22" ht="20.100000000000001" hidden="1" customHeight="1" x14ac:dyDescent="0.2">
      <c r="A2731" s="11"/>
      <c r="V2731">
        <f t="shared" si="42"/>
        <v>0</v>
      </c>
    </row>
    <row r="2732" spans="1:22" ht="75" hidden="1" customHeight="1" x14ac:dyDescent="0.2">
      <c r="A2732" s="76" t="s">
        <v>3084</v>
      </c>
      <c r="B2732" s="75"/>
      <c r="C2732" s="75"/>
      <c r="D2732" s="75"/>
      <c r="E2732" s="75"/>
      <c r="F2732" s="75"/>
      <c r="G2732" s="75"/>
      <c r="H2732" s="75"/>
      <c r="I2732" s="75"/>
      <c r="J2732" s="75"/>
      <c r="K2732" s="75"/>
      <c r="L2732" s="75"/>
      <c r="M2732" s="75"/>
      <c r="N2732" s="75"/>
      <c r="O2732" s="75"/>
      <c r="P2732" s="75"/>
      <c r="Q2732" s="75"/>
      <c r="R2732" s="75"/>
      <c r="S2732" s="75"/>
      <c r="T2732" s="75"/>
      <c r="U2732" s="75"/>
      <c r="V2732">
        <f t="shared" si="42"/>
        <v>0</v>
      </c>
    </row>
    <row r="2733" spans="1:22" ht="140.1" hidden="1" customHeight="1" x14ac:dyDescent="0.2">
      <c r="A2733" s="74" t="s">
        <v>0</v>
      </c>
      <c r="B2733" s="75"/>
      <c r="C2733" s="75"/>
      <c r="D2733" s="75"/>
      <c r="E2733" s="75"/>
      <c r="F2733" s="75"/>
      <c r="G2733" s="75"/>
      <c r="H2733" s="75"/>
      <c r="I2733" s="75"/>
      <c r="J2733" s="75"/>
      <c r="K2733" s="75"/>
      <c r="L2733" s="75"/>
      <c r="M2733" s="75"/>
      <c r="N2733" s="75"/>
      <c r="O2733" s="75"/>
      <c r="P2733" s="75"/>
      <c r="Q2733" s="75"/>
      <c r="R2733" s="75"/>
      <c r="S2733" s="75"/>
      <c r="T2733" s="75"/>
      <c r="U2733" s="75"/>
      <c r="V2733">
        <f t="shared" si="42"/>
        <v>0</v>
      </c>
    </row>
    <row r="2734" spans="1:22" ht="75" hidden="1" customHeight="1" x14ac:dyDescent="0.2">
      <c r="A2734" s="9" t="s">
        <v>1</v>
      </c>
      <c r="B2734" s="1" t="s">
        <v>2</v>
      </c>
      <c r="C2734" s="1" t="s">
        <v>3</v>
      </c>
      <c r="D2734" s="1" t="s">
        <v>4</v>
      </c>
      <c r="E2734" s="1" t="s">
        <v>5</v>
      </c>
      <c r="F2734" s="1" t="s">
        <v>6</v>
      </c>
      <c r="G2734" s="1" t="s">
        <v>7</v>
      </c>
      <c r="H2734" s="1" t="s">
        <v>8</v>
      </c>
      <c r="I2734" s="1" t="s">
        <v>9</v>
      </c>
      <c r="J2734" s="1" t="s">
        <v>10</v>
      </c>
      <c r="K2734" s="1" t="s">
        <v>11</v>
      </c>
      <c r="L2734" s="1" t="s">
        <v>12</v>
      </c>
      <c r="M2734" s="1" t="s">
        <v>13</v>
      </c>
      <c r="N2734" s="1" t="s">
        <v>14</v>
      </c>
      <c r="O2734" s="1" t="s">
        <v>15</v>
      </c>
      <c r="P2734" s="1" t="s">
        <v>16</v>
      </c>
      <c r="Q2734" s="1" t="s">
        <v>17</v>
      </c>
      <c r="R2734" s="1" t="s">
        <v>18</v>
      </c>
      <c r="S2734" s="1" t="s">
        <v>19</v>
      </c>
      <c r="T2734" s="1" t="s">
        <v>20</v>
      </c>
      <c r="U2734" s="1" t="s">
        <v>21</v>
      </c>
      <c r="V2734" t="str">
        <f t="shared" si="42"/>
        <v>Ad Code</v>
      </c>
    </row>
    <row r="2735" spans="1:22" ht="75" customHeight="1" x14ac:dyDescent="0.2">
      <c r="A2735" s="10" t="s">
        <v>715</v>
      </c>
      <c r="B2735" s="2" t="s">
        <v>716</v>
      </c>
      <c r="C2735" s="2" t="s">
        <v>717</v>
      </c>
      <c r="D2735" s="2" t="s">
        <v>24</v>
      </c>
      <c r="E2735" s="2" t="s">
        <v>34</v>
      </c>
      <c r="F2735" s="2" t="s">
        <v>27</v>
      </c>
      <c r="G2735" s="2" t="s">
        <v>27</v>
      </c>
      <c r="H2735" s="2"/>
      <c r="I2735" s="3" t="s">
        <v>22</v>
      </c>
      <c r="J2735" s="4">
        <v>28.32</v>
      </c>
      <c r="K2735" s="4">
        <v>0</v>
      </c>
      <c r="L2735" s="4">
        <v>0.31</v>
      </c>
      <c r="M2735" s="4">
        <v>2.86</v>
      </c>
      <c r="N2735" s="4"/>
      <c r="O2735" s="4">
        <v>28.01</v>
      </c>
      <c r="P2735" s="4">
        <v>4.6683333333333303</v>
      </c>
      <c r="Q2735" s="4">
        <v>2.2999999999999998</v>
      </c>
      <c r="R2735" s="4"/>
      <c r="S2735" s="3"/>
      <c r="T2735" s="3" t="s">
        <v>188</v>
      </c>
      <c r="U2735" s="5">
        <v>0.100218770875084</v>
      </c>
      <c r="V2735" t="str">
        <f t="shared" si="42"/>
        <v>BB</v>
      </c>
    </row>
    <row r="2736" spans="1:22" ht="75" customHeight="1" x14ac:dyDescent="0.2">
      <c r="A2736" s="12" t="s">
        <v>719</v>
      </c>
      <c r="B2736" s="6" t="s">
        <v>720</v>
      </c>
      <c r="C2736" s="6" t="s">
        <v>717</v>
      </c>
      <c r="D2736" s="6" t="s">
        <v>24</v>
      </c>
      <c r="E2736" s="6" t="s">
        <v>34</v>
      </c>
      <c r="F2736" s="6" t="s">
        <v>27</v>
      </c>
      <c r="G2736" s="6" t="s">
        <v>27</v>
      </c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t="str">
        <f t="shared" si="42"/>
        <v>BB</v>
      </c>
    </row>
    <row r="2737" spans="1:22" ht="75" customHeight="1" x14ac:dyDescent="0.2">
      <c r="A2737" s="10" t="s">
        <v>721</v>
      </c>
      <c r="B2737" s="2" t="s">
        <v>722</v>
      </c>
      <c r="C2737" s="2" t="s">
        <v>717</v>
      </c>
      <c r="D2737" s="2" t="s">
        <v>24</v>
      </c>
      <c r="E2737" s="2" t="s">
        <v>34</v>
      </c>
      <c r="F2737" s="2" t="s">
        <v>27</v>
      </c>
      <c r="G2737" s="2" t="s">
        <v>27</v>
      </c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t="str">
        <f t="shared" si="42"/>
        <v>BB</v>
      </c>
    </row>
    <row r="2738" spans="1:22" ht="75" hidden="1" customHeight="1" x14ac:dyDescent="0.2">
      <c r="A2738" s="11"/>
      <c r="V2738">
        <f t="shared" si="42"/>
        <v>0</v>
      </c>
    </row>
    <row r="2739" spans="1:22" ht="75" hidden="1" customHeight="1" x14ac:dyDescent="0.2">
      <c r="A2739" s="76" t="s">
        <v>3085</v>
      </c>
      <c r="B2739" s="75"/>
      <c r="C2739" s="75"/>
      <c r="D2739" s="75"/>
      <c r="E2739" s="75"/>
      <c r="F2739" s="75"/>
      <c r="G2739" s="75"/>
      <c r="H2739" s="75"/>
      <c r="I2739" s="75"/>
      <c r="J2739" s="75"/>
      <c r="K2739" s="75"/>
      <c r="L2739" s="75"/>
      <c r="M2739" s="75"/>
      <c r="N2739" s="75"/>
      <c r="O2739" s="75"/>
      <c r="P2739" s="75"/>
      <c r="Q2739" s="75"/>
      <c r="R2739" s="75"/>
      <c r="S2739" s="75"/>
      <c r="T2739" s="75"/>
      <c r="U2739" s="75"/>
      <c r="V2739">
        <f t="shared" si="42"/>
        <v>0</v>
      </c>
    </row>
    <row r="2740" spans="1:22" ht="140.1" hidden="1" customHeight="1" x14ac:dyDescent="0.2">
      <c r="A2740" s="74" t="s">
        <v>0</v>
      </c>
      <c r="B2740" s="75"/>
      <c r="C2740" s="75"/>
      <c r="D2740" s="75"/>
      <c r="E2740" s="75"/>
      <c r="F2740" s="75"/>
      <c r="G2740" s="75"/>
      <c r="H2740" s="75"/>
      <c r="I2740" s="75"/>
      <c r="J2740" s="75"/>
      <c r="K2740" s="75"/>
      <c r="L2740" s="75"/>
      <c r="M2740" s="75"/>
      <c r="N2740" s="75"/>
      <c r="O2740" s="75"/>
      <c r="P2740" s="75"/>
      <c r="Q2740" s="75"/>
      <c r="R2740" s="75"/>
      <c r="S2740" s="75"/>
      <c r="T2740" s="75"/>
      <c r="U2740" s="75"/>
      <c r="V2740">
        <f t="shared" si="42"/>
        <v>0</v>
      </c>
    </row>
    <row r="2741" spans="1:22" ht="75" hidden="1" customHeight="1" x14ac:dyDescent="0.2">
      <c r="A2741" s="9" t="s">
        <v>1</v>
      </c>
      <c r="B2741" s="1" t="s">
        <v>2</v>
      </c>
      <c r="C2741" s="1" t="s">
        <v>3</v>
      </c>
      <c r="D2741" s="1" t="s">
        <v>4</v>
      </c>
      <c r="E2741" s="1" t="s">
        <v>5</v>
      </c>
      <c r="F2741" s="1" t="s">
        <v>6</v>
      </c>
      <c r="G2741" s="1" t="s">
        <v>7</v>
      </c>
      <c r="H2741" s="1" t="s">
        <v>8</v>
      </c>
      <c r="I2741" s="1" t="s">
        <v>9</v>
      </c>
      <c r="J2741" s="1" t="s">
        <v>10</v>
      </c>
      <c r="K2741" s="1" t="s">
        <v>11</v>
      </c>
      <c r="L2741" s="1" t="s">
        <v>12</v>
      </c>
      <c r="M2741" s="1" t="s">
        <v>13</v>
      </c>
      <c r="N2741" s="1" t="s">
        <v>14</v>
      </c>
      <c r="O2741" s="1" t="s">
        <v>15</v>
      </c>
      <c r="P2741" s="1" t="s">
        <v>16</v>
      </c>
      <c r="Q2741" s="1" t="s">
        <v>17</v>
      </c>
      <c r="R2741" s="1" t="s">
        <v>18</v>
      </c>
      <c r="S2741" s="1" t="s">
        <v>19</v>
      </c>
      <c r="T2741" s="1" t="s">
        <v>20</v>
      </c>
      <c r="U2741" s="1" t="s">
        <v>21</v>
      </c>
      <c r="V2741" t="str">
        <f t="shared" si="42"/>
        <v>Ad Code</v>
      </c>
    </row>
    <row r="2742" spans="1:22" ht="75" customHeight="1" x14ac:dyDescent="0.2">
      <c r="A2742" s="12" t="s">
        <v>3086</v>
      </c>
      <c r="B2742" s="6" t="s">
        <v>3087</v>
      </c>
      <c r="C2742" s="6" t="s">
        <v>3088</v>
      </c>
      <c r="D2742" s="6" t="s">
        <v>24</v>
      </c>
      <c r="E2742" s="6" t="s">
        <v>34</v>
      </c>
      <c r="F2742" s="6" t="s">
        <v>27</v>
      </c>
      <c r="G2742" s="6" t="s">
        <v>27</v>
      </c>
      <c r="H2742" s="6"/>
      <c r="I2742" s="13" t="s">
        <v>22</v>
      </c>
      <c r="J2742" s="14">
        <v>46.08</v>
      </c>
      <c r="K2742" s="14">
        <v>0</v>
      </c>
      <c r="L2742" s="14">
        <v>1.25</v>
      </c>
      <c r="M2742" s="14">
        <v>11.29</v>
      </c>
      <c r="N2742" s="14"/>
      <c r="O2742" s="14">
        <v>44.83</v>
      </c>
      <c r="P2742" s="14">
        <v>5.6037499999999998</v>
      </c>
      <c r="Q2742" s="14">
        <v>10.65</v>
      </c>
      <c r="R2742" s="14"/>
      <c r="S2742" s="13"/>
      <c r="T2742" s="13" t="s">
        <v>188</v>
      </c>
      <c r="U2742" s="15">
        <v>0.100200400801603</v>
      </c>
      <c r="V2742" t="str">
        <f t="shared" si="42"/>
        <v>BB</v>
      </c>
    </row>
    <row r="2743" spans="1:22" ht="75" hidden="1" customHeight="1" x14ac:dyDescent="0.2">
      <c r="A2743" s="11"/>
      <c r="V2743">
        <f t="shared" si="42"/>
        <v>0</v>
      </c>
    </row>
    <row r="2744" spans="1:22" ht="75" hidden="1" customHeight="1" x14ac:dyDescent="0.2">
      <c r="A2744" s="76" t="s">
        <v>3089</v>
      </c>
      <c r="B2744" s="75"/>
      <c r="C2744" s="75"/>
      <c r="D2744" s="75"/>
      <c r="E2744" s="75"/>
      <c r="F2744" s="75"/>
      <c r="G2744" s="75"/>
      <c r="H2744" s="75"/>
      <c r="I2744" s="75"/>
      <c r="J2744" s="75"/>
      <c r="K2744" s="75"/>
      <c r="L2744" s="75"/>
      <c r="M2744" s="75"/>
      <c r="N2744" s="75"/>
      <c r="O2744" s="75"/>
      <c r="P2744" s="75"/>
      <c r="Q2744" s="75"/>
      <c r="R2744" s="75"/>
      <c r="S2744" s="75"/>
      <c r="T2744" s="75"/>
      <c r="U2744" s="75"/>
      <c r="V2744">
        <f t="shared" si="42"/>
        <v>0</v>
      </c>
    </row>
    <row r="2745" spans="1:22" ht="140.1" hidden="1" customHeight="1" x14ac:dyDescent="0.2">
      <c r="A2745" s="74" t="s">
        <v>0</v>
      </c>
      <c r="B2745" s="75"/>
      <c r="C2745" s="75"/>
      <c r="D2745" s="75"/>
      <c r="E2745" s="75"/>
      <c r="F2745" s="75"/>
      <c r="G2745" s="75"/>
      <c r="H2745" s="75"/>
      <c r="I2745" s="75"/>
      <c r="J2745" s="75"/>
      <c r="K2745" s="75"/>
      <c r="L2745" s="75"/>
      <c r="M2745" s="75"/>
      <c r="N2745" s="75"/>
      <c r="O2745" s="75"/>
      <c r="P2745" s="75"/>
      <c r="Q2745" s="75"/>
      <c r="R2745" s="75"/>
      <c r="S2745" s="75"/>
      <c r="T2745" s="75"/>
      <c r="U2745" s="75"/>
      <c r="V2745">
        <f t="shared" si="42"/>
        <v>0</v>
      </c>
    </row>
    <row r="2746" spans="1:22" ht="75" hidden="1" customHeight="1" x14ac:dyDescent="0.2">
      <c r="A2746" s="9" t="s">
        <v>1</v>
      </c>
      <c r="B2746" s="1" t="s">
        <v>2</v>
      </c>
      <c r="C2746" s="1" t="s">
        <v>3</v>
      </c>
      <c r="D2746" s="1" t="s">
        <v>4</v>
      </c>
      <c r="E2746" s="1" t="s">
        <v>5</v>
      </c>
      <c r="F2746" s="1" t="s">
        <v>6</v>
      </c>
      <c r="G2746" s="1" t="s">
        <v>7</v>
      </c>
      <c r="H2746" s="1" t="s">
        <v>8</v>
      </c>
      <c r="I2746" s="1" t="s">
        <v>9</v>
      </c>
      <c r="J2746" s="1" t="s">
        <v>10</v>
      </c>
      <c r="K2746" s="1" t="s">
        <v>11</v>
      </c>
      <c r="L2746" s="1" t="s">
        <v>12</v>
      </c>
      <c r="M2746" s="1" t="s">
        <v>13</v>
      </c>
      <c r="N2746" s="1" t="s">
        <v>14</v>
      </c>
      <c r="O2746" s="1" t="s">
        <v>15</v>
      </c>
      <c r="P2746" s="1" t="s">
        <v>16</v>
      </c>
      <c r="Q2746" s="1" t="s">
        <v>17</v>
      </c>
      <c r="R2746" s="1" t="s">
        <v>18</v>
      </c>
      <c r="S2746" s="1" t="s">
        <v>19</v>
      </c>
      <c r="T2746" s="1" t="s">
        <v>20</v>
      </c>
      <c r="U2746" s="1" t="s">
        <v>21</v>
      </c>
      <c r="V2746" t="str">
        <f t="shared" si="42"/>
        <v>Ad Code</v>
      </c>
    </row>
    <row r="2747" spans="1:22" ht="75" customHeight="1" x14ac:dyDescent="0.2">
      <c r="A2747" s="10" t="s">
        <v>3090</v>
      </c>
      <c r="B2747" s="2" t="s">
        <v>3091</v>
      </c>
      <c r="C2747" s="2" t="s">
        <v>3088</v>
      </c>
      <c r="D2747" s="2" t="s">
        <v>24</v>
      </c>
      <c r="E2747" s="2" t="s">
        <v>34</v>
      </c>
      <c r="F2747" s="2" t="s">
        <v>27</v>
      </c>
      <c r="G2747" s="2" t="s">
        <v>27</v>
      </c>
      <c r="H2747" s="2"/>
      <c r="I2747" s="3" t="s">
        <v>22</v>
      </c>
      <c r="J2747" s="4">
        <v>33.36</v>
      </c>
      <c r="K2747" s="4">
        <v>0</v>
      </c>
      <c r="L2747" s="4">
        <v>0</v>
      </c>
      <c r="M2747" s="4"/>
      <c r="N2747" s="4"/>
      <c r="O2747" s="4">
        <v>33.36</v>
      </c>
      <c r="P2747" s="4">
        <v>4.17</v>
      </c>
      <c r="Q2747" s="4">
        <v>0</v>
      </c>
      <c r="R2747" s="4"/>
      <c r="S2747" s="3"/>
      <c r="T2747" s="3" t="s">
        <v>188</v>
      </c>
      <c r="U2747" s="5">
        <v>0.123409318637275</v>
      </c>
      <c r="V2747" t="str">
        <f t="shared" si="42"/>
        <v>BB</v>
      </c>
    </row>
    <row r="2748" spans="1:22" ht="75" customHeight="1" x14ac:dyDescent="0.2">
      <c r="A2748" s="12" t="s">
        <v>3092</v>
      </c>
      <c r="B2748" s="6" t="s">
        <v>3093</v>
      </c>
      <c r="C2748" s="6" t="s">
        <v>3088</v>
      </c>
      <c r="D2748" s="6" t="s">
        <v>24</v>
      </c>
      <c r="E2748" s="6" t="s">
        <v>34</v>
      </c>
      <c r="F2748" s="6" t="s">
        <v>27</v>
      </c>
      <c r="G2748" s="6" t="s">
        <v>27</v>
      </c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t="str">
        <f t="shared" si="42"/>
        <v>BB</v>
      </c>
    </row>
    <row r="2749" spans="1:22" ht="75" hidden="1" customHeight="1" x14ac:dyDescent="0.2">
      <c r="A2749" s="11"/>
      <c r="V2749">
        <f t="shared" si="42"/>
        <v>0</v>
      </c>
    </row>
    <row r="2750" spans="1:22" ht="75" hidden="1" customHeight="1" x14ac:dyDescent="0.2">
      <c r="A2750" s="76" t="s">
        <v>3094</v>
      </c>
      <c r="B2750" s="75"/>
      <c r="C2750" s="75"/>
      <c r="D2750" s="75"/>
      <c r="E2750" s="75"/>
      <c r="F2750" s="75"/>
      <c r="G2750" s="75"/>
      <c r="H2750" s="75"/>
      <c r="I2750" s="75"/>
      <c r="J2750" s="75"/>
      <c r="K2750" s="75"/>
      <c r="L2750" s="75"/>
      <c r="M2750" s="75"/>
      <c r="N2750" s="75"/>
      <c r="O2750" s="75"/>
      <c r="P2750" s="75"/>
      <c r="Q2750" s="75"/>
      <c r="R2750" s="75"/>
      <c r="S2750" s="75"/>
      <c r="T2750" s="75"/>
      <c r="U2750" s="75"/>
      <c r="V2750">
        <f t="shared" si="42"/>
        <v>0</v>
      </c>
    </row>
    <row r="2751" spans="1:22" ht="140.1" hidden="1" customHeight="1" x14ac:dyDescent="0.2">
      <c r="A2751" s="74" t="s">
        <v>0</v>
      </c>
      <c r="B2751" s="75"/>
      <c r="C2751" s="75"/>
      <c r="D2751" s="75"/>
      <c r="E2751" s="75"/>
      <c r="F2751" s="75"/>
      <c r="G2751" s="75"/>
      <c r="H2751" s="75"/>
      <c r="I2751" s="75"/>
      <c r="J2751" s="75"/>
      <c r="K2751" s="75"/>
      <c r="L2751" s="75"/>
      <c r="M2751" s="75"/>
      <c r="N2751" s="75"/>
      <c r="O2751" s="75"/>
      <c r="P2751" s="75"/>
      <c r="Q2751" s="75"/>
      <c r="R2751" s="75"/>
      <c r="S2751" s="75"/>
      <c r="T2751" s="75"/>
      <c r="U2751" s="75"/>
      <c r="V2751">
        <f t="shared" si="42"/>
        <v>0</v>
      </c>
    </row>
    <row r="2752" spans="1:22" ht="75" hidden="1" customHeight="1" x14ac:dyDescent="0.2">
      <c r="A2752" s="9" t="s">
        <v>1</v>
      </c>
      <c r="B2752" s="1" t="s">
        <v>2</v>
      </c>
      <c r="C2752" s="1" t="s">
        <v>3</v>
      </c>
      <c r="D2752" s="1" t="s">
        <v>4</v>
      </c>
      <c r="E2752" s="1" t="s">
        <v>5</v>
      </c>
      <c r="F2752" s="1" t="s">
        <v>6</v>
      </c>
      <c r="G2752" s="1" t="s">
        <v>7</v>
      </c>
      <c r="H2752" s="1" t="s">
        <v>8</v>
      </c>
      <c r="I2752" s="1" t="s">
        <v>9</v>
      </c>
      <c r="J2752" s="1" t="s">
        <v>10</v>
      </c>
      <c r="K2752" s="1" t="s">
        <v>11</v>
      </c>
      <c r="L2752" s="1" t="s">
        <v>12</v>
      </c>
      <c r="M2752" s="1" t="s">
        <v>13</v>
      </c>
      <c r="N2752" s="1" t="s">
        <v>14</v>
      </c>
      <c r="O2752" s="1" t="s">
        <v>15</v>
      </c>
      <c r="P2752" s="1" t="s">
        <v>16</v>
      </c>
      <c r="Q2752" s="1" t="s">
        <v>17</v>
      </c>
      <c r="R2752" s="1" t="s">
        <v>18</v>
      </c>
      <c r="S2752" s="1" t="s">
        <v>19</v>
      </c>
      <c r="T2752" s="1" t="s">
        <v>20</v>
      </c>
      <c r="U2752" s="1" t="s">
        <v>21</v>
      </c>
      <c r="V2752" t="str">
        <f t="shared" si="42"/>
        <v>Ad Code</v>
      </c>
    </row>
    <row r="2753" spans="1:22" ht="75" customHeight="1" x14ac:dyDescent="0.2">
      <c r="A2753" s="10" t="s">
        <v>3095</v>
      </c>
      <c r="B2753" s="2" t="s">
        <v>3096</v>
      </c>
      <c r="C2753" s="2" t="s">
        <v>3088</v>
      </c>
      <c r="D2753" s="2" t="s">
        <v>24</v>
      </c>
      <c r="E2753" s="2" t="s">
        <v>34</v>
      </c>
      <c r="F2753" s="2" t="s">
        <v>27</v>
      </c>
      <c r="G2753" s="2" t="s">
        <v>27</v>
      </c>
      <c r="H2753" s="2"/>
      <c r="I2753" s="3" t="s">
        <v>22</v>
      </c>
      <c r="J2753" s="4">
        <v>31.84</v>
      </c>
      <c r="K2753" s="4">
        <v>0</v>
      </c>
      <c r="L2753" s="4">
        <v>0</v>
      </c>
      <c r="M2753" s="4"/>
      <c r="N2753" s="4"/>
      <c r="O2753" s="4">
        <v>31.84</v>
      </c>
      <c r="P2753" s="4">
        <v>3.98</v>
      </c>
      <c r="Q2753" s="4">
        <v>0</v>
      </c>
      <c r="R2753" s="4"/>
      <c r="S2753" s="3"/>
      <c r="T2753" s="3" t="s">
        <v>188</v>
      </c>
      <c r="U2753" s="5">
        <v>0.16373997995992001</v>
      </c>
      <c r="V2753" t="str">
        <f t="shared" si="42"/>
        <v>BB</v>
      </c>
    </row>
    <row r="2754" spans="1:22" ht="75" customHeight="1" x14ac:dyDescent="0.2">
      <c r="A2754" s="12" t="s">
        <v>3097</v>
      </c>
      <c r="B2754" s="6" t="s">
        <v>3098</v>
      </c>
      <c r="C2754" s="6" t="s">
        <v>3088</v>
      </c>
      <c r="D2754" s="6" t="s">
        <v>24</v>
      </c>
      <c r="E2754" s="6" t="s">
        <v>34</v>
      </c>
      <c r="F2754" s="6" t="s">
        <v>27</v>
      </c>
      <c r="G2754" s="6" t="s">
        <v>27</v>
      </c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t="str">
        <f t="shared" si="42"/>
        <v>BB</v>
      </c>
    </row>
    <row r="2755" spans="1:22" ht="75" hidden="1" customHeight="1" x14ac:dyDescent="0.2">
      <c r="A2755" s="11"/>
      <c r="V2755">
        <f t="shared" ref="V2755:V2818" si="43">IF(E2755&lt;&gt;0,E2755,)</f>
        <v>0</v>
      </c>
    </row>
    <row r="2756" spans="1:22" ht="75" hidden="1" customHeight="1" x14ac:dyDescent="0.2">
      <c r="A2756" s="76" t="s">
        <v>3099</v>
      </c>
      <c r="B2756" s="75"/>
      <c r="C2756" s="75"/>
      <c r="D2756" s="75"/>
      <c r="E2756" s="75"/>
      <c r="F2756" s="75"/>
      <c r="G2756" s="75"/>
      <c r="H2756" s="75"/>
      <c r="I2756" s="75"/>
      <c r="J2756" s="75"/>
      <c r="K2756" s="75"/>
      <c r="L2756" s="75"/>
      <c r="M2756" s="75"/>
      <c r="N2756" s="75"/>
      <c r="O2756" s="75"/>
      <c r="P2756" s="75"/>
      <c r="Q2756" s="75"/>
      <c r="R2756" s="75"/>
      <c r="S2756" s="75"/>
      <c r="T2756" s="75"/>
      <c r="U2756" s="75"/>
      <c r="V2756">
        <f t="shared" si="43"/>
        <v>0</v>
      </c>
    </row>
    <row r="2757" spans="1:22" ht="140.1" hidden="1" customHeight="1" x14ac:dyDescent="0.2">
      <c r="A2757" s="74" t="s">
        <v>0</v>
      </c>
      <c r="B2757" s="75"/>
      <c r="C2757" s="75"/>
      <c r="D2757" s="75"/>
      <c r="E2757" s="75"/>
      <c r="F2757" s="75"/>
      <c r="G2757" s="75"/>
      <c r="H2757" s="75"/>
      <c r="I2757" s="75"/>
      <c r="J2757" s="75"/>
      <c r="K2757" s="75"/>
      <c r="L2757" s="75"/>
      <c r="M2757" s="75"/>
      <c r="N2757" s="75"/>
      <c r="O2757" s="75"/>
      <c r="P2757" s="75"/>
      <c r="Q2757" s="75"/>
      <c r="R2757" s="75"/>
      <c r="S2757" s="75"/>
      <c r="T2757" s="75"/>
      <c r="U2757" s="75"/>
      <c r="V2757">
        <f t="shared" si="43"/>
        <v>0</v>
      </c>
    </row>
    <row r="2758" spans="1:22" ht="75" hidden="1" customHeight="1" x14ac:dyDescent="0.2">
      <c r="A2758" s="9" t="s">
        <v>1</v>
      </c>
      <c r="B2758" s="1" t="s">
        <v>2</v>
      </c>
      <c r="C2758" s="1" t="s">
        <v>3</v>
      </c>
      <c r="D2758" s="1" t="s">
        <v>4</v>
      </c>
      <c r="E2758" s="1" t="s">
        <v>5</v>
      </c>
      <c r="F2758" s="1" t="s">
        <v>6</v>
      </c>
      <c r="G2758" s="1" t="s">
        <v>7</v>
      </c>
      <c r="H2758" s="1" t="s">
        <v>8</v>
      </c>
      <c r="I2758" s="1" t="s">
        <v>9</v>
      </c>
      <c r="J2758" s="1" t="s">
        <v>10</v>
      </c>
      <c r="K2758" s="1" t="s">
        <v>11</v>
      </c>
      <c r="L2758" s="1" t="s">
        <v>12</v>
      </c>
      <c r="M2758" s="1" t="s">
        <v>13</v>
      </c>
      <c r="N2758" s="1" t="s">
        <v>14</v>
      </c>
      <c r="O2758" s="1" t="s">
        <v>15</v>
      </c>
      <c r="P2758" s="1" t="s">
        <v>16</v>
      </c>
      <c r="Q2758" s="1" t="s">
        <v>17</v>
      </c>
      <c r="R2758" s="1" t="s">
        <v>18</v>
      </c>
      <c r="S2758" s="1" t="s">
        <v>19</v>
      </c>
      <c r="T2758" s="1" t="s">
        <v>20</v>
      </c>
      <c r="U2758" s="1" t="s">
        <v>21</v>
      </c>
      <c r="V2758" t="str">
        <f t="shared" si="43"/>
        <v>Ad Code</v>
      </c>
    </row>
    <row r="2759" spans="1:22" ht="75" customHeight="1" x14ac:dyDescent="0.2">
      <c r="A2759" s="10" t="s">
        <v>3100</v>
      </c>
      <c r="B2759" s="2" t="s">
        <v>3101</v>
      </c>
      <c r="C2759" s="2" t="s">
        <v>3088</v>
      </c>
      <c r="D2759" s="2" t="s">
        <v>24</v>
      </c>
      <c r="E2759" s="2" t="s">
        <v>34</v>
      </c>
      <c r="F2759" s="2" t="s">
        <v>27</v>
      </c>
      <c r="G2759" s="2" t="s">
        <v>27</v>
      </c>
      <c r="H2759" s="2"/>
      <c r="I2759" s="3" t="s">
        <v>22</v>
      </c>
      <c r="J2759" s="4">
        <v>44.08</v>
      </c>
      <c r="K2759" s="4">
        <v>0</v>
      </c>
      <c r="L2759" s="4">
        <v>1.05</v>
      </c>
      <c r="M2759" s="4">
        <v>9.49</v>
      </c>
      <c r="N2759" s="4"/>
      <c r="O2759" s="4">
        <v>43.03</v>
      </c>
      <c r="P2759" s="4">
        <v>5.3787500000000001</v>
      </c>
      <c r="Q2759" s="4">
        <v>8.85</v>
      </c>
      <c r="R2759" s="4"/>
      <c r="S2759" s="3"/>
      <c r="T2759" s="3" t="s">
        <v>188</v>
      </c>
      <c r="U2759" s="5">
        <v>0.101092184368737</v>
      </c>
      <c r="V2759" t="str">
        <f t="shared" si="43"/>
        <v>BB</v>
      </c>
    </row>
    <row r="2760" spans="1:22" ht="75" hidden="1" customHeight="1" x14ac:dyDescent="0.2">
      <c r="A2760" s="11"/>
      <c r="V2760">
        <f t="shared" si="43"/>
        <v>0</v>
      </c>
    </row>
    <row r="2761" spans="1:22" ht="75" hidden="1" customHeight="1" x14ac:dyDescent="0.2">
      <c r="A2761" s="76" t="s">
        <v>3102</v>
      </c>
      <c r="B2761" s="75"/>
      <c r="C2761" s="75"/>
      <c r="D2761" s="75"/>
      <c r="E2761" s="75"/>
      <c r="F2761" s="75"/>
      <c r="G2761" s="75"/>
      <c r="H2761" s="75"/>
      <c r="I2761" s="75"/>
      <c r="J2761" s="75"/>
      <c r="K2761" s="75"/>
      <c r="L2761" s="75"/>
      <c r="M2761" s="75"/>
      <c r="N2761" s="75"/>
      <c r="O2761" s="75"/>
      <c r="P2761" s="75"/>
      <c r="Q2761" s="75"/>
      <c r="R2761" s="75"/>
      <c r="S2761" s="75"/>
      <c r="T2761" s="75"/>
      <c r="U2761" s="75"/>
      <c r="V2761">
        <f t="shared" si="43"/>
        <v>0</v>
      </c>
    </row>
    <row r="2762" spans="1:22" ht="140.1" hidden="1" customHeight="1" x14ac:dyDescent="0.2">
      <c r="A2762" s="74" t="s">
        <v>0</v>
      </c>
      <c r="B2762" s="75"/>
      <c r="C2762" s="75"/>
      <c r="D2762" s="75"/>
      <c r="E2762" s="75"/>
      <c r="F2762" s="75"/>
      <c r="G2762" s="75"/>
      <c r="H2762" s="75"/>
      <c r="I2762" s="75"/>
      <c r="J2762" s="75"/>
      <c r="K2762" s="75"/>
      <c r="L2762" s="75"/>
      <c r="M2762" s="75"/>
      <c r="N2762" s="75"/>
      <c r="O2762" s="75"/>
      <c r="P2762" s="75"/>
      <c r="Q2762" s="75"/>
      <c r="R2762" s="75"/>
      <c r="S2762" s="75"/>
      <c r="T2762" s="75"/>
      <c r="U2762" s="75"/>
      <c r="V2762">
        <f t="shared" si="43"/>
        <v>0</v>
      </c>
    </row>
    <row r="2763" spans="1:22" ht="75" hidden="1" customHeight="1" x14ac:dyDescent="0.2">
      <c r="A2763" s="9" t="s">
        <v>1</v>
      </c>
      <c r="B2763" s="1" t="s">
        <v>2</v>
      </c>
      <c r="C2763" s="1" t="s">
        <v>3</v>
      </c>
      <c r="D2763" s="1" t="s">
        <v>4</v>
      </c>
      <c r="E2763" s="1" t="s">
        <v>5</v>
      </c>
      <c r="F2763" s="1" t="s">
        <v>6</v>
      </c>
      <c r="G2763" s="1" t="s">
        <v>7</v>
      </c>
      <c r="H2763" s="1" t="s">
        <v>8</v>
      </c>
      <c r="I2763" s="1" t="s">
        <v>9</v>
      </c>
      <c r="J2763" s="1" t="s">
        <v>10</v>
      </c>
      <c r="K2763" s="1" t="s">
        <v>11</v>
      </c>
      <c r="L2763" s="1" t="s">
        <v>12</v>
      </c>
      <c r="M2763" s="1" t="s">
        <v>13</v>
      </c>
      <c r="N2763" s="1" t="s">
        <v>14</v>
      </c>
      <c r="O2763" s="1" t="s">
        <v>15</v>
      </c>
      <c r="P2763" s="1" t="s">
        <v>16</v>
      </c>
      <c r="Q2763" s="1" t="s">
        <v>17</v>
      </c>
      <c r="R2763" s="1" t="s">
        <v>18</v>
      </c>
      <c r="S2763" s="1" t="s">
        <v>19</v>
      </c>
      <c r="T2763" s="1" t="s">
        <v>20</v>
      </c>
      <c r="U2763" s="1" t="s">
        <v>21</v>
      </c>
      <c r="V2763" t="str">
        <f t="shared" si="43"/>
        <v>Ad Code</v>
      </c>
    </row>
    <row r="2764" spans="1:22" ht="75" customHeight="1" x14ac:dyDescent="0.2">
      <c r="A2764" s="12" t="s">
        <v>3103</v>
      </c>
      <c r="B2764" s="6" t="s">
        <v>3104</v>
      </c>
      <c r="C2764" s="6" t="s">
        <v>3105</v>
      </c>
      <c r="D2764" s="6" t="s">
        <v>24</v>
      </c>
      <c r="E2764" s="6" t="s">
        <v>34</v>
      </c>
      <c r="F2764" s="6" t="s">
        <v>27</v>
      </c>
      <c r="G2764" s="6" t="s">
        <v>27</v>
      </c>
      <c r="H2764" s="6"/>
      <c r="I2764" s="13" t="s">
        <v>22</v>
      </c>
      <c r="J2764" s="14">
        <v>26</v>
      </c>
      <c r="K2764" s="14">
        <v>0</v>
      </c>
      <c r="L2764" s="14">
        <v>0.08</v>
      </c>
      <c r="M2764" s="14">
        <v>0.76</v>
      </c>
      <c r="N2764" s="14"/>
      <c r="O2764" s="14">
        <v>25.92</v>
      </c>
      <c r="P2764" s="14">
        <v>4.32</v>
      </c>
      <c r="Q2764" s="14">
        <v>0.25</v>
      </c>
      <c r="R2764" s="14"/>
      <c r="S2764" s="13"/>
      <c r="T2764" s="13" t="s">
        <v>188</v>
      </c>
      <c r="U2764" s="15">
        <v>0.101521376085504</v>
      </c>
      <c r="V2764" t="str">
        <f t="shared" si="43"/>
        <v>BB</v>
      </c>
    </row>
    <row r="2765" spans="1:22" ht="75" hidden="1" customHeight="1" x14ac:dyDescent="0.2">
      <c r="A2765" s="11"/>
      <c r="V2765">
        <f t="shared" si="43"/>
        <v>0</v>
      </c>
    </row>
    <row r="2766" spans="1:22" ht="20.100000000000001" hidden="1" customHeight="1" x14ac:dyDescent="0.2">
      <c r="A2766" s="11"/>
      <c r="V2766">
        <f t="shared" si="43"/>
        <v>0</v>
      </c>
    </row>
    <row r="2767" spans="1:22" ht="20.100000000000001" hidden="1" customHeight="1" x14ac:dyDescent="0.2">
      <c r="A2767" s="11"/>
      <c r="V2767">
        <f t="shared" si="43"/>
        <v>0</v>
      </c>
    </row>
    <row r="2768" spans="1:22" ht="75" hidden="1" customHeight="1" x14ac:dyDescent="0.2">
      <c r="A2768" s="76" t="s">
        <v>3106</v>
      </c>
      <c r="B2768" s="75"/>
      <c r="C2768" s="75"/>
      <c r="D2768" s="75"/>
      <c r="E2768" s="75"/>
      <c r="F2768" s="75"/>
      <c r="G2768" s="75"/>
      <c r="H2768" s="75"/>
      <c r="I2768" s="75"/>
      <c r="J2768" s="75"/>
      <c r="K2768" s="75"/>
      <c r="L2768" s="75"/>
      <c r="M2768" s="75"/>
      <c r="N2768" s="75"/>
      <c r="O2768" s="75"/>
      <c r="P2768" s="75"/>
      <c r="Q2768" s="75"/>
      <c r="R2768" s="75"/>
      <c r="S2768" s="75"/>
      <c r="T2768" s="75"/>
      <c r="U2768" s="75"/>
      <c r="V2768">
        <f t="shared" si="43"/>
        <v>0</v>
      </c>
    </row>
    <row r="2769" spans="1:22" ht="140.1" hidden="1" customHeight="1" x14ac:dyDescent="0.2">
      <c r="A2769" s="74" t="s">
        <v>0</v>
      </c>
      <c r="B2769" s="75"/>
      <c r="C2769" s="75"/>
      <c r="D2769" s="75"/>
      <c r="E2769" s="75"/>
      <c r="F2769" s="75"/>
      <c r="G2769" s="75"/>
      <c r="H2769" s="75"/>
      <c r="I2769" s="75"/>
      <c r="J2769" s="75"/>
      <c r="K2769" s="75"/>
      <c r="L2769" s="75"/>
      <c r="M2769" s="75"/>
      <c r="N2769" s="75"/>
      <c r="O2769" s="75"/>
      <c r="P2769" s="75"/>
      <c r="Q2769" s="75"/>
      <c r="R2769" s="75"/>
      <c r="S2769" s="75"/>
      <c r="T2769" s="75"/>
      <c r="U2769" s="75"/>
      <c r="V2769">
        <f t="shared" si="43"/>
        <v>0</v>
      </c>
    </row>
    <row r="2770" spans="1:22" ht="75" hidden="1" customHeight="1" x14ac:dyDescent="0.2">
      <c r="A2770" s="9" t="s">
        <v>1</v>
      </c>
      <c r="B2770" s="1" t="s">
        <v>2</v>
      </c>
      <c r="C2770" s="1" t="s">
        <v>3</v>
      </c>
      <c r="D2770" s="1" t="s">
        <v>4</v>
      </c>
      <c r="E2770" s="1" t="s">
        <v>5</v>
      </c>
      <c r="F2770" s="1" t="s">
        <v>6</v>
      </c>
      <c r="G2770" s="1" t="s">
        <v>7</v>
      </c>
      <c r="H2770" s="1" t="s">
        <v>8</v>
      </c>
      <c r="I2770" s="1" t="s">
        <v>9</v>
      </c>
      <c r="J2770" s="1" t="s">
        <v>10</v>
      </c>
      <c r="K2770" s="1" t="s">
        <v>11</v>
      </c>
      <c r="L2770" s="1" t="s">
        <v>12</v>
      </c>
      <c r="M2770" s="1" t="s">
        <v>13</v>
      </c>
      <c r="N2770" s="1" t="s">
        <v>14</v>
      </c>
      <c r="O2770" s="1" t="s">
        <v>15</v>
      </c>
      <c r="P2770" s="1" t="s">
        <v>16</v>
      </c>
      <c r="Q2770" s="1" t="s">
        <v>17</v>
      </c>
      <c r="R2770" s="1" t="s">
        <v>18</v>
      </c>
      <c r="S2770" s="1" t="s">
        <v>19</v>
      </c>
      <c r="T2770" s="1" t="s">
        <v>20</v>
      </c>
      <c r="U2770" s="1" t="s">
        <v>21</v>
      </c>
      <c r="V2770" t="str">
        <f t="shared" si="43"/>
        <v>Ad Code</v>
      </c>
    </row>
    <row r="2771" spans="1:22" ht="75" customHeight="1" x14ac:dyDescent="0.2">
      <c r="A2771" s="10" t="s">
        <v>3107</v>
      </c>
      <c r="B2771" s="2" t="s">
        <v>3108</v>
      </c>
      <c r="C2771" s="2" t="s">
        <v>3109</v>
      </c>
      <c r="D2771" s="2" t="s">
        <v>33</v>
      </c>
      <c r="E2771" s="2" t="s">
        <v>34</v>
      </c>
      <c r="F2771" s="2" t="s">
        <v>27</v>
      </c>
      <c r="G2771" s="2" t="s">
        <v>27</v>
      </c>
      <c r="H2771" s="2"/>
      <c r="I2771" s="3" t="s">
        <v>22</v>
      </c>
      <c r="J2771" s="4">
        <v>68.819999999999993</v>
      </c>
      <c r="K2771" s="4">
        <v>0</v>
      </c>
      <c r="L2771" s="4">
        <v>0.33</v>
      </c>
      <c r="M2771" s="4">
        <v>3.01</v>
      </c>
      <c r="N2771" s="4"/>
      <c r="O2771" s="4">
        <v>68.489999999999995</v>
      </c>
      <c r="P2771" s="4">
        <v>11.414999999999999</v>
      </c>
      <c r="Q2771" s="4">
        <v>1.6</v>
      </c>
      <c r="R2771" s="4"/>
      <c r="S2771" s="3"/>
      <c r="T2771" s="3" t="s">
        <v>297</v>
      </c>
      <c r="U2771" s="5">
        <v>0.100229022324865</v>
      </c>
      <c r="V2771" t="str">
        <f t="shared" si="43"/>
        <v>BB</v>
      </c>
    </row>
    <row r="2772" spans="1:22" ht="75" hidden="1" customHeight="1" x14ac:dyDescent="0.2">
      <c r="A2772" s="11"/>
      <c r="V2772">
        <f t="shared" si="43"/>
        <v>0</v>
      </c>
    </row>
    <row r="2773" spans="1:22" ht="75" hidden="1" customHeight="1" x14ac:dyDescent="0.2">
      <c r="A2773" s="76" t="s">
        <v>3110</v>
      </c>
      <c r="B2773" s="75"/>
      <c r="C2773" s="75"/>
      <c r="D2773" s="75"/>
      <c r="E2773" s="75"/>
      <c r="F2773" s="75"/>
      <c r="G2773" s="75"/>
      <c r="H2773" s="75"/>
      <c r="I2773" s="75"/>
      <c r="J2773" s="75"/>
      <c r="K2773" s="75"/>
      <c r="L2773" s="75"/>
      <c r="M2773" s="75"/>
      <c r="N2773" s="75"/>
      <c r="O2773" s="75"/>
      <c r="P2773" s="75"/>
      <c r="Q2773" s="75"/>
      <c r="R2773" s="75"/>
      <c r="S2773" s="75"/>
      <c r="T2773" s="75"/>
      <c r="U2773" s="75"/>
      <c r="V2773">
        <f t="shared" si="43"/>
        <v>0</v>
      </c>
    </row>
    <row r="2774" spans="1:22" ht="140.1" hidden="1" customHeight="1" x14ac:dyDescent="0.2">
      <c r="A2774" s="74" t="s">
        <v>0</v>
      </c>
      <c r="B2774" s="75"/>
      <c r="C2774" s="75"/>
      <c r="D2774" s="75"/>
      <c r="E2774" s="75"/>
      <c r="F2774" s="75"/>
      <c r="G2774" s="75"/>
      <c r="H2774" s="75"/>
      <c r="I2774" s="75"/>
      <c r="J2774" s="75"/>
      <c r="K2774" s="75"/>
      <c r="L2774" s="75"/>
      <c r="M2774" s="75"/>
      <c r="N2774" s="75"/>
      <c r="O2774" s="75"/>
      <c r="P2774" s="75"/>
      <c r="Q2774" s="75"/>
      <c r="R2774" s="75"/>
      <c r="S2774" s="75"/>
      <c r="T2774" s="75"/>
      <c r="U2774" s="75"/>
      <c r="V2774">
        <f t="shared" si="43"/>
        <v>0</v>
      </c>
    </row>
    <row r="2775" spans="1:22" ht="75" hidden="1" customHeight="1" x14ac:dyDescent="0.2">
      <c r="A2775" s="9" t="s">
        <v>1</v>
      </c>
      <c r="B2775" s="1" t="s">
        <v>2</v>
      </c>
      <c r="C2775" s="1" t="s">
        <v>3</v>
      </c>
      <c r="D2775" s="1" t="s">
        <v>4</v>
      </c>
      <c r="E2775" s="1" t="s">
        <v>5</v>
      </c>
      <c r="F2775" s="1" t="s">
        <v>6</v>
      </c>
      <c r="G2775" s="1" t="s">
        <v>7</v>
      </c>
      <c r="H2775" s="1" t="s">
        <v>8</v>
      </c>
      <c r="I2775" s="1" t="s">
        <v>9</v>
      </c>
      <c r="J2775" s="1" t="s">
        <v>10</v>
      </c>
      <c r="K2775" s="1" t="s">
        <v>11</v>
      </c>
      <c r="L2775" s="1" t="s">
        <v>12</v>
      </c>
      <c r="M2775" s="1" t="s">
        <v>13</v>
      </c>
      <c r="N2775" s="1" t="s">
        <v>14</v>
      </c>
      <c r="O2775" s="1" t="s">
        <v>15</v>
      </c>
      <c r="P2775" s="1" t="s">
        <v>16</v>
      </c>
      <c r="Q2775" s="1" t="s">
        <v>17</v>
      </c>
      <c r="R2775" s="1" t="s">
        <v>18</v>
      </c>
      <c r="S2775" s="1" t="s">
        <v>19</v>
      </c>
      <c r="T2775" s="1" t="s">
        <v>20</v>
      </c>
      <c r="U2775" s="1" t="s">
        <v>21</v>
      </c>
      <c r="V2775" t="str">
        <f t="shared" si="43"/>
        <v>Ad Code</v>
      </c>
    </row>
    <row r="2776" spans="1:22" ht="75" customHeight="1" x14ac:dyDescent="0.2">
      <c r="A2776" s="12" t="s">
        <v>3111</v>
      </c>
      <c r="B2776" s="6" t="s">
        <v>3112</v>
      </c>
      <c r="C2776" s="6" t="s">
        <v>3113</v>
      </c>
      <c r="D2776" s="6" t="s">
        <v>33</v>
      </c>
      <c r="E2776" s="6" t="s">
        <v>34</v>
      </c>
      <c r="F2776" s="6" t="s">
        <v>27</v>
      </c>
      <c r="G2776" s="6" t="s">
        <v>27</v>
      </c>
      <c r="H2776" s="6"/>
      <c r="I2776" s="13" t="s">
        <v>22</v>
      </c>
      <c r="J2776" s="14">
        <v>65.099999999999994</v>
      </c>
      <c r="K2776" s="14">
        <v>0</v>
      </c>
      <c r="L2776" s="14">
        <v>0</v>
      </c>
      <c r="M2776" s="14"/>
      <c r="N2776" s="14"/>
      <c r="O2776" s="14">
        <v>65.099999999999994</v>
      </c>
      <c r="P2776" s="14">
        <v>10.85</v>
      </c>
      <c r="Q2776" s="14">
        <v>0</v>
      </c>
      <c r="R2776" s="14"/>
      <c r="S2776" s="13"/>
      <c r="T2776" s="13" t="s">
        <v>297</v>
      </c>
      <c r="U2776" s="15">
        <v>0.12636258660508101</v>
      </c>
      <c r="V2776" t="str">
        <f t="shared" si="43"/>
        <v>BB</v>
      </c>
    </row>
    <row r="2777" spans="1:22" ht="75" hidden="1" customHeight="1" x14ac:dyDescent="0.2">
      <c r="A2777" s="11"/>
      <c r="V2777">
        <f t="shared" si="43"/>
        <v>0</v>
      </c>
    </row>
    <row r="2778" spans="1:22" ht="75" hidden="1" customHeight="1" x14ac:dyDescent="0.2">
      <c r="A2778" s="76" t="s">
        <v>3114</v>
      </c>
      <c r="B2778" s="75"/>
      <c r="C2778" s="75"/>
      <c r="D2778" s="75"/>
      <c r="E2778" s="75"/>
      <c r="F2778" s="75"/>
      <c r="G2778" s="75"/>
      <c r="H2778" s="75"/>
      <c r="I2778" s="75"/>
      <c r="J2778" s="75"/>
      <c r="K2778" s="75"/>
      <c r="L2778" s="75"/>
      <c r="M2778" s="75"/>
      <c r="N2778" s="75"/>
      <c r="O2778" s="75"/>
      <c r="P2778" s="75"/>
      <c r="Q2778" s="75"/>
      <c r="R2778" s="75"/>
      <c r="S2778" s="75"/>
      <c r="T2778" s="75"/>
      <c r="U2778" s="75"/>
      <c r="V2778">
        <f t="shared" si="43"/>
        <v>0</v>
      </c>
    </row>
    <row r="2779" spans="1:22" ht="140.1" hidden="1" customHeight="1" x14ac:dyDescent="0.2">
      <c r="A2779" s="74" t="s">
        <v>0</v>
      </c>
      <c r="B2779" s="75"/>
      <c r="C2779" s="75"/>
      <c r="D2779" s="75"/>
      <c r="E2779" s="75"/>
      <c r="F2779" s="75"/>
      <c r="G2779" s="75"/>
      <c r="H2779" s="75"/>
      <c r="I2779" s="75"/>
      <c r="J2779" s="75"/>
      <c r="K2779" s="75"/>
      <c r="L2779" s="75"/>
      <c r="M2779" s="75"/>
      <c r="N2779" s="75"/>
      <c r="O2779" s="75"/>
      <c r="P2779" s="75"/>
      <c r="Q2779" s="75"/>
      <c r="R2779" s="75"/>
      <c r="S2779" s="75"/>
      <c r="T2779" s="75"/>
      <c r="U2779" s="75"/>
      <c r="V2779">
        <f t="shared" si="43"/>
        <v>0</v>
      </c>
    </row>
    <row r="2780" spans="1:22" ht="75" hidden="1" customHeight="1" x14ac:dyDescent="0.2">
      <c r="A2780" s="9" t="s">
        <v>1</v>
      </c>
      <c r="B2780" s="1" t="s">
        <v>2</v>
      </c>
      <c r="C2780" s="1" t="s">
        <v>3</v>
      </c>
      <c r="D2780" s="1" t="s">
        <v>4</v>
      </c>
      <c r="E2780" s="1" t="s">
        <v>5</v>
      </c>
      <c r="F2780" s="1" t="s">
        <v>6</v>
      </c>
      <c r="G2780" s="1" t="s">
        <v>7</v>
      </c>
      <c r="H2780" s="1" t="s">
        <v>8</v>
      </c>
      <c r="I2780" s="1" t="s">
        <v>9</v>
      </c>
      <c r="J2780" s="1" t="s">
        <v>10</v>
      </c>
      <c r="K2780" s="1" t="s">
        <v>11</v>
      </c>
      <c r="L2780" s="1" t="s">
        <v>12</v>
      </c>
      <c r="M2780" s="1" t="s">
        <v>13</v>
      </c>
      <c r="N2780" s="1" t="s">
        <v>14</v>
      </c>
      <c r="O2780" s="1" t="s">
        <v>15</v>
      </c>
      <c r="P2780" s="1" t="s">
        <v>16</v>
      </c>
      <c r="Q2780" s="1" t="s">
        <v>17</v>
      </c>
      <c r="R2780" s="1" t="s">
        <v>18</v>
      </c>
      <c r="S2780" s="1" t="s">
        <v>19</v>
      </c>
      <c r="T2780" s="1" t="s">
        <v>20</v>
      </c>
      <c r="U2780" s="1" t="s">
        <v>21</v>
      </c>
      <c r="V2780" t="str">
        <f t="shared" si="43"/>
        <v>Ad Code</v>
      </c>
    </row>
    <row r="2781" spans="1:22" ht="75" customHeight="1" x14ac:dyDescent="0.2">
      <c r="A2781" s="10" t="s">
        <v>3115</v>
      </c>
      <c r="B2781" s="2" t="s">
        <v>3116</v>
      </c>
      <c r="C2781" s="2" t="s">
        <v>3117</v>
      </c>
      <c r="D2781" s="2" t="s">
        <v>33</v>
      </c>
      <c r="E2781" s="2" t="s">
        <v>34</v>
      </c>
      <c r="F2781" s="2" t="s">
        <v>27</v>
      </c>
      <c r="G2781" s="2" t="s">
        <v>27</v>
      </c>
      <c r="H2781" s="2"/>
      <c r="I2781" s="3" t="s">
        <v>22</v>
      </c>
      <c r="J2781" s="4">
        <v>46.52</v>
      </c>
      <c r="K2781" s="4">
        <v>0</v>
      </c>
      <c r="L2781" s="4">
        <v>0.28000000000000003</v>
      </c>
      <c r="M2781" s="4">
        <v>2.59</v>
      </c>
      <c r="N2781" s="4"/>
      <c r="O2781" s="4">
        <v>46.24</v>
      </c>
      <c r="P2781" s="4">
        <v>11.56</v>
      </c>
      <c r="Q2781" s="4">
        <v>1.75</v>
      </c>
      <c r="R2781" s="4"/>
      <c r="S2781" s="3"/>
      <c r="T2781" s="3" t="s">
        <v>297</v>
      </c>
      <c r="U2781" s="5">
        <v>0.10029349499615101</v>
      </c>
      <c r="V2781" t="str">
        <f t="shared" si="43"/>
        <v>BB</v>
      </c>
    </row>
    <row r="2782" spans="1:22" ht="75" customHeight="1" x14ac:dyDescent="0.2">
      <c r="A2782" s="12" t="s">
        <v>3118</v>
      </c>
      <c r="B2782" s="6" t="s">
        <v>3119</v>
      </c>
      <c r="C2782" s="6" t="s">
        <v>3117</v>
      </c>
      <c r="D2782" s="6" t="s">
        <v>33</v>
      </c>
      <c r="E2782" s="6" t="s">
        <v>34</v>
      </c>
      <c r="F2782" s="6" t="s">
        <v>27</v>
      </c>
      <c r="G2782" s="6" t="s">
        <v>27</v>
      </c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t="str">
        <f t="shared" si="43"/>
        <v>BB</v>
      </c>
    </row>
    <row r="2783" spans="1:22" ht="75" customHeight="1" x14ac:dyDescent="0.2">
      <c r="A2783" s="10" t="s">
        <v>3120</v>
      </c>
      <c r="B2783" s="2" t="s">
        <v>3121</v>
      </c>
      <c r="C2783" s="2" t="s">
        <v>3117</v>
      </c>
      <c r="D2783" s="2" t="s">
        <v>33</v>
      </c>
      <c r="E2783" s="2" t="s">
        <v>34</v>
      </c>
      <c r="F2783" s="2" t="s">
        <v>27</v>
      </c>
      <c r="G2783" s="2" t="s">
        <v>27</v>
      </c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t="str">
        <f t="shared" si="43"/>
        <v>BB</v>
      </c>
    </row>
    <row r="2784" spans="1:22" ht="75" hidden="1" customHeight="1" x14ac:dyDescent="0.2">
      <c r="A2784" s="11"/>
      <c r="V2784">
        <f t="shared" si="43"/>
        <v>0</v>
      </c>
    </row>
    <row r="2785" spans="1:22" ht="75" hidden="1" customHeight="1" x14ac:dyDescent="0.2">
      <c r="A2785" s="76" t="s">
        <v>3122</v>
      </c>
      <c r="B2785" s="75"/>
      <c r="C2785" s="75"/>
      <c r="D2785" s="75"/>
      <c r="E2785" s="75"/>
      <c r="F2785" s="75"/>
      <c r="G2785" s="75"/>
      <c r="H2785" s="75"/>
      <c r="I2785" s="75"/>
      <c r="J2785" s="75"/>
      <c r="K2785" s="75"/>
      <c r="L2785" s="75"/>
      <c r="M2785" s="75"/>
      <c r="N2785" s="75"/>
      <c r="O2785" s="75"/>
      <c r="P2785" s="75"/>
      <c r="Q2785" s="75"/>
      <c r="R2785" s="75"/>
      <c r="S2785" s="75"/>
      <c r="T2785" s="75"/>
      <c r="U2785" s="75"/>
      <c r="V2785">
        <f t="shared" si="43"/>
        <v>0</v>
      </c>
    </row>
    <row r="2786" spans="1:22" ht="140.1" hidden="1" customHeight="1" x14ac:dyDescent="0.2">
      <c r="A2786" s="74" t="s">
        <v>0</v>
      </c>
      <c r="B2786" s="75"/>
      <c r="C2786" s="75"/>
      <c r="D2786" s="75"/>
      <c r="E2786" s="75"/>
      <c r="F2786" s="75"/>
      <c r="G2786" s="75"/>
      <c r="H2786" s="75"/>
      <c r="I2786" s="75"/>
      <c r="J2786" s="75"/>
      <c r="K2786" s="75"/>
      <c r="L2786" s="75"/>
      <c r="M2786" s="75"/>
      <c r="N2786" s="75"/>
      <c r="O2786" s="75"/>
      <c r="P2786" s="75"/>
      <c r="Q2786" s="75"/>
      <c r="R2786" s="75"/>
      <c r="S2786" s="75"/>
      <c r="T2786" s="75"/>
      <c r="U2786" s="75"/>
      <c r="V2786">
        <f t="shared" si="43"/>
        <v>0</v>
      </c>
    </row>
    <row r="2787" spans="1:22" ht="75" hidden="1" customHeight="1" x14ac:dyDescent="0.2">
      <c r="A2787" s="9" t="s">
        <v>1</v>
      </c>
      <c r="B2787" s="1" t="s">
        <v>2</v>
      </c>
      <c r="C2787" s="1" t="s">
        <v>3</v>
      </c>
      <c r="D2787" s="1" t="s">
        <v>4</v>
      </c>
      <c r="E2787" s="1" t="s">
        <v>5</v>
      </c>
      <c r="F2787" s="1" t="s">
        <v>6</v>
      </c>
      <c r="G2787" s="1" t="s">
        <v>7</v>
      </c>
      <c r="H2787" s="1" t="s">
        <v>8</v>
      </c>
      <c r="I2787" s="1" t="s">
        <v>9</v>
      </c>
      <c r="J2787" s="1" t="s">
        <v>10</v>
      </c>
      <c r="K2787" s="1" t="s">
        <v>11</v>
      </c>
      <c r="L2787" s="1" t="s">
        <v>12</v>
      </c>
      <c r="M2787" s="1" t="s">
        <v>13</v>
      </c>
      <c r="N2787" s="1" t="s">
        <v>14</v>
      </c>
      <c r="O2787" s="1" t="s">
        <v>15</v>
      </c>
      <c r="P2787" s="1" t="s">
        <v>16</v>
      </c>
      <c r="Q2787" s="1" t="s">
        <v>17</v>
      </c>
      <c r="R2787" s="1" t="s">
        <v>18</v>
      </c>
      <c r="S2787" s="1" t="s">
        <v>19</v>
      </c>
      <c r="T2787" s="1" t="s">
        <v>20</v>
      </c>
      <c r="U2787" s="1" t="s">
        <v>21</v>
      </c>
      <c r="V2787" t="str">
        <f t="shared" si="43"/>
        <v>Ad Code</v>
      </c>
    </row>
    <row r="2788" spans="1:22" ht="75" customHeight="1" x14ac:dyDescent="0.2">
      <c r="A2788" s="12" t="s">
        <v>3123</v>
      </c>
      <c r="B2788" s="6" t="s">
        <v>3124</v>
      </c>
      <c r="C2788" s="6" t="s">
        <v>3125</v>
      </c>
      <c r="D2788" s="6" t="s">
        <v>33</v>
      </c>
      <c r="E2788" s="6" t="s">
        <v>34</v>
      </c>
      <c r="F2788" s="6" t="s">
        <v>27</v>
      </c>
      <c r="G2788" s="6" t="s">
        <v>27</v>
      </c>
      <c r="H2788" s="6"/>
      <c r="I2788" s="13" t="s">
        <v>22</v>
      </c>
      <c r="J2788" s="14">
        <v>45.88</v>
      </c>
      <c r="K2788" s="14">
        <v>0</v>
      </c>
      <c r="L2788" s="14">
        <v>0.22</v>
      </c>
      <c r="M2788" s="14">
        <v>2.0099999999999998</v>
      </c>
      <c r="N2788" s="14"/>
      <c r="O2788" s="14">
        <v>45.66</v>
      </c>
      <c r="P2788" s="14">
        <v>11.414999999999999</v>
      </c>
      <c r="Q2788" s="14">
        <v>1.2</v>
      </c>
      <c r="R2788" s="14"/>
      <c r="S2788" s="13"/>
      <c r="T2788" s="13" t="s">
        <v>297</v>
      </c>
      <c r="U2788" s="15">
        <v>0.100864126250962</v>
      </c>
      <c r="V2788" t="str">
        <f t="shared" si="43"/>
        <v>BB</v>
      </c>
    </row>
    <row r="2789" spans="1:22" ht="75" customHeight="1" x14ac:dyDescent="0.2">
      <c r="A2789" s="10" t="s">
        <v>3126</v>
      </c>
      <c r="B2789" s="2" t="s">
        <v>3127</v>
      </c>
      <c r="C2789" s="2" t="s">
        <v>3125</v>
      </c>
      <c r="D2789" s="2" t="s">
        <v>33</v>
      </c>
      <c r="E2789" s="2" t="s">
        <v>34</v>
      </c>
      <c r="F2789" s="2" t="s">
        <v>27</v>
      </c>
      <c r="G2789" s="2" t="s">
        <v>27</v>
      </c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t="str">
        <f t="shared" si="43"/>
        <v>BB</v>
      </c>
    </row>
    <row r="2790" spans="1:22" ht="75" customHeight="1" x14ac:dyDescent="0.2">
      <c r="A2790" s="12" t="s">
        <v>3128</v>
      </c>
      <c r="B2790" s="6" t="s">
        <v>3129</v>
      </c>
      <c r="C2790" s="6" t="s">
        <v>3125</v>
      </c>
      <c r="D2790" s="6" t="s">
        <v>33</v>
      </c>
      <c r="E2790" s="6" t="s">
        <v>34</v>
      </c>
      <c r="F2790" s="6" t="s">
        <v>27</v>
      </c>
      <c r="G2790" s="6" t="s">
        <v>27</v>
      </c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t="str">
        <f t="shared" si="43"/>
        <v>BB</v>
      </c>
    </row>
    <row r="2791" spans="1:22" ht="75" hidden="1" customHeight="1" x14ac:dyDescent="0.2">
      <c r="A2791" s="11"/>
      <c r="V2791">
        <f t="shared" si="43"/>
        <v>0</v>
      </c>
    </row>
    <row r="2792" spans="1:22" ht="20.100000000000001" hidden="1" customHeight="1" x14ac:dyDescent="0.2">
      <c r="A2792" s="11"/>
      <c r="V2792">
        <f t="shared" si="43"/>
        <v>0</v>
      </c>
    </row>
    <row r="2793" spans="1:22" ht="20.100000000000001" hidden="1" customHeight="1" x14ac:dyDescent="0.2">
      <c r="A2793" s="11"/>
      <c r="V2793">
        <f t="shared" si="43"/>
        <v>0</v>
      </c>
    </row>
    <row r="2794" spans="1:22" ht="75" hidden="1" customHeight="1" x14ac:dyDescent="0.2">
      <c r="A2794" s="76" t="s">
        <v>3130</v>
      </c>
      <c r="B2794" s="75"/>
      <c r="C2794" s="75"/>
      <c r="D2794" s="75"/>
      <c r="E2794" s="75"/>
      <c r="F2794" s="75"/>
      <c r="G2794" s="75"/>
      <c r="H2794" s="75"/>
      <c r="I2794" s="75"/>
      <c r="J2794" s="75"/>
      <c r="K2794" s="75"/>
      <c r="L2794" s="75"/>
      <c r="M2794" s="75"/>
      <c r="N2794" s="75"/>
      <c r="O2794" s="75"/>
      <c r="P2794" s="75"/>
      <c r="Q2794" s="75"/>
      <c r="R2794" s="75"/>
      <c r="S2794" s="75"/>
      <c r="T2794" s="75"/>
      <c r="U2794" s="75"/>
      <c r="V2794">
        <f t="shared" si="43"/>
        <v>0</v>
      </c>
    </row>
    <row r="2795" spans="1:22" ht="140.1" hidden="1" customHeight="1" x14ac:dyDescent="0.2">
      <c r="A2795" s="74" t="s">
        <v>0</v>
      </c>
      <c r="B2795" s="75"/>
      <c r="C2795" s="75"/>
      <c r="D2795" s="75"/>
      <c r="E2795" s="75"/>
      <c r="F2795" s="75"/>
      <c r="G2795" s="75"/>
      <c r="H2795" s="75"/>
      <c r="I2795" s="75"/>
      <c r="J2795" s="75"/>
      <c r="K2795" s="75"/>
      <c r="L2795" s="75"/>
      <c r="M2795" s="75"/>
      <c r="N2795" s="75"/>
      <c r="O2795" s="75"/>
      <c r="P2795" s="75"/>
      <c r="Q2795" s="75"/>
      <c r="R2795" s="75"/>
      <c r="S2795" s="75"/>
      <c r="T2795" s="75"/>
      <c r="U2795" s="75"/>
      <c r="V2795">
        <f t="shared" si="43"/>
        <v>0</v>
      </c>
    </row>
    <row r="2796" spans="1:22" ht="75" hidden="1" customHeight="1" x14ac:dyDescent="0.2">
      <c r="A2796" s="9" t="s">
        <v>1</v>
      </c>
      <c r="B2796" s="1" t="s">
        <v>2</v>
      </c>
      <c r="C2796" s="1" t="s">
        <v>3</v>
      </c>
      <c r="D2796" s="1" t="s">
        <v>4</v>
      </c>
      <c r="E2796" s="1" t="s">
        <v>5</v>
      </c>
      <c r="F2796" s="1" t="s">
        <v>6</v>
      </c>
      <c r="G2796" s="1" t="s">
        <v>7</v>
      </c>
      <c r="H2796" s="1" t="s">
        <v>8</v>
      </c>
      <c r="I2796" s="1" t="s">
        <v>9</v>
      </c>
      <c r="J2796" s="1" t="s">
        <v>10</v>
      </c>
      <c r="K2796" s="1" t="s">
        <v>11</v>
      </c>
      <c r="L2796" s="1" t="s">
        <v>12</v>
      </c>
      <c r="M2796" s="1" t="s">
        <v>13</v>
      </c>
      <c r="N2796" s="1" t="s">
        <v>14</v>
      </c>
      <c r="O2796" s="1" t="s">
        <v>15</v>
      </c>
      <c r="P2796" s="1" t="s">
        <v>16</v>
      </c>
      <c r="Q2796" s="1" t="s">
        <v>17</v>
      </c>
      <c r="R2796" s="1" t="s">
        <v>18</v>
      </c>
      <c r="S2796" s="1" t="s">
        <v>19</v>
      </c>
      <c r="T2796" s="1" t="s">
        <v>20</v>
      </c>
      <c r="U2796" s="1" t="s">
        <v>21</v>
      </c>
      <c r="V2796" t="str">
        <f t="shared" si="43"/>
        <v>Ad Code</v>
      </c>
    </row>
    <row r="2797" spans="1:22" ht="75" customHeight="1" x14ac:dyDescent="0.2">
      <c r="A2797" s="10" t="s">
        <v>3131</v>
      </c>
      <c r="B2797" s="2" t="s">
        <v>3132</v>
      </c>
      <c r="C2797" s="2" t="s">
        <v>3133</v>
      </c>
      <c r="D2797" s="2" t="s">
        <v>33</v>
      </c>
      <c r="E2797" s="2" t="s">
        <v>34</v>
      </c>
      <c r="F2797" s="2" t="s">
        <v>27</v>
      </c>
      <c r="G2797" s="2" t="s">
        <v>27</v>
      </c>
      <c r="H2797" s="2"/>
      <c r="I2797" s="3" t="s">
        <v>28</v>
      </c>
      <c r="J2797" s="4">
        <v>22.74</v>
      </c>
      <c r="K2797" s="4">
        <v>0</v>
      </c>
      <c r="L2797" s="4">
        <v>0.51</v>
      </c>
      <c r="M2797" s="4">
        <v>4.59</v>
      </c>
      <c r="N2797" s="4"/>
      <c r="O2797" s="4">
        <v>22.23</v>
      </c>
      <c r="P2797" s="4">
        <v>22.23</v>
      </c>
      <c r="Q2797" s="4">
        <v>4.2</v>
      </c>
      <c r="R2797" s="4"/>
      <c r="S2797" s="3"/>
      <c r="T2797" s="3" t="s">
        <v>708</v>
      </c>
      <c r="U2797" s="5">
        <v>0.100364459266317</v>
      </c>
      <c r="V2797" t="str">
        <f t="shared" si="43"/>
        <v>BB</v>
      </c>
    </row>
    <row r="2798" spans="1:22" ht="75" hidden="1" customHeight="1" x14ac:dyDescent="0.2">
      <c r="A2798" s="12"/>
      <c r="B2798" s="6"/>
      <c r="C2798" s="6"/>
      <c r="D2798" s="6"/>
      <c r="E2798" s="6"/>
      <c r="F2798" s="6"/>
      <c r="G2798" s="6"/>
      <c r="H2798" s="6"/>
      <c r="I2798" s="13" t="s">
        <v>29</v>
      </c>
      <c r="J2798" s="14">
        <v>22.74</v>
      </c>
      <c r="K2798" s="14">
        <v>0</v>
      </c>
      <c r="L2798" s="14">
        <v>0.51</v>
      </c>
      <c r="M2798" s="14">
        <v>4.59</v>
      </c>
      <c r="N2798" s="14"/>
      <c r="O2798" s="14">
        <v>22.23</v>
      </c>
      <c r="P2798" s="14">
        <v>22.23</v>
      </c>
      <c r="Q2798" s="14">
        <v>4.2</v>
      </c>
      <c r="R2798" s="14"/>
      <c r="S2798" s="13"/>
      <c r="T2798" s="13" t="s">
        <v>708</v>
      </c>
      <c r="U2798" s="15">
        <v>0.100364459266317</v>
      </c>
      <c r="V2798">
        <f t="shared" si="43"/>
        <v>0</v>
      </c>
    </row>
    <row r="2799" spans="1:22" ht="75" hidden="1" customHeight="1" x14ac:dyDescent="0.2">
      <c r="A2799" s="10"/>
      <c r="B2799" s="2"/>
      <c r="C2799" s="2"/>
      <c r="D2799" s="2"/>
      <c r="E2799" s="2"/>
      <c r="F2799" s="2"/>
      <c r="G2799" s="2"/>
      <c r="H2799" s="2"/>
      <c r="I2799" s="3" t="s">
        <v>30</v>
      </c>
      <c r="J2799" s="4">
        <v>22.74</v>
      </c>
      <c r="K2799" s="4">
        <v>0</v>
      </c>
      <c r="L2799" s="4">
        <v>0.51</v>
      </c>
      <c r="M2799" s="4">
        <v>4.59</v>
      </c>
      <c r="N2799" s="4"/>
      <c r="O2799" s="4">
        <v>22.23</v>
      </c>
      <c r="P2799" s="4">
        <v>22.23</v>
      </c>
      <c r="Q2799" s="4">
        <v>4.2</v>
      </c>
      <c r="R2799" s="4"/>
      <c r="S2799" s="3"/>
      <c r="T2799" s="3" t="s">
        <v>708</v>
      </c>
      <c r="U2799" s="5">
        <v>0.100364459266317</v>
      </c>
      <c r="V2799">
        <f t="shared" si="43"/>
        <v>0</v>
      </c>
    </row>
    <row r="2800" spans="1:22" ht="75" hidden="1" customHeight="1" x14ac:dyDescent="0.2">
      <c r="A2800" s="12"/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>
        <f t="shared" si="43"/>
        <v>0</v>
      </c>
    </row>
    <row r="2801" spans="1:22" ht="75" hidden="1" customHeight="1" x14ac:dyDescent="0.2">
      <c r="A2801" s="11"/>
      <c r="V2801">
        <f t="shared" si="43"/>
        <v>0</v>
      </c>
    </row>
    <row r="2802" spans="1:22" ht="20.100000000000001" hidden="1" customHeight="1" x14ac:dyDescent="0.2">
      <c r="A2802" s="11"/>
      <c r="V2802">
        <f t="shared" si="43"/>
        <v>0</v>
      </c>
    </row>
    <row r="2803" spans="1:22" ht="20.100000000000001" hidden="1" customHeight="1" x14ac:dyDescent="0.2">
      <c r="A2803" s="11"/>
      <c r="V2803">
        <f t="shared" si="43"/>
        <v>0</v>
      </c>
    </row>
    <row r="2804" spans="1:22" ht="75" hidden="1" customHeight="1" x14ac:dyDescent="0.2">
      <c r="A2804" s="76" t="s">
        <v>3134</v>
      </c>
      <c r="B2804" s="75"/>
      <c r="C2804" s="75"/>
      <c r="D2804" s="75"/>
      <c r="E2804" s="75"/>
      <c r="F2804" s="75"/>
      <c r="G2804" s="75"/>
      <c r="H2804" s="75"/>
      <c r="I2804" s="75"/>
      <c r="J2804" s="75"/>
      <c r="K2804" s="75"/>
      <c r="L2804" s="75"/>
      <c r="M2804" s="75"/>
      <c r="N2804" s="75"/>
      <c r="O2804" s="75"/>
      <c r="P2804" s="75"/>
      <c r="Q2804" s="75"/>
      <c r="R2804" s="75"/>
      <c r="S2804" s="75"/>
      <c r="T2804" s="75"/>
      <c r="U2804" s="75"/>
      <c r="V2804">
        <f t="shared" si="43"/>
        <v>0</v>
      </c>
    </row>
    <row r="2805" spans="1:22" ht="140.1" hidden="1" customHeight="1" x14ac:dyDescent="0.2">
      <c r="A2805" s="74" t="s">
        <v>0</v>
      </c>
      <c r="B2805" s="75"/>
      <c r="C2805" s="75"/>
      <c r="D2805" s="75"/>
      <c r="E2805" s="75"/>
      <c r="F2805" s="75"/>
      <c r="G2805" s="75"/>
      <c r="H2805" s="75"/>
      <c r="I2805" s="75"/>
      <c r="J2805" s="75"/>
      <c r="K2805" s="75"/>
      <c r="L2805" s="75"/>
      <c r="M2805" s="75"/>
      <c r="N2805" s="75"/>
      <c r="O2805" s="75"/>
      <c r="P2805" s="75"/>
      <c r="Q2805" s="75"/>
      <c r="R2805" s="75"/>
      <c r="S2805" s="75"/>
      <c r="T2805" s="75"/>
      <c r="U2805" s="75"/>
      <c r="V2805">
        <f t="shared" si="43"/>
        <v>0</v>
      </c>
    </row>
    <row r="2806" spans="1:22" ht="75" hidden="1" customHeight="1" x14ac:dyDescent="0.2">
      <c r="A2806" s="9" t="s">
        <v>1</v>
      </c>
      <c r="B2806" s="1" t="s">
        <v>2</v>
      </c>
      <c r="C2806" s="1" t="s">
        <v>3</v>
      </c>
      <c r="D2806" s="1" t="s">
        <v>4</v>
      </c>
      <c r="E2806" s="1" t="s">
        <v>5</v>
      </c>
      <c r="F2806" s="1" t="s">
        <v>6</v>
      </c>
      <c r="G2806" s="1" t="s">
        <v>7</v>
      </c>
      <c r="H2806" s="1" t="s">
        <v>8</v>
      </c>
      <c r="I2806" s="1" t="s">
        <v>9</v>
      </c>
      <c r="J2806" s="1" t="s">
        <v>10</v>
      </c>
      <c r="K2806" s="1" t="s">
        <v>11</v>
      </c>
      <c r="L2806" s="1" t="s">
        <v>12</v>
      </c>
      <c r="M2806" s="1" t="s">
        <v>13</v>
      </c>
      <c r="N2806" s="1" t="s">
        <v>14</v>
      </c>
      <c r="O2806" s="1" t="s">
        <v>15</v>
      </c>
      <c r="P2806" s="1" t="s">
        <v>16</v>
      </c>
      <c r="Q2806" s="1" t="s">
        <v>17</v>
      </c>
      <c r="R2806" s="1" t="s">
        <v>18</v>
      </c>
      <c r="S2806" s="1" t="s">
        <v>19</v>
      </c>
      <c r="T2806" s="1" t="s">
        <v>20</v>
      </c>
      <c r="U2806" s="1" t="s">
        <v>21</v>
      </c>
      <c r="V2806" t="str">
        <f t="shared" si="43"/>
        <v>Ad Code</v>
      </c>
    </row>
    <row r="2807" spans="1:22" ht="75" customHeight="1" x14ac:dyDescent="0.2">
      <c r="A2807" s="10" t="s">
        <v>709</v>
      </c>
      <c r="B2807" s="2" t="s">
        <v>710</v>
      </c>
      <c r="C2807" s="2" t="s">
        <v>711</v>
      </c>
      <c r="D2807" s="2" t="s">
        <v>43</v>
      </c>
      <c r="E2807" s="2" t="s">
        <v>34</v>
      </c>
      <c r="F2807" s="2" t="s">
        <v>27</v>
      </c>
      <c r="G2807" s="2" t="s">
        <v>27</v>
      </c>
      <c r="H2807" s="2"/>
      <c r="I2807" s="3" t="s">
        <v>22</v>
      </c>
      <c r="J2807" s="4">
        <v>61.43</v>
      </c>
      <c r="K2807" s="4">
        <v>0</v>
      </c>
      <c r="L2807" s="4">
        <v>0</v>
      </c>
      <c r="M2807" s="4"/>
      <c r="N2807" s="4"/>
      <c r="O2807" s="4">
        <v>61.43</v>
      </c>
      <c r="P2807" s="4">
        <v>6.1429999999999998</v>
      </c>
      <c r="Q2807" s="4">
        <v>0.8</v>
      </c>
      <c r="R2807" s="4"/>
      <c r="S2807" s="3"/>
      <c r="T2807" s="3" t="s">
        <v>114</v>
      </c>
      <c r="U2807" s="5">
        <v>9.0334048640915598E-2</v>
      </c>
      <c r="V2807" t="str">
        <f t="shared" si="43"/>
        <v>BB</v>
      </c>
    </row>
    <row r="2808" spans="1:22" ht="75" hidden="1" customHeight="1" x14ac:dyDescent="0.2">
      <c r="A2808" s="11"/>
      <c r="V2808">
        <f t="shared" si="43"/>
        <v>0</v>
      </c>
    </row>
    <row r="2809" spans="1:22" ht="20.100000000000001" hidden="1" customHeight="1" x14ac:dyDescent="0.2">
      <c r="A2809" s="11"/>
      <c r="V2809">
        <f t="shared" si="43"/>
        <v>0</v>
      </c>
    </row>
    <row r="2810" spans="1:22" ht="20.100000000000001" hidden="1" customHeight="1" x14ac:dyDescent="0.2">
      <c r="A2810" s="11"/>
      <c r="V2810">
        <f t="shared" si="43"/>
        <v>0</v>
      </c>
    </row>
    <row r="2811" spans="1:22" ht="75" hidden="1" customHeight="1" x14ac:dyDescent="0.2">
      <c r="A2811" s="76" t="s">
        <v>3135</v>
      </c>
      <c r="B2811" s="75"/>
      <c r="C2811" s="75"/>
      <c r="D2811" s="75"/>
      <c r="E2811" s="75"/>
      <c r="F2811" s="75"/>
      <c r="G2811" s="75"/>
      <c r="H2811" s="75"/>
      <c r="I2811" s="75"/>
      <c r="J2811" s="75"/>
      <c r="K2811" s="75"/>
      <c r="L2811" s="75"/>
      <c r="M2811" s="75"/>
      <c r="N2811" s="75"/>
      <c r="O2811" s="75"/>
      <c r="P2811" s="75"/>
      <c r="Q2811" s="75"/>
      <c r="R2811" s="75"/>
      <c r="S2811" s="75"/>
      <c r="T2811" s="75"/>
      <c r="U2811" s="75"/>
      <c r="V2811">
        <f t="shared" si="43"/>
        <v>0</v>
      </c>
    </row>
    <row r="2812" spans="1:22" ht="140.1" hidden="1" customHeight="1" x14ac:dyDescent="0.2">
      <c r="A2812" s="74" t="s">
        <v>0</v>
      </c>
      <c r="B2812" s="75"/>
      <c r="C2812" s="75"/>
      <c r="D2812" s="75"/>
      <c r="E2812" s="75"/>
      <c r="F2812" s="75"/>
      <c r="G2812" s="75"/>
      <c r="H2812" s="75"/>
      <c r="I2812" s="75"/>
      <c r="J2812" s="75"/>
      <c r="K2812" s="75"/>
      <c r="L2812" s="75"/>
      <c r="M2812" s="75"/>
      <c r="N2812" s="75"/>
      <c r="O2812" s="75"/>
      <c r="P2812" s="75"/>
      <c r="Q2812" s="75"/>
      <c r="R2812" s="75"/>
      <c r="S2812" s="75"/>
      <c r="T2812" s="75"/>
      <c r="U2812" s="75"/>
      <c r="V2812">
        <f t="shared" si="43"/>
        <v>0</v>
      </c>
    </row>
    <row r="2813" spans="1:22" ht="75" hidden="1" customHeight="1" x14ac:dyDescent="0.2">
      <c r="A2813" s="9" t="s">
        <v>1</v>
      </c>
      <c r="B2813" s="1" t="s">
        <v>2</v>
      </c>
      <c r="C2813" s="1" t="s">
        <v>3</v>
      </c>
      <c r="D2813" s="1" t="s">
        <v>4</v>
      </c>
      <c r="E2813" s="1" t="s">
        <v>5</v>
      </c>
      <c r="F2813" s="1" t="s">
        <v>6</v>
      </c>
      <c r="G2813" s="1" t="s">
        <v>7</v>
      </c>
      <c r="H2813" s="1" t="s">
        <v>8</v>
      </c>
      <c r="I2813" s="1" t="s">
        <v>9</v>
      </c>
      <c r="J2813" s="1" t="s">
        <v>10</v>
      </c>
      <c r="K2813" s="1" t="s">
        <v>11</v>
      </c>
      <c r="L2813" s="1" t="s">
        <v>12</v>
      </c>
      <c r="M2813" s="1" t="s">
        <v>13</v>
      </c>
      <c r="N2813" s="1" t="s">
        <v>14</v>
      </c>
      <c r="O2813" s="1" t="s">
        <v>15</v>
      </c>
      <c r="P2813" s="1" t="s">
        <v>16</v>
      </c>
      <c r="Q2813" s="1" t="s">
        <v>17</v>
      </c>
      <c r="R2813" s="1" t="s">
        <v>18</v>
      </c>
      <c r="S2813" s="1" t="s">
        <v>19</v>
      </c>
      <c r="T2813" s="1" t="s">
        <v>20</v>
      </c>
      <c r="U2813" s="1" t="s">
        <v>21</v>
      </c>
      <c r="V2813" t="str">
        <f t="shared" si="43"/>
        <v>Ad Code</v>
      </c>
    </row>
    <row r="2814" spans="1:22" ht="75" customHeight="1" x14ac:dyDescent="0.2">
      <c r="A2814" s="12" t="s">
        <v>3136</v>
      </c>
      <c r="B2814" s="6" t="s">
        <v>3137</v>
      </c>
      <c r="C2814" s="6" t="s">
        <v>3138</v>
      </c>
      <c r="D2814" s="6" t="s">
        <v>43</v>
      </c>
      <c r="E2814" s="6" t="s">
        <v>34</v>
      </c>
      <c r="F2814" s="6" t="s">
        <v>27</v>
      </c>
      <c r="G2814" s="6" t="s">
        <v>27</v>
      </c>
      <c r="H2814" s="6"/>
      <c r="I2814" s="13" t="s">
        <v>22</v>
      </c>
      <c r="J2814" s="14">
        <v>53.3</v>
      </c>
      <c r="K2814" s="14">
        <v>0</v>
      </c>
      <c r="L2814" s="14">
        <v>0</v>
      </c>
      <c r="M2814" s="14"/>
      <c r="N2814" s="14"/>
      <c r="O2814" s="14">
        <v>53.3</v>
      </c>
      <c r="P2814" s="14">
        <v>6.6624999999999996</v>
      </c>
      <c r="Q2814" s="14">
        <v>4.8499999999999996</v>
      </c>
      <c r="R2814" s="14"/>
      <c r="S2814" s="13"/>
      <c r="T2814" s="13" t="s">
        <v>114</v>
      </c>
      <c r="U2814" s="15">
        <v>9.0322782546495006E-2</v>
      </c>
      <c r="V2814" t="str">
        <f t="shared" si="43"/>
        <v>BB</v>
      </c>
    </row>
    <row r="2815" spans="1:22" ht="75" hidden="1" customHeight="1" x14ac:dyDescent="0.2">
      <c r="A2815" s="11"/>
      <c r="V2815">
        <f t="shared" si="43"/>
        <v>0</v>
      </c>
    </row>
    <row r="2816" spans="1:22" ht="75" hidden="1" customHeight="1" x14ac:dyDescent="0.2">
      <c r="A2816" s="76" t="s">
        <v>3139</v>
      </c>
      <c r="B2816" s="75"/>
      <c r="C2816" s="75"/>
      <c r="D2816" s="75"/>
      <c r="E2816" s="75"/>
      <c r="F2816" s="75"/>
      <c r="G2816" s="75"/>
      <c r="H2816" s="75"/>
      <c r="I2816" s="75"/>
      <c r="J2816" s="75"/>
      <c r="K2816" s="75"/>
      <c r="L2816" s="75"/>
      <c r="M2816" s="75"/>
      <c r="N2816" s="75"/>
      <c r="O2816" s="75"/>
      <c r="P2816" s="75"/>
      <c r="Q2816" s="75"/>
      <c r="R2816" s="75"/>
      <c r="S2816" s="75"/>
      <c r="T2816" s="75"/>
      <c r="U2816" s="75"/>
      <c r="V2816">
        <f t="shared" si="43"/>
        <v>0</v>
      </c>
    </row>
    <row r="2817" spans="1:22" ht="140.1" hidden="1" customHeight="1" x14ac:dyDescent="0.2">
      <c r="A2817" s="74" t="s">
        <v>0</v>
      </c>
      <c r="B2817" s="75"/>
      <c r="C2817" s="75"/>
      <c r="D2817" s="75"/>
      <c r="E2817" s="75"/>
      <c r="F2817" s="75"/>
      <c r="G2817" s="75"/>
      <c r="H2817" s="75"/>
      <c r="I2817" s="75"/>
      <c r="J2817" s="75"/>
      <c r="K2817" s="75"/>
      <c r="L2817" s="75"/>
      <c r="M2817" s="75"/>
      <c r="N2817" s="75"/>
      <c r="O2817" s="75"/>
      <c r="P2817" s="75"/>
      <c r="Q2817" s="75"/>
      <c r="R2817" s="75"/>
      <c r="S2817" s="75"/>
      <c r="T2817" s="75"/>
      <c r="U2817" s="75"/>
      <c r="V2817">
        <f t="shared" si="43"/>
        <v>0</v>
      </c>
    </row>
    <row r="2818" spans="1:22" ht="75" hidden="1" customHeight="1" x14ac:dyDescent="0.2">
      <c r="A2818" s="9" t="s">
        <v>1</v>
      </c>
      <c r="B2818" s="1" t="s">
        <v>2</v>
      </c>
      <c r="C2818" s="1" t="s">
        <v>3</v>
      </c>
      <c r="D2818" s="1" t="s">
        <v>4</v>
      </c>
      <c r="E2818" s="1" t="s">
        <v>5</v>
      </c>
      <c r="F2818" s="1" t="s">
        <v>6</v>
      </c>
      <c r="G2818" s="1" t="s">
        <v>7</v>
      </c>
      <c r="H2818" s="1" t="s">
        <v>8</v>
      </c>
      <c r="I2818" s="1" t="s">
        <v>9</v>
      </c>
      <c r="J2818" s="1" t="s">
        <v>10</v>
      </c>
      <c r="K2818" s="1" t="s">
        <v>11</v>
      </c>
      <c r="L2818" s="1" t="s">
        <v>12</v>
      </c>
      <c r="M2818" s="1" t="s">
        <v>13</v>
      </c>
      <c r="N2818" s="1" t="s">
        <v>14</v>
      </c>
      <c r="O2818" s="1" t="s">
        <v>15</v>
      </c>
      <c r="P2818" s="1" t="s">
        <v>16</v>
      </c>
      <c r="Q2818" s="1" t="s">
        <v>17</v>
      </c>
      <c r="R2818" s="1" t="s">
        <v>18</v>
      </c>
      <c r="S2818" s="1" t="s">
        <v>19</v>
      </c>
      <c r="T2818" s="1" t="s">
        <v>20</v>
      </c>
      <c r="U2818" s="1" t="s">
        <v>21</v>
      </c>
      <c r="V2818" t="str">
        <f t="shared" si="43"/>
        <v>Ad Code</v>
      </c>
    </row>
    <row r="2819" spans="1:22" ht="75" customHeight="1" x14ac:dyDescent="0.2">
      <c r="A2819" s="10" t="s">
        <v>712</v>
      </c>
      <c r="B2819" s="2" t="s">
        <v>713</v>
      </c>
      <c r="C2819" s="2" t="s">
        <v>714</v>
      </c>
      <c r="D2819" s="2" t="s">
        <v>43</v>
      </c>
      <c r="E2819" s="2" t="s">
        <v>34</v>
      </c>
      <c r="F2819" s="2" t="s">
        <v>27</v>
      </c>
      <c r="G2819" s="2" t="s">
        <v>27</v>
      </c>
      <c r="H2819" s="2"/>
      <c r="I2819" s="3" t="s">
        <v>22</v>
      </c>
      <c r="J2819" s="4">
        <v>58.35</v>
      </c>
      <c r="K2819" s="4">
        <v>0</v>
      </c>
      <c r="L2819" s="4">
        <v>0</v>
      </c>
      <c r="M2819" s="4"/>
      <c r="N2819" s="4"/>
      <c r="O2819" s="4">
        <v>58.35</v>
      </c>
      <c r="P2819" s="4">
        <v>7.2937500000000002</v>
      </c>
      <c r="Q2819" s="4">
        <v>9.8000000000000007</v>
      </c>
      <c r="R2819" s="4"/>
      <c r="S2819" s="3"/>
      <c r="T2819" s="3" t="s">
        <v>114</v>
      </c>
      <c r="U2819" s="5">
        <v>9.0031294706723899E-2</v>
      </c>
      <c r="V2819" t="str">
        <f t="shared" ref="V2819:V2882" si="44">IF(E2819&lt;&gt;0,E2819,)</f>
        <v>BB</v>
      </c>
    </row>
    <row r="2820" spans="1:22" ht="75" hidden="1" customHeight="1" x14ac:dyDescent="0.2">
      <c r="A2820" s="11"/>
      <c r="V2820">
        <f t="shared" si="44"/>
        <v>0</v>
      </c>
    </row>
    <row r="2821" spans="1:22" ht="20.100000000000001" hidden="1" customHeight="1" x14ac:dyDescent="0.2">
      <c r="A2821" s="11"/>
      <c r="V2821">
        <f t="shared" si="44"/>
        <v>0</v>
      </c>
    </row>
    <row r="2822" spans="1:22" ht="20.100000000000001" hidden="1" customHeight="1" x14ac:dyDescent="0.2">
      <c r="A2822" s="11"/>
      <c r="V2822">
        <f t="shared" si="44"/>
        <v>0</v>
      </c>
    </row>
    <row r="2823" spans="1:22" ht="75" hidden="1" customHeight="1" x14ac:dyDescent="0.2">
      <c r="A2823" s="76" t="s">
        <v>3140</v>
      </c>
      <c r="B2823" s="75"/>
      <c r="C2823" s="75"/>
      <c r="D2823" s="75"/>
      <c r="E2823" s="75"/>
      <c r="F2823" s="75"/>
      <c r="G2823" s="75"/>
      <c r="H2823" s="75"/>
      <c r="I2823" s="75"/>
      <c r="J2823" s="75"/>
      <c r="K2823" s="75"/>
      <c r="L2823" s="75"/>
      <c r="M2823" s="75"/>
      <c r="N2823" s="75"/>
      <c r="O2823" s="75"/>
      <c r="P2823" s="75"/>
      <c r="Q2823" s="75"/>
      <c r="R2823" s="75"/>
      <c r="S2823" s="75"/>
      <c r="T2823" s="75"/>
      <c r="U2823" s="75"/>
      <c r="V2823">
        <f t="shared" si="44"/>
        <v>0</v>
      </c>
    </row>
    <row r="2824" spans="1:22" ht="140.1" hidden="1" customHeight="1" x14ac:dyDescent="0.2">
      <c r="A2824" s="74" t="s">
        <v>0</v>
      </c>
      <c r="B2824" s="75"/>
      <c r="C2824" s="75"/>
      <c r="D2824" s="75"/>
      <c r="E2824" s="75"/>
      <c r="F2824" s="75"/>
      <c r="G2824" s="75"/>
      <c r="H2824" s="75"/>
      <c r="I2824" s="75"/>
      <c r="J2824" s="75"/>
      <c r="K2824" s="75"/>
      <c r="L2824" s="75"/>
      <c r="M2824" s="75"/>
      <c r="N2824" s="75"/>
      <c r="O2824" s="75"/>
      <c r="P2824" s="75"/>
      <c r="Q2824" s="75"/>
      <c r="R2824" s="75"/>
      <c r="S2824" s="75"/>
      <c r="T2824" s="75"/>
      <c r="U2824" s="75"/>
      <c r="V2824">
        <f t="shared" si="44"/>
        <v>0</v>
      </c>
    </row>
    <row r="2825" spans="1:22" ht="75" hidden="1" customHeight="1" x14ac:dyDescent="0.2">
      <c r="A2825" s="9" t="s">
        <v>1</v>
      </c>
      <c r="B2825" s="1" t="s">
        <v>2</v>
      </c>
      <c r="C2825" s="1" t="s">
        <v>3</v>
      </c>
      <c r="D2825" s="1" t="s">
        <v>4</v>
      </c>
      <c r="E2825" s="1" t="s">
        <v>5</v>
      </c>
      <c r="F2825" s="1" t="s">
        <v>6</v>
      </c>
      <c r="G2825" s="1" t="s">
        <v>7</v>
      </c>
      <c r="H2825" s="1" t="s">
        <v>8</v>
      </c>
      <c r="I2825" s="1" t="s">
        <v>9</v>
      </c>
      <c r="J2825" s="1" t="s">
        <v>10</v>
      </c>
      <c r="K2825" s="1" t="s">
        <v>11</v>
      </c>
      <c r="L2825" s="1" t="s">
        <v>12</v>
      </c>
      <c r="M2825" s="1" t="s">
        <v>13</v>
      </c>
      <c r="N2825" s="1" t="s">
        <v>14</v>
      </c>
      <c r="O2825" s="1" t="s">
        <v>15</v>
      </c>
      <c r="P2825" s="1" t="s">
        <v>16</v>
      </c>
      <c r="Q2825" s="1" t="s">
        <v>17</v>
      </c>
      <c r="R2825" s="1" t="s">
        <v>18</v>
      </c>
      <c r="S2825" s="1" t="s">
        <v>19</v>
      </c>
      <c r="T2825" s="1" t="s">
        <v>20</v>
      </c>
      <c r="U2825" s="1" t="s">
        <v>21</v>
      </c>
      <c r="V2825" t="str">
        <f t="shared" si="44"/>
        <v>Ad Code</v>
      </c>
    </row>
    <row r="2826" spans="1:22" ht="75" customHeight="1" x14ac:dyDescent="0.2">
      <c r="A2826" s="12" t="s">
        <v>3141</v>
      </c>
      <c r="B2826" s="6" t="s">
        <v>3142</v>
      </c>
      <c r="C2826" s="6" t="s">
        <v>3143</v>
      </c>
      <c r="D2826" s="6" t="s">
        <v>24</v>
      </c>
      <c r="E2826" s="6" t="s">
        <v>34</v>
      </c>
      <c r="F2826" s="6" t="s">
        <v>27</v>
      </c>
      <c r="G2826" s="6" t="s">
        <v>27</v>
      </c>
      <c r="H2826" s="6"/>
      <c r="I2826" s="13" t="s">
        <v>22</v>
      </c>
      <c r="J2826" s="14">
        <v>36.96</v>
      </c>
      <c r="K2826" s="14">
        <v>0</v>
      </c>
      <c r="L2826" s="14">
        <v>0</v>
      </c>
      <c r="M2826" s="14">
        <v>4.2300000000000004</v>
      </c>
      <c r="N2826" s="14"/>
      <c r="O2826" s="14">
        <v>36.96</v>
      </c>
      <c r="P2826" s="14">
        <v>12.32</v>
      </c>
      <c r="Q2826" s="14">
        <v>4.2300000000000004</v>
      </c>
      <c r="R2826" s="14"/>
      <c r="S2826" s="13"/>
      <c r="T2826" s="13" t="s">
        <v>297</v>
      </c>
      <c r="U2826" s="15">
        <v>0.117709776751347</v>
      </c>
      <c r="V2826" t="str">
        <f t="shared" si="44"/>
        <v>BB</v>
      </c>
    </row>
    <row r="2827" spans="1:22" ht="75" customHeight="1" x14ac:dyDescent="0.2">
      <c r="A2827" s="10" t="s">
        <v>3144</v>
      </c>
      <c r="B2827" s="2" t="s">
        <v>3145</v>
      </c>
      <c r="C2827" s="2" t="s">
        <v>3143</v>
      </c>
      <c r="D2827" s="2" t="s">
        <v>24</v>
      </c>
      <c r="E2827" s="2" t="s">
        <v>34</v>
      </c>
      <c r="F2827" s="2" t="s">
        <v>27</v>
      </c>
      <c r="G2827" s="2" t="s">
        <v>27</v>
      </c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t="str">
        <f t="shared" si="44"/>
        <v>BB</v>
      </c>
    </row>
    <row r="2828" spans="1:22" ht="75" customHeight="1" x14ac:dyDescent="0.2">
      <c r="A2828" s="12" t="s">
        <v>3146</v>
      </c>
      <c r="B2828" s="6" t="s">
        <v>3147</v>
      </c>
      <c r="C2828" s="6" t="s">
        <v>3143</v>
      </c>
      <c r="D2828" s="6" t="s">
        <v>24</v>
      </c>
      <c r="E2828" s="6" t="s">
        <v>34</v>
      </c>
      <c r="F2828" s="6" t="s">
        <v>27</v>
      </c>
      <c r="G2828" s="6" t="s">
        <v>27</v>
      </c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t="str">
        <f t="shared" si="44"/>
        <v>BB</v>
      </c>
    </row>
    <row r="2829" spans="1:22" ht="75" customHeight="1" x14ac:dyDescent="0.2">
      <c r="A2829" s="10" t="s">
        <v>3148</v>
      </c>
      <c r="B2829" s="2" t="s">
        <v>3149</v>
      </c>
      <c r="C2829" s="2" t="s">
        <v>3143</v>
      </c>
      <c r="D2829" s="2" t="s">
        <v>24</v>
      </c>
      <c r="E2829" s="2" t="s">
        <v>34</v>
      </c>
      <c r="F2829" s="2" t="s">
        <v>27</v>
      </c>
      <c r="G2829" s="2" t="s">
        <v>27</v>
      </c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t="str">
        <f t="shared" si="44"/>
        <v>BB</v>
      </c>
    </row>
    <row r="2830" spans="1:22" ht="75" hidden="1" customHeight="1" x14ac:dyDescent="0.2">
      <c r="A2830" s="11"/>
      <c r="V2830">
        <f t="shared" si="44"/>
        <v>0</v>
      </c>
    </row>
    <row r="2831" spans="1:22" ht="20.100000000000001" hidden="1" customHeight="1" x14ac:dyDescent="0.2">
      <c r="A2831" s="11"/>
      <c r="V2831">
        <f t="shared" si="44"/>
        <v>0</v>
      </c>
    </row>
    <row r="2832" spans="1:22" ht="20.100000000000001" hidden="1" customHeight="1" x14ac:dyDescent="0.2">
      <c r="A2832" s="11"/>
      <c r="V2832">
        <f t="shared" si="44"/>
        <v>0</v>
      </c>
    </row>
    <row r="2833" spans="1:22" ht="75" hidden="1" customHeight="1" x14ac:dyDescent="0.2">
      <c r="A2833" s="76" t="s">
        <v>3150</v>
      </c>
      <c r="B2833" s="75"/>
      <c r="C2833" s="75"/>
      <c r="D2833" s="75"/>
      <c r="E2833" s="75"/>
      <c r="F2833" s="75"/>
      <c r="G2833" s="75"/>
      <c r="H2833" s="75"/>
      <c r="I2833" s="75"/>
      <c r="J2833" s="75"/>
      <c r="K2833" s="75"/>
      <c r="L2833" s="75"/>
      <c r="M2833" s="75"/>
      <c r="N2833" s="75"/>
      <c r="O2833" s="75"/>
      <c r="P2833" s="75"/>
      <c r="Q2833" s="75"/>
      <c r="R2833" s="75"/>
      <c r="S2833" s="75"/>
      <c r="T2833" s="75"/>
      <c r="U2833" s="75"/>
      <c r="V2833">
        <f t="shared" si="44"/>
        <v>0</v>
      </c>
    </row>
    <row r="2834" spans="1:22" ht="140.1" hidden="1" customHeight="1" x14ac:dyDescent="0.2">
      <c r="A2834" s="74" t="s">
        <v>0</v>
      </c>
      <c r="B2834" s="75"/>
      <c r="C2834" s="75"/>
      <c r="D2834" s="75"/>
      <c r="E2834" s="75"/>
      <c r="F2834" s="75"/>
      <c r="G2834" s="75"/>
      <c r="H2834" s="75"/>
      <c r="I2834" s="75"/>
      <c r="J2834" s="75"/>
      <c r="K2834" s="75"/>
      <c r="L2834" s="75"/>
      <c r="M2834" s="75"/>
      <c r="N2834" s="75"/>
      <c r="O2834" s="75"/>
      <c r="P2834" s="75"/>
      <c r="Q2834" s="75"/>
      <c r="R2834" s="75"/>
      <c r="S2834" s="75"/>
      <c r="T2834" s="75"/>
      <c r="U2834" s="75"/>
      <c r="V2834">
        <f t="shared" si="44"/>
        <v>0</v>
      </c>
    </row>
    <row r="2835" spans="1:22" ht="75" hidden="1" customHeight="1" x14ac:dyDescent="0.2">
      <c r="A2835" s="9" t="s">
        <v>1</v>
      </c>
      <c r="B2835" s="1" t="s">
        <v>2</v>
      </c>
      <c r="C2835" s="1" t="s">
        <v>3</v>
      </c>
      <c r="D2835" s="1" t="s">
        <v>4</v>
      </c>
      <c r="E2835" s="1" t="s">
        <v>5</v>
      </c>
      <c r="F2835" s="1" t="s">
        <v>6</v>
      </c>
      <c r="G2835" s="1" t="s">
        <v>7</v>
      </c>
      <c r="H2835" s="1" t="s">
        <v>8</v>
      </c>
      <c r="I2835" s="1" t="s">
        <v>9</v>
      </c>
      <c r="J2835" s="1" t="s">
        <v>10</v>
      </c>
      <c r="K2835" s="1" t="s">
        <v>11</v>
      </c>
      <c r="L2835" s="1" t="s">
        <v>12</v>
      </c>
      <c r="M2835" s="1" t="s">
        <v>13</v>
      </c>
      <c r="N2835" s="1" t="s">
        <v>14</v>
      </c>
      <c r="O2835" s="1" t="s">
        <v>15</v>
      </c>
      <c r="P2835" s="1" t="s">
        <v>16</v>
      </c>
      <c r="Q2835" s="1" t="s">
        <v>17</v>
      </c>
      <c r="R2835" s="1" t="s">
        <v>18</v>
      </c>
      <c r="S2835" s="1" t="s">
        <v>19</v>
      </c>
      <c r="T2835" s="1" t="s">
        <v>20</v>
      </c>
      <c r="U2835" s="1" t="s">
        <v>21</v>
      </c>
      <c r="V2835" t="str">
        <f t="shared" si="44"/>
        <v>Ad Code</v>
      </c>
    </row>
    <row r="2836" spans="1:22" ht="75" customHeight="1" x14ac:dyDescent="0.2">
      <c r="A2836" s="12" t="s">
        <v>3151</v>
      </c>
      <c r="B2836" s="6" t="s">
        <v>3152</v>
      </c>
      <c r="C2836" s="6" t="s">
        <v>3153</v>
      </c>
      <c r="D2836" s="6" t="s">
        <v>33</v>
      </c>
      <c r="E2836" s="6" t="s">
        <v>34</v>
      </c>
      <c r="F2836" s="6" t="s">
        <v>27</v>
      </c>
      <c r="G2836" s="6" t="s">
        <v>27</v>
      </c>
      <c r="H2836" s="6"/>
      <c r="I2836" s="13" t="s">
        <v>22</v>
      </c>
      <c r="J2836" s="14">
        <v>17.079999999999998</v>
      </c>
      <c r="K2836" s="14">
        <v>0</v>
      </c>
      <c r="L2836" s="14">
        <v>0</v>
      </c>
      <c r="M2836" s="14">
        <v>0.3</v>
      </c>
      <c r="N2836" s="14"/>
      <c r="O2836" s="14">
        <v>17.079999999999998</v>
      </c>
      <c r="P2836" s="14">
        <v>17.079999999999998</v>
      </c>
      <c r="Q2836" s="14">
        <v>0.3</v>
      </c>
      <c r="R2836" s="14"/>
      <c r="S2836" s="13"/>
      <c r="T2836" s="13" t="s">
        <v>215</v>
      </c>
      <c r="U2836" s="15">
        <v>0.114537268634317</v>
      </c>
      <c r="V2836" t="str">
        <f t="shared" si="44"/>
        <v>BB</v>
      </c>
    </row>
    <row r="2837" spans="1:22" ht="75" hidden="1" customHeight="1" x14ac:dyDescent="0.2">
      <c r="A2837" s="11"/>
      <c r="V2837">
        <f t="shared" si="44"/>
        <v>0</v>
      </c>
    </row>
    <row r="2838" spans="1:22" ht="20.100000000000001" hidden="1" customHeight="1" x14ac:dyDescent="0.2">
      <c r="A2838" s="11"/>
      <c r="V2838">
        <f t="shared" si="44"/>
        <v>0</v>
      </c>
    </row>
    <row r="2839" spans="1:22" ht="20.100000000000001" hidden="1" customHeight="1" x14ac:dyDescent="0.2">
      <c r="A2839" s="11"/>
      <c r="V2839">
        <f t="shared" si="44"/>
        <v>0</v>
      </c>
    </row>
    <row r="2840" spans="1:22" ht="75" hidden="1" customHeight="1" x14ac:dyDescent="0.2">
      <c r="A2840" s="76" t="s">
        <v>3154</v>
      </c>
      <c r="B2840" s="75"/>
      <c r="C2840" s="75"/>
      <c r="D2840" s="75"/>
      <c r="E2840" s="75"/>
      <c r="F2840" s="75"/>
      <c r="G2840" s="75"/>
      <c r="H2840" s="75"/>
      <c r="I2840" s="75"/>
      <c r="J2840" s="75"/>
      <c r="K2840" s="75"/>
      <c r="L2840" s="75"/>
      <c r="M2840" s="75"/>
      <c r="N2840" s="75"/>
      <c r="O2840" s="75"/>
      <c r="P2840" s="75"/>
      <c r="Q2840" s="75"/>
      <c r="R2840" s="75"/>
      <c r="S2840" s="75"/>
      <c r="T2840" s="75"/>
      <c r="U2840" s="75"/>
      <c r="V2840">
        <f t="shared" si="44"/>
        <v>0</v>
      </c>
    </row>
    <row r="2841" spans="1:22" ht="140.1" hidden="1" customHeight="1" x14ac:dyDescent="0.2">
      <c r="A2841" s="74" t="s">
        <v>0</v>
      </c>
      <c r="B2841" s="75"/>
      <c r="C2841" s="75"/>
      <c r="D2841" s="75"/>
      <c r="E2841" s="75"/>
      <c r="F2841" s="75"/>
      <c r="G2841" s="75"/>
      <c r="H2841" s="75"/>
      <c r="I2841" s="75"/>
      <c r="J2841" s="75"/>
      <c r="K2841" s="75"/>
      <c r="L2841" s="75"/>
      <c r="M2841" s="75"/>
      <c r="N2841" s="75"/>
      <c r="O2841" s="75"/>
      <c r="P2841" s="75"/>
      <c r="Q2841" s="75"/>
      <c r="R2841" s="75"/>
      <c r="S2841" s="75"/>
      <c r="T2841" s="75"/>
      <c r="U2841" s="75"/>
      <c r="V2841">
        <f t="shared" si="44"/>
        <v>0</v>
      </c>
    </row>
    <row r="2842" spans="1:22" ht="75" hidden="1" customHeight="1" x14ac:dyDescent="0.2">
      <c r="A2842" s="9" t="s">
        <v>1</v>
      </c>
      <c r="B2842" s="1" t="s">
        <v>2</v>
      </c>
      <c r="C2842" s="1" t="s">
        <v>3</v>
      </c>
      <c r="D2842" s="1" t="s">
        <v>4</v>
      </c>
      <c r="E2842" s="1" t="s">
        <v>5</v>
      </c>
      <c r="F2842" s="1" t="s">
        <v>6</v>
      </c>
      <c r="G2842" s="1" t="s">
        <v>7</v>
      </c>
      <c r="H2842" s="1" t="s">
        <v>8</v>
      </c>
      <c r="I2842" s="1" t="s">
        <v>9</v>
      </c>
      <c r="J2842" s="1" t="s">
        <v>10</v>
      </c>
      <c r="K2842" s="1" t="s">
        <v>11</v>
      </c>
      <c r="L2842" s="1" t="s">
        <v>12</v>
      </c>
      <c r="M2842" s="1" t="s">
        <v>13</v>
      </c>
      <c r="N2842" s="1" t="s">
        <v>14</v>
      </c>
      <c r="O2842" s="1" t="s">
        <v>15</v>
      </c>
      <c r="P2842" s="1" t="s">
        <v>16</v>
      </c>
      <c r="Q2842" s="1" t="s">
        <v>17</v>
      </c>
      <c r="R2842" s="1" t="s">
        <v>18</v>
      </c>
      <c r="S2842" s="1" t="s">
        <v>19</v>
      </c>
      <c r="T2842" s="1" t="s">
        <v>20</v>
      </c>
      <c r="U2842" s="1" t="s">
        <v>21</v>
      </c>
      <c r="V2842" t="str">
        <f t="shared" si="44"/>
        <v>Ad Code</v>
      </c>
    </row>
    <row r="2843" spans="1:22" ht="75" customHeight="1" x14ac:dyDescent="0.2">
      <c r="A2843" s="10" t="s">
        <v>3155</v>
      </c>
      <c r="B2843" s="2" t="s">
        <v>3156</v>
      </c>
      <c r="C2843" s="2" t="s">
        <v>3157</v>
      </c>
      <c r="D2843" s="2" t="s">
        <v>33</v>
      </c>
      <c r="E2843" s="2" t="s">
        <v>117</v>
      </c>
      <c r="F2843" s="2" t="s">
        <v>27</v>
      </c>
      <c r="G2843" s="2" t="s">
        <v>27</v>
      </c>
      <c r="H2843" s="2"/>
      <c r="I2843" s="3" t="s">
        <v>22</v>
      </c>
      <c r="J2843" s="4">
        <v>33.75</v>
      </c>
      <c r="K2843" s="4">
        <v>0</v>
      </c>
      <c r="L2843" s="4">
        <v>0</v>
      </c>
      <c r="M2843" s="4">
        <v>5.53</v>
      </c>
      <c r="N2843" s="4"/>
      <c r="O2843" s="4">
        <v>33.75</v>
      </c>
      <c r="P2843" s="4">
        <v>33.75</v>
      </c>
      <c r="Q2843" s="4">
        <v>8</v>
      </c>
      <c r="R2843" s="4"/>
      <c r="S2843" s="3"/>
      <c r="T2843" s="3" t="s">
        <v>217</v>
      </c>
      <c r="U2843" s="5">
        <v>0.101242080693565</v>
      </c>
      <c r="V2843" t="str">
        <f t="shared" si="44"/>
        <v>JB</v>
      </c>
    </row>
    <row r="2844" spans="1:22" ht="75" customHeight="1" x14ac:dyDescent="0.2">
      <c r="A2844" s="12" t="s">
        <v>3158</v>
      </c>
      <c r="B2844" s="6" t="s">
        <v>3159</v>
      </c>
      <c r="C2844" s="6" t="s">
        <v>3157</v>
      </c>
      <c r="D2844" s="6" t="s">
        <v>33</v>
      </c>
      <c r="E2844" s="6" t="s">
        <v>117</v>
      </c>
      <c r="F2844" s="6" t="s">
        <v>27</v>
      </c>
      <c r="G2844" s="6" t="s">
        <v>27</v>
      </c>
      <c r="H2844" s="6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t="str">
        <f t="shared" si="44"/>
        <v>JB</v>
      </c>
    </row>
    <row r="2845" spans="1:22" ht="75" customHeight="1" x14ac:dyDescent="0.2">
      <c r="A2845" s="10" t="s">
        <v>3160</v>
      </c>
      <c r="B2845" s="2" t="s">
        <v>3161</v>
      </c>
      <c r="C2845" s="2" t="s">
        <v>3157</v>
      </c>
      <c r="D2845" s="2" t="s">
        <v>33</v>
      </c>
      <c r="E2845" s="2" t="s">
        <v>117</v>
      </c>
      <c r="F2845" s="2" t="s">
        <v>27</v>
      </c>
      <c r="G2845" s="2" t="s">
        <v>27</v>
      </c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t="str">
        <f t="shared" si="44"/>
        <v>JB</v>
      </c>
    </row>
    <row r="2846" spans="1:22" ht="75" customHeight="1" x14ac:dyDescent="0.2">
      <c r="A2846" s="12" t="s">
        <v>3162</v>
      </c>
      <c r="B2846" s="6" t="s">
        <v>3163</v>
      </c>
      <c r="C2846" s="6" t="s">
        <v>3157</v>
      </c>
      <c r="D2846" s="6" t="s">
        <v>33</v>
      </c>
      <c r="E2846" s="6" t="s">
        <v>117</v>
      </c>
      <c r="F2846" s="6" t="s">
        <v>27</v>
      </c>
      <c r="G2846" s="6" t="s">
        <v>27</v>
      </c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t="str">
        <f t="shared" si="44"/>
        <v>JB</v>
      </c>
    </row>
    <row r="2847" spans="1:22" ht="75" customHeight="1" x14ac:dyDescent="0.2">
      <c r="A2847" s="10" t="s">
        <v>3164</v>
      </c>
      <c r="B2847" s="2" t="s">
        <v>3165</v>
      </c>
      <c r="C2847" s="2" t="s">
        <v>3157</v>
      </c>
      <c r="D2847" s="2" t="s">
        <v>33</v>
      </c>
      <c r="E2847" s="2" t="s">
        <v>117</v>
      </c>
      <c r="F2847" s="2" t="s">
        <v>27</v>
      </c>
      <c r="G2847" s="2" t="s">
        <v>27</v>
      </c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t="str">
        <f t="shared" si="44"/>
        <v>JB</v>
      </c>
    </row>
    <row r="2848" spans="1:22" ht="75" customHeight="1" x14ac:dyDescent="0.2">
      <c r="A2848" s="12" t="s">
        <v>3166</v>
      </c>
      <c r="B2848" s="6" t="s">
        <v>3167</v>
      </c>
      <c r="C2848" s="6" t="s">
        <v>3157</v>
      </c>
      <c r="D2848" s="6" t="s">
        <v>33</v>
      </c>
      <c r="E2848" s="6" t="s">
        <v>117</v>
      </c>
      <c r="F2848" s="6" t="s">
        <v>27</v>
      </c>
      <c r="G2848" s="6" t="s">
        <v>27</v>
      </c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t="str">
        <f t="shared" si="44"/>
        <v>JB</v>
      </c>
    </row>
    <row r="2849" spans="1:22" ht="75" customHeight="1" x14ac:dyDescent="0.2">
      <c r="A2849" s="10" t="s">
        <v>3168</v>
      </c>
      <c r="B2849" s="2" t="s">
        <v>3169</v>
      </c>
      <c r="C2849" s="2" t="s">
        <v>3157</v>
      </c>
      <c r="D2849" s="2" t="s">
        <v>33</v>
      </c>
      <c r="E2849" s="2" t="s">
        <v>117</v>
      </c>
      <c r="F2849" s="2" t="s">
        <v>27</v>
      </c>
      <c r="G2849" s="2" t="s">
        <v>27</v>
      </c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t="str">
        <f t="shared" si="44"/>
        <v>JB</v>
      </c>
    </row>
    <row r="2850" spans="1:22" ht="75" customHeight="1" x14ac:dyDescent="0.2">
      <c r="A2850" s="12" t="s">
        <v>3170</v>
      </c>
      <c r="B2850" s="6" t="s">
        <v>3171</v>
      </c>
      <c r="C2850" s="6" t="s">
        <v>3157</v>
      </c>
      <c r="D2850" s="6" t="s">
        <v>33</v>
      </c>
      <c r="E2850" s="6" t="s">
        <v>117</v>
      </c>
      <c r="F2850" s="6" t="s">
        <v>27</v>
      </c>
      <c r="G2850" s="6" t="s">
        <v>27</v>
      </c>
      <c r="H2850" s="6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t="str">
        <f t="shared" si="44"/>
        <v>JB</v>
      </c>
    </row>
    <row r="2851" spans="1:22" ht="75" customHeight="1" x14ac:dyDescent="0.2">
      <c r="A2851" s="10" t="s">
        <v>3172</v>
      </c>
      <c r="B2851" s="2" t="s">
        <v>3173</v>
      </c>
      <c r="C2851" s="2" t="s">
        <v>3174</v>
      </c>
      <c r="D2851" s="2" t="s">
        <v>33</v>
      </c>
      <c r="E2851" s="2" t="s">
        <v>117</v>
      </c>
      <c r="F2851" s="2" t="s">
        <v>27</v>
      </c>
      <c r="G2851" s="2" t="s">
        <v>27</v>
      </c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t="str">
        <f t="shared" si="44"/>
        <v>JB</v>
      </c>
    </row>
    <row r="2852" spans="1:22" ht="75" customHeight="1" x14ac:dyDescent="0.2">
      <c r="A2852" s="12" t="s">
        <v>3175</v>
      </c>
      <c r="B2852" s="6" t="s">
        <v>3176</v>
      </c>
      <c r="C2852" s="6" t="s">
        <v>3174</v>
      </c>
      <c r="D2852" s="6" t="s">
        <v>33</v>
      </c>
      <c r="E2852" s="6" t="s">
        <v>117</v>
      </c>
      <c r="F2852" s="6" t="s">
        <v>27</v>
      </c>
      <c r="G2852" s="6" t="s">
        <v>27</v>
      </c>
      <c r="H2852" s="6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t="str">
        <f t="shared" si="44"/>
        <v>JB</v>
      </c>
    </row>
    <row r="2853" spans="1:22" ht="75" customHeight="1" x14ac:dyDescent="0.2">
      <c r="A2853" s="10" t="s">
        <v>3177</v>
      </c>
      <c r="B2853" s="2" t="s">
        <v>3178</v>
      </c>
      <c r="C2853" s="2" t="s">
        <v>3174</v>
      </c>
      <c r="D2853" s="2" t="s">
        <v>33</v>
      </c>
      <c r="E2853" s="2" t="s">
        <v>117</v>
      </c>
      <c r="F2853" s="2" t="s">
        <v>27</v>
      </c>
      <c r="G2853" s="2" t="s">
        <v>27</v>
      </c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t="str">
        <f t="shared" si="44"/>
        <v>JB</v>
      </c>
    </row>
    <row r="2854" spans="1:22" ht="75" customHeight="1" x14ac:dyDescent="0.2">
      <c r="A2854" s="12" t="s">
        <v>3179</v>
      </c>
      <c r="B2854" s="6" t="s">
        <v>3180</v>
      </c>
      <c r="C2854" s="6" t="s">
        <v>3174</v>
      </c>
      <c r="D2854" s="6" t="s">
        <v>33</v>
      </c>
      <c r="E2854" s="6" t="s">
        <v>117</v>
      </c>
      <c r="F2854" s="6" t="s">
        <v>27</v>
      </c>
      <c r="G2854" s="6" t="s">
        <v>27</v>
      </c>
      <c r="H2854" s="6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t="str">
        <f t="shared" si="44"/>
        <v>JB</v>
      </c>
    </row>
    <row r="2855" spans="1:22" ht="75" customHeight="1" x14ac:dyDescent="0.2">
      <c r="A2855" s="10" t="s">
        <v>3181</v>
      </c>
      <c r="B2855" s="2" t="s">
        <v>3182</v>
      </c>
      <c r="C2855" s="2" t="s">
        <v>3174</v>
      </c>
      <c r="D2855" s="2" t="s">
        <v>33</v>
      </c>
      <c r="E2855" s="2" t="s">
        <v>117</v>
      </c>
      <c r="F2855" s="2" t="s">
        <v>27</v>
      </c>
      <c r="G2855" s="2" t="s">
        <v>27</v>
      </c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t="str">
        <f t="shared" si="44"/>
        <v>JB</v>
      </c>
    </row>
    <row r="2856" spans="1:22" ht="75" customHeight="1" x14ac:dyDescent="0.2">
      <c r="A2856" s="12" t="s">
        <v>3183</v>
      </c>
      <c r="B2856" s="6" t="s">
        <v>3184</v>
      </c>
      <c r="C2856" s="6" t="s">
        <v>3174</v>
      </c>
      <c r="D2856" s="6" t="s">
        <v>33</v>
      </c>
      <c r="E2856" s="6" t="s">
        <v>117</v>
      </c>
      <c r="F2856" s="6" t="s">
        <v>27</v>
      </c>
      <c r="G2856" s="6" t="s">
        <v>27</v>
      </c>
      <c r="H2856" s="6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t="str">
        <f t="shared" si="44"/>
        <v>JB</v>
      </c>
    </row>
    <row r="2857" spans="1:22" ht="75" hidden="1" customHeight="1" x14ac:dyDescent="0.2">
      <c r="A2857" s="11"/>
      <c r="V2857">
        <f t="shared" si="44"/>
        <v>0</v>
      </c>
    </row>
    <row r="2858" spans="1:22" ht="20.100000000000001" hidden="1" customHeight="1" x14ac:dyDescent="0.2">
      <c r="A2858" s="11"/>
      <c r="V2858">
        <f t="shared" si="44"/>
        <v>0</v>
      </c>
    </row>
    <row r="2859" spans="1:22" ht="20.100000000000001" hidden="1" customHeight="1" x14ac:dyDescent="0.2">
      <c r="A2859" s="11"/>
      <c r="V2859">
        <f t="shared" si="44"/>
        <v>0</v>
      </c>
    </row>
    <row r="2860" spans="1:22" ht="75" hidden="1" customHeight="1" x14ac:dyDescent="0.2">
      <c r="A2860" s="76" t="s">
        <v>3185</v>
      </c>
      <c r="B2860" s="75"/>
      <c r="C2860" s="75"/>
      <c r="D2860" s="75"/>
      <c r="E2860" s="75"/>
      <c r="F2860" s="75"/>
      <c r="G2860" s="75"/>
      <c r="H2860" s="75"/>
      <c r="I2860" s="75"/>
      <c r="J2860" s="75"/>
      <c r="K2860" s="75"/>
      <c r="L2860" s="75"/>
      <c r="M2860" s="75"/>
      <c r="N2860" s="75"/>
      <c r="O2860" s="75"/>
      <c r="P2860" s="75"/>
      <c r="Q2860" s="75"/>
      <c r="R2860" s="75"/>
      <c r="S2860" s="75"/>
      <c r="T2860" s="75"/>
      <c r="U2860" s="75"/>
      <c r="V2860">
        <f t="shared" si="44"/>
        <v>0</v>
      </c>
    </row>
    <row r="2861" spans="1:22" ht="140.1" hidden="1" customHeight="1" x14ac:dyDescent="0.2">
      <c r="A2861" s="74" t="s">
        <v>0</v>
      </c>
      <c r="B2861" s="75"/>
      <c r="C2861" s="75"/>
      <c r="D2861" s="75"/>
      <c r="E2861" s="75"/>
      <c r="F2861" s="75"/>
      <c r="G2861" s="75"/>
      <c r="H2861" s="75"/>
      <c r="I2861" s="75"/>
      <c r="J2861" s="75"/>
      <c r="K2861" s="75"/>
      <c r="L2861" s="75"/>
      <c r="M2861" s="75"/>
      <c r="N2861" s="75"/>
      <c r="O2861" s="75"/>
      <c r="P2861" s="75"/>
      <c r="Q2861" s="75"/>
      <c r="R2861" s="75"/>
      <c r="S2861" s="75"/>
      <c r="T2861" s="75"/>
      <c r="U2861" s="75"/>
      <c r="V2861">
        <f t="shared" si="44"/>
        <v>0</v>
      </c>
    </row>
    <row r="2862" spans="1:22" ht="75" hidden="1" customHeight="1" x14ac:dyDescent="0.2">
      <c r="A2862" s="9" t="s">
        <v>1</v>
      </c>
      <c r="B2862" s="1" t="s">
        <v>2</v>
      </c>
      <c r="C2862" s="1" t="s">
        <v>3</v>
      </c>
      <c r="D2862" s="1" t="s">
        <v>4</v>
      </c>
      <c r="E2862" s="1" t="s">
        <v>5</v>
      </c>
      <c r="F2862" s="1" t="s">
        <v>6</v>
      </c>
      <c r="G2862" s="1" t="s">
        <v>7</v>
      </c>
      <c r="H2862" s="1" t="s">
        <v>8</v>
      </c>
      <c r="I2862" s="1" t="s">
        <v>9</v>
      </c>
      <c r="J2862" s="1" t="s">
        <v>10</v>
      </c>
      <c r="K2862" s="1" t="s">
        <v>11</v>
      </c>
      <c r="L2862" s="1" t="s">
        <v>12</v>
      </c>
      <c r="M2862" s="1" t="s">
        <v>13</v>
      </c>
      <c r="N2862" s="1" t="s">
        <v>14</v>
      </c>
      <c r="O2862" s="1" t="s">
        <v>15</v>
      </c>
      <c r="P2862" s="1" t="s">
        <v>16</v>
      </c>
      <c r="Q2862" s="1" t="s">
        <v>17</v>
      </c>
      <c r="R2862" s="1" t="s">
        <v>18</v>
      </c>
      <c r="S2862" s="1" t="s">
        <v>19</v>
      </c>
      <c r="T2862" s="1" t="s">
        <v>20</v>
      </c>
      <c r="U2862" s="1" t="s">
        <v>21</v>
      </c>
      <c r="V2862" t="str">
        <f t="shared" si="44"/>
        <v>Ad Code</v>
      </c>
    </row>
    <row r="2863" spans="1:22" ht="75" customHeight="1" x14ac:dyDescent="0.2">
      <c r="A2863" s="10" t="s">
        <v>3186</v>
      </c>
      <c r="B2863" s="2" t="s">
        <v>3187</v>
      </c>
      <c r="C2863" s="2" t="s">
        <v>3188</v>
      </c>
      <c r="D2863" s="2" t="s">
        <v>33</v>
      </c>
      <c r="E2863" s="2" t="s">
        <v>117</v>
      </c>
      <c r="F2863" s="2" t="s">
        <v>27</v>
      </c>
      <c r="G2863" s="2" t="s">
        <v>27</v>
      </c>
      <c r="H2863" s="2"/>
      <c r="I2863" s="3" t="s">
        <v>32</v>
      </c>
      <c r="J2863" s="4">
        <v>18.28</v>
      </c>
      <c r="K2863" s="4">
        <v>0</v>
      </c>
      <c r="L2863" s="4">
        <v>0</v>
      </c>
      <c r="M2863" s="4"/>
      <c r="N2863" s="4"/>
      <c r="O2863" s="4">
        <v>18.28</v>
      </c>
      <c r="P2863" s="4">
        <v>1.5233333333333301</v>
      </c>
      <c r="Q2863" s="4">
        <v>0</v>
      </c>
      <c r="R2863" s="4"/>
      <c r="S2863" s="3"/>
      <c r="T2863" s="3" t="s">
        <v>3189</v>
      </c>
      <c r="U2863" s="5">
        <v>0.114856481481481</v>
      </c>
      <c r="V2863" t="str">
        <f t="shared" si="44"/>
        <v>JB</v>
      </c>
    </row>
    <row r="2864" spans="1:22" ht="75" customHeight="1" x14ac:dyDescent="0.2">
      <c r="A2864" s="12" t="s">
        <v>3190</v>
      </c>
      <c r="B2864" s="6" t="s">
        <v>3191</v>
      </c>
      <c r="C2864" s="6" t="s">
        <v>3188</v>
      </c>
      <c r="D2864" s="6" t="s">
        <v>33</v>
      </c>
      <c r="E2864" s="6" t="s">
        <v>117</v>
      </c>
      <c r="F2864" s="6" t="s">
        <v>27</v>
      </c>
      <c r="G2864" s="6" t="s">
        <v>27</v>
      </c>
      <c r="H2864" s="6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t="str">
        <f t="shared" si="44"/>
        <v>JB</v>
      </c>
    </row>
    <row r="2865" spans="1:22" ht="75" customHeight="1" x14ac:dyDescent="0.2">
      <c r="A2865" s="10" t="s">
        <v>3192</v>
      </c>
      <c r="B2865" s="2" t="s">
        <v>3193</v>
      </c>
      <c r="C2865" s="2" t="s">
        <v>3188</v>
      </c>
      <c r="D2865" s="2" t="s">
        <v>33</v>
      </c>
      <c r="E2865" s="2" t="s">
        <v>117</v>
      </c>
      <c r="F2865" s="2" t="s">
        <v>27</v>
      </c>
      <c r="G2865" s="2" t="s">
        <v>27</v>
      </c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t="str">
        <f t="shared" si="44"/>
        <v>JB</v>
      </c>
    </row>
    <row r="2866" spans="1:22" ht="75" customHeight="1" x14ac:dyDescent="0.2">
      <c r="A2866" s="12" t="s">
        <v>3194</v>
      </c>
      <c r="B2866" s="6" t="s">
        <v>3195</v>
      </c>
      <c r="C2866" s="6" t="s">
        <v>3188</v>
      </c>
      <c r="D2866" s="6" t="s">
        <v>33</v>
      </c>
      <c r="E2866" s="6" t="s">
        <v>117</v>
      </c>
      <c r="F2866" s="6" t="s">
        <v>27</v>
      </c>
      <c r="G2866" s="6" t="s">
        <v>27</v>
      </c>
      <c r="H2866" s="6"/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t="str">
        <f t="shared" si="44"/>
        <v>JB</v>
      </c>
    </row>
    <row r="2867" spans="1:22" ht="75" customHeight="1" x14ac:dyDescent="0.2">
      <c r="A2867" s="10" t="s">
        <v>3196</v>
      </c>
      <c r="B2867" s="2" t="s">
        <v>3197</v>
      </c>
      <c r="C2867" s="2" t="s">
        <v>3188</v>
      </c>
      <c r="D2867" s="2" t="s">
        <v>33</v>
      </c>
      <c r="E2867" s="2" t="s">
        <v>117</v>
      </c>
      <c r="F2867" s="2" t="s">
        <v>27</v>
      </c>
      <c r="G2867" s="2" t="s">
        <v>27</v>
      </c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t="str">
        <f t="shared" si="44"/>
        <v>JB</v>
      </c>
    </row>
    <row r="2868" spans="1:22" ht="75" customHeight="1" x14ac:dyDescent="0.2">
      <c r="A2868" s="12" t="s">
        <v>3198</v>
      </c>
      <c r="B2868" s="6" t="s">
        <v>3199</v>
      </c>
      <c r="C2868" s="6" t="s">
        <v>3188</v>
      </c>
      <c r="D2868" s="6" t="s">
        <v>33</v>
      </c>
      <c r="E2868" s="6" t="s">
        <v>117</v>
      </c>
      <c r="F2868" s="6" t="s">
        <v>27</v>
      </c>
      <c r="G2868" s="6" t="s">
        <v>27</v>
      </c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t="str">
        <f t="shared" si="44"/>
        <v>JB</v>
      </c>
    </row>
    <row r="2869" spans="1:22" ht="75" customHeight="1" x14ac:dyDescent="0.2">
      <c r="A2869" s="10" t="s">
        <v>3200</v>
      </c>
      <c r="B2869" s="2" t="s">
        <v>3201</v>
      </c>
      <c r="C2869" s="2" t="s">
        <v>3188</v>
      </c>
      <c r="D2869" s="2" t="s">
        <v>33</v>
      </c>
      <c r="E2869" s="2" t="s">
        <v>117</v>
      </c>
      <c r="F2869" s="2" t="s">
        <v>27</v>
      </c>
      <c r="G2869" s="2" t="s">
        <v>27</v>
      </c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t="str">
        <f t="shared" si="44"/>
        <v>JB</v>
      </c>
    </row>
    <row r="2870" spans="1:22" ht="75" customHeight="1" x14ac:dyDescent="0.2">
      <c r="A2870" s="12" t="s">
        <v>3202</v>
      </c>
      <c r="B2870" s="6" t="s">
        <v>3203</v>
      </c>
      <c r="C2870" s="6" t="s">
        <v>3188</v>
      </c>
      <c r="D2870" s="6" t="s">
        <v>33</v>
      </c>
      <c r="E2870" s="6" t="s">
        <v>117</v>
      </c>
      <c r="F2870" s="6" t="s">
        <v>27</v>
      </c>
      <c r="G2870" s="6" t="s">
        <v>27</v>
      </c>
      <c r="H2870" s="6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t="str">
        <f t="shared" si="44"/>
        <v>JB</v>
      </c>
    </row>
    <row r="2871" spans="1:22" ht="75" customHeight="1" x14ac:dyDescent="0.2">
      <c r="A2871" s="10" t="s">
        <v>3204</v>
      </c>
      <c r="B2871" s="2" t="s">
        <v>3205</v>
      </c>
      <c r="C2871" s="2" t="s">
        <v>3188</v>
      </c>
      <c r="D2871" s="2" t="s">
        <v>33</v>
      </c>
      <c r="E2871" s="2" t="s">
        <v>117</v>
      </c>
      <c r="F2871" s="2" t="s">
        <v>27</v>
      </c>
      <c r="G2871" s="2" t="s">
        <v>27</v>
      </c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t="str">
        <f t="shared" si="44"/>
        <v>JB</v>
      </c>
    </row>
    <row r="2872" spans="1:22" ht="75" customHeight="1" x14ac:dyDescent="0.2">
      <c r="A2872" s="12" t="s">
        <v>3206</v>
      </c>
      <c r="B2872" s="6" t="s">
        <v>3207</v>
      </c>
      <c r="C2872" s="6" t="s">
        <v>3188</v>
      </c>
      <c r="D2872" s="6" t="s">
        <v>33</v>
      </c>
      <c r="E2872" s="6" t="s">
        <v>117</v>
      </c>
      <c r="F2872" s="6" t="s">
        <v>27</v>
      </c>
      <c r="G2872" s="6" t="s">
        <v>27</v>
      </c>
      <c r="H2872" s="6"/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t="str">
        <f t="shared" si="44"/>
        <v>JB</v>
      </c>
    </row>
    <row r="2873" spans="1:22" ht="75" hidden="1" customHeight="1" x14ac:dyDescent="0.2">
      <c r="A2873" s="11"/>
      <c r="V2873">
        <f t="shared" si="44"/>
        <v>0</v>
      </c>
    </row>
    <row r="2874" spans="1:22" ht="75" hidden="1" customHeight="1" x14ac:dyDescent="0.2">
      <c r="A2874" s="76" t="s">
        <v>3208</v>
      </c>
      <c r="B2874" s="75"/>
      <c r="C2874" s="75"/>
      <c r="D2874" s="75"/>
      <c r="E2874" s="75"/>
      <c r="F2874" s="75"/>
      <c r="G2874" s="75"/>
      <c r="H2874" s="75"/>
      <c r="I2874" s="75"/>
      <c r="J2874" s="75"/>
      <c r="K2874" s="75"/>
      <c r="L2874" s="75"/>
      <c r="M2874" s="75"/>
      <c r="N2874" s="75"/>
      <c r="O2874" s="75"/>
      <c r="P2874" s="75"/>
      <c r="Q2874" s="75"/>
      <c r="R2874" s="75"/>
      <c r="S2874" s="75"/>
      <c r="T2874" s="75"/>
      <c r="U2874" s="75"/>
      <c r="V2874">
        <f t="shared" si="44"/>
        <v>0</v>
      </c>
    </row>
    <row r="2875" spans="1:22" ht="140.1" hidden="1" customHeight="1" x14ac:dyDescent="0.2">
      <c r="A2875" s="74" t="s">
        <v>0</v>
      </c>
      <c r="B2875" s="75"/>
      <c r="C2875" s="75"/>
      <c r="D2875" s="75"/>
      <c r="E2875" s="75"/>
      <c r="F2875" s="75"/>
      <c r="G2875" s="75"/>
      <c r="H2875" s="75"/>
      <c r="I2875" s="75"/>
      <c r="J2875" s="75"/>
      <c r="K2875" s="75"/>
      <c r="L2875" s="75"/>
      <c r="M2875" s="75"/>
      <c r="N2875" s="75"/>
      <c r="O2875" s="75"/>
      <c r="P2875" s="75"/>
      <c r="Q2875" s="75"/>
      <c r="R2875" s="75"/>
      <c r="S2875" s="75"/>
      <c r="T2875" s="75"/>
      <c r="U2875" s="75"/>
      <c r="V2875">
        <f t="shared" si="44"/>
        <v>0</v>
      </c>
    </row>
    <row r="2876" spans="1:22" ht="75" hidden="1" customHeight="1" x14ac:dyDescent="0.2">
      <c r="A2876" s="9" t="s">
        <v>1</v>
      </c>
      <c r="B2876" s="1" t="s">
        <v>2</v>
      </c>
      <c r="C2876" s="1" t="s">
        <v>3</v>
      </c>
      <c r="D2876" s="1" t="s">
        <v>4</v>
      </c>
      <c r="E2876" s="1" t="s">
        <v>5</v>
      </c>
      <c r="F2876" s="1" t="s">
        <v>6</v>
      </c>
      <c r="G2876" s="1" t="s">
        <v>7</v>
      </c>
      <c r="H2876" s="1" t="s">
        <v>8</v>
      </c>
      <c r="I2876" s="1" t="s">
        <v>9</v>
      </c>
      <c r="J2876" s="1" t="s">
        <v>10</v>
      </c>
      <c r="K2876" s="1" t="s">
        <v>11</v>
      </c>
      <c r="L2876" s="1" t="s">
        <v>12</v>
      </c>
      <c r="M2876" s="1" t="s">
        <v>13</v>
      </c>
      <c r="N2876" s="1" t="s">
        <v>14</v>
      </c>
      <c r="O2876" s="1" t="s">
        <v>15</v>
      </c>
      <c r="P2876" s="1" t="s">
        <v>16</v>
      </c>
      <c r="Q2876" s="1" t="s">
        <v>17</v>
      </c>
      <c r="R2876" s="1" t="s">
        <v>18</v>
      </c>
      <c r="S2876" s="1" t="s">
        <v>19</v>
      </c>
      <c r="T2876" s="1" t="s">
        <v>20</v>
      </c>
      <c r="U2876" s="1" t="s">
        <v>21</v>
      </c>
      <c r="V2876" t="str">
        <f t="shared" si="44"/>
        <v>Ad Code</v>
      </c>
    </row>
    <row r="2877" spans="1:22" ht="75" customHeight="1" x14ac:dyDescent="0.2">
      <c r="A2877" s="10" t="s">
        <v>3209</v>
      </c>
      <c r="B2877" s="2" t="s">
        <v>3210</v>
      </c>
      <c r="C2877" s="2" t="s">
        <v>3211</v>
      </c>
      <c r="D2877" s="2" t="s">
        <v>33</v>
      </c>
      <c r="E2877" s="2" t="s">
        <v>117</v>
      </c>
      <c r="F2877" s="2" t="s">
        <v>27</v>
      </c>
      <c r="G2877" s="2" t="s">
        <v>27</v>
      </c>
      <c r="H2877" s="2"/>
      <c r="I2877" s="3" t="s">
        <v>32</v>
      </c>
      <c r="J2877" s="4">
        <v>18.8</v>
      </c>
      <c r="K2877" s="4">
        <v>0</v>
      </c>
      <c r="L2877" s="4">
        <v>0.6</v>
      </c>
      <c r="M2877" s="4"/>
      <c r="N2877" s="4"/>
      <c r="O2877" s="4">
        <v>18.2</v>
      </c>
      <c r="P2877" s="4">
        <v>1.5166666666666699</v>
      </c>
      <c r="Q2877" s="4">
        <v>0</v>
      </c>
      <c r="R2877" s="4"/>
      <c r="S2877" s="3"/>
      <c r="T2877" s="3" t="s">
        <v>3189</v>
      </c>
      <c r="U2877" s="5">
        <v>0.116078703703704</v>
      </c>
      <c r="V2877" t="str">
        <f t="shared" si="44"/>
        <v>JB</v>
      </c>
    </row>
    <row r="2878" spans="1:22" ht="75" customHeight="1" x14ac:dyDescent="0.2">
      <c r="A2878" s="12" t="s">
        <v>3212</v>
      </c>
      <c r="B2878" s="6" t="s">
        <v>3213</v>
      </c>
      <c r="C2878" s="6" t="s">
        <v>3211</v>
      </c>
      <c r="D2878" s="6" t="s">
        <v>33</v>
      </c>
      <c r="E2878" s="6" t="s">
        <v>117</v>
      </c>
      <c r="F2878" s="6" t="s">
        <v>27</v>
      </c>
      <c r="G2878" s="6" t="s">
        <v>27</v>
      </c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t="str">
        <f t="shared" si="44"/>
        <v>JB</v>
      </c>
    </row>
    <row r="2879" spans="1:22" ht="75" hidden="1" customHeight="1" x14ac:dyDescent="0.2">
      <c r="A2879" s="11"/>
      <c r="V2879">
        <f t="shared" si="44"/>
        <v>0</v>
      </c>
    </row>
    <row r="2880" spans="1:22" ht="20.100000000000001" hidden="1" customHeight="1" x14ac:dyDescent="0.2">
      <c r="A2880" s="11"/>
      <c r="V2880">
        <f t="shared" si="44"/>
        <v>0</v>
      </c>
    </row>
    <row r="2881" spans="1:22" ht="20.100000000000001" hidden="1" customHeight="1" x14ac:dyDescent="0.2">
      <c r="A2881" s="11"/>
      <c r="V2881">
        <f t="shared" si="44"/>
        <v>0</v>
      </c>
    </row>
    <row r="2882" spans="1:22" ht="75" hidden="1" customHeight="1" x14ac:dyDescent="0.2">
      <c r="A2882" s="76" t="s">
        <v>3214</v>
      </c>
      <c r="B2882" s="75"/>
      <c r="C2882" s="75"/>
      <c r="D2882" s="75"/>
      <c r="E2882" s="75"/>
      <c r="F2882" s="75"/>
      <c r="G2882" s="75"/>
      <c r="H2882" s="75"/>
      <c r="I2882" s="75"/>
      <c r="J2882" s="75"/>
      <c r="K2882" s="75"/>
      <c r="L2882" s="75"/>
      <c r="M2882" s="75"/>
      <c r="N2882" s="75"/>
      <c r="O2882" s="75"/>
      <c r="P2882" s="75"/>
      <c r="Q2882" s="75"/>
      <c r="R2882" s="75"/>
      <c r="S2882" s="75"/>
      <c r="T2882" s="75"/>
      <c r="U2882" s="75"/>
      <c r="V2882">
        <f t="shared" si="44"/>
        <v>0</v>
      </c>
    </row>
    <row r="2883" spans="1:22" ht="140.1" hidden="1" customHeight="1" x14ac:dyDescent="0.2">
      <c r="A2883" s="74" t="s">
        <v>0</v>
      </c>
      <c r="B2883" s="75"/>
      <c r="C2883" s="75"/>
      <c r="D2883" s="75"/>
      <c r="E2883" s="75"/>
      <c r="F2883" s="75"/>
      <c r="G2883" s="75"/>
      <c r="H2883" s="75"/>
      <c r="I2883" s="75"/>
      <c r="J2883" s="75"/>
      <c r="K2883" s="75"/>
      <c r="L2883" s="75"/>
      <c r="M2883" s="75"/>
      <c r="N2883" s="75"/>
      <c r="O2883" s="75"/>
      <c r="P2883" s="75"/>
      <c r="Q2883" s="75"/>
      <c r="R2883" s="75"/>
      <c r="S2883" s="75"/>
      <c r="T2883" s="75"/>
      <c r="U2883" s="75"/>
      <c r="V2883">
        <f t="shared" ref="V2883:V2946" si="45">IF(E2883&lt;&gt;0,E2883,)</f>
        <v>0</v>
      </c>
    </row>
    <row r="2884" spans="1:22" ht="75" hidden="1" customHeight="1" x14ac:dyDescent="0.2">
      <c r="A2884" s="9" t="s">
        <v>1</v>
      </c>
      <c r="B2884" s="1" t="s">
        <v>2</v>
      </c>
      <c r="C2884" s="1" t="s">
        <v>3</v>
      </c>
      <c r="D2884" s="1" t="s">
        <v>4</v>
      </c>
      <c r="E2884" s="1" t="s">
        <v>5</v>
      </c>
      <c r="F2884" s="1" t="s">
        <v>6</v>
      </c>
      <c r="G2884" s="1" t="s">
        <v>7</v>
      </c>
      <c r="H2884" s="1" t="s">
        <v>8</v>
      </c>
      <c r="I2884" s="1" t="s">
        <v>9</v>
      </c>
      <c r="J2884" s="1" t="s">
        <v>10</v>
      </c>
      <c r="K2884" s="1" t="s">
        <v>11</v>
      </c>
      <c r="L2884" s="1" t="s">
        <v>12</v>
      </c>
      <c r="M2884" s="1" t="s">
        <v>13</v>
      </c>
      <c r="N2884" s="1" t="s">
        <v>14</v>
      </c>
      <c r="O2884" s="1" t="s">
        <v>15</v>
      </c>
      <c r="P2884" s="1" t="s">
        <v>16</v>
      </c>
      <c r="Q2884" s="1" t="s">
        <v>17</v>
      </c>
      <c r="R2884" s="1" t="s">
        <v>18</v>
      </c>
      <c r="S2884" s="1" t="s">
        <v>19</v>
      </c>
      <c r="T2884" s="1" t="s">
        <v>20</v>
      </c>
      <c r="U2884" s="1" t="s">
        <v>21</v>
      </c>
      <c r="V2884" t="str">
        <f t="shared" si="45"/>
        <v>Ad Code</v>
      </c>
    </row>
    <row r="2885" spans="1:22" ht="75" customHeight="1" x14ac:dyDescent="0.2">
      <c r="A2885" s="10" t="s">
        <v>3215</v>
      </c>
      <c r="B2885" s="2" t="s">
        <v>3216</v>
      </c>
      <c r="C2885" s="2" t="s">
        <v>3217</v>
      </c>
      <c r="D2885" s="2" t="s">
        <v>24</v>
      </c>
      <c r="E2885" s="2" t="s">
        <v>30</v>
      </c>
      <c r="F2885" s="2" t="s">
        <v>27</v>
      </c>
      <c r="G2885" s="2" t="s">
        <v>27</v>
      </c>
      <c r="H2885" s="2"/>
      <c r="I2885" s="3" t="s">
        <v>22</v>
      </c>
      <c r="J2885" s="4">
        <v>37</v>
      </c>
      <c r="K2885" s="4">
        <v>0</v>
      </c>
      <c r="L2885" s="4">
        <v>0</v>
      </c>
      <c r="M2885" s="4"/>
      <c r="N2885" s="4"/>
      <c r="O2885" s="4">
        <v>37</v>
      </c>
      <c r="P2885" s="4">
        <v>3.7</v>
      </c>
      <c r="Q2885" s="4">
        <v>0</v>
      </c>
      <c r="R2885" s="4"/>
      <c r="S2885" s="3"/>
      <c r="T2885" s="3" t="s">
        <v>118</v>
      </c>
      <c r="U2885" s="5">
        <v>-400.91</v>
      </c>
      <c r="V2885" t="str">
        <f t="shared" si="45"/>
        <v>W</v>
      </c>
    </row>
    <row r="2886" spans="1:22" ht="75" customHeight="1" x14ac:dyDescent="0.2">
      <c r="A2886" s="12" t="s">
        <v>3218</v>
      </c>
      <c r="B2886" s="6" t="s">
        <v>3219</v>
      </c>
      <c r="C2886" s="6" t="s">
        <v>3217</v>
      </c>
      <c r="D2886" s="6" t="s">
        <v>24</v>
      </c>
      <c r="E2886" s="6" t="s">
        <v>30</v>
      </c>
      <c r="F2886" s="6" t="s">
        <v>27</v>
      </c>
      <c r="G2886" s="6" t="s">
        <v>27</v>
      </c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t="str">
        <f t="shared" si="45"/>
        <v>W</v>
      </c>
    </row>
    <row r="2887" spans="1:22" ht="75" customHeight="1" x14ac:dyDescent="0.2">
      <c r="A2887" s="10" t="s">
        <v>3220</v>
      </c>
      <c r="B2887" s="2" t="s">
        <v>3221</v>
      </c>
      <c r="C2887" s="2" t="s">
        <v>3217</v>
      </c>
      <c r="D2887" s="2" t="s">
        <v>24</v>
      </c>
      <c r="E2887" s="2" t="s">
        <v>30</v>
      </c>
      <c r="F2887" s="2" t="s">
        <v>27</v>
      </c>
      <c r="G2887" s="2" t="s">
        <v>27</v>
      </c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t="str">
        <f t="shared" si="45"/>
        <v>W</v>
      </c>
    </row>
    <row r="2888" spans="1:22" ht="75" customHeight="1" x14ac:dyDescent="0.2">
      <c r="A2888" s="12" t="s">
        <v>3222</v>
      </c>
      <c r="B2888" s="6" t="s">
        <v>3223</v>
      </c>
      <c r="C2888" s="6" t="s">
        <v>3217</v>
      </c>
      <c r="D2888" s="6" t="s">
        <v>24</v>
      </c>
      <c r="E2888" s="6" t="s">
        <v>30</v>
      </c>
      <c r="F2888" s="6" t="s">
        <v>27</v>
      </c>
      <c r="G2888" s="6" t="s">
        <v>27</v>
      </c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t="str">
        <f t="shared" si="45"/>
        <v>W</v>
      </c>
    </row>
    <row r="2889" spans="1:22" ht="75" hidden="1" customHeight="1" x14ac:dyDescent="0.2">
      <c r="A2889" s="11"/>
      <c r="V2889">
        <f t="shared" si="45"/>
        <v>0</v>
      </c>
    </row>
    <row r="2890" spans="1:22" ht="20.100000000000001" hidden="1" customHeight="1" x14ac:dyDescent="0.2">
      <c r="A2890" s="11"/>
      <c r="V2890">
        <f t="shared" si="45"/>
        <v>0</v>
      </c>
    </row>
    <row r="2891" spans="1:22" ht="20.100000000000001" hidden="1" customHeight="1" x14ac:dyDescent="0.2">
      <c r="A2891" s="11"/>
      <c r="V2891">
        <f t="shared" si="45"/>
        <v>0</v>
      </c>
    </row>
    <row r="2892" spans="1:22" ht="75" hidden="1" customHeight="1" x14ac:dyDescent="0.2">
      <c r="A2892" s="76" t="s">
        <v>3224</v>
      </c>
      <c r="B2892" s="75"/>
      <c r="C2892" s="75"/>
      <c r="D2892" s="75"/>
      <c r="E2892" s="75"/>
      <c r="F2892" s="75"/>
      <c r="G2892" s="75"/>
      <c r="H2892" s="75"/>
      <c r="I2892" s="75"/>
      <c r="J2892" s="75"/>
      <c r="K2892" s="75"/>
      <c r="L2892" s="75"/>
      <c r="M2892" s="75"/>
      <c r="N2892" s="75"/>
      <c r="O2892" s="75"/>
      <c r="P2892" s="75"/>
      <c r="Q2892" s="75"/>
      <c r="R2892" s="75"/>
      <c r="S2892" s="75"/>
      <c r="T2892" s="75"/>
      <c r="U2892" s="75"/>
      <c r="V2892">
        <f t="shared" si="45"/>
        <v>0</v>
      </c>
    </row>
    <row r="2893" spans="1:22" ht="140.1" hidden="1" customHeight="1" x14ac:dyDescent="0.2">
      <c r="A2893" s="74" t="s">
        <v>0</v>
      </c>
      <c r="B2893" s="75"/>
      <c r="C2893" s="75"/>
      <c r="D2893" s="75"/>
      <c r="E2893" s="75"/>
      <c r="F2893" s="75"/>
      <c r="G2893" s="75"/>
      <c r="H2893" s="75"/>
      <c r="I2893" s="75"/>
      <c r="J2893" s="75"/>
      <c r="K2893" s="75"/>
      <c r="L2893" s="75"/>
      <c r="M2893" s="75"/>
      <c r="N2893" s="75"/>
      <c r="O2893" s="75"/>
      <c r="P2893" s="75"/>
      <c r="Q2893" s="75"/>
      <c r="R2893" s="75"/>
      <c r="S2893" s="75"/>
      <c r="T2893" s="75"/>
      <c r="U2893" s="75"/>
      <c r="V2893">
        <f t="shared" si="45"/>
        <v>0</v>
      </c>
    </row>
    <row r="2894" spans="1:22" ht="75" hidden="1" customHeight="1" x14ac:dyDescent="0.2">
      <c r="A2894" s="9" t="s">
        <v>1</v>
      </c>
      <c r="B2894" s="1" t="s">
        <v>2</v>
      </c>
      <c r="C2894" s="1" t="s">
        <v>3</v>
      </c>
      <c r="D2894" s="1" t="s">
        <v>4</v>
      </c>
      <c r="E2894" s="1" t="s">
        <v>5</v>
      </c>
      <c r="F2894" s="1" t="s">
        <v>6</v>
      </c>
      <c r="G2894" s="1" t="s">
        <v>7</v>
      </c>
      <c r="H2894" s="1" t="s">
        <v>8</v>
      </c>
      <c r="I2894" s="1" t="s">
        <v>9</v>
      </c>
      <c r="J2894" s="1" t="s">
        <v>10</v>
      </c>
      <c r="K2894" s="1" t="s">
        <v>11</v>
      </c>
      <c r="L2894" s="1" t="s">
        <v>12</v>
      </c>
      <c r="M2894" s="1" t="s">
        <v>13</v>
      </c>
      <c r="N2894" s="1" t="s">
        <v>14</v>
      </c>
      <c r="O2894" s="1" t="s">
        <v>15</v>
      </c>
      <c r="P2894" s="1" t="s">
        <v>16</v>
      </c>
      <c r="Q2894" s="1" t="s">
        <v>17</v>
      </c>
      <c r="R2894" s="1" t="s">
        <v>18</v>
      </c>
      <c r="S2894" s="1" t="s">
        <v>19</v>
      </c>
      <c r="T2894" s="1" t="s">
        <v>20</v>
      </c>
      <c r="U2894" s="1" t="s">
        <v>21</v>
      </c>
      <c r="V2894" t="str">
        <f t="shared" si="45"/>
        <v>Ad Code</v>
      </c>
    </row>
    <row r="2895" spans="1:22" ht="75" customHeight="1" x14ac:dyDescent="0.2">
      <c r="A2895" s="10" t="s">
        <v>3225</v>
      </c>
      <c r="B2895" s="2" t="s">
        <v>3226</v>
      </c>
      <c r="C2895" s="2" t="s">
        <v>3227</v>
      </c>
      <c r="D2895" s="2" t="s">
        <v>33</v>
      </c>
      <c r="E2895" s="2" t="s">
        <v>119</v>
      </c>
      <c r="F2895" s="2" t="s">
        <v>32</v>
      </c>
      <c r="G2895" s="2" t="s">
        <v>26</v>
      </c>
      <c r="H2895" s="2"/>
      <c r="I2895" s="3" t="s">
        <v>22</v>
      </c>
      <c r="J2895" s="4">
        <v>34.81</v>
      </c>
      <c r="K2895" s="4">
        <v>0</v>
      </c>
      <c r="L2895" s="4">
        <v>0</v>
      </c>
      <c r="M2895" s="4"/>
      <c r="N2895" s="4"/>
      <c r="O2895" s="4">
        <v>34.81</v>
      </c>
      <c r="P2895" s="4">
        <v>2.9008333333333298</v>
      </c>
      <c r="Q2895" s="4">
        <v>0</v>
      </c>
      <c r="R2895" s="4"/>
      <c r="S2895" s="3"/>
      <c r="T2895" s="3" t="s">
        <v>39</v>
      </c>
      <c r="U2895" s="5">
        <v>0.131984523809524</v>
      </c>
      <c r="V2895" t="str">
        <f t="shared" si="45"/>
        <v>CC</v>
      </c>
    </row>
    <row r="2896" spans="1:22" ht="75" customHeight="1" x14ac:dyDescent="0.2">
      <c r="A2896" s="12" t="s">
        <v>3228</v>
      </c>
      <c r="B2896" s="6" t="s">
        <v>3229</v>
      </c>
      <c r="C2896" s="6" t="s">
        <v>3227</v>
      </c>
      <c r="D2896" s="6" t="s">
        <v>33</v>
      </c>
      <c r="E2896" s="6" t="s">
        <v>119</v>
      </c>
      <c r="F2896" s="6" t="s">
        <v>32</v>
      </c>
      <c r="G2896" s="6" t="s">
        <v>26</v>
      </c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t="str">
        <f t="shared" si="45"/>
        <v>CC</v>
      </c>
    </row>
    <row r="2897" spans="1:22" ht="75" customHeight="1" x14ac:dyDescent="0.2">
      <c r="A2897" s="10" t="s">
        <v>3230</v>
      </c>
      <c r="B2897" s="2" t="s">
        <v>3231</v>
      </c>
      <c r="C2897" s="2" t="s">
        <v>3227</v>
      </c>
      <c r="D2897" s="2" t="s">
        <v>33</v>
      </c>
      <c r="E2897" s="2" t="s">
        <v>119</v>
      </c>
      <c r="F2897" s="2" t="s">
        <v>32</v>
      </c>
      <c r="G2897" s="2" t="s">
        <v>26</v>
      </c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t="str">
        <f t="shared" si="45"/>
        <v>CC</v>
      </c>
    </row>
    <row r="2898" spans="1:22" ht="75" customHeight="1" x14ac:dyDescent="0.2">
      <c r="A2898" s="12" t="s">
        <v>3232</v>
      </c>
      <c r="B2898" s="6" t="s">
        <v>3233</v>
      </c>
      <c r="C2898" s="6" t="s">
        <v>3227</v>
      </c>
      <c r="D2898" s="6" t="s">
        <v>33</v>
      </c>
      <c r="E2898" s="6" t="s">
        <v>119</v>
      </c>
      <c r="F2898" s="6" t="s">
        <v>32</v>
      </c>
      <c r="G2898" s="6" t="s">
        <v>26</v>
      </c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t="str">
        <f t="shared" si="45"/>
        <v>CC</v>
      </c>
    </row>
    <row r="2899" spans="1:22" ht="75" hidden="1" customHeight="1" x14ac:dyDescent="0.2">
      <c r="A2899" s="11"/>
      <c r="V2899">
        <f t="shared" si="45"/>
        <v>0</v>
      </c>
    </row>
    <row r="2900" spans="1:22" ht="20.100000000000001" hidden="1" customHeight="1" x14ac:dyDescent="0.2">
      <c r="A2900" s="11"/>
      <c r="V2900">
        <f t="shared" si="45"/>
        <v>0</v>
      </c>
    </row>
    <row r="2901" spans="1:22" ht="20.100000000000001" hidden="1" customHeight="1" x14ac:dyDescent="0.2">
      <c r="A2901" s="11"/>
      <c r="V2901">
        <f t="shared" si="45"/>
        <v>0</v>
      </c>
    </row>
    <row r="2902" spans="1:22" ht="75" hidden="1" customHeight="1" x14ac:dyDescent="0.2">
      <c r="A2902" s="76" t="s">
        <v>3234</v>
      </c>
      <c r="B2902" s="75"/>
      <c r="C2902" s="75"/>
      <c r="D2902" s="75"/>
      <c r="E2902" s="75"/>
      <c r="F2902" s="75"/>
      <c r="G2902" s="75"/>
      <c r="H2902" s="75"/>
      <c r="I2902" s="75"/>
      <c r="J2902" s="75"/>
      <c r="K2902" s="75"/>
      <c r="L2902" s="75"/>
      <c r="M2902" s="75"/>
      <c r="N2902" s="75"/>
      <c r="O2902" s="75"/>
      <c r="P2902" s="75"/>
      <c r="Q2902" s="75"/>
      <c r="R2902" s="75"/>
      <c r="S2902" s="75"/>
      <c r="T2902" s="75"/>
      <c r="U2902" s="75"/>
      <c r="V2902">
        <f t="shared" si="45"/>
        <v>0</v>
      </c>
    </row>
    <row r="2903" spans="1:22" ht="140.1" hidden="1" customHeight="1" x14ac:dyDescent="0.2">
      <c r="A2903" s="74" t="s">
        <v>0</v>
      </c>
      <c r="B2903" s="75"/>
      <c r="C2903" s="75"/>
      <c r="D2903" s="75"/>
      <c r="E2903" s="75"/>
      <c r="F2903" s="75"/>
      <c r="G2903" s="75"/>
      <c r="H2903" s="75"/>
      <c r="I2903" s="75"/>
      <c r="J2903" s="75"/>
      <c r="K2903" s="75"/>
      <c r="L2903" s="75"/>
      <c r="M2903" s="75"/>
      <c r="N2903" s="75"/>
      <c r="O2903" s="75"/>
      <c r="P2903" s="75"/>
      <c r="Q2903" s="75"/>
      <c r="R2903" s="75"/>
      <c r="S2903" s="75"/>
      <c r="T2903" s="75"/>
      <c r="U2903" s="75"/>
      <c r="V2903">
        <f t="shared" si="45"/>
        <v>0</v>
      </c>
    </row>
    <row r="2904" spans="1:22" ht="75" hidden="1" customHeight="1" x14ac:dyDescent="0.2">
      <c r="A2904" s="9" t="s">
        <v>1</v>
      </c>
      <c r="B2904" s="1" t="s">
        <v>2</v>
      </c>
      <c r="C2904" s="1" t="s">
        <v>3</v>
      </c>
      <c r="D2904" s="1" t="s">
        <v>4</v>
      </c>
      <c r="E2904" s="1" t="s">
        <v>5</v>
      </c>
      <c r="F2904" s="1" t="s">
        <v>6</v>
      </c>
      <c r="G2904" s="1" t="s">
        <v>7</v>
      </c>
      <c r="H2904" s="1" t="s">
        <v>8</v>
      </c>
      <c r="I2904" s="1" t="s">
        <v>9</v>
      </c>
      <c r="J2904" s="1" t="s">
        <v>10</v>
      </c>
      <c r="K2904" s="1" t="s">
        <v>11</v>
      </c>
      <c r="L2904" s="1" t="s">
        <v>12</v>
      </c>
      <c r="M2904" s="1" t="s">
        <v>13</v>
      </c>
      <c r="N2904" s="1" t="s">
        <v>14</v>
      </c>
      <c r="O2904" s="1" t="s">
        <v>15</v>
      </c>
      <c r="P2904" s="1" t="s">
        <v>16</v>
      </c>
      <c r="Q2904" s="1" t="s">
        <v>17</v>
      </c>
      <c r="R2904" s="1" t="s">
        <v>18</v>
      </c>
      <c r="S2904" s="1" t="s">
        <v>19</v>
      </c>
      <c r="T2904" s="1" t="s">
        <v>20</v>
      </c>
      <c r="U2904" s="1" t="s">
        <v>21</v>
      </c>
      <c r="V2904" t="str">
        <f t="shared" si="45"/>
        <v>Ad Code</v>
      </c>
    </row>
    <row r="2905" spans="1:22" ht="75" customHeight="1" x14ac:dyDescent="0.2">
      <c r="A2905" s="10" t="s">
        <v>3235</v>
      </c>
      <c r="B2905" s="2" t="s">
        <v>3236</v>
      </c>
      <c r="C2905" s="2" t="s">
        <v>3237</v>
      </c>
      <c r="D2905" s="2" t="s">
        <v>33</v>
      </c>
      <c r="E2905" s="2" t="s">
        <v>119</v>
      </c>
      <c r="F2905" s="2" t="s">
        <v>32</v>
      </c>
      <c r="G2905" s="2" t="s">
        <v>26</v>
      </c>
      <c r="H2905" s="2"/>
      <c r="I2905" s="3" t="s">
        <v>28</v>
      </c>
      <c r="J2905" s="4">
        <v>6.19</v>
      </c>
      <c r="K2905" s="4">
        <v>0</v>
      </c>
      <c r="L2905" s="4">
        <v>0</v>
      </c>
      <c r="M2905" s="4"/>
      <c r="N2905" s="4"/>
      <c r="O2905" s="4">
        <v>6.19</v>
      </c>
      <c r="P2905" s="4">
        <v>6.19</v>
      </c>
      <c r="Q2905" s="4">
        <v>0</v>
      </c>
      <c r="R2905" s="4"/>
      <c r="S2905" s="3"/>
      <c r="T2905" s="3" t="s">
        <v>191</v>
      </c>
      <c r="U2905" s="5">
        <v>0.194369627507163</v>
      </c>
      <c r="V2905" t="str">
        <f t="shared" si="45"/>
        <v>CC</v>
      </c>
    </row>
    <row r="2906" spans="1:22" ht="75" hidden="1" customHeight="1" x14ac:dyDescent="0.2">
      <c r="A2906" s="12"/>
      <c r="B2906" s="6"/>
      <c r="C2906" s="6"/>
      <c r="D2906" s="6"/>
      <c r="E2906" s="6"/>
      <c r="F2906" s="6"/>
      <c r="G2906" s="6"/>
      <c r="H2906" s="6"/>
      <c r="I2906" s="13" t="s">
        <v>29</v>
      </c>
      <c r="J2906" s="14">
        <v>7.1</v>
      </c>
      <c r="K2906" s="14">
        <v>0</v>
      </c>
      <c r="L2906" s="14">
        <v>0</v>
      </c>
      <c r="M2906" s="14"/>
      <c r="N2906" s="14"/>
      <c r="O2906" s="14">
        <v>7.1</v>
      </c>
      <c r="P2906" s="14">
        <v>7.1</v>
      </c>
      <c r="Q2906" s="14">
        <v>0</v>
      </c>
      <c r="R2906" s="14"/>
      <c r="S2906" s="13"/>
      <c r="T2906" s="13" t="s">
        <v>191</v>
      </c>
      <c r="U2906" s="15">
        <v>0.18263610315186199</v>
      </c>
      <c r="V2906">
        <f t="shared" si="45"/>
        <v>0</v>
      </c>
    </row>
    <row r="2907" spans="1:22" ht="75" hidden="1" customHeight="1" x14ac:dyDescent="0.2">
      <c r="A2907" s="10"/>
      <c r="B2907" s="2"/>
      <c r="C2907" s="2"/>
      <c r="D2907" s="2"/>
      <c r="E2907" s="2"/>
      <c r="F2907" s="2"/>
      <c r="G2907" s="2"/>
      <c r="H2907" s="2"/>
      <c r="I2907" s="3" t="s">
        <v>32</v>
      </c>
      <c r="J2907" s="4">
        <v>6.19</v>
      </c>
      <c r="K2907" s="4">
        <v>0</v>
      </c>
      <c r="L2907" s="4">
        <v>0</v>
      </c>
      <c r="M2907" s="4"/>
      <c r="N2907" s="4"/>
      <c r="O2907" s="4">
        <v>6.19</v>
      </c>
      <c r="P2907" s="4">
        <v>6.19</v>
      </c>
      <c r="Q2907" s="4">
        <v>0</v>
      </c>
      <c r="R2907" s="4"/>
      <c r="S2907" s="3"/>
      <c r="T2907" s="3" t="s">
        <v>191</v>
      </c>
      <c r="U2907" s="5">
        <v>0.194369627507163</v>
      </c>
      <c r="V2907">
        <f t="shared" si="45"/>
        <v>0</v>
      </c>
    </row>
    <row r="2908" spans="1:22" ht="75" hidden="1" customHeight="1" x14ac:dyDescent="0.2">
      <c r="A2908" s="12"/>
      <c r="B2908" s="6"/>
      <c r="C2908" s="6"/>
      <c r="D2908" s="6"/>
      <c r="E2908" s="6"/>
      <c r="F2908" s="6"/>
      <c r="G2908" s="6"/>
      <c r="H2908" s="6"/>
      <c r="I2908" s="13" t="s">
        <v>30</v>
      </c>
      <c r="J2908" s="14">
        <v>2.73</v>
      </c>
      <c r="K2908" s="14">
        <v>0</v>
      </c>
      <c r="L2908" s="14">
        <v>0</v>
      </c>
      <c r="M2908" s="14"/>
      <c r="N2908" s="14"/>
      <c r="O2908" s="14">
        <v>2.73</v>
      </c>
      <c r="P2908" s="14">
        <v>2.73</v>
      </c>
      <c r="Q2908" s="14">
        <v>0</v>
      </c>
      <c r="R2908" s="14"/>
      <c r="S2908" s="13"/>
      <c r="T2908" s="13" t="s">
        <v>191</v>
      </c>
      <c r="U2908" s="15">
        <v>0.23898280802292299</v>
      </c>
      <c r="V2908">
        <f t="shared" si="45"/>
        <v>0</v>
      </c>
    </row>
    <row r="2909" spans="1:22" ht="75" hidden="1" customHeight="1" x14ac:dyDescent="0.2">
      <c r="A2909" s="11"/>
      <c r="V2909">
        <f t="shared" si="45"/>
        <v>0</v>
      </c>
    </row>
    <row r="2910" spans="1:22" ht="20.100000000000001" hidden="1" customHeight="1" x14ac:dyDescent="0.2">
      <c r="A2910" s="11"/>
      <c r="V2910">
        <f t="shared" si="45"/>
        <v>0</v>
      </c>
    </row>
    <row r="2911" spans="1:22" ht="20.100000000000001" hidden="1" customHeight="1" x14ac:dyDescent="0.2">
      <c r="A2911" s="11"/>
      <c r="V2911">
        <f t="shared" si="45"/>
        <v>0</v>
      </c>
    </row>
    <row r="2912" spans="1:22" ht="75" hidden="1" customHeight="1" x14ac:dyDescent="0.2">
      <c r="A2912" s="76" t="s">
        <v>3238</v>
      </c>
      <c r="B2912" s="75"/>
      <c r="C2912" s="75"/>
      <c r="D2912" s="75"/>
      <c r="E2912" s="75"/>
      <c r="F2912" s="75"/>
      <c r="G2912" s="75"/>
      <c r="H2912" s="75"/>
      <c r="I2912" s="75"/>
      <c r="J2912" s="75"/>
      <c r="K2912" s="75"/>
      <c r="L2912" s="75"/>
      <c r="M2912" s="75"/>
      <c r="N2912" s="75"/>
      <c r="O2912" s="75"/>
      <c r="P2912" s="75"/>
      <c r="Q2912" s="75"/>
      <c r="R2912" s="75"/>
      <c r="S2912" s="75"/>
      <c r="T2912" s="75"/>
      <c r="U2912" s="75"/>
      <c r="V2912">
        <f t="shared" si="45"/>
        <v>0</v>
      </c>
    </row>
    <row r="2913" spans="1:22" ht="140.1" hidden="1" customHeight="1" x14ac:dyDescent="0.2">
      <c r="A2913" s="74" t="s">
        <v>0</v>
      </c>
      <c r="B2913" s="75"/>
      <c r="C2913" s="75"/>
      <c r="D2913" s="75"/>
      <c r="E2913" s="75"/>
      <c r="F2913" s="75"/>
      <c r="G2913" s="75"/>
      <c r="H2913" s="75"/>
      <c r="I2913" s="75"/>
      <c r="J2913" s="75"/>
      <c r="K2913" s="75"/>
      <c r="L2913" s="75"/>
      <c r="M2913" s="75"/>
      <c r="N2913" s="75"/>
      <c r="O2913" s="75"/>
      <c r="P2913" s="75"/>
      <c r="Q2913" s="75"/>
      <c r="R2913" s="75"/>
      <c r="S2913" s="75"/>
      <c r="T2913" s="75"/>
      <c r="U2913" s="75"/>
      <c r="V2913">
        <f t="shared" si="45"/>
        <v>0</v>
      </c>
    </row>
    <row r="2914" spans="1:22" ht="75" hidden="1" customHeight="1" x14ac:dyDescent="0.2">
      <c r="A2914" s="9" t="s">
        <v>1</v>
      </c>
      <c r="B2914" s="1" t="s">
        <v>2</v>
      </c>
      <c r="C2914" s="1" t="s">
        <v>3</v>
      </c>
      <c r="D2914" s="1" t="s">
        <v>4</v>
      </c>
      <c r="E2914" s="1" t="s">
        <v>5</v>
      </c>
      <c r="F2914" s="1" t="s">
        <v>6</v>
      </c>
      <c r="G2914" s="1" t="s">
        <v>7</v>
      </c>
      <c r="H2914" s="1" t="s">
        <v>8</v>
      </c>
      <c r="I2914" s="1" t="s">
        <v>9</v>
      </c>
      <c r="J2914" s="1" t="s">
        <v>10</v>
      </c>
      <c r="K2914" s="1" t="s">
        <v>11</v>
      </c>
      <c r="L2914" s="1" t="s">
        <v>12</v>
      </c>
      <c r="M2914" s="1" t="s">
        <v>13</v>
      </c>
      <c r="N2914" s="1" t="s">
        <v>14</v>
      </c>
      <c r="O2914" s="1" t="s">
        <v>15</v>
      </c>
      <c r="P2914" s="1" t="s">
        <v>16</v>
      </c>
      <c r="Q2914" s="1" t="s">
        <v>17</v>
      </c>
      <c r="R2914" s="1" t="s">
        <v>18</v>
      </c>
      <c r="S2914" s="1" t="s">
        <v>19</v>
      </c>
      <c r="T2914" s="1" t="s">
        <v>20</v>
      </c>
      <c r="U2914" s="1" t="s">
        <v>21</v>
      </c>
      <c r="V2914" t="str">
        <f t="shared" si="45"/>
        <v>Ad Code</v>
      </c>
    </row>
    <row r="2915" spans="1:22" ht="75" customHeight="1" x14ac:dyDescent="0.2">
      <c r="A2915" s="10" t="s">
        <v>495</v>
      </c>
      <c r="B2915" s="2" t="s">
        <v>496</v>
      </c>
      <c r="C2915" s="2" t="s">
        <v>497</v>
      </c>
      <c r="D2915" s="2" t="s">
        <v>33</v>
      </c>
      <c r="E2915" s="2" t="s">
        <v>119</v>
      </c>
      <c r="F2915" s="2" t="s">
        <v>32</v>
      </c>
      <c r="G2915" s="2" t="s">
        <v>26</v>
      </c>
      <c r="H2915" s="2"/>
      <c r="I2915" s="3" t="s">
        <v>22</v>
      </c>
      <c r="J2915" s="4">
        <v>39.840000000000003</v>
      </c>
      <c r="K2915" s="4">
        <v>0</v>
      </c>
      <c r="L2915" s="4">
        <v>0</v>
      </c>
      <c r="M2915" s="4">
        <v>4.5599999999999996</v>
      </c>
      <c r="N2915" s="4"/>
      <c r="O2915" s="4">
        <v>39.840000000000003</v>
      </c>
      <c r="P2915" s="4">
        <v>3.32</v>
      </c>
      <c r="Q2915" s="4">
        <v>4.5599999999999996</v>
      </c>
      <c r="R2915" s="4"/>
      <c r="S2915" s="3"/>
      <c r="T2915" s="3" t="s">
        <v>39</v>
      </c>
      <c r="U2915" s="5">
        <v>0.118371428571429</v>
      </c>
      <c r="V2915" t="str">
        <f t="shared" si="45"/>
        <v>CC</v>
      </c>
    </row>
    <row r="2916" spans="1:22" ht="75" customHeight="1" x14ac:dyDescent="0.2">
      <c r="A2916" s="12" t="s">
        <v>498</v>
      </c>
      <c r="B2916" s="6" t="s">
        <v>499</v>
      </c>
      <c r="C2916" s="6" t="s">
        <v>497</v>
      </c>
      <c r="D2916" s="6" t="s">
        <v>33</v>
      </c>
      <c r="E2916" s="6" t="s">
        <v>119</v>
      </c>
      <c r="F2916" s="6" t="s">
        <v>32</v>
      </c>
      <c r="G2916" s="6" t="s">
        <v>26</v>
      </c>
      <c r="H2916" s="6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t="str">
        <f t="shared" si="45"/>
        <v>CC</v>
      </c>
    </row>
    <row r="2917" spans="1:22" ht="75" customHeight="1" x14ac:dyDescent="0.2">
      <c r="A2917" s="10" t="s">
        <v>500</v>
      </c>
      <c r="B2917" s="2" t="s">
        <v>501</v>
      </c>
      <c r="C2917" s="2" t="s">
        <v>497</v>
      </c>
      <c r="D2917" s="2" t="s">
        <v>33</v>
      </c>
      <c r="E2917" s="2" t="s">
        <v>119</v>
      </c>
      <c r="F2917" s="2" t="s">
        <v>32</v>
      </c>
      <c r="G2917" s="2" t="s">
        <v>26</v>
      </c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t="str">
        <f t="shared" si="45"/>
        <v>CC</v>
      </c>
    </row>
    <row r="2918" spans="1:22" ht="75" customHeight="1" x14ac:dyDescent="0.2">
      <c r="A2918" s="12" t="s">
        <v>502</v>
      </c>
      <c r="B2918" s="6" t="s">
        <v>503</v>
      </c>
      <c r="C2918" s="6" t="s">
        <v>497</v>
      </c>
      <c r="D2918" s="6" t="s">
        <v>33</v>
      </c>
      <c r="E2918" s="6" t="s">
        <v>119</v>
      </c>
      <c r="F2918" s="6" t="s">
        <v>32</v>
      </c>
      <c r="G2918" s="6" t="s">
        <v>26</v>
      </c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t="str">
        <f t="shared" si="45"/>
        <v>CC</v>
      </c>
    </row>
    <row r="2919" spans="1:22" ht="75" customHeight="1" x14ac:dyDescent="0.2">
      <c r="A2919" s="10" t="s">
        <v>504</v>
      </c>
      <c r="B2919" s="2" t="s">
        <v>505</v>
      </c>
      <c r="C2919" s="2" t="s">
        <v>497</v>
      </c>
      <c r="D2919" s="2" t="s">
        <v>33</v>
      </c>
      <c r="E2919" s="2" t="s">
        <v>119</v>
      </c>
      <c r="F2919" s="2" t="s">
        <v>32</v>
      </c>
      <c r="G2919" s="2" t="s">
        <v>26</v>
      </c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t="str">
        <f t="shared" si="45"/>
        <v>CC</v>
      </c>
    </row>
    <row r="2920" spans="1:22" ht="75" customHeight="1" x14ac:dyDescent="0.2">
      <c r="A2920" s="12" t="s">
        <v>506</v>
      </c>
      <c r="B2920" s="6" t="s">
        <v>507</v>
      </c>
      <c r="C2920" s="6" t="s">
        <v>497</v>
      </c>
      <c r="D2920" s="6" t="s">
        <v>33</v>
      </c>
      <c r="E2920" s="6" t="s">
        <v>119</v>
      </c>
      <c r="F2920" s="6" t="s">
        <v>32</v>
      </c>
      <c r="G2920" s="6" t="s">
        <v>26</v>
      </c>
      <c r="H2920" s="6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t="str">
        <f t="shared" si="45"/>
        <v>CC</v>
      </c>
    </row>
    <row r="2921" spans="1:22" ht="75" customHeight="1" x14ac:dyDescent="0.2">
      <c r="A2921" s="10" t="s">
        <v>508</v>
      </c>
      <c r="B2921" s="2" t="s">
        <v>509</v>
      </c>
      <c r="C2921" s="2" t="s">
        <v>497</v>
      </c>
      <c r="D2921" s="2" t="s">
        <v>33</v>
      </c>
      <c r="E2921" s="2" t="s">
        <v>119</v>
      </c>
      <c r="F2921" s="2" t="s">
        <v>32</v>
      </c>
      <c r="G2921" s="2" t="s">
        <v>26</v>
      </c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t="str">
        <f t="shared" si="45"/>
        <v>CC</v>
      </c>
    </row>
    <row r="2922" spans="1:22" ht="75" customHeight="1" x14ac:dyDescent="0.2">
      <c r="A2922" s="12" t="s">
        <v>510</v>
      </c>
      <c r="B2922" s="6" t="s">
        <v>511</v>
      </c>
      <c r="C2922" s="6" t="s">
        <v>497</v>
      </c>
      <c r="D2922" s="6" t="s">
        <v>33</v>
      </c>
      <c r="E2922" s="6" t="s">
        <v>119</v>
      </c>
      <c r="F2922" s="6" t="s">
        <v>32</v>
      </c>
      <c r="G2922" s="6" t="s">
        <v>26</v>
      </c>
      <c r="H2922" s="6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t="str">
        <f t="shared" si="45"/>
        <v>CC</v>
      </c>
    </row>
    <row r="2923" spans="1:22" ht="75" customHeight="1" x14ac:dyDescent="0.2">
      <c r="A2923" s="10" t="s">
        <v>512</v>
      </c>
      <c r="B2923" s="2" t="s">
        <v>513</v>
      </c>
      <c r="C2923" s="2" t="s">
        <v>497</v>
      </c>
      <c r="D2923" s="2" t="s">
        <v>33</v>
      </c>
      <c r="E2923" s="2" t="s">
        <v>119</v>
      </c>
      <c r="F2923" s="2" t="s">
        <v>32</v>
      </c>
      <c r="G2923" s="2" t="s">
        <v>26</v>
      </c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t="str">
        <f t="shared" si="45"/>
        <v>CC</v>
      </c>
    </row>
    <row r="2924" spans="1:22" ht="75" customHeight="1" x14ac:dyDescent="0.2">
      <c r="A2924" s="12" t="s">
        <v>514</v>
      </c>
      <c r="B2924" s="6" t="s">
        <v>515</v>
      </c>
      <c r="C2924" s="6" t="s">
        <v>497</v>
      </c>
      <c r="D2924" s="6" t="s">
        <v>33</v>
      </c>
      <c r="E2924" s="6" t="s">
        <v>119</v>
      </c>
      <c r="F2924" s="6" t="s">
        <v>32</v>
      </c>
      <c r="G2924" s="6" t="s">
        <v>26</v>
      </c>
      <c r="H2924" s="6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t="str">
        <f t="shared" si="45"/>
        <v>CC</v>
      </c>
    </row>
    <row r="2925" spans="1:22" ht="75" customHeight="1" x14ac:dyDescent="0.2">
      <c r="A2925" s="10" t="s">
        <v>516</v>
      </c>
      <c r="B2925" s="2" t="s">
        <v>517</v>
      </c>
      <c r="C2925" s="2" t="s">
        <v>497</v>
      </c>
      <c r="D2925" s="2" t="s">
        <v>33</v>
      </c>
      <c r="E2925" s="2" t="s">
        <v>119</v>
      </c>
      <c r="F2925" s="2" t="s">
        <v>32</v>
      </c>
      <c r="G2925" s="2" t="s">
        <v>26</v>
      </c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t="str">
        <f t="shared" si="45"/>
        <v>CC</v>
      </c>
    </row>
    <row r="2926" spans="1:22" ht="75" customHeight="1" x14ac:dyDescent="0.2">
      <c r="A2926" s="12" t="s">
        <v>518</v>
      </c>
      <c r="B2926" s="6" t="s">
        <v>519</v>
      </c>
      <c r="C2926" s="6" t="s">
        <v>497</v>
      </c>
      <c r="D2926" s="6" t="s">
        <v>33</v>
      </c>
      <c r="E2926" s="6" t="s">
        <v>119</v>
      </c>
      <c r="F2926" s="6" t="s">
        <v>32</v>
      </c>
      <c r="G2926" s="6" t="s">
        <v>26</v>
      </c>
      <c r="H2926" s="6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t="str">
        <f t="shared" si="45"/>
        <v>CC</v>
      </c>
    </row>
    <row r="2927" spans="1:22" ht="75" customHeight="1" x14ac:dyDescent="0.2">
      <c r="A2927" s="10" t="s">
        <v>520</v>
      </c>
      <c r="B2927" s="2" t="s">
        <v>521</v>
      </c>
      <c r="C2927" s="2" t="s">
        <v>497</v>
      </c>
      <c r="D2927" s="2" t="s">
        <v>33</v>
      </c>
      <c r="E2927" s="2" t="s">
        <v>119</v>
      </c>
      <c r="F2927" s="2" t="s">
        <v>32</v>
      </c>
      <c r="G2927" s="2" t="s">
        <v>26</v>
      </c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t="str">
        <f t="shared" si="45"/>
        <v>CC</v>
      </c>
    </row>
    <row r="2928" spans="1:22" ht="75" hidden="1" customHeight="1" x14ac:dyDescent="0.2">
      <c r="A2928" s="11"/>
      <c r="V2928">
        <f t="shared" si="45"/>
        <v>0</v>
      </c>
    </row>
    <row r="2929" spans="1:22" ht="20.100000000000001" hidden="1" customHeight="1" x14ac:dyDescent="0.2">
      <c r="A2929" s="11"/>
      <c r="V2929">
        <f t="shared" si="45"/>
        <v>0</v>
      </c>
    </row>
    <row r="2930" spans="1:22" ht="20.100000000000001" hidden="1" customHeight="1" x14ac:dyDescent="0.2">
      <c r="A2930" s="11"/>
      <c r="V2930">
        <f t="shared" si="45"/>
        <v>0</v>
      </c>
    </row>
    <row r="2931" spans="1:22" ht="75" hidden="1" customHeight="1" x14ac:dyDescent="0.2">
      <c r="A2931" s="76" t="s">
        <v>3239</v>
      </c>
      <c r="B2931" s="75"/>
      <c r="C2931" s="75"/>
      <c r="D2931" s="75"/>
      <c r="E2931" s="75"/>
      <c r="F2931" s="75"/>
      <c r="G2931" s="75"/>
      <c r="H2931" s="75"/>
      <c r="I2931" s="75"/>
      <c r="J2931" s="75"/>
      <c r="K2931" s="75"/>
      <c r="L2931" s="75"/>
      <c r="M2931" s="75"/>
      <c r="N2931" s="75"/>
      <c r="O2931" s="75"/>
      <c r="P2931" s="75"/>
      <c r="Q2931" s="75"/>
      <c r="R2931" s="75"/>
      <c r="S2931" s="75"/>
      <c r="T2931" s="75"/>
      <c r="U2931" s="75"/>
      <c r="V2931">
        <f t="shared" si="45"/>
        <v>0</v>
      </c>
    </row>
    <row r="2932" spans="1:22" ht="140.1" hidden="1" customHeight="1" x14ac:dyDescent="0.2">
      <c r="A2932" s="74" t="s">
        <v>0</v>
      </c>
      <c r="B2932" s="75"/>
      <c r="C2932" s="75"/>
      <c r="D2932" s="75"/>
      <c r="E2932" s="75"/>
      <c r="F2932" s="75"/>
      <c r="G2932" s="75"/>
      <c r="H2932" s="75"/>
      <c r="I2932" s="75"/>
      <c r="J2932" s="75"/>
      <c r="K2932" s="75"/>
      <c r="L2932" s="75"/>
      <c r="M2932" s="75"/>
      <c r="N2932" s="75"/>
      <c r="O2932" s="75"/>
      <c r="P2932" s="75"/>
      <c r="Q2932" s="75"/>
      <c r="R2932" s="75"/>
      <c r="S2932" s="75"/>
      <c r="T2932" s="75"/>
      <c r="U2932" s="75"/>
      <c r="V2932">
        <f t="shared" si="45"/>
        <v>0</v>
      </c>
    </row>
    <row r="2933" spans="1:22" ht="75" hidden="1" customHeight="1" x14ac:dyDescent="0.2">
      <c r="A2933" s="9" t="s">
        <v>1</v>
      </c>
      <c r="B2933" s="1" t="s">
        <v>2</v>
      </c>
      <c r="C2933" s="1" t="s">
        <v>3</v>
      </c>
      <c r="D2933" s="1" t="s">
        <v>4</v>
      </c>
      <c r="E2933" s="1" t="s">
        <v>5</v>
      </c>
      <c r="F2933" s="1" t="s">
        <v>6</v>
      </c>
      <c r="G2933" s="1" t="s">
        <v>7</v>
      </c>
      <c r="H2933" s="1" t="s">
        <v>8</v>
      </c>
      <c r="I2933" s="1" t="s">
        <v>9</v>
      </c>
      <c r="J2933" s="1" t="s">
        <v>10</v>
      </c>
      <c r="K2933" s="1" t="s">
        <v>11</v>
      </c>
      <c r="L2933" s="1" t="s">
        <v>12</v>
      </c>
      <c r="M2933" s="1" t="s">
        <v>13</v>
      </c>
      <c r="N2933" s="1" t="s">
        <v>14</v>
      </c>
      <c r="O2933" s="1" t="s">
        <v>15</v>
      </c>
      <c r="P2933" s="1" t="s">
        <v>16</v>
      </c>
      <c r="Q2933" s="1" t="s">
        <v>17</v>
      </c>
      <c r="R2933" s="1" t="s">
        <v>18</v>
      </c>
      <c r="S2933" s="1" t="s">
        <v>19</v>
      </c>
      <c r="T2933" s="1" t="s">
        <v>20</v>
      </c>
      <c r="U2933" s="1" t="s">
        <v>21</v>
      </c>
      <c r="V2933" t="str">
        <f t="shared" si="45"/>
        <v>Ad Code</v>
      </c>
    </row>
    <row r="2934" spans="1:22" ht="75" customHeight="1" x14ac:dyDescent="0.2">
      <c r="A2934" s="12" t="s">
        <v>3240</v>
      </c>
      <c r="B2934" s="6" t="s">
        <v>3241</v>
      </c>
      <c r="C2934" s="6" t="s">
        <v>3242</v>
      </c>
      <c r="D2934" s="6" t="s">
        <v>33</v>
      </c>
      <c r="E2934" s="6" t="s">
        <v>119</v>
      </c>
      <c r="F2934" s="6" t="s">
        <v>32</v>
      </c>
      <c r="G2934" s="6" t="s">
        <v>26</v>
      </c>
      <c r="H2934" s="6"/>
      <c r="I2934" s="13" t="s">
        <v>22</v>
      </c>
      <c r="J2934" s="14">
        <v>75.84</v>
      </c>
      <c r="K2934" s="14">
        <v>0</v>
      </c>
      <c r="L2934" s="14">
        <v>12.48</v>
      </c>
      <c r="M2934" s="14"/>
      <c r="N2934" s="14"/>
      <c r="O2934" s="14">
        <v>63.36</v>
      </c>
      <c r="P2934" s="14">
        <v>1.32</v>
      </c>
      <c r="Q2934" s="14">
        <v>0</v>
      </c>
      <c r="R2934" s="14"/>
      <c r="S2934" s="13"/>
      <c r="T2934" s="13" t="s">
        <v>3243</v>
      </c>
      <c r="U2934" s="15">
        <v>0.16455195783132501</v>
      </c>
      <c r="V2934" t="str">
        <f t="shared" si="45"/>
        <v>CC</v>
      </c>
    </row>
    <row r="2935" spans="1:22" ht="75" customHeight="1" x14ac:dyDescent="0.2">
      <c r="A2935" s="10" t="s">
        <v>3244</v>
      </c>
      <c r="B2935" s="2" t="s">
        <v>3245</v>
      </c>
      <c r="C2935" s="2" t="s">
        <v>3242</v>
      </c>
      <c r="D2935" s="2" t="s">
        <v>33</v>
      </c>
      <c r="E2935" s="2" t="s">
        <v>119</v>
      </c>
      <c r="F2935" s="2" t="s">
        <v>32</v>
      </c>
      <c r="G2935" s="2" t="s">
        <v>26</v>
      </c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t="str">
        <f t="shared" si="45"/>
        <v>CC</v>
      </c>
    </row>
    <row r="2936" spans="1:22" ht="75" customHeight="1" x14ac:dyDescent="0.2">
      <c r="A2936" s="12" t="s">
        <v>3246</v>
      </c>
      <c r="B2936" s="6" t="s">
        <v>3247</v>
      </c>
      <c r="C2936" s="6" t="s">
        <v>3242</v>
      </c>
      <c r="D2936" s="6" t="s">
        <v>33</v>
      </c>
      <c r="E2936" s="6" t="s">
        <v>119</v>
      </c>
      <c r="F2936" s="6" t="s">
        <v>32</v>
      </c>
      <c r="G2936" s="6" t="s">
        <v>26</v>
      </c>
      <c r="H2936" s="6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t="str">
        <f t="shared" si="45"/>
        <v>CC</v>
      </c>
    </row>
    <row r="2937" spans="1:22" ht="75" customHeight="1" x14ac:dyDescent="0.2">
      <c r="A2937" s="10" t="s">
        <v>3248</v>
      </c>
      <c r="B2937" s="2" t="s">
        <v>3249</v>
      </c>
      <c r="C2937" s="2" t="s">
        <v>3242</v>
      </c>
      <c r="D2937" s="2" t="s">
        <v>33</v>
      </c>
      <c r="E2937" s="2" t="s">
        <v>119</v>
      </c>
      <c r="F2937" s="2" t="s">
        <v>32</v>
      </c>
      <c r="G2937" s="2" t="s">
        <v>26</v>
      </c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t="str">
        <f t="shared" si="45"/>
        <v>CC</v>
      </c>
    </row>
    <row r="2938" spans="1:22" ht="75" hidden="1" customHeight="1" x14ac:dyDescent="0.2">
      <c r="A2938" s="11"/>
      <c r="V2938">
        <f t="shared" si="45"/>
        <v>0</v>
      </c>
    </row>
    <row r="2939" spans="1:22" ht="75" hidden="1" customHeight="1" x14ac:dyDescent="0.2">
      <c r="A2939" s="76" t="s">
        <v>3250</v>
      </c>
      <c r="B2939" s="75"/>
      <c r="C2939" s="75"/>
      <c r="D2939" s="75"/>
      <c r="E2939" s="75"/>
      <c r="F2939" s="75"/>
      <c r="G2939" s="75"/>
      <c r="H2939" s="75"/>
      <c r="I2939" s="75"/>
      <c r="J2939" s="75"/>
      <c r="K2939" s="75"/>
      <c r="L2939" s="75"/>
      <c r="M2939" s="75"/>
      <c r="N2939" s="75"/>
      <c r="O2939" s="75"/>
      <c r="P2939" s="75"/>
      <c r="Q2939" s="75"/>
      <c r="R2939" s="75"/>
      <c r="S2939" s="75"/>
      <c r="T2939" s="75"/>
      <c r="U2939" s="75"/>
      <c r="V2939">
        <f t="shared" si="45"/>
        <v>0</v>
      </c>
    </row>
    <row r="2940" spans="1:22" ht="140.1" hidden="1" customHeight="1" x14ac:dyDescent="0.2">
      <c r="A2940" s="74" t="s">
        <v>0</v>
      </c>
      <c r="B2940" s="75"/>
      <c r="C2940" s="75"/>
      <c r="D2940" s="75"/>
      <c r="E2940" s="75"/>
      <c r="F2940" s="75"/>
      <c r="G2940" s="75"/>
      <c r="H2940" s="75"/>
      <c r="I2940" s="75"/>
      <c r="J2940" s="75"/>
      <c r="K2940" s="75"/>
      <c r="L2940" s="75"/>
      <c r="M2940" s="75"/>
      <c r="N2940" s="75"/>
      <c r="O2940" s="75"/>
      <c r="P2940" s="75"/>
      <c r="Q2940" s="75"/>
      <c r="R2940" s="75"/>
      <c r="S2940" s="75"/>
      <c r="T2940" s="75"/>
      <c r="U2940" s="75"/>
      <c r="V2940">
        <f t="shared" si="45"/>
        <v>0</v>
      </c>
    </row>
    <row r="2941" spans="1:22" ht="75" hidden="1" customHeight="1" x14ac:dyDescent="0.2">
      <c r="A2941" s="9" t="s">
        <v>1</v>
      </c>
      <c r="B2941" s="1" t="s">
        <v>2</v>
      </c>
      <c r="C2941" s="1" t="s">
        <v>3</v>
      </c>
      <c r="D2941" s="1" t="s">
        <v>4</v>
      </c>
      <c r="E2941" s="1" t="s">
        <v>5</v>
      </c>
      <c r="F2941" s="1" t="s">
        <v>6</v>
      </c>
      <c r="G2941" s="1" t="s">
        <v>7</v>
      </c>
      <c r="H2941" s="1" t="s">
        <v>8</v>
      </c>
      <c r="I2941" s="1" t="s">
        <v>9</v>
      </c>
      <c r="J2941" s="1" t="s">
        <v>10</v>
      </c>
      <c r="K2941" s="1" t="s">
        <v>11</v>
      </c>
      <c r="L2941" s="1" t="s">
        <v>12</v>
      </c>
      <c r="M2941" s="1" t="s">
        <v>13</v>
      </c>
      <c r="N2941" s="1" t="s">
        <v>14</v>
      </c>
      <c r="O2941" s="1" t="s">
        <v>15</v>
      </c>
      <c r="P2941" s="1" t="s">
        <v>16</v>
      </c>
      <c r="Q2941" s="1" t="s">
        <v>17</v>
      </c>
      <c r="R2941" s="1" t="s">
        <v>18</v>
      </c>
      <c r="S2941" s="1" t="s">
        <v>19</v>
      </c>
      <c r="T2941" s="1" t="s">
        <v>20</v>
      </c>
      <c r="U2941" s="1" t="s">
        <v>21</v>
      </c>
      <c r="V2941" t="str">
        <f t="shared" si="45"/>
        <v>Ad Code</v>
      </c>
    </row>
    <row r="2942" spans="1:22" ht="75" customHeight="1" x14ac:dyDescent="0.2">
      <c r="A2942" s="12" t="s">
        <v>3251</v>
      </c>
      <c r="B2942" s="6" t="s">
        <v>3252</v>
      </c>
      <c r="C2942" s="6" t="s">
        <v>3253</v>
      </c>
      <c r="D2942" s="6" t="s">
        <v>33</v>
      </c>
      <c r="E2942" s="6" t="s">
        <v>119</v>
      </c>
      <c r="F2942" s="6" t="s">
        <v>32</v>
      </c>
      <c r="G2942" s="6" t="s">
        <v>26</v>
      </c>
      <c r="H2942" s="6"/>
      <c r="I2942" s="13" t="s">
        <v>22</v>
      </c>
      <c r="J2942" s="14">
        <v>18.96</v>
      </c>
      <c r="K2942" s="14">
        <v>0</v>
      </c>
      <c r="L2942" s="14">
        <v>3.12</v>
      </c>
      <c r="M2942" s="14"/>
      <c r="N2942" s="14"/>
      <c r="O2942" s="14">
        <v>15.84</v>
      </c>
      <c r="P2942" s="14">
        <v>1.32</v>
      </c>
      <c r="Q2942" s="14">
        <v>0</v>
      </c>
      <c r="R2942" s="14"/>
      <c r="S2942" s="13"/>
      <c r="T2942" s="13" t="s">
        <v>3243</v>
      </c>
      <c r="U2942" s="15">
        <v>0.16447791164658601</v>
      </c>
      <c r="V2942" t="str">
        <f t="shared" si="45"/>
        <v>CC</v>
      </c>
    </row>
    <row r="2943" spans="1:22" ht="75" customHeight="1" x14ac:dyDescent="0.2">
      <c r="A2943" s="10" t="s">
        <v>3254</v>
      </c>
      <c r="B2943" s="2" t="s">
        <v>3255</v>
      </c>
      <c r="C2943" s="2" t="s">
        <v>3253</v>
      </c>
      <c r="D2943" s="2" t="s">
        <v>33</v>
      </c>
      <c r="E2943" s="2" t="s">
        <v>119</v>
      </c>
      <c r="F2943" s="2" t="s">
        <v>32</v>
      </c>
      <c r="G2943" s="2" t="s">
        <v>26</v>
      </c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t="str">
        <f t="shared" si="45"/>
        <v>CC</v>
      </c>
    </row>
    <row r="2944" spans="1:22" ht="75" hidden="1" customHeight="1" x14ac:dyDescent="0.2">
      <c r="A2944" s="11"/>
      <c r="V2944">
        <f t="shared" si="45"/>
        <v>0</v>
      </c>
    </row>
    <row r="2945" spans="1:22" ht="20.100000000000001" hidden="1" customHeight="1" x14ac:dyDescent="0.2">
      <c r="A2945" s="11"/>
      <c r="V2945">
        <f t="shared" si="45"/>
        <v>0</v>
      </c>
    </row>
    <row r="2946" spans="1:22" ht="20.100000000000001" hidden="1" customHeight="1" x14ac:dyDescent="0.2">
      <c r="A2946" s="11"/>
      <c r="V2946">
        <f t="shared" si="45"/>
        <v>0</v>
      </c>
    </row>
    <row r="2947" spans="1:22" ht="75" hidden="1" customHeight="1" x14ac:dyDescent="0.2">
      <c r="A2947" s="76" t="s">
        <v>3256</v>
      </c>
      <c r="B2947" s="75"/>
      <c r="C2947" s="75"/>
      <c r="D2947" s="75"/>
      <c r="E2947" s="75"/>
      <c r="F2947" s="75"/>
      <c r="G2947" s="75"/>
      <c r="H2947" s="75"/>
      <c r="I2947" s="75"/>
      <c r="J2947" s="75"/>
      <c r="K2947" s="75"/>
      <c r="L2947" s="75"/>
      <c r="M2947" s="75"/>
      <c r="N2947" s="75"/>
      <c r="O2947" s="75"/>
      <c r="P2947" s="75"/>
      <c r="Q2947" s="75"/>
      <c r="R2947" s="75"/>
      <c r="S2947" s="75"/>
      <c r="T2947" s="75"/>
      <c r="U2947" s="75"/>
      <c r="V2947">
        <f t="shared" ref="V2947:V3010" si="46">IF(E2947&lt;&gt;0,E2947,)</f>
        <v>0</v>
      </c>
    </row>
    <row r="2948" spans="1:22" ht="140.1" hidden="1" customHeight="1" x14ac:dyDescent="0.2">
      <c r="A2948" s="74" t="s">
        <v>0</v>
      </c>
      <c r="B2948" s="75"/>
      <c r="C2948" s="75"/>
      <c r="D2948" s="75"/>
      <c r="E2948" s="75"/>
      <c r="F2948" s="75"/>
      <c r="G2948" s="75"/>
      <c r="H2948" s="75"/>
      <c r="I2948" s="75"/>
      <c r="J2948" s="75"/>
      <c r="K2948" s="75"/>
      <c r="L2948" s="75"/>
      <c r="M2948" s="75"/>
      <c r="N2948" s="75"/>
      <c r="O2948" s="75"/>
      <c r="P2948" s="75"/>
      <c r="Q2948" s="75"/>
      <c r="R2948" s="75"/>
      <c r="S2948" s="75"/>
      <c r="T2948" s="75"/>
      <c r="U2948" s="75"/>
      <c r="V2948">
        <f t="shared" si="46"/>
        <v>0</v>
      </c>
    </row>
    <row r="2949" spans="1:22" ht="75" hidden="1" customHeight="1" x14ac:dyDescent="0.2">
      <c r="A2949" s="9" t="s">
        <v>1</v>
      </c>
      <c r="B2949" s="1" t="s">
        <v>2</v>
      </c>
      <c r="C2949" s="1" t="s">
        <v>3</v>
      </c>
      <c r="D2949" s="1" t="s">
        <v>4</v>
      </c>
      <c r="E2949" s="1" t="s">
        <v>5</v>
      </c>
      <c r="F2949" s="1" t="s">
        <v>6</v>
      </c>
      <c r="G2949" s="1" t="s">
        <v>7</v>
      </c>
      <c r="H2949" s="1" t="s">
        <v>8</v>
      </c>
      <c r="I2949" s="1" t="s">
        <v>9</v>
      </c>
      <c r="J2949" s="1" t="s">
        <v>10</v>
      </c>
      <c r="K2949" s="1" t="s">
        <v>11</v>
      </c>
      <c r="L2949" s="1" t="s">
        <v>12</v>
      </c>
      <c r="M2949" s="1" t="s">
        <v>13</v>
      </c>
      <c r="N2949" s="1" t="s">
        <v>14</v>
      </c>
      <c r="O2949" s="1" t="s">
        <v>15</v>
      </c>
      <c r="P2949" s="1" t="s">
        <v>16</v>
      </c>
      <c r="Q2949" s="1" t="s">
        <v>17</v>
      </c>
      <c r="R2949" s="1" t="s">
        <v>18</v>
      </c>
      <c r="S2949" s="1" t="s">
        <v>19</v>
      </c>
      <c r="T2949" s="1" t="s">
        <v>20</v>
      </c>
      <c r="U2949" s="1" t="s">
        <v>21</v>
      </c>
      <c r="V2949" t="str">
        <f t="shared" si="46"/>
        <v>Ad Code</v>
      </c>
    </row>
    <row r="2950" spans="1:22" ht="75" customHeight="1" x14ac:dyDescent="0.2">
      <c r="A2950" s="12" t="s">
        <v>548</v>
      </c>
      <c r="B2950" s="6" t="s">
        <v>549</v>
      </c>
      <c r="C2950" s="6" t="s">
        <v>550</v>
      </c>
      <c r="D2950" s="6" t="s">
        <v>33</v>
      </c>
      <c r="E2950" s="6" t="s">
        <v>119</v>
      </c>
      <c r="F2950" s="6" t="s">
        <v>32</v>
      </c>
      <c r="G2950" s="6" t="s">
        <v>26</v>
      </c>
      <c r="H2950" s="6"/>
      <c r="I2950" s="13" t="s">
        <v>22</v>
      </c>
      <c r="J2950" s="14">
        <v>49.2</v>
      </c>
      <c r="K2950" s="14">
        <v>0</v>
      </c>
      <c r="L2950" s="14">
        <v>0</v>
      </c>
      <c r="M2950" s="14">
        <v>3.84</v>
      </c>
      <c r="N2950" s="14"/>
      <c r="O2950" s="14">
        <v>49.2</v>
      </c>
      <c r="P2950" s="14">
        <v>2.0499999999999998</v>
      </c>
      <c r="Q2950" s="14">
        <v>3.84</v>
      </c>
      <c r="R2950" s="14"/>
      <c r="S2950" s="13"/>
      <c r="T2950" s="13" t="s">
        <v>294</v>
      </c>
      <c r="U2950" s="15">
        <v>0.118603703703704</v>
      </c>
      <c r="V2950" t="str">
        <f t="shared" si="46"/>
        <v>CC</v>
      </c>
    </row>
    <row r="2951" spans="1:22" ht="75" customHeight="1" x14ac:dyDescent="0.2">
      <c r="A2951" s="10" t="s">
        <v>551</v>
      </c>
      <c r="B2951" s="2" t="s">
        <v>552</v>
      </c>
      <c r="C2951" s="2" t="s">
        <v>550</v>
      </c>
      <c r="D2951" s="2" t="s">
        <v>33</v>
      </c>
      <c r="E2951" s="2" t="s">
        <v>119</v>
      </c>
      <c r="F2951" s="2" t="s">
        <v>32</v>
      </c>
      <c r="G2951" s="2" t="s">
        <v>26</v>
      </c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t="str">
        <f t="shared" si="46"/>
        <v>CC</v>
      </c>
    </row>
    <row r="2952" spans="1:22" ht="75" customHeight="1" x14ac:dyDescent="0.2">
      <c r="A2952" s="12" t="s">
        <v>553</v>
      </c>
      <c r="B2952" s="6" t="s">
        <v>554</v>
      </c>
      <c r="C2952" s="6" t="s">
        <v>550</v>
      </c>
      <c r="D2952" s="6" t="s">
        <v>33</v>
      </c>
      <c r="E2952" s="6" t="s">
        <v>119</v>
      </c>
      <c r="F2952" s="6" t="s">
        <v>32</v>
      </c>
      <c r="G2952" s="6" t="s">
        <v>26</v>
      </c>
      <c r="H2952" s="6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t="str">
        <f t="shared" si="46"/>
        <v>CC</v>
      </c>
    </row>
    <row r="2953" spans="1:22" ht="75" customHeight="1" x14ac:dyDescent="0.2">
      <c r="A2953" s="10" t="s">
        <v>555</v>
      </c>
      <c r="B2953" s="2" t="s">
        <v>556</v>
      </c>
      <c r="C2953" s="2" t="s">
        <v>550</v>
      </c>
      <c r="D2953" s="2" t="s">
        <v>33</v>
      </c>
      <c r="E2953" s="2" t="s">
        <v>119</v>
      </c>
      <c r="F2953" s="2" t="s">
        <v>32</v>
      </c>
      <c r="G2953" s="2" t="s">
        <v>26</v>
      </c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t="str">
        <f t="shared" si="46"/>
        <v>CC</v>
      </c>
    </row>
    <row r="2954" spans="1:22" ht="75" customHeight="1" x14ac:dyDescent="0.2">
      <c r="A2954" s="12" t="s">
        <v>557</v>
      </c>
      <c r="B2954" s="6" t="s">
        <v>558</v>
      </c>
      <c r="C2954" s="6" t="s">
        <v>550</v>
      </c>
      <c r="D2954" s="6" t="s">
        <v>33</v>
      </c>
      <c r="E2954" s="6" t="s">
        <v>119</v>
      </c>
      <c r="F2954" s="6" t="s">
        <v>32</v>
      </c>
      <c r="G2954" s="6" t="s">
        <v>26</v>
      </c>
      <c r="H2954" s="6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t="str">
        <f t="shared" si="46"/>
        <v>CC</v>
      </c>
    </row>
    <row r="2955" spans="1:22" ht="75" hidden="1" customHeight="1" x14ac:dyDescent="0.2">
      <c r="A2955" s="11"/>
      <c r="V2955">
        <f t="shared" si="46"/>
        <v>0</v>
      </c>
    </row>
    <row r="2956" spans="1:22" ht="75" hidden="1" customHeight="1" x14ac:dyDescent="0.2">
      <c r="A2956" s="76" t="s">
        <v>3257</v>
      </c>
      <c r="B2956" s="75"/>
      <c r="C2956" s="75"/>
      <c r="D2956" s="75"/>
      <c r="E2956" s="75"/>
      <c r="F2956" s="75"/>
      <c r="G2956" s="75"/>
      <c r="H2956" s="75"/>
      <c r="I2956" s="75"/>
      <c r="J2956" s="75"/>
      <c r="K2956" s="75"/>
      <c r="L2956" s="75"/>
      <c r="M2956" s="75"/>
      <c r="N2956" s="75"/>
      <c r="O2956" s="75"/>
      <c r="P2956" s="75"/>
      <c r="Q2956" s="75"/>
      <c r="R2956" s="75"/>
      <c r="S2956" s="75"/>
      <c r="T2956" s="75"/>
      <c r="U2956" s="75"/>
      <c r="V2956">
        <f t="shared" si="46"/>
        <v>0</v>
      </c>
    </row>
    <row r="2957" spans="1:22" ht="140.1" hidden="1" customHeight="1" x14ac:dyDescent="0.2">
      <c r="A2957" s="74" t="s">
        <v>0</v>
      </c>
      <c r="B2957" s="75"/>
      <c r="C2957" s="75"/>
      <c r="D2957" s="75"/>
      <c r="E2957" s="75"/>
      <c r="F2957" s="75"/>
      <c r="G2957" s="75"/>
      <c r="H2957" s="75"/>
      <c r="I2957" s="75"/>
      <c r="J2957" s="75"/>
      <c r="K2957" s="75"/>
      <c r="L2957" s="75"/>
      <c r="M2957" s="75"/>
      <c r="N2957" s="75"/>
      <c r="O2957" s="75"/>
      <c r="P2957" s="75"/>
      <c r="Q2957" s="75"/>
      <c r="R2957" s="75"/>
      <c r="S2957" s="75"/>
      <c r="T2957" s="75"/>
      <c r="U2957" s="75"/>
      <c r="V2957">
        <f t="shared" si="46"/>
        <v>0</v>
      </c>
    </row>
    <row r="2958" spans="1:22" ht="75" hidden="1" customHeight="1" x14ac:dyDescent="0.2">
      <c r="A2958" s="9" t="s">
        <v>1</v>
      </c>
      <c r="B2958" s="1" t="s">
        <v>2</v>
      </c>
      <c r="C2958" s="1" t="s">
        <v>3</v>
      </c>
      <c r="D2958" s="1" t="s">
        <v>4</v>
      </c>
      <c r="E2958" s="1" t="s">
        <v>5</v>
      </c>
      <c r="F2958" s="1" t="s">
        <v>6</v>
      </c>
      <c r="G2958" s="1" t="s">
        <v>7</v>
      </c>
      <c r="H2958" s="1" t="s">
        <v>8</v>
      </c>
      <c r="I2958" s="1" t="s">
        <v>9</v>
      </c>
      <c r="J2958" s="1" t="s">
        <v>10</v>
      </c>
      <c r="K2958" s="1" t="s">
        <v>11</v>
      </c>
      <c r="L2958" s="1" t="s">
        <v>12</v>
      </c>
      <c r="M2958" s="1" t="s">
        <v>13</v>
      </c>
      <c r="N2958" s="1" t="s">
        <v>14</v>
      </c>
      <c r="O2958" s="1" t="s">
        <v>15</v>
      </c>
      <c r="P2958" s="1" t="s">
        <v>16</v>
      </c>
      <c r="Q2958" s="1" t="s">
        <v>17</v>
      </c>
      <c r="R2958" s="1" t="s">
        <v>18</v>
      </c>
      <c r="S2958" s="1" t="s">
        <v>19</v>
      </c>
      <c r="T2958" s="1" t="s">
        <v>20</v>
      </c>
      <c r="U2958" s="1" t="s">
        <v>21</v>
      </c>
      <c r="V2958" t="str">
        <f t="shared" si="46"/>
        <v>Ad Code</v>
      </c>
    </row>
    <row r="2959" spans="1:22" ht="75" customHeight="1" x14ac:dyDescent="0.2">
      <c r="A2959" s="10" t="s">
        <v>559</v>
      </c>
      <c r="B2959" s="2" t="s">
        <v>560</v>
      </c>
      <c r="C2959" s="2" t="s">
        <v>550</v>
      </c>
      <c r="D2959" s="2" t="s">
        <v>33</v>
      </c>
      <c r="E2959" s="2" t="s">
        <v>119</v>
      </c>
      <c r="F2959" s="2" t="s">
        <v>32</v>
      </c>
      <c r="G2959" s="2" t="s">
        <v>26</v>
      </c>
      <c r="H2959" s="2"/>
      <c r="I2959" s="3" t="s">
        <v>22</v>
      </c>
      <c r="J2959" s="4">
        <v>24.6</v>
      </c>
      <c r="K2959" s="4">
        <v>0</v>
      </c>
      <c r="L2959" s="4">
        <v>0</v>
      </c>
      <c r="M2959" s="4">
        <v>1.92</v>
      </c>
      <c r="N2959" s="4"/>
      <c r="O2959" s="4">
        <v>24.6</v>
      </c>
      <c r="P2959" s="4">
        <v>2.0499999999999998</v>
      </c>
      <c r="Q2959" s="4">
        <v>1.92</v>
      </c>
      <c r="R2959" s="4"/>
      <c r="S2959" s="3"/>
      <c r="T2959" s="3" t="s">
        <v>294</v>
      </c>
      <c r="U2959" s="5">
        <v>0.118896296296296</v>
      </c>
      <c r="V2959" t="str">
        <f t="shared" si="46"/>
        <v>CC</v>
      </c>
    </row>
    <row r="2960" spans="1:22" ht="75" customHeight="1" x14ac:dyDescent="0.2">
      <c r="A2960" s="12" t="s">
        <v>561</v>
      </c>
      <c r="B2960" s="6" t="s">
        <v>562</v>
      </c>
      <c r="C2960" s="6" t="s">
        <v>550</v>
      </c>
      <c r="D2960" s="6" t="s">
        <v>33</v>
      </c>
      <c r="E2960" s="6" t="s">
        <v>119</v>
      </c>
      <c r="F2960" s="6" t="s">
        <v>32</v>
      </c>
      <c r="G2960" s="6" t="s">
        <v>26</v>
      </c>
      <c r="H2960" s="6"/>
      <c r="I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t="str">
        <f t="shared" si="46"/>
        <v>CC</v>
      </c>
    </row>
    <row r="2961" spans="1:22" ht="75" customHeight="1" x14ac:dyDescent="0.2">
      <c r="A2961" s="10" t="s">
        <v>563</v>
      </c>
      <c r="B2961" s="2" t="s">
        <v>564</v>
      </c>
      <c r="C2961" s="2" t="s">
        <v>550</v>
      </c>
      <c r="D2961" s="2" t="s">
        <v>33</v>
      </c>
      <c r="E2961" s="2" t="s">
        <v>119</v>
      </c>
      <c r="F2961" s="2" t="s">
        <v>32</v>
      </c>
      <c r="G2961" s="2" t="s">
        <v>26</v>
      </c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t="str">
        <f t="shared" si="46"/>
        <v>CC</v>
      </c>
    </row>
    <row r="2962" spans="1:22" ht="75" customHeight="1" x14ac:dyDescent="0.2">
      <c r="A2962" s="12" t="s">
        <v>565</v>
      </c>
      <c r="B2962" s="6" t="s">
        <v>566</v>
      </c>
      <c r="C2962" s="6" t="s">
        <v>550</v>
      </c>
      <c r="D2962" s="6" t="s">
        <v>33</v>
      </c>
      <c r="E2962" s="6" t="s">
        <v>119</v>
      </c>
      <c r="F2962" s="6" t="s">
        <v>32</v>
      </c>
      <c r="G2962" s="6" t="s">
        <v>26</v>
      </c>
      <c r="H2962" s="6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t="str">
        <f t="shared" si="46"/>
        <v>CC</v>
      </c>
    </row>
    <row r="2963" spans="1:22" ht="75" customHeight="1" x14ac:dyDescent="0.2">
      <c r="A2963" s="10" t="s">
        <v>567</v>
      </c>
      <c r="B2963" s="2" t="s">
        <v>568</v>
      </c>
      <c r="C2963" s="2" t="s">
        <v>550</v>
      </c>
      <c r="D2963" s="2" t="s">
        <v>33</v>
      </c>
      <c r="E2963" s="2" t="s">
        <v>119</v>
      </c>
      <c r="F2963" s="2" t="s">
        <v>32</v>
      </c>
      <c r="G2963" s="2" t="s">
        <v>26</v>
      </c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t="str">
        <f t="shared" si="46"/>
        <v>CC</v>
      </c>
    </row>
    <row r="2964" spans="1:22" ht="75" customHeight="1" x14ac:dyDescent="0.2">
      <c r="A2964" s="12" t="s">
        <v>569</v>
      </c>
      <c r="B2964" s="6" t="s">
        <v>570</v>
      </c>
      <c r="C2964" s="6" t="s">
        <v>571</v>
      </c>
      <c r="D2964" s="6" t="s">
        <v>33</v>
      </c>
      <c r="E2964" s="6" t="s">
        <v>119</v>
      </c>
      <c r="F2964" s="6" t="s">
        <v>32</v>
      </c>
      <c r="G2964" s="6" t="s">
        <v>26</v>
      </c>
      <c r="H2964" s="6"/>
      <c r="I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t="str">
        <f t="shared" si="46"/>
        <v>CC</v>
      </c>
    </row>
    <row r="2965" spans="1:22" ht="75" customHeight="1" x14ac:dyDescent="0.2">
      <c r="A2965" s="10" t="s">
        <v>572</v>
      </c>
      <c r="B2965" s="2" t="s">
        <v>573</v>
      </c>
      <c r="C2965" s="2" t="s">
        <v>571</v>
      </c>
      <c r="D2965" s="2" t="s">
        <v>33</v>
      </c>
      <c r="E2965" s="2" t="s">
        <v>119</v>
      </c>
      <c r="F2965" s="2" t="s">
        <v>32</v>
      </c>
      <c r="G2965" s="2" t="s">
        <v>26</v>
      </c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t="str">
        <f t="shared" si="46"/>
        <v>CC</v>
      </c>
    </row>
    <row r="2966" spans="1:22" ht="75" customHeight="1" x14ac:dyDescent="0.2">
      <c r="A2966" s="12" t="s">
        <v>574</v>
      </c>
      <c r="B2966" s="6" t="s">
        <v>575</v>
      </c>
      <c r="C2966" s="6" t="s">
        <v>571</v>
      </c>
      <c r="D2966" s="6" t="s">
        <v>33</v>
      </c>
      <c r="E2966" s="6" t="s">
        <v>119</v>
      </c>
      <c r="F2966" s="6" t="s">
        <v>32</v>
      </c>
      <c r="G2966" s="6" t="s">
        <v>26</v>
      </c>
      <c r="H2966" s="6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t="str">
        <f t="shared" si="46"/>
        <v>CC</v>
      </c>
    </row>
    <row r="2967" spans="1:22" ht="75" customHeight="1" x14ac:dyDescent="0.2">
      <c r="A2967" s="10" t="s">
        <v>576</v>
      </c>
      <c r="B2967" s="2" t="s">
        <v>577</v>
      </c>
      <c r="C2967" s="2" t="s">
        <v>571</v>
      </c>
      <c r="D2967" s="2" t="s">
        <v>33</v>
      </c>
      <c r="E2967" s="2" t="s">
        <v>119</v>
      </c>
      <c r="F2967" s="2" t="s">
        <v>32</v>
      </c>
      <c r="G2967" s="2" t="s">
        <v>26</v>
      </c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t="str">
        <f t="shared" si="46"/>
        <v>CC</v>
      </c>
    </row>
    <row r="2968" spans="1:22" ht="75" customHeight="1" x14ac:dyDescent="0.2">
      <c r="A2968" s="12" t="s">
        <v>578</v>
      </c>
      <c r="B2968" s="6" t="s">
        <v>579</v>
      </c>
      <c r="C2968" s="6" t="s">
        <v>571</v>
      </c>
      <c r="D2968" s="6" t="s">
        <v>33</v>
      </c>
      <c r="E2968" s="6" t="s">
        <v>119</v>
      </c>
      <c r="F2968" s="6" t="s">
        <v>32</v>
      </c>
      <c r="G2968" s="6" t="s">
        <v>26</v>
      </c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t="str">
        <f t="shared" si="46"/>
        <v>CC</v>
      </c>
    </row>
    <row r="2969" spans="1:22" ht="75" customHeight="1" x14ac:dyDescent="0.2">
      <c r="A2969" s="10" t="s">
        <v>580</v>
      </c>
      <c r="B2969" s="2" t="s">
        <v>581</v>
      </c>
      <c r="C2969" s="2" t="s">
        <v>571</v>
      </c>
      <c r="D2969" s="2" t="s">
        <v>33</v>
      </c>
      <c r="E2969" s="2" t="s">
        <v>119</v>
      </c>
      <c r="F2969" s="2" t="s">
        <v>32</v>
      </c>
      <c r="G2969" s="2" t="s">
        <v>26</v>
      </c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t="str">
        <f t="shared" si="46"/>
        <v>CC</v>
      </c>
    </row>
    <row r="2970" spans="1:22" ht="75" customHeight="1" x14ac:dyDescent="0.2">
      <c r="A2970" s="12" t="s">
        <v>582</v>
      </c>
      <c r="B2970" s="6" t="s">
        <v>583</v>
      </c>
      <c r="C2970" s="6" t="s">
        <v>571</v>
      </c>
      <c r="D2970" s="6" t="s">
        <v>33</v>
      </c>
      <c r="E2970" s="6" t="s">
        <v>119</v>
      </c>
      <c r="F2970" s="6" t="s">
        <v>32</v>
      </c>
      <c r="G2970" s="6" t="s">
        <v>26</v>
      </c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t="str">
        <f t="shared" si="46"/>
        <v>CC</v>
      </c>
    </row>
    <row r="2971" spans="1:22" ht="75" customHeight="1" x14ac:dyDescent="0.2">
      <c r="A2971" s="10" t="s">
        <v>584</v>
      </c>
      <c r="B2971" s="2" t="s">
        <v>585</v>
      </c>
      <c r="C2971" s="2" t="s">
        <v>571</v>
      </c>
      <c r="D2971" s="2" t="s">
        <v>33</v>
      </c>
      <c r="E2971" s="2" t="s">
        <v>119</v>
      </c>
      <c r="F2971" s="2" t="s">
        <v>32</v>
      </c>
      <c r="G2971" s="2" t="s">
        <v>26</v>
      </c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t="str">
        <f t="shared" si="46"/>
        <v>CC</v>
      </c>
    </row>
    <row r="2972" spans="1:22" ht="75" customHeight="1" x14ac:dyDescent="0.2">
      <c r="A2972" s="12" t="s">
        <v>586</v>
      </c>
      <c r="B2972" s="6" t="s">
        <v>587</v>
      </c>
      <c r="C2972" s="6" t="s">
        <v>571</v>
      </c>
      <c r="D2972" s="6" t="s">
        <v>33</v>
      </c>
      <c r="E2972" s="6" t="s">
        <v>119</v>
      </c>
      <c r="F2972" s="6" t="s">
        <v>32</v>
      </c>
      <c r="G2972" s="6" t="s">
        <v>26</v>
      </c>
      <c r="H2972" s="6"/>
      <c r="I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t="str">
        <f t="shared" si="46"/>
        <v>CC</v>
      </c>
    </row>
    <row r="2973" spans="1:22" ht="75" customHeight="1" x14ac:dyDescent="0.2">
      <c r="A2973" s="10" t="s">
        <v>588</v>
      </c>
      <c r="B2973" s="2" t="s">
        <v>589</v>
      </c>
      <c r="C2973" s="2" t="s">
        <v>571</v>
      </c>
      <c r="D2973" s="2" t="s">
        <v>33</v>
      </c>
      <c r="E2973" s="2" t="s">
        <v>119</v>
      </c>
      <c r="F2973" s="2" t="s">
        <v>32</v>
      </c>
      <c r="G2973" s="2" t="s">
        <v>26</v>
      </c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t="str">
        <f t="shared" si="46"/>
        <v>CC</v>
      </c>
    </row>
    <row r="2974" spans="1:22" ht="75" customHeight="1" x14ac:dyDescent="0.2">
      <c r="A2974" s="12" t="s">
        <v>590</v>
      </c>
      <c r="B2974" s="6" t="s">
        <v>591</v>
      </c>
      <c r="C2974" s="6" t="s">
        <v>592</v>
      </c>
      <c r="D2974" s="6" t="s">
        <v>33</v>
      </c>
      <c r="E2974" s="6" t="s">
        <v>119</v>
      </c>
      <c r="F2974" s="6" t="s">
        <v>32</v>
      </c>
      <c r="G2974" s="6" t="s">
        <v>26</v>
      </c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t="str">
        <f t="shared" si="46"/>
        <v>CC</v>
      </c>
    </row>
    <row r="2975" spans="1:22" ht="75" customHeight="1" x14ac:dyDescent="0.2">
      <c r="A2975" s="10" t="s">
        <v>593</v>
      </c>
      <c r="B2975" s="2" t="s">
        <v>594</v>
      </c>
      <c r="C2975" s="2" t="s">
        <v>592</v>
      </c>
      <c r="D2975" s="2" t="s">
        <v>33</v>
      </c>
      <c r="E2975" s="2" t="s">
        <v>119</v>
      </c>
      <c r="F2975" s="2" t="s">
        <v>32</v>
      </c>
      <c r="G2975" s="2" t="s">
        <v>26</v>
      </c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t="str">
        <f t="shared" si="46"/>
        <v>CC</v>
      </c>
    </row>
    <row r="2976" spans="1:22" ht="75" hidden="1" customHeight="1" x14ac:dyDescent="0.2">
      <c r="A2976" s="11"/>
      <c r="V2976">
        <f t="shared" si="46"/>
        <v>0</v>
      </c>
    </row>
    <row r="2977" spans="1:22" ht="75" hidden="1" customHeight="1" x14ac:dyDescent="0.2">
      <c r="A2977" s="76" t="s">
        <v>3258</v>
      </c>
      <c r="B2977" s="75"/>
      <c r="C2977" s="75"/>
      <c r="D2977" s="75"/>
      <c r="E2977" s="75"/>
      <c r="F2977" s="75"/>
      <c r="G2977" s="75"/>
      <c r="H2977" s="75"/>
      <c r="I2977" s="75"/>
      <c r="J2977" s="75"/>
      <c r="K2977" s="75"/>
      <c r="L2977" s="75"/>
      <c r="M2977" s="75"/>
      <c r="N2977" s="75"/>
      <c r="O2977" s="75"/>
      <c r="P2977" s="75"/>
      <c r="Q2977" s="75"/>
      <c r="R2977" s="75"/>
      <c r="S2977" s="75"/>
      <c r="T2977" s="75"/>
      <c r="U2977" s="75"/>
      <c r="V2977">
        <f t="shared" si="46"/>
        <v>0</v>
      </c>
    </row>
    <row r="2978" spans="1:22" ht="140.1" hidden="1" customHeight="1" x14ac:dyDescent="0.2">
      <c r="A2978" s="74" t="s">
        <v>0</v>
      </c>
      <c r="B2978" s="75"/>
      <c r="C2978" s="75"/>
      <c r="D2978" s="75"/>
      <c r="E2978" s="75"/>
      <c r="F2978" s="75"/>
      <c r="G2978" s="75"/>
      <c r="H2978" s="75"/>
      <c r="I2978" s="75"/>
      <c r="J2978" s="75"/>
      <c r="K2978" s="75"/>
      <c r="L2978" s="75"/>
      <c r="M2978" s="75"/>
      <c r="N2978" s="75"/>
      <c r="O2978" s="75"/>
      <c r="P2978" s="75"/>
      <c r="Q2978" s="75"/>
      <c r="R2978" s="75"/>
      <c r="S2978" s="75"/>
      <c r="T2978" s="75"/>
      <c r="U2978" s="75"/>
      <c r="V2978">
        <f t="shared" si="46"/>
        <v>0</v>
      </c>
    </row>
    <row r="2979" spans="1:22" ht="75" hidden="1" customHeight="1" x14ac:dyDescent="0.2">
      <c r="A2979" s="9" t="s">
        <v>1</v>
      </c>
      <c r="B2979" s="1" t="s">
        <v>2</v>
      </c>
      <c r="C2979" s="1" t="s">
        <v>3</v>
      </c>
      <c r="D2979" s="1" t="s">
        <v>4</v>
      </c>
      <c r="E2979" s="1" t="s">
        <v>5</v>
      </c>
      <c r="F2979" s="1" t="s">
        <v>6</v>
      </c>
      <c r="G2979" s="1" t="s">
        <v>7</v>
      </c>
      <c r="H2979" s="1" t="s">
        <v>8</v>
      </c>
      <c r="I2979" s="1" t="s">
        <v>9</v>
      </c>
      <c r="J2979" s="1" t="s">
        <v>10</v>
      </c>
      <c r="K2979" s="1" t="s">
        <v>11</v>
      </c>
      <c r="L2979" s="1" t="s">
        <v>12</v>
      </c>
      <c r="M2979" s="1" t="s">
        <v>13</v>
      </c>
      <c r="N2979" s="1" t="s">
        <v>14</v>
      </c>
      <c r="O2979" s="1" t="s">
        <v>15</v>
      </c>
      <c r="P2979" s="1" t="s">
        <v>16</v>
      </c>
      <c r="Q2979" s="1" t="s">
        <v>17</v>
      </c>
      <c r="R2979" s="1" t="s">
        <v>18</v>
      </c>
      <c r="S2979" s="1" t="s">
        <v>19</v>
      </c>
      <c r="T2979" s="1" t="s">
        <v>20</v>
      </c>
      <c r="U2979" s="1" t="s">
        <v>21</v>
      </c>
      <c r="V2979" t="str">
        <f t="shared" si="46"/>
        <v>Ad Code</v>
      </c>
    </row>
    <row r="2980" spans="1:22" ht="75" customHeight="1" x14ac:dyDescent="0.2">
      <c r="A2980" s="12" t="s">
        <v>522</v>
      </c>
      <c r="B2980" s="6" t="s">
        <v>523</v>
      </c>
      <c r="C2980" s="6" t="s">
        <v>524</v>
      </c>
      <c r="D2980" s="6" t="s">
        <v>33</v>
      </c>
      <c r="E2980" s="6" t="s">
        <v>119</v>
      </c>
      <c r="F2980" s="6" t="s">
        <v>32</v>
      </c>
      <c r="G2980" s="6" t="s">
        <v>26</v>
      </c>
      <c r="H2980" s="6"/>
      <c r="I2980" s="13" t="s">
        <v>22</v>
      </c>
      <c r="J2980" s="14">
        <v>30.12</v>
      </c>
      <c r="K2980" s="14">
        <v>0</v>
      </c>
      <c r="L2980" s="14">
        <v>0</v>
      </c>
      <c r="M2980" s="14">
        <v>7.44</v>
      </c>
      <c r="N2980" s="14"/>
      <c r="O2980" s="14">
        <v>30.12</v>
      </c>
      <c r="P2980" s="14">
        <v>2.5099999999999998</v>
      </c>
      <c r="Q2980" s="14">
        <v>7.44</v>
      </c>
      <c r="R2980" s="14"/>
      <c r="S2980" s="13"/>
      <c r="T2980" s="13" t="s">
        <v>294</v>
      </c>
      <c r="U2980" s="15">
        <v>0.112944444444444</v>
      </c>
      <c r="V2980" t="str">
        <f t="shared" si="46"/>
        <v>CC</v>
      </c>
    </row>
    <row r="2981" spans="1:22" ht="75" customHeight="1" x14ac:dyDescent="0.2">
      <c r="A2981" s="10" t="s">
        <v>525</v>
      </c>
      <c r="B2981" s="2" t="s">
        <v>526</v>
      </c>
      <c r="C2981" s="2" t="s">
        <v>524</v>
      </c>
      <c r="D2981" s="2" t="s">
        <v>33</v>
      </c>
      <c r="E2981" s="2" t="s">
        <v>119</v>
      </c>
      <c r="F2981" s="2" t="s">
        <v>32</v>
      </c>
      <c r="G2981" s="2" t="s">
        <v>26</v>
      </c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t="str">
        <f t="shared" si="46"/>
        <v>CC</v>
      </c>
    </row>
    <row r="2982" spans="1:22" ht="75" customHeight="1" x14ac:dyDescent="0.2">
      <c r="A2982" s="12" t="s">
        <v>527</v>
      </c>
      <c r="B2982" s="6" t="s">
        <v>528</v>
      </c>
      <c r="C2982" s="6" t="s">
        <v>524</v>
      </c>
      <c r="D2982" s="6" t="s">
        <v>33</v>
      </c>
      <c r="E2982" s="6" t="s">
        <v>119</v>
      </c>
      <c r="F2982" s="6" t="s">
        <v>32</v>
      </c>
      <c r="G2982" s="6" t="s">
        <v>26</v>
      </c>
      <c r="H2982" s="6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t="str">
        <f t="shared" si="46"/>
        <v>CC</v>
      </c>
    </row>
    <row r="2983" spans="1:22" ht="75" customHeight="1" x14ac:dyDescent="0.2">
      <c r="A2983" s="10" t="s">
        <v>529</v>
      </c>
      <c r="B2983" s="2" t="s">
        <v>530</v>
      </c>
      <c r="C2983" s="2" t="s">
        <v>524</v>
      </c>
      <c r="D2983" s="2" t="s">
        <v>33</v>
      </c>
      <c r="E2983" s="2" t="s">
        <v>119</v>
      </c>
      <c r="F2983" s="2" t="s">
        <v>32</v>
      </c>
      <c r="G2983" s="2" t="s">
        <v>26</v>
      </c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t="str">
        <f t="shared" si="46"/>
        <v>CC</v>
      </c>
    </row>
    <row r="2984" spans="1:22" ht="75" customHeight="1" x14ac:dyDescent="0.2">
      <c r="A2984" s="12" t="s">
        <v>531</v>
      </c>
      <c r="B2984" s="6" t="s">
        <v>532</v>
      </c>
      <c r="C2984" s="6" t="s">
        <v>524</v>
      </c>
      <c r="D2984" s="6" t="s">
        <v>33</v>
      </c>
      <c r="E2984" s="6" t="s">
        <v>119</v>
      </c>
      <c r="F2984" s="6" t="s">
        <v>32</v>
      </c>
      <c r="G2984" s="6" t="s">
        <v>26</v>
      </c>
      <c r="H2984" s="6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t="str">
        <f t="shared" si="46"/>
        <v>CC</v>
      </c>
    </row>
    <row r="2985" spans="1:22" ht="75" customHeight="1" x14ac:dyDescent="0.2">
      <c r="A2985" s="10" t="s">
        <v>533</v>
      </c>
      <c r="B2985" s="2" t="s">
        <v>534</v>
      </c>
      <c r="C2985" s="2" t="s">
        <v>524</v>
      </c>
      <c r="D2985" s="2" t="s">
        <v>33</v>
      </c>
      <c r="E2985" s="2" t="s">
        <v>119</v>
      </c>
      <c r="F2985" s="2" t="s">
        <v>32</v>
      </c>
      <c r="G2985" s="2" t="s">
        <v>26</v>
      </c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t="str">
        <f t="shared" si="46"/>
        <v>CC</v>
      </c>
    </row>
    <row r="2986" spans="1:22" ht="75" customHeight="1" x14ac:dyDescent="0.2">
      <c r="A2986" s="12" t="s">
        <v>535</v>
      </c>
      <c r="B2986" s="6" t="s">
        <v>536</v>
      </c>
      <c r="C2986" s="6" t="s">
        <v>524</v>
      </c>
      <c r="D2986" s="6" t="s">
        <v>33</v>
      </c>
      <c r="E2986" s="6" t="s">
        <v>119</v>
      </c>
      <c r="F2986" s="6" t="s">
        <v>32</v>
      </c>
      <c r="G2986" s="6" t="s">
        <v>26</v>
      </c>
      <c r="H2986" s="6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t="str">
        <f t="shared" si="46"/>
        <v>CC</v>
      </c>
    </row>
    <row r="2987" spans="1:22" ht="75" hidden="1" customHeight="1" x14ac:dyDescent="0.2">
      <c r="A2987" s="11"/>
      <c r="V2987">
        <f t="shared" si="46"/>
        <v>0</v>
      </c>
    </row>
    <row r="2988" spans="1:22" ht="75" hidden="1" customHeight="1" x14ac:dyDescent="0.2">
      <c r="A2988" s="76" t="s">
        <v>3259</v>
      </c>
      <c r="B2988" s="75"/>
      <c r="C2988" s="75"/>
      <c r="D2988" s="75"/>
      <c r="E2988" s="75"/>
      <c r="F2988" s="75"/>
      <c r="G2988" s="75"/>
      <c r="H2988" s="75"/>
      <c r="I2988" s="75"/>
      <c r="J2988" s="75"/>
      <c r="K2988" s="75"/>
      <c r="L2988" s="75"/>
      <c r="M2988" s="75"/>
      <c r="N2988" s="75"/>
      <c r="O2988" s="75"/>
      <c r="P2988" s="75"/>
      <c r="Q2988" s="75"/>
      <c r="R2988" s="75"/>
      <c r="S2988" s="75"/>
      <c r="T2988" s="75"/>
      <c r="U2988" s="75"/>
      <c r="V2988">
        <f t="shared" si="46"/>
        <v>0</v>
      </c>
    </row>
    <row r="2989" spans="1:22" ht="140.1" hidden="1" customHeight="1" x14ac:dyDescent="0.2">
      <c r="A2989" s="74" t="s">
        <v>0</v>
      </c>
      <c r="B2989" s="75"/>
      <c r="C2989" s="75"/>
      <c r="D2989" s="75"/>
      <c r="E2989" s="75"/>
      <c r="F2989" s="75"/>
      <c r="G2989" s="75"/>
      <c r="H2989" s="75"/>
      <c r="I2989" s="75"/>
      <c r="J2989" s="75"/>
      <c r="K2989" s="75"/>
      <c r="L2989" s="75"/>
      <c r="M2989" s="75"/>
      <c r="N2989" s="75"/>
      <c r="O2989" s="75"/>
      <c r="P2989" s="75"/>
      <c r="Q2989" s="75"/>
      <c r="R2989" s="75"/>
      <c r="S2989" s="75"/>
      <c r="T2989" s="75"/>
      <c r="U2989" s="75"/>
      <c r="V2989">
        <f t="shared" si="46"/>
        <v>0</v>
      </c>
    </row>
    <row r="2990" spans="1:22" ht="75" hidden="1" customHeight="1" x14ac:dyDescent="0.2">
      <c r="A2990" s="9" t="s">
        <v>1</v>
      </c>
      <c r="B2990" s="1" t="s">
        <v>2</v>
      </c>
      <c r="C2990" s="1" t="s">
        <v>3</v>
      </c>
      <c r="D2990" s="1" t="s">
        <v>4</v>
      </c>
      <c r="E2990" s="1" t="s">
        <v>5</v>
      </c>
      <c r="F2990" s="1" t="s">
        <v>6</v>
      </c>
      <c r="G2990" s="1" t="s">
        <v>7</v>
      </c>
      <c r="H2990" s="1" t="s">
        <v>8</v>
      </c>
      <c r="I2990" s="1" t="s">
        <v>9</v>
      </c>
      <c r="J2990" s="1" t="s">
        <v>10</v>
      </c>
      <c r="K2990" s="1" t="s">
        <v>11</v>
      </c>
      <c r="L2990" s="1" t="s">
        <v>12</v>
      </c>
      <c r="M2990" s="1" t="s">
        <v>13</v>
      </c>
      <c r="N2990" s="1" t="s">
        <v>14</v>
      </c>
      <c r="O2990" s="1" t="s">
        <v>15</v>
      </c>
      <c r="P2990" s="1" t="s">
        <v>16</v>
      </c>
      <c r="Q2990" s="1" t="s">
        <v>17</v>
      </c>
      <c r="R2990" s="1" t="s">
        <v>18</v>
      </c>
      <c r="S2990" s="1" t="s">
        <v>19</v>
      </c>
      <c r="T2990" s="1" t="s">
        <v>20</v>
      </c>
      <c r="U2990" s="1" t="s">
        <v>21</v>
      </c>
      <c r="V2990" t="str">
        <f t="shared" si="46"/>
        <v>Ad Code</v>
      </c>
    </row>
    <row r="2991" spans="1:22" ht="75" customHeight="1" x14ac:dyDescent="0.2">
      <c r="A2991" s="10" t="s">
        <v>537</v>
      </c>
      <c r="B2991" s="2" t="s">
        <v>538</v>
      </c>
      <c r="C2991" s="2" t="s">
        <v>539</v>
      </c>
      <c r="D2991" s="2" t="s">
        <v>33</v>
      </c>
      <c r="E2991" s="2" t="s">
        <v>119</v>
      </c>
      <c r="F2991" s="2" t="s">
        <v>32</v>
      </c>
      <c r="G2991" s="2" t="s">
        <v>26</v>
      </c>
      <c r="H2991" s="2"/>
      <c r="I2991" s="3" t="s">
        <v>22</v>
      </c>
      <c r="J2991" s="4">
        <v>60.24</v>
      </c>
      <c r="K2991" s="4">
        <v>0</v>
      </c>
      <c r="L2991" s="4">
        <v>0</v>
      </c>
      <c r="M2991" s="4">
        <v>14.88</v>
      </c>
      <c r="N2991" s="4"/>
      <c r="O2991" s="4">
        <v>60.24</v>
      </c>
      <c r="P2991" s="4">
        <v>2.5099999999999998</v>
      </c>
      <c r="Q2991" s="4">
        <v>14.88</v>
      </c>
      <c r="R2991" s="4"/>
      <c r="S2991" s="3"/>
      <c r="T2991" s="3" t="s">
        <v>294</v>
      </c>
      <c r="U2991" s="5">
        <v>0.119509259259259</v>
      </c>
      <c r="V2991" t="str">
        <f t="shared" si="46"/>
        <v>CC</v>
      </c>
    </row>
    <row r="2992" spans="1:22" ht="75" customHeight="1" x14ac:dyDescent="0.2">
      <c r="A2992" s="12" t="s">
        <v>540</v>
      </c>
      <c r="B2992" s="6" t="s">
        <v>541</v>
      </c>
      <c r="C2992" s="6" t="s">
        <v>539</v>
      </c>
      <c r="D2992" s="6" t="s">
        <v>33</v>
      </c>
      <c r="E2992" s="6" t="s">
        <v>119</v>
      </c>
      <c r="F2992" s="6" t="s">
        <v>32</v>
      </c>
      <c r="G2992" s="6" t="s">
        <v>26</v>
      </c>
      <c r="H2992" s="6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t="str">
        <f t="shared" si="46"/>
        <v>CC</v>
      </c>
    </row>
    <row r="2993" spans="1:22" ht="75" customHeight="1" x14ac:dyDescent="0.2">
      <c r="A2993" s="10" t="s">
        <v>542</v>
      </c>
      <c r="B2993" s="2" t="s">
        <v>543</v>
      </c>
      <c r="C2993" s="2" t="s">
        <v>539</v>
      </c>
      <c r="D2993" s="2" t="s">
        <v>33</v>
      </c>
      <c r="E2993" s="2" t="s">
        <v>119</v>
      </c>
      <c r="F2993" s="2" t="s">
        <v>32</v>
      </c>
      <c r="G2993" s="2" t="s">
        <v>26</v>
      </c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t="str">
        <f t="shared" si="46"/>
        <v>CC</v>
      </c>
    </row>
    <row r="2994" spans="1:22" ht="75" customHeight="1" x14ac:dyDescent="0.2">
      <c r="A2994" s="12" t="s">
        <v>544</v>
      </c>
      <c r="B2994" s="6" t="s">
        <v>545</v>
      </c>
      <c r="C2994" s="6" t="s">
        <v>539</v>
      </c>
      <c r="D2994" s="6" t="s">
        <v>33</v>
      </c>
      <c r="E2994" s="6" t="s">
        <v>119</v>
      </c>
      <c r="F2994" s="6" t="s">
        <v>32</v>
      </c>
      <c r="G2994" s="6" t="s">
        <v>26</v>
      </c>
      <c r="H2994" s="6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t="str">
        <f t="shared" si="46"/>
        <v>CC</v>
      </c>
    </row>
    <row r="2995" spans="1:22" ht="75" customHeight="1" x14ac:dyDescent="0.2">
      <c r="A2995" s="10" t="s">
        <v>546</v>
      </c>
      <c r="B2995" s="2" t="s">
        <v>547</v>
      </c>
      <c r="C2995" s="2" t="s">
        <v>539</v>
      </c>
      <c r="D2995" s="2" t="s">
        <v>33</v>
      </c>
      <c r="E2995" s="2" t="s">
        <v>119</v>
      </c>
      <c r="F2995" s="2" t="s">
        <v>32</v>
      </c>
      <c r="G2995" s="2" t="s">
        <v>26</v>
      </c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t="str">
        <f t="shared" si="46"/>
        <v>CC</v>
      </c>
    </row>
    <row r="2996" spans="1:22" ht="75" hidden="1" customHeight="1" x14ac:dyDescent="0.2">
      <c r="A2996" s="11"/>
      <c r="V2996">
        <f t="shared" si="46"/>
        <v>0</v>
      </c>
    </row>
    <row r="2997" spans="1:22" ht="20.100000000000001" hidden="1" customHeight="1" x14ac:dyDescent="0.2">
      <c r="A2997" s="11"/>
      <c r="V2997">
        <f t="shared" si="46"/>
        <v>0</v>
      </c>
    </row>
    <row r="2998" spans="1:22" ht="20.100000000000001" hidden="1" customHeight="1" x14ac:dyDescent="0.2">
      <c r="A2998" s="11"/>
      <c r="V2998">
        <f t="shared" si="46"/>
        <v>0</v>
      </c>
    </row>
    <row r="2999" spans="1:22" ht="75" hidden="1" customHeight="1" x14ac:dyDescent="0.2">
      <c r="A2999" s="76" t="s">
        <v>3260</v>
      </c>
      <c r="B2999" s="75"/>
      <c r="C2999" s="75"/>
      <c r="D2999" s="75"/>
      <c r="E2999" s="75"/>
      <c r="F2999" s="75"/>
      <c r="G2999" s="75"/>
      <c r="H2999" s="75"/>
      <c r="I2999" s="75"/>
      <c r="J2999" s="75"/>
      <c r="K2999" s="75"/>
      <c r="L2999" s="75"/>
      <c r="M2999" s="75"/>
      <c r="N2999" s="75"/>
      <c r="O2999" s="75"/>
      <c r="P2999" s="75"/>
      <c r="Q2999" s="75"/>
      <c r="R2999" s="75"/>
      <c r="S2999" s="75"/>
      <c r="T2999" s="75"/>
      <c r="U2999" s="75"/>
      <c r="V2999">
        <f t="shared" si="46"/>
        <v>0</v>
      </c>
    </row>
    <row r="3000" spans="1:22" ht="140.1" hidden="1" customHeight="1" x14ac:dyDescent="0.2">
      <c r="A3000" s="74" t="s">
        <v>0</v>
      </c>
      <c r="B3000" s="75"/>
      <c r="C3000" s="75"/>
      <c r="D3000" s="75"/>
      <c r="E3000" s="75"/>
      <c r="F3000" s="75"/>
      <c r="G3000" s="75"/>
      <c r="H3000" s="75"/>
      <c r="I3000" s="75"/>
      <c r="J3000" s="75"/>
      <c r="K3000" s="75"/>
      <c r="L3000" s="75"/>
      <c r="M3000" s="75"/>
      <c r="N3000" s="75"/>
      <c r="O3000" s="75"/>
      <c r="P3000" s="75"/>
      <c r="Q3000" s="75"/>
      <c r="R3000" s="75"/>
      <c r="S3000" s="75"/>
      <c r="T3000" s="75"/>
      <c r="U3000" s="75"/>
      <c r="V3000">
        <f t="shared" si="46"/>
        <v>0</v>
      </c>
    </row>
    <row r="3001" spans="1:22" ht="75" hidden="1" customHeight="1" x14ac:dyDescent="0.2">
      <c r="A3001" s="9" t="s">
        <v>1</v>
      </c>
      <c r="B3001" s="1" t="s">
        <v>2</v>
      </c>
      <c r="C3001" s="1" t="s">
        <v>3</v>
      </c>
      <c r="D3001" s="1" t="s">
        <v>4</v>
      </c>
      <c r="E3001" s="1" t="s">
        <v>5</v>
      </c>
      <c r="F3001" s="1" t="s">
        <v>6</v>
      </c>
      <c r="G3001" s="1" t="s">
        <v>7</v>
      </c>
      <c r="H3001" s="1" t="s">
        <v>8</v>
      </c>
      <c r="I3001" s="1" t="s">
        <v>9</v>
      </c>
      <c r="J3001" s="1" t="s">
        <v>10</v>
      </c>
      <c r="K3001" s="1" t="s">
        <v>11</v>
      </c>
      <c r="L3001" s="1" t="s">
        <v>12</v>
      </c>
      <c r="M3001" s="1" t="s">
        <v>13</v>
      </c>
      <c r="N3001" s="1" t="s">
        <v>14</v>
      </c>
      <c r="O3001" s="1" t="s">
        <v>15</v>
      </c>
      <c r="P3001" s="1" t="s">
        <v>16</v>
      </c>
      <c r="Q3001" s="1" t="s">
        <v>17</v>
      </c>
      <c r="R3001" s="1" t="s">
        <v>18</v>
      </c>
      <c r="S3001" s="1" t="s">
        <v>19</v>
      </c>
      <c r="T3001" s="1" t="s">
        <v>20</v>
      </c>
      <c r="U3001" s="1" t="s">
        <v>21</v>
      </c>
      <c r="V3001" t="str">
        <f t="shared" si="46"/>
        <v>Ad Code</v>
      </c>
    </row>
    <row r="3002" spans="1:22" ht="75" customHeight="1" x14ac:dyDescent="0.2">
      <c r="A3002" s="12" t="s">
        <v>463</v>
      </c>
      <c r="B3002" s="6" t="s">
        <v>464</v>
      </c>
      <c r="C3002" s="6" t="s">
        <v>465</v>
      </c>
      <c r="D3002" s="6" t="s">
        <v>33</v>
      </c>
      <c r="E3002" s="6" t="s">
        <v>119</v>
      </c>
      <c r="F3002" s="6" t="s">
        <v>32</v>
      </c>
      <c r="G3002" s="6" t="s">
        <v>26</v>
      </c>
      <c r="H3002" s="6"/>
      <c r="I3002" s="13" t="s">
        <v>22</v>
      </c>
      <c r="J3002" s="14">
        <v>34.32</v>
      </c>
      <c r="K3002" s="14">
        <v>0</v>
      </c>
      <c r="L3002" s="14">
        <v>0</v>
      </c>
      <c r="M3002" s="14">
        <v>3</v>
      </c>
      <c r="N3002" s="14"/>
      <c r="O3002" s="14">
        <v>34.32</v>
      </c>
      <c r="P3002" s="14">
        <v>2.86</v>
      </c>
      <c r="Q3002" s="14">
        <v>3</v>
      </c>
      <c r="R3002" s="14"/>
      <c r="S3002" s="13"/>
      <c r="T3002" s="13" t="s">
        <v>39</v>
      </c>
      <c r="U3002" s="15">
        <v>0.216928571428571</v>
      </c>
      <c r="V3002" t="str">
        <f t="shared" si="46"/>
        <v>CC</v>
      </c>
    </row>
    <row r="3003" spans="1:22" ht="75" customHeight="1" x14ac:dyDescent="0.2">
      <c r="A3003" s="10" t="s">
        <v>466</v>
      </c>
      <c r="B3003" s="2" t="s">
        <v>467</v>
      </c>
      <c r="C3003" s="2" t="s">
        <v>465</v>
      </c>
      <c r="D3003" s="2" t="s">
        <v>33</v>
      </c>
      <c r="E3003" s="2" t="s">
        <v>119</v>
      </c>
      <c r="F3003" s="2" t="s">
        <v>32</v>
      </c>
      <c r="G3003" s="2" t="s">
        <v>26</v>
      </c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t="str">
        <f t="shared" si="46"/>
        <v>CC</v>
      </c>
    </row>
    <row r="3004" spans="1:22" ht="75" customHeight="1" x14ac:dyDescent="0.2">
      <c r="A3004" s="12" t="s">
        <v>468</v>
      </c>
      <c r="B3004" s="6" t="s">
        <v>469</v>
      </c>
      <c r="C3004" s="6" t="s">
        <v>465</v>
      </c>
      <c r="D3004" s="6" t="s">
        <v>33</v>
      </c>
      <c r="E3004" s="6" t="s">
        <v>119</v>
      </c>
      <c r="F3004" s="6" t="s">
        <v>32</v>
      </c>
      <c r="G3004" s="6" t="s">
        <v>26</v>
      </c>
      <c r="H3004" s="6"/>
      <c r="I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t="str">
        <f t="shared" si="46"/>
        <v>CC</v>
      </c>
    </row>
    <row r="3005" spans="1:22" ht="75" customHeight="1" x14ac:dyDescent="0.2">
      <c r="A3005" s="10" t="s">
        <v>470</v>
      </c>
      <c r="B3005" s="2" t="s">
        <v>471</v>
      </c>
      <c r="C3005" s="2" t="s">
        <v>465</v>
      </c>
      <c r="D3005" s="2" t="s">
        <v>33</v>
      </c>
      <c r="E3005" s="2" t="s">
        <v>119</v>
      </c>
      <c r="F3005" s="2" t="s">
        <v>32</v>
      </c>
      <c r="G3005" s="2" t="s">
        <v>26</v>
      </c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t="str">
        <f t="shared" si="46"/>
        <v>CC</v>
      </c>
    </row>
    <row r="3006" spans="1:22" ht="75" customHeight="1" x14ac:dyDescent="0.2">
      <c r="A3006" s="12" t="s">
        <v>472</v>
      </c>
      <c r="B3006" s="6" t="s">
        <v>473</v>
      </c>
      <c r="C3006" s="6" t="s">
        <v>465</v>
      </c>
      <c r="D3006" s="6" t="s">
        <v>33</v>
      </c>
      <c r="E3006" s="6" t="s">
        <v>119</v>
      </c>
      <c r="F3006" s="6" t="s">
        <v>32</v>
      </c>
      <c r="G3006" s="6" t="s">
        <v>26</v>
      </c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t="str">
        <f t="shared" si="46"/>
        <v>CC</v>
      </c>
    </row>
    <row r="3007" spans="1:22" ht="75" customHeight="1" x14ac:dyDescent="0.2">
      <c r="A3007" s="10" t="s">
        <v>474</v>
      </c>
      <c r="B3007" s="2" t="s">
        <v>475</v>
      </c>
      <c r="C3007" s="2" t="s">
        <v>465</v>
      </c>
      <c r="D3007" s="2" t="s">
        <v>33</v>
      </c>
      <c r="E3007" s="2" t="s">
        <v>119</v>
      </c>
      <c r="F3007" s="2" t="s">
        <v>32</v>
      </c>
      <c r="G3007" s="2" t="s">
        <v>26</v>
      </c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t="str">
        <f t="shared" si="46"/>
        <v>CC</v>
      </c>
    </row>
    <row r="3008" spans="1:22" ht="75" customHeight="1" x14ac:dyDescent="0.2">
      <c r="A3008" s="12" t="s">
        <v>476</v>
      </c>
      <c r="B3008" s="6" t="s">
        <v>477</v>
      </c>
      <c r="C3008" s="6" t="s">
        <v>465</v>
      </c>
      <c r="D3008" s="6" t="s">
        <v>33</v>
      </c>
      <c r="E3008" s="6" t="s">
        <v>119</v>
      </c>
      <c r="F3008" s="6" t="s">
        <v>32</v>
      </c>
      <c r="G3008" s="6" t="s">
        <v>26</v>
      </c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t="str">
        <f t="shared" si="46"/>
        <v>CC</v>
      </c>
    </row>
    <row r="3009" spans="1:22" ht="75" customHeight="1" x14ac:dyDescent="0.2">
      <c r="A3009" s="10" t="s">
        <v>478</v>
      </c>
      <c r="B3009" s="2" t="s">
        <v>479</v>
      </c>
      <c r="C3009" s="2" t="s">
        <v>465</v>
      </c>
      <c r="D3009" s="2" t="s">
        <v>33</v>
      </c>
      <c r="E3009" s="2" t="s">
        <v>119</v>
      </c>
      <c r="F3009" s="2" t="s">
        <v>32</v>
      </c>
      <c r="G3009" s="2" t="s">
        <v>26</v>
      </c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t="str">
        <f t="shared" si="46"/>
        <v>CC</v>
      </c>
    </row>
    <row r="3010" spans="1:22" ht="75" customHeight="1" x14ac:dyDescent="0.2">
      <c r="A3010" s="12" t="s">
        <v>480</v>
      </c>
      <c r="B3010" s="6" t="s">
        <v>481</v>
      </c>
      <c r="C3010" s="6" t="s">
        <v>465</v>
      </c>
      <c r="D3010" s="6" t="s">
        <v>33</v>
      </c>
      <c r="E3010" s="6" t="s">
        <v>119</v>
      </c>
      <c r="F3010" s="6" t="s">
        <v>32</v>
      </c>
      <c r="G3010" s="6" t="s">
        <v>26</v>
      </c>
      <c r="H3010" s="6"/>
      <c r="I3010" s="6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t="str">
        <f t="shared" si="46"/>
        <v>CC</v>
      </c>
    </row>
    <row r="3011" spans="1:22" ht="75" customHeight="1" x14ac:dyDescent="0.2">
      <c r="A3011" s="10" t="s">
        <v>482</v>
      </c>
      <c r="B3011" s="2" t="s">
        <v>483</v>
      </c>
      <c r="C3011" s="2" t="s">
        <v>465</v>
      </c>
      <c r="D3011" s="2" t="s">
        <v>33</v>
      </c>
      <c r="E3011" s="2" t="s">
        <v>119</v>
      </c>
      <c r="F3011" s="2" t="s">
        <v>32</v>
      </c>
      <c r="G3011" s="2" t="s">
        <v>26</v>
      </c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t="str">
        <f t="shared" ref="V3011:V3074" si="47">IF(E3011&lt;&gt;0,E3011,)</f>
        <v>CC</v>
      </c>
    </row>
    <row r="3012" spans="1:22" ht="75" hidden="1" customHeight="1" x14ac:dyDescent="0.2">
      <c r="A3012" s="11"/>
      <c r="V3012">
        <f t="shared" si="47"/>
        <v>0</v>
      </c>
    </row>
    <row r="3013" spans="1:22" ht="20.100000000000001" hidden="1" customHeight="1" x14ac:dyDescent="0.2">
      <c r="A3013" s="11"/>
      <c r="V3013">
        <f t="shared" si="47"/>
        <v>0</v>
      </c>
    </row>
    <row r="3014" spans="1:22" ht="20.100000000000001" hidden="1" customHeight="1" x14ac:dyDescent="0.2">
      <c r="A3014" s="11"/>
      <c r="V3014">
        <f t="shared" si="47"/>
        <v>0</v>
      </c>
    </row>
    <row r="3015" spans="1:22" ht="75" hidden="1" customHeight="1" x14ac:dyDescent="0.2">
      <c r="A3015" s="76" t="s">
        <v>3261</v>
      </c>
      <c r="B3015" s="75"/>
      <c r="C3015" s="75"/>
      <c r="D3015" s="75"/>
      <c r="E3015" s="75"/>
      <c r="F3015" s="75"/>
      <c r="G3015" s="75"/>
      <c r="H3015" s="75"/>
      <c r="I3015" s="75"/>
      <c r="J3015" s="75"/>
      <c r="K3015" s="75"/>
      <c r="L3015" s="75"/>
      <c r="M3015" s="75"/>
      <c r="N3015" s="75"/>
      <c r="O3015" s="75"/>
      <c r="P3015" s="75"/>
      <c r="Q3015" s="75"/>
      <c r="R3015" s="75"/>
      <c r="S3015" s="75"/>
      <c r="T3015" s="75"/>
      <c r="U3015" s="75"/>
      <c r="V3015">
        <f t="shared" si="47"/>
        <v>0</v>
      </c>
    </row>
    <row r="3016" spans="1:22" ht="140.1" hidden="1" customHeight="1" x14ac:dyDescent="0.2">
      <c r="A3016" s="74" t="s">
        <v>0</v>
      </c>
      <c r="B3016" s="75"/>
      <c r="C3016" s="75"/>
      <c r="D3016" s="75"/>
      <c r="E3016" s="75"/>
      <c r="F3016" s="75"/>
      <c r="G3016" s="75"/>
      <c r="H3016" s="75"/>
      <c r="I3016" s="75"/>
      <c r="J3016" s="75"/>
      <c r="K3016" s="75"/>
      <c r="L3016" s="75"/>
      <c r="M3016" s="75"/>
      <c r="N3016" s="75"/>
      <c r="O3016" s="75"/>
      <c r="P3016" s="75"/>
      <c r="Q3016" s="75"/>
      <c r="R3016" s="75"/>
      <c r="S3016" s="75"/>
      <c r="T3016" s="75"/>
      <c r="U3016" s="75"/>
      <c r="V3016">
        <f t="shared" si="47"/>
        <v>0</v>
      </c>
    </row>
    <row r="3017" spans="1:22" ht="75" hidden="1" customHeight="1" x14ac:dyDescent="0.2">
      <c r="A3017" s="9" t="s">
        <v>1</v>
      </c>
      <c r="B3017" s="1" t="s">
        <v>2</v>
      </c>
      <c r="C3017" s="1" t="s">
        <v>3</v>
      </c>
      <c r="D3017" s="1" t="s">
        <v>4</v>
      </c>
      <c r="E3017" s="1" t="s">
        <v>5</v>
      </c>
      <c r="F3017" s="1" t="s">
        <v>6</v>
      </c>
      <c r="G3017" s="1" t="s">
        <v>7</v>
      </c>
      <c r="H3017" s="1" t="s">
        <v>8</v>
      </c>
      <c r="I3017" s="1" t="s">
        <v>9</v>
      </c>
      <c r="J3017" s="1" t="s">
        <v>10</v>
      </c>
      <c r="K3017" s="1" t="s">
        <v>11</v>
      </c>
      <c r="L3017" s="1" t="s">
        <v>12</v>
      </c>
      <c r="M3017" s="1" t="s">
        <v>13</v>
      </c>
      <c r="N3017" s="1" t="s">
        <v>14</v>
      </c>
      <c r="O3017" s="1" t="s">
        <v>15</v>
      </c>
      <c r="P3017" s="1" t="s">
        <v>16</v>
      </c>
      <c r="Q3017" s="1" t="s">
        <v>17</v>
      </c>
      <c r="R3017" s="1" t="s">
        <v>18</v>
      </c>
      <c r="S3017" s="1" t="s">
        <v>19</v>
      </c>
      <c r="T3017" s="1" t="s">
        <v>20</v>
      </c>
      <c r="U3017" s="1" t="s">
        <v>21</v>
      </c>
      <c r="V3017" t="str">
        <f t="shared" si="47"/>
        <v>Ad Code</v>
      </c>
    </row>
    <row r="3018" spans="1:22" ht="75" customHeight="1" x14ac:dyDescent="0.2">
      <c r="A3018" s="12" t="s">
        <v>411</v>
      </c>
      <c r="B3018" s="6" t="s">
        <v>412</v>
      </c>
      <c r="C3018" s="6" t="s">
        <v>413</v>
      </c>
      <c r="D3018" s="6" t="s">
        <v>33</v>
      </c>
      <c r="E3018" s="6" t="s">
        <v>119</v>
      </c>
      <c r="F3018" s="6" t="s">
        <v>32</v>
      </c>
      <c r="G3018" s="6" t="s">
        <v>26</v>
      </c>
      <c r="H3018" s="6"/>
      <c r="I3018" s="13" t="s">
        <v>22</v>
      </c>
      <c r="J3018" s="14">
        <v>23.21</v>
      </c>
      <c r="K3018" s="14">
        <v>0</v>
      </c>
      <c r="L3018" s="14">
        <v>0</v>
      </c>
      <c r="M3018" s="14"/>
      <c r="N3018" s="14"/>
      <c r="O3018" s="14">
        <v>23.21</v>
      </c>
      <c r="P3018" s="14">
        <v>1.9341666666666699</v>
      </c>
      <c r="Q3018" s="14">
        <v>2.75</v>
      </c>
      <c r="R3018" s="14"/>
      <c r="S3018" s="13"/>
      <c r="T3018" s="13" t="s">
        <v>3262</v>
      </c>
      <c r="U3018" s="15">
        <v>0.100195833333333</v>
      </c>
      <c r="V3018" t="str">
        <f t="shared" si="47"/>
        <v>CC</v>
      </c>
    </row>
    <row r="3019" spans="1:22" ht="75" customHeight="1" x14ac:dyDescent="0.2">
      <c r="A3019" s="10" t="s">
        <v>414</v>
      </c>
      <c r="B3019" s="2" t="s">
        <v>415</v>
      </c>
      <c r="C3019" s="2" t="s">
        <v>413</v>
      </c>
      <c r="D3019" s="2" t="s">
        <v>33</v>
      </c>
      <c r="E3019" s="2" t="s">
        <v>119</v>
      </c>
      <c r="F3019" s="2" t="s">
        <v>32</v>
      </c>
      <c r="G3019" s="2" t="s">
        <v>26</v>
      </c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t="str">
        <f t="shared" si="47"/>
        <v>CC</v>
      </c>
    </row>
    <row r="3020" spans="1:22" ht="75" customHeight="1" x14ac:dyDescent="0.2">
      <c r="A3020" s="12" t="s">
        <v>416</v>
      </c>
      <c r="B3020" s="6" t="s">
        <v>417</v>
      </c>
      <c r="C3020" s="6" t="s">
        <v>413</v>
      </c>
      <c r="D3020" s="6" t="s">
        <v>33</v>
      </c>
      <c r="E3020" s="6" t="s">
        <v>119</v>
      </c>
      <c r="F3020" s="6" t="s">
        <v>32</v>
      </c>
      <c r="G3020" s="6" t="s">
        <v>26</v>
      </c>
      <c r="H3020" s="6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t="str">
        <f t="shared" si="47"/>
        <v>CC</v>
      </c>
    </row>
    <row r="3021" spans="1:22" ht="75" hidden="1" customHeight="1" x14ac:dyDescent="0.2">
      <c r="A3021" s="11"/>
      <c r="V3021">
        <f t="shared" si="47"/>
        <v>0</v>
      </c>
    </row>
    <row r="3022" spans="1:22" ht="20.100000000000001" hidden="1" customHeight="1" x14ac:dyDescent="0.2">
      <c r="A3022" s="11"/>
      <c r="V3022">
        <f t="shared" si="47"/>
        <v>0</v>
      </c>
    </row>
    <row r="3023" spans="1:22" ht="20.100000000000001" hidden="1" customHeight="1" x14ac:dyDescent="0.2">
      <c r="A3023" s="11"/>
      <c r="V3023">
        <f t="shared" si="47"/>
        <v>0</v>
      </c>
    </row>
    <row r="3024" spans="1:22" ht="75" hidden="1" customHeight="1" x14ac:dyDescent="0.2">
      <c r="A3024" s="76" t="s">
        <v>3263</v>
      </c>
      <c r="B3024" s="75"/>
      <c r="C3024" s="75"/>
      <c r="D3024" s="75"/>
      <c r="E3024" s="75"/>
      <c r="F3024" s="75"/>
      <c r="G3024" s="75"/>
      <c r="H3024" s="75"/>
      <c r="I3024" s="75"/>
      <c r="J3024" s="75"/>
      <c r="K3024" s="75"/>
      <c r="L3024" s="75"/>
      <c r="M3024" s="75"/>
      <c r="N3024" s="75"/>
      <c r="O3024" s="75"/>
      <c r="P3024" s="75"/>
      <c r="Q3024" s="75"/>
      <c r="R3024" s="75"/>
      <c r="S3024" s="75"/>
      <c r="T3024" s="75"/>
      <c r="U3024" s="75"/>
      <c r="V3024">
        <f t="shared" si="47"/>
        <v>0</v>
      </c>
    </row>
    <row r="3025" spans="1:22" ht="140.1" hidden="1" customHeight="1" x14ac:dyDescent="0.2">
      <c r="A3025" s="74" t="s">
        <v>0</v>
      </c>
      <c r="B3025" s="75"/>
      <c r="C3025" s="75"/>
      <c r="D3025" s="75"/>
      <c r="E3025" s="75"/>
      <c r="F3025" s="75"/>
      <c r="G3025" s="75"/>
      <c r="H3025" s="75"/>
      <c r="I3025" s="75"/>
      <c r="J3025" s="75"/>
      <c r="K3025" s="75"/>
      <c r="L3025" s="75"/>
      <c r="M3025" s="75"/>
      <c r="N3025" s="75"/>
      <c r="O3025" s="75"/>
      <c r="P3025" s="75"/>
      <c r="Q3025" s="75"/>
      <c r="R3025" s="75"/>
      <c r="S3025" s="75"/>
      <c r="T3025" s="75"/>
      <c r="U3025" s="75"/>
      <c r="V3025">
        <f t="shared" si="47"/>
        <v>0</v>
      </c>
    </row>
    <row r="3026" spans="1:22" ht="75" hidden="1" customHeight="1" x14ac:dyDescent="0.2">
      <c r="A3026" s="9" t="s">
        <v>1</v>
      </c>
      <c r="B3026" s="1" t="s">
        <v>2</v>
      </c>
      <c r="C3026" s="1" t="s">
        <v>3</v>
      </c>
      <c r="D3026" s="1" t="s">
        <v>4</v>
      </c>
      <c r="E3026" s="1" t="s">
        <v>5</v>
      </c>
      <c r="F3026" s="1" t="s">
        <v>6</v>
      </c>
      <c r="G3026" s="1" t="s">
        <v>7</v>
      </c>
      <c r="H3026" s="1" t="s">
        <v>8</v>
      </c>
      <c r="I3026" s="1" t="s">
        <v>9</v>
      </c>
      <c r="J3026" s="1" t="s">
        <v>10</v>
      </c>
      <c r="K3026" s="1" t="s">
        <v>11</v>
      </c>
      <c r="L3026" s="1" t="s">
        <v>12</v>
      </c>
      <c r="M3026" s="1" t="s">
        <v>13</v>
      </c>
      <c r="N3026" s="1" t="s">
        <v>14</v>
      </c>
      <c r="O3026" s="1" t="s">
        <v>15</v>
      </c>
      <c r="P3026" s="1" t="s">
        <v>16</v>
      </c>
      <c r="Q3026" s="1" t="s">
        <v>17</v>
      </c>
      <c r="R3026" s="1" t="s">
        <v>18</v>
      </c>
      <c r="S3026" s="1" t="s">
        <v>19</v>
      </c>
      <c r="T3026" s="1" t="s">
        <v>20</v>
      </c>
      <c r="U3026" s="1" t="s">
        <v>21</v>
      </c>
      <c r="V3026" t="str">
        <f t="shared" si="47"/>
        <v>Ad Code</v>
      </c>
    </row>
    <row r="3027" spans="1:22" ht="75" customHeight="1" x14ac:dyDescent="0.2">
      <c r="A3027" s="10" t="s">
        <v>3264</v>
      </c>
      <c r="B3027" s="2" t="s">
        <v>3265</v>
      </c>
      <c r="C3027" s="2" t="s">
        <v>3266</v>
      </c>
      <c r="D3027" s="2" t="s">
        <v>33</v>
      </c>
      <c r="E3027" s="2" t="s">
        <v>119</v>
      </c>
      <c r="F3027" s="2" t="s">
        <v>32</v>
      </c>
      <c r="G3027" s="2" t="s">
        <v>26</v>
      </c>
      <c r="H3027" s="2"/>
      <c r="I3027" s="3" t="s">
        <v>22</v>
      </c>
      <c r="J3027" s="4">
        <v>42</v>
      </c>
      <c r="K3027" s="4">
        <v>0</v>
      </c>
      <c r="L3027" s="4">
        <v>0</v>
      </c>
      <c r="M3027" s="4"/>
      <c r="N3027" s="4"/>
      <c r="O3027" s="4">
        <v>42</v>
      </c>
      <c r="P3027" s="4">
        <v>3.5</v>
      </c>
      <c r="Q3027" s="4">
        <v>5.97</v>
      </c>
      <c r="R3027" s="4"/>
      <c r="S3027" s="3"/>
      <c r="T3027" s="3" t="s">
        <v>39</v>
      </c>
      <c r="U3027" s="5">
        <v>9.9967857142857094E-2</v>
      </c>
      <c r="V3027" t="str">
        <f t="shared" si="47"/>
        <v>CC</v>
      </c>
    </row>
    <row r="3028" spans="1:22" ht="75" customHeight="1" x14ac:dyDescent="0.2">
      <c r="A3028" s="12" t="s">
        <v>3267</v>
      </c>
      <c r="B3028" s="6" t="s">
        <v>3268</v>
      </c>
      <c r="C3028" s="6" t="s">
        <v>3266</v>
      </c>
      <c r="D3028" s="6" t="s">
        <v>33</v>
      </c>
      <c r="E3028" s="6" t="s">
        <v>119</v>
      </c>
      <c r="F3028" s="6" t="s">
        <v>32</v>
      </c>
      <c r="G3028" s="6" t="s">
        <v>26</v>
      </c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t="str">
        <f t="shared" si="47"/>
        <v>CC</v>
      </c>
    </row>
    <row r="3029" spans="1:22" ht="75" customHeight="1" x14ac:dyDescent="0.2">
      <c r="A3029" s="10" t="s">
        <v>3269</v>
      </c>
      <c r="B3029" s="2" t="s">
        <v>3270</v>
      </c>
      <c r="C3029" s="2" t="s">
        <v>3266</v>
      </c>
      <c r="D3029" s="2" t="s">
        <v>33</v>
      </c>
      <c r="E3029" s="2" t="s">
        <v>119</v>
      </c>
      <c r="F3029" s="2" t="s">
        <v>32</v>
      </c>
      <c r="G3029" s="2" t="s">
        <v>26</v>
      </c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t="str">
        <f t="shared" si="47"/>
        <v>CC</v>
      </c>
    </row>
    <row r="3030" spans="1:22" ht="75" customHeight="1" x14ac:dyDescent="0.2">
      <c r="A3030" s="12" t="s">
        <v>3271</v>
      </c>
      <c r="B3030" s="6" t="s">
        <v>3272</v>
      </c>
      <c r="C3030" s="6" t="s">
        <v>3266</v>
      </c>
      <c r="D3030" s="6" t="s">
        <v>33</v>
      </c>
      <c r="E3030" s="6" t="s">
        <v>119</v>
      </c>
      <c r="F3030" s="6" t="s">
        <v>32</v>
      </c>
      <c r="G3030" s="6" t="s">
        <v>26</v>
      </c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t="str">
        <f t="shared" si="47"/>
        <v>CC</v>
      </c>
    </row>
    <row r="3031" spans="1:22" ht="75" hidden="1" customHeight="1" x14ac:dyDescent="0.2">
      <c r="A3031" s="11"/>
      <c r="V3031">
        <f t="shared" si="47"/>
        <v>0</v>
      </c>
    </row>
    <row r="3032" spans="1:22" ht="20.100000000000001" hidden="1" customHeight="1" x14ac:dyDescent="0.2">
      <c r="A3032" s="11"/>
      <c r="V3032">
        <f t="shared" si="47"/>
        <v>0</v>
      </c>
    </row>
    <row r="3033" spans="1:22" ht="20.100000000000001" hidden="1" customHeight="1" x14ac:dyDescent="0.2">
      <c r="A3033" s="11"/>
      <c r="V3033">
        <f t="shared" si="47"/>
        <v>0</v>
      </c>
    </row>
    <row r="3034" spans="1:22" ht="75" hidden="1" customHeight="1" x14ac:dyDescent="0.2">
      <c r="A3034" s="76" t="s">
        <v>3273</v>
      </c>
      <c r="B3034" s="75"/>
      <c r="C3034" s="75"/>
      <c r="D3034" s="75"/>
      <c r="E3034" s="75"/>
      <c r="F3034" s="75"/>
      <c r="G3034" s="75"/>
      <c r="H3034" s="75"/>
      <c r="I3034" s="75"/>
      <c r="J3034" s="75"/>
      <c r="K3034" s="75"/>
      <c r="L3034" s="75"/>
      <c r="M3034" s="75"/>
      <c r="N3034" s="75"/>
      <c r="O3034" s="75"/>
      <c r="P3034" s="75"/>
      <c r="Q3034" s="75"/>
      <c r="R3034" s="75"/>
      <c r="S3034" s="75"/>
      <c r="T3034" s="75"/>
      <c r="U3034" s="75"/>
      <c r="V3034">
        <f t="shared" si="47"/>
        <v>0</v>
      </c>
    </row>
    <row r="3035" spans="1:22" ht="140.1" hidden="1" customHeight="1" x14ac:dyDescent="0.2">
      <c r="A3035" s="74" t="s">
        <v>0</v>
      </c>
      <c r="B3035" s="75"/>
      <c r="C3035" s="75"/>
      <c r="D3035" s="75"/>
      <c r="E3035" s="75"/>
      <c r="F3035" s="75"/>
      <c r="G3035" s="75"/>
      <c r="H3035" s="75"/>
      <c r="I3035" s="75"/>
      <c r="J3035" s="75"/>
      <c r="K3035" s="75"/>
      <c r="L3035" s="75"/>
      <c r="M3035" s="75"/>
      <c r="N3035" s="75"/>
      <c r="O3035" s="75"/>
      <c r="P3035" s="75"/>
      <c r="Q3035" s="75"/>
      <c r="R3035" s="75"/>
      <c r="S3035" s="75"/>
      <c r="T3035" s="75"/>
      <c r="U3035" s="75"/>
      <c r="V3035">
        <f t="shared" si="47"/>
        <v>0</v>
      </c>
    </row>
    <row r="3036" spans="1:22" ht="75" hidden="1" customHeight="1" x14ac:dyDescent="0.2">
      <c r="A3036" s="9" t="s">
        <v>1</v>
      </c>
      <c r="B3036" s="1" t="s">
        <v>2</v>
      </c>
      <c r="C3036" s="1" t="s">
        <v>3</v>
      </c>
      <c r="D3036" s="1" t="s">
        <v>4</v>
      </c>
      <c r="E3036" s="1" t="s">
        <v>5</v>
      </c>
      <c r="F3036" s="1" t="s">
        <v>6</v>
      </c>
      <c r="G3036" s="1" t="s">
        <v>7</v>
      </c>
      <c r="H3036" s="1" t="s">
        <v>8</v>
      </c>
      <c r="I3036" s="1" t="s">
        <v>9</v>
      </c>
      <c r="J3036" s="1" t="s">
        <v>10</v>
      </c>
      <c r="K3036" s="1" t="s">
        <v>11</v>
      </c>
      <c r="L3036" s="1" t="s">
        <v>12</v>
      </c>
      <c r="M3036" s="1" t="s">
        <v>13</v>
      </c>
      <c r="N3036" s="1" t="s">
        <v>14</v>
      </c>
      <c r="O3036" s="1" t="s">
        <v>15</v>
      </c>
      <c r="P3036" s="1" t="s">
        <v>16</v>
      </c>
      <c r="Q3036" s="1" t="s">
        <v>17</v>
      </c>
      <c r="R3036" s="1" t="s">
        <v>18</v>
      </c>
      <c r="S3036" s="1" t="s">
        <v>19</v>
      </c>
      <c r="T3036" s="1" t="s">
        <v>20</v>
      </c>
      <c r="U3036" s="1" t="s">
        <v>21</v>
      </c>
      <c r="V3036" t="str">
        <f t="shared" si="47"/>
        <v>Ad Code</v>
      </c>
    </row>
    <row r="3037" spans="1:22" ht="75" customHeight="1" x14ac:dyDescent="0.2">
      <c r="A3037" s="10" t="s">
        <v>3274</v>
      </c>
      <c r="B3037" s="2" t="s">
        <v>3275</v>
      </c>
      <c r="C3037" s="2" t="s">
        <v>3276</v>
      </c>
      <c r="D3037" s="2" t="s">
        <v>33</v>
      </c>
      <c r="E3037" s="2" t="s">
        <v>153</v>
      </c>
      <c r="F3037" s="2" t="s">
        <v>32</v>
      </c>
      <c r="G3037" s="2" t="s">
        <v>26</v>
      </c>
      <c r="H3037" s="2"/>
      <c r="I3037" s="3" t="s">
        <v>22</v>
      </c>
      <c r="J3037" s="4">
        <v>52.92</v>
      </c>
      <c r="K3037" s="4">
        <v>5.76</v>
      </c>
      <c r="L3037" s="4">
        <v>0</v>
      </c>
      <c r="M3037" s="4"/>
      <c r="N3037" s="4"/>
      <c r="O3037" s="4">
        <v>47.16</v>
      </c>
      <c r="P3037" s="4">
        <v>3.93</v>
      </c>
      <c r="Q3037" s="4">
        <v>0</v>
      </c>
      <c r="R3037" s="4"/>
      <c r="S3037" s="3"/>
      <c r="T3037" s="3" t="s">
        <v>154</v>
      </c>
      <c r="U3037" s="5">
        <v>0.172631578947368</v>
      </c>
      <c r="V3037" t="str">
        <f t="shared" si="47"/>
        <v>DC</v>
      </c>
    </row>
    <row r="3038" spans="1:22" ht="75" customHeight="1" x14ac:dyDescent="0.2">
      <c r="A3038" s="12" t="s">
        <v>3277</v>
      </c>
      <c r="B3038" s="6" t="s">
        <v>3278</v>
      </c>
      <c r="C3038" s="6" t="s">
        <v>3276</v>
      </c>
      <c r="D3038" s="6" t="s">
        <v>33</v>
      </c>
      <c r="E3038" s="6" t="s">
        <v>153</v>
      </c>
      <c r="F3038" s="6" t="s">
        <v>32</v>
      </c>
      <c r="G3038" s="6" t="s">
        <v>26</v>
      </c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t="str">
        <f t="shared" si="47"/>
        <v>DC</v>
      </c>
    </row>
    <row r="3039" spans="1:22" ht="75" customHeight="1" x14ac:dyDescent="0.2">
      <c r="A3039" s="10" t="s">
        <v>3279</v>
      </c>
      <c r="B3039" s="2" t="s">
        <v>3280</v>
      </c>
      <c r="C3039" s="2" t="s">
        <v>3276</v>
      </c>
      <c r="D3039" s="2" t="s">
        <v>33</v>
      </c>
      <c r="E3039" s="2" t="s">
        <v>153</v>
      </c>
      <c r="F3039" s="2" t="s">
        <v>32</v>
      </c>
      <c r="G3039" s="2" t="s">
        <v>26</v>
      </c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t="str">
        <f t="shared" si="47"/>
        <v>DC</v>
      </c>
    </row>
    <row r="3040" spans="1:22" ht="75" hidden="1" customHeight="1" x14ac:dyDescent="0.2">
      <c r="A3040" s="11"/>
      <c r="V3040">
        <f t="shared" si="47"/>
        <v>0</v>
      </c>
    </row>
    <row r="3041" spans="1:22" ht="75" hidden="1" customHeight="1" x14ac:dyDescent="0.2">
      <c r="A3041" s="76" t="s">
        <v>3281</v>
      </c>
      <c r="B3041" s="75"/>
      <c r="C3041" s="75"/>
      <c r="D3041" s="75"/>
      <c r="E3041" s="75"/>
      <c r="F3041" s="75"/>
      <c r="G3041" s="75"/>
      <c r="H3041" s="75"/>
      <c r="I3041" s="75"/>
      <c r="J3041" s="75"/>
      <c r="K3041" s="75"/>
      <c r="L3041" s="75"/>
      <c r="M3041" s="75"/>
      <c r="N3041" s="75"/>
      <c r="O3041" s="75"/>
      <c r="P3041" s="75"/>
      <c r="Q3041" s="75"/>
      <c r="R3041" s="75"/>
      <c r="S3041" s="75"/>
      <c r="T3041" s="75"/>
      <c r="U3041" s="75"/>
      <c r="V3041">
        <f t="shared" si="47"/>
        <v>0</v>
      </c>
    </row>
    <row r="3042" spans="1:22" ht="140.1" hidden="1" customHeight="1" x14ac:dyDescent="0.2">
      <c r="A3042" s="74" t="s">
        <v>0</v>
      </c>
      <c r="B3042" s="75"/>
      <c r="C3042" s="75"/>
      <c r="D3042" s="75"/>
      <c r="E3042" s="75"/>
      <c r="F3042" s="75"/>
      <c r="G3042" s="75"/>
      <c r="H3042" s="75"/>
      <c r="I3042" s="75"/>
      <c r="J3042" s="75"/>
      <c r="K3042" s="75"/>
      <c r="L3042" s="75"/>
      <c r="M3042" s="75"/>
      <c r="N3042" s="75"/>
      <c r="O3042" s="75"/>
      <c r="P3042" s="75"/>
      <c r="Q3042" s="75"/>
      <c r="R3042" s="75"/>
      <c r="S3042" s="75"/>
      <c r="T3042" s="75"/>
      <c r="U3042" s="75"/>
      <c r="V3042">
        <f t="shared" si="47"/>
        <v>0</v>
      </c>
    </row>
    <row r="3043" spans="1:22" ht="75" hidden="1" customHeight="1" x14ac:dyDescent="0.2">
      <c r="A3043" s="9" t="s">
        <v>1</v>
      </c>
      <c r="B3043" s="1" t="s">
        <v>2</v>
      </c>
      <c r="C3043" s="1" t="s">
        <v>3</v>
      </c>
      <c r="D3043" s="1" t="s">
        <v>4</v>
      </c>
      <c r="E3043" s="1" t="s">
        <v>5</v>
      </c>
      <c r="F3043" s="1" t="s">
        <v>6</v>
      </c>
      <c r="G3043" s="1" t="s">
        <v>7</v>
      </c>
      <c r="H3043" s="1" t="s">
        <v>8</v>
      </c>
      <c r="I3043" s="1" t="s">
        <v>9</v>
      </c>
      <c r="J3043" s="1" t="s">
        <v>10</v>
      </c>
      <c r="K3043" s="1" t="s">
        <v>11</v>
      </c>
      <c r="L3043" s="1" t="s">
        <v>12</v>
      </c>
      <c r="M3043" s="1" t="s">
        <v>13</v>
      </c>
      <c r="N3043" s="1" t="s">
        <v>14</v>
      </c>
      <c r="O3043" s="1" t="s">
        <v>15</v>
      </c>
      <c r="P3043" s="1" t="s">
        <v>16</v>
      </c>
      <c r="Q3043" s="1" t="s">
        <v>17</v>
      </c>
      <c r="R3043" s="1" t="s">
        <v>18</v>
      </c>
      <c r="S3043" s="1" t="s">
        <v>19</v>
      </c>
      <c r="T3043" s="1" t="s">
        <v>20</v>
      </c>
      <c r="U3043" s="1" t="s">
        <v>21</v>
      </c>
      <c r="V3043" t="str">
        <f t="shared" si="47"/>
        <v>Ad Code</v>
      </c>
    </row>
    <row r="3044" spans="1:22" ht="75" customHeight="1" x14ac:dyDescent="0.2">
      <c r="A3044" s="12" t="s">
        <v>3282</v>
      </c>
      <c r="B3044" s="6" t="s">
        <v>3283</v>
      </c>
      <c r="C3044" s="6" t="s">
        <v>3276</v>
      </c>
      <c r="D3044" s="6" t="s">
        <v>33</v>
      </c>
      <c r="E3044" s="6" t="s">
        <v>153</v>
      </c>
      <c r="F3044" s="6" t="s">
        <v>32</v>
      </c>
      <c r="G3044" s="6" t="s">
        <v>26</v>
      </c>
      <c r="H3044" s="6"/>
      <c r="I3044" s="13" t="s">
        <v>22</v>
      </c>
      <c r="J3044" s="14">
        <v>39.69</v>
      </c>
      <c r="K3044" s="14">
        <v>4.32</v>
      </c>
      <c r="L3044" s="14">
        <v>0</v>
      </c>
      <c r="M3044" s="14"/>
      <c r="N3044" s="14"/>
      <c r="O3044" s="14">
        <v>35.369999999999997</v>
      </c>
      <c r="P3044" s="14">
        <v>3.93</v>
      </c>
      <c r="Q3044" s="14">
        <v>0</v>
      </c>
      <c r="R3044" s="14"/>
      <c r="S3044" s="13"/>
      <c r="T3044" s="13" t="s">
        <v>154</v>
      </c>
      <c r="U3044" s="15">
        <v>0.172631578947368</v>
      </c>
      <c r="V3044" t="str">
        <f t="shared" si="47"/>
        <v>DC</v>
      </c>
    </row>
    <row r="3045" spans="1:22" ht="75" customHeight="1" x14ac:dyDescent="0.2">
      <c r="A3045" s="10" t="s">
        <v>3284</v>
      </c>
      <c r="B3045" s="2" t="s">
        <v>3285</v>
      </c>
      <c r="C3045" s="2" t="s">
        <v>3276</v>
      </c>
      <c r="D3045" s="2" t="s">
        <v>33</v>
      </c>
      <c r="E3045" s="2" t="s">
        <v>153</v>
      </c>
      <c r="F3045" s="2" t="s">
        <v>32</v>
      </c>
      <c r="G3045" s="2" t="s">
        <v>26</v>
      </c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t="str">
        <f t="shared" si="47"/>
        <v>DC</v>
      </c>
    </row>
    <row r="3046" spans="1:22" ht="75" customHeight="1" x14ac:dyDescent="0.2">
      <c r="A3046" s="12" t="s">
        <v>3286</v>
      </c>
      <c r="B3046" s="6" t="s">
        <v>3287</v>
      </c>
      <c r="C3046" s="6" t="s">
        <v>3276</v>
      </c>
      <c r="D3046" s="6" t="s">
        <v>33</v>
      </c>
      <c r="E3046" s="6" t="s">
        <v>153</v>
      </c>
      <c r="F3046" s="6" t="s">
        <v>32</v>
      </c>
      <c r="G3046" s="6" t="s">
        <v>26</v>
      </c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t="str">
        <f t="shared" si="47"/>
        <v>DC</v>
      </c>
    </row>
    <row r="3047" spans="1:22" ht="75" customHeight="1" x14ac:dyDescent="0.2">
      <c r="A3047" s="10" t="s">
        <v>3288</v>
      </c>
      <c r="B3047" s="2" t="s">
        <v>3289</v>
      </c>
      <c r="C3047" s="2" t="s">
        <v>3276</v>
      </c>
      <c r="D3047" s="2" t="s">
        <v>33</v>
      </c>
      <c r="E3047" s="2" t="s">
        <v>153</v>
      </c>
      <c r="F3047" s="2" t="s">
        <v>32</v>
      </c>
      <c r="G3047" s="2" t="s">
        <v>26</v>
      </c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t="str">
        <f t="shared" si="47"/>
        <v>DC</v>
      </c>
    </row>
    <row r="3048" spans="1:22" ht="75" customHeight="1" x14ac:dyDescent="0.2">
      <c r="A3048" s="12" t="s">
        <v>3290</v>
      </c>
      <c r="B3048" s="6" t="s">
        <v>3291</v>
      </c>
      <c r="C3048" s="6" t="s">
        <v>3276</v>
      </c>
      <c r="D3048" s="6" t="s">
        <v>33</v>
      </c>
      <c r="E3048" s="6" t="s">
        <v>153</v>
      </c>
      <c r="F3048" s="6" t="s">
        <v>32</v>
      </c>
      <c r="G3048" s="6" t="s">
        <v>26</v>
      </c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t="str">
        <f t="shared" si="47"/>
        <v>DC</v>
      </c>
    </row>
    <row r="3049" spans="1:22" ht="75" hidden="1" customHeight="1" x14ac:dyDescent="0.2">
      <c r="A3049" s="11"/>
      <c r="V3049">
        <f t="shared" si="47"/>
        <v>0</v>
      </c>
    </row>
    <row r="3050" spans="1:22" ht="75" hidden="1" customHeight="1" x14ac:dyDescent="0.2">
      <c r="A3050" s="76" t="s">
        <v>3292</v>
      </c>
      <c r="B3050" s="75"/>
      <c r="C3050" s="75"/>
      <c r="D3050" s="75"/>
      <c r="E3050" s="75"/>
      <c r="F3050" s="75"/>
      <c r="G3050" s="75"/>
      <c r="H3050" s="75"/>
      <c r="I3050" s="75"/>
      <c r="J3050" s="75"/>
      <c r="K3050" s="75"/>
      <c r="L3050" s="75"/>
      <c r="M3050" s="75"/>
      <c r="N3050" s="75"/>
      <c r="O3050" s="75"/>
      <c r="P3050" s="75"/>
      <c r="Q3050" s="75"/>
      <c r="R3050" s="75"/>
      <c r="S3050" s="75"/>
      <c r="T3050" s="75"/>
      <c r="U3050" s="75"/>
      <c r="V3050">
        <f t="shared" si="47"/>
        <v>0</v>
      </c>
    </row>
    <row r="3051" spans="1:22" ht="140.1" hidden="1" customHeight="1" x14ac:dyDescent="0.2">
      <c r="A3051" s="74" t="s">
        <v>0</v>
      </c>
      <c r="B3051" s="75"/>
      <c r="C3051" s="75"/>
      <c r="D3051" s="75"/>
      <c r="E3051" s="75"/>
      <c r="F3051" s="75"/>
      <c r="G3051" s="75"/>
      <c r="H3051" s="75"/>
      <c r="I3051" s="75"/>
      <c r="J3051" s="75"/>
      <c r="K3051" s="75"/>
      <c r="L3051" s="75"/>
      <c r="M3051" s="75"/>
      <c r="N3051" s="75"/>
      <c r="O3051" s="75"/>
      <c r="P3051" s="75"/>
      <c r="Q3051" s="75"/>
      <c r="R3051" s="75"/>
      <c r="S3051" s="75"/>
      <c r="T3051" s="75"/>
      <c r="U3051" s="75"/>
      <c r="V3051">
        <f t="shared" si="47"/>
        <v>0</v>
      </c>
    </row>
    <row r="3052" spans="1:22" ht="75" hidden="1" customHeight="1" x14ac:dyDescent="0.2">
      <c r="A3052" s="9" t="s">
        <v>1</v>
      </c>
      <c r="B3052" s="1" t="s">
        <v>2</v>
      </c>
      <c r="C3052" s="1" t="s">
        <v>3</v>
      </c>
      <c r="D3052" s="1" t="s">
        <v>4</v>
      </c>
      <c r="E3052" s="1" t="s">
        <v>5</v>
      </c>
      <c r="F3052" s="1" t="s">
        <v>6</v>
      </c>
      <c r="G3052" s="1" t="s">
        <v>7</v>
      </c>
      <c r="H3052" s="1" t="s">
        <v>8</v>
      </c>
      <c r="I3052" s="1" t="s">
        <v>9</v>
      </c>
      <c r="J3052" s="1" t="s">
        <v>10</v>
      </c>
      <c r="K3052" s="1" t="s">
        <v>11</v>
      </c>
      <c r="L3052" s="1" t="s">
        <v>12</v>
      </c>
      <c r="M3052" s="1" t="s">
        <v>13</v>
      </c>
      <c r="N3052" s="1" t="s">
        <v>14</v>
      </c>
      <c r="O3052" s="1" t="s">
        <v>15</v>
      </c>
      <c r="P3052" s="1" t="s">
        <v>16</v>
      </c>
      <c r="Q3052" s="1" t="s">
        <v>17</v>
      </c>
      <c r="R3052" s="1" t="s">
        <v>18</v>
      </c>
      <c r="S3052" s="1" t="s">
        <v>19</v>
      </c>
      <c r="T3052" s="1" t="s">
        <v>20</v>
      </c>
      <c r="U3052" s="1" t="s">
        <v>21</v>
      </c>
      <c r="V3052" t="str">
        <f t="shared" si="47"/>
        <v>Ad Code</v>
      </c>
    </row>
    <row r="3053" spans="1:22" ht="75" customHeight="1" x14ac:dyDescent="0.2">
      <c r="A3053" s="10" t="s">
        <v>3293</v>
      </c>
      <c r="B3053" s="2" t="s">
        <v>3294</v>
      </c>
      <c r="C3053" s="2" t="s">
        <v>3295</v>
      </c>
      <c r="D3053" s="2" t="s">
        <v>33</v>
      </c>
      <c r="E3053" s="2" t="s">
        <v>153</v>
      </c>
      <c r="F3053" s="2" t="s">
        <v>32</v>
      </c>
      <c r="G3053" s="2" t="s">
        <v>26</v>
      </c>
      <c r="H3053" s="2"/>
      <c r="I3053" s="3" t="s">
        <v>22</v>
      </c>
      <c r="J3053" s="4">
        <v>57.33</v>
      </c>
      <c r="K3053" s="4">
        <v>6.24</v>
      </c>
      <c r="L3053" s="4">
        <v>0</v>
      </c>
      <c r="M3053" s="4"/>
      <c r="N3053" s="4"/>
      <c r="O3053" s="4">
        <v>51.09</v>
      </c>
      <c r="P3053" s="4">
        <v>3.93</v>
      </c>
      <c r="Q3053" s="4">
        <v>0</v>
      </c>
      <c r="R3053" s="4"/>
      <c r="S3053" s="3"/>
      <c r="T3053" s="3" t="s">
        <v>154</v>
      </c>
      <c r="U3053" s="5">
        <v>0.172631578947368</v>
      </c>
      <c r="V3053" t="str">
        <f t="shared" si="47"/>
        <v>DC</v>
      </c>
    </row>
    <row r="3054" spans="1:22" ht="75" hidden="1" customHeight="1" x14ac:dyDescent="0.2">
      <c r="A3054" s="11"/>
      <c r="V3054">
        <f t="shared" si="47"/>
        <v>0</v>
      </c>
    </row>
    <row r="3055" spans="1:22" ht="75" hidden="1" customHeight="1" x14ac:dyDescent="0.2">
      <c r="A3055" s="76" t="s">
        <v>3296</v>
      </c>
      <c r="B3055" s="75"/>
      <c r="C3055" s="75"/>
      <c r="D3055" s="75"/>
      <c r="E3055" s="75"/>
      <c r="F3055" s="75"/>
      <c r="G3055" s="75"/>
      <c r="H3055" s="75"/>
      <c r="I3055" s="75"/>
      <c r="J3055" s="75"/>
      <c r="K3055" s="75"/>
      <c r="L3055" s="75"/>
      <c r="M3055" s="75"/>
      <c r="N3055" s="75"/>
      <c r="O3055" s="75"/>
      <c r="P3055" s="75"/>
      <c r="Q3055" s="75"/>
      <c r="R3055" s="75"/>
      <c r="S3055" s="75"/>
      <c r="T3055" s="75"/>
      <c r="U3055" s="75"/>
      <c r="V3055">
        <f t="shared" si="47"/>
        <v>0</v>
      </c>
    </row>
    <row r="3056" spans="1:22" ht="140.1" hidden="1" customHeight="1" x14ac:dyDescent="0.2">
      <c r="A3056" s="74" t="s">
        <v>0</v>
      </c>
      <c r="B3056" s="75"/>
      <c r="C3056" s="75"/>
      <c r="D3056" s="75"/>
      <c r="E3056" s="75"/>
      <c r="F3056" s="75"/>
      <c r="G3056" s="75"/>
      <c r="H3056" s="75"/>
      <c r="I3056" s="75"/>
      <c r="J3056" s="75"/>
      <c r="K3056" s="75"/>
      <c r="L3056" s="75"/>
      <c r="M3056" s="75"/>
      <c r="N3056" s="75"/>
      <c r="O3056" s="75"/>
      <c r="P3056" s="75"/>
      <c r="Q3056" s="75"/>
      <c r="R3056" s="75"/>
      <c r="S3056" s="75"/>
      <c r="T3056" s="75"/>
      <c r="U3056" s="75"/>
      <c r="V3056">
        <f t="shared" si="47"/>
        <v>0</v>
      </c>
    </row>
    <row r="3057" spans="1:22" ht="75" hidden="1" customHeight="1" x14ac:dyDescent="0.2">
      <c r="A3057" s="9" t="s">
        <v>1</v>
      </c>
      <c r="B3057" s="1" t="s">
        <v>2</v>
      </c>
      <c r="C3057" s="1" t="s">
        <v>3</v>
      </c>
      <c r="D3057" s="1" t="s">
        <v>4</v>
      </c>
      <c r="E3057" s="1" t="s">
        <v>5</v>
      </c>
      <c r="F3057" s="1" t="s">
        <v>6</v>
      </c>
      <c r="G3057" s="1" t="s">
        <v>7</v>
      </c>
      <c r="H3057" s="1" t="s">
        <v>8</v>
      </c>
      <c r="I3057" s="1" t="s">
        <v>9</v>
      </c>
      <c r="J3057" s="1" t="s">
        <v>10</v>
      </c>
      <c r="K3057" s="1" t="s">
        <v>11</v>
      </c>
      <c r="L3057" s="1" t="s">
        <v>12</v>
      </c>
      <c r="M3057" s="1" t="s">
        <v>13</v>
      </c>
      <c r="N3057" s="1" t="s">
        <v>14</v>
      </c>
      <c r="O3057" s="1" t="s">
        <v>15</v>
      </c>
      <c r="P3057" s="1" t="s">
        <v>16</v>
      </c>
      <c r="Q3057" s="1" t="s">
        <v>17</v>
      </c>
      <c r="R3057" s="1" t="s">
        <v>18</v>
      </c>
      <c r="S3057" s="1" t="s">
        <v>19</v>
      </c>
      <c r="T3057" s="1" t="s">
        <v>20</v>
      </c>
      <c r="U3057" s="1" t="s">
        <v>21</v>
      </c>
      <c r="V3057" t="str">
        <f t="shared" si="47"/>
        <v>Ad Code</v>
      </c>
    </row>
    <row r="3058" spans="1:22" ht="75" customHeight="1" x14ac:dyDescent="0.2">
      <c r="A3058" s="12" t="s">
        <v>3297</v>
      </c>
      <c r="B3058" s="6" t="s">
        <v>3298</v>
      </c>
      <c r="C3058" s="6" t="s">
        <v>3276</v>
      </c>
      <c r="D3058" s="6" t="s">
        <v>33</v>
      </c>
      <c r="E3058" s="6" t="s">
        <v>153</v>
      </c>
      <c r="F3058" s="6" t="s">
        <v>32</v>
      </c>
      <c r="G3058" s="6" t="s">
        <v>26</v>
      </c>
      <c r="H3058" s="6"/>
      <c r="I3058" s="13" t="s">
        <v>22</v>
      </c>
      <c r="J3058" s="14">
        <v>35.28</v>
      </c>
      <c r="K3058" s="14">
        <v>3.84</v>
      </c>
      <c r="L3058" s="14">
        <v>0</v>
      </c>
      <c r="M3058" s="14"/>
      <c r="N3058" s="14"/>
      <c r="O3058" s="14">
        <v>31.44</v>
      </c>
      <c r="P3058" s="14">
        <v>3.93</v>
      </c>
      <c r="Q3058" s="14">
        <v>0</v>
      </c>
      <c r="R3058" s="14"/>
      <c r="S3058" s="13"/>
      <c r="T3058" s="13" t="s">
        <v>154</v>
      </c>
      <c r="U3058" s="15">
        <v>0.172631578947368</v>
      </c>
      <c r="V3058" t="str">
        <f t="shared" si="47"/>
        <v>DC</v>
      </c>
    </row>
    <row r="3059" spans="1:22" ht="75" hidden="1" customHeight="1" x14ac:dyDescent="0.2">
      <c r="A3059" s="11"/>
      <c r="V3059">
        <f t="shared" si="47"/>
        <v>0</v>
      </c>
    </row>
    <row r="3060" spans="1:22" ht="75" hidden="1" customHeight="1" x14ac:dyDescent="0.2">
      <c r="A3060" s="76" t="s">
        <v>3299</v>
      </c>
      <c r="B3060" s="75"/>
      <c r="C3060" s="75"/>
      <c r="D3060" s="75"/>
      <c r="E3060" s="75"/>
      <c r="F3060" s="75"/>
      <c r="G3060" s="75"/>
      <c r="H3060" s="75"/>
      <c r="I3060" s="75"/>
      <c r="J3060" s="75"/>
      <c r="K3060" s="75"/>
      <c r="L3060" s="75"/>
      <c r="M3060" s="75"/>
      <c r="N3060" s="75"/>
      <c r="O3060" s="75"/>
      <c r="P3060" s="75"/>
      <c r="Q3060" s="75"/>
      <c r="R3060" s="75"/>
      <c r="S3060" s="75"/>
      <c r="T3060" s="75"/>
      <c r="U3060" s="75"/>
      <c r="V3060">
        <f t="shared" si="47"/>
        <v>0</v>
      </c>
    </row>
    <row r="3061" spans="1:22" ht="140.1" hidden="1" customHeight="1" x14ac:dyDescent="0.2">
      <c r="A3061" s="74" t="s">
        <v>0</v>
      </c>
      <c r="B3061" s="75"/>
      <c r="C3061" s="75"/>
      <c r="D3061" s="75"/>
      <c r="E3061" s="75"/>
      <c r="F3061" s="75"/>
      <c r="G3061" s="75"/>
      <c r="H3061" s="75"/>
      <c r="I3061" s="75"/>
      <c r="J3061" s="75"/>
      <c r="K3061" s="75"/>
      <c r="L3061" s="75"/>
      <c r="M3061" s="75"/>
      <c r="N3061" s="75"/>
      <c r="O3061" s="75"/>
      <c r="P3061" s="75"/>
      <c r="Q3061" s="75"/>
      <c r="R3061" s="75"/>
      <c r="S3061" s="75"/>
      <c r="T3061" s="75"/>
      <c r="U3061" s="75"/>
      <c r="V3061">
        <f t="shared" si="47"/>
        <v>0</v>
      </c>
    </row>
    <row r="3062" spans="1:22" ht="75" hidden="1" customHeight="1" x14ac:dyDescent="0.2">
      <c r="A3062" s="9" t="s">
        <v>1</v>
      </c>
      <c r="B3062" s="1" t="s">
        <v>2</v>
      </c>
      <c r="C3062" s="1" t="s">
        <v>3</v>
      </c>
      <c r="D3062" s="1" t="s">
        <v>4</v>
      </c>
      <c r="E3062" s="1" t="s">
        <v>5</v>
      </c>
      <c r="F3062" s="1" t="s">
        <v>6</v>
      </c>
      <c r="G3062" s="1" t="s">
        <v>7</v>
      </c>
      <c r="H3062" s="1" t="s">
        <v>8</v>
      </c>
      <c r="I3062" s="1" t="s">
        <v>9</v>
      </c>
      <c r="J3062" s="1" t="s">
        <v>10</v>
      </c>
      <c r="K3062" s="1" t="s">
        <v>11</v>
      </c>
      <c r="L3062" s="1" t="s">
        <v>12</v>
      </c>
      <c r="M3062" s="1" t="s">
        <v>13</v>
      </c>
      <c r="N3062" s="1" t="s">
        <v>14</v>
      </c>
      <c r="O3062" s="1" t="s">
        <v>15</v>
      </c>
      <c r="P3062" s="1" t="s">
        <v>16</v>
      </c>
      <c r="Q3062" s="1" t="s">
        <v>17</v>
      </c>
      <c r="R3062" s="1" t="s">
        <v>18</v>
      </c>
      <c r="S3062" s="1" t="s">
        <v>19</v>
      </c>
      <c r="T3062" s="1" t="s">
        <v>20</v>
      </c>
      <c r="U3062" s="1" t="s">
        <v>21</v>
      </c>
      <c r="V3062" t="str">
        <f t="shared" si="47"/>
        <v>Ad Code</v>
      </c>
    </row>
    <row r="3063" spans="1:22" ht="75" customHeight="1" x14ac:dyDescent="0.2">
      <c r="A3063" s="10" t="s">
        <v>3300</v>
      </c>
      <c r="B3063" s="2" t="s">
        <v>3301</v>
      </c>
      <c r="C3063" s="2" t="s">
        <v>3276</v>
      </c>
      <c r="D3063" s="2" t="s">
        <v>33</v>
      </c>
      <c r="E3063" s="2" t="s">
        <v>153</v>
      </c>
      <c r="F3063" s="2" t="s">
        <v>32</v>
      </c>
      <c r="G3063" s="2" t="s">
        <v>26</v>
      </c>
      <c r="H3063" s="2"/>
      <c r="I3063" s="3" t="s">
        <v>28</v>
      </c>
      <c r="J3063" s="4">
        <v>52.92</v>
      </c>
      <c r="K3063" s="4">
        <v>5.76</v>
      </c>
      <c r="L3063" s="4">
        <v>0</v>
      </c>
      <c r="M3063" s="4"/>
      <c r="N3063" s="4"/>
      <c r="O3063" s="4">
        <v>47.16</v>
      </c>
      <c r="P3063" s="4">
        <v>3.93</v>
      </c>
      <c r="Q3063" s="4">
        <v>0</v>
      </c>
      <c r="R3063" s="4"/>
      <c r="S3063" s="3"/>
      <c r="T3063" s="3" t="s">
        <v>154</v>
      </c>
      <c r="U3063" s="5">
        <v>0.172631578947368</v>
      </c>
      <c r="V3063" t="str">
        <f t="shared" si="47"/>
        <v>DC</v>
      </c>
    </row>
    <row r="3064" spans="1:22" ht="75" hidden="1" customHeight="1" x14ac:dyDescent="0.2">
      <c r="A3064" s="12"/>
      <c r="B3064" s="6"/>
      <c r="C3064" s="6"/>
      <c r="D3064" s="6"/>
      <c r="E3064" s="6"/>
      <c r="F3064" s="6"/>
      <c r="G3064" s="6"/>
      <c r="H3064" s="6"/>
      <c r="I3064" s="13" t="s">
        <v>29</v>
      </c>
      <c r="J3064" s="14">
        <v>52.92</v>
      </c>
      <c r="K3064" s="14">
        <v>5.76</v>
      </c>
      <c r="L3064" s="14">
        <v>0</v>
      </c>
      <c r="M3064" s="14"/>
      <c r="N3064" s="14"/>
      <c r="O3064" s="14">
        <v>47.16</v>
      </c>
      <c r="P3064" s="14">
        <v>3.93</v>
      </c>
      <c r="Q3064" s="14">
        <v>0</v>
      </c>
      <c r="R3064" s="14"/>
      <c r="S3064" s="13"/>
      <c r="T3064" s="13" t="s">
        <v>154</v>
      </c>
      <c r="U3064" s="15">
        <v>0.172631578947368</v>
      </c>
      <c r="V3064">
        <f t="shared" si="47"/>
        <v>0</v>
      </c>
    </row>
    <row r="3065" spans="1:22" ht="75" hidden="1" customHeight="1" x14ac:dyDescent="0.2">
      <c r="A3065" s="10"/>
      <c r="B3065" s="2"/>
      <c r="C3065" s="2"/>
      <c r="D3065" s="2"/>
      <c r="E3065" s="2"/>
      <c r="F3065" s="2"/>
      <c r="G3065" s="2"/>
      <c r="H3065" s="2"/>
      <c r="I3065" s="3" t="s">
        <v>30</v>
      </c>
      <c r="J3065" s="4">
        <v>52.92</v>
      </c>
      <c r="K3065" s="4">
        <v>5.76</v>
      </c>
      <c r="L3065" s="4">
        <v>0</v>
      </c>
      <c r="M3065" s="4"/>
      <c r="N3065" s="4"/>
      <c r="O3065" s="4">
        <v>47.16</v>
      </c>
      <c r="P3065" s="4">
        <v>3.93</v>
      </c>
      <c r="Q3065" s="4">
        <v>0</v>
      </c>
      <c r="R3065" s="4"/>
      <c r="S3065" s="3"/>
      <c r="T3065" s="3" t="s">
        <v>154</v>
      </c>
      <c r="U3065" s="5">
        <v>0.172631578947368</v>
      </c>
      <c r="V3065">
        <f t="shared" si="47"/>
        <v>0</v>
      </c>
    </row>
    <row r="3066" spans="1:22" ht="75" hidden="1" customHeight="1" x14ac:dyDescent="0.2">
      <c r="A3066" s="12"/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>
        <f t="shared" si="47"/>
        <v>0</v>
      </c>
    </row>
    <row r="3067" spans="1:22" ht="75" hidden="1" customHeight="1" x14ac:dyDescent="0.2">
      <c r="A3067" s="11"/>
      <c r="V3067">
        <f t="shared" si="47"/>
        <v>0</v>
      </c>
    </row>
    <row r="3068" spans="1:22" ht="20.100000000000001" hidden="1" customHeight="1" x14ac:dyDescent="0.2">
      <c r="A3068" s="11"/>
      <c r="V3068">
        <f t="shared" si="47"/>
        <v>0</v>
      </c>
    </row>
    <row r="3069" spans="1:22" ht="20.100000000000001" hidden="1" customHeight="1" x14ac:dyDescent="0.2">
      <c r="A3069" s="11"/>
      <c r="V3069">
        <f t="shared" si="47"/>
        <v>0</v>
      </c>
    </row>
    <row r="3070" spans="1:22" ht="75" hidden="1" customHeight="1" x14ac:dyDescent="0.2">
      <c r="A3070" s="76" t="s">
        <v>3302</v>
      </c>
      <c r="B3070" s="75"/>
      <c r="C3070" s="75"/>
      <c r="D3070" s="75"/>
      <c r="E3070" s="75"/>
      <c r="F3070" s="75"/>
      <c r="G3070" s="75"/>
      <c r="H3070" s="75"/>
      <c r="I3070" s="75"/>
      <c r="J3070" s="75"/>
      <c r="K3070" s="75"/>
      <c r="L3070" s="75"/>
      <c r="M3070" s="75"/>
      <c r="N3070" s="75"/>
      <c r="O3070" s="75"/>
      <c r="P3070" s="75"/>
      <c r="Q3070" s="75"/>
      <c r="R3070" s="75"/>
      <c r="S3070" s="75"/>
      <c r="T3070" s="75"/>
      <c r="U3070" s="75"/>
      <c r="V3070">
        <f t="shared" si="47"/>
        <v>0</v>
      </c>
    </row>
    <row r="3071" spans="1:22" ht="140.1" hidden="1" customHeight="1" x14ac:dyDescent="0.2">
      <c r="A3071" s="74" t="s">
        <v>0</v>
      </c>
      <c r="B3071" s="75"/>
      <c r="C3071" s="75"/>
      <c r="D3071" s="75"/>
      <c r="E3071" s="75"/>
      <c r="F3071" s="75"/>
      <c r="G3071" s="75"/>
      <c r="H3071" s="75"/>
      <c r="I3071" s="75"/>
      <c r="J3071" s="75"/>
      <c r="K3071" s="75"/>
      <c r="L3071" s="75"/>
      <c r="M3071" s="75"/>
      <c r="N3071" s="75"/>
      <c r="O3071" s="75"/>
      <c r="P3071" s="75"/>
      <c r="Q3071" s="75"/>
      <c r="R3071" s="75"/>
      <c r="S3071" s="75"/>
      <c r="T3071" s="75"/>
      <c r="U3071" s="75"/>
      <c r="V3071">
        <f t="shared" si="47"/>
        <v>0</v>
      </c>
    </row>
    <row r="3072" spans="1:22" ht="75" hidden="1" customHeight="1" x14ac:dyDescent="0.2">
      <c r="A3072" s="9" t="s">
        <v>1</v>
      </c>
      <c r="B3072" s="1" t="s">
        <v>2</v>
      </c>
      <c r="C3072" s="1" t="s">
        <v>3</v>
      </c>
      <c r="D3072" s="1" t="s">
        <v>4</v>
      </c>
      <c r="E3072" s="1" t="s">
        <v>5</v>
      </c>
      <c r="F3072" s="1" t="s">
        <v>6</v>
      </c>
      <c r="G3072" s="1" t="s">
        <v>7</v>
      </c>
      <c r="H3072" s="1" t="s">
        <v>8</v>
      </c>
      <c r="I3072" s="1" t="s">
        <v>9</v>
      </c>
      <c r="J3072" s="1" t="s">
        <v>10</v>
      </c>
      <c r="K3072" s="1" t="s">
        <v>11</v>
      </c>
      <c r="L3072" s="1" t="s">
        <v>12</v>
      </c>
      <c r="M3072" s="1" t="s">
        <v>13</v>
      </c>
      <c r="N3072" s="1" t="s">
        <v>14</v>
      </c>
      <c r="O3072" s="1" t="s">
        <v>15</v>
      </c>
      <c r="P3072" s="1" t="s">
        <v>16</v>
      </c>
      <c r="Q3072" s="1" t="s">
        <v>17</v>
      </c>
      <c r="R3072" s="1" t="s">
        <v>18</v>
      </c>
      <c r="S3072" s="1" t="s">
        <v>19</v>
      </c>
      <c r="T3072" s="1" t="s">
        <v>20</v>
      </c>
      <c r="U3072" s="1" t="s">
        <v>21</v>
      </c>
      <c r="V3072" t="str">
        <f t="shared" si="47"/>
        <v>Ad Code</v>
      </c>
    </row>
    <row r="3073" spans="1:22" ht="75" customHeight="1" x14ac:dyDescent="0.2">
      <c r="A3073" s="10" t="s">
        <v>3303</v>
      </c>
      <c r="B3073" s="2" t="s">
        <v>3304</v>
      </c>
      <c r="C3073" s="2" t="s">
        <v>3305</v>
      </c>
      <c r="D3073" s="2" t="s">
        <v>33</v>
      </c>
      <c r="E3073" s="2" t="s">
        <v>119</v>
      </c>
      <c r="F3073" s="2" t="s">
        <v>32</v>
      </c>
      <c r="G3073" s="2" t="s">
        <v>26</v>
      </c>
      <c r="H3073" s="2"/>
      <c r="I3073" s="3" t="s">
        <v>22</v>
      </c>
      <c r="J3073" s="4">
        <v>28.23</v>
      </c>
      <c r="K3073" s="4">
        <v>0</v>
      </c>
      <c r="L3073" s="4">
        <v>0</v>
      </c>
      <c r="M3073" s="4"/>
      <c r="N3073" s="4"/>
      <c r="O3073" s="4">
        <v>28.23</v>
      </c>
      <c r="P3073" s="4">
        <v>4.7050000000000001</v>
      </c>
      <c r="Q3073" s="4">
        <v>5.4</v>
      </c>
      <c r="R3073" s="4"/>
      <c r="S3073" s="3"/>
      <c r="T3073" s="3" t="s">
        <v>718</v>
      </c>
      <c r="U3073" s="5">
        <v>0.11274870081662999</v>
      </c>
      <c r="V3073" t="str">
        <f t="shared" si="47"/>
        <v>CC</v>
      </c>
    </row>
    <row r="3074" spans="1:22" ht="75" hidden="1" customHeight="1" x14ac:dyDescent="0.2">
      <c r="A3074" s="11"/>
      <c r="V3074">
        <f t="shared" si="47"/>
        <v>0</v>
      </c>
    </row>
    <row r="3075" spans="1:22" ht="20.100000000000001" hidden="1" customHeight="1" x14ac:dyDescent="0.2">
      <c r="A3075" s="11"/>
      <c r="V3075">
        <f t="shared" ref="V3075:V3138" si="48">IF(E3075&lt;&gt;0,E3075,)</f>
        <v>0</v>
      </c>
    </row>
    <row r="3076" spans="1:22" ht="20.100000000000001" hidden="1" customHeight="1" x14ac:dyDescent="0.2">
      <c r="A3076" s="11"/>
      <c r="V3076">
        <f t="shared" si="48"/>
        <v>0</v>
      </c>
    </row>
    <row r="3077" spans="1:22" ht="75" hidden="1" customHeight="1" x14ac:dyDescent="0.2">
      <c r="A3077" s="76" t="s">
        <v>3306</v>
      </c>
      <c r="B3077" s="75"/>
      <c r="C3077" s="75"/>
      <c r="D3077" s="75"/>
      <c r="E3077" s="75"/>
      <c r="F3077" s="75"/>
      <c r="G3077" s="75"/>
      <c r="H3077" s="75"/>
      <c r="I3077" s="75"/>
      <c r="J3077" s="75"/>
      <c r="K3077" s="75"/>
      <c r="L3077" s="75"/>
      <c r="M3077" s="75"/>
      <c r="N3077" s="75"/>
      <c r="O3077" s="75"/>
      <c r="P3077" s="75"/>
      <c r="Q3077" s="75"/>
      <c r="R3077" s="75"/>
      <c r="S3077" s="75"/>
      <c r="T3077" s="75"/>
      <c r="U3077" s="75"/>
      <c r="V3077">
        <f t="shared" si="48"/>
        <v>0</v>
      </c>
    </row>
    <row r="3078" spans="1:22" ht="140.1" hidden="1" customHeight="1" x14ac:dyDescent="0.2">
      <c r="A3078" s="74" t="s">
        <v>0</v>
      </c>
      <c r="B3078" s="75"/>
      <c r="C3078" s="75"/>
      <c r="D3078" s="75"/>
      <c r="E3078" s="75"/>
      <c r="F3078" s="75"/>
      <c r="G3078" s="75"/>
      <c r="H3078" s="75"/>
      <c r="I3078" s="75"/>
      <c r="J3078" s="75"/>
      <c r="K3078" s="75"/>
      <c r="L3078" s="75"/>
      <c r="M3078" s="75"/>
      <c r="N3078" s="75"/>
      <c r="O3078" s="75"/>
      <c r="P3078" s="75"/>
      <c r="Q3078" s="75"/>
      <c r="R3078" s="75"/>
      <c r="S3078" s="75"/>
      <c r="T3078" s="75"/>
      <c r="U3078" s="75"/>
      <c r="V3078">
        <f t="shared" si="48"/>
        <v>0</v>
      </c>
    </row>
    <row r="3079" spans="1:22" ht="75" hidden="1" customHeight="1" x14ac:dyDescent="0.2">
      <c r="A3079" s="9" t="s">
        <v>1</v>
      </c>
      <c r="B3079" s="1" t="s">
        <v>2</v>
      </c>
      <c r="C3079" s="1" t="s">
        <v>3</v>
      </c>
      <c r="D3079" s="1" t="s">
        <v>4</v>
      </c>
      <c r="E3079" s="1" t="s">
        <v>5</v>
      </c>
      <c r="F3079" s="1" t="s">
        <v>6</v>
      </c>
      <c r="G3079" s="1" t="s">
        <v>7</v>
      </c>
      <c r="H3079" s="1" t="s">
        <v>8</v>
      </c>
      <c r="I3079" s="1" t="s">
        <v>9</v>
      </c>
      <c r="J3079" s="1" t="s">
        <v>10</v>
      </c>
      <c r="K3079" s="1" t="s">
        <v>11</v>
      </c>
      <c r="L3079" s="1" t="s">
        <v>12</v>
      </c>
      <c r="M3079" s="1" t="s">
        <v>13</v>
      </c>
      <c r="N3079" s="1" t="s">
        <v>14</v>
      </c>
      <c r="O3079" s="1" t="s">
        <v>15</v>
      </c>
      <c r="P3079" s="1" t="s">
        <v>16</v>
      </c>
      <c r="Q3079" s="1" t="s">
        <v>17</v>
      </c>
      <c r="R3079" s="1" t="s">
        <v>18</v>
      </c>
      <c r="S3079" s="1" t="s">
        <v>19</v>
      </c>
      <c r="T3079" s="1" t="s">
        <v>20</v>
      </c>
      <c r="U3079" s="1" t="s">
        <v>21</v>
      </c>
      <c r="V3079" t="str">
        <f t="shared" si="48"/>
        <v>Ad Code</v>
      </c>
    </row>
    <row r="3080" spans="1:22" ht="75" customHeight="1" x14ac:dyDescent="0.2">
      <c r="A3080" s="12" t="s">
        <v>300</v>
      </c>
      <c r="B3080" s="6" t="s">
        <v>301</v>
      </c>
      <c r="C3080" s="6" t="s">
        <v>302</v>
      </c>
      <c r="D3080" s="6" t="s">
        <v>33</v>
      </c>
      <c r="E3080" s="6" t="s">
        <v>119</v>
      </c>
      <c r="F3080" s="6" t="s">
        <v>32</v>
      </c>
      <c r="G3080" s="6" t="s">
        <v>26</v>
      </c>
      <c r="H3080" s="6"/>
      <c r="I3080" s="13" t="s">
        <v>22</v>
      </c>
      <c r="J3080" s="14">
        <v>44.64</v>
      </c>
      <c r="K3080" s="14">
        <v>0</v>
      </c>
      <c r="L3080" s="14">
        <v>0</v>
      </c>
      <c r="M3080" s="14"/>
      <c r="N3080" s="14"/>
      <c r="O3080" s="14">
        <v>44.64</v>
      </c>
      <c r="P3080" s="14">
        <v>1.86</v>
      </c>
      <c r="Q3080" s="14">
        <v>0</v>
      </c>
      <c r="R3080" s="14"/>
      <c r="S3080" s="13"/>
      <c r="T3080" s="13" t="s">
        <v>152</v>
      </c>
      <c r="U3080" s="15">
        <v>0.27827469135802502</v>
      </c>
      <c r="V3080" t="str">
        <f t="shared" si="48"/>
        <v>CC</v>
      </c>
    </row>
    <row r="3081" spans="1:22" ht="75" customHeight="1" x14ac:dyDescent="0.2">
      <c r="A3081" s="10" t="s">
        <v>303</v>
      </c>
      <c r="B3081" s="2" t="s">
        <v>304</v>
      </c>
      <c r="C3081" s="2" t="s">
        <v>305</v>
      </c>
      <c r="D3081" s="2" t="s">
        <v>33</v>
      </c>
      <c r="E3081" s="2" t="s">
        <v>119</v>
      </c>
      <c r="F3081" s="2" t="s">
        <v>32</v>
      </c>
      <c r="G3081" s="2" t="s">
        <v>26</v>
      </c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t="str">
        <f t="shared" si="48"/>
        <v>CC</v>
      </c>
    </row>
    <row r="3082" spans="1:22" ht="75" hidden="1" customHeight="1" x14ac:dyDescent="0.2">
      <c r="A3082" s="11"/>
      <c r="V3082">
        <f t="shared" si="48"/>
        <v>0</v>
      </c>
    </row>
    <row r="3083" spans="1:22" ht="20.100000000000001" hidden="1" customHeight="1" x14ac:dyDescent="0.2">
      <c r="A3083" s="11"/>
      <c r="V3083">
        <f t="shared" si="48"/>
        <v>0</v>
      </c>
    </row>
    <row r="3084" spans="1:22" ht="20.100000000000001" hidden="1" customHeight="1" x14ac:dyDescent="0.2">
      <c r="A3084" s="11"/>
      <c r="V3084">
        <f t="shared" si="48"/>
        <v>0</v>
      </c>
    </row>
    <row r="3085" spans="1:22" ht="75" hidden="1" customHeight="1" x14ac:dyDescent="0.2">
      <c r="A3085" s="76" t="s">
        <v>3307</v>
      </c>
      <c r="B3085" s="75"/>
      <c r="C3085" s="75"/>
      <c r="D3085" s="75"/>
      <c r="E3085" s="75"/>
      <c r="F3085" s="75"/>
      <c r="G3085" s="75"/>
      <c r="H3085" s="75"/>
      <c r="I3085" s="75"/>
      <c r="J3085" s="75"/>
      <c r="K3085" s="75"/>
      <c r="L3085" s="75"/>
      <c r="M3085" s="75"/>
      <c r="N3085" s="75"/>
      <c r="O3085" s="75"/>
      <c r="P3085" s="75"/>
      <c r="Q3085" s="75"/>
      <c r="R3085" s="75"/>
      <c r="S3085" s="75"/>
      <c r="T3085" s="75"/>
      <c r="U3085" s="75"/>
      <c r="V3085">
        <f t="shared" si="48"/>
        <v>0</v>
      </c>
    </row>
    <row r="3086" spans="1:22" ht="140.1" hidden="1" customHeight="1" x14ac:dyDescent="0.2">
      <c r="A3086" s="74" t="s">
        <v>0</v>
      </c>
      <c r="B3086" s="75"/>
      <c r="C3086" s="75"/>
      <c r="D3086" s="75"/>
      <c r="E3086" s="75"/>
      <c r="F3086" s="75"/>
      <c r="G3086" s="75"/>
      <c r="H3086" s="75"/>
      <c r="I3086" s="75"/>
      <c r="J3086" s="75"/>
      <c r="K3086" s="75"/>
      <c r="L3086" s="75"/>
      <c r="M3086" s="75"/>
      <c r="N3086" s="75"/>
      <c r="O3086" s="75"/>
      <c r="P3086" s="75"/>
      <c r="Q3086" s="75"/>
      <c r="R3086" s="75"/>
      <c r="S3086" s="75"/>
      <c r="T3086" s="75"/>
      <c r="U3086" s="75"/>
      <c r="V3086">
        <f t="shared" si="48"/>
        <v>0</v>
      </c>
    </row>
    <row r="3087" spans="1:22" ht="75" hidden="1" customHeight="1" x14ac:dyDescent="0.2">
      <c r="A3087" s="9" t="s">
        <v>1</v>
      </c>
      <c r="B3087" s="1" t="s">
        <v>2</v>
      </c>
      <c r="C3087" s="1" t="s">
        <v>3</v>
      </c>
      <c r="D3087" s="1" t="s">
        <v>4</v>
      </c>
      <c r="E3087" s="1" t="s">
        <v>5</v>
      </c>
      <c r="F3087" s="1" t="s">
        <v>6</v>
      </c>
      <c r="G3087" s="1" t="s">
        <v>7</v>
      </c>
      <c r="H3087" s="1" t="s">
        <v>8</v>
      </c>
      <c r="I3087" s="1" t="s">
        <v>9</v>
      </c>
      <c r="J3087" s="1" t="s">
        <v>10</v>
      </c>
      <c r="K3087" s="1" t="s">
        <v>11</v>
      </c>
      <c r="L3087" s="1" t="s">
        <v>12</v>
      </c>
      <c r="M3087" s="1" t="s">
        <v>13</v>
      </c>
      <c r="N3087" s="1" t="s">
        <v>14</v>
      </c>
      <c r="O3087" s="1" t="s">
        <v>15</v>
      </c>
      <c r="P3087" s="1" t="s">
        <v>16</v>
      </c>
      <c r="Q3087" s="1" t="s">
        <v>17</v>
      </c>
      <c r="R3087" s="1" t="s">
        <v>18</v>
      </c>
      <c r="S3087" s="1" t="s">
        <v>19</v>
      </c>
      <c r="T3087" s="1" t="s">
        <v>20</v>
      </c>
      <c r="U3087" s="1" t="s">
        <v>21</v>
      </c>
      <c r="V3087" t="str">
        <f t="shared" si="48"/>
        <v>Ad Code</v>
      </c>
    </row>
    <row r="3088" spans="1:22" ht="75" customHeight="1" x14ac:dyDescent="0.2">
      <c r="A3088" s="12" t="s">
        <v>120</v>
      </c>
      <c r="B3088" s="6" t="s">
        <v>121</v>
      </c>
      <c r="C3088" s="6" t="s">
        <v>122</v>
      </c>
      <c r="D3088" s="6" t="s">
        <v>33</v>
      </c>
      <c r="E3088" s="6" t="s">
        <v>119</v>
      </c>
      <c r="F3088" s="6" t="s">
        <v>32</v>
      </c>
      <c r="G3088" s="6" t="s">
        <v>26</v>
      </c>
      <c r="H3088" s="6"/>
      <c r="I3088" s="13" t="s">
        <v>22</v>
      </c>
      <c r="J3088" s="14">
        <v>35.630000000000003</v>
      </c>
      <c r="K3088" s="14">
        <v>0</v>
      </c>
      <c r="L3088" s="14">
        <v>0</v>
      </c>
      <c r="M3088" s="14"/>
      <c r="N3088" s="14"/>
      <c r="O3088" s="14">
        <v>35.630000000000003</v>
      </c>
      <c r="P3088" s="14">
        <v>1.48458333333333</v>
      </c>
      <c r="Q3088" s="14">
        <v>4.28</v>
      </c>
      <c r="R3088" s="14"/>
      <c r="S3088" s="13"/>
      <c r="T3088" s="13" t="s">
        <v>3308</v>
      </c>
      <c r="U3088" s="15">
        <v>8.0157293986636999E-2</v>
      </c>
      <c r="V3088" t="str">
        <f t="shared" si="48"/>
        <v>CC</v>
      </c>
    </row>
    <row r="3089" spans="1:22" ht="75" customHeight="1" x14ac:dyDescent="0.2">
      <c r="A3089" s="10" t="s">
        <v>123</v>
      </c>
      <c r="B3089" s="2" t="s">
        <v>124</v>
      </c>
      <c r="C3089" s="2" t="s">
        <v>122</v>
      </c>
      <c r="D3089" s="2" t="s">
        <v>33</v>
      </c>
      <c r="E3089" s="2" t="s">
        <v>119</v>
      </c>
      <c r="F3089" s="2" t="s">
        <v>32</v>
      </c>
      <c r="G3089" s="2" t="s">
        <v>26</v>
      </c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t="str">
        <f t="shared" si="48"/>
        <v>CC</v>
      </c>
    </row>
    <row r="3090" spans="1:22" ht="75" customHeight="1" x14ac:dyDescent="0.2">
      <c r="A3090" s="12" t="s">
        <v>125</v>
      </c>
      <c r="B3090" s="6" t="s">
        <v>126</v>
      </c>
      <c r="C3090" s="6" t="s">
        <v>122</v>
      </c>
      <c r="D3090" s="6" t="s">
        <v>33</v>
      </c>
      <c r="E3090" s="6" t="s">
        <v>119</v>
      </c>
      <c r="F3090" s="6" t="s">
        <v>32</v>
      </c>
      <c r="G3090" s="6" t="s">
        <v>26</v>
      </c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t="str">
        <f t="shared" si="48"/>
        <v>CC</v>
      </c>
    </row>
    <row r="3091" spans="1:22" ht="75" customHeight="1" x14ac:dyDescent="0.2">
      <c r="A3091" s="10" t="s">
        <v>127</v>
      </c>
      <c r="B3091" s="2" t="s">
        <v>128</v>
      </c>
      <c r="C3091" s="2" t="s">
        <v>122</v>
      </c>
      <c r="D3091" s="2" t="s">
        <v>33</v>
      </c>
      <c r="E3091" s="2" t="s">
        <v>119</v>
      </c>
      <c r="F3091" s="2" t="s">
        <v>32</v>
      </c>
      <c r="G3091" s="2" t="s">
        <v>26</v>
      </c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t="str">
        <f t="shared" si="48"/>
        <v>CC</v>
      </c>
    </row>
    <row r="3092" spans="1:22" ht="75" hidden="1" customHeight="1" x14ac:dyDescent="0.2">
      <c r="A3092" s="11"/>
      <c r="V3092">
        <f t="shared" si="48"/>
        <v>0</v>
      </c>
    </row>
    <row r="3093" spans="1:22" ht="20.100000000000001" hidden="1" customHeight="1" x14ac:dyDescent="0.2">
      <c r="A3093" s="11"/>
      <c r="V3093">
        <f t="shared" si="48"/>
        <v>0</v>
      </c>
    </row>
    <row r="3094" spans="1:22" ht="20.100000000000001" hidden="1" customHeight="1" x14ac:dyDescent="0.2">
      <c r="A3094" s="11"/>
      <c r="V3094">
        <f t="shared" si="48"/>
        <v>0</v>
      </c>
    </row>
    <row r="3095" spans="1:22" ht="75" hidden="1" customHeight="1" x14ac:dyDescent="0.2">
      <c r="A3095" s="76" t="s">
        <v>3309</v>
      </c>
      <c r="B3095" s="75"/>
      <c r="C3095" s="75"/>
      <c r="D3095" s="75"/>
      <c r="E3095" s="75"/>
      <c r="F3095" s="75"/>
      <c r="G3095" s="75"/>
      <c r="H3095" s="75"/>
      <c r="I3095" s="75"/>
      <c r="J3095" s="75"/>
      <c r="K3095" s="75"/>
      <c r="L3095" s="75"/>
      <c r="M3095" s="75"/>
      <c r="N3095" s="75"/>
      <c r="O3095" s="75"/>
      <c r="P3095" s="75"/>
      <c r="Q3095" s="75"/>
      <c r="R3095" s="75"/>
      <c r="S3095" s="75"/>
      <c r="T3095" s="75"/>
      <c r="U3095" s="75"/>
      <c r="V3095">
        <f t="shared" si="48"/>
        <v>0</v>
      </c>
    </row>
    <row r="3096" spans="1:22" ht="140.1" hidden="1" customHeight="1" x14ac:dyDescent="0.2">
      <c r="A3096" s="74" t="s">
        <v>0</v>
      </c>
      <c r="B3096" s="75"/>
      <c r="C3096" s="75"/>
      <c r="D3096" s="75"/>
      <c r="E3096" s="75"/>
      <c r="F3096" s="75"/>
      <c r="G3096" s="75"/>
      <c r="H3096" s="75"/>
      <c r="I3096" s="75"/>
      <c r="J3096" s="75"/>
      <c r="K3096" s="75"/>
      <c r="L3096" s="75"/>
      <c r="M3096" s="75"/>
      <c r="N3096" s="75"/>
      <c r="O3096" s="75"/>
      <c r="P3096" s="75"/>
      <c r="Q3096" s="75"/>
      <c r="R3096" s="75"/>
      <c r="S3096" s="75"/>
      <c r="T3096" s="75"/>
      <c r="U3096" s="75"/>
      <c r="V3096">
        <f t="shared" si="48"/>
        <v>0</v>
      </c>
    </row>
    <row r="3097" spans="1:22" ht="75" hidden="1" customHeight="1" x14ac:dyDescent="0.2">
      <c r="A3097" s="9" t="s">
        <v>1</v>
      </c>
      <c r="B3097" s="1" t="s">
        <v>2</v>
      </c>
      <c r="C3097" s="1" t="s">
        <v>3</v>
      </c>
      <c r="D3097" s="1" t="s">
        <v>4</v>
      </c>
      <c r="E3097" s="1" t="s">
        <v>5</v>
      </c>
      <c r="F3097" s="1" t="s">
        <v>6</v>
      </c>
      <c r="G3097" s="1" t="s">
        <v>7</v>
      </c>
      <c r="H3097" s="1" t="s">
        <v>8</v>
      </c>
      <c r="I3097" s="1" t="s">
        <v>9</v>
      </c>
      <c r="J3097" s="1" t="s">
        <v>10</v>
      </c>
      <c r="K3097" s="1" t="s">
        <v>11</v>
      </c>
      <c r="L3097" s="1" t="s">
        <v>12</v>
      </c>
      <c r="M3097" s="1" t="s">
        <v>13</v>
      </c>
      <c r="N3097" s="1" t="s">
        <v>14</v>
      </c>
      <c r="O3097" s="1" t="s">
        <v>15</v>
      </c>
      <c r="P3097" s="1" t="s">
        <v>16</v>
      </c>
      <c r="Q3097" s="1" t="s">
        <v>17</v>
      </c>
      <c r="R3097" s="1" t="s">
        <v>18</v>
      </c>
      <c r="S3097" s="1" t="s">
        <v>19</v>
      </c>
      <c r="T3097" s="1" t="s">
        <v>20</v>
      </c>
      <c r="U3097" s="1" t="s">
        <v>21</v>
      </c>
      <c r="V3097" t="str">
        <f t="shared" si="48"/>
        <v>Ad Code</v>
      </c>
    </row>
    <row r="3098" spans="1:22" ht="75" customHeight="1" x14ac:dyDescent="0.2">
      <c r="A3098" s="12" t="s">
        <v>3310</v>
      </c>
      <c r="B3098" s="6" t="s">
        <v>3311</v>
      </c>
      <c r="C3098" s="6" t="s">
        <v>3312</v>
      </c>
      <c r="D3098" s="6" t="s">
        <v>33</v>
      </c>
      <c r="E3098" s="6" t="s">
        <v>119</v>
      </c>
      <c r="F3098" s="6" t="s">
        <v>32</v>
      </c>
      <c r="G3098" s="6" t="s">
        <v>26</v>
      </c>
      <c r="H3098" s="6"/>
      <c r="I3098" s="13" t="s">
        <v>22</v>
      </c>
      <c r="J3098" s="14">
        <v>301</v>
      </c>
      <c r="K3098" s="14">
        <v>0</v>
      </c>
      <c r="L3098" s="14">
        <v>0</v>
      </c>
      <c r="M3098" s="14"/>
      <c r="N3098" s="14"/>
      <c r="O3098" s="14">
        <v>301</v>
      </c>
      <c r="P3098" s="14">
        <v>6.02</v>
      </c>
      <c r="Q3098" s="14">
        <v>7.25</v>
      </c>
      <c r="R3098" s="14">
        <v>25</v>
      </c>
      <c r="S3098" s="13" t="s">
        <v>999</v>
      </c>
      <c r="T3098" s="13" t="s">
        <v>213</v>
      </c>
      <c r="U3098" s="15">
        <v>0.129463944530046</v>
      </c>
      <c r="V3098" t="str">
        <f t="shared" si="48"/>
        <v>CC</v>
      </c>
    </row>
    <row r="3099" spans="1:22" ht="75" hidden="1" customHeight="1" x14ac:dyDescent="0.2">
      <c r="A3099" s="11"/>
      <c r="V3099">
        <f t="shared" si="48"/>
        <v>0</v>
      </c>
    </row>
    <row r="3100" spans="1:22" ht="75" hidden="1" customHeight="1" x14ac:dyDescent="0.2">
      <c r="A3100" s="76" t="s">
        <v>3313</v>
      </c>
      <c r="B3100" s="75"/>
      <c r="C3100" s="75"/>
      <c r="D3100" s="75"/>
      <c r="E3100" s="75"/>
      <c r="F3100" s="75"/>
      <c r="G3100" s="75"/>
      <c r="H3100" s="75"/>
      <c r="I3100" s="75"/>
      <c r="J3100" s="75"/>
      <c r="K3100" s="75"/>
      <c r="L3100" s="75"/>
      <c r="M3100" s="75"/>
      <c r="N3100" s="75"/>
      <c r="O3100" s="75"/>
      <c r="P3100" s="75"/>
      <c r="Q3100" s="75"/>
      <c r="R3100" s="75"/>
      <c r="S3100" s="75"/>
      <c r="T3100" s="75"/>
      <c r="U3100" s="75"/>
      <c r="V3100">
        <f t="shared" si="48"/>
        <v>0</v>
      </c>
    </row>
    <row r="3101" spans="1:22" ht="140.1" hidden="1" customHeight="1" x14ac:dyDescent="0.2">
      <c r="A3101" s="74" t="s">
        <v>0</v>
      </c>
      <c r="B3101" s="75"/>
      <c r="C3101" s="75"/>
      <c r="D3101" s="75"/>
      <c r="E3101" s="75"/>
      <c r="F3101" s="75"/>
      <c r="G3101" s="75"/>
      <c r="H3101" s="75"/>
      <c r="I3101" s="75"/>
      <c r="J3101" s="75"/>
      <c r="K3101" s="75"/>
      <c r="L3101" s="75"/>
      <c r="M3101" s="75"/>
      <c r="N3101" s="75"/>
      <c r="O3101" s="75"/>
      <c r="P3101" s="75"/>
      <c r="Q3101" s="75"/>
      <c r="R3101" s="75"/>
      <c r="S3101" s="75"/>
      <c r="T3101" s="75"/>
      <c r="U3101" s="75"/>
      <c r="V3101">
        <f t="shared" si="48"/>
        <v>0</v>
      </c>
    </row>
    <row r="3102" spans="1:22" ht="75" hidden="1" customHeight="1" x14ac:dyDescent="0.2">
      <c r="A3102" s="9" t="s">
        <v>1</v>
      </c>
      <c r="B3102" s="1" t="s">
        <v>2</v>
      </c>
      <c r="C3102" s="1" t="s">
        <v>3</v>
      </c>
      <c r="D3102" s="1" t="s">
        <v>4</v>
      </c>
      <c r="E3102" s="1" t="s">
        <v>5</v>
      </c>
      <c r="F3102" s="1" t="s">
        <v>6</v>
      </c>
      <c r="G3102" s="1" t="s">
        <v>7</v>
      </c>
      <c r="H3102" s="1" t="s">
        <v>8</v>
      </c>
      <c r="I3102" s="1" t="s">
        <v>9</v>
      </c>
      <c r="J3102" s="1" t="s">
        <v>10</v>
      </c>
      <c r="K3102" s="1" t="s">
        <v>11</v>
      </c>
      <c r="L3102" s="1" t="s">
        <v>12</v>
      </c>
      <c r="M3102" s="1" t="s">
        <v>13</v>
      </c>
      <c r="N3102" s="1" t="s">
        <v>14</v>
      </c>
      <c r="O3102" s="1" t="s">
        <v>15</v>
      </c>
      <c r="P3102" s="1" t="s">
        <v>16</v>
      </c>
      <c r="Q3102" s="1" t="s">
        <v>17</v>
      </c>
      <c r="R3102" s="1" t="s">
        <v>18</v>
      </c>
      <c r="S3102" s="1" t="s">
        <v>19</v>
      </c>
      <c r="T3102" s="1" t="s">
        <v>20</v>
      </c>
      <c r="U3102" s="1" t="s">
        <v>21</v>
      </c>
      <c r="V3102" t="str">
        <f t="shared" si="48"/>
        <v>Ad Code</v>
      </c>
    </row>
    <row r="3103" spans="1:22" ht="75" customHeight="1" x14ac:dyDescent="0.2">
      <c r="A3103" s="10" t="s">
        <v>3314</v>
      </c>
      <c r="B3103" s="2" t="s">
        <v>3315</v>
      </c>
      <c r="C3103" s="2" t="s">
        <v>3316</v>
      </c>
      <c r="D3103" s="2" t="s">
        <v>33</v>
      </c>
      <c r="E3103" s="2" t="s">
        <v>119</v>
      </c>
      <c r="F3103" s="2" t="s">
        <v>32</v>
      </c>
      <c r="G3103" s="2" t="s">
        <v>26</v>
      </c>
      <c r="H3103" s="2"/>
      <c r="I3103" s="3" t="s">
        <v>22</v>
      </c>
      <c r="J3103" s="4">
        <v>150.58000000000001</v>
      </c>
      <c r="K3103" s="4">
        <v>0</v>
      </c>
      <c r="L3103" s="4">
        <v>0</v>
      </c>
      <c r="M3103" s="4"/>
      <c r="N3103" s="4"/>
      <c r="O3103" s="4">
        <v>150.58000000000001</v>
      </c>
      <c r="P3103" s="4">
        <v>6.0232000000000001</v>
      </c>
      <c r="Q3103" s="4">
        <v>3.75</v>
      </c>
      <c r="R3103" s="4">
        <v>12.5</v>
      </c>
      <c r="S3103" s="3" t="s">
        <v>999</v>
      </c>
      <c r="T3103" s="3" t="s">
        <v>213</v>
      </c>
      <c r="U3103" s="5">
        <v>0.12977842835131001</v>
      </c>
      <c r="V3103" t="str">
        <f t="shared" si="48"/>
        <v>CC</v>
      </c>
    </row>
    <row r="3104" spans="1:22" ht="75" hidden="1" customHeight="1" x14ac:dyDescent="0.2">
      <c r="A3104" s="11"/>
      <c r="V3104">
        <f t="shared" si="48"/>
        <v>0</v>
      </c>
    </row>
    <row r="3105" spans="1:22" ht="20.100000000000001" hidden="1" customHeight="1" x14ac:dyDescent="0.2">
      <c r="A3105" s="11"/>
      <c r="V3105">
        <f t="shared" si="48"/>
        <v>0</v>
      </c>
    </row>
    <row r="3106" spans="1:22" ht="20.100000000000001" hidden="1" customHeight="1" x14ac:dyDescent="0.2">
      <c r="A3106" s="11"/>
      <c r="V3106">
        <f t="shared" si="48"/>
        <v>0</v>
      </c>
    </row>
    <row r="3107" spans="1:22" ht="75" hidden="1" customHeight="1" x14ac:dyDescent="0.2">
      <c r="A3107" s="76" t="s">
        <v>3317</v>
      </c>
      <c r="B3107" s="75"/>
      <c r="C3107" s="75"/>
      <c r="D3107" s="75"/>
      <c r="E3107" s="75"/>
      <c r="F3107" s="75"/>
      <c r="G3107" s="75"/>
      <c r="H3107" s="75"/>
      <c r="I3107" s="75"/>
      <c r="J3107" s="75"/>
      <c r="K3107" s="75"/>
      <c r="L3107" s="75"/>
      <c r="M3107" s="75"/>
      <c r="N3107" s="75"/>
      <c r="O3107" s="75"/>
      <c r="P3107" s="75"/>
      <c r="Q3107" s="75"/>
      <c r="R3107" s="75"/>
      <c r="S3107" s="75"/>
      <c r="T3107" s="75"/>
      <c r="U3107" s="75"/>
      <c r="V3107">
        <f t="shared" si="48"/>
        <v>0</v>
      </c>
    </row>
    <row r="3108" spans="1:22" ht="140.1" hidden="1" customHeight="1" x14ac:dyDescent="0.2">
      <c r="A3108" s="74" t="s">
        <v>0</v>
      </c>
      <c r="B3108" s="75"/>
      <c r="C3108" s="75"/>
      <c r="D3108" s="75"/>
      <c r="E3108" s="75"/>
      <c r="F3108" s="75"/>
      <c r="G3108" s="75"/>
      <c r="H3108" s="75"/>
      <c r="I3108" s="75"/>
      <c r="J3108" s="75"/>
      <c r="K3108" s="75"/>
      <c r="L3108" s="75"/>
      <c r="M3108" s="75"/>
      <c r="N3108" s="75"/>
      <c r="O3108" s="75"/>
      <c r="P3108" s="75"/>
      <c r="Q3108" s="75"/>
      <c r="R3108" s="75"/>
      <c r="S3108" s="75"/>
      <c r="T3108" s="75"/>
      <c r="U3108" s="75"/>
      <c r="V3108">
        <f t="shared" si="48"/>
        <v>0</v>
      </c>
    </row>
    <row r="3109" spans="1:22" ht="75" hidden="1" customHeight="1" x14ac:dyDescent="0.2">
      <c r="A3109" s="9" t="s">
        <v>1</v>
      </c>
      <c r="B3109" s="1" t="s">
        <v>2</v>
      </c>
      <c r="C3109" s="1" t="s">
        <v>3</v>
      </c>
      <c r="D3109" s="1" t="s">
        <v>4</v>
      </c>
      <c r="E3109" s="1" t="s">
        <v>5</v>
      </c>
      <c r="F3109" s="1" t="s">
        <v>6</v>
      </c>
      <c r="G3109" s="1" t="s">
        <v>7</v>
      </c>
      <c r="H3109" s="1" t="s">
        <v>8</v>
      </c>
      <c r="I3109" s="1" t="s">
        <v>9</v>
      </c>
      <c r="J3109" s="1" t="s">
        <v>10</v>
      </c>
      <c r="K3109" s="1" t="s">
        <v>11</v>
      </c>
      <c r="L3109" s="1" t="s">
        <v>12</v>
      </c>
      <c r="M3109" s="1" t="s">
        <v>13</v>
      </c>
      <c r="N3109" s="1" t="s">
        <v>14</v>
      </c>
      <c r="O3109" s="1" t="s">
        <v>15</v>
      </c>
      <c r="P3109" s="1" t="s">
        <v>16</v>
      </c>
      <c r="Q3109" s="1" t="s">
        <v>17</v>
      </c>
      <c r="R3109" s="1" t="s">
        <v>18</v>
      </c>
      <c r="S3109" s="1" t="s">
        <v>19</v>
      </c>
      <c r="T3109" s="1" t="s">
        <v>20</v>
      </c>
      <c r="U3109" s="1" t="s">
        <v>21</v>
      </c>
      <c r="V3109" t="str">
        <f t="shared" si="48"/>
        <v>Ad Code</v>
      </c>
    </row>
    <row r="3110" spans="1:22" ht="75" customHeight="1" x14ac:dyDescent="0.2">
      <c r="A3110" s="12" t="s">
        <v>129</v>
      </c>
      <c r="B3110" s="6" t="s">
        <v>130</v>
      </c>
      <c r="C3110" s="6" t="s">
        <v>131</v>
      </c>
      <c r="D3110" s="6" t="s">
        <v>33</v>
      </c>
      <c r="E3110" s="6" t="s">
        <v>119</v>
      </c>
      <c r="F3110" s="6" t="s">
        <v>32</v>
      </c>
      <c r="G3110" s="6" t="s">
        <v>26</v>
      </c>
      <c r="H3110" s="6"/>
      <c r="I3110" s="13" t="s">
        <v>22</v>
      </c>
      <c r="J3110" s="14">
        <v>65.94</v>
      </c>
      <c r="K3110" s="14">
        <v>0</v>
      </c>
      <c r="L3110" s="14">
        <v>0</v>
      </c>
      <c r="M3110" s="14"/>
      <c r="N3110" s="14"/>
      <c r="O3110" s="14">
        <v>65.94</v>
      </c>
      <c r="P3110" s="14">
        <v>3.66333333333333</v>
      </c>
      <c r="Q3110" s="14">
        <v>11.94</v>
      </c>
      <c r="R3110" s="14"/>
      <c r="S3110" s="13"/>
      <c r="T3110" s="13" t="s">
        <v>39</v>
      </c>
      <c r="U3110" s="15">
        <v>0.102568253968254</v>
      </c>
      <c r="V3110" t="str">
        <f t="shared" si="48"/>
        <v>CC</v>
      </c>
    </row>
    <row r="3111" spans="1:22" ht="75" customHeight="1" x14ac:dyDescent="0.2">
      <c r="A3111" s="10" t="s">
        <v>132</v>
      </c>
      <c r="B3111" s="2" t="s">
        <v>133</v>
      </c>
      <c r="C3111" s="2" t="s">
        <v>131</v>
      </c>
      <c r="D3111" s="2" t="s">
        <v>33</v>
      </c>
      <c r="E3111" s="2" t="s">
        <v>119</v>
      </c>
      <c r="F3111" s="2" t="s">
        <v>32</v>
      </c>
      <c r="G3111" s="2" t="s">
        <v>26</v>
      </c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t="str">
        <f t="shared" si="48"/>
        <v>CC</v>
      </c>
    </row>
    <row r="3112" spans="1:22" ht="75" hidden="1" customHeight="1" x14ac:dyDescent="0.2">
      <c r="A3112" s="11"/>
      <c r="V3112">
        <f t="shared" si="48"/>
        <v>0</v>
      </c>
    </row>
    <row r="3113" spans="1:22" ht="75" hidden="1" customHeight="1" x14ac:dyDescent="0.2">
      <c r="A3113" s="76" t="s">
        <v>3318</v>
      </c>
      <c r="B3113" s="75"/>
      <c r="C3113" s="75"/>
      <c r="D3113" s="75"/>
      <c r="E3113" s="75"/>
      <c r="F3113" s="75"/>
      <c r="G3113" s="75"/>
      <c r="H3113" s="75"/>
      <c r="I3113" s="75"/>
      <c r="J3113" s="75"/>
      <c r="K3113" s="75"/>
      <c r="L3113" s="75"/>
      <c r="M3113" s="75"/>
      <c r="N3113" s="75"/>
      <c r="O3113" s="75"/>
      <c r="P3113" s="75"/>
      <c r="Q3113" s="75"/>
      <c r="R3113" s="75"/>
      <c r="S3113" s="75"/>
      <c r="T3113" s="75"/>
      <c r="U3113" s="75"/>
      <c r="V3113">
        <f t="shared" si="48"/>
        <v>0</v>
      </c>
    </row>
    <row r="3114" spans="1:22" ht="140.1" hidden="1" customHeight="1" x14ac:dyDescent="0.2">
      <c r="A3114" s="74" t="s">
        <v>0</v>
      </c>
      <c r="B3114" s="75"/>
      <c r="C3114" s="75"/>
      <c r="D3114" s="75"/>
      <c r="E3114" s="75"/>
      <c r="F3114" s="75"/>
      <c r="G3114" s="75"/>
      <c r="H3114" s="75"/>
      <c r="I3114" s="75"/>
      <c r="J3114" s="75"/>
      <c r="K3114" s="75"/>
      <c r="L3114" s="75"/>
      <c r="M3114" s="75"/>
      <c r="N3114" s="75"/>
      <c r="O3114" s="75"/>
      <c r="P3114" s="75"/>
      <c r="Q3114" s="75"/>
      <c r="R3114" s="75"/>
      <c r="S3114" s="75"/>
      <c r="T3114" s="75"/>
      <c r="U3114" s="75"/>
      <c r="V3114">
        <f t="shared" si="48"/>
        <v>0</v>
      </c>
    </row>
    <row r="3115" spans="1:22" ht="75" hidden="1" customHeight="1" x14ac:dyDescent="0.2">
      <c r="A3115" s="9" t="s">
        <v>1</v>
      </c>
      <c r="B3115" s="1" t="s">
        <v>2</v>
      </c>
      <c r="C3115" s="1" t="s">
        <v>3</v>
      </c>
      <c r="D3115" s="1" t="s">
        <v>4</v>
      </c>
      <c r="E3115" s="1" t="s">
        <v>5</v>
      </c>
      <c r="F3115" s="1" t="s">
        <v>6</v>
      </c>
      <c r="G3115" s="1" t="s">
        <v>7</v>
      </c>
      <c r="H3115" s="1" t="s">
        <v>8</v>
      </c>
      <c r="I3115" s="1" t="s">
        <v>9</v>
      </c>
      <c r="J3115" s="1" t="s">
        <v>10</v>
      </c>
      <c r="K3115" s="1" t="s">
        <v>11</v>
      </c>
      <c r="L3115" s="1" t="s">
        <v>12</v>
      </c>
      <c r="M3115" s="1" t="s">
        <v>13</v>
      </c>
      <c r="N3115" s="1" t="s">
        <v>14</v>
      </c>
      <c r="O3115" s="1" t="s">
        <v>15</v>
      </c>
      <c r="P3115" s="1" t="s">
        <v>16</v>
      </c>
      <c r="Q3115" s="1" t="s">
        <v>17</v>
      </c>
      <c r="R3115" s="1" t="s">
        <v>18</v>
      </c>
      <c r="S3115" s="1" t="s">
        <v>19</v>
      </c>
      <c r="T3115" s="1" t="s">
        <v>20</v>
      </c>
      <c r="U3115" s="1" t="s">
        <v>21</v>
      </c>
      <c r="V3115" t="str">
        <f t="shared" si="48"/>
        <v>Ad Code</v>
      </c>
    </row>
    <row r="3116" spans="1:22" ht="75" customHeight="1" x14ac:dyDescent="0.2">
      <c r="A3116" s="12" t="s">
        <v>134</v>
      </c>
      <c r="B3116" s="6" t="s">
        <v>135</v>
      </c>
      <c r="C3116" s="6" t="s">
        <v>136</v>
      </c>
      <c r="D3116" s="6" t="s">
        <v>33</v>
      </c>
      <c r="E3116" s="6" t="s">
        <v>119</v>
      </c>
      <c r="F3116" s="6" t="s">
        <v>32</v>
      </c>
      <c r="G3116" s="6" t="s">
        <v>26</v>
      </c>
      <c r="H3116" s="6"/>
      <c r="I3116" s="13" t="s">
        <v>22</v>
      </c>
      <c r="J3116" s="14">
        <v>43.92</v>
      </c>
      <c r="K3116" s="14">
        <v>0</v>
      </c>
      <c r="L3116" s="14">
        <v>0</v>
      </c>
      <c r="M3116" s="14"/>
      <c r="N3116" s="14"/>
      <c r="O3116" s="14">
        <v>43.92</v>
      </c>
      <c r="P3116" s="14">
        <v>3.66</v>
      </c>
      <c r="Q3116" s="14">
        <v>7.92</v>
      </c>
      <c r="R3116" s="14"/>
      <c r="S3116" s="13"/>
      <c r="T3116" s="13" t="s">
        <v>39</v>
      </c>
      <c r="U3116" s="15">
        <v>0.102842857142857</v>
      </c>
      <c r="V3116" t="str">
        <f t="shared" si="48"/>
        <v>CC</v>
      </c>
    </row>
    <row r="3117" spans="1:22" ht="75" hidden="1" customHeight="1" x14ac:dyDescent="0.2">
      <c r="A3117" s="11"/>
      <c r="V3117">
        <f t="shared" si="48"/>
        <v>0</v>
      </c>
    </row>
    <row r="3118" spans="1:22" ht="20.100000000000001" hidden="1" customHeight="1" x14ac:dyDescent="0.2">
      <c r="A3118" s="11"/>
      <c r="V3118">
        <f t="shared" si="48"/>
        <v>0</v>
      </c>
    </row>
    <row r="3119" spans="1:22" ht="20.100000000000001" hidden="1" customHeight="1" x14ac:dyDescent="0.2">
      <c r="A3119" s="11"/>
      <c r="V3119">
        <f t="shared" si="48"/>
        <v>0</v>
      </c>
    </row>
    <row r="3120" spans="1:22" ht="75" hidden="1" customHeight="1" x14ac:dyDescent="0.2">
      <c r="A3120" s="76" t="s">
        <v>3319</v>
      </c>
      <c r="B3120" s="75"/>
      <c r="C3120" s="75"/>
      <c r="D3120" s="75"/>
      <c r="E3120" s="75"/>
      <c r="F3120" s="75"/>
      <c r="G3120" s="75"/>
      <c r="H3120" s="75"/>
      <c r="I3120" s="75"/>
      <c r="J3120" s="75"/>
      <c r="K3120" s="75"/>
      <c r="L3120" s="75"/>
      <c r="M3120" s="75"/>
      <c r="N3120" s="75"/>
      <c r="O3120" s="75"/>
      <c r="P3120" s="75"/>
      <c r="Q3120" s="75"/>
      <c r="R3120" s="75"/>
      <c r="S3120" s="75"/>
      <c r="T3120" s="75"/>
      <c r="U3120" s="75"/>
      <c r="V3120">
        <f t="shared" si="48"/>
        <v>0</v>
      </c>
    </row>
    <row r="3121" spans="1:22" ht="140.1" hidden="1" customHeight="1" x14ac:dyDescent="0.2">
      <c r="A3121" s="74" t="s">
        <v>0</v>
      </c>
      <c r="B3121" s="75"/>
      <c r="C3121" s="75"/>
      <c r="D3121" s="75"/>
      <c r="E3121" s="75"/>
      <c r="F3121" s="75"/>
      <c r="G3121" s="75"/>
      <c r="H3121" s="75"/>
      <c r="I3121" s="75"/>
      <c r="J3121" s="75"/>
      <c r="K3121" s="75"/>
      <c r="L3121" s="75"/>
      <c r="M3121" s="75"/>
      <c r="N3121" s="75"/>
      <c r="O3121" s="75"/>
      <c r="P3121" s="75"/>
      <c r="Q3121" s="75"/>
      <c r="R3121" s="75"/>
      <c r="S3121" s="75"/>
      <c r="T3121" s="75"/>
      <c r="U3121" s="75"/>
      <c r="V3121">
        <f t="shared" si="48"/>
        <v>0</v>
      </c>
    </row>
    <row r="3122" spans="1:22" ht="75" hidden="1" customHeight="1" x14ac:dyDescent="0.2">
      <c r="A3122" s="9" t="s">
        <v>1</v>
      </c>
      <c r="B3122" s="1" t="s">
        <v>2</v>
      </c>
      <c r="C3122" s="1" t="s">
        <v>3</v>
      </c>
      <c r="D3122" s="1" t="s">
        <v>4</v>
      </c>
      <c r="E3122" s="1" t="s">
        <v>5</v>
      </c>
      <c r="F3122" s="1" t="s">
        <v>6</v>
      </c>
      <c r="G3122" s="1" t="s">
        <v>7</v>
      </c>
      <c r="H3122" s="1" t="s">
        <v>8</v>
      </c>
      <c r="I3122" s="1" t="s">
        <v>9</v>
      </c>
      <c r="J3122" s="1" t="s">
        <v>10</v>
      </c>
      <c r="K3122" s="1" t="s">
        <v>11</v>
      </c>
      <c r="L3122" s="1" t="s">
        <v>12</v>
      </c>
      <c r="M3122" s="1" t="s">
        <v>13</v>
      </c>
      <c r="N3122" s="1" t="s">
        <v>14</v>
      </c>
      <c r="O3122" s="1" t="s">
        <v>15</v>
      </c>
      <c r="P3122" s="1" t="s">
        <v>16</v>
      </c>
      <c r="Q3122" s="1" t="s">
        <v>17</v>
      </c>
      <c r="R3122" s="1" t="s">
        <v>18</v>
      </c>
      <c r="S3122" s="1" t="s">
        <v>19</v>
      </c>
      <c r="T3122" s="1" t="s">
        <v>20</v>
      </c>
      <c r="U3122" s="1" t="s">
        <v>21</v>
      </c>
      <c r="V3122" t="str">
        <f t="shared" si="48"/>
        <v>Ad Code</v>
      </c>
    </row>
    <row r="3123" spans="1:22" ht="75" customHeight="1" x14ac:dyDescent="0.2">
      <c r="A3123" s="10" t="s">
        <v>3320</v>
      </c>
      <c r="B3123" s="2" t="s">
        <v>3321</v>
      </c>
      <c r="C3123" s="2" t="s">
        <v>3322</v>
      </c>
      <c r="D3123" s="2" t="s">
        <v>33</v>
      </c>
      <c r="E3123" s="2" t="s">
        <v>3323</v>
      </c>
      <c r="F3123" s="2" t="s">
        <v>32</v>
      </c>
      <c r="G3123" s="2" t="s">
        <v>26</v>
      </c>
      <c r="H3123" s="2"/>
      <c r="I3123" s="3" t="s">
        <v>22</v>
      </c>
      <c r="J3123" s="4">
        <v>25.04</v>
      </c>
      <c r="K3123" s="4">
        <v>0</v>
      </c>
      <c r="L3123" s="4">
        <v>0</v>
      </c>
      <c r="M3123" s="4"/>
      <c r="N3123" s="4"/>
      <c r="O3123" s="4">
        <v>25.04</v>
      </c>
      <c r="P3123" s="4">
        <v>4.1733333333333302</v>
      </c>
      <c r="Q3123" s="4">
        <v>0</v>
      </c>
      <c r="R3123" s="4"/>
      <c r="S3123" s="3"/>
      <c r="T3123" s="3" t="s">
        <v>194</v>
      </c>
      <c r="U3123" s="5">
        <v>0.26894824707846399</v>
      </c>
      <c r="V3123" t="str">
        <f t="shared" si="48"/>
        <v>HD</v>
      </c>
    </row>
    <row r="3124" spans="1:22" ht="75" customHeight="1" x14ac:dyDescent="0.2">
      <c r="A3124" s="12" t="s">
        <v>3324</v>
      </c>
      <c r="B3124" s="6" t="s">
        <v>3325</v>
      </c>
      <c r="C3124" s="6" t="s">
        <v>3322</v>
      </c>
      <c r="D3124" s="6" t="s">
        <v>33</v>
      </c>
      <c r="E3124" s="6" t="s">
        <v>3323</v>
      </c>
      <c r="F3124" s="6" t="s">
        <v>32</v>
      </c>
      <c r="G3124" s="6" t="s">
        <v>26</v>
      </c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t="str">
        <f t="shared" si="48"/>
        <v>HD</v>
      </c>
    </row>
    <row r="3125" spans="1:22" ht="75" hidden="1" customHeight="1" x14ac:dyDescent="0.2">
      <c r="A3125" s="11"/>
      <c r="V3125">
        <f t="shared" si="48"/>
        <v>0</v>
      </c>
    </row>
    <row r="3126" spans="1:22" ht="20.100000000000001" hidden="1" customHeight="1" x14ac:dyDescent="0.2">
      <c r="A3126" s="11"/>
      <c r="V3126">
        <f t="shared" si="48"/>
        <v>0</v>
      </c>
    </row>
    <row r="3127" spans="1:22" ht="20.100000000000001" hidden="1" customHeight="1" x14ac:dyDescent="0.2">
      <c r="A3127" s="11"/>
      <c r="V3127">
        <f t="shared" si="48"/>
        <v>0</v>
      </c>
    </row>
    <row r="3128" spans="1:22" ht="75" hidden="1" customHeight="1" x14ac:dyDescent="0.2">
      <c r="A3128" s="76" t="s">
        <v>3326</v>
      </c>
      <c r="B3128" s="75"/>
      <c r="C3128" s="75"/>
      <c r="D3128" s="75"/>
      <c r="E3128" s="75"/>
      <c r="F3128" s="75"/>
      <c r="G3128" s="75"/>
      <c r="H3128" s="75"/>
      <c r="I3128" s="75"/>
      <c r="J3128" s="75"/>
      <c r="K3128" s="75"/>
      <c r="L3128" s="75"/>
      <c r="M3128" s="75"/>
      <c r="N3128" s="75"/>
      <c r="O3128" s="75"/>
      <c r="P3128" s="75"/>
      <c r="Q3128" s="75"/>
      <c r="R3128" s="75"/>
      <c r="S3128" s="75"/>
      <c r="T3128" s="75"/>
      <c r="U3128" s="75"/>
      <c r="V3128">
        <f t="shared" si="48"/>
        <v>0</v>
      </c>
    </row>
    <row r="3129" spans="1:22" ht="140.1" hidden="1" customHeight="1" x14ac:dyDescent="0.2">
      <c r="A3129" s="74" t="s">
        <v>0</v>
      </c>
      <c r="B3129" s="75"/>
      <c r="C3129" s="75"/>
      <c r="D3129" s="75"/>
      <c r="E3129" s="75"/>
      <c r="F3129" s="75"/>
      <c r="G3129" s="75"/>
      <c r="H3129" s="75"/>
      <c r="I3129" s="75"/>
      <c r="J3129" s="75"/>
      <c r="K3129" s="75"/>
      <c r="L3129" s="75"/>
      <c r="M3129" s="75"/>
      <c r="N3129" s="75"/>
      <c r="O3129" s="75"/>
      <c r="P3129" s="75"/>
      <c r="Q3129" s="75"/>
      <c r="R3129" s="75"/>
      <c r="S3129" s="75"/>
      <c r="T3129" s="75"/>
      <c r="U3129" s="75"/>
      <c r="V3129">
        <f t="shared" si="48"/>
        <v>0</v>
      </c>
    </row>
    <row r="3130" spans="1:22" ht="75" hidden="1" customHeight="1" x14ac:dyDescent="0.2">
      <c r="A3130" s="9" t="s">
        <v>1</v>
      </c>
      <c r="B3130" s="1" t="s">
        <v>2</v>
      </c>
      <c r="C3130" s="1" t="s">
        <v>3</v>
      </c>
      <c r="D3130" s="1" t="s">
        <v>4</v>
      </c>
      <c r="E3130" s="1" t="s">
        <v>5</v>
      </c>
      <c r="F3130" s="1" t="s">
        <v>6</v>
      </c>
      <c r="G3130" s="1" t="s">
        <v>7</v>
      </c>
      <c r="H3130" s="1" t="s">
        <v>8</v>
      </c>
      <c r="I3130" s="1" t="s">
        <v>9</v>
      </c>
      <c r="J3130" s="1" t="s">
        <v>10</v>
      </c>
      <c r="K3130" s="1" t="s">
        <v>11</v>
      </c>
      <c r="L3130" s="1" t="s">
        <v>12</v>
      </c>
      <c r="M3130" s="1" t="s">
        <v>13</v>
      </c>
      <c r="N3130" s="1" t="s">
        <v>14</v>
      </c>
      <c r="O3130" s="1" t="s">
        <v>15</v>
      </c>
      <c r="P3130" s="1" t="s">
        <v>16</v>
      </c>
      <c r="Q3130" s="1" t="s">
        <v>17</v>
      </c>
      <c r="R3130" s="1" t="s">
        <v>18</v>
      </c>
      <c r="S3130" s="1" t="s">
        <v>19</v>
      </c>
      <c r="T3130" s="1" t="s">
        <v>20</v>
      </c>
      <c r="U3130" s="1" t="s">
        <v>21</v>
      </c>
      <c r="V3130" t="str">
        <f t="shared" si="48"/>
        <v>Ad Code</v>
      </c>
    </row>
    <row r="3131" spans="1:22" ht="75" customHeight="1" x14ac:dyDescent="0.2">
      <c r="A3131" s="10" t="s">
        <v>3327</v>
      </c>
      <c r="B3131" s="2" t="s">
        <v>3328</v>
      </c>
      <c r="C3131" s="2" t="s">
        <v>3329</v>
      </c>
      <c r="D3131" s="2" t="s">
        <v>33</v>
      </c>
      <c r="E3131" s="2" t="s">
        <v>119</v>
      </c>
      <c r="F3131" s="2" t="s">
        <v>32</v>
      </c>
      <c r="G3131" s="2" t="s">
        <v>26</v>
      </c>
      <c r="H3131" s="2"/>
      <c r="I3131" s="3" t="s">
        <v>22</v>
      </c>
      <c r="J3131" s="4">
        <v>54.04</v>
      </c>
      <c r="K3131" s="4">
        <v>0</v>
      </c>
      <c r="L3131" s="4">
        <v>0</v>
      </c>
      <c r="M3131" s="4"/>
      <c r="N3131" s="4"/>
      <c r="O3131" s="4">
        <v>54.04</v>
      </c>
      <c r="P3131" s="4">
        <v>4.5033333333333303</v>
      </c>
      <c r="Q3131" s="4">
        <v>5.85</v>
      </c>
      <c r="R3131" s="4"/>
      <c r="S3131" s="3"/>
      <c r="T3131" s="3" t="s">
        <v>817</v>
      </c>
      <c r="U3131" s="5">
        <v>0.12257219902574799</v>
      </c>
      <c r="V3131" t="str">
        <f t="shared" si="48"/>
        <v>CC</v>
      </c>
    </row>
    <row r="3132" spans="1:22" ht="75" customHeight="1" x14ac:dyDescent="0.2">
      <c r="A3132" s="12" t="s">
        <v>3330</v>
      </c>
      <c r="B3132" s="6" t="s">
        <v>3331</v>
      </c>
      <c r="C3132" s="6" t="s">
        <v>3329</v>
      </c>
      <c r="D3132" s="6" t="s">
        <v>33</v>
      </c>
      <c r="E3132" s="6" t="s">
        <v>119</v>
      </c>
      <c r="F3132" s="6" t="s">
        <v>32</v>
      </c>
      <c r="G3132" s="6" t="s">
        <v>26</v>
      </c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t="str">
        <f t="shared" si="48"/>
        <v>CC</v>
      </c>
    </row>
    <row r="3133" spans="1:22" ht="75" customHeight="1" x14ac:dyDescent="0.2">
      <c r="A3133" s="10" t="s">
        <v>3332</v>
      </c>
      <c r="B3133" s="2" t="s">
        <v>3333</v>
      </c>
      <c r="C3133" s="2" t="s">
        <v>3329</v>
      </c>
      <c r="D3133" s="2" t="s">
        <v>33</v>
      </c>
      <c r="E3133" s="2" t="s">
        <v>119</v>
      </c>
      <c r="F3133" s="2" t="s">
        <v>32</v>
      </c>
      <c r="G3133" s="2" t="s">
        <v>26</v>
      </c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t="str">
        <f t="shared" si="48"/>
        <v>CC</v>
      </c>
    </row>
    <row r="3134" spans="1:22" ht="75" customHeight="1" x14ac:dyDescent="0.2">
      <c r="A3134" s="12" t="s">
        <v>3334</v>
      </c>
      <c r="B3134" s="6" t="s">
        <v>3335</v>
      </c>
      <c r="C3134" s="6" t="s">
        <v>3329</v>
      </c>
      <c r="D3134" s="6" t="s">
        <v>33</v>
      </c>
      <c r="E3134" s="6" t="s">
        <v>119</v>
      </c>
      <c r="F3134" s="6" t="s">
        <v>32</v>
      </c>
      <c r="G3134" s="6" t="s">
        <v>26</v>
      </c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t="str">
        <f t="shared" si="48"/>
        <v>CC</v>
      </c>
    </row>
    <row r="3135" spans="1:22" ht="75" customHeight="1" x14ac:dyDescent="0.2">
      <c r="A3135" s="10" t="s">
        <v>3336</v>
      </c>
      <c r="B3135" s="2" t="s">
        <v>3337</v>
      </c>
      <c r="C3135" s="2" t="s">
        <v>3329</v>
      </c>
      <c r="D3135" s="2" t="s">
        <v>33</v>
      </c>
      <c r="E3135" s="2" t="s">
        <v>119</v>
      </c>
      <c r="F3135" s="2" t="s">
        <v>32</v>
      </c>
      <c r="G3135" s="2" t="s">
        <v>26</v>
      </c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t="str">
        <f t="shared" si="48"/>
        <v>CC</v>
      </c>
    </row>
    <row r="3136" spans="1:22" ht="75" hidden="1" customHeight="1" x14ac:dyDescent="0.2">
      <c r="A3136" s="11"/>
      <c r="V3136">
        <f t="shared" si="48"/>
        <v>0</v>
      </c>
    </row>
    <row r="3137" spans="1:22" ht="20.100000000000001" hidden="1" customHeight="1" x14ac:dyDescent="0.2">
      <c r="A3137" s="11"/>
      <c r="V3137">
        <f t="shared" si="48"/>
        <v>0</v>
      </c>
    </row>
    <row r="3138" spans="1:22" ht="20.100000000000001" hidden="1" customHeight="1" x14ac:dyDescent="0.2">
      <c r="A3138" s="11"/>
      <c r="V3138">
        <f t="shared" si="48"/>
        <v>0</v>
      </c>
    </row>
    <row r="3139" spans="1:22" ht="75" hidden="1" customHeight="1" x14ac:dyDescent="0.2">
      <c r="A3139" s="76" t="s">
        <v>3338</v>
      </c>
      <c r="B3139" s="75"/>
      <c r="C3139" s="75"/>
      <c r="D3139" s="75"/>
      <c r="E3139" s="75"/>
      <c r="F3139" s="75"/>
      <c r="G3139" s="75"/>
      <c r="H3139" s="75"/>
      <c r="I3139" s="75"/>
      <c r="J3139" s="75"/>
      <c r="K3139" s="75"/>
      <c r="L3139" s="75"/>
      <c r="M3139" s="75"/>
      <c r="N3139" s="75"/>
      <c r="O3139" s="75"/>
      <c r="P3139" s="75"/>
      <c r="Q3139" s="75"/>
      <c r="R3139" s="75"/>
      <c r="S3139" s="75"/>
      <c r="T3139" s="75"/>
      <c r="U3139" s="75"/>
      <c r="V3139">
        <f t="shared" ref="V3139:V3202" si="49">IF(E3139&lt;&gt;0,E3139,)</f>
        <v>0</v>
      </c>
    </row>
    <row r="3140" spans="1:22" ht="140.1" hidden="1" customHeight="1" x14ac:dyDescent="0.2">
      <c r="A3140" s="74" t="s">
        <v>0</v>
      </c>
      <c r="B3140" s="75"/>
      <c r="C3140" s="75"/>
      <c r="D3140" s="75"/>
      <c r="E3140" s="75"/>
      <c r="F3140" s="75"/>
      <c r="G3140" s="75"/>
      <c r="H3140" s="75"/>
      <c r="I3140" s="75"/>
      <c r="J3140" s="75"/>
      <c r="K3140" s="75"/>
      <c r="L3140" s="75"/>
      <c r="M3140" s="75"/>
      <c r="N3140" s="75"/>
      <c r="O3140" s="75"/>
      <c r="P3140" s="75"/>
      <c r="Q3140" s="75"/>
      <c r="R3140" s="75"/>
      <c r="S3140" s="75"/>
      <c r="T3140" s="75"/>
      <c r="U3140" s="75"/>
      <c r="V3140">
        <f t="shared" si="49"/>
        <v>0</v>
      </c>
    </row>
    <row r="3141" spans="1:22" ht="75" hidden="1" customHeight="1" x14ac:dyDescent="0.2">
      <c r="A3141" s="9" t="s">
        <v>1</v>
      </c>
      <c r="B3141" s="1" t="s">
        <v>2</v>
      </c>
      <c r="C3141" s="1" t="s">
        <v>3</v>
      </c>
      <c r="D3141" s="1" t="s">
        <v>4</v>
      </c>
      <c r="E3141" s="1" t="s">
        <v>5</v>
      </c>
      <c r="F3141" s="1" t="s">
        <v>6</v>
      </c>
      <c r="G3141" s="1" t="s">
        <v>7</v>
      </c>
      <c r="H3141" s="1" t="s">
        <v>8</v>
      </c>
      <c r="I3141" s="1" t="s">
        <v>9</v>
      </c>
      <c r="J3141" s="1" t="s">
        <v>10</v>
      </c>
      <c r="K3141" s="1" t="s">
        <v>11</v>
      </c>
      <c r="L3141" s="1" t="s">
        <v>12</v>
      </c>
      <c r="M3141" s="1" t="s">
        <v>13</v>
      </c>
      <c r="N3141" s="1" t="s">
        <v>14</v>
      </c>
      <c r="O3141" s="1" t="s">
        <v>15</v>
      </c>
      <c r="P3141" s="1" t="s">
        <v>16</v>
      </c>
      <c r="Q3141" s="1" t="s">
        <v>17</v>
      </c>
      <c r="R3141" s="1" t="s">
        <v>18</v>
      </c>
      <c r="S3141" s="1" t="s">
        <v>19</v>
      </c>
      <c r="T3141" s="1" t="s">
        <v>20</v>
      </c>
      <c r="U3141" s="1" t="s">
        <v>21</v>
      </c>
      <c r="V3141" t="str">
        <f t="shared" si="49"/>
        <v>Ad Code</v>
      </c>
    </row>
    <row r="3142" spans="1:22" ht="75" customHeight="1" x14ac:dyDescent="0.2">
      <c r="A3142" s="12" t="s">
        <v>306</v>
      </c>
      <c r="B3142" s="6" t="s">
        <v>307</v>
      </c>
      <c r="C3142" s="6" t="s">
        <v>308</v>
      </c>
      <c r="D3142" s="6" t="s">
        <v>33</v>
      </c>
      <c r="E3142" s="6" t="s">
        <v>137</v>
      </c>
      <c r="F3142" s="6" t="s">
        <v>32</v>
      </c>
      <c r="G3142" s="6" t="s">
        <v>26</v>
      </c>
      <c r="H3142" s="6"/>
      <c r="I3142" s="13" t="s">
        <v>22</v>
      </c>
      <c r="J3142" s="14">
        <v>62.52</v>
      </c>
      <c r="K3142" s="14">
        <v>0</v>
      </c>
      <c r="L3142" s="14">
        <v>0</v>
      </c>
      <c r="M3142" s="14"/>
      <c r="N3142" s="14"/>
      <c r="O3142" s="14">
        <v>62.52</v>
      </c>
      <c r="P3142" s="14">
        <v>5.21</v>
      </c>
      <c r="Q3142" s="14">
        <v>23</v>
      </c>
      <c r="R3142" s="14"/>
      <c r="S3142" s="13"/>
      <c r="T3142" s="13" t="s">
        <v>190</v>
      </c>
      <c r="U3142" s="15">
        <v>5.6427880386983299E-2</v>
      </c>
      <c r="V3142" t="str">
        <f t="shared" si="49"/>
        <v>GC</v>
      </c>
    </row>
    <row r="3143" spans="1:22" ht="75" customHeight="1" x14ac:dyDescent="0.2">
      <c r="A3143" s="10" t="s">
        <v>309</v>
      </c>
      <c r="B3143" s="2" t="s">
        <v>310</v>
      </c>
      <c r="C3143" s="2" t="s">
        <v>308</v>
      </c>
      <c r="D3143" s="2" t="s">
        <v>33</v>
      </c>
      <c r="E3143" s="2" t="s">
        <v>137</v>
      </c>
      <c r="F3143" s="2" t="s">
        <v>32</v>
      </c>
      <c r="G3143" s="2" t="s">
        <v>26</v>
      </c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t="str">
        <f t="shared" si="49"/>
        <v>GC</v>
      </c>
    </row>
    <row r="3144" spans="1:22" ht="75" customHeight="1" x14ac:dyDescent="0.2">
      <c r="A3144" s="12" t="s">
        <v>311</v>
      </c>
      <c r="B3144" s="6" t="s">
        <v>312</v>
      </c>
      <c r="C3144" s="6" t="s">
        <v>308</v>
      </c>
      <c r="D3144" s="6" t="s">
        <v>33</v>
      </c>
      <c r="E3144" s="6" t="s">
        <v>137</v>
      </c>
      <c r="F3144" s="6" t="s">
        <v>32</v>
      </c>
      <c r="G3144" s="6" t="s">
        <v>26</v>
      </c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t="str">
        <f t="shared" si="49"/>
        <v>GC</v>
      </c>
    </row>
    <row r="3145" spans="1:22" ht="75" hidden="1" customHeight="1" x14ac:dyDescent="0.2">
      <c r="A3145" s="11"/>
      <c r="V3145">
        <f t="shared" si="49"/>
        <v>0</v>
      </c>
    </row>
    <row r="3146" spans="1:22" ht="75" hidden="1" customHeight="1" x14ac:dyDescent="0.2">
      <c r="A3146" s="76" t="s">
        <v>3339</v>
      </c>
      <c r="B3146" s="75"/>
      <c r="C3146" s="75"/>
      <c r="D3146" s="75"/>
      <c r="E3146" s="75"/>
      <c r="F3146" s="75"/>
      <c r="G3146" s="75"/>
      <c r="H3146" s="75"/>
      <c r="I3146" s="75"/>
      <c r="J3146" s="75"/>
      <c r="K3146" s="75"/>
      <c r="L3146" s="75"/>
      <c r="M3146" s="75"/>
      <c r="N3146" s="75"/>
      <c r="O3146" s="75"/>
      <c r="P3146" s="75"/>
      <c r="Q3146" s="75"/>
      <c r="R3146" s="75"/>
      <c r="S3146" s="75"/>
      <c r="T3146" s="75"/>
      <c r="U3146" s="75"/>
      <c r="V3146">
        <f t="shared" si="49"/>
        <v>0</v>
      </c>
    </row>
    <row r="3147" spans="1:22" ht="140.1" hidden="1" customHeight="1" x14ac:dyDescent="0.2">
      <c r="A3147" s="74" t="s">
        <v>0</v>
      </c>
      <c r="B3147" s="75"/>
      <c r="C3147" s="75"/>
      <c r="D3147" s="75"/>
      <c r="E3147" s="75"/>
      <c r="F3147" s="75"/>
      <c r="G3147" s="75"/>
      <c r="H3147" s="75"/>
      <c r="I3147" s="75"/>
      <c r="J3147" s="75"/>
      <c r="K3147" s="75"/>
      <c r="L3147" s="75"/>
      <c r="M3147" s="75"/>
      <c r="N3147" s="75"/>
      <c r="O3147" s="75"/>
      <c r="P3147" s="75"/>
      <c r="Q3147" s="75"/>
      <c r="R3147" s="75"/>
      <c r="S3147" s="75"/>
      <c r="T3147" s="75"/>
      <c r="U3147" s="75"/>
      <c r="V3147">
        <f t="shared" si="49"/>
        <v>0</v>
      </c>
    </row>
    <row r="3148" spans="1:22" ht="75" hidden="1" customHeight="1" x14ac:dyDescent="0.2">
      <c r="A3148" s="9" t="s">
        <v>1</v>
      </c>
      <c r="B3148" s="1" t="s">
        <v>2</v>
      </c>
      <c r="C3148" s="1" t="s">
        <v>3</v>
      </c>
      <c r="D3148" s="1" t="s">
        <v>4</v>
      </c>
      <c r="E3148" s="1" t="s">
        <v>5</v>
      </c>
      <c r="F3148" s="1" t="s">
        <v>6</v>
      </c>
      <c r="G3148" s="1" t="s">
        <v>7</v>
      </c>
      <c r="H3148" s="1" t="s">
        <v>8</v>
      </c>
      <c r="I3148" s="1" t="s">
        <v>9</v>
      </c>
      <c r="J3148" s="1" t="s">
        <v>10</v>
      </c>
      <c r="K3148" s="1" t="s">
        <v>11</v>
      </c>
      <c r="L3148" s="1" t="s">
        <v>12</v>
      </c>
      <c r="M3148" s="1" t="s">
        <v>13</v>
      </c>
      <c r="N3148" s="1" t="s">
        <v>14</v>
      </c>
      <c r="O3148" s="1" t="s">
        <v>15</v>
      </c>
      <c r="P3148" s="1" t="s">
        <v>16</v>
      </c>
      <c r="Q3148" s="1" t="s">
        <v>17</v>
      </c>
      <c r="R3148" s="1" t="s">
        <v>18</v>
      </c>
      <c r="S3148" s="1" t="s">
        <v>19</v>
      </c>
      <c r="T3148" s="1" t="s">
        <v>20</v>
      </c>
      <c r="U3148" s="1" t="s">
        <v>21</v>
      </c>
      <c r="V3148" t="str">
        <f t="shared" si="49"/>
        <v>Ad Code</v>
      </c>
    </row>
    <row r="3149" spans="1:22" ht="75" customHeight="1" x14ac:dyDescent="0.2">
      <c r="A3149" s="10" t="s">
        <v>313</v>
      </c>
      <c r="B3149" s="2" t="s">
        <v>314</v>
      </c>
      <c r="C3149" s="2" t="s">
        <v>315</v>
      </c>
      <c r="D3149" s="2" t="s">
        <v>33</v>
      </c>
      <c r="E3149" s="2" t="s">
        <v>137</v>
      </c>
      <c r="F3149" s="2" t="s">
        <v>32</v>
      </c>
      <c r="G3149" s="2" t="s">
        <v>26</v>
      </c>
      <c r="H3149" s="2"/>
      <c r="I3149" s="3" t="s">
        <v>22</v>
      </c>
      <c r="J3149" s="4">
        <v>60.73</v>
      </c>
      <c r="K3149" s="4">
        <v>0</v>
      </c>
      <c r="L3149" s="4">
        <v>0</v>
      </c>
      <c r="M3149" s="4"/>
      <c r="N3149" s="4"/>
      <c r="O3149" s="4">
        <v>60.73</v>
      </c>
      <c r="P3149" s="4">
        <v>5.0608333333333304</v>
      </c>
      <c r="Q3149" s="4">
        <v>21</v>
      </c>
      <c r="R3149" s="4"/>
      <c r="S3149" s="3"/>
      <c r="T3149" s="3" t="s">
        <v>190</v>
      </c>
      <c r="U3149" s="5">
        <v>5.09676781002638E-2</v>
      </c>
      <c r="V3149" t="str">
        <f t="shared" si="49"/>
        <v>GC</v>
      </c>
    </row>
    <row r="3150" spans="1:22" ht="75" customHeight="1" x14ac:dyDescent="0.2">
      <c r="A3150" s="12" t="s">
        <v>316</v>
      </c>
      <c r="B3150" s="6" t="s">
        <v>317</v>
      </c>
      <c r="C3150" s="6" t="s">
        <v>315</v>
      </c>
      <c r="D3150" s="6" t="s">
        <v>33</v>
      </c>
      <c r="E3150" s="6" t="s">
        <v>137</v>
      </c>
      <c r="F3150" s="6" t="s">
        <v>32</v>
      </c>
      <c r="G3150" s="6" t="s">
        <v>26</v>
      </c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t="str">
        <f t="shared" si="49"/>
        <v>GC</v>
      </c>
    </row>
    <row r="3151" spans="1:22" ht="75" customHeight="1" x14ac:dyDescent="0.2">
      <c r="A3151" s="10" t="s">
        <v>318</v>
      </c>
      <c r="B3151" s="2" t="s">
        <v>319</v>
      </c>
      <c r="C3151" s="2" t="s">
        <v>315</v>
      </c>
      <c r="D3151" s="2" t="s">
        <v>33</v>
      </c>
      <c r="E3151" s="2" t="s">
        <v>137</v>
      </c>
      <c r="F3151" s="2" t="s">
        <v>32</v>
      </c>
      <c r="G3151" s="2" t="s">
        <v>26</v>
      </c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t="str">
        <f t="shared" si="49"/>
        <v>GC</v>
      </c>
    </row>
    <row r="3152" spans="1:22" ht="75" customHeight="1" x14ac:dyDescent="0.2">
      <c r="A3152" s="12" t="s">
        <v>320</v>
      </c>
      <c r="B3152" s="6" t="s">
        <v>321</v>
      </c>
      <c r="C3152" s="6" t="s">
        <v>315</v>
      </c>
      <c r="D3152" s="6" t="s">
        <v>33</v>
      </c>
      <c r="E3152" s="6" t="s">
        <v>137</v>
      </c>
      <c r="F3152" s="6" t="s">
        <v>32</v>
      </c>
      <c r="G3152" s="6" t="s">
        <v>26</v>
      </c>
      <c r="H3152" s="6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t="str">
        <f t="shared" si="49"/>
        <v>GC</v>
      </c>
    </row>
    <row r="3153" spans="1:22" ht="75" customHeight="1" x14ac:dyDescent="0.2">
      <c r="A3153" s="10" t="s">
        <v>322</v>
      </c>
      <c r="B3153" s="2" t="s">
        <v>323</v>
      </c>
      <c r="C3153" s="2" t="s">
        <v>315</v>
      </c>
      <c r="D3153" s="2" t="s">
        <v>33</v>
      </c>
      <c r="E3153" s="2" t="s">
        <v>137</v>
      </c>
      <c r="F3153" s="2" t="s">
        <v>32</v>
      </c>
      <c r="G3153" s="2" t="s">
        <v>26</v>
      </c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t="str">
        <f t="shared" si="49"/>
        <v>GC</v>
      </c>
    </row>
    <row r="3154" spans="1:22" ht="75" hidden="1" customHeight="1" x14ac:dyDescent="0.2">
      <c r="A3154" s="11"/>
      <c r="V3154">
        <f t="shared" si="49"/>
        <v>0</v>
      </c>
    </row>
    <row r="3155" spans="1:22" ht="75" hidden="1" customHeight="1" x14ac:dyDescent="0.2">
      <c r="A3155" s="76" t="s">
        <v>3340</v>
      </c>
      <c r="B3155" s="75"/>
      <c r="C3155" s="75"/>
      <c r="D3155" s="75"/>
      <c r="E3155" s="75"/>
      <c r="F3155" s="75"/>
      <c r="G3155" s="75"/>
      <c r="H3155" s="75"/>
      <c r="I3155" s="75"/>
      <c r="J3155" s="75"/>
      <c r="K3155" s="75"/>
      <c r="L3155" s="75"/>
      <c r="M3155" s="75"/>
      <c r="N3155" s="75"/>
      <c r="O3155" s="75"/>
      <c r="P3155" s="75"/>
      <c r="Q3155" s="75"/>
      <c r="R3155" s="75"/>
      <c r="S3155" s="75"/>
      <c r="T3155" s="75"/>
      <c r="U3155" s="75"/>
      <c r="V3155">
        <f t="shared" si="49"/>
        <v>0</v>
      </c>
    </row>
    <row r="3156" spans="1:22" ht="140.1" hidden="1" customHeight="1" x14ac:dyDescent="0.2">
      <c r="A3156" s="74" t="s">
        <v>0</v>
      </c>
      <c r="B3156" s="75"/>
      <c r="C3156" s="75"/>
      <c r="D3156" s="75"/>
      <c r="E3156" s="75"/>
      <c r="F3156" s="75"/>
      <c r="G3156" s="75"/>
      <c r="H3156" s="75"/>
      <c r="I3156" s="75"/>
      <c r="J3156" s="75"/>
      <c r="K3156" s="75"/>
      <c r="L3156" s="75"/>
      <c r="M3156" s="75"/>
      <c r="N3156" s="75"/>
      <c r="O3156" s="75"/>
      <c r="P3156" s="75"/>
      <c r="Q3156" s="75"/>
      <c r="R3156" s="75"/>
      <c r="S3156" s="75"/>
      <c r="T3156" s="75"/>
      <c r="U3156" s="75"/>
      <c r="V3156">
        <f t="shared" si="49"/>
        <v>0</v>
      </c>
    </row>
    <row r="3157" spans="1:22" ht="75" hidden="1" customHeight="1" x14ac:dyDescent="0.2">
      <c r="A3157" s="9" t="s">
        <v>1</v>
      </c>
      <c r="B3157" s="1" t="s">
        <v>2</v>
      </c>
      <c r="C3157" s="1" t="s">
        <v>3</v>
      </c>
      <c r="D3157" s="1" t="s">
        <v>4</v>
      </c>
      <c r="E3157" s="1" t="s">
        <v>5</v>
      </c>
      <c r="F3157" s="1" t="s">
        <v>6</v>
      </c>
      <c r="G3157" s="1" t="s">
        <v>7</v>
      </c>
      <c r="H3157" s="1" t="s">
        <v>8</v>
      </c>
      <c r="I3157" s="1" t="s">
        <v>9</v>
      </c>
      <c r="J3157" s="1" t="s">
        <v>10</v>
      </c>
      <c r="K3157" s="1" t="s">
        <v>11</v>
      </c>
      <c r="L3157" s="1" t="s">
        <v>12</v>
      </c>
      <c r="M3157" s="1" t="s">
        <v>13</v>
      </c>
      <c r="N3157" s="1" t="s">
        <v>14</v>
      </c>
      <c r="O3157" s="1" t="s">
        <v>15</v>
      </c>
      <c r="P3157" s="1" t="s">
        <v>16</v>
      </c>
      <c r="Q3157" s="1" t="s">
        <v>17</v>
      </c>
      <c r="R3157" s="1" t="s">
        <v>18</v>
      </c>
      <c r="S3157" s="1" t="s">
        <v>19</v>
      </c>
      <c r="T3157" s="1" t="s">
        <v>20</v>
      </c>
      <c r="U3157" s="1" t="s">
        <v>21</v>
      </c>
      <c r="V3157" t="str">
        <f t="shared" si="49"/>
        <v>Ad Code</v>
      </c>
    </row>
    <row r="3158" spans="1:22" ht="75" customHeight="1" x14ac:dyDescent="0.2">
      <c r="A3158" s="12" t="s">
        <v>324</v>
      </c>
      <c r="B3158" s="6" t="s">
        <v>325</v>
      </c>
      <c r="C3158" s="6" t="s">
        <v>315</v>
      </c>
      <c r="D3158" s="6" t="s">
        <v>33</v>
      </c>
      <c r="E3158" s="6" t="s">
        <v>137</v>
      </c>
      <c r="F3158" s="6" t="s">
        <v>32</v>
      </c>
      <c r="G3158" s="6" t="s">
        <v>26</v>
      </c>
      <c r="H3158" s="6"/>
      <c r="I3158" s="13" t="s">
        <v>22</v>
      </c>
      <c r="J3158" s="14">
        <v>60.77</v>
      </c>
      <c r="K3158" s="14">
        <v>0</v>
      </c>
      <c r="L3158" s="14">
        <v>0</v>
      </c>
      <c r="M3158" s="14"/>
      <c r="N3158" s="14"/>
      <c r="O3158" s="14">
        <v>60.77</v>
      </c>
      <c r="P3158" s="14">
        <v>5.0641666666666696</v>
      </c>
      <c r="Q3158" s="14">
        <v>21</v>
      </c>
      <c r="R3158" s="14"/>
      <c r="S3158" s="13"/>
      <c r="T3158" s="13" t="s">
        <v>190</v>
      </c>
      <c r="U3158" s="15">
        <v>4.9955804749340402E-2</v>
      </c>
      <c r="V3158" t="str">
        <f t="shared" si="49"/>
        <v>GC</v>
      </c>
    </row>
    <row r="3159" spans="1:22" ht="75" hidden="1" customHeight="1" x14ac:dyDescent="0.2">
      <c r="A3159" s="11"/>
      <c r="V3159">
        <f t="shared" si="49"/>
        <v>0</v>
      </c>
    </row>
    <row r="3160" spans="1:22" ht="20.100000000000001" hidden="1" customHeight="1" x14ac:dyDescent="0.2">
      <c r="A3160" s="11"/>
      <c r="V3160">
        <f t="shared" si="49"/>
        <v>0</v>
      </c>
    </row>
    <row r="3161" spans="1:22" ht="20.100000000000001" hidden="1" customHeight="1" x14ac:dyDescent="0.2">
      <c r="A3161" s="11"/>
      <c r="V3161">
        <f t="shared" si="49"/>
        <v>0</v>
      </c>
    </row>
    <row r="3162" spans="1:22" ht="75" hidden="1" customHeight="1" x14ac:dyDescent="0.2">
      <c r="A3162" s="76" t="s">
        <v>3341</v>
      </c>
      <c r="B3162" s="75"/>
      <c r="C3162" s="75"/>
      <c r="D3162" s="75"/>
      <c r="E3162" s="75"/>
      <c r="F3162" s="75"/>
      <c r="G3162" s="75"/>
      <c r="H3162" s="75"/>
      <c r="I3162" s="75"/>
      <c r="J3162" s="75"/>
      <c r="K3162" s="75"/>
      <c r="L3162" s="75"/>
      <c r="M3162" s="75"/>
      <c r="N3162" s="75"/>
      <c r="O3162" s="75"/>
      <c r="P3162" s="75"/>
      <c r="Q3162" s="75"/>
      <c r="R3162" s="75"/>
      <c r="S3162" s="75"/>
      <c r="T3162" s="75"/>
      <c r="U3162" s="75"/>
      <c r="V3162">
        <f t="shared" si="49"/>
        <v>0</v>
      </c>
    </row>
    <row r="3163" spans="1:22" ht="140.1" hidden="1" customHeight="1" x14ac:dyDescent="0.2">
      <c r="A3163" s="74" t="s">
        <v>0</v>
      </c>
      <c r="B3163" s="75"/>
      <c r="C3163" s="75"/>
      <c r="D3163" s="75"/>
      <c r="E3163" s="75"/>
      <c r="F3163" s="75"/>
      <c r="G3163" s="75"/>
      <c r="H3163" s="75"/>
      <c r="I3163" s="75"/>
      <c r="J3163" s="75"/>
      <c r="K3163" s="75"/>
      <c r="L3163" s="75"/>
      <c r="M3163" s="75"/>
      <c r="N3163" s="75"/>
      <c r="O3163" s="75"/>
      <c r="P3163" s="75"/>
      <c r="Q3163" s="75"/>
      <c r="R3163" s="75"/>
      <c r="S3163" s="75"/>
      <c r="T3163" s="75"/>
      <c r="U3163" s="75"/>
      <c r="V3163">
        <f t="shared" si="49"/>
        <v>0</v>
      </c>
    </row>
    <row r="3164" spans="1:22" ht="75" hidden="1" customHeight="1" x14ac:dyDescent="0.2">
      <c r="A3164" s="9" t="s">
        <v>1</v>
      </c>
      <c r="B3164" s="1" t="s">
        <v>2</v>
      </c>
      <c r="C3164" s="1" t="s">
        <v>3</v>
      </c>
      <c r="D3164" s="1" t="s">
        <v>4</v>
      </c>
      <c r="E3164" s="1" t="s">
        <v>5</v>
      </c>
      <c r="F3164" s="1" t="s">
        <v>6</v>
      </c>
      <c r="G3164" s="1" t="s">
        <v>7</v>
      </c>
      <c r="H3164" s="1" t="s">
        <v>8</v>
      </c>
      <c r="I3164" s="1" t="s">
        <v>9</v>
      </c>
      <c r="J3164" s="1" t="s">
        <v>10</v>
      </c>
      <c r="K3164" s="1" t="s">
        <v>11</v>
      </c>
      <c r="L3164" s="1" t="s">
        <v>12</v>
      </c>
      <c r="M3164" s="1" t="s">
        <v>13</v>
      </c>
      <c r="N3164" s="1" t="s">
        <v>14</v>
      </c>
      <c r="O3164" s="1" t="s">
        <v>15</v>
      </c>
      <c r="P3164" s="1" t="s">
        <v>16</v>
      </c>
      <c r="Q3164" s="1" t="s">
        <v>17</v>
      </c>
      <c r="R3164" s="1" t="s">
        <v>18</v>
      </c>
      <c r="S3164" s="1" t="s">
        <v>19</v>
      </c>
      <c r="T3164" s="1" t="s">
        <v>20</v>
      </c>
      <c r="U3164" s="1" t="s">
        <v>21</v>
      </c>
      <c r="V3164" t="str">
        <f t="shared" si="49"/>
        <v>Ad Code</v>
      </c>
    </row>
    <row r="3165" spans="1:22" ht="75" customHeight="1" x14ac:dyDescent="0.2">
      <c r="A3165" s="10" t="s">
        <v>3342</v>
      </c>
      <c r="B3165" s="2" t="s">
        <v>3343</v>
      </c>
      <c r="C3165" s="2" t="s">
        <v>3344</v>
      </c>
      <c r="D3165" s="2" t="s">
        <v>33</v>
      </c>
      <c r="E3165" s="2" t="s">
        <v>119</v>
      </c>
      <c r="F3165" s="2" t="s">
        <v>32</v>
      </c>
      <c r="G3165" s="2" t="s">
        <v>26</v>
      </c>
      <c r="H3165" s="2"/>
      <c r="I3165" s="3" t="s">
        <v>22</v>
      </c>
      <c r="J3165" s="4">
        <v>53.96</v>
      </c>
      <c r="K3165" s="4">
        <v>0</v>
      </c>
      <c r="L3165" s="4">
        <v>0</v>
      </c>
      <c r="M3165" s="4"/>
      <c r="N3165" s="4"/>
      <c r="O3165" s="4">
        <v>53.96</v>
      </c>
      <c r="P3165" s="4">
        <v>4.4966666666666697</v>
      </c>
      <c r="Q3165" s="4">
        <v>0</v>
      </c>
      <c r="R3165" s="4"/>
      <c r="S3165" s="3"/>
      <c r="T3165" s="3" t="s">
        <v>194</v>
      </c>
      <c r="U3165" s="5">
        <v>0.21204507512520901</v>
      </c>
      <c r="V3165" t="str">
        <f t="shared" si="49"/>
        <v>CC</v>
      </c>
    </row>
    <row r="3166" spans="1:22" ht="75" customHeight="1" x14ac:dyDescent="0.2">
      <c r="A3166" s="12" t="s">
        <v>3345</v>
      </c>
      <c r="B3166" s="6" t="s">
        <v>3346</v>
      </c>
      <c r="C3166" s="6" t="s">
        <v>3344</v>
      </c>
      <c r="D3166" s="6" t="s">
        <v>33</v>
      </c>
      <c r="E3166" s="6" t="s">
        <v>119</v>
      </c>
      <c r="F3166" s="6" t="s">
        <v>32</v>
      </c>
      <c r="G3166" s="6" t="s">
        <v>26</v>
      </c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t="str">
        <f t="shared" si="49"/>
        <v>CC</v>
      </c>
    </row>
    <row r="3167" spans="1:22" ht="75" hidden="1" customHeight="1" x14ac:dyDescent="0.2">
      <c r="A3167" s="11"/>
      <c r="V3167">
        <f t="shared" si="49"/>
        <v>0</v>
      </c>
    </row>
    <row r="3168" spans="1:22" ht="20.100000000000001" hidden="1" customHeight="1" x14ac:dyDescent="0.2">
      <c r="A3168" s="11"/>
      <c r="V3168">
        <f t="shared" si="49"/>
        <v>0</v>
      </c>
    </row>
    <row r="3169" spans="1:22" ht="20.100000000000001" hidden="1" customHeight="1" x14ac:dyDescent="0.2">
      <c r="A3169" s="11"/>
      <c r="V3169">
        <f t="shared" si="49"/>
        <v>0</v>
      </c>
    </row>
    <row r="3170" spans="1:22" ht="75" hidden="1" customHeight="1" x14ac:dyDescent="0.2">
      <c r="A3170" s="76" t="s">
        <v>3347</v>
      </c>
      <c r="B3170" s="75"/>
      <c r="C3170" s="75"/>
      <c r="D3170" s="75"/>
      <c r="E3170" s="75"/>
      <c r="F3170" s="75"/>
      <c r="G3170" s="75"/>
      <c r="H3170" s="75"/>
      <c r="I3170" s="75"/>
      <c r="J3170" s="75"/>
      <c r="K3170" s="75"/>
      <c r="L3170" s="75"/>
      <c r="M3170" s="75"/>
      <c r="N3170" s="75"/>
      <c r="O3170" s="75"/>
      <c r="P3170" s="75"/>
      <c r="Q3170" s="75"/>
      <c r="R3170" s="75"/>
      <c r="S3170" s="75"/>
      <c r="T3170" s="75"/>
      <c r="U3170" s="75"/>
      <c r="V3170">
        <f t="shared" si="49"/>
        <v>0</v>
      </c>
    </row>
    <row r="3171" spans="1:22" ht="140.1" hidden="1" customHeight="1" x14ac:dyDescent="0.2">
      <c r="A3171" s="74" t="s">
        <v>0</v>
      </c>
      <c r="B3171" s="75"/>
      <c r="C3171" s="75"/>
      <c r="D3171" s="75"/>
      <c r="E3171" s="75"/>
      <c r="F3171" s="75"/>
      <c r="G3171" s="75"/>
      <c r="H3171" s="75"/>
      <c r="I3171" s="75"/>
      <c r="J3171" s="75"/>
      <c r="K3171" s="75"/>
      <c r="L3171" s="75"/>
      <c r="M3171" s="75"/>
      <c r="N3171" s="75"/>
      <c r="O3171" s="75"/>
      <c r="P3171" s="75"/>
      <c r="Q3171" s="75"/>
      <c r="R3171" s="75"/>
      <c r="S3171" s="75"/>
      <c r="T3171" s="75"/>
      <c r="U3171" s="75"/>
      <c r="V3171">
        <f t="shared" si="49"/>
        <v>0</v>
      </c>
    </row>
    <row r="3172" spans="1:22" ht="75" hidden="1" customHeight="1" x14ac:dyDescent="0.2">
      <c r="A3172" s="9" t="s">
        <v>1</v>
      </c>
      <c r="B3172" s="1" t="s">
        <v>2</v>
      </c>
      <c r="C3172" s="1" t="s">
        <v>3</v>
      </c>
      <c r="D3172" s="1" t="s">
        <v>4</v>
      </c>
      <c r="E3172" s="1" t="s">
        <v>5</v>
      </c>
      <c r="F3172" s="1" t="s">
        <v>6</v>
      </c>
      <c r="G3172" s="1" t="s">
        <v>7</v>
      </c>
      <c r="H3172" s="1" t="s">
        <v>8</v>
      </c>
      <c r="I3172" s="1" t="s">
        <v>9</v>
      </c>
      <c r="J3172" s="1" t="s">
        <v>10</v>
      </c>
      <c r="K3172" s="1" t="s">
        <v>11</v>
      </c>
      <c r="L3172" s="1" t="s">
        <v>12</v>
      </c>
      <c r="M3172" s="1" t="s">
        <v>13</v>
      </c>
      <c r="N3172" s="1" t="s">
        <v>14</v>
      </c>
      <c r="O3172" s="1" t="s">
        <v>15</v>
      </c>
      <c r="P3172" s="1" t="s">
        <v>16</v>
      </c>
      <c r="Q3172" s="1" t="s">
        <v>17</v>
      </c>
      <c r="R3172" s="1" t="s">
        <v>18</v>
      </c>
      <c r="S3172" s="1" t="s">
        <v>19</v>
      </c>
      <c r="T3172" s="1" t="s">
        <v>20</v>
      </c>
      <c r="U3172" s="1" t="s">
        <v>21</v>
      </c>
      <c r="V3172" t="str">
        <f t="shared" si="49"/>
        <v>Ad Code</v>
      </c>
    </row>
    <row r="3173" spans="1:22" ht="75" customHeight="1" x14ac:dyDescent="0.2">
      <c r="A3173" s="10" t="s">
        <v>138</v>
      </c>
      <c r="B3173" s="2" t="s">
        <v>139</v>
      </c>
      <c r="C3173" s="2" t="s">
        <v>140</v>
      </c>
      <c r="D3173" s="2" t="s">
        <v>33</v>
      </c>
      <c r="E3173" s="2" t="s">
        <v>119</v>
      </c>
      <c r="F3173" s="2" t="s">
        <v>32</v>
      </c>
      <c r="G3173" s="2" t="s">
        <v>26</v>
      </c>
      <c r="H3173" s="2"/>
      <c r="I3173" s="3" t="s">
        <v>22</v>
      </c>
      <c r="J3173" s="4">
        <v>31.83</v>
      </c>
      <c r="K3173" s="4">
        <v>0</v>
      </c>
      <c r="L3173" s="4">
        <v>0</v>
      </c>
      <c r="M3173" s="4"/>
      <c r="N3173" s="4"/>
      <c r="O3173" s="4">
        <v>31.83</v>
      </c>
      <c r="P3173" s="4">
        <v>2.6524999999999999</v>
      </c>
      <c r="Q3173" s="4">
        <v>8.3699999999999992</v>
      </c>
      <c r="R3173" s="4"/>
      <c r="S3173" s="3"/>
      <c r="T3173" s="3" t="s">
        <v>3348</v>
      </c>
      <c r="U3173" s="5">
        <v>0.100061863173217</v>
      </c>
      <c r="V3173" t="str">
        <f t="shared" si="49"/>
        <v>CC</v>
      </c>
    </row>
    <row r="3174" spans="1:22" ht="75" customHeight="1" x14ac:dyDescent="0.2">
      <c r="A3174" s="12" t="s">
        <v>141</v>
      </c>
      <c r="B3174" s="6" t="s">
        <v>142</v>
      </c>
      <c r="C3174" s="6" t="s">
        <v>140</v>
      </c>
      <c r="D3174" s="6" t="s">
        <v>33</v>
      </c>
      <c r="E3174" s="6" t="s">
        <v>119</v>
      </c>
      <c r="F3174" s="6" t="s">
        <v>32</v>
      </c>
      <c r="G3174" s="6" t="s">
        <v>26</v>
      </c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t="str">
        <f t="shared" si="49"/>
        <v>CC</v>
      </c>
    </row>
    <row r="3175" spans="1:22" ht="75" customHeight="1" x14ac:dyDescent="0.2">
      <c r="A3175" s="10" t="s">
        <v>143</v>
      </c>
      <c r="B3175" s="2" t="s">
        <v>144</v>
      </c>
      <c r="C3175" s="2" t="s">
        <v>140</v>
      </c>
      <c r="D3175" s="2" t="s">
        <v>33</v>
      </c>
      <c r="E3175" s="2" t="s">
        <v>119</v>
      </c>
      <c r="F3175" s="2" t="s">
        <v>32</v>
      </c>
      <c r="G3175" s="2" t="s">
        <v>26</v>
      </c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t="str">
        <f t="shared" si="49"/>
        <v>CC</v>
      </c>
    </row>
    <row r="3176" spans="1:22" ht="75" customHeight="1" x14ac:dyDescent="0.2">
      <c r="A3176" s="12" t="s">
        <v>145</v>
      </c>
      <c r="B3176" s="6" t="s">
        <v>146</v>
      </c>
      <c r="C3176" s="6" t="s">
        <v>140</v>
      </c>
      <c r="D3176" s="6" t="s">
        <v>33</v>
      </c>
      <c r="E3176" s="6" t="s">
        <v>119</v>
      </c>
      <c r="F3176" s="6" t="s">
        <v>32</v>
      </c>
      <c r="G3176" s="6" t="s">
        <v>26</v>
      </c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t="str">
        <f t="shared" si="49"/>
        <v>CC</v>
      </c>
    </row>
    <row r="3177" spans="1:22" ht="75" hidden="1" customHeight="1" x14ac:dyDescent="0.2">
      <c r="A3177" s="11"/>
      <c r="V3177">
        <f t="shared" si="49"/>
        <v>0</v>
      </c>
    </row>
    <row r="3178" spans="1:22" ht="20.100000000000001" hidden="1" customHeight="1" x14ac:dyDescent="0.2">
      <c r="A3178" s="11"/>
      <c r="V3178">
        <f t="shared" si="49"/>
        <v>0</v>
      </c>
    </row>
    <row r="3179" spans="1:22" ht="20.100000000000001" hidden="1" customHeight="1" x14ac:dyDescent="0.2">
      <c r="A3179" s="11"/>
      <c r="V3179">
        <f t="shared" si="49"/>
        <v>0</v>
      </c>
    </row>
    <row r="3180" spans="1:22" ht="75" hidden="1" customHeight="1" x14ac:dyDescent="0.2">
      <c r="A3180" s="76" t="s">
        <v>3349</v>
      </c>
      <c r="B3180" s="75"/>
      <c r="C3180" s="75"/>
      <c r="D3180" s="75"/>
      <c r="E3180" s="75"/>
      <c r="F3180" s="75"/>
      <c r="G3180" s="75"/>
      <c r="H3180" s="75"/>
      <c r="I3180" s="75"/>
      <c r="J3180" s="75"/>
      <c r="K3180" s="75"/>
      <c r="L3180" s="75"/>
      <c r="M3180" s="75"/>
      <c r="N3180" s="75"/>
      <c r="O3180" s="75"/>
      <c r="P3180" s="75"/>
      <c r="Q3180" s="75"/>
      <c r="R3180" s="75"/>
      <c r="S3180" s="75"/>
      <c r="T3180" s="75"/>
      <c r="U3180" s="75"/>
      <c r="V3180">
        <f t="shared" si="49"/>
        <v>0</v>
      </c>
    </row>
    <row r="3181" spans="1:22" ht="140.1" hidden="1" customHeight="1" x14ac:dyDescent="0.2">
      <c r="A3181" s="74" t="s">
        <v>0</v>
      </c>
      <c r="B3181" s="75"/>
      <c r="C3181" s="75"/>
      <c r="D3181" s="75"/>
      <c r="E3181" s="75"/>
      <c r="F3181" s="75"/>
      <c r="G3181" s="75"/>
      <c r="H3181" s="75"/>
      <c r="I3181" s="75"/>
      <c r="J3181" s="75"/>
      <c r="K3181" s="75"/>
      <c r="L3181" s="75"/>
      <c r="M3181" s="75"/>
      <c r="N3181" s="75"/>
      <c r="O3181" s="75"/>
      <c r="P3181" s="75"/>
      <c r="Q3181" s="75"/>
      <c r="R3181" s="75"/>
      <c r="S3181" s="75"/>
      <c r="T3181" s="75"/>
      <c r="U3181" s="75"/>
      <c r="V3181">
        <f t="shared" si="49"/>
        <v>0</v>
      </c>
    </row>
    <row r="3182" spans="1:22" ht="75" hidden="1" customHeight="1" x14ac:dyDescent="0.2">
      <c r="A3182" s="9" t="s">
        <v>1</v>
      </c>
      <c r="B3182" s="1" t="s">
        <v>2</v>
      </c>
      <c r="C3182" s="1" t="s">
        <v>3</v>
      </c>
      <c r="D3182" s="1" t="s">
        <v>4</v>
      </c>
      <c r="E3182" s="1" t="s">
        <v>5</v>
      </c>
      <c r="F3182" s="1" t="s">
        <v>6</v>
      </c>
      <c r="G3182" s="1" t="s">
        <v>7</v>
      </c>
      <c r="H3182" s="1" t="s">
        <v>8</v>
      </c>
      <c r="I3182" s="1" t="s">
        <v>9</v>
      </c>
      <c r="J3182" s="1" t="s">
        <v>10</v>
      </c>
      <c r="K3182" s="1" t="s">
        <v>11</v>
      </c>
      <c r="L3182" s="1" t="s">
        <v>12</v>
      </c>
      <c r="M3182" s="1" t="s">
        <v>13</v>
      </c>
      <c r="N3182" s="1" t="s">
        <v>14</v>
      </c>
      <c r="O3182" s="1" t="s">
        <v>15</v>
      </c>
      <c r="P3182" s="1" t="s">
        <v>16</v>
      </c>
      <c r="Q3182" s="1" t="s">
        <v>17</v>
      </c>
      <c r="R3182" s="1" t="s">
        <v>18</v>
      </c>
      <c r="S3182" s="1" t="s">
        <v>19</v>
      </c>
      <c r="T3182" s="1" t="s">
        <v>20</v>
      </c>
      <c r="U3182" s="1" t="s">
        <v>21</v>
      </c>
      <c r="V3182" t="str">
        <f t="shared" si="49"/>
        <v>Ad Code</v>
      </c>
    </row>
    <row r="3183" spans="1:22" ht="75" customHeight="1" x14ac:dyDescent="0.2">
      <c r="A3183" s="10" t="s">
        <v>147</v>
      </c>
      <c r="B3183" s="2" t="s">
        <v>148</v>
      </c>
      <c r="C3183" s="2" t="s">
        <v>149</v>
      </c>
      <c r="D3183" s="2" t="s">
        <v>33</v>
      </c>
      <c r="E3183" s="2" t="s">
        <v>119</v>
      </c>
      <c r="F3183" s="2" t="s">
        <v>32</v>
      </c>
      <c r="G3183" s="2" t="s">
        <v>26</v>
      </c>
      <c r="H3183" s="2"/>
      <c r="I3183" s="3" t="s">
        <v>22</v>
      </c>
      <c r="J3183" s="4">
        <v>99.4</v>
      </c>
      <c r="K3183" s="4">
        <v>0</v>
      </c>
      <c r="L3183" s="4">
        <v>0</v>
      </c>
      <c r="M3183" s="4"/>
      <c r="N3183" s="4"/>
      <c r="O3183" s="4">
        <v>99.4</v>
      </c>
      <c r="P3183" s="4">
        <v>4.1416666666666702</v>
      </c>
      <c r="Q3183" s="4">
        <v>18.72</v>
      </c>
      <c r="R3183" s="4"/>
      <c r="S3183" s="3"/>
      <c r="T3183" s="3" t="s">
        <v>190</v>
      </c>
      <c r="U3183" s="5">
        <v>7.0776165347405495E-2</v>
      </c>
      <c r="V3183" t="str">
        <f t="shared" si="49"/>
        <v>CC</v>
      </c>
    </row>
    <row r="3184" spans="1:22" ht="75" customHeight="1" x14ac:dyDescent="0.2">
      <c r="A3184" s="12" t="s">
        <v>150</v>
      </c>
      <c r="B3184" s="6" t="s">
        <v>151</v>
      </c>
      <c r="C3184" s="6" t="s">
        <v>149</v>
      </c>
      <c r="D3184" s="6" t="s">
        <v>33</v>
      </c>
      <c r="E3184" s="6" t="s">
        <v>119</v>
      </c>
      <c r="F3184" s="6" t="s">
        <v>32</v>
      </c>
      <c r="G3184" s="6" t="s">
        <v>26</v>
      </c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t="str">
        <f t="shared" si="49"/>
        <v>CC</v>
      </c>
    </row>
    <row r="3185" spans="1:22" ht="75" hidden="1" customHeight="1" x14ac:dyDescent="0.2">
      <c r="A3185" s="11"/>
      <c r="V3185">
        <f t="shared" si="49"/>
        <v>0</v>
      </c>
    </row>
    <row r="3186" spans="1:22" ht="20.100000000000001" hidden="1" customHeight="1" x14ac:dyDescent="0.2">
      <c r="A3186" s="11"/>
      <c r="V3186">
        <f t="shared" si="49"/>
        <v>0</v>
      </c>
    </row>
    <row r="3187" spans="1:22" ht="20.100000000000001" hidden="1" customHeight="1" x14ac:dyDescent="0.2">
      <c r="A3187" s="11"/>
      <c r="V3187">
        <f t="shared" si="49"/>
        <v>0</v>
      </c>
    </row>
    <row r="3188" spans="1:22" ht="75" hidden="1" customHeight="1" x14ac:dyDescent="0.2">
      <c r="A3188" s="76" t="s">
        <v>3350</v>
      </c>
      <c r="B3188" s="75"/>
      <c r="C3188" s="75"/>
      <c r="D3188" s="75"/>
      <c r="E3188" s="75"/>
      <c r="F3188" s="75"/>
      <c r="G3188" s="75"/>
      <c r="H3188" s="75"/>
      <c r="I3188" s="75"/>
      <c r="J3188" s="75"/>
      <c r="K3188" s="75"/>
      <c r="L3188" s="75"/>
      <c r="M3188" s="75"/>
      <c r="N3188" s="75"/>
      <c r="O3188" s="75"/>
      <c r="P3188" s="75"/>
      <c r="Q3188" s="75"/>
      <c r="R3188" s="75"/>
      <c r="S3188" s="75"/>
      <c r="T3188" s="75"/>
      <c r="U3188" s="75"/>
      <c r="V3188">
        <f t="shared" si="49"/>
        <v>0</v>
      </c>
    </row>
    <row r="3189" spans="1:22" ht="140.1" hidden="1" customHeight="1" x14ac:dyDescent="0.2">
      <c r="A3189" s="74" t="s">
        <v>0</v>
      </c>
      <c r="B3189" s="75"/>
      <c r="C3189" s="75"/>
      <c r="D3189" s="75"/>
      <c r="E3189" s="75"/>
      <c r="F3189" s="75"/>
      <c r="G3189" s="75"/>
      <c r="H3189" s="75"/>
      <c r="I3189" s="75"/>
      <c r="J3189" s="75"/>
      <c r="K3189" s="75"/>
      <c r="L3189" s="75"/>
      <c r="M3189" s="75"/>
      <c r="N3189" s="75"/>
      <c r="O3189" s="75"/>
      <c r="P3189" s="75"/>
      <c r="Q3189" s="75"/>
      <c r="R3189" s="75"/>
      <c r="S3189" s="75"/>
      <c r="T3189" s="75"/>
      <c r="U3189" s="75"/>
      <c r="V3189">
        <f t="shared" si="49"/>
        <v>0</v>
      </c>
    </row>
    <row r="3190" spans="1:22" ht="75" hidden="1" customHeight="1" x14ac:dyDescent="0.2">
      <c r="A3190" s="9" t="s">
        <v>1</v>
      </c>
      <c r="B3190" s="1" t="s">
        <v>2</v>
      </c>
      <c r="C3190" s="1" t="s">
        <v>3</v>
      </c>
      <c r="D3190" s="1" t="s">
        <v>4</v>
      </c>
      <c r="E3190" s="1" t="s">
        <v>5</v>
      </c>
      <c r="F3190" s="1" t="s">
        <v>6</v>
      </c>
      <c r="G3190" s="1" t="s">
        <v>7</v>
      </c>
      <c r="H3190" s="1" t="s">
        <v>8</v>
      </c>
      <c r="I3190" s="1" t="s">
        <v>9</v>
      </c>
      <c r="J3190" s="1" t="s">
        <v>10</v>
      </c>
      <c r="K3190" s="1" t="s">
        <v>11</v>
      </c>
      <c r="L3190" s="1" t="s">
        <v>12</v>
      </c>
      <c r="M3190" s="1" t="s">
        <v>13</v>
      </c>
      <c r="N3190" s="1" t="s">
        <v>14</v>
      </c>
      <c r="O3190" s="1" t="s">
        <v>15</v>
      </c>
      <c r="P3190" s="1" t="s">
        <v>16</v>
      </c>
      <c r="Q3190" s="1" t="s">
        <v>17</v>
      </c>
      <c r="R3190" s="1" t="s">
        <v>18</v>
      </c>
      <c r="S3190" s="1" t="s">
        <v>19</v>
      </c>
      <c r="T3190" s="1" t="s">
        <v>20</v>
      </c>
      <c r="U3190" s="1" t="s">
        <v>21</v>
      </c>
      <c r="V3190" t="str">
        <f t="shared" si="49"/>
        <v>Ad Code</v>
      </c>
    </row>
    <row r="3191" spans="1:22" ht="75" customHeight="1" x14ac:dyDescent="0.2">
      <c r="A3191" s="10" t="s">
        <v>3351</v>
      </c>
      <c r="B3191" s="2" t="s">
        <v>3352</v>
      </c>
      <c r="C3191" s="2" t="s">
        <v>3353</v>
      </c>
      <c r="D3191" s="2" t="s">
        <v>33</v>
      </c>
      <c r="E3191" s="2" t="s">
        <v>119</v>
      </c>
      <c r="F3191" s="2" t="s">
        <v>32</v>
      </c>
      <c r="G3191" s="2" t="s">
        <v>26</v>
      </c>
      <c r="H3191" s="2"/>
      <c r="I3191" s="3" t="s">
        <v>22</v>
      </c>
      <c r="J3191" s="4">
        <v>19.34</v>
      </c>
      <c r="K3191" s="4">
        <v>0</v>
      </c>
      <c r="L3191" s="4">
        <v>0</v>
      </c>
      <c r="M3191" s="4"/>
      <c r="N3191" s="4"/>
      <c r="O3191" s="4">
        <v>19.34</v>
      </c>
      <c r="P3191" s="4">
        <v>1.6116666666666699</v>
      </c>
      <c r="Q3191" s="4">
        <v>0</v>
      </c>
      <c r="R3191" s="4"/>
      <c r="S3191" s="3"/>
      <c r="T3191" s="3" t="s">
        <v>3354</v>
      </c>
      <c r="U3191" s="5">
        <v>0.189302232854864</v>
      </c>
      <c r="V3191" t="str">
        <f t="shared" si="49"/>
        <v>CC</v>
      </c>
    </row>
    <row r="3192" spans="1:22" ht="75" customHeight="1" x14ac:dyDescent="0.2">
      <c r="A3192" s="12" t="s">
        <v>3355</v>
      </c>
      <c r="B3192" s="6" t="s">
        <v>3356</v>
      </c>
      <c r="C3192" s="6" t="s">
        <v>3353</v>
      </c>
      <c r="D3192" s="6" t="s">
        <v>33</v>
      </c>
      <c r="E3192" s="6" t="s">
        <v>119</v>
      </c>
      <c r="F3192" s="6" t="s">
        <v>32</v>
      </c>
      <c r="G3192" s="6" t="s">
        <v>26</v>
      </c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t="str">
        <f t="shared" si="49"/>
        <v>CC</v>
      </c>
    </row>
    <row r="3193" spans="1:22" ht="75" customHeight="1" x14ac:dyDescent="0.2">
      <c r="A3193" s="10" t="s">
        <v>3357</v>
      </c>
      <c r="B3193" s="2" t="s">
        <v>3358</v>
      </c>
      <c r="C3193" s="2" t="s">
        <v>3353</v>
      </c>
      <c r="D3193" s="2" t="s">
        <v>33</v>
      </c>
      <c r="E3193" s="2" t="s">
        <v>119</v>
      </c>
      <c r="F3193" s="2" t="s">
        <v>32</v>
      </c>
      <c r="G3193" s="2" t="s">
        <v>26</v>
      </c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t="str">
        <f t="shared" si="49"/>
        <v>CC</v>
      </c>
    </row>
    <row r="3194" spans="1:22" ht="75" customHeight="1" x14ac:dyDescent="0.2">
      <c r="A3194" s="12" t="s">
        <v>3359</v>
      </c>
      <c r="B3194" s="6" t="s">
        <v>3360</v>
      </c>
      <c r="C3194" s="6" t="s">
        <v>3353</v>
      </c>
      <c r="D3194" s="6" t="s">
        <v>33</v>
      </c>
      <c r="E3194" s="6" t="s">
        <v>119</v>
      </c>
      <c r="F3194" s="6" t="s">
        <v>32</v>
      </c>
      <c r="G3194" s="6" t="s">
        <v>26</v>
      </c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t="str">
        <f t="shared" si="49"/>
        <v>CC</v>
      </c>
    </row>
    <row r="3195" spans="1:22" ht="75" customHeight="1" x14ac:dyDescent="0.2">
      <c r="A3195" s="10" t="s">
        <v>3361</v>
      </c>
      <c r="B3195" s="2" t="s">
        <v>3362</v>
      </c>
      <c r="C3195" s="2" t="s">
        <v>3353</v>
      </c>
      <c r="D3195" s="2" t="s">
        <v>33</v>
      </c>
      <c r="E3195" s="2" t="s">
        <v>119</v>
      </c>
      <c r="F3195" s="2" t="s">
        <v>32</v>
      </c>
      <c r="G3195" s="2" t="s">
        <v>26</v>
      </c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t="str">
        <f t="shared" si="49"/>
        <v>CC</v>
      </c>
    </row>
    <row r="3196" spans="1:22" ht="75" customHeight="1" x14ac:dyDescent="0.2">
      <c r="A3196" s="12" t="s">
        <v>3363</v>
      </c>
      <c r="B3196" s="6" t="s">
        <v>3364</v>
      </c>
      <c r="C3196" s="6" t="s">
        <v>3353</v>
      </c>
      <c r="D3196" s="6" t="s">
        <v>33</v>
      </c>
      <c r="E3196" s="6" t="s">
        <v>119</v>
      </c>
      <c r="F3196" s="6" t="s">
        <v>32</v>
      </c>
      <c r="G3196" s="6" t="s">
        <v>26</v>
      </c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t="str">
        <f t="shared" si="49"/>
        <v>CC</v>
      </c>
    </row>
    <row r="3197" spans="1:22" ht="75" hidden="1" customHeight="1" x14ac:dyDescent="0.2">
      <c r="A3197" s="11"/>
      <c r="V3197">
        <f t="shared" si="49"/>
        <v>0</v>
      </c>
    </row>
    <row r="3198" spans="1:22" ht="20.100000000000001" hidden="1" customHeight="1" x14ac:dyDescent="0.2">
      <c r="A3198" s="11"/>
      <c r="V3198">
        <f t="shared" si="49"/>
        <v>0</v>
      </c>
    </row>
    <row r="3199" spans="1:22" ht="20.100000000000001" hidden="1" customHeight="1" x14ac:dyDescent="0.2">
      <c r="A3199" s="11"/>
      <c r="V3199">
        <f t="shared" si="49"/>
        <v>0</v>
      </c>
    </row>
    <row r="3200" spans="1:22" ht="75" hidden="1" customHeight="1" x14ac:dyDescent="0.2">
      <c r="A3200" s="76" t="s">
        <v>3365</v>
      </c>
      <c r="B3200" s="75"/>
      <c r="C3200" s="75"/>
      <c r="D3200" s="75"/>
      <c r="E3200" s="75"/>
      <c r="F3200" s="75"/>
      <c r="G3200" s="75"/>
      <c r="H3200" s="75"/>
      <c r="I3200" s="75"/>
      <c r="J3200" s="75"/>
      <c r="K3200" s="75"/>
      <c r="L3200" s="75"/>
      <c r="M3200" s="75"/>
      <c r="N3200" s="75"/>
      <c r="O3200" s="75"/>
      <c r="P3200" s="75"/>
      <c r="Q3200" s="75"/>
      <c r="R3200" s="75"/>
      <c r="S3200" s="75"/>
      <c r="T3200" s="75"/>
      <c r="U3200" s="75"/>
      <c r="V3200">
        <f t="shared" si="49"/>
        <v>0</v>
      </c>
    </row>
    <row r="3201" spans="1:22" ht="140.1" hidden="1" customHeight="1" x14ac:dyDescent="0.2">
      <c r="A3201" s="74" t="s">
        <v>0</v>
      </c>
      <c r="B3201" s="75"/>
      <c r="C3201" s="75"/>
      <c r="D3201" s="75"/>
      <c r="E3201" s="75"/>
      <c r="F3201" s="75"/>
      <c r="G3201" s="75"/>
      <c r="H3201" s="75"/>
      <c r="I3201" s="75"/>
      <c r="J3201" s="75"/>
      <c r="K3201" s="75"/>
      <c r="L3201" s="75"/>
      <c r="M3201" s="75"/>
      <c r="N3201" s="75"/>
      <c r="O3201" s="75"/>
      <c r="P3201" s="75"/>
      <c r="Q3201" s="75"/>
      <c r="R3201" s="75"/>
      <c r="S3201" s="75"/>
      <c r="T3201" s="75"/>
      <c r="U3201" s="75"/>
      <c r="V3201">
        <f t="shared" si="49"/>
        <v>0</v>
      </c>
    </row>
    <row r="3202" spans="1:22" ht="75" hidden="1" customHeight="1" x14ac:dyDescent="0.2">
      <c r="A3202" s="9" t="s">
        <v>1</v>
      </c>
      <c r="B3202" s="1" t="s">
        <v>2</v>
      </c>
      <c r="C3202" s="1" t="s">
        <v>3</v>
      </c>
      <c r="D3202" s="1" t="s">
        <v>4</v>
      </c>
      <c r="E3202" s="1" t="s">
        <v>5</v>
      </c>
      <c r="F3202" s="1" t="s">
        <v>6</v>
      </c>
      <c r="G3202" s="1" t="s">
        <v>7</v>
      </c>
      <c r="H3202" s="1" t="s">
        <v>8</v>
      </c>
      <c r="I3202" s="1" t="s">
        <v>9</v>
      </c>
      <c r="J3202" s="1" t="s">
        <v>10</v>
      </c>
      <c r="K3202" s="1" t="s">
        <v>11</v>
      </c>
      <c r="L3202" s="1" t="s">
        <v>12</v>
      </c>
      <c r="M3202" s="1" t="s">
        <v>13</v>
      </c>
      <c r="N3202" s="1" t="s">
        <v>14</v>
      </c>
      <c r="O3202" s="1" t="s">
        <v>15</v>
      </c>
      <c r="P3202" s="1" t="s">
        <v>16</v>
      </c>
      <c r="Q3202" s="1" t="s">
        <v>17</v>
      </c>
      <c r="R3202" s="1" t="s">
        <v>18</v>
      </c>
      <c r="S3202" s="1" t="s">
        <v>19</v>
      </c>
      <c r="T3202" s="1" t="s">
        <v>20</v>
      </c>
      <c r="U3202" s="1" t="s">
        <v>21</v>
      </c>
      <c r="V3202" t="str">
        <f t="shared" si="49"/>
        <v>Ad Code</v>
      </c>
    </row>
    <row r="3203" spans="1:22" ht="75" customHeight="1" x14ac:dyDescent="0.2">
      <c r="A3203" s="10" t="s">
        <v>3366</v>
      </c>
      <c r="B3203" s="2" t="s">
        <v>3367</v>
      </c>
      <c r="C3203" s="2" t="s">
        <v>3368</v>
      </c>
      <c r="D3203" s="2" t="s">
        <v>33</v>
      </c>
      <c r="E3203" s="2" t="s">
        <v>119</v>
      </c>
      <c r="F3203" s="2" t="s">
        <v>32</v>
      </c>
      <c r="G3203" s="2" t="s">
        <v>26</v>
      </c>
      <c r="H3203" s="2"/>
      <c r="I3203" s="3" t="s">
        <v>22</v>
      </c>
      <c r="J3203" s="4">
        <v>108.52</v>
      </c>
      <c r="K3203" s="4">
        <v>0</v>
      </c>
      <c r="L3203" s="4">
        <v>0</v>
      </c>
      <c r="M3203" s="4"/>
      <c r="N3203" s="4"/>
      <c r="O3203" s="4">
        <v>108.52</v>
      </c>
      <c r="P3203" s="4">
        <v>4.5216666666666701</v>
      </c>
      <c r="Q3203" s="4">
        <v>0</v>
      </c>
      <c r="R3203" s="4"/>
      <c r="S3203" s="3"/>
      <c r="T3203" s="3" t="s">
        <v>3369</v>
      </c>
      <c r="U3203" s="5">
        <v>0.12222943722943699</v>
      </c>
      <c r="V3203" t="str">
        <f t="shared" ref="V3203:V3266" si="50">IF(E3203&lt;&gt;0,E3203,)</f>
        <v>CC</v>
      </c>
    </row>
    <row r="3204" spans="1:22" ht="75" hidden="1" customHeight="1" x14ac:dyDescent="0.2">
      <c r="A3204" s="11"/>
      <c r="V3204">
        <f t="shared" si="50"/>
        <v>0</v>
      </c>
    </row>
    <row r="3205" spans="1:22" ht="20.100000000000001" hidden="1" customHeight="1" x14ac:dyDescent="0.2">
      <c r="A3205" s="11"/>
      <c r="V3205">
        <f t="shared" si="50"/>
        <v>0</v>
      </c>
    </row>
    <row r="3206" spans="1:22" ht="20.100000000000001" hidden="1" customHeight="1" x14ac:dyDescent="0.2">
      <c r="A3206" s="11"/>
      <c r="V3206">
        <f t="shared" si="50"/>
        <v>0</v>
      </c>
    </row>
    <row r="3207" spans="1:22" ht="75" hidden="1" customHeight="1" x14ac:dyDescent="0.2">
      <c r="A3207" s="76" t="s">
        <v>3370</v>
      </c>
      <c r="B3207" s="75"/>
      <c r="C3207" s="75"/>
      <c r="D3207" s="75"/>
      <c r="E3207" s="75"/>
      <c r="F3207" s="75"/>
      <c r="G3207" s="75"/>
      <c r="H3207" s="75"/>
      <c r="I3207" s="75"/>
      <c r="J3207" s="75"/>
      <c r="K3207" s="75"/>
      <c r="L3207" s="75"/>
      <c r="M3207" s="75"/>
      <c r="N3207" s="75"/>
      <c r="O3207" s="75"/>
      <c r="P3207" s="75"/>
      <c r="Q3207" s="75"/>
      <c r="R3207" s="75"/>
      <c r="S3207" s="75"/>
      <c r="T3207" s="75"/>
      <c r="U3207" s="75"/>
      <c r="V3207">
        <f t="shared" si="50"/>
        <v>0</v>
      </c>
    </row>
    <row r="3208" spans="1:22" ht="140.1" hidden="1" customHeight="1" x14ac:dyDescent="0.2">
      <c r="A3208" s="74" t="s">
        <v>0</v>
      </c>
      <c r="B3208" s="75"/>
      <c r="C3208" s="75"/>
      <c r="D3208" s="75"/>
      <c r="E3208" s="75"/>
      <c r="F3208" s="75"/>
      <c r="G3208" s="75"/>
      <c r="H3208" s="75"/>
      <c r="I3208" s="75"/>
      <c r="J3208" s="75"/>
      <c r="K3208" s="75"/>
      <c r="L3208" s="75"/>
      <c r="M3208" s="75"/>
      <c r="N3208" s="75"/>
      <c r="O3208" s="75"/>
      <c r="P3208" s="75"/>
      <c r="Q3208" s="75"/>
      <c r="R3208" s="75"/>
      <c r="S3208" s="75"/>
      <c r="T3208" s="75"/>
      <c r="U3208" s="75"/>
      <c r="V3208">
        <f t="shared" si="50"/>
        <v>0</v>
      </c>
    </row>
    <row r="3209" spans="1:22" ht="75" hidden="1" customHeight="1" x14ac:dyDescent="0.2">
      <c r="A3209" s="9" t="s">
        <v>1</v>
      </c>
      <c r="B3209" s="1" t="s">
        <v>2</v>
      </c>
      <c r="C3209" s="1" t="s">
        <v>3</v>
      </c>
      <c r="D3209" s="1" t="s">
        <v>4</v>
      </c>
      <c r="E3209" s="1" t="s">
        <v>5</v>
      </c>
      <c r="F3209" s="1" t="s">
        <v>6</v>
      </c>
      <c r="G3209" s="1" t="s">
        <v>7</v>
      </c>
      <c r="H3209" s="1" t="s">
        <v>8</v>
      </c>
      <c r="I3209" s="1" t="s">
        <v>9</v>
      </c>
      <c r="J3209" s="1" t="s">
        <v>10</v>
      </c>
      <c r="K3209" s="1" t="s">
        <v>11</v>
      </c>
      <c r="L3209" s="1" t="s">
        <v>12</v>
      </c>
      <c r="M3209" s="1" t="s">
        <v>13</v>
      </c>
      <c r="N3209" s="1" t="s">
        <v>14</v>
      </c>
      <c r="O3209" s="1" t="s">
        <v>15</v>
      </c>
      <c r="P3209" s="1" t="s">
        <v>16</v>
      </c>
      <c r="Q3209" s="1" t="s">
        <v>17</v>
      </c>
      <c r="R3209" s="1" t="s">
        <v>18</v>
      </c>
      <c r="S3209" s="1" t="s">
        <v>19</v>
      </c>
      <c r="T3209" s="1" t="s">
        <v>20</v>
      </c>
      <c r="U3209" s="1" t="s">
        <v>21</v>
      </c>
      <c r="V3209" t="str">
        <f t="shared" si="50"/>
        <v>Ad Code</v>
      </c>
    </row>
    <row r="3210" spans="1:22" ht="75" customHeight="1" x14ac:dyDescent="0.2">
      <c r="A3210" s="12" t="s">
        <v>238</v>
      </c>
      <c r="B3210" s="6" t="s">
        <v>239</v>
      </c>
      <c r="C3210" s="6" t="s">
        <v>221</v>
      </c>
      <c r="D3210" s="6" t="s">
        <v>33</v>
      </c>
      <c r="E3210" s="6" t="s">
        <v>119</v>
      </c>
      <c r="F3210" s="6" t="s">
        <v>32</v>
      </c>
      <c r="G3210" s="6" t="s">
        <v>26</v>
      </c>
      <c r="H3210" s="6"/>
      <c r="I3210" s="13" t="s">
        <v>22</v>
      </c>
      <c r="J3210" s="14">
        <v>68.19</v>
      </c>
      <c r="K3210" s="14">
        <v>0</v>
      </c>
      <c r="L3210" s="14">
        <v>0</v>
      </c>
      <c r="M3210" s="14"/>
      <c r="N3210" s="14"/>
      <c r="O3210" s="14">
        <v>68.19</v>
      </c>
      <c r="P3210" s="14">
        <v>5.6825000000000001</v>
      </c>
      <c r="Q3210" s="14">
        <v>7.76</v>
      </c>
      <c r="R3210" s="14"/>
      <c r="S3210" s="13"/>
      <c r="T3210" s="13" t="s">
        <v>194</v>
      </c>
      <c r="U3210" s="15">
        <v>0.120084168057874</v>
      </c>
      <c r="V3210" t="str">
        <f t="shared" si="50"/>
        <v>CC</v>
      </c>
    </row>
    <row r="3211" spans="1:22" ht="75" hidden="1" customHeight="1" x14ac:dyDescent="0.2">
      <c r="A3211" s="11"/>
      <c r="V3211">
        <f t="shared" si="50"/>
        <v>0</v>
      </c>
    </row>
    <row r="3212" spans="1:22" ht="75" hidden="1" customHeight="1" x14ac:dyDescent="0.2">
      <c r="A3212" s="76" t="s">
        <v>3371</v>
      </c>
      <c r="B3212" s="75"/>
      <c r="C3212" s="75"/>
      <c r="D3212" s="75"/>
      <c r="E3212" s="75"/>
      <c r="F3212" s="75"/>
      <c r="G3212" s="75"/>
      <c r="H3212" s="75"/>
      <c r="I3212" s="75"/>
      <c r="J3212" s="75"/>
      <c r="K3212" s="75"/>
      <c r="L3212" s="75"/>
      <c r="M3212" s="75"/>
      <c r="N3212" s="75"/>
      <c r="O3212" s="75"/>
      <c r="P3212" s="75"/>
      <c r="Q3212" s="75"/>
      <c r="R3212" s="75"/>
      <c r="S3212" s="75"/>
      <c r="T3212" s="75"/>
      <c r="U3212" s="75"/>
      <c r="V3212">
        <f t="shared" si="50"/>
        <v>0</v>
      </c>
    </row>
    <row r="3213" spans="1:22" ht="140.1" hidden="1" customHeight="1" x14ac:dyDescent="0.2">
      <c r="A3213" s="74" t="s">
        <v>0</v>
      </c>
      <c r="B3213" s="75"/>
      <c r="C3213" s="75"/>
      <c r="D3213" s="75"/>
      <c r="E3213" s="75"/>
      <c r="F3213" s="75"/>
      <c r="G3213" s="75"/>
      <c r="H3213" s="75"/>
      <c r="I3213" s="75"/>
      <c r="J3213" s="75"/>
      <c r="K3213" s="75"/>
      <c r="L3213" s="75"/>
      <c r="M3213" s="75"/>
      <c r="N3213" s="75"/>
      <c r="O3213" s="75"/>
      <c r="P3213" s="75"/>
      <c r="Q3213" s="75"/>
      <c r="R3213" s="75"/>
      <c r="S3213" s="75"/>
      <c r="T3213" s="75"/>
      <c r="U3213" s="75"/>
      <c r="V3213">
        <f t="shared" si="50"/>
        <v>0</v>
      </c>
    </row>
    <row r="3214" spans="1:22" ht="75" hidden="1" customHeight="1" x14ac:dyDescent="0.2">
      <c r="A3214" s="9" t="s">
        <v>1</v>
      </c>
      <c r="B3214" s="1" t="s">
        <v>2</v>
      </c>
      <c r="C3214" s="1" t="s">
        <v>3</v>
      </c>
      <c r="D3214" s="1" t="s">
        <v>4</v>
      </c>
      <c r="E3214" s="1" t="s">
        <v>5</v>
      </c>
      <c r="F3214" s="1" t="s">
        <v>6</v>
      </c>
      <c r="G3214" s="1" t="s">
        <v>7</v>
      </c>
      <c r="H3214" s="1" t="s">
        <v>8</v>
      </c>
      <c r="I3214" s="1" t="s">
        <v>9</v>
      </c>
      <c r="J3214" s="1" t="s">
        <v>10</v>
      </c>
      <c r="K3214" s="1" t="s">
        <v>11</v>
      </c>
      <c r="L3214" s="1" t="s">
        <v>12</v>
      </c>
      <c r="M3214" s="1" t="s">
        <v>13</v>
      </c>
      <c r="N3214" s="1" t="s">
        <v>14</v>
      </c>
      <c r="O3214" s="1" t="s">
        <v>15</v>
      </c>
      <c r="P3214" s="1" t="s">
        <v>16</v>
      </c>
      <c r="Q3214" s="1" t="s">
        <v>17</v>
      </c>
      <c r="R3214" s="1" t="s">
        <v>18</v>
      </c>
      <c r="S3214" s="1" t="s">
        <v>19</v>
      </c>
      <c r="T3214" s="1" t="s">
        <v>20</v>
      </c>
      <c r="U3214" s="1" t="s">
        <v>21</v>
      </c>
      <c r="V3214" t="str">
        <f t="shared" si="50"/>
        <v>Ad Code</v>
      </c>
    </row>
    <row r="3215" spans="1:22" ht="75" customHeight="1" x14ac:dyDescent="0.2">
      <c r="A3215" s="10" t="s">
        <v>219</v>
      </c>
      <c r="B3215" s="2" t="s">
        <v>220</v>
      </c>
      <c r="C3215" s="2" t="s">
        <v>221</v>
      </c>
      <c r="D3215" s="2" t="s">
        <v>33</v>
      </c>
      <c r="E3215" s="2" t="s">
        <v>119</v>
      </c>
      <c r="F3215" s="2" t="s">
        <v>32</v>
      </c>
      <c r="G3215" s="2" t="s">
        <v>26</v>
      </c>
      <c r="H3215" s="2"/>
      <c r="I3215" s="3" t="s">
        <v>22</v>
      </c>
      <c r="J3215" s="4">
        <v>66.89</v>
      </c>
      <c r="K3215" s="4">
        <v>0</v>
      </c>
      <c r="L3215" s="4">
        <v>0</v>
      </c>
      <c r="M3215" s="4"/>
      <c r="N3215" s="4"/>
      <c r="O3215" s="4">
        <v>66.89</v>
      </c>
      <c r="P3215" s="4">
        <v>5.5741666666666703</v>
      </c>
      <c r="Q3215" s="4">
        <v>6.42</v>
      </c>
      <c r="R3215" s="4"/>
      <c r="S3215" s="3"/>
      <c r="T3215" s="3" t="s">
        <v>194</v>
      </c>
      <c r="U3215" s="5">
        <v>0.11996174179187501</v>
      </c>
      <c r="V3215" t="str">
        <f t="shared" si="50"/>
        <v>CC</v>
      </c>
    </row>
    <row r="3216" spans="1:22" ht="75" customHeight="1" x14ac:dyDescent="0.2">
      <c r="A3216" s="12" t="s">
        <v>222</v>
      </c>
      <c r="B3216" s="6" t="s">
        <v>223</v>
      </c>
      <c r="C3216" s="6" t="s">
        <v>221</v>
      </c>
      <c r="D3216" s="6" t="s">
        <v>33</v>
      </c>
      <c r="E3216" s="6" t="s">
        <v>119</v>
      </c>
      <c r="F3216" s="6" t="s">
        <v>32</v>
      </c>
      <c r="G3216" s="6" t="s">
        <v>26</v>
      </c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t="str">
        <f t="shared" si="50"/>
        <v>CC</v>
      </c>
    </row>
    <row r="3217" spans="1:22" ht="75" customHeight="1" x14ac:dyDescent="0.2">
      <c r="A3217" s="10" t="s">
        <v>224</v>
      </c>
      <c r="B3217" s="2" t="s">
        <v>225</v>
      </c>
      <c r="C3217" s="2" t="s">
        <v>221</v>
      </c>
      <c r="D3217" s="2" t="s">
        <v>33</v>
      </c>
      <c r="E3217" s="2" t="s">
        <v>119</v>
      </c>
      <c r="F3217" s="2" t="s">
        <v>32</v>
      </c>
      <c r="G3217" s="2" t="s">
        <v>26</v>
      </c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t="str">
        <f t="shared" si="50"/>
        <v>CC</v>
      </c>
    </row>
    <row r="3218" spans="1:22" ht="75" customHeight="1" x14ac:dyDescent="0.2">
      <c r="A3218" s="12" t="s">
        <v>226</v>
      </c>
      <c r="B3218" s="6" t="s">
        <v>227</v>
      </c>
      <c r="C3218" s="6" t="s">
        <v>221</v>
      </c>
      <c r="D3218" s="6" t="s">
        <v>33</v>
      </c>
      <c r="E3218" s="6" t="s">
        <v>119</v>
      </c>
      <c r="F3218" s="6" t="s">
        <v>32</v>
      </c>
      <c r="G3218" s="6" t="s">
        <v>26</v>
      </c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t="str">
        <f t="shared" si="50"/>
        <v>CC</v>
      </c>
    </row>
    <row r="3219" spans="1:22" ht="75" customHeight="1" x14ac:dyDescent="0.2">
      <c r="A3219" s="10" t="s">
        <v>228</v>
      </c>
      <c r="B3219" s="2" t="s">
        <v>229</v>
      </c>
      <c r="C3219" s="2" t="s">
        <v>221</v>
      </c>
      <c r="D3219" s="2" t="s">
        <v>33</v>
      </c>
      <c r="E3219" s="2" t="s">
        <v>119</v>
      </c>
      <c r="F3219" s="2" t="s">
        <v>32</v>
      </c>
      <c r="G3219" s="2" t="s">
        <v>26</v>
      </c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t="str">
        <f t="shared" si="50"/>
        <v>CC</v>
      </c>
    </row>
    <row r="3220" spans="1:22" ht="75" customHeight="1" x14ac:dyDescent="0.2">
      <c r="A3220" s="12" t="s">
        <v>230</v>
      </c>
      <c r="B3220" s="6" t="s">
        <v>231</v>
      </c>
      <c r="C3220" s="6" t="s">
        <v>221</v>
      </c>
      <c r="D3220" s="6" t="s">
        <v>33</v>
      </c>
      <c r="E3220" s="6" t="s">
        <v>119</v>
      </c>
      <c r="F3220" s="6" t="s">
        <v>32</v>
      </c>
      <c r="G3220" s="6" t="s">
        <v>26</v>
      </c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t="str">
        <f t="shared" si="50"/>
        <v>CC</v>
      </c>
    </row>
    <row r="3221" spans="1:22" ht="75" customHeight="1" x14ac:dyDescent="0.2">
      <c r="A3221" s="10" t="s">
        <v>232</v>
      </c>
      <c r="B3221" s="2" t="s">
        <v>233</v>
      </c>
      <c r="C3221" s="2" t="s">
        <v>221</v>
      </c>
      <c r="D3221" s="2" t="s">
        <v>33</v>
      </c>
      <c r="E3221" s="2" t="s">
        <v>119</v>
      </c>
      <c r="F3221" s="2" t="s">
        <v>32</v>
      </c>
      <c r="G3221" s="2" t="s">
        <v>26</v>
      </c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t="str">
        <f t="shared" si="50"/>
        <v>CC</v>
      </c>
    </row>
    <row r="3222" spans="1:22" ht="75" customHeight="1" x14ac:dyDescent="0.2">
      <c r="A3222" s="12" t="s">
        <v>234</v>
      </c>
      <c r="B3222" s="6" t="s">
        <v>235</v>
      </c>
      <c r="C3222" s="6" t="s">
        <v>221</v>
      </c>
      <c r="D3222" s="6" t="s">
        <v>33</v>
      </c>
      <c r="E3222" s="6" t="s">
        <v>119</v>
      </c>
      <c r="F3222" s="6" t="s">
        <v>32</v>
      </c>
      <c r="G3222" s="6" t="s">
        <v>26</v>
      </c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t="str">
        <f t="shared" si="50"/>
        <v>CC</v>
      </c>
    </row>
    <row r="3223" spans="1:22" ht="75" customHeight="1" x14ac:dyDescent="0.2">
      <c r="A3223" s="10" t="s">
        <v>236</v>
      </c>
      <c r="B3223" s="2" t="s">
        <v>237</v>
      </c>
      <c r="C3223" s="2" t="s">
        <v>221</v>
      </c>
      <c r="D3223" s="2" t="s">
        <v>33</v>
      </c>
      <c r="E3223" s="2" t="s">
        <v>119</v>
      </c>
      <c r="F3223" s="2" t="s">
        <v>32</v>
      </c>
      <c r="G3223" s="2" t="s">
        <v>26</v>
      </c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t="str">
        <f t="shared" si="50"/>
        <v>CC</v>
      </c>
    </row>
    <row r="3224" spans="1:22" ht="75" hidden="1" customHeight="1" x14ac:dyDescent="0.2">
      <c r="A3224" s="11"/>
      <c r="V3224">
        <f t="shared" si="50"/>
        <v>0</v>
      </c>
    </row>
    <row r="3225" spans="1:22" ht="20.100000000000001" hidden="1" customHeight="1" x14ac:dyDescent="0.2">
      <c r="A3225" s="11"/>
      <c r="V3225">
        <f t="shared" si="50"/>
        <v>0</v>
      </c>
    </row>
    <row r="3226" spans="1:22" ht="20.100000000000001" hidden="1" customHeight="1" x14ac:dyDescent="0.2">
      <c r="A3226" s="11"/>
      <c r="V3226">
        <f t="shared" si="50"/>
        <v>0</v>
      </c>
    </row>
    <row r="3227" spans="1:22" ht="75" hidden="1" customHeight="1" x14ac:dyDescent="0.2">
      <c r="A3227" s="76" t="s">
        <v>3372</v>
      </c>
      <c r="B3227" s="75"/>
      <c r="C3227" s="75"/>
      <c r="D3227" s="75"/>
      <c r="E3227" s="75"/>
      <c r="F3227" s="75"/>
      <c r="G3227" s="75"/>
      <c r="H3227" s="75"/>
      <c r="I3227" s="75"/>
      <c r="J3227" s="75"/>
      <c r="K3227" s="75"/>
      <c r="L3227" s="75"/>
      <c r="M3227" s="75"/>
      <c r="N3227" s="75"/>
      <c r="O3227" s="75"/>
      <c r="P3227" s="75"/>
      <c r="Q3227" s="75"/>
      <c r="R3227" s="75"/>
      <c r="S3227" s="75"/>
      <c r="T3227" s="75"/>
      <c r="U3227" s="75"/>
      <c r="V3227">
        <f t="shared" si="50"/>
        <v>0</v>
      </c>
    </row>
    <row r="3228" spans="1:22" ht="140.1" hidden="1" customHeight="1" x14ac:dyDescent="0.2">
      <c r="A3228" s="74" t="s">
        <v>0</v>
      </c>
      <c r="B3228" s="75"/>
      <c r="C3228" s="75"/>
      <c r="D3228" s="75"/>
      <c r="E3228" s="75"/>
      <c r="F3228" s="75"/>
      <c r="G3228" s="75"/>
      <c r="H3228" s="75"/>
      <c r="I3228" s="75"/>
      <c r="J3228" s="75"/>
      <c r="K3228" s="75"/>
      <c r="L3228" s="75"/>
      <c r="M3228" s="75"/>
      <c r="N3228" s="75"/>
      <c r="O3228" s="75"/>
      <c r="P3228" s="75"/>
      <c r="Q3228" s="75"/>
      <c r="R3228" s="75"/>
      <c r="S3228" s="75"/>
      <c r="T3228" s="75"/>
      <c r="U3228" s="75"/>
      <c r="V3228">
        <f t="shared" si="50"/>
        <v>0</v>
      </c>
    </row>
    <row r="3229" spans="1:22" ht="75" hidden="1" customHeight="1" x14ac:dyDescent="0.2">
      <c r="A3229" s="9" t="s">
        <v>1</v>
      </c>
      <c r="B3229" s="1" t="s">
        <v>2</v>
      </c>
      <c r="C3229" s="1" t="s">
        <v>3</v>
      </c>
      <c r="D3229" s="1" t="s">
        <v>4</v>
      </c>
      <c r="E3229" s="1" t="s">
        <v>5</v>
      </c>
      <c r="F3229" s="1" t="s">
        <v>6</v>
      </c>
      <c r="G3229" s="1" t="s">
        <v>7</v>
      </c>
      <c r="H3229" s="1" t="s">
        <v>8</v>
      </c>
      <c r="I3229" s="1" t="s">
        <v>9</v>
      </c>
      <c r="J3229" s="1" t="s">
        <v>10</v>
      </c>
      <c r="K3229" s="1" t="s">
        <v>11</v>
      </c>
      <c r="L3229" s="1" t="s">
        <v>12</v>
      </c>
      <c r="M3229" s="1" t="s">
        <v>13</v>
      </c>
      <c r="N3229" s="1" t="s">
        <v>14</v>
      </c>
      <c r="O3229" s="1" t="s">
        <v>15</v>
      </c>
      <c r="P3229" s="1" t="s">
        <v>16</v>
      </c>
      <c r="Q3229" s="1" t="s">
        <v>17</v>
      </c>
      <c r="R3229" s="1" t="s">
        <v>18</v>
      </c>
      <c r="S3229" s="1" t="s">
        <v>19</v>
      </c>
      <c r="T3229" s="1" t="s">
        <v>20</v>
      </c>
      <c r="U3229" s="1" t="s">
        <v>21</v>
      </c>
      <c r="V3229" t="str">
        <f t="shared" si="50"/>
        <v>Ad Code</v>
      </c>
    </row>
    <row r="3230" spans="1:22" ht="75" customHeight="1" x14ac:dyDescent="0.2">
      <c r="A3230" s="12" t="s">
        <v>3373</v>
      </c>
      <c r="B3230" s="6" t="s">
        <v>3374</v>
      </c>
      <c r="C3230" s="6" t="s">
        <v>3375</v>
      </c>
      <c r="D3230" s="6" t="s">
        <v>33</v>
      </c>
      <c r="E3230" s="6" t="s">
        <v>119</v>
      </c>
      <c r="F3230" s="6" t="s">
        <v>32</v>
      </c>
      <c r="G3230" s="6" t="s">
        <v>26</v>
      </c>
      <c r="H3230" s="6"/>
      <c r="I3230" s="13" t="s">
        <v>22</v>
      </c>
      <c r="J3230" s="14">
        <v>12.73</v>
      </c>
      <c r="K3230" s="14">
        <v>0</v>
      </c>
      <c r="L3230" s="14">
        <v>0</v>
      </c>
      <c r="M3230" s="14"/>
      <c r="N3230" s="14"/>
      <c r="O3230" s="14">
        <v>12.73</v>
      </c>
      <c r="P3230" s="14">
        <v>2.1216666666666701</v>
      </c>
      <c r="Q3230" s="14">
        <v>0</v>
      </c>
      <c r="R3230" s="14"/>
      <c r="S3230" s="13"/>
      <c r="T3230" s="13" t="s">
        <v>3376</v>
      </c>
      <c r="U3230" s="15">
        <v>0.20114396654719199</v>
      </c>
      <c r="V3230" t="str">
        <f t="shared" si="50"/>
        <v>CC</v>
      </c>
    </row>
    <row r="3231" spans="1:22" ht="75" customHeight="1" x14ac:dyDescent="0.2">
      <c r="A3231" s="10" t="s">
        <v>3377</v>
      </c>
      <c r="B3231" s="2" t="s">
        <v>3378</v>
      </c>
      <c r="C3231" s="2" t="s">
        <v>3375</v>
      </c>
      <c r="D3231" s="2" t="s">
        <v>33</v>
      </c>
      <c r="E3231" s="2" t="s">
        <v>119</v>
      </c>
      <c r="F3231" s="2" t="s">
        <v>32</v>
      </c>
      <c r="G3231" s="2" t="s">
        <v>26</v>
      </c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t="str">
        <f t="shared" si="50"/>
        <v>CC</v>
      </c>
    </row>
    <row r="3232" spans="1:22" ht="75" hidden="1" customHeight="1" x14ac:dyDescent="0.2">
      <c r="A3232" s="11"/>
      <c r="V3232">
        <f t="shared" si="50"/>
        <v>0</v>
      </c>
    </row>
    <row r="3233" spans="1:22" ht="20.100000000000001" hidden="1" customHeight="1" x14ac:dyDescent="0.2">
      <c r="A3233" s="11"/>
      <c r="V3233">
        <f t="shared" si="50"/>
        <v>0</v>
      </c>
    </row>
    <row r="3234" spans="1:22" ht="20.100000000000001" hidden="1" customHeight="1" x14ac:dyDescent="0.2">
      <c r="A3234" s="11"/>
      <c r="V3234">
        <f t="shared" si="50"/>
        <v>0</v>
      </c>
    </row>
    <row r="3235" spans="1:22" ht="75" hidden="1" customHeight="1" x14ac:dyDescent="0.2">
      <c r="A3235" s="76" t="s">
        <v>3379</v>
      </c>
      <c r="B3235" s="75"/>
      <c r="C3235" s="75"/>
      <c r="D3235" s="75"/>
      <c r="E3235" s="75"/>
      <c r="F3235" s="75"/>
      <c r="G3235" s="75"/>
      <c r="H3235" s="75"/>
      <c r="I3235" s="75"/>
      <c r="J3235" s="75"/>
      <c r="K3235" s="75"/>
      <c r="L3235" s="75"/>
      <c r="M3235" s="75"/>
      <c r="N3235" s="75"/>
      <c r="O3235" s="75"/>
      <c r="P3235" s="75"/>
      <c r="Q3235" s="75"/>
      <c r="R3235" s="75"/>
      <c r="S3235" s="75"/>
      <c r="T3235" s="75"/>
      <c r="U3235" s="75"/>
      <c r="V3235">
        <f t="shared" si="50"/>
        <v>0</v>
      </c>
    </row>
    <row r="3236" spans="1:22" ht="140.1" hidden="1" customHeight="1" x14ac:dyDescent="0.2">
      <c r="A3236" s="74" t="s">
        <v>0</v>
      </c>
      <c r="B3236" s="75"/>
      <c r="C3236" s="75"/>
      <c r="D3236" s="75"/>
      <c r="E3236" s="75"/>
      <c r="F3236" s="75"/>
      <c r="G3236" s="75"/>
      <c r="H3236" s="75"/>
      <c r="I3236" s="75"/>
      <c r="J3236" s="75"/>
      <c r="K3236" s="75"/>
      <c r="L3236" s="75"/>
      <c r="M3236" s="75"/>
      <c r="N3236" s="75"/>
      <c r="O3236" s="75"/>
      <c r="P3236" s="75"/>
      <c r="Q3236" s="75"/>
      <c r="R3236" s="75"/>
      <c r="S3236" s="75"/>
      <c r="T3236" s="75"/>
      <c r="U3236" s="75"/>
      <c r="V3236">
        <f t="shared" si="50"/>
        <v>0</v>
      </c>
    </row>
    <row r="3237" spans="1:22" ht="75" hidden="1" customHeight="1" x14ac:dyDescent="0.2">
      <c r="A3237" s="9" t="s">
        <v>1</v>
      </c>
      <c r="B3237" s="1" t="s">
        <v>2</v>
      </c>
      <c r="C3237" s="1" t="s">
        <v>3</v>
      </c>
      <c r="D3237" s="1" t="s">
        <v>4</v>
      </c>
      <c r="E3237" s="1" t="s">
        <v>5</v>
      </c>
      <c r="F3237" s="1" t="s">
        <v>6</v>
      </c>
      <c r="G3237" s="1" t="s">
        <v>7</v>
      </c>
      <c r="H3237" s="1" t="s">
        <v>8</v>
      </c>
      <c r="I3237" s="1" t="s">
        <v>9</v>
      </c>
      <c r="J3237" s="1" t="s">
        <v>10</v>
      </c>
      <c r="K3237" s="1" t="s">
        <v>11</v>
      </c>
      <c r="L3237" s="1" t="s">
        <v>12</v>
      </c>
      <c r="M3237" s="1" t="s">
        <v>13</v>
      </c>
      <c r="N3237" s="1" t="s">
        <v>14</v>
      </c>
      <c r="O3237" s="1" t="s">
        <v>15</v>
      </c>
      <c r="P3237" s="1" t="s">
        <v>16</v>
      </c>
      <c r="Q3237" s="1" t="s">
        <v>17</v>
      </c>
      <c r="R3237" s="1" t="s">
        <v>18</v>
      </c>
      <c r="S3237" s="1" t="s">
        <v>19</v>
      </c>
      <c r="T3237" s="1" t="s">
        <v>20</v>
      </c>
      <c r="U3237" s="1" t="s">
        <v>21</v>
      </c>
      <c r="V3237" t="str">
        <f t="shared" si="50"/>
        <v>Ad Code</v>
      </c>
    </row>
    <row r="3238" spans="1:22" ht="75" customHeight="1" x14ac:dyDescent="0.2">
      <c r="A3238" s="12" t="s">
        <v>726</v>
      </c>
      <c r="B3238" s="6" t="s">
        <v>727</v>
      </c>
      <c r="C3238" s="6" t="s">
        <v>728</v>
      </c>
      <c r="D3238" s="6" t="s">
        <v>33</v>
      </c>
      <c r="E3238" s="6" t="s">
        <v>137</v>
      </c>
      <c r="F3238" s="6" t="s">
        <v>32</v>
      </c>
      <c r="G3238" s="6" t="s">
        <v>26</v>
      </c>
      <c r="H3238" s="6"/>
      <c r="I3238" s="13" t="s">
        <v>22</v>
      </c>
      <c r="J3238" s="14">
        <v>30.12</v>
      </c>
      <c r="K3238" s="14">
        <v>0</v>
      </c>
      <c r="L3238" s="14">
        <v>0</v>
      </c>
      <c r="M3238" s="14"/>
      <c r="N3238" s="14"/>
      <c r="O3238" s="14">
        <v>30.12</v>
      </c>
      <c r="P3238" s="14">
        <v>2.5099999999999998</v>
      </c>
      <c r="Q3238" s="14">
        <v>0</v>
      </c>
      <c r="R3238" s="14"/>
      <c r="S3238" s="13"/>
      <c r="T3238" s="13" t="s">
        <v>190</v>
      </c>
      <c r="U3238" s="15">
        <v>0.28012401055408997</v>
      </c>
      <c r="V3238" t="str">
        <f t="shared" si="50"/>
        <v>GC</v>
      </c>
    </row>
    <row r="3239" spans="1:22" ht="75" customHeight="1" x14ac:dyDescent="0.2">
      <c r="A3239" s="10" t="s">
        <v>729</v>
      </c>
      <c r="B3239" s="2" t="s">
        <v>730</v>
      </c>
      <c r="C3239" s="2" t="s">
        <v>728</v>
      </c>
      <c r="D3239" s="2" t="s">
        <v>33</v>
      </c>
      <c r="E3239" s="2" t="s">
        <v>137</v>
      </c>
      <c r="F3239" s="2" t="s">
        <v>32</v>
      </c>
      <c r="G3239" s="2" t="s">
        <v>26</v>
      </c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t="str">
        <f t="shared" si="50"/>
        <v>GC</v>
      </c>
    </row>
    <row r="3240" spans="1:22" ht="75" hidden="1" customHeight="1" x14ac:dyDescent="0.2">
      <c r="A3240" s="11"/>
      <c r="V3240">
        <f t="shared" si="50"/>
        <v>0</v>
      </c>
    </row>
    <row r="3241" spans="1:22" ht="20.100000000000001" hidden="1" customHeight="1" x14ac:dyDescent="0.2">
      <c r="A3241" s="11"/>
      <c r="V3241">
        <f t="shared" si="50"/>
        <v>0</v>
      </c>
    </row>
    <row r="3242" spans="1:22" ht="20.100000000000001" hidden="1" customHeight="1" x14ac:dyDescent="0.2">
      <c r="A3242" s="11"/>
      <c r="V3242">
        <f t="shared" si="50"/>
        <v>0</v>
      </c>
    </row>
    <row r="3243" spans="1:22" ht="75" hidden="1" customHeight="1" x14ac:dyDescent="0.2">
      <c r="A3243" s="76" t="s">
        <v>3380</v>
      </c>
      <c r="B3243" s="75"/>
      <c r="C3243" s="75"/>
      <c r="D3243" s="75"/>
      <c r="E3243" s="75"/>
      <c r="F3243" s="75"/>
      <c r="G3243" s="75"/>
      <c r="H3243" s="75"/>
      <c r="I3243" s="75"/>
      <c r="J3243" s="75"/>
      <c r="K3243" s="75"/>
      <c r="L3243" s="75"/>
      <c r="M3243" s="75"/>
      <c r="N3243" s="75"/>
      <c r="O3243" s="75"/>
      <c r="P3243" s="75"/>
      <c r="Q3243" s="75"/>
      <c r="R3243" s="75"/>
      <c r="S3243" s="75"/>
      <c r="T3243" s="75"/>
      <c r="U3243" s="75"/>
      <c r="V3243">
        <f t="shared" si="50"/>
        <v>0</v>
      </c>
    </row>
    <row r="3244" spans="1:22" ht="140.1" hidden="1" customHeight="1" x14ac:dyDescent="0.2">
      <c r="A3244" s="74" t="s">
        <v>0</v>
      </c>
      <c r="B3244" s="75"/>
      <c r="C3244" s="75"/>
      <c r="D3244" s="75"/>
      <c r="E3244" s="75"/>
      <c r="F3244" s="75"/>
      <c r="G3244" s="75"/>
      <c r="H3244" s="75"/>
      <c r="I3244" s="75"/>
      <c r="J3244" s="75"/>
      <c r="K3244" s="75"/>
      <c r="L3244" s="75"/>
      <c r="M3244" s="75"/>
      <c r="N3244" s="75"/>
      <c r="O3244" s="75"/>
      <c r="P3244" s="75"/>
      <c r="Q3244" s="75"/>
      <c r="R3244" s="75"/>
      <c r="S3244" s="75"/>
      <c r="T3244" s="75"/>
      <c r="U3244" s="75"/>
      <c r="V3244">
        <f t="shared" si="50"/>
        <v>0</v>
      </c>
    </row>
    <row r="3245" spans="1:22" ht="75" hidden="1" customHeight="1" x14ac:dyDescent="0.2">
      <c r="A3245" s="9" t="s">
        <v>1</v>
      </c>
      <c r="B3245" s="1" t="s">
        <v>2</v>
      </c>
      <c r="C3245" s="1" t="s">
        <v>3</v>
      </c>
      <c r="D3245" s="1" t="s">
        <v>4</v>
      </c>
      <c r="E3245" s="1" t="s">
        <v>5</v>
      </c>
      <c r="F3245" s="1" t="s">
        <v>6</v>
      </c>
      <c r="G3245" s="1" t="s">
        <v>7</v>
      </c>
      <c r="H3245" s="1" t="s">
        <v>8</v>
      </c>
      <c r="I3245" s="1" t="s">
        <v>9</v>
      </c>
      <c r="J3245" s="1" t="s">
        <v>10</v>
      </c>
      <c r="K3245" s="1" t="s">
        <v>11</v>
      </c>
      <c r="L3245" s="1" t="s">
        <v>12</v>
      </c>
      <c r="M3245" s="1" t="s">
        <v>13</v>
      </c>
      <c r="N3245" s="1" t="s">
        <v>14</v>
      </c>
      <c r="O3245" s="1" t="s">
        <v>15</v>
      </c>
      <c r="P3245" s="1" t="s">
        <v>16</v>
      </c>
      <c r="Q3245" s="1" t="s">
        <v>17</v>
      </c>
      <c r="R3245" s="1" t="s">
        <v>18</v>
      </c>
      <c r="S3245" s="1" t="s">
        <v>19</v>
      </c>
      <c r="T3245" s="1" t="s">
        <v>20</v>
      </c>
      <c r="U3245" s="1" t="s">
        <v>21</v>
      </c>
      <c r="V3245" t="str">
        <f t="shared" si="50"/>
        <v>Ad Code</v>
      </c>
    </row>
    <row r="3246" spans="1:22" ht="75" customHeight="1" x14ac:dyDescent="0.2">
      <c r="A3246" s="12" t="s">
        <v>3381</v>
      </c>
      <c r="B3246" s="6" t="s">
        <v>3382</v>
      </c>
      <c r="C3246" s="6" t="s">
        <v>3383</v>
      </c>
      <c r="D3246" s="6" t="s">
        <v>33</v>
      </c>
      <c r="E3246" s="6" t="s">
        <v>119</v>
      </c>
      <c r="F3246" s="6" t="s">
        <v>32</v>
      </c>
      <c r="G3246" s="6" t="s">
        <v>26</v>
      </c>
      <c r="H3246" s="6"/>
      <c r="I3246" s="13" t="s">
        <v>22</v>
      </c>
      <c r="J3246" s="14">
        <v>36.35</v>
      </c>
      <c r="K3246" s="14">
        <v>0</v>
      </c>
      <c r="L3246" s="14">
        <v>4.8</v>
      </c>
      <c r="M3246" s="14"/>
      <c r="N3246" s="14"/>
      <c r="O3246" s="14">
        <v>31.55</v>
      </c>
      <c r="P3246" s="14">
        <v>5.2583333333333302</v>
      </c>
      <c r="Q3246" s="14">
        <v>0</v>
      </c>
      <c r="R3246" s="14"/>
      <c r="S3246" s="13"/>
      <c r="T3246" s="13" t="s">
        <v>194</v>
      </c>
      <c r="U3246" s="15">
        <v>8.0922370617696193E-2</v>
      </c>
      <c r="V3246" t="str">
        <f t="shared" si="50"/>
        <v>CC</v>
      </c>
    </row>
    <row r="3247" spans="1:22" ht="75" customHeight="1" x14ac:dyDescent="0.2">
      <c r="A3247" s="10" t="s">
        <v>3384</v>
      </c>
      <c r="B3247" s="2" t="s">
        <v>3385</v>
      </c>
      <c r="C3247" s="2" t="s">
        <v>3383</v>
      </c>
      <c r="D3247" s="2" t="s">
        <v>33</v>
      </c>
      <c r="E3247" s="2" t="s">
        <v>119</v>
      </c>
      <c r="F3247" s="2" t="s">
        <v>32</v>
      </c>
      <c r="G3247" s="2" t="s">
        <v>26</v>
      </c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t="str">
        <f t="shared" si="50"/>
        <v>CC</v>
      </c>
    </row>
    <row r="3248" spans="1:22" ht="75" customHeight="1" x14ac:dyDescent="0.2">
      <c r="A3248" s="12" t="s">
        <v>3386</v>
      </c>
      <c r="B3248" s="6" t="s">
        <v>3387</v>
      </c>
      <c r="C3248" s="6" t="s">
        <v>3383</v>
      </c>
      <c r="D3248" s="6" t="s">
        <v>33</v>
      </c>
      <c r="E3248" s="6" t="s">
        <v>119</v>
      </c>
      <c r="F3248" s="6" t="s">
        <v>32</v>
      </c>
      <c r="G3248" s="6" t="s">
        <v>26</v>
      </c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t="str">
        <f t="shared" si="50"/>
        <v>CC</v>
      </c>
    </row>
    <row r="3249" spans="1:22" ht="75" customHeight="1" x14ac:dyDescent="0.2">
      <c r="A3249" s="10" t="s">
        <v>3388</v>
      </c>
      <c r="B3249" s="2" t="s">
        <v>3389</v>
      </c>
      <c r="C3249" s="2" t="s">
        <v>3383</v>
      </c>
      <c r="D3249" s="2" t="s">
        <v>33</v>
      </c>
      <c r="E3249" s="2" t="s">
        <v>119</v>
      </c>
      <c r="F3249" s="2" t="s">
        <v>32</v>
      </c>
      <c r="G3249" s="2" t="s">
        <v>26</v>
      </c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t="str">
        <f t="shared" si="50"/>
        <v>CC</v>
      </c>
    </row>
    <row r="3250" spans="1:22" ht="75" customHeight="1" x14ac:dyDescent="0.2">
      <c r="A3250" s="12" t="s">
        <v>3390</v>
      </c>
      <c r="B3250" s="6" t="s">
        <v>3391</v>
      </c>
      <c r="C3250" s="6" t="s">
        <v>3383</v>
      </c>
      <c r="D3250" s="6" t="s">
        <v>33</v>
      </c>
      <c r="E3250" s="6" t="s">
        <v>119</v>
      </c>
      <c r="F3250" s="6" t="s">
        <v>32</v>
      </c>
      <c r="G3250" s="6" t="s">
        <v>26</v>
      </c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t="str">
        <f t="shared" si="50"/>
        <v>CC</v>
      </c>
    </row>
    <row r="3251" spans="1:22" ht="75" customHeight="1" x14ac:dyDescent="0.2">
      <c r="A3251" s="10" t="s">
        <v>3392</v>
      </c>
      <c r="B3251" s="2" t="s">
        <v>3393</v>
      </c>
      <c r="C3251" s="2" t="s">
        <v>3383</v>
      </c>
      <c r="D3251" s="2" t="s">
        <v>33</v>
      </c>
      <c r="E3251" s="2" t="s">
        <v>119</v>
      </c>
      <c r="F3251" s="2" t="s">
        <v>32</v>
      </c>
      <c r="G3251" s="2" t="s">
        <v>26</v>
      </c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t="str">
        <f t="shared" si="50"/>
        <v>CC</v>
      </c>
    </row>
    <row r="3252" spans="1:22" ht="75" customHeight="1" x14ac:dyDescent="0.2">
      <c r="A3252" s="12" t="s">
        <v>3394</v>
      </c>
      <c r="B3252" s="6" t="s">
        <v>3395</v>
      </c>
      <c r="C3252" s="6" t="s">
        <v>3383</v>
      </c>
      <c r="D3252" s="6" t="s">
        <v>33</v>
      </c>
      <c r="E3252" s="6" t="s">
        <v>119</v>
      </c>
      <c r="F3252" s="6" t="s">
        <v>32</v>
      </c>
      <c r="G3252" s="6" t="s">
        <v>26</v>
      </c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t="str">
        <f t="shared" si="50"/>
        <v>CC</v>
      </c>
    </row>
    <row r="3253" spans="1:22" ht="75" customHeight="1" x14ac:dyDescent="0.2">
      <c r="A3253" s="10" t="s">
        <v>3396</v>
      </c>
      <c r="B3253" s="2" t="s">
        <v>3397</v>
      </c>
      <c r="C3253" s="2" t="s">
        <v>3383</v>
      </c>
      <c r="D3253" s="2" t="s">
        <v>33</v>
      </c>
      <c r="E3253" s="2" t="s">
        <v>119</v>
      </c>
      <c r="F3253" s="2" t="s">
        <v>32</v>
      </c>
      <c r="G3253" s="2" t="s">
        <v>26</v>
      </c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t="str">
        <f t="shared" si="50"/>
        <v>CC</v>
      </c>
    </row>
    <row r="3254" spans="1:22" ht="75" customHeight="1" x14ac:dyDescent="0.2">
      <c r="A3254" s="12" t="s">
        <v>3398</v>
      </c>
      <c r="B3254" s="6" t="s">
        <v>3399</v>
      </c>
      <c r="C3254" s="6" t="s">
        <v>3383</v>
      </c>
      <c r="D3254" s="6" t="s">
        <v>33</v>
      </c>
      <c r="E3254" s="6" t="s">
        <v>119</v>
      </c>
      <c r="F3254" s="6" t="s">
        <v>32</v>
      </c>
      <c r="G3254" s="6" t="s">
        <v>26</v>
      </c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t="str">
        <f t="shared" si="50"/>
        <v>CC</v>
      </c>
    </row>
    <row r="3255" spans="1:22" ht="75" customHeight="1" x14ac:dyDescent="0.2">
      <c r="A3255" s="10" t="s">
        <v>3400</v>
      </c>
      <c r="B3255" s="2" t="s">
        <v>3401</v>
      </c>
      <c r="C3255" s="2" t="s">
        <v>3383</v>
      </c>
      <c r="D3255" s="2" t="s">
        <v>33</v>
      </c>
      <c r="E3255" s="2" t="s">
        <v>119</v>
      </c>
      <c r="F3255" s="2" t="s">
        <v>32</v>
      </c>
      <c r="G3255" s="2" t="s">
        <v>26</v>
      </c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t="str">
        <f t="shared" si="50"/>
        <v>CC</v>
      </c>
    </row>
    <row r="3256" spans="1:22" ht="75" customHeight="1" x14ac:dyDescent="0.2">
      <c r="A3256" s="12" t="s">
        <v>3402</v>
      </c>
      <c r="B3256" s="6" t="s">
        <v>3403</v>
      </c>
      <c r="C3256" s="6" t="s">
        <v>3383</v>
      </c>
      <c r="D3256" s="6" t="s">
        <v>33</v>
      </c>
      <c r="E3256" s="6" t="s">
        <v>119</v>
      </c>
      <c r="F3256" s="6" t="s">
        <v>32</v>
      </c>
      <c r="G3256" s="6" t="s">
        <v>26</v>
      </c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t="str">
        <f t="shared" si="50"/>
        <v>CC</v>
      </c>
    </row>
    <row r="3257" spans="1:22" ht="75" hidden="1" customHeight="1" x14ac:dyDescent="0.2">
      <c r="A3257" s="11"/>
      <c r="V3257">
        <f t="shared" si="50"/>
        <v>0</v>
      </c>
    </row>
    <row r="3258" spans="1:22" ht="75" hidden="1" customHeight="1" x14ac:dyDescent="0.2">
      <c r="A3258" s="76" t="s">
        <v>3404</v>
      </c>
      <c r="B3258" s="75"/>
      <c r="C3258" s="75"/>
      <c r="D3258" s="75"/>
      <c r="E3258" s="75"/>
      <c r="F3258" s="75"/>
      <c r="G3258" s="75"/>
      <c r="H3258" s="75"/>
      <c r="I3258" s="75"/>
      <c r="J3258" s="75"/>
      <c r="K3258" s="75"/>
      <c r="L3258" s="75"/>
      <c r="M3258" s="75"/>
      <c r="N3258" s="75"/>
      <c r="O3258" s="75"/>
      <c r="P3258" s="75"/>
      <c r="Q3258" s="75"/>
      <c r="R3258" s="75"/>
      <c r="S3258" s="75"/>
      <c r="T3258" s="75"/>
      <c r="U3258" s="75"/>
      <c r="V3258">
        <f t="shared" si="50"/>
        <v>0</v>
      </c>
    </row>
    <row r="3259" spans="1:22" ht="140.1" hidden="1" customHeight="1" x14ac:dyDescent="0.2">
      <c r="A3259" s="74" t="s">
        <v>0</v>
      </c>
      <c r="B3259" s="75"/>
      <c r="C3259" s="75"/>
      <c r="D3259" s="75"/>
      <c r="E3259" s="75"/>
      <c r="F3259" s="75"/>
      <c r="G3259" s="75"/>
      <c r="H3259" s="75"/>
      <c r="I3259" s="75"/>
      <c r="J3259" s="75"/>
      <c r="K3259" s="75"/>
      <c r="L3259" s="75"/>
      <c r="M3259" s="75"/>
      <c r="N3259" s="75"/>
      <c r="O3259" s="75"/>
      <c r="P3259" s="75"/>
      <c r="Q3259" s="75"/>
      <c r="R3259" s="75"/>
      <c r="S3259" s="75"/>
      <c r="T3259" s="75"/>
      <c r="U3259" s="75"/>
      <c r="V3259">
        <f t="shared" si="50"/>
        <v>0</v>
      </c>
    </row>
    <row r="3260" spans="1:22" ht="75" hidden="1" customHeight="1" x14ac:dyDescent="0.2">
      <c r="A3260" s="9" t="s">
        <v>1</v>
      </c>
      <c r="B3260" s="1" t="s">
        <v>2</v>
      </c>
      <c r="C3260" s="1" t="s">
        <v>3</v>
      </c>
      <c r="D3260" s="1" t="s">
        <v>4</v>
      </c>
      <c r="E3260" s="1" t="s">
        <v>5</v>
      </c>
      <c r="F3260" s="1" t="s">
        <v>6</v>
      </c>
      <c r="G3260" s="1" t="s">
        <v>7</v>
      </c>
      <c r="H3260" s="1" t="s">
        <v>8</v>
      </c>
      <c r="I3260" s="1" t="s">
        <v>9</v>
      </c>
      <c r="J3260" s="1" t="s">
        <v>10</v>
      </c>
      <c r="K3260" s="1" t="s">
        <v>11</v>
      </c>
      <c r="L3260" s="1" t="s">
        <v>12</v>
      </c>
      <c r="M3260" s="1" t="s">
        <v>13</v>
      </c>
      <c r="N3260" s="1" t="s">
        <v>14</v>
      </c>
      <c r="O3260" s="1" t="s">
        <v>15</v>
      </c>
      <c r="P3260" s="1" t="s">
        <v>16</v>
      </c>
      <c r="Q3260" s="1" t="s">
        <v>17</v>
      </c>
      <c r="R3260" s="1" t="s">
        <v>18</v>
      </c>
      <c r="S3260" s="1" t="s">
        <v>19</v>
      </c>
      <c r="T3260" s="1" t="s">
        <v>20</v>
      </c>
      <c r="U3260" s="1" t="s">
        <v>21</v>
      </c>
      <c r="V3260" t="str">
        <f t="shared" si="50"/>
        <v>Ad Code</v>
      </c>
    </row>
    <row r="3261" spans="1:22" ht="75" customHeight="1" x14ac:dyDescent="0.2">
      <c r="A3261" s="10" t="s">
        <v>3405</v>
      </c>
      <c r="B3261" s="2" t="s">
        <v>3406</v>
      </c>
      <c r="C3261" s="2" t="s">
        <v>3407</v>
      </c>
      <c r="D3261" s="2" t="s">
        <v>33</v>
      </c>
      <c r="E3261" s="2" t="s">
        <v>119</v>
      </c>
      <c r="F3261" s="2" t="s">
        <v>32</v>
      </c>
      <c r="G3261" s="2" t="s">
        <v>26</v>
      </c>
      <c r="H3261" s="2"/>
      <c r="I3261" s="3" t="s">
        <v>22</v>
      </c>
      <c r="J3261" s="4">
        <v>36.42</v>
      </c>
      <c r="K3261" s="4">
        <v>0</v>
      </c>
      <c r="L3261" s="4">
        <v>4.45</v>
      </c>
      <c r="M3261" s="4"/>
      <c r="N3261" s="4"/>
      <c r="O3261" s="4">
        <v>31.97</v>
      </c>
      <c r="P3261" s="4">
        <v>5.3283333333333296</v>
      </c>
      <c r="Q3261" s="4">
        <v>0</v>
      </c>
      <c r="R3261" s="4"/>
      <c r="S3261" s="3"/>
      <c r="T3261" s="3" t="s">
        <v>194</v>
      </c>
      <c r="U3261" s="5">
        <v>6.7447134112409601E-2</v>
      </c>
      <c r="V3261" t="str">
        <f t="shared" si="50"/>
        <v>CC</v>
      </c>
    </row>
    <row r="3262" spans="1:22" ht="75" hidden="1" customHeight="1" x14ac:dyDescent="0.2">
      <c r="A3262" s="11"/>
      <c r="V3262">
        <f t="shared" si="50"/>
        <v>0</v>
      </c>
    </row>
    <row r="3263" spans="1:22" ht="20.100000000000001" hidden="1" customHeight="1" x14ac:dyDescent="0.2">
      <c r="A3263" s="11"/>
      <c r="V3263">
        <f t="shared" si="50"/>
        <v>0</v>
      </c>
    </row>
    <row r="3264" spans="1:22" ht="20.100000000000001" hidden="1" customHeight="1" x14ac:dyDescent="0.2">
      <c r="A3264" s="11"/>
      <c r="V3264">
        <f t="shared" si="50"/>
        <v>0</v>
      </c>
    </row>
    <row r="3265" spans="1:22" ht="75" hidden="1" customHeight="1" x14ac:dyDescent="0.2">
      <c r="A3265" s="76" t="s">
        <v>3408</v>
      </c>
      <c r="B3265" s="75"/>
      <c r="C3265" s="75"/>
      <c r="D3265" s="75"/>
      <c r="E3265" s="75"/>
      <c r="F3265" s="75"/>
      <c r="G3265" s="75"/>
      <c r="H3265" s="75"/>
      <c r="I3265" s="75"/>
      <c r="J3265" s="75"/>
      <c r="K3265" s="75"/>
      <c r="L3265" s="75"/>
      <c r="M3265" s="75"/>
      <c r="N3265" s="75"/>
      <c r="O3265" s="75"/>
      <c r="P3265" s="75"/>
      <c r="Q3265" s="75"/>
      <c r="R3265" s="75"/>
      <c r="S3265" s="75"/>
      <c r="T3265" s="75"/>
      <c r="U3265" s="75"/>
      <c r="V3265">
        <f t="shared" si="50"/>
        <v>0</v>
      </c>
    </row>
    <row r="3266" spans="1:22" ht="140.1" hidden="1" customHeight="1" x14ac:dyDescent="0.2">
      <c r="A3266" s="74" t="s">
        <v>0</v>
      </c>
      <c r="B3266" s="75"/>
      <c r="C3266" s="75"/>
      <c r="D3266" s="75"/>
      <c r="E3266" s="75"/>
      <c r="F3266" s="75"/>
      <c r="G3266" s="75"/>
      <c r="H3266" s="75"/>
      <c r="I3266" s="75"/>
      <c r="J3266" s="75"/>
      <c r="K3266" s="75"/>
      <c r="L3266" s="75"/>
      <c r="M3266" s="75"/>
      <c r="N3266" s="75"/>
      <c r="O3266" s="75"/>
      <c r="P3266" s="75"/>
      <c r="Q3266" s="75"/>
      <c r="R3266" s="75"/>
      <c r="S3266" s="75"/>
      <c r="T3266" s="75"/>
      <c r="U3266" s="75"/>
      <c r="V3266">
        <f t="shared" si="50"/>
        <v>0</v>
      </c>
    </row>
    <row r="3267" spans="1:22" ht="75" hidden="1" customHeight="1" x14ac:dyDescent="0.2">
      <c r="A3267" s="9" t="s">
        <v>1</v>
      </c>
      <c r="B3267" s="1" t="s">
        <v>2</v>
      </c>
      <c r="C3267" s="1" t="s">
        <v>3</v>
      </c>
      <c r="D3267" s="1" t="s">
        <v>4</v>
      </c>
      <c r="E3267" s="1" t="s">
        <v>5</v>
      </c>
      <c r="F3267" s="1" t="s">
        <v>6</v>
      </c>
      <c r="G3267" s="1" t="s">
        <v>7</v>
      </c>
      <c r="H3267" s="1" t="s">
        <v>8</v>
      </c>
      <c r="I3267" s="1" t="s">
        <v>9</v>
      </c>
      <c r="J3267" s="1" t="s">
        <v>10</v>
      </c>
      <c r="K3267" s="1" t="s">
        <v>11</v>
      </c>
      <c r="L3267" s="1" t="s">
        <v>12</v>
      </c>
      <c r="M3267" s="1" t="s">
        <v>13</v>
      </c>
      <c r="N3267" s="1" t="s">
        <v>14</v>
      </c>
      <c r="O3267" s="1" t="s">
        <v>15</v>
      </c>
      <c r="P3267" s="1" t="s">
        <v>16</v>
      </c>
      <c r="Q3267" s="1" t="s">
        <v>17</v>
      </c>
      <c r="R3267" s="1" t="s">
        <v>18</v>
      </c>
      <c r="S3267" s="1" t="s">
        <v>19</v>
      </c>
      <c r="T3267" s="1" t="s">
        <v>20</v>
      </c>
      <c r="U3267" s="1" t="s">
        <v>21</v>
      </c>
      <c r="V3267" t="str">
        <f t="shared" ref="V3267:V3330" si="51">IF(E3267&lt;&gt;0,E3267,)</f>
        <v>Ad Code</v>
      </c>
    </row>
    <row r="3268" spans="1:22" ht="75" customHeight="1" x14ac:dyDescent="0.2">
      <c r="A3268" s="12" t="s">
        <v>3409</v>
      </c>
      <c r="B3268" s="6" t="s">
        <v>3410</v>
      </c>
      <c r="C3268" s="6" t="s">
        <v>3411</v>
      </c>
      <c r="D3268" s="6" t="s">
        <v>33</v>
      </c>
      <c r="E3268" s="6" t="s">
        <v>153</v>
      </c>
      <c r="F3268" s="6" t="s">
        <v>32</v>
      </c>
      <c r="G3268" s="6" t="s">
        <v>26</v>
      </c>
      <c r="H3268" s="6"/>
      <c r="I3268" s="13" t="s">
        <v>22</v>
      </c>
      <c r="J3268" s="14">
        <v>35.28</v>
      </c>
      <c r="K3268" s="14">
        <v>3.76</v>
      </c>
      <c r="L3268" s="14">
        <v>0</v>
      </c>
      <c r="M3268" s="14"/>
      <c r="N3268" s="14"/>
      <c r="O3268" s="14">
        <v>31.52</v>
      </c>
      <c r="P3268" s="14">
        <v>3.94</v>
      </c>
      <c r="Q3268" s="14">
        <v>0</v>
      </c>
      <c r="R3268" s="14"/>
      <c r="S3268" s="13"/>
      <c r="T3268" s="13" t="s">
        <v>3412</v>
      </c>
      <c r="U3268" s="15">
        <v>0.16877637130801701</v>
      </c>
      <c r="V3268" t="str">
        <f t="shared" si="51"/>
        <v>DC</v>
      </c>
    </row>
    <row r="3269" spans="1:22" ht="75" customHeight="1" x14ac:dyDescent="0.2">
      <c r="A3269" s="10" t="s">
        <v>3413</v>
      </c>
      <c r="B3269" s="2" t="s">
        <v>3414</v>
      </c>
      <c r="C3269" s="2" t="s">
        <v>3411</v>
      </c>
      <c r="D3269" s="2" t="s">
        <v>33</v>
      </c>
      <c r="E3269" s="2" t="s">
        <v>153</v>
      </c>
      <c r="F3269" s="2" t="s">
        <v>32</v>
      </c>
      <c r="G3269" s="2" t="s">
        <v>26</v>
      </c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t="str">
        <f t="shared" si="51"/>
        <v>DC</v>
      </c>
    </row>
    <row r="3270" spans="1:22" ht="75" customHeight="1" x14ac:dyDescent="0.2">
      <c r="A3270" s="12" t="s">
        <v>3415</v>
      </c>
      <c r="B3270" s="6" t="s">
        <v>3416</v>
      </c>
      <c r="C3270" s="6" t="s">
        <v>3411</v>
      </c>
      <c r="D3270" s="6" t="s">
        <v>33</v>
      </c>
      <c r="E3270" s="6" t="s">
        <v>153</v>
      </c>
      <c r="F3270" s="6" t="s">
        <v>32</v>
      </c>
      <c r="G3270" s="6" t="s">
        <v>26</v>
      </c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t="str">
        <f t="shared" si="51"/>
        <v>DC</v>
      </c>
    </row>
    <row r="3271" spans="1:22" ht="75" customHeight="1" x14ac:dyDescent="0.2">
      <c r="A3271" s="10" t="s">
        <v>3417</v>
      </c>
      <c r="B3271" s="2" t="s">
        <v>3418</v>
      </c>
      <c r="C3271" s="2" t="s">
        <v>3411</v>
      </c>
      <c r="D3271" s="2" t="s">
        <v>33</v>
      </c>
      <c r="E3271" s="2" t="s">
        <v>153</v>
      </c>
      <c r="F3271" s="2" t="s">
        <v>32</v>
      </c>
      <c r="G3271" s="2" t="s">
        <v>26</v>
      </c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t="str">
        <f t="shared" si="51"/>
        <v>DC</v>
      </c>
    </row>
    <row r="3272" spans="1:22" ht="75" customHeight="1" x14ac:dyDescent="0.2">
      <c r="A3272" s="12" t="s">
        <v>3419</v>
      </c>
      <c r="B3272" s="6" t="s">
        <v>3420</v>
      </c>
      <c r="C3272" s="6" t="s">
        <v>3411</v>
      </c>
      <c r="D3272" s="6" t="s">
        <v>33</v>
      </c>
      <c r="E3272" s="6" t="s">
        <v>153</v>
      </c>
      <c r="F3272" s="6" t="s">
        <v>32</v>
      </c>
      <c r="G3272" s="6" t="s">
        <v>26</v>
      </c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t="str">
        <f t="shared" si="51"/>
        <v>DC</v>
      </c>
    </row>
    <row r="3273" spans="1:22" ht="75" customHeight="1" x14ac:dyDescent="0.2">
      <c r="A3273" s="10" t="s">
        <v>3421</v>
      </c>
      <c r="B3273" s="2" t="s">
        <v>3422</v>
      </c>
      <c r="C3273" s="2" t="s">
        <v>3411</v>
      </c>
      <c r="D3273" s="2" t="s">
        <v>33</v>
      </c>
      <c r="E3273" s="2" t="s">
        <v>153</v>
      </c>
      <c r="F3273" s="2" t="s">
        <v>32</v>
      </c>
      <c r="G3273" s="2" t="s">
        <v>26</v>
      </c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t="str">
        <f t="shared" si="51"/>
        <v>DC</v>
      </c>
    </row>
    <row r="3274" spans="1:22" ht="75" customHeight="1" x14ac:dyDescent="0.2">
      <c r="A3274" s="12" t="s">
        <v>3423</v>
      </c>
      <c r="B3274" s="6" t="s">
        <v>3424</v>
      </c>
      <c r="C3274" s="6" t="s">
        <v>3411</v>
      </c>
      <c r="D3274" s="6" t="s">
        <v>33</v>
      </c>
      <c r="E3274" s="6" t="s">
        <v>153</v>
      </c>
      <c r="F3274" s="6" t="s">
        <v>32</v>
      </c>
      <c r="G3274" s="6" t="s">
        <v>26</v>
      </c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t="str">
        <f t="shared" si="51"/>
        <v>DC</v>
      </c>
    </row>
    <row r="3275" spans="1:22" ht="75" customHeight="1" x14ac:dyDescent="0.2">
      <c r="A3275" s="10" t="s">
        <v>3425</v>
      </c>
      <c r="B3275" s="2" t="s">
        <v>3426</v>
      </c>
      <c r="C3275" s="2" t="s">
        <v>3411</v>
      </c>
      <c r="D3275" s="2" t="s">
        <v>33</v>
      </c>
      <c r="E3275" s="2" t="s">
        <v>153</v>
      </c>
      <c r="F3275" s="2" t="s">
        <v>32</v>
      </c>
      <c r="G3275" s="2" t="s">
        <v>26</v>
      </c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t="str">
        <f t="shared" si="51"/>
        <v>DC</v>
      </c>
    </row>
    <row r="3276" spans="1:22" ht="75" customHeight="1" x14ac:dyDescent="0.2">
      <c r="A3276" s="12" t="s">
        <v>3427</v>
      </c>
      <c r="B3276" s="6" t="s">
        <v>3428</v>
      </c>
      <c r="C3276" s="6" t="s">
        <v>3411</v>
      </c>
      <c r="D3276" s="6" t="s">
        <v>33</v>
      </c>
      <c r="E3276" s="6" t="s">
        <v>153</v>
      </c>
      <c r="F3276" s="6" t="s">
        <v>32</v>
      </c>
      <c r="G3276" s="6" t="s">
        <v>26</v>
      </c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t="str">
        <f t="shared" si="51"/>
        <v>DC</v>
      </c>
    </row>
    <row r="3277" spans="1:22" ht="75" customHeight="1" x14ac:dyDescent="0.2">
      <c r="A3277" s="10" t="s">
        <v>3429</v>
      </c>
      <c r="B3277" s="2" t="s">
        <v>3430</v>
      </c>
      <c r="C3277" s="2" t="s">
        <v>3411</v>
      </c>
      <c r="D3277" s="2" t="s">
        <v>33</v>
      </c>
      <c r="E3277" s="2" t="s">
        <v>153</v>
      </c>
      <c r="F3277" s="2" t="s">
        <v>32</v>
      </c>
      <c r="G3277" s="2" t="s">
        <v>26</v>
      </c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t="str">
        <f t="shared" si="51"/>
        <v>DC</v>
      </c>
    </row>
    <row r="3278" spans="1:22" ht="75" customHeight="1" x14ac:dyDescent="0.2">
      <c r="A3278" s="12" t="s">
        <v>3431</v>
      </c>
      <c r="B3278" s="6" t="s">
        <v>3432</v>
      </c>
      <c r="C3278" s="6" t="s">
        <v>3411</v>
      </c>
      <c r="D3278" s="6" t="s">
        <v>33</v>
      </c>
      <c r="E3278" s="6" t="s">
        <v>153</v>
      </c>
      <c r="F3278" s="6" t="s">
        <v>32</v>
      </c>
      <c r="G3278" s="6" t="s">
        <v>26</v>
      </c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t="str">
        <f t="shared" si="51"/>
        <v>DC</v>
      </c>
    </row>
    <row r="3279" spans="1:22" ht="75" customHeight="1" x14ac:dyDescent="0.2">
      <c r="A3279" s="10" t="s">
        <v>3433</v>
      </c>
      <c r="B3279" s="2" t="s">
        <v>3434</v>
      </c>
      <c r="C3279" s="2" t="s">
        <v>3411</v>
      </c>
      <c r="D3279" s="2" t="s">
        <v>33</v>
      </c>
      <c r="E3279" s="2" t="s">
        <v>153</v>
      </c>
      <c r="F3279" s="2" t="s">
        <v>32</v>
      </c>
      <c r="G3279" s="2" t="s">
        <v>26</v>
      </c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t="str">
        <f t="shared" si="51"/>
        <v>DC</v>
      </c>
    </row>
    <row r="3280" spans="1:22" ht="75" customHeight="1" x14ac:dyDescent="0.2">
      <c r="A3280" s="12" t="s">
        <v>3435</v>
      </c>
      <c r="B3280" s="6" t="s">
        <v>3436</v>
      </c>
      <c r="C3280" s="6" t="s">
        <v>3411</v>
      </c>
      <c r="D3280" s="6" t="s">
        <v>33</v>
      </c>
      <c r="E3280" s="6" t="s">
        <v>153</v>
      </c>
      <c r="F3280" s="6" t="s">
        <v>32</v>
      </c>
      <c r="G3280" s="6" t="s">
        <v>26</v>
      </c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t="str">
        <f t="shared" si="51"/>
        <v>DC</v>
      </c>
    </row>
    <row r="3281" spans="1:22" ht="75" customHeight="1" x14ac:dyDescent="0.2">
      <c r="A3281" s="10" t="s">
        <v>3437</v>
      </c>
      <c r="B3281" s="2" t="s">
        <v>3438</v>
      </c>
      <c r="C3281" s="2" t="s">
        <v>3411</v>
      </c>
      <c r="D3281" s="2" t="s">
        <v>33</v>
      </c>
      <c r="E3281" s="2" t="s">
        <v>153</v>
      </c>
      <c r="F3281" s="2" t="s">
        <v>32</v>
      </c>
      <c r="G3281" s="2" t="s">
        <v>26</v>
      </c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t="str">
        <f t="shared" si="51"/>
        <v>DC</v>
      </c>
    </row>
    <row r="3282" spans="1:22" ht="75" customHeight="1" x14ac:dyDescent="0.2">
      <c r="A3282" s="12" t="s">
        <v>3439</v>
      </c>
      <c r="B3282" s="6" t="s">
        <v>3440</v>
      </c>
      <c r="C3282" s="6" t="s">
        <v>3411</v>
      </c>
      <c r="D3282" s="6" t="s">
        <v>33</v>
      </c>
      <c r="E3282" s="6" t="s">
        <v>153</v>
      </c>
      <c r="F3282" s="6" t="s">
        <v>32</v>
      </c>
      <c r="G3282" s="6" t="s">
        <v>26</v>
      </c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t="str">
        <f t="shared" si="51"/>
        <v>DC</v>
      </c>
    </row>
    <row r="3283" spans="1:22" ht="75" customHeight="1" x14ac:dyDescent="0.2">
      <c r="A3283" s="10" t="s">
        <v>3441</v>
      </c>
      <c r="B3283" s="2" t="s">
        <v>3442</v>
      </c>
      <c r="C3283" s="2" t="s">
        <v>3411</v>
      </c>
      <c r="D3283" s="2" t="s">
        <v>33</v>
      </c>
      <c r="E3283" s="2" t="s">
        <v>153</v>
      </c>
      <c r="F3283" s="2" t="s">
        <v>32</v>
      </c>
      <c r="G3283" s="2" t="s">
        <v>26</v>
      </c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t="str">
        <f t="shared" si="51"/>
        <v>DC</v>
      </c>
    </row>
    <row r="3284" spans="1:22" ht="75" customHeight="1" x14ac:dyDescent="0.2">
      <c r="A3284" s="12" t="s">
        <v>3443</v>
      </c>
      <c r="B3284" s="6" t="s">
        <v>3444</v>
      </c>
      <c r="C3284" s="6" t="s">
        <v>3411</v>
      </c>
      <c r="D3284" s="6" t="s">
        <v>33</v>
      </c>
      <c r="E3284" s="6" t="s">
        <v>153</v>
      </c>
      <c r="F3284" s="6" t="s">
        <v>32</v>
      </c>
      <c r="G3284" s="6" t="s">
        <v>26</v>
      </c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t="str">
        <f t="shared" si="51"/>
        <v>DC</v>
      </c>
    </row>
    <row r="3285" spans="1:22" ht="75" hidden="1" customHeight="1" x14ac:dyDescent="0.2">
      <c r="A3285" s="11"/>
      <c r="V3285">
        <f t="shared" si="51"/>
        <v>0</v>
      </c>
    </row>
    <row r="3286" spans="1:22" ht="20.100000000000001" hidden="1" customHeight="1" x14ac:dyDescent="0.2">
      <c r="A3286" s="11"/>
      <c r="V3286">
        <f t="shared" si="51"/>
        <v>0</v>
      </c>
    </row>
    <row r="3287" spans="1:22" ht="20.100000000000001" hidden="1" customHeight="1" x14ac:dyDescent="0.2">
      <c r="A3287" s="11"/>
      <c r="V3287">
        <f t="shared" si="51"/>
        <v>0</v>
      </c>
    </row>
    <row r="3288" spans="1:22" ht="75" hidden="1" customHeight="1" x14ac:dyDescent="0.2">
      <c r="A3288" s="76" t="s">
        <v>3445</v>
      </c>
      <c r="B3288" s="75"/>
      <c r="C3288" s="75"/>
      <c r="D3288" s="75"/>
      <c r="E3288" s="75"/>
      <c r="F3288" s="75"/>
      <c r="G3288" s="75"/>
      <c r="H3288" s="75"/>
      <c r="I3288" s="75"/>
      <c r="J3288" s="75"/>
      <c r="K3288" s="75"/>
      <c r="L3288" s="75"/>
      <c r="M3288" s="75"/>
      <c r="N3288" s="75"/>
      <c r="O3288" s="75"/>
      <c r="P3288" s="75"/>
      <c r="Q3288" s="75"/>
      <c r="R3288" s="75"/>
      <c r="S3288" s="75"/>
      <c r="T3288" s="75"/>
      <c r="U3288" s="75"/>
      <c r="V3288">
        <f t="shared" si="51"/>
        <v>0</v>
      </c>
    </row>
    <row r="3289" spans="1:22" ht="140.1" hidden="1" customHeight="1" x14ac:dyDescent="0.2">
      <c r="A3289" s="74" t="s">
        <v>0</v>
      </c>
      <c r="B3289" s="75"/>
      <c r="C3289" s="75"/>
      <c r="D3289" s="75"/>
      <c r="E3289" s="75"/>
      <c r="F3289" s="75"/>
      <c r="G3289" s="75"/>
      <c r="H3289" s="75"/>
      <c r="I3289" s="75"/>
      <c r="J3289" s="75"/>
      <c r="K3289" s="75"/>
      <c r="L3289" s="75"/>
      <c r="M3289" s="75"/>
      <c r="N3289" s="75"/>
      <c r="O3289" s="75"/>
      <c r="P3289" s="75"/>
      <c r="Q3289" s="75"/>
      <c r="R3289" s="75"/>
      <c r="S3289" s="75"/>
      <c r="T3289" s="75"/>
      <c r="U3289" s="75"/>
      <c r="V3289">
        <f t="shared" si="51"/>
        <v>0</v>
      </c>
    </row>
    <row r="3290" spans="1:22" ht="75" hidden="1" customHeight="1" x14ac:dyDescent="0.2">
      <c r="A3290" s="9" t="s">
        <v>1</v>
      </c>
      <c r="B3290" s="1" t="s">
        <v>2</v>
      </c>
      <c r="C3290" s="1" t="s">
        <v>3</v>
      </c>
      <c r="D3290" s="1" t="s">
        <v>4</v>
      </c>
      <c r="E3290" s="1" t="s">
        <v>5</v>
      </c>
      <c r="F3290" s="1" t="s">
        <v>6</v>
      </c>
      <c r="G3290" s="1" t="s">
        <v>7</v>
      </c>
      <c r="H3290" s="1" t="s">
        <v>8</v>
      </c>
      <c r="I3290" s="1" t="s">
        <v>9</v>
      </c>
      <c r="J3290" s="1" t="s">
        <v>10</v>
      </c>
      <c r="K3290" s="1" t="s">
        <v>11</v>
      </c>
      <c r="L3290" s="1" t="s">
        <v>12</v>
      </c>
      <c r="M3290" s="1" t="s">
        <v>13</v>
      </c>
      <c r="N3290" s="1" t="s">
        <v>14</v>
      </c>
      <c r="O3290" s="1" t="s">
        <v>15</v>
      </c>
      <c r="P3290" s="1" t="s">
        <v>16</v>
      </c>
      <c r="Q3290" s="1" t="s">
        <v>17</v>
      </c>
      <c r="R3290" s="1" t="s">
        <v>18</v>
      </c>
      <c r="S3290" s="1" t="s">
        <v>19</v>
      </c>
      <c r="T3290" s="1" t="s">
        <v>20</v>
      </c>
      <c r="U3290" s="1" t="s">
        <v>21</v>
      </c>
      <c r="V3290" t="str">
        <f t="shared" si="51"/>
        <v>Ad Code</v>
      </c>
    </row>
    <row r="3291" spans="1:22" ht="75" customHeight="1" x14ac:dyDescent="0.2">
      <c r="A3291" s="10" t="s">
        <v>3446</v>
      </c>
      <c r="B3291" s="2" t="s">
        <v>3447</v>
      </c>
      <c r="C3291" s="2" t="s">
        <v>3448</v>
      </c>
      <c r="D3291" s="2" t="s">
        <v>33</v>
      </c>
      <c r="E3291" s="2" t="s">
        <v>119</v>
      </c>
      <c r="F3291" s="2" t="s">
        <v>32</v>
      </c>
      <c r="G3291" s="2" t="s">
        <v>26</v>
      </c>
      <c r="H3291" s="2"/>
      <c r="I3291" s="3" t="s">
        <v>22</v>
      </c>
      <c r="J3291" s="4">
        <v>55.74</v>
      </c>
      <c r="K3291" s="4">
        <v>0</v>
      </c>
      <c r="L3291" s="4">
        <v>5</v>
      </c>
      <c r="M3291" s="4"/>
      <c r="N3291" s="4"/>
      <c r="O3291" s="4">
        <v>50.74</v>
      </c>
      <c r="P3291" s="4">
        <v>8.4566666666666706</v>
      </c>
      <c r="Q3291" s="4">
        <v>0</v>
      </c>
      <c r="R3291" s="4"/>
      <c r="S3291" s="3"/>
      <c r="T3291" s="3" t="s">
        <v>214</v>
      </c>
      <c r="U3291" s="5">
        <v>0.193378829238702</v>
      </c>
      <c r="V3291" t="str">
        <f t="shared" si="51"/>
        <v>CC</v>
      </c>
    </row>
    <row r="3292" spans="1:22" ht="75" customHeight="1" x14ac:dyDescent="0.2">
      <c r="A3292" s="12" t="s">
        <v>3449</v>
      </c>
      <c r="B3292" s="6" t="s">
        <v>3450</v>
      </c>
      <c r="C3292" s="6" t="s">
        <v>3448</v>
      </c>
      <c r="D3292" s="6" t="s">
        <v>33</v>
      </c>
      <c r="E3292" s="6" t="s">
        <v>119</v>
      </c>
      <c r="F3292" s="6" t="s">
        <v>32</v>
      </c>
      <c r="G3292" s="6" t="s">
        <v>26</v>
      </c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t="str">
        <f t="shared" si="51"/>
        <v>CC</v>
      </c>
    </row>
    <row r="3293" spans="1:22" ht="75" customHeight="1" x14ac:dyDescent="0.2">
      <c r="A3293" s="10" t="s">
        <v>3451</v>
      </c>
      <c r="B3293" s="2" t="s">
        <v>3452</v>
      </c>
      <c r="C3293" s="2" t="s">
        <v>3448</v>
      </c>
      <c r="D3293" s="2" t="s">
        <v>33</v>
      </c>
      <c r="E3293" s="2" t="s">
        <v>119</v>
      </c>
      <c r="F3293" s="2" t="s">
        <v>32</v>
      </c>
      <c r="G3293" s="2" t="s">
        <v>26</v>
      </c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t="str">
        <f t="shared" si="51"/>
        <v>CC</v>
      </c>
    </row>
    <row r="3294" spans="1:22" ht="75" customHeight="1" x14ac:dyDescent="0.2">
      <c r="A3294" s="12" t="s">
        <v>3453</v>
      </c>
      <c r="B3294" s="6" t="s">
        <v>3454</v>
      </c>
      <c r="C3294" s="6" t="s">
        <v>3448</v>
      </c>
      <c r="D3294" s="6" t="s">
        <v>33</v>
      </c>
      <c r="E3294" s="6" t="s">
        <v>119</v>
      </c>
      <c r="F3294" s="6" t="s">
        <v>32</v>
      </c>
      <c r="G3294" s="6" t="s">
        <v>26</v>
      </c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t="str">
        <f t="shared" si="51"/>
        <v>CC</v>
      </c>
    </row>
    <row r="3295" spans="1:22" ht="75" hidden="1" customHeight="1" x14ac:dyDescent="0.2">
      <c r="A3295" s="11"/>
      <c r="V3295">
        <f t="shared" si="51"/>
        <v>0</v>
      </c>
    </row>
    <row r="3296" spans="1:22" ht="20.100000000000001" hidden="1" customHeight="1" x14ac:dyDescent="0.2">
      <c r="A3296" s="11"/>
      <c r="V3296">
        <f t="shared" si="51"/>
        <v>0</v>
      </c>
    </row>
    <row r="3297" spans="1:22" ht="20.100000000000001" hidden="1" customHeight="1" x14ac:dyDescent="0.2">
      <c r="A3297" s="11"/>
      <c r="V3297">
        <f t="shared" si="51"/>
        <v>0</v>
      </c>
    </row>
    <row r="3298" spans="1:22" ht="75" hidden="1" customHeight="1" x14ac:dyDescent="0.2">
      <c r="A3298" s="76" t="s">
        <v>3455</v>
      </c>
      <c r="B3298" s="75"/>
      <c r="C3298" s="75"/>
      <c r="D3298" s="75"/>
      <c r="E3298" s="75"/>
      <c r="F3298" s="75"/>
      <c r="G3298" s="75"/>
      <c r="H3298" s="75"/>
      <c r="I3298" s="75"/>
      <c r="J3298" s="75"/>
      <c r="K3298" s="75"/>
      <c r="L3298" s="75"/>
      <c r="M3298" s="75"/>
      <c r="N3298" s="75"/>
      <c r="O3298" s="75"/>
      <c r="P3298" s="75"/>
      <c r="Q3298" s="75"/>
      <c r="R3298" s="75"/>
      <c r="S3298" s="75"/>
      <c r="T3298" s="75"/>
      <c r="U3298" s="75"/>
      <c r="V3298">
        <f t="shared" si="51"/>
        <v>0</v>
      </c>
    </row>
    <row r="3299" spans="1:22" ht="140.1" hidden="1" customHeight="1" x14ac:dyDescent="0.2">
      <c r="A3299" s="74" t="s">
        <v>0</v>
      </c>
      <c r="B3299" s="75"/>
      <c r="C3299" s="75"/>
      <c r="D3299" s="75"/>
      <c r="E3299" s="75"/>
      <c r="F3299" s="75"/>
      <c r="G3299" s="75"/>
      <c r="H3299" s="75"/>
      <c r="I3299" s="75"/>
      <c r="J3299" s="75"/>
      <c r="K3299" s="75"/>
      <c r="L3299" s="75"/>
      <c r="M3299" s="75"/>
      <c r="N3299" s="75"/>
      <c r="O3299" s="75"/>
      <c r="P3299" s="75"/>
      <c r="Q3299" s="75"/>
      <c r="R3299" s="75"/>
      <c r="S3299" s="75"/>
      <c r="T3299" s="75"/>
      <c r="U3299" s="75"/>
      <c r="V3299">
        <f t="shared" si="51"/>
        <v>0</v>
      </c>
    </row>
    <row r="3300" spans="1:22" ht="75" hidden="1" customHeight="1" x14ac:dyDescent="0.2">
      <c r="A3300" s="9" t="s">
        <v>1</v>
      </c>
      <c r="B3300" s="1" t="s">
        <v>2</v>
      </c>
      <c r="C3300" s="1" t="s">
        <v>3</v>
      </c>
      <c r="D3300" s="1" t="s">
        <v>4</v>
      </c>
      <c r="E3300" s="1" t="s">
        <v>5</v>
      </c>
      <c r="F3300" s="1" t="s">
        <v>6</v>
      </c>
      <c r="G3300" s="1" t="s">
        <v>7</v>
      </c>
      <c r="H3300" s="1" t="s">
        <v>8</v>
      </c>
      <c r="I3300" s="1" t="s">
        <v>9</v>
      </c>
      <c r="J3300" s="1" t="s">
        <v>10</v>
      </c>
      <c r="K3300" s="1" t="s">
        <v>11</v>
      </c>
      <c r="L3300" s="1" t="s">
        <v>12</v>
      </c>
      <c r="M3300" s="1" t="s">
        <v>13</v>
      </c>
      <c r="N3300" s="1" t="s">
        <v>14</v>
      </c>
      <c r="O3300" s="1" t="s">
        <v>15</v>
      </c>
      <c r="P3300" s="1" t="s">
        <v>16</v>
      </c>
      <c r="Q3300" s="1" t="s">
        <v>17</v>
      </c>
      <c r="R3300" s="1" t="s">
        <v>18</v>
      </c>
      <c r="S3300" s="1" t="s">
        <v>19</v>
      </c>
      <c r="T3300" s="1" t="s">
        <v>20</v>
      </c>
      <c r="U3300" s="1" t="s">
        <v>21</v>
      </c>
      <c r="V3300" t="str">
        <f t="shared" si="51"/>
        <v>Ad Code</v>
      </c>
    </row>
    <row r="3301" spans="1:22" ht="75" customHeight="1" x14ac:dyDescent="0.2">
      <c r="A3301" s="10" t="s">
        <v>3456</v>
      </c>
      <c r="B3301" s="2" t="s">
        <v>3457</v>
      </c>
      <c r="C3301" s="2" t="s">
        <v>3458</v>
      </c>
      <c r="D3301" s="2" t="s">
        <v>33</v>
      </c>
      <c r="E3301" s="2" t="s">
        <v>119</v>
      </c>
      <c r="F3301" s="2" t="s">
        <v>32</v>
      </c>
      <c r="G3301" s="2" t="s">
        <v>26</v>
      </c>
      <c r="H3301" s="2"/>
      <c r="I3301" s="3" t="s">
        <v>22</v>
      </c>
      <c r="J3301" s="4">
        <v>71.94</v>
      </c>
      <c r="K3301" s="4">
        <v>0</v>
      </c>
      <c r="L3301" s="4">
        <v>0</v>
      </c>
      <c r="M3301" s="4">
        <v>3.42</v>
      </c>
      <c r="N3301" s="4"/>
      <c r="O3301" s="4">
        <v>71.94</v>
      </c>
      <c r="P3301" s="4">
        <v>11.99</v>
      </c>
      <c r="Q3301" s="4">
        <v>3.42</v>
      </c>
      <c r="R3301" s="4"/>
      <c r="S3301" s="3"/>
      <c r="T3301" s="3" t="s">
        <v>375</v>
      </c>
      <c r="U3301" s="5">
        <v>0.143064093400048</v>
      </c>
      <c r="V3301" t="str">
        <f t="shared" si="51"/>
        <v>CC</v>
      </c>
    </row>
    <row r="3302" spans="1:22" ht="75" customHeight="1" x14ac:dyDescent="0.2">
      <c r="A3302" s="12" t="s">
        <v>3459</v>
      </c>
      <c r="B3302" s="6" t="s">
        <v>3460</v>
      </c>
      <c r="C3302" s="6" t="s">
        <v>3461</v>
      </c>
      <c r="D3302" s="6" t="s">
        <v>33</v>
      </c>
      <c r="E3302" s="6" t="s">
        <v>119</v>
      </c>
      <c r="F3302" s="6" t="s">
        <v>32</v>
      </c>
      <c r="G3302" s="6" t="s">
        <v>26</v>
      </c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t="str">
        <f t="shared" si="51"/>
        <v>CC</v>
      </c>
    </row>
    <row r="3303" spans="1:22" ht="75" hidden="1" customHeight="1" x14ac:dyDescent="0.2">
      <c r="A3303" s="11"/>
      <c r="V3303">
        <f t="shared" si="51"/>
        <v>0</v>
      </c>
    </row>
    <row r="3304" spans="1:22" ht="20.100000000000001" hidden="1" customHeight="1" x14ac:dyDescent="0.2">
      <c r="A3304" s="11"/>
      <c r="V3304">
        <f t="shared" si="51"/>
        <v>0</v>
      </c>
    </row>
    <row r="3305" spans="1:22" ht="20.100000000000001" hidden="1" customHeight="1" x14ac:dyDescent="0.2">
      <c r="A3305" s="11"/>
      <c r="V3305">
        <f t="shared" si="51"/>
        <v>0</v>
      </c>
    </row>
    <row r="3306" spans="1:22" ht="75" hidden="1" customHeight="1" x14ac:dyDescent="0.2">
      <c r="A3306" s="76" t="s">
        <v>3462</v>
      </c>
      <c r="B3306" s="75"/>
      <c r="C3306" s="75"/>
      <c r="D3306" s="75"/>
      <c r="E3306" s="75"/>
      <c r="F3306" s="75"/>
      <c r="G3306" s="75"/>
      <c r="H3306" s="75"/>
      <c r="I3306" s="75"/>
      <c r="J3306" s="75"/>
      <c r="K3306" s="75"/>
      <c r="L3306" s="75"/>
      <c r="M3306" s="75"/>
      <c r="N3306" s="75"/>
      <c r="O3306" s="75"/>
      <c r="P3306" s="75"/>
      <c r="Q3306" s="75"/>
      <c r="R3306" s="75"/>
      <c r="S3306" s="75"/>
      <c r="T3306" s="75"/>
      <c r="U3306" s="75"/>
      <c r="V3306">
        <f t="shared" si="51"/>
        <v>0</v>
      </c>
    </row>
    <row r="3307" spans="1:22" ht="140.1" hidden="1" customHeight="1" x14ac:dyDescent="0.2">
      <c r="A3307" s="74" t="s">
        <v>0</v>
      </c>
      <c r="B3307" s="75"/>
      <c r="C3307" s="75"/>
      <c r="D3307" s="75"/>
      <c r="E3307" s="75"/>
      <c r="F3307" s="75"/>
      <c r="G3307" s="75"/>
      <c r="H3307" s="75"/>
      <c r="I3307" s="75"/>
      <c r="J3307" s="75"/>
      <c r="K3307" s="75"/>
      <c r="L3307" s="75"/>
      <c r="M3307" s="75"/>
      <c r="N3307" s="75"/>
      <c r="O3307" s="75"/>
      <c r="P3307" s="75"/>
      <c r="Q3307" s="75"/>
      <c r="R3307" s="75"/>
      <c r="S3307" s="75"/>
      <c r="T3307" s="75"/>
      <c r="U3307" s="75"/>
      <c r="V3307">
        <f t="shared" si="51"/>
        <v>0</v>
      </c>
    </row>
    <row r="3308" spans="1:22" ht="75" hidden="1" customHeight="1" x14ac:dyDescent="0.2">
      <c r="A3308" s="9" t="s">
        <v>1</v>
      </c>
      <c r="B3308" s="1" t="s">
        <v>2</v>
      </c>
      <c r="C3308" s="1" t="s">
        <v>3</v>
      </c>
      <c r="D3308" s="1" t="s">
        <v>4</v>
      </c>
      <c r="E3308" s="1" t="s">
        <v>5</v>
      </c>
      <c r="F3308" s="1" t="s">
        <v>6</v>
      </c>
      <c r="G3308" s="1" t="s">
        <v>7</v>
      </c>
      <c r="H3308" s="1" t="s">
        <v>8</v>
      </c>
      <c r="I3308" s="1" t="s">
        <v>9</v>
      </c>
      <c r="J3308" s="1" t="s">
        <v>10</v>
      </c>
      <c r="K3308" s="1" t="s">
        <v>11</v>
      </c>
      <c r="L3308" s="1" t="s">
        <v>12</v>
      </c>
      <c r="M3308" s="1" t="s">
        <v>13</v>
      </c>
      <c r="N3308" s="1" t="s">
        <v>14</v>
      </c>
      <c r="O3308" s="1" t="s">
        <v>15</v>
      </c>
      <c r="P3308" s="1" t="s">
        <v>16</v>
      </c>
      <c r="Q3308" s="1" t="s">
        <v>17</v>
      </c>
      <c r="R3308" s="1" t="s">
        <v>18</v>
      </c>
      <c r="S3308" s="1" t="s">
        <v>19</v>
      </c>
      <c r="T3308" s="1" t="s">
        <v>20</v>
      </c>
      <c r="U3308" s="1" t="s">
        <v>21</v>
      </c>
      <c r="V3308" t="str">
        <f t="shared" si="51"/>
        <v>Ad Code</v>
      </c>
    </row>
    <row r="3309" spans="1:22" ht="75" customHeight="1" x14ac:dyDescent="0.2">
      <c r="A3309" s="10" t="s">
        <v>784</v>
      </c>
      <c r="B3309" s="2" t="s">
        <v>785</v>
      </c>
      <c r="C3309" s="2" t="s">
        <v>786</v>
      </c>
      <c r="D3309" s="2" t="s">
        <v>33</v>
      </c>
      <c r="E3309" s="2" t="s">
        <v>119</v>
      </c>
      <c r="F3309" s="2" t="s">
        <v>32</v>
      </c>
      <c r="G3309" s="2" t="s">
        <v>26</v>
      </c>
      <c r="H3309" s="2"/>
      <c r="I3309" s="3" t="s">
        <v>22</v>
      </c>
      <c r="J3309" s="4">
        <v>29.98</v>
      </c>
      <c r="K3309" s="4">
        <v>0</v>
      </c>
      <c r="L3309" s="4">
        <v>0</v>
      </c>
      <c r="M3309" s="4"/>
      <c r="N3309" s="4"/>
      <c r="O3309" s="4">
        <v>29.98</v>
      </c>
      <c r="P3309" s="4">
        <v>2.49833333333333</v>
      </c>
      <c r="Q3309" s="4">
        <v>0</v>
      </c>
      <c r="R3309" s="4"/>
      <c r="S3309" s="3"/>
      <c r="T3309" s="3" t="s">
        <v>39</v>
      </c>
      <c r="U3309" s="5">
        <v>0.25173571428571401</v>
      </c>
      <c r="V3309" t="str">
        <f t="shared" si="51"/>
        <v>CC</v>
      </c>
    </row>
    <row r="3310" spans="1:22" ht="75" customHeight="1" x14ac:dyDescent="0.2">
      <c r="A3310" s="12" t="s">
        <v>787</v>
      </c>
      <c r="B3310" s="6" t="s">
        <v>788</v>
      </c>
      <c r="C3310" s="6" t="s">
        <v>786</v>
      </c>
      <c r="D3310" s="6" t="s">
        <v>33</v>
      </c>
      <c r="E3310" s="6" t="s">
        <v>119</v>
      </c>
      <c r="F3310" s="6" t="s">
        <v>32</v>
      </c>
      <c r="G3310" s="6" t="s">
        <v>26</v>
      </c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t="str">
        <f t="shared" si="51"/>
        <v>CC</v>
      </c>
    </row>
    <row r="3311" spans="1:22" ht="75" customHeight="1" x14ac:dyDescent="0.2">
      <c r="A3311" s="10" t="s">
        <v>789</v>
      </c>
      <c r="B3311" s="2" t="s">
        <v>790</v>
      </c>
      <c r="C3311" s="2" t="s">
        <v>786</v>
      </c>
      <c r="D3311" s="2" t="s">
        <v>33</v>
      </c>
      <c r="E3311" s="2" t="s">
        <v>119</v>
      </c>
      <c r="F3311" s="2" t="s">
        <v>32</v>
      </c>
      <c r="G3311" s="2" t="s">
        <v>26</v>
      </c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t="str">
        <f t="shared" si="51"/>
        <v>CC</v>
      </c>
    </row>
    <row r="3312" spans="1:22" ht="75" customHeight="1" x14ac:dyDescent="0.2">
      <c r="A3312" s="12" t="s">
        <v>791</v>
      </c>
      <c r="B3312" s="6" t="s">
        <v>792</v>
      </c>
      <c r="C3312" s="6" t="s">
        <v>786</v>
      </c>
      <c r="D3312" s="6" t="s">
        <v>33</v>
      </c>
      <c r="E3312" s="6" t="s">
        <v>119</v>
      </c>
      <c r="F3312" s="6" t="s">
        <v>32</v>
      </c>
      <c r="G3312" s="6" t="s">
        <v>26</v>
      </c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t="str">
        <f t="shared" si="51"/>
        <v>CC</v>
      </c>
    </row>
    <row r="3313" spans="1:22" ht="75" hidden="1" customHeight="1" x14ac:dyDescent="0.2">
      <c r="A3313" s="11"/>
      <c r="V3313">
        <f t="shared" si="51"/>
        <v>0</v>
      </c>
    </row>
    <row r="3314" spans="1:22" ht="20.100000000000001" hidden="1" customHeight="1" x14ac:dyDescent="0.2">
      <c r="A3314" s="11"/>
      <c r="V3314">
        <f t="shared" si="51"/>
        <v>0</v>
      </c>
    </row>
    <row r="3315" spans="1:22" ht="20.100000000000001" hidden="1" customHeight="1" x14ac:dyDescent="0.2">
      <c r="A3315" s="11"/>
      <c r="V3315">
        <f t="shared" si="51"/>
        <v>0</v>
      </c>
    </row>
    <row r="3316" spans="1:22" ht="75" hidden="1" customHeight="1" x14ac:dyDescent="0.2">
      <c r="A3316" s="76" t="s">
        <v>3463</v>
      </c>
      <c r="B3316" s="75"/>
      <c r="C3316" s="75"/>
      <c r="D3316" s="75"/>
      <c r="E3316" s="75"/>
      <c r="F3316" s="75"/>
      <c r="G3316" s="75"/>
      <c r="H3316" s="75"/>
      <c r="I3316" s="75"/>
      <c r="J3316" s="75"/>
      <c r="K3316" s="75"/>
      <c r="L3316" s="75"/>
      <c r="M3316" s="75"/>
      <c r="N3316" s="75"/>
      <c r="O3316" s="75"/>
      <c r="P3316" s="75"/>
      <c r="Q3316" s="75"/>
      <c r="R3316" s="75"/>
      <c r="S3316" s="75"/>
      <c r="T3316" s="75"/>
      <c r="U3316" s="75"/>
      <c r="V3316">
        <f t="shared" si="51"/>
        <v>0</v>
      </c>
    </row>
    <row r="3317" spans="1:22" ht="140.1" hidden="1" customHeight="1" x14ac:dyDescent="0.2">
      <c r="A3317" s="74" t="s">
        <v>0</v>
      </c>
      <c r="B3317" s="75"/>
      <c r="C3317" s="75"/>
      <c r="D3317" s="75"/>
      <c r="E3317" s="75"/>
      <c r="F3317" s="75"/>
      <c r="G3317" s="75"/>
      <c r="H3317" s="75"/>
      <c r="I3317" s="75"/>
      <c r="J3317" s="75"/>
      <c r="K3317" s="75"/>
      <c r="L3317" s="75"/>
      <c r="M3317" s="75"/>
      <c r="N3317" s="75"/>
      <c r="O3317" s="75"/>
      <c r="P3317" s="75"/>
      <c r="Q3317" s="75"/>
      <c r="R3317" s="75"/>
      <c r="S3317" s="75"/>
      <c r="T3317" s="75"/>
      <c r="U3317" s="75"/>
      <c r="V3317">
        <f t="shared" si="51"/>
        <v>0</v>
      </c>
    </row>
    <row r="3318" spans="1:22" ht="75" hidden="1" customHeight="1" x14ac:dyDescent="0.2">
      <c r="A3318" s="9" t="s">
        <v>1</v>
      </c>
      <c r="B3318" s="1" t="s">
        <v>2</v>
      </c>
      <c r="C3318" s="1" t="s">
        <v>3</v>
      </c>
      <c r="D3318" s="1" t="s">
        <v>4</v>
      </c>
      <c r="E3318" s="1" t="s">
        <v>5</v>
      </c>
      <c r="F3318" s="1" t="s">
        <v>6</v>
      </c>
      <c r="G3318" s="1" t="s">
        <v>7</v>
      </c>
      <c r="H3318" s="1" t="s">
        <v>8</v>
      </c>
      <c r="I3318" s="1" t="s">
        <v>9</v>
      </c>
      <c r="J3318" s="1" t="s">
        <v>10</v>
      </c>
      <c r="K3318" s="1" t="s">
        <v>11</v>
      </c>
      <c r="L3318" s="1" t="s">
        <v>12</v>
      </c>
      <c r="M3318" s="1" t="s">
        <v>13</v>
      </c>
      <c r="N3318" s="1" t="s">
        <v>14</v>
      </c>
      <c r="O3318" s="1" t="s">
        <v>15</v>
      </c>
      <c r="P3318" s="1" t="s">
        <v>16</v>
      </c>
      <c r="Q3318" s="1" t="s">
        <v>17</v>
      </c>
      <c r="R3318" s="1" t="s">
        <v>18</v>
      </c>
      <c r="S3318" s="1" t="s">
        <v>19</v>
      </c>
      <c r="T3318" s="1" t="s">
        <v>20</v>
      </c>
      <c r="U3318" s="1" t="s">
        <v>21</v>
      </c>
      <c r="V3318" t="str">
        <f t="shared" si="51"/>
        <v>Ad Code</v>
      </c>
    </row>
    <row r="3319" spans="1:22" ht="75" customHeight="1" x14ac:dyDescent="0.2">
      <c r="A3319" s="10" t="s">
        <v>3464</v>
      </c>
      <c r="B3319" s="2" t="s">
        <v>3465</v>
      </c>
      <c r="C3319" s="2" t="s">
        <v>3466</v>
      </c>
      <c r="D3319" s="2" t="s">
        <v>33</v>
      </c>
      <c r="E3319" s="2" t="s">
        <v>137</v>
      </c>
      <c r="F3319" s="2" t="s">
        <v>32</v>
      </c>
      <c r="G3319" s="2" t="s">
        <v>26</v>
      </c>
      <c r="H3319" s="2"/>
      <c r="I3319" s="3" t="s">
        <v>22</v>
      </c>
      <c r="J3319" s="4">
        <v>24</v>
      </c>
      <c r="K3319" s="4">
        <v>0</v>
      </c>
      <c r="L3319" s="4">
        <v>0</v>
      </c>
      <c r="M3319" s="4">
        <v>1.28</v>
      </c>
      <c r="N3319" s="4"/>
      <c r="O3319" s="4">
        <v>24</v>
      </c>
      <c r="P3319" s="4">
        <v>6</v>
      </c>
      <c r="Q3319" s="4">
        <v>2</v>
      </c>
      <c r="R3319" s="4"/>
      <c r="S3319" s="3"/>
      <c r="T3319" s="3" t="s">
        <v>213</v>
      </c>
      <c r="U3319" s="5">
        <v>7.9225731895223403E-2</v>
      </c>
      <c r="V3319" t="str">
        <f t="shared" si="51"/>
        <v>GC</v>
      </c>
    </row>
    <row r="3320" spans="1:22" ht="75" customHeight="1" x14ac:dyDescent="0.2">
      <c r="A3320" s="12" t="s">
        <v>3467</v>
      </c>
      <c r="B3320" s="6" t="s">
        <v>3468</v>
      </c>
      <c r="C3320" s="6" t="s">
        <v>3466</v>
      </c>
      <c r="D3320" s="6" t="s">
        <v>33</v>
      </c>
      <c r="E3320" s="6" t="s">
        <v>137</v>
      </c>
      <c r="F3320" s="6" t="s">
        <v>32</v>
      </c>
      <c r="G3320" s="6" t="s">
        <v>26</v>
      </c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t="str">
        <f t="shared" si="51"/>
        <v>GC</v>
      </c>
    </row>
    <row r="3321" spans="1:22" ht="75" customHeight="1" x14ac:dyDescent="0.2">
      <c r="A3321" s="10" t="s">
        <v>3469</v>
      </c>
      <c r="B3321" s="2" t="s">
        <v>3470</v>
      </c>
      <c r="C3321" s="2" t="s">
        <v>3466</v>
      </c>
      <c r="D3321" s="2" t="s">
        <v>33</v>
      </c>
      <c r="E3321" s="2" t="s">
        <v>137</v>
      </c>
      <c r="F3321" s="2" t="s">
        <v>32</v>
      </c>
      <c r="G3321" s="2" t="s">
        <v>26</v>
      </c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t="str">
        <f t="shared" si="51"/>
        <v>GC</v>
      </c>
    </row>
    <row r="3322" spans="1:22" ht="75" customHeight="1" x14ac:dyDescent="0.2">
      <c r="A3322" s="12" t="s">
        <v>3471</v>
      </c>
      <c r="B3322" s="6" t="s">
        <v>3472</v>
      </c>
      <c r="C3322" s="6" t="s">
        <v>3466</v>
      </c>
      <c r="D3322" s="6" t="s">
        <v>33</v>
      </c>
      <c r="E3322" s="6" t="s">
        <v>137</v>
      </c>
      <c r="F3322" s="6" t="s">
        <v>32</v>
      </c>
      <c r="G3322" s="6" t="s">
        <v>26</v>
      </c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t="str">
        <f t="shared" si="51"/>
        <v>GC</v>
      </c>
    </row>
    <row r="3323" spans="1:22" ht="75" customHeight="1" x14ac:dyDescent="0.2">
      <c r="A3323" s="10" t="s">
        <v>3473</v>
      </c>
      <c r="B3323" s="2" t="s">
        <v>3474</v>
      </c>
      <c r="C3323" s="2" t="s">
        <v>3466</v>
      </c>
      <c r="D3323" s="2" t="s">
        <v>33</v>
      </c>
      <c r="E3323" s="2" t="s">
        <v>137</v>
      </c>
      <c r="F3323" s="2" t="s">
        <v>32</v>
      </c>
      <c r="G3323" s="2" t="s">
        <v>26</v>
      </c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t="str">
        <f t="shared" si="51"/>
        <v>GC</v>
      </c>
    </row>
    <row r="3324" spans="1:22" ht="75" customHeight="1" x14ac:dyDescent="0.2">
      <c r="A3324" s="12" t="s">
        <v>3475</v>
      </c>
      <c r="B3324" s="6" t="s">
        <v>3476</v>
      </c>
      <c r="C3324" s="6" t="s">
        <v>3477</v>
      </c>
      <c r="D3324" s="6" t="s">
        <v>33</v>
      </c>
      <c r="E3324" s="6" t="s">
        <v>137</v>
      </c>
      <c r="F3324" s="6" t="s">
        <v>32</v>
      </c>
      <c r="G3324" s="6" t="s">
        <v>26</v>
      </c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t="str">
        <f t="shared" si="51"/>
        <v>GC</v>
      </c>
    </row>
    <row r="3325" spans="1:22" ht="75" customHeight="1" x14ac:dyDescent="0.2">
      <c r="A3325" s="10" t="s">
        <v>3478</v>
      </c>
      <c r="B3325" s="2" t="s">
        <v>3479</v>
      </c>
      <c r="C3325" s="2" t="s">
        <v>3477</v>
      </c>
      <c r="D3325" s="2" t="s">
        <v>33</v>
      </c>
      <c r="E3325" s="2" t="s">
        <v>137</v>
      </c>
      <c r="F3325" s="2" t="s">
        <v>32</v>
      </c>
      <c r="G3325" s="2" t="s">
        <v>26</v>
      </c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t="str">
        <f t="shared" si="51"/>
        <v>GC</v>
      </c>
    </row>
    <row r="3326" spans="1:22" ht="75" customHeight="1" x14ac:dyDescent="0.2">
      <c r="A3326" s="12" t="s">
        <v>3480</v>
      </c>
      <c r="B3326" s="6" t="s">
        <v>3481</v>
      </c>
      <c r="C3326" s="6" t="s">
        <v>3477</v>
      </c>
      <c r="D3326" s="6" t="s">
        <v>33</v>
      </c>
      <c r="E3326" s="6" t="s">
        <v>137</v>
      </c>
      <c r="F3326" s="6" t="s">
        <v>32</v>
      </c>
      <c r="G3326" s="6" t="s">
        <v>26</v>
      </c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t="str">
        <f t="shared" si="51"/>
        <v>GC</v>
      </c>
    </row>
    <row r="3327" spans="1:22" ht="75" customHeight="1" x14ac:dyDescent="0.2">
      <c r="A3327" s="10" t="s">
        <v>3482</v>
      </c>
      <c r="B3327" s="2" t="s">
        <v>3483</v>
      </c>
      <c r="C3327" s="2" t="s">
        <v>3477</v>
      </c>
      <c r="D3327" s="2" t="s">
        <v>33</v>
      </c>
      <c r="E3327" s="2" t="s">
        <v>137</v>
      </c>
      <c r="F3327" s="2" t="s">
        <v>32</v>
      </c>
      <c r="G3327" s="2" t="s">
        <v>26</v>
      </c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t="str">
        <f t="shared" si="51"/>
        <v>GC</v>
      </c>
    </row>
    <row r="3328" spans="1:22" ht="75" customHeight="1" x14ac:dyDescent="0.2">
      <c r="A3328" s="12" t="s">
        <v>3484</v>
      </c>
      <c r="B3328" s="6" t="s">
        <v>3485</v>
      </c>
      <c r="C3328" s="6" t="s">
        <v>3477</v>
      </c>
      <c r="D3328" s="6" t="s">
        <v>33</v>
      </c>
      <c r="E3328" s="6" t="s">
        <v>137</v>
      </c>
      <c r="F3328" s="6" t="s">
        <v>32</v>
      </c>
      <c r="G3328" s="6" t="s">
        <v>26</v>
      </c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t="str">
        <f t="shared" si="51"/>
        <v>GC</v>
      </c>
    </row>
    <row r="3329" spans="1:22" ht="75" hidden="1" customHeight="1" x14ac:dyDescent="0.2">
      <c r="A3329" s="11"/>
      <c r="V3329">
        <f t="shared" si="51"/>
        <v>0</v>
      </c>
    </row>
    <row r="3330" spans="1:22" ht="75" hidden="1" customHeight="1" x14ac:dyDescent="0.2">
      <c r="A3330" s="76" t="s">
        <v>3486</v>
      </c>
      <c r="B3330" s="75"/>
      <c r="C3330" s="75"/>
      <c r="D3330" s="75"/>
      <c r="E3330" s="75"/>
      <c r="F3330" s="75"/>
      <c r="G3330" s="75"/>
      <c r="H3330" s="75"/>
      <c r="I3330" s="75"/>
      <c r="J3330" s="75"/>
      <c r="K3330" s="75"/>
      <c r="L3330" s="75"/>
      <c r="M3330" s="75"/>
      <c r="N3330" s="75"/>
      <c r="O3330" s="75"/>
      <c r="P3330" s="75"/>
      <c r="Q3330" s="75"/>
      <c r="R3330" s="75"/>
      <c r="S3330" s="75"/>
      <c r="T3330" s="75"/>
      <c r="U3330" s="75"/>
      <c r="V3330">
        <f t="shared" si="51"/>
        <v>0</v>
      </c>
    </row>
    <row r="3331" spans="1:22" ht="140.1" hidden="1" customHeight="1" x14ac:dyDescent="0.2">
      <c r="A3331" s="74" t="s">
        <v>0</v>
      </c>
      <c r="B3331" s="75"/>
      <c r="C3331" s="75"/>
      <c r="D3331" s="75"/>
      <c r="E3331" s="75"/>
      <c r="F3331" s="75"/>
      <c r="G3331" s="75"/>
      <c r="H3331" s="75"/>
      <c r="I3331" s="75"/>
      <c r="J3331" s="75"/>
      <c r="K3331" s="75"/>
      <c r="L3331" s="75"/>
      <c r="M3331" s="75"/>
      <c r="N3331" s="75"/>
      <c r="O3331" s="75"/>
      <c r="P3331" s="75"/>
      <c r="Q3331" s="75"/>
      <c r="R3331" s="75"/>
      <c r="S3331" s="75"/>
      <c r="T3331" s="75"/>
      <c r="U3331" s="75"/>
      <c r="V3331">
        <f t="shared" ref="V3331:V3394" si="52">IF(E3331&lt;&gt;0,E3331,)</f>
        <v>0</v>
      </c>
    </row>
    <row r="3332" spans="1:22" ht="75" hidden="1" customHeight="1" x14ac:dyDescent="0.2">
      <c r="A3332" s="9" t="s">
        <v>1</v>
      </c>
      <c r="B3332" s="1" t="s">
        <v>2</v>
      </c>
      <c r="C3332" s="1" t="s">
        <v>3</v>
      </c>
      <c r="D3332" s="1" t="s">
        <v>4</v>
      </c>
      <c r="E3332" s="1" t="s">
        <v>5</v>
      </c>
      <c r="F3332" s="1" t="s">
        <v>6</v>
      </c>
      <c r="G3332" s="1" t="s">
        <v>7</v>
      </c>
      <c r="H3332" s="1" t="s">
        <v>8</v>
      </c>
      <c r="I3332" s="1" t="s">
        <v>9</v>
      </c>
      <c r="J3332" s="1" t="s">
        <v>10</v>
      </c>
      <c r="K3332" s="1" t="s">
        <v>11</v>
      </c>
      <c r="L3332" s="1" t="s">
        <v>12</v>
      </c>
      <c r="M3332" s="1" t="s">
        <v>13</v>
      </c>
      <c r="N3332" s="1" t="s">
        <v>14</v>
      </c>
      <c r="O3332" s="1" t="s">
        <v>15</v>
      </c>
      <c r="P3332" s="1" t="s">
        <v>16</v>
      </c>
      <c r="Q3332" s="1" t="s">
        <v>17</v>
      </c>
      <c r="R3332" s="1" t="s">
        <v>18</v>
      </c>
      <c r="S3332" s="1" t="s">
        <v>19</v>
      </c>
      <c r="T3332" s="1" t="s">
        <v>20</v>
      </c>
      <c r="U3332" s="1" t="s">
        <v>21</v>
      </c>
      <c r="V3332" t="str">
        <f t="shared" si="52"/>
        <v>Ad Code</v>
      </c>
    </row>
    <row r="3333" spans="1:22" ht="75" customHeight="1" x14ac:dyDescent="0.2">
      <c r="A3333" s="10" t="s">
        <v>3487</v>
      </c>
      <c r="B3333" s="2" t="s">
        <v>3488</v>
      </c>
      <c r="C3333" s="2" t="s">
        <v>3489</v>
      </c>
      <c r="D3333" s="2" t="s">
        <v>33</v>
      </c>
      <c r="E3333" s="2" t="s">
        <v>137</v>
      </c>
      <c r="F3333" s="2" t="s">
        <v>32</v>
      </c>
      <c r="G3333" s="2" t="s">
        <v>26</v>
      </c>
      <c r="H3333" s="2"/>
      <c r="I3333" s="3" t="s">
        <v>22</v>
      </c>
      <c r="J3333" s="4">
        <v>72</v>
      </c>
      <c r="K3333" s="4">
        <v>0</v>
      </c>
      <c r="L3333" s="4">
        <v>0</v>
      </c>
      <c r="M3333" s="4">
        <v>3.84</v>
      </c>
      <c r="N3333" s="4"/>
      <c r="O3333" s="4">
        <v>72</v>
      </c>
      <c r="P3333" s="4">
        <v>6</v>
      </c>
      <c r="Q3333" s="4">
        <v>7</v>
      </c>
      <c r="R3333" s="4"/>
      <c r="S3333" s="3"/>
      <c r="T3333" s="3" t="s">
        <v>213</v>
      </c>
      <c r="U3333" s="5">
        <v>9.4830508474576303E-2</v>
      </c>
      <c r="V3333" t="str">
        <f t="shared" si="52"/>
        <v>GC</v>
      </c>
    </row>
    <row r="3334" spans="1:22" ht="75" customHeight="1" x14ac:dyDescent="0.2">
      <c r="A3334" s="12" t="s">
        <v>3490</v>
      </c>
      <c r="B3334" s="6" t="s">
        <v>3491</v>
      </c>
      <c r="C3334" s="6" t="s">
        <v>3489</v>
      </c>
      <c r="D3334" s="6" t="s">
        <v>33</v>
      </c>
      <c r="E3334" s="6" t="s">
        <v>137</v>
      </c>
      <c r="F3334" s="6" t="s">
        <v>32</v>
      </c>
      <c r="G3334" s="6" t="s">
        <v>26</v>
      </c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t="str">
        <f t="shared" si="52"/>
        <v>GC</v>
      </c>
    </row>
    <row r="3335" spans="1:22" ht="75" customHeight="1" x14ac:dyDescent="0.2">
      <c r="A3335" s="10" t="s">
        <v>3492</v>
      </c>
      <c r="B3335" s="2" t="s">
        <v>3493</v>
      </c>
      <c r="C3335" s="2" t="s">
        <v>3489</v>
      </c>
      <c r="D3335" s="2" t="s">
        <v>33</v>
      </c>
      <c r="E3335" s="2" t="s">
        <v>137</v>
      </c>
      <c r="F3335" s="2" t="s">
        <v>32</v>
      </c>
      <c r="G3335" s="2" t="s">
        <v>26</v>
      </c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t="str">
        <f t="shared" si="52"/>
        <v>GC</v>
      </c>
    </row>
    <row r="3336" spans="1:22" ht="75" customHeight="1" x14ac:dyDescent="0.2">
      <c r="A3336" s="12" t="s">
        <v>3494</v>
      </c>
      <c r="B3336" s="6" t="s">
        <v>3495</v>
      </c>
      <c r="C3336" s="6" t="s">
        <v>3489</v>
      </c>
      <c r="D3336" s="6" t="s">
        <v>33</v>
      </c>
      <c r="E3336" s="6" t="s">
        <v>137</v>
      </c>
      <c r="F3336" s="6" t="s">
        <v>32</v>
      </c>
      <c r="G3336" s="6" t="s">
        <v>26</v>
      </c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t="str">
        <f t="shared" si="52"/>
        <v>GC</v>
      </c>
    </row>
    <row r="3337" spans="1:22" ht="75" customHeight="1" x14ac:dyDescent="0.2">
      <c r="A3337" s="10" t="s">
        <v>3496</v>
      </c>
      <c r="B3337" s="2" t="s">
        <v>3497</v>
      </c>
      <c r="C3337" s="2" t="s">
        <v>3489</v>
      </c>
      <c r="D3337" s="2" t="s">
        <v>33</v>
      </c>
      <c r="E3337" s="2" t="s">
        <v>137</v>
      </c>
      <c r="F3337" s="2" t="s">
        <v>32</v>
      </c>
      <c r="G3337" s="2" t="s">
        <v>26</v>
      </c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t="str">
        <f t="shared" si="52"/>
        <v>GC</v>
      </c>
    </row>
    <row r="3338" spans="1:22" ht="75" customHeight="1" x14ac:dyDescent="0.2">
      <c r="A3338" s="12" t="s">
        <v>3498</v>
      </c>
      <c r="B3338" s="6" t="s">
        <v>3499</v>
      </c>
      <c r="C3338" s="6" t="s">
        <v>3489</v>
      </c>
      <c r="D3338" s="6" t="s">
        <v>33</v>
      </c>
      <c r="E3338" s="6" t="s">
        <v>137</v>
      </c>
      <c r="F3338" s="6" t="s">
        <v>32</v>
      </c>
      <c r="G3338" s="6" t="s">
        <v>26</v>
      </c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t="str">
        <f t="shared" si="52"/>
        <v>GC</v>
      </c>
    </row>
    <row r="3339" spans="1:22" ht="75" customHeight="1" x14ac:dyDescent="0.2">
      <c r="A3339" s="10" t="s">
        <v>3500</v>
      </c>
      <c r="B3339" s="2" t="s">
        <v>3501</v>
      </c>
      <c r="C3339" s="2" t="s">
        <v>3489</v>
      </c>
      <c r="D3339" s="2" t="s">
        <v>33</v>
      </c>
      <c r="E3339" s="2" t="s">
        <v>137</v>
      </c>
      <c r="F3339" s="2" t="s">
        <v>32</v>
      </c>
      <c r="G3339" s="2" t="s">
        <v>26</v>
      </c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t="str">
        <f t="shared" si="52"/>
        <v>GC</v>
      </c>
    </row>
    <row r="3340" spans="1:22" ht="75" customHeight="1" x14ac:dyDescent="0.2">
      <c r="A3340" s="12" t="s">
        <v>3502</v>
      </c>
      <c r="B3340" s="6" t="s">
        <v>3503</v>
      </c>
      <c r="C3340" s="6" t="s">
        <v>3489</v>
      </c>
      <c r="D3340" s="6" t="s">
        <v>33</v>
      </c>
      <c r="E3340" s="6" t="s">
        <v>137</v>
      </c>
      <c r="F3340" s="6" t="s">
        <v>32</v>
      </c>
      <c r="G3340" s="6" t="s">
        <v>26</v>
      </c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t="str">
        <f t="shared" si="52"/>
        <v>GC</v>
      </c>
    </row>
    <row r="3341" spans="1:22" ht="75" customHeight="1" x14ac:dyDescent="0.2">
      <c r="A3341" s="10" t="s">
        <v>3504</v>
      </c>
      <c r="B3341" s="2" t="s">
        <v>3505</v>
      </c>
      <c r="C3341" s="2" t="s">
        <v>3489</v>
      </c>
      <c r="D3341" s="2" t="s">
        <v>33</v>
      </c>
      <c r="E3341" s="2" t="s">
        <v>137</v>
      </c>
      <c r="F3341" s="2" t="s">
        <v>32</v>
      </c>
      <c r="G3341" s="2" t="s">
        <v>26</v>
      </c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t="str">
        <f t="shared" si="52"/>
        <v>GC</v>
      </c>
    </row>
    <row r="3342" spans="1:22" ht="75" customHeight="1" x14ac:dyDescent="0.2">
      <c r="A3342" s="12" t="s">
        <v>3506</v>
      </c>
      <c r="B3342" s="6" t="s">
        <v>3507</v>
      </c>
      <c r="C3342" s="6" t="s">
        <v>3489</v>
      </c>
      <c r="D3342" s="6" t="s">
        <v>33</v>
      </c>
      <c r="E3342" s="6" t="s">
        <v>137</v>
      </c>
      <c r="F3342" s="6" t="s">
        <v>32</v>
      </c>
      <c r="G3342" s="6" t="s">
        <v>26</v>
      </c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t="str">
        <f t="shared" si="52"/>
        <v>GC</v>
      </c>
    </row>
    <row r="3343" spans="1:22" ht="75" customHeight="1" x14ac:dyDescent="0.2">
      <c r="A3343" s="10" t="s">
        <v>3508</v>
      </c>
      <c r="B3343" s="2" t="s">
        <v>3509</v>
      </c>
      <c r="C3343" s="2" t="s">
        <v>3489</v>
      </c>
      <c r="D3343" s="2" t="s">
        <v>33</v>
      </c>
      <c r="E3343" s="2" t="s">
        <v>137</v>
      </c>
      <c r="F3343" s="2" t="s">
        <v>32</v>
      </c>
      <c r="G3343" s="2" t="s">
        <v>26</v>
      </c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t="str">
        <f t="shared" si="52"/>
        <v>GC</v>
      </c>
    </row>
    <row r="3344" spans="1:22" ht="75" hidden="1" customHeight="1" x14ac:dyDescent="0.2">
      <c r="A3344" s="11"/>
      <c r="V3344">
        <f t="shared" si="52"/>
        <v>0</v>
      </c>
    </row>
    <row r="3345" spans="1:22" ht="75" hidden="1" customHeight="1" x14ac:dyDescent="0.2">
      <c r="A3345" s="76" t="s">
        <v>3510</v>
      </c>
      <c r="B3345" s="75"/>
      <c r="C3345" s="75"/>
      <c r="D3345" s="75"/>
      <c r="E3345" s="75"/>
      <c r="F3345" s="75"/>
      <c r="G3345" s="75"/>
      <c r="H3345" s="75"/>
      <c r="I3345" s="75"/>
      <c r="J3345" s="75"/>
      <c r="K3345" s="75"/>
      <c r="L3345" s="75"/>
      <c r="M3345" s="75"/>
      <c r="N3345" s="75"/>
      <c r="O3345" s="75"/>
      <c r="P3345" s="75"/>
      <c r="Q3345" s="75"/>
      <c r="R3345" s="75"/>
      <c r="S3345" s="75"/>
      <c r="T3345" s="75"/>
      <c r="U3345" s="75"/>
      <c r="V3345">
        <f t="shared" si="52"/>
        <v>0</v>
      </c>
    </row>
    <row r="3346" spans="1:22" ht="140.1" hidden="1" customHeight="1" x14ac:dyDescent="0.2">
      <c r="A3346" s="74" t="s">
        <v>0</v>
      </c>
      <c r="B3346" s="75"/>
      <c r="C3346" s="75"/>
      <c r="D3346" s="75"/>
      <c r="E3346" s="75"/>
      <c r="F3346" s="75"/>
      <c r="G3346" s="75"/>
      <c r="H3346" s="75"/>
      <c r="I3346" s="75"/>
      <c r="J3346" s="75"/>
      <c r="K3346" s="75"/>
      <c r="L3346" s="75"/>
      <c r="M3346" s="75"/>
      <c r="N3346" s="75"/>
      <c r="O3346" s="75"/>
      <c r="P3346" s="75"/>
      <c r="Q3346" s="75"/>
      <c r="R3346" s="75"/>
      <c r="S3346" s="75"/>
      <c r="T3346" s="75"/>
      <c r="U3346" s="75"/>
      <c r="V3346">
        <f t="shared" si="52"/>
        <v>0</v>
      </c>
    </row>
    <row r="3347" spans="1:22" ht="75" hidden="1" customHeight="1" x14ac:dyDescent="0.2">
      <c r="A3347" s="9" t="s">
        <v>1</v>
      </c>
      <c r="B3347" s="1" t="s">
        <v>2</v>
      </c>
      <c r="C3347" s="1" t="s">
        <v>3</v>
      </c>
      <c r="D3347" s="1" t="s">
        <v>4</v>
      </c>
      <c r="E3347" s="1" t="s">
        <v>5</v>
      </c>
      <c r="F3347" s="1" t="s">
        <v>6</v>
      </c>
      <c r="G3347" s="1" t="s">
        <v>7</v>
      </c>
      <c r="H3347" s="1" t="s">
        <v>8</v>
      </c>
      <c r="I3347" s="1" t="s">
        <v>9</v>
      </c>
      <c r="J3347" s="1" t="s">
        <v>10</v>
      </c>
      <c r="K3347" s="1" t="s">
        <v>11</v>
      </c>
      <c r="L3347" s="1" t="s">
        <v>12</v>
      </c>
      <c r="M3347" s="1" t="s">
        <v>13</v>
      </c>
      <c r="N3347" s="1" t="s">
        <v>14</v>
      </c>
      <c r="O3347" s="1" t="s">
        <v>15</v>
      </c>
      <c r="P3347" s="1" t="s">
        <v>16</v>
      </c>
      <c r="Q3347" s="1" t="s">
        <v>17</v>
      </c>
      <c r="R3347" s="1" t="s">
        <v>18</v>
      </c>
      <c r="S3347" s="1" t="s">
        <v>19</v>
      </c>
      <c r="T3347" s="1" t="s">
        <v>20</v>
      </c>
      <c r="U3347" s="1" t="s">
        <v>21</v>
      </c>
      <c r="V3347" t="str">
        <f t="shared" si="52"/>
        <v>Ad Code</v>
      </c>
    </row>
    <row r="3348" spans="1:22" ht="75" customHeight="1" x14ac:dyDescent="0.2">
      <c r="A3348" s="12" t="s">
        <v>3511</v>
      </c>
      <c r="B3348" s="6" t="s">
        <v>3512</v>
      </c>
      <c r="C3348" s="6" t="s">
        <v>3513</v>
      </c>
      <c r="D3348" s="6" t="s">
        <v>33</v>
      </c>
      <c r="E3348" s="6" t="s">
        <v>137</v>
      </c>
      <c r="F3348" s="6" t="s">
        <v>32</v>
      </c>
      <c r="G3348" s="6" t="s">
        <v>26</v>
      </c>
      <c r="H3348" s="6"/>
      <c r="I3348" s="13" t="s">
        <v>22</v>
      </c>
      <c r="J3348" s="14">
        <v>50.16</v>
      </c>
      <c r="K3348" s="14">
        <v>0</v>
      </c>
      <c r="L3348" s="14">
        <v>0</v>
      </c>
      <c r="M3348" s="14">
        <v>4.5599999999999996</v>
      </c>
      <c r="N3348" s="14"/>
      <c r="O3348" s="14">
        <v>50.16</v>
      </c>
      <c r="P3348" s="14">
        <v>6.27</v>
      </c>
      <c r="Q3348" s="14">
        <v>7</v>
      </c>
      <c r="R3348" s="14"/>
      <c r="S3348" s="13"/>
      <c r="T3348" s="13" t="s">
        <v>213</v>
      </c>
      <c r="U3348" s="15">
        <v>9.8426810477657903E-2</v>
      </c>
      <c r="V3348" t="str">
        <f t="shared" si="52"/>
        <v>GC</v>
      </c>
    </row>
    <row r="3349" spans="1:22" ht="75" customHeight="1" x14ac:dyDescent="0.2">
      <c r="A3349" s="10" t="s">
        <v>3514</v>
      </c>
      <c r="B3349" s="2" t="s">
        <v>3515</v>
      </c>
      <c r="C3349" s="2" t="s">
        <v>3516</v>
      </c>
      <c r="D3349" s="2" t="s">
        <v>33</v>
      </c>
      <c r="E3349" s="2" t="s">
        <v>137</v>
      </c>
      <c r="F3349" s="2" t="s">
        <v>32</v>
      </c>
      <c r="G3349" s="2" t="s">
        <v>26</v>
      </c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t="str">
        <f t="shared" si="52"/>
        <v>GC</v>
      </c>
    </row>
    <row r="3350" spans="1:22" ht="75" customHeight="1" x14ac:dyDescent="0.2">
      <c r="A3350" s="12" t="s">
        <v>3517</v>
      </c>
      <c r="B3350" s="6" t="s">
        <v>3518</v>
      </c>
      <c r="C3350" s="6" t="s">
        <v>3516</v>
      </c>
      <c r="D3350" s="6" t="s">
        <v>33</v>
      </c>
      <c r="E3350" s="6" t="s">
        <v>137</v>
      </c>
      <c r="F3350" s="6" t="s">
        <v>32</v>
      </c>
      <c r="G3350" s="6" t="s">
        <v>26</v>
      </c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t="str">
        <f t="shared" si="52"/>
        <v>GC</v>
      </c>
    </row>
    <row r="3351" spans="1:22" ht="75" customHeight="1" x14ac:dyDescent="0.2">
      <c r="A3351" s="10" t="s">
        <v>3519</v>
      </c>
      <c r="B3351" s="2" t="s">
        <v>3520</v>
      </c>
      <c r="C3351" s="2" t="s">
        <v>3516</v>
      </c>
      <c r="D3351" s="2" t="s">
        <v>33</v>
      </c>
      <c r="E3351" s="2" t="s">
        <v>137</v>
      </c>
      <c r="F3351" s="2" t="s">
        <v>32</v>
      </c>
      <c r="G3351" s="2" t="s">
        <v>26</v>
      </c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t="str">
        <f t="shared" si="52"/>
        <v>GC</v>
      </c>
    </row>
    <row r="3352" spans="1:22" ht="75" customHeight="1" x14ac:dyDescent="0.2">
      <c r="A3352" s="12" t="s">
        <v>3521</v>
      </c>
      <c r="B3352" s="6" t="s">
        <v>3522</v>
      </c>
      <c r="C3352" s="6" t="s">
        <v>3516</v>
      </c>
      <c r="D3352" s="6" t="s">
        <v>33</v>
      </c>
      <c r="E3352" s="6" t="s">
        <v>137</v>
      </c>
      <c r="F3352" s="6" t="s">
        <v>32</v>
      </c>
      <c r="G3352" s="6" t="s">
        <v>26</v>
      </c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t="str">
        <f t="shared" si="52"/>
        <v>GC</v>
      </c>
    </row>
    <row r="3353" spans="1:22" ht="75" hidden="1" customHeight="1" x14ac:dyDescent="0.2">
      <c r="A3353" s="11"/>
      <c r="V3353">
        <f t="shared" si="52"/>
        <v>0</v>
      </c>
    </row>
    <row r="3354" spans="1:22" ht="75" hidden="1" customHeight="1" x14ac:dyDescent="0.2">
      <c r="A3354" s="76" t="s">
        <v>3523</v>
      </c>
      <c r="B3354" s="75"/>
      <c r="C3354" s="75"/>
      <c r="D3354" s="75"/>
      <c r="E3354" s="75"/>
      <c r="F3354" s="75"/>
      <c r="G3354" s="75"/>
      <c r="H3354" s="75"/>
      <c r="I3354" s="75"/>
      <c r="J3354" s="75"/>
      <c r="K3354" s="75"/>
      <c r="L3354" s="75"/>
      <c r="M3354" s="75"/>
      <c r="N3354" s="75"/>
      <c r="O3354" s="75"/>
      <c r="P3354" s="75"/>
      <c r="Q3354" s="75"/>
      <c r="R3354" s="75"/>
      <c r="S3354" s="75"/>
      <c r="T3354" s="75"/>
      <c r="U3354" s="75"/>
      <c r="V3354">
        <f t="shared" si="52"/>
        <v>0</v>
      </c>
    </row>
    <row r="3355" spans="1:22" ht="140.1" hidden="1" customHeight="1" x14ac:dyDescent="0.2">
      <c r="A3355" s="74" t="s">
        <v>0</v>
      </c>
      <c r="B3355" s="75"/>
      <c r="C3355" s="75"/>
      <c r="D3355" s="75"/>
      <c r="E3355" s="75"/>
      <c r="F3355" s="75"/>
      <c r="G3355" s="75"/>
      <c r="H3355" s="75"/>
      <c r="I3355" s="75"/>
      <c r="J3355" s="75"/>
      <c r="K3355" s="75"/>
      <c r="L3355" s="75"/>
      <c r="M3355" s="75"/>
      <c r="N3355" s="75"/>
      <c r="O3355" s="75"/>
      <c r="P3355" s="75"/>
      <c r="Q3355" s="75"/>
      <c r="R3355" s="75"/>
      <c r="S3355" s="75"/>
      <c r="T3355" s="75"/>
      <c r="U3355" s="75"/>
      <c r="V3355">
        <f t="shared" si="52"/>
        <v>0</v>
      </c>
    </row>
    <row r="3356" spans="1:22" ht="75" hidden="1" customHeight="1" x14ac:dyDescent="0.2">
      <c r="A3356" s="9" t="s">
        <v>1</v>
      </c>
      <c r="B3356" s="1" t="s">
        <v>2</v>
      </c>
      <c r="C3356" s="1" t="s">
        <v>3</v>
      </c>
      <c r="D3356" s="1" t="s">
        <v>4</v>
      </c>
      <c r="E3356" s="1" t="s">
        <v>5</v>
      </c>
      <c r="F3356" s="1" t="s">
        <v>6</v>
      </c>
      <c r="G3356" s="1" t="s">
        <v>7</v>
      </c>
      <c r="H3356" s="1" t="s">
        <v>8</v>
      </c>
      <c r="I3356" s="1" t="s">
        <v>9</v>
      </c>
      <c r="J3356" s="1" t="s">
        <v>10</v>
      </c>
      <c r="K3356" s="1" t="s">
        <v>11</v>
      </c>
      <c r="L3356" s="1" t="s">
        <v>12</v>
      </c>
      <c r="M3356" s="1" t="s">
        <v>13</v>
      </c>
      <c r="N3356" s="1" t="s">
        <v>14</v>
      </c>
      <c r="O3356" s="1" t="s">
        <v>15</v>
      </c>
      <c r="P3356" s="1" t="s">
        <v>16</v>
      </c>
      <c r="Q3356" s="1" t="s">
        <v>17</v>
      </c>
      <c r="R3356" s="1" t="s">
        <v>18</v>
      </c>
      <c r="S3356" s="1" t="s">
        <v>19</v>
      </c>
      <c r="T3356" s="1" t="s">
        <v>20</v>
      </c>
      <c r="U3356" s="1" t="s">
        <v>21</v>
      </c>
      <c r="V3356" t="str">
        <f t="shared" si="52"/>
        <v>Ad Code</v>
      </c>
    </row>
    <row r="3357" spans="1:22" ht="75" customHeight="1" x14ac:dyDescent="0.2">
      <c r="A3357" s="10" t="s">
        <v>3524</v>
      </c>
      <c r="B3357" s="2" t="s">
        <v>3525</v>
      </c>
      <c r="C3357" s="2" t="s">
        <v>3489</v>
      </c>
      <c r="D3357" s="2" t="s">
        <v>33</v>
      </c>
      <c r="E3357" s="2" t="s">
        <v>137</v>
      </c>
      <c r="F3357" s="2" t="s">
        <v>32</v>
      </c>
      <c r="G3357" s="2" t="s">
        <v>26</v>
      </c>
      <c r="H3357" s="2"/>
      <c r="I3357" s="3" t="s">
        <v>22</v>
      </c>
      <c r="J3357" s="4">
        <v>36</v>
      </c>
      <c r="K3357" s="4">
        <v>0</v>
      </c>
      <c r="L3357" s="4">
        <v>0</v>
      </c>
      <c r="M3357" s="4">
        <v>1.92</v>
      </c>
      <c r="N3357" s="4"/>
      <c r="O3357" s="4">
        <v>36</v>
      </c>
      <c r="P3357" s="4">
        <v>6</v>
      </c>
      <c r="Q3357" s="4">
        <v>3</v>
      </c>
      <c r="R3357" s="4"/>
      <c r="S3357" s="3"/>
      <c r="T3357" s="3" t="s">
        <v>213</v>
      </c>
      <c r="U3357" s="5">
        <v>8.1060606060606097E-2</v>
      </c>
      <c r="V3357" t="str">
        <f t="shared" si="52"/>
        <v>GC</v>
      </c>
    </row>
    <row r="3358" spans="1:22" ht="75" customHeight="1" x14ac:dyDescent="0.2">
      <c r="A3358" s="12" t="s">
        <v>3526</v>
      </c>
      <c r="B3358" s="6" t="s">
        <v>3527</v>
      </c>
      <c r="C3358" s="6" t="s">
        <v>3489</v>
      </c>
      <c r="D3358" s="6" t="s">
        <v>33</v>
      </c>
      <c r="E3358" s="6" t="s">
        <v>137</v>
      </c>
      <c r="F3358" s="6" t="s">
        <v>32</v>
      </c>
      <c r="G3358" s="6" t="s">
        <v>26</v>
      </c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t="str">
        <f t="shared" si="52"/>
        <v>GC</v>
      </c>
    </row>
    <row r="3359" spans="1:22" ht="75" hidden="1" customHeight="1" x14ac:dyDescent="0.2">
      <c r="A3359" s="11"/>
      <c r="V3359">
        <f t="shared" si="52"/>
        <v>0</v>
      </c>
    </row>
    <row r="3360" spans="1:22" ht="75" hidden="1" customHeight="1" x14ac:dyDescent="0.2">
      <c r="A3360" s="76" t="s">
        <v>3528</v>
      </c>
      <c r="B3360" s="75"/>
      <c r="C3360" s="75"/>
      <c r="D3360" s="75"/>
      <c r="E3360" s="75"/>
      <c r="F3360" s="75"/>
      <c r="G3360" s="75"/>
      <c r="H3360" s="75"/>
      <c r="I3360" s="75"/>
      <c r="J3360" s="75"/>
      <c r="K3360" s="75"/>
      <c r="L3360" s="75"/>
      <c r="M3360" s="75"/>
      <c r="N3360" s="75"/>
      <c r="O3360" s="75"/>
      <c r="P3360" s="75"/>
      <c r="Q3360" s="75"/>
      <c r="R3360" s="75"/>
      <c r="S3360" s="75"/>
      <c r="T3360" s="75"/>
      <c r="U3360" s="75"/>
      <c r="V3360">
        <f t="shared" si="52"/>
        <v>0</v>
      </c>
    </row>
    <row r="3361" spans="1:22" ht="140.1" hidden="1" customHeight="1" x14ac:dyDescent="0.2">
      <c r="A3361" s="74" t="s">
        <v>0</v>
      </c>
      <c r="B3361" s="75"/>
      <c r="C3361" s="75"/>
      <c r="D3361" s="75"/>
      <c r="E3361" s="75"/>
      <c r="F3361" s="75"/>
      <c r="G3361" s="75"/>
      <c r="H3361" s="75"/>
      <c r="I3361" s="75"/>
      <c r="J3361" s="75"/>
      <c r="K3361" s="75"/>
      <c r="L3361" s="75"/>
      <c r="M3361" s="75"/>
      <c r="N3361" s="75"/>
      <c r="O3361" s="75"/>
      <c r="P3361" s="75"/>
      <c r="Q3361" s="75"/>
      <c r="R3361" s="75"/>
      <c r="S3361" s="75"/>
      <c r="T3361" s="75"/>
      <c r="U3361" s="75"/>
      <c r="V3361">
        <f t="shared" si="52"/>
        <v>0</v>
      </c>
    </row>
    <row r="3362" spans="1:22" ht="75" hidden="1" customHeight="1" x14ac:dyDescent="0.2">
      <c r="A3362" s="9" t="s">
        <v>1</v>
      </c>
      <c r="B3362" s="1" t="s">
        <v>2</v>
      </c>
      <c r="C3362" s="1" t="s">
        <v>3</v>
      </c>
      <c r="D3362" s="1" t="s">
        <v>4</v>
      </c>
      <c r="E3362" s="1" t="s">
        <v>5</v>
      </c>
      <c r="F3362" s="1" t="s">
        <v>6</v>
      </c>
      <c r="G3362" s="1" t="s">
        <v>7</v>
      </c>
      <c r="H3362" s="1" t="s">
        <v>8</v>
      </c>
      <c r="I3362" s="1" t="s">
        <v>9</v>
      </c>
      <c r="J3362" s="1" t="s">
        <v>10</v>
      </c>
      <c r="K3362" s="1" t="s">
        <v>11</v>
      </c>
      <c r="L3362" s="1" t="s">
        <v>12</v>
      </c>
      <c r="M3362" s="1" t="s">
        <v>13</v>
      </c>
      <c r="N3362" s="1" t="s">
        <v>14</v>
      </c>
      <c r="O3362" s="1" t="s">
        <v>15</v>
      </c>
      <c r="P3362" s="1" t="s">
        <v>16</v>
      </c>
      <c r="Q3362" s="1" t="s">
        <v>17</v>
      </c>
      <c r="R3362" s="1" t="s">
        <v>18</v>
      </c>
      <c r="S3362" s="1" t="s">
        <v>19</v>
      </c>
      <c r="T3362" s="1" t="s">
        <v>20</v>
      </c>
      <c r="U3362" s="1" t="s">
        <v>21</v>
      </c>
      <c r="V3362" t="str">
        <f t="shared" si="52"/>
        <v>Ad Code</v>
      </c>
    </row>
    <row r="3363" spans="1:22" ht="75" customHeight="1" x14ac:dyDescent="0.2">
      <c r="A3363" s="10" t="s">
        <v>3529</v>
      </c>
      <c r="B3363" s="2" t="s">
        <v>3530</v>
      </c>
      <c r="C3363" s="2" t="s">
        <v>3531</v>
      </c>
      <c r="D3363" s="2" t="s">
        <v>33</v>
      </c>
      <c r="E3363" s="2" t="s">
        <v>137</v>
      </c>
      <c r="F3363" s="2" t="s">
        <v>32</v>
      </c>
      <c r="G3363" s="2" t="s">
        <v>26</v>
      </c>
      <c r="H3363" s="2"/>
      <c r="I3363" s="3" t="s">
        <v>22</v>
      </c>
      <c r="J3363" s="4">
        <v>48</v>
      </c>
      <c r="K3363" s="4">
        <v>0</v>
      </c>
      <c r="L3363" s="4">
        <v>0</v>
      </c>
      <c r="M3363" s="4">
        <v>2.56</v>
      </c>
      <c r="N3363" s="4"/>
      <c r="O3363" s="4">
        <v>48</v>
      </c>
      <c r="P3363" s="4">
        <v>6</v>
      </c>
      <c r="Q3363" s="4">
        <v>4</v>
      </c>
      <c r="R3363" s="4"/>
      <c r="S3363" s="3"/>
      <c r="T3363" s="3" t="s">
        <v>213</v>
      </c>
      <c r="U3363" s="5">
        <v>8.1117103235747307E-2</v>
      </c>
      <c r="V3363" t="str">
        <f t="shared" si="52"/>
        <v>GC</v>
      </c>
    </row>
    <row r="3364" spans="1:22" ht="75" customHeight="1" x14ac:dyDescent="0.2">
      <c r="A3364" s="12" t="s">
        <v>3532</v>
      </c>
      <c r="B3364" s="6" t="s">
        <v>3533</v>
      </c>
      <c r="C3364" s="6" t="s">
        <v>3531</v>
      </c>
      <c r="D3364" s="6" t="s">
        <v>33</v>
      </c>
      <c r="E3364" s="6" t="s">
        <v>137</v>
      </c>
      <c r="F3364" s="6" t="s">
        <v>32</v>
      </c>
      <c r="G3364" s="6" t="s">
        <v>26</v>
      </c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t="str">
        <f t="shared" si="52"/>
        <v>GC</v>
      </c>
    </row>
    <row r="3365" spans="1:22" ht="75" hidden="1" customHeight="1" x14ac:dyDescent="0.2">
      <c r="A3365" s="11"/>
      <c r="V3365">
        <f t="shared" si="52"/>
        <v>0</v>
      </c>
    </row>
    <row r="3366" spans="1:22" ht="75" hidden="1" customHeight="1" x14ac:dyDescent="0.2">
      <c r="A3366" s="76" t="s">
        <v>3534</v>
      </c>
      <c r="B3366" s="75"/>
      <c r="C3366" s="75"/>
      <c r="D3366" s="75"/>
      <c r="E3366" s="75"/>
      <c r="F3366" s="75"/>
      <c r="G3366" s="75"/>
      <c r="H3366" s="75"/>
      <c r="I3366" s="75"/>
      <c r="J3366" s="75"/>
      <c r="K3366" s="75"/>
      <c r="L3366" s="75"/>
      <c r="M3366" s="75"/>
      <c r="N3366" s="75"/>
      <c r="O3366" s="75"/>
      <c r="P3366" s="75"/>
      <c r="Q3366" s="75"/>
      <c r="R3366" s="75"/>
      <c r="S3366" s="75"/>
      <c r="T3366" s="75"/>
      <c r="U3366" s="75"/>
      <c r="V3366">
        <f t="shared" si="52"/>
        <v>0</v>
      </c>
    </row>
    <row r="3367" spans="1:22" ht="140.1" hidden="1" customHeight="1" x14ac:dyDescent="0.2">
      <c r="A3367" s="74" t="s">
        <v>0</v>
      </c>
      <c r="B3367" s="75"/>
      <c r="C3367" s="75"/>
      <c r="D3367" s="75"/>
      <c r="E3367" s="75"/>
      <c r="F3367" s="75"/>
      <c r="G3367" s="75"/>
      <c r="H3367" s="75"/>
      <c r="I3367" s="75"/>
      <c r="J3367" s="75"/>
      <c r="K3367" s="75"/>
      <c r="L3367" s="75"/>
      <c r="M3367" s="75"/>
      <c r="N3367" s="75"/>
      <c r="O3367" s="75"/>
      <c r="P3367" s="75"/>
      <c r="Q3367" s="75"/>
      <c r="R3367" s="75"/>
      <c r="S3367" s="75"/>
      <c r="T3367" s="75"/>
      <c r="U3367" s="75"/>
      <c r="V3367">
        <f t="shared" si="52"/>
        <v>0</v>
      </c>
    </row>
    <row r="3368" spans="1:22" ht="75" hidden="1" customHeight="1" x14ac:dyDescent="0.2">
      <c r="A3368" s="9" t="s">
        <v>1</v>
      </c>
      <c r="B3368" s="1" t="s">
        <v>2</v>
      </c>
      <c r="C3368" s="1" t="s">
        <v>3</v>
      </c>
      <c r="D3368" s="1" t="s">
        <v>4</v>
      </c>
      <c r="E3368" s="1" t="s">
        <v>5</v>
      </c>
      <c r="F3368" s="1" t="s">
        <v>6</v>
      </c>
      <c r="G3368" s="1" t="s">
        <v>7</v>
      </c>
      <c r="H3368" s="1" t="s">
        <v>8</v>
      </c>
      <c r="I3368" s="1" t="s">
        <v>9</v>
      </c>
      <c r="J3368" s="1" t="s">
        <v>10</v>
      </c>
      <c r="K3368" s="1" t="s">
        <v>11</v>
      </c>
      <c r="L3368" s="1" t="s">
        <v>12</v>
      </c>
      <c r="M3368" s="1" t="s">
        <v>13</v>
      </c>
      <c r="N3368" s="1" t="s">
        <v>14</v>
      </c>
      <c r="O3368" s="1" t="s">
        <v>15</v>
      </c>
      <c r="P3368" s="1" t="s">
        <v>16</v>
      </c>
      <c r="Q3368" s="1" t="s">
        <v>17</v>
      </c>
      <c r="R3368" s="1" t="s">
        <v>18</v>
      </c>
      <c r="S3368" s="1" t="s">
        <v>19</v>
      </c>
      <c r="T3368" s="1" t="s">
        <v>20</v>
      </c>
      <c r="U3368" s="1" t="s">
        <v>21</v>
      </c>
      <c r="V3368" t="str">
        <f t="shared" si="52"/>
        <v>Ad Code</v>
      </c>
    </row>
    <row r="3369" spans="1:22" ht="75" customHeight="1" x14ac:dyDescent="0.2">
      <c r="A3369" s="10" t="s">
        <v>3535</v>
      </c>
      <c r="B3369" s="2" t="s">
        <v>3536</v>
      </c>
      <c r="C3369" s="2" t="s">
        <v>3537</v>
      </c>
      <c r="D3369" s="2" t="s">
        <v>33</v>
      </c>
      <c r="E3369" s="2" t="s">
        <v>137</v>
      </c>
      <c r="F3369" s="2" t="s">
        <v>32</v>
      </c>
      <c r="G3369" s="2" t="s">
        <v>26</v>
      </c>
      <c r="H3369" s="2"/>
      <c r="I3369" s="3" t="s">
        <v>22</v>
      </c>
      <c r="J3369" s="4">
        <v>37.619999999999997</v>
      </c>
      <c r="K3369" s="4">
        <v>0</v>
      </c>
      <c r="L3369" s="4">
        <v>0</v>
      </c>
      <c r="M3369" s="4">
        <v>3.42</v>
      </c>
      <c r="N3369" s="4"/>
      <c r="O3369" s="4">
        <v>37.619999999999997</v>
      </c>
      <c r="P3369" s="4">
        <v>6.27</v>
      </c>
      <c r="Q3369" s="4">
        <v>5</v>
      </c>
      <c r="R3369" s="4"/>
      <c r="S3369" s="3"/>
      <c r="T3369" s="3" t="s">
        <v>213</v>
      </c>
      <c r="U3369" s="5">
        <v>9.1690806368772498E-2</v>
      </c>
      <c r="V3369" t="str">
        <f t="shared" si="52"/>
        <v>GC</v>
      </c>
    </row>
    <row r="3370" spans="1:22" ht="75" customHeight="1" x14ac:dyDescent="0.2">
      <c r="A3370" s="12" t="s">
        <v>3538</v>
      </c>
      <c r="B3370" s="6" t="s">
        <v>3539</v>
      </c>
      <c r="C3370" s="6" t="s">
        <v>3537</v>
      </c>
      <c r="D3370" s="6" t="s">
        <v>33</v>
      </c>
      <c r="E3370" s="6" t="s">
        <v>137</v>
      </c>
      <c r="F3370" s="6" t="s">
        <v>32</v>
      </c>
      <c r="G3370" s="6" t="s">
        <v>26</v>
      </c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t="str">
        <f t="shared" si="52"/>
        <v>GC</v>
      </c>
    </row>
    <row r="3371" spans="1:22" ht="75" customHeight="1" x14ac:dyDescent="0.2">
      <c r="A3371" s="10" t="s">
        <v>3540</v>
      </c>
      <c r="B3371" s="2" t="s">
        <v>3541</v>
      </c>
      <c r="C3371" s="2" t="s">
        <v>3537</v>
      </c>
      <c r="D3371" s="2" t="s">
        <v>33</v>
      </c>
      <c r="E3371" s="2" t="s">
        <v>137</v>
      </c>
      <c r="F3371" s="2" t="s">
        <v>32</v>
      </c>
      <c r="G3371" s="2" t="s">
        <v>26</v>
      </c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t="str">
        <f t="shared" si="52"/>
        <v>GC</v>
      </c>
    </row>
    <row r="3372" spans="1:22" ht="75" customHeight="1" x14ac:dyDescent="0.2">
      <c r="A3372" s="12" t="s">
        <v>3542</v>
      </c>
      <c r="B3372" s="6" t="s">
        <v>3543</v>
      </c>
      <c r="C3372" s="6" t="s">
        <v>3537</v>
      </c>
      <c r="D3372" s="6" t="s">
        <v>33</v>
      </c>
      <c r="E3372" s="6" t="s">
        <v>137</v>
      </c>
      <c r="F3372" s="6" t="s">
        <v>32</v>
      </c>
      <c r="G3372" s="6" t="s">
        <v>26</v>
      </c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t="str">
        <f t="shared" si="52"/>
        <v>GC</v>
      </c>
    </row>
    <row r="3373" spans="1:22" ht="75" customHeight="1" x14ac:dyDescent="0.2">
      <c r="A3373" s="10" t="s">
        <v>3544</v>
      </c>
      <c r="B3373" s="2" t="s">
        <v>3545</v>
      </c>
      <c r="C3373" s="2" t="s">
        <v>3537</v>
      </c>
      <c r="D3373" s="2" t="s">
        <v>33</v>
      </c>
      <c r="E3373" s="2" t="s">
        <v>137</v>
      </c>
      <c r="F3373" s="2" t="s">
        <v>32</v>
      </c>
      <c r="G3373" s="2" t="s">
        <v>26</v>
      </c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t="str">
        <f t="shared" si="52"/>
        <v>GC</v>
      </c>
    </row>
    <row r="3374" spans="1:22" ht="75" customHeight="1" x14ac:dyDescent="0.2">
      <c r="A3374" s="12" t="s">
        <v>3546</v>
      </c>
      <c r="B3374" s="6" t="s">
        <v>3547</v>
      </c>
      <c r="C3374" s="6" t="s">
        <v>3537</v>
      </c>
      <c r="D3374" s="6" t="s">
        <v>33</v>
      </c>
      <c r="E3374" s="6" t="s">
        <v>137</v>
      </c>
      <c r="F3374" s="6" t="s">
        <v>32</v>
      </c>
      <c r="G3374" s="6" t="s">
        <v>26</v>
      </c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t="str">
        <f t="shared" si="52"/>
        <v>GC</v>
      </c>
    </row>
    <row r="3375" spans="1:22" ht="75" customHeight="1" x14ac:dyDescent="0.2">
      <c r="A3375" s="10" t="s">
        <v>3548</v>
      </c>
      <c r="B3375" s="2" t="s">
        <v>3549</v>
      </c>
      <c r="C3375" s="2" t="s">
        <v>3550</v>
      </c>
      <c r="D3375" s="2" t="s">
        <v>33</v>
      </c>
      <c r="E3375" s="2" t="s">
        <v>137</v>
      </c>
      <c r="F3375" s="2" t="s">
        <v>32</v>
      </c>
      <c r="G3375" s="2" t="s">
        <v>26</v>
      </c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t="str">
        <f t="shared" si="52"/>
        <v>GC</v>
      </c>
    </row>
    <row r="3376" spans="1:22" ht="75" hidden="1" customHeight="1" x14ac:dyDescent="0.2">
      <c r="A3376" s="11"/>
      <c r="V3376">
        <f t="shared" si="52"/>
        <v>0</v>
      </c>
    </row>
    <row r="3377" spans="1:22" ht="75" hidden="1" customHeight="1" x14ac:dyDescent="0.2">
      <c r="A3377" s="76" t="s">
        <v>3551</v>
      </c>
      <c r="B3377" s="75"/>
      <c r="C3377" s="75"/>
      <c r="D3377" s="75"/>
      <c r="E3377" s="75"/>
      <c r="F3377" s="75"/>
      <c r="G3377" s="75"/>
      <c r="H3377" s="75"/>
      <c r="I3377" s="75"/>
      <c r="J3377" s="75"/>
      <c r="K3377" s="75"/>
      <c r="L3377" s="75"/>
      <c r="M3377" s="75"/>
      <c r="N3377" s="75"/>
      <c r="O3377" s="75"/>
      <c r="P3377" s="75"/>
      <c r="Q3377" s="75"/>
      <c r="R3377" s="75"/>
      <c r="S3377" s="75"/>
      <c r="T3377" s="75"/>
      <c r="U3377" s="75"/>
      <c r="V3377">
        <f t="shared" si="52"/>
        <v>0</v>
      </c>
    </row>
    <row r="3378" spans="1:22" ht="140.1" hidden="1" customHeight="1" x14ac:dyDescent="0.2">
      <c r="A3378" s="74" t="s">
        <v>0</v>
      </c>
      <c r="B3378" s="75"/>
      <c r="C3378" s="75"/>
      <c r="D3378" s="75"/>
      <c r="E3378" s="75"/>
      <c r="F3378" s="75"/>
      <c r="G3378" s="75"/>
      <c r="H3378" s="75"/>
      <c r="I3378" s="75"/>
      <c r="J3378" s="75"/>
      <c r="K3378" s="75"/>
      <c r="L3378" s="75"/>
      <c r="M3378" s="75"/>
      <c r="N3378" s="75"/>
      <c r="O3378" s="75"/>
      <c r="P3378" s="75"/>
      <c r="Q3378" s="75"/>
      <c r="R3378" s="75"/>
      <c r="S3378" s="75"/>
      <c r="T3378" s="75"/>
      <c r="U3378" s="75"/>
      <c r="V3378">
        <f t="shared" si="52"/>
        <v>0</v>
      </c>
    </row>
    <row r="3379" spans="1:22" ht="75" hidden="1" customHeight="1" x14ac:dyDescent="0.2">
      <c r="A3379" s="9" t="s">
        <v>1</v>
      </c>
      <c r="B3379" s="1" t="s">
        <v>2</v>
      </c>
      <c r="C3379" s="1" t="s">
        <v>3</v>
      </c>
      <c r="D3379" s="1" t="s">
        <v>4</v>
      </c>
      <c r="E3379" s="1" t="s">
        <v>5</v>
      </c>
      <c r="F3379" s="1" t="s">
        <v>6</v>
      </c>
      <c r="G3379" s="1" t="s">
        <v>7</v>
      </c>
      <c r="H3379" s="1" t="s">
        <v>8</v>
      </c>
      <c r="I3379" s="1" t="s">
        <v>9</v>
      </c>
      <c r="J3379" s="1" t="s">
        <v>10</v>
      </c>
      <c r="K3379" s="1" t="s">
        <v>11</v>
      </c>
      <c r="L3379" s="1" t="s">
        <v>12</v>
      </c>
      <c r="M3379" s="1" t="s">
        <v>13</v>
      </c>
      <c r="N3379" s="1" t="s">
        <v>14</v>
      </c>
      <c r="O3379" s="1" t="s">
        <v>15</v>
      </c>
      <c r="P3379" s="1" t="s">
        <v>16</v>
      </c>
      <c r="Q3379" s="1" t="s">
        <v>17</v>
      </c>
      <c r="R3379" s="1" t="s">
        <v>18</v>
      </c>
      <c r="S3379" s="1" t="s">
        <v>19</v>
      </c>
      <c r="T3379" s="1" t="s">
        <v>20</v>
      </c>
      <c r="U3379" s="1" t="s">
        <v>21</v>
      </c>
      <c r="V3379" t="str">
        <f t="shared" si="52"/>
        <v>Ad Code</v>
      </c>
    </row>
    <row r="3380" spans="1:22" ht="75" customHeight="1" x14ac:dyDescent="0.2">
      <c r="A3380" s="12" t="s">
        <v>3552</v>
      </c>
      <c r="B3380" s="6" t="s">
        <v>3553</v>
      </c>
      <c r="C3380" s="6" t="s">
        <v>3550</v>
      </c>
      <c r="D3380" s="6" t="s">
        <v>33</v>
      </c>
      <c r="E3380" s="6" t="s">
        <v>137</v>
      </c>
      <c r="F3380" s="6" t="s">
        <v>32</v>
      </c>
      <c r="G3380" s="6" t="s">
        <v>26</v>
      </c>
      <c r="H3380" s="6"/>
      <c r="I3380" s="13" t="s">
        <v>22</v>
      </c>
      <c r="J3380" s="14">
        <v>33</v>
      </c>
      <c r="K3380" s="14">
        <v>0</v>
      </c>
      <c r="L3380" s="14">
        <v>0</v>
      </c>
      <c r="M3380" s="14"/>
      <c r="N3380" s="14"/>
      <c r="O3380" s="14">
        <v>33</v>
      </c>
      <c r="P3380" s="14">
        <v>5.5</v>
      </c>
      <c r="Q3380" s="14">
        <v>0</v>
      </c>
      <c r="R3380" s="14"/>
      <c r="S3380" s="13"/>
      <c r="T3380" s="13" t="s">
        <v>213</v>
      </c>
      <c r="U3380" s="15">
        <v>7.9702105803800702E-2</v>
      </c>
      <c r="V3380" t="str">
        <f t="shared" si="52"/>
        <v>GC</v>
      </c>
    </row>
    <row r="3381" spans="1:22" ht="75" hidden="1" customHeight="1" x14ac:dyDescent="0.2">
      <c r="A3381" s="11"/>
      <c r="V3381">
        <f t="shared" si="52"/>
        <v>0</v>
      </c>
    </row>
    <row r="3382" spans="1:22" ht="75" hidden="1" customHeight="1" x14ac:dyDescent="0.2">
      <c r="A3382" s="76" t="s">
        <v>3554</v>
      </c>
      <c r="B3382" s="75"/>
      <c r="C3382" s="75"/>
      <c r="D3382" s="75"/>
      <c r="E3382" s="75"/>
      <c r="F3382" s="75"/>
      <c r="G3382" s="75"/>
      <c r="H3382" s="75"/>
      <c r="I3382" s="75"/>
      <c r="J3382" s="75"/>
      <c r="K3382" s="75"/>
      <c r="L3382" s="75"/>
      <c r="M3382" s="75"/>
      <c r="N3382" s="75"/>
      <c r="O3382" s="75"/>
      <c r="P3382" s="75"/>
      <c r="Q3382" s="75"/>
      <c r="R3382" s="75"/>
      <c r="S3382" s="75"/>
      <c r="T3382" s="75"/>
      <c r="U3382" s="75"/>
      <c r="V3382">
        <f t="shared" si="52"/>
        <v>0</v>
      </c>
    </row>
    <row r="3383" spans="1:22" ht="140.1" hidden="1" customHeight="1" x14ac:dyDescent="0.2">
      <c r="A3383" s="74" t="s">
        <v>0</v>
      </c>
      <c r="B3383" s="75"/>
      <c r="C3383" s="75"/>
      <c r="D3383" s="75"/>
      <c r="E3383" s="75"/>
      <c r="F3383" s="75"/>
      <c r="G3383" s="75"/>
      <c r="H3383" s="75"/>
      <c r="I3383" s="75"/>
      <c r="J3383" s="75"/>
      <c r="K3383" s="75"/>
      <c r="L3383" s="75"/>
      <c r="M3383" s="75"/>
      <c r="N3383" s="75"/>
      <c r="O3383" s="75"/>
      <c r="P3383" s="75"/>
      <c r="Q3383" s="75"/>
      <c r="R3383" s="75"/>
      <c r="S3383" s="75"/>
      <c r="T3383" s="75"/>
      <c r="U3383" s="75"/>
      <c r="V3383">
        <f t="shared" si="52"/>
        <v>0</v>
      </c>
    </row>
    <row r="3384" spans="1:22" ht="75" hidden="1" customHeight="1" x14ac:dyDescent="0.2">
      <c r="A3384" s="9" t="s">
        <v>1</v>
      </c>
      <c r="B3384" s="1" t="s">
        <v>2</v>
      </c>
      <c r="C3384" s="1" t="s">
        <v>3</v>
      </c>
      <c r="D3384" s="1" t="s">
        <v>4</v>
      </c>
      <c r="E3384" s="1" t="s">
        <v>5</v>
      </c>
      <c r="F3384" s="1" t="s">
        <v>6</v>
      </c>
      <c r="G3384" s="1" t="s">
        <v>7</v>
      </c>
      <c r="H3384" s="1" t="s">
        <v>8</v>
      </c>
      <c r="I3384" s="1" t="s">
        <v>9</v>
      </c>
      <c r="J3384" s="1" t="s">
        <v>10</v>
      </c>
      <c r="K3384" s="1" t="s">
        <v>11</v>
      </c>
      <c r="L3384" s="1" t="s">
        <v>12</v>
      </c>
      <c r="M3384" s="1" t="s">
        <v>13</v>
      </c>
      <c r="N3384" s="1" t="s">
        <v>14</v>
      </c>
      <c r="O3384" s="1" t="s">
        <v>15</v>
      </c>
      <c r="P3384" s="1" t="s">
        <v>16</v>
      </c>
      <c r="Q3384" s="1" t="s">
        <v>17</v>
      </c>
      <c r="R3384" s="1" t="s">
        <v>18</v>
      </c>
      <c r="S3384" s="1" t="s">
        <v>19</v>
      </c>
      <c r="T3384" s="1" t="s">
        <v>20</v>
      </c>
      <c r="U3384" s="1" t="s">
        <v>21</v>
      </c>
      <c r="V3384" t="str">
        <f t="shared" si="52"/>
        <v>Ad Code</v>
      </c>
    </row>
    <row r="3385" spans="1:22" ht="75" customHeight="1" x14ac:dyDescent="0.2">
      <c r="A3385" s="10" t="s">
        <v>3555</v>
      </c>
      <c r="B3385" s="2" t="s">
        <v>3556</v>
      </c>
      <c r="C3385" s="2" t="s">
        <v>3557</v>
      </c>
      <c r="D3385" s="2" t="s">
        <v>33</v>
      </c>
      <c r="E3385" s="2" t="s">
        <v>137</v>
      </c>
      <c r="F3385" s="2" t="s">
        <v>32</v>
      </c>
      <c r="G3385" s="2" t="s">
        <v>26</v>
      </c>
      <c r="H3385" s="2"/>
      <c r="I3385" s="3" t="s">
        <v>28</v>
      </c>
      <c r="J3385" s="4">
        <v>72</v>
      </c>
      <c r="K3385" s="4">
        <v>0</v>
      </c>
      <c r="L3385" s="4">
        <v>0</v>
      </c>
      <c r="M3385" s="4">
        <v>3.84</v>
      </c>
      <c r="N3385" s="4"/>
      <c r="O3385" s="4">
        <v>72</v>
      </c>
      <c r="P3385" s="4">
        <v>6</v>
      </c>
      <c r="Q3385" s="4">
        <v>6</v>
      </c>
      <c r="R3385" s="4"/>
      <c r="S3385" s="3"/>
      <c r="T3385" s="3" t="s">
        <v>213</v>
      </c>
      <c r="U3385" s="5">
        <v>8.0737031330251702E-2</v>
      </c>
      <c r="V3385" t="str">
        <f t="shared" si="52"/>
        <v>GC</v>
      </c>
    </row>
    <row r="3386" spans="1:22" ht="75" hidden="1" customHeight="1" x14ac:dyDescent="0.2">
      <c r="A3386" s="12"/>
      <c r="B3386" s="6"/>
      <c r="C3386" s="6"/>
      <c r="D3386" s="6"/>
      <c r="E3386" s="6"/>
      <c r="F3386" s="6"/>
      <c r="G3386" s="6"/>
      <c r="H3386" s="6"/>
      <c r="I3386" s="13" t="s">
        <v>29</v>
      </c>
      <c r="J3386" s="14">
        <v>72</v>
      </c>
      <c r="K3386" s="14">
        <v>0</v>
      </c>
      <c r="L3386" s="14">
        <v>0</v>
      </c>
      <c r="M3386" s="14">
        <v>3.84</v>
      </c>
      <c r="N3386" s="14"/>
      <c r="O3386" s="14">
        <v>72</v>
      </c>
      <c r="P3386" s="14">
        <v>6</v>
      </c>
      <c r="Q3386" s="14">
        <v>6</v>
      </c>
      <c r="R3386" s="14"/>
      <c r="S3386" s="13"/>
      <c r="T3386" s="13" t="s">
        <v>213</v>
      </c>
      <c r="U3386" s="15">
        <v>8.0737031330251702E-2</v>
      </c>
      <c r="V3386">
        <f t="shared" si="52"/>
        <v>0</v>
      </c>
    </row>
    <row r="3387" spans="1:22" ht="75" hidden="1" customHeight="1" x14ac:dyDescent="0.2">
      <c r="A3387" s="10"/>
      <c r="B3387" s="2"/>
      <c r="C3387" s="2"/>
      <c r="D3387" s="2"/>
      <c r="E3387" s="2"/>
      <c r="F3387" s="2"/>
      <c r="G3387" s="2"/>
      <c r="H3387" s="2"/>
      <c r="I3387" s="3" t="s">
        <v>30</v>
      </c>
      <c r="J3387" s="4">
        <v>72</v>
      </c>
      <c r="K3387" s="4">
        <v>0</v>
      </c>
      <c r="L3387" s="4">
        <v>0</v>
      </c>
      <c r="M3387" s="4">
        <v>3.84</v>
      </c>
      <c r="N3387" s="4"/>
      <c r="O3387" s="4">
        <v>72</v>
      </c>
      <c r="P3387" s="4">
        <v>6</v>
      </c>
      <c r="Q3387" s="4">
        <v>6</v>
      </c>
      <c r="R3387" s="4"/>
      <c r="S3387" s="3"/>
      <c r="T3387" s="3" t="s">
        <v>213</v>
      </c>
      <c r="U3387" s="5">
        <v>8.0737031330251702E-2</v>
      </c>
      <c r="V3387">
        <f t="shared" si="52"/>
        <v>0</v>
      </c>
    </row>
    <row r="3388" spans="1:22" ht="75" hidden="1" customHeight="1" x14ac:dyDescent="0.2">
      <c r="A3388" s="12"/>
      <c r="B3388" s="6"/>
      <c r="C3388" s="6"/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>
        <f t="shared" si="52"/>
        <v>0</v>
      </c>
    </row>
    <row r="3389" spans="1:22" ht="75" hidden="1" customHeight="1" x14ac:dyDescent="0.2">
      <c r="A3389" s="11"/>
      <c r="V3389">
        <f t="shared" si="52"/>
        <v>0</v>
      </c>
    </row>
    <row r="3390" spans="1:22" ht="20.100000000000001" hidden="1" customHeight="1" x14ac:dyDescent="0.2">
      <c r="A3390" s="11"/>
      <c r="V3390">
        <f t="shared" si="52"/>
        <v>0</v>
      </c>
    </row>
    <row r="3391" spans="1:22" ht="20.100000000000001" hidden="1" customHeight="1" x14ac:dyDescent="0.2">
      <c r="A3391" s="11"/>
      <c r="V3391">
        <f t="shared" si="52"/>
        <v>0</v>
      </c>
    </row>
    <row r="3392" spans="1:22" ht="75" hidden="1" customHeight="1" x14ac:dyDescent="0.2">
      <c r="A3392" s="76" t="s">
        <v>3558</v>
      </c>
      <c r="B3392" s="75"/>
      <c r="C3392" s="75"/>
      <c r="D3392" s="75"/>
      <c r="E3392" s="75"/>
      <c r="F3392" s="75"/>
      <c r="G3392" s="75"/>
      <c r="H3392" s="75"/>
      <c r="I3392" s="75"/>
      <c r="J3392" s="75"/>
      <c r="K3392" s="75"/>
      <c r="L3392" s="75"/>
      <c r="M3392" s="75"/>
      <c r="N3392" s="75"/>
      <c r="O3392" s="75"/>
      <c r="P3392" s="75"/>
      <c r="Q3392" s="75"/>
      <c r="R3392" s="75"/>
      <c r="S3392" s="75"/>
      <c r="T3392" s="75"/>
      <c r="U3392" s="75"/>
      <c r="V3392">
        <f t="shared" si="52"/>
        <v>0</v>
      </c>
    </row>
    <row r="3393" spans="1:22" ht="140.1" hidden="1" customHeight="1" x14ac:dyDescent="0.2">
      <c r="A3393" s="74" t="s">
        <v>0</v>
      </c>
      <c r="B3393" s="75"/>
      <c r="C3393" s="75"/>
      <c r="D3393" s="75"/>
      <c r="E3393" s="75"/>
      <c r="F3393" s="75"/>
      <c r="G3393" s="75"/>
      <c r="H3393" s="75"/>
      <c r="I3393" s="75"/>
      <c r="J3393" s="75"/>
      <c r="K3393" s="75"/>
      <c r="L3393" s="75"/>
      <c r="M3393" s="75"/>
      <c r="N3393" s="75"/>
      <c r="O3393" s="75"/>
      <c r="P3393" s="75"/>
      <c r="Q3393" s="75"/>
      <c r="R3393" s="75"/>
      <c r="S3393" s="75"/>
      <c r="T3393" s="75"/>
      <c r="U3393" s="75"/>
      <c r="V3393">
        <f t="shared" si="52"/>
        <v>0</v>
      </c>
    </row>
    <row r="3394" spans="1:22" ht="75" hidden="1" customHeight="1" x14ac:dyDescent="0.2">
      <c r="A3394" s="9" t="s">
        <v>1</v>
      </c>
      <c r="B3394" s="1" t="s">
        <v>2</v>
      </c>
      <c r="C3394" s="1" t="s">
        <v>3</v>
      </c>
      <c r="D3394" s="1" t="s">
        <v>4</v>
      </c>
      <c r="E3394" s="1" t="s">
        <v>5</v>
      </c>
      <c r="F3394" s="1" t="s">
        <v>6</v>
      </c>
      <c r="G3394" s="1" t="s">
        <v>7</v>
      </c>
      <c r="H3394" s="1" t="s">
        <v>8</v>
      </c>
      <c r="I3394" s="1" t="s">
        <v>9</v>
      </c>
      <c r="J3394" s="1" t="s">
        <v>10</v>
      </c>
      <c r="K3394" s="1" t="s">
        <v>11</v>
      </c>
      <c r="L3394" s="1" t="s">
        <v>12</v>
      </c>
      <c r="M3394" s="1" t="s">
        <v>13</v>
      </c>
      <c r="N3394" s="1" t="s">
        <v>14</v>
      </c>
      <c r="O3394" s="1" t="s">
        <v>15</v>
      </c>
      <c r="P3394" s="1" t="s">
        <v>16</v>
      </c>
      <c r="Q3394" s="1" t="s">
        <v>17</v>
      </c>
      <c r="R3394" s="1" t="s">
        <v>18</v>
      </c>
      <c r="S3394" s="1" t="s">
        <v>19</v>
      </c>
      <c r="T3394" s="1" t="s">
        <v>20</v>
      </c>
      <c r="U3394" s="1" t="s">
        <v>21</v>
      </c>
      <c r="V3394" t="str">
        <f t="shared" si="52"/>
        <v>Ad Code</v>
      </c>
    </row>
    <row r="3395" spans="1:22" ht="75" customHeight="1" x14ac:dyDescent="0.2">
      <c r="A3395" s="10" t="s">
        <v>3559</v>
      </c>
      <c r="B3395" s="2" t="s">
        <v>3560</v>
      </c>
      <c r="C3395" s="2" t="s">
        <v>3561</v>
      </c>
      <c r="D3395" s="2" t="s">
        <v>33</v>
      </c>
      <c r="E3395" s="2" t="s">
        <v>119</v>
      </c>
      <c r="F3395" s="2" t="s">
        <v>32</v>
      </c>
      <c r="G3395" s="2" t="s">
        <v>26</v>
      </c>
      <c r="H3395" s="2"/>
      <c r="I3395" s="3" t="s">
        <v>22</v>
      </c>
      <c r="J3395" s="4">
        <v>46.68</v>
      </c>
      <c r="K3395" s="4">
        <v>0</v>
      </c>
      <c r="L3395" s="4">
        <v>0</v>
      </c>
      <c r="M3395" s="4">
        <v>1.4</v>
      </c>
      <c r="N3395" s="4"/>
      <c r="O3395" s="4">
        <v>46.68</v>
      </c>
      <c r="P3395" s="4">
        <v>3.89</v>
      </c>
      <c r="Q3395" s="4">
        <v>1.4</v>
      </c>
      <c r="R3395" s="4"/>
      <c r="S3395" s="3"/>
      <c r="T3395" s="3" t="s">
        <v>193</v>
      </c>
      <c r="U3395" s="5">
        <v>0.12001299183370499</v>
      </c>
      <c r="V3395" t="str">
        <f t="shared" ref="V3395:V3458" si="53">IF(E3395&lt;&gt;0,E3395,)</f>
        <v>CC</v>
      </c>
    </row>
    <row r="3396" spans="1:22" ht="75" customHeight="1" x14ac:dyDescent="0.2">
      <c r="A3396" s="12" t="s">
        <v>3562</v>
      </c>
      <c r="B3396" s="6" t="s">
        <v>3563</v>
      </c>
      <c r="C3396" s="6" t="s">
        <v>3564</v>
      </c>
      <c r="D3396" s="6" t="s">
        <v>33</v>
      </c>
      <c r="E3396" s="6" t="s">
        <v>119</v>
      </c>
      <c r="F3396" s="6" t="s">
        <v>32</v>
      </c>
      <c r="G3396" s="6" t="s">
        <v>26</v>
      </c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t="str">
        <f t="shared" si="53"/>
        <v>CC</v>
      </c>
    </row>
    <row r="3397" spans="1:22" ht="75" customHeight="1" x14ac:dyDescent="0.2">
      <c r="A3397" s="10" t="s">
        <v>3565</v>
      </c>
      <c r="B3397" s="2" t="s">
        <v>3566</v>
      </c>
      <c r="C3397" s="2" t="s">
        <v>3564</v>
      </c>
      <c r="D3397" s="2" t="s">
        <v>33</v>
      </c>
      <c r="E3397" s="2" t="s">
        <v>119</v>
      </c>
      <c r="F3397" s="2" t="s">
        <v>32</v>
      </c>
      <c r="G3397" s="2" t="s">
        <v>26</v>
      </c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t="str">
        <f t="shared" si="53"/>
        <v>CC</v>
      </c>
    </row>
    <row r="3398" spans="1:22" ht="75" customHeight="1" x14ac:dyDescent="0.2">
      <c r="A3398" s="12" t="s">
        <v>3567</v>
      </c>
      <c r="B3398" s="6" t="s">
        <v>3568</v>
      </c>
      <c r="C3398" s="6" t="s">
        <v>3564</v>
      </c>
      <c r="D3398" s="6" t="s">
        <v>33</v>
      </c>
      <c r="E3398" s="6" t="s">
        <v>119</v>
      </c>
      <c r="F3398" s="6" t="s">
        <v>32</v>
      </c>
      <c r="G3398" s="6" t="s">
        <v>26</v>
      </c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t="str">
        <f t="shared" si="53"/>
        <v>CC</v>
      </c>
    </row>
    <row r="3399" spans="1:22" ht="75" customHeight="1" x14ac:dyDescent="0.2">
      <c r="A3399" s="10" t="s">
        <v>3569</v>
      </c>
      <c r="B3399" s="2" t="s">
        <v>3570</v>
      </c>
      <c r="C3399" s="2" t="s">
        <v>3564</v>
      </c>
      <c r="D3399" s="2" t="s">
        <v>33</v>
      </c>
      <c r="E3399" s="2" t="s">
        <v>119</v>
      </c>
      <c r="F3399" s="2" t="s">
        <v>32</v>
      </c>
      <c r="G3399" s="2" t="s">
        <v>26</v>
      </c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t="str">
        <f t="shared" si="53"/>
        <v>CC</v>
      </c>
    </row>
    <row r="3400" spans="1:22" ht="75" hidden="1" customHeight="1" x14ac:dyDescent="0.2">
      <c r="A3400" s="11"/>
      <c r="V3400">
        <f t="shared" si="53"/>
        <v>0</v>
      </c>
    </row>
    <row r="3401" spans="1:22" ht="75" hidden="1" customHeight="1" x14ac:dyDescent="0.2">
      <c r="A3401" s="76" t="s">
        <v>3571</v>
      </c>
      <c r="B3401" s="75"/>
      <c r="C3401" s="75"/>
      <c r="D3401" s="75"/>
      <c r="E3401" s="75"/>
      <c r="F3401" s="75"/>
      <c r="G3401" s="75"/>
      <c r="H3401" s="75"/>
      <c r="I3401" s="75"/>
      <c r="J3401" s="75"/>
      <c r="K3401" s="75"/>
      <c r="L3401" s="75"/>
      <c r="M3401" s="75"/>
      <c r="N3401" s="75"/>
      <c r="O3401" s="75"/>
      <c r="P3401" s="75"/>
      <c r="Q3401" s="75"/>
      <c r="R3401" s="75"/>
      <c r="S3401" s="75"/>
      <c r="T3401" s="75"/>
      <c r="U3401" s="75"/>
      <c r="V3401">
        <f t="shared" si="53"/>
        <v>0</v>
      </c>
    </row>
    <row r="3402" spans="1:22" ht="140.1" hidden="1" customHeight="1" x14ac:dyDescent="0.2">
      <c r="A3402" s="74" t="s">
        <v>0</v>
      </c>
      <c r="B3402" s="75"/>
      <c r="C3402" s="75"/>
      <c r="D3402" s="75"/>
      <c r="E3402" s="75"/>
      <c r="F3402" s="75"/>
      <c r="G3402" s="75"/>
      <c r="H3402" s="75"/>
      <c r="I3402" s="75"/>
      <c r="J3402" s="75"/>
      <c r="K3402" s="75"/>
      <c r="L3402" s="75"/>
      <c r="M3402" s="75"/>
      <c r="N3402" s="75"/>
      <c r="O3402" s="75"/>
      <c r="P3402" s="75"/>
      <c r="Q3402" s="75"/>
      <c r="R3402" s="75"/>
      <c r="S3402" s="75"/>
      <c r="T3402" s="75"/>
      <c r="U3402" s="75"/>
      <c r="V3402">
        <f t="shared" si="53"/>
        <v>0</v>
      </c>
    </row>
    <row r="3403" spans="1:22" ht="75" hidden="1" customHeight="1" x14ac:dyDescent="0.2">
      <c r="A3403" s="9" t="s">
        <v>1</v>
      </c>
      <c r="B3403" s="1" t="s">
        <v>2</v>
      </c>
      <c r="C3403" s="1" t="s">
        <v>3</v>
      </c>
      <c r="D3403" s="1" t="s">
        <v>4</v>
      </c>
      <c r="E3403" s="1" t="s">
        <v>5</v>
      </c>
      <c r="F3403" s="1" t="s">
        <v>6</v>
      </c>
      <c r="G3403" s="1" t="s">
        <v>7</v>
      </c>
      <c r="H3403" s="1" t="s">
        <v>8</v>
      </c>
      <c r="I3403" s="1" t="s">
        <v>9</v>
      </c>
      <c r="J3403" s="1" t="s">
        <v>10</v>
      </c>
      <c r="K3403" s="1" t="s">
        <v>11</v>
      </c>
      <c r="L3403" s="1" t="s">
        <v>12</v>
      </c>
      <c r="M3403" s="1" t="s">
        <v>13</v>
      </c>
      <c r="N3403" s="1" t="s">
        <v>14</v>
      </c>
      <c r="O3403" s="1" t="s">
        <v>15</v>
      </c>
      <c r="P3403" s="1" t="s">
        <v>16</v>
      </c>
      <c r="Q3403" s="1" t="s">
        <v>17</v>
      </c>
      <c r="R3403" s="1" t="s">
        <v>18</v>
      </c>
      <c r="S3403" s="1" t="s">
        <v>19</v>
      </c>
      <c r="T3403" s="1" t="s">
        <v>20</v>
      </c>
      <c r="U3403" s="1" t="s">
        <v>21</v>
      </c>
      <c r="V3403" t="str">
        <f t="shared" si="53"/>
        <v>Ad Code</v>
      </c>
    </row>
    <row r="3404" spans="1:22" ht="75" customHeight="1" x14ac:dyDescent="0.2">
      <c r="A3404" s="12" t="s">
        <v>3572</v>
      </c>
      <c r="B3404" s="6" t="s">
        <v>3573</v>
      </c>
      <c r="C3404" s="6" t="s">
        <v>3574</v>
      </c>
      <c r="D3404" s="6" t="s">
        <v>33</v>
      </c>
      <c r="E3404" s="6" t="s">
        <v>119</v>
      </c>
      <c r="F3404" s="6" t="s">
        <v>32</v>
      </c>
      <c r="G3404" s="6" t="s">
        <v>26</v>
      </c>
      <c r="H3404" s="6"/>
      <c r="I3404" s="13" t="s">
        <v>22</v>
      </c>
      <c r="J3404" s="14">
        <v>38.9</v>
      </c>
      <c r="K3404" s="14">
        <v>0</v>
      </c>
      <c r="L3404" s="14">
        <v>0</v>
      </c>
      <c r="M3404" s="14">
        <v>1.2</v>
      </c>
      <c r="N3404" s="14"/>
      <c r="O3404" s="14">
        <v>38.9</v>
      </c>
      <c r="P3404" s="14">
        <v>3.89</v>
      </c>
      <c r="Q3404" s="14">
        <v>1.2</v>
      </c>
      <c r="R3404" s="14"/>
      <c r="S3404" s="13"/>
      <c r="T3404" s="13" t="s">
        <v>193</v>
      </c>
      <c r="U3404" s="15">
        <v>0.12049220489977699</v>
      </c>
      <c r="V3404" t="str">
        <f t="shared" si="53"/>
        <v>CC</v>
      </c>
    </row>
    <row r="3405" spans="1:22" ht="75" customHeight="1" x14ac:dyDescent="0.2">
      <c r="A3405" s="10" t="s">
        <v>3575</v>
      </c>
      <c r="B3405" s="2" t="s">
        <v>3576</v>
      </c>
      <c r="C3405" s="2" t="s">
        <v>3577</v>
      </c>
      <c r="D3405" s="2" t="s">
        <v>33</v>
      </c>
      <c r="E3405" s="2" t="s">
        <v>119</v>
      </c>
      <c r="F3405" s="2" t="s">
        <v>32</v>
      </c>
      <c r="G3405" s="2" t="s">
        <v>26</v>
      </c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t="str">
        <f t="shared" si="53"/>
        <v>CC</v>
      </c>
    </row>
    <row r="3406" spans="1:22" ht="75" hidden="1" customHeight="1" x14ac:dyDescent="0.2">
      <c r="A3406" s="11"/>
      <c r="V3406">
        <f t="shared" si="53"/>
        <v>0</v>
      </c>
    </row>
    <row r="3407" spans="1:22" ht="75" hidden="1" customHeight="1" x14ac:dyDescent="0.2">
      <c r="A3407" s="76" t="s">
        <v>3578</v>
      </c>
      <c r="B3407" s="75"/>
      <c r="C3407" s="75"/>
      <c r="D3407" s="75"/>
      <c r="E3407" s="75"/>
      <c r="F3407" s="75"/>
      <c r="G3407" s="75"/>
      <c r="H3407" s="75"/>
      <c r="I3407" s="75"/>
      <c r="J3407" s="75"/>
      <c r="K3407" s="75"/>
      <c r="L3407" s="75"/>
      <c r="M3407" s="75"/>
      <c r="N3407" s="75"/>
      <c r="O3407" s="75"/>
      <c r="P3407" s="75"/>
      <c r="Q3407" s="75"/>
      <c r="R3407" s="75"/>
      <c r="S3407" s="75"/>
      <c r="T3407" s="75"/>
      <c r="U3407" s="75"/>
      <c r="V3407">
        <f t="shared" si="53"/>
        <v>0</v>
      </c>
    </row>
    <row r="3408" spans="1:22" ht="140.1" hidden="1" customHeight="1" x14ac:dyDescent="0.2">
      <c r="A3408" s="74" t="s">
        <v>0</v>
      </c>
      <c r="B3408" s="75"/>
      <c r="C3408" s="75"/>
      <c r="D3408" s="75"/>
      <c r="E3408" s="75"/>
      <c r="F3408" s="75"/>
      <c r="G3408" s="75"/>
      <c r="H3408" s="75"/>
      <c r="I3408" s="75"/>
      <c r="J3408" s="75"/>
      <c r="K3408" s="75"/>
      <c r="L3408" s="75"/>
      <c r="M3408" s="75"/>
      <c r="N3408" s="75"/>
      <c r="O3408" s="75"/>
      <c r="P3408" s="75"/>
      <c r="Q3408" s="75"/>
      <c r="R3408" s="75"/>
      <c r="S3408" s="75"/>
      <c r="T3408" s="75"/>
      <c r="U3408" s="75"/>
      <c r="V3408">
        <f t="shared" si="53"/>
        <v>0</v>
      </c>
    </row>
    <row r="3409" spans="1:22" ht="75" hidden="1" customHeight="1" x14ac:dyDescent="0.2">
      <c r="A3409" s="9" t="s">
        <v>1</v>
      </c>
      <c r="B3409" s="1" t="s">
        <v>2</v>
      </c>
      <c r="C3409" s="1" t="s">
        <v>3</v>
      </c>
      <c r="D3409" s="1" t="s">
        <v>4</v>
      </c>
      <c r="E3409" s="1" t="s">
        <v>5</v>
      </c>
      <c r="F3409" s="1" t="s">
        <v>6</v>
      </c>
      <c r="G3409" s="1" t="s">
        <v>7</v>
      </c>
      <c r="H3409" s="1" t="s">
        <v>8</v>
      </c>
      <c r="I3409" s="1" t="s">
        <v>9</v>
      </c>
      <c r="J3409" s="1" t="s">
        <v>10</v>
      </c>
      <c r="K3409" s="1" t="s">
        <v>11</v>
      </c>
      <c r="L3409" s="1" t="s">
        <v>12</v>
      </c>
      <c r="M3409" s="1" t="s">
        <v>13</v>
      </c>
      <c r="N3409" s="1" t="s">
        <v>14</v>
      </c>
      <c r="O3409" s="1" t="s">
        <v>15</v>
      </c>
      <c r="P3409" s="1" t="s">
        <v>16</v>
      </c>
      <c r="Q3409" s="1" t="s">
        <v>17</v>
      </c>
      <c r="R3409" s="1" t="s">
        <v>18</v>
      </c>
      <c r="S3409" s="1" t="s">
        <v>19</v>
      </c>
      <c r="T3409" s="1" t="s">
        <v>20</v>
      </c>
      <c r="U3409" s="1" t="s">
        <v>21</v>
      </c>
      <c r="V3409" t="str">
        <f t="shared" si="53"/>
        <v>Ad Code</v>
      </c>
    </row>
    <row r="3410" spans="1:22" ht="75" customHeight="1" x14ac:dyDescent="0.2">
      <c r="A3410" s="12" t="s">
        <v>3579</v>
      </c>
      <c r="B3410" s="6" t="s">
        <v>3580</v>
      </c>
      <c r="C3410" s="6" t="s">
        <v>3581</v>
      </c>
      <c r="D3410" s="6" t="s">
        <v>33</v>
      </c>
      <c r="E3410" s="6" t="s">
        <v>119</v>
      </c>
      <c r="F3410" s="6" t="s">
        <v>32</v>
      </c>
      <c r="G3410" s="6" t="s">
        <v>26</v>
      </c>
      <c r="H3410" s="6"/>
      <c r="I3410" s="13" t="s">
        <v>22</v>
      </c>
      <c r="J3410" s="14">
        <v>31.12</v>
      </c>
      <c r="K3410" s="14">
        <v>0</v>
      </c>
      <c r="L3410" s="14">
        <v>0</v>
      </c>
      <c r="M3410" s="14">
        <v>0.95</v>
      </c>
      <c r="N3410" s="14"/>
      <c r="O3410" s="14">
        <v>31.12</v>
      </c>
      <c r="P3410" s="14">
        <v>3.89</v>
      </c>
      <c r="Q3410" s="14">
        <v>0.95</v>
      </c>
      <c r="R3410" s="14"/>
      <c r="S3410" s="13"/>
      <c r="T3410" s="13" t="s">
        <v>193</v>
      </c>
      <c r="U3410" s="15">
        <v>0.120416202672606</v>
      </c>
      <c r="V3410" t="str">
        <f t="shared" si="53"/>
        <v>CC</v>
      </c>
    </row>
    <row r="3411" spans="1:22" ht="75" hidden="1" customHeight="1" x14ac:dyDescent="0.2">
      <c r="A3411" s="11"/>
      <c r="V3411">
        <f t="shared" si="53"/>
        <v>0</v>
      </c>
    </row>
    <row r="3412" spans="1:22" ht="20.100000000000001" hidden="1" customHeight="1" x14ac:dyDescent="0.2">
      <c r="A3412" s="11"/>
      <c r="V3412">
        <f t="shared" si="53"/>
        <v>0</v>
      </c>
    </row>
    <row r="3413" spans="1:22" ht="20.100000000000001" hidden="1" customHeight="1" x14ac:dyDescent="0.2">
      <c r="A3413" s="11"/>
      <c r="V3413">
        <f t="shared" si="53"/>
        <v>0</v>
      </c>
    </row>
    <row r="3414" spans="1:22" ht="75" hidden="1" customHeight="1" x14ac:dyDescent="0.2">
      <c r="A3414" s="76" t="s">
        <v>3582</v>
      </c>
      <c r="B3414" s="75"/>
      <c r="C3414" s="75"/>
      <c r="D3414" s="75"/>
      <c r="E3414" s="75"/>
      <c r="F3414" s="75"/>
      <c r="G3414" s="75"/>
      <c r="H3414" s="75"/>
      <c r="I3414" s="75"/>
      <c r="J3414" s="75"/>
      <c r="K3414" s="75"/>
      <c r="L3414" s="75"/>
      <c r="M3414" s="75"/>
      <c r="N3414" s="75"/>
      <c r="O3414" s="75"/>
      <c r="P3414" s="75"/>
      <c r="Q3414" s="75"/>
      <c r="R3414" s="75"/>
      <c r="S3414" s="75"/>
      <c r="T3414" s="75"/>
      <c r="U3414" s="75"/>
      <c r="V3414">
        <f t="shared" si="53"/>
        <v>0</v>
      </c>
    </row>
    <row r="3415" spans="1:22" ht="140.1" hidden="1" customHeight="1" x14ac:dyDescent="0.2">
      <c r="A3415" s="74" t="s">
        <v>0</v>
      </c>
      <c r="B3415" s="75"/>
      <c r="C3415" s="75"/>
      <c r="D3415" s="75"/>
      <c r="E3415" s="75"/>
      <c r="F3415" s="75"/>
      <c r="G3415" s="75"/>
      <c r="H3415" s="75"/>
      <c r="I3415" s="75"/>
      <c r="J3415" s="75"/>
      <c r="K3415" s="75"/>
      <c r="L3415" s="75"/>
      <c r="M3415" s="75"/>
      <c r="N3415" s="75"/>
      <c r="O3415" s="75"/>
      <c r="P3415" s="75"/>
      <c r="Q3415" s="75"/>
      <c r="R3415" s="75"/>
      <c r="S3415" s="75"/>
      <c r="T3415" s="75"/>
      <c r="U3415" s="75"/>
      <c r="V3415">
        <f t="shared" si="53"/>
        <v>0</v>
      </c>
    </row>
    <row r="3416" spans="1:22" ht="75" hidden="1" customHeight="1" x14ac:dyDescent="0.2">
      <c r="A3416" s="9" t="s">
        <v>1</v>
      </c>
      <c r="B3416" s="1" t="s">
        <v>2</v>
      </c>
      <c r="C3416" s="1" t="s">
        <v>3</v>
      </c>
      <c r="D3416" s="1" t="s">
        <v>4</v>
      </c>
      <c r="E3416" s="1" t="s">
        <v>5</v>
      </c>
      <c r="F3416" s="1" t="s">
        <v>6</v>
      </c>
      <c r="G3416" s="1" t="s">
        <v>7</v>
      </c>
      <c r="H3416" s="1" t="s">
        <v>8</v>
      </c>
      <c r="I3416" s="1" t="s">
        <v>9</v>
      </c>
      <c r="J3416" s="1" t="s">
        <v>10</v>
      </c>
      <c r="K3416" s="1" t="s">
        <v>11</v>
      </c>
      <c r="L3416" s="1" t="s">
        <v>12</v>
      </c>
      <c r="M3416" s="1" t="s">
        <v>13</v>
      </c>
      <c r="N3416" s="1" t="s">
        <v>14</v>
      </c>
      <c r="O3416" s="1" t="s">
        <v>15</v>
      </c>
      <c r="P3416" s="1" t="s">
        <v>16</v>
      </c>
      <c r="Q3416" s="1" t="s">
        <v>17</v>
      </c>
      <c r="R3416" s="1" t="s">
        <v>18</v>
      </c>
      <c r="S3416" s="1" t="s">
        <v>19</v>
      </c>
      <c r="T3416" s="1" t="s">
        <v>20</v>
      </c>
      <c r="U3416" s="1" t="s">
        <v>21</v>
      </c>
      <c r="V3416" t="str">
        <f t="shared" si="53"/>
        <v>Ad Code</v>
      </c>
    </row>
    <row r="3417" spans="1:22" ht="75" customHeight="1" x14ac:dyDescent="0.2">
      <c r="A3417" s="10" t="s">
        <v>3583</v>
      </c>
      <c r="B3417" s="2" t="s">
        <v>3584</v>
      </c>
      <c r="C3417" s="2" t="s">
        <v>3585</v>
      </c>
      <c r="D3417" s="2" t="s">
        <v>33</v>
      </c>
      <c r="E3417" s="2" t="s">
        <v>119</v>
      </c>
      <c r="F3417" s="2" t="s">
        <v>32</v>
      </c>
      <c r="G3417" s="2" t="s">
        <v>26</v>
      </c>
      <c r="H3417" s="2"/>
      <c r="I3417" s="3" t="s">
        <v>22</v>
      </c>
      <c r="J3417" s="4">
        <v>46.7</v>
      </c>
      <c r="K3417" s="4">
        <v>0</v>
      </c>
      <c r="L3417" s="4">
        <v>0</v>
      </c>
      <c r="M3417" s="4">
        <v>0.2</v>
      </c>
      <c r="N3417" s="4"/>
      <c r="O3417" s="4">
        <v>46.7</v>
      </c>
      <c r="P3417" s="4">
        <v>3.8916666666666702</v>
      </c>
      <c r="Q3417" s="4">
        <v>0.2</v>
      </c>
      <c r="R3417" s="4"/>
      <c r="S3417" s="3"/>
      <c r="T3417" s="3" t="s">
        <v>189</v>
      </c>
      <c r="U3417" s="5">
        <v>0.18400467601870399</v>
      </c>
      <c r="V3417" t="str">
        <f t="shared" si="53"/>
        <v>CC</v>
      </c>
    </row>
    <row r="3418" spans="1:22" ht="75" customHeight="1" x14ac:dyDescent="0.2">
      <c r="A3418" s="12" t="s">
        <v>3586</v>
      </c>
      <c r="B3418" s="6" t="s">
        <v>3587</v>
      </c>
      <c r="C3418" s="6" t="s">
        <v>3585</v>
      </c>
      <c r="D3418" s="6" t="s">
        <v>33</v>
      </c>
      <c r="E3418" s="6" t="s">
        <v>119</v>
      </c>
      <c r="F3418" s="6" t="s">
        <v>32</v>
      </c>
      <c r="G3418" s="6" t="s">
        <v>26</v>
      </c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t="str">
        <f t="shared" si="53"/>
        <v>CC</v>
      </c>
    </row>
    <row r="3419" spans="1:22" ht="75" customHeight="1" x14ac:dyDescent="0.2">
      <c r="A3419" s="10" t="s">
        <v>3588</v>
      </c>
      <c r="B3419" s="2" t="s">
        <v>3589</v>
      </c>
      <c r="C3419" s="2" t="s">
        <v>3585</v>
      </c>
      <c r="D3419" s="2" t="s">
        <v>33</v>
      </c>
      <c r="E3419" s="2" t="s">
        <v>119</v>
      </c>
      <c r="F3419" s="2" t="s">
        <v>32</v>
      </c>
      <c r="G3419" s="2" t="s">
        <v>26</v>
      </c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t="str">
        <f t="shared" si="53"/>
        <v>CC</v>
      </c>
    </row>
    <row r="3420" spans="1:22" ht="75" customHeight="1" x14ac:dyDescent="0.2">
      <c r="A3420" s="12" t="s">
        <v>3590</v>
      </c>
      <c r="B3420" s="6" t="s">
        <v>3591</v>
      </c>
      <c r="C3420" s="6" t="s">
        <v>3585</v>
      </c>
      <c r="D3420" s="6" t="s">
        <v>33</v>
      </c>
      <c r="E3420" s="6" t="s">
        <v>119</v>
      </c>
      <c r="F3420" s="6" t="s">
        <v>32</v>
      </c>
      <c r="G3420" s="6" t="s">
        <v>26</v>
      </c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t="str">
        <f t="shared" si="53"/>
        <v>CC</v>
      </c>
    </row>
    <row r="3421" spans="1:22" ht="75" hidden="1" customHeight="1" x14ac:dyDescent="0.2">
      <c r="A3421" s="11"/>
      <c r="V3421">
        <f t="shared" si="53"/>
        <v>0</v>
      </c>
    </row>
    <row r="3422" spans="1:22" ht="20.100000000000001" hidden="1" customHeight="1" x14ac:dyDescent="0.2">
      <c r="A3422" s="11"/>
      <c r="V3422">
        <f t="shared" si="53"/>
        <v>0</v>
      </c>
    </row>
    <row r="3423" spans="1:22" ht="20.100000000000001" hidden="1" customHeight="1" x14ac:dyDescent="0.2">
      <c r="A3423" s="11"/>
      <c r="V3423">
        <f t="shared" si="53"/>
        <v>0</v>
      </c>
    </row>
    <row r="3424" spans="1:22" ht="75" hidden="1" customHeight="1" x14ac:dyDescent="0.2">
      <c r="A3424" s="76" t="s">
        <v>3592</v>
      </c>
      <c r="B3424" s="75"/>
      <c r="C3424" s="75"/>
      <c r="D3424" s="75"/>
      <c r="E3424" s="75"/>
      <c r="F3424" s="75"/>
      <c r="G3424" s="75"/>
      <c r="H3424" s="75"/>
      <c r="I3424" s="75"/>
      <c r="J3424" s="75"/>
      <c r="K3424" s="75"/>
      <c r="L3424" s="75"/>
      <c r="M3424" s="75"/>
      <c r="N3424" s="75"/>
      <c r="O3424" s="75"/>
      <c r="P3424" s="75"/>
      <c r="Q3424" s="75"/>
      <c r="R3424" s="75"/>
      <c r="S3424" s="75"/>
      <c r="T3424" s="75"/>
      <c r="U3424" s="75"/>
      <c r="V3424">
        <f t="shared" si="53"/>
        <v>0</v>
      </c>
    </row>
    <row r="3425" spans="1:22" ht="140.1" hidden="1" customHeight="1" x14ac:dyDescent="0.2">
      <c r="A3425" s="74" t="s">
        <v>0</v>
      </c>
      <c r="B3425" s="75"/>
      <c r="C3425" s="75"/>
      <c r="D3425" s="75"/>
      <c r="E3425" s="75"/>
      <c r="F3425" s="75"/>
      <c r="G3425" s="75"/>
      <c r="H3425" s="75"/>
      <c r="I3425" s="75"/>
      <c r="J3425" s="75"/>
      <c r="K3425" s="75"/>
      <c r="L3425" s="75"/>
      <c r="M3425" s="75"/>
      <c r="N3425" s="75"/>
      <c r="O3425" s="75"/>
      <c r="P3425" s="75"/>
      <c r="Q3425" s="75"/>
      <c r="R3425" s="75"/>
      <c r="S3425" s="75"/>
      <c r="T3425" s="75"/>
      <c r="U3425" s="75"/>
      <c r="V3425">
        <f t="shared" si="53"/>
        <v>0</v>
      </c>
    </row>
    <row r="3426" spans="1:22" ht="75" hidden="1" customHeight="1" x14ac:dyDescent="0.2">
      <c r="A3426" s="9" t="s">
        <v>1</v>
      </c>
      <c r="B3426" s="1" t="s">
        <v>2</v>
      </c>
      <c r="C3426" s="1" t="s">
        <v>3</v>
      </c>
      <c r="D3426" s="1" t="s">
        <v>4</v>
      </c>
      <c r="E3426" s="1" t="s">
        <v>5</v>
      </c>
      <c r="F3426" s="1" t="s">
        <v>6</v>
      </c>
      <c r="G3426" s="1" t="s">
        <v>7</v>
      </c>
      <c r="H3426" s="1" t="s">
        <v>8</v>
      </c>
      <c r="I3426" s="1" t="s">
        <v>9</v>
      </c>
      <c r="J3426" s="1" t="s">
        <v>10</v>
      </c>
      <c r="K3426" s="1" t="s">
        <v>11</v>
      </c>
      <c r="L3426" s="1" t="s">
        <v>12</v>
      </c>
      <c r="M3426" s="1" t="s">
        <v>13</v>
      </c>
      <c r="N3426" s="1" t="s">
        <v>14</v>
      </c>
      <c r="O3426" s="1" t="s">
        <v>15</v>
      </c>
      <c r="P3426" s="1" t="s">
        <v>16</v>
      </c>
      <c r="Q3426" s="1" t="s">
        <v>17</v>
      </c>
      <c r="R3426" s="1" t="s">
        <v>18</v>
      </c>
      <c r="S3426" s="1" t="s">
        <v>19</v>
      </c>
      <c r="T3426" s="1" t="s">
        <v>20</v>
      </c>
      <c r="U3426" s="1" t="s">
        <v>21</v>
      </c>
      <c r="V3426" t="str">
        <f t="shared" si="53"/>
        <v>Ad Code</v>
      </c>
    </row>
    <row r="3427" spans="1:22" ht="75" customHeight="1" x14ac:dyDescent="0.2">
      <c r="A3427" s="10" t="s">
        <v>3593</v>
      </c>
      <c r="B3427" s="2" t="s">
        <v>3594</v>
      </c>
      <c r="C3427" s="2" t="s">
        <v>3595</v>
      </c>
      <c r="D3427" s="2" t="s">
        <v>33</v>
      </c>
      <c r="E3427" s="2" t="s">
        <v>153</v>
      </c>
      <c r="F3427" s="2" t="s">
        <v>32</v>
      </c>
      <c r="G3427" s="2" t="s">
        <v>26</v>
      </c>
      <c r="H3427" s="2"/>
      <c r="I3427" s="3" t="s">
        <v>22</v>
      </c>
      <c r="J3427" s="4">
        <v>54.32</v>
      </c>
      <c r="K3427" s="4">
        <v>3.22</v>
      </c>
      <c r="L3427" s="4">
        <v>0</v>
      </c>
      <c r="M3427" s="4"/>
      <c r="N3427" s="4"/>
      <c r="O3427" s="4">
        <v>51.1</v>
      </c>
      <c r="P3427" s="4">
        <v>3.65</v>
      </c>
      <c r="Q3427" s="4">
        <v>0</v>
      </c>
      <c r="R3427" s="4"/>
      <c r="S3427" s="3"/>
      <c r="T3427" s="3" t="s">
        <v>46</v>
      </c>
      <c r="U3427" s="5">
        <v>8.7499999999999994E-2</v>
      </c>
      <c r="V3427" t="str">
        <f t="shared" si="53"/>
        <v>DC</v>
      </c>
    </row>
    <row r="3428" spans="1:22" ht="75" customHeight="1" x14ac:dyDescent="0.2">
      <c r="A3428" s="12" t="s">
        <v>3596</v>
      </c>
      <c r="B3428" s="6" t="s">
        <v>3597</v>
      </c>
      <c r="C3428" s="6" t="s">
        <v>3595</v>
      </c>
      <c r="D3428" s="6" t="s">
        <v>33</v>
      </c>
      <c r="E3428" s="6" t="s">
        <v>153</v>
      </c>
      <c r="F3428" s="6" t="s">
        <v>32</v>
      </c>
      <c r="G3428" s="6" t="s">
        <v>26</v>
      </c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t="str">
        <f t="shared" si="53"/>
        <v>DC</v>
      </c>
    </row>
    <row r="3429" spans="1:22" ht="75" customHeight="1" x14ac:dyDescent="0.2">
      <c r="A3429" s="10" t="s">
        <v>3598</v>
      </c>
      <c r="B3429" s="2" t="s">
        <v>3599</v>
      </c>
      <c r="C3429" s="2" t="s">
        <v>3595</v>
      </c>
      <c r="D3429" s="2" t="s">
        <v>33</v>
      </c>
      <c r="E3429" s="2" t="s">
        <v>153</v>
      </c>
      <c r="F3429" s="2" t="s">
        <v>32</v>
      </c>
      <c r="G3429" s="2" t="s">
        <v>26</v>
      </c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t="str">
        <f t="shared" si="53"/>
        <v>DC</v>
      </c>
    </row>
    <row r="3430" spans="1:22" ht="75" customHeight="1" x14ac:dyDescent="0.2">
      <c r="A3430" s="12" t="s">
        <v>3600</v>
      </c>
      <c r="B3430" s="6" t="s">
        <v>3601</v>
      </c>
      <c r="C3430" s="6" t="s">
        <v>3595</v>
      </c>
      <c r="D3430" s="6" t="s">
        <v>33</v>
      </c>
      <c r="E3430" s="6" t="s">
        <v>153</v>
      </c>
      <c r="F3430" s="6" t="s">
        <v>32</v>
      </c>
      <c r="G3430" s="6" t="s">
        <v>26</v>
      </c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t="str">
        <f t="shared" si="53"/>
        <v>DC</v>
      </c>
    </row>
    <row r="3431" spans="1:22" ht="75" customHeight="1" x14ac:dyDescent="0.2">
      <c r="A3431" s="10" t="s">
        <v>3602</v>
      </c>
      <c r="B3431" s="2" t="s">
        <v>3603</v>
      </c>
      <c r="C3431" s="2" t="s">
        <v>3595</v>
      </c>
      <c r="D3431" s="2" t="s">
        <v>33</v>
      </c>
      <c r="E3431" s="2" t="s">
        <v>153</v>
      </c>
      <c r="F3431" s="2" t="s">
        <v>32</v>
      </c>
      <c r="G3431" s="2" t="s">
        <v>26</v>
      </c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t="str">
        <f t="shared" si="53"/>
        <v>DC</v>
      </c>
    </row>
    <row r="3432" spans="1:22" ht="75" customHeight="1" x14ac:dyDescent="0.2">
      <c r="A3432" s="12" t="s">
        <v>3604</v>
      </c>
      <c r="B3432" s="6" t="s">
        <v>3605</v>
      </c>
      <c r="C3432" s="6" t="s">
        <v>3595</v>
      </c>
      <c r="D3432" s="6" t="s">
        <v>33</v>
      </c>
      <c r="E3432" s="6" t="s">
        <v>153</v>
      </c>
      <c r="F3432" s="6" t="s">
        <v>32</v>
      </c>
      <c r="G3432" s="6" t="s">
        <v>26</v>
      </c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t="str">
        <f t="shared" si="53"/>
        <v>DC</v>
      </c>
    </row>
    <row r="3433" spans="1:22" ht="75" customHeight="1" x14ac:dyDescent="0.2">
      <c r="A3433" s="10" t="s">
        <v>3606</v>
      </c>
      <c r="B3433" s="2" t="s">
        <v>3607</v>
      </c>
      <c r="C3433" s="2" t="s">
        <v>3595</v>
      </c>
      <c r="D3433" s="2" t="s">
        <v>33</v>
      </c>
      <c r="E3433" s="2" t="s">
        <v>153</v>
      </c>
      <c r="F3433" s="2" t="s">
        <v>32</v>
      </c>
      <c r="G3433" s="2" t="s">
        <v>26</v>
      </c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t="str">
        <f t="shared" si="53"/>
        <v>DC</v>
      </c>
    </row>
    <row r="3434" spans="1:22" ht="75" customHeight="1" x14ac:dyDescent="0.2">
      <c r="A3434" s="12" t="s">
        <v>3608</v>
      </c>
      <c r="B3434" s="6" t="s">
        <v>3609</v>
      </c>
      <c r="C3434" s="6" t="s">
        <v>3595</v>
      </c>
      <c r="D3434" s="6" t="s">
        <v>33</v>
      </c>
      <c r="E3434" s="6" t="s">
        <v>153</v>
      </c>
      <c r="F3434" s="6" t="s">
        <v>32</v>
      </c>
      <c r="G3434" s="6" t="s">
        <v>26</v>
      </c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t="str">
        <f t="shared" si="53"/>
        <v>DC</v>
      </c>
    </row>
    <row r="3435" spans="1:22" ht="75" customHeight="1" x14ac:dyDescent="0.2">
      <c r="A3435" s="10" t="s">
        <v>3610</v>
      </c>
      <c r="B3435" s="2" t="s">
        <v>3611</v>
      </c>
      <c r="C3435" s="2" t="s">
        <v>3595</v>
      </c>
      <c r="D3435" s="2" t="s">
        <v>33</v>
      </c>
      <c r="E3435" s="2" t="s">
        <v>153</v>
      </c>
      <c r="F3435" s="2" t="s">
        <v>32</v>
      </c>
      <c r="G3435" s="2" t="s">
        <v>26</v>
      </c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t="str">
        <f t="shared" si="53"/>
        <v>DC</v>
      </c>
    </row>
    <row r="3436" spans="1:22" ht="75" customHeight="1" x14ac:dyDescent="0.2">
      <c r="A3436" s="12" t="s">
        <v>3612</v>
      </c>
      <c r="B3436" s="6" t="s">
        <v>3613</v>
      </c>
      <c r="C3436" s="6" t="s">
        <v>3595</v>
      </c>
      <c r="D3436" s="6" t="s">
        <v>33</v>
      </c>
      <c r="E3436" s="6" t="s">
        <v>153</v>
      </c>
      <c r="F3436" s="6" t="s">
        <v>32</v>
      </c>
      <c r="G3436" s="6" t="s">
        <v>26</v>
      </c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t="str">
        <f t="shared" si="53"/>
        <v>DC</v>
      </c>
    </row>
    <row r="3437" spans="1:22" ht="75" hidden="1" customHeight="1" x14ac:dyDescent="0.2">
      <c r="A3437" s="11"/>
      <c r="V3437">
        <f t="shared" si="53"/>
        <v>0</v>
      </c>
    </row>
    <row r="3438" spans="1:22" ht="20.100000000000001" hidden="1" customHeight="1" x14ac:dyDescent="0.2">
      <c r="A3438" s="11"/>
      <c r="V3438">
        <f t="shared" si="53"/>
        <v>0</v>
      </c>
    </row>
    <row r="3439" spans="1:22" ht="20.100000000000001" hidden="1" customHeight="1" x14ac:dyDescent="0.2">
      <c r="A3439" s="11"/>
      <c r="V3439">
        <f t="shared" si="53"/>
        <v>0</v>
      </c>
    </row>
    <row r="3440" spans="1:22" ht="75" hidden="1" customHeight="1" x14ac:dyDescent="0.2">
      <c r="A3440" s="76" t="s">
        <v>3614</v>
      </c>
      <c r="B3440" s="75"/>
      <c r="C3440" s="75"/>
      <c r="D3440" s="75"/>
      <c r="E3440" s="75"/>
      <c r="F3440" s="75"/>
      <c r="G3440" s="75"/>
      <c r="H3440" s="75"/>
      <c r="I3440" s="75"/>
      <c r="J3440" s="75"/>
      <c r="K3440" s="75"/>
      <c r="L3440" s="75"/>
      <c r="M3440" s="75"/>
      <c r="N3440" s="75"/>
      <c r="O3440" s="75"/>
      <c r="P3440" s="75"/>
      <c r="Q3440" s="75"/>
      <c r="R3440" s="75"/>
      <c r="S3440" s="75"/>
      <c r="T3440" s="75"/>
      <c r="U3440" s="75"/>
      <c r="V3440">
        <f t="shared" si="53"/>
        <v>0</v>
      </c>
    </row>
    <row r="3441" spans="1:22" ht="140.1" hidden="1" customHeight="1" x14ac:dyDescent="0.2">
      <c r="A3441" s="74" t="s">
        <v>0</v>
      </c>
      <c r="B3441" s="75"/>
      <c r="C3441" s="75"/>
      <c r="D3441" s="75"/>
      <c r="E3441" s="75"/>
      <c r="F3441" s="75"/>
      <c r="G3441" s="75"/>
      <c r="H3441" s="75"/>
      <c r="I3441" s="75"/>
      <c r="J3441" s="75"/>
      <c r="K3441" s="75"/>
      <c r="L3441" s="75"/>
      <c r="M3441" s="75"/>
      <c r="N3441" s="75"/>
      <c r="O3441" s="75"/>
      <c r="P3441" s="75"/>
      <c r="Q3441" s="75"/>
      <c r="R3441" s="75"/>
      <c r="S3441" s="75"/>
      <c r="T3441" s="75"/>
      <c r="U3441" s="75"/>
      <c r="V3441">
        <f t="shared" si="53"/>
        <v>0</v>
      </c>
    </row>
    <row r="3442" spans="1:22" ht="75" hidden="1" customHeight="1" x14ac:dyDescent="0.2">
      <c r="A3442" s="9" t="s">
        <v>1</v>
      </c>
      <c r="B3442" s="1" t="s">
        <v>2</v>
      </c>
      <c r="C3442" s="1" t="s">
        <v>3</v>
      </c>
      <c r="D3442" s="1" t="s">
        <v>4</v>
      </c>
      <c r="E3442" s="1" t="s">
        <v>5</v>
      </c>
      <c r="F3442" s="1" t="s">
        <v>6</v>
      </c>
      <c r="G3442" s="1" t="s">
        <v>7</v>
      </c>
      <c r="H3442" s="1" t="s">
        <v>8</v>
      </c>
      <c r="I3442" s="1" t="s">
        <v>9</v>
      </c>
      <c r="J3442" s="1" t="s">
        <v>10</v>
      </c>
      <c r="K3442" s="1" t="s">
        <v>11</v>
      </c>
      <c r="L3442" s="1" t="s">
        <v>12</v>
      </c>
      <c r="M3442" s="1" t="s">
        <v>13</v>
      </c>
      <c r="N3442" s="1" t="s">
        <v>14</v>
      </c>
      <c r="O3442" s="1" t="s">
        <v>15</v>
      </c>
      <c r="P3442" s="1" t="s">
        <v>16</v>
      </c>
      <c r="Q3442" s="1" t="s">
        <v>17</v>
      </c>
      <c r="R3442" s="1" t="s">
        <v>18</v>
      </c>
      <c r="S3442" s="1" t="s">
        <v>19</v>
      </c>
      <c r="T3442" s="1" t="s">
        <v>20</v>
      </c>
      <c r="U3442" s="1" t="s">
        <v>21</v>
      </c>
      <c r="V3442" t="str">
        <f t="shared" si="53"/>
        <v>Ad Code</v>
      </c>
    </row>
    <row r="3443" spans="1:22" ht="75" customHeight="1" x14ac:dyDescent="0.2">
      <c r="A3443" s="10" t="s">
        <v>3615</v>
      </c>
      <c r="B3443" s="2" t="s">
        <v>3616</v>
      </c>
      <c r="C3443" s="2" t="s">
        <v>3617</v>
      </c>
      <c r="D3443" s="2" t="s">
        <v>33</v>
      </c>
      <c r="E3443" s="2" t="s">
        <v>119</v>
      </c>
      <c r="F3443" s="2" t="s">
        <v>32</v>
      </c>
      <c r="G3443" s="2" t="s">
        <v>26</v>
      </c>
      <c r="H3443" s="2"/>
      <c r="I3443" s="3" t="s">
        <v>22</v>
      </c>
      <c r="J3443" s="4">
        <v>67.38</v>
      </c>
      <c r="K3443" s="4">
        <v>0</v>
      </c>
      <c r="L3443" s="4">
        <v>5.3</v>
      </c>
      <c r="M3443" s="4">
        <v>6.74</v>
      </c>
      <c r="N3443" s="4"/>
      <c r="O3443" s="4">
        <v>62.08</v>
      </c>
      <c r="P3443" s="4">
        <v>5.1733333333333302</v>
      </c>
      <c r="Q3443" s="4">
        <v>6.74</v>
      </c>
      <c r="R3443" s="4"/>
      <c r="S3443" s="3"/>
      <c r="T3443" s="3" t="s">
        <v>98</v>
      </c>
      <c r="U3443" s="5">
        <v>0.120913782635094</v>
      </c>
      <c r="V3443" t="str">
        <f t="shared" si="53"/>
        <v>CC</v>
      </c>
    </row>
    <row r="3444" spans="1:22" ht="75" hidden="1" customHeight="1" x14ac:dyDescent="0.2">
      <c r="A3444" s="11"/>
      <c r="V3444">
        <f t="shared" si="53"/>
        <v>0</v>
      </c>
    </row>
    <row r="3445" spans="1:22" ht="75" hidden="1" customHeight="1" x14ac:dyDescent="0.2">
      <c r="A3445" s="76" t="s">
        <v>3618</v>
      </c>
      <c r="B3445" s="75"/>
      <c r="C3445" s="75"/>
      <c r="D3445" s="75"/>
      <c r="E3445" s="75"/>
      <c r="F3445" s="75"/>
      <c r="G3445" s="75"/>
      <c r="H3445" s="75"/>
      <c r="I3445" s="75"/>
      <c r="J3445" s="75"/>
      <c r="K3445" s="75"/>
      <c r="L3445" s="75"/>
      <c r="M3445" s="75"/>
      <c r="N3445" s="75"/>
      <c r="O3445" s="75"/>
      <c r="P3445" s="75"/>
      <c r="Q3445" s="75"/>
      <c r="R3445" s="75"/>
      <c r="S3445" s="75"/>
      <c r="T3445" s="75"/>
      <c r="U3445" s="75"/>
      <c r="V3445">
        <f t="shared" si="53"/>
        <v>0</v>
      </c>
    </row>
    <row r="3446" spans="1:22" ht="140.1" hidden="1" customHeight="1" x14ac:dyDescent="0.2">
      <c r="A3446" s="74" t="s">
        <v>0</v>
      </c>
      <c r="B3446" s="75"/>
      <c r="C3446" s="75"/>
      <c r="D3446" s="75"/>
      <c r="E3446" s="75"/>
      <c r="F3446" s="75"/>
      <c r="G3446" s="75"/>
      <c r="H3446" s="75"/>
      <c r="I3446" s="75"/>
      <c r="J3446" s="75"/>
      <c r="K3446" s="75"/>
      <c r="L3446" s="75"/>
      <c r="M3446" s="75"/>
      <c r="N3446" s="75"/>
      <c r="O3446" s="75"/>
      <c r="P3446" s="75"/>
      <c r="Q3446" s="75"/>
      <c r="R3446" s="75"/>
      <c r="S3446" s="75"/>
      <c r="T3446" s="75"/>
      <c r="U3446" s="75"/>
      <c r="V3446">
        <f t="shared" si="53"/>
        <v>0</v>
      </c>
    </row>
    <row r="3447" spans="1:22" ht="75" hidden="1" customHeight="1" x14ac:dyDescent="0.2">
      <c r="A3447" s="9" t="s">
        <v>1</v>
      </c>
      <c r="B3447" s="1" t="s">
        <v>2</v>
      </c>
      <c r="C3447" s="1" t="s">
        <v>3</v>
      </c>
      <c r="D3447" s="1" t="s">
        <v>4</v>
      </c>
      <c r="E3447" s="1" t="s">
        <v>5</v>
      </c>
      <c r="F3447" s="1" t="s">
        <v>6</v>
      </c>
      <c r="G3447" s="1" t="s">
        <v>7</v>
      </c>
      <c r="H3447" s="1" t="s">
        <v>8</v>
      </c>
      <c r="I3447" s="1" t="s">
        <v>9</v>
      </c>
      <c r="J3447" s="1" t="s">
        <v>10</v>
      </c>
      <c r="K3447" s="1" t="s">
        <v>11</v>
      </c>
      <c r="L3447" s="1" t="s">
        <v>12</v>
      </c>
      <c r="M3447" s="1" t="s">
        <v>13</v>
      </c>
      <c r="N3447" s="1" t="s">
        <v>14</v>
      </c>
      <c r="O3447" s="1" t="s">
        <v>15</v>
      </c>
      <c r="P3447" s="1" t="s">
        <v>16</v>
      </c>
      <c r="Q3447" s="1" t="s">
        <v>17</v>
      </c>
      <c r="R3447" s="1" t="s">
        <v>18</v>
      </c>
      <c r="S3447" s="1" t="s">
        <v>19</v>
      </c>
      <c r="T3447" s="1" t="s">
        <v>20</v>
      </c>
      <c r="U3447" s="1" t="s">
        <v>21</v>
      </c>
      <c r="V3447" t="str">
        <f t="shared" si="53"/>
        <v>Ad Code</v>
      </c>
    </row>
    <row r="3448" spans="1:22" ht="75" customHeight="1" x14ac:dyDescent="0.2">
      <c r="A3448" s="12" t="s">
        <v>3619</v>
      </c>
      <c r="B3448" s="6" t="s">
        <v>3620</v>
      </c>
      <c r="C3448" s="6" t="s">
        <v>3617</v>
      </c>
      <c r="D3448" s="6" t="s">
        <v>33</v>
      </c>
      <c r="E3448" s="6" t="s">
        <v>119</v>
      </c>
      <c r="F3448" s="6" t="s">
        <v>32</v>
      </c>
      <c r="G3448" s="6" t="s">
        <v>26</v>
      </c>
      <c r="H3448" s="6"/>
      <c r="I3448" s="13" t="s">
        <v>22</v>
      </c>
      <c r="J3448" s="14">
        <v>67.739999999999995</v>
      </c>
      <c r="K3448" s="14">
        <v>0</v>
      </c>
      <c r="L3448" s="14">
        <v>5.63</v>
      </c>
      <c r="M3448" s="14">
        <v>6.77</v>
      </c>
      <c r="N3448" s="14"/>
      <c r="O3448" s="14">
        <v>62.11</v>
      </c>
      <c r="P3448" s="14">
        <v>5.1758333333333297</v>
      </c>
      <c r="Q3448" s="14">
        <v>6.77</v>
      </c>
      <c r="R3448" s="14"/>
      <c r="S3448" s="13"/>
      <c r="T3448" s="13" t="s">
        <v>98</v>
      </c>
      <c r="U3448" s="15">
        <v>0.121224954462659</v>
      </c>
      <c r="V3448" t="str">
        <f t="shared" si="53"/>
        <v>CC</v>
      </c>
    </row>
    <row r="3449" spans="1:22" ht="75" customHeight="1" x14ac:dyDescent="0.2">
      <c r="A3449" s="10" t="s">
        <v>3621</v>
      </c>
      <c r="B3449" s="2" t="s">
        <v>3622</v>
      </c>
      <c r="C3449" s="2" t="s">
        <v>3617</v>
      </c>
      <c r="D3449" s="2" t="s">
        <v>33</v>
      </c>
      <c r="E3449" s="2" t="s">
        <v>119</v>
      </c>
      <c r="F3449" s="2" t="s">
        <v>32</v>
      </c>
      <c r="G3449" s="2" t="s">
        <v>26</v>
      </c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t="str">
        <f t="shared" si="53"/>
        <v>CC</v>
      </c>
    </row>
    <row r="3450" spans="1:22" ht="75" hidden="1" customHeight="1" x14ac:dyDescent="0.2">
      <c r="A3450" s="11"/>
      <c r="V3450">
        <f t="shared" si="53"/>
        <v>0</v>
      </c>
    </row>
    <row r="3451" spans="1:22" ht="75" hidden="1" customHeight="1" x14ac:dyDescent="0.2">
      <c r="A3451" s="76" t="s">
        <v>3623</v>
      </c>
      <c r="B3451" s="75"/>
      <c r="C3451" s="75"/>
      <c r="D3451" s="75"/>
      <c r="E3451" s="75"/>
      <c r="F3451" s="75"/>
      <c r="G3451" s="75"/>
      <c r="H3451" s="75"/>
      <c r="I3451" s="75"/>
      <c r="J3451" s="75"/>
      <c r="K3451" s="75"/>
      <c r="L3451" s="75"/>
      <c r="M3451" s="75"/>
      <c r="N3451" s="75"/>
      <c r="O3451" s="75"/>
      <c r="P3451" s="75"/>
      <c r="Q3451" s="75"/>
      <c r="R3451" s="75"/>
      <c r="S3451" s="75"/>
      <c r="T3451" s="75"/>
      <c r="U3451" s="75"/>
      <c r="V3451">
        <f t="shared" si="53"/>
        <v>0</v>
      </c>
    </row>
    <row r="3452" spans="1:22" ht="140.1" hidden="1" customHeight="1" x14ac:dyDescent="0.2">
      <c r="A3452" s="74" t="s">
        <v>0</v>
      </c>
      <c r="B3452" s="75"/>
      <c r="C3452" s="75"/>
      <c r="D3452" s="75"/>
      <c r="E3452" s="75"/>
      <c r="F3452" s="75"/>
      <c r="G3452" s="75"/>
      <c r="H3452" s="75"/>
      <c r="I3452" s="75"/>
      <c r="J3452" s="75"/>
      <c r="K3452" s="75"/>
      <c r="L3452" s="75"/>
      <c r="M3452" s="75"/>
      <c r="N3452" s="75"/>
      <c r="O3452" s="75"/>
      <c r="P3452" s="75"/>
      <c r="Q3452" s="75"/>
      <c r="R3452" s="75"/>
      <c r="S3452" s="75"/>
      <c r="T3452" s="75"/>
      <c r="U3452" s="75"/>
      <c r="V3452">
        <f t="shared" si="53"/>
        <v>0</v>
      </c>
    </row>
    <row r="3453" spans="1:22" ht="75" hidden="1" customHeight="1" x14ac:dyDescent="0.2">
      <c r="A3453" s="9" t="s">
        <v>1</v>
      </c>
      <c r="B3453" s="1" t="s">
        <v>2</v>
      </c>
      <c r="C3453" s="1" t="s">
        <v>3</v>
      </c>
      <c r="D3453" s="1" t="s">
        <v>4</v>
      </c>
      <c r="E3453" s="1" t="s">
        <v>5</v>
      </c>
      <c r="F3453" s="1" t="s">
        <v>6</v>
      </c>
      <c r="G3453" s="1" t="s">
        <v>7</v>
      </c>
      <c r="H3453" s="1" t="s">
        <v>8</v>
      </c>
      <c r="I3453" s="1" t="s">
        <v>9</v>
      </c>
      <c r="J3453" s="1" t="s">
        <v>10</v>
      </c>
      <c r="K3453" s="1" t="s">
        <v>11</v>
      </c>
      <c r="L3453" s="1" t="s">
        <v>12</v>
      </c>
      <c r="M3453" s="1" t="s">
        <v>13</v>
      </c>
      <c r="N3453" s="1" t="s">
        <v>14</v>
      </c>
      <c r="O3453" s="1" t="s">
        <v>15</v>
      </c>
      <c r="P3453" s="1" t="s">
        <v>16</v>
      </c>
      <c r="Q3453" s="1" t="s">
        <v>17</v>
      </c>
      <c r="R3453" s="1" t="s">
        <v>18</v>
      </c>
      <c r="S3453" s="1" t="s">
        <v>19</v>
      </c>
      <c r="T3453" s="1" t="s">
        <v>20</v>
      </c>
      <c r="U3453" s="1" t="s">
        <v>21</v>
      </c>
      <c r="V3453" t="str">
        <f t="shared" si="53"/>
        <v>Ad Code</v>
      </c>
    </row>
    <row r="3454" spans="1:22" ht="75" customHeight="1" x14ac:dyDescent="0.2">
      <c r="A3454" s="12" t="s">
        <v>3624</v>
      </c>
      <c r="B3454" s="6" t="s">
        <v>3625</v>
      </c>
      <c r="C3454" s="6" t="s">
        <v>3617</v>
      </c>
      <c r="D3454" s="6" t="s">
        <v>33</v>
      </c>
      <c r="E3454" s="6" t="s">
        <v>119</v>
      </c>
      <c r="F3454" s="6" t="s">
        <v>32</v>
      </c>
      <c r="G3454" s="6" t="s">
        <v>26</v>
      </c>
      <c r="H3454" s="6"/>
      <c r="I3454" s="13" t="s">
        <v>22</v>
      </c>
      <c r="J3454" s="14">
        <v>67.260000000000005</v>
      </c>
      <c r="K3454" s="14">
        <v>0</v>
      </c>
      <c r="L3454" s="14">
        <v>5.19</v>
      </c>
      <c r="M3454" s="14">
        <v>6.73</v>
      </c>
      <c r="N3454" s="14"/>
      <c r="O3454" s="14">
        <v>62.07</v>
      </c>
      <c r="P3454" s="14">
        <v>5.1725000000000003</v>
      </c>
      <c r="Q3454" s="14">
        <v>6.73</v>
      </c>
      <c r="R3454" s="14"/>
      <c r="S3454" s="13"/>
      <c r="T3454" s="13" t="s">
        <v>98</v>
      </c>
      <c r="U3454" s="15">
        <v>0.121224954462659</v>
      </c>
      <c r="V3454" t="str">
        <f t="shared" si="53"/>
        <v>CC</v>
      </c>
    </row>
    <row r="3455" spans="1:22" ht="75" hidden="1" customHeight="1" x14ac:dyDescent="0.2">
      <c r="A3455" s="11"/>
      <c r="V3455">
        <f t="shared" si="53"/>
        <v>0</v>
      </c>
    </row>
    <row r="3456" spans="1:22" ht="75" hidden="1" customHeight="1" x14ac:dyDescent="0.2">
      <c r="A3456" s="76" t="s">
        <v>3626</v>
      </c>
      <c r="B3456" s="75"/>
      <c r="C3456" s="75"/>
      <c r="D3456" s="75"/>
      <c r="E3456" s="75"/>
      <c r="F3456" s="75"/>
      <c r="G3456" s="75"/>
      <c r="H3456" s="75"/>
      <c r="I3456" s="75"/>
      <c r="J3456" s="75"/>
      <c r="K3456" s="75"/>
      <c r="L3456" s="75"/>
      <c r="M3456" s="75"/>
      <c r="N3456" s="75"/>
      <c r="O3456" s="75"/>
      <c r="P3456" s="75"/>
      <c r="Q3456" s="75"/>
      <c r="R3456" s="75"/>
      <c r="S3456" s="75"/>
      <c r="T3456" s="75"/>
      <c r="U3456" s="75"/>
      <c r="V3456">
        <f t="shared" si="53"/>
        <v>0</v>
      </c>
    </row>
    <row r="3457" spans="1:22" ht="140.1" hidden="1" customHeight="1" x14ac:dyDescent="0.2">
      <c r="A3457" s="74" t="s">
        <v>0</v>
      </c>
      <c r="B3457" s="75"/>
      <c r="C3457" s="75"/>
      <c r="D3457" s="75"/>
      <c r="E3457" s="75"/>
      <c r="F3457" s="75"/>
      <c r="G3457" s="75"/>
      <c r="H3457" s="75"/>
      <c r="I3457" s="75"/>
      <c r="J3457" s="75"/>
      <c r="K3457" s="75"/>
      <c r="L3457" s="75"/>
      <c r="M3457" s="75"/>
      <c r="N3457" s="75"/>
      <c r="O3457" s="75"/>
      <c r="P3457" s="75"/>
      <c r="Q3457" s="75"/>
      <c r="R3457" s="75"/>
      <c r="S3457" s="75"/>
      <c r="T3457" s="75"/>
      <c r="U3457" s="75"/>
      <c r="V3457">
        <f t="shared" si="53"/>
        <v>0</v>
      </c>
    </row>
    <row r="3458" spans="1:22" ht="75" hidden="1" customHeight="1" x14ac:dyDescent="0.2">
      <c r="A3458" s="9" t="s">
        <v>1</v>
      </c>
      <c r="B3458" s="1" t="s">
        <v>2</v>
      </c>
      <c r="C3458" s="1" t="s">
        <v>3</v>
      </c>
      <c r="D3458" s="1" t="s">
        <v>4</v>
      </c>
      <c r="E3458" s="1" t="s">
        <v>5</v>
      </c>
      <c r="F3458" s="1" t="s">
        <v>6</v>
      </c>
      <c r="G3458" s="1" t="s">
        <v>7</v>
      </c>
      <c r="H3458" s="1" t="s">
        <v>8</v>
      </c>
      <c r="I3458" s="1" t="s">
        <v>9</v>
      </c>
      <c r="J3458" s="1" t="s">
        <v>10</v>
      </c>
      <c r="K3458" s="1" t="s">
        <v>11</v>
      </c>
      <c r="L3458" s="1" t="s">
        <v>12</v>
      </c>
      <c r="M3458" s="1" t="s">
        <v>13</v>
      </c>
      <c r="N3458" s="1" t="s">
        <v>14</v>
      </c>
      <c r="O3458" s="1" t="s">
        <v>15</v>
      </c>
      <c r="P3458" s="1" t="s">
        <v>16</v>
      </c>
      <c r="Q3458" s="1" t="s">
        <v>17</v>
      </c>
      <c r="R3458" s="1" t="s">
        <v>18</v>
      </c>
      <c r="S3458" s="1" t="s">
        <v>19</v>
      </c>
      <c r="T3458" s="1" t="s">
        <v>20</v>
      </c>
      <c r="U3458" s="1" t="s">
        <v>21</v>
      </c>
      <c r="V3458" t="str">
        <f t="shared" si="53"/>
        <v>Ad Code</v>
      </c>
    </row>
    <row r="3459" spans="1:22" ht="75" customHeight="1" x14ac:dyDescent="0.2">
      <c r="A3459" s="10" t="s">
        <v>3627</v>
      </c>
      <c r="B3459" s="2" t="s">
        <v>3628</v>
      </c>
      <c r="C3459" s="2" t="s">
        <v>3617</v>
      </c>
      <c r="D3459" s="2" t="s">
        <v>33</v>
      </c>
      <c r="E3459" s="2" t="s">
        <v>119</v>
      </c>
      <c r="F3459" s="2" t="s">
        <v>32</v>
      </c>
      <c r="G3459" s="2" t="s">
        <v>26</v>
      </c>
      <c r="H3459" s="2"/>
      <c r="I3459" s="3" t="s">
        <v>22</v>
      </c>
      <c r="J3459" s="4">
        <v>68.349999999999994</v>
      </c>
      <c r="K3459" s="4">
        <v>0</v>
      </c>
      <c r="L3459" s="4">
        <v>6.18</v>
      </c>
      <c r="M3459" s="4">
        <v>6.83</v>
      </c>
      <c r="N3459" s="4"/>
      <c r="O3459" s="4">
        <v>62.17</v>
      </c>
      <c r="P3459" s="4">
        <v>5.1808333333333296</v>
      </c>
      <c r="Q3459" s="4">
        <v>6.83</v>
      </c>
      <c r="R3459" s="4"/>
      <c r="S3459" s="3"/>
      <c r="T3459" s="3" t="s">
        <v>98</v>
      </c>
      <c r="U3459" s="5">
        <v>0.121224954462659</v>
      </c>
      <c r="V3459" t="str">
        <f t="shared" ref="V3459:V3522" si="54">IF(E3459&lt;&gt;0,E3459,)</f>
        <v>CC</v>
      </c>
    </row>
    <row r="3460" spans="1:22" ht="75" hidden="1" customHeight="1" x14ac:dyDescent="0.2">
      <c r="A3460" s="11"/>
      <c r="V3460">
        <f t="shared" si="54"/>
        <v>0</v>
      </c>
    </row>
    <row r="3461" spans="1:22" ht="75" hidden="1" customHeight="1" x14ac:dyDescent="0.2">
      <c r="A3461" s="76" t="s">
        <v>3629</v>
      </c>
      <c r="B3461" s="75"/>
      <c r="C3461" s="75"/>
      <c r="D3461" s="75"/>
      <c r="E3461" s="75"/>
      <c r="F3461" s="75"/>
      <c r="G3461" s="75"/>
      <c r="H3461" s="75"/>
      <c r="I3461" s="75"/>
      <c r="J3461" s="75"/>
      <c r="K3461" s="75"/>
      <c r="L3461" s="75"/>
      <c r="M3461" s="75"/>
      <c r="N3461" s="75"/>
      <c r="O3461" s="75"/>
      <c r="P3461" s="75"/>
      <c r="Q3461" s="75"/>
      <c r="R3461" s="75"/>
      <c r="S3461" s="75"/>
      <c r="T3461" s="75"/>
      <c r="U3461" s="75"/>
      <c r="V3461">
        <f t="shared" si="54"/>
        <v>0</v>
      </c>
    </row>
    <row r="3462" spans="1:22" ht="140.1" hidden="1" customHeight="1" x14ac:dyDescent="0.2">
      <c r="A3462" s="74" t="s">
        <v>0</v>
      </c>
      <c r="B3462" s="75"/>
      <c r="C3462" s="75"/>
      <c r="D3462" s="75"/>
      <c r="E3462" s="75"/>
      <c r="F3462" s="75"/>
      <c r="G3462" s="75"/>
      <c r="H3462" s="75"/>
      <c r="I3462" s="75"/>
      <c r="J3462" s="75"/>
      <c r="K3462" s="75"/>
      <c r="L3462" s="75"/>
      <c r="M3462" s="75"/>
      <c r="N3462" s="75"/>
      <c r="O3462" s="75"/>
      <c r="P3462" s="75"/>
      <c r="Q3462" s="75"/>
      <c r="R3462" s="75"/>
      <c r="S3462" s="75"/>
      <c r="T3462" s="75"/>
      <c r="U3462" s="75"/>
      <c r="V3462">
        <f t="shared" si="54"/>
        <v>0</v>
      </c>
    </row>
    <row r="3463" spans="1:22" ht="75" hidden="1" customHeight="1" x14ac:dyDescent="0.2">
      <c r="A3463" s="9" t="s">
        <v>1</v>
      </c>
      <c r="B3463" s="1" t="s">
        <v>2</v>
      </c>
      <c r="C3463" s="1" t="s">
        <v>3</v>
      </c>
      <c r="D3463" s="1" t="s">
        <v>4</v>
      </c>
      <c r="E3463" s="1" t="s">
        <v>5</v>
      </c>
      <c r="F3463" s="1" t="s">
        <v>6</v>
      </c>
      <c r="G3463" s="1" t="s">
        <v>7</v>
      </c>
      <c r="H3463" s="1" t="s">
        <v>8</v>
      </c>
      <c r="I3463" s="1" t="s">
        <v>9</v>
      </c>
      <c r="J3463" s="1" t="s">
        <v>10</v>
      </c>
      <c r="K3463" s="1" t="s">
        <v>11</v>
      </c>
      <c r="L3463" s="1" t="s">
        <v>12</v>
      </c>
      <c r="M3463" s="1" t="s">
        <v>13</v>
      </c>
      <c r="N3463" s="1" t="s">
        <v>14</v>
      </c>
      <c r="O3463" s="1" t="s">
        <v>15</v>
      </c>
      <c r="P3463" s="1" t="s">
        <v>16</v>
      </c>
      <c r="Q3463" s="1" t="s">
        <v>17</v>
      </c>
      <c r="R3463" s="1" t="s">
        <v>18</v>
      </c>
      <c r="S3463" s="1" t="s">
        <v>19</v>
      </c>
      <c r="T3463" s="1" t="s">
        <v>20</v>
      </c>
      <c r="U3463" s="1" t="s">
        <v>21</v>
      </c>
      <c r="V3463" t="str">
        <f t="shared" si="54"/>
        <v>Ad Code</v>
      </c>
    </row>
    <row r="3464" spans="1:22" ht="75" customHeight="1" x14ac:dyDescent="0.2">
      <c r="A3464" s="12" t="s">
        <v>3630</v>
      </c>
      <c r="B3464" s="6" t="s">
        <v>3631</v>
      </c>
      <c r="C3464" s="6" t="s">
        <v>3617</v>
      </c>
      <c r="D3464" s="6" t="s">
        <v>33</v>
      </c>
      <c r="E3464" s="6" t="s">
        <v>119</v>
      </c>
      <c r="F3464" s="6" t="s">
        <v>32</v>
      </c>
      <c r="G3464" s="6" t="s">
        <v>26</v>
      </c>
      <c r="H3464" s="6"/>
      <c r="I3464" s="13" t="s">
        <v>22</v>
      </c>
      <c r="J3464" s="14">
        <v>66.900000000000006</v>
      </c>
      <c r="K3464" s="14">
        <v>0</v>
      </c>
      <c r="L3464" s="14">
        <v>4.87</v>
      </c>
      <c r="M3464" s="14">
        <v>6.69</v>
      </c>
      <c r="N3464" s="14"/>
      <c r="O3464" s="14">
        <v>62.03</v>
      </c>
      <c r="P3464" s="14">
        <v>5.16916666666667</v>
      </c>
      <c r="Q3464" s="14">
        <v>6.69</v>
      </c>
      <c r="R3464" s="14"/>
      <c r="S3464" s="13"/>
      <c r="T3464" s="13" t="s">
        <v>98</v>
      </c>
      <c r="U3464" s="15">
        <v>0.121146023072253</v>
      </c>
      <c r="V3464" t="str">
        <f t="shared" si="54"/>
        <v>CC</v>
      </c>
    </row>
    <row r="3465" spans="1:22" ht="75" hidden="1" customHeight="1" x14ac:dyDescent="0.2">
      <c r="A3465" s="11"/>
      <c r="V3465">
        <f t="shared" si="54"/>
        <v>0</v>
      </c>
    </row>
    <row r="3466" spans="1:22" ht="20.100000000000001" hidden="1" customHeight="1" x14ac:dyDescent="0.2">
      <c r="A3466" s="11"/>
      <c r="V3466">
        <f t="shared" si="54"/>
        <v>0</v>
      </c>
    </row>
    <row r="3467" spans="1:22" ht="20.100000000000001" hidden="1" customHeight="1" x14ac:dyDescent="0.2">
      <c r="A3467" s="11"/>
      <c r="V3467">
        <f t="shared" si="54"/>
        <v>0</v>
      </c>
    </row>
    <row r="3468" spans="1:22" ht="75" hidden="1" customHeight="1" x14ac:dyDescent="0.2">
      <c r="A3468" s="76" t="s">
        <v>3632</v>
      </c>
      <c r="B3468" s="75"/>
      <c r="C3468" s="75"/>
      <c r="D3468" s="75"/>
      <c r="E3468" s="75"/>
      <c r="F3468" s="75"/>
      <c r="G3468" s="75"/>
      <c r="H3468" s="75"/>
      <c r="I3468" s="75"/>
      <c r="J3468" s="75"/>
      <c r="K3468" s="75"/>
      <c r="L3468" s="75"/>
      <c r="M3468" s="75"/>
      <c r="N3468" s="75"/>
      <c r="O3468" s="75"/>
      <c r="P3468" s="75"/>
      <c r="Q3468" s="75"/>
      <c r="R3468" s="75"/>
      <c r="S3468" s="75"/>
      <c r="T3468" s="75"/>
      <c r="U3468" s="75"/>
      <c r="V3468">
        <f t="shared" si="54"/>
        <v>0</v>
      </c>
    </row>
    <row r="3469" spans="1:22" ht="140.1" hidden="1" customHeight="1" x14ac:dyDescent="0.2">
      <c r="A3469" s="74" t="s">
        <v>0</v>
      </c>
      <c r="B3469" s="75"/>
      <c r="C3469" s="75"/>
      <c r="D3469" s="75"/>
      <c r="E3469" s="75"/>
      <c r="F3469" s="75"/>
      <c r="G3469" s="75"/>
      <c r="H3469" s="75"/>
      <c r="I3469" s="75"/>
      <c r="J3469" s="75"/>
      <c r="K3469" s="75"/>
      <c r="L3469" s="75"/>
      <c r="M3469" s="75"/>
      <c r="N3469" s="75"/>
      <c r="O3469" s="75"/>
      <c r="P3469" s="75"/>
      <c r="Q3469" s="75"/>
      <c r="R3469" s="75"/>
      <c r="S3469" s="75"/>
      <c r="T3469" s="75"/>
      <c r="U3469" s="75"/>
      <c r="V3469">
        <f t="shared" si="54"/>
        <v>0</v>
      </c>
    </row>
    <row r="3470" spans="1:22" ht="75" hidden="1" customHeight="1" x14ac:dyDescent="0.2">
      <c r="A3470" s="9" t="s">
        <v>1</v>
      </c>
      <c r="B3470" s="1" t="s">
        <v>2</v>
      </c>
      <c r="C3470" s="1" t="s">
        <v>3</v>
      </c>
      <c r="D3470" s="1" t="s">
        <v>4</v>
      </c>
      <c r="E3470" s="1" t="s">
        <v>5</v>
      </c>
      <c r="F3470" s="1" t="s">
        <v>6</v>
      </c>
      <c r="G3470" s="1" t="s">
        <v>7</v>
      </c>
      <c r="H3470" s="1" t="s">
        <v>8</v>
      </c>
      <c r="I3470" s="1" t="s">
        <v>9</v>
      </c>
      <c r="J3470" s="1" t="s">
        <v>10</v>
      </c>
      <c r="K3470" s="1" t="s">
        <v>11</v>
      </c>
      <c r="L3470" s="1" t="s">
        <v>12</v>
      </c>
      <c r="M3470" s="1" t="s">
        <v>13</v>
      </c>
      <c r="N3470" s="1" t="s">
        <v>14</v>
      </c>
      <c r="O3470" s="1" t="s">
        <v>15</v>
      </c>
      <c r="P3470" s="1" t="s">
        <v>16</v>
      </c>
      <c r="Q3470" s="1" t="s">
        <v>17</v>
      </c>
      <c r="R3470" s="1" t="s">
        <v>18</v>
      </c>
      <c r="S3470" s="1" t="s">
        <v>19</v>
      </c>
      <c r="T3470" s="1" t="s">
        <v>20</v>
      </c>
      <c r="U3470" s="1" t="s">
        <v>21</v>
      </c>
      <c r="V3470" t="str">
        <f t="shared" si="54"/>
        <v>Ad Code</v>
      </c>
    </row>
    <row r="3471" spans="1:22" ht="75" customHeight="1" x14ac:dyDescent="0.2">
      <c r="A3471" s="10" t="s">
        <v>623</v>
      </c>
      <c r="B3471" s="2" t="s">
        <v>624</v>
      </c>
      <c r="C3471" s="2" t="s">
        <v>625</v>
      </c>
      <c r="D3471" s="2" t="s">
        <v>33</v>
      </c>
      <c r="E3471" s="2" t="s">
        <v>153</v>
      </c>
      <c r="F3471" s="2" t="s">
        <v>32</v>
      </c>
      <c r="G3471" s="2" t="s">
        <v>26</v>
      </c>
      <c r="H3471" s="2"/>
      <c r="I3471" s="3" t="s">
        <v>28</v>
      </c>
      <c r="J3471" s="4">
        <v>10.25</v>
      </c>
      <c r="K3471" s="4">
        <v>0.81</v>
      </c>
      <c r="L3471" s="4">
        <v>0</v>
      </c>
      <c r="M3471" s="4"/>
      <c r="N3471" s="4"/>
      <c r="O3471" s="4">
        <v>9.44</v>
      </c>
      <c r="P3471" s="4">
        <v>9.44</v>
      </c>
      <c r="Q3471" s="4">
        <v>0</v>
      </c>
      <c r="R3471" s="4"/>
      <c r="S3471" s="3"/>
      <c r="T3471" s="3" t="s">
        <v>3633</v>
      </c>
      <c r="U3471" s="5">
        <v>3.05882352941176E-2</v>
      </c>
      <c r="V3471" t="str">
        <f t="shared" si="54"/>
        <v>DC</v>
      </c>
    </row>
    <row r="3472" spans="1:22" ht="75" customHeight="1" x14ac:dyDescent="0.2">
      <c r="A3472" s="12" t="s">
        <v>626</v>
      </c>
      <c r="B3472" s="6" t="s">
        <v>627</v>
      </c>
      <c r="C3472" s="6" t="s">
        <v>625</v>
      </c>
      <c r="D3472" s="6" t="s">
        <v>33</v>
      </c>
      <c r="E3472" s="6" t="s">
        <v>153</v>
      </c>
      <c r="F3472" s="6" t="s">
        <v>32</v>
      </c>
      <c r="G3472" s="6" t="s">
        <v>26</v>
      </c>
      <c r="H3472" s="6"/>
      <c r="I3472" s="13" t="s">
        <v>29</v>
      </c>
      <c r="J3472" s="14">
        <v>11.09</v>
      </c>
      <c r="K3472" s="14">
        <v>0.81</v>
      </c>
      <c r="L3472" s="14">
        <v>0</v>
      </c>
      <c r="M3472" s="14"/>
      <c r="N3472" s="14"/>
      <c r="O3472" s="14">
        <v>10.28</v>
      </c>
      <c r="P3472" s="14">
        <v>10.28</v>
      </c>
      <c r="Q3472" s="14">
        <v>0</v>
      </c>
      <c r="R3472" s="14"/>
      <c r="S3472" s="13"/>
      <c r="T3472" s="13" t="s">
        <v>3633</v>
      </c>
      <c r="U3472" s="15">
        <v>3.05882352941176E-2</v>
      </c>
      <c r="V3472" t="str">
        <f t="shared" si="54"/>
        <v>DC</v>
      </c>
    </row>
    <row r="3473" spans="1:22" ht="75" customHeight="1" x14ac:dyDescent="0.2">
      <c r="A3473" s="10" t="s">
        <v>628</v>
      </c>
      <c r="B3473" s="2" t="s">
        <v>629</v>
      </c>
      <c r="C3473" s="2" t="s">
        <v>625</v>
      </c>
      <c r="D3473" s="2" t="s">
        <v>33</v>
      </c>
      <c r="E3473" s="2" t="s">
        <v>153</v>
      </c>
      <c r="F3473" s="2" t="s">
        <v>32</v>
      </c>
      <c r="G3473" s="2" t="s">
        <v>26</v>
      </c>
      <c r="H3473" s="2"/>
      <c r="I3473" s="3" t="s">
        <v>32</v>
      </c>
      <c r="J3473" s="4">
        <v>10.25</v>
      </c>
      <c r="K3473" s="4">
        <v>0.81</v>
      </c>
      <c r="L3473" s="4">
        <v>0</v>
      </c>
      <c r="M3473" s="4"/>
      <c r="N3473" s="4"/>
      <c r="O3473" s="4">
        <v>9.44</v>
      </c>
      <c r="P3473" s="4">
        <v>9.44</v>
      </c>
      <c r="Q3473" s="4">
        <v>0</v>
      </c>
      <c r="R3473" s="4"/>
      <c r="S3473" s="3"/>
      <c r="T3473" s="3" t="s">
        <v>3633</v>
      </c>
      <c r="U3473" s="5">
        <v>3.05882352941176E-2</v>
      </c>
      <c r="V3473" t="str">
        <f t="shared" si="54"/>
        <v>DC</v>
      </c>
    </row>
    <row r="3474" spans="1:22" ht="75" customHeight="1" x14ac:dyDescent="0.2">
      <c r="A3474" s="12" t="s">
        <v>630</v>
      </c>
      <c r="B3474" s="6" t="s">
        <v>631</v>
      </c>
      <c r="C3474" s="6" t="s">
        <v>625</v>
      </c>
      <c r="D3474" s="6" t="s">
        <v>33</v>
      </c>
      <c r="E3474" s="6" t="s">
        <v>153</v>
      </c>
      <c r="F3474" s="6" t="s">
        <v>32</v>
      </c>
      <c r="G3474" s="6" t="s">
        <v>26</v>
      </c>
      <c r="H3474" s="6"/>
      <c r="I3474" s="13" t="s">
        <v>30</v>
      </c>
      <c r="J3474" s="14">
        <v>9.2899999999999991</v>
      </c>
      <c r="K3474" s="14">
        <v>0.81</v>
      </c>
      <c r="L3474" s="14">
        <v>0</v>
      </c>
      <c r="M3474" s="14"/>
      <c r="N3474" s="14"/>
      <c r="O3474" s="14">
        <v>8.48</v>
      </c>
      <c r="P3474" s="14">
        <v>8.48</v>
      </c>
      <c r="Q3474" s="14">
        <v>0</v>
      </c>
      <c r="R3474" s="14"/>
      <c r="S3474" s="13"/>
      <c r="T3474" s="13" t="s">
        <v>3633</v>
      </c>
      <c r="U3474" s="15">
        <v>3.05882352941176E-2</v>
      </c>
      <c r="V3474" t="str">
        <f t="shared" si="54"/>
        <v>DC</v>
      </c>
    </row>
    <row r="3475" spans="1:22" ht="75" customHeight="1" x14ac:dyDescent="0.2">
      <c r="A3475" s="10" t="s">
        <v>632</v>
      </c>
      <c r="B3475" s="2" t="s">
        <v>633</v>
      </c>
      <c r="C3475" s="2" t="s">
        <v>625</v>
      </c>
      <c r="D3475" s="2" t="s">
        <v>33</v>
      </c>
      <c r="E3475" s="2" t="s">
        <v>153</v>
      </c>
      <c r="F3475" s="2" t="s">
        <v>32</v>
      </c>
      <c r="G3475" s="2" t="s">
        <v>26</v>
      </c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t="str">
        <f t="shared" si="54"/>
        <v>DC</v>
      </c>
    </row>
    <row r="3476" spans="1:22" ht="75" customHeight="1" x14ac:dyDescent="0.2">
      <c r="A3476" s="12" t="s">
        <v>634</v>
      </c>
      <c r="B3476" s="6" t="s">
        <v>635</v>
      </c>
      <c r="C3476" s="6" t="s">
        <v>625</v>
      </c>
      <c r="D3476" s="6" t="s">
        <v>33</v>
      </c>
      <c r="E3476" s="6" t="s">
        <v>153</v>
      </c>
      <c r="F3476" s="6" t="s">
        <v>32</v>
      </c>
      <c r="G3476" s="6" t="s">
        <v>26</v>
      </c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t="str">
        <f t="shared" si="54"/>
        <v>DC</v>
      </c>
    </row>
    <row r="3477" spans="1:22" ht="75" customHeight="1" x14ac:dyDescent="0.2">
      <c r="A3477" s="10" t="s">
        <v>636</v>
      </c>
      <c r="B3477" s="2" t="s">
        <v>637</v>
      </c>
      <c r="C3477" s="2" t="s">
        <v>625</v>
      </c>
      <c r="D3477" s="2" t="s">
        <v>33</v>
      </c>
      <c r="E3477" s="2" t="s">
        <v>153</v>
      </c>
      <c r="F3477" s="2" t="s">
        <v>32</v>
      </c>
      <c r="G3477" s="2" t="s">
        <v>26</v>
      </c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t="str">
        <f t="shared" si="54"/>
        <v>DC</v>
      </c>
    </row>
    <row r="3478" spans="1:22" ht="75" customHeight="1" x14ac:dyDescent="0.2">
      <c r="A3478" s="12" t="s">
        <v>638</v>
      </c>
      <c r="B3478" s="6" t="s">
        <v>639</v>
      </c>
      <c r="C3478" s="6" t="s">
        <v>625</v>
      </c>
      <c r="D3478" s="6" t="s">
        <v>33</v>
      </c>
      <c r="E3478" s="6" t="s">
        <v>153</v>
      </c>
      <c r="F3478" s="6" t="s">
        <v>32</v>
      </c>
      <c r="G3478" s="6" t="s">
        <v>26</v>
      </c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t="str">
        <f t="shared" si="54"/>
        <v>DC</v>
      </c>
    </row>
    <row r="3479" spans="1:22" ht="75" customHeight="1" x14ac:dyDescent="0.2">
      <c r="A3479" s="10" t="s">
        <v>640</v>
      </c>
      <c r="B3479" s="2" t="s">
        <v>641</v>
      </c>
      <c r="C3479" s="2" t="s">
        <v>625</v>
      </c>
      <c r="D3479" s="2" t="s">
        <v>33</v>
      </c>
      <c r="E3479" s="2" t="s">
        <v>153</v>
      </c>
      <c r="F3479" s="2" t="s">
        <v>32</v>
      </c>
      <c r="G3479" s="2" t="s">
        <v>26</v>
      </c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t="str">
        <f t="shared" si="54"/>
        <v>DC</v>
      </c>
    </row>
    <row r="3480" spans="1:22" ht="75" customHeight="1" x14ac:dyDescent="0.2">
      <c r="A3480" s="12" t="s">
        <v>642</v>
      </c>
      <c r="B3480" s="6" t="s">
        <v>643</v>
      </c>
      <c r="C3480" s="6" t="s">
        <v>625</v>
      </c>
      <c r="D3480" s="6" t="s">
        <v>33</v>
      </c>
      <c r="E3480" s="6" t="s">
        <v>153</v>
      </c>
      <c r="F3480" s="6" t="s">
        <v>32</v>
      </c>
      <c r="G3480" s="6" t="s">
        <v>26</v>
      </c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t="str">
        <f t="shared" si="54"/>
        <v>DC</v>
      </c>
    </row>
    <row r="3481" spans="1:22" ht="75" customHeight="1" x14ac:dyDescent="0.2">
      <c r="A3481" s="10" t="s">
        <v>644</v>
      </c>
      <c r="B3481" s="2" t="s">
        <v>645</v>
      </c>
      <c r="C3481" s="2" t="s">
        <v>625</v>
      </c>
      <c r="D3481" s="2" t="s">
        <v>33</v>
      </c>
      <c r="E3481" s="2" t="s">
        <v>153</v>
      </c>
      <c r="F3481" s="2" t="s">
        <v>32</v>
      </c>
      <c r="G3481" s="2" t="s">
        <v>26</v>
      </c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t="str">
        <f t="shared" si="54"/>
        <v>DC</v>
      </c>
    </row>
    <row r="3482" spans="1:22" ht="75" customHeight="1" x14ac:dyDescent="0.2">
      <c r="A3482" s="12" t="s">
        <v>646</v>
      </c>
      <c r="B3482" s="6" t="s">
        <v>647</v>
      </c>
      <c r="C3482" s="6" t="s">
        <v>625</v>
      </c>
      <c r="D3482" s="6" t="s">
        <v>33</v>
      </c>
      <c r="E3482" s="6" t="s">
        <v>153</v>
      </c>
      <c r="F3482" s="6" t="s">
        <v>32</v>
      </c>
      <c r="G3482" s="6" t="s">
        <v>26</v>
      </c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t="str">
        <f t="shared" si="54"/>
        <v>DC</v>
      </c>
    </row>
    <row r="3483" spans="1:22" ht="75" customHeight="1" x14ac:dyDescent="0.2">
      <c r="A3483" s="10" t="s">
        <v>648</v>
      </c>
      <c r="B3483" s="2" t="s">
        <v>649</v>
      </c>
      <c r="C3483" s="2" t="s">
        <v>625</v>
      </c>
      <c r="D3483" s="2" t="s">
        <v>33</v>
      </c>
      <c r="E3483" s="2" t="s">
        <v>153</v>
      </c>
      <c r="F3483" s="2" t="s">
        <v>32</v>
      </c>
      <c r="G3483" s="2" t="s">
        <v>26</v>
      </c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t="str">
        <f t="shared" si="54"/>
        <v>DC</v>
      </c>
    </row>
    <row r="3484" spans="1:22" ht="75" customHeight="1" x14ac:dyDescent="0.2">
      <c r="A3484" s="12" t="s">
        <v>650</v>
      </c>
      <c r="B3484" s="6" t="s">
        <v>651</v>
      </c>
      <c r="C3484" s="6" t="s">
        <v>625</v>
      </c>
      <c r="D3484" s="6" t="s">
        <v>33</v>
      </c>
      <c r="E3484" s="6" t="s">
        <v>153</v>
      </c>
      <c r="F3484" s="6" t="s">
        <v>32</v>
      </c>
      <c r="G3484" s="6" t="s">
        <v>26</v>
      </c>
      <c r="H3484" s="6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t="str">
        <f t="shared" si="54"/>
        <v>DC</v>
      </c>
    </row>
    <row r="3485" spans="1:22" ht="75" customHeight="1" x14ac:dyDescent="0.2">
      <c r="A3485" s="10" t="s">
        <v>652</v>
      </c>
      <c r="B3485" s="2" t="s">
        <v>653</v>
      </c>
      <c r="C3485" s="2" t="s">
        <v>625</v>
      </c>
      <c r="D3485" s="2" t="s">
        <v>33</v>
      </c>
      <c r="E3485" s="2" t="s">
        <v>153</v>
      </c>
      <c r="F3485" s="2" t="s">
        <v>32</v>
      </c>
      <c r="G3485" s="2" t="s">
        <v>26</v>
      </c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t="str">
        <f t="shared" si="54"/>
        <v>DC</v>
      </c>
    </row>
    <row r="3486" spans="1:22" ht="75" customHeight="1" x14ac:dyDescent="0.2">
      <c r="A3486" s="12" t="s">
        <v>654</v>
      </c>
      <c r="B3486" s="6" t="s">
        <v>655</v>
      </c>
      <c r="C3486" s="6" t="s">
        <v>625</v>
      </c>
      <c r="D3486" s="6" t="s">
        <v>33</v>
      </c>
      <c r="E3486" s="6" t="s">
        <v>153</v>
      </c>
      <c r="F3486" s="6" t="s">
        <v>32</v>
      </c>
      <c r="G3486" s="6" t="s">
        <v>26</v>
      </c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t="str">
        <f t="shared" si="54"/>
        <v>DC</v>
      </c>
    </row>
    <row r="3487" spans="1:22" ht="75" customHeight="1" x14ac:dyDescent="0.2">
      <c r="A3487" s="10" t="s">
        <v>656</v>
      </c>
      <c r="B3487" s="2" t="s">
        <v>657</v>
      </c>
      <c r="C3487" s="2" t="s">
        <v>625</v>
      </c>
      <c r="D3487" s="2" t="s">
        <v>33</v>
      </c>
      <c r="E3487" s="2" t="s">
        <v>153</v>
      </c>
      <c r="F3487" s="2" t="s">
        <v>32</v>
      </c>
      <c r="G3487" s="2" t="s">
        <v>26</v>
      </c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t="str">
        <f t="shared" si="54"/>
        <v>DC</v>
      </c>
    </row>
    <row r="3488" spans="1:22" ht="75" customHeight="1" x14ac:dyDescent="0.2">
      <c r="A3488" s="12" t="s">
        <v>658</v>
      </c>
      <c r="B3488" s="6" t="s">
        <v>659</v>
      </c>
      <c r="C3488" s="6" t="s">
        <v>625</v>
      </c>
      <c r="D3488" s="6" t="s">
        <v>33</v>
      </c>
      <c r="E3488" s="6" t="s">
        <v>153</v>
      </c>
      <c r="F3488" s="6" t="s">
        <v>32</v>
      </c>
      <c r="G3488" s="6" t="s">
        <v>26</v>
      </c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t="str">
        <f t="shared" si="54"/>
        <v>DC</v>
      </c>
    </row>
    <row r="3489" spans="1:22" ht="75" customHeight="1" x14ac:dyDescent="0.2">
      <c r="A3489" s="10" t="s">
        <v>660</v>
      </c>
      <c r="B3489" s="2" t="s">
        <v>661</v>
      </c>
      <c r="C3489" s="2" t="s">
        <v>625</v>
      </c>
      <c r="D3489" s="2" t="s">
        <v>33</v>
      </c>
      <c r="E3489" s="2" t="s">
        <v>153</v>
      </c>
      <c r="F3489" s="2" t="s">
        <v>32</v>
      </c>
      <c r="G3489" s="2" t="s">
        <v>26</v>
      </c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t="str">
        <f t="shared" si="54"/>
        <v>DC</v>
      </c>
    </row>
    <row r="3490" spans="1:22" ht="75" customHeight="1" x14ac:dyDescent="0.2">
      <c r="A3490" s="12" t="s">
        <v>662</v>
      </c>
      <c r="B3490" s="6" t="s">
        <v>663</v>
      </c>
      <c r="C3490" s="6" t="s">
        <v>625</v>
      </c>
      <c r="D3490" s="6" t="s">
        <v>33</v>
      </c>
      <c r="E3490" s="6" t="s">
        <v>153</v>
      </c>
      <c r="F3490" s="6" t="s">
        <v>32</v>
      </c>
      <c r="G3490" s="6" t="s">
        <v>26</v>
      </c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t="str">
        <f t="shared" si="54"/>
        <v>DC</v>
      </c>
    </row>
    <row r="3491" spans="1:22" ht="75" customHeight="1" x14ac:dyDescent="0.2">
      <c r="A3491" s="10" t="s">
        <v>664</v>
      </c>
      <c r="B3491" s="2" t="s">
        <v>665</v>
      </c>
      <c r="C3491" s="2" t="s">
        <v>625</v>
      </c>
      <c r="D3491" s="2" t="s">
        <v>33</v>
      </c>
      <c r="E3491" s="2" t="s">
        <v>153</v>
      </c>
      <c r="F3491" s="2" t="s">
        <v>32</v>
      </c>
      <c r="G3491" s="2" t="s">
        <v>26</v>
      </c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t="str">
        <f t="shared" si="54"/>
        <v>DC</v>
      </c>
    </row>
    <row r="3492" spans="1:22" ht="75" customHeight="1" x14ac:dyDescent="0.2">
      <c r="A3492" s="12" t="s">
        <v>666</v>
      </c>
      <c r="B3492" s="6" t="s">
        <v>667</v>
      </c>
      <c r="C3492" s="6" t="s">
        <v>625</v>
      </c>
      <c r="D3492" s="6" t="s">
        <v>33</v>
      </c>
      <c r="E3492" s="6" t="s">
        <v>153</v>
      </c>
      <c r="F3492" s="6" t="s">
        <v>32</v>
      </c>
      <c r="G3492" s="6" t="s">
        <v>26</v>
      </c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t="str">
        <f t="shared" si="54"/>
        <v>DC</v>
      </c>
    </row>
    <row r="3493" spans="1:22" ht="75" customHeight="1" x14ac:dyDescent="0.2">
      <c r="A3493" s="10" t="s">
        <v>668</v>
      </c>
      <c r="B3493" s="2" t="s">
        <v>669</v>
      </c>
      <c r="C3493" s="2" t="s">
        <v>625</v>
      </c>
      <c r="D3493" s="2" t="s">
        <v>33</v>
      </c>
      <c r="E3493" s="2" t="s">
        <v>153</v>
      </c>
      <c r="F3493" s="2" t="s">
        <v>32</v>
      </c>
      <c r="G3493" s="2" t="s">
        <v>26</v>
      </c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t="str">
        <f t="shared" si="54"/>
        <v>DC</v>
      </c>
    </row>
    <row r="3494" spans="1:22" ht="75" customHeight="1" x14ac:dyDescent="0.2">
      <c r="A3494" s="12" t="s">
        <v>670</v>
      </c>
      <c r="B3494" s="6" t="s">
        <v>671</v>
      </c>
      <c r="C3494" s="6" t="s">
        <v>625</v>
      </c>
      <c r="D3494" s="6" t="s">
        <v>33</v>
      </c>
      <c r="E3494" s="6" t="s">
        <v>153</v>
      </c>
      <c r="F3494" s="6" t="s">
        <v>32</v>
      </c>
      <c r="G3494" s="6" t="s">
        <v>26</v>
      </c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t="str">
        <f t="shared" si="54"/>
        <v>DC</v>
      </c>
    </row>
    <row r="3495" spans="1:22" ht="75" customHeight="1" x14ac:dyDescent="0.2">
      <c r="A3495" s="10" t="s">
        <v>672</v>
      </c>
      <c r="B3495" s="2" t="s">
        <v>673</v>
      </c>
      <c r="C3495" s="2" t="s">
        <v>625</v>
      </c>
      <c r="D3495" s="2" t="s">
        <v>33</v>
      </c>
      <c r="E3495" s="2" t="s">
        <v>153</v>
      </c>
      <c r="F3495" s="2" t="s">
        <v>32</v>
      </c>
      <c r="G3495" s="2" t="s">
        <v>26</v>
      </c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t="str">
        <f t="shared" si="54"/>
        <v>DC</v>
      </c>
    </row>
    <row r="3496" spans="1:22" ht="75" customHeight="1" x14ac:dyDescent="0.2">
      <c r="A3496" s="12" t="s">
        <v>674</v>
      </c>
      <c r="B3496" s="6" t="s">
        <v>675</v>
      </c>
      <c r="C3496" s="6" t="s">
        <v>625</v>
      </c>
      <c r="D3496" s="6" t="s">
        <v>33</v>
      </c>
      <c r="E3496" s="6" t="s">
        <v>153</v>
      </c>
      <c r="F3496" s="6" t="s">
        <v>32</v>
      </c>
      <c r="G3496" s="6" t="s">
        <v>26</v>
      </c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t="str">
        <f t="shared" si="54"/>
        <v>DC</v>
      </c>
    </row>
    <row r="3497" spans="1:22" ht="75" customHeight="1" x14ac:dyDescent="0.2">
      <c r="A3497" s="10" t="s">
        <v>676</v>
      </c>
      <c r="B3497" s="2" t="s">
        <v>677</v>
      </c>
      <c r="C3497" s="2" t="s">
        <v>625</v>
      </c>
      <c r="D3497" s="2" t="s">
        <v>33</v>
      </c>
      <c r="E3497" s="2" t="s">
        <v>153</v>
      </c>
      <c r="F3497" s="2" t="s">
        <v>32</v>
      </c>
      <c r="G3497" s="2" t="s">
        <v>26</v>
      </c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t="str">
        <f t="shared" si="54"/>
        <v>DC</v>
      </c>
    </row>
    <row r="3498" spans="1:22" ht="75" customHeight="1" x14ac:dyDescent="0.2">
      <c r="A3498" s="12" t="s">
        <v>678</v>
      </c>
      <c r="B3498" s="6" t="s">
        <v>679</v>
      </c>
      <c r="C3498" s="6" t="s">
        <v>625</v>
      </c>
      <c r="D3498" s="6" t="s">
        <v>33</v>
      </c>
      <c r="E3498" s="6" t="s">
        <v>153</v>
      </c>
      <c r="F3498" s="6" t="s">
        <v>32</v>
      </c>
      <c r="G3498" s="6" t="s">
        <v>26</v>
      </c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t="str">
        <f t="shared" si="54"/>
        <v>DC</v>
      </c>
    </row>
    <row r="3499" spans="1:22" ht="75" customHeight="1" x14ac:dyDescent="0.2">
      <c r="A3499" s="10" t="s">
        <v>680</v>
      </c>
      <c r="B3499" s="2" t="s">
        <v>681</v>
      </c>
      <c r="C3499" s="2" t="s">
        <v>625</v>
      </c>
      <c r="D3499" s="2" t="s">
        <v>33</v>
      </c>
      <c r="E3499" s="2" t="s">
        <v>153</v>
      </c>
      <c r="F3499" s="2" t="s">
        <v>32</v>
      </c>
      <c r="G3499" s="2" t="s">
        <v>26</v>
      </c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t="str">
        <f t="shared" si="54"/>
        <v>DC</v>
      </c>
    </row>
    <row r="3500" spans="1:22" ht="75" customHeight="1" x14ac:dyDescent="0.2">
      <c r="A3500" s="12" t="s">
        <v>682</v>
      </c>
      <c r="B3500" s="6" t="s">
        <v>683</v>
      </c>
      <c r="C3500" s="6" t="s">
        <v>625</v>
      </c>
      <c r="D3500" s="6" t="s">
        <v>33</v>
      </c>
      <c r="E3500" s="6" t="s">
        <v>153</v>
      </c>
      <c r="F3500" s="6" t="s">
        <v>32</v>
      </c>
      <c r="G3500" s="6" t="s">
        <v>26</v>
      </c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t="str">
        <f t="shared" si="54"/>
        <v>DC</v>
      </c>
    </row>
    <row r="3501" spans="1:22" ht="75" customHeight="1" x14ac:dyDescent="0.2">
      <c r="A3501" s="10" t="s">
        <v>684</v>
      </c>
      <c r="B3501" s="2" t="s">
        <v>685</v>
      </c>
      <c r="C3501" s="2" t="s">
        <v>625</v>
      </c>
      <c r="D3501" s="2" t="s">
        <v>33</v>
      </c>
      <c r="E3501" s="2" t="s">
        <v>153</v>
      </c>
      <c r="F3501" s="2" t="s">
        <v>32</v>
      </c>
      <c r="G3501" s="2" t="s">
        <v>26</v>
      </c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t="str">
        <f t="shared" si="54"/>
        <v>DC</v>
      </c>
    </row>
    <row r="3502" spans="1:22" ht="75" customHeight="1" x14ac:dyDescent="0.2">
      <c r="A3502" s="12" t="s">
        <v>686</v>
      </c>
      <c r="B3502" s="6" t="s">
        <v>687</v>
      </c>
      <c r="C3502" s="6" t="s">
        <v>625</v>
      </c>
      <c r="D3502" s="6" t="s">
        <v>33</v>
      </c>
      <c r="E3502" s="6" t="s">
        <v>153</v>
      </c>
      <c r="F3502" s="6" t="s">
        <v>32</v>
      </c>
      <c r="G3502" s="6" t="s">
        <v>26</v>
      </c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t="str">
        <f t="shared" si="54"/>
        <v>DC</v>
      </c>
    </row>
    <row r="3503" spans="1:22" ht="75" customHeight="1" x14ac:dyDescent="0.2">
      <c r="A3503" s="10" t="s">
        <v>688</v>
      </c>
      <c r="B3503" s="2" t="s">
        <v>689</v>
      </c>
      <c r="C3503" s="2" t="s">
        <v>625</v>
      </c>
      <c r="D3503" s="2" t="s">
        <v>33</v>
      </c>
      <c r="E3503" s="2" t="s">
        <v>153</v>
      </c>
      <c r="F3503" s="2" t="s">
        <v>32</v>
      </c>
      <c r="G3503" s="2" t="s">
        <v>26</v>
      </c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t="str">
        <f t="shared" si="54"/>
        <v>DC</v>
      </c>
    </row>
    <row r="3504" spans="1:22" ht="75" customHeight="1" x14ac:dyDescent="0.2">
      <c r="A3504" s="12" t="s">
        <v>690</v>
      </c>
      <c r="B3504" s="6" t="s">
        <v>691</v>
      </c>
      <c r="C3504" s="6" t="s">
        <v>625</v>
      </c>
      <c r="D3504" s="6" t="s">
        <v>33</v>
      </c>
      <c r="E3504" s="6" t="s">
        <v>153</v>
      </c>
      <c r="F3504" s="6" t="s">
        <v>32</v>
      </c>
      <c r="G3504" s="6" t="s">
        <v>26</v>
      </c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t="str">
        <f t="shared" si="54"/>
        <v>DC</v>
      </c>
    </row>
    <row r="3505" spans="1:22" ht="75" customHeight="1" x14ac:dyDescent="0.2">
      <c r="A3505" s="10" t="s">
        <v>692</v>
      </c>
      <c r="B3505" s="2" t="s">
        <v>693</v>
      </c>
      <c r="C3505" s="2" t="s">
        <v>625</v>
      </c>
      <c r="D3505" s="2" t="s">
        <v>33</v>
      </c>
      <c r="E3505" s="2" t="s">
        <v>153</v>
      </c>
      <c r="F3505" s="2" t="s">
        <v>32</v>
      </c>
      <c r="G3505" s="2" t="s">
        <v>26</v>
      </c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t="str">
        <f t="shared" si="54"/>
        <v>DC</v>
      </c>
    </row>
    <row r="3506" spans="1:22" ht="75" customHeight="1" x14ac:dyDescent="0.2">
      <c r="A3506" s="12" t="s">
        <v>694</v>
      </c>
      <c r="B3506" s="6" t="s">
        <v>695</v>
      </c>
      <c r="C3506" s="6" t="s">
        <v>625</v>
      </c>
      <c r="D3506" s="6" t="s">
        <v>33</v>
      </c>
      <c r="E3506" s="6" t="s">
        <v>153</v>
      </c>
      <c r="F3506" s="6" t="s">
        <v>32</v>
      </c>
      <c r="G3506" s="6" t="s">
        <v>26</v>
      </c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t="str">
        <f t="shared" si="54"/>
        <v>DC</v>
      </c>
    </row>
    <row r="3507" spans="1:22" ht="75" customHeight="1" x14ac:dyDescent="0.2">
      <c r="A3507" s="10" t="s">
        <v>696</v>
      </c>
      <c r="B3507" s="2" t="s">
        <v>697</v>
      </c>
      <c r="C3507" s="2" t="s">
        <v>625</v>
      </c>
      <c r="D3507" s="2" t="s">
        <v>33</v>
      </c>
      <c r="E3507" s="2" t="s">
        <v>153</v>
      </c>
      <c r="F3507" s="2" t="s">
        <v>32</v>
      </c>
      <c r="G3507" s="2" t="s">
        <v>26</v>
      </c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t="str">
        <f t="shared" si="54"/>
        <v>DC</v>
      </c>
    </row>
    <row r="3508" spans="1:22" ht="75" customHeight="1" x14ac:dyDescent="0.2">
      <c r="A3508" s="12" t="s">
        <v>698</v>
      </c>
      <c r="B3508" s="6" t="s">
        <v>699</v>
      </c>
      <c r="C3508" s="6" t="s">
        <v>625</v>
      </c>
      <c r="D3508" s="6" t="s">
        <v>33</v>
      </c>
      <c r="E3508" s="6" t="s">
        <v>153</v>
      </c>
      <c r="F3508" s="6" t="s">
        <v>32</v>
      </c>
      <c r="G3508" s="6" t="s">
        <v>26</v>
      </c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t="str">
        <f t="shared" si="54"/>
        <v>DC</v>
      </c>
    </row>
    <row r="3509" spans="1:22" ht="75" customHeight="1" x14ac:dyDescent="0.2">
      <c r="A3509" s="10" t="s">
        <v>700</v>
      </c>
      <c r="B3509" s="2" t="s">
        <v>701</v>
      </c>
      <c r="C3509" s="2" t="s">
        <v>625</v>
      </c>
      <c r="D3509" s="2" t="s">
        <v>33</v>
      </c>
      <c r="E3509" s="2" t="s">
        <v>153</v>
      </c>
      <c r="F3509" s="2" t="s">
        <v>32</v>
      </c>
      <c r="G3509" s="2" t="s">
        <v>26</v>
      </c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t="str">
        <f t="shared" si="54"/>
        <v>DC</v>
      </c>
    </row>
    <row r="3510" spans="1:22" ht="75" customHeight="1" x14ac:dyDescent="0.2">
      <c r="A3510" s="12" t="s">
        <v>702</v>
      </c>
      <c r="B3510" s="6" t="s">
        <v>703</v>
      </c>
      <c r="C3510" s="6" t="s">
        <v>625</v>
      </c>
      <c r="D3510" s="6" t="s">
        <v>33</v>
      </c>
      <c r="E3510" s="6" t="s">
        <v>153</v>
      </c>
      <c r="F3510" s="6" t="s">
        <v>32</v>
      </c>
      <c r="G3510" s="6" t="s">
        <v>26</v>
      </c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t="str">
        <f t="shared" si="54"/>
        <v>DC</v>
      </c>
    </row>
    <row r="3511" spans="1:22" ht="75" hidden="1" customHeight="1" x14ac:dyDescent="0.2">
      <c r="A3511" s="11"/>
      <c r="V3511">
        <f t="shared" si="54"/>
        <v>0</v>
      </c>
    </row>
    <row r="3512" spans="1:22" ht="75" hidden="1" customHeight="1" x14ac:dyDescent="0.2">
      <c r="A3512" s="76" t="s">
        <v>3634</v>
      </c>
      <c r="B3512" s="75"/>
      <c r="C3512" s="75"/>
      <c r="D3512" s="75"/>
      <c r="E3512" s="75"/>
      <c r="F3512" s="75"/>
      <c r="G3512" s="75"/>
      <c r="H3512" s="75"/>
      <c r="I3512" s="75"/>
      <c r="J3512" s="75"/>
      <c r="K3512" s="75"/>
      <c r="L3512" s="75"/>
      <c r="M3512" s="75"/>
      <c r="N3512" s="75"/>
      <c r="O3512" s="75"/>
      <c r="P3512" s="75"/>
      <c r="Q3512" s="75"/>
      <c r="R3512" s="75"/>
      <c r="S3512" s="75"/>
      <c r="T3512" s="75"/>
      <c r="U3512" s="75"/>
      <c r="V3512">
        <f t="shared" si="54"/>
        <v>0</v>
      </c>
    </row>
    <row r="3513" spans="1:22" ht="140.1" hidden="1" customHeight="1" x14ac:dyDescent="0.2">
      <c r="A3513" s="74" t="s">
        <v>0</v>
      </c>
      <c r="B3513" s="75"/>
      <c r="C3513" s="75"/>
      <c r="D3513" s="75"/>
      <c r="E3513" s="75"/>
      <c r="F3513" s="75"/>
      <c r="G3513" s="75"/>
      <c r="H3513" s="75"/>
      <c r="I3513" s="75"/>
      <c r="J3513" s="75"/>
      <c r="K3513" s="75"/>
      <c r="L3513" s="75"/>
      <c r="M3513" s="75"/>
      <c r="N3513" s="75"/>
      <c r="O3513" s="75"/>
      <c r="P3513" s="75"/>
      <c r="Q3513" s="75"/>
      <c r="R3513" s="75"/>
      <c r="S3513" s="75"/>
      <c r="T3513" s="75"/>
      <c r="U3513" s="75"/>
      <c r="V3513">
        <f t="shared" si="54"/>
        <v>0</v>
      </c>
    </row>
    <row r="3514" spans="1:22" ht="75" hidden="1" customHeight="1" x14ac:dyDescent="0.2">
      <c r="A3514" s="9" t="s">
        <v>1</v>
      </c>
      <c r="B3514" s="1" t="s">
        <v>2</v>
      </c>
      <c r="C3514" s="1" t="s">
        <v>3</v>
      </c>
      <c r="D3514" s="1" t="s">
        <v>4</v>
      </c>
      <c r="E3514" s="1" t="s">
        <v>5</v>
      </c>
      <c r="F3514" s="1" t="s">
        <v>6</v>
      </c>
      <c r="G3514" s="1" t="s">
        <v>7</v>
      </c>
      <c r="H3514" s="1" t="s">
        <v>8</v>
      </c>
      <c r="I3514" s="1" t="s">
        <v>9</v>
      </c>
      <c r="J3514" s="1" t="s">
        <v>10</v>
      </c>
      <c r="K3514" s="1" t="s">
        <v>11</v>
      </c>
      <c r="L3514" s="1" t="s">
        <v>12</v>
      </c>
      <c r="M3514" s="1" t="s">
        <v>13</v>
      </c>
      <c r="N3514" s="1" t="s">
        <v>14</v>
      </c>
      <c r="O3514" s="1" t="s">
        <v>15</v>
      </c>
      <c r="P3514" s="1" t="s">
        <v>16</v>
      </c>
      <c r="Q3514" s="1" t="s">
        <v>17</v>
      </c>
      <c r="R3514" s="1" t="s">
        <v>18</v>
      </c>
      <c r="S3514" s="1" t="s">
        <v>19</v>
      </c>
      <c r="T3514" s="1" t="s">
        <v>20</v>
      </c>
      <c r="U3514" s="1" t="s">
        <v>21</v>
      </c>
      <c r="V3514" t="str">
        <f t="shared" si="54"/>
        <v>Ad Code</v>
      </c>
    </row>
    <row r="3515" spans="1:22" ht="75" customHeight="1" x14ac:dyDescent="0.2">
      <c r="A3515" s="10" t="s">
        <v>704</v>
      </c>
      <c r="B3515" s="2" t="s">
        <v>705</v>
      </c>
      <c r="C3515" s="2" t="s">
        <v>625</v>
      </c>
      <c r="D3515" s="2" t="s">
        <v>33</v>
      </c>
      <c r="E3515" s="2" t="s">
        <v>153</v>
      </c>
      <c r="F3515" s="2" t="s">
        <v>32</v>
      </c>
      <c r="G3515" s="2" t="s">
        <v>26</v>
      </c>
      <c r="H3515" s="2"/>
      <c r="I3515" s="3" t="s">
        <v>28</v>
      </c>
      <c r="J3515" s="4">
        <v>10.25</v>
      </c>
      <c r="K3515" s="4">
        <v>0.81</v>
      </c>
      <c r="L3515" s="4">
        <v>0</v>
      </c>
      <c r="M3515" s="4"/>
      <c r="N3515" s="4"/>
      <c r="O3515" s="4">
        <v>9.44</v>
      </c>
      <c r="P3515" s="4">
        <v>9.44</v>
      </c>
      <c r="Q3515" s="4">
        <v>0</v>
      </c>
      <c r="R3515" s="4"/>
      <c r="S3515" s="3"/>
      <c r="T3515" s="3" t="s">
        <v>3633</v>
      </c>
      <c r="U3515" s="5">
        <v>3.05882352941176E-2</v>
      </c>
      <c r="V3515" t="str">
        <f t="shared" si="54"/>
        <v>DC</v>
      </c>
    </row>
    <row r="3516" spans="1:22" ht="75" customHeight="1" x14ac:dyDescent="0.2">
      <c r="A3516" s="12" t="s">
        <v>706</v>
      </c>
      <c r="B3516" s="6" t="s">
        <v>707</v>
      </c>
      <c r="C3516" s="6" t="s">
        <v>625</v>
      </c>
      <c r="D3516" s="6" t="s">
        <v>33</v>
      </c>
      <c r="E3516" s="6" t="s">
        <v>153</v>
      </c>
      <c r="F3516" s="6" t="s">
        <v>32</v>
      </c>
      <c r="G3516" s="6" t="s">
        <v>26</v>
      </c>
      <c r="H3516" s="6"/>
      <c r="I3516" s="13" t="s">
        <v>29</v>
      </c>
      <c r="J3516" s="14">
        <v>11.09</v>
      </c>
      <c r="K3516" s="14">
        <v>0.81</v>
      </c>
      <c r="L3516" s="14">
        <v>0</v>
      </c>
      <c r="M3516" s="14"/>
      <c r="N3516" s="14"/>
      <c r="O3516" s="14">
        <v>10.28</v>
      </c>
      <c r="P3516" s="14">
        <v>10.28</v>
      </c>
      <c r="Q3516" s="14">
        <v>0</v>
      </c>
      <c r="R3516" s="14"/>
      <c r="S3516" s="13"/>
      <c r="T3516" s="13" t="s">
        <v>3633</v>
      </c>
      <c r="U3516" s="15">
        <v>3.05882352941176E-2</v>
      </c>
      <c r="V3516" t="str">
        <f t="shared" si="54"/>
        <v>DC</v>
      </c>
    </row>
    <row r="3517" spans="1:22" ht="75" hidden="1" customHeight="1" x14ac:dyDescent="0.2">
      <c r="A3517" s="10"/>
      <c r="B3517" s="2"/>
      <c r="C3517" s="2"/>
      <c r="D3517" s="2"/>
      <c r="E3517" s="2"/>
      <c r="F3517" s="2"/>
      <c r="G3517" s="2"/>
      <c r="H3517" s="2"/>
      <c r="I3517" s="3" t="s">
        <v>30</v>
      </c>
      <c r="J3517" s="4">
        <v>9.2899999999999991</v>
      </c>
      <c r="K3517" s="4">
        <v>0.81</v>
      </c>
      <c r="L3517" s="4">
        <v>0</v>
      </c>
      <c r="M3517" s="4"/>
      <c r="N3517" s="4"/>
      <c r="O3517" s="4">
        <v>8.48</v>
      </c>
      <c r="P3517" s="4">
        <v>8.48</v>
      </c>
      <c r="Q3517" s="4">
        <v>0</v>
      </c>
      <c r="R3517" s="4"/>
      <c r="S3517" s="3"/>
      <c r="T3517" s="3" t="s">
        <v>3633</v>
      </c>
      <c r="U3517" s="5">
        <v>3.05882352941176E-2</v>
      </c>
      <c r="V3517">
        <f t="shared" si="54"/>
        <v>0</v>
      </c>
    </row>
    <row r="3518" spans="1:22" ht="75" hidden="1" customHeight="1" x14ac:dyDescent="0.2">
      <c r="A3518" s="12"/>
      <c r="B3518" s="6"/>
      <c r="C3518" s="6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>
        <f t="shared" si="54"/>
        <v>0</v>
      </c>
    </row>
    <row r="3519" spans="1:22" ht="75" hidden="1" customHeight="1" x14ac:dyDescent="0.2">
      <c r="A3519" s="11"/>
      <c r="V3519">
        <f t="shared" si="54"/>
        <v>0</v>
      </c>
    </row>
    <row r="3520" spans="1:22" ht="20.100000000000001" hidden="1" customHeight="1" x14ac:dyDescent="0.2">
      <c r="A3520" s="11"/>
      <c r="V3520">
        <f t="shared" si="54"/>
        <v>0</v>
      </c>
    </row>
    <row r="3521" spans="1:22" ht="20.100000000000001" hidden="1" customHeight="1" x14ac:dyDescent="0.2">
      <c r="A3521" s="11"/>
      <c r="V3521">
        <f t="shared" si="54"/>
        <v>0</v>
      </c>
    </row>
    <row r="3522" spans="1:22" ht="75" hidden="1" customHeight="1" x14ac:dyDescent="0.2">
      <c r="A3522" s="76" t="s">
        <v>3635</v>
      </c>
      <c r="B3522" s="75"/>
      <c r="C3522" s="75"/>
      <c r="D3522" s="75"/>
      <c r="E3522" s="75"/>
      <c r="F3522" s="75"/>
      <c r="G3522" s="75"/>
      <c r="H3522" s="75"/>
      <c r="I3522" s="75"/>
      <c r="J3522" s="75"/>
      <c r="K3522" s="75"/>
      <c r="L3522" s="75"/>
      <c r="M3522" s="75"/>
      <c r="N3522" s="75"/>
      <c r="O3522" s="75"/>
      <c r="P3522" s="75"/>
      <c r="Q3522" s="75"/>
      <c r="R3522" s="75"/>
      <c r="S3522" s="75"/>
      <c r="T3522" s="75"/>
      <c r="U3522" s="75"/>
      <c r="V3522">
        <f t="shared" si="54"/>
        <v>0</v>
      </c>
    </row>
    <row r="3523" spans="1:22" ht="140.1" hidden="1" customHeight="1" x14ac:dyDescent="0.2">
      <c r="A3523" s="74" t="s">
        <v>0</v>
      </c>
      <c r="B3523" s="75"/>
      <c r="C3523" s="75"/>
      <c r="D3523" s="75"/>
      <c r="E3523" s="75"/>
      <c r="F3523" s="75"/>
      <c r="G3523" s="75"/>
      <c r="H3523" s="75"/>
      <c r="I3523" s="75"/>
      <c r="J3523" s="75"/>
      <c r="K3523" s="75"/>
      <c r="L3523" s="75"/>
      <c r="M3523" s="75"/>
      <c r="N3523" s="75"/>
      <c r="O3523" s="75"/>
      <c r="P3523" s="75"/>
      <c r="Q3523" s="75"/>
      <c r="R3523" s="75"/>
      <c r="S3523" s="75"/>
      <c r="T3523" s="75"/>
      <c r="U3523" s="75"/>
      <c r="V3523">
        <f t="shared" ref="V3523:V3586" si="55">IF(E3523&lt;&gt;0,E3523,)</f>
        <v>0</v>
      </c>
    </row>
    <row r="3524" spans="1:22" ht="75" hidden="1" customHeight="1" x14ac:dyDescent="0.2">
      <c r="A3524" s="9" t="s">
        <v>1</v>
      </c>
      <c r="B3524" s="1" t="s">
        <v>2</v>
      </c>
      <c r="C3524" s="1" t="s">
        <v>3</v>
      </c>
      <c r="D3524" s="1" t="s">
        <v>4</v>
      </c>
      <c r="E3524" s="1" t="s">
        <v>5</v>
      </c>
      <c r="F3524" s="1" t="s">
        <v>6</v>
      </c>
      <c r="G3524" s="1" t="s">
        <v>7</v>
      </c>
      <c r="H3524" s="1" t="s">
        <v>8</v>
      </c>
      <c r="I3524" s="1" t="s">
        <v>9</v>
      </c>
      <c r="J3524" s="1" t="s">
        <v>10</v>
      </c>
      <c r="K3524" s="1" t="s">
        <v>11</v>
      </c>
      <c r="L3524" s="1" t="s">
        <v>12</v>
      </c>
      <c r="M3524" s="1" t="s">
        <v>13</v>
      </c>
      <c r="N3524" s="1" t="s">
        <v>14</v>
      </c>
      <c r="O3524" s="1" t="s">
        <v>15</v>
      </c>
      <c r="P3524" s="1" t="s">
        <v>16</v>
      </c>
      <c r="Q3524" s="1" t="s">
        <v>17</v>
      </c>
      <c r="R3524" s="1" t="s">
        <v>18</v>
      </c>
      <c r="S3524" s="1" t="s">
        <v>19</v>
      </c>
      <c r="T3524" s="1" t="s">
        <v>20</v>
      </c>
      <c r="U3524" s="1" t="s">
        <v>21</v>
      </c>
      <c r="V3524" t="str">
        <f t="shared" si="55"/>
        <v>Ad Code</v>
      </c>
    </row>
    <row r="3525" spans="1:22" ht="75" customHeight="1" x14ac:dyDescent="0.2">
      <c r="A3525" s="10" t="s">
        <v>3636</v>
      </c>
      <c r="B3525" s="2" t="s">
        <v>3637</v>
      </c>
      <c r="C3525" s="2" t="s">
        <v>3638</v>
      </c>
      <c r="D3525" s="2" t="s">
        <v>33</v>
      </c>
      <c r="E3525" s="2" t="s">
        <v>153</v>
      </c>
      <c r="F3525" s="2" t="s">
        <v>32</v>
      </c>
      <c r="G3525" s="2" t="s">
        <v>26</v>
      </c>
      <c r="H3525" s="2"/>
      <c r="I3525" s="3" t="s">
        <v>28</v>
      </c>
      <c r="J3525" s="4">
        <v>31.7</v>
      </c>
      <c r="K3525" s="4">
        <v>4.53</v>
      </c>
      <c r="L3525" s="4">
        <v>0</v>
      </c>
      <c r="M3525" s="4"/>
      <c r="N3525" s="4"/>
      <c r="O3525" s="4">
        <v>27.17</v>
      </c>
      <c r="P3525" s="4">
        <v>3.3962500000000002</v>
      </c>
      <c r="Q3525" s="4">
        <v>0</v>
      </c>
      <c r="R3525" s="4"/>
      <c r="S3525" s="3"/>
      <c r="T3525" s="3" t="s">
        <v>296</v>
      </c>
      <c r="U3525" s="5">
        <v>7.31981981981982E-2</v>
      </c>
      <c r="V3525" t="str">
        <f t="shared" si="55"/>
        <v>DC</v>
      </c>
    </row>
    <row r="3526" spans="1:22" ht="75" customHeight="1" x14ac:dyDescent="0.2">
      <c r="A3526" s="12" t="s">
        <v>3639</v>
      </c>
      <c r="B3526" s="6" t="s">
        <v>3640</v>
      </c>
      <c r="C3526" s="6" t="s">
        <v>3638</v>
      </c>
      <c r="D3526" s="6" t="s">
        <v>33</v>
      </c>
      <c r="E3526" s="6" t="s">
        <v>153</v>
      </c>
      <c r="F3526" s="6" t="s">
        <v>32</v>
      </c>
      <c r="G3526" s="6" t="s">
        <v>26</v>
      </c>
      <c r="H3526" s="6"/>
      <c r="I3526" s="13" t="s">
        <v>29</v>
      </c>
      <c r="J3526" s="14">
        <v>31.78</v>
      </c>
      <c r="K3526" s="14">
        <v>4.53</v>
      </c>
      <c r="L3526" s="14">
        <v>0</v>
      </c>
      <c r="M3526" s="14"/>
      <c r="N3526" s="14"/>
      <c r="O3526" s="14">
        <v>27.25</v>
      </c>
      <c r="P3526" s="14">
        <v>3.40625</v>
      </c>
      <c r="Q3526" s="14">
        <v>0</v>
      </c>
      <c r="R3526" s="14"/>
      <c r="S3526" s="13"/>
      <c r="T3526" s="13" t="s">
        <v>296</v>
      </c>
      <c r="U3526" s="15">
        <v>7.31981981981982E-2</v>
      </c>
      <c r="V3526" t="str">
        <f t="shared" si="55"/>
        <v>DC</v>
      </c>
    </row>
    <row r="3527" spans="1:22" ht="75" customHeight="1" x14ac:dyDescent="0.2">
      <c r="A3527" s="10" t="s">
        <v>3641</v>
      </c>
      <c r="B3527" s="2" t="s">
        <v>3642</v>
      </c>
      <c r="C3527" s="2" t="s">
        <v>3638</v>
      </c>
      <c r="D3527" s="2" t="s">
        <v>33</v>
      </c>
      <c r="E3527" s="2" t="s">
        <v>153</v>
      </c>
      <c r="F3527" s="2" t="s">
        <v>32</v>
      </c>
      <c r="G3527" s="2" t="s">
        <v>26</v>
      </c>
      <c r="H3527" s="2"/>
      <c r="I3527" s="3" t="s">
        <v>32</v>
      </c>
      <c r="J3527" s="4">
        <v>31.7</v>
      </c>
      <c r="K3527" s="4">
        <v>4.53</v>
      </c>
      <c r="L3527" s="4">
        <v>0</v>
      </c>
      <c r="M3527" s="4"/>
      <c r="N3527" s="4"/>
      <c r="O3527" s="4">
        <v>27.17</v>
      </c>
      <c r="P3527" s="4">
        <v>3.3962500000000002</v>
      </c>
      <c r="Q3527" s="4">
        <v>0</v>
      </c>
      <c r="R3527" s="4"/>
      <c r="S3527" s="3"/>
      <c r="T3527" s="3" t="s">
        <v>296</v>
      </c>
      <c r="U3527" s="5">
        <v>7.31981981981982E-2</v>
      </c>
      <c r="V3527" t="str">
        <f t="shared" si="55"/>
        <v>DC</v>
      </c>
    </row>
    <row r="3528" spans="1:22" ht="75" customHeight="1" x14ac:dyDescent="0.2">
      <c r="A3528" s="12" t="s">
        <v>3643</v>
      </c>
      <c r="B3528" s="6" t="s">
        <v>3644</v>
      </c>
      <c r="C3528" s="6" t="s">
        <v>3638</v>
      </c>
      <c r="D3528" s="6" t="s">
        <v>33</v>
      </c>
      <c r="E3528" s="6" t="s">
        <v>153</v>
      </c>
      <c r="F3528" s="6" t="s">
        <v>32</v>
      </c>
      <c r="G3528" s="6" t="s">
        <v>26</v>
      </c>
      <c r="H3528" s="6"/>
      <c r="I3528" s="13" t="s">
        <v>30</v>
      </c>
      <c r="J3528" s="14">
        <v>29.38</v>
      </c>
      <c r="K3528" s="14">
        <v>4.53</v>
      </c>
      <c r="L3528" s="14">
        <v>0</v>
      </c>
      <c r="M3528" s="14"/>
      <c r="N3528" s="14"/>
      <c r="O3528" s="14">
        <v>24.85</v>
      </c>
      <c r="P3528" s="14">
        <v>3.1062500000000002</v>
      </c>
      <c r="Q3528" s="14">
        <v>0</v>
      </c>
      <c r="R3528" s="14"/>
      <c r="S3528" s="13"/>
      <c r="T3528" s="13" t="s">
        <v>296</v>
      </c>
      <c r="U3528" s="15">
        <v>7.31981981981982E-2</v>
      </c>
      <c r="V3528" t="str">
        <f t="shared" si="55"/>
        <v>DC</v>
      </c>
    </row>
    <row r="3529" spans="1:22" ht="75" customHeight="1" x14ac:dyDescent="0.2">
      <c r="A3529" s="10" t="s">
        <v>3645</v>
      </c>
      <c r="B3529" s="2" t="s">
        <v>3646</v>
      </c>
      <c r="C3529" s="2" t="s">
        <v>3638</v>
      </c>
      <c r="D3529" s="2" t="s">
        <v>33</v>
      </c>
      <c r="E3529" s="2" t="s">
        <v>153</v>
      </c>
      <c r="F3529" s="2" t="s">
        <v>32</v>
      </c>
      <c r="G3529" s="2" t="s">
        <v>26</v>
      </c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t="str">
        <f t="shared" si="55"/>
        <v>DC</v>
      </c>
    </row>
    <row r="3530" spans="1:22" ht="75" customHeight="1" x14ac:dyDescent="0.2">
      <c r="A3530" s="12" t="s">
        <v>3647</v>
      </c>
      <c r="B3530" s="6" t="s">
        <v>3648</v>
      </c>
      <c r="C3530" s="6" t="s">
        <v>3638</v>
      </c>
      <c r="D3530" s="6" t="s">
        <v>33</v>
      </c>
      <c r="E3530" s="6" t="s">
        <v>153</v>
      </c>
      <c r="F3530" s="6" t="s">
        <v>32</v>
      </c>
      <c r="G3530" s="6" t="s">
        <v>26</v>
      </c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t="str">
        <f t="shared" si="55"/>
        <v>DC</v>
      </c>
    </row>
    <row r="3531" spans="1:22" ht="75" customHeight="1" x14ac:dyDescent="0.2">
      <c r="A3531" s="10" t="s">
        <v>3649</v>
      </c>
      <c r="B3531" s="2" t="s">
        <v>3650</v>
      </c>
      <c r="C3531" s="2" t="s">
        <v>3651</v>
      </c>
      <c r="D3531" s="2" t="s">
        <v>33</v>
      </c>
      <c r="E3531" s="2" t="s">
        <v>153</v>
      </c>
      <c r="F3531" s="2" t="s">
        <v>32</v>
      </c>
      <c r="G3531" s="2" t="s">
        <v>26</v>
      </c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t="str">
        <f t="shared" si="55"/>
        <v>DC</v>
      </c>
    </row>
    <row r="3532" spans="1:22" ht="75" customHeight="1" x14ac:dyDescent="0.2">
      <c r="A3532" s="12" t="s">
        <v>3652</v>
      </c>
      <c r="B3532" s="6" t="s">
        <v>3653</v>
      </c>
      <c r="C3532" s="6" t="s">
        <v>3651</v>
      </c>
      <c r="D3532" s="6" t="s">
        <v>33</v>
      </c>
      <c r="E3532" s="6" t="s">
        <v>153</v>
      </c>
      <c r="F3532" s="6" t="s">
        <v>32</v>
      </c>
      <c r="G3532" s="6" t="s">
        <v>26</v>
      </c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t="str">
        <f t="shared" si="55"/>
        <v>DC</v>
      </c>
    </row>
    <row r="3533" spans="1:22" ht="75" customHeight="1" x14ac:dyDescent="0.2">
      <c r="A3533" s="10" t="s">
        <v>3654</v>
      </c>
      <c r="B3533" s="2" t="s">
        <v>3655</v>
      </c>
      <c r="C3533" s="2" t="s">
        <v>3651</v>
      </c>
      <c r="D3533" s="2" t="s">
        <v>33</v>
      </c>
      <c r="E3533" s="2" t="s">
        <v>153</v>
      </c>
      <c r="F3533" s="2" t="s">
        <v>32</v>
      </c>
      <c r="G3533" s="2" t="s">
        <v>26</v>
      </c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t="str">
        <f t="shared" si="55"/>
        <v>DC</v>
      </c>
    </row>
    <row r="3534" spans="1:22" ht="75" customHeight="1" x14ac:dyDescent="0.2">
      <c r="A3534" s="12" t="s">
        <v>3656</v>
      </c>
      <c r="B3534" s="6" t="s">
        <v>3657</v>
      </c>
      <c r="C3534" s="6" t="s">
        <v>3651</v>
      </c>
      <c r="D3534" s="6" t="s">
        <v>33</v>
      </c>
      <c r="E3534" s="6" t="s">
        <v>153</v>
      </c>
      <c r="F3534" s="6" t="s">
        <v>32</v>
      </c>
      <c r="G3534" s="6" t="s">
        <v>26</v>
      </c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t="str">
        <f t="shared" si="55"/>
        <v>DC</v>
      </c>
    </row>
    <row r="3535" spans="1:22" ht="75" customHeight="1" x14ac:dyDescent="0.2">
      <c r="A3535" s="10" t="s">
        <v>3658</v>
      </c>
      <c r="B3535" s="2" t="s">
        <v>3659</v>
      </c>
      <c r="C3535" s="2" t="s">
        <v>3651</v>
      </c>
      <c r="D3535" s="2" t="s">
        <v>33</v>
      </c>
      <c r="E3535" s="2" t="s">
        <v>153</v>
      </c>
      <c r="F3535" s="2" t="s">
        <v>32</v>
      </c>
      <c r="G3535" s="2" t="s">
        <v>26</v>
      </c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t="str">
        <f t="shared" si="55"/>
        <v>DC</v>
      </c>
    </row>
    <row r="3536" spans="1:22" ht="75" customHeight="1" x14ac:dyDescent="0.2">
      <c r="A3536" s="12" t="s">
        <v>3660</v>
      </c>
      <c r="B3536" s="6" t="s">
        <v>3661</v>
      </c>
      <c r="C3536" s="6" t="s">
        <v>3651</v>
      </c>
      <c r="D3536" s="6" t="s">
        <v>33</v>
      </c>
      <c r="E3536" s="6" t="s">
        <v>153</v>
      </c>
      <c r="F3536" s="6" t="s">
        <v>32</v>
      </c>
      <c r="G3536" s="6" t="s">
        <v>26</v>
      </c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t="str">
        <f t="shared" si="55"/>
        <v>DC</v>
      </c>
    </row>
    <row r="3537" spans="1:22" ht="75" customHeight="1" x14ac:dyDescent="0.2">
      <c r="A3537" s="10" t="s">
        <v>3662</v>
      </c>
      <c r="B3537" s="2" t="s">
        <v>3663</v>
      </c>
      <c r="C3537" s="2" t="s">
        <v>3651</v>
      </c>
      <c r="D3537" s="2" t="s">
        <v>33</v>
      </c>
      <c r="E3537" s="2" t="s">
        <v>153</v>
      </c>
      <c r="F3537" s="2" t="s">
        <v>32</v>
      </c>
      <c r="G3537" s="2" t="s">
        <v>26</v>
      </c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t="str">
        <f t="shared" si="55"/>
        <v>DC</v>
      </c>
    </row>
    <row r="3538" spans="1:22" ht="75" customHeight="1" x14ac:dyDescent="0.2">
      <c r="A3538" s="12" t="s">
        <v>3664</v>
      </c>
      <c r="B3538" s="6" t="s">
        <v>3665</v>
      </c>
      <c r="C3538" s="6" t="s">
        <v>3651</v>
      </c>
      <c r="D3538" s="6" t="s">
        <v>33</v>
      </c>
      <c r="E3538" s="6" t="s">
        <v>153</v>
      </c>
      <c r="F3538" s="6" t="s">
        <v>32</v>
      </c>
      <c r="G3538" s="6" t="s">
        <v>26</v>
      </c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t="str">
        <f t="shared" si="55"/>
        <v>DC</v>
      </c>
    </row>
    <row r="3539" spans="1:22" ht="75" customHeight="1" x14ac:dyDescent="0.2">
      <c r="A3539" s="10" t="s">
        <v>3666</v>
      </c>
      <c r="B3539" s="2" t="s">
        <v>3667</v>
      </c>
      <c r="C3539" s="2" t="s">
        <v>3651</v>
      </c>
      <c r="D3539" s="2" t="s">
        <v>33</v>
      </c>
      <c r="E3539" s="2" t="s">
        <v>153</v>
      </c>
      <c r="F3539" s="2" t="s">
        <v>32</v>
      </c>
      <c r="G3539" s="2" t="s">
        <v>26</v>
      </c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t="str">
        <f t="shared" si="55"/>
        <v>DC</v>
      </c>
    </row>
    <row r="3540" spans="1:22" ht="75" customHeight="1" x14ac:dyDescent="0.2">
      <c r="A3540" s="12" t="s">
        <v>3668</v>
      </c>
      <c r="B3540" s="6" t="s">
        <v>3669</v>
      </c>
      <c r="C3540" s="6" t="s">
        <v>3651</v>
      </c>
      <c r="D3540" s="6" t="s">
        <v>33</v>
      </c>
      <c r="E3540" s="6" t="s">
        <v>153</v>
      </c>
      <c r="F3540" s="6" t="s">
        <v>32</v>
      </c>
      <c r="G3540" s="6" t="s">
        <v>26</v>
      </c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t="str">
        <f t="shared" si="55"/>
        <v>DC</v>
      </c>
    </row>
    <row r="3541" spans="1:22" ht="75" hidden="1" customHeight="1" x14ac:dyDescent="0.2">
      <c r="A3541" s="11"/>
      <c r="V3541">
        <f t="shared" si="55"/>
        <v>0</v>
      </c>
    </row>
    <row r="3542" spans="1:22" ht="20.100000000000001" hidden="1" customHeight="1" x14ac:dyDescent="0.2">
      <c r="A3542" s="11"/>
      <c r="V3542">
        <f t="shared" si="55"/>
        <v>0</v>
      </c>
    </row>
    <row r="3543" spans="1:22" ht="20.100000000000001" hidden="1" customHeight="1" x14ac:dyDescent="0.2">
      <c r="A3543" s="11"/>
      <c r="V3543">
        <f t="shared" si="55"/>
        <v>0</v>
      </c>
    </row>
    <row r="3544" spans="1:22" ht="75" hidden="1" customHeight="1" x14ac:dyDescent="0.2">
      <c r="A3544" s="76" t="s">
        <v>3670</v>
      </c>
      <c r="B3544" s="75"/>
      <c r="C3544" s="75"/>
      <c r="D3544" s="75"/>
      <c r="E3544" s="75"/>
      <c r="F3544" s="75"/>
      <c r="G3544" s="75"/>
      <c r="H3544" s="75"/>
      <c r="I3544" s="75"/>
      <c r="J3544" s="75"/>
      <c r="K3544" s="75"/>
      <c r="L3544" s="75"/>
      <c r="M3544" s="75"/>
      <c r="N3544" s="75"/>
      <c r="O3544" s="75"/>
      <c r="P3544" s="75"/>
      <c r="Q3544" s="75"/>
      <c r="R3544" s="75"/>
      <c r="S3544" s="75"/>
      <c r="T3544" s="75"/>
      <c r="U3544" s="75"/>
      <c r="V3544">
        <f t="shared" si="55"/>
        <v>0</v>
      </c>
    </row>
    <row r="3545" spans="1:22" ht="140.1" hidden="1" customHeight="1" x14ac:dyDescent="0.2">
      <c r="A3545" s="74" t="s">
        <v>0</v>
      </c>
      <c r="B3545" s="75"/>
      <c r="C3545" s="75"/>
      <c r="D3545" s="75"/>
      <c r="E3545" s="75"/>
      <c r="F3545" s="75"/>
      <c r="G3545" s="75"/>
      <c r="H3545" s="75"/>
      <c r="I3545" s="75"/>
      <c r="J3545" s="75"/>
      <c r="K3545" s="75"/>
      <c r="L3545" s="75"/>
      <c r="M3545" s="75"/>
      <c r="N3545" s="75"/>
      <c r="O3545" s="75"/>
      <c r="P3545" s="75"/>
      <c r="Q3545" s="75"/>
      <c r="R3545" s="75"/>
      <c r="S3545" s="75"/>
      <c r="T3545" s="75"/>
      <c r="U3545" s="75"/>
      <c r="V3545">
        <f t="shared" si="55"/>
        <v>0</v>
      </c>
    </row>
    <row r="3546" spans="1:22" ht="75" hidden="1" customHeight="1" x14ac:dyDescent="0.2">
      <c r="A3546" s="9" t="s">
        <v>1</v>
      </c>
      <c r="B3546" s="1" t="s">
        <v>2</v>
      </c>
      <c r="C3546" s="1" t="s">
        <v>3</v>
      </c>
      <c r="D3546" s="1" t="s">
        <v>4</v>
      </c>
      <c r="E3546" s="1" t="s">
        <v>5</v>
      </c>
      <c r="F3546" s="1" t="s">
        <v>6</v>
      </c>
      <c r="G3546" s="1" t="s">
        <v>7</v>
      </c>
      <c r="H3546" s="1" t="s">
        <v>8</v>
      </c>
      <c r="I3546" s="1" t="s">
        <v>9</v>
      </c>
      <c r="J3546" s="1" t="s">
        <v>10</v>
      </c>
      <c r="K3546" s="1" t="s">
        <v>11</v>
      </c>
      <c r="L3546" s="1" t="s">
        <v>12</v>
      </c>
      <c r="M3546" s="1" t="s">
        <v>13</v>
      </c>
      <c r="N3546" s="1" t="s">
        <v>14</v>
      </c>
      <c r="O3546" s="1" t="s">
        <v>15</v>
      </c>
      <c r="P3546" s="1" t="s">
        <v>16</v>
      </c>
      <c r="Q3546" s="1" t="s">
        <v>17</v>
      </c>
      <c r="R3546" s="1" t="s">
        <v>18</v>
      </c>
      <c r="S3546" s="1" t="s">
        <v>19</v>
      </c>
      <c r="T3546" s="1" t="s">
        <v>20</v>
      </c>
      <c r="U3546" s="1" t="s">
        <v>21</v>
      </c>
      <c r="V3546" t="str">
        <f t="shared" si="55"/>
        <v>Ad Code</v>
      </c>
    </row>
    <row r="3547" spans="1:22" ht="75" customHeight="1" x14ac:dyDescent="0.2">
      <c r="A3547" s="10" t="s">
        <v>484</v>
      </c>
      <c r="B3547" s="2" t="s">
        <v>485</v>
      </c>
      <c r="C3547" s="2" t="s">
        <v>486</v>
      </c>
      <c r="D3547" s="2" t="s">
        <v>33</v>
      </c>
      <c r="E3547" s="2" t="s">
        <v>119</v>
      </c>
      <c r="F3547" s="2" t="s">
        <v>32</v>
      </c>
      <c r="G3547" s="2" t="s">
        <v>26</v>
      </c>
      <c r="H3547" s="2"/>
      <c r="I3547" s="3" t="s">
        <v>22</v>
      </c>
      <c r="J3547" s="4">
        <v>35.04</v>
      </c>
      <c r="K3547" s="4">
        <v>0</v>
      </c>
      <c r="L3547" s="4">
        <v>0</v>
      </c>
      <c r="M3547" s="4">
        <v>4.8</v>
      </c>
      <c r="N3547" s="4"/>
      <c r="O3547" s="4">
        <v>35.04</v>
      </c>
      <c r="P3547" s="4">
        <v>2.92</v>
      </c>
      <c r="Q3547" s="4">
        <v>4.8</v>
      </c>
      <c r="R3547" s="4"/>
      <c r="S3547" s="3"/>
      <c r="T3547" s="3" t="s">
        <v>1391</v>
      </c>
      <c r="U3547" s="5">
        <v>0.20327999999999999</v>
      </c>
      <c r="V3547" t="str">
        <f t="shared" si="55"/>
        <v>CC</v>
      </c>
    </row>
    <row r="3548" spans="1:22" ht="75" customHeight="1" x14ac:dyDescent="0.2">
      <c r="A3548" s="12" t="s">
        <v>487</v>
      </c>
      <c r="B3548" s="6" t="s">
        <v>488</v>
      </c>
      <c r="C3548" s="6" t="s">
        <v>486</v>
      </c>
      <c r="D3548" s="6" t="s">
        <v>33</v>
      </c>
      <c r="E3548" s="6" t="s">
        <v>119</v>
      </c>
      <c r="F3548" s="6" t="s">
        <v>32</v>
      </c>
      <c r="G3548" s="6" t="s">
        <v>26</v>
      </c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t="str">
        <f t="shared" si="55"/>
        <v>CC</v>
      </c>
    </row>
    <row r="3549" spans="1:22" ht="75" customHeight="1" x14ac:dyDescent="0.2">
      <c r="A3549" s="10" t="s">
        <v>489</v>
      </c>
      <c r="B3549" s="2" t="s">
        <v>490</v>
      </c>
      <c r="C3549" s="2" t="s">
        <v>486</v>
      </c>
      <c r="D3549" s="2" t="s">
        <v>33</v>
      </c>
      <c r="E3549" s="2" t="s">
        <v>119</v>
      </c>
      <c r="F3549" s="2" t="s">
        <v>32</v>
      </c>
      <c r="G3549" s="2" t="s">
        <v>26</v>
      </c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t="str">
        <f t="shared" si="55"/>
        <v>CC</v>
      </c>
    </row>
    <row r="3550" spans="1:22" ht="75" customHeight="1" x14ac:dyDescent="0.2">
      <c r="A3550" s="12" t="s">
        <v>491</v>
      </c>
      <c r="B3550" s="6" t="s">
        <v>492</v>
      </c>
      <c r="C3550" s="6" t="s">
        <v>486</v>
      </c>
      <c r="D3550" s="6" t="s">
        <v>33</v>
      </c>
      <c r="E3550" s="6" t="s">
        <v>119</v>
      </c>
      <c r="F3550" s="6" t="s">
        <v>32</v>
      </c>
      <c r="G3550" s="6" t="s">
        <v>26</v>
      </c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t="str">
        <f t="shared" si="55"/>
        <v>CC</v>
      </c>
    </row>
    <row r="3551" spans="1:22" ht="75" customHeight="1" x14ac:dyDescent="0.2">
      <c r="A3551" s="10" t="s">
        <v>493</v>
      </c>
      <c r="B3551" s="2" t="s">
        <v>494</v>
      </c>
      <c r="C3551" s="2" t="s">
        <v>486</v>
      </c>
      <c r="D3551" s="2" t="s">
        <v>33</v>
      </c>
      <c r="E3551" s="2" t="s">
        <v>119</v>
      </c>
      <c r="F3551" s="2" t="s">
        <v>32</v>
      </c>
      <c r="G3551" s="2" t="s">
        <v>26</v>
      </c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t="str">
        <f t="shared" si="55"/>
        <v>CC</v>
      </c>
    </row>
    <row r="3552" spans="1:22" ht="75" hidden="1" customHeight="1" x14ac:dyDescent="0.2">
      <c r="A3552" s="11"/>
      <c r="V3552">
        <f t="shared" si="55"/>
        <v>0</v>
      </c>
    </row>
    <row r="3553" spans="1:22" ht="20.100000000000001" hidden="1" customHeight="1" x14ac:dyDescent="0.2">
      <c r="A3553" s="11"/>
      <c r="V3553">
        <f t="shared" si="55"/>
        <v>0</v>
      </c>
    </row>
    <row r="3554" spans="1:22" ht="20.100000000000001" hidden="1" customHeight="1" x14ac:dyDescent="0.2">
      <c r="A3554" s="11"/>
      <c r="V3554">
        <f t="shared" si="55"/>
        <v>0</v>
      </c>
    </row>
    <row r="3555" spans="1:22" ht="75" hidden="1" customHeight="1" x14ac:dyDescent="0.2">
      <c r="A3555" s="76" t="s">
        <v>3671</v>
      </c>
      <c r="B3555" s="75"/>
      <c r="C3555" s="75"/>
      <c r="D3555" s="75"/>
      <c r="E3555" s="75"/>
      <c r="F3555" s="75"/>
      <c r="G3555" s="75"/>
      <c r="H3555" s="75"/>
      <c r="I3555" s="75"/>
      <c r="J3555" s="75"/>
      <c r="K3555" s="75"/>
      <c r="L3555" s="75"/>
      <c r="M3555" s="75"/>
      <c r="N3555" s="75"/>
      <c r="O3555" s="75"/>
      <c r="P3555" s="75"/>
      <c r="Q3555" s="75"/>
      <c r="R3555" s="75"/>
      <c r="S3555" s="75"/>
      <c r="T3555" s="75"/>
      <c r="U3555" s="75"/>
      <c r="V3555">
        <f t="shared" si="55"/>
        <v>0</v>
      </c>
    </row>
    <row r="3556" spans="1:22" ht="140.1" hidden="1" customHeight="1" x14ac:dyDescent="0.2">
      <c r="A3556" s="74" t="s">
        <v>0</v>
      </c>
      <c r="B3556" s="75"/>
      <c r="C3556" s="75"/>
      <c r="D3556" s="75"/>
      <c r="E3556" s="75"/>
      <c r="F3556" s="75"/>
      <c r="G3556" s="75"/>
      <c r="H3556" s="75"/>
      <c r="I3556" s="75"/>
      <c r="J3556" s="75"/>
      <c r="K3556" s="75"/>
      <c r="L3556" s="75"/>
      <c r="M3556" s="75"/>
      <c r="N3556" s="75"/>
      <c r="O3556" s="75"/>
      <c r="P3556" s="75"/>
      <c r="Q3556" s="75"/>
      <c r="R3556" s="75"/>
      <c r="S3556" s="75"/>
      <c r="T3556" s="75"/>
      <c r="U3556" s="75"/>
      <c r="V3556">
        <f t="shared" si="55"/>
        <v>0</v>
      </c>
    </row>
    <row r="3557" spans="1:22" ht="75" hidden="1" customHeight="1" x14ac:dyDescent="0.2">
      <c r="A3557" s="9" t="s">
        <v>1</v>
      </c>
      <c r="B3557" s="1" t="s">
        <v>2</v>
      </c>
      <c r="C3557" s="1" t="s">
        <v>3</v>
      </c>
      <c r="D3557" s="1" t="s">
        <v>4</v>
      </c>
      <c r="E3557" s="1" t="s">
        <v>5</v>
      </c>
      <c r="F3557" s="1" t="s">
        <v>6</v>
      </c>
      <c r="G3557" s="1" t="s">
        <v>7</v>
      </c>
      <c r="H3557" s="1" t="s">
        <v>8</v>
      </c>
      <c r="I3557" s="1" t="s">
        <v>9</v>
      </c>
      <c r="J3557" s="1" t="s">
        <v>10</v>
      </c>
      <c r="K3557" s="1" t="s">
        <v>11</v>
      </c>
      <c r="L3557" s="1" t="s">
        <v>12</v>
      </c>
      <c r="M3557" s="1" t="s">
        <v>13</v>
      </c>
      <c r="N3557" s="1" t="s">
        <v>14</v>
      </c>
      <c r="O3557" s="1" t="s">
        <v>15</v>
      </c>
      <c r="P3557" s="1" t="s">
        <v>16</v>
      </c>
      <c r="Q3557" s="1" t="s">
        <v>17</v>
      </c>
      <c r="R3557" s="1" t="s">
        <v>18</v>
      </c>
      <c r="S3557" s="1" t="s">
        <v>19</v>
      </c>
      <c r="T3557" s="1" t="s">
        <v>20</v>
      </c>
      <c r="U3557" s="1" t="s">
        <v>21</v>
      </c>
      <c r="V3557" t="str">
        <f t="shared" si="55"/>
        <v>Ad Code</v>
      </c>
    </row>
    <row r="3558" spans="1:22" ht="75" customHeight="1" x14ac:dyDescent="0.2">
      <c r="A3558" s="12" t="s">
        <v>3672</v>
      </c>
      <c r="B3558" s="6" t="s">
        <v>3673</v>
      </c>
      <c r="C3558" s="6" t="s">
        <v>3674</v>
      </c>
      <c r="D3558" s="6" t="s">
        <v>33</v>
      </c>
      <c r="E3558" s="6" t="s">
        <v>119</v>
      </c>
      <c r="F3558" s="6" t="s">
        <v>32</v>
      </c>
      <c r="G3558" s="6" t="s">
        <v>26</v>
      </c>
      <c r="H3558" s="6"/>
      <c r="I3558" s="13" t="s">
        <v>22</v>
      </c>
      <c r="J3558" s="14">
        <v>45</v>
      </c>
      <c r="K3558" s="14">
        <v>0</v>
      </c>
      <c r="L3558" s="14">
        <v>5.22</v>
      </c>
      <c r="M3558" s="14">
        <v>4.5</v>
      </c>
      <c r="N3558" s="14"/>
      <c r="O3558" s="14">
        <v>39.78</v>
      </c>
      <c r="P3558" s="14">
        <v>3.3149999999999999</v>
      </c>
      <c r="Q3558" s="14">
        <v>4.5</v>
      </c>
      <c r="R3558" s="14"/>
      <c r="S3558" s="13"/>
      <c r="T3558" s="13" t="s">
        <v>39</v>
      </c>
      <c r="U3558" s="15">
        <v>0.118433333333333</v>
      </c>
      <c r="V3558" t="str">
        <f t="shared" si="55"/>
        <v>CC</v>
      </c>
    </row>
    <row r="3559" spans="1:22" ht="75" customHeight="1" x14ac:dyDescent="0.2">
      <c r="A3559" s="10" t="s">
        <v>3675</v>
      </c>
      <c r="B3559" s="2" t="s">
        <v>3676</v>
      </c>
      <c r="C3559" s="2" t="s">
        <v>3674</v>
      </c>
      <c r="D3559" s="2" t="s">
        <v>33</v>
      </c>
      <c r="E3559" s="2" t="s">
        <v>119</v>
      </c>
      <c r="F3559" s="2" t="s">
        <v>32</v>
      </c>
      <c r="G3559" s="2" t="s">
        <v>26</v>
      </c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t="str">
        <f t="shared" si="55"/>
        <v>CC</v>
      </c>
    </row>
    <row r="3560" spans="1:22" ht="75" customHeight="1" x14ac:dyDescent="0.2">
      <c r="A3560" s="12" t="s">
        <v>3677</v>
      </c>
      <c r="B3560" s="6" t="s">
        <v>3678</v>
      </c>
      <c r="C3560" s="6" t="s">
        <v>3674</v>
      </c>
      <c r="D3560" s="6" t="s">
        <v>33</v>
      </c>
      <c r="E3560" s="6" t="s">
        <v>119</v>
      </c>
      <c r="F3560" s="6" t="s">
        <v>32</v>
      </c>
      <c r="G3560" s="6" t="s">
        <v>26</v>
      </c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t="str">
        <f t="shared" si="55"/>
        <v>CC</v>
      </c>
    </row>
    <row r="3561" spans="1:22" ht="75" customHeight="1" x14ac:dyDescent="0.2">
      <c r="A3561" s="10" t="s">
        <v>3679</v>
      </c>
      <c r="B3561" s="2" t="s">
        <v>3680</v>
      </c>
      <c r="C3561" s="2" t="s">
        <v>3674</v>
      </c>
      <c r="D3561" s="2" t="s">
        <v>33</v>
      </c>
      <c r="E3561" s="2" t="s">
        <v>119</v>
      </c>
      <c r="F3561" s="2" t="s">
        <v>32</v>
      </c>
      <c r="G3561" s="2" t="s">
        <v>26</v>
      </c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t="str">
        <f t="shared" si="55"/>
        <v>CC</v>
      </c>
    </row>
    <row r="3562" spans="1:22" ht="75" hidden="1" customHeight="1" x14ac:dyDescent="0.2">
      <c r="A3562" s="11"/>
      <c r="V3562">
        <f t="shared" si="55"/>
        <v>0</v>
      </c>
    </row>
    <row r="3563" spans="1:22" ht="75" hidden="1" customHeight="1" x14ac:dyDescent="0.2">
      <c r="A3563" s="76" t="s">
        <v>3681</v>
      </c>
      <c r="B3563" s="75"/>
      <c r="C3563" s="75"/>
      <c r="D3563" s="75"/>
      <c r="E3563" s="75"/>
      <c r="F3563" s="75"/>
      <c r="G3563" s="75"/>
      <c r="H3563" s="75"/>
      <c r="I3563" s="75"/>
      <c r="J3563" s="75"/>
      <c r="K3563" s="75"/>
      <c r="L3563" s="75"/>
      <c r="M3563" s="75"/>
      <c r="N3563" s="75"/>
      <c r="O3563" s="75"/>
      <c r="P3563" s="75"/>
      <c r="Q3563" s="75"/>
      <c r="R3563" s="75"/>
      <c r="S3563" s="75"/>
      <c r="T3563" s="75"/>
      <c r="U3563" s="75"/>
      <c r="V3563">
        <f t="shared" si="55"/>
        <v>0</v>
      </c>
    </row>
    <row r="3564" spans="1:22" ht="140.1" hidden="1" customHeight="1" x14ac:dyDescent="0.2">
      <c r="A3564" s="74" t="s">
        <v>0</v>
      </c>
      <c r="B3564" s="75"/>
      <c r="C3564" s="75"/>
      <c r="D3564" s="75"/>
      <c r="E3564" s="75"/>
      <c r="F3564" s="75"/>
      <c r="G3564" s="75"/>
      <c r="H3564" s="75"/>
      <c r="I3564" s="75"/>
      <c r="J3564" s="75"/>
      <c r="K3564" s="75"/>
      <c r="L3564" s="75"/>
      <c r="M3564" s="75"/>
      <c r="N3564" s="75"/>
      <c r="O3564" s="75"/>
      <c r="P3564" s="75"/>
      <c r="Q3564" s="75"/>
      <c r="R3564" s="75"/>
      <c r="S3564" s="75"/>
      <c r="T3564" s="75"/>
      <c r="U3564" s="75"/>
      <c r="V3564">
        <f t="shared" si="55"/>
        <v>0</v>
      </c>
    </row>
    <row r="3565" spans="1:22" ht="75" hidden="1" customHeight="1" x14ac:dyDescent="0.2">
      <c r="A3565" s="9" t="s">
        <v>1</v>
      </c>
      <c r="B3565" s="1" t="s">
        <v>2</v>
      </c>
      <c r="C3565" s="1" t="s">
        <v>3</v>
      </c>
      <c r="D3565" s="1" t="s">
        <v>4</v>
      </c>
      <c r="E3565" s="1" t="s">
        <v>5</v>
      </c>
      <c r="F3565" s="1" t="s">
        <v>6</v>
      </c>
      <c r="G3565" s="1" t="s">
        <v>7</v>
      </c>
      <c r="H3565" s="1" t="s">
        <v>8</v>
      </c>
      <c r="I3565" s="1" t="s">
        <v>9</v>
      </c>
      <c r="J3565" s="1" t="s">
        <v>10</v>
      </c>
      <c r="K3565" s="1" t="s">
        <v>11</v>
      </c>
      <c r="L3565" s="1" t="s">
        <v>12</v>
      </c>
      <c r="M3565" s="1" t="s">
        <v>13</v>
      </c>
      <c r="N3565" s="1" t="s">
        <v>14</v>
      </c>
      <c r="O3565" s="1" t="s">
        <v>15</v>
      </c>
      <c r="P3565" s="1" t="s">
        <v>16</v>
      </c>
      <c r="Q3565" s="1" t="s">
        <v>17</v>
      </c>
      <c r="R3565" s="1" t="s">
        <v>18</v>
      </c>
      <c r="S3565" s="1" t="s">
        <v>19</v>
      </c>
      <c r="T3565" s="1" t="s">
        <v>20</v>
      </c>
      <c r="U3565" s="1" t="s">
        <v>21</v>
      </c>
      <c r="V3565" t="str">
        <f t="shared" si="55"/>
        <v>Ad Code</v>
      </c>
    </row>
    <row r="3566" spans="1:22" ht="75" customHeight="1" x14ac:dyDescent="0.2">
      <c r="A3566" s="12" t="s">
        <v>3682</v>
      </c>
      <c r="B3566" s="6" t="s">
        <v>3683</v>
      </c>
      <c r="C3566" s="6" t="s">
        <v>3684</v>
      </c>
      <c r="D3566" s="6" t="s">
        <v>33</v>
      </c>
      <c r="E3566" s="6" t="s">
        <v>119</v>
      </c>
      <c r="F3566" s="6" t="s">
        <v>32</v>
      </c>
      <c r="G3566" s="6" t="s">
        <v>26</v>
      </c>
      <c r="H3566" s="6"/>
      <c r="I3566" s="13" t="s">
        <v>22</v>
      </c>
      <c r="J3566" s="14">
        <v>45.66</v>
      </c>
      <c r="K3566" s="14">
        <v>0</v>
      </c>
      <c r="L3566" s="14">
        <v>5.81</v>
      </c>
      <c r="M3566" s="14">
        <v>4.57</v>
      </c>
      <c r="N3566" s="14"/>
      <c r="O3566" s="14">
        <v>39.85</v>
      </c>
      <c r="P3566" s="14">
        <v>3.3208333333333302</v>
      </c>
      <c r="Q3566" s="14">
        <v>4.57</v>
      </c>
      <c r="R3566" s="14"/>
      <c r="S3566" s="13"/>
      <c r="T3566" s="13" t="s">
        <v>39</v>
      </c>
      <c r="U3566" s="15">
        <v>0.11854285714285701</v>
      </c>
      <c r="V3566" t="str">
        <f t="shared" si="55"/>
        <v>CC</v>
      </c>
    </row>
    <row r="3567" spans="1:22" ht="75" customHeight="1" x14ac:dyDescent="0.2">
      <c r="A3567" s="10" t="s">
        <v>3685</v>
      </c>
      <c r="B3567" s="2" t="s">
        <v>3686</v>
      </c>
      <c r="C3567" s="2" t="s">
        <v>3687</v>
      </c>
      <c r="D3567" s="2" t="s">
        <v>33</v>
      </c>
      <c r="E3567" s="2" t="s">
        <v>119</v>
      </c>
      <c r="F3567" s="2" t="s">
        <v>32</v>
      </c>
      <c r="G3567" s="2" t="s">
        <v>26</v>
      </c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t="str">
        <f t="shared" si="55"/>
        <v>CC</v>
      </c>
    </row>
    <row r="3568" spans="1:22" ht="75" customHeight="1" x14ac:dyDescent="0.2">
      <c r="A3568" s="12" t="s">
        <v>3688</v>
      </c>
      <c r="B3568" s="6" t="s">
        <v>3689</v>
      </c>
      <c r="C3568" s="6" t="s">
        <v>3687</v>
      </c>
      <c r="D3568" s="6" t="s">
        <v>33</v>
      </c>
      <c r="E3568" s="6" t="s">
        <v>119</v>
      </c>
      <c r="F3568" s="6" t="s">
        <v>32</v>
      </c>
      <c r="G3568" s="6" t="s">
        <v>26</v>
      </c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t="str">
        <f t="shared" si="55"/>
        <v>CC</v>
      </c>
    </row>
    <row r="3569" spans="1:22" ht="75" customHeight="1" x14ac:dyDescent="0.2">
      <c r="A3569" s="10" t="s">
        <v>3690</v>
      </c>
      <c r="B3569" s="2" t="s">
        <v>3691</v>
      </c>
      <c r="C3569" s="2" t="s">
        <v>3692</v>
      </c>
      <c r="D3569" s="2" t="s">
        <v>33</v>
      </c>
      <c r="E3569" s="2" t="s">
        <v>119</v>
      </c>
      <c r="F3569" s="2" t="s">
        <v>32</v>
      </c>
      <c r="G3569" s="2" t="s">
        <v>26</v>
      </c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t="str">
        <f t="shared" si="55"/>
        <v>CC</v>
      </c>
    </row>
    <row r="3570" spans="1:22" ht="75" hidden="1" customHeight="1" x14ac:dyDescent="0.2">
      <c r="A3570" s="11"/>
      <c r="V3570">
        <f t="shared" si="55"/>
        <v>0</v>
      </c>
    </row>
    <row r="3571" spans="1:22" ht="75" hidden="1" customHeight="1" x14ac:dyDescent="0.2">
      <c r="A3571" s="76" t="s">
        <v>3693</v>
      </c>
      <c r="B3571" s="75"/>
      <c r="C3571" s="75"/>
      <c r="D3571" s="75"/>
      <c r="E3571" s="75"/>
      <c r="F3571" s="75"/>
      <c r="G3571" s="75"/>
      <c r="H3571" s="75"/>
      <c r="I3571" s="75"/>
      <c r="J3571" s="75"/>
      <c r="K3571" s="75"/>
      <c r="L3571" s="75"/>
      <c r="M3571" s="75"/>
      <c r="N3571" s="75"/>
      <c r="O3571" s="75"/>
      <c r="P3571" s="75"/>
      <c r="Q3571" s="75"/>
      <c r="R3571" s="75"/>
      <c r="S3571" s="75"/>
      <c r="T3571" s="75"/>
      <c r="U3571" s="75"/>
      <c r="V3571">
        <f t="shared" si="55"/>
        <v>0</v>
      </c>
    </row>
    <row r="3572" spans="1:22" ht="140.1" hidden="1" customHeight="1" x14ac:dyDescent="0.2">
      <c r="A3572" s="74" t="s">
        <v>0</v>
      </c>
      <c r="B3572" s="75"/>
      <c r="C3572" s="75"/>
      <c r="D3572" s="75"/>
      <c r="E3572" s="75"/>
      <c r="F3572" s="75"/>
      <c r="G3572" s="75"/>
      <c r="H3572" s="75"/>
      <c r="I3572" s="75"/>
      <c r="J3572" s="75"/>
      <c r="K3572" s="75"/>
      <c r="L3572" s="75"/>
      <c r="M3572" s="75"/>
      <c r="N3572" s="75"/>
      <c r="O3572" s="75"/>
      <c r="P3572" s="75"/>
      <c r="Q3572" s="75"/>
      <c r="R3572" s="75"/>
      <c r="S3572" s="75"/>
      <c r="T3572" s="75"/>
      <c r="U3572" s="75"/>
      <c r="V3572">
        <f t="shared" si="55"/>
        <v>0</v>
      </c>
    </row>
    <row r="3573" spans="1:22" ht="75" hidden="1" customHeight="1" x14ac:dyDescent="0.2">
      <c r="A3573" s="9" t="s">
        <v>1</v>
      </c>
      <c r="B3573" s="1" t="s">
        <v>2</v>
      </c>
      <c r="C3573" s="1" t="s">
        <v>3</v>
      </c>
      <c r="D3573" s="1" t="s">
        <v>4</v>
      </c>
      <c r="E3573" s="1" t="s">
        <v>5</v>
      </c>
      <c r="F3573" s="1" t="s">
        <v>6</v>
      </c>
      <c r="G3573" s="1" t="s">
        <v>7</v>
      </c>
      <c r="H3573" s="1" t="s">
        <v>8</v>
      </c>
      <c r="I3573" s="1" t="s">
        <v>9</v>
      </c>
      <c r="J3573" s="1" t="s">
        <v>10</v>
      </c>
      <c r="K3573" s="1" t="s">
        <v>11</v>
      </c>
      <c r="L3573" s="1" t="s">
        <v>12</v>
      </c>
      <c r="M3573" s="1" t="s">
        <v>13</v>
      </c>
      <c r="N3573" s="1" t="s">
        <v>14</v>
      </c>
      <c r="O3573" s="1" t="s">
        <v>15</v>
      </c>
      <c r="P3573" s="1" t="s">
        <v>16</v>
      </c>
      <c r="Q3573" s="1" t="s">
        <v>17</v>
      </c>
      <c r="R3573" s="1" t="s">
        <v>18</v>
      </c>
      <c r="S3573" s="1" t="s">
        <v>19</v>
      </c>
      <c r="T3573" s="1" t="s">
        <v>20</v>
      </c>
      <c r="U3573" s="1" t="s">
        <v>21</v>
      </c>
      <c r="V3573" t="str">
        <f t="shared" si="55"/>
        <v>Ad Code</v>
      </c>
    </row>
    <row r="3574" spans="1:22" ht="75" customHeight="1" x14ac:dyDescent="0.2">
      <c r="A3574" s="12" t="s">
        <v>3694</v>
      </c>
      <c r="B3574" s="6" t="s">
        <v>3695</v>
      </c>
      <c r="C3574" s="6" t="s">
        <v>3684</v>
      </c>
      <c r="D3574" s="6" t="s">
        <v>33</v>
      </c>
      <c r="E3574" s="6" t="s">
        <v>119</v>
      </c>
      <c r="F3574" s="6" t="s">
        <v>32</v>
      </c>
      <c r="G3574" s="6" t="s">
        <v>26</v>
      </c>
      <c r="H3574" s="6"/>
      <c r="I3574" s="13" t="s">
        <v>22</v>
      </c>
      <c r="J3574" s="14">
        <v>45.78</v>
      </c>
      <c r="K3574" s="14">
        <v>0</v>
      </c>
      <c r="L3574" s="14">
        <v>5.92</v>
      </c>
      <c r="M3574" s="14">
        <v>4.58</v>
      </c>
      <c r="N3574" s="14"/>
      <c r="O3574" s="14">
        <v>39.86</v>
      </c>
      <c r="P3574" s="14">
        <v>3.3216666666666699</v>
      </c>
      <c r="Q3574" s="14">
        <v>4.58</v>
      </c>
      <c r="R3574" s="14"/>
      <c r="S3574" s="13"/>
      <c r="T3574" s="13" t="s">
        <v>39</v>
      </c>
      <c r="U3574" s="15">
        <v>0.11791904761904801</v>
      </c>
      <c r="V3574" t="str">
        <f t="shared" si="55"/>
        <v>CC</v>
      </c>
    </row>
    <row r="3575" spans="1:22" ht="75" customHeight="1" x14ac:dyDescent="0.2">
      <c r="A3575" s="10" t="s">
        <v>3696</v>
      </c>
      <c r="B3575" s="2" t="s">
        <v>3697</v>
      </c>
      <c r="C3575" s="2" t="s">
        <v>3684</v>
      </c>
      <c r="D3575" s="2" t="s">
        <v>33</v>
      </c>
      <c r="E3575" s="2" t="s">
        <v>119</v>
      </c>
      <c r="F3575" s="2" t="s">
        <v>32</v>
      </c>
      <c r="G3575" s="2" t="s">
        <v>26</v>
      </c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t="str">
        <f t="shared" si="55"/>
        <v>CC</v>
      </c>
    </row>
    <row r="3576" spans="1:22" ht="75" customHeight="1" x14ac:dyDescent="0.2">
      <c r="A3576" s="12" t="s">
        <v>3698</v>
      </c>
      <c r="B3576" s="6" t="s">
        <v>3699</v>
      </c>
      <c r="C3576" s="6" t="s">
        <v>3684</v>
      </c>
      <c r="D3576" s="6" t="s">
        <v>33</v>
      </c>
      <c r="E3576" s="6" t="s">
        <v>119</v>
      </c>
      <c r="F3576" s="6" t="s">
        <v>32</v>
      </c>
      <c r="G3576" s="6" t="s">
        <v>26</v>
      </c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t="str">
        <f t="shared" si="55"/>
        <v>CC</v>
      </c>
    </row>
    <row r="3577" spans="1:22" ht="75" customHeight="1" x14ac:dyDescent="0.2">
      <c r="A3577" s="10" t="s">
        <v>3700</v>
      </c>
      <c r="B3577" s="2" t="s">
        <v>3701</v>
      </c>
      <c r="C3577" s="2" t="s">
        <v>3684</v>
      </c>
      <c r="D3577" s="2" t="s">
        <v>33</v>
      </c>
      <c r="E3577" s="2" t="s">
        <v>119</v>
      </c>
      <c r="F3577" s="2" t="s">
        <v>32</v>
      </c>
      <c r="G3577" s="2" t="s">
        <v>26</v>
      </c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t="str">
        <f t="shared" si="55"/>
        <v>CC</v>
      </c>
    </row>
    <row r="3578" spans="1:22" ht="75" hidden="1" customHeight="1" x14ac:dyDescent="0.2">
      <c r="A3578" s="11"/>
      <c r="V3578">
        <f t="shared" si="55"/>
        <v>0</v>
      </c>
    </row>
    <row r="3579" spans="1:22" ht="75" hidden="1" customHeight="1" x14ac:dyDescent="0.2">
      <c r="A3579" s="76" t="s">
        <v>3702</v>
      </c>
      <c r="B3579" s="75"/>
      <c r="C3579" s="75"/>
      <c r="D3579" s="75"/>
      <c r="E3579" s="75"/>
      <c r="F3579" s="75"/>
      <c r="G3579" s="75"/>
      <c r="H3579" s="75"/>
      <c r="I3579" s="75"/>
      <c r="J3579" s="75"/>
      <c r="K3579" s="75"/>
      <c r="L3579" s="75"/>
      <c r="M3579" s="75"/>
      <c r="N3579" s="75"/>
      <c r="O3579" s="75"/>
      <c r="P3579" s="75"/>
      <c r="Q3579" s="75"/>
      <c r="R3579" s="75"/>
      <c r="S3579" s="75"/>
      <c r="T3579" s="75"/>
      <c r="U3579" s="75"/>
      <c r="V3579">
        <f t="shared" si="55"/>
        <v>0</v>
      </c>
    </row>
    <row r="3580" spans="1:22" ht="140.1" hidden="1" customHeight="1" x14ac:dyDescent="0.2">
      <c r="A3580" s="74" t="s">
        <v>0</v>
      </c>
      <c r="B3580" s="75"/>
      <c r="C3580" s="75"/>
      <c r="D3580" s="75"/>
      <c r="E3580" s="75"/>
      <c r="F3580" s="75"/>
      <c r="G3580" s="75"/>
      <c r="H3580" s="75"/>
      <c r="I3580" s="75"/>
      <c r="J3580" s="75"/>
      <c r="K3580" s="75"/>
      <c r="L3580" s="75"/>
      <c r="M3580" s="75"/>
      <c r="N3580" s="75"/>
      <c r="O3580" s="75"/>
      <c r="P3580" s="75"/>
      <c r="Q3580" s="75"/>
      <c r="R3580" s="75"/>
      <c r="S3580" s="75"/>
      <c r="T3580" s="75"/>
      <c r="U3580" s="75"/>
      <c r="V3580">
        <f t="shared" si="55"/>
        <v>0</v>
      </c>
    </row>
    <row r="3581" spans="1:22" ht="75" hidden="1" customHeight="1" x14ac:dyDescent="0.2">
      <c r="A3581" s="9" t="s">
        <v>1</v>
      </c>
      <c r="B3581" s="1" t="s">
        <v>2</v>
      </c>
      <c r="C3581" s="1" t="s">
        <v>3</v>
      </c>
      <c r="D3581" s="1" t="s">
        <v>4</v>
      </c>
      <c r="E3581" s="1" t="s">
        <v>5</v>
      </c>
      <c r="F3581" s="1" t="s">
        <v>6</v>
      </c>
      <c r="G3581" s="1" t="s">
        <v>7</v>
      </c>
      <c r="H3581" s="1" t="s">
        <v>8</v>
      </c>
      <c r="I3581" s="1" t="s">
        <v>9</v>
      </c>
      <c r="J3581" s="1" t="s">
        <v>10</v>
      </c>
      <c r="K3581" s="1" t="s">
        <v>11</v>
      </c>
      <c r="L3581" s="1" t="s">
        <v>12</v>
      </c>
      <c r="M3581" s="1" t="s">
        <v>13</v>
      </c>
      <c r="N3581" s="1" t="s">
        <v>14</v>
      </c>
      <c r="O3581" s="1" t="s">
        <v>15</v>
      </c>
      <c r="P3581" s="1" t="s">
        <v>16</v>
      </c>
      <c r="Q3581" s="1" t="s">
        <v>17</v>
      </c>
      <c r="R3581" s="1" t="s">
        <v>18</v>
      </c>
      <c r="S3581" s="1" t="s">
        <v>19</v>
      </c>
      <c r="T3581" s="1" t="s">
        <v>20</v>
      </c>
      <c r="U3581" s="1" t="s">
        <v>21</v>
      </c>
      <c r="V3581" t="str">
        <f t="shared" si="55"/>
        <v>Ad Code</v>
      </c>
    </row>
    <row r="3582" spans="1:22" ht="75" customHeight="1" x14ac:dyDescent="0.2">
      <c r="A3582" s="12" t="s">
        <v>3703</v>
      </c>
      <c r="B3582" s="6" t="s">
        <v>3704</v>
      </c>
      <c r="C3582" s="6" t="s">
        <v>3705</v>
      </c>
      <c r="D3582" s="6" t="s">
        <v>33</v>
      </c>
      <c r="E3582" s="6" t="s">
        <v>119</v>
      </c>
      <c r="F3582" s="6" t="s">
        <v>32</v>
      </c>
      <c r="G3582" s="6" t="s">
        <v>26</v>
      </c>
      <c r="H3582" s="6"/>
      <c r="I3582" s="13" t="s">
        <v>22</v>
      </c>
      <c r="J3582" s="14">
        <v>41.9</v>
      </c>
      <c r="K3582" s="14">
        <v>0</v>
      </c>
      <c r="L3582" s="14">
        <v>2.4300000000000002</v>
      </c>
      <c r="M3582" s="14">
        <v>4.1900000000000004</v>
      </c>
      <c r="N3582" s="14"/>
      <c r="O3582" s="14">
        <v>39.47</v>
      </c>
      <c r="P3582" s="14">
        <v>3.2891666666666701</v>
      </c>
      <c r="Q3582" s="14">
        <v>4.1900000000000004</v>
      </c>
      <c r="R3582" s="14"/>
      <c r="S3582" s="13"/>
      <c r="T3582" s="13" t="s">
        <v>39</v>
      </c>
      <c r="U3582" s="15">
        <v>0.118390476190476</v>
      </c>
      <c r="V3582" t="str">
        <f t="shared" si="55"/>
        <v>CC</v>
      </c>
    </row>
    <row r="3583" spans="1:22" ht="75" customHeight="1" x14ac:dyDescent="0.2">
      <c r="A3583" s="10" t="s">
        <v>3706</v>
      </c>
      <c r="B3583" s="2" t="s">
        <v>3707</v>
      </c>
      <c r="C3583" s="2" t="s">
        <v>3705</v>
      </c>
      <c r="D3583" s="2" t="s">
        <v>33</v>
      </c>
      <c r="E3583" s="2" t="s">
        <v>119</v>
      </c>
      <c r="F3583" s="2" t="s">
        <v>32</v>
      </c>
      <c r="G3583" s="2" t="s">
        <v>26</v>
      </c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t="str">
        <f t="shared" si="55"/>
        <v>CC</v>
      </c>
    </row>
    <row r="3584" spans="1:22" ht="75" hidden="1" customHeight="1" x14ac:dyDescent="0.2">
      <c r="A3584" s="11"/>
      <c r="V3584">
        <f t="shared" si="55"/>
        <v>0</v>
      </c>
    </row>
    <row r="3585" spans="1:22" ht="75" hidden="1" customHeight="1" x14ac:dyDescent="0.2">
      <c r="A3585" s="76" t="s">
        <v>3708</v>
      </c>
      <c r="B3585" s="75"/>
      <c r="C3585" s="75"/>
      <c r="D3585" s="75"/>
      <c r="E3585" s="75"/>
      <c r="F3585" s="75"/>
      <c r="G3585" s="75"/>
      <c r="H3585" s="75"/>
      <c r="I3585" s="75"/>
      <c r="J3585" s="75"/>
      <c r="K3585" s="75"/>
      <c r="L3585" s="75"/>
      <c r="M3585" s="75"/>
      <c r="N3585" s="75"/>
      <c r="O3585" s="75"/>
      <c r="P3585" s="75"/>
      <c r="Q3585" s="75"/>
      <c r="R3585" s="75"/>
      <c r="S3585" s="75"/>
      <c r="T3585" s="75"/>
      <c r="U3585" s="75"/>
      <c r="V3585">
        <f t="shared" si="55"/>
        <v>0</v>
      </c>
    </row>
    <row r="3586" spans="1:22" ht="140.1" hidden="1" customHeight="1" x14ac:dyDescent="0.2">
      <c r="A3586" s="74" t="s">
        <v>0</v>
      </c>
      <c r="B3586" s="75"/>
      <c r="C3586" s="75"/>
      <c r="D3586" s="75"/>
      <c r="E3586" s="75"/>
      <c r="F3586" s="75"/>
      <c r="G3586" s="75"/>
      <c r="H3586" s="75"/>
      <c r="I3586" s="75"/>
      <c r="J3586" s="75"/>
      <c r="K3586" s="75"/>
      <c r="L3586" s="75"/>
      <c r="M3586" s="75"/>
      <c r="N3586" s="75"/>
      <c r="O3586" s="75"/>
      <c r="P3586" s="75"/>
      <c r="Q3586" s="75"/>
      <c r="R3586" s="75"/>
      <c r="S3586" s="75"/>
      <c r="T3586" s="75"/>
      <c r="U3586" s="75"/>
      <c r="V3586">
        <f t="shared" si="55"/>
        <v>0</v>
      </c>
    </row>
    <row r="3587" spans="1:22" ht="75" hidden="1" customHeight="1" x14ac:dyDescent="0.2">
      <c r="A3587" s="9" t="s">
        <v>1</v>
      </c>
      <c r="B3587" s="1" t="s">
        <v>2</v>
      </c>
      <c r="C3587" s="1" t="s">
        <v>3</v>
      </c>
      <c r="D3587" s="1" t="s">
        <v>4</v>
      </c>
      <c r="E3587" s="1" t="s">
        <v>5</v>
      </c>
      <c r="F3587" s="1" t="s">
        <v>6</v>
      </c>
      <c r="G3587" s="1" t="s">
        <v>7</v>
      </c>
      <c r="H3587" s="1" t="s">
        <v>8</v>
      </c>
      <c r="I3587" s="1" t="s">
        <v>9</v>
      </c>
      <c r="J3587" s="1" t="s">
        <v>10</v>
      </c>
      <c r="K3587" s="1" t="s">
        <v>11</v>
      </c>
      <c r="L3587" s="1" t="s">
        <v>12</v>
      </c>
      <c r="M3587" s="1" t="s">
        <v>13</v>
      </c>
      <c r="N3587" s="1" t="s">
        <v>14</v>
      </c>
      <c r="O3587" s="1" t="s">
        <v>15</v>
      </c>
      <c r="P3587" s="1" t="s">
        <v>16</v>
      </c>
      <c r="Q3587" s="1" t="s">
        <v>17</v>
      </c>
      <c r="R3587" s="1" t="s">
        <v>18</v>
      </c>
      <c r="S3587" s="1" t="s">
        <v>19</v>
      </c>
      <c r="T3587" s="1" t="s">
        <v>20</v>
      </c>
      <c r="U3587" s="1" t="s">
        <v>21</v>
      </c>
      <c r="V3587" t="str">
        <f t="shared" ref="V3587:V3650" si="56">IF(E3587&lt;&gt;0,E3587,)</f>
        <v>Ad Code</v>
      </c>
    </row>
    <row r="3588" spans="1:22" ht="75" customHeight="1" x14ac:dyDescent="0.2">
      <c r="A3588" s="12" t="s">
        <v>3709</v>
      </c>
      <c r="B3588" s="6" t="s">
        <v>3710</v>
      </c>
      <c r="C3588" s="6" t="s">
        <v>3711</v>
      </c>
      <c r="D3588" s="6" t="s">
        <v>33</v>
      </c>
      <c r="E3588" s="6" t="s">
        <v>119</v>
      </c>
      <c r="F3588" s="6" t="s">
        <v>32</v>
      </c>
      <c r="G3588" s="6" t="s">
        <v>26</v>
      </c>
      <c r="H3588" s="6"/>
      <c r="I3588" s="13" t="s">
        <v>22</v>
      </c>
      <c r="J3588" s="14">
        <v>35.28</v>
      </c>
      <c r="K3588" s="14">
        <v>0</v>
      </c>
      <c r="L3588" s="14">
        <v>0</v>
      </c>
      <c r="M3588" s="14"/>
      <c r="N3588" s="14"/>
      <c r="O3588" s="14">
        <v>35.28</v>
      </c>
      <c r="P3588" s="14">
        <v>2.94</v>
      </c>
      <c r="Q3588" s="14">
        <v>0</v>
      </c>
      <c r="R3588" s="14"/>
      <c r="S3588" s="13"/>
      <c r="T3588" s="13" t="s">
        <v>39</v>
      </c>
      <c r="U3588" s="15">
        <v>0.11792857142857099</v>
      </c>
      <c r="V3588" t="str">
        <f t="shared" si="56"/>
        <v>CC</v>
      </c>
    </row>
    <row r="3589" spans="1:22" ht="75" hidden="1" customHeight="1" x14ac:dyDescent="0.2">
      <c r="A3589" s="11"/>
      <c r="V3589">
        <f t="shared" si="56"/>
        <v>0</v>
      </c>
    </row>
    <row r="3590" spans="1:22" ht="20.100000000000001" hidden="1" customHeight="1" x14ac:dyDescent="0.2">
      <c r="A3590" s="11"/>
      <c r="V3590">
        <f t="shared" si="56"/>
        <v>0</v>
      </c>
    </row>
    <row r="3591" spans="1:22" ht="20.100000000000001" hidden="1" customHeight="1" x14ac:dyDescent="0.2">
      <c r="A3591" s="11"/>
      <c r="V3591">
        <f t="shared" si="56"/>
        <v>0</v>
      </c>
    </row>
    <row r="3592" spans="1:22" ht="75" hidden="1" customHeight="1" x14ac:dyDescent="0.2">
      <c r="A3592" s="76" t="s">
        <v>3712</v>
      </c>
      <c r="B3592" s="75"/>
      <c r="C3592" s="75"/>
      <c r="D3592" s="75"/>
      <c r="E3592" s="75"/>
      <c r="F3592" s="75"/>
      <c r="G3592" s="75"/>
      <c r="H3592" s="75"/>
      <c r="I3592" s="75"/>
      <c r="J3592" s="75"/>
      <c r="K3592" s="75"/>
      <c r="L3592" s="75"/>
      <c r="M3592" s="75"/>
      <c r="N3592" s="75"/>
      <c r="O3592" s="75"/>
      <c r="P3592" s="75"/>
      <c r="Q3592" s="75"/>
      <c r="R3592" s="75"/>
      <c r="S3592" s="75"/>
      <c r="T3592" s="75"/>
      <c r="U3592" s="75"/>
      <c r="V3592">
        <f t="shared" si="56"/>
        <v>0</v>
      </c>
    </row>
    <row r="3593" spans="1:22" ht="140.1" hidden="1" customHeight="1" x14ac:dyDescent="0.2">
      <c r="A3593" s="74" t="s">
        <v>0</v>
      </c>
      <c r="B3593" s="75"/>
      <c r="C3593" s="75"/>
      <c r="D3593" s="75"/>
      <c r="E3593" s="75"/>
      <c r="F3593" s="75"/>
      <c r="G3593" s="75"/>
      <c r="H3593" s="75"/>
      <c r="I3593" s="75"/>
      <c r="J3593" s="75"/>
      <c r="K3593" s="75"/>
      <c r="L3593" s="75"/>
      <c r="M3593" s="75"/>
      <c r="N3593" s="75"/>
      <c r="O3593" s="75"/>
      <c r="P3593" s="75"/>
      <c r="Q3593" s="75"/>
      <c r="R3593" s="75"/>
      <c r="S3593" s="75"/>
      <c r="T3593" s="75"/>
      <c r="U3593" s="75"/>
      <c r="V3593">
        <f t="shared" si="56"/>
        <v>0</v>
      </c>
    </row>
    <row r="3594" spans="1:22" ht="75" hidden="1" customHeight="1" x14ac:dyDescent="0.2">
      <c r="A3594" s="9" t="s">
        <v>1</v>
      </c>
      <c r="B3594" s="1" t="s">
        <v>2</v>
      </c>
      <c r="C3594" s="1" t="s">
        <v>3</v>
      </c>
      <c r="D3594" s="1" t="s">
        <v>4</v>
      </c>
      <c r="E3594" s="1" t="s">
        <v>5</v>
      </c>
      <c r="F3594" s="1" t="s">
        <v>6</v>
      </c>
      <c r="G3594" s="1" t="s">
        <v>7</v>
      </c>
      <c r="H3594" s="1" t="s">
        <v>8</v>
      </c>
      <c r="I3594" s="1" t="s">
        <v>9</v>
      </c>
      <c r="J3594" s="1" t="s">
        <v>10</v>
      </c>
      <c r="K3594" s="1" t="s">
        <v>11</v>
      </c>
      <c r="L3594" s="1" t="s">
        <v>12</v>
      </c>
      <c r="M3594" s="1" t="s">
        <v>13</v>
      </c>
      <c r="N3594" s="1" t="s">
        <v>14</v>
      </c>
      <c r="O3594" s="1" t="s">
        <v>15</v>
      </c>
      <c r="P3594" s="1" t="s">
        <v>16</v>
      </c>
      <c r="Q3594" s="1" t="s">
        <v>17</v>
      </c>
      <c r="R3594" s="1" t="s">
        <v>18</v>
      </c>
      <c r="S3594" s="1" t="s">
        <v>19</v>
      </c>
      <c r="T3594" s="1" t="s">
        <v>20</v>
      </c>
      <c r="U3594" s="1" t="s">
        <v>21</v>
      </c>
      <c r="V3594" t="str">
        <f t="shared" si="56"/>
        <v>Ad Code</v>
      </c>
    </row>
    <row r="3595" spans="1:22" ht="75" customHeight="1" x14ac:dyDescent="0.2">
      <c r="A3595" s="10" t="s">
        <v>3713</v>
      </c>
      <c r="B3595" s="2" t="s">
        <v>3714</v>
      </c>
      <c r="C3595" s="2" t="s">
        <v>3715</v>
      </c>
      <c r="D3595" s="2" t="s">
        <v>33</v>
      </c>
      <c r="E3595" s="2" t="s">
        <v>119</v>
      </c>
      <c r="F3595" s="2" t="s">
        <v>32</v>
      </c>
      <c r="G3595" s="2" t="s">
        <v>26</v>
      </c>
      <c r="H3595" s="2"/>
      <c r="I3595" s="3" t="s">
        <v>22</v>
      </c>
      <c r="J3595" s="4">
        <v>37.28</v>
      </c>
      <c r="K3595" s="4">
        <v>0</v>
      </c>
      <c r="L3595" s="4">
        <v>11.85</v>
      </c>
      <c r="M3595" s="4"/>
      <c r="N3595" s="4"/>
      <c r="O3595" s="4">
        <v>25.43</v>
      </c>
      <c r="P3595" s="4">
        <v>3.17875</v>
      </c>
      <c r="Q3595" s="4">
        <v>0</v>
      </c>
      <c r="R3595" s="4"/>
      <c r="S3595" s="3"/>
      <c r="T3595" s="3" t="s">
        <v>187</v>
      </c>
      <c r="U3595" s="5">
        <v>0.16619204260651599</v>
      </c>
      <c r="V3595" t="str">
        <f t="shared" si="56"/>
        <v>CC</v>
      </c>
    </row>
    <row r="3596" spans="1:22" ht="75" customHeight="1" x14ac:dyDescent="0.2">
      <c r="A3596" s="12" t="s">
        <v>3716</v>
      </c>
      <c r="B3596" s="6" t="s">
        <v>3717</v>
      </c>
      <c r="C3596" s="6" t="s">
        <v>3715</v>
      </c>
      <c r="D3596" s="6" t="s">
        <v>33</v>
      </c>
      <c r="E3596" s="6" t="s">
        <v>119</v>
      </c>
      <c r="F3596" s="6" t="s">
        <v>32</v>
      </c>
      <c r="G3596" s="6" t="s">
        <v>26</v>
      </c>
      <c r="H3596" s="6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t="str">
        <f t="shared" si="56"/>
        <v>CC</v>
      </c>
    </row>
    <row r="3597" spans="1:22" ht="75" hidden="1" customHeight="1" x14ac:dyDescent="0.2">
      <c r="A3597" s="11"/>
      <c r="V3597">
        <f t="shared" si="56"/>
        <v>0</v>
      </c>
    </row>
    <row r="3598" spans="1:22" ht="20.100000000000001" hidden="1" customHeight="1" x14ac:dyDescent="0.2">
      <c r="A3598" s="11"/>
      <c r="V3598">
        <f t="shared" si="56"/>
        <v>0</v>
      </c>
    </row>
    <row r="3599" spans="1:22" ht="20.100000000000001" hidden="1" customHeight="1" x14ac:dyDescent="0.2">
      <c r="A3599" s="7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>
        <f t="shared" si="56"/>
        <v>0</v>
      </c>
    </row>
    <row r="3600" spans="1:22" hidden="1" x14ac:dyDescent="0.2">
      <c r="V3600">
        <f t="shared" si="56"/>
        <v>0</v>
      </c>
    </row>
    <row r="3601" spans="22:22" hidden="1" x14ac:dyDescent="0.2">
      <c r="V3601">
        <f t="shared" si="56"/>
        <v>0</v>
      </c>
    </row>
    <row r="3602" spans="22:22" hidden="1" x14ac:dyDescent="0.2">
      <c r="V3602">
        <f t="shared" si="56"/>
        <v>0</v>
      </c>
    </row>
    <row r="3603" spans="22:22" hidden="1" x14ac:dyDescent="0.2">
      <c r="V3603">
        <f t="shared" si="56"/>
        <v>0</v>
      </c>
    </row>
    <row r="3604" spans="22:22" hidden="1" x14ac:dyDescent="0.2">
      <c r="V3604">
        <f t="shared" si="56"/>
        <v>0</v>
      </c>
    </row>
    <row r="3605" spans="22:22" hidden="1" x14ac:dyDescent="0.2">
      <c r="V3605">
        <f t="shared" si="56"/>
        <v>0</v>
      </c>
    </row>
    <row r="3606" spans="22:22" hidden="1" x14ac:dyDescent="0.2">
      <c r="V3606">
        <f t="shared" si="56"/>
        <v>0</v>
      </c>
    </row>
    <row r="3607" spans="22:22" hidden="1" x14ac:dyDescent="0.2">
      <c r="V3607">
        <f t="shared" si="56"/>
        <v>0</v>
      </c>
    </row>
    <row r="3608" spans="22:22" hidden="1" x14ac:dyDescent="0.2">
      <c r="V3608">
        <f t="shared" si="56"/>
        <v>0</v>
      </c>
    </row>
    <row r="3609" spans="22:22" hidden="1" x14ac:dyDescent="0.2">
      <c r="V3609">
        <f t="shared" si="56"/>
        <v>0</v>
      </c>
    </row>
    <row r="3610" spans="22:22" hidden="1" x14ac:dyDescent="0.2">
      <c r="V3610">
        <f t="shared" si="56"/>
        <v>0</v>
      </c>
    </row>
    <row r="3611" spans="22:22" hidden="1" x14ac:dyDescent="0.2">
      <c r="V3611">
        <f t="shared" si="56"/>
        <v>0</v>
      </c>
    </row>
    <row r="3612" spans="22:22" hidden="1" x14ac:dyDescent="0.2">
      <c r="V3612">
        <f t="shared" si="56"/>
        <v>0</v>
      </c>
    </row>
    <row r="3613" spans="22:22" hidden="1" x14ac:dyDescent="0.2">
      <c r="V3613">
        <f t="shared" si="56"/>
        <v>0</v>
      </c>
    </row>
    <row r="3614" spans="22:22" hidden="1" x14ac:dyDescent="0.2">
      <c r="V3614">
        <f t="shared" si="56"/>
        <v>0</v>
      </c>
    </row>
    <row r="3615" spans="22:22" hidden="1" x14ac:dyDescent="0.2">
      <c r="V3615">
        <f t="shared" si="56"/>
        <v>0</v>
      </c>
    </row>
    <row r="3616" spans="22:22" hidden="1" x14ac:dyDescent="0.2">
      <c r="V3616">
        <f t="shared" si="56"/>
        <v>0</v>
      </c>
    </row>
    <row r="3617" spans="22:22" hidden="1" x14ac:dyDescent="0.2">
      <c r="V3617">
        <f t="shared" si="56"/>
        <v>0</v>
      </c>
    </row>
    <row r="3618" spans="22:22" hidden="1" x14ac:dyDescent="0.2">
      <c r="V3618">
        <f t="shared" si="56"/>
        <v>0</v>
      </c>
    </row>
    <row r="3619" spans="22:22" hidden="1" x14ac:dyDescent="0.2">
      <c r="V3619">
        <f t="shared" si="56"/>
        <v>0</v>
      </c>
    </row>
    <row r="3620" spans="22:22" hidden="1" x14ac:dyDescent="0.2">
      <c r="V3620">
        <f t="shared" si="56"/>
        <v>0</v>
      </c>
    </row>
    <row r="3621" spans="22:22" hidden="1" x14ac:dyDescent="0.2">
      <c r="V3621">
        <f t="shared" si="56"/>
        <v>0</v>
      </c>
    </row>
    <row r="3622" spans="22:22" hidden="1" x14ac:dyDescent="0.2">
      <c r="V3622">
        <f t="shared" si="56"/>
        <v>0</v>
      </c>
    </row>
    <row r="3623" spans="22:22" hidden="1" x14ac:dyDescent="0.2">
      <c r="V3623">
        <f t="shared" si="56"/>
        <v>0</v>
      </c>
    </row>
    <row r="3624" spans="22:22" hidden="1" x14ac:dyDescent="0.2">
      <c r="V3624">
        <f t="shared" si="56"/>
        <v>0</v>
      </c>
    </row>
    <row r="3625" spans="22:22" hidden="1" x14ac:dyDescent="0.2">
      <c r="V3625">
        <f t="shared" si="56"/>
        <v>0</v>
      </c>
    </row>
    <row r="3626" spans="22:22" hidden="1" x14ac:dyDescent="0.2">
      <c r="V3626">
        <f t="shared" si="56"/>
        <v>0</v>
      </c>
    </row>
    <row r="3627" spans="22:22" hidden="1" x14ac:dyDescent="0.2">
      <c r="V3627">
        <f t="shared" si="56"/>
        <v>0</v>
      </c>
    </row>
    <row r="3628" spans="22:22" hidden="1" x14ac:dyDescent="0.2">
      <c r="V3628">
        <f t="shared" si="56"/>
        <v>0</v>
      </c>
    </row>
    <row r="3629" spans="22:22" hidden="1" x14ac:dyDescent="0.2">
      <c r="V3629">
        <f t="shared" si="56"/>
        <v>0</v>
      </c>
    </row>
    <row r="3630" spans="22:22" hidden="1" x14ac:dyDescent="0.2">
      <c r="V3630">
        <f t="shared" si="56"/>
        <v>0</v>
      </c>
    </row>
    <row r="3631" spans="22:22" hidden="1" x14ac:dyDescent="0.2">
      <c r="V3631">
        <f t="shared" si="56"/>
        <v>0</v>
      </c>
    </row>
    <row r="3632" spans="22:22" hidden="1" x14ac:dyDescent="0.2">
      <c r="V3632">
        <f t="shared" si="56"/>
        <v>0</v>
      </c>
    </row>
    <row r="3633" spans="22:22" hidden="1" x14ac:dyDescent="0.2">
      <c r="V3633">
        <f t="shared" si="56"/>
        <v>0</v>
      </c>
    </row>
    <row r="3634" spans="22:22" hidden="1" x14ac:dyDescent="0.2">
      <c r="V3634">
        <f t="shared" si="56"/>
        <v>0</v>
      </c>
    </row>
    <row r="3635" spans="22:22" hidden="1" x14ac:dyDescent="0.2">
      <c r="V3635">
        <f t="shared" si="56"/>
        <v>0</v>
      </c>
    </row>
    <row r="3636" spans="22:22" hidden="1" x14ac:dyDescent="0.2">
      <c r="V3636">
        <f t="shared" si="56"/>
        <v>0</v>
      </c>
    </row>
    <row r="3637" spans="22:22" hidden="1" x14ac:dyDescent="0.2">
      <c r="V3637">
        <f t="shared" si="56"/>
        <v>0</v>
      </c>
    </row>
    <row r="3638" spans="22:22" hidden="1" x14ac:dyDescent="0.2">
      <c r="V3638">
        <f t="shared" si="56"/>
        <v>0</v>
      </c>
    </row>
    <row r="3639" spans="22:22" hidden="1" x14ac:dyDescent="0.2">
      <c r="V3639">
        <f t="shared" si="56"/>
        <v>0</v>
      </c>
    </row>
    <row r="3640" spans="22:22" hidden="1" x14ac:dyDescent="0.2">
      <c r="V3640">
        <f t="shared" si="56"/>
        <v>0</v>
      </c>
    </row>
    <row r="3641" spans="22:22" hidden="1" x14ac:dyDescent="0.2">
      <c r="V3641">
        <f t="shared" si="56"/>
        <v>0</v>
      </c>
    </row>
    <row r="3642" spans="22:22" hidden="1" x14ac:dyDescent="0.2">
      <c r="V3642">
        <f t="shared" si="56"/>
        <v>0</v>
      </c>
    </row>
    <row r="3643" spans="22:22" hidden="1" x14ac:dyDescent="0.2">
      <c r="V3643">
        <f t="shared" si="56"/>
        <v>0</v>
      </c>
    </row>
    <row r="3644" spans="22:22" hidden="1" x14ac:dyDescent="0.2">
      <c r="V3644">
        <f t="shared" si="56"/>
        <v>0</v>
      </c>
    </row>
    <row r="3645" spans="22:22" hidden="1" x14ac:dyDescent="0.2">
      <c r="V3645">
        <f t="shared" si="56"/>
        <v>0</v>
      </c>
    </row>
    <row r="3646" spans="22:22" hidden="1" x14ac:dyDescent="0.2">
      <c r="V3646">
        <f t="shared" si="56"/>
        <v>0</v>
      </c>
    </row>
    <row r="3647" spans="22:22" hidden="1" x14ac:dyDescent="0.2">
      <c r="V3647">
        <f t="shared" si="56"/>
        <v>0</v>
      </c>
    </row>
    <row r="3648" spans="22:22" hidden="1" x14ac:dyDescent="0.2">
      <c r="V3648">
        <f t="shared" si="56"/>
        <v>0</v>
      </c>
    </row>
    <row r="3649" spans="22:22" hidden="1" x14ac:dyDescent="0.2">
      <c r="V3649">
        <f t="shared" si="56"/>
        <v>0</v>
      </c>
    </row>
    <row r="3650" spans="22:22" hidden="1" x14ac:dyDescent="0.2">
      <c r="V3650">
        <f t="shared" si="56"/>
        <v>0</v>
      </c>
    </row>
    <row r="3651" spans="22:22" hidden="1" x14ac:dyDescent="0.2">
      <c r="V3651">
        <f t="shared" ref="V3651:V3714" si="57">IF(E3651&lt;&gt;0,E3651,)</f>
        <v>0</v>
      </c>
    </row>
    <row r="3652" spans="22:22" hidden="1" x14ac:dyDescent="0.2">
      <c r="V3652">
        <f t="shared" si="57"/>
        <v>0</v>
      </c>
    </row>
    <row r="3653" spans="22:22" hidden="1" x14ac:dyDescent="0.2">
      <c r="V3653">
        <f t="shared" si="57"/>
        <v>0</v>
      </c>
    </row>
    <row r="3654" spans="22:22" hidden="1" x14ac:dyDescent="0.2">
      <c r="V3654">
        <f t="shared" si="57"/>
        <v>0</v>
      </c>
    </row>
    <row r="3655" spans="22:22" hidden="1" x14ac:dyDescent="0.2">
      <c r="V3655">
        <f t="shared" si="57"/>
        <v>0</v>
      </c>
    </row>
    <row r="3656" spans="22:22" hidden="1" x14ac:dyDescent="0.2">
      <c r="V3656">
        <f t="shared" si="57"/>
        <v>0</v>
      </c>
    </row>
    <row r="3657" spans="22:22" hidden="1" x14ac:dyDescent="0.2">
      <c r="V3657">
        <f t="shared" si="57"/>
        <v>0</v>
      </c>
    </row>
    <row r="3658" spans="22:22" hidden="1" x14ac:dyDescent="0.2">
      <c r="V3658">
        <f t="shared" si="57"/>
        <v>0</v>
      </c>
    </row>
    <row r="3659" spans="22:22" hidden="1" x14ac:dyDescent="0.2">
      <c r="V3659">
        <f t="shared" si="57"/>
        <v>0</v>
      </c>
    </row>
    <row r="3660" spans="22:22" hidden="1" x14ac:dyDescent="0.2">
      <c r="V3660">
        <f t="shared" si="57"/>
        <v>0</v>
      </c>
    </row>
    <row r="3661" spans="22:22" hidden="1" x14ac:dyDescent="0.2">
      <c r="V3661">
        <f t="shared" si="57"/>
        <v>0</v>
      </c>
    </row>
    <row r="3662" spans="22:22" hidden="1" x14ac:dyDescent="0.2">
      <c r="V3662">
        <f t="shared" si="57"/>
        <v>0</v>
      </c>
    </row>
    <row r="3663" spans="22:22" hidden="1" x14ac:dyDescent="0.2">
      <c r="V3663">
        <f t="shared" si="57"/>
        <v>0</v>
      </c>
    </row>
    <row r="3664" spans="22:22" hidden="1" x14ac:dyDescent="0.2">
      <c r="V3664">
        <f t="shared" si="57"/>
        <v>0</v>
      </c>
    </row>
    <row r="3665" spans="22:22" hidden="1" x14ac:dyDescent="0.2">
      <c r="V3665">
        <f t="shared" si="57"/>
        <v>0</v>
      </c>
    </row>
    <row r="3666" spans="22:22" hidden="1" x14ac:dyDescent="0.2">
      <c r="V3666">
        <f t="shared" si="57"/>
        <v>0</v>
      </c>
    </row>
    <row r="3667" spans="22:22" hidden="1" x14ac:dyDescent="0.2">
      <c r="V3667">
        <f t="shared" si="57"/>
        <v>0</v>
      </c>
    </row>
    <row r="3668" spans="22:22" hidden="1" x14ac:dyDescent="0.2">
      <c r="V3668">
        <f t="shared" si="57"/>
        <v>0</v>
      </c>
    </row>
    <row r="3669" spans="22:22" hidden="1" x14ac:dyDescent="0.2">
      <c r="V3669">
        <f t="shared" si="57"/>
        <v>0</v>
      </c>
    </row>
    <row r="3670" spans="22:22" hidden="1" x14ac:dyDescent="0.2">
      <c r="V3670">
        <f t="shared" si="57"/>
        <v>0</v>
      </c>
    </row>
    <row r="3671" spans="22:22" hidden="1" x14ac:dyDescent="0.2">
      <c r="V3671">
        <f t="shared" si="57"/>
        <v>0</v>
      </c>
    </row>
    <row r="3672" spans="22:22" hidden="1" x14ac:dyDescent="0.2">
      <c r="V3672">
        <f t="shared" si="57"/>
        <v>0</v>
      </c>
    </row>
    <row r="3673" spans="22:22" hidden="1" x14ac:dyDescent="0.2">
      <c r="V3673">
        <f t="shared" si="57"/>
        <v>0</v>
      </c>
    </row>
    <row r="3674" spans="22:22" hidden="1" x14ac:dyDescent="0.2">
      <c r="V3674">
        <f t="shared" si="57"/>
        <v>0</v>
      </c>
    </row>
    <row r="3675" spans="22:22" hidden="1" x14ac:dyDescent="0.2">
      <c r="V3675">
        <f t="shared" si="57"/>
        <v>0</v>
      </c>
    </row>
    <row r="3676" spans="22:22" hidden="1" x14ac:dyDescent="0.2">
      <c r="V3676">
        <f t="shared" si="57"/>
        <v>0</v>
      </c>
    </row>
    <row r="3677" spans="22:22" hidden="1" x14ac:dyDescent="0.2">
      <c r="V3677">
        <f t="shared" si="57"/>
        <v>0</v>
      </c>
    </row>
    <row r="3678" spans="22:22" hidden="1" x14ac:dyDescent="0.2">
      <c r="V3678">
        <f t="shared" si="57"/>
        <v>0</v>
      </c>
    </row>
    <row r="3679" spans="22:22" hidden="1" x14ac:dyDescent="0.2">
      <c r="V3679">
        <f t="shared" si="57"/>
        <v>0</v>
      </c>
    </row>
    <row r="3680" spans="22:22" hidden="1" x14ac:dyDescent="0.2">
      <c r="V3680">
        <f t="shared" si="57"/>
        <v>0</v>
      </c>
    </row>
    <row r="3681" spans="22:22" hidden="1" x14ac:dyDescent="0.2">
      <c r="V3681">
        <f t="shared" si="57"/>
        <v>0</v>
      </c>
    </row>
    <row r="3682" spans="22:22" hidden="1" x14ac:dyDescent="0.2">
      <c r="V3682">
        <f t="shared" si="57"/>
        <v>0</v>
      </c>
    </row>
    <row r="3683" spans="22:22" hidden="1" x14ac:dyDescent="0.2">
      <c r="V3683">
        <f t="shared" si="57"/>
        <v>0</v>
      </c>
    </row>
    <row r="3684" spans="22:22" hidden="1" x14ac:dyDescent="0.2">
      <c r="V3684">
        <f t="shared" si="57"/>
        <v>0</v>
      </c>
    </row>
    <row r="3685" spans="22:22" hidden="1" x14ac:dyDescent="0.2">
      <c r="V3685">
        <f t="shared" si="57"/>
        <v>0</v>
      </c>
    </row>
    <row r="3686" spans="22:22" hidden="1" x14ac:dyDescent="0.2">
      <c r="V3686">
        <f t="shared" si="57"/>
        <v>0</v>
      </c>
    </row>
    <row r="3687" spans="22:22" hidden="1" x14ac:dyDescent="0.2">
      <c r="V3687">
        <f t="shared" si="57"/>
        <v>0</v>
      </c>
    </row>
    <row r="3688" spans="22:22" hidden="1" x14ac:dyDescent="0.2">
      <c r="V3688">
        <f t="shared" si="57"/>
        <v>0</v>
      </c>
    </row>
    <row r="3689" spans="22:22" hidden="1" x14ac:dyDescent="0.2">
      <c r="V3689">
        <f t="shared" si="57"/>
        <v>0</v>
      </c>
    </row>
    <row r="3690" spans="22:22" hidden="1" x14ac:dyDescent="0.2">
      <c r="V3690">
        <f t="shared" si="57"/>
        <v>0</v>
      </c>
    </row>
    <row r="3691" spans="22:22" hidden="1" x14ac:dyDescent="0.2">
      <c r="V3691">
        <f t="shared" si="57"/>
        <v>0</v>
      </c>
    </row>
    <row r="3692" spans="22:22" hidden="1" x14ac:dyDescent="0.2">
      <c r="V3692">
        <f t="shared" si="57"/>
        <v>0</v>
      </c>
    </row>
    <row r="3693" spans="22:22" hidden="1" x14ac:dyDescent="0.2">
      <c r="V3693">
        <f t="shared" si="57"/>
        <v>0</v>
      </c>
    </row>
    <row r="3694" spans="22:22" hidden="1" x14ac:dyDescent="0.2">
      <c r="V3694">
        <f t="shared" si="57"/>
        <v>0</v>
      </c>
    </row>
    <row r="3695" spans="22:22" hidden="1" x14ac:dyDescent="0.2">
      <c r="V3695">
        <f t="shared" si="57"/>
        <v>0</v>
      </c>
    </row>
    <row r="3696" spans="22:22" hidden="1" x14ac:dyDescent="0.2">
      <c r="V3696">
        <f t="shared" si="57"/>
        <v>0</v>
      </c>
    </row>
    <row r="3697" spans="22:22" hidden="1" x14ac:dyDescent="0.2">
      <c r="V3697">
        <f t="shared" si="57"/>
        <v>0</v>
      </c>
    </row>
    <row r="3698" spans="22:22" hidden="1" x14ac:dyDescent="0.2">
      <c r="V3698">
        <f t="shared" si="57"/>
        <v>0</v>
      </c>
    </row>
    <row r="3699" spans="22:22" hidden="1" x14ac:dyDescent="0.2">
      <c r="V3699">
        <f t="shared" si="57"/>
        <v>0</v>
      </c>
    </row>
    <row r="3700" spans="22:22" hidden="1" x14ac:dyDescent="0.2">
      <c r="V3700">
        <f t="shared" si="57"/>
        <v>0</v>
      </c>
    </row>
    <row r="3701" spans="22:22" hidden="1" x14ac:dyDescent="0.2">
      <c r="V3701">
        <f t="shared" si="57"/>
        <v>0</v>
      </c>
    </row>
    <row r="3702" spans="22:22" hidden="1" x14ac:dyDescent="0.2">
      <c r="V3702">
        <f t="shared" si="57"/>
        <v>0</v>
      </c>
    </row>
    <row r="3703" spans="22:22" hidden="1" x14ac:dyDescent="0.2">
      <c r="V3703">
        <f t="shared" si="57"/>
        <v>0</v>
      </c>
    </row>
    <row r="3704" spans="22:22" hidden="1" x14ac:dyDescent="0.2">
      <c r="V3704">
        <f t="shared" si="57"/>
        <v>0</v>
      </c>
    </row>
    <row r="3705" spans="22:22" hidden="1" x14ac:dyDescent="0.2">
      <c r="V3705">
        <f t="shared" si="57"/>
        <v>0</v>
      </c>
    </row>
    <row r="3706" spans="22:22" hidden="1" x14ac:dyDescent="0.2">
      <c r="V3706">
        <f t="shared" si="57"/>
        <v>0</v>
      </c>
    </row>
    <row r="3707" spans="22:22" hidden="1" x14ac:dyDescent="0.2">
      <c r="V3707">
        <f t="shared" si="57"/>
        <v>0</v>
      </c>
    </row>
    <row r="3708" spans="22:22" hidden="1" x14ac:dyDescent="0.2">
      <c r="V3708">
        <f t="shared" si="57"/>
        <v>0</v>
      </c>
    </row>
    <row r="3709" spans="22:22" hidden="1" x14ac:dyDescent="0.2">
      <c r="V3709">
        <f t="shared" si="57"/>
        <v>0</v>
      </c>
    </row>
    <row r="3710" spans="22:22" hidden="1" x14ac:dyDescent="0.2">
      <c r="V3710">
        <f t="shared" si="57"/>
        <v>0</v>
      </c>
    </row>
    <row r="3711" spans="22:22" hidden="1" x14ac:dyDescent="0.2">
      <c r="V3711">
        <f t="shared" si="57"/>
        <v>0</v>
      </c>
    </row>
    <row r="3712" spans="22:22" hidden="1" x14ac:dyDescent="0.2">
      <c r="V3712">
        <f t="shared" si="57"/>
        <v>0</v>
      </c>
    </row>
    <row r="3713" spans="22:22" hidden="1" x14ac:dyDescent="0.2">
      <c r="V3713">
        <f t="shared" si="57"/>
        <v>0</v>
      </c>
    </row>
    <row r="3714" spans="22:22" hidden="1" x14ac:dyDescent="0.2">
      <c r="V3714">
        <f t="shared" si="57"/>
        <v>0</v>
      </c>
    </row>
    <row r="3715" spans="22:22" hidden="1" x14ac:dyDescent="0.2">
      <c r="V3715">
        <f t="shared" ref="V3715:V3778" si="58">IF(E3715&lt;&gt;0,E3715,)</f>
        <v>0</v>
      </c>
    </row>
    <row r="3716" spans="22:22" hidden="1" x14ac:dyDescent="0.2">
      <c r="V3716">
        <f t="shared" si="58"/>
        <v>0</v>
      </c>
    </row>
    <row r="3717" spans="22:22" hidden="1" x14ac:dyDescent="0.2">
      <c r="V3717">
        <f t="shared" si="58"/>
        <v>0</v>
      </c>
    </row>
    <row r="3718" spans="22:22" hidden="1" x14ac:dyDescent="0.2">
      <c r="V3718">
        <f t="shared" si="58"/>
        <v>0</v>
      </c>
    </row>
    <row r="3719" spans="22:22" hidden="1" x14ac:dyDescent="0.2">
      <c r="V3719">
        <f t="shared" si="58"/>
        <v>0</v>
      </c>
    </row>
    <row r="3720" spans="22:22" hidden="1" x14ac:dyDescent="0.2">
      <c r="V3720">
        <f t="shared" si="58"/>
        <v>0</v>
      </c>
    </row>
    <row r="3721" spans="22:22" hidden="1" x14ac:dyDescent="0.2">
      <c r="V3721">
        <f t="shared" si="58"/>
        <v>0</v>
      </c>
    </row>
    <row r="3722" spans="22:22" hidden="1" x14ac:dyDescent="0.2">
      <c r="V3722">
        <f t="shared" si="58"/>
        <v>0</v>
      </c>
    </row>
    <row r="3723" spans="22:22" hidden="1" x14ac:dyDescent="0.2">
      <c r="V3723">
        <f t="shared" si="58"/>
        <v>0</v>
      </c>
    </row>
    <row r="3724" spans="22:22" hidden="1" x14ac:dyDescent="0.2">
      <c r="V3724">
        <f t="shared" si="58"/>
        <v>0</v>
      </c>
    </row>
    <row r="3725" spans="22:22" hidden="1" x14ac:dyDescent="0.2">
      <c r="V3725">
        <f t="shared" si="58"/>
        <v>0</v>
      </c>
    </row>
    <row r="3726" spans="22:22" hidden="1" x14ac:dyDescent="0.2">
      <c r="V3726">
        <f t="shared" si="58"/>
        <v>0</v>
      </c>
    </row>
    <row r="3727" spans="22:22" hidden="1" x14ac:dyDescent="0.2">
      <c r="V3727">
        <f t="shared" si="58"/>
        <v>0</v>
      </c>
    </row>
    <row r="3728" spans="22:22" hidden="1" x14ac:dyDescent="0.2">
      <c r="V3728">
        <f t="shared" si="58"/>
        <v>0</v>
      </c>
    </row>
    <row r="3729" spans="22:22" hidden="1" x14ac:dyDescent="0.2">
      <c r="V3729">
        <f t="shared" si="58"/>
        <v>0</v>
      </c>
    </row>
    <row r="3730" spans="22:22" hidden="1" x14ac:dyDescent="0.2">
      <c r="V3730">
        <f t="shared" si="58"/>
        <v>0</v>
      </c>
    </row>
    <row r="3731" spans="22:22" hidden="1" x14ac:dyDescent="0.2">
      <c r="V3731">
        <f t="shared" si="58"/>
        <v>0</v>
      </c>
    </row>
    <row r="3732" spans="22:22" hidden="1" x14ac:dyDescent="0.2">
      <c r="V3732">
        <f t="shared" si="58"/>
        <v>0</v>
      </c>
    </row>
    <row r="3733" spans="22:22" hidden="1" x14ac:dyDescent="0.2">
      <c r="V3733">
        <f t="shared" si="58"/>
        <v>0</v>
      </c>
    </row>
    <row r="3734" spans="22:22" hidden="1" x14ac:dyDescent="0.2">
      <c r="V3734">
        <f t="shared" si="58"/>
        <v>0</v>
      </c>
    </row>
    <row r="3735" spans="22:22" hidden="1" x14ac:dyDescent="0.2">
      <c r="V3735">
        <f t="shared" si="58"/>
        <v>0</v>
      </c>
    </row>
    <row r="3736" spans="22:22" hidden="1" x14ac:dyDescent="0.2">
      <c r="V3736">
        <f t="shared" si="58"/>
        <v>0</v>
      </c>
    </row>
    <row r="3737" spans="22:22" hidden="1" x14ac:dyDescent="0.2">
      <c r="V3737">
        <f t="shared" si="58"/>
        <v>0</v>
      </c>
    </row>
    <row r="3738" spans="22:22" hidden="1" x14ac:dyDescent="0.2">
      <c r="V3738">
        <f t="shared" si="58"/>
        <v>0</v>
      </c>
    </row>
    <row r="3739" spans="22:22" hidden="1" x14ac:dyDescent="0.2">
      <c r="V3739">
        <f t="shared" si="58"/>
        <v>0</v>
      </c>
    </row>
    <row r="3740" spans="22:22" hidden="1" x14ac:dyDescent="0.2">
      <c r="V3740">
        <f t="shared" si="58"/>
        <v>0</v>
      </c>
    </row>
    <row r="3741" spans="22:22" hidden="1" x14ac:dyDescent="0.2">
      <c r="V3741">
        <f t="shared" si="58"/>
        <v>0</v>
      </c>
    </row>
    <row r="3742" spans="22:22" hidden="1" x14ac:dyDescent="0.2">
      <c r="V3742">
        <f t="shared" si="58"/>
        <v>0</v>
      </c>
    </row>
    <row r="3743" spans="22:22" hidden="1" x14ac:dyDescent="0.2">
      <c r="V3743">
        <f t="shared" si="58"/>
        <v>0</v>
      </c>
    </row>
    <row r="3744" spans="22:22" hidden="1" x14ac:dyDescent="0.2">
      <c r="V3744">
        <f t="shared" si="58"/>
        <v>0</v>
      </c>
    </row>
    <row r="3745" spans="22:22" hidden="1" x14ac:dyDescent="0.2">
      <c r="V3745">
        <f t="shared" si="58"/>
        <v>0</v>
      </c>
    </row>
    <row r="3746" spans="22:22" hidden="1" x14ac:dyDescent="0.2">
      <c r="V3746">
        <f t="shared" si="58"/>
        <v>0</v>
      </c>
    </row>
    <row r="3747" spans="22:22" hidden="1" x14ac:dyDescent="0.2">
      <c r="V3747">
        <f t="shared" si="58"/>
        <v>0</v>
      </c>
    </row>
    <row r="3748" spans="22:22" hidden="1" x14ac:dyDescent="0.2">
      <c r="V3748">
        <f t="shared" si="58"/>
        <v>0</v>
      </c>
    </row>
    <row r="3749" spans="22:22" hidden="1" x14ac:dyDescent="0.2">
      <c r="V3749">
        <f t="shared" si="58"/>
        <v>0</v>
      </c>
    </row>
    <row r="3750" spans="22:22" hidden="1" x14ac:dyDescent="0.2">
      <c r="V3750">
        <f t="shared" si="58"/>
        <v>0</v>
      </c>
    </row>
    <row r="3751" spans="22:22" hidden="1" x14ac:dyDescent="0.2">
      <c r="V3751">
        <f t="shared" si="58"/>
        <v>0</v>
      </c>
    </row>
    <row r="3752" spans="22:22" hidden="1" x14ac:dyDescent="0.2">
      <c r="V3752">
        <f t="shared" si="58"/>
        <v>0</v>
      </c>
    </row>
    <row r="3753" spans="22:22" hidden="1" x14ac:dyDescent="0.2">
      <c r="V3753">
        <f t="shared" si="58"/>
        <v>0</v>
      </c>
    </row>
    <row r="3754" spans="22:22" hidden="1" x14ac:dyDescent="0.2">
      <c r="V3754">
        <f t="shared" si="58"/>
        <v>0</v>
      </c>
    </row>
    <row r="3755" spans="22:22" hidden="1" x14ac:dyDescent="0.2">
      <c r="V3755">
        <f t="shared" si="58"/>
        <v>0</v>
      </c>
    </row>
    <row r="3756" spans="22:22" hidden="1" x14ac:dyDescent="0.2">
      <c r="V3756">
        <f t="shared" si="58"/>
        <v>0</v>
      </c>
    </row>
    <row r="3757" spans="22:22" hidden="1" x14ac:dyDescent="0.2">
      <c r="V3757">
        <f t="shared" si="58"/>
        <v>0</v>
      </c>
    </row>
    <row r="3758" spans="22:22" hidden="1" x14ac:dyDescent="0.2">
      <c r="V3758">
        <f t="shared" si="58"/>
        <v>0</v>
      </c>
    </row>
    <row r="3759" spans="22:22" hidden="1" x14ac:dyDescent="0.2">
      <c r="V3759">
        <f t="shared" si="58"/>
        <v>0</v>
      </c>
    </row>
    <row r="3760" spans="22:22" hidden="1" x14ac:dyDescent="0.2">
      <c r="V3760">
        <f t="shared" si="58"/>
        <v>0</v>
      </c>
    </row>
    <row r="3761" spans="22:22" hidden="1" x14ac:dyDescent="0.2">
      <c r="V3761">
        <f t="shared" si="58"/>
        <v>0</v>
      </c>
    </row>
    <row r="3762" spans="22:22" hidden="1" x14ac:dyDescent="0.2">
      <c r="V3762">
        <f t="shared" si="58"/>
        <v>0</v>
      </c>
    </row>
    <row r="3763" spans="22:22" hidden="1" x14ac:dyDescent="0.2">
      <c r="V3763">
        <f t="shared" si="58"/>
        <v>0</v>
      </c>
    </row>
    <row r="3764" spans="22:22" hidden="1" x14ac:dyDescent="0.2">
      <c r="V3764">
        <f t="shared" si="58"/>
        <v>0</v>
      </c>
    </row>
    <row r="3765" spans="22:22" hidden="1" x14ac:dyDescent="0.2">
      <c r="V3765">
        <f t="shared" si="58"/>
        <v>0</v>
      </c>
    </row>
    <row r="3766" spans="22:22" hidden="1" x14ac:dyDescent="0.2">
      <c r="V3766">
        <f t="shared" si="58"/>
        <v>0</v>
      </c>
    </row>
    <row r="3767" spans="22:22" hidden="1" x14ac:dyDescent="0.2">
      <c r="V3767">
        <f t="shared" si="58"/>
        <v>0</v>
      </c>
    </row>
    <row r="3768" spans="22:22" hidden="1" x14ac:dyDescent="0.2">
      <c r="V3768">
        <f t="shared" si="58"/>
        <v>0</v>
      </c>
    </row>
    <row r="3769" spans="22:22" hidden="1" x14ac:dyDescent="0.2">
      <c r="V3769">
        <f t="shared" si="58"/>
        <v>0</v>
      </c>
    </row>
    <row r="3770" spans="22:22" hidden="1" x14ac:dyDescent="0.2">
      <c r="V3770">
        <f t="shared" si="58"/>
        <v>0</v>
      </c>
    </row>
    <row r="3771" spans="22:22" hidden="1" x14ac:dyDescent="0.2">
      <c r="V3771">
        <f t="shared" si="58"/>
        <v>0</v>
      </c>
    </row>
    <row r="3772" spans="22:22" hidden="1" x14ac:dyDescent="0.2">
      <c r="V3772">
        <f t="shared" si="58"/>
        <v>0</v>
      </c>
    </row>
    <row r="3773" spans="22:22" hidden="1" x14ac:dyDescent="0.2">
      <c r="V3773">
        <f t="shared" si="58"/>
        <v>0</v>
      </c>
    </row>
    <row r="3774" spans="22:22" hidden="1" x14ac:dyDescent="0.2">
      <c r="V3774">
        <f t="shared" si="58"/>
        <v>0</v>
      </c>
    </row>
    <row r="3775" spans="22:22" hidden="1" x14ac:dyDescent="0.2">
      <c r="V3775">
        <f t="shared" si="58"/>
        <v>0</v>
      </c>
    </row>
    <row r="3776" spans="22:22" hidden="1" x14ac:dyDescent="0.2">
      <c r="V3776">
        <f t="shared" si="58"/>
        <v>0</v>
      </c>
    </row>
    <row r="3777" spans="22:22" hidden="1" x14ac:dyDescent="0.2">
      <c r="V3777">
        <f t="shared" si="58"/>
        <v>0</v>
      </c>
    </row>
    <row r="3778" spans="22:22" hidden="1" x14ac:dyDescent="0.2">
      <c r="V3778">
        <f t="shared" si="58"/>
        <v>0</v>
      </c>
    </row>
    <row r="3779" spans="22:22" hidden="1" x14ac:dyDescent="0.2">
      <c r="V3779">
        <f t="shared" ref="V3779:V3842" si="59">IF(E3779&lt;&gt;0,E3779,)</f>
        <v>0</v>
      </c>
    </row>
    <row r="3780" spans="22:22" hidden="1" x14ac:dyDescent="0.2">
      <c r="V3780">
        <f t="shared" si="59"/>
        <v>0</v>
      </c>
    </row>
    <row r="3781" spans="22:22" hidden="1" x14ac:dyDescent="0.2">
      <c r="V3781">
        <f t="shared" si="59"/>
        <v>0</v>
      </c>
    </row>
    <row r="3782" spans="22:22" hidden="1" x14ac:dyDescent="0.2">
      <c r="V3782">
        <f t="shared" si="59"/>
        <v>0</v>
      </c>
    </row>
    <row r="3783" spans="22:22" hidden="1" x14ac:dyDescent="0.2">
      <c r="V3783">
        <f t="shared" si="59"/>
        <v>0</v>
      </c>
    </row>
    <row r="3784" spans="22:22" hidden="1" x14ac:dyDescent="0.2">
      <c r="V3784">
        <f t="shared" si="59"/>
        <v>0</v>
      </c>
    </row>
    <row r="3785" spans="22:22" hidden="1" x14ac:dyDescent="0.2">
      <c r="V3785">
        <f t="shared" si="59"/>
        <v>0</v>
      </c>
    </row>
    <row r="3786" spans="22:22" hidden="1" x14ac:dyDescent="0.2">
      <c r="V3786">
        <f t="shared" si="59"/>
        <v>0</v>
      </c>
    </row>
    <row r="3787" spans="22:22" hidden="1" x14ac:dyDescent="0.2">
      <c r="V3787">
        <f t="shared" si="59"/>
        <v>0</v>
      </c>
    </row>
    <row r="3788" spans="22:22" hidden="1" x14ac:dyDescent="0.2">
      <c r="V3788">
        <f t="shared" si="59"/>
        <v>0</v>
      </c>
    </row>
    <row r="3789" spans="22:22" hidden="1" x14ac:dyDescent="0.2">
      <c r="V3789">
        <f t="shared" si="59"/>
        <v>0</v>
      </c>
    </row>
    <row r="3790" spans="22:22" hidden="1" x14ac:dyDescent="0.2">
      <c r="V3790">
        <f t="shared" si="59"/>
        <v>0</v>
      </c>
    </row>
    <row r="3791" spans="22:22" hidden="1" x14ac:dyDescent="0.2">
      <c r="V3791">
        <f t="shared" si="59"/>
        <v>0</v>
      </c>
    </row>
    <row r="3792" spans="22:22" hidden="1" x14ac:dyDescent="0.2">
      <c r="V3792">
        <f t="shared" si="59"/>
        <v>0</v>
      </c>
    </row>
    <row r="3793" spans="22:22" hidden="1" x14ac:dyDescent="0.2">
      <c r="V3793">
        <f t="shared" si="59"/>
        <v>0</v>
      </c>
    </row>
    <row r="3794" spans="22:22" hidden="1" x14ac:dyDescent="0.2">
      <c r="V3794">
        <f t="shared" si="59"/>
        <v>0</v>
      </c>
    </row>
    <row r="3795" spans="22:22" hidden="1" x14ac:dyDescent="0.2">
      <c r="V3795">
        <f t="shared" si="59"/>
        <v>0</v>
      </c>
    </row>
    <row r="3796" spans="22:22" hidden="1" x14ac:dyDescent="0.2">
      <c r="V3796">
        <f t="shared" si="59"/>
        <v>0</v>
      </c>
    </row>
    <row r="3797" spans="22:22" hidden="1" x14ac:dyDescent="0.2">
      <c r="V3797">
        <f t="shared" si="59"/>
        <v>0</v>
      </c>
    </row>
    <row r="3798" spans="22:22" hidden="1" x14ac:dyDescent="0.2">
      <c r="V3798">
        <f t="shared" si="59"/>
        <v>0</v>
      </c>
    </row>
    <row r="3799" spans="22:22" hidden="1" x14ac:dyDescent="0.2">
      <c r="V3799">
        <f t="shared" si="59"/>
        <v>0</v>
      </c>
    </row>
    <row r="3800" spans="22:22" hidden="1" x14ac:dyDescent="0.2">
      <c r="V3800">
        <f t="shared" si="59"/>
        <v>0</v>
      </c>
    </row>
    <row r="3801" spans="22:22" hidden="1" x14ac:dyDescent="0.2">
      <c r="V3801">
        <f t="shared" si="59"/>
        <v>0</v>
      </c>
    </row>
    <row r="3802" spans="22:22" hidden="1" x14ac:dyDescent="0.2">
      <c r="V3802">
        <f t="shared" si="59"/>
        <v>0</v>
      </c>
    </row>
    <row r="3803" spans="22:22" hidden="1" x14ac:dyDescent="0.2">
      <c r="V3803">
        <f t="shared" si="59"/>
        <v>0</v>
      </c>
    </row>
    <row r="3804" spans="22:22" hidden="1" x14ac:dyDescent="0.2">
      <c r="V3804">
        <f t="shared" si="59"/>
        <v>0</v>
      </c>
    </row>
    <row r="3805" spans="22:22" hidden="1" x14ac:dyDescent="0.2">
      <c r="V3805">
        <f t="shared" si="59"/>
        <v>0</v>
      </c>
    </row>
    <row r="3806" spans="22:22" hidden="1" x14ac:dyDescent="0.2">
      <c r="V3806">
        <f t="shared" si="59"/>
        <v>0</v>
      </c>
    </row>
    <row r="3807" spans="22:22" hidden="1" x14ac:dyDescent="0.2">
      <c r="V3807">
        <f t="shared" si="59"/>
        <v>0</v>
      </c>
    </row>
    <row r="3808" spans="22:22" hidden="1" x14ac:dyDescent="0.2">
      <c r="V3808">
        <f t="shared" si="59"/>
        <v>0</v>
      </c>
    </row>
    <row r="3809" spans="22:22" hidden="1" x14ac:dyDescent="0.2">
      <c r="V3809">
        <f t="shared" si="59"/>
        <v>0</v>
      </c>
    </row>
    <row r="3810" spans="22:22" hidden="1" x14ac:dyDescent="0.2">
      <c r="V3810">
        <f t="shared" si="59"/>
        <v>0</v>
      </c>
    </row>
    <row r="3811" spans="22:22" hidden="1" x14ac:dyDescent="0.2">
      <c r="V3811">
        <f t="shared" si="59"/>
        <v>0</v>
      </c>
    </row>
    <row r="3812" spans="22:22" hidden="1" x14ac:dyDescent="0.2">
      <c r="V3812">
        <f t="shared" si="59"/>
        <v>0</v>
      </c>
    </row>
    <row r="3813" spans="22:22" hidden="1" x14ac:dyDescent="0.2">
      <c r="V3813">
        <f t="shared" si="59"/>
        <v>0</v>
      </c>
    </row>
    <row r="3814" spans="22:22" hidden="1" x14ac:dyDescent="0.2">
      <c r="V3814">
        <f t="shared" si="59"/>
        <v>0</v>
      </c>
    </row>
    <row r="3815" spans="22:22" hidden="1" x14ac:dyDescent="0.2">
      <c r="V3815">
        <f t="shared" si="59"/>
        <v>0</v>
      </c>
    </row>
    <row r="3816" spans="22:22" hidden="1" x14ac:dyDescent="0.2">
      <c r="V3816">
        <f t="shared" si="59"/>
        <v>0</v>
      </c>
    </row>
    <row r="3817" spans="22:22" hidden="1" x14ac:dyDescent="0.2">
      <c r="V3817">
        <f t="shared" si="59"/>
        <v>0</v>
      </c>
    </row>
    <row r="3818" spans="22:22" hidden="1" x14ac:dyDescent="0.2">
      <c r="V3818">
        <f t="shared" si="59"/>
        <v>0</v>
      </c>
    </row>
    <row r="3819" spans="22:22" hidden="1" x14ac:dyDescent="0.2">
      <c r="V3819">
        <f t="shared" si="59"/>
        <v>0</v>
      </c>
    </row>
    <row r="3820" spans="22:22" hidden="1" x14ac:dyDescent="0.2">
      <c r="V3820">
        <f t="shared" si="59"/>
        <v>0</v>
      </c>
    </row>
    <row r="3821" spans="22:22" hidden="1" x14ac:dyDescent="0.2">
      <c r="V3821">
        <f t="shared" si="59"/>
        <v>0</v>
      </c>
    </row>
    <row r="3822" spans="22:22" hidden="1" x14ac:dyDescent="0.2">
      <c r="V3822">
        <f t="shared" si="59"/>
        <v>0</v>
      </c>
    </row>
    <row r="3823" spans="22:22" hidden="1" x14ac:dyDescent="0.2">
      <c r="V3823">
        <f t="shared" si="59"/>
        <v>0</v>
      </c>
    </row>
    <row r="3824" spans="22:22" hidden="1" x14ac:dyDescent="0.2">
      <c r="V3824">
        <f t="shared" si="59"/>
        <v>0</v>
      </c>
    </row>
    <row r="3825" spans="22:22" hidden="1" x14ac:dyDescent="0.2">
      <c r="V3825">
        <f t="shared" si="59"/>
        <v>0</v>
      </c>
    </row>
    <row r="3826" spans="22:22" hidden="1" x14ac:dyDescent="0.2">
      <c r="V3826">
        <f t="shared" si="59"/>
        <v>0</v>
      </c>
    </row>
    <row r="3827" spans="22:22" hidden="1" x14ac:dyDescent="0.2">
      <c r="V3827">
        <f t="shared" si="59"/>
        <v>0</v>
      </c>
    </row>
    <row r="3828" spans="22:22" hidden="1" x14ac:dyDescent="0.2">
      <c r="V3828">
        <f t="shared" si="59"/>
        <v>0</v>
      </c>
    </row>
    <row r="3829" spans="22:22" hidden="1" x14ac:dyDescent="0.2">
      <c r="V3829">
        <f t="shared" si="59"/>
        <v>0</v>
      </c>
    </row>
    <row r="3830" spans="22:22" hidden="1" x14ac:dyDescent="0.2">
      <c r="V3830">
        <f t="shared" si="59"/>
        <v>0</v>
      </c>
    </row>
    <row r="3831" spans="22:22" hidden="1" x14ac:dyDescent="0.2">
      <c r="V3831">
        <f t="shared" si="59"/>
        <v>0</v>
      </c>
    </row>
    <row r="3832" spans="22:22" hidden="1" x14ac:dyDescent="0.2">
      <c r="V3832">
        <f t="shared" si="59"/>
        <v>0</v>
      </c>
    </row>
    <row r="3833" spans="22:22" hidden="1" x14ac:dyDescent="0.2">
      <c r="V3833">
        <f t="shared" si="59"/>
        <v>0</v>
      </c>
    </row>
    <row r="3834" spans="22:22" hidden="1" x14ac:dyDescent="0.2">
      <c r="V3834">
        <f t="shared" si="59"/>
        <v>0</v>
      </c>
    </row>
    <row r="3835" spans="22:22" hidden="1" x14ac:dyDescent="0.2">
      <c r="V3835">
        <f t="shared" si="59"/>
        <v>0</v>
      </c>
    </row>
    <row r="3836" spans="22:22" hidden="1" x14ac:dyDescent="0.2">
      <c r="V3836">
        <f t="shared" si="59"/>
        <v>0</v>
      </c>
    </row>
    <row r="3837" spans="22:22" hidden="1" x14ac:dyDescent="0.2">
      <c r="V3837">
        <f t="shared" si="59"/>
        <v>0</v>
      </c>
    </row>
    <row r="3838" spans="22:22" hidden="1" x14ac:dyDescent="0.2">
      <c r="V3838">
        <f t="shared" si="59"/>
        <v>0</v>
      </c>
    </row>
    <row r="3839" spans="22:22" hidden="1" x14ac:dyDescent="0.2">
      <c r="V3839">
        <f t="shared" si="59"/>
        <v>0</v>
      </c>
    </row>
    <row r="3840" spans="22:22" hidden="1" x14ac:dyDescent="0.2">
      <c r="V3840">
        <f t="shared" si="59"/>
        <v>0</v>
      </c>
    </row>
    <row r="3841" spans="22:22" hidden="1" x14ac:dyDescent="0.2">
      <c r="V3841">
        <f t="shared" si="59"/>
        <v>0</v>
      </c>
    </row>
    <row r="3842" spans="22:22" hidden="1" x14ac:dyDescent="0.2">
      <c r="V3842">
        <f t="shared" si="59"/>
        <v>0</v>
      </c>
    </row>
    <row r="3843" spans="22:22" hidden="1" x14ac:dyDescent="0.2">
      <c r="V3843">
        <f t="shared" ref="V3843:V3906" si="60">IF(E3843&lt;&gt;0,E3843,)</f>
        <v>0</v>
      </c>
    </row>
    <row r="3844" spans="22:22" hidden="1" x14ac:dyDescent="0.2">
      <c r="V3844">
        <f t="shared" si="60"/>
        <v>0</v>
      </c>
    </row>
    <row r="3845" spans="22:22" hidden="1" x14ac:dyDescent="0.2">
      <c r="V3845">
        <f t="shared" si="60"/>
        <v>0</v>
      </c>
    </row>
    <row r="3846" spans="22:22" hidden="1" x14ac:dyDescent="0.2">
      <c r="V3846">
        <f t="shared" si="60"/>
        <v>0</v>
      </c>
    </row>
    <row r="3847" spans="22:22" hidden="1" x14ac:dyDescent="0.2">
      <c r="V3847">
        <f t="shared" si="60"/>
        <v>0</v>
      </c>
    </row>
    <row r="3848" spans="22:22" hidden="1" x14ac:dyDescent="0.2">
      <c r="V3848">
        <f t="shared" si="60"/>
        <v>0</v>
      </c>
    </row>
    <row r="3849" spans="22:22" hidden="1" x14ac:dyDescent="0.2">
      <c r="V3849">
        <f t="shared" si="60"/>
        <v>0</v>
      </c>
    </row>
    <row r="3850" spans="22:22" hidden="1" x14ac:dyDescent="0.2">
      <c r="V3850">
        <f t="shared" si="60"/>
        <v>0</v>
      </c>
    </row>
    <row r="3851" spans="22:22" hidden="1" x14ac:dyDescent="0.2">
      <c r="V3851">
        <f t="shared" si="60"/>
        <v>0</v>
      </c>
    </row>
    <row r="3852" spans="22:22" hidden="1" x14ac:dyDescent="0.2">
      <c r="V3852">
        <f t="shared" si="60"/>
        <v>0</v>
      </c>
    </row>
    <row r="3853" spans="22:22" hidden="1" x14ac:dyDescent="0.2">
      <c r="V3853">
        <f t="shared" si="60"/>
        <v>0</v>
      </c>
    </row>
    <row r="3854" spans="22:22" hidden="1" x14ac:dyDescent="0.2">
      <c r="V3854">
        <f t="shared" si="60"/>
        <v>0</v>
      </c>
    </row>
    <row r="3855" spans="22:22" hidden="1" x14ac:dyDescent="0.2">
      <c r="V3855">
        <f t="shared" si="60"/>
        <v>0</v>
      </c>
    </row>
    <row r="3856" spans="22:22" hidden="1" x14ac:dyDescent="0.2">
      <c r="V3856">
        <f t="shared" si="60"/>
        <v>0</v>
      </c>
    </row>
    <row r="3857" spans="22:22" hidden="1" x14ac:dyDescent="0.2">
      <c r="V3857">
        <f t="shared" si="60"/>
        <v>0</v>
      </c>
    </row>
    <row r="3858" spans="22:22" hidden="1" x14ac:dyDescent="0.2">
      <c r="V3858">
        <f t="shared" si="60"/>
        <v>0</v>
      </c>
    </row>
    <row r="3859" spans="22:22" hidden="1" x14ac:dyDescent="0.2">
      <c r="V3859">
        <f t="shared" si="60"/>
        <v>0</v>
      </c>
    </row>
    <row r="3860" spans="22:22" hidden="1" x14ac:dyDescent="0.2">
      <c r="V3860">
        <f t="shared" si="60"/>
        <v>0</v>
      </c>
    </row>
    <row r="3861" spans="22:22" hidden="1" x14ac:dyDescent="0.2">
      <c r="V3861">
        <f t="shared" si="60"/>
        <v>0</v>
      </c>
    </row>
    <row r="3862" spans="22:22" hidden="1" x14ac:dyDescent="0.2">
      <c r="V3862">
        <f t="shared" si="60"/>
        <v>0</v>
      </c>
    </row>
    <row r="3863" spans="22:22" hidden="1" x14ac:dyDescent="0.2">
      <c r="V3863">
        <f t="shared" si="60"/>
        <v>0</v>
      </c>
    </row>
    <row r="3864" spans="22:22" hidden="1" x14ac:dyDescent="0.2">
      <c r="V3864">
        <f t="shared" si="60"/>
        <v>0</v>
      </c>
    </row>
    <row r="3865" spans="22:22" hidden="1" x14ac:dyDescent="0.2">
      <c r="V3865">
        <f t="shared" si="60"/>
        <v>0</v>
      </c>
    </row>
    <row r="3866" spans="22:22" hidden="1" x14ac:dyDescent="0.2">
      <c r="V3866">
        <f t="shared" si="60"/>
        <v>0</v>
      </c>
    </row>
    <row r="3867" spans="22:22" hidden="1" x14ac:dyDescent="0.2">
      <c r="V3867">
        <f t="shared" si="60"/>
        <v>0</v>
      </c>
    </row>
    <row r="3868" spans="22:22" hidden="1" x14ac:dyDescent="0.2">
      <c r="V3868">
        <f t="shared" si="60"/>
        <v>0</v>
      </c>
    </row>
    <row r="3869" spans="22:22" hidden="1" x14ac:dyDescent="0.2">
      <c r="V3869">
        <f t="shared" si="60"/>
        <v>0</v>
      </c>
    </row>
    <row r="3870" spans="22:22" hidden="1" x14ac:dyDescent="0.2">
      <c r="V3870">
        <f t="shared" si="60"/>
        <v>0</v>
      </c>
    </row>
    <row r="3871" spans="22:22" hidden="1" x14ac:dyDescent="0.2">
      <c r="V3871">
        <f t="shared" si="60"/>
        <v>0</v>
      </c>
    </row>
    <row r="3872" spans="22:22" hidden="1" x14ac:dyDescent="0.2">
      <c r="V3872">
        <f t="shared" si="60"/>
        <v>0</v>
      </c>
    </row>
    <row r="3873" spans="22:22" hidden="1" x14ac:dyDescent="0.2">
      <c r="V3873">
        <f t="shared" si="60"/>
        <v>0</v>
      </c>
    </row>
    <row r="3874" spans="22:22" hidden="1" x14ac:dyDescent="0.2">
      <c r="V3874">
        <f t="shared" si="60"/>
        <v>0</v>
      </c>
    </row>
    <row r="3875" spans="22:22" hidden="1" x14ac:dyDescent="0.2">
      <c r="V3875">
        <f t="shared" si="60"/>
        <v>0</v>
      </c>
    </row>
    <row r="3876" spans="22:22" hidden="1" x14ac:dyDescent="0.2">
      <c r="V3876">
        <f t="shared" si="60"/>
        <v>0</v>
      </c>
    </row>
    <row r="3877" spans="22:22" hidden="1" x14ac:dyDescent="0.2">
      <c r="V3877">
        <f t="shared" si="60"/>
        <v>0</v>
      </c>
    </row>
    <row r="3878" spans="22:22" hidden="1" x14ac:dyDescent="0.2">
      <c r="V3878">
        <f t="shared" si="60"/>
        <v>0</v>
      </c>
    </row>
    <row r="3879" spans="22:22" hidden="1" x14ac:dyDescent="0.2">
      <c r="V3879">
        <f t="shared" si="60"/>
        <v>0</v>
      </c>
    </row>
    <row r="3880" spans="22:22" hidden="1" x14ac:dyDescent="0.2">
      <c r="V3880">
        <f t="shared" si="60"/>
        <v>0</v>
      </c>
    </row>
    <row r="3881" spans="22:22" hidden="1" x14ac:dyDescent="0.2">
      <c r="V3881">
        <f t="shared" si="60"/>
        <v>0</v>
      </c>
    </row>
    <row r="3882" spans="22:22" hidden="1" x14ac:dyDescent="0.2">
      <c r="V3882">
        <f t="shared" si="60"/>
        <v>0</v>
      </c>
    </row>
    <row r="3883" spans="22:22" hidden="1" x14ac:dyDescent="0.2">
      <c r="V3883">
        <f t="shared" si="60"/>
        <v>0</v>
      </c>
    </row>
    <row r="3884" spans="22:22" hidden="1" x14ac:dyDescent="0.2">
      <c r="V3884">
        <f t="shared" si="60"/>
        <v>0</v>
      </c>
    </row>
    <row r="3885" spans="22:22" hidden="1" x14ac:dyDescent="0.2">
      <c r="V3885">
        <f t="shared" si="60"/>
        <v>0</v>
      </c>
    </row>
    <row r="3886" spans="22:22" hidden="1" x14ac:dyDescent="0.2">
      <c r="V3886">
        <f t="shared" si="60"/>
        <v>0</v>
      </c>
    </row>
    <row r="3887" spans="22:22" hidden="1" x14ac:dyDescent="0.2">
      <c r="V3887">
        <f t="shared" si="60"/>
        <v>0</v>
      </c>
    </row>
    <row r="3888" spans="22:22" hidden="1" x14ac:dyDescent="0.2">
      <c r="V3888">
        <f t="shared" si="60"/>
        <v>0</v>
      </c>
    </row>
    <row r="3889" spans="22:22" hidden="1" x14ac:dyDescent="0.2">
      <c r="V3889">
        <f t="shared" si="60"/>
        <v>0</v>
      </c>
    </row>
    <row r="3890" spans="22:22" hidden="1" x14ac:dyDescent="0.2">
      <c r="V3890">
        <f t="shared" si="60"/>
        <v>0</v>
      </c>
    </row>
    <row r="3891" spans="22:22" hidden="1" x14ac:dyDescent="0.2">
      <c r="V3891">
        <f t="shared" si="60"/>
        <v>0</v>
      </c>
    </row>
    <row r="3892" spans="22:22" hidden="1" x14ac:dyDescent="0.2">
      <c r="V3892">
        <f t="shared" si="60"/>
        <v>0</v>
      </c>
    </row>
    <row r="3893" spans="22:22" hidden="1" x14ac:dyDescent="0.2">
      <c r="V3893">
        <f t="shared" si="60"/>
        <v>0</v>
      </c>
    </row>
    <row r="3894" spans="22:22" hidden="1" x14ac:dyDescent="0.2">
      <c r="V3894">
        <f t="shared" si="60"/>
        <v>0</v>
      </c>
    </row>
    <row r="3895" spans="22:22" hidden="1" x14ac:dyDescent="0.2">
      <c r="V3895">
        <f t="shared" si="60"/>
        <v>0</v>
      </c>
    </row>
    <row r="3896" spans="22:22" hidden="1" x14ac:dyDescent="0.2">
      <c r="V3896">
        <f t="shared" si="60"/>
        <v>0</v>
      </c>
    </row>
    <row r="3897" spans="22:22" hidden="1" x14ac:dyDescent="0.2">
      <c r="V3897">
        <f t="shared" si="60"/>
        <v>0</v>
      </c>
    </row>
    <row r="3898" spans="22:22" hidden="1" x14ac:dyDescent="0.2">
      <c r="V3898">
        <f t="shared" si="60"/>
        <v>0</v>
      </c>
    </row>
    <row r="3899" spans="22:22" hidden="1" x14ac:dyDescent="0.2">
      <c r="V3899">
        <f t="shared" si="60"/>
        <v>0</v>
      </c>
    </row>
    <row r="3900" spans="22:22" hidden="1" x14ac:dyDescent="0.2">
      <c r="V3900">
        <f t="shared" si="60"/>
        <v>0</v>
      </c>
    </row>
    <row r="3901" spans="22:22" hidden="1" x14ac:dyDescent="0.2">
      <c r="V3901">
        <f t="shared" si="60"/>
        <v>0</v>
      </c>
    </row>
    <row r="3902" spans="22:22" hidden="1" x14ac:dyDescent="0.2">
      <c r="V3902">
        <f t="shared" si="60"/>
        <v>0</v>
      </c>
    </row>
    <row r="3903" spans="22:22" hidden="1" x14ac:dyDescent="0.2">
      <c r="V3903">
        <f t="shared" si="60"/>
        <v>0</v>
      </c>
    </row>
    <row r="3904" spans="22:22" hidden="1" x14ac:dyDescent="0.2">
      <c r="V3904">
        <f t="shared" si="60"/>
        <v>0</v>
      </c>
    </row>
    <row r="3905" spans="22:22" hidden="1" x14ac:dyDescent="0.2">
      <c r="V3905">
        <f t="shared" si="60"/>
        <v>0</v>
      </c>
    </row>
    <row r="3906" spans="22:22" hidden="1" x14ac:dyDescent="0.2">
      <c r="V3906">
        <f t="shared" si="60"/>
        <v>0</v>
      </c>
    </row>
    <row r="3907" spans="22:22" hidden="1" x14ac:dyDescent="0.2">
      <c r="V3907">
        <f t="shared" ref="V3907:V3970" si="61">IF(E3907&lt;&gt;0,E3907,)</f>
        <v>0</v>
      </c>
    </row>
    <row r="3908" spans="22:22" hidden="1" x14ac:dyDescent="0.2">
      <c r="V3908">
        <f t="shared" si="61"/>
        <v>0</v>
      </c>
    </row>
    <row r="3909" spans="22:22" hidden="1" x14ac:dyDescent="0.2">
      <c r="V3909">
        <f t="shared" si="61"/>
        <v>0</v>
      </c>
    </row>
    <row r="3910" spans="22:22" hidden="1" x14ac:dyDescent="0.2">
      <c r="V3910">
        <f t="shared" si="61"/>
        <v>0</v>
      </c>
    </row>
    <row r="3911" spans="22:22" hidden="1" x14ac:dyDescent="0.2">
      <c r="V3911">
        <f t="shared" si="61"/>
        <v>0</v>
      </c>
    </row>
    <row r="3912" spans="22:22" hidden="1" x14ac:dyDescent="0.2">
      <c r="V3912">
        <f t="shared" si="61"/>
        <v>0</v>
      </c>
    </row>
    <row r="3913" spans="22:22" hidden="1" x14ac:dyDescent="0.2">
      <c r="V3913">
        <f t="shared" si="61"/>
        <v>0</v>
      </c>
    </row>
    <row r="3914" spans="22:22" hidden="1" x14ac:dyDescent="0.2">
      <c r="V3914">
        <f t="shared" si="61"/>
        <v>0</v>
      </c>
    </row>
    <row r="3915" spans="22:22" hidden="1" x14ac:dyDescent="0.2">
      <c r="V3915">
        <f t="shared" si="61"/>
        <v>0</v>
      </c>
    </row>
    <row r="3916" spans="22:22" hidden="1" x14ac:dyDescent="0.2">
      <c r="V3916">
        <f t="shared" si="61"/>
        <v>0</v>
      </c>
    </row>
    <row r="3917" spans="22:22" hidden="1" x14ac:dyDescent="0.2">
      <c r="V3917">
        <f t="shared" si="61"/>
        <v>0</v>
      </c>
    </row>
    <row r="3918" spans="22:22" hidden="1" x14ac:dyDescent="0.2">
      <c r="V3918">
        <f t="shared" si="61"/>
        <v>0</v>
      </c>
    </row>
    <row r="3919" spans="22:22" hidden="1" x14ac:dyDescent="0.2">
      <c r="V3919">
        <f t="shared" si="61"/>
        <v>0</v>
      </c>
    </row>
    <row r="3920" spans="22:22" hidden="1" x14ac:dyDescent="0.2">
      <c r="V3920">
        <f t="shared" si="61"/>
        <v>0</v>
      </c>
    </row>
    <row r="3921" spans="22:22" hidden="1" x14ac:dyDescent="0.2">
      <c r="V3921">
        <f t="shared" si="61"/>
        <v>0</v>
      </c>
    </row>
    <row r="3922" spans="22:22" hidden="1" x14ac:dyDescent="0.2">
      <c r="V3922">
        <f t="shared" si="61"/>
        <v>0</v>
      </c>
    </row>
    <row r="3923" spans="22:22" hidden="1" x14ac:dyDescent="0.2">
      <c r="V3923">
        <f t="shared" si="61"/>
        <v>0</v>
      </c>
    </row>
    <row r="3924" spans="22:22" hidden="1" x14ac:dyDescent="0.2">
      <c r="V3924">
        <f t="shared" si="61"/>
        <v>0</v>
      </c>
    </row>
    <row r="3925" spans="22:22" hidden="1" x14ac:dyDescent="0.2">
      <c r="V3925">
        <f t="shared" si="61"/>
        <v>0</v>
      </c>
    </row>
    <row r="3926" spans="22:22" hidden="1" x14ac:dyDescent="0.2">
      <c r="V3926">
        <f t="shared" si="61"/>
        <v>0</v>
      </c>
    </row>
    <row r="3927" spans="22:22" hidden="1" x14ac:dyDescent="0.2">
      <c r="V3927">
        <f t="shared" si="61"/>
        <v>0</v>
      </c>
    </row>
    <row r="3928" spans="22:22" hidden="1" x14ac:dyDescent="0.2">
      <c r="V3928">
        <f t="shared" si="61"/>
        <v>0</v>
      </c>
    </row>
    <row r="3929" spans="22:22" hidden="1" x14ac:dyDescent="0.2">
      <c r="V3929">
        <f t="shared" si="61"/>
        <v>0</v>
      </c>
    </row>
    <row r="3930" spans="22:22" hidden="1" x14ac:dyDescent="0.2">
      <c r="V3930">
        <f t="shared" si="61"/>
        <v>0</v>
      </c>
    </row>
    <row r="3931" spans="22:22" hidden="1" x14ac:dyDescent="0.2">
      <c r="V3931">
        <f t="shared" si="61"/>
        <v>0</v>
      </c>
    </row>
    <row r="3932" spans="22:22" hidden="1" x14ac:dyDescent="0.2">
      <c r="V3932">
        <f t="shared" si="61"/>
        <v>0</v>
      </c>
    </row>
    <row r="3933" spans="22:22" hidden="1" x14ac:dyDescent="0.2">
      <c r="V3933">
        <f t="shared" si="61"/>
        <v>0</v>
      </c>
    </row>
    <row r="3934" spans="22:22" hidden="1" x14ac:dyDescent="0.2">
      <c r="V3934">
        <f t="shared" si="61"/>
        <v>0</v>
      </c>
    </row>
    <row r="3935" spans="22:22" hidden="1" x14ac:dyDescent="0.2">
      <c r="V3935">
        <f t="shared" si="61"/>
        <v>0</v>
      </c>
    </row>
    <row r="3936" spans="22:22" hidden="1" x14ac:dyDescent="0.2">
      <c r="V3936">
        <f t="shared" si="61"/>
        <v>0</v>
      </c>
    </row>
    <row r="3937" spans="22:22" hidden="1" x14ac:dyDescent="0.2">
      <c r="V3937">
        <f t="shared" si="61"/>
        <v>0</v>
      </c>
    </row>
    <row r="3938" spans="22:22" hidden="1" x14ac:dyDescent="0.2">
      <c r="V3938">
        <f t="shared" si="61"/>
        <v>0</v>
      </c>
    </row>
    <row r="3939" spans="22:22" hidden="1" x14ac:dyDescent="0.2">
      <c r="V3939">
        <f t="shared" si="61"/>
        <v>0</v>
      </c>
    </row>
    <row r="3940" spans="22:22" hidden="1" x14ac:dyDescent="0.2">
      <c r="V3940">
        <f t="shared" si="61"/>
        <v>0</v>
      </c>
    </row>
    <row r="3941" spans="22:22" hidden="1" x14ac:dyDescent="0.2">
      <c r="V3941">
        <f t="shared" si="61"/>
        <v>0</v>
      </c>
    </row>
    <row r="3942" spans="22:22" hidden="1" x14ac:dyDescent="0.2">
      <c r="V3942">
        <f t="shared" si="61"/>
        <v>0</v>
      </c>
    </row>
    <row r="3943" spans="22:22" hidden="1" x14ac:dyDescent="0.2">
      <c r="V3943">
        <f t="shared" si="61"/>
        <v>0</v>
      </c>
    </row>
    <row r="3944" spans="22:22" hidden="1" x14ac:dyDescent="0.2">
      <c r="V3944">
        <f t="shared" si="61"/>
        <v>0</v>
      </c>
    </row>
    <row r="3945" spans="22:22" hidden="1" x14ac:dyDescent="0.2">
      <c r="V3945">
        <f t="shared" si="61"/>
        <v>0</v>
      </c>
    </row>
    <row r="3946" spans="22:22" hidden="1" x14ac:dyDescent="0.2">
      <c r="V3946">
        <f t="shared" si="61"/>
        <v>0</v>
      </c>
    </row>
    <row r="3947" spans="22:22" hidden="1" x14ac:dyDescent="0.2">
      <c r="V3947">
        <f t="shared" si="61"/>
        <v>0</v>
      </c>
    </row>
    <row r="3948" spans="22:22" hidden="1" x14ac:dyDescent="0.2">
      <c r="V3948">
        <f t="shared" si="61"/>
        <v>0</v>
      </c>
    </row>
    <row r="3949" spans="22:22" hidden="1" x14ac:dyDescent="0.2">
      <c r="V3949">
        <f t="shared" si="61"/>
        <v>0</v>
      </c>
    </row>
    <row r="3950" spans="22:22" hidden="1" x14ac:dyDescent="0.2">
      <c r="V3950">
        <f t="shared" si="61"/>
        <v>0</v>
      </c>
    </row>
    <row r="3951" spans="22:22" hidden="1" x14ac:dyDescent="0.2">
      <c r="V3951">
        <f t="shared" si="61"/>
        <v>0</v>
      </c>
    </row>
    <row r="3952" spans="22:22" hidden="1" x14ac:dyDescent="0.2">
      <c r="V3952">
        <f t="shared" si="61"/>
        <v>0</v>
      </c>
    </row>
    <row r="3953" spans="22:22" hidden="1" x14ac:dyDescent="0.2">
      <c r="V3953">
        <f t="shared" si="61"/>
        <v>0</v>
      </c>
    </row>
    <row r="3954" spans="22:22" hidden="1" x14ac:dyDescent="0.2">
      <c r="V3954">
        <f t="shared" si="61"/>
        <v>0</v>
      </c>
    </row>
    <row r="3955" spans="22:22" hidden="1" x14ac:dyDescent="0.2">
      <c r="V3955">
        <f t="shared" si="61"/>
        <v>0</v>
      </c>
    </row>
    <row r="3956" spans="22:22" hidden="1" x14ac:dyDescent="0.2">
      <c r="V3956">
        <f t="shared" si="61"/>
        <v>0</v>
      </c>
    </row>
    <row r="3957" spans="22:22" hidden="1" x14ac:dyDescent="0.2">
      <c r="V3957">
        <f t="shared" si="61"/>
        <v>0</v>
      </c>
    </row>
    <row r="3958" spans="22:22" hidden="1" x14ac:dyDescent="0.2">
      <c r="V3958">
        <f t="shared" si="61"/>
        <v>0</v>
      </c>
    </row>
    <row r="3959" spans="22:22" hidden="1" x14ac:dyDescent="0.2">
      <c r="V3959">
        <f t="shared" si="61"/>
        <v>0</v>
      </c>
    </row>
    <row r="3960" spans="22:22" hidden="1" x14ac:dyDescent="0.2">
      <c r="V3960">
        <f t="shared" si="61"/>
        <v>0</v>
      </c>
    </row>
    <row r="3961" spans="22:22" hidden="1" x14ac:dyDescent="0.2">
      <c r="V3961">
        <f t="shared" si="61"/>
        <v>0</v>
      </c>
    </row>
    <row r="3962" spans="22:22" hidden="1" x14ac:dyDescent="0.2">
      <c r="V3962">
        <f t="shared" si="61"/>
        <v>0</v>
      </c>
    </row>
    <row r="3963" spans="22:22" hidden="1" x14ac:dyDescent="0.2">
      <c r="V3963">
        <f t="shared" si="61"/>
        <v>0</v>
      </c>
    </row>
    <row r="3964" spans="22:22" hidden="1" x14ac:dyDescent="0.2">
      <c r="V3964">
        <f t="shared" si="61"/>
        <v>0</v>
      </c>
    </row>
    <row r="3965" spans="22:22" hidden="1" x14ac:dyDescent="0.2">
      <c r="V3965">
        <f t="shared" si="61"/>
        <v>0</v>
      </c>
    </row>
    <row r="3966" spans="22:22" hidden="1" x14ac:dyDescent="0.2">
      <c r="V3966">
        <f t="shared" si="61"/>
        <v>0</v>
      </c>
    </row>
    <row r="3967" spans="22:22" hidden="1" x14ac:dyDescent="0.2">
      <c r="V3967">
        <f t="shared" si="61"/>
        <v>0</v>
      </c>
    </row>
    <row r="3968" spans="22:22" hidden="1" x14ac:dyDescent="0.2">
      <c r="V3968">
        <f t="shared" si="61"/>
        <v>0</v>
      </c>
    </row>
    <row r="3969" spans="22:22" hidden="1" x14ac:dyDescent="0.2">
      <c r="V3969">
        <f t="shared" si="61"/>
        <v>0</v>
      </c>
    </row>
    <row r="3970" spans="22:22" hidden="1" x14ac:dyDescent="0.2">
      <c r="V3970">
        <f t="shared" si="61"/>
        <v>0</v>
      </c>
    </row>
    <row r="3971" spans="22:22" hidden="1" x14ac:dyDescent="0.2">
      <c r="V3971">
        <f t="shared" ref="V3971:V4034" si="62">IF(E3971&lt;&gt;0,E3971,)</f>
        <v>0</v>
      </c>
    </row>
    <row r="3972" spans="22:22" hidden="1" x14ac:dyDescent="0.2">
      <c r="V3972">
        <f t="shared" si="62"/>
        <v>0</v>
      </c>
    </row>
    <row r="3973" spans="22:22" hidden="1" x14ac:dyDescent="0.2">
      <c r="V3973">
        <f t="shared" si="62"/>
        <v>0</v>
      </c>
    </row>
    <row r="3974" spans="22:22" hidden="1" x14ac:dyDescent="0.2">
      <c r="V3974">
        <f t="shared" si="62"/>
        <v>0</v>
      </c>
    </row>
    <row r="3975" spans="22:22" hidden="1" x14ac:dyDescent="0.2">
      <c r="V3975">
        <f t="shared" si="62"/>
        <v>0</v>
      </c>
    </row>
    <row r="3976" spans="22:22" hidden="1" x14ac:dyDescent="0.2">
      <c r="V3976">
        <f t="shared" si="62"/>
        <v>0</v>
      </c>
    </row>
    <row r="3977" spans="22:22" hidden="1" x14ac:dyDescent="0.2">
      <c r="V3977">
        <f t="shared" si="62"/>
        <v>0</v>
      </c>
    </row>
    <row r="3978" spans="22:22" hidden="1" x14ac:dyDescent="0.2">
      <c r="V3978">
        <f t="shared" si="62"/>
        <v>0</v>
      </c>
    </row>
    <row r="3979" spans="22:22" hidden="1" x14ac:dyDescent="0.2">
      <c r="V3979">
        <f t="shared" si="62"/>
        <v>0</v>
      </c>
    </row>
    <row r="3980" spans="22:22" hidden="1" x14ac:dyDescent="0.2">
      <c r="V3980">
        <f t="shared" si="62"/>
        <v>0</v>
      </c>
    </row>
    <row r="3981" spans="22:22" hidden="1" x14ac:dyDescent="0.2">
      <c r="V3981">
        <f t="shared" si="62"/>
        <v>0</v>
      </c>
    </row>
    <row r="3982" spans="22:22" hidden="1" x14ac:dyDescent="0.2">
      <c r="V3982">
        <f t="shared" si="62"/>
        <v>0</v>
      </c>
    </row>
    <row r="3983" spans="22:22" hidden="1" x14ac:dyDescent="0.2">
      <c r="V3983">
        <f t="shared" si="62"/>
        <v>0</v>
      </c>
    </row>
    <row r="3984" spans="22:22" hidden="1" x14ac:dyDescent="0.2">
      <c r="V3984">
        <f t="shared" si="62"/>
        <v>0</v>
      </c>
    </row>
    <row r="3985" spans="22:22" hidden="1" x14ac:dyDescent="0.2">
      <c r="V3985">
        <f t="shared" si="62"/>
        <v>0</v>
      </c>
    </row>
    <row r="3986" spans="22:22" hidden="1" x14ac:dyDescent="0.2">
      <c r="V3986">
        <f t="shared" si="62"/>
        <v>0</v>
      </c>
    </row>
    <row r="3987" spans="22:22" hidden="1" x14ac:dyDescent="0.2">
      <c r="V3987">
        <f t="shared" si="62"/>
        <v>0</v>
      </c>
    </row>
    <row r="3988" spans="22:22" hidden="1" x14ac:dyDescent="0.2">
      <c r="V3988">
        <f t="shared" si="62"/>
        <v>0</v>
      </c>
    </row>
    <row r="3989" spans="22:22" hidden="1" x14ac:dyDescent="0.2">
      <c r="V3989">
        <f t="shared" si="62"/>
        <v>0</v>
      </c>
    </row>
    <row r="3990" spans="22:22" hidden="1" x14ac:dyDescent="0.2">
      <c r="V3990">
        <f t="shared" si="62"/>
        <v>0</v>
      </c>
    </row>
    <row r="3991" spans="22:22" hidden="1" x14ac:dyDescent="0.2">
      <c r="V3991">
        <f t="shared" si="62"/>
        <v>0</v>
      </c>
    </row>
    <row r="3992" spans="22:22" hidden="1" x14ac:dyDescent="0.2">
      <c r="V3992">
        <f t="shared" si="62"/>
        <v>0</v>
      </c>
    </row>
    <row r="3993" spans="22:22" hidden="1" x14ac:dyDescent="0.2">
      <c r="V3993">
        <f t="shared" si="62"/>
        <v>0</v>
      </c>
    </row>
    <row r="3994" spans="22:22" hidden="1" x14ac:dyDescent="0.2">
      <c r="V3994">
        <f t="shared" si="62"/>
        <v>0</v>
      </c>
    </row>
    <row r="3995" spans="22:22" hidden="1" x14ac:dyDescent="0.2">
      <c r="V3995">
        <f t="shared" si="62"/>
        <v>0</v>
      </c>
    </row>
    <row r="3996" spans="22:22" hidden="1" x14ac:dyDescent="0.2">
      <c r="V3996">
        <f t="shared" si="62"/>
        <v>0</v>
      </c>
    </row>
    <row r="3997" spans="22:22" hidden="1" x14ac:dyDescent="0.2">
      <c r="V3997">
        <f t="shared" si="62"/>
        <v>0</v>
      </c>
    </row>
    <row r="3998" spans="22:22" hidden="1" x14ac:dyDescent="0.2">
      <c r="V3998">
        <f t="shared" si="62"/>
        <v>0</v>
      </c>
    </row>
    <row r="3999" spans="22:22" hidden="1" x14ac:dyDescent="0.2">
      <c r="V3999">
        <f t="shared" si="62"/>
        <v>0</v>
      </c>
    </row>
    <row r="4000" spans="22:22" hidden="1" x14ac:dyDescent="0.2">
      <c r="V4000">
        <f t="shared" si="62"/>
        <v>0</v>
      </c>
    </row>
    <row r="4001" spans="22:22" hidden="1" x14ac:dyDescent="0.2">
      <c r="V4001">
        <f t="shared" si="62"/>
        <v>0</v>
      </c>
    </row>
    <row r="4002" spans="22:22" hidden="1" x14ac:dyDescent="0.2">
      <c r="V4002">
        <f t="shared" si="62"/>
        <v>0</v>
      </c>
    </row>
    <row r="4003" spans="22:22" hidden="1" x14ac:dyDescent="0.2">
      <c r="V4003">
        <f t="shared" si="62"/>
        <v>0</v>
      </c>
    </row>
    <row r="4004" spans="22:22" hidden="1" x14ac:dyDescent="0.2">
      <c r="V4004">
        <f t="shared" si="62"/>
        <v>0</v>
      </c>
    </row>
    <row r="4005" spans="22:22" hidden="1" x14ac:dyDescent="0.2">
      <c r="V4005">
        <f t="shared" si="62"/>
        <v>0</v>
      </c>
    </row>
    <row r="4006" spans="22:22" hidden="1" x14ac:dyDescent="0.2">
      <c r="V4006">
        <f t="shared" si="62"/>
        <v>0</v>
      </c>
    </row>
    <row r="4007" spans="22:22" hidden="1" x14ac:dyDescent="0.2">
      <c r="V4007">
        <f t="shared" si="62"/>
        <v>0</v>
      </c>
    </row>
    <row r="4008" spans="22:22" hidden="1" x14ac:dyDescent="0.2">
      <c r="V4008">
        <f t="shared" si="62"/>
        <v>0</v>
      </c>
    </row>
    <row r="4009" spans="22:22" hidden="1" x14ac:dyDescent="0.2">
      <c r="V4009">
        <f t="shared" si="62"/>
        <v>0</v>
      </c>
    </row>
    <row r="4010" spans="22:22" hidden="1" x14ac:dyDescent="0.2">
      <c r="V4010">
        <f t="shared" si="62"/>
        <v>0</v>
      </c>
    </row>
    <row r="4011" spans="22:22" hidden="1" x14ac:dyDescent="0.2">
      <c r="V4011">
        <f t="shared" si="62"/>
        <v>0</v>
      </c>
    </row>
    <row r="4012" spans="22:22" hidden="1" x14ac:dyDescent="0.2">
      <c r="V4012">
        <f t="shared" si="62"/>
        <v>0</v>
      </c>
    </row>
    <row r="4013" spans="22:22" hidden="1" x14ac:dyDescent="0.2">
      <c r="V4013">
        <f t="shared" si="62"/>
        <v>0</v>
      </c>
    </row>
    <row r="4014" spans="22:22" hidden="1" x14ac:dyDescent="0.2">
      <c r="V4014">
        <f t="shared" si="62"/>
        <v>0</v>
      </c>
    </row>
    <row r="4015" spans="22:22" hidden="1" x14ac:dyDescent="0.2">
      <c r="V4015">
        <f t="shared" si="62"/>
        <v>0</v>
      </c>
    </row>
    <row r="4016" spans="22:22" hidden="1" x14ac:dyDescent="0.2">
      <c r="V4016">
        <f t="shared" si="62"/>
        <v>0</v>
      </c>
    </row>
    <row r="4017" spans="22:22" hidden="1" x14ac:dyDescent="0.2">
      <c r="V4017">
        <f t="shared" si="62"/>
        <v>0</v>
      </c>
    </row>
    <row r="4018" spans="22:22" hidden="1" x14ac:dyDescent="0.2">
      <c r="V4018">
        <f t="shared" si="62"/>
        <v>0</v>
      </c>
    </row>
    <row r="4019" spans="22:22" hidden="1" x14ac:dyDescent="0.2">
      <c r="V4019">
        <f t="shared" si="62"/>
        <v>0</v>
      </c>
    </row>
    <row r="4020" spans="22:22" hidden="1" x14ac:dyDescent="0.2">
      <c r="V4020">
        <f t="shared" si="62"/>
        <v>0</v>
      </c>
    </row>
    <row r="4021" spans="22:22" hidden="1" x14ac:dyDescent="0.2">
      <c r="V4021">
        <f t="shared" si="62"/>
        <v>0</v>
      </c>
    </row>
    <row r="4022" spans="22:22" hidden="1" x14ac:dyDescent="0.2">
      <c r="V4022">
        <f t="shared" si="62"/>
        <v>0</v>
      </c>
    </row>
    <row r="4023" spans="22:22" hidden="1" x14ac:dyDescent="0.2">
      <c r="V4023">
        <f t="shared" si="62"/>
        <v>0</v>
      </c>
    </row>
    <row r="4024" spans="22:22" hidden="1" x14ac:dyDescent="0.2">
      <c r="V4024">
        <f t="shared" si="62"/>
        <v>0</v>
      </c>
    </row>
    <row r="4025" spans="22:22" hidden="1" x14ac:dyDescent="0.2">
      <c r="V4025">
        <f t="shared" si="62"/>
        <v>0</v>
      </c>
    </row>
    <row r="4026" spans="22:22" hidden="1" x14ac:dyDescent="0.2">
      <c r="V4026">
        <f t="shared" si="62"/>
        <v>0</v>
      </c>
    </row>
    <row r="4027" spans="22:22" hidden="1" x14ac:dyDescent="0.2">
      <c r="V4027">
        <f t="shared" si="62"/>
        <v>0</v>
      </c>
    </row>
    <row r="4028" spans="22:22" hidden="1" x14ac:dyDescent="0.2">
      <c r="V4028">
        <f t="shared" si="62"/>
        <v>0</v>
      </c>
    </row>
    <row r="4029" spans="22:22" hidden="1" x14ac:dyDescent="0.2">
      <c r="V4029">
        <f t="shared" si="62"/>
        <v>0</v>
      </c>
    </row>
    <row r="4030" spans="22:22" hidden="1" x14ac:dyDescent="0.2">
      <c r="V4030">
        <f t="shared" si="62"/>
        <v>0</v>
      </c>
    </row>
    <row r="4031" spans="22:22" hidden="1" x14ac:dyDescent="0.2">
      <c r="V4031">
        <f t="shared" si="62"/>
        <v>0</v>
      </c>
    </row>
    <row r="4032" spans="22:22" hidden="1" x14ac:dyDescent="0.2">
      <c r="V4032">
        <f t="shared" si="62"/>
        <v>0</v>
      </c>
    </row>
    <row r="4033" spans="22:22" hidden="1" x14ac:dyDescent="0.2">
      <c r="V4033">
        <f t="shared" si="62"/>
        <v>0</v>
      </c>
    </row>
    <row r="4034" spans="22:22" hidden="1" x14ac:dyDescent="0.2">
      <c r="V4034">
        <f t="shared" si="62"/>
        <v>0</v>
      </c>
    </row>
    <row r="4035" spans="22:22" hidden="1" x14ac:dyDescent="0.2">
      <c r="V4035">
        <f t="shared" ref="V4035:V4098" si="63">IF(E4035&lt;&gt;0,E4035,)</f>
        <v>0</v>
      </c>
    </row>
    <row r="4036" spans="22:22" hidden="1" x14ac:dyDescent="0.2">
      <c r="V4036">
        <f t="shared" si="63"/>
        <v>0</v>
      </c>
    </row>
    <row r="4037" spans="22:22" hidden="1" x14ac:dyDescent="0.2">
      <c r="V4037">
        <f t="shared" si="63"/>
        <v>0</v>
      </c>
    </row>
    <row r="4038" spans="22:22" hidden="1" x14ac:dyDescent="0.2">
      <c r="V4038">
        <f t="shared" si="63"/>
        <v>0</v>
      </c>
    </row>
    <row r="4039" spans="22:22" hidden="1" x14ac:dyDescent="0.2">
      <c r="V4039">
        <f t="shared" si="63"/>
        <v>0</v>
      </c>
    </row>
    <row r="4040" spans="22:22" hidden="1" x14ac:dyDescent="0.2">
      <c r="V4040">
        <f t="shared" si="63"/>
        <v>0</v>
      </c>
    </row>
    <row r="4041" spans="22:22" hidden="1" x14ac:dyDescent="0.2">
      <c r="V4041">
        <f t="shared" si="63"/>
        <v>0</v>
      </c>
    </row>
    <row r="4042" spans="22:22" hidden="1" x14ac:dyDescent="0.2">
      <c r="V4042">
        <f t="shared" si="63"/>
        <v>0</v>
      </c>
    </row>
    <row r="4043" spans="22:22" hidden="1" x14ac:dyDescent="0.2">
      <c r="V4043">
        <f t="shared" si="63"/>
        <v>0</v>
      </c>
    </row>
    <row r="4044" spans="22:22" hidden="1" x14ac:dyDescent="0.2">
      <c r="V4044">
        <f t="shared" si="63"/>
        <v>0</v>
      </c>
    </row>
    <row r="4045" spans="22:22" hidden="1" x14ac:dyDescent="0.2">
      <c r="V4045">
        <f t="shared" si="63"/>
        <v>0</v>
      </c>
    </row>
    <row r="4046" spans="22:22" hidden="1" x14ac:dyDescent="0.2">
      <c r="V4046">
        <f t="shared" si="63"/>
        <v>0</v>
      </c>
    </row>
    <row r="4047" spans="22:22" hidden="1" x14ac:dyDescent="0.2">
      <c r="V4047">
        <f t="shared" si="63"/>
        <v>0</v>
      </c>
    </row>
    <row r="4048" spans="22:22" hidden="1" x14ac:dyDescent="0.2">
      <c r="V4048">
        <f t="shared" si="63"/>
        <v>0</v>
      </c>
    </row>
    <row r="4049" spans="22:22" hidden="1" x14ac:dyDescent="0.2">
      <c r="V4049">
        <f t="shared" si="63"/>
        <v>0</v>
      </c>
    </row>
    <row r="4050" spans="22:22" hidden="1" x14ac:dyDescent="0.2">
      <c r="V4050">
        <f t="shared" si="63"/>
        <v>0</v>
      </c>
    </row>
    <row r="4051" spans="22:22" hidden="1" x14ac:dyDescent="0.2">
      <c r="V4051">
        <f t="shared" si="63"/>
        <v>0</v>
      </c>
    </row>
    <row r="4052" spans="22:22" hidden="1" x14ac:dyDescent="0.2">
      <c r="V4052">
        <f t="shared" si="63"/>
        <v>0</v>
      </c>
    </row>
    <row r="4053" spans="22:22" hidden="1" x14ac:dyDescent="0.2">
      <c r="V4053">
        <f t="shared" si="63"/>
        <v>0</v>
      </c>
    </row>
    <row r="4054" spans="22:22" hidden="1" x14ac:dyDescent="0.2">
      <c r="V4054">
        <f t="shared" si="63"/>
        <v>0</v>
      </c>
    </row>
    <row r="4055" spans="22:22" hidden="1" x14ac:dyDescent="0.2">
      <c r="V4055">
        <f t="shared" si="63"/>
        <v>0</v>
      </c>
    </row>
    <row r="4056" spans="22:22" hidden="1" x14ac:dyDescent="0.2">
      <c r="V4056">
        <f t="shared" si="63"/>
        <v>0</v>
      </c>
    </row>
    <row r="4057" spans="22:22" hidden="1" x14ac:dyDescent="0.2">
      <c r="V4057">
        <f t="shared" si="63"/>
        <v>0</v>
      </c>
    </row>
    <row r="4058" spans="22:22" hidden="1" x14ac:dyDescent="0.2">
      <c r="V4058">
        <f t="shared" si="63"/>
        <v>0</v>
      </c>
    </row>
    <row r="4059" spans="22:22" hidden="1" x14ac:dyDescent="0.2">
      <c r="V4059">
        <f t="shared" si="63"/>
        <v>0</v>
      </c>
    </row>
    <row r="4060" spans="22:22" hidden="1" x14ac:dyDescent="0.2">
      <c r="V4060">
        <f t="shared" si="63"/>
        <v>0</v>
      </c>
    </row>
    <row r="4061" spans="22:22" hidden="1" x14ac:dyDescent="0.2">
      <c r="V4061">
        <f t="shared" si="63"/>
        <v>0</v>
      </c>
    </row>
    <row r="4062" spans="22:22" hidden="1" x14ac:dyDescent="0.2">
      <c r="V4062">
        <f t="shared" si="63"/>
        <v>0</v>
      </c>
    </row>
    <row r="4063" spans="22:22" hidden="1" x14ac:dyDescent="0.2">
      <c r="V4063">
        <f t="shared" si="63"/>
        <v>0</v>
      </c>
    </row>
    <row r="4064" spans="22:22" hidden="1" x14ac:dyDescent="0.2">
      <c r="V4064">
        <f t="shared" si="63"/>
        <v>0</v>
      </c>
    </row>
    <row r="4065" spans="22:22" hidden="1" x14ac:dyDescent="0.2">
      <c r="V4065">
        <f t="shared" si="63"/>
        <v>0</v>
      </c>
    </row>
    <row r="4066" spans="22:22" hidden="1" x14ac:dyDescent="0.2">
      <c r="V4066">
        <f t="shared" si="63"/>
        <v>0</v>
      </c>
    </row>
    <row r="4067" spans="22:22" hidden="1" x14ac:dyDescent="0.2">
      <c r="V4067">
        <f t="shared" si="63"/>
        <v>0</v>
      </c>
    </row>
    <row r="4068" spans="22:22" hidden="1" x14ac:dyDescent="0.2">
      <c r="V4068">
        <f t="shared" si="63"/>
        <v>0</v>
      </c>
    </row>
    <row r="4069" spans="22:22" hidden="1" x14ac:dyDescent="0.2">
      <c r="V4069">
        <f t="shared" si="63"/>
        <v>0</v>
      </c>
    </row>
    <row r="4070" spans="22:22" hidden="1" x14ac:dyDescent="0.2">
      <c r="V4070">
        <f t="shared" si="63"/>
        <v>0</v>
      </c>
    </row>
    <row r="4071" spans="22:22" hidden="1" x14ac:dyDescent="0.2">
      <c r="V4071">
        <f t="shared" si="63"/>
        <v>0</v>
      </c>
    </row>
    <row r="4072" spans="22:22" hidden="1" x14ac:dyDescent="0.2">
      <c r="V4072">
        <f t="shared" si="63"/>
        <v>0</v>
      </c>
    </row>
    <row r="4073" spans="22:22" hidden="1" x14ac:dyDescent="0.2">
      <c r="V4073">
        <f t="shared" si="63"/>
        <v>0</v>
      </c>
    </row>
    <row r="4074" spans="22:22" hidden="1" x14ac:dyDescent="0.2">
      <c r="V4074">
        <f t="shared" si="63"/>
        <v>0</v>
      </c>
    </row>
    <row r="4075" spans="22:22" hidden="1" x14ac:dyDescent="0.2">
      <c r="V4075">
        <f t="shared" si="63"/>
        <v>0</v>
      </c>
    </row>
    <row r="4076" spans="22:22" hidden="1" x14ac:dyDescent="0.2">
      <c r="V4076">
        <f t="shared" si="63"/>
        <v>0</v>
      </c>
    </row>
    <row r="4077" spans="22:22" hidden="1" x14ac:dyDescent="0.2">
      <c r="V4077">
        <f t="shared" si="63"/>
        <v>0</v>
      </c>
    </row>
    <row r="4078" spans="22:22" hidden="1" x14ac:dyDescent="0.2">
      <c r="V4078">
        <f t="shared" si="63"/>
        <v>0</v>
      </c>
    </row>
    <row r="4079" spans="22:22" hidden="1" x14ac:dyDescent="0.2">
      <c r="V4079">
        <f t="shared" si="63"/>
        <v>0</v>
      </c>
    </row>
    <row r="4080" spans="22:22" hidden="1" x14ac:dyDescent="0.2">
      <c r="V4080">
        <f t="shared" si="63"/>
        <v>0</v>
      </c>
    </row>
    <row r="4081" spans="22:22" hidden="1" x14ac:dyDescent="0.2">
      <c r="V4081">
        <f t="shared" si="63"/>
        <v>0</v>
      </c>
    </row>
    <row r="4082" spans="22:22" hidden="1" x14ac:dyDescent="0.2">
      <c r="V4082">
        <f t="shared" si="63"/>
        <v>0</v>
      </c>
    </row>
    <row r="4083" spans="22:22" hidden="1" x14ac:dyDescent="0.2">
      <c r="V4083">
        <f t="shared" si="63"/>
        <v>0</v>
      </c>
    </row>
    <row r="4084" spans="22:22" hidden="1" x14ac:dyDescent="0.2">
      <c r="V4084">
        <f t="shared" si="63"/>
        <v>0</v>
      </c>
    </row>
    <row r="4085" spans="22:22" hidden="1" x14ac:dyDescent="0.2">
      <c r="V4085">
        <f t="shared" si="63"/>
        <v>0</v>
      </c>
    </row>
    <row r="4086" spans="22:22" hidden="1" x14ac:dyDescent="0.2">
      <c r="V4086">
        <f t="shared" si="63"/>
        <v>0</v>
      </c>
    </row>
    <row r="4087" spans="22:22" hidden="1" x14ac:dyDescent="0.2">
      <c r="V4087">
        <f t="shared" si="63"/>
        <v>0</v>
      </c>
    </row>
    <row r="4088" spans="22:22" hidden="1" x14ac:dyDescent="0.2">
      <c r="V4088">
        <f t="shared" si="63"/>
        <v>0</v>
      </c>
    </row>
    <row r="4089" spans="22:22" hidden="1" x14ac:dyDescent="0.2">
      <c r="V4089">
        <f t="shared" si="63"/>
        <v>0</v>
      </c>
    </row>
    <row r="4090" spans="22:22" hidden="1" x14ac:dyDescent="0.2">
      <c r="V4090">
        <f t="shared" si="63"/>
        <v>0</v>
      </c>
    </row>
    <row r="4091" spans="22:22" hidden="1" x14ac:dyDescent="0.2">
      <c r="V4091">
        <f t="shared" si="63"/>
        <v>0</v>
      </c>
    </row>
    <row r="4092" spans="22:22" hidden="1" x14ac:dyDescent="0.2">
      <c r="V4092">
        <f t="shared" si="63"/>
        <v>0</v>
      </c>
    </row>
    <row r="4093" spans="22:22" hidden="1" x14ac:dyDescent="0.2">
      <c r="V4093">
        <f t="shared" si="63"/>
        <v>0</v>
      </c>
    </row>
    <row r="4094" spans="22:22" hidden="1" x14ac:dyDescent="0.2">
      <c r="V4094">
        <f t="shared" si="63"/>
        <v>0</v>
      </c>
    </row>
    <row r="4095" spans="22:22" hidden="1" x14ac:dyDescent="0.2">
      <c r="V4095">
        <f t="shared" si="63"/>
        <v>0</v>
      </c>
    </row>
    <row r="4096" spans="22:22" hidden="1" x14ac:dyDescent="0.2">
      <c r="V4096">
        <f t="shared" si="63"/>
        <v>0</v>
      </c>
    </row>
    <row r="4097" spans="22:22" hidden="1" x14ac:dyDescent="0.2">
      <c r="V4097">
        <f t="shared" si="63"/>
        <v>0</v>
      </c>
    </row>
    <row r="4098" spans="22:22" hidden="1" x14ac:dyDescent="0.2">
      <c r="V4098">
        <f t="shared" si="63"/>
        <v>0</v>
      </c>
    </row>
    <row r="4099" spans="22:22" hidden="1" x14ac:dyDescent="0.2">
      <c r="V4099">
        <f t="shared" ref="V4099:V4162" si="64">IF(E4099&lt;&gt;0,E4099,)</f>
        <v>0</v>
      </c>
    </row>
    <row r="4100" spans="22:22" hidden="1" x14ac:dyDescent="0.2">
      <c r="V4100">
        <f t="shared" si="64"/>
        <v>0</v>
      </c>
    </row>
    <row r="4101" spans="22:22" hidden="1" x14ac:dyDescent="0.2">
      <c r="V4101">
        <f t="shared" si="64"/>
        <v>0</v>
      </c>
    </row>
    <row r="4102" spans="22:22" hidden="1" x14ac:dyDescent="0.2">
      <c r="V4102">
        <f t="shared" si="64"/>
        <v>0</v>
      </c>
    </row>
    <row r="4103" spans="22:22" hidden="1" x14ac:dyDescent="0.2">
      <c r="V4103">
        <f t="shared" si="64"/>
        <v>0</v>
      </c>
    </row>
    <row r="4104" spans="22:22" hidden="1" x14ac:dyDescent="0.2">
      <c r="V4104">
        <f t="shared" si="64"/>
        <v>0</v>
      </c>
    </row>
    <row r="4105" spans="22:22" hidden="1" x14ac:dyDescent="0.2">
      <c r="V4105">
        <f t="shared" si="64"/>
        <v>0</v>
      </c>
    </row>
    <row r="4106" spans="22:22" hidden="1" x14ac:dyDescent="0.2">
      <c r="V4106">
        <f t="shared" si="64"/>
        <v>0</v>
      </c>
    </row>
    <row r="4107" spans="22:22" hidden="1" x14ac:dyDescent="0.2">
      <c r="V4107">
        <f t="shared" si="64"/>
        <v>0</v>
      </c>
    </row>
    <row r="4108" spans="22:22" hidden="1" x14ac:dyDescent="0.2">
      <c r="V4108">
        <f t="shared" si="64"/>
        <v>0</v>
      </c>
    </row>
    <row r="4109" spans="22:22" hidden="1" x14ac:dyDescent="0.2">
      <c r="V4109">
        <f t="shared" si="64"/>
        <v>0</v>
      </c>
    </row>
    <row r="4110" spans="22:22" hidden="1" x14ac:dyDescent="0.2">
      <c r="V4110">
        <f t="shared" si="64"/>
        <v>0</v>
      </c>
    </row>
    <row r="4111" spans="22:22" hidden="1" x14ac:dyDescent="0.2">
      <c r="V4111">
        <f t="shared" si="64"/>
        <v>0</v>
      </c>
    </row>
    <row r="4112" spans="22:22" hidden="1" x14ac:dyDescent="0.2">
      <c r="V4112">
        <f t="shared" si="64"/>
        <v>0</v>
      </c>
    </row>
    <row r="4113" spans="22:22" hidden="1" x14ac:dyDescent="0.2">
      <c r="V4113">
        <f t="shared" si="64"/>
        <v>0</v>
      </c>
    </row>
    <row r="4114" spans="22:22" hidden="1" x14ac:dyDescent="0.2">
      <c r="V4114">
        <f t="shared" si="64"/>
        <v>0</v>
      </c>
    </row>
    <row r="4115" spans="22:22" hidden="1" x14ac:dyDescent="0.2">
      <c r="V4115">
        <f t="shared" si="64"/>
        <v>0</v>
      </c>
    </row>
    <row r="4116" spans="22:22" hidden="1" x14ac:dyDescent="0.2">
      <c r="V4116">
        <f t="shared" si="64"/>
        <v>0</v>
      </c>
    </row>
    <row r="4117" spans="22:22" hidden="1" x14ac:dyDescent="0.2">
      <c r="V4117">
        <f t="shared" si="64"/>
        <v>0</v>
      </c>
    </row>
    <row r="4118" spans="22:22" hidden="1" x14ac:dyDescent="0.2">
      <c r="V4118">
        <f t="shared" si="64"/>
        <v>0</v>
      </c>
    </row>
    <row r="4119" spans="22:22" hidden="1" x14ac:dyDescent="0.2">
      <c r="V4119">
        <f t="shared" si="64"/>
        <v>0</v>
      </c>
    </row>
    <row r="4120" spans="22:22" hidden="1" x14ac:dyDescent="0.2">
      <c r="V4120">
        <f t="shared" si="64"/>
        <v>0</v>
      </c>
    </row>
    <row r="4121" spans="22:22" hidden="1" x14ac:dyDescent="0.2">
      <c r="V4121">
        <f t="shared" si="64"/>
        <v>0</v>
      </c>
    </row>
    <row r="4122" spans="22:22" hidden="1" x14ac:dyDescent="0.2">
      <c r="V4122">
        <f t="shared" si="64"/>
        <v>0</v>
      </c>
    </row>
    <row r="4123" spans="22:22" hidden="1" x14ac:dyDescent="0.2">
      <c r="V4123">
        <f t="shared" si="64"/>
        <v>0</v>
      </c>
    </row>
    <row r="4124" spans="22:22" hidden="1" x14ac:dyDescent="0.2">
      <c r="V4124">
        <f t="shared" si="64"/>
        <v>0</v>
      </c>
    </row>
    <row r="4125" spans="22:22" hidden="1" x14ac:dyDescent="0.2">
      <c r="V4125">
        <f t="shared" si="64"/>
        <v>0</v>
      </c>
    </row>
    <row r="4126" spans="22:22" hidden="1" x14ac:dyDescent="0.2">
      <c r="V4126">
        <f t="shared" si="64"/>
        <v>0</v>
      </c>
    </row>
    <row r="4127" spans="22:22" hidden="1" x14ac:dyDescent="0.2">
      <c r="V4127">
        <f t="shared" si="64"/>
        <v>0</v>
      </c>
    </row>
    <row r="4128" spans="22:22" hidden="1" x14ac:dyDescent="0.2">
      <c r="V4128">
        <f t="shared" si="64"/>
        <v>0</v>
      </c>
    </row>
    <row r="4129" spans="22:22" hidden="1" x14ac:dyDescent="0.2">
      <c r="V4129">
        <f t="shared" si="64"/>
        <v>0</v>
      </c>
    </row>
    <row r="4130" spans="22:22" hidden="1" x14ac:dyDescent="0.2">
      <c r="V4130">
        <f t="shared" si="64"/>
        <v>0</v>
      </c>
    </row>
    <row r="4131" spans="22:22" hidden="1" x14ac:dyDescent="0.2">
      <c r="V4131">
        <f t="shared" si="64"/>
        <v>0</v>
      </c>
    </row>
    <row r="4132" spans="22:22" hidden="1" x14ac:dyDescent="0.2">
      <c r="V4132">
        <f t="shared" si="64"/>
        <v>0</v>
      </c>
    </row>
    <row r="4133" spans="22:22" hidden="1" x14ac:dyDescent="0.2">
      <c r="V4133">
        <f t="shared" si="64"/>
        <v>0</v>
      </c>
    </row>
    <row r="4134" spans="22:22" hidden="1" x14ac:dyDescent="0.2">
      <c r="V4134">
        <f t="shared" si="64"/>
        <v>0</v>
      </c>
    </row>
    <row r="4135" spans="22:22" hidden="1" x14ac:dyDescent="0.2">
      <c r="V4135">
        <f t="shared" si="64"/>
        <v>0</v>
      </c>
    </row>
    <row r="4136" spans="22:22" hidden="1" x14ac:dyDescent="0.2">
      <c r="V4136">
        <f t="shared" si="64"/>
        <v>0</v>
      </c>
    </row>
    <row r="4137" spans="22:22" hidden="1" x14ac:dyDescent="0.2">
      <c r="V4137">
        <f t="shared" si="64"/>
        <v>0</v>
      </c>
    </row>
    <row r="4138" spans="22:22" hidden="1" x14ac:dyDescent="0.2">
      <c r="V4138">
        <f t="shared" si="64"/>
        <v>0</v>
      </c>
    </row>
    <row r="4139" spans="22:22" hidden="1" x14ac:dyDescent="0.2">
      <c r="V4139">
        <f t="shared" si="64"/>
        <v>0</v>
      </c>
    </row>
    <row r="4140" spans="22:22" hidden="1" x14ac:dyDescent="0.2">
      <c r="V4140">
        <f t="shared" si="64"/>
        <v>0</v>
      </c>
    </row>
    <row r="4141" spans="22:22" hidden="1" x14ac:dyDescent="0.2">
      <c r="V4141">
        <f t="shared" si="64"/>
        <v>0</v>
      </c>
    </row>
    <row r="4142" spans="22:22" hidden="1" x14ac:dyDescent="0.2">
      <c r="V4142">
        <f t="shared" si="64"/>
        <v>0</v>
      </c>
    </row>
    <row r="4143" spans="22:22" hidden="1" x14ac:dyDescent="0.2">
      <c r="V4143">
        <f t="shared" si="64"/>
        <v>0</v>
      </c>
    </row>
    <row r="4144" spans="22:22" hidden="1" x14ac:dyDescent="0.2">
      <c r="V4144">
        <f t="shared" si="64"/>
        <v>0</v>
      </c>
    </row>
    <row r="4145" spans="22:22" hidden="1" x14ac:dyDescent="0.2">
      <c r="V4145">
        <f t="shared" si="64"/>
        <v>0</v>
      </c>
    </row>
    <row r="4146" spans="22:22" hidden="1" x14ac:dyDescent="0.2">
      <c r="V4146">
        <f t="shared" si="64"/>
        <v>0</v>
      </c>
    </row>
    <row r="4147" spans="22:22" hidden="1" x14ac:dyDescent="0.2">
      <c r="V4147">
        <f t="shared" si="64"/>
        <v>0</v>
      </c>
    </row>
    <row r="4148" spans="22:22" hidden="1" x14ac:dyDescent="0.2">
      <c r="V4148">
        <f t="shared" si="64"/>
        <v>0</v>
      </c>
    </row>
    <row r="4149" spans="22:22" hidden="1" x14ac:dyDescent="0.2">
      <c r="V4149">
        <f t="shared" si="64"/>
        <v>0</v>
      </c>
    </row>
    <row r="4150" spans="22:22" hidden="1" x14ac:dyDescent="0.2">
      <c r="V4150">
        <f t="shared" si="64"/>
        <v>0</v>
      </c>
    </row>
    <row r="4151" spans="22:22" hidden="1" x14ac:dyDescent="0.2">
      <c r="V4151">
        <f t="shared" si="64"/>
        <v>0</v>
      </c>
    </row>
    <row r="4152" spans="22:22" hidden="1" x14ac:dyDescent="0.2">
      <c r="V4152">
        <f t="shared" si="64"/>
        <v>0</v>
      </c>
    </row>
    <row r="4153" spans="22:22" hidden="1" x14ac:dyDescent="0.2">
      <c r="V4153">
        <f t="shared" si="64"/>
        <v>0</v>
      </c>
    </row>
    <row r="4154" spans="22:22" hidden="1" x14ac:dyDescent="0.2">
      <c r="V4154">
        <f t="shared" si="64"/>
        <v>0</v>
      </c>
    </row>
    <row r="4155" spans="22:22" hidden="1" x14ac:dyDescent="0.2">
      <c r="V4155">
        <f t="shared" si="64"/>
        <v>0</v>
      </c>
    </row>
    <row r="4156" spans="22:22" hidden="1" x14ac:dyDescent="0.2">
      <c r="V4156">
        <f t="shared" si="64"/>
        <v>0</v>
      </c>
    </row>
    <row r="4157" spans="22:22" hidden="1" x14ac:dyDescent="0.2">
      <c r="V4157">
        <f t="shared" si="64"/>
        <v>0</v>
      </c>
    </row>
    <row r="4158" spans="22:22" hidden="1" x14ac:dyDescent="0.2">
      <c r="V4158">
        <f t="shared" si="64"/>
        <v>0</v>
      </c>
    </row>
    <row r="4159" spans="22:22" hidden="1" x14ac:dyDescent="0.2">
      <c r="V4159">
        <f t="shared" si="64"/>
        <v>0</v>
      </c>
    </row>
    <row r="4160" spans="22:22" hidden="1" x14ac:dyDescent="0.2">
      <c r="V4160">
        <f t="shared" si="64"/>
        <v>0</v>
      </c>
    </row>
    <row r="4161" spans="22:22" hidden="1" x14ac:dyDescent="0.2">
      <c r="V4161">
        <f t="shared" si="64"/>
        <v>0</v>
      </c>
    </row>
    <row r="4162" spans="22:22" hidden="1" x14ac:dyDescent="0.2">
      <c r="V4162">
        <f t="shared" si="64"/>
        <v>0</v>
      </c>
    </row>
    <row r="4163" spans="22:22" hidden="1" x14ac:dyDescent="0.2">
      <c r="V4163">
        <f t="shared" ref="V4163:V4226" si="65">IF(E4163&lt;&gt;0,E4163,)</f>
        <v>0</v>
      </c>
    </row>
    <row r="4164" spans="22:22" hidden="1" x14ac:dyDescent="0.2">
      <c r="V4164">
        <f t="shared" si="65"/>
        <v>0</v>
      </c>
    </row>
    <row r="4165" spans="22:22" hidden="1" x14ac:dyDescent="0.2">
      <c r="V4165">
        <f t="shared" si="65"/>
        <v>0</v>
      </c>
    </row>
    <row r="4166" spans="22:22" hidden="1" x14ac:dyDescent="0.2">
      <c r="V4166">
        <f t="shared" si="65"/>
        <v>0</v>
      </c>
    </row>
    <row r="4167" spans="22:22" hidden="1" x14ac:dyDescent="0.2">
      <c r="V4167">
        <f t="shared" si="65"/>
        <v>0</v>
      </c>
    </row>
    <row r="4168" spans="22:22" hidden="1" x14ac:dyDescent="0.2">
      <c r="V4168">
        <f t="shared" si="65"/>
        <v>0</v>
      </c>
    </row>
    <row r="4169" spans="22:22" hidden="1" x14ac:dyDescent="0.2">
      <c r="V4169">
        <f t="shared" si="65"/>
        <v>0</v>
      </c>
    </row>
    <row r="4170" spans="22:22" hidden="1" x14ac:dyDescent="0.2">
      <c r="V4170">
        <f t="shared" si="65"/>
        <v>0</v>
      </c>
    </row>
    <row r="4171" spans="22:22" hidden="1" x14ac:dyDescent="0.2">
      <c r="V4171">
        <f t="shared" si="65"/>
        <v>0</v>
      </c>
    </row>
    <row r="4172" spans="22:22" hidden="1" x14ac:dyDescent="0.2">
      <c r="V4172">
        <f t="shared" si="65"/>
        <v>0</v>
      </c>
    </row>
    <row r="4173" spans="22:22" hidden="1" x14ac:dyDescent="0.2">
      <c r="V4173">
        <f t="shared" si="65"/>
        <v>0</v>
      </c>
    </row>
    <row r="4174" spans="22:22" hidden="1" x14ac:dyDescent="0.2">
      <c r="V4174">
        <f t="shared" si="65"/>
        <v>0</v>
      </c>
    </row>
    <row r="4175" spans="22:22" hidden="1" x14ac:dyDescent="0.2">
      <c r="V4175">
        <f t="shared" si="65"/>
        <v>0</v>
      </c>
    </row>
    <row r="4176" spans="22:22" hidden="1" x14ac:dyDescent="0.2">
      <c r="V4176">
        <f t="shared" si="65"/>
        <v>0</v>
      </c>
    </row>
    <row r="4177" spans="22:22" hidden="1" x14ac:dyDescent="0.2">
      <c r="V4177">
        <f t="shared" si="65"/>
        <v>0</v>
      </c>
    </row>
    <row r="4178" spans="22:22" hidden="1" x14ac:dyDescent="0.2">
      <c r="V4178">
        <f t="shared" si="65"/>
        <v>0</v>
      </c>
    </row>
    <row r="4179" spans="22:22" hidden="1" x14ac:dyDescent="0.2">
      <c r="V4179">
        <f t="shared" si="65"/>
        <v>0</v>
      </c>
    </row>
    <row r="4180" spans="22:22" hidden="1" x14ac:dyDescent="0.2">
      <c r="V4180">
        <f t="shared" si="65"/>
        <v>0</v>
      </c>
    </row>
    <row r="4181" spans="22:22" hidden="1" x14ac:dyDescent="0.2">
      <c r="V4181">
        <f t="shared" si="65"/>
        <v>0</v>
      </c>
    </row>
    <row r="4182" spans="22:22" hidden="1" x14ac:dyDescent="0.2">
      <c r="V4182">
        <f t="shared" si="65"/>
        <v>0</v>
      </c>
    </row>
    <row r="4183" spans="22:22" hidden="1" x14ac:dyDescent="0.2">
      <c r="V4183">
        <f t="shared" si="65"/>
        <v>0</v>
      </c>
    </row>
    <row r="4184" spans="22:22" hidden="1" x14ac:dyDescent="0.2">
      <c r="V4184">
        <f t="shared" si="65"/>
        <v>0</v>
      </c>
    </row>
    <row r="4185" spans="22:22" hidden="1" x14ac:dyDescent="0.2">
      <c r="V4185">
        <f t="shared" si="65"/>
        <v>0</v>
      </c>
    </row>
    <row r="4186" spans="22:22" hidden="1" x14ac:dyDescent="0.2">
      <c r="V4186">
        <f t="shared" si="65"/>
        <v>0</v>
      </c>
    </row>
    <row r="4187" spans="22:22" hidden="1" x14ac:dyDescent="0.2">
      <c r="V4187">
        <f t="shared" si="65"/>
        <v>0</v>
      </c>
    </row>
    <row r="4188" spans="22:22" hidden="1" x14ac:dyDescent="0.2">
      <c r="V4188">
        <f t="shared" si="65"/>
        <v>0</v>
      </c>
    </row>
    <row r="4189" spans="22:22" hidden="1" x14ac:dyDescent="0.2">
      <c r="V4189">
        <f t="shared" si="65"/>
        <v>0</v>
      </c>
    </row>
    <row r="4190" spans="22:22" hidden="1" x14ac:dyDescent="0.2">
      <c r="V4190">
        <f t="shared" si="65"/>
        <v>0</v>
      </c>
    </row>
    <row r="4191" spans="22:22" hidden="1" x14ac:dyDescent="0.2">
      <c r="V4191">
        <f t="shared" si="65"/>
        <v>0</v>
      </c>
    </row>
    <row r="4192" spans="22:22" hidden="1" x14ac:dyDescent="0.2">
      <c r="V4192">
        <f t="shared" si="65"/>
        <v>0</v>
      </c>
    </row>
    <row r="4193" spans="22:22" hidden="1" x14ac:dyDescent="0.2">
      <c r="V4193">
        <f t="shared" si="65"/>
        <v>0</v>
      </c>
    </row>
    <row r="4194" spans="22:22" hidden="1" x14ac:dyDescent="0.2">
      <c r="V4194">
        <f t="shared" si="65"/>
        <v>0</v>
      </c>
    </row>
    <row r="4195" spans="22:22" hidden="1" x14ac:dyDescent="0.2">
      <c r="V4195">
        <f t="shared" si="65"/>
        <v>0</v>
      </c>
    </row>
    <row r="4196" spans="22:22" hidden="1" x14ac:dyDescent="0.2">
      <c r="V4196">
        <f t="shared" si="65"/>
        <v>0</v>
      </c>
    </row>
    <row r="4197" spans="22:22" hidden="1" x14ac:dyDescent="0.2">
      <c r="V4197">
        <f t="shared" si="65"/>
        <v>0</v>
      </c>
    </row>
    <row r="4198" spans="22:22" hidden="1" x14ac:dyDescent="0.2">
      <c r="V4198">
        <f t="shared" si="65"/>
        <v>0</v>
      </c>
    </row>
    <row r="4199" spans="22:22" hidden="1" x14ac:dyDescent="0.2">
      <c r="V4199">
        <f t="shared" si="65"/>
        <v>0</v>
      </c>
    </row>
    <row r="4200" spans="22:22" hidden="1" x14ac:dyDescent="0.2">
      <c r="V4200">
        <f t="shared" si="65"/>
        <v>0</v>
      </c>
    </row>
    <row r="4201" spans="22:22" hidden="1" x14ac:dyDescent="0.2">
      <c r="V4201">
        <f t="shared" si="65"/>
        <v>0</v>
      </c>
    </row>
    <row r="4202" spans="22:22" hidden="1" x14ac:dyDescent="0.2">
      <c r="V4202">
        <f t="shared" si="65"/>
        <v>0</v>
      </c>
    </row>
    <row r="4203" spans="22:22" hidden="1" x14ac:dyDescent="0.2">
      <c r="V4203">
        <f t="shared" si="65"/>
        <v>0</v>
      </c>
    </row>
    <row r="4204" spans="22:22" hidden="1" x14ac:dyDescent="0.2">
      <c r="V4204">
        <f t="shared" si="65"/>
        <v>0</v>
      </c>
    </row>
    <row r="4205" spans="22:22" hidden="1" x14ac:dyDescent="0.2">
      <c r="V4205">
        <f t="shared" si="65"/>
        <v>0</v>
      </c>
    </row>
    <row r="4206" spans="22:22" hidden="1" x14ac:dyDescent="0.2">
      <c r="V4206">
        <f t="shared" si="65"/>
        <v>0</v>
      </c>
    </row>
    <row r="4207" spans="22:22" hidden="1" x14ac:dyDescent="0.2">
      <c r="V4207">
        <f t="shared" si="65"/>
        <v>0</v>
      </c>
    </row>
    <row r="4208" spans="22:22" hidden="1" x14ac:dyDescent="0.2">
      <c r="V4208">
        <f t="shared" si="65"/>
        <v>0</v>
      </c>
    </row>
    <row r="4209" spans="22:22" hidden="1" x14ac:dyDescent="0.2">
      <c r="V4209">
        <f t="shared" si="65"/>
        <v>0</v>
      </c>
    </row>
    <row r="4210" spans="22:22" hidden="1" x14ac:dyDescent="0.2">
      <c r="V4210">
        <f t="shared" si="65"/>
        <v>0</v>
      </c>
    </row>
    <row r="4211" spans="22:22" hidden="1" x14ac:dyDescent="0.2">
      <c r="V4211">
        <f t="shared" si="65"/>
        <v>0</v>
      </c>
    </row>
    <row r="4212" spans="22:22" hidden="1" x14ac:dyDescent="0.2">
      <c r="V4212">
        <f t="shared" si="65"/>
        <v>0</v>
      </c>
    </row>
    <row r="4213" spans="22:22" hidden="1" x14ac:dyDescent="0.2">
      <c r="V4213">
        <f t="shared" si="65"/>
        <v>0</v>
      </c>
    </row>
    <row r="4214" spans="22:22" hidden="1" x14ac:dyDescent="0.2">
      <c r="V4214">
        <f t="shared" si="65"/>
        <v>0</v>
      </c>
    </row>
    <row r="4215" spans="22:22" hidden="1" x14ac:dyDescent="0.2">
      <c r="V4215">
        <f t="shared" si="65"/>
        <v>0</v>
      </c>
    </row>
    <row r="4216" spans="22:22" hidden="1" x14ac:dyDescent="0.2">
      <c r="V4216">
        <f t="shared" si="65"/>
        <v>0</v>
      </c>
    </row>
    <row r="4217" spans="22:22" hidden="1" x14ac:dyDescent="0.2">
      <c r="V4217">
        <f t="shared" si="65"/>
        <v>0</v>
      </c>
    </row>
    <row r="4218" spans="22:22" hidden="1" x14ac:dyDescent="0.2">
      <c r="V4218">
        <f t="shared" si="65"/>
        <v>0</v>
      </c>
    </row>
    <row r="4219" spans="22:22" hidden="1" x14ac:dyDescent="0.2">
      <c r="V4219">
        <f t="shared" si="65"/>
        <v>0</v>
      </c>
    </row>
    <row r="4220" spans="22:22" hidden="1" x14ac:dyDescent="0.2">
      <c r="V4220">
        <f t="shared" si="65"/>
        <v>0</v>
      </c>
    </row>
    <row r="4221" spans="22:22" hidden="1" x14ac:dyDescent="0.2">
      <c r="V4221">
        <f t="shared" si="65"/>
        <v>0</v>
      </c>
    </row>
    <row r="4222" spans="22:22" hidden="1" x14ac:dyDescent="0.2">
      <c r="V4222">
        <f t="shared" si="65"/>
        <v>0</v>
      </c>
    </row>
    <row r="4223" spans="22:22" hidden="1" x14ac:dyDescent="0.2">
      <c r="V4223">
        <f t="shared" si="65"/>
        <v>0</v>
      </c>
    </row>
    <row r="4224" spans="22:22" hidden="1" x14ac:dyDescent="0.2">
      <c r="V4224">
        <f t="shared" si="65"/>
        <v>0</v>
      </c>
    </row>
    <row r="4225" spans="22:22" hidden="1" x14ac:dyDescent="0.2">
      <c r="V4225">
        <f t="shared" si="65"/>
        <v>0</v>
      </c>
    </row>
    <row r="4226" spans="22:22" hidden="1" x14ac:dyDescent="0.2">
      <c r="V4226">
        <f t="shared" si="65"/>
        <v>0</v>
      </c>
    </row>
    <row r="4227" spans="22:22" hidden="1" x14ac:dyDescent="0.2">
      <c r="V4227">
        <f t="shared" ref="V4227:V4290" si="66">IF(E4227&lt;&gt;0,E4227,)</f>
        <v>0</v>
      </c>
    </row>
    <row r="4228" spans="22:22" hidden="1" x14ac:dyDescent="0.2">
      <c r="V4228">
        <f t="shared" si="66"/>
        <v>0</v>
      </c>
    </row>
    <row r="4229" spans="22:22" hidden="1" x14ac:dyDescent="0.2">
      <c r="V4229">
        <f t="shared" si="66"/>
        <v>0</v>
      </c>
    </row>
    <row r="4230" spans="22:22" hidden="1" x14ac:dyDescent="0.2">
      <c r="V4230">
        <f t="shared" si="66"/>
        <v>0</v>
      </c>
    </row>
    <row r="4231" spans="22:22" hidden="1" x14ac:dyDescent="0.2">
      <c r="V4231">
        <f t="shared" si="66"/>
        <v>0</v>
      </c>
    </row>
    <row r="4232" spans="22:22" hidden="1" x14ac:dyDescent="0.2">
      <c r="V4232">
        <f t="shared" si="66"/>
        <v>0</v>
      </c>
    </row>
    <row r="4233" spans="22:22" hidden="1" x14ac:dyDescent="0.2">
      <c r="V4233">
        <f t="shared" si="66"/>
        <v>0</v>
      </c>
    </row>
    <row r="4234" spans="22:22" hidden="1" x14ac:dyDescent="0.2">
      <c r="V4234">
        <f t="shared" si="66"/>
        <v>0</v>
      </c>
    </row>
    <row r="4235" spans="22:22" hidden="1" x14ac:dyDescent="0.2">
      <c r="V4235">
        <f t="shared" si="66"/>
        <v>0</v>
      </c>
    </row>
    <row r="4236" spans="22:22" hidden="1" x14ac:dyDescent="0.2">
      <c r="V4236">
        <f t="shared" si="66"/>
        <v>0</v>
      </c>
    </row>
    <row r="4237" spans="22:22" hidden="1" x14ac:dyDescent="0.2">
      <c r="V4237">
        <f t="shared" si="66"/>
        <v>0</v>
      </c>
    </row>
    <row r="4238" spans="22:22" hidden="1" x14ac:dyDescent="0.2">
      <c r="V4238">
        <f t="shared" si="66"/>
        <v>0</v>
      </c>
    </row>
    <row r="4239" spans="22:22" hidden="1" x14ac:dyDescent="0.2">
      <c r="V4239">
        <f t="shared" si="66"/>
        <v>0</v>
      </c>
    </row>
    <row r="4240" spans="22:22" hidden="1" x14ac:dyDescent="0.2">
      <c r="V4240">
        <f t="shared" si="66"/>
        <v>0</v>
      </c>
    </row>
    <row r="4241" spans="22:22" hidden="1" x14ac:dyDescent="0.2">
      <c r="V4241">
        <f t="shared" si="66"/>
        <v>0</v>
      </c>
    </row>
    <row r="4242" spans="22:22" hidden="1" x14ac:dyDescent="0.2">
      <c r="V4242">
        <f t="shared" si="66"/>
        <v>0</v>
      </c>
    </row>
    <row r="4243" spans="22:22" hidden="1" x14ac:dyDescent="0.2">
      <c r="V4243">
        <f t="shared" si="66"/>
        <v>0</v>
      </c>
    </row>
    <row r="4244" spans="22:22" hidden="1" x14ac:dyDescent="0.2">
      <c r="V4244">
        <f t="shared" si="66"/>
        <v>0</v>
      </c>
    </row>
    <row r="4245" spans="22:22" hidden="1" x14ac:dyDescent="0.2">
      <c r="V4245">
        <f t="shared" si="66"/>
        <v>0</v>
      </c>
    </row>
    <row r="4246" spans="22:22" hidden="1" x14ac:dyDescent="0.2">
      <c r="V4246">
        <f t="shared" si="66"/>
        <v>0</v>
      </c>
    </row>
    <row r="4247" spans="22:22" hidden="1" x14ac:dyDescent="0.2">
      <c r="V4247">
        <f t="shared" si="66"/>
        <v>0</v>
      </c>
    </row>
    <row r="4248" spans="22:22" hidden="1" x14ac:dyDescent="0.2">
      <c r="V4248">
        <f t="shared" si="66"/>
        <v>0</v>
      </c>
    </row>
    <row r="4249" spans="22:22" hidden="1" x14ac:dyDescent="0.2">
      <c r="V4249">
        <f t="shared" si="66"/>
        <v>0</v>
      </c>
    </row>
    <row r="4250" spans="22:22" hidden="1" x14ac:dyDescent="0.2">
      <c r="V4250">
        <f t="shared" si="66"/>
        <v>0</v>
      </c>
    </row>
    <row r="4251" spans="22:22" hidden="1" x14ac:dyDescent="0.2">
      <c r="V4251">
        <f t="shared" si="66"/>
        <v>0</v>
      </c>
    </row>
    <row r="4252" spans="22:22" hidden="1" x14ac:dyDescent="0.2">
      <c r="V4252">
        <f t="shared" si="66"/>
        <v>0</v>
      </c>
    </row>
    <row r="4253" spans="22:22" hidden="1" x14ac:dyDescent="0.2">
      <c r="V4253">
        <f t="shared" si="66"/>
        <v>0</v>
      </c>
    </row>
    <row r="4254" spans="22:22" hidden="1" x14ac:dyDescent="0.2">
      <c r="V4254">
        <f t="shared" si="66"/>
        <v>0</v>
      </c>
    </row>
    <row r="4255" spans="22:22" hidden="1" x14ac:dyDescent="0.2">
      <c r="V4255">
        <f t="shared" si="66"/>
        <v>0</v>
      </c>
    </row>
    <row r="4256" spans="22:22" hidden="1" x14ac:dyDescent="0.2">
      <c r="V4256">
        <f t="shared" si="66"/>
        <v>0</v>
      </c>
    </row>
    <row r="4257" spans="22:22" hidden="1" x14ac:dyDescent="0.2">
      <c r="V4257">
        <f t="shared" si="66"/>
        <v>0</v>
      </c>
    </row>
    <row r="4258" spans="22:22" hidden="1" x14ac:dyDescent="0.2">
      <c r="V4258">
        <f t="shared" si="66"/>
        <v>0</v>
      </c>
    </row>
    <row r="4259" spans="22:22" hidden="1" x14ac:dyDescent="0.2">
      <c r="V4259">
        <f t="shared" si="66"/>
        <v>0</v>
      </c>
    </row>
    <row r="4260" spans="22:22" hidden="1" x14ac:dyDescent="0.2">
      <c r="V4260">
        <f t="shared" si="66"/>
        <v>0</v>
      </c>
    </row>
    <row r="4261" spans="22:22" hidden="1" x14ac:dyDescent="0.2">
      <c r="V4261">
        <f t="shared" si="66"/>
        <v>0</v>
      </c>
    </row>
    <row r="4262" spans="22:22" hidden="1" x14ac:dyDescent="0.2">
      <c r="V4262">
        <f t="shared" si="66"/>
        <v>0</v>
      </c>
    </row>
    <row r="4263" spans="22:22" hidden="1" x14ac:dyDescent="0.2">
      <c r="V4263">
        <f t="shared" si="66"/>
        <v>0</v>
      </c>
    </row>
    <row r="4264" spans="22:22" hidden="1" x14ac:dyDescent="0.2">
      <c r="V4264">
        <f t="shared" si="66"/>
        <v>0</v>
      </c>
    </row>
    <row r="4265" spans="22:22" hidden="1" x14ac:dyDescent="0.2">
      <c r="V4265">
        <f t="shared" si="66"/>
        <v>0</v>
      </c>
    </row>
    <row r="4266" spans="22:22" hidden="1" x14ac:dyDescent="0.2">
      <c r="V4266">
        <f t="shared" si="66"/>
        <v>0</v>
      </c>
    </row>
    <row r="4267" spans="22:22" hidden="1" x14ac:dyDescent="0.2">
      <c r="V4267">
        <f t="shared" si="66"/>
        <v>0</v>
      </c>
    </row>
    <row r="4268" spans="22:22" hidden="1" x14ac:dyDescent="0.2">
      <c r="V4268">
        <f t="shared" si="66"/>
        <v>0</v>
      </c>
    </row>
    <row r="4269" spans="22:22" hidden="1" x14ac:dyDescent="0.2">
      <c r="V4269">
        <f t="shared" si="66"/>
        <v>0</v>
      </c>
    </row>
    <row r="4270" spans="22:22" hidden="1" x14ac:dyDescent="0.2">
      <c r="V4270">
        <f t="shared" si="66"/>
        <v>0</v>
      </c>
    </row>
    <row r="4271" spans="22:22" hidden="1" x14ac:dyDescent="0.2">
      <c r="V4271">
        <f t="shared" si="66"/>
        <v>0</v>
      </c>
    </row>
    <row r="4272" spans="22:22" hidden="1" x14ac:dyDescent="0.2">
      <c r="V4272">
        <f t="shared" si="66"/>
        <v>0</v>
      </c>
    </row>
    <row r="4273" spans="22:22" hidden="1" x14ac:dyDescent="0.2">
      <c r="V4273">
        <f t="shared" si="66"/>
        <v>0</v>
      </c>
    </row>
    <row r="4274" spans="22:22" hidden="1" x14ac:dyDescent="0.2">
      <c r="V4274">
        <f t="shared" si="66"/>
        <v>0</v>
      </c>
    </row>
    <row r="4275" spans="22:22" hidden="1" x14ac:dyDescent="0.2">
      <c r="V4275">
        <f t="shared" si="66"/>
        <v>0</v>
      </c>
    </row>
    <row r="4276" spans="22:22" hidden="1" x14ac:dyDescent="0.2">
      <c r="V4276">
        <f t="shared" si="66"/>
        <v>0</v>
      </c>
    </row>
    <row r="4277" spans="22:22" hidden="1" x14ac:dyDescent="0.2">
      <c r="V4277">
        <f t="shared" si="66"/>
        <v>0</v>
      </c>
    </row>
    <row r="4278" spans="22:22" hidden="1" x14ac:dyDescent="0.2">
      <c r="V4278">
        <f t="shared" si="66"/>
        <v>0</v>
      </c>
    </row>
    <row r="4279" spans="22:22" hidden="1" x14ac:dyDescent="0.2">
      <c r="V4279">
        <f t="shared" si="66"/>
        <v>0</v>
      </c>
    </row>
    <row r="4280" spans="22:22" hidden="1" x14ac:dyDescent="0.2">
      <c r="V4280">
        <f t="shared" si="66"/>
        <v>0</v>
      </c>
    </row>
    <row r="4281" spans="22:22" hidden="1" x14ac:dyDescent="0.2">
      <c r="V4281">
        <f t="shared" si="66"/>
        <v>0</v>
      </c>
    </row>
    <row r="4282" spans="22:22" hidden="1" x14ac:dyDescent="0.2">
      <c r="V4282">
        <f t="shared" si="66"/>
        <v>0</v>
      </c>
    </row>
    <row r="4283" spans="22:22" hidden="1" x14ac:dyDescent="0.2">
      <c r="V4283">
        <f t="shared" si="66"/>
        <v>0</v>
      </c>
    </row>
    <row r="4284" spans="22:22" hidden="1" x14ac:dyDescent="0.2">
      <c r="V4284">
        <f t="shared" si="66"/>
        <v>0</v>
      </c>
    </row>
    <row r="4285" spans="22:22" hidden="1" x14ac:dyDescent="0.2">
      <c r="V4285">
        <f t="shared" si="66"/>
        <v>0</v>
      </c>
    </row>
    <row r="4286" spans="22:22" hidden="1" x14ac:dyDescent="0.2">
      <c r="V4286">
        <f t="shared" si="66"/>
        <v>0</v>
      </c>
    </row>
    <row r="4287" spans="22:22" hidden="1" x14ac:dyDescent="0.2">
      <c r="V4287">
        <f t="shared" si="66"/>
        <v>0</v>
      </c>
    </row>
    <row r="4288" spans="22:22" hidden="1" x14ac:dyDescent="0.2">
      <c r="V4288">
        <f t="shared" si="66"/>
        <v>0</v>
      </c>
    </row>
    <row r="4289" spans="22:22" hidden="1" x14ac:dyDescent="0.2">
      <c r="V4289">
        <f t="shared" si="66"/>
        <v>0</v>
      </c>
    </row>
    <row r="4290" spans="22:22" hidden="1" x14ac:dyDescent="0.2">
      <c r="V4290">
        <f t="shared" si="66"/>
        <v>0</v>
      </c>
    </row>
    <row r="4291" spans="22:22" hidden="1" x14ac:dyDescent="0.2">
      <c r="V4291">
        <f t="shared" ref="V4291:V4354" si="67">IF(E4291&lt;&gt;0,E4291,)</f>
        <v>0</v>
      </c>
    </row>
    <row r="4292" spans="22:22" hidden="1" x14ac:dyDescent="0.2">
      <c r="V4292">
        <f t="shared" si="67"/>
        <v>0</v>
      </c>
    </row>
    <row r="4293" spans="22:22" hidden="1" x14ac:dyDescent="0.2">
      <c r="V4293">
        <f t="shared" si="67"/>
        <v>0</v>
      </c>
    </row>
    <row r="4294" spans="22:22" hidden="1" x14ac:dyDescent="0.2">
      <c r="V4294">
        <f t="shared" si="67"/>
        <v>0</v>
      </c>
    </row>
    <row r="4295" spans="22:22" hidden="1" x14ac:dyDescent="0.2">
      <c r="V4295">
        <f t="shared" si="67"/>
        <v>0</v>
      </c>
    </row>
    <row r="4296" spans="22:22" hidden="1" x14ac:dyDescent="0.2">
      <c r="V4296">
        <f t="shared" si="67"/>
        <v>0</v>
      </c>
    </row>
    <row r="4297" spans="22:22" hidden="1" x14ac:dyDescent="0.2">
      <c r="V4297">
        <f t="shared" si="67"/>
        <v>0</v>
      </c>
    </row>
    <row r="4298" spans="22:22" hidden="1" x14ac:dyDescent="0.2">
      <c r="V4298">
        <f t="shared" si="67"/>
        <v>0</v>
      </c>
    </row>
    <row r="4299" spans="22:22" hidden="1" x14ac:dyDescent="0.2">
      <c r="V4299">
        <f t="shared" si="67"/>
        <v>0</v>
      </c>
    </row>
    <row r="4300" spans="22:22" hidden="1" x14ac:dyDescent="0.2">
      <c r="V4300">
        <f t="shared" si="67"/>
        <v>0</v>
      </c>
    </row>
    <row r="4301" spans="22:22" hidden="1" x14ac:dyDescent="0.2">
      <c r="V4301">
        <f t="shared" si="67"/>
        <v>0</v>
      </c>
    </row>
    <row r="4302" spans="22:22" hidden="1" x14ac:dyDescent="0.2">
      <c r="V4302">
        <f t="shared" si="67"/>
        <v>0</v>
      </c>
    </row>
    <row r="4303" spans="22:22" hidden="1" x14ac:dyDescent="0.2">
      <c r="V4303">
        <f t="shared" si="67"/>
        <v>0</v>
      </c>
    </row>
    <row r="4304" spans="22:22" hidden="1" x14ac:dyDescent="0.2">
      <c r="V4304">
        <f t="shared" si="67"/>
        <v>0</v>
      </c>
    </row>
    <row r="4305" spans="22:22" hidden="1" x14ac:dyDescent="0.2">
      <c r="V4305">
        <f t="shared" si="67"/>
        <v>0</v>
      </c>
    </row>
    <row r="4306" spans="22:22" hidden="1" x14ac:dyDescent="0.2">
      <c r="V4306">
        <f t="shared" si="67"/>
        <v>0</v>
      </c>
    </row>
    <row r="4307" spans="22:22" hidden="1" x14ac:dyDescent="0.2">
      <c r="V4307">
        <f t="shared" si="67"/>
        <v>0</v>
      </c>
    </row>
    <row r="4308" spans="22:22" hidden="1" x14ac:dyDescent="0.2">
      <c r="V4308">
        <f t="shared" si="67"/>
        <v>0</v>
      </c>
    </row>
    <row r="4309" spans="22:22" hidden="1" x14ac:dyDescent="0.2">
      <c r="V4309">
        <f t="shared" si="67"/>
        <v>0</v>
      </c>
    </row>
    <row r="4310" spans="22:22" hidden="1" x14ac:dyDescent="0.2">
      <c r="V4310">
        <f t="shared" si="67"/>
        <v>0</v>
      </c>
    </row>
    <row r="4311" spans="22:22" hidden="1" x14ac:dyDescent="0.2">
      <c r="V4311">
        <f t="shared" si="67"/>
        <v>0</v>
      </c>
    </row>
    <row r="4312" spans="22:22" hidden="1" x14ac:dyDescent="0.2">
      <c r="V4312">
        <f t="shared" si="67"/>
        <v>0</v>
      </c>
    </row>
    <row r="4313" spans="22:22" hidden="1" x14ac:dyDescent="0.2">
      <c r="V4313">
        <f t="shared" si="67"/>
        <v>0</v>
      </c>
    </row>
    <row r="4314" spans="22:22" hidden="1" x14ac:dyDescent="0.2">
      <c r="V4314">
        <f t="shared" si="67"/>
        <v>0</v>
      </c>
    </row>
    <row r="4315" spans="22:22" hidden="1" x14ac:dyDescent="0.2">
      <c r="V4315">
        <f t="shared" si="67"/>
        <v>0</v>
      </c>
    </row>
    <row r="4316" spans="22:22" hidden="1" x14ac:dyDescent="0.2">
      <c r="V4316">
        <f t="shared" si="67"/>
        <v>0</v>
      </c>
    </row>
    <row r="4317" spans="22:22" hidden="1" x14ac:dyDescent="0.2">
      <c r="V4317">
        <f t="shared" si="67"/>
        <v>0</v>
      </c>
    </row>
    <row r="4318" spans="22:22" hidden="1" x14ac:dyDescent="0.2">
      <c r="V4318">
        <f t="shared" si="67"/>
        <v>0</v>
      </c>
    </row>
    <row r="4319" spans="22:22" hidden="1" x14ac:dyDescent="0.2">
      <c r="V4319">
        <f t="shared" si="67"/>
        <v>0</v>
      </c>
    </row>
    <row r="4320" spans="22:22" hidden="1" x14ac:dyDescent="0.2">
      <c r="V4320">
        <f t="shared" si="67"/>
        <v>0</v>
      </c>
    </row>
    <row r="4321" spans="22:22" hidden="1" x14ac:dyDescent="0.2">
      <c r="V4321">
        <f t="shared" si="67"/>
        <v>0</v>
      </c>
    </row>
    <row r="4322" spans="22:22" hidden="1" x14ac:dyDescent="0.2">
      <c r="V4322">
        <f t="shared" si="67"/>
        <v>0</v>
      </c>
    </row>
    <row r="4323" spans="22:22" hidden="1" x14ac:dyDescent="0.2">
      <c r="V4323">
        <f t="shared" si="67"/>
        <v>0</v>
      </c>
    </row>
    <row r="4324" spans="22:22" hidden="1" x14ac:dyDescent="0.2">
      <c r="V4324">
        <f t="shared" si="67"/>
        <v>0</v>
      </c>
    </row>
    <row r="4325" spans="22:22" hidden="1" x14ac:dyDescent="0.2">
      <c r="V4325">
        <f t="shared" si="67"/>
        <v>0</v>
      </c>
    </row>
    <row r="4326" spans="22:22" hidden="1" x14ac:dyDescent="0.2">
      <c r="V4326">
        <f t="shared" si="67"/>
        <v>0</v>
      </c>
    </row>
    <row r="4327" spans="22:22" hidden="1" x14ac:dyDescent="0.2">
      <c r="V4327">
        <f t="shared" si="67"/>
        <v>0</v>
      </c>
    </row>
    <row r="4328" spans="22:22" hidden="1" x14ac:dyDescent="0.2">
      <c r="V4328">
        <f t="shared" si="67"/>
        <v>0</v>
      </c>
    </row>
    <row r="4329" spans="22:22" hidden="1" x14ac:dyDescent="0.2">
      <c r="V4329">
        <f t="shared" si="67"/>
        <v>0</v>
      </c>
    </row>
    <row r="4330" spans="22:22" hidden="1" x14ac:dyDescent="0.2">
      <c r="V4330">
        <f t="shared" si="67"/>
        <v>0</v>
      </c>
    </row>
    <row r="4331" spans="22:22" hidden="1" x14ac:dyDescent="0.2">
      <c r="V4331">
        <f t="shared" si="67"/>
        <v>0</v>
      </c>
    </row>
    <row r="4332" spans="22:22" hidden="1" x14ac:dyDescent="0.2">
      <c r="V4332">
        <f t="shared" si="67"/>
        <v>0</v>
      </c>
    </row>
    <row r="4333" spans="22:22" hidden="1" x14ac:dyDescent="0.2">
      <c r="V4333">
        <f t="shared" si="67"/>
        <v>0</v>
      </c>
    </row>
    <row r="4334" spans="22:22" hidden="1" x14ac:dyDescent="0.2">
      <c r="V4334">
        <f t="shared" si="67"/>
        <v>0</v>
      </c>
    </row>
    <row r="4335" spans="22:22" hidden="1" x14ac:dyDescent="0.2">
      <c r="V4335">
        <f t="shared" si="67"/>
        <v>0</v>
      </c>
    </row>
    <row r="4336" spans="22:22" hidden="1" x14ac:dyDescent="0.2">
      <c r="V4336">
        <f t="shared" si="67"/>
        <v>0</v>
      </c>
    </row>
    <row r="4337" spans="22:22" hidden="1" x14ac:dyDescent="0.2">
      <c r="V4337">
        <f t="shared" si="67"/>
        <v>0</v>
      </c>
    </row>
    <row r="4338" spans="22:22" hidden="1" x14ac:dyDescent="0.2">
      <c r="V4338">
        <f t="shared" si="67"/>
        <v>0</v>
      </c>
    </row>
    <row r="4339" spans="22:22" hidden="1" x14ac:dyDescent="0.2">
      <c r="V4339">
        <f t="shared" si="67"/>
        <v>0</v>
      </c>
    </row>
    <row r="4340" spans="22:22" hidden="1" x14ac:dyDescent="0.2">
      <c r="V4340">
        <f t="shared" si="67"/>
        <v>0</v>
      </c>
    </row>
    <row r="4341" spans="22:22" hidden="1" x14ac:dyDescent="0.2">
      <c r="V4341">
        <f t="shared" si="67"/>
        <v>0</v>
      </c>
    </row>
    <row r="4342" spans="22:22" hidden="1" x14ac:dyDescent="0.2">
      <c r="V4342">
        <f t="shared" si="67"/>
        <v>0</v>
      </c>
    </row>
    <row r="4343" spans="22:22" hidden="1" x14ac:dyDescent="0.2">
      <c r="V4343">
        <f t="shared" si="67"/>
        <v>0</v>
      </c>
    </row>
    <row r="4344" spans="22:22" hidden="1" x14ac:dyDescent="0.2">
      <c r="V4344">
        <f t="shared" si="67"/>
        <v>0</v>
      </c>
    </row>
    <row r="4345" spans="22:22" hidden="1" x14ac:dyDescent="0.2">
      <c r="V4345">
        <f t="shared" si="67"/>
        <v>0</v>
      </c>
    </row>
    <row r="4346" spans="22:22" hidden="1" x14ac:dyDescent="0.2">
      <c r="V4346">
        <f t="shared" si="67"/>
        <v>0</v>
      </c>
    </row>
    <row r="4347" spans="22:22" hidden="1" x14ac:dyDescent="0.2">
      <c r="V4347">
        <f t="shared" si="67"/>
        <v>0</v>
      </c>
    </row>
    <row r="4348" spans="22:22" hidden="1" x14ac:dyDescent="0.2">
      <c r="V4348">
        <f t="shared" si="67"/>
        <v>0</v>
      </c>
    </row>
    <row r="4349" spans="22:22" hidden="1" x14ac:dyDescent="0.2">
      <c r="V4349">
        <f t="shared" si="67"/>
        <v>0</v>
      </c>
    </row>
    <row r="4350" spans="22:22" hidden="1" x14ac:dyDescent="0.2">
      <c r="V4350">
        <f t="shared" si="67"/>
        <v>0</v>
      </c>
    </row>
    <row r="4351" spans="22:22" hidden="1" x14ac:dyDescent="0.2">
      <c r="V4351">
        <f t="shared" si="67"/>
        <v>0</v>
      </c>
    </row>
    <row r="4352" spans="22:22" hidden="1" x14ac:dyDescent="0.2">
      <c r="V4352">
        <f t="shared" si="67"/>
        <v>0</v>
      </c>
    </row>
    <row r="4353" spans="22:22" hidden="1" x14ac:dyDescent="0.2">
      <c r="V4353">
        <f t="shared" si="67"/>
        <v>0</v>
      </c>
    </row>
    <row r="4354" spans="22:22" hidden="1" x14ac:dyDescent="0.2">
      <c r="V4354">
        <f t="shared" si="67"/>
        <v>0</v>
      </c>
    </row>
    <row r="4355" spans="22:22" hidden="1" x14ac:dyDescent="0.2">
      <c r="V4355">
        <f t="shared" ref="V4355:V4418" si="68">IF(E4355&lt;&gt;0,E4355,)</f>
        <v>0</v>
      </c>
    </row>
    <row r="4356" spans="22:22" hidden="1" x14ac:dyDescent="0.2">
      <c r="V4356">
        <f t="shared" si="68"/>
        <v>0</v>
      </c>
    </row>
    <row r="4357" spans="22:22" hidden="1" x14ac:dyDescent="0.2">
      <c r="V4357">
        <f t="shared" si="68"/>
        <v>0</v>
      </c>
    </row>
    <row r="4358" spans="22:22" hidden="1" x14ac:dyDescent="0.2">
      <c r="V4358">
        <f t="shared" si="68"/>
        <v>0</v>
      </c>
    </row>
    <row r="4359" spans="22:22" hidden="1" x14ac:dyDescent="0.2">
      <c r="V4359">
        <f t="shared" si="68"/>
        <v>0</v>
      </c>
    </row>
    <row r="4360" spans="22:22" hidden="1" x14ac:dyDescent="0.2">
      <c r="V4360">
        <f t="shared" si="68"/>
        <v>0</v>
      </c>
    </row>
    <row r="4361" spans="22:22" hidden="1" x14ac:dyDescent="0.2">
      <c r="V4361">
        <f t="shared" si="68"/>
        <v>0</v>
      </c>
    </row>
    <row r="4362" spans="22:22" hidden="1" x14ac:dyDescent="0.2">
      <c r="V4362">
        <f t="shared" si="68"/>
        <v>0</v>
      </c>
    </row>
    <row r="4363" spans="22:22" hidden="1" x14ac:dyDescent="0.2">
      <c r="V4363">
        <f t="shared" si="68"/>
        <v>0</v>
      </c>
    </row>
    <row r="4364" spans="22:22" hidden="1" x14ac:dyDescent="0.2">
      <c r="V4364">
        <f t="shared" si="68"/>
        <v>0</v>
      </c>
    </row>
    <row r="4365" spans="22:22" hidden="1" x14ac:dyDescent="0.2">
      <c r="V4365">
        <f t="shared" si="68"/>
        <v>0</v>
      </c>
    </row>
    <row r="4366" spans="22:22" hidden="1" x14ac:dyDescent="0.2">
      <c r="V4366">
        <f t="shared" si="68"/>
        <v>0</v>
      </c>
    </row>
    <row r="4367" spans="22:22" hidden="1" x14ac:dyDescent="0.2">
      <c r="V4367">
        <f t="shared" si="68"/>
        <v>0</v>
      </c>
    </row>
    <row r="4368" spans="22:22" hidden="1" x14ac:dyDescent="0.2">
      <c r="V4368">
        <f t="shared" si="68"/>
        <v>0</v>
      </c>
    </row>
    <row r="4369" spans="22:22" hidden="1" x14ac:dyDescent="0.2">
      <c r="V4369">
        <f t="shared" si="68"/>
        <v>0</v>
      </c>
    </row>
    <row r="4370" spans="22:22" hidden="1" x14ac:dyDescent="0.2">
      <c r="V4370">
        <f t="shared" si="68"/>
        <v>0</v>
      </c>
    </row>
    <row r="4371" spans="22:22" hidden="1" x14ac:dyDescent="0.2">
      <c r="V4371">
        <f t="shared" si="68"/>
        <v>0</v>
      </c>
    </row>
    <row r="4372" spans="22:22" hidden="1" x14ac:dyDescent="0.2">
      <c r="V4372">
        <f t="shared" si="68"/>
        <v>0</v>
      </c>
    </row>
    <row r="4373" spans="22:22" hidden="1" x14ac:dyDescent="0.2">
      <c r="V4373">
        <f t="shared" si="68"/>
        <v>0</v>
      </c>
    </row>
    <row r="4374" spans="22:22" hidden="1" x14ac:dyDescent="0.2">
      <c r="V4374">
        <f t="shared" si="68"/>
        <v>0</v>
      </c>
    </row>
    <row r="4375" spans="22:22" hidden="1" x14ac:dyDescent="0.2">
      <c r="V4375">
        <f t="shared" si="68"/>
        <v>0</v>
      </c>
    </row>
    <row r="4376" spans="22:22" hidden="1" x14ac:dyDescent="0.2">
      <c r="V4376">
        <f t="shared" si="68"/>
        <v>0</v>
      </c>
    </row>
    <row r="4377" spans="22:22" hidden="1" x14ac:dyDescent="0.2">
      <c r="V4377">
        <f t="shared" si="68"/>
        <v>0</v>
      </c>
    </row>
    <row r="4378" spans="22:22" hidden="1" x14ac:dyDescent="0.2">
      <c r="V4378">
        <f t="shared" si="68"/>
        <v>0</v>
      </c>
    </row>
    <row r="4379" spans="22:22" hidden="1" x14ac:dyDescent="0.2">
      <c r="V4379">
        <f t="shared" si="68"/>
        <v>0</v>
      </c>
    </row>
    <row r="4380" spans="22:22" hidden="1" x14ac:dyDescent="0.2">
      <c r="V4380">
        <f t="shared" si="68"/>
        <v>0</v>
      </c>
    </row>
    <row r="4381" spans="22:22" hidden="1" x14ac:dyDescent="0.2">
      <c r="V4381">
        <f t="shared" si="68"/>
        <v>0</v>
      </c>
    </row>
    <row r="4382" spans="22:22" hidden="1" x14ac:dyDescent="0.2">
      <c r="V4382">
        <f t="shared" si="68"/>
        <v>0</v>
      </c>
    </row>
    <row r="4383" spans="22:22" hidden="1" x14ac:dyDescent="0.2">
      <c r="V4383">
        <f t="shared" si="68"/>
        <v>0</v>
      </c>
    </row>
    <row r="4384" spans="22:22" hidden="1" x14ac:dyDescent="0.2">
      <c r="V4384">
        <f t="shared" si="68"/>
        <v>0</v>
      </c>
    </row>
    <row r="4385" spans="22:22" hidden="1" x14ac:dyDescent="0.2">
      <c r="V4385">
        <f t="shared" si="68"/>
        <v>0</v>
      </c>
    </row>
    <row r="4386" spans="22:22" hidden="1" x14ac:dyDescent="0.2">
      <c r="V4386">
        <f t="shared" si="68"/>
        <v>0</v>
      </c>
    </row>
    <row r="4387" spans="22:22" hidden="1" x14ac:dyDescent="0.2">
      <c r="V4387">
        <f t="shared" si="68"/>
        <v>0</v>
      </c>
    </row>
    <row r="4388" spans="22:22" hidden="1" x14ac:dyDescent="0.2">
      <c r="V4388">
        <f t="shared" si="68"/>
        <v>0</v>
      </c>
    </row>
    <row r="4389" spans="22:22" hidden="1" x14ac:dyDescent="0.2">
      <c r="V4389">
        <f t="shared" si="68"/>
        <v>0</v>
      </c>
    </row>
    <row r="4390" spans="22:22" hidden="1" x14ac:dyDescent="0.2">
      <c r="V4390">
        <f t="shared" si="68"/>
        <v>0</v>
      </c>
    </row>
    <row r="4391" spans="22:22" hidden="1" x14ac:dyDescent="0.2">
      <c r="V4391">
        <f t="shared" si="68"/>
        <v>0</v>
      </c>
    </row>
    <row r="4392" spans="22:22" hidden="1" x14ac:dyDescent="0.2">
      <c r="V4392">
        <f t="shared" si="68"/>
        <v>0</v>
      </c>
    </row>
    <row r="4393" spans="22:22" hidden="1" x14ac:dyDescent="0.2">
      <c r="V4393">
        <f t="shared" si="68"/>
        <v>0</v>
      </c>
    </row>
    <row r="4394" spans="22:22" hidden="1" x14ac:dyDescent="0.2">
      <c r="V4394">
        <f t="shared" si="68"/>
        <v>0</v>
      </c>
    </row>
    <row r="4395" spans="22:22" hidden="1" x14ac:dyDescent="0.2">
      <c r="V4395">
        <f t="shared" si="68"/>
        <v>0</v>
      </c>
    </row>
    <row r="4396" spans="22:22" hidden="1" x14ac:dyDescent="0.2">
      <c r="V4396">
        <f t="shared" si="68"/>
        <v>0</v>
      </c>
    </row>
    <row r="4397" spans="22:22" hidden="1" x14ac:dyDescent="0.2">
      <c r="V4397">
        <f t="shared" si="68"/>
        <v>0</v>
      </c>
    </row>
    <row r="4398" spans="22:22" hidden="1" x14ac:dyDescent="0.2">
      <c r="V4398">
        <f t="shared" si="68"/>
        <v>0</v>
      </c>
    </row>
    <row r="4399" spans="22:22" hidden="1" x14ac:dyDescent="0.2">
      <c r="V4399">
        <f t="shared" si="68"/>
        <v>0</v>
      </c>
    </row>
    <row r="4400" spans="22:22" hidden="1" x14ac:dyDescent="0.2">
      <c r="V4400">
        <f t="shared" si="68"/>
        <v>0</v>
      </c>
    </row>
    <row r="4401" spans="22:22" hidden="1" x14ac:dyDescent="0.2">
      <c r="V4401">
        <f t="shared" si="68"/>
        <v>0</v>
      </c>
    </row>
    <row r="4402" spans="22:22" hidden="1" x14ac:dyDescent="0.2">
      <c r="V4402">
        <f t="shared" si="68"/>
        <v>0</v>
      </c>
    </row>
    <row r="4403" spans="22:22" hidden="1" x14ac:dyDescent="0.2">
      <c r="V4403">
        <f t="shared" si="68"/>
        <v>0</v>
      </c>
    </row>
    <row r="4404" spans="22:22" hidden="1" x14ac:dyDescent="0.2">
      <c r="V4404">
        <f t="shared" si="68"/>
        <v>0</v>
      </c>
    </row>
    <row r="4405" spans="22:22" hidden="1" x14ac:dyDescent="0.2">
      <c r="V4405">
        <f t="shared" si="68"/>
        <v>0</v>
      </c>
    </row>
    <row r="4406" spans="22:22" hidden="1" x14ac:dyDescent="0.2">
      <c r="V4406">
        <f t="shared" si="68"/>
        <v>0</v>
      </c>
    </row>
    <row r="4407" spans="22:22" hidden="1" x14ac:dyDescent="0.2">
      <c r="V4407">
        <f t="shared" si="68"/>
        <v>0</v>
      </c>
    </row>
    <row r="4408" spans="22:22" hidden="1" x14ac:dyDescent="0.2">
      <c r="V4408">
        <f t="shared" si="68"/>
        <v>0</v>
      </c>
    </row>
    <row r="4409" spans="22:22" hidden="1" x14ac:dyDescent="0.2">
      <c r="V4409">
        <f t="shared" si="68"/>
        <v>0</v>
      </c>
    </row>
    <row r="4410" spans="22:22" hidden="1" x14ac:dyDescent="0.2">
      <c r="V4410">
        <f t="shared" si="68"/>
        <v>0</v>
      </c>
    </row>
    <row r="4411" spans="22:22" hidden="1" x14ac:dyDescent="0.2">
      <c r="V4411">
        <f t="shared" si="68"/>
        <v>0</v>
      </c>
    </row>
    <row r="4412" spans="22:22" hidden="1" x14ac:dyDescent="0.2">
      <c r="V4412">
        <f t="shared" si="68"/>
        <v>0</v>
      </c>
    </row>
    <row r="4413" spans="22:22" hidden="1" x14ac:dyDescent="0.2">
      <c r="V4413">
        <f t="shared" si="68"/>
        <v>0</v>
      </c>
    </row>
    <row r="4414" spans="22:22" hidden="1" x14ac:dyDescent="0.2">
      <c r="V4414">
        <f t="shared" si="68"/>
        <v>0</v>
      </c>
    </row>
    <row r="4415" spans="22:22" hidden="1" x14ac:dyDescent="0.2">
      <c r="V4415">
        <f t="shared" si="68"/>
        <v>0</v>
      </c>
    </row>
    <row r="4416" spans="22:22" hidden="1" x14ac:dyDescent="0.2">
      <c r="V4416">
        <f t="shared" si="68"/>
        <v>0</v>
      </c>
    </row>
    <row r="4417" spans="22:22" hidden="1" x14ac:dyDescent="0.2">
      <c r="V4417">
        <f t="shared" si="68"/>
        <v>0</v>
      </c>
    </row>
    <row r="4418" spans="22:22" hidden="1" x14ac:dyDescent="0.2">
      <c r="V4418">
        <f t="shared" si="68"/>
        <v>0</v>
      </c>
    </row>
    <row r="4419" spans="22:22" hidden="1" x14ac:dyDescent="0.2">
      <c r="V4419">
        <f t="shared" ref="V4419:V4482" si="69">IF(E4419&lt;&gt;0,E4419,)</f>
        <v>0</v>
      </c>
    </row>
    <row r="4420" spans="22:22" hidden="1" x14ac:dyDescent="0.2">
      <c r="V4420">
        <f t="shared" si="69"/>
        <v>0</v>
      </c>
    </row>
    <row r="4421" spans="22:22" hidden="1" x14ac:dyDescent="0.2">
      <c r="V4421">
        <f t="shared" si="69"/>
        <v>0</v>
      </c>
    </row>
    <row r="4422" spans="22:22" hidden="1" x14ac:dyDescent="0.2">
      <c r="V4422">
        <f t="shared" si="69"/>
        <v>0</v>
      </c>
    </row>
    <row r="4423" spans="22:22" hidden="1" x14ac:dyDescent="0.2">
      <c r="V4423">
        <f t="shared" si="69"/>
        <v>0</v>
      </c>
    </row>
    <row r="4424" spans="22:22" hidden="1" x14ac:dyDescent="0.2">
      <c r="V4424">
        <f t="shared" si="69"/>
        <v>0</v>
      </c>
    </row>
    <row r="4425" spans="22:22" hidden="1" x14ac:dyDescent="0.2">
      <c r="V4425">
        <f t="shared" si="69"/>
        <v>0</v>
      </c>
    </row>
    <row r="4426" spans="22:22" hidden="1" x14ac:dyDescent="0.2">
      <c r="V4426">
        <f t="shared" si="69"/>
        <v>0</v>
      </c>
    </row>
    <row r="4427" spans="22:22" hidden="1" x14ac:dyDescent="0.2">
      <c r="V4427">
        <f t="shared" si="69"/>
        <v>0</v>
      </c>
    </row>
    <row r="4428" spans="22:22" hidden="1" x14ac:dyDescent="0.2">
      <c r="V4428">
        <f t="shared" si="69"/>
        <v>0</v>
      </c>
    </row>
    <row r="4429" spans="22:22" hidden="1" x14ac:dyDescent="0.2">
      <c r="V4429">
        <f t="shared" si="69"/>
        <v>0</v>
      </c>
    </row>
    <row r="4430" spans="22:22" hidden="1" x14ac:dyDescent="0.2">
      <c r="V4430">
        <f t="shared" si="69"/>
        <v>0</v>
      </c>
    </row>
    <row r="4431" spans="22:22" hidden="1" x14ac:dyDescent="0.2">
      <c r="V4431">
        <f t="shared" si="69"/>
        <v>0</v>
      </c>
    </row>
    <row r="4432" spans="22:22" hidden="1" x14ac:dyDescent="0.2">
      <c r="V4432">
        <f t="shared" si="69"/>
        <v>0</v>
      </c>
    </row>
    <row r="4433" spans="22:22" hidden="1" x14ac:dyDescent="0.2">
      <c r="V4433">
        <f t="shared" si="69"/>
        <v>0</v>
      </c>
    </row>
    <row r="4434" spans="22:22" hidden="1" x14ac:dyDescent="0.2">
      <c r="V4434">
        <f t="shared" si="69"/>
        <v>0</v>
      </c>
    </row>
    <row r="4435" spans="22:22" hidden="1" x14ac:dyDescent="0.2">
      <c r="V4435">
        <f t="shared" si="69"/>
        <v>0</v>
      </c>
    </row>
    <row r="4436" spans="22:22" hidden="1" x14ac:dyDescent="0.2">
      <c r="V4436">
        <f t="shared" si="69"/>
        <v>0</v>
      </c>
    </row>
    <row r="4437" spans="22:22" hidden="1" x14ac:dyDescent="0.2">
      <c r="V4437">
        <f t="shared" si="69"/>
        <v>0</v>
      </c>
    </row>
    <row r="4438" spans="22:22" hidden="1" x14ac:dyDescent="0.2">
      <c r="V4438">
        <f t="shared" si="69"/>
        <v>0</v>
      </c>
    </row>
    <row r="4439" spans="22:22" hidden="1" x14ac:dyDescent="0.2">
      <c r="V4439">
        <f t="shared" si="69"/>
        <v>0</v>
      </c>
    </row>
    <row r="4440" spans="22:22" hidden="1" x14ac:dyDescent="0.2">
      <c r="V4440">
        <f t="shared" si="69"/>
        <v>0</v>
      </c>
    </row>
    <row r="4441" spans="22:22" hidden="1" x14ac:dyDescent="0.2">
      <c r="V4441">
        <f t="shared" si="69"/>
        <v>0</v>
      </c>
    </row>
    <row r="4442" spans="22:22" hidden="1" x14ac:dyDescent="0.2">
      <c r="V4442">
        <f t="shared" si="69"/>
        <v>0</v>
      </c>
    </row>
    <row r="4443" spans="22:22" hidden="1" x14ac:dyDescent="0.2">
      <c r="V4443">
        <f t="shared" si="69"/>
        <v>0</v>
      </c>
    </row>
    <row r="4444" spans="22:22" hidden="1" x14ac:dyDescent="0.2">
      <c r="V4444">
        <f t="shared" si="69"/>
        <v>0</v>
      </c>
    </row>
    <row r="4445" spans="22:22" hidden="1" x14ac:dyDescent="0.2">
      <c r="V4445">
        <f t="shared" si="69"/>
        <v>0</v>
      </c>
    </row>
    <row r="4446" spans="22:22" hidden="1" x14ac:dyDescent="0.2">
      <c r="V4446">
        <f t="shared" si="69"/>
        <v>0</v>
      </c>
    </row>
    <row r="4447" spans="22:22" hidden="1" x14ac:dyDescent="0.2">
      <c r="V4447">
        <f t="shared" si="69"/>
        <v>0</v>
      </c>
    </row>
    <row r="4448" spans="22:22" hidden="1" x14ac:dyDescent="0.2">
      <c r="V4448">
        <f t="shared" si="69"/>
        <v>0</v>
      </c>
    </row>
    <row r="4449" spans="22:22" hidden="1" x14ac:dyDescent="0.2">
      <c r="V4449">
        <f t="shared" si="69"/>
        <v>0</v>
      </c>
    </row>
    <row r="4450" spans="22:22" hidden="1" x14ac:dyDescent="0.2">
      <c r="V4450">
        <f t="shared" si="69"/>
        <v>0</v>
      </c>
    </row>
    <row r="4451" spans="22:22" hidden="1" x14ac:dyDescent="0.2">
      <c r="V4451">
        <f t="shared" si="69"/>
        <v>0</v>
      </c>
    </row>
    <row r="4452" spans="22:22" hidden="1" x14ac:dyDescent="0.2">
      <c r="V4452">
        <f t="shared" si="69"/>
        <v>0</v>
      </c>
    </row>
    <row r="4453" spans="22:22" hidden="1" x14ac:dyDescent="0.2">
      <c r="V4453">
        <f t="shared" si="69"/>
        <v>0</v>
      </c>
    </row>
    <row r="4454" spans="22:22" hidden="1" x14ac:dyDescent="0.2">
      <c r="V4454">
        <f t="shared" si="69"/>
        <v>0</v>
      </c>
    </row>
    <row r="4455" spans="22:22" hidden="1" x14ac:dyDescent="0.2">
      <c r="V4455">
        <f t="shared" si="69"/>
        <v>0</v>
      </c>
    </row>
    <row r="4456" spans="22:22" hidden="1" x14ac:dyDescent="0.2">
      <c r="V4456">
        <f t="shared" si="69"/>
        <v>0</v>
      </c>
    </row>
    <row r="4457" spans="22:22" hidden="1" x14ac:dyDescent="0.2">
      <c r="V4457">
        <f t="shared" si="69"/>
        <v>0</v>
      </c>
    </row>
    <row r="4458" spans="22:22" hidden="1" x14ac:dyDescent="0.2">
      <c r="V4458">
        <f t="shared" si="69"/>
        <v>0</v>
      </c>
    </row>
    <row r="4459" spans="22:22" hidden="1" x14ac:dyDescent="0.2">
      <c r="V4459">
        <f t="shared" si="69"/>
        <v>0</v>
      </c>
    </row>
    <row r="4460" spans="22:22" hidden="1" x14ac:dyDescent="0.2">
      <c r="V4460">
        <f t="shared" si="69"/>
        <v>0</v>
      </c>
    </row>
    <row r="4461" spans="22:22" hidden="1" x14ac:dyDescent="0.2">
      <c r="V4461">
        <f t="shared" si="69"/>
        <v>0</v>
      </c>
    </row>
    <row r="4462" spans="22:22" hidden="1" x14ac:dyDescent="0.2">
      <c r="V4462">
        <f t="shared" si="69"/>
        <v>0</v>
      </c>
    </row>
    <row r="4463" spans="22:22" hidden="1" x14ac:dyDescent="0.2">
      <c r="V4463">
        <f t="shared" si="69"/>
        <v>0</v>
      </c>
    </row>
    <row r="4464" spans="22:22" hidden="1" x14ac:dyDescent="0.2">
      <c r="V4464">
        <f t="shared" si="69"/>
        <v>0</v>
      </c>
    </row>
    <row r="4465" spans="22:22" hidden="1" x14ac:dyDescent="0.2">
      <c r="V4465">
        <f t="shared" si="69"/>
        <v>0</v>
      </c>
    </row>
    <row r="4466" spans="22:22" hidden="1" x14ac:dyDescent="0.2">
      <c r="V4466">
        <f t="shared" si="69"/>
        <v>0</v>
      </c>
    </row>
    <row r="4467" spans="22:22" hidden="1" x14ac:dyDescent="0.2">
      <c r="V4467">
        <f t="shared" si="69"/>
        <v>0</v>
      </c>
    </row>
    <row r="4468" spans="22:22" hidden="1" x14ac:dyDescent="0.2">
      <c r="V4468">
        <f t="shared" si="69"/>
        <v>0</v>
      </c>
    </row>
    <row r="4469" spans="22:22" hidden="1" x14ac:dyDescent="0.2">
      <c r="V4469">
        <f t="shared" si="69"/>
        <v>0</v>
      </c>
    </row>
    <row r="4470" spans="22:22" hidden="1" x14ac:dyDescent="0.2">
      <c r="V4470">
        <f t="shared" si="69"/>
        <v>0</v>
      </c>
    </row>
    <row r="4471" spans="22:22" hidden="1" x14ac:dyDescent="0.2">
      <c r="V4471">
        <f t="shared" si="69"/>
        <v>0</v>
      </c>
    </row>
    <row r="4472" spans="22:22" hidden="1" x14ac:dyDescent="0.2">
      <c r="V4472">
        <f t="shared" si="69"/>
        <v>0</v>
      </c>
    </row>
    <row r="4473" spans="22:22" hidden="1" x14ac:dyDescent="0.2">
      <c r="V4473">
        <f t="shared" si="69"/>
        <v>0</v>
      </c>
    </row>
    <row r="4474" spans="22:22" hidden="1" x14ac:dyDescent="0.2">
      <c r="V4474">
        <f t="shared" si="69"/>
        <v>0</v>
      </c>
    </row>
    <row r="4475" spans="22:22" hidden="1" x14ac:dyDescent="0.2">
      <c r="V4475">
        <f t="shared" si="69"/>
        <v>0</v>
      </c>
    </row>
    <row r="4476" spans="22:22" hidden="1" x14ac:dyDescent="0.2">
      <c r="V4476">
        <f t="shared" si="69"/>
        <v>0</v>
      </c>
    </row>
    <row r="4477" spans="22:22" hidden="1" x14ac:dyDescent="0.2">
      <c r="V4477">
        <f t="shared" si="69"/>
        <v>0</v>
      </c>
    </row>
    <row r="4478" spans="22:22" hidden="1" x14ac:dyDescent="0.2">
      <c r="V4478">
        <f t="shared" si="69"/>
        <v>0</v>
      </c>
    </row>
    <row r="4479" spans="22:22" hidden="1" x14ac:dyDescent="0.2">
      <c r="V4479">
        <f t="shared" si="69"/>
        <v>0</v>
      </c>
    </row>
    <row r="4480" spans="22:22" hidden="1" x14ac:dyDescent="0.2">
      <c r="V4480">
        <f t="shared" si="69"/>
        <v>0</v>
      </c>
    </row>
    <row r="4481" spans="22:22" hidden="1" x14ac:dyDescent="0.2">
      <c r="V4481">
        <f t="shared" si="69"/>
        <v>0</v>
      </c>
    </row>
    <row r="4482" spans="22:22" hidden="1" x14ac:dyDescent="0.2">
      <c r="V4482">
        <f t="shared" si="69"/>
        <v>0</v>
      </c>
    </row>
    <row r="4483" spans="22:22" hidden="1" x14ac:dyDescent="0.2">
      <c r="V4483">
        <f t="shared" ref="V4483:V4546" si="70">IF(E4483&lt;&gt;0,E4483,)</f>
        <v>0</v>
      </c>
    </row>
    <row r="4484" spans="22:22" hidden="1" x14ac:dyDescent="0.2">
      <c r="V4484">
        <f t="shared" si="70"/>
        <v>0</v>
      </c>
    </row>
    <row r="4485" spans="22:22" hidden="1" x14ac:dyDescent="0.2">
      <c r="V4485">
        <f t="shared" si="70"/>
        <v>0</v>
      </c>
    </row>
    <row r="4486" spans="22:22" hidden="1" x14ac:dyDescent="0.2">
      <c r="V4486">
        <f t="shared" si="70"/>
        <v>0</v>
      </c>
    </row>
    <row r="4487" spans="22:22" hidden="1" x14ac:dyDescent="0.2">
      <c r="V4487">
        <f t="shared" si="70"/>
        <v>0</v>
      </c>
    </row>
    <row r="4488" spans="22:22" hidden="1" x14ac:dyDescent="0.2">
      <c r="V4488">
        <f t="shared" si="70"/>
        <v>0</v>
      </c>
    </row>
    <row r="4489" spans="22:22" hidden="1" x14ac:dyDescent="0.2">
      <c r="V4489">
        <f t="shared" si="70"/>
        <v>0</v>
      </c>
    </row>
    <row r="4490" spans="22:22" hidden="1" x14ac:dyDescent="0.2">
      <c r="V4490">
        <f t="shared" si="70"/>
        <v>0</v>
      </c>
    </row>
    <row r="4491" spans="22:22" hidden="1" x14ac:dyDescent="0.2">
      <c r="V4491">
        <f t="shared" si="70"/>
        <v>0</v>
      </c>
    </row>
    <row r="4492" spans="22:22" hidden="1" x14ac:dyDescent="0.2">
      <c r="V4492">
        <f t="shared" si="70"/>
        <v>0</v>
      </c>
    </row>
    <row r="4493" spans="22:22" hidden="1" x14ac:dyDescent="0.2">
      <c r="V4493">
        <f t="shared" si="70"/>
        <v>0</v>
      </c>
    </row>
    <row r="4494" spans="22:22" hidden="1" x14ac:dyDescent="0.2">
      <c r="V4494">
        <f t="shared" si="70"/>
        <v>0</v>
      </c>
    </row>
    <row r="4495" spans="22:22" hidden="1" x14ac:dyDescent="0.2">
      <c r="V4495">
        <f t="shared" si="70"/>
        <v>0</v>
      </c>
    </row>
    <row r="4496" spans="22:22" hidden="1" x14ac:dyDescent="0.2">
      <c r="V4496">
        <f t="shared" si="70"/>
        <v>0</v>
      </c>
    </row>
    <row r="4497" spans="22:22" hidden="1" x14ac:dyDescent="0.2">
      <c r="V4497">
        <f t="shared" si="70"/>
        <v>0</v>
      </c>
    </row>
    <row r="4498" spans="22:22" hidden="1" x14ac:dyDescent="0.2">
      <c r="V4498">
        <f t="shared" si="70"/>
        <v>0</v>
      </c>
    </row>
    <row r="4499" spans="22:22" hidden="1" x14ac:dyDescent="0.2">
      <c r="V4499">
        <f t="shared" si="70"/>
        <v>0</v>
      </c>
    </row>
    <row r="4500" spans="22:22" hidden="1" x14ac:dyDescent="0.2">
      <c r="V4500">
        <f t="shared" si="70"/>
        <v>0</v>
      </c>
    </row>
    <row r="4501" spans="22:22" hidden="1" x14ac:dyDescent="0.2">
      <c r="V4501">
        <f t="shared" si="70"/>
        <v>0</v>
      </c>
    </row>
    <row r="4502" spans="22:22" hidden="1" x14ac:dyDescent="0.2">
      <c r="V4502">
        <f t="shared" si="70"/>
        <v>0</v>
      </c>
    </row>
    <row r="4503" spans="22:22" hidden="1" x14ac:dyDescent="0.2">
      <c r="V4503">
        <f t="shared" si="70"/>
        <v>0</v>
      </c>
    </row>
    <row r="4504" spans="22:22" hidden="1" x14ac:dyDescent="0.2">
      <c r="V4504">
        <f t="shared" si="70"/>
        <v>0</v>
      </c>
    </row>
    <row r="4505" spans="22:22" hidden="1" x14ac:dyDescent="0.2">
      <c r="V4505">
        <f t="shared" si="70"/>
        <v>0</v>
      </c>
    </row>
    <row r="4506" spans="22:22" hidden="1" x14ac:dyDescent="0.2">
      <c r="V4506">
        <f t="shared" si="70"/>
        <v>0</v>
      </c>
    </row>
    <row r="4507" spans="22:22" hidden="1" x14ac:dyDescent="0.2">
      <c r="V4507">
        <f t="shared" si="70"/>
        <v>0</v>
      </c>
    </row>
    <row r="4508" spans="22:22" hidden="1" x14ac:dyDescent="0.2">
      <c r="V4508">
        <f t="shared" si="70"/>
        <v>0</v>
      </c>
    </row>
    <row r="4509" spans="22:22" hidden="1" x14ac:dyDescent="0.2">
      <c r="V4509">
        <f t="shared" si="70"/>
        <v>0</v>
      </c>
    </row>
    <row r="4510" spans="22:22" hidden="1" x14ac:dyDescent="0.2">
      <c r="V4510">
        <f t="shared" si="70"/>
        <v>0</v>
      </c>
    </row>
    <row r="4511" spans="22:22" hidden="1" x14ac:dyDescent="0.2">
      <c r="V4511">
        <f t="shared" si="70"/>
        <v>0</v>
      </c>
    </row>
    <row r="4512" spans="22:22" hidden="1" x14ac:dyDescent="0.2">
      <c r="V4512">
        <f t="shared" si="70"/>
        <v>0</v>
      </c>
    </row>
    <row r="4513" spans="22:22" hidden="1" x14ac:dyDescent="0.2">
      <c r="V4513">
        <f t="shared" si="70"/>
        <v>0</v>
      </c>
    </row>
    <row r="4514" spans="22:22" hidden="1" x14ac:dyDescent="0.2">
      <c r="V4514">
        <f t="shared" si="70"/>
        <v>0</v>
      </c>
    </row>
    <row r="4515" spans="22:22" hidden="1" x14ac:dyDescent="0.2">
      <c r="V4515">
        <f t="shared" si="70"/>
        <v>0</v>
      </c>
    </row>
    <row r="4516" spans="22:22" hidden="1" x14ac:dyDescent="0.2">
      <c r="V4516">
        <f t="shared" si="70"/>
        <v>0</v>
      </c>
    </row>
    <row r="4517" spans="22:22" hidden="1" x14ac:dyDescent="0.2">
      <c r="V4517">
        <f t="shared" si="70"/>
        <v>0</v>
      </c>
    </row>
    <row r="4518" spans="22:22" hidden="1" x14ac:dyDescent="0.2">
      <c r="V4518">
        <f t="shared" si="70"/>
        <v>0</v>
      </c>
    </row>
    <row r="4519" spans="22:22" hidden="1" x14ac:dyDescent="0.2">
      <c r="V4519">
        <f t="shared" si="70"/>
        <v>0</v>
      </c>
    </row>
    <row r="4520" spans="22:22" hidden="1" x14ac:dyDescent="0.2">
      <c r="V4520">
        <f t="shared" si="70"/>
        <v>0</v>
      </c>
    </row>
    <row r="4521" spans="22:22" hidden="1" x14ac:dyDescent="0.2">
      <c r="V4521">
        <f t="shared" si="70"/>
        <v>0</v>
      </c>
    </row>
    <row r="4522" spans="22:22" hidden="1" x14ac:dyDescent="0.2">
      <c r="V4522">
        <f t="shared" si="70"/>
        <v>0</v>
      </c>
    </row>
    <row r="4523" spans="22:22" hidden="1" x14ac:dyDescent="0.2">
      <c r="V4523">
        <f t="shared" si="70"/>
        <v>0</v>
      </c>
    </row>
    <row r="4524" spans="22:22" hidden="1" x14ac:dyDescent="0.2">
      <c r="V4524">
        <f t="shared" si="70"/>
        <v>0</v>
      </c>
    </row>
    <row r="4525" spans="22:22" hidden="1" x14ac:dyDescent="0.2">
      <c r="V4525">
        <f t="shared" si="70"/>
        <v>0</v>
      </c>
    </row>
    <row r="4526" spans="22:22" hidden="1" x14ac:dyDescent="0.2">
      <c r="V4526">
        <f t="shared" si="70"/>
        <v>0</v>
      </c>
    </row>
    <row r="4527" spans="22:22" hidden="1" x14ac:dyDescent="0.2">
      <c r="V4527">
        <f t="shared" si="70"/>
        <v>0</v>
      </c>
    </row>
    <row r="4528" spans="22:22" hidden="1" x14ac:dyDescent="0.2">
      <c r="V4528">
        <f t="shared" si="70"/>
        <v>0</v>
      </c>
    </row>
    <row r="4529" spans="22:22" hidden="1" x14ac:dyDescent="0.2">
      <c r="V4529">
        <f t="shared" si="70"/>
        <v>0</v>
      </c>
    </row>
    <row r="4530" spans="22:22" hidden="1" x14ac:dyDescent="0.2">
      <c r="V4530">
        <f t="shared" si="70"/>
        <v>0</v>
      </c>
    </row>
    <row r="4531" spans="22:22" hidden="1" x14ac:dyDescent="0.2">
      <c r="V4531">
        <f t="shared" si="70"/>
        <v>0</v>
      </c>
    </row>
    <row r="4532" spans="22:22" hidden="1" x14ac:dyDescent="0.2">
      <c r="V4532">
        <f t="shared" si="70"/>
        <v>0</v>
      </c>
    </row>
    <row r="4533" spans="22:22" hidden="1" x14ac:dyDescent="0.2">
      <c r="V4533">
        <f t="shared" si="70"/>
        <v>0</v>
      </c>
    </row>
    <row r="4534" spans="22:22" hidden="1" x14ac:dyDescent="0.2">
      <c r="V4534">
        <f t="shared" si="70"/>
        <v>0</v>
      </c>
    </row>
    <row r="4535" spans="22:22" hidden="1" x14ac:dyDescent="0.2">
      <c r="V4535">
        <f t="shared" si="70"/>
        <v>0</v>
      </c>
    </row>
    <row r="4536" spans="22:22" hidden="1" x14ac:dyDescent="0.2">
      <c r="V4536">
        <f t="shared" si="70"/>
        <v>0</v>
      </c>
    </row>
    <row r="4537" spans="22:22" hidden="1" x14ac:dyDescent="0.2">
      <c r="V4537">
        <f t="shared" si="70"/>
        <v>0</v>
      </c>
    </row>
    <row r="4538" spans="22:22" hidden="1" x14ac:dyDescent="0.2">
      <c r="V4538">
        <f t="shared" si="70"/>
        <v>0</v>
      </c>
    </row>
    <row r="4539" spans="22:22" hidden="1" x14ac:dyDescent="0.2">
      <c r="V4539">
        <f t="shared" si="70"/>
        <v>0</v>
      </c>
    </row>
    <row r="4540" spans="22:22" hidden="1" x14ac:dyDescent="0.2">
      <c r="V4540">
        <f t="shared" si="70"/>
        <v>0</v>
      </c>
    </row>
    <row r="4541" spans="22:22" hidden="1" x14ac:dyDescent="0.2">
      <c r="V4541">
        <f t="shared" si="70"/>
        <v>0</v>
      </c>
    </row>
    <row r="4542" spans="22:22" hidden="1" x14ac:dyDescent="0.2">
      <c r="V4542">
        <f t="shared" si="70"/>
        <v>0</v>
      </c>
    </row>
    <row r="4543" spans="22:22" hidden="1" x14ac:dyDescent="0.2">
      <c r="V4543">
        <f t="shared" si="70"/>
        <v>0</v>
      </c>
    </row>
    <row r="4544" spans="22:22" hidden="1" x14ac:dyDescent="0.2">
      <c r="V4544">
        <f t="shared" si="70"/>
        <v>0</v>
      </c>
    </row>
    <row r="4545" spans="22:22" hidden="1" x14ac:dyDescent="0.2">
      <c r="V4545">
        <f t="shared" si="70"/>
        <v>0</v>
      </c>
    </row>
    <row r="4546" spans="22:22" hidden="1" x14ac:dyDescent="0.2">
      <c r="V4546">
        <f t="shared" si="70"/>
        <v>0</v>
      </c>
    </row>
    <row r="4547" spans="22:22" hidden="1" x14ac:dyDescent="0.2">
      <c r="V4547">
        <f t="shared" ref="V4547:V4610" si="71">IF(E4547&lt;&gt;0,E4547,)</f>
        <v>0</v>
      </c>
    </row>
    <row r="4548" spans="22:22" hidden="1" x14ac:dyDescent="0.2">
      <c r="V4548">
        <f t="shared" si="71"/>
        <v>0</v>
      </c>
    </row>
    <row r="4549" spans="22:22" hidden="1" x14ac:dyDescent="0.2">
      <c r="V4549">
        <f t="shared" si="71"/>
        <v>0</v>
      </c>
    </row>
    <row r="4550" spans="22:22" hidden="1" x14ac:dyDescent="0.2">
      <c r="V4550">
        <f t="shared" si="71"/>
        <v>0</v>
      </c>
    </row>
    <row r="4551" spans="22:22" hidden="1" x14ac:dyDescent="0.2">
      <c r="V4551">
        <f t="shared" si="71"/>
        <v>0</v>
      </c>
    </row>
    <row r="4552" spans="22:22" hidden="1" x14ac:dyDescent="0.2">
      <c r="V4552">
        <f t="shared" si="71"/>
        <v>0</v>
      </c>
    </row>
    <row r="4553" spans="22:22" hidden="1" x14ac:dyDescent="0.2">
      <c r="V4553">
        <f t="shared" si="71"/>
        <v>0</v>
      </c>
    </row>
    <row r="4554" spans="22:22" hidden="1" x14ac:dyDescent="0.2">
      <c r="V4554">
        <f t="shared" si="71"/>
        <v>0</v>
      </c>
    </row>
    <row r="4555" spans="22:22" hidden="1" x14ac:dyDescent="0.2">
      <c r="V4555">
        <f t="shared" si="71"/>
        <v>0</v>
      </c>
    </row>
    <row r="4556" spans="22:22" hidden="1" x14ac:dyDescent="0.2">
      <c r="V4556">
        <f t="shared" si="71"/>
        <v>0</v>
      </c>
    </row>
    <row r="4557" spans="22:22" hidden="1" x14ac:dyDescent="0.2">
      <c r="V4557">
        <f t="shared" si="71"/>
        <v>0</v>
      </c>
    </row>
    <row r="4558" spans="22:22" hidden="1" x14ac:dyDescent="0.2">
      <c r="V4558">
        <f t="shared" si="71"/>
        <v>0</v>
      </c>
    </row>
    <row r="4559" spans="22:22" hidden="1" x14ac:dyDescent="0.2">
      <c r="V4559">
        <f t="shared" si="71"/>
        <v>0</v>
      </c>
    </row>
    <row r="4560" spans="22:22" hidden="1" x14ac:dyDescent="0.2">
      <c r="V4560">
        <f t="shared" si="71"/>
        <v>0</v>
      </c>
    </row>
    <row r="4561" spans="22:22" hidden="1" x14ac:dyDescent="0.2">
      <c r="V4561">
        <f t="shared" si="71"/>
        <v>0</v>
      </c>
    </row>
    <row r="4562" spans="22:22" hidden="1" x14ac:dyDescent="0.2">
      <c r="V4562">
        <f t="shared" si="71"/>
        <v>0</v>
      </c>
    </row>
    <row r="4563" spans="22:22" hidden="1" x14ac:dyDescent="0.2">
      <c r="V4563">
        <f t="shared" si="71"/>
        <v>0</v>
      </c>
    </row>
    <row r="4564" spans="22:22" hidden="1" x14ac:dyDescent="0.2">
      <c r="V4564">
        <f t="shared" si="71"/>
        <v>0</v>
      </c>
    </row>
    <row r="4565" spans="22:22" hidden="1" x14ac:dyDescent="0.2">
      <c r="V4565">
        <f t="shared" si="71"/>
        <v>0</v>
      </c>
    </row>
    <row r="4566" spans="22:22" hidden="1" x14ac:dyDescent="0.2">
      <c r="V4566">
        <f t="shared" si="71"/>
        <v>0</v>
      </c>
    </row>
    <row r="4567" spans="22:22" hidden="1" x14ac:dyDescent="0.2">
      <c r="V4567">
        <f t="shared" si="71"/>
        <v>0</v>
      </c>
    </row>
    <row r="4568" spans="22:22" hidden="1" x14ac:dyDescent="0.2">
      <c r="V4568">
        <f t="shared" si="71"/>
        <v>0</v>
      </c>
    </row>
    <row r="4569" spans="22:22" hidden="1" x14ac:dyDescent="0.2">
      <c r="V4569">
        <f t="shared" si="71"/>
        <v>0</v>
      </c>
    </row>
    <row r="4570" spans="22:22" hidden="1" x14ac:dyDescent="0.2">
      <c r="V4570">
        <f t="shared" si="71"/>
        <v>0</v>
      </c>
    </row>
    <row r="4571" spans="22:22" hidden="1" x14ac:dyDescent="0.2">
      <c r="V4571">
        <f t="shared" si="71"/>
        <v>0</v>
      </c>
    </row>
    <row r="4572" spans="22:22" hidden="1" x14ac:dyDescent="0.2">
      <c r="V4572">
        <f t="shared" si="71"/>
        <v>0</v>
      </c>
    </row>
    <row r="4573" spans="22:22" hidden="1" x14ac:dyDescent="0.2">
      <c r="V4573">
        <f t="shared" si="71"/>
        <v>0</v>
      </c>
    </row>
    <row r="4574" spans="22:22" hidden="1" x14ac:dyDescent="0.2">
      <c r="V4574">
        <f t="shared" si="71"/>
        <v>0</v>
      </c>
    </row>
    <row r="4575" spans="22:22" hidden="1" x14ac:dyDescent="0.2">
      <c r="V4575">
        <f t="shared" si="71"/>
        <v>0</v>
      </c>
    </row>
    <row r="4576" spans="22:22" hidden="1" x14ac:dyDescent="0.2">
      <c r="V4576">
        <f t="shared" si="71"/>
        <v>0</v>
      </c>
    </row>
    <row r="4577" spans="22:22" hidden="1" x14ac:dyDescent="0.2">
      <c r="V4577">
        <f t="shared" si="71"/>
        <v>0</v>
      </c>
    </row>
    <row r="4578" spans="22:22" hidden="1" x14ac:dyDescent="0.2">
      <c r="V4578">
        <f t="shared" si="71"/>
        <v>0</v>
      </c>
    </row>
    <row r="4579" spans="22:22" hidden="1" x14ac:dyDescent="0.2">
      <c r="V4579">
        <f t="shared" si="71"/>
        <v>0</v>
      </c>
    </row>
    <row r="4580" spans="22:22" hidden="1" x14ac:dyDescent="0.2">
      <c r="V4580">
        <f t="shared" si="71"/>
        <v>0</v>
      </c>
    </row>
    <row r="4581" spans="22:22" hidden="1" x14ac:dyDescent="0.2">
      <c r="V4581">
        <f t="shared" si="71"/>
        <v>0</v>
      </c>
    </row>
    <row r="4582" spans="22:22" hidden="1" x14ac:dyDescent="0.2">
      <c r="V4582">
        <f t="shared" si="71"/>
        <v>0</v>
      </c>
    </row>
    <row r="4583" spans="22:22" hidden="1" x14ac:dyDescent="0.2">
      <c r="V4583">
        <f t="shared" si="71"/>
        <v>0</v>
      </c>
    </row>
    <row r="4584" spans="22:22" hidden="1" x14ac:dyDescent="0.2">
      <c r="V4584">
        <f t="shared" si="71"/>
        <v>0</v>
      </c>
    </row>
    <row r="4585" spans="22:22" hidden="1" x14ac:dyDescent="0.2">
      <c r="V4585">
        <f t="shared" si="71"/>
        <v>0</v>
      </c>
    </row>
    <row r="4586" spans="22:22" hidden="1" x14ac:dyDescent="0.2">
      <c r="V4586">
        <f t="shared" si="71"/>
        <v>0</v>
      </c>
    </row>
    <row r="4587" spans="22:22" hidden="1" x14ac:dyDescent="0.2">
      <c r="V4587">
        <f t="shared" si="71"/>
        <v>0</v>
      </c>
    </row>
    <row r="4588" spans="22:22" hidden="1" x14ac:dyDescent="0.2">
      <c r="V4588">
        <f t="shared" si="71"/>
        <v>0</v>
      </c>
    </row>
    <row r="4589" spans="22:22" hidden="1" x14ac:dyDescent="0.2">
      <c r="V4589">
        <f t="shared" si="71"/>
        <v>0</v>
      </c>
    </row>
    <row r="4590" spans="22:22" hidden="1" x14ac:dyDescent="0.2">
      <c r="V4590">
        <f t="shared" si="71"/>
        <v>0</v>
      </c>
    </row>
    <row r="4591" spans="22:22" hidden="1" x14ac:dyDescent="0.2">
      <c r="V4591">
        <f t="shared" si="71"/>
        <v>0</v>
      </c>
    </row>
    <row r="4592" spans="22:22" hidden="1" x14ac:dyDescent="0.2">
      <c r="V4592">
        <f t="shared" si="71"/>
        <v>0</v>
      </c>
    </row>
    <row r="4593" spans="22:22" hidden="1" x14ac:dyDescent="0.2">
      <c r="V4593">
        <f t="shared" si="71"/>
        <v>0</v>
      </c>
    </row>
    <row r="4594" spans="22:22" hidden="1" x14ac:dyDescent="0.2">
      <c r="V4594">
        <f t="shared" si="71"/>
        <v>0</v>
      </c>
    </row>
    <row r="4595" spans="22:22" hidden="1" x14ac:dyDescent="0.2">
      <c r="V4595">
        <f t="shared" si="71"/>
        <v>0</v>
      </c>
    </row>
    <row r="4596" spans="22:22" hidden="1" x14ac:dyDescent="0.2">
      <c r="V4596">
        <f t="shared" si="71"/>
        <v>0</v>
      </c>
    </row>
    <row r="4597" spans="22:22" hidden="1" x14ac:dyDescent="0.2">
      <c r="V4597">
        <f t="shared" si="71"/>
        <v>0</v>
      </c>
    </row>
    <row r="4598" spans="22:22" hidden="1" x14ac:dyDescent="0.2">
      <c r="V4598">
        <f t="shared" si="71"/>
        <v>0</v>
      </c>
    </row>
    <row r="4599" spans="22:22" hidden="1" x14ac:dyDescent="0.2">
      <c r="V4599">
        <f t="shared" si="71"/>
        <v>0</v>
      </c>
    </row>
    <row r="4600" spans="22:22" hidden="1" x14ac:dyDescent="0.2">
      <c r="V4600">
        <f t="shared" si="71"/>
        <v>0</v>
      </c>
    </row>
    <row r="4601" spans="22:22" hidden="1" x14ac:dyDescent="0.2">
      <c r="V4601">
        <f t="shared" si="71"/>
        <v>0</v>
      </c>
    </row>
    <row r="4602" spans="22:22" hidden="1" x14ac:dyDescent="0.2">
      <c r="V4602">
        <f t="shared" si="71"/>
        <v>0</v>
      </c>
    </row>
    <row r="4603" spans="22:22" hidden="1" x14ac:dyDescent="0.2">
      <c r="V4603">
        <f t="shared" si="71"/>
        <v>0</v>
      </c>
    </row>
    <row r="4604" spans="22:22" hidden="1" x14ac:dyDescent="0.2">
      <c r="V4604">
        <f t="shared" si="71"/>
        <v>0</v>
      </c>
    </row>
    <row r="4605" spans="22:22" hidden="1" x14ac:dyDescent="0.2">
      <c r="V4605">
        <f t="shared" si="71"/>
        <v>0</v>
      </c>
    </row>
    <row r="4606" spans="22:22" hidden="1" x14ac:dyDescent="0.2">
      <c r="V4606">
        <f t="shared" si="71"/>
        <v>0</v>
      </c>
    </row>
    <row r="4607" spans="22:22" hidden="1" x14ac:dyDescent="0.2">
      <c r="V4607">
        <f t="shared" si="71"/>
        <v>0</v>
      </c>
    </row>
    <row r="4608" spans="22:22" hidden="1" x14ac:dyDescent="0.2">
      <c r="V4608">
        <f t="shared" si="71"/>
        <v>0</v>
      </c>
    </row>
    <row r="4609" spans="22:22" hidden="1" x14ac:dyDescent="0.2">
      <c r="V4609">
        <f t="shared" si="71"/>
        <v>0</v>
      </c>
    </row>
    <row r="4610" spans="22:22" hidden="1" x14ac:dyDescent="0.2">
      <c r="V4610">
        <f t="shared" si="71"/>
        <v>0</v>
      </c>
    </row>
    <row r="4611" spans="22:22" hidden="1" x14ac:dyDescent="0.2">
      <c r="V4611">
        <f t="shared" ref="V4611:V4674" si="72">IF(E4611&lt;&gt;0,E4611,)</f>
        <v>0</v>
      </c>
    </row>
    <row r="4612" spans="22:22" hidden="1" x14ac:dyDescent="0.2">
      <c r="V4612">
        <f t="shared" si="72"/>
        <v>0</v>
      </c>
    </row>
    <row r="4613" spans="22:22" hidden="1" x14ac:dyDescent="0.2">
      <c r="V4613">
        <f t="shared" si="72"/>
        <v>0</v>
      </c>
    </row>
    <row r="4614" spans="22:22" hidden="1" x14ac:dyDescent="0.2">
      <c r="V4614">
        <f t="shared" si="72"/>
        <v>0</v>
      </c>
    </row>
    <row r="4615" spans="22:22" hidden="1" x14ac:dyDescent="0.2">
      <c r="V4615">
        <f t="shared" si="72"/>
        <v>0</v>
      </c>
    </row>
    <row r="4616" spans="22:22" hidden="1" x14ac:dyDescent="0.2">
      <c r="V4616">
        <f t="shared" si="72"/>
        <v>0</v>
      </c>
    </row>
    <row r="4617" spans="22:22" hidden="1" x14ac:dyDescent="0.2">
      <c r="V4617">
        <f t="shared" si="72"/>
        <v>0</v>
      </c>
    </row>
    <row r="4618" spans="22:22" hidden="1" x14ac:dyDescent="0.2">
      <c r="V4618">
        <f t="shared" si="72"/>
        <v>0</v>
      </c>
    </row>
    <row r="4619" spans="22:22" hidden="1" x14ac:dyDescent="0.2">
      <c r="V4619">
        <f t="shared" si="72"/>
        <v>0</v>
      </c>
    </row>
    <row r="4620" spans="22:22" hidden="1" x14ac:dyDescent="0.2">
      <c r="V4620">
        <f t="shared" si="72"/>
        <v>0</v>
      </c>
    </row>
    <row r="4621" spans="22:22" hidden="1" x14ac:dyDescent="0.2">
      <c r="V4621">
        <f t="shared" si="72"/>
        <v>0</v>
      </c>
    </row>
    <row r="4622" spans="22:22" hidden="1" x14ac:dyDescent="0.2">
      <c r="V4622">
        <f t="shared" si="72"/>
        <v>0</v>
      </c>
    </row>
    <row r="4623" spans="22:22" hidden="1" x14ac:dyDescent="0.2">
      <c r="V4623">
        <f t="shared" si="72"/>
        <v>0</v>
      </c>
    </row>
    <row r="4624" spans="22:22" hidden="1" x14ac:dyDescent="0.2">
      <c r="V4624">
        <f t="shared" si="72"/>
        <v>0</v>
      </c>
    </row>
    <row r="4625" spans="22:22" hidden="1" x14ac:dyDescent="0.2">
      <c r="V4625">
        <f t="shared" si="72"/>
        <v>0</v>
      </c>
    </row>
    <row r="4626" spans="22:22" hidden="1" x14ac:dyDescent="0.2">
      <c r="V4626">
        <f t="shared" si="72"/>
        <v>0</v>
      </c>
    </row>
    <row r="4627" spans="22:22" hidden="1" x14ac:dyDescent="0.2">
      <c r="V4627">
        <f t="shared" si="72"/>
        <v>0</v>
      </c>
    </row>
    <row r="4628" spans="22:22" hidden="1" x14ac:dyDescent="0.2">
      <c r="V4628">
        <f t="shared" si="72"/>
        <v>0</v>
      </c>
    </row>
    <row r="4629" spans="22:22" hidden="1" x14ac:dyDescent="0.2">
      <c r="V4629">
        <f t="shared" si="72"/>
        <v>0</v>
      </c>
    </row>
    <row r="4630" spans="22:22" hidden="1" x14ac:dyDescent="0.2">
      <c r="V4630">
        <f t="shared" si="72"/>
        <v>0</v>
      </c>
    </row>
    <row r="4631" spans="22:22" hidden="1" x14ac:dyDescent="0.2">
      <c r="V4631">
        <f t="shared" si="72"/>
        <v>0</v>
      </c>
    </row>
    <row r="4632" spans="22:22" hidden="1" x14ac:dyDescent="0.2">
      <c r="V4632">
        <f t="shared" si="72"/>
        <v>0</v>
      </c>
    </row>
    <row r="4633" spans="22:22" hidden="1" x14ac:dyDescent="0.2">
      <c r="V4633">
        <f t="shared" si="72"/>
        <v>0</v>
      </c>
    </row>
    <row r="4634" spans="22:22" hidden="1" x14ac:dyDescent="0.2">
      <c r="V4634">
        <f t="shared" si="72"/>
        <v>0</v>
      </c>
    </row>
    <row r="4635" spans="22:22" hidden="1" x14ac:dyDescent="0.2">
      <c r="V4635">
        <f t="shared" si="72"/>
        <v>0</v>
      </c>
    </row>
    <row r="4636" spans="22:22" hidden="1" x14ac:dyDescent="0.2">
      <c r="V4636">
        <f t="shared" si="72"/>
        <v>0</v>
      </c>
    </row>
    <row r="4637" spans="22:22" hidden="1" x14ac:dyDescent="0.2">
      <c r="V4637">
        <f t="shared" si="72"/>
        <v>0</v>
      </c>
    </row>
    <row r="4638" spans="22:22" hidden="1" x14ac:dyDescent="0.2">
      <c r="V4638">
        <f t="shared" si="72"/>
        <v>0</v>
      </c>
    </row>
    <row r="4639" spans="22:22" hidden="1" x14ac:dyDescent="0.2">
      <c r="V4639">
        <f t="shared" si="72"/>
        <v>0</v>
      </c>
    </row>
    <row r="4640" spans="22:22" hidden="1" x14ac:dyDescent="0.2">
      <c r="V4640">
        <f t="shared" si="72"/>
        <v>0</v>
      </c>
    </row>
    <row r="4641" spans="22:22" hidden="1" x14ac:dyDescent="0.2">
      <c r="V4641">
        <f t="shared" si="72"/>
        <v>0</v>
      </c>
    </row>
    <row r="4642" spans="22:22" hidden="1" x14ac:dyDescent="0.2">
      <c r="V4642">
        <f t="shared" si="72"/>
        <v>0</v>
      </c>
    </row>
    <row r="4643" spans="22:22" hidden="1" x14ac:dyDescent="0.2">
      <c r="V4643">
        <f t="shared" si="72"/>
        <v>0</v>
      </c>
    </row>
    <row r="4644" spans="22:22" hidden="1" x14ac:dyDescent="0.2">
      <c r="V4644">
        <f t="shared" si="72"/>
        <v>0</v>
      </c>
    </row>
    <row r="4645" spans="22:22" hidden="1" x14ac:dyDescent="0.2">
      <c r="V4645">
        <f t="shared" si="72"/>
        <v>0</v>
      </c>
    </row>
    <row r="4646" spans="22:22" hidden="1" x14ac:dyDescent="0.2">
      <c r="V4646">
        <f t="shared" si="72"/>
        <v>0</v>
      </c>
    </row>
    <row r="4647" spans="22:22" hidden="1" x14ac:dyDescent="0.2">
      <c r="V4647">
        <f t="shared" si="72"/>
        <v>0</v>
      </c>
    </row>
    <row r="4648" spans="22:22" hidden="1" x14ac:dyDescent="0.2">
      <c r="V4648">
        <f t="shared" si="72"/>
        <v>0</v>
      </c>
    </row>
    <row r="4649" spans="22:22" hidden="1" x14ac:dyDescent="0.2">
      <c r="V4649">
        <f t="shared" si="72"/>
        <v>0</v>
      </c>
    </row>
    <row r="4650" spans="22:22" hidden="1" x14ac:dyDescent="0.2">
      <c r="V4650">
        <f t="shared" si="72"/>
        <v>0</v>
      </c>
    </row>
    <row r="4651" spans="22:22" hidden="1" x14ac:dyDescent="0.2">
      <c r="V4651">
        <f t="shared" si="72"/>
        <v>0</v>
      </c>
    </row>
    <row r="4652" spans="22:22" hidden="1" x14ac:dyDescent="0.2">
      <c r="V4652">
        <f t="shared" si="72"/>
        <v>0</v>
      </c>
    </row>
    <row r="4653" spans="22:22" hidden="1" x14ac:dyDescent="0.2">
      <c r="V4653">
        <f t="shared" si="72"/>
        <v>0</v>
      </c>
    </row>
    <row r="4654" spans="22:22" hidden="1" x14ac:dyDescent="0.2">
      <c r="V4654">
        <f t="shared" si="72"/>
        <v>0</v>
      </c>
    </row>
    <row r="4655" spans="22:22" hidden="1" x14ac:dyDescent="0.2">
      <c r="V4655">
        <f t="shared" si="72"/>
        <v>0</v>
      </c>
    </row>
    <row r="4656" spans="22:22" hidden="1" x14ac:dyDescent="0.2">
      <c r="V4656">
        <f t="shared" si="72"/>
        <v>0</v>
      </c>
    </row>
    <row r="4657" spans="22:22" hidden="1" x14ac:dyDescent="0.2">
      <c r="V4657">
        <f t="shared" si="72"/>
        <v>0</v>
      </c>
    </row>
    <row r="4658" spans="22:22" hidden="1" x14ac:dyDescent="0.2">
      <c r="V4658">
        <f t="shared" si="72"/>
        <v>0</v>
      </c>
    </row>
    <row r="4659" spans="22:22" hidden="1" x14ac:dyDescent="0.2">
      <c r="V4659">
        <f t="shared" si="72"/>
        <v>0</v>
      </c>
    </row>
    <row r="4660" spans="22:22" hidden="1" x14ac:dyDescent="0.2">
      <c r="V4660">
        <f t="shared" si="72"/>
        <v>0</v>
      </c>
    </row>
    <row r="4661" spans="22:22" hidden="1" x14ac:dyDescent="0.2">
      <c r="V4661">
        <f t="shared" si="72"/>
        <v>0</v>
      </c>
    </row>
    <row r="4662" spans="22:22" hidden="1" x14ac:dyDescent="0.2">
      <c r="V4662">
        <f t="shared" si="72"/>
        <v>0</v>
      </c>
    </row>
    <row r="4663" spans="22:22" hidden="1" x14ac:dyDescent="0.2">
      <c r="V4663">
        <f t="shared" si="72"/>
        <v>0</v>
      </c>
    </row>
    <row r="4664" spans="22:22" hidden="1" x14ac:dyDescent="0.2">
      <c r="V4664">
        <f t="shared" si="72"/>
        <v>0</v>
      </c>
    </row>
    <row r="4665" spans="22:22" hidden="1" x14ac:dyDescent="0.2">
      <c r="V4665">
        <f t="shared" si="72"/>
        <v>0</v>
      </c>
    </row>
    <row r="4666" spans="22:22" hidden="1" x14ac:dyDescent="0.2">
      <c r="V4666">
        <f t="shared" si="72"/>
        <v>0</v>
      </c>
    </row>
    <row r="4667" spans="22:22" hidden="1" x14ac:dyDescent="0.2">
      <c r="V4667">
        <f t="shared" si="72"/>
        <v>0</v>
      </c>
    </row>
    <row r="4668" spans="22:22" hidden="1" x14ac:dyDescent="0.2">
      <c r="V4668">
        <f t="shared" si="72"/>
        <v>0</v>
      </c>
    </row>
    <row r="4669" spans="22:22" hidden="1" x14ac:dyDescent="0.2">
      <c r="V4669">
        <f t="shared" si="72"/>
        <v>0</v>
      </c>
    </row>
    <row r="4670" spans="22:22" hidden="1" x14ac:dyDescent="0.2">
      <c r="V4670">
        <f t="shared" si="72"/>
        <v>0</v>
      </c>
    </row>
    <row r="4671" spans="22:22" hidden="1" x14ac:dyDescent="0.2">
      <c r="V4671">
        <f t="shared" si="72"/>
        <v>0</v>
      </c>
    </row>
    <row r="4672" spans="22:22" hidden="1" x14ac:dyDescent="0.2">
      <c r="V4672">
        <f t="shared" si="72"/>
        <v>0</v>
      </c>
    </row>
    <row r="4673" spans="22:22" hidden="1" x14ac:dyDescent="0.2">
      <c r="V4673">
        <f t="shared" si="72"/>
        <v>0</v>
      </c>
    </row>
    <row r="4674" spans="22:22" hidden="1" x14ac:dyDescent="0.2">
      <c r="V4674">
        <f t="shared" si="72"/>
        <v>0</v>
      </c>
    </row>
    <row r="4675" spans="22:22" hidden="1" x14ac:dyDescent="0.2">
      <c r="V4675">
        <f t="shared" ref="V4675:V4738" si="73">IF(E4675&lt;&gt;0,E4675,)</f>
        <v>0</v>
      </c>
    </row>
    <row r="4676" spans="22:22" hidden="1" x14ac:dyDescent="0.2">
      <c r="V4676">
        <f t="shared" si="73"/>
        <v>0</v>
      </c>
    </row>
    <row r="4677" spans="22:22" hidden="1" x14ac:dyDescent="0.2">
      <c r="V4677">
        <f t="shared" si="73"/>
        <v>0</v>
      </c>
    </row>
    <row r="4678" spans="22:22" hidden="1" x14ac:dyDescent="0.2">
      <c r="V4678">
        <f t="shared" si="73"/>
        <v>0</v>
      </c>
    </row>
    <row r="4679" spans="22:22" hidden="1" x14ac:dyDescent="0.2">
      <c r="V4679">
        <f t="shared" si="73"/>
        <v>0</v>
      </c>
    </row>
    <row r="4680" spans="22:22" hidden="1" x14ac:dyDescent="0.2">
      <c r="V4680">
        <f t="shared" si="73"/>
        <v>0</v>
      </c>
    </row>
    <row r="4681" spans="22:22" hidden="1" x14ac:dyDescent="0.2">
      <c r="V4681">
        <f t="shared" si="73"/>
        <v>0</v>
      </c>
    </row>
    <row r="4682" spans="22:22" hidden="1" x14ac:dyDescent="0.2">
      <c r="V4682">
        <f t="shared" si="73"/>
        <v>0</v>
      </c>
    </row>
    <row r="4683" spans="22:22" hidden="1" x14ac:dyDescent="0.2">
      <c r="V4683">
        <f t="shared" si="73"/>
        <v>0</v>
      </c>
    </row>
    <row r="4684" spans="22:22" hidden="1" x14ac:dyDescent="0.2">
      <c r="V4684">
        <f t="shared" si="73"/>
        <v>0</v>
      </c>
    </row>
    <row r="4685" spans="22:22" hidden="1" x14ac:dyDescent="0.2">
      <c r="V4685">
        <f t="shared" si="73"/>
        <v>0</v>
      </c>
    </row>
    <row r="4686" spans="22:22" hidden="1" x14ac:dyDescent="0.2">
      <c r="V4686">
        <f t="shared" si="73"/>
        <v>0</v>
      </c>
    </row>
    <row r="4687" spans="22:22" hidden="1" x14ac:dyDescent="0.2">
      <c r="V4687">
        <f t="shared" si="73"/>
        <v>0</v>
      </c>
    </row>
    <row r="4688" spans="22:22" hidden="1" x14ac:dyDescent="0.2">
      <c r="V4688">
        <f t="shared" si="73"/>
        <v>0</v>
      </c>
    </row>
    <row r="4689" spans="22:22" hidden="1" x14ac:dyDescent="0.2">
      <c r="V4689">
        <f t="shared" si="73"/>
        <v>0</v>
      </c>
    </row>
    <row r="4690" spans="22:22" hidden="1" x14ac:dyDescent="0.2">
      <c r="V4690">
        <f t="shared" si="73"/>
        <v>0</v>
      </c>
    </row>
    <row r="4691" spans="22:22" hidden="1" x14ac:dyDescent="0.2">
      <c r="V4691">
        <f t="shared" si="73"/>
        <v>0</v>
      </c>
    </row>
    <row r="4692" spans="22:22" hidden="1" x14ac:dyDescent="0.2">
      <c r="V4692">
        <f t="shared" si="73"/>
        <v>0</v>
      </c>
    </row>
    <row r="4693" spans="22:22" hidden="1" x14ac:dyDescent="0.2">
      <c r="V4693">
        <f t="shared" si="73"/>
        <v>0</v>
      </c>
    </row>
    <row r="4694" spans="22:22" hidden="1" x14ac:dyDescent="0.2">
      <c r="V4694">
        <f t="shared" si="73"/>
        <v>0</v>
      </c>
    </row>
    <row r="4695" spans="22:22" hidden="1" x14ac:dyDescent="0.2">
      <c r="V4695">
        <f t="shared" si="73"/>
        <v>0</v>
      </c>
    </row>
    <row r="4696" spans="22:22" hidden="1" x14ac:dyDescent="0.2">
      <c r="V4696">
        <f t="shared" si="73"/>
        <v>0</v>
      </c>
    </row>
    <row r="4697" spans="22:22" hidden="1" x14ac:dyDescent="0.2">
      <c r="V4697">
        <f t="shared" si="73"/>
        <v>0</v>
      </c>
    </row>
    <row r="4698" spans="22:22" hidden="1" x14ac:dyDescent="0.2">
      <c r="V4698">
        <f t="shared" si="73"/>
        <v>0</v>
      </c>
    </row>
    <row r="4699" spans="22:22" hidden="1" x14ac:dyDescent="0.2">
      <c r="V4699">
        <f t="shared" si="73"/>
        <v>0</v>
      </c>
    </row>
    <row r="4700" spans="22:22" hidden="1" x14ac:dyDescent="0.2">
      <c r="V4700">
        <f t="shared" si="73"/>
        <v>0</v>
      </c>
    </row>
    <row r="4701" spans="22:22" hidden="1" x14ac:dyDescent="0.2">
      <c r="V4701">
        <f t="shared" si="73"/>
        <v>0</v>
      </c>
    </row>
    <row r="4702" spans="22:22" hidden="1" x14ac:dyDescent="0.2">
      <c r="V4702">
        <f t="shared" si="73"/>
        <v>0</v>
      </c>
    </row>
    <row r="4703" spans="22:22" hidden="1" x14ac:dyDescent="0.2">
      <c r="V4703">
        <f t="shared" si="73"/>
        <v>0</v>
      </c>
    </row>
    <row r="4704" spans="22:22" hidden="1" x14ac:dyDescent="0.2">
      <c r="V4704">
        <f t="shared" si="73"/>
        <v>0</v>
      </c>
    </row>
    <row r="4705" spans="22:22" hidden="1" x14ac:dyDescent="0.2">
      <c r="V4705">
        <f t="shared" si="73"/>
        <v>0</v>
      </c>
    </row>
    <row r="4706" spans="22:22" hidden="1" x14ac:dyDescent="0.2">
      <c r="V4706">
        <f t="shared" si="73"/>
        <v>0</v>
      </c>
    </row>
    <row r="4707" spans="22:22" hidden="1" x14ac:dyDescent="0.2">
      <c r="V4707">
        <f t="shared" si="73"/>
        <v>0</v>
      </c>
    </row>
    <row r="4708" spans="22:22" hidden="1" x14ac:dyDescent="0.2">
      <c r="V4708">
        <f t="shared" si="73"/>
        <v>0</v>
      </c>
    </row>
    <row r="4709" spans="22:22" hidden="1" x14ac:dyDescent="0.2">
      <c r="V4709">
        <f t="shared" si="73"/>
        <v>0</v>
      </c>
    </row>
    <row r="4710" spans="22:22" hidden="1" x14ac:dyDescent="0.2">
      <c r="V4710">
        <f t="shared" si="73"/>
        <v>0</v>
      </c>
    </row>
    <row r="4711" spans="22:22" hidden="1" x14ac:dyDescent="0.2">
      <c r="V4711">
        <f t="shared" si="73"/>
        <v>0</v>
      </c>
    </row>
    <row r="4712" spans="22:22" hidden="1" x14ac:dyDescent="0.2">
      <c r="V4712">
        <f t="shared" si="73"/>
        <v>0</v>
      </c>
    </row>
    <row r="4713" spans="22:22" hidden="1" x14ac:dyDescent="0.2">
      <c r="V4713">
        <f t="shared" si="73"/>
        <v>0</v>
      </c>
    </row>
    <row r="4714" spans="22:22" hidden="1" x14ac:dyDescent="0.2">
      <c r="V4714">
        <f t="shared" si="73"/>
        <v>0</v>
      </c>
    </row>
    <row r="4715" spans="22:22" hidden="1" x14ac:dyDescent="0.2">
      <c r="V4715">
        <f t="shared" si="73"/>
        <v>0</v>
      </c>
    </row>
    <row r="4716" spans="22:22" hidden="1" x14ac:dyDescent="0.2">
      <c r="V4716">
        <f t="shared" si="73"/>
        <v>0</v>
      </c>
    </row>
    <row r="4717" spans="22:22" hidden="1" x14ac:dyDescent="0.2">
      <c r="V4717">
        <f t="shared" si="73"/>
        <v>0</v>
      </c>
    </row>
    <row r="4718" spans="22:22" hidden="1" x14ac:dyDescent="0.2">
      <c r="V4718">
        <f t="shared" si="73"/>
        <v>0</v>
      </c>
    </row>
    <row r="4719" spans="22:22" hidden="1" x14ac:dyDescent="0.2">
      <c r="V4719">
        <f t="shared" si="73"/>
        <v>0</v>
      </c>
    </row>
    <row r="4720" spans="22:22" hidden="1" x14ac:dyDescent="0.2">
      <c r="V4720">
        <f t="shared" si="73"/>
        <v>0</v>
      </c>
    </row>
    <row r="4721" spans="22:22" hidden="1" x14ac:dyDescent="0.2">
      <c r="V4721">
        <f t="shared" si="73"/>
        <v>0</v>
      </c>
    </row>
    <row r="4722" spans="22:22" hidden="1" x14ac:dyDescent="0.2">
      <c r="V4722">
        <f t="shared" si="73"/>
        <v>0</v>
      </c>
    </row>
    <row r="4723" spans="22:22" hidden="1" x14ac:dyDescent="0.2">
      <c r="V4723">
        <f t="shared" si="73"/>
        <v>0</v>
      </c>
    </row>
    <row r="4724" spans="22:22" hidden="1" x14ac:dyDescent="0.2">
      <c r="V4724">
        <f t="shared" si="73"/>
        <v>0</v>
      </c>
    </row>
    <row r="4725" spans="22:22" hidden="1" x14ac:dyDescent="0.2">
      <c r="V4725">
        <f t="shared" si="73"/>
        <v>0</v>
      </c>
    </row>
    <row r="4726" spans="22:22" hidden="1" x14ac:dyDescent="0.2">
      <c r="V4726">
        <f t="shared" si="73"/>
        <v>0</v>
      </c>
    </row>
    <row r="4727" spans="22:22" hidden="1" x14ac:dyDescent="0.2">
      <c r="V4727">
        <f t="shared" si="73"/>
        <v>0</v>
      </c>
    </row>
    <row r="4728" spans="22:22" hidden="1" x14ac:dyDescent="0.2">
      <c r="V4728">
        <f t="shared" si="73"/>
        <v>0</v>
      </c>
    </row>
    <row r="4729" spans="22:22" hidden="1" x14ac:dyDescent="0.2">
      <c r="V4729">
        <f t="shared" si="73"/>
        <v>0</v>
      </c>
    </row>
    <row r="4730" spans="22:22" hidden="1" x14ac:dyDescent="0.2">
      <c r="V4730">
        <f t="shared" si="73"/>
        <v>0</v>
      </c>
    </row>
    <row r="4731" spans="22:22" hidden="1" x14ac:dyDescent="0.2">
      <c r="V4731">
        <f t="shared" si="73"/>
        <v>0</v>
      </c>
    </row>
    <row r="4732" spans="22:22" hidden="1" x14ac:dyDescent="0.2">
      <c r="V4732">
        <f t="shared" si="73"/>
        <v>0</v>
      </c>
    </row>
    <row r="4733" spans="22:22" hidden="1" x14ac:dyDescent="0.2">
      <c r="V4733">
        <f t="shared" si="73"/>
        <v>0</v>
      </c>
    </row>
    <row r="4734" spans="22:22" hidden="1" x14ac:dyDescent="0.2">
      <c r="V4734">
        <f t="shared" si="73"/>
        <v>0</v>
      </c>
    </row>
    <row r="4735" spans="22:22" hidden="1" x14ac:dyDescent="0.2">
      <c r="V4735">
        <f t="shared" si="73"/>
        <v>0</v>
      </c>
    </row>
    <row r="4736" spans="22:22" hidden="1" x14ac:dyDescent="0.2">
      <c r="V4736">
        <f t="shared" si="73"/>
        <v>0</v>
      </c>
    </row>
    <row r="4737" spans="22:22" hidden="1" x14ac:dyDescent="0.2">
      <c r="V4737">
        <f t="shared" si="73"/>
        <v>0</v>
      </c>
    </row>
    <row r="4738" spans="22:22" hidden="1" x14ac:dyDescent="0.2">
      <c r="V4738">
        <f t="shared" si="73"/>
        <v>0</v>
      </c>
    </row>
    <row r="4739" spans="22:22" hidden="1" x14ac:dyDescent="0.2">
      <c r="V4739">
        <f t="shared" ref="V4739:V4802" si="74">IF(E4739&lt;&gt;0,E4739,)</f>
        <v>0</v>
      </c>
    </row>
    <row r="4740" spans="22:22" hidden="1" x14ac:dyDescent="0.2">
      <c r="V4740">
        <f t="shared" si="74"/>
        <v>0</v>
      </c>
    </row>
    <row r="4741" spans="22:22" hidden="1" x14ac:dyDescent="0.2">
      <c r="V4741">
        <f t="shared" si="74"/>
        <v>0</v>
      </c>
    </row>
    <row r="4742" spans="22:22" hidden="1" x14ac:dyDescent="0.2">
      <c r="V4742">
        <f t="shared" si="74"/>
        <v>0</v>
      </c>
    </row>
    <row r="4743" spans="22:22" hidden="1" x14ac:dyDescent="0.2">
      <c r="V4743">
        <f t="shared" si="74"/>
        <v>0</v>
      </c>
    </row>
    <row r="4744" spans="22:22" hidden="1" x14ac:dyDescent="0.2">
      <c r="V4744">
        <f t="shared" si="74"/>
        <v>0</v>
      </c>
    </row>
    <row r="4745" spans="22:22" hidden="1" x14ac:dyDescent="0.2">
      <c r="V4745">
        <f t="shared" si="74"/>
        <v>0</v>
      </c>
    </row>
    <row r="4746" spans="22:22" hidden="1" x14ac:dyDescent="0.2">
      <c r="V4746">
        <f t="shared" si="74"/>
        <v>0</v>
      </c>
    </row>
    <row r="4747" spans="22:22" hidden="1" x14ac:dyDescent="0.2">
      <c r="V4747">
        <f t="shared" si="74"/>
        <v>0</v>
      </c>
    </row>
    <row r="4748" spans="22:22" hidden="1" x14ac:dyDescent="0.2">
      <c r="V4748">
        <f t="shared" si="74"/>
        <v>0</v>
      </c>
    </row>
    <row r="4749" spans="22:22" hidden="1" x14ac:dyDescent="0.2">
      <c r="V4749">
        <f t="shared" si="74"/>
        <v>0</v>
      </c>
    </row>
    <row r="4750" spans="22:22" hidden="1" x14ac:dyDescent="0.2">
      <c r="V4750">
        <f t="shared" si="74"/>
        <v>0</v>
      </c>
    </row>
    <row r="4751" spans="22:22" hidden="1" x14ac:dyDescent="0.2">
      <c r="V4751">
        <f t="shared" si="74"/>
        <v>0</v>
      </c>
    </row>
    <row r="4752" spans="22:22" hidden="1" x14ac:dyDescent="0.2">
      <c r="V4752">
        <f t="shared" si="74"/>
        <v>0</v>
      </c>
    </row>
    <row r="4753" spans="22:22" hidden="1" x14ac:dyDescent="0.2">
      <c r="V4753">
        <f t="shared" si="74"/>
        <v>0</v>
      </c>
    </row>
    <row r="4754" spans="22:22" hidden="1" x14ac:dyDescent="0.2">
      <c r="V4754">
        <f t="shared" si="74"/>
        <v>0</v>
      </c>
    </row>
    <row r="4755" spans="22:22" hidden="1" x14ac:dyDescent="0.2">
      <c r="V4755">
        <f t="shared" si="74"/>
        <v>0</v>
      </c>
    </row>
    <row r="4756" spans="22:22" hidden="1" x14ac:dyDescent="0.2">
      <c r="V4756">
        <f t="shared" si="74"/>
        <v>0</v>
      </c>
    </row>
    <row r="4757" spans="22:22" hidden="1" x14ac:dyDescent="0.2">
      <c r="V4757">
        <f t="shared" si="74"/>
        <v>0</v>
      </c>
    </row>
    <row r="4758" spans="22:22" hidden="1" x14ac:dyDescent="0.2">
      <c r="V4758">
        <f t="shared" si="74"/>
        <v>0</v>
      </c>
    </row>
    <row r="4759" spans="22:22" hidden="1" x14ac:dyDescent="0.2">
      <c r="V4759">
        <f t="shared" si="74"/>
        <v>0</v>
      </c>
    </row>
    <row r="4760" spans="22:22" hidden="1" x14ac:dyDescent="0.2">
      <c r="V4760">
        <f t="shared" si="74"/>
        <v>0</v>
      </c>
    </row>
    <row r="4761" spans="22:22" hidden="1" x14ac:dyDescent="0.2">
      <c r="V4761">
        <f t="shared" si="74"/>
        <v>0</v>
      </c>
    </row>
    <row r="4762" spans="22:22" hidden="1" x14ac:dyDescent="0.2">
      <c r="V4762">
        <f t="shared" si="74"/>
        <v>0</v>
      </c>
    </row>
    <row r="4763" spans="22:22" hidden="1" x14ac:dyDescent="0.2">
      <c r="V4763">
        <f t="shared" si="74"/>
        <v>0</v>
      </c>
    </row>
    <row r="4764" spans="22:22" hidden="1" x14ac:dyDescent="0.2">
      <c r="V4764">
        <f t="shared" si="74"/>
        <v>0</v>
      </c>
    </row>
    <row r="4765" spans="22:22" hidden="1" x14ac:dyDescent="0.2">
      <c r="V4765">
        <f t="shared" si="74"/>
        <v>0</v>
      </c>
    </row>
    <row r="4766" spans="22:22" hidden="1" x14ac:dyDescent="0.2">
      <c r="V4766">
        <f t="shared" si="74"/>
        <v>0</v>
      </c>
    </row>
    <row r="4767" spans="22:22" hidden="1" x14ac:dyDescent="0.2">
      <c r="V4767">
        <f t="shared" si="74"/>
        <v>0</v>
      </c>
    </row>
    <row r="4768" spans="22:22" hidden="1" x14ac:dyDescent="0.2">
      <c r="V4768">
        <f t="shared" si="74"/>
        <v>0</v>
      </c>
    </row>
    <row r="4769" spans="22:22" hidden="1" x14ac:dyDescent="0.2">
      <c r="V4769">
        <f t="shared" si="74"/>
        <v>0</v>
      </c>
    </row>
    <row r="4770" spans="22:22" hidden="1" x14ac:dyDescent="0.2">
      <c r="V4770">
        <f t="shared" si="74"/>
        <v>0</v>
      </c>
    </row>
    <row r="4771" spans="22:22" hidden="1" x14ac:dyDescent="0.2">
      <c r="V4771">
        <f t="shared" si="74"/>
        <v>0</v>
      </c>
    </row>
    <row r="4772" spans="22:22" hidden="1" x14ac:dyDescent="0.2">
      <c r="V4772">
        <f t="shared" si="74"/>
        <v>0</v>
      </c>
    </row>
    <row r="4773" spans="22:22" hidden="1" x14ac:dyDescent="0.2">
      <c r="V4773">
        <f t="shared" si="74"/>
        <v>0</v>
      </c>
    </row>
    <row r="4774" spans="22:22" hidden="1" x14ac:dyDescent="0.2">
      <c r="V4774">
        <f t="shared" si="74"/>
        <v>0</v>
      </c>
    </row>
    <row r="4775" spans="22:22" hidden="1" x14ac:dyDescent="0.2">
      <c r="V4775">
        <f t="shared" si="74"/>
        <v>0</v>
      </c>
    </row>
    <row r="4776" spans="22:22" hidden="1" x14ac:dyDescent="0.2">
      <c r="V4776">
        <f t="shared" si="74"/>
        <v>0</v>
      </c>
    </row>
    <row r="4777" spans="22:22" hidden="1" x14ac:dyDescent="0.2">
      <c r="V4777">
        <f t="shared" si="74"/>
        <v>0</v>
      </c>
    </row>
    <row r="4778" spans="22:22" hidden="1" x14ac:dyDescent="0.2">
      <c r="V4778">
        <f t="shared" si="74"/>
        <v>0</v>
      </c>
    </row>
    <row r="4779" spans="22:22" hidden="1" x14ac:dyDescent="0.2">
      <c r="V4779">
        <f t="shared" si="74"/>
        <v>0</v>
      </c>
    </row>
    <row r="4780" spans="22:22" hidden="1" x14ac:dyDescent="0.2">
      <c r="V4780">
        <f t="shared" si="74"/>
        <v>0</v>
      </c>
    </row>
    <row r="4781" spans="22:22" hidden="1" x14ac:dyDescent="0.2">
      <c r="V4781">
        <f t="shared" si="74"/>
        <v>0</v>
      </c>
    </row>
    <row r="4782" spans="22:22" hidden="1" x14ac:dyDescent="0.2">
      <c r="V4782">
        <f t="shared" si="74"/>
        <v>0</v>
      </c>
    </row>
    <row r="4783" spans="22:22" hidden="1" x14ac:dyDescent="0.2">
      <c r="V4783">
        <f t="shared" si="74"/>
        <v>0</v>
      </c>
    </row>
    <row r="4784" spans="22:22" hidden="1" x14ac:dyDescent="0.2">
      <c r="V4784">
        <f t="shared" si="74"/>
        <v>0</v>
      </c>
    </row>
    <row r="4785" spans="22:22" hidden="1" x14ac:dyDescent="0.2">
      <c r="V4785">
        <f t="shared" si="74"/>
        <v>0</v>
      </c>
    </row>
    <row r="4786" spans="22:22" hidden="1" x14ac:dyDescent="0.2">
      <c r="V4786">
        <f t="shared" si="74"/>
        <v>0</v>
      </c>
    </row>
    <row r="4787" spans="22:22" hidden="1" x14ac:dyDescent="0.2">
      <c r="V4787">
        <f t="shared" si="74"/>
        <v>0</v>
      </c>
    </row>
    <row r="4788" spans="22:22" hidden="1" x14ac:dyDescent="0.2">
      <c r="V4788">
        <f t="shared" si="74"/>
        <v>0</v>
      </c>
    </row>
    <row r="4789" spans="22:22" hidden="1" x14ac:dyDescent="0.2">
      <c r="V4789">
        <f t="shared" si="74"/>
        <v>0</v>
      </c>
    </row>
    <row r="4790" spans="22:22" hidden="1" x14ac:dyDescent="0.2">
      <c r="V4790">
        <f t="shared" si="74"/>
        <v>0</v>
      </c>
    </row>
    <row r="4791" spans="22:22" hidden="1" x14ac:dyDescent="0.2">
      <c r="V4791">
        <f t="shared" si="74"/>
        <v>0</v>
      </c>
    </row>
    <row r="4792" spans="22:22" hidden="1" x14ac:dyDescent="0.2">
      <c r="V4792">
        <f t="shared" si="74"/>
        <v>0</v>
      </c>
    </row>
    <row r="4793" spans="22:22" hidden="1" x14ac:dyDescent="0.2">
      <c r="V4793">
        <f t="shared" si="74"/>
        <v>0</v>
      </c>
    </row>
    <row r="4794" spans="22:22" hidden="1" x14ac:dyDescent="0.2">
      <c r="V4794">
        <f t="shared" si="74"/>
        <v>0</v>
      </c>
    </row>
    <row r="4795" spans="22:22" hidden="1" x14ac:dyDescent="0.2">
      <c r="V4795">
        <f t="shared" si="74"/>
        <v>0</v>
      </c>
    </row>
    <row r="4796" spans="22:22" hidden="1" x14ac:dyDescent="0.2">
      <c r="V4796">
        <f t="shared" si="74"/>
        <v>0</v>
      </c>
    </row>
    <row r="4797" spans="22:22" hidden="1" x14ac:dyDescent="0.2">
      <c r="V4797">
        <f t="shared" si="74"/>
        <v>0</v>
      </c>
    </row>
    <row r="4798" spans="22:22" hidden="1" x14ac:dyDescent="0.2">
      <c r="V4798">
        <f t="shared" si="74"/>
        <v>0</v>
      </c>
    </row>
    <row r="4799" spans="22:22" hidden="1" x14ac:dyDescent="0.2">
      <c r="V4799">
        <f t="shared" si="74"/>
        <v>0</v>
      </c>
    </row>
    <row r="4800" spans="22:22" hidden="1" x14ac:dyDescent="0.2">
      <c r="V4800">
        <f t="shared" si="74"/>
        <v>0</v>
      </c>
    </row>
    <row r="4801" spans="22:22" hidden="1" x14ac:dyDescent="0.2">
      <c r="V4801">
        <f t="shared" si="74"/>
        <v>0</v>
      </c>
    </row>
    <row r="4802" spans="22:22" hidden="1" x14ac:dyDescent="0.2">
      <c r="V4802">
        <f t="shared" si="74"/>
        <v>0</v>
      </c>
    </row>
    <row r="4803" spans="22:22" hidden="1" x14ac:dyDescent="0.2">
      <c r="V4803">
        <f t="shared" ref="V4803:V4866" si="75">IF(E4803&lt;&gt;0,E4803,)</f>
        <v>0</v>
      </c>
    </row>
    <row r="4804" spans="22:22" hidden="1" x14ac:dyDescent="0.2">
      <c r="V4804">
        <f t="shared" si="75"/>
        <v>0</v>
      </c>
    </row>
    <row r="4805" spans="22:22" hidden="1" x14ac:dyDescent="0.2">
      <c r="V4805">
        <f t="shared" si="75"/>
        <v>0</v>
      </c>
    </row>
    <row r="4806" spans="22:22" hidden="1" x14ac:dyDescent="0.2">
      <c r="V4806">
        <f t="shared" si="75"/>
        <v>0</v>
      </c>
    </row>
    <row r="4807" spans="22:22" hidden="1" x14ac:dyDescent="0.2">
      <c r="V4807">
        <f t="shared" si="75"/>
        <v>0</v>
      </c>
    </row>
    <row r="4808" spans="22:22" hidden="1" x14ac:dyDescent="0.2">
      <c r="V4808">
        <f t="shared" si="75"/>
        <v>0</v>
      </c>
    </row>
    <row r="4809" spans="22:22" hidden="1" x14ac:dyDescent="0.2">
      <c r="V4809">
        <f t="shared" si="75"/>
        <v>0</v>
      </c>
    </row>
    <row r="4810" spans="22:22" hidden="1" x14ac:dyDescent="0.2">
      <c r="V4810">
        <f t="shared" si="75"/>
        <v>0</v>
      </c>
    </row>
    <row r="4811" spans="22:22" hidden="1" x14ac:dyDescent="0.2">
      <c r="V4811">
        <f t="shared" si="75"/>
        <v>0</v>
      </c>
    </row>
    <row r="4812" spans="22:22" hidden="1" x14ac:dyDescent="0.2">
      <c r="V4812">
        <f t="shared" si="75"/>
        <v>0</v>
      </c>
    </row>
    <row r="4813" spans="22:22" hidden="1" x14ac:dyDescent="0.2">
      <c r="V4813">
        <f t="shared" si="75"/>
        <v>0</v>
      </c>
    </row>
    <row r="4814" spans="22:22" hidden="1" x14ac:dyDescent="0.2">
      <c r="V4814">
        <f t="shared" si="75"/>
        <v>0</v>
      </c>
    </row>
    <row r="4815" spans="22:22" hidden="1" x14ac:dyDescent="0.2">
      <c r="V4815">
        <f t="shared" si="75"/>
        <v>0</v>
      </c>
    </row>
    <row r="4816" spans="22:22" hidden="1" x14ac:dyDescent="0.2">
      <c r="V4816">
        <f t="shared" si="75"/>
        <v>0</v>
      </c>
    </row>
    <row r="4817" spans="22:22" hidden="1" x14ac:dyDescent="0.2">
      <c r="V4817">
        <f t="shared" si="75"/>
        <v>0</v>
      </c>
    </row>
    <row r="4818" spans="22:22" hidden="1" x14ac:dyDescent="0.2">
      <c r="V4818">
        <f t="shared" si="75"/>
        <v>0</v>
      </c>
    </row>
    <row r="4819" spans="22:22" hidden="1" x14ac:dyDescent="0.2">
      <c r="V4819">
        <f t="shared" si="75"/>
        <v>0</v>
      </c>
    </row>
    <row r="4820" spans="22:22" hidden="1" x14ac:dyDescent="0.2">
      <c r="V4820">
        <f t="shared" si="75"/>
        <v>0</v>
      </c>
    </row>
    <row r="4821" spans="22:22" hidden="1" x14ac:dyDescent="0.2">
      <c r="V4821">
        <f t="shared" si="75"/>
        <v>0</v>
      </c>
    </row>
    <row r="4822" spans="22:22" hidden="1" x14ac:dyDescent="0.2">
      <c r="V4822">
        <f t="shared" si="75"/>
        <v>0</v>
      </c>
    </row>
    <row r="4823" spans="22:22" hidden="1" x14ac:dyDescent="0.2">
      <c r="V4823">
        <f t="shared" si="75"/>
        <v>0</v>
      </c>
    </row>
    <row r="4824" spans="22:22" hidden="1" x14ac:dyDescent="0.2">
      <c r="V4824">
        <f t="shared" si="75"/>
        <v>0</v>
      </c>
    </row>
    <row r="4825" spans="22:22" hidden="1" x14ac:dyDescent="0.2">
      <c r="V4825">
        <f t="shared" si="75"/>
        <v>0</v>
      </c>
    </row>
    <row r="4826" spans="22:22" hidden="1" x14ac:dyDescent="0.2">
      <c r="V4826">
        <f t="shared" si="75"/>
        <v>0</v>
      </c>
    </row>
    <row r="4827" spans="22:22" hidden="1" x14ac:dyDescent="0.2">
      <c r="V4827">
        <f t="shared" si="75"/>
        <v>0</v>
      </c>
    </row>
    <row r="4828" spans="22:22" hidden="1" x14ac:dyDescent="0.2">
      <c r="V4828">
        <f t="shared" si="75"/>
        <v>0</v>
      </c>
    </row>
    <row r="4829" spans="22:22" hidden="1" x14ac:dyDescent="0.2">
      <c r="V4829">
        <f t="shared" si="75"/>
        <v>0</v>
      </c>
    </row>
    <row r="4830" spans="22:22" hidden="1" x14ac:dyDescent="0.2">
      <c r="V4830">
        <f t="shared" si="75"/>
        <v>0</v>
      </c>
    </row>
    <row r="4831" spans="22:22" hidden="1" x14ac:dyDescent="0.2">
      <c r="V4831">
        <f t="shared" si="75"/>
        <v>0</v>
      </c>
    </row>
    <row r="4832" spans="22:22" hidden="1" x14ac:dyDescent="0.2">
      <c r="V4832">
        <f t="shared" si="75"/>
        <v>0</v>
      </c>
    </row>
    <row r="4833" spans="22:22" hidden="1" x14ac:dyDescent="0.2">
      <c r="V4833">
        <f t="shared" si="75"/>
        <v>0</v>
      </c>
    </row>
    <row r="4834" spans="22:22" hidden="1" x14ac:dyDescent="0.2">
      <c r="V4834">
        <f t="shared" si="75"/>
        <v>0</v>
      </c>
    </row>
    <row r="4835" spans="22:22" hidden="1" x14ac:dyDescent="0.2">
      <c r="V4835">
        <f t="shared" si="75"/>
        <v>0</v>
      </c>
    </row>
    <row r="4836" spans="22:22" hidden="1" x14ac:dyDescent="0.2">
      <c r="V4836">
        <f t="shared" si="75"/>
        <v>0</v>
      </c>
    </row>
    <row r="4837" spans="22:22" hidden="1" x14ac:dyDescent="0.2">
      <c r="V4837">
        <f t="shared" si="75"/>
        <v>0</v>
      </c>
    </row>
    <row r="4838" spans="22:22" hidden="1" x14ac:dyDescent="0.2">
      <c r="V4838">
        <f t="shared" si="75"/>
        <v>0</v>
      </c>
    </row>
    <row r="4839" spans="22:22" hidden="1" x14ac:dyDescent="0.2">
      <c r="V4839">
        <f t="shared" si="75"/>
        <v>0</v>
      </c>
    </row>
    <row r="4840" spans="22:22" hidden="1" x14ac:dyDescent="0.2">
      <c r="V4840">
        <f t="shared" si="75"/>
        <v>0</v>
      </c>
    </row>
    <row r="4841" spans="22:22" hidden="1" x14ac:dyDescent="0.2">
      <c r="V4841">
        <f t="shared" si="75"/>
        <v>0</v>
      </c>
    </row>
    <row r="4842" spans="22:22" hidden="1" x14ac:dyDescent="0.2">
      <c r="V4842">
        <f t="shared" si="75"/>
        <v>0</v>
      </c>
    </row>
    <row r="4843" spans="22:22" hidden="1" x14ac:dyDescent="0.2">
      <c r="V4843">
        <f t="shared" si="75"/>
        <v>0</v>
      </c>
    </row>
    <row r="4844" spans="22:22" hidden="1" x14ac:dyDescent="0.2">
      <c r="V4844">
        <f t="shared" si="75"/>
        <v>0</v>
      </c>
    </row>
    <row r="4845" spans="22:22" hidden="1" x14ac:dyDescent="0.2">
      <c r="V4845">
        <f t="shared" si="75"/>
        <v>0</v>
      </c>
    </row>
    <row r="4846" spans="22:22" hidden="1" x14ac:dyDescent="0.2">
      <c r="V4846">
        <f t="shared" si="75"/>
        <v>0</v>
      </c>
    </row>
    <row r="4847" spans="22:22" hidden="1" x14ac:dyDescent="0.2">
      <c r="V4847">
        <f t="shared" si="75"/>
        <v>0</v>
      </c>
    </row>
    <row r="4848" spans="22:22" hidden="1" x14ac:dyDescent="0.2">
      <c r="V4848">
        <f t="shared" si="75"/>
        <v>0</v>
      </c>
    </row>
    <row r="4849" spans="22:22" hidden="1" x14ac:dyDescent="0.2">
      <c r="V4849">
        <f t="shared" si="75"/>
        <v>0</v>
      </c>
    </row>
    <row r="4850" spans="22:22" hidden="1" x14ac:dyDescent="0.2">
      <c r="V4850">
        <f t="shared" si="75"/>
        <v>0</v>
      </c>
    </row>
    <row r="4851" spans="22:22" hidden="1" x14ac:dyDescent="0.2">
      <c r="V4851">
        <f t="shared" si="75"/>
        <v>0</v>
      </c>
    </row>
    <row r="4852" spans="22:22" hidden="1" x14ac:dyDescent="0.2">
      <c r="V4852">
        <f t="shared" si="75"/>
        <v>0</v>
      </c>
    </row>
    <row r="4853" spans="22:22" hidden="1" x14ac:dyDescent="0.2">
      <c r="V4853">
        <f t="shared" si="75"/>
        <v>0</v>
      </c>
    </row>
    <row r="4854" spans="22:22" hidden="1" x14ac:dyDescent="0.2">
      <c r="V4854">
        <f t="shared" si="75"/>
        <v>0</v>
      </c>
    </row>
    <row r="4855" spans="22:22" hidden="1" x14ac:dyDescent="0.2">
      <c r="V4855">
        <f t="shared" si="75"/>
        <v>0</v>
      </c>
    </row>
    <row r="4856" spans="22:22" hidden="1" x14ac:dyDescent="0.2">
      <c r="V4856">
        <f t="shared" si="75"/>
        <v>0</v>
      </c>
    </row>
    <row r="4857" spans="22:22" hidden="1" x14ac:dyDescent="0.2">
      <c r="V4857">
        <f t="shared" si="75"/>
        <v>0</v>
      </c>
    </row>
    <row r="4858" spans="22:22" hidden="1" x14ac:dyDescent="0.2">
      <c r="V4858">
        <f t="shared" si="75"/>
        <v>0</v>
      </c>
    </row>
    <row r="4859" spans="22:22" hidden="1" x14ac:dyDescent="0.2">
      <c r="V4859">
        <f t="shared" si="75"/>
        <v>0</v>
      </c>
    </row>
    <row r="4860" spans="22:22" hidden="1" x14ac:dyDescent="0.2">
      <c r="V4860">
        <f t="shared" si="75"/>
        <v>0</v>
      </c>
    </row>
    <row r="4861" spans="22:22" hidden="1" x14ac:dyDescent="0.2">
      <c r="V4861">
        <f t="shared" si="75"/>
        <v>0</v>
      </c>
    </row>
    <row r="4862" spans="22:22" hidden="1" x14ac:dyDescent="0.2">
      <c r="V4862">
        <f t="shared" si="75"/>
        <v>0</v>
      </c>
    </row>
    <row r="4863" spans="22:22" hidden="1" x14ac:dyDescent="0.2">
      <c r="V4863">
        <f t="shared" si="75"/>
        <v>0</v>
      </c>
    </row>
    <row r="4864" spans="22:22" hidden="1" x14ac:dyDescent="0.2">
      <c r="V4864">
        <f t="shared" si="75"/>
        <v>0</v>
      </c>
    </row>
    <row r="4865" spans="22:22" hidden="1" x14ac:dyDescent="0.2">
      <c r="V4865">
        <f t="shared" si="75"/>
        <v>0</v>
      </c>
    </row>
    <row r="4866" spans="22:22" hidden="1" x14ac:dyDescent="0.2">
      <c r="V4866">
        <f t="shared" si="75"/>
        <v>0</v>
      </c>
    </row>
    <row r="4867" spans="22:22" hidden="1" x14ac:dyDescent="0.2">
      <c r="V4867">
        <f t="shared" ref="V4867:V4930" si="76">IF(E4867&lt;&gt;0,E4867,)</f>
        <v>0</v>
      </c>
    </row>
    <row r="4868" spans="22:22" hidden="1" x14ac:dyDescent="0.2">
      <c r="V4868">
        <f t="shared" si="76"/>
        <v>0</v>
      </c>
    </row>
    <row r="4869" spans="22:22" hidden="1" x14ac:dyDescent="0.2">
      <c r="V4869">
        <f t="shared" si="76"/>
        <v>0</v>
      </c>
    </row>
    <row r="4870" spans="22:22" hidden="1" x14ac:dyDescent="0.2">
      <c r="V4870">
        <f t="shared" si="76"/>
        <v>0</v>
      </c>
    </row>
    <row r="4871" spans="22:22" hidden="1" x14ac:dyDescent="0.2">
      <c r="V4871">
        <f t="shared" si="76"/>
        <v>0</v>
      </c>
    </row>
    <row r="4872" spans="22:22" hidden="1" x14ac:dyDescent="0.2">
      <c r="V4872">
        <f t="shared" si="76"/>
        <v>0</v>
      </c>
    </row>
    <row r="4873" spans="22:22" hidden="1" x14ac:dyDescent="0.2">
      <c r="V4873">
        <f t="shared" si="76"/>
        <v>0</v>
      </c>
    </row>
    <row r="4874" spans="22:22" hidden="1" x14ac:dyDescent="0.2">
      <c r="V4874">
        <f t="shared" si="76"/>
        <v>0</v>
      </c>
    </row>
    <row r="4875" spans="22:22" hidden="1" x14ac:dyDescent="0.2">
      <c r="V4875">
        <f t="shared" si="76"/>
        <v>0</v>
      </c>
    </row>
    <row r="4876" spans="22:22" hidden="1" x14ac:dyDescent="0.2">
      <c r="V4876">
        <f t="shared" si="76"/>
        <v>0</v>
      </c>
    </row>
    <row r="4877" spans="22:22" hidden="1" x14ac:dyDescent="0.2">
      <c r="V4877">
        <f t="shared" si="76"/>
        <v>0</v>
      </c>
    </row>
    <row r="4878" spans="22:22" hidden="1" x14ac:dyDescent="0.2">
      <c r="V4878">
        <f t="shared" si="76"/>
        <v>0</v>
      </c>
    </row>
    <row r="4879" spans="22:22" hidden="1" x14ac:dyDescent="0.2">
      <c r="V4879">
        <f t="shared" si="76"/>
        <v>0</v>
      </c>
    </row>
    <row r="4880" spans="22:22" hidden="1" x14ac:dyDescent="0.2">
      <c r="V4880">
        <f t="shared" si="76"/>
        <v>0</v>
      </c>
    </row>
    <row r="4881" spans="22:22" hidden="1" x14ac:dyDescent="0.2">
      <c r="V4881">
        <f t="shared" si="76"/>
        <v>0</v>
      </c>
    </row>
    <row r="4882" spans="22:22" hidden="1" x14ac:dyDescent="0.2">
      <c r="V4882">
        <f t="shared" si="76"/>
        <v>0</v>
      </c>
    </row>
    <row r="4883" spans="22:22" hidden="1" x14ac:dyDescent="0.2">
      <c r="V4883">
        <f t="shared" si="76"/>
        <v>0</v>
      </c>
    </row>
    <row r="4884" spans="22:22" hidden="1" x14ac:dyDescent="0.2">
      <c r="V4884">
        <f t="shared" si="76"/>
        <v>0</v>
      </c>
    </row>
    <row r="4885" spans="22:22" hidden="1" x14ac:dyDescent="0.2">
      <c r="V4885">
        <f t="shared" si="76"/>
        <v>0</v>
      </c>
    </row>
    <row r="4886" spans="22:22" hidden="1" x14ac:dyDescent="0.2">
      <c r="V4886">
        <f t="shared" si="76"/>
        <v>0</v>
      </c>
    </row>
    <row r="4887" spans="22:22" hidden="1" x14ac:dyDescent="0.2">
      <c r="V4887">
        <f t="shared" si="76"/>
        <v>0</v>
      </c>
    </row>
    <row r="4888" spans="22:22" hidden="1" x14ac:dyDescent="0.2">
      <c r="V4888">
        <f t="shared" si="76"/>
        <v>0</v>
      </c>
    </row>
    <row r="4889" spans="22:22" hidden="1" x14ac:dyDescent="0.2">
      <c r="V4889">
        <f t="shared" si="76"/>
        <v>0</v>
      </c>
    </row>
    <row r="4890" spans="22:22" hidden="1" x14ac:dyDescent="0.2">
      <c r="V4890">
        <f t="shared" si="76"/>
        <v>0</v>
      </c>
    </row>
    <row r="4891" spans="22:22" hidden="1" x14ac:dyDescent="0.2">
      <c r="V4891">
        <f t="shared" si="76"/>
        <v>0</v>
      </c>
    </row>
    <row r="4892" spans="22:22" hidden="1" x14ac:dyDescent="0.2">
      <c r="V4892">
        <f t="shared" si="76"/>
        <v>0</v>
      </c>
    </row>
    <row r="4893" spans="22:22" hidden="1" x14ac:dyDescent="0.2">
      <c r="V4893">
        <f t="shared" si="76"/>
        <v>0</v>
      </c>
    </row>
    <row r="4894" spans="22:22" hidden="1" x14ac:dyDescent="0.2">
      <c r="V4894">
        <f t="shared" si="76"/>
        <v>0</v>
      </c>
    </row>
    <row r="4895" spans="22:22" hidden="1" x14ac:dyDescent="0.2">
      <c r="V4895">
        <f t="shared" si="76"/>
        <v>0</v>
      </c>
    </row>
    <row r="4896" spans="22:22" hidden="1" x14ac:dyDescent="0.2">
      <c r="V4896">
        <f t="shared" si="76"/>
        <v>0</v>
      </c>
    </row>
    <row r="4897" spans="22:22" hidden="1" x14ac:dyDescent="0.2">
      <c r="V4897">
        <f t="shared" si="76"/>
        <v>0</v>
      </c>
    </row>
    <row r="4898" spans="22:22" hidden="1" x14ac:dyDescent="0.2">
      <c r="V4898">
        <f t="shared" si="76"/>
        <v>0</v>
      </c>
    </row>
    <row r="4899" spans="22:22" hidden="1" x14ac:dyDescent="0.2">
      <c r="V4899">
        <f t="shared" si="76"/>
        <v>0</v>
      </c>
    </row>
    <row r="4900" spans="22:22" hidden="1" x14ac:dyDescent="0.2">
      <c r="V4900">
        <f t="shared" si="76"/>
        <v>0</v>
      </c>
    </row>
    <row r="4901" spans="22:22" hidden="1" x14ac:dyDescent="0.2">
      <c r="V4901">
        <f t="shared" si="76"/>
        <v>0</v>
      </c>
    </row>
    <row r="4902" spans="22:22" hidden="1" x14ac:dyDescent="0.2">
      <c r="V4902">
        <f t="shared" si="76"/>
        <v>0</v>
      </c>
    </row>
    <row r="4903" spans="22:22" hidden="1" x14ac:dyDescent="0.2">
      <c r="V4903">
        <f t="shared" si="76"/>
        <v>0</v>
      </c>
    </row>
    <row r="4904" spans="22:22" hidden="1" x14ac:dyDescent="0.2">
      <c r="V4904">
        <f t="shared" si="76"/>
        <v>0</v>
      </c>
    </row>
    <row r="4905" spans="22:22" hidden="1" x14ac:dyDescent="0.2">
      <c r="V4905">
        <f t="shared" si="76"/>
        <v>0</v>
      </c>
    </row>
    <row r="4906" spans="22:22" hidden="1" x14ac:dyDescent="0.2">
      <c r="V4906">
        <f t="shared" si="76"/>
        <v>0</v>
      </c>
    </row>
    <row r="4907" spans="22:22" hidden="1" x14ac:dyDescent="0.2">
      <c r="V4907">
        <f t="shared" si="76"/>
        <v>0</v>
      </c>
    </row>
    <row r="4908" spans="22:22" hidden="1" x14ac:dyDescent="0.2">
      <c r="V4908">
        <f t="shared" si="76"/>
        <v>0</v>
      </c>
    </row>
    <row r="4909" spans="22:22" hidden="1" x14ac:dyDescent="0.2">
      <c r="V4909">
        <f t="shared" si="76"/>
        <v>0</v>
      </c>
    </row>
    <row r="4910" spans="22:22" hidden="1" x14ac:dyDescent="0.2">
      <c r="V4910">
        <f t="shared" si="76"/>
        <v>0</v>
      </c>
    </row>
    <row r="4911" spans="22:22" hidden="1" x14ac:dyDescent="0.2">
      <c r="V4911">
        <f t="shared" si="76"/>
        <v>0</v>
      </c>
    </row>
    <row r="4912" spans="22:22" hidden="1" x14ac:dyDescent="0.2">
      <c r="V4912">
        <f t="shared" si="76"/>
        <v>0</v>
      </c>
    </row>
    <row r="4913" spans="22:22" hidden="1" x14ac:dyDescent="0.2">
      <c r="V4913">
        <f t="shared" si="76"/>
        <v>0</v>
      </c>
    </row>
    <row r="4914" spans="22:22" hidden="1" x14ac:dyDescent="0.2">
      <c r="V4914">
        <f t="shared" si="76"/>
        <v>0</v>
      </c>
    </row>
    <row r="4915" spans="22:22" hidden="1" x14ac:dyDescent="0.2">
      <c r="V4915">
        <f t="shared" si="76"/>
        <v>0</v>
      </c>
    </row>
    <row r="4916" spans="22:22" hidden="1" x14ac:dyDescent="0.2">
      <c r="V4916">
        <f t="shared" si="76"/>
        <v>0</v>
      </c>
    </row>
    <row r="4917" spans="22:22" hidden="1" x14ac:dyDescent="0.2">
      <c r="V4917">
        <f t="shared" si="76"/>
        <v>0</v>
      </c>
    </row>
    <row r="4918" spans="22:22" hidden="1" x14ac:dyDescent="0.2">
      <c r="V4918">
        <f t="shared" si="76"/>
        <v>0</v>
      </c>
    </row>
    <row r="4919" spans="22:22" hidden="1" x14ac:dyDescent="0.2">
      <c r="V4919">
        <f t="shared" si="76"/>
        <v>0</v>
      </c>
    </row>
    <row r="4920" spans="22:22" hidden="1" x14ac:dyDescent="0.2">
      <c r="V4920">
        <f t="shared" si="76"/>
        <v>0</v>
      </c>
    </row>
    <row r="4921" spans="22:22" hidden="1" x14ac:dyDescent="0.2">
      <c r="V4921">
        <f t="shared" si="76"/>
        <v>0</v>
      </c>
    </row>
    <row r="4922" spans="22:22" hidden="1" x14ac:dyDescent="0.2">
      <c r="V4922">
        <f t="shared" si="76"/>
        <v>0</v>
      </c>
    </row>
    <row r="4923" spans="22:22" hidden="1" x14ac:dyDescent="0.2">
      <c r="V4923">
        <f t="shared" si="76"/>
        <v>0</v>
      </c>
    </row>
    <row r="4924" spans="22:22" hidden="1" x14ac:dyDescent="0.2">
      <c r="V4924">
        <f t="shared" si="76"/>
        <v>0</v>
      </c>
    </row>
    <row r="4925" spans="22:22" hidden="1" x14ac:dyDescent="0.2">
      <c r="V4925">
        <f t="shared" si="76"/>
        <v>0</v>
      </c>
    </row>
    <row r="4926" spans="22:22" hidden="1" x14ac:dyDescent="0.2">
      <c r="V4926">
        <f t="shared" si="76"/>
        <v>0</v>
      </c>
    </row>
    <row r="4927" spans="22:22" hidden="1" x14ac:dyDescent="0.2">
      <c r="V4927">
        <f t="shared" si="76"/>
        <v>0</v>
      </c>
    </row>
    <row r="4928" spans="22:22" hidden="1" x14ac:dyDescent="0.2">
      <c r="V4928">
        <f t="shared" si="76"/>
        <v>0</v>
      </c>
    </row>
    <row r="4929" spans="22:22" hidden="1" x14ac:dyDescent="0.2">
      <c r="V4929">
        <f t="shared" si="76"/>
        <v>0</v>
      </c>
    </row>
    <row r="4930" spans="22:22" hidden="1" x14ac:dyDescent="0.2">
      <c r="V4930">
        <f t="shared" si="76"/>
        <v>0</v>
      </c>
    </row>
    <row r="4931" spans="22:22" hidden="1" x14ac:dyDescent="0.2">
      <c r="V4931">
        <f t="shared" ref="V4931:V4994" si="77">IF(E4931&lt;&gt;0,E4931,)</f>
        <v>0</v>
      </c>
    </row>
    <row r="4932" spans="22:22" hidden="1" x14ac:dyDescent="0.2">
      <c r="V4932">
        <f t="shared" si="77"/>
        <v>0</v>
      </c>
    </row>
    <row r="4933" spans="22:22" hidden="1" x14ac:dyDescent="0.2">
      <c r="V4933">
        <f t="shared" si="77"/>
        <v>0</v>
      </c>
    </row>
    <row r="4934" spans="22:22" hidden="1" x14ac:dyDescent="0.2">
      <c r="V4934">
        <f t="shared" si="77"/>
        <v>0</v>
      </c>
    </row>
    <row r="4935" spans="22:22" hidden="1" x14ac:dyDescent="0.2">
      <c r="V4935">
        <f t="shared" si="77"/>
        <v>0</v>
      </c>
    </row>
    <row r="4936" spans="22:22" hidden="1" x14ac:dyDescent="0.2">
      <c r="V4936">
        <f t="shared" si="77"/>
        <v>0</v>
      </c>
    </row>
    <row r="4937" spans="22:22" hidden="1" x14ac:dyDescent="0.2">
      <c r="V4937">
        <f t="shared" si="77"/>
        <v>0</v>
      </c>
    </row>
    <row r="4938" spans="22:22" hidden="1" x14ac:dyDescent="0.2">
      <c r="V4938">
        <f t="shared" si="77"/>
        <v>0</v>
      </c>
    </row>
    <row r="4939" spans="22:22" hidden="1" x14ac:dyDescent="0.2">
      <c r="V4939">
        <f t="shared" si="77"/>
        <v>0</v>
      </c>
    </row>
    <row r="4940" spans="22:22" hidden="1" x14ac:dyDescent="0.2">
      <c r="V4940">
        <f t="shared" si="77"/>
        <v>0</v>
      </c>
    </row>
    <row r="4941" spans="22:22" hidden="1" x14ac:dyDescent="0.2">
      <c r="V4941">
        <f t="shared" si="77"/>
        <v>0</v>
      </c>
    </row>
    <row r="4942" spans="22:22" hidden="1" x14ac:dyDescent="0.2">
      <c r="V4942">
        <f t="shared" si="77"/>
        <v>0</v>
      </c>
    </row>
    <row r="4943" spans="22:22" hidden="1" x14ac:dyDescent="0.2">
      <c r="V4943">
        <f t="shared" si="77"/>
        <v>0</v>
      </c>
    </row>
    <row r="4944" spans="22:22" hidden="1" x14ac:dyDescent="0.2">
      <c r="V4944">
        <f t="shared" si="77"/>
        <v>0</v>
      </c>
    </row>
    <row r="4945" spans="22:22" hidden="1" x14ac:dyDescent="0.2">
      <c r="V4945">
        <f t="shared" si="77"/>
        <v>0</v>
      </c>
    </row>
    <row r="4946" spans="22:22" hidden="1" x14ac:dyDescent="0.2">
      <c r="V4946">
        <f t="shared" si="77"/>
        <v>0</v>
      </c>
    </row>
    <row r="4947" spans="22:22" hidden="1" x14ac:dyDescent="0.2">
      <c r="V4947">
        <f t="shared" si="77"/>
        <v>0</v>
      </c>
    </row>
    <row r="4948" spans="22:22" hidden="1" x14ac:dyDescent="0.2">
      <c r="V4948">
        <f t="shared" si="77"/>
        <v>0</v>
      </c>
    </row>
    <row r="4949" spans="22:22" hidden="1" x14ac:dyDescent="0.2">
      <c r="V4949">
        <f t="shared" si="77"/>
        <v>0</v>
      </c>
    </row>
    <row r="4950" spans="22:22" hidden="1" x14ac:dyDescent="0.2">
      <c r="V4950">
        <f t="shared" si="77"/>
        <v>0</v>
      </c>
    </row>
    <row r="4951" spans="22:22" hidden="1" x14ac:dyDescent="0.2">
      <c r="V4951">
        <f t="shared" si="77"/>
        <v>0</v>
      </c>
    </row>
    <row r="4952" spans="22:22" hidden="1" x14ac:dyDescent="0.2">
      <c r="V4952">
        <f t="shared" si="77"/>
        <v>0</v>
      </c>
    </row>
    <row r="4953" spans="22:22" hidden="1" x14ac:dyDescent="0.2">
      <c r="V4953">
        <f t="shared" si="77"/>
        <v>0</v>
      </c>
    </row>
    <row r="4954" spans="22:22" hidden="1" x14ac:dyDescent="0.2">
      <c r="V4954">
        <f t="shared" si="77"/>
        <v>0</v>
      </c>
    </row>
    <row r="4955" spans="22:22" hidden="1" x14ac:dyDescent="0.2">
      <c r="V4955">
        <f t="shared" si="77"/>
        <v>0</v>
      </c>
    </row>
    <row r="4956" spans="22:22" hidden="1" x14ac:dyDescent="0.2">
      <c r="V4956">
        <f t="shared" si="77"/>
        <v>0</v>
      </c>
    </row>
    <row r="4957" spans="22:22" hidden="1" x14ac:dyDescent="0.2">
      <c r="V4957">
        <f t="shared" si="77"/>
        <v>0</v>
      </c>
    </row>
    <row r="4958" spans="22:22" hidden="1" x14ac:dyDescent="0.2">
      <c r="V4958">
        <f t="shared" si="77"/>
        <v>0</v>
      </c>
    </row>
    <row r="4959" spans="22:22" hidden="1" x14ac:dyDescent="0.2">
      <c r="V4959">
        <f t="shared" si="77"/>
        <v>0</v>
      </c>
    </row>
    <row r="4960" spans="22:22" hidden="1" x14ac:dyDescent="0.2">
      <c r="V4960">
        <f t="shared" si="77"/>
        <v>0</v>
      </c>
    </row>
    <row r="4961" spans="22:22" hidden="1" x14ac:dyDescent="0.2">
      <c r="V4961">
        <f t="shared" si="77"/>
        <v>0</v>
      </c>
    </row>
    <row r="4962" spans="22:22" hidden="1" x14ac:dyDescent="0.2">
      <c r="V4962">
        <f t="shared" si="77"/>
        <v>0</v>
      </c>
    </row>
    <row r="4963" spans="22:22" hidden="1" x14ac:dyDescent="0.2">
      <c r="V4963">
        <f t="shared" si="77"/>
        <v>0</v>
      </c>
    </row>
    <row r="4964" spans="22:22" hidden="1" x14ac:dyDescent="0.2">
      <c r="V4964">
        <f t="shared" si="77"/>
        <v>0</v>
      </c>
    </row>
    <row r="4965" spans="22:22" hidden="1" x14ac:dyDescent="0.2">
      <c r="V4965">
        <f t="shared" si="77"/>
        <v>0</v>
      </c>
    </row>
    <row r="4966" spans="22:22" hidden="1" x14ac:dyDescent="0.2">
      <c r="V4966">
        <f t="shared" si="77"/>
        <v>0</v>
      </c>
    </row>
    <row r="4967" spans="22:22" hidden="1" x14ac:dyDescent="0.2">
      <c r="V4967">
        <f t="shared" si="77"/>
        <v>0</v>
      </c>
    </row>
    <row r="4968" spans="22:22" hidden="1" x14ac:dyDescent="0.2">
      <c r="V4968">
        <f t="shared" si="77"/>
        <v>0</v>
      </c>
    </row>
    <row r="4969" spans="22:22" hidden="1" x14ac:dyDescent="0.2">
      <c r="V4969">
        <f t="shared" si="77"/>
        <v>0</v>
      </c>
    </row>
    <row r="4970" spans="22:22" hidden="1" x14ac:dyDescent="0.2">
      <c r="V4970">
        <f t="shared" si="77"/>
        <v>0</v>
      </c>
    </row>
    <row r="4971" spans="22:22" hidden="1" x14ac:dyDescent="0.2">
      <c r="V4971">
        <f t="shared" si="77"/>
        <v>0</v>
      </c>
    </row>
    <row r="4972" spans="22:22" hidden="1" x14ac:dyDescent="0.2">
      <c r="V4972">
        <f t="shared" si="77"/>
        <v>0</v>
      </c>
    </row>
    <row r="4973" spans="22:22" hidden="1" x14ac:dyDescent="0.2">
      <c r="V4973">
        <f t="shared" si="77"/>
        <v>0</v>
      </c>
    </row>
    <row r="4974" spans="22:22" hidden="1" x14ac:dyDescent="0.2">
      <c r="V4974">
        <f t="shared" si="77"/>
        <v>0</v>
      </c>
    </row>
    <row r="4975" spans="22:22" hidden="1" x14ac:dyDescent="0.2">
      <c r="V4975">
        <f t="shared" si="77"/>
        <v>0</v>
      </c>
    </row>
    <row r="4976" spans="22:22" hidden="1" x14ac:dyDescent="0.2">
      <c r="V4976">
        <f t="shared" si="77"/>
        <v>0</v>
      </c>
    </row>
    <row r="4977" spans="22:22" hidden="1" x14ac:dyDescent="0.2">
      <c r="V4977">
        <f t="shared" si="77"/>
        <v>0</v>
      </c>
    </row>
    <row r="4978" spans="22:22" hidden="1" x14ac:dyDescent="0.2">
      <c r="V4978">
        <f t="shared" si="77"/>
        <v>0</v>
      </c>
    </row>
    <row r="4979" spans="22:22" hidden="1" x14ac:dyDescent="0.2">
      <c r="V4979">
        <f t="shared" si="77"/>
        <v>0</v>
      </c>
    </row>
    <row r="4980" spans="22:22" hidden="1" x14ac:dyDescent="0.2">
      <c r="V4980">
        <f t="shared" si="77"/>
        <v>0</v>
      </c>
    </row>
    <row r="4981" spans="22:22" hidden="1" x14ac:dyDescent="0.2">
      <c r="V4981">
        <f t="shared" si="77"/>
        <v>0</v>
      </c>
    </row>
    <row r="4982" spans="22:22" hidden="1" x14ac:dyDescent="0.2">
      <c r="V4982">
        <f t="shared" si="77"/>
        <v>0</v>
      </c>
    </row>
    <row r="4983" spans="22:22" hidden="1" x14ac:dyDescent="0.2">
      <c r="V4983">
        <f t="shared" si="77"/>
        <v>0</v>
      </c>
    </row>
    <row r="4984" spans="22:22" hidden="1" x14ac:dyDescent="0.2">
      <c r="V4984">
        <f t="shared" si="77"/>
        <v>0</v>
      </c>
    </row>
    <row r="4985" spans="22:22" hidden="1" x14ac:dyDescent="0.2">
      <c r="V4985">
        <f t="shared" si="77"/>
        <v>0</v>
      </c>
    </row>
    <row r="4986" spans="22:22" hidden="1" x14ac:dyDescent="0.2">
      <c r="V4986">
        <f t="shared" si="77"/>
        <v>0</v>
      </c>
    </row>
    <row r="4987" spans="22:22" hidden="1" x14ac:dyDescent="0.2">
      <c r="V4987">
        <f t="shared" si="77"/>
        <v>0</v>
      </c>
    </row>
    <row r="4988" spans="22:22" hidden="1" x14ac:dyDescent="0.2">
      <c r="V4988">
        <f t="shared" si="77"/>
        <v>0</v>
      </c>
    </row>
    <row r="4989" spans="22:22" hidden="1" x14ac:dyDescent="0.2">
      <c r="V4989">
        <f t="shared" si="77"/>
        <v>0</v>
      </c>
    </row>
    <row r="4990" spans="22:22" hidden="1" x14ac:dyDescent="0.2">
      <c r="V4990">
        <f t="shared" si="77"/>
        <v>0</v>
      </c>
    </row>
    <row r="4991" spans="22:22" hidden="1" x14ac:dyDescent="0.2">
      <c r="V4991">
        <f t="shared" si="77"/>
        <v>0</v>
      </c>
    </row>
    <row r="4992" spans="22:22" hidden="1" x14ac:dyDescent="0.2">
      <c r="V4992">
        <f t="shared" si="77"/>
        <v>0</v>
      </c>
    </row>
    <row r="4993" spans="22:22" hidden="1" x14ac:dyDescent="0.2">
      <c r="V4993">
        <f t="shared" si="77"/>
        <v>0</v>
      </c>
    </row>
    <row r="4994" spans="22:22" hidden="1" x14ac:dyDescent="0.2">
      <c r="V4994">
        <f t="shared" si="77"/>
        <v>0</v>
      </c>
    </row>
    <row r="4995" spans="22:22" hidden="1" x14ac:dyDescent="0.2">
      <c r="V4995">
        <f t="shared" ref="V4995:V5058" si="78">IF(E4995&lt;&gt;0,E4995,)</f>
        <v>0</v>
      </c>
    </row>
    <row r="4996" spans="22:22" hidden="1" x14ac:dyDescent="0.2">
      <c r="V4996">
        <f t="shared" si="78"/>
        <v>0</v>
      </c>
    </row>
    <row r="4997" spans="22:22" hidden="1" x14ac:dyDescent="0.2">
      <c r="V4997">
        <f t="shared" si="78"/>
        <v>0</v>
      </c>
    </row>
    <row r="4998" spans="22:22" hidden="1" x14ac:dyDescent="0.2">
      <c r="V4998">
        <f t="shared" si="78"/>
        <v>0</v>
      </c>
    </row>
    <row r="4999" spans="22:22" hidden="1" x14ac:dyDescent="0.2">
      <c r="V4999">
        <f t="shared" si="78"/>
        <v>0</v>
      </c>
    </row>
    <row r="5000" spans="22:22" hidden="1" x14ac:dyDescent="0.2">
      <c r="V5000">
        <f t="shared" si="78"/>
        <v>0</v>
      </c>
    </row>
    <row r="5001" spans="22:22" hidden="1" x14ac:dyDescent="0.2">
      <c r="V5001">
        <f t="shared" si="78"/>
        <v>0</v>
      </c>
    </row>
    <row r="5002" spans="22:22" hidden="1" x14ac:dyDescent="0.2">
      <c r="V5002">
        <f t="shared" si="78"/>
        <v>0</v>
      </c>
    </row>
    <row r="5003" spans="22:22" hidden="1" x14ac:dyDescent="0.2">
      <c r="V5003">
        <f t="shared" si="78"/>
        <v>0</v>
      </c>
    </row>
    <row r="5004" spans="22:22" hidden="1" x14ac:dyDescent="0.2">
      <c r="V5004">
        <f t="shared" si="78"/>
        <v>0</v>
      </c>
    </row>
    <row r="5005" spans="22:22" hidden="1" x14ac:dyDescent="0.2">
      <c r="V5005">
        <f t="shared" si="78"/>
        <v>0</v>
      </c>
    </row>
    <row r="5006" spans="22:22" hidden="1" x14ac:dyDescent="0.2">
      <c r="V5006">
        <f t="shared" si="78"/>
        <v>0</v>
      </c>
    </row>
    <row r="5007" spans="22:22" hidden="1" x14ac:dyDescent="0.2">
      <c r="V5007">
        <f t="shared" si="78"/>
        <v>0</v>
      </c>
    </row>
    <row r="5008" spans="22:22" hidden="1" x14ac:dyDescent="0.2">
      <c r="V5008">
        <f t="shared" si="78"/>
        <v>0</v>
      </c>
    </row>
    <row r="5009" spans="22:22" hidden="1" x14ac:dyDescent="0.2">
      <c r="V5009">
        <f t="shared" si="78"/>
        <v>0</v>
      </c>
    </row>
    <row r="5010" spans="22:22" hidden="1" x14ac:dyDescent="0.2">
      <c r="V5010">
        <f t="shared" si="78"/>
        <v>0</v>
      </c>
    </row>
    <row r="5011" spans="22:22" hidden="1" x14ac:dyDescent="0.2">
      <c r="V5011">
        <f t="shared" si="78"/>
        <v>0</v>
      </c>
    </row>
    <row r="5012" spans="22:22" hidden="1" x14ac:dyDescent="0.2">
      <c r="V5012">
        <f t="shared" si="78"/>
        <v>0</v>
      </c>
    </row>
    <row r="5013" spans="22:22" hidden="1" x14ac:dyDescent="0.2">
      <c r="V5013">
        <f t="shared" si="78"/>
        <v>0</v>
      </c>
    </row>
    <row r="5014" spans="22:22" hidden="1" x14ac:dyDescent="0.2">
      <c r="V5014">
        <f t="shared" si="78"/>
        <v>0</v>
      </c>
    </row>
    <row r="5015" spans="22:22" hidden="1" x14ac:dyDescent="0.2">
      <c r="V5015">
        <f t="shared" si="78"/>
        <v>0</v>
      </c>
    </row>
    <row r="5016" spans="22:22" hidden="1" x14ac:dyDescent="0.2">
      <c r="V5016">
        <f t="shared" si="78"/>
        <v>0</v>
      </c>
    </row>
    <row r="5017" spans="22:22" hidden="1" x14ac:dyDescent="0.2">
      <c r="V5017">
        <f t="shared" si="78"/>
        <v>0</v>
      </c>
    </row>
    <row r="5018" spans="22:22" hidden="1" x14ac:dyDescent="0.2">
      <c r="V5018">
        <f t="shared" si="78"/>
        <v>0</v>
      </c>
    </row>
    <row r="5019" spans="22:22" hidden="1" x14ac:dyDescent="0.2">
      <c r="V5019">
        <f t="shared" si="78"/>
        <v>0</v>
      </c>
    </row>
    <row r="5020" spans="22:22" hidden="1" x14ac:dyDescent="0.2">
      <c r="V5020">
        <f t="shared" si="78"/>
        <v>0</v>
      </c>
    </row>
    <row r="5021" spans="22:22" hidden="1" x14ac:dyDescent="0.2">
      <c r="V5021">
        <f t="shared" si="78"/>
        <v>0</v>
      </c>
    </row>
    <row r="5022" spans="22:22" hidden="1" x14ac:dyDescent="0.2">
      <c r="V5022">
        <f t="shared" si="78"/>
        <v>0</v>
      </c>
    </row>
    <row r="5023" spans="22:22" hidden="1" x14ac:dyDescent="0.2">
      <c r="V5023">
        <f t="shared" si="78"/>
        <v>0</v>
      </c>
    </row>
    <row r="5024" spans="22:22" hidden="1" x14ac:dyDescent="0.2">
      <c r="V5024">
        <f t="shared" si="78"/>
        <v>0</v>
      </c>
    </row>
    <row r="5025" spans="22:22" hidden="1" x14ac:dyDescent="0.2">
      <c r="V5025">
        <f t="shared" si="78"/>
        <v>0</v>
      </c>
    </row>
    <row r="5026" spans="22:22" hidden="1" x14ac:dyDescent="0.2">
      <c r="V5026">
        <f t="shared" si="78"/>
        <v>0</v>
      </c>
    </row>
    <row r="5027" spans="22:22" hidden="1" x14ac:dyDescent="0.2">
      <c r="V5027">
        <f t="shared" si="78"/>
        <v>0</v>
      </c>
    </row>
    <row r="5028" spans="22:22" hidden="1" x14ac:dyDescent="0.2">
      <c r="V5028">
        <f t="shared" si="78"/>
        <v>0</v>
      </c>
    </row>
    <row r="5029" spans="22:22" hidden="1" x14ac:dyDescent="0.2">
      <c r="V5029">
        <f t="shared" si="78"/>
        <v>0</v>
      </c>
    </row>
    <row r="5030" spans="22:22" hidden="1" x14ac:dyDescent="0.2">
      <c r="V5030">
        <f t="shared" si="78"/>
        <v>0</v>
      </c>
    </row>
    <row r="5031" spans="22:22" hidden="1" x14ac:dyDescent="0.2">
      <c r="V5031">
        <f t="shared" si="78"/>
        <v>0</v>
      </c>
    </row>
    <row r="5032" spans="22:22" hidden="1" x14ac:dyDescent="0.2">
      <c r="V5032">
        <f t="shared" si="78"/>
        <v>0</v>
      </c>
    </row>
    <row r="5033" spans="22:22" hidden="1" x14ac:dyDescent="0.2">
      <c r="V5033">
        <f t="shared" si="78"/>
        <v>0</v>
      </c>
    </row>
    <row r="5034" spans="22:22" hidden="1" x14ac:dyDescent="0.2">
      <c r="V5034">
        <f t="shared" si="78"/>
        <v>0</v>
      </c>
    </row>
    <row r="5035" spans="22:22" hidden="1" x14ac:dyDescent="0.2">
      <c r="V5035">
        <f t="shared" si="78"/>
        <v>0</v>
      </c>
    </row>
    <row r="5036" spans="22:22" hidden="1" x14ac:dyDescent="0.2">
      <c r="V5036">
        <f t="shared" si="78"/>
        <v>0</v>
      </c>
    </row>
    <row r="5037" spans="22:22" hidden="1" x14ac:dyDescent="0.2">
      <c r="V5037">
        <f t="shared" si="78"/>
        <v>0</v>
      </c>
    </row>
    <row r="5038" spans="22:22" hidden="1" x14ac:dyDescent="0.2">
      <c r="V5038">
        <f t="shared" si="78"/>
        <v>0</v>
      </c>
    </row>
    <row r="5039" spans="22:22" hidden="1" x14ac:dyDescent="0.2">
      <c r="V5039">
        <f t="shared" si="78"/>
        <v>0</v>
      </c>
    </row>
    <row r="5040" spans="22:22" hidden="1" x14ac:dyDescent="0.2">
      <c r="V5040">
        <f t="shared" si="78"/>
        <v>0</v>
      </c>
    </row>
    <row r="5041" spans="22:22" hidden="1" x14ac:dyDescent="0.2">
      <c r="V5041">
        <f t="shared" si="78"/>
        <v>0</v>
      </c>
    </row>
    <row r="5042" spans="22:22" hidden="1" x14ac:dyDescent="0.2">
      <c r="V5042">
        <f t="shared" si="78"/>
        <v>0</v>
      </c>
    </row>
    <row r="5043" spans="22:22" hidden="1" x14ac:dyDescent="0.2">
      <c r="V5043">
        <f t="shared" si="78"/>
        <v>0</v>
      </c>
    </row>
    <row r="5044" spans="22:22" hidden="1" x14ac:dyDescent="0.2">
      <c r="V5044">
        <f t="shared" si="78"/>
        <v>0</v>
      </c>
    </row>
    <row r="5045" spans="22:22" hidden="1" x14ac:dyDescent="0.2">
      <c r="V5045">
        <f t="shared" si="78"/>
        <v>0</v>
      </c>
    </row>
    <row r="5046" spans="22:22" hidden="1" x14ac:dyDescent="0.2">
      <c r="V5046">
        <f t="shared" si="78"/>
        <v>0</v>
      </c>
    </row>
    <row r="5047" spans="22:22" hidden="1" x14ac:dyDescent="0.2">
      <c r="V5047">
        <f t="shared" si="78"/>
        <v>0</v>
      </c>
    </row>
    <row r="5048" spans="22:22" hidden="1" x14ac:dyDescent="0.2">
      <c r="V5048">
        <f t="shared" si="78"/>
        <v>0</v>
      </c>
    </row>
    <row r="5049" spans="22:22" hidden="1" x14ac:dyDescent="0.2">
      <c r="V5049">
        <f t="shared" si="78"/>
        <v>0</v>
      </c>
    </row>
    <row r="5050" spans="22:22" hidden="1" x14ac:dyDescent="0.2">
      <c r="V5050">
        <f t="shared" si="78"/>
        <v>0</v>
      </c>
    </row>
    <row r="5051" spans="22:22" hidden="1" x14ac:dyDescent="0.2">
      <c r="V5051">
        <f t="shared" si="78"/>
        <v>0</v>
      </c>
    </row>
    <row r="5052" spans="22:22" hidden="1" x14ac:dyDescent="0.2">
      <c r="V5052">
        <f t="shared" si="78"/>
        <v>0</v>
      </c>
    </row>
    <row r="5053" spans="22:22" hidden="1" x14ac:dyDescent="0.2">
      <c r="V5053">
        <f t="shared" si="78"/>
        <v>0</v>
      </c>
    </row>
    <row r="5054" spans="22:22" hidden="1" x14ac:dyDescent="0.2">
      <c r="V5054">
        <f t="shared" si="78"/>
        <v>0</v>
      </c>
    </row>
    <row r="5055" spans="22:22" hidden="1" x14ac:dyDescent="0.2">
      <c r="V5055">
        <f t="shared" si="78"/>
        <v>0</v>
      </c>
    </row>
    <row r="5056" spans="22:22" hidden="1" x14ac:dyDescent="0.2">
      <c r="V5056">
        <f t="shared" si="78"/>
        <v>0</v>
      </c>
    </row>
    <row r="5057" spans="22:22" hidden="1" x14ac:dyDescent="0.2">
      <c r="V5057">
        <f t="shared" si="78"/>
        <v>0</v>
      </c>
    </row>
    <row r="5058" spans="22:22" hidden="1" x14ac:dyDescent="0.2">
      <c r="V5058">
        <f t="shared" si="78"/>
        <v>0</v>
      </c>
    </row>
    <row r="5059" spans="22:22" hidden="1" x14ac:dyDescent="0.2">
      <c r="V5059">
        <f t="shared" ref="V5059:V5122" si="79">IF(E5059&lt;&gt;0,E5059,)</f>
        <v>0</v>
      </c>
    </row>
    <row r="5060" spans="22:22" hidden="1" x14ac:dyDescent="0.2">
      <c r="V5060">
        <f t="shared" si="79"/>
        <v>0</v>
      </c>
    </row>
    <row r="5061" spans="22:22" hidden="1" x14ac:dyDescent="0.2">
      <c r="V5061">
        <f t="shared" si="79"/>
        <v>0</v>
      </c>
    </row>
    <row r="5062" spans="22:22" hidden="1" x14ac:dyDescent="0.2">
      <c r="V5062">
        <f t="shared" si="79"/>
        <v>0</v>
      </c>
    </row>
    <row r="5063" spans="22:22" hidden="1" x14ac:dyDescent="0.2">
      <c r="V5063">
        <f t="shared" si="79"/>
        <v>0</v>
      </c>
    </row>
    <row r="5064" spans="22:22" hidden="1" x14ac:dyDescent="0.2">
      <c r="V5064">
        <f t="shared" si="79"/>
        <v>0</v>
      </c>
    </row>
    <row r="5065" spans="22:22" hidden="1" x14ac:dyDescent="0.2">
      <c r="V5065">
        <f t="shared" si="79"/>
        <v>0</v>
      </c>
    </row>
    <row r="5066" spans="22:22" hidden="1" x14ac:dyDescent="0.2">
      <c r="V5066">
        <f t="shared" si="79"/>
        <v>0</v>
      </c>
    </row>
    <row r="5067" spans="22:22" hidden="1" x14ac:dyDescent="0.2">
      <c r="V5067">
        <f t="shared" si="79"/>
        <v>0</v>
      </c>
    </row>
    <row r="5068" spans="22:22" hidden="1" x14ac:dyDescent="0.2">
      <c r="V5068">
        <f t="shared" si="79"/>
        <v>0</v>
      </c>
    </row>
    <row r="5069" spans="22:22" hidden="1" x14ac:dyDescent="0.2">
      <c r="V5069">
        <f t="shared" si="79"/>
        <v>0</v>
      </c>
    </row>
    <row r="5070" spans="22:22" hidden="1" x14ac:dyDescent="0.2">
      <c r="V5070">
        <f t="shared" si="79"/>
        <v>0</v>
      </c>
    </row>
    <row r="5071" spans="22:22" hidden="1" x14ac:dyDescent="0.2">
      <c r="V5071">
        <f t="shared" si="79"/>
        <v>0</v>
      </c>
    </row>
    <row r="5072" spans="22:22" hidden="1" x14ac:dyDescent="0.2">
      <c r="V5072">
        <f t="shared" si="79"/>
        <v>0</v>
      </c>
    </row>
    <row r="5073" spans="22:22" hidden="1" x14ac:dyDescent="0.2">
      <c r="V5073">
        <f t="shared" si="79"/>
        <v>0</v>
      </c>
    </row>
    <row r="5074" spans="22:22" hidden="1" x14ac:dyDescent="0.2">
      <c r="V5074">
        <f t="shared" si="79"/>
        <v>0</v>
      </c>
    </row>
    <row r="5075" spans="22:22" hidden="1" x14ac:dyDescent="0.2">
      <c r="V5075">
        <f t="shared" si="79"/>
        <v>0</v>
      </c>
    </row>
    <row r="5076" spans="22:22" hidden="1" x14ac:dyDescent="0.2">
      <c r="V5076">
        <f t="shared" si="79"/>
        <v>0</v>
      </c>
    </row>
    <row r="5077" spans="22:22" hidden="1" x14ac:dyDescent="0.2">
      <c r="V5077">
        <f t="shared" si="79"/>
        <v>0</v>
      </c>
    </row>
    <row r="5078" spans="22:22" hidden="1" x14ac:dyDescent="0.2">
      <c r="V5078">
        <f t="shared" si="79"/>
        <v>0</v>
      </c>
    </row>
    <row r="5079" spans="22:22" hidden="1" x14ac:dyDescent="0.2">
      <c r="V5079">
        <f t="shared" si="79"/>
        <v>0</v>
      </c>
    </row>
    <row r="5080" spans="22:22" hidden="1" x14ac:dyDescent="0.2">
      <c r="V5080">
        <f t="shared" si="79"/>
        <v>0</v>
      </c>
    </row>
    <row r="5081" spans="22:22" hidden="1" x14ac:dyDescent="0.2">
      <c r="V5081">
        <f t="shared" si="79"/>
        <v>0</v>
      </c>
    </row>
    <row r="5082" spans="22:22" hidden="1" x14ac:dyDescent="0.2">
      <c r="V5082">
        <f t="shared" si="79"/>
        <v>0</v>
      </c>
    </row>
    <row r="5083" spans="22:22" hidden="1" x14ac:dyDescent="0.2">
      <c r="V5083">
        <f t="shared" si="79"/>
        <v>0</v>
      </c>
    </row>
    <row r="5084" spans="22:22" hidden="1" x14ac:dyDescent="0.2">
      <c r="V5084">
        <f t="shared" si="79"/>
        <v>0</v>
      </c>
    </row>
    <row r="5085" spans="22:22" hidden="1" x14ac:dyDescent="0.2">
      <c r="V5085">
        <f t="shared" si="79"/>
        <v>0</v>
      </c>
    </row>
    <row r="5086" spans="22:22" hidden="1" x14ac:dyDescent="0.2">
      <c r="V5086">
        <f t="shared" si="79"/>
        <v>0</v>
      </c>
    </row>
    <row r="5087" spans="22:22" hidden="1" x14ac:dyDescent="0.2">
      <c r="V5087">
        <f t="shared" si="79"/>
        <v>0</v>
      </c>
    </row>
    <row r="5088" spans="22:22" hidden="1" x14ac:dyDescent="0.2">
      <c r="V5088">
        <f t="shared" si="79"/>
        <v>0</v>
      </c>
    </row>
    <row r="5089" spans="22:22" hidden="1" x14ac:dyDescent="0.2">
      <c r="V5089">
        <f t="shared" si="79"/>
        <v>0</v>
      </c>
    </row>
    <row r="5090" spans="22:22" hidden="1" x14ac:dyDescent="0.2">
      <c r="V5090">
        <f t="shared" si="79"/>
        <v>0</v>
      </c>
    </row>
    <row r="5091" spans="22:22" hidden="1" x14ac:dyDescent="0.2">
      <c r="V5091">
        <f t="shared" si="79"/>
        <v>0</v>
      </c>
    </row>
    <row r="5092" spans="22:22" hidden="1" x14ac:dyDescent="0.2">
      <c r="V5092">
        <f t="shared" si="79"/>
        <v>0</v>
      </c>
    </row>
    <row r="5093" spans="22:22" hidden="1" x14ac:dyDescent="0.2">
      <c r="V5093">
        <f t="shared" si="79"/>
        <v>0</v>
      </c>
    </row>
    <row r="5094" spans="22:22" hidden="1" x14ac:dyDescent="0.2">
      <c r="V5094">
        <f t="shared" si="79"/>
        <v>0</v>
      </c>
    </row>
    <row r="5095" spans="22:22" hidden="1" x14ac:dyDescent="0.2">
      <c r="V5095">
        <f t="shared" si="79"/>
        <v>0</v>
      </c>
    </row>
    <row r="5096" spans="22:22" hidden="1" x14ac:dyDescent="0.2">
      <c r="V5096">
        <f t="shared" si="79"/>
        <v>0</v>
      </c>
    </row>
    <row r="5097" spans="22:22" hidden="1" x14ac:dyDescent="0.2">
      <c r="V5097">
        <f t="shared" si="79"/>
        <v>0</v>
      </c>
    </row>
    <row r="5098" spans="22:22" hidden="1" x14ac:dyDescent="0.2">
      <c r="V5098">
        <f t="shared" si="79"/>
        <v>0</v>
      </c>
    </row>
    <row r="5099" spans="22:22" hidden="1" x14ac:dyDescent="0.2">
      <c r="V5099">
        <f t="shared" si="79"/>
        <v>0</v>
      </c>
    </row>
    <row r="5100" spans="22:22" hidden="1" x14ac:dyDescent="0.2">
      <c r="V5100">
        <f t="shared" si="79"/>
        <v>0</v>
      </c>
    </row>
    <row r="5101" spans="22:22" hidden="1" x14ac:dyDescent="0.2">
      <c r="V5101">
        <f t="shared" si="79"/>
        <v>0</v>
      </c>
    </row>
    <row r="5102" spans="22:22" hidden="1" x14ac:dyDescent="0.2">
      <c r="V5102">
        <f t="shared" si="79"/>
        <v>0</v>
      </c>
    </row>
    <row r="5103" spans="22:22" hidden="1" x14ac:dyDescent="0.2">
      <c r="V5103">
        <f t="shared" si="79"/>
        <v>0</v>
      </c>
    </row>
    <row r="5104" spans="22:22" hidden="1" x14ac:dyDescent="0.2">
      <c r="V5104">
        <f t="shared" si="79"/>
        <v>0</v>
      </c>
    </row>
    <row r="5105" spans="22:22" hidden="1" x14ac:dyDescent="0.2">
      <c r="V5105">
        <f t="shared" si="79"/>
        <v>0</v>
      </c>
    </row>
    <row r="5106" spans="22:22" hidden="1" x14ac:dyDescent="0.2">
      <c r="V5106">
        <f t="shared" si="79"/>
        <v>0</v>
      </c>
    </row>
    <row r="5107" spans="22:22" hidden="1" x14ac:dyDescent="0.2">
      <c r="V5107">
        <f t="shared" si="79"/>
        <v>0</v>
      </c>
    </row>
    <row r="5108" spans="22:22" hidden="1" x14ac:dyDescent="0.2">
      <c r="V5108">
        <f t="shared" si="79"/>
        <v>0</v>
      </c>
    </row>
    <row r="5109" spans="22:22" hidden="1" x14ac:dyDescent="0.2">
      <c r="V5109">
        <f t="shared" si="79"/>
        <v>0</v>
      </c>
    </row>
    <row r="5110" spans="22:22" hidden="1" x14ac:dyDescent="0.2">
      <c r="V5110">
        <f t="shared" si="79"/>
        <v>0</v>
      </c>
    </row>
    <row r="5111" spans="22:22" hidden="1" x14ac:dyDescent="0.2">
      <c r="V5111">
        <f t="shared" si="79"/>
        <v>0</v>
      </c>
    </row>
    <row r="5112" spans="22:22" hidden="1" x14ac:dyDescent="0.2">
      <c r="V5112">
        <f t="shared" si="79"/>
        <v>0</v>
      </c>
    </row>
    <row r="5113" spans="22:22" hidden="1" x14ac:dyDescent="0.2">
      <c r="V5113">
        <f t="shared" si="79"/>
        <v>0</v>
      </c>
    </row>
    <row r="5114" spans="22:22" hidden="1" x14ac:dyDescent="0.2">
      <c r="V5114">
        <f t="shared" si="79"/>
        <v>0</v>
      </c>
    </row>
    <row r="5115" spans="22:22" hidden="1" x14ac:dyDescent="0.2">
      <c r="V5115">
        <f t="shared" si="79"/>
        <v>0</v>
      </c>
    </row>
    <row r="5116" spans="22:22" hidden="1" x14ac:dyDescent="0.2">
      <c r="V5116">
        <f t="shared" si="79"/>
        <v>0</v>
      </c>
    </row>
    <row r="5117" spans="22:22" hidden="1" x14ac:dyDescent="0.2">
      <c r="V5117">
        <f t="shared" si="79"/>
        <v>0</v>
      </c>
    </row>
    <row r="5118" spans="22:22" hidden="1" x14ac:dyDescent="0.2">
      <c r="V5118">
        <f t="shared" si="79"/>
        <v>0</v>
      </c>
    </row>
    <row r="5119" spans="22:22" hidden="1" x14ac:dyDescent="0.2">
      <c r="V5119">
        <f t="shared" si="79"/>
        <v>0</v>
      </c>
    </row>
    <row r="5120" spans="22:22" hidden="1" x14ac:dyDescent="0.2">
      <c r="V5120">
        <f t="shared" si="79"/>
        <v>0</v>
      </c>
    </row>
    <row r="5121" spans="22:22" hidden="1" x14ac:dyDescent="0.2">
      <c r="V5121">
        <f t="shared" si="79"/>
        <v>0</v>
      </c>
    </row>
    <row r="5122" spans="22:22" hidden="1" x14ac:dyDescent="0.2">
      <c r="V5122">
        <f t="shared" si="79"/>
        <v>0</v>
      </c>
    </row>
    <row r="5123" spans="22:22" hidden="1" x14ac:dyDescent="0.2">
      <c r="V5123">
        <f t="shared" ref="V5123:V5186" si="80">IF(E5123&lt;&gt;0,E5123,)</f>
        <v>0</v>
      </c>
    </row>
    <row r="5124" spans="22:22" hidden="1" x14ac:dyDescent="0.2">
      <c r="V5124">
        <f t="shared" si="80"/>
        <v>0</v>
      </c>
    </row>
    <row r="5125" spans="22:22" hidden="1" x14ac:dyDescent="0.2">
      <c r="V5125">
        <f t="shared" si="80"/>
        <v>0</v>
      </c>
    </row>
    <row r="5126" spans="22:22" hidden="1" x14ac:dyDescent="0.2">
      <c r="V5126">
        <f t="shared" si="80"/>
        <v>0</v>
      </c>
    </row>
    <row r="5127" spans="22:22" hidden="1" x14ac:dyDescent="0.2">
      <c r="V5127">
        <f t="shared" si="80"/>
        <v>0</v>
      </c>
    </row>
    <row r="5128" spans="22:22" hidden="1" x14ac:dyDescent="0.2">
      <c r="V5128">
        <f t="shared" si="80"/>
        <v>0</v>
      </c>
    </row>
    <row r="5129" spans="22:22" hidden="1" x14ac:dyDescent="0.2">
      <c r="V5129">
        <f t="shared" si="80"/>
        <v>0</v>
      </c>
    </row>
    <row r="5130" spans="22:22" hidden="1" x14ac:dyDescent="0.2">
      <c r="V5130">
        <f t="shared" si="80"/>
        <v>0</v>
      </c>
    </row>
    <row r="5131" spans="22:22" hidden="1" x14ac:dyDescent="0.2">
      <c r="V5131">
        <f t="shared" si="80"/>
        <v>0</v>
      </c>
    </row>
    <row r="5132" spans="22:22" hidden="1" x14ac:dyDescent="0.2">
      <c r="V5132">
        <f t="shared" si="80"/>
        <v>0</v>
      </c>
    </row>
    <row r="5133" spans="22:22" hidden="1" x14ac:dyDescent="0.2">
      <c r="V5133">
        <f t="shared" si="80"/>
        <v>0</v>
      </c>
    </row>
    <row r="5134" spans="22:22" hidden="1" x14ac:dyDescent="0.2">
      <c r="V5134">
        <f t="shared" si="80"/>
        <v>0</v>
      </c>
    </row>
    <row r="5135" spans="22:22" hidden="1" x14ac:dyDescent="0.2">
      <c r="V5135">
        <f t="shared" si="80"/>
        <v>0</v>
      </c>
    </row>
    <row r="5136" spans="22:22" hidden="1" x14ac:dyDescent="0.2">
      <c r="V5136">
        <f t="shared" si="80"/>
        <v>0</v>
      </c>
    </row>
    <row r="5137" spans="22:22" hidden="1" x14ac:dyDescent="0.2">
      <c r="V5137">
        <f t="shared" si="80"/>
        <v>0</v>
      </c>
    </row>
    <row r="5138" spans="22:22" hidden="1" x14ac:dyDescent="0.2">
      <c r="V5138">
        <f t="shared" si="80"/>
        <v>0</v>
      </c>
    </row>
    <row r="5139" spans="22:22" hidden="1" x14ac:dyDescent="0.2">
      <c r="V5139">
        <f t="shared" si="80"/>
        <v>0</v>
      </c>
    </row>
    <row r="5140" spans="22:22" hidden="1" x14ac:dyDescent="0.2">
      <c r="V5140">
        <f t="shared" si="80"/>
        <v>0</v>
      </c>
    </row>
    <row r="5141" spans="22:22" hidden="1" x14ac:dyDescent="0.2">
      <c r="V5141">
        <f t="shared" si="80"/>
        <v>0</v>
      </c>
    </row>
    <row r="5142" spans="22:22" hidden="1" x14ac:dyDescent="0.2">
      <c r="V5142">
        <f t="shared" si="80"/>
        <v>0</v>
      </c>
    </row>
    <row r="5143" spans="22:22" hidden="1" x14ac:dyDescent="0.2">
      <c r="V5143">
        <f t="shared" si="80"/>
        <v>0</v>
      </c>
    </row>
    <row r="5144" spans="22:22" hidden="1" x14ac:dyDescent="0.2">
      <c r="V5144">
        <f t="shared" si="80"/>
        <v>0</v>
      </c>
    </row>
    <row r="5145" spans="22:22" hidden="1" x14ac:dyDescent="0.2">
      <c r="V5145">
        <f t="shared" si="80"/>
        <v>0</v>
      </c>
    </row>
    <row r="5146" spans="22:22" hidden="1" x14ac:dyDescent="0.2">
      <c r="V5146">
        <f t="shared" si="80"/>
        <v>0</v>
      </c>
    </row>
    <row r="5147" spans="22:22" hidden="1" x14ac:dyDescent="0.2">
      <c r="V5147">
        <f t="shared" si="80"/>
        <v>0</v>
      </c>
    </row>
    <row r="5148" spans="22:22" hidden="1" x14ac:dyDescent="0.2">
      <c r="V5148">
        <f t="shared" si="80"/>
        <v>0</v>
      </c>
    </row>
    <row r="5149" spans="22:22" hidden="1" x14ac:dyDescent="0.2">
      <c r="V5149">
        <f t="shared" si="80"/>
        <v>0</v>
      </c>
    </row>
    <row r="5150" spans="22:22" hidden="1" x14ac:dyDescent="0.2">
      <c r="V5150">
        <f t="shared" si="80"/>
        <v>0</v>
      </c>
    </row>
    <row r="5151" spans="22:22" hidden="1" x14ac:dyDescent="0.2">
      <c r="V5151">
        <f t="shared" si="80"/>
        <v>0</v>
      </c>
    </row>
    <row r="5152" spans="22:22" hidden="1" x14ac:dyDescent="0.2">
      <c r="V5152">
        <f t="shared" si="80"/>
        <v>0</v>
      </c>
    </row>
    <row r="5153" spans="22:22" hidden="1" x14ac:dyDescent="0.2">
      <c r="V5153">
        <f t="shared" si="80"/>
        <v>0</v>
      </c>
    </row>
    <row r="5154" spans="22:22" hidden="1" x14ac:dyDescent="0.2">
      <c r="V5154">
        <f t="shared" si="80"/>
        <v>0</v>
      </c>
    </row>
    <row r="5155" spans="22:22" hidden="1" x14ac:dyDescent="0.2">
      <c r="V5155">
        <f t="shared" si="80"/>
        <v>0</v>
      </c>
    </row>
    <row r="5156" spans="22:22" hidden="1" x14ac:dyDescent="0.2">
      <c r="V5156">
        <f t="shared" si="80"/>
        <v>0</v>
      </c>
    </row>
    <row r="5157" spans="22:22" hidden="1" x14ac:dyDescent="0.2">
      <c r="V5157">
        <f t="shared" si="80"/>
        <v>0</v>
      </c>
    </row>
    <row r="5158" spans="22:22" hidden="1" x14ac:dyDescent="0.2">
      <c r="V5158">
        <f t="shared" si="80"/>
        <v>0</v>
      </c>
    </row>
    <row r="5159" spans="22:22" hidden="1" x14ac:dyDescent="0.2">
      <c r="V5159">
        <f t="shared" si="80"/>
        <v>0</v>
      </c>
    </row>
    <row r="5160" spans="22:22" hidden="1" x14ac:dyDescent="0.2">
      <c r="V5160">
        <f t="shared" si="80"/>
        <v>0</v>
      </c>
    </row>
    <row r="5161" spans="22:22" hidden="1" x14ac:dyDescent="0.2">
      <c r="V5161">
        <f t="shared" si="80"/>
        <v>0</v>
      </c>
    </row>
    <row r="5162" spans="22:22" hidden="1" x14ac:dyDescent="0.2">
      <c r="V5162">
        <f t="shared" si="80"/>
        <v>0</v>
      </c>
    </row>
    <row r="5163" spans="22:22" hidden="1" x14ac:dyDescent="0.2">
      <c r="V5163">
        <f t="shared" si="80"/>
        <v>0</v>
      </c>
    </row>
    <row r="5164" spans="22:22" hidden="1" x14ac:dyDescent="0.2">
      <c r="V5164">
        <f t="shared" si="80"/>
        <v>0</v>
      </c>
    </row>
    <row r="5165" spans="22:22" hidden="1" x14ac:dyDescent="0.2">
      <c r="V5165">
        <f t="shared" si="80"/>
        <v>0</v>
      </c>
    </row>
    <row r="5166" spans="22:22" hidden="1" x14ac:dyDescent="0.2">
      <c r="V5166">
        <f t="shared" si="80"/>
        <v>0</v>
      </c>
    </row>
    <row r="5167" spans="22:22" hidden="1" x14ac:dyDescent="0.2">
      <c r="V5167">
        <f t="shared" si="80"/>
        <v>0</v>
      </c>
    </row>
    <row r="5168" spans="22:22" hidden="1" x14ac:dyDescent="0.2">
      <c r="V5168">
        <f t="shared" si="80"/>
        <v>0</v>
      </c>
    </row>
    <row r="5169" spans="22:22" hidden="1" x14ac:dyDescent="0.2">
      <c r="V5169">
        <f t="shared" si="80"/>
        <v>0</v>
      </c>
    </row>
    <row r="5170" spans="22:22" hidden="1" x14ac:dyDescent="0.2">
      <c r="V5170">
        <f t="shared" si="80"/>
        <v>0</v>
      </c>
    </row>
    <row r="5171" spans="22:22" hidden="1" x14ac:dyDescent="0.2">
      <c r="V5171">
        <f t="shared" si="80"/>
        <v>0</v>
      </c>
    </row>
    <row r="5172" spans="22:22" hidden="1" x14ac:dyDescent="0.2">
      <c r="V5172">
        <f t="shared" si="80"/>
        <v>0</v>
      </c>
    </row>
    <row r="5173" spans="22:22" hidden="1" x14ac:dyDescent="0.2">
      <c r="V5173">
        <f t="shared" si="80"/>
        <v>0</v>
      </c>
    </row>
    <row r="5174" spans="22:22" hidden="1" x14ac:dyDescent="0.2">
      <c r="V5174">
        <f t="shared" si="80"/>
        <v>0</v>
      </c>
    </row>
    <row r="5175" spans="22:22" hidden="1" x14ac:dyDescent="0.2">
      <c r="V5175">
        <f t="shared" si="80"/>
        <v>0</v>
      </c>
    </row>
    <row r="5176" spans="22:22" hidden="1" x14ac:dyDescent="0.2">
      <c r="V5176">
        <f t="shared" si="80"/>
        <v>0</v>
      </c>
    </row>
    <row r="5177" spans="22:22" hidden="1" x14ac:dyDescent="0.2">
      <c r="V5177">
        <f t="shared" si="80"/>
        <v>0</v>
      </c>
    </row>
    <row r="5178" spans="22:22" hidden="1" x14ac:dyDescent="0.2">
      <c r="V5178">
        <f t="shared" si="80"/>
        <v>0</v>
      </c>
    </row>
    <row r="5179" spans="22:22" hidden="1" x14ac:dyDescent="0.2">
      <c r="V5179">
        <f t="shared" si="80"/>
        <v>0</v>
      </c>
    </row>
    <row r="5180" spans="22:22" hidden="1" x14ac:dyDescent="0.2">
      <c r="V5180">
        <f t="shared" si="80"/>
        <v>0</v>
      </c>
    </row>
    <row r="5181" spans="22:22" hidden="1" x14ac:dyDescent="0.2">
      <c r="V5181">
        <f t="shared" si="80"/>
        <v>0</v>
      </c>
    </row>
    <row r="5182" spans="22:22" hidden="1" x14ac:dyDescent="0.2">
      <c r="V5182">
        <f t="shared" si="80"/>
        <v>0</v>
      </c>
    </row>
    <row r="5183" spans="22:22" hidden="1" x14ac:dyDescent="0.2">
      <c r="V5183">
        <f t="shared" si="80"/>
        <v>0</v>
      </c>
    </row>
    <row r="5184" spans="22:22" hidden="1" x14ac:dyDescent="0.2">
      <c r="V5184">
        <f t="shared" si="80"/>
        <v>0</v>
      </c>
    </row>
    <row r="5185" spans="22:22" hidden="1" x14ac:dyDescent="0.2">
      <c r="V5185">
        <f t="shared" si="80"/>
        <v>0</v>
      </c>
    </row>
    <row r="5186" spans="22:22" hidden="1" x14ac:dyDescent="0.2">
      <c r="V5186">
        <f t="shared" si="80"/>
        <v>0</v>
      </c>
    </row>
    <row r="5187" spans="22:22" hidden="1" x14ac:dyDescent="0.2">
      <c r="V5187">
        <f t="shared" ref="V5187:V5250" si="81">IF(E5187&lt;&gt;0,E5187,)</f>
        <v>0</v>
      </c>
    </row>
    <row r="5188" spans="22:22" hidden="1" x14ac:dyDescent="0.2">
      <c r="V5188">
        <f t="shared" si="81"/>
        <v>0</v>
      </c>
    </row>
    <row r="5189" spans="22:22" hidden="1" x14ac:dyDescent="0.2">
      <c r="V5189">
        <f t="shared" si="81"/>
        <v>0</v>
      </c>
    </row>
    <row r="5190" spans="22:22" hidden="1" x14ac:dyDescent="0.2">
      <c r="V5190">
        <f t="shared" si="81"/>
        <v>0</v>
      </c>
    </row>
    <row r="5191" spans="22:22" hidden="1" x14ac:dyDescent="0.2">
      <c r="V5191">
        <f t="shared" si="81"/>
        <v>0</v>
      </c>
    </row>
    <row r="5192" spans="22:22" hidden="1" x14ac:dyDescent="0.2">
      <c r="V5192">
        <f t="shared" si="81"/>
        <v>0</v>
      </c>
    </row>
    <row r="5193" spans="22:22" hidden="1" x14ac:dyDescent="0.2">
      <c r="V5193">
        <f t="shared" si="81"/>
        <v>0</v>
      </c>
    </row>
    <row r="5194" spans="22:22" hidden="1" x14ac:dyDescent="0.2">
      <c r="V5194">
        <f t="shared" si="81"/>
        <v>0</v>
      </c>
    </row>
    <row r="5195" spans="22:22" hidden="1" x14ac:dyDescent="0.2">
      <c r="V5195">
        <f t="shared" si="81"/>
        <v>0</v>
      </c>
    </row>
    <row r="5196" spans="22:22" hidden="1" x14ac:dyDescent="0.2">
      <c r="V5196">
        <f t="shared" si="81"/>
        <v>0</v>
      </c>
    </row>
    <row r="5197" spans="22:22" hidden="1" x14ac:dyDescent="0.2">
      <c r="V5197">
        <f t="shared" si="81"/>
        <v>0</v>
      </c>
    </row>
    <row r="5198" spans="22:22" hidden="1" x14ac:dyDescent="0.2">
      <c r="V5198">
        <f t="shared" si="81"/>
        <v>0</v>
      </c>
    </row>
    <row r="5199" spans="22:22" hidden="1" x14ac:dyDescent="0.2">
      <c r="V5199">
        <f t="shared" si="81"/>
        <v>0</v>
      </c>
    </row>
    <row r="5200" spans="22:22" hidden="1" x14ac:dyDescent="0.2">
      <c r="V5200">
        <f t="shared" si="81"/>
        <v>0</v>
      </c>
    </row>
    <row r="5201" spans="22:22" hidden="1" x14ac:dyDescent="0.2">
      <c r="V5201">
        <f t="shared" si="81"/>
        <v>0</v>
      </c>
    </row>
    <row r="5202" spans="22:22" hidden="1" x14ac:dyDescent="0.2">
      <c r="V5202">
        <f t="shared" si="81"/>
        <v>0</v>
      </c>
    </row>
    <row r="5203" spans="22:22" hidden="1" x14ac:dyDescent="0.2">
      <c r="V5203">
        <f t="shared" si="81"/>
        <v>0</v>
      </c>
    </row>
    <row r="5204" spans="22:22" hidden="1" x14ac:dyDescent="0.2">
      <c r="V5204">
        <f t="shared" si="81"/>
        <v>0</v>
      </c>
    </row>
    <row r="5205" spans="22:22" hidden="1" x14ac:dyDescent="0.2">
      <c r="V5205">
        <f t="shared" si="81"/>
        <v>0</v>
      </c>
    </row>
    <row r="5206" spans="22:22" hidden="1" x14ac:dyDescent="0.2">
      <c r="V5206">
        <f t="shared" si="81"/>
        <v>0</v>
      </c>
    </row>
    <row r="5207" spans="22:22" hidden="1" x14ac:dyDescent="0.2">
      <c r="V5207">
        <f t="shared" si="81"/>
        <v>0</v>
      </c>
    </row>
    <row r="5208" spans="22:22" hidden="1" x14ac:dyDescent="0.2">
      <c r="V5208">
        <f t="shared" si="81"/>
        <v>0</v>
      </c>
    </row>
    <row r="5209" spans="22:22" hidden="1" x14ac:dyDescent="0.2">
      <c r="V5209">
        <f t="shared" si="81"/>
        <v>0</v>
      </c>
    </row>
    <row r="5210" spans="22:22" hidden="1" x14ac:dyDescent="0.2">
      <c r="V5210">
        <f t="shared" si="81"/>
        <v>0</v>
      </c>
    </row>
    <row r="5211" spans="22:22" hidden="1" x14ac:dyDescent="0.2">
      <c r="V5211">
        <f t="shared" si="81"/>
        <v>0</v>
      </c>
    </row>
    <row r="5212" spans="22:22" hidden="1" x14ac:dyDescent="0.2">
      <c r="V5212">
        <f t="shared" si="81"/>
        <v>0</v>
      </c>
    </row>
    <row r="5213" spans="22:22" hidden="1" x14ac:dyDescent="0.2">
      <c r="V5213">
        <f t="shared" si="81"/>
        <v>0</v>
      </c>
    </row>
    <row r="5214" spans="22:22" hidden="1" x14ac:dyDescent="0.2">
      <c r="V5214">
        <f t="shared" si="81"/>
        <v>0</v>
      </c>
    </row>
    <row r="5215" spans="22:22" hidden="1" x14ac:dyDescent="0.2">
      <c r="V5215">
        <f t="shared" si="81"/>
        <v>0</v>
      </c>
    </row>
    <row r="5216" spans="22:22" hidden="1" x14ac:dyDescent="0.2">
      <c r="V5216">
        <f t="shared" si="81"/>
        <v>0</v>
      </c>
    </row>
    <row r="5217" spans="22:22" hidden="1" x14ac:dyDescent="0.2">
      <c r="V5217">
        <f t="shared" si="81"/>
        <v>0</v>
      </c>
    </row>
    <row r="5218" spans="22:22" hidden="1" x14ac:dyDescent="0.2">
      <c r="V5218">
        <f t="shared" si="81"/>
        <v>0</v>
      </c>
    </row>
    <row r="5219" spans="22:22" hidden="1" x14ac:dyDescent="0.2">
      <c r="V5219">
        <f t="shared" si="81"/>
        <v>0</v>
      </c>
    </row>
    <row r="5220" spans="22:22" hidden="1" x14ac:dyDescent="0.2">
      <c r="V5220">
        <f t="shared" si="81"/>
        <v>0</v>
      </c>
    </row>
    <row r="5221" spans="22:22" hidden="1" x14ac:dyDescent="0.2">
      <c r="V5221">
        <f t="shared" si="81"/>
        <v>0</v>
      </c>
    </row>
    <row r="5222" spans="22:22" hidden="1" x14ac:dyDescent="0.2">
      <c r="V5222">
        <f t="shared" si="81"/>
        <v>0</v>
      </c>
    </row>
    <row r="5223" spans="22:22" hidden="1" x14ac:dyDescent="0.2">
      <c r="V5223">
        <f t="shared" si="81"/>
        <v>0</v>
      </c>
    </row>
    <row r="5224" spans="22:22" hidden="1" x14ac:dyDescent="0.2">
      <c r="V5224">
        <f t="shared" si="81"/>
        <v>0</v>
      </c>
    </row>
    <row r="5225" spans="22:22" hidden="1" x14ac:dyDescent="0.2">
      <c r="V5225">
        <f t="shared" si="81"/>
        <v>0</v>
      </c>
    </row>
    <row r="5226" spans="22:22" hidden="1" x14ac:dyDescent="0.2">
      <c r="V5226">
        <f t="shared" si="81"/>
        <v>0</v>
      </c>
    </row>
    <row r="5227" spans="22:22" hidden="1" x14ac:dyDescent="0.2">
      <c r="V5227">
        <f t="shared" si="81"/>
        <v>0</v>
      </c>
    </row>
    <row r="5228" spans="22:22" hidden="1" x14ac:dyDescent="0.2">
      <c r="V5228">
        <f t="shared" si="81"/>
        <v>0</v>
      </c>
    </row>
    <row r="5229" spans="22:22" hidden="1" x14ac:dyDescent="0.2">
      <c r="V5229">
        <f t="shared" si="81"/>
        <v>0</v>
      </c>
    </row>
    <row r="5230" spans="22:22" hidden="1" x14ac:dyDescent="0.2">
      <c r="V5230">
        <f t="shared" si="81"/>
        <v>0</v>
      </c>
    </row>
    <row r="5231" spans="22:22" hidden="1" x14ac:dyDescent="0.2">
      <c r="V5231">
        <f t="shared" si="81"/>
        <v>0</v>
      </c>
    </row>
    <row r="5232" spans="22:22" hidden="1" x14ac:dyDescent="0.2">
      <c r="V5232">
        <f t="shared" si="81"/>
        <v>0</v>
      </c>
    </row>
    <row r="5233" spans="22:22" hidden="1" x14ac:dyDescent="0.2">
      <c r="V5233">
        <f t="shared" si="81"/>
        <v>0</v>
      </c>
    </row>
    <row r="5234" spans="22:22" hidden="1" x14ac:dyDescent="0.2">
      <c r="V5234">
        <f t="shared" si="81"/>
        <v>0</v>
      </c>
    </row>
    <row r="5235" spans="22:22" hidden="1" x14ac:dyDescent="0.2">
      <c r="V5235">
        <f t="shared" si="81"/>
        <v>0</v>
      </c>
    </row>
    <row r="5236" spans="22:22" hidden="1" x14ac:dyDescent="0.2">
      <c r="V5236">
        <f t="shared" si="81"/>
        <v>0</v>
      </c>
    </row>
    <row r="5237" spans="22:22" hidden="1" x14ac:dyDescent="0.2">
      <c r="V5237">
        <f t="shared" si="81"/>
        <v>0</v>
      </c>
    </row>
    <row r="5238" spans="22:22" hidden="1" x14ac:dyDescent="0.2">
      <c r="V5238">
        <f t="shared" si="81"/>
        <v>0</v>
      </c>
    </row>
    <row r="5239" spans="22:22" hidden="1" x14ac:dyDescent="0.2">
      <c r="V5239">
        <f t="shared" si="81"/>
        <v>0</v>
      </c>
    </row>
    <row r="5240" spans="22:22" hidden="1" x14ac:dyDescent="0.2">
      <c r="V5240">
        <f t="shared" si="81"/>
        <v>0</v>
      </c>
    </row>
    <row r="5241" spans="22:22" hidden="1" x14ac:dyDescent="0.2">
      <c r="V5241">
        <f t="shared" si="81"/>
        <v>0</v>
      </c>
    </row>
    <row r="5242" spans="22:22" hidden="1" x14ac:dyDescent="0.2">
      <c r="V5242">
        <f t="shared" si="81"/>
        <v>0</v>
      </c>
    </row>
    <row r="5243" spans="22:22" hidden="1" x14ac:dyDescent="0.2">
      <c r="V5243">
        <f t="shared" si="81"/>
        <v>0</v>
      </c>
    </row>
    <row r="5244" spans="22:22" hidden="1" x14ac:dyDescent="0.2">
      <c r="V5244">
        <f t="shared" si="81"/>
        <v>0</v>
      </c>
    </row>
    <row r="5245" spans="22:22" hidden="1" x14ac:dyDescent="0.2">
      <c r="V5245">
        <f t="shared" si="81"/>
        <v>0</v>
      </c>
    </row>
    <row r="5246" spans="22:22" hidden="1" x14ac:dyDescent="0.2">
      <c r="V5246">
        <f t="shared" si="81"/>
        <v>0</v>
      </c>
    </row>
    <row r="5247" spans="22:22" hidden="1" x14ac:dyDescent="0.2">
      <c r="V5247">
        <f t="shared" si="81"/>
        <v>0</v>
      </c>
    </row>
    <row r="5248" spans="22:22" hidden="1" x14ac:dyDescent="0.2">
      <c r="V5248">
        <f t="shared" si="81"/>
        <v>0</v>
      </c>
    </row>
    <row r="5249" spans="22:22" hidden="1" x14ac:dyDescent="0.2">
      <c r="V5249">
        <f t="shared" si="81"/>
        <v>0</v>
      </c>
    </row>
    <row r="5250" spans="22:22" hidden="1" x14ac:dyDescent="0.2">
      <c r="V5250">
        <f t="shared" si="81"/>
        <v>0</v>
      </c>
    </row>
    <row r="5251" spans="22:22" hidden="1" x14ac:dyDescent="0.2">
      <c r="V5251">
        <f t="shared" ref="V5251:V5314" si="82">IF(E5251&lt;&gt;0,E5251,)</f>
        <v>0</v>
      </c>
    </row>
    <row r="5252" spans="22:22" hidden="1" x14ac:dyDescent="0.2">
      <c r="V5252">
        <f t="shared" si="82"/>
        <v>0</v>
      </c>
    </row>
    <row r="5253" spans="22:22" hidden="1" x14ac:dyDescent="0.2">
      <c r="V5253">
        <f t="shared" si="82"/>
        <v>0</v>
      </c>
    </row>
    <row r="5254" spans="22:22" hidden="1" x14ac:dyDescent="0.2">
      <c r="V5254">
        <f t="shared" si="82"/>
        <v>0</v>
      </c>
    </row>
    <row r="5255" spans="22:22" hidden="1" x14ac:dyDescent="0.2">
      <c r="V5255">
        <f t="shared" si="82"/>
        <v>0</v>
      </c>
    </row>
    <row r="5256" spans="22:22" hidden="1" x14ac:dyDescent="0.2">
      <c r="V5256">
        <f t="shared" si="82"/>
        <v>0</v>
      </c>
    </row>
    <row r="5257" spans="22:22" hidden="1" x14ac:dyDescent="0.2">
      <c r="V5257">
        <f t="shared" si="82"/>
        <v>0</v>
      </c>
    </row>
    <row r="5258" spans="22:22" hidden="1" x14ac:dyDescent="0.2">
      <c r="V5258">
        <f t="shared" si="82"/>
        <v>0</v>
      </c>
    </row>
    <row r="5259" spans="22:22" hidden="1" x14ac:dyDescent="0.2">
      <c r="V5259">
        <f t="shared" si="82"/>
        <v>0</v>
      </c>
    </row>
    <row r="5260" spans="22:22" hidden="1" x14ac:dyDescent="0.2">
      <c r="V5260">
        <f t="shared" si="82"/>
        <v>0</v>
      </c>
    </row>
    <row r="5261" spans="22:22" hidden="1" x14ac:dyDescent="0.2">
      <c r="V5261">
        <f t="shared" si="82"/>
        <v>0</v>
      </c>
    </row>
    <row r="5262" spans="22:22" hidden="1" x14ac:dyDescent="0.2">
      <c r="V5262">
        <f t="shared" si="82"/>
        <v>0</v>
      </c>
    </row>
    <row r="5263" spans="22:22" hidden="1" x14ac:dyDescent="0.2">
      <c r="V5263">
        <f t="shared" si="82"/>
        <v>0</v>
      </c>
    </row>
    <row r="5264" spans="22:22" hidden="1" x14ac:dyDescent="0.2">
      <c r="V5264">
        <f t="shared" si="82"/>
        <v>0</v>
      </c>
    </row>
    <row r="5265" spans="22:22" hidden="1" x14ac:dyDescent="0.2">
      <c r="V5265">
        <f t="shared" si="82"/>
        <v>0</v>
      </c>
    </row>
    <row r="5266" spans="22:22" hidden="1" x14ac:dyDescent="0.2">
      <c r="V5266">
        <f t="shared" si="82"/>
        <v>0</v>
      </c>
    </row>
    <row r="5267" spans="22:22" hidden="1" x14ac:dyDescent="0.2">
      <c r="V5267">
        <f t="shared" si="82"/>
        <v>0</v>
      </c>
    </row>
    <row r="5268" spans="22:22" hidden="1" x14ac:dyDescent="0.2">
      <c r="V5268">
        <f t="shared" si="82"/>
        <v>0</v>
      </c>
    </row>
    <row r="5269" spans="22:22" hidden="1" x14ac:dyDescent="0.2">
      <c r="V5269">
        <f t="shared" si="82"/>
        <v>0</v>
      </c>
    </row>
    <row r="5270" spans="22:22" hidden="1" x14ac:dyDescent="0.2">
      <c r="V5270">
        <f t="shared" si="82"/>
        <v>0</v>
      </c>
    </row>
    <row r="5271" spans="22:22" hidden="1" x14ac:dyDescent="0.2">
      <c r="V5271">
        <f t="shared" si="82"/>
        <v>0</v>
      </c>
    </row>
    <row r="5272" spans="22:22" hidden="1" x14ac:dyDescent="0.2">
      <c r="V5272">
        <f t="shared" si="82"/>
        <v>0</v>
      </c>
    </row>
    <row r="5273" spans="22:22" hidden="1" x14ac:dyDescent="0.2">
      <c r="V5273">
        <f t="shared" si="82"/>
        <v>0</v>
      </c>
    </row>
    <row r="5274" spans="22:22" hidden="1" x14ac:dyDescent="0.2">
      <c r="V5274">
        <f t="shared" si="82"/>
        <v>0</v>
      </c>
    </row>
    <row r="5275" spans="22:22" hidden="1" x14ac:dyDescent="0.2">
      <c r="V5275">
        <f t="shared" si="82"/>
        <v>0</v>
      </c>
    </row>
    <row r="5276" spans="22:22" hidden="1" x14ac:dyDescent="0.2">
      <c r="V5276">
        <f t="shared" si="82"/>
        <v>0</v>
      </c>
    </row>
    <row r="5277" spans="22:22" hidden="1" x14ac:dyDescent="0.2">
      <c r="V5277">
        <f t="shared" si="82"/>
        <v>0</v>
      </c>
    </row>
    <row r="5278" spans="22:22" hidden="1" x14ac:dyDescent="0.2">
      <c r="V5278">
        <f t="shared" si="82"/>
        <v>0</v>
      </c>
    </row>
    <row r="5279" spans="22:22" hidden="1" x14ac:dyDescent="0.2">
      <c r="V5279">
        <f t="shared" si="82"/>
        <v>0</v>
      </c>
    </row>
    <row r="5280" spans="22:22" hidden="1" x14ac:dyDescent="0.2">
      <c r="V5280">
        <f t="shared" si="82"/>
        <v>0</v>
      </c>
    </row>
    <row r="5281" spans="22:22" hidden="1" x14ac:dyDescent="0.2">
      <c r="V5281">
        <f t="shared" si="82"/>
        <v>0</v>
      </c>
    </row>
    <row r="5282" spans="22:22" hidden="1" x14ac:dyDescent="0.2">
      <c r="V5282">
        <f t="shared" si="82"/>
        <v>0</v>
      </c>
    </row>
    <row r="5283" spans="22:22" hidden="1" x14ac:dyDescent="0.2">
      <c r="V5283">
        <f t="shared" si="82"/>
        <v>0</v>
      </c>
    </row>
    <row r="5284" spans="22:22" hidden="1" x14ac:dyDescent="0.2">
      <c r="V5284">
        <f t="shared" si="82"/>
        <v>0</v>
      </c>
    </row>
    <row r="5285" spans="22:22" hidden="1" x14ac:dyDescent="0.2">
      <c r="V5285">
        <f t="shared" si="82"/>
        <v>0</v>
      </c>
    </row>
    <row r="5286" spans="22:22" hidden="1" x14ac:dyDescent="0.2">
      <c r="V5286">
        <f t="shared" si="82"/>
        <v>0</v>
      </c>
    </row>
    <row r="5287" spans="22:22" hidden="1" x14ac:dyDescent="0.2">
      <c r="V5287">
        <f t="shared" si="82"/>
        <v>0</v>
      </c>
    </row>
    <row r="5288" spans="22:22" hidden="1" x14ac:dyDescent="0.2">
      <c r="V5288">
        <f t="shared" si="82"/>
        <v>0</v>
      </c>
    </row>
    <row r="5289" spans="22:22" hidden="1" x14ac:dyDescent="0.2">
      <c r="V5289">
        <f t="shared" si="82"/>
        <v>0</v>
      </c>
    </row>
    <row r="5290" spans="22:22" hidden="1" x14ac:dyDescent="0.2">
      <c r="V5290">
        <f t="shared" si="82"/>
        <v>0</v>
      </c>
    </row>
    <row r="5291" spans="22:22" hidden="1" x14ac:dyDescent="0.2">
      <c r="V5291">
        <f t="shared" si="82"/>
        <v>0</v>
      </c>
    </row>
    <row r="5292" spans="22:22" hidden="1" x14ac:dyDescent="0.2">
      <c r="V5292">
        <f t="shared" si="82"/>
        <v>0</v>
      </c>
    </row>
    <row r="5293" spans="22:22" hidden="1" x14ac:dyDescent="0.2">
      <c r="V5293">
        <f t="shared" si="82"/>
        <v>0</v>
      </c>
    </row>
    <row r="5294" spans="22:22" hidden="1" x14ac:dyDescent="0.2">
      <c r="V5294">
        <f t="shared" si="82"/>
        <v>0</v>
      </c>
    </row>
    <row r="5295" spans="22:22" hidden="1" x14ac:dyDescent="0.2">
      <c r="V5295">
        <f t="shared" si="82"/>
        <v>0</v>
      </c>
    </row>
    <row r="5296" spans="22:22" hidden="1" x14ac:dyDescent="0.2">
      <c r="V5296">
        <f t="shared" si="82"/>
        <v>0</v>
      </c>
    </row>
    <row r="5297" spans="22:22" hidden="1" x14ac:dyDescent="0.2">
      <c r="V5297">
        <f t="shared" si="82"/>
        <v>0</v>
      </c>
    </row>
    <row r="5298" spans="22:22" hidden="1" x14ac:dyDescent="0.2">
      <c r="V5298">
        <f t="shared" si="82"/>
        <v>0</v>
      </c>
    </row>
    <row r="5299" spans="22:22" hidden="1" x14ac:dyDescent="0.2">
      <c r="V5299">
        <f t="shared" si="82"/>
        <v>0</v>
      </c>
    </row>
    <row r="5300" spans="22:22" hidden="1" x14ac:dyDescent="0.2">
      <c r="V5300">
        <f t="shared" si="82"/>
        <v>0</v>
      </c>
    </row>
    <row r="5301" spans="22:22" hidden="1" x14ac:dyDescent="0.2">
      <c r="V5301">
        <f t="shared" si="82"/>
        <v>0</v>
      </c>
    </row>
    <row r="5302" spans="22:22" hidden="1" x14ac:dyDescent="0.2">
      <c r="V5302">
        <f t="shared" si="82"/>
        <v>0</v>
      </c>
    </row>
    <row r="5303" spans="22:22" hidden="1" x14ac:dyDescent="0.2">
      <c r="V5303">
        <f t="shared" si="82"/>
        <v>0</v>
      </c>
    </row>
    <row r="5304" spans="22:22" hidden="1" x14ac:dyDescent="0.2">
      <c r="V5304">
        <f t="shared" si="82"/>
        <v>0</v>
      </c>
    </row>
    <row r="5305" spans="22:22" hidden="1" x14ac:dyDescent="0.2">
      <c r="V5305">
        <f t="shared" si="82"/>
        <v>0</v>
      </c>
    </row>
    <row r="5306" spans="22:22" hidden="1" x14ac:dyDescent="0.2">
      <c r="V5306">
        <f t="shared" si="82"/>
        <v>0</v>
      </c>
    </row>
    <row r="5307" spans="22:22" hidden="1" x14ac:dyDescent="0.2">
      <c r="V5307">
        <f t="shared" si="82"/>
        <v>0</v>
      </c>
    </row>
    <row r="5308" spans="22:22" hidden="1" x14ac:dyDescent="0.2">
      <c r="V5308">
        <f t="shared" si="82"/>
        <v>0</v>
      </c>
    </row>
    <row r="5309" spans="22:22" hidden="1" x14ac:dyDescent="0.2">
      <c r="V5309">
        <f t="shared" si="82"/>
        <v>0</v>
      </c>
    </row>
    <row r="5310" spans="22:22" hidden="1" x14ac:dyDescent="0.2">
      <c r="V5310">
        <f t="shared" si="82"/>
        <v>0</v>
      </c>
    </row>
    <row r="5311" spans="22:22" hidden="1" x14ac:dyDescent="0.2">
      <c r="V5311">
        <f t="shared" si="82"/>
        <v>0</v>
      </c>
    </row>
    <row r="5312" spans="22:22" hidden="1" x14ac:dyDescent="0.2">
      <c r="V5312">
        <f t="shared" si="82"/>
        <v>0</v>
      </c>
    </row>
    <row r="5313" spans="22:22" hidden="1" x14ac:dyDescent="0.2">
      <c r="V5313">
        <f t="shared" si="82"/>
        <v>0</v>
      </c>
    </row>
    <row r="5314" spans="22:22" hidden="1" x14ac:dyDescent="0.2">
      <c r="V5314">
        <f t="shared" si="82"/>
        <v>0</v>
      </c>
    </row>
    <row r="5315" spans="22:22" hidden="1" x14ac:dyDescent="0.2">
      <c r="V5315">
        <f t="shared" ref="V5315:V5378" si="83">IF(E5315&lt;&gt;0,E5315,)</f>
        <v>0</v>
      </c>
    </row>
    <row r="5316" spans="22:22" hidden="1" x14ac:dyDescent="0.2">
      <c r="V5316">
        <f t="shared" si="83"/>
        <v>0</v>
      </c>
    </row>
    <row r="5317" spans="22:22" hidden="1" x14ac:dyDescent="0.2">
      <c r="V5317">
        <f t="shared" si="83"/>
        <v>0</v>
      </c>
    </row>
    <row r="5318" spans="22:22" hidden="1" x14ac:dyDescent="0.2">
      <c r="V5318">
        <f t="shared" si="83"/>
        <v>0</v>
      </c>
    </row>
    <row r="5319" spans="22:22" hidden="1" x14ac:dyDescent="0.2">
      <c r="V5319">
        <f t="shared" si="83"/>
        <v>0</v>
      </c>
    </row>
    <row r="5320" spans="22:22" hidden="1" x14ac:dyDescent="0.2">
      <c r="V5320">
        <f t="shared" si="83"/>
        <v>0</v>
      </c>
    </row>
    <row r="5321" spans="22:22" hidden="1" x14ac:dyDescent="0.2">
      <c r="V5321">
        <f t="shared" si="83"/>
        <v>0</v>
      </c>
    </row>
    <row r="5322" spans="22:22" hidden="1" x14ac:dyDescent="0.2">
      <c r="V5322">
        <f t="shared" si="83"/>
        <v>0</v>
      </c>
    </row>
    <row r="5323" spans="22:22" hidden="1" x14ac:dyDescent="0.2">
      <c r="V5323">
        <f t="shared" si="83"/>
        <v>0</v>
      </c>
    </row>
    <row r="5324" spans="22:22" hidden="1" x14ac:dyDescent="0.2">
      <c r="V5324">
        <f t="shared" si="83"/>
        <v>0</v>
      </c>
    </row>
    <row r="5325" spans="22:22" hidden="1" x14ac:dyDescent="0.2">
      <c r="V5325">
        <f t="shared" si="83"/>
        <v>0</v>
      </c>
    </row>
    <row r="5326" spans="22:22" hidden="1" x14ac:dyDescent="0.2">
      <c r="V5326">
        <f t="shared" si="83"/>
        <v>0</v>
      </c>
    </row>
    <row r="5327" spans="22:22" hidden="1" x14ac:dyDescent="0.2">
      <c r="V5327">
        <f t="shared" si="83"/>
        <v>0</v>
      </c>
    </row>
    <row r="5328" spans="22:22" hidden="1" x14ac:dyDescent="0.2">
      <c r="V5328">
        <f t="shared" si="83"/>
        <v>0</v>
      </c>
    </row>
    <row r="5329" spans="22:22" hidden="1" x14ac:dyDescent="0.2">
      <c r="V5329">
        <f t="shared" si="83"/>
        <v>0</v>
      </c>
    </row>
    <row r="5330" spans="22:22" hidden="1" x14ac:dyDescent="0.2">
      <c r="V5330">
        <f t="shared" si="83"/>
        <v>0</v>
      </c>
    </row>
    <row r="5331" spans="22:22" hidden="1" x14ac:dyDescent="0.2">
      <c r="V5331">
        <f t="shared" si="83"/>
        <v>0</v>
      </c>
    </row>
    <row r="5332" spans="22:22" hidden="1" x14ac:dyDescent="0.2">
      <c r="V5332">
        <f t="shared" si="83"/>
        <v>0</v>
      </c>
    </row>
    <row r="5333" spans="22:22" hidden="1" x14ac:dyDescent="0.2">
      <c r="V5333">
        <f t="shared" si="83"/>
        <v>0</v>
      </c>
    </row>
    <row r="5334" spans="22:22" hidden="1" x14ac:dyDescent="0.2">
      <c r="V5334">
        <f t="shared" si="83"/>
        <v>0</v>
      </c>
    </row>
    <row r="5335" spans="22:22" hidden="1" x14ac:dyDescent="0.2">
      <c r="V5335">
        <f t="shared" si="83"/>
        <v>0</v>
      </c>
    </row>
    <row r="5336" spans="22:22" hidden="1" x14ac:dyDescent="0.2">
      <c r="V5336">
        <f t="shared" si="83"/>
        <v>0</v>
      </c>
    </row>
    <row r="5337" spans="22:22" hidden="1" x14ac:dyDescent="0.2">
      <c r="V5337">
        <f t="shared" si="83"/>
        <v>0</v>
      </c>
    </row>
    <row r="5338" spans="22:22" hidden="1" x14ac:dyDescent="0.2">
      <c r="V5338">
        <f t="shared" si="83"/>
        <v>0</v>
      </c>
    </row>
    <row r="5339" spans="22:22" hidden="1" x14ac:dyDescent="0.2">
      <c r="V5339">
        <f t="shared" si="83"/>
        <v>0</v>
      </c>
    </row>
    <row r="5340" spans="22:22" hidden="1" x14ac:dyDescent="0.2">
      <c r="V5340">
        <f t="shared" si="83"/>
        <v>0</v>
      </c>
    </row>
    <row r="5341" spans="22:22" hidden="1" x14ac:dyDescent="0.2">
      <c r="V5341">
        <f t="shared" si="83"/>
        <v>0</v>
      </c>
    </row>
    <row r="5342" spans="22:22" hidden="1" x14ac:dyDescent="0.2">
      <c r="V5342">
        <f t="shared" si="83"/>
        <v>0</v>
      </c>
    </row>
    <row r="5343" spans="22:22" hidden="1" x14ac:dyDescent="0.2">
      <c r="V5343">
        <f t="shared" si="83"/>
        <v>0</v>
      </c>
    </row>
    <row r="5344" spans="22:22" hidden="1" x14ac:dyDescent="0.2">
      <c r="V5344">
        <f t="shared" si="83"/>
        <v>0</v>
      </c>
    </row>
    <row r="5345" spans="22:22" hidden="1" x14ac:dyDescent="0.2">
      <c r="V5345">
        <f t="shared" si="83"/>
        <v>0</v>
      </c>
    </row>
    <row r="5346" spans="22:22" hidden="1" x14ac:dyDescent="0.2">
      <c r="V5346">
        <f t="shared" si="83"/>
        <v>0</v>
      </c>
    </row>
    <row r="5347" spans="22:22" hidden="1" x14ac:dyDescent="0.2">
      <c r="V5347">
        <f t="shared" si="83"/>
        <v>0</v>
      </c>
    </row>
    <row r="5348" spans="22:22" hidden="1" x14ac:dyDescent="0.2">
      <c r="V5348">
        <f t="shared" si="83"/>
        <v>0</v>
      </c>
    </row>
    <row r="5349" spans="22:22" hidden="1" x14ac:dyDescent="0.2">
      <c r="V5349">
        <f t="shared" si="83"/>
        <v>0</v>
      </c>
    </row>
    <row r="5350" spans="22:22" hidden="1" x14ac:dyDescent="0.2">
      <c r="V5350">
        <f t="shared" si="83"/>
        <v>0</v>
      </c>
    </row>
    <row r="5351" spans="22:22" hidden="1" x14ac:dyDescent="0.2">
      <c r="V5351">
        <f t="shared" si="83"/>
        <v>0</v>
      </c>
    </row>
    <row r="5352" spans="22:22" hidden="1" x14ac:dyDescent="0.2">
      <c r="V5352">
        <f t="shared" si="83"/>
        <v>0</v>
      </c>
    </row>
    <row r="5353" spans="22:22" hidden="1" x14ac:dyDescent="0.2">
      <c r="V5353">
        <f t="shared" si="83"/>
        <v>0</v>
      </c>
    </row>
    <row r="5354" spans="22:22" hidden="1" x14ac:dyDescent="0.2">
      <c r="V5354">
        <f t="shared" si="83"/>
        <v>0</v>
      </c>
    </row>
    <row r="5355" spans="22:22" hidden="1" x14ac:dyDescent="0.2">
      <c r="V5355">
        <f t="shared" si="83"/>
        <v>0</v>
      </c>
    </row>
    <row r="5356" spans="22:22" hidden="1" x14ac:dyDescent="0.2">
      <c r="V5356">
        <f t="shared" si="83"/>
        <v>0</v>
      </c>
    </row>
    <row r="5357" spans="22:22" hidden="1" x14ac:dyDescent="0.2">
      <c r="V5357">
        <f t="shared" si="83"/>
        <v>0</v>
      </c>
    </row>
    <row r="5358" spans="22:22" hidden="1" x14ac:dyDescent="0.2">
      <c r="V5358">
        <f t="shared" si="83"/>
        <v>0</v>
      </c>
    </row>
    <row r="5359" spans="22:22" hidden="1" x14ac:dyDescent="0.2">
      <c r="V5359">
        <f t="shared" si="83"/>
        <v>0</v>
      </c>
    </row>
    <row r="5360" spans="22:22" hidden="1" x14ac:dyDescent="0.2">
      <c r="V5360">
        <f t="shared" si="83"/>
        <v>0</v>
      </c>
    </row>
    <row r="5361" spans="22:22" hidden="1" x14ac:dyDescent="0.2">
      <c r="V5361">
        <f t="shared" si="83"/>
        <v>0</v>
      </c>
    </row>
    <row r="5362" spans="22:22" hidden="1" x14ac:dyDescent="0.2">
      <c r="V5362">
        <f t="shared" si="83"/>
        <v>0</v>
      </c>
    </row>
    <row r="5363" spans="22:22" hidden="1" x14ac:dyDescent="0.2">
      <c r="V5363">
        <f t="shared" si="83"/>
        <v>0</v>
      </c>
    </row>
    <row r="5364" spans="22:22" hidden="1" x14ac:dyDescent="0.2">
      <c r="V5364">
        <f t="shared" si="83"/>
        <v>0</v>
      </c>
    </row>
    <row r="5365" spans="22:22" hidden="1" x14ac:dyDescent="0.2">
      <c r="V5365">
        <f t="shared" si="83"/>
        <v>0</v>
      </c>
    </row>
    <row r="5366" spans="22:22" hidden="1" x14ac:dyDescent="0.2">
      <c r="V5366">
        <f t="shared" si="83"/>
        <v>0</v>
      </c>
    </row>
    <row r="5367" spans="22:22" hidden="1" x14ac:dyDescent="0.2">
      <c r="V5367">
        <f t="shared" si="83"/>
        <v>0</v>
      </c>
    </row>
    <row r="5368" spans="22:22" hidden="1" x14ac:dyDescent="0.2">
      <c r="V5368">
        <f t="shared" si="83"/>
        <v>0</v>
      </c>
    </row>
    <row r="5369" spans="22:22" hidden="1" x14ac:dyDescent="0.2">
      <c r="V5369">
        <f t="shared" si="83"/>
        <v>0</v>
      </c>
    </row>
    <row r="5370" spans="22:22" hidden="1" x14ac:dyDescent="0.2">
      <c r="V5370">
        <f t="shared" si="83"/>
        <v>0</v>
      </c>
    </row>
    <row r="5371" spans="22:22" hidden="1" x14ac:dyDescent="0.2">
      <c r="V5371">
        <f t="shared" si="83"/>
        <v>0</v>
      </c>
    </row>
    <row r="5372" spans="22:22" hidden="1" x14ac:dyDescent="0.2">
      <c r="V5372">
        <f t="shared" si="83"/>
        <v>0</v>
      </c>
    </row>
    <row r="5373" spans="22:22" hidden="1" x14ac:dyDescent="0.2">
      <c r="V5373">
        <f t="shared" si="83"/>
        <v>0</v>
      </c>
    </row>
    <row r="5374" spans="22:22" hidden="1" x14ac:dyDescent="0.2">
      <c r="V5374">
        <f t="shared" si="83"/>
        <v>0</v>
      </c>
    </row>
    <row r="5375" spans="22:22" hidden="1" x14ac:dyDescent="0.2">
      <c r="V5375">
        <f t="shared" si="83"/>
        <v>0</v>
      </c>
    </row>
    <row r="5376" spans="22:22" hidden="1" x14ac:dyDescent="0.2">
      <c r="V5376">
        <f t="shared" si="83"/>
        <v>0</v>
      </c>
    </row>
    <row r="5377" spans="22:22" hidden="1" x14ac:dyDescent="0.2">
      <c r="V5377">
        <f t="shared" si="83"/>
        <v>0</v>
      </c>
    </row>
    <row r="5378" spans="22:22" hidden="1" x14ac:dyDescent="0.2">
      <c r="V5378">
        <f t="shared" si="83"/>
        <v>0</v>
      </c>
    </row>
    <row r="5379" spans="22:22" hidden="1" x14ac:dyDescent="0.2">
      <c r="V5379">
        <f t="shared" ref="V5379:V5442" si="84">IF(E5379&lt;&gt;0,E5379,)</f>
        <v>0</v>
      </c>
    </row>
    <row r="5380" spans="22:22" hidden="1" x14ac:dyDescent="0.2">
      <c r="V5380">
        <f t="shared" si="84"/>
        <v>0</v>
      </c>
    </row>
    <row r="5381" spans="22:22" hidden="1" x14ac:dyDescent="0.2">
      <c r="V5381">
        <f t="shared" si="84"/>
        <v>0</v>
      </c>
    </row>
    <row r="5382" spans="22:22" hidden="1" x14ac:dyDescent="0.2">
      <c r="V5382">
        <f t="shared" si="84"/>
        <v>0</v>
      </c>
    </row>
    <row r="5383" spans="22:22" hidden="1" x14ac:dyDescent="0.2">
      <c r="V5383">
        <f t="shared" si="84"/>
        <v>0</v>
      </c>
    </row>
    <row r="5384" spans="22:22" hidden="1" x14ac:dyDescent="0.2">
      <c r="V5384">
        <f t="shared" si="84"/>
        <v>0</v>
      </c>
    </row>
    <row r="5385" spans="22:22" hidden="1" x14ac:dyDescent="0.2">
      <c r="V5385">
        <f t="shared" si="84"/>
        <v>0</v>
      </c>
    </row>
    <row r="5386" spans="22:22" hidden="1" x14ac:dyDescent="0.2">
      <c r="V5386">
        <f t="shared" si="84"/>
        <v>0</v>
      </c>
    </row>
    <row r="5387" spans="22:22" hidden="1" x14ac:dyDescent="0.2">
      <c r="V5387">
        <f t="shared" si="84"/>
        <v>0</v>
      </c>
    </row>
    <row r="5388" spans="22:22" hidden="1" x14ac:dyDescent="0.2">
      <c r="V5388">
        <f t="shared" si="84"/>
        <v>0</v>
      </c>
    </row>
    <row r="5389" spans="22:22" hidden="1" x14ac:dyDescent="0.2">
      <c r="V5389">
        <f t="shared" si="84"/>
        <v>0</v>
      </c>
    </row>
    <row r="5390" spans="22:22" hidden="1" x14ac:dyDescent="0.2">
      <c r="V5390">
        <f t="shared" si="84"/>
        <v>0</v>
      </c>
    </row>
    <row r="5391" spans="22:22" hidden="1" x14ac:dyDescent="0.2">
      <c r="V5391">
        <f t="shared" si="84"/>
        <v>0</v>
      </c>
    </row>
    <row r="5392" spans="22:22" hidden="1" x14ac:dyDescent="0.2">
      <c r="V5392">
        <f t="shared" si="84"/>
        <v>0</v>
      </c>
    </row>
    <row r="5393" spans="22:22" hidden="1" x14ac:dyDescent="0.2">
      <c r="V5393">
        <f t="shared" si="84"/>
        <v>0</v>
      </c>
    </row>
    <row r="5394" spans="22:22" hidden="1" x14ac:dyDescent="0.2">
      <c r="V5394">
        <f t="shared" si="84"/>
        <v>0</v>
      </c>
    </row>
    <row r="5395" spans="22:22" hidden="1" x14ac:dyDescent="0.2">
      <c r="V5395">
        <f t="shared" si="84"/>
        <v>0</v>
      </c>
    </row>
    <row r="5396" spans="22:22" hidden="1" x14ac:dyDescent="0.2">
      <c r="V5396">
        <f t="shared" si="84"/>
        <v>0</v>
      </c>
    </row>
    <row r="5397" spans="22:22" hidden="1" x14ac:dyDescent="0.2">
      <c r="V5397">
        <f t="shared" si="84"/>
        <v>0</v>
      </c>
    </row>
    <row r="5398" spans="22:22" hidden="1" x14ac:dyDescent="0.2">
      <c r="V5398">
        <f t="shared" si="84"/>
        <v>0</v>
      </c>
    </row>
    <row r="5399" spans="22:22" hidden="1" x14ac:dyDescent="0.2">
      <c r="V5399">
        <f t="shared" si="84"/>
        <v>0</v>
      </c>
    </row>
    <row r="5400" spans="22:22" hidden="1" x14ac:dyDescent="0.2">
      <c r="V5400">
        <f t="shared" si="84"/>
        <v>0</v>
      </c>
    </row>
    <row r="5401" spans="22:22" hidden="1" x14ac:dyDescent="0.2">
      <c r="V5401">
        <f t="shared" si="84"/>
        <v>0</v>
      </c>
    </row>
    <row r="5402" spans="22:22" hidden="1" x14ac:dyDescent="0.2">
      <c r="V5402">
        <f t="shared" si="84"/>
        <v>0</v>
      </c>
    </row>
    <row r="5403" spans="22:22" hidden="1" x14ac:dyDescent="0.2">
      <c r="V5403">
        <f t="shared" si="84"/>
        <v>0</v>
      </c>
    </row>
    <row r="5404" spans="22:22" hidden="1" x14ac:dyDescent="0.2">
      <c r="V5404">
        <f t="shared" si="84"/>
        <v>0</v>
      </c>
    </row>
    <row r="5405" spans="22:22" hidden="1" x14ac:dyDescent="0.2">
      <c r="V5405">
        <f t="shared" si="84"/>
        <v>0</v>
      </c>
    </row>
    <row r="5406" spans="22:22" hidden="1" x14ac:dyDescent="0.2">
      <c r="V5406">
        <f t="shared" si="84"/>
        <v>0</v>
      </c>
    </row>
    <row r="5407" spans="22:22" hidden="1" x14ac:dyDescent="0.2">
      <c r="V5407">
        <f t="shared" si="84"/>
        <v>0</v>
      </c>
    </row>
    <row r="5408" spans="22:22" hidden="1" x14ac:dyDescent="0.2">
      <c r="V5408">
        <f t="shared" si="84"/>
        <v>0</v>
      </c>
    </row>
    <row r="5409" spans="22:22" hidden="1" x14ac:dyDescent="0.2">
      <c r="V5409">
        <f t="shared" si="84"/>
        <v>0</v>
      </c>
    </row>
    <row r="5410" spans="22:22" hidden="1" x14ac:dyDescent="0.2">
      <c r="V5410">
        <f t="shared" si="84"/>
        <v>0</v>
      </c>
    </row>
    <row r="5411" spans="22:22" hidden="1" x14ac:dyDescent="0.2">
      <c r="V5411">
        <f t="shared" si="84"/>
        <v>0</v>
      </c>
    </row>
    <row r="5412" spans="22:22" hidden="1" x14ac:dyDescent="0.2">
      <c r="V5412">
        <f t="shared" si="84"/>
        <v>0</v>
      </c>
    </row>
    <row r="5413" spans="22:22" hidden="1" x14ac:dyDescent="0.2">
      <c r="V5413">
        <f t="shared" si="84"/>
        <v>0</v>
      </c>
    </row>
    <row r="5414" spans="22:22" hidden="1" x14ac:dyDescent="0.2">
      <c r="V5414">
        <f t="shared" si="84"/>
        <v>0</v>
      </c>
    </row>
    <row r="5415" spans="22:22" hidden="1" x14ac:dyDescent="0.2">
      <c r="V5415">
        <f t="shared" si="84"/>
        <v>0</v>
      </c>
    </row>
    <row r="5416" spans="22:22" hidden="1" x14ac:dyDescent="0.2">
      <c r="V5416">
        <f t="shared" si="84"/>
        <v>0</v>
      </c>
    </row>
    <row r="5417" spans="22:22" hidden="1" x14ac:dyDescent="0.2">
      <c r="V5417">
        <f t="shared" si="84"/>
        <v>0</v>
      </c>
    </row>
    <row r="5418" spans="22:22" hidden="1" x14ac:dyDescent="0.2">
      <c r="V5418">
        <f t="shared" si="84"/>
        <v>0</v>
      </c>
    </row>
    <row r="5419" spans="22:22" hidden="1" x14ac:dyDescent="0.2">
      <c r="V5419">
        <f t="shared" si="84"/>
        <v>0</v>
      </c>
    </row>
    <row r="5420" spans="22:22" hidden="1" x14ac:dyDescent="0.2">
      <c r="V5420">
        <f t="shared" si="84"/>
        <v>0</v>
      </c>
    </row>
    <row r="5421" spans="22:22" hidden="1" x14ac:dyDescent="0.2">
      <c r="V5421">
        <f t="shared" si="84"/>
        <v>0</v>
      </c>
    </row>
    <row r="5422" spans="22:22" hidden="1" x14ac:dyDescent="0.2">
      <c r="V5422">
        <f t="shared" si="84"/>
        <v>0</v>
      </c>
    </row>
    <row r="5423" spans="22:22" hidden="1" x14ac:dyDescent="0.2">
      <c r="V5423">
        <f t="shared" si="84"/>
        <v>0</v>
      </c>
    </row>
    <row r="5424" spans="22:22" hidden="1" x14ac:dyDescent="0.2">
      <c r="V5424">
        <f t="shared" si="84"/>
        <v>0</v>
      </c>
    </row>
    <row r="5425" spans="22:22" hidden="1" x14ac:dyDescent="0.2">
      <c r="V5425">
        <f t="shared" si="84"/>
        <v>0</v>
      </c>
    </row>
    <row r="5426" spans="22:22" hidden="1" x14ac:dyDescent="0.2">
      <c r="V5426">
        <f t="shared" si="84"/>
        <v>0</v>
      </c>
    </row>
    <row r="5427" spans="22:22" hidden="1" x14ac:dyDescent="0.2">
      <c r="V5427">
        <f t="shared" si="84"/>
        <v>0</v>
      </c>
    </row>
    <row r="5428" spans="22:22" hidden="1" x14ac:dyDescent="0.2">
      <c r="V5428">
        <f t="shared" si="84"/>
        <v>0</v>
      </c>
    </row>
    <row r="5429" spans="22:22" hidden="1" x14ac:dyDescent="0.2">
      <c r="V5429">
        <f t="shared" si="84"/>
        <v>0</v>
      </c>
    </row>
    <row r="5430" spans="22:22" hidden="1" x14ac:dyDescent="0.2">
      <c r="V5430">
        <f t="shared" si="84"/>
        <v>0</v>
      </c>
    </row>
    <row r="5431" spans="22:22" hidden="1" x14ac:dyDescent="0.2">
      <c r="V5431">
        <f t="shared" si="84"/>
        <v>0</v>
      </c>
    </row>
    <row r="5432" spans="22:22" hidden="1" x14ac:dyDescent="0.2">
      <c r="V5432">
        <f t="shared" si="84"/>
        <v>0</v>
      </c>
    </row>
    <row r="5433" spans="22:22" hidden="1" x14ac:dyDescent="0.2">
      <c r="V5433">
        <f t="shared" si="84"/>
        <v>0</v>
      </c>
    </row>
    <row r="5434" spans="22:22" hidden="1" x14ac:dyDescent="0.2">
      <c r="V5434">
        <f t="shared" si="84"/>
        <v>0</v>
      </c>
    </row>
    <row r="5435" spans="22:22" hidden="1" x14ac:dyDescent="0.2">
      <c r="V5435">
        <f t="shared" si="84"/>
        <v>0</v>
      </c>
    </row>
    <row r="5436" spans="22:22" hidden="1" x14ac:dyDescent="0.2">
      <c r="V5436">
        <f t="shared" si="84"/>
        <v>0</v>
      </c>
    </row>
    <row r="5437" spans="22:22" hidden="1" x14ac:dyDescent="0.2">
      <c r="V5437">
        <f t="shared" si="84"/>
        <v>0</v>
      </c>
    </row>
    <row r="5438" spans="22:22" hidden="1" x14ac:dyDescent="0.2">
      <c r="V5438">
        <f t="shared" si="84"/>
        <v>0</v>
      </c>
    </row>
    <row r="5439" spans="22:22" hidden="1" x14ac:dyDescent="0.2">
      <c r="V5439">
        <f t="shared" si="84"/>
        <v>0</v>
      </c>
    </row>
    <row r="5440" spans="22:22" hidden="1" x14ac:dyDescent="0.2">
      <c r="V5440">
        <f t="shared" si="84"/>
        <v>0</v>
      </c>
    </row>
    <row r="5441" spans="22:22" hidden="1" x14ac:dyDescent="0.2">
      <c r="V5441">
        <f t="shared" si="84"/>
        <v>0</v>
      </c>
    </row>
    <row r="5442" spans="22:22" hidden="1" x14ac:dyDescent="0.2">
      <c r="V5442">
        <f t="shared" si="84"/>
        <v>0</v>
      </c>
    </row>
    <row r="5443" spans="22:22" hidden="1" x14ac:dyDescent="0.2">
      <c r="V5443">
        <f t="shared" ref="V5443:V5506" si="85">IF(E5443&lt;&gt;0,E5443,)</f>
        <v>0</v>
      </c>
    </row>
    <row r="5444" spans="22:22" hidden="1" x14ac:dyDescent="0.2">
      <c r="V5444">
        <f t="shared" si="85"/>
        <v>0</v>
      </c>
    </row>
    <row r="5445" spans="22:22" hidden="1" x14ac:dyDescent="0.2">
      <c r="V5445">
        <f t="shared" si="85"/>
        <v>0</v>
      </c>
    </row>
    <row r="5446" spans="22:22" hidden="1" x14ac:dyDescent="0.2">
      <c r="V5446">
        <f t="shared" si="85"/>
        <v>0</v>
      </c>
    </row>
    <row r="5447" spans="22:22" hidden="1" x14ac:dyDescent="0.2">
      <c r="V5447">
        <f t="shared" si="85"/>
        <v>0</v>
      </c>
    </row>
    <row r="5448" spans="22:22" hidden="1" x14ac:dyDescent="0.2">
      <c r="V5448">
        <f t="shared" si="85"/>
        <v>0</v>
      </c>
    </row>
    <row r="5449" spans="22:22" hidden="1" x14ac:dyDescent="0.2">
      <c r="V5449">
        <f t="shared" si="85"/>
        <v>0</v>
      </c>
    </row>
    <row r="5450" spans="22:22" hidden="1" x14ac:dyDescent="0.2">
      <c r="V5450">
        <f t="shared" si="85"/>
        <v>0</v>
      </c>
    </row>
    <row r="5451" spans="22:22" hidden="1" x14ac:dyDescent="0.2">
      <c r="V5451">
        <f t="shared" si="85"/>
        <v>0</v>
      </c>
    </row>
    <row r="5452" spans="22:22" hidden="1" x14ac:dyDescent="0.2">
      <c r="V5452">
        <f t="shared" si="85"/>
        <v>0</v>
      </c>
    </row>
    <row r="5453" spans="22:22" hidden="1" x14ac:dyDescent="0.2">
      <c r="V5453">
        <f t="shared" si="85"/>
        <v>0</v>
      </c>
    </row>
    <row r="5454" spans="22:22" hidden="1" x14ac:dyDescent="0.2">
      <c r="V5454">
        <f t="shared" si="85"/>
        <v>0</v>
      </c>
    </row>
    <row r="5455" spans="22:22" hidden="1" x14ac:dyDescent="0.2">
      <c r="V5455">
        <f t="shared" si="85"/>
        <v>0</v>
      </c>
    </row>
    <row r="5456" spans="22:22" hidden="1" x14ac:dyDescent="0.2">
      <c r="V5456">
        <f t="shared" si="85"/>
        <v>0</v>
      </c>
    </row>
    <row r="5457" spans="22:22" hidden="1" x14ac:dyDescent="0.2">
      <c r="V5457">
        <f t="shared" si="85"/>
        <v>0</v>
      </c>
    </row>
    <row r="5458" spans="22:22" hidden="1" x14ac:dyDescent="0.2">
      <c r="V5458">
        <f t="shared" si="85"/>
        <v>0</v>
      </c>
    </row>
    <row r="5459" spans="22:22" hidden="1" x14ac:dyDescent="0.2">
      <c r="V5459">
        <f t="shared" si="85"/>
        <v>0</v>
      </c>
    </row>
    <row r="5460" spans="22:22" hidden="1" x14ac:dyDescent="0.2">
      <c r="V5460">
        <f t="shared" si="85"/>
        <v>0</v>
      </c>
    </row>
    <row r="5461" spans="22:22" hidden="1" x14ac:dyDescent="0.2">
      <c r="V5461">
        <f t="shared" si="85"/>
        <v>0</v>
      </c>
    </row>
    <row r="5462" spans="22:22" hidden="1" x14ac:dyDescent="0.2">
      <c r="V5462">
        <f t="shared" si="85"/>
        <v>0</v>
      </c>
    </row>
    <row r="5463" spans="22:22" hidden="1" x14ac:dyDescent="0.2">
      <c r="V5463">
        <f t="shared" si="85"/>
        <v>0</v>
      </c>
    </row>
    <row r="5464" spans="22:22" hidden="1" x14ac:dyDescent="0.2">
      <c r="V5464">
        <f t="shared" si="85"/>
        <v>0</v>
      </c>
    </row>
    <row r="5465" spans="22:22" hidden="1" x14ac:dyDescent="0.2">
      <c r="V5465">
        <f t="shared" si="85"/>
        <v>0</v>
      </c>
    </row>
    <row r="5466" spans="22:22" hidden="1" x14ac:dyDescent="0.2">
      <c r="V5466">
        <f t="shared" si="85"/>
        <v>0</v>
      </c>
    </row>
    <row r="5467" spans="22:22" hidden="1" x14ac:dyDescent="0.2">
      <c r="V5467">
        <f t="shared" si="85"/>
        <v>0</v>
      </c>
    </row>
    <row r="5468" spans="22:22" hidden="1" x14ac:dyDescent="0.2">
      <c r="V5468">
        <f t="shared" si="85"/>
        <v>0</v>
      </c>
    </row>
    <row r="5469" spans="22:22" hidden="1" x14ac:dyDescent="0.2">
      <c r="V5469">
        <f t="shared" si="85"/>
        <v>0</v>
      </c>
    </row>
    <row r="5470" spans="22:22" hidden="1" x14ac:dyDescent="0.2">
      <c r="V5470">
        <f t="shared" si="85"/>
        <v>0</v>
      </c>
    </row>
    <row r="5471" spans="22:22" hidden="1" x14ac:dyDescent="0.2">
      <c r="V5471">
        <f t="shared" si="85"/>
        <v>0</v>
      </c>
    </row>
    <row r="5472" spans="22:22" hidden="1" x14ac:dyDescent="0.2">
      <c r="V5472">
        <f t="shared" si="85"/>
        <v>0</v>
      </c>
    </row>
    <row r="5473" spans="22:22" hidden="1" x14ac:dyDescent="0.2">
      <c r="V5473">
        <f t="shared" si="85"/>
        <v>0</v>
      </c>
    </row>
    <row r="5474" spans="22:22" hidden="1" x14ac:dyDescent="0.2">
      <c r="V5474">
        <f t="shared" si="85"/>
        <v>0</v>
      </c>
    </row>
    <row r="5475" spans="22:22" hidden="1" x14ac:dyDescent="0.2">
      <c r="V5475">
        <f t="shared" si="85"/>
        <v>0</v>
      </c>
    </row>
    <row r="5476" spans="22:22" hidden="1" x14ac:dyDescent="0.2">
      <c r="V5476">
        <f t="shared" si="85"/>
        <v>0</v>
      </c>
    </row>
    <row r="5477" spans="22:22" hidden="1" x14ac:dyDescent="0.2">
      <c r="V5477">
        <f t="shared" si="85"/>
        <v>0</v>
      </c>
    </row>
    <row r="5478" spans="22:22" hidden="1" x14ac:dyDescent="0.2">
      <c r="V5478">
        <f t="shared" si="85"/>
        <v>0</v>
      </c>
    </row>
    <row r="5479" spans="22:22" hidden="1" x14ac:dyDescent="0.2">
      <c r="V5479">
        <f t="shared" si="85"/>
        <v>0</v>
      </c>
    </row>
    <row r="5480" spans="22:22" hidden="1" x14ac:dyDescent="0.2">
      <c r="V5480">
        <f t="shared" si="85"/>
        <v>0</v>
      </c>
    </row>
    <row r="5481" spans="22:22" hidden="1" x14ac:dyDescent="0.2">
      <c r="V5481">
        <f t="shared" si="85"/>
        <v>0</v>
      </c>
    </row>
    <row r="5482" spans="22:22" hidden="1" x14ac:dyDescent="0.2">
      <c r="V5482">
        <f t="shared" si="85"/>
        <v>0</v>
      </c>
    </row>
    <row r="5483" spans="22:22" hidden="1" x14ac:dyDescent="0.2">
      <c r="V5483">
        <f t="shared" si="85"/>
        <v>0</v>
      </c>
    </row>
    <row r="5484" spans="22:22" hidden="1" x14ac:dyDescent="0.2">
      <c r="V5484">
        <f t="shared" si="85"/>
        <v>0</v>
      </c>
    </row>
    <row r="5485" spans="22:22" hidden="1" x14ac:dyDescent="0.2">
      <c r="V5485">
        <f t="shared" si="85"/>
        <v>0</v>
      </c>
    </row>
    <row r="5486" spans="22:22" hidden="1" x14ac:dyDescent="0.2">
      <c r="V5486">
        <f t="shared" si="85"/>
        <v>0</v>
      </c>
    </row>
    <row r="5487" spans="22:22" hidden="1" x14ac:dyDescent="0.2">
      <c r="V5487">
        <f t="shared" si="85"/>
        <v>0</v>
      </c>
    </row>
    <row r="5488" spans="22:22" hidden="1" x14ac:dyDescent="0.2">
      <c r="V5488">
        <f t="shared" si="85"/>
        <v>0</v>
      </c>
    </row>
    <row r="5489" spans="22:22" hidden="1" x14ac:dyDescent="0.2">
      <c r="V5489">
        <f t="shared" si="85"/>
        <v>0</v>
      </c>
    </row>
    <row r="5490" spans="22:22" hidden="1" x14ac:dyDescent="0.2">
      <c r="V5490">
        <f t="shared" si="85"/>
        <v>0</v>
      </c>
    </row>
    <row r="5491" spans="22:22" hidden="1" x14ac:dyDescent="0.2">
      <c r="V5491">
        <f t="shared" si="85"/>
        <v>0</v>
      </c>
    </row>
    <row r="5492" spans="22:22" hidden="1" x14ac:dyDescent="0.2">
      <c r="V5492">
        <f t="shared" si="85"/>
        <v>0</v>
      </c>
    </row>
    <row r="5493" spans="22:22" hidden="1" x14ac:dyDescent="0.2">
      <c r="V5493">
        <f t="shared" si="85"/>
        <v>0</v>
      </c>
    </row>
    <row r="5494" spans="22:22" hidden="1" x14ac:dyDescent="0.2">
      <c r="V5494">
        <f t="shared" si="85"/>
        <v>0</v>
      </c>
    </row>
    <row r="5495" spans="22:22" hidden="1" x14ac:dyDescent="0.2">
      <c r="V5495">
        <f t="shared" si="85"/>
        <v>0</v>
      </c>
    </row>
    <row r="5496" spans="22:22" hidden="1" x14ac:dyDescent="0.2">
      <c r="V5496">
        <f t="shared" si="85"/>
        <v>0</v>
      </c>
    </row>
    <row r="5497" spans="22:22" hidden="1" x14ac:dyDescent="0.2">
      <c r="V5497">
        <f t="shared" si="85"/>
        <v>0</v>
      </c>
    </row>
    <row r="5498" spans="22:22" hidden="1" x14ac:dyDescent="0.2">
      <c r="V5498">
        <f t="shared" si="85"/>
        <v>0</v>
      </c>
    </row>
    <row r="5499" spans="22:22" hidden="1" x14ac:dyDescent="0.2">
      <c r="V5499">
        <f t="shared" si="85"/>
        <v>0</v>
      </c>
    </row>
    <row r="5500" spans="22:22" hidden="1" x14ac:dyDescent="0.2">
      <c r="V5500">
        <f t="shared" si="85"/>
        <v>0</v>
      </c>
    </row>
    <row r="5501" spans="22:22" hidden="1" x14ac:dyDescent="0.2">
      <c r="V5501">
        <f t="shared" si="85"/>
        <v>0</v>
      </c>
    </row>
    <row r="5502" spans="22:22" hidden="1" x14ac:dyDescent="0.2">
      <c r="V5502">
        <f t="shared" si="85"/>
        <v>0</v>
      </c>
    </row>
    <row r="5503" spans="22:22" hidden="1" x14ac:dyDescent="0.2">
      <c r="V5503">
        <f t="shared" si="85"/>
        <v>0</v>
      </c>
    </row>
    <row r="5504" spans="22:22" hidden="1" x14ac:dyDescent="0.2">
      <c r="V5504">
        <f t="shared" si="85"/>
        <v>0</v>
      </c>
    </row>
    <row r="5505" spans="22:22" hidden="1" x14ac:dyDescent="0.2">
      <c r="V5505">
        <f t="shared" si="85"/>
        <v>0</v>
      </c>
    </row>
    <row r="5506" spans="22:22" hidden="1" x14ac:dyDescent="0.2">
      <c r="V5506">
        <f t="shared" si="85"/>
        <v>0</v>
      </c>
    </row>
    <row r="5507" spans="22:22" hidden="1" x14ac:dyDescent="0.2">
      <c r="V5507">
        <f t="shared" ref="V5507:V5570" si="86">IF(E5507&lt;&gt;0,E5507,)</f>
        <v>0</v>
      </c>
    </row>
    <row r="5508" spans="22:22" hidden="1" x14ac:dyDescent="0.2">
      <c r="V5508">
        <f t="shared" si="86"/>
        <v>0</v>
      </c>
    </row>
    <row r="5509" spans="22:22" hidden="1" x14ac:dyDescent="0.2">
      <c r="V5509">
        <f t="shared" si="86"/>
        <v>0</v>
      </c>
    </row>
    <row r="5510" spans="22:22" hidden="1" x14ac:dyDescent="0.2">
      <c r="V5510">
        <f t="shared" si="86"/>
        <v>0</v>
      </c>
    </row>
    <row r="5511" spans="22:22" hidden="1" x14ac:dyDescent="0.2">
      <c r="V5511">
        <f t="shared" si="86"/>
        <v>0</v>
      </c>
    </row>
    <row r="5512" spans="22:22" hidden="1" x14ac:dyDescent="0.2">
      <c r="V5512">
        <f t="shared" si="86"/>
        <v>0</v>
      </c>
    </row>
    <row r="5513" spans="22:22" hidden="1" x14ac:dyDescent="0.2">
      <c r="V5513">
        <f t="shared" si="86"/>
        <v>0</v>
      </c>
    </row>
    <row r="5514" spans="22:22" hidden="1" x14ac:dyDescent="0.2">
      <c r="V5514">
        <f t="shared" si="86"/>
        <v>0</v>
      </c>
    </row>
    <row r="5515" spans="22:22" hidden="1" x14ac:dyDescent="0.2">
      <c r="V5515">
        <f t="shared" si="86"/>
        <v>0</v>
      </c>
    </row>
    <row r="5516" spans="22:22" hidden="1" x14ac:dyDescent="0.2">
      <c r="V5516">
        <f t="shared" si="86"/>
        <v>0</v>
      </c>
    </row>
    <row r="5517" spans="22:22" hidden="1" x14ac:dyDescent="0.2">
      <c r="V5517">
        <f t="shared" si="86"/>
        <v>0</v>
      </c>
    </row>
    <row r="5518" spans="22:22" hidden="1" x14ac:dyDescent="0.2">
      <c r="V5518">
        <f t="shared" si="86"/>
        <v>0</v>
      </c>
    </row>
    <row r="5519" spans="22:22" hidden="1" x14ac:dyDescent="0.2">
      <c r="V5519">
        <f t="shared" si="86"/>
        <v>0</v>
      </c>
    </row>
    <row r="5520" spans="22:22" hidden="1" x14ac:dyDescent="0.2">
      <c r="V5520">
        <f t="shared" si="86"/>
        <v>0</v>
      </c>
    </row>
    <row r="5521" spans="22:22" hidden="1" x14ac:dyDescent="0.2">
      <c r="V5521">
        <f t="shared" si="86"/>
        <v>0</v>
      </c>
    </row>
    <row r="5522" spans="22:22" hidden="1" x14ac:dyDescent="0.2">
      <c r="V5522">
        <f t="shared" si="86"/>
        <v>0</v>
      </c>
    </row>
    <row r="5523" spans="22:22" hidden="1" x14ac:dyDescent="0.2">
      <c r="V5523">
        <f t="shared" si="86"/>
        <v>0</v>
      </c>
    </row>
    <row r="5524" spans="22:22" hidden="1" x14ac:dyDescent="0.2">
      <c r="V5524">
        <f t="shared" si="86"/>
        <v>0</v>
      </c>
    </row>
    <row r="5525" spans="22:22" hidden="1" x14ac:dyDescent="0.2">
      <c r="V5525">
        <f t="shared" si="86"/>
        <v>0</v>
      </c>
    </row>
    <row r="5526" spans="22:22" hidden="1" x14ac:dyDescent="0.2">
      <c r="V5526">
        <f t="shared" si="86"/>
        <v>0</v>
      </c>
    </row>
    <row r="5527" spans="22:22" hidden="1" x14ac:dyDescent="0.2">
      <c r="V5527">
        <f t="shared" si="86"/>
        <v>0</v>
      </c>
    </row>
    <row r="5528" spans="22:22" hidden="1" x14ac:dyDescent="0.2">
      <c r="V5528">
        <f t="shared" si="86"/>
        <v>0</v>
      </c>
    </row>
    <row r="5529" spans="22:22" hidden="1" x14ac:dyDescent="0.2">
      <c r="V5529">
        <f t="shared" si="86"/>
        <v>0</v>
      </c>
    </row>
    <row r="5530" spans="22:22" hidden="1" x14ac:dyDescent="0.2">
      <c r="V5530">
        <f t="shared" si="86"/>
        <v>0</v>
      </c>
    </row>
    <row r="5531" spans="22:22" hidden="1" x14ac:dyDescent="0.2">
      <c r="V5531">
        <f t="shared" si="86"/>
        <v>0</v>
      </c>
    </row>
    <row r="5532" spans="22:22" hidden="1" x14ac:dyDescent="0.2">
      <c r="V5532">
        <f t="shared" si="86"/>
        <v>0</v>
      </c>
    </row>
    <row r="5533" spans="22:22" hidden="1" x14ac:dyDescent="0.2">
      <c r="V5533">
        <f t="shared" si="86"/>
        <v>0</v>
      </c>
    </row>
    <row r="5534" spans="22:22" hidden="1" x14ac:dyDescent="0.2">
      <c r="V5534">
        <f t="shared" si="86"/>
        <v>0</v>
      </c>
    </row>
    <row r="5535" spans="22:22" hidden="1" x14ac:dyDescent="0.2">
      <c r="V5535">
        <f t="shared" si="86"/>
        <v>0</v>
      </c>
    </row>
    <row r="5536" spans="22:22" hidden="1" x14ac:dyDescent="0.2">
      <c r="V5536">
        <f t="shared" si="86"/>
        <v>0</v>
      </c>
    </row>
    <row r="5537" spans="22:22" hidden="1" x14ac:dyDescent="0.2">
      <c r="V5537">
        <f t="shared" si="86"/>
        <v>0</v>
      </c>
    </row>
    <row r="5538" spans="22:22" hidden="1" x14ac:dyDescent="0.2">
      <c r="V5538">
        <f t="shared" si="86"/>
        <v>0</v>
      </c>
    </row>
    <row r="5539" spans="22:22" hidden="1" x14ac:dyDescent="0.2">
      <c r="V5539">
        <f t="shared" si="86"/>
        <v>0</v>
      </c>
    </row>
    <row r="5540" spans="22:22" hidden="1" x14ac:dyDescent="0.2">
      <c r="V5540">
        <f t="shared" si="86"/>
        <v>0</v>
      </c>
    </row>
    <row r="5541" spans="22:22" hidden="1" x14ac:dyDescent="0.2">
      <c r="V5541">
        <f t="shared" si="86"/>
        <v>0</v>
      </c>
    </row>
    <row r="5542" spans="22:22" hidden="1" x14ac:dyDescent="0.2">
      <c r="V5542">
        <f t="shared" si="86"/>
        <v>0</v>
      </c>
    </row>
    <row r="5543" spans="22:22" hidden="1" x14ac:dyDescent="0.2">
      <c r="V5543">
        <f t="shared" si="86"/>
        <v>0</v>
      </c>
    </row>
    <row r="5544" spans="22:22" hidden="1" x14ac:dyDescent="0.2">
      <c r="V5544">
        <f t="shared" si="86"/>
        <v>0</v>
      </c>
    </row>
    <row r="5545" spans="22:22" hidden="1" x14ac:dyDescent="0.2">
      <c r="V5545">
        <f t="shared" si="86"/>
        <v>0</v>
      </c>
    </row>
    <row r="5546" spans="22:22" hidden="1" x14ac:dyDescent="0.2">
      <c r="V5546">
        <f t="shared" si="86"/>
        <v>0</v>
      </c>
    </row>
    <row r="5547" spans="22:22" hidden="1" x14ac:dyDescent="0.2">
      <c r="V5547">
        <f t="shared" si="86"/>
        <v>0</v>
      </c>
    </row>
    <row r="5548" spans="22:22" hidden="1" x14ac:dyDescent="0.2">
      <c r="V5548">
        <f t="shared" si="86"/>
        <v>0</v>
      </c>
    </row>
    <row r="5549" spans="22:22" hidden="1" x14ac:dyDescent="0.2">
      <c r="V5549">
        <f t="shared" si="86"/>
        <v>0</v>
      </c>
    </row>
    <row r="5550" spans="22:22" hidden="1" x14ac:dyDescent="0.2">
      <c r="V5550">
        <f t="shared" si="86"/>
        <v>0</v>
      </c>
    </row>
    <row r="5551" spans="22:22" hidden="1" x14ac:dyDescent="0.2">
      <c r="V5551">
        <f t="shared" si="86"/>
        <v>0</v>
      </c>
    </row>
    <row r="5552" spans="22:22" hidden="1" x14ac:dyDescent="0.2">
      <c r="V5552">
        <f t="shared" si="86"/>
        <v>0</v>
      </c>
    </row>
    <row r="5553" spans="22:22" hidden="1" x14ac:dyDescent="0.2">
      <c r="V5553">
        <f t="shared" si="86"/>
        <v>0</v>
      </c>
    </row>
    <row r="5554" spans="22:22" hidden="1" x14ac:dyDescent="0.2">
      <c r="V5554">
        <f t="shared" si="86"/>
        <v>0</v>
      </c>
    </row>
    <row r="5555" spans="22:22" hidden="1" x14ac:dyDescent="0.2">
      <c r="V5555">
        <f t="shared" si="86"/>
        <v>0</v>
      </c>
    </row>
    <row r="5556" spans="22:22" hidden="1" x14ac:dyDescent="0.2">
      <c r="V5556">
        <f t="shared" si="86"/>
        <v>0</v>
      </c>
    </row>
    <row r="5557" spans="22:22" hidden="1" x14ac:dyDescent="0.2">
      <c r="V5557">
        <f t="shared" si="86"/>
        <v>0</v>
      </c>
    </row>
    <row r="5558" spans="22:22" hidden="1" x14ac:dyDescent="0.2">
      <c r="V5558">
        <f t="shared" si="86"/>
        <v>0</v>
      </c>
    </row>
    <row r="5559" spans="22:22" hidden="1" x14ac:dyDescent="0.2">
      <c r="V5559">
        <f t="shared" si="86"/>
        <v>0</v>
      </c>
    </row>
    <row r="5560" spans="22:22" hidden="1" x14ac:dyDescent="0.2">
      <c r="V5560">
        <f t="shared" si="86"/>
        <v>0</v>
      </c>
    </row>
    <row r="5561" spans="22:22" hidden="1" x14ac:dyDescent="0.2">
      <c r="V5561">
        <f t="shared" si="86"/>
        <v>0</v>
      </c>
    </row>
    <row r="5562" spans="22:22" hidden="1" x14ac:dyDescent="0.2">
      <c r="V5562">
        <f t="shared" si="86"/>
        <v>0</v>
      </c>
    </row>
    <row r="5563" spans="22:22" hidden="1" x14ac:dyDescent="0.2">
      <c r="V5563">
        <f t="shared" si="86"/>
        <v>0</v>
      </c>
    </row>
    <row r="5564" spans="22:22" hidden="1" x14ac:dyDescent="0.2">
      <c r="V5564">
        <f t="shared" si="86"/>
        <v>0</v>
      </c>
    </row>
    <row r="5565" spans="22:22" hidden="1" x14ac:dyDescent="0.2">
      <c r="V5565">
        <f t="shared" si="86"/>
        <v>0</v>
      </c>
    </row>
    <row r="5566" spans="22:22" hidden="1" x14ac:dyDescent="0.2">
      <c r="V5566">
        <f t="shared" si="86"/>
        <v>0</v>
      </c>
    </row>
    <row r="5567" spans="22:22" hidden="1" x14ac:dyDescent="0.2">
      <c r="V5567">
        <f t="shared" si="86"/>
        <v>0</v>
      </c>
    </row>
    <row r="5568" spans="22:22" hidden="1" x14ac:dyDescent="0.2">
      <c r="V5568">
        <f t="shared" si="86"/>
        <v>0</v>
      </c>
    </row>
    <row r="5569" spans="22:22" hidden="1" x14ac:dyDescent="0.2">
      <c r="V5569">
        <f t="shared" si="86"/>
        <v>0</v>
      </c>
    </row>
    <row r="5570" spans="22:22" hidden="1" x14ac:dyDescent="0.2">
      <c r="V5570">
        <f t="shared" si="86"/>
        <v>0</v>
      </c>
    </row>
    <row r="5571" spans="22:22" hidden="1" x14ac:dyDescent="0.2">
      <c r="V5571">
        <f t="shared" ref="V5571:V5634" si="87">IF(E5571&lt;&gt;0,E5571,)</f>
        <v>0</v>
      </c>
    </row>
    <row r="5572" spans="22:22" hidden="1" x14ac:dyDescent="0.2">
      <c r="V5572">
        <f t="shared" si="87"/>
        <v>0</v>
      </c>
    </row>
    <row r="5573" spans="22:22" hidden="1" x14ac:dyDescent="0.2">
      <c r="V5573">
        <f t="shared" si="87"/>
        <v>0</v>
      </c>
    </row>
    <row r="5574" spans="22:22" hidden="1" x14ac:dyDescent="0.2">
      <c r="V5574">
        <f t="shared" si="87"/>
        <v>0</v>
      </c>
    </row>
    <row r="5575" spans="22:22" hidden="1" x14ac:dyDescent="0.2">
      <c r="V5575">
        <f t="shared" si="87"/>
        <v>0</v>
      </c>
    </row>
    <row r="5576" spans="22:22" hidden="1" x14ac:dyDescent="0.2">
      <c r="V5576">
        <f t="shared" si="87"/>
        <v>0</v>
      </c>
    </row>
    <row r="5577" spans="22:22" hidden="1" x14ac:dyDescent="0.2">
      <c r="V5577">
        <f t="shared" si="87"/>
        <v>0</v>
      </c>
    </row>
    <row r="5578" spans="22:22" hidden="1" x14ac:dyDescent="0.2">
      <c r="V5578">
        <f t="shared" si="87"/>
        <v>0</v>
      </c>
    </row>
    <row r="5579" spans="22:22" hidden="1" x14ac:dyDescent="0.2">
      <c r="V5579">
        <f t="shared" si="87"/>
        <v>0</v>
      </c>
    </row>
    <row r="5580" spans="22:22" hidden="1" x14ac:dyDescent="0.2">
      <c r="V5580">
        <f t="shared" si="87"/>
        <v>0</v>
      </c>
    </row>
    <row r="5581" spans="22:22" hidden="1" x14ac:dyDescent="0.2">
      <c r="V5581">
        <f t="shared" si="87"/>
        <v>0</v>
      </c>
    </row>
    <row r="5582" spans="22:22" hidden="1" x14ac:dyDescent="0.2">
      <c r="V5582">
        <f t="shared" si="87"/>
        <v>0</v>
      </c>
    </row>
    <row r="5583" spans="22:22" hidden="1" x14ac:dyDescent="0.2">
      <c r="V5583">
        <f t="shared" si="87"/>
        <v>0</v>
      </c>
    </row>
    <row r="5584" spans="22:22" hidden="1" x14ac:dyDescent="0.2">
      <c r="V5584">
        <f t="shared" si="87"/>
        <v>0</v>
      </c>
    </row>
    <row r="5585" spans="22:22" hidden="1" x14ac:dyDescent="0.2">
      <c r="V5585">
        <f t="shared" si="87"/>
        <v>0</v>
      </c>
    </row>
    <row r="5586" spans="22:22" hidden="1" x14ac:dyDescent="0.2">
      <c r="V5586">
        <f t="shared" si="87"/>
        <v>0</v>
      </c>
    </row>
    <row r="5587" spans="22:22" hidden="1" x14ac:dyDescent="0.2">
      <c r="V5587">
        <f t="shared" si="87"/>
        <v>0</v>
      </c>
    </row>
    <row r="5588" spans="22:22" hidden="1" x14ac:dyDescent="0.2">
      <c r="V5588">
        <f t="shared" si="87"/>
        <v>0</v>
      </c>
    </row>
    <row r="5589" spans="22:22" hidden="1" x14ac:dyDescent="0.2">
      <c r="V5589">
        <f t="shared" si="87"/>
        <v>0</v>
      </c>
    </row>
    <row r="5590" spans="22:22" hidden="1" x14ac:dyDescent="0.2">
      <c r="V5590">
        <f t="shared" si="87"/>
        <v>0</v>
      </c>
    </row>
    <row r="5591" spans="22:22" hidden="1" x14ac:dyDescent="0.2">
      <c r="V5591">
        <f t="shared" si="87"/>
        <v>0</v>
      </c>
    </row>
    <row r="5592" spans="22:22" hidden="1" x14ac:dyDescent="0.2">
      <c r="V5592">
        <f t="shared" si="87"/>
        <v>0</v>
      </c>
    </row>
    <row r="5593" spans="22:22" hidden="1" x14ac:dyDescent="0.2">
      <c r="V5593">
        <f t="shared" si="87"/>
        <v>0</v>
      </c>
    </row>
    <row r="5594" spans="22:22" hidden="1" x14ac:dyDescent="0.2">
      <c r="V5594">
        <f t="shared" si="87"/>
        <v>0</v>
      </c>
    </row>
    <row r="5595" spans="22:22" hidden="1" x14ac:dyDescent="0.2">
      <c r="V5595">
        <f t="shared" si="87"/>
        <v>0</v>
      </c>
    </row>
    <row r="5596" spans="22:22" hidden="1" x14ac:dyDescent="0.2">
      <c r="V5596">
        <f t="shared" si="87"/>
        <v>0</v>
      </c>
    </row>
    <row r="5597" spans="22:22" hidden="1" x14ac:dyDescent="0.2">
      <c r="V5597">
        <f t="shared" si="87"/>
        <v>0</v>
      </c>
    </row>
    <row r="5598" spans="22:22" hidden="1" x14ac:dyDescent="0.2">
      <c r="V5598">
        <f t="shared" si="87"/>
        <v>0</v>
      </c>
    </row>
    <row r="5599" spans="22:22" hidden="1" x14ac:dyDescent="0.2">
      <c r="V5599">
        <f t="shared" si="87"/>
        <v>0</v>
      </c>
    </row>
    <row r="5600" spans="22:22" hidden="1" x14ac:dyDescent="0.2">
      <c r="V5600">
        <f t="shared" si="87"/>
        <v>0</v>
      </c>
    </row>
    <row r="5601" spans="22:22" hidden="1" x14ac:dyDescent="0.2">
      <c r="V5601">
        <f t="shared" si="87"/>
        <v>0</v>
      </c>
    </row>
    <row r="5602" spans="22:22" hidden="1" x14ac:dyDescent="0.2">
      <c r="V5602">
        <f t="shared" si="87"/>
        <v>0</v>
      </c>
    </row>
    <row r="5603" spans="22:22" hidden="1" x14ac:dyDescent="0.2">
      <c r="V5603">
        <f t="shared" si="87"/>
        <v>0</v>
      </c>
    </row>
    <row r="5604" spans="22:22" hidden="1" x14ac:dyDescent="0.2">
      <c r="V5604">
        <f t="shared" si="87"/>
        <v>0</v>
      </c>
    </row>
    <row r="5605" spans="22:22" hidden="1" x14ac:dyDescent="0.2">
      <c r="V5605">
        <f t="shared" si="87"/>
        <v>0</v>
      </c>
    </row>
    <row r="5606" spans="22:22" hidden="1" x14ac:dyDescent="0.2">
      <c r="V5606">
        <f t="shared" si="87"/>
        <v>0</v>
      </c>
    </row>
    <row r="5607" spans="22:22" hidden="1" x14ac:dyDescent="0.2">
      <c r="V5607">
        <f t="shared" si="87"/>
        <v>0</v>
      </c>
    </row>
    <row r="5608" spans="22:22" hidden="1" x14ac:dyDescent="0.2">
      <c r="V5608">
        <f t="shared" si="87"/>
        <v>0</v>
      </c>
    </row>
    <row r="5609" spans="22:22" hidden="1" x14ac:dyDescent="0.2">
      <c r="V5609">
        <f t="shared" si="87"/>
        <v>0</v>
      </c>
    </row>
    <row r="5610" spans="22:22" hidden="1" x14ac:dyDescent="0.2">
      <c r="V5610">
        <f t="shared" si="87"/>
        <v>0</v>
      </c>
    </row>
    <row r="5611" spans="22:22" hidden="1" x14ac:dyDescent="0.2">
      <c r="V5611">
        <f t="shared" si="87"/>
        <v>0</v>
      </c>
    </row>
    <row r="5612" spans="22:22" hidden="1" x14ac:dyDescent="0.2">
      <c r="V5612">
        <f t="shared" si="87"/>
        <v>0</v>
      </c>
    </row>
    <row r="5613" spans="22:22" hidden="1" x14ac:dyDescent="0.2">
      <c r="V5613">
        <f t="shared" si="87"/>
        <v>0</v>
      </c>
    </row>
    <row r="5614" spans="22:22" hidden="1" x14ac:dyDescent="0.2">
      <c r="V5614">
        <f t="shared" si="87"/>
        <v>0</v>
      </c>
    </row>
    <row r="5615" spans="22:22" hidden="1" x14ac:dyDescent="0.2">
      <c r="V5615">
        <f t="shared" si="87"/>
        <v>0</v>
      </c>
    </row>
    <row r="5616" spans="22:22" hidden="1" x14ac:dyDescent="0.2">
      <c r="V5616">
        <f t="shared" si="87"/>
        <v>0</v>
      </c>
    </row>
    <row r="5617" spans="22:22" hidden="1" x14ac:dyDescent="0.2">
      <c r="V5617">
        <f t="shared" si="87"/>
        <v>0</v>
      </c>
    </row>
    <row r="5618" spans="22:22" hidden="1" x14ac:dyDescent="0.2">
      <c r="V5618">
        <f t="shared" si="87"/>
        <v>0</v>
      </c>
    </row>
    <row r="5619" spans="22:22" hidden="1" x14ac:dyDescent="0.2">
      <c r="V5619">
        <f t="shared" si="87"/>
        <v>0</v>
      </c>
    </row>
    <row r="5620" spans="22:22" hidden="1" x14ac:dyDescent="0.2">
      <c r="V5620">
        <f t="shared" si="87"/>
        <v>0</v>
      </c>
    </row>
    <row r="5621" spans="22:22" hidden="1" x14ac:dyDescent="0.2">
      <c r="V5621">
        <f t="shared" si="87"/>
        <v>0</v>
      </c>
    </row>
    <row r="5622" spans="22:22" hidden="1" x14ac:dyDescent="0.2">
      <c r="V5622">
        <f t="shared" si="87"/>
        <v>0</v>
      </c>
    </row>
    <row r="5623" spans="22:22" hidden="1" x14ac:dyDescent="0.2">
      <c r="V5623">
        <f t="shared" si="87"/>
        <v>0</v>
      </c>
    </row>
    <row r="5624" spans="22:22" hidden="1" x14ac:dyDescent="0.2">
      <c r="V5624">
        <f t="shared" si="87"/>
        <v>0</v>
      </c>
    </row>
    <row r="5625" spans="22:22" hidden="1" x14ac:dyDescent="0.2">
      <c r="V5625">
        <f t="shared" si="87"/>
        <v>0</v>
      </c>
    </row>
    <row r="5626" spans="22:22" hidden="1" x14ac:dyDescent="0.2">
      <c r="V5626">
        <f t="shared" si="87"/>
        <v>0</v>
      </c>
    </row>
    <row r="5627" spans="22:22" hidden="1" x14ac:dyDescent="0.2">
      <c r="V5627">
        <f t="shared" si="87"/>
        <v>0</v>
      </c>
    </row>
    <row r="5628" spans="22:22" hidden="1" x14ac:dyDescent="0.2">
      <c r="V5628">
        <f t="shared" si="87"/>
        <v>0</v>
      </c>
    </row>
    <row r="5629" spans="22:22" hidden="1" x14ac:dyDescent="0.2">
      <c r="V5629">
        <f t="shared" si="87"/>
        <v>0</v>
      </c>
    </row>
    <row r="5630" spans="22:22" hidden="1" x14ac:dyDescent="0.2">
      <c r="V5630">
        <f t="shared" si="87"/>
        <v>0</v>
      </c>
    </row>
    <row r="5631" spans="22:22" hidden="1" x14ac:dyDescent="0.2">
      <c r="V5631">
        <f t="shared" si="87"/>
        <v>0</v>
      </c>
    </row>
    <row r="5632" spans="22:22" hidden="1" x14ac:dyDescent="0.2">
      <c r="V5632">
        <f t="shared" si="87"/>
        <v>0</v>
      </c>
    </row>
    <row r="5633" spans="22:22" hidden="1" x14ac:dyDescent="0.2">
      <c r="V5633">
        <f t="shared" si="87"/>
        <v>0</v>
      </c>
    </row>
    <row r="5634" spans="22:22" hidden="1" x14ac:dyDescent="0.2">
      <c r="V5634">
        <f t="shared" si="87"/>
        <v>0</v>
      </c>
    </row>
    <row r="5635" spans="22:22" hidden="1" x14ac:dyDescent="0.2">
      <c r="V5635">
        <f t="shared" ref="V5635:V5698" si="88">IF(E5635&lt;&gt;0,E5635,)</f>
        <v>0</v>
      </c>
    </row>
    <row r="5636" spans="22:22" hidden="1" x14ac:dyDescent="0.2">
      <c r="V5636">
        <f t="shared" si="88"/>
        <v>0</v>
      </c>
    </row>
    <row r="5637" spans="22:22" hidden="1" x14ac:dyDescent="0.2">
      <c r="V5637">
        <f t="shared" si="88"/>
        <v>0</v>
      </c>
    </row>
    <row r="5638" spans="22:22" hidden="1" x14ac:dyDescent="0.2">
      <c r="V5638">
        <f t="shared" si="88"/>
        <v>0</v>
      </c>
    </row>
    <row r="5639" spans="22:22" hidden="1" x14ac:dyDescent="0.2">
      <c r="V5639">
        <f t="shared" si="88"/>
        <v>0</v>
      </c>
    </row>
    <row r="5640" spans="22:22" hidden="1" x14ac:dyDescent="0.2">
      <c r="V5640">
        <f t="shared" si="88"/>
        <v>0</v>
      </c>
    </row>
    <row r="5641" spans="22:22" hidden="1" x14ac:dyDescent="0.2">
      <c r="V5641">
        <f t="shared" si="88"/>
        <v>0</v>
      </c>
    </row>
    <row r="5642" spans="22:22" hidden="1" x14ac:dyDescent="0.2">
      <c r="V5642">
        <f t="shared" si="88"/>
        <v>0</v>
      </c>
    </row>
    <row r="5643" spans="22:22" hidden="1" x14ac:dyDescent="0.2">
      <c r="V5643">
        <f t="shared" si="88"/>
        <v>0</v>
      </c>
    </row>
    <row r="5644" spans="22:22" hidden="1" x14ac:dyDescent="0.2">
      <c r="V5644">
        <f t="shared" si="88"/>
        <v>0</v>
      </c>
    </row>
    <row r="5645" spans="22:22" hidden="1" x14ac:dyDescent="0.2">
      <c r="V5645">
        <f t="shared" si="88"/>
        <v>0</v>
      </c>
    </row>
    <row r="5646" spans="22:22" hidden="1" x14ac:dyDescent="0.2">
      <c r="V5646">
        <f t="shared" si="88"/>
        <v>0</v>
      </c>
    </row>
    <row r="5647" spans="22:22" hidden="1" x14ac:dyDescent="0.2">
      <c r="V5647">
        <f t="shared" si="88"/>
        <v>0</v>
      </c>
    </row>
    <row r="5648" spans="22:22" hidden="1" x14ac:dyDescent="0.2">
      <c r="V5648">
        <f t="shared" si="88"/>
        <v>0</v>
      </c>
    </row>
    <row r="5649" spans="22:22" hidden="1" x14ac:dyDescent="0.2">
      <c r="V5649">
        <f t="shared" si="88"/>
        <v>0</v>
      </c>
    </row>
    <row r="5650" spans="22:22" hidden="1" x14ac:dyDescent="0.2">
      <c r="V5650">
        <f t="shared" si="88"/>
        <v>0</v>
      </c>
    </row>
    <row r="5651" spans="22:22" hidden="1" x14ac:dyDescent="0.2">
      <c r="V5651">
        <f t="shared" si="88"/>
        <v>0</v>
      </c>
    </row>
    <row r="5652" spans="22:22" hidden="1" x14ac:dyDescent="0.2">
      <c r="V5652">
        <f t="shared" si="88"/>
        <v>0</v>
      </c>
    </row>
    <row r="5653" spans="22:22" hidden="1" x14ac:dyDescent="0.2">
      <c r="V5653">
        <f t="shared" si="88"/>
        <v>0</v>
      </c>
    </row>
    <row r="5654" spans="22:22" hidden="1" x14ac:dyDescent="0.2">
      <c r="V5654">
        <f t="shared" si="88"/>
        <v>0</v>
      </c>
    </row>
    <row r="5655" spans="22:22" hidden="1" x14ac:dyDescent="0.2">
      <c r="V5655">
        <f t="shared" si="88"/>
        <v>0</v>
      </c>
    </row>
    <row r="5656" spans="22:22" hidden="1" x14ac:dyDescent="0.2">
      <c r="V5656">
        <f t="shared" si="88"/>
        <v>0</v>
      </c>
    </row>
    <row r="5657" spans="22:22" hidden="1" x14ac:dyDescent="0.2">
      <c r="V5657">
        <f t="shared" si="88"/>
        <v>0</v>
      </c>
    </row>
    <row r="5658" spans="22:22" hidden="1" x14ac:dyDescent="0.2">
      <c r="V5658">
        <f t="shared" si="88"/>
        <v>0</v>
      </c>
    </row>
    <row r="5659" spans="22:22" hidden="1" x14ac:dyDescent="0.2">
      <c r="V5659">
        <f t="shared" si="88"/>
        <v>0</v>
      </c>
    </row>
    <row r="5660" spans="22:22" hidden="1" x14ac:dyDescent="0.2">
      <c r="V5660">
        <f t="shared" si="88"/>
        <v>0</v>
      </c>
    </row>
    <row r="5661" spans="22:22" hidden="1" x14ac:dyDescent="0.2">
      <c r="V5661">
        <f t="shared" si="88"/>
        <v>0</v>
      </c>
    </row>
    <row r="5662" spans="22:22" hidden="1" x14ac:dyDescent="0.2">
      <c r="V5662">
        <f t="shared" si="88"/>
        <v>0</v>
      </c>
    </row>
    <row r="5663" spans="22:22" hidden="1" x14ac:dyDescent="0.2">
      <c r="V5663">
        <f t="shared" si="88"/>
        <v>0</v>
      </c>
    </row>
    <row r="5664" spans="22:22" hidden="1" x14ac:dyDescent="0.2">
      <c r="V5664">
        <f t="shared" si="88"/>
        <v>0</v>
      </c>
    </row>
    <row r="5665" spans="22:22" hidden="1" x14ac:dyDescent="0.2">
      <c r="V5665">
        <f t="shared" si="88"/>
        <v>0</v>
      </c>
    </row>
    <row r="5666" spans="22:22" hidden="1" x14ac:dyDescent="0.2">
      <c r="V5666">
        <f t="shared" si="88"/>
        <v>0</v>
      </c>
    </row>
    <row r="5667" spans="22:22" hidden="1" x14ac:dyDescent="0.2">
      <c r="V5667">
        <f t="shared" si="88"/>
        <v>0</v>
      </c>
    </row>
    <row r="5668" spans="22:22" hidden="1" x14ac:dyDescent="0.2">
      <c r="V5668">
        <f t="shared" si="88"/>
        <v>0</v>
      </c>
    </row>
    <row r="5669" spans="22:22" hidden="1" x14ac:dyDescent="0.2">
      <c r="V5669">
        <f t="shared" si="88"/>
        <v>0</v>
      </c>
    </row>
    <row r="5670" spans="22:22" hidden="1" x14ac:dyDescent="0.2">
      <c r="V5670">
        <f t="shared" si="88"/>
        <v>0</v>
      </c>
    </row>
    <row r="5671" spans="22:22" hidden="1" x14ac:dyDescent="0.2">
      <c r="V5671">
        <f t="shared" si="88"/>
        <v>0</v>
      </c>
    </row>
    <row r="5672" spans="22:22" hidden="1" x14ac:dyDescent="0.2">
      <c r="V5672">
        <f t="shared" si="88"/>
        <v>0</v>
      </c>
    </row>
    <row r="5673" spans="22:22" hidden="1" x14ac:dyDescent="0.2">
      <c r="V5673">
        <f t="shared" si="88"/>
        <v>0</v>
      </c>
    </row>
    <row r="5674" spans="22:22" hidden="1" x14ac:dyDescent="0.2">
      <c r="V5674">
        <f t="shared" si="88"/>
        <v>0</v>
      </c>
    </row>
    <row r="5675" spans="22:22" hidden="1" x14ac:dyDescent="0.2">
      <c r="V5675">
        <f t="shared" si="88"/>
        <v>0</v>
      </c>
    </row>
    <row r="5676" spans="22:22" hidden="1" x14ac:dyDescent="0.2">
      <c r="V5676">
        <f t="shared" si="88"/>
        <v>0</v>
      </c>
    </row>
    <row r="5677" spans="22:22" hidden="1" x14ac:dyDescent="0.2">
      <c r="V5677">
        <f t="shared" si="88"/>
        <v>0</v>
      </c>
    </row>
    <row r="5678" spans="22:22" hidden="1" x14ac:dyDescent="0.2">
      <c r="V5678">
        <f t="shared" si="88"/>
        <v>0</v>
      </c>
    </row>
    <row r="5679" spans="22:22" hidden="1" x14ac:dyDescent="0.2">
      <c r="V5679">
        <f t="shared" si="88"/>
        <v>0</v>
      </c>
    </row>
    <row r="5680" spans="22:22" hidden="1" x14ac:dyDescent="0.2">
      <c r="V5680">
        <f t="shared" si="88"/>
        <v>0</v>
      </c>
    </row>
    <row r="5681" spans="22:22" hidden="1" x14ac:dyDescent="0.2">
      <c r="V5681">
        <f t="shared" si="88"/>
        <v>0</v>
      </c>
    </row>
    <row r="5682" spans="22:22" hidden="1" x14ac:dyDescent="0.2">
      <c r="V5682">
        <f t="shared" si="88"/>
        <v>0</v>
      </c>
    </row>
    <row r="5683" spans="22:22" hidden="1" x14ac:dyDescent="0.2">
      <c r="V5683">
        <f t="shared" si="88"/>
        <v>0</v>
      </c>
    </row>
    <row r="5684" spans="22:22" hidden="1" x14ac:dyDescent="0.2">
      <c r="V5684">
        <f t="shared" si="88"/>
        <v>0</v>
      </c>
    </row>
    <row r="5685" spans="22:22" hidden="1" x14ac:dyDescent="0.2">
      <c r="V5685">
        <f t="shared" si="88"/>
        <v>0</v>
      </c>
    </row>
    <row r="5686" spans="22:22" hidden="1" x14ac:dyDescent="0.2">
      <c r="V5686">
        <f t="shared" si="88"/>
        <v>0</v>
      </c>
    </row>
    <row r="5687" spans="22:22" hidden="1" x14ac:dyDescent="0.2">
      <c r="V5687">
        <f t="shared" si="88"/>
        <v>0</v>
      </c>
    </row>
    <row r="5688" spans="22:22" hidden="1" x14ac:dyDescent="0.2">
      <c r="V5688">
        <f t="shared" si="88"/>
        <v>0</v>
      </c>
    </row>
    <row r="5689" spans="22:22" hidden="1" x14ac:dyDescent="0.2">
      <c r="V5689">
        <f t="shared" si="88"/>
        <v>0</v>
      </c>
    </row>
    <row r="5690" spans="22:22" hidden="1" x14ac:dyDescent="0.2">
      <c r="V5690">
        <f t="shared" si="88"/>
        <v>0</v>
      </c>
    </row>
    <row r="5691" spans="22:22" hidden="1" x14ac:dyDescent="0.2">
      <c r="V5691">
        <f t="shared" si="88"/>
        <v>0</v>
      </c>
    </row>
    <row r="5692" spans="22:22" hidden="1" x14ac:dyDescent="0.2">
      <c r="V5692">
        <f t="shared" si="88"/>
        <v>0</v>
      </c>
    </row>
    <row r="5693" spans="22:22" hidden="1" x14ac:dyDescent="0.2">
      <c r="V5693">
        <f t="shared" si="88"/>
        <v>0</v>
      </c>
    </row>
    <row r="5694" spans="22:22" hidden="1" x14ac:dyDescent="0.2">
      <c r="V5694">
        <f t="shared" si="88"/>
        <v>0</v>
      </c>
    </row>
    <row r="5695" spans="22:22" hidden="1" x14ac:dyDescent="0.2">
      <c r="V5695">
        <f t="shared" si="88"/>
        <v>0</v>
      </c>
    </row>
    <row r="5696" spans="22:22" hidden="1" x14ac:dyDescent="0.2">
      <c r="V5696">
        <f t="shared" si="88"/>
        <v>0</v>
      </c>
    </row>
    <row r="5697" spans="22:22" hidden="1" x14ac:dyDescent="0.2">
      <c r="V5697">
        <f t="shared" si="88"/>
        <v>0</v>
      </c>
    </row>
    <row r="5698" spans="22:22" hidden="1" x14ac:dyDescent="0.2">
      <c r="V5698">
        <f t="shared" si="88"/>
        <v>0</v>
      </c>
    </row>
    <row r="5699" spans="22:22" hidden="1" x14ac:dyDescent="0.2">
      <c r="V5699">
        <f t="shared" ref="V5699:V5762" si="89">IF(E5699&lt;&gt;0,E5699,)</f>
        <v>0</v>
      </c>
    </row>
    <row r="5700" spans="22:22" hidden="1" x14ac:dyDescent="0.2">
      <c r="V5700">
        <f t="shared" si="89"/>
        <v>0</v>
      </c>
    </row>
    <row r="5701" spans="22:22" hidden="1" x14ac:dyDescent="0.2">
      <c r="V5701">
        <f t="shared" si="89"/>
        <v>0</v>
      </c>
    </row>
    <row r="5702" spans="22:22" hidden="1" x14ac:dyDescent="0.2">
      <c r="V5702">
        <f t="shared" si="89"/>
        <v>0</v>
      </c>
    </row>
    <row r="5703" spans="22:22" hidden="1" x14ac:dyDescent="0.2">
      <c r="V5703">
        <f t="shared" si="89"/>
        <v>0</v>
      </c>
    </row>
    <row r="5704" spans="22:22" hidden="1" x14ac:dyDescent="0.2">
      <c r="V5704">
        <f t="shared" si="89"/>
        <v>0</v>
      </c>
    </row>
    <row r="5705" spans="22:22" hidden="1" x14ac:dyDescent="0.2">
      <c r="V5705">
        <f t="shared" si="89"/>
        <v>0</v>
      </c>
    </row>
    <row r="5706" spans="22:22" hidden="1" x14ac:dyDescent="0.2">
      <c r="V5706">
        <f t="shared" si="89"/>
        <v>0</v>
      </c>
    </row>
    <row r="5707" spans="22:22" hidden="1" x14ac:dyDescent="0.2">
      <c r="V5707">
        <f t="shared" si="89"/>
        <v>0</v>
      </c>
    </row>
    <row r="5708" spans="22:22" hidden="1" x14ac:dyDescent="0.2">
      <c r="V5708">
        <f t="shared" si="89"/>
        <v>0</v>
      </c>
    </row>
    <row r="5709" spans="22:22" hidden="1" x14ac:dyDescent="0.2">
      <c r="V5709">
        <f t="shared" si="89"/>
        <v>0</v>
      </c>
    </row>
    <row r="5710" spans="22:22" hidden="1" x14ac:dyDescent="0.2">
      <c r="V5710">
        <f t="shared" si="89"/>
        <v>0</v>
      </c>
    </row>
    <row r="5711" spans="22:22" hidden="1" x14ac:dyDescent="0.2">
      <c r="V5711">
        <f t="shared" si="89"/>
        <v>0</v>
      </c>
    </row>
    <row r="5712" spans="22:22" hidden="1" x14ac:dyDescent="0.2">
      <c r="V5712">
        <f t="shared" si="89"/>
        <v>0</v>
      </c>
    </row>
    <row r="5713" spans="22:22" hidden="1" x14ac:dyDescent="0.2">
      <c r="V5713">
        <f t="shared" si="89"/>
        <v>0</v>
      </c>
    </row>
    <row r="5714" spans="22:22" hidden="1" x14ac:dyDescent="0.2">
      <c r="V5714">
        <f t="shared" si="89"/>
        <v>0</v>
      </c>
    </row>
    <row r="5715" spans="22:22" hidden="1" x14ac:dyDescent="0.2">
      <c r="V5715">
        <f t="shared" si="89"/>
        <v>0</v>
      </c>
    </row>
    <row r="5716" spans="22:22" hidden="1" x14ac:dyDescent="0.2">
      <c r="V5716">
        <f t="shared" si="89"/>
        <v>0</v>
      </c>
    </row>
    <row r="5717" spans="22:22" hidden="1" x14ac:dyDescent="0.2">
      <c r="V5717">
        <f t="shared" si="89"/>
        <v>0</v>
      </c>
    </row>
    <row r="5718" spans="22:22" hidden="1" x14ac:dyDescent="0.2">
      <c r="V5718">
        <f t="shared" si="89"/>
        <v>0</v>
      </c>
    </row>
    <row r="5719" spans="22:22" hidden="1" x14ac:dyDescent="0.2">
      <c r="V5719">
        <f t="shared" si="89"/>
        <v>0</v>
      </c>
    </row>
    <row r="5720" spans="22:22" hidden="1" x14ac:dyDescent="0.2">
      <c r="V5720">
        <f t="shared" si="89"/>
        <v>0</v>
      </c>
    </row>
    <row r="5721" spans="22:22" hidden="1" x14ac:dyDescent="0.2">
      <c r="V5721">
        <f t="shared" si="89"/>
        <v>0</v>
      </c>
    </row>
    <row r="5722" spans="22:22" hidden="1" x14ac:dyDescent="0.2">
      <c r="V5722">
        <f t="shared" si="89"/>
        <v>0</v>
      </c>
    </row>
    <row r="5723" spans="22:22" hidden="1" x14ac:dyDescent="0.2">
      <c r="V5723">
        <f t="shared" si="89"/>
        <v>0</v>
      </c>
    </row>
    <row r="5724" spans="22:22" hidden="1" x14ac:dyDescent="0.2">
      <c r="V5724">
        <f t="shared" si="89"/>
        <v>0</v>
      </c>
    </row>
    <row r="5725" spans="22:22" hidden="1" x14ac:dyDescent="0.2">
      <c r="V5725">
        <f t="shared" si="89"/>
        <v>0</v>
      </c>
    </row>
    <row r="5726" spans="22:22" hidden="1" x14ac:dyDescent="0.2">
      <c r="V5726">
        <f t="shared" si="89"/>
        <v>0</v>
      </c>
    </row>
    <row r="5727" spans="22:22" hidden="1" x14ac:dyDescent="0.2">
      <c r="V5727">
        <f t="shared" si="89"/>
        <v>0</v>
      </c>
    </row>
    <row r="5728" spans="22:22" hidden="1" x14ac:dyDescent="0.2">
      <c r="V5728">
        <f t="shared" si="89"/>
        <v>0</v>
      </c>
    </row>
    <row r="5729" spans="22:22" hidden="1" x14ac:dyDescent="0.2">
      <c r="V5729">
        <f t="shared" si="89"/>
        <v>0</v>
      </c>
    </row>
    <row r="5730" spans="22:22" hidden="1" x14ac:dyDescent="0.2">
      <c r="V5730">
        <f t="shared" si="89"/>
        <v>0</v>
      </c>
    </row>
    <row r="5731" spans="22:22" hidden="1" x14ac:dyDescent="0.2">
      <c r="V5731">
        <f t="shared" si="89"/>
        <v>0</v>
      </c>
    </row>
    <row r="5732" spans="22:22" hidden="1" x14ac:dyDescent="0.2">
      <c r="V5732">
        <f t="shared" si="89"/>
        <v>0</v>
      </c>
    </row>
    <row r="5733" spans="22:22" hidden="1" x14ac:dyDescent="0.2">
      <c r="V5733">
        <f t="shared" si="89"/>
        <v>0</v>
      </c>
    </row>
    <row r="5734" spans="22:22" hidden="1" x14ac:dyDescent="0.2">
      <c r="V5734">
        <f t="shared" si="89"/>
        <v>0</v>
      </c>
    </row>
    <row r="5735" spans="22:22" hidden="1" x14ac:dyDescent="0.2">
      <c r="V5735">
        <f t="shared" si="89"/>
        <v>0</v>
      </c>
    </row>
    <row r="5736" spans="22:22" hidden="1" x14ac:dyDescent="0.2">
      <c r="V5736">
        <f t="shared" si="89"/>
        <v>0</v>
      </c>
    </row>
    <row r="5737" spans="22:22" hidden="1" x14ac:dyDescent="0.2">
      <c r="V5737">
        <f t="shared" si="89"/>
        <v>0</v>
      </c>
    </row>
    <row r="5738" spans="22:22" hidden="1" x14ac:dyDescent="0.2">
      <c r="V5738">
        <f t="shared" si="89"/>
        <v>0</v>
      </c>
    </row>
    <row r="5739" spans="22:22" hidden="1" x14ac:dyDescent="0.2">
      <c r="V5739">
        <f t="shared" si="89"/>
        <v>0</v>
      </c>
    </row>
    <row r="5740" spans="22:22" hidden="1" x14ac:dyDescent="0.2">
      <c r="V5740">
        <f t="shared" si="89"/>
        <v>0</v>
      </c>
    </row>
    <row r="5741" spans="22:22" hidden="1" x14ac:dyDescent="0.2">
      <c r="V5741">
        <f t="shared" si="89"/>
        <v>0</v>
      </c>
    </row>
    <row r="5742" spans="22:22" hidden="1" x14ac:dyDescent="0.2">
      <c r="V5742">
        <f t="shared" si="89"/>
        <v>0</v>
      </c>
    </row>
    <row r="5743" spans="22:22" hidden="1" x14ac:dyDescent="0.2">
      <c r="V5743">
        <f t="shared" si="89"/>
        <v>0</v>
      </c>
    </row>
    <row r="5744" spans="22:22" hidden="1" x14ac:dyDescent="0.2">
      <c r="V5744">
        <f t="shared" si="89"/>
        <v>0</v>
      </c>
    </row>
    <row r="5745" spans="22:22" hidden="1" x14ac:dyDescent="0.2">
      <c r="V5745">
        <f t="shared" si="89"/>
        <v>0</v>
      </c>
    </row>
    <row r="5746" spans="22:22" hidden="1" x14ac:dyDescent="0.2">
      <c r="V5746">
        <f t="shared" si="89"/>
        <v>0</v>
      </c>
    </row>
    <row r="5747" spans="22:22" hidden="1" x14ac:dyDescent="0.2">
      <c r="V5747">
        <f t="shared" si="89"/>
        <v>0</v>
      </c>
    </row>
    <row r="5748" spans="22:22" hidden="1" x14ac:dyDescent="0.2">
      <c r="V5748">
        <f t="shared" si="89"/>
        <v>0</v>
      </c>
    </row>
    <row r="5749" spans="22:22" hidden="1" x14ac:dyDescent="0.2">
      <c r="V5749">
        <f t="shared" si="89"/>
        <v>0</v>
      </c>
    </row>
    <row r="5750" spans="22:22" hidden="1" x14ac:dyDescent="0.2">
      <c r="V5750">
        <f t="shared" si="89"/>
        <v>0</v>
      </c>
    </row>
    <row r="5751" spans="22:22" hidden="1" x14ac:dyDescent="0.2">
      <c r="V5751">
        <f t="shared" si="89"/>
        <v>0</v>
      </c>
    </row>
    <row r="5752" spans="22:22" hidden="1" x14ac:dyDescent="0.2">
      <c r="V5752">
        <f t="shared" si="89"/>
        <v>0</v>
      </c>
    </row>
    <row r="5753" spans="22:22" hidden="1" x14ac:dyDescent="0.2">
      <c r="V5753">
        <f t="shared" si="89"/>
        <v>0</v>
      </c>
    </row>
    <row r="5754" spans="22:22" hidden="1" x14ac:dyDescent="0.2">
      <c r="V5754">
        <f t="shared" si="89"/>
        <v>0</v>
      </c>
    </row>
    <row r="5755" spans="22:22" hidden="1" x14ac:dyDescent="0.2">
      <c r="V5755">
        <f t="shared" si="89"/>
        <v>0</v>
      </c>
    </row>
    <row r="5756" spans="22:22" hidden="1" x14ac:dyDescent="0.2">
      <c r="V5756">
        <f t="shared" si="89"/>
        <v>0</v>
      </c>
    </row>
    <row r="5757" spans="22:22" hidden="1" x14ac:dyDescent="0.2">
      <c r="V5757">
        <f t="shared" si="89"/>
        <v>0</v>
      </c>
    </row>
    <row r="5758" spans="22:22" hidden="1" x14ac:dyDescent="0.2">
      <c r="V5758">
        <f t="shared" si="89"/>
        <v>0</v>
      </c>
    </row>
    <row r="5759" spans="22:22" hidden="1" x14ac:dyDescent="0.2">
      <c r="V5759">
        <f t="shared" si="89"/>
        <v>0</v>
      </c>
    </row>
    <row r="5760" spans="22:22" hidden="1" x14ac:dyDescent="0.2">
      <c r="V5760">
        <f t="shared" si="89"/>
        <v>0</v>
      </c>
    </row>
    <row r="5761" spans="22:22" hidden="1" x14ac:dyDescent="0.2">
      <c r="V5761">
        <f t="shared" si="89"/>
        <v>0</v>
      </c>
    </row>
    <row r="5762" spans="22:22" hidden="1" x14ac:dyDescent="0.2">
      <c r="V5762">
        <f t="shared" si="89"/>
        <v>0</v>
      </c>
    </row>
    <row r="5763" spans="22:22" hidden="1" x14ac:dyDescent="0.2">
      <c r="V5763">
        <f t="shared" ref="V5763:V5826" si="90">IF(E5763&lt;&gt;0,E5763,)</f>
        <v>0</v>
      </c>
    </row>
    <row r="5764" spans="22:22" hidden="1" x14ac:dyDescent="0.2">
      <c r="V5764">
        <f t="shared" si="90"/>
        <v>0</v>
      </c>
    </row>
    <row r="5765" spans="22:22" hidden="1" x14ac:dyDescent="0.2">
      <c r="V5765">
        <f t="shared" si="90"/>
        <v>0</v>
      </c>
    </row>
    <row r="5766" spans="22:22" hidden="1" x14ac:dyDescent="0.2">
      <c r="V5766">
        <f t="shared" si="90"/>
        <v>0</v>
      </c>
    </row>
    <row r="5767" spans="22:22" hidden="1" x14ac:dyDescent="0.2">
      <c r="V5767">
        <f t="shared" si="90"/>
        <v>0</v>
      </c>
    </row>
    <row r="5768" spans="22:22" hidden="1" x14ac:dyDescent="0.2">
      <c r="V5768">
        <f t="shared" si="90"/>
        <v>0</v>
      </c>
    </row>
    <row r="5769" spans="22:22" hidden="1" x14ac:dyDescent="0.2">
      <c r="V5769">
        <f t="shared" si="90"/>
        <v>0</v>
      </c>
    </row>
    <row r="5770" spans="22:22" hidden="1" x14ac:dyDescent="0.2">
      <c r="V5770">
        <f t="shared" si="90"/>
        <v>0</v>
      </c>
    </row>
    <row r="5771" spans="22:22" hidden="1" x14ac:dyDescent="0.2">
      <c r="V5771">
        <f t="shared" si="90"/>
        <v>0</v>
      </c>
    </row>
    <row r="5772" spans="22:22" hidden="1" x14ac:dyDescent="0.2">
      <c r="V5772">
        <f t="shared" si="90"/>
        <v>0</v>
      </c>
    </row>
    <row r="5773" spans="22:22" hidden="1" x14ac:dyDescent="0.2">
      <c r="V5773">
        <f t="shared" si="90"/>
        <v>0</v>
      </c>
    </row>
    <row r="5774" spans="22:22" hidden="1" x14ac:dyDescent="0.2">
      <c r="V5774">
        <f t="shared" si="90"/>
        <v>0</v>
      </c>
    </row>
    <row r="5775" spans="22:22" hidden="1" x14ac:dyDescent="0.2">
      <c r="V5775">
        <f t="shared" si="90"/>
        <v>0</v>
      </c>
    </row>
    <row r="5776" spans="22:22" hidden="1" x14ac:dyDescent="0.2">
      <c r="V5776">
        <f t="shared" si="90"/>
        <v>0</v>
      </c>
    </row>
    <row r="5777" spans="22:22" hidden="1" x14ac:dyDescent="0.2">
      <c r="V5777">
        <f t="shared" si="90"/>
        <v>0</v>
      </c>
    </row>
    <row r="5778" spans="22:22" hidden="1" x14ac:dyDescent="0.2">
      <c r="V5778">
        <f t="shared" si="90"/>
        <v>0</v>
      </c>
    </row>
    <row r="5779" spans="22:22" hidden="1" x14ac:dyDescent="0.2">
      <c r="V5779">
        <f t="shared" si="90"/>
        <v>0</v>
      </c>
    </row>
    <row r="5780" spans="22:22" hidden="1" x14ac:dyDescent="0.2">
      <c r="V5780">
        <f t="shared" si="90"/>
        <v>0</v>
      </c>
    </row>
    <row r="5781" spans="22:22" hidden="1" x14ac:dyDescent="0.2">
      <c r="V5781">
        <f t="shared" si="90"/>
        <v>0</v>
      </c>
    </row>
    <row r="5782" spans="22:22" hidden="1" x14ac:dyDescent="0.2">
      <c r="V5782">
        <f t="shared" si="90"/>
        <v>0</v>
      </c>
    </row>
    <row r="5783" spans="22:22" hidden="1" x14ac:dyDescent="0.2">
      <c r="V5783">
        <f t="shared" si="90"/>
        <v>0</v>
      </c>
    </row>
    <row r="5784" spans="22:22" hidden="1" x14ac:dyDescent="0.2">
      <c r="V5784">
        <f t="shared" si="90"/>
        <v>0</v>
      </c>
    </row>
    <row r="5785" spans="22:22" hidden="1" x14ac:dyDescent="0.2">
      <c r="V5785">
        <f t="shared" si="90"/>
        <v>0</v>
      </c>
    </row>
    <row r="5786" spans="22:22" hidden="1" x14ac:dyDescent="0.2">
      <c r="V5786">
        <f t="shared" si="90"/>
        <v>0</v>
      </c>
    </row>
    <row r="5787" spans="22:22" hidden="1" x14ac:dyDescent="0.2">
      <c r="V5787">
        <f t="shared" si="90"/>
        <v>0</v>
      </c>
    </row>
    <row r="5788" spans="22:22" hidden="1" x14ac:dyDescent="0.2">
      <c r="V5788">
        <f t="shared" si="90"/>
        <v>0</v>
      </c>
    </row>
    <row r="5789" spans="22:22" hidden="1" x14ac:dyDescent="0.2">
      <c r="V5789">
        <f t="shared" si="90"/>
        <v>0</v>
      </c>
    </row>
    <row r="5790" spans="22:22" hidden="1" x14ac:dyDescent="0.2">
      <c r="V5790">
        <f t="shared" si="90"/>
        <v>0</v>
      </c>
    </row>
    <row r="5791" spans="22:22" hidden="1" x14ac:dyDescent="0.2">
      <c r="V5791">
        <f t="shared" si="90"/>
        <v>0</v>
      </c>
    </row>
    <row r="5792" spans="22:22" hidden="1" x14ac:dyDescent="0.2">
      <c r="V5792">
        <f t="shared" si="90"/>
        <v>0</v>
      </c>
    </row>
    <row r="5793" spans="22:22" hidden="1" x14ac:dyDescent="0.2">
      <c r="V5793">
        <f t="shared" si="90"/>
        <v>0</v>
      </c>
    </row>
    <row r="5794" spans="22:22" hidden="1" x14ac:dyDescent="0.2">
      <c r="V5794">
        <f t="shared" si="90"/>
        <v>0</v>
      </c>
    </row>
    <row r="5795" spans="22:22" hidden="1" x14ac:dyDescent="0.2">
      <c r="V5795">
        <f t="shared" si="90"/>
        <v>0</v>
      </c>
    </row>
    <row r="5796" spans="22:22" hidden="1" x14ac:dyDescent="0.2">
      <c r="V5796">
        <f t="shared" si="90"/>
        <v>0</v>
      </c>
    </row>
    <row r="5797" spans="22:22" hidden="1" x14ac:dyDescent="0.2">
      <c r="V5797">
        <f t="shared" si="90"/>
        <v>0</v>
      </c>
    </row>
    <row r="5798" spans="22:22" hidden="1" x14ac:dyDescent="0.2">
      <c r="V5798">
        <f t="shared" si="90"/>
        <v>0</v>
      </c>
    </row>
    <row r="5799" spans="22:22" hidden="1" x14ac:dyDescent="0.2">
      <c r="V5799">
        <f t="shared" si="90"/>
        <v>0</v>
      </c>
    </row>
    <row r="5800" spans="22:22" hidden="1" x14ac:dyDescent="0.2">
      <c r="V5800">
        <f t="shared" si="90"/>
        <v>0</v>
      </c>
    </row>
    <row r="5801" spans="22:22" hidden="1" x14ac:dyDescent="0.2">
      <c r="V5801">
        <f t="shared" si="90"/>
        <v>0</v>
      </c>
    </row>
    <row r="5802" spans="22:22" hidden="1" x14ac:dyDescent="0.2">
      <c r="V5802">
        <f t="shared" si="90"/>
        <v>0</v>
      </c>
    </row>
    <row r="5803" spans="22:22" hidden="1" x14ac:dyDescent="0.2">
      <c r="V5803">
        <f t="shared" si="90"/>
        <v>0</v>
      </c>
    </row>
    <row r="5804" spans="22:22" hidden="1" x14ac:dyDescent="0.2">
      <c r="V5804">
        <f t="shared" si="90"/>
        <v>0</v>
      </c>
    </row>
    <row r="5805" spans="22:22" hidden="1" x14ac:dyDescent="0.2">
      <c r="V5805">
        <f t="shared" si="90"/>
        <v>0</v>
      </c>
    </row>
    <row r="5806" spans="22:22" hidden="1" x14ac:dyDescent="0.2">
      <c r="V5806">
        <f t="shared" si="90"/>
        <v>0</v>
      </c>
    </row>
    <row r="5807" spans="22:22" hidden="1" x14ac:dyDescent="0.2">
      <c r="V5807">
        <f t="shared" si="90"/>
        <v>0</v>
      </c>
    </row>
    <row r="5808" spans="22:22" hidden="1" x14ac:dyDescent="0.2">
      <c r="V5808">
        <f t="shared" si="90"/>
        <v>0</v>
      </c>
    </row>
    <row r="5809" spans="22:22" hidden="1" x14ac:dyDescent="0.2">
      <c r="V5809">
        <f t="shared" si="90"/>
        <v>0</v>
      </c>
    </row>
    <row r="5810" spans="22:22" hidden="1" x14ac:dyDescent="0.2">
      <c r="V5810">
        <f t="shared" si="90"/>
        <v>0</v>
      </c>
    </row>
    <row r="5811" spans="22:22" hidden="1" x14ac:dyDescent="0.2">
      <c r="V5811">
        <f t="shared" si="90"/>
        <v>0</v>
      </c>
    </row>
    <row r="5812" spans="22:22" hidden="1" x14ac:dyDescent="0.2">
      <c r="V5812">
        <f t="shared" si="90"/>
        <v>0</v>
      </c>
    </row>
    <row r="5813" spans="22:22" hidden="1" x14ac:dyDescent="0.2">
      <c r="V5813">
        <f t="shared" si="90"/>
        <v>0</v>
      </c>
    </row>
    <row r="5814" spans="22:22" hidden="1" x14ac:dyDescent="0.2">
      <c r="V5814">
        <f t="shared" si="90"/>
        <v>0</v>
      </c>
    </row>
    <row r="5815" spans="22:22" hidden="1" x14ac:dyDescent="0.2">
      <c r="V5815">
        <f t="shared" si="90"/>
        <v>0</v>
      </c>
    </row>
    <row r="5816" spans="22:22" hidden="1" x14ac:dyDescent="0.2">
      <c r="V5816">
        <f t="shared" si="90"/>
        <v>0</v>
      </c>
    </row>
    <row r="5817" spans="22:22" hidden="1" x14ac:dyDescent="0.2">
      <c r="V5817">
        <f t="shared" si="90"/>
        <v>0</v>
      </c>
    </row>
    <row r="5818" spans="22:22" hidden="1" x14ac:dyDescent="0.2">
      <c r="V5818">
        <f t="shared" si="90"/>
        <v>0</v>
      </c>
    </row>
    <row r="5819" spans="22:22" hidden="1" x14ac:dyDescent="0.2">
      <c r="V5819">
        <f t="shared" si="90"/>
        <v>0</v>
      </c>
    </row>
    <row r="5820" spans="22:22" hidden="1" x14ac:dyDescent="0.2">
      <c r="V5820">
        <f t="shared" si="90"/>
        <v>0</v>
      </c>
    </row>
    <row r="5821" spans="22:22" hidden="1" x14ac:dyDescent="0.2">
      <c r="V5821">
        <f t="shared" si="90"/>
        <v>0</v>
      </c>
    </row>
    <row r="5822" spans="22:22" hidden="1" x14ac:dyDescent="0.2">
      <c r="V5822">
        <f t="shared" si="90"/>
        <v>0</v>
      </c>
    </row>
    <row r="5823" spans="22:22" hidden="1" x14ac:dyDescent="0.2">
      <c r="V5823">
        <f t="shared" si="90"/>
        <v>0</v>
      </c>
    </row>
    <row r="5824" spans="22:22" hidden="1" x14ac:dyDescent="0.2">
      <c r="V5824">
        <f t="shared" si="90"/>
        <v>0</v>
      </c>
    </row>
    <row r="5825" spans="22:22" hidden="1" x14ac:dyDescent="0.2">
      <c r="V5825">
        <f t="shared" si="90"/>
        <v>0</v>
      </c>
    </row>
    <row r="5826" spans="22:22" hidden="1" x14ac:dyDescent="0.2">
      <c r="V5826">
        <f t="shared" si="90"/>
        <v>0</v>
      </c>
    </row>
    <row r="5827" spans="22:22" hidden="1" x14ac:dyDescent="0.2">
      <c r="V5827">
        <f t="shared" ref="V5827:V5890" si="91">IF(E5827&lt;&gt;0,E5827,)</f>
        <v>0</v>
      </c>
    </row>
    <row r="5828" spans="22:22" hidden="1" x14ac:dyDescent="0.2">
      <c r="V5828">
        <f t="shared" si="91"/>
        <v>0</v>
      </c>
    </row>
    <row r="5829" spans="22:22" hidden="1" x14ac:dyDescent="0.2">
      <c r="V5829">
        <f t="shared" si="91"/>
        <v>0</v>
      </c>
    </row>
    <row r="5830" spans="22:22" hidden="1" x14ac:dyDescent="0.2">
      <c r="V5830">
        <f t="shared" si="91"/>
        <v>0</v>
      </c>
    </row>
    <row r="5831" spans="22:22" hidden="1" x14ac:dyDescent="0.2">
      <c r="V5831">
        <f t="shared" si="91"/>
        <v>0</v>
      </c>
    </row>
    <row r="5832" spans="22:22" hidden="1" x14ac:dyDescent="0.2">
      <c r="V5832">
        <f t="shared" si="91"/>
        <v>0</v>
      </c>
    </row>
    <row r="5833" spans="22:22" hidden="1" x14ac:dyDescent="0.2">
      <c r="V5833">
        <f t="shared" si="91"/>
        <v>0</v>
      </c>
    </row>
    <row r="5834" spans="22:22" hidden="1" x14ac:dyDescent="0.2">
      <c r="V5834">
        <f t="shared" si="91"/>
        <v>0</v>
      </c>
    </row>
    <row r="5835" spans="22:22" hidden="1" x14ac:dyDescent="0.2">
      <c r="V5835">
        <f t="shared" si="91"/>
        <v>0</v>
      </c>
    </row>
    <row r="5836" spans="22:22" hidden="1" x14ac:dyDescent="0.2">
      <c r="V5836">
        <f t="shared" si="91"/>
        <v>0</v>
      </c>
    </row>
    <row r="5837" spans="22:22" hidden="1" x14ac:dyDescent="0.2">
      <c r="V5837">
        <f t="shared" si="91"/>
        <v>0</v>
      </c>
    </row>
    <row r="5838" spans="22:22" hidden="1" x14ac:dyDescent="0.2">
      <c r="V5838">
        <f t="shared" si="91"/>
        <v>0</v>
      </c>
    </row>
    <row r="5839" spans="22:22" hidden="1" x14ac:dyDescent="0.2">
      <c r="V5839">
        <f t="shared" si="91"/>
        <v>0</v>
      </c>
    </row>
    <row r="5840" spans="22:22" hidden="1" x14ac:dyDescent="0.2">
      <c r="V5840">
        <f t="shared" si="91"/>
        <v>0</v>
      </c>
    </row>
    <row r="5841" spans="22:22" hidden="1" x14ac:dyDescent="0.2">
      <c r="V5841">
        <f t="shared" si="91"/>
        <v>0</v>
      </c>
    </row>
    <row r="5842" spans="22:22" hidden="1" x14ac:dyDescent="0.2">
      <c r="V5842">
        <f t="shared" si="91"/>
        <v>0</v>
      </c>
    </row>
    <row r="5843" spans="22:22" hidden="1" x14ac:dyDescent="0.2">
      <c r="V5843">
        <f t="shared" si="91"/>
        <v>0</v>
      </c>
    </row>
    <row r="5844" spans="22:22" hidden="1" x14ac:dyDescent="0.2">
      <c r="V5844">
        <f t="shared" si="91"/>
        <v>0</v>
      </c>
    </row>
    <row r="5845" spans="22:22" hidden="1" x14ac:dyDescent="0.2">
      <c r="V5845">
        <f t="shared" si="91"/>
        <v>0</v>
      </c>
    </row>
    <row r="5846" spans="22:22" hidden="1" x14ac:dyDescent="0.2">
      <c r="V5846">
        <f t="shared" si="91"/>
        <v>0</v>
      </c>
    </row>
    <row r="5847" spans="22:22" hidden="1" x14ac:dyDescent="0.2">
      <c r="V5847">
        <f t="shared" si="91"/>
        <v>0</v>
      </c>
    </row>
    <row r="5848" spans="22:22" hidden="1" x14ac:dyDescent="0.2">
      <c r="V5848">
        <f t="shared" si="91"/>
        <v>0</v>
      </c>
    </row>
    <row r="5849" spans="22:22" hidden="1" x14ac:dyDescent="0.2">
      <c r="V5849">
        <f t="shared" si="91"/>
        <v>0</v>
      </c>
    </row>
    <row r="5850" spans="22:22" hidden="1" x14ac:dyDescent="0.2">
      <c r="V5850">
        <f t="shared" si="91"/>
        <v>0</v>
      </c>
    </row>
    <row r="5851" spans="22:22" hidden="1" x14ac:dyDescent="0.2">
      <c r="V5851">
        <f t="shared" si="91"/>
        <v>0</v>
      </c>
    </row>
    <row r="5852" spans="22:22" hidden="1" x14ac:dyDescent="0.2">
      <c r="V5852">
        <f t="shared" si="91"/>
        <v>0</v>
      </c>
    </row>
    <row r="5853" spans="22:22" hidden="1" x14ac:dyDescent="0.2">
      <c r="V5853">
        <f t="shared" si="91"/>
        <v>0</v>
      </c>
    </row>
    <row r="5854" spans="22:22" hidden="1" x14ac:dyDescent="0.2">
      <c r="V5854">
        <f t="shared" si="91"/>
        <v>0</v>
      </c>
    </row>
    <row r="5855" spans="22:22" hidden="1" x14ac:dyDescent="0.2">
      <c r="V5855">
        <f t="shared" si="91"/>
        <v>0</v>
      </c>
    </row>
    <row r="5856" spans="22:22" hidden="1" x14ac:dyDescent="0.2">
      <c r="V5856">
        <f t="shared" si="91"/>
        <v>0</v>
      </c>
    </row>
    <row r="5857" spans="22:22" hidden="1" x14ac:dyDescent="0.2">
      <c r="V5857">
        <f t="shared" si="91"/>
        <v>0</v>
      </c>
    </row>
    <row r="5858" spans="22:22" hidden="1" x14ac:dyDescent="0.2">
      <c r="V5858">
        <f t="shared" si="91"/>
        <v>0</v>
      </c>
    </row>
    <row r="5859" spans="22:22" hidden="1" x14ac:dyDescent="0.2">
      <c r="V5859">
        <f t="shared" si="91"/>
        <v>0</v>
      </c>
    </row>
    <row r="5860" spans="22:22" hidden="1" x14ac:dyDescent="0.2">
      <c r="V5860">
        <f t="shared" si="91"/>
        <v>0</v>
      </c>
    </row>
    <row r="5861" spans="22:22" hidden="1" x14ac:dyDescent="0.2">
      <c r="V5861">
        <f t="shared" si="91"/>
        <v>0</v>
      </c>
    </row>
    <row r="5862" spans="22:22" hidden="1" x14ac:dyDescent="0.2">
      <c r="V5862">
        <f t="shared" si="91"/>
        <v>0</v>
      </c>
    </row>
    <row r="5863" spans="22:22" hidden="1" x14ac:dyDescent="0.2">
      <c r="V5863">
        <f t="shared" si="91"/>
        <v>0</v>
      </c>
    </row>
    <row r="5864" spans="22:22" hidden="1" x14ac:dyDescent="0.2">
      <c r="V5864">
        <f t="shared" si="91"/>
        <v>0</v>
      </c>
    </row>
    <row r="5865" spans="22:22" hidden="1" x14ac:dyDescent="0.2">
      <c r="V5865">
        <f t="shared" si="91"/>
        <v>0</v>
      </c>
    </row>
    <row r="5866" spans="22:22" hidden="1" x14ac:dyDescent="0.2">
      <c r="V5866">
        <f t="shared" si="91"/>
        <v>0</v>
      </c>
    </row>
    <row r="5867" spans="22:22" hidden="1" x14ac:dyDescent="0.2">
      <c r="V5867">
        <f t="shared" si="91"/>
        <v>0</v>
      </c>
    </row>
    <row r="5868" spans="22:22" hidden="1" x14ac:dyDescent="0.2">
      <c r="V5868">
        <f t="shared" si="91"/>
        <v>0</v>
      </c>
    </row>
    <row r="5869" spans="22:22" hidden="1" x14ac:dyDescent="0.2">
      <c r="V5869">
        <f t="shared" si="91"/>
        <v>0</v>
      </c>
    </row>
    <row r="5870" spans="22:22" hidden="1" x14ac:dyDescent="0.2">
      <c r="V5870">
        <f t="shared" si="91"/>
        <v>0</v>
      </c>
    </row>
    <row r="5871" spans="22:22" hidden="1" x14ac:dyDescent="0.2">
      <c r="V5871">
        <f t="shared" si="91"/>
        <v>0</v>
      </c>
    </row>
    <row r="5872" spans="22:22" hidden="1" x14ac:dyDescent="0.2">
      <c r="V5872">
        <f t="shared" si="91"/>
        <v>0</v>
      </c>
    </row>
    <row r="5873" spans="22:22" hidden="1" x14ac:dyDescent="0.2">
      <c r="V5873">
        <f t="shared" si="91"/>
        <v>0</v>
      </c>
    </row>
    <row r="5874" spans="22:22" hidden="1" x14ac:dyDescent="0.2">
      <c r="V5874">
        <f t="shared" si="91"/>
        <v>0</v>
      </c>
    </row>
    <row r="5875" spans="22:22" hidden="1" x14ac:dyDescent="0.2">
      <c r="V5875">
        <f t="shared" si="91"/>
        <v>0</v>
      </c>
    </row>
    <row r="5876" spans="22:22" hidden="1" x14ac:dyDescent="0.2">
      <c r="V5876">
        <f t="shared" si="91"/>
        <v>0</v>
      </c>
    </row>
    <row r="5877" spans="22:22" hidden="1" x14ac:dyDescent="0.2">
      <c r="V5877">
        <f t="shared" si="91"/>
        <v>0</v>
      </c>
    </row>
    <row r="5878" spans="22:22" hidden="1" x14ac:dyDescent="0.2">
      <c r="V5878">
        <f t="shared" si="91"/>
        <v>0</v>
      </c>
    </row>
    <row r="5879" spans="22:22" hidden="1" x14ac:dyDescent="0.2">
      <c r="V5879">
        <f t="shared" si="91"/>
        <v>0</v>
      </c>
    </row>
    <row r="5880" spans="22:22" hidden="1" x14ac:dyDescent="0.2">
      <c r="V5880">
        <f t="shared" si="91"/>
        <v>0</v>
      </c>
    </row>
    <row r="5881" spans="22:22" hidden="1" x14ac:dyDescent="0.2">
      <c r="V5881">
        <f t="shared" si="91"/>
        <v>0</v>
      </c>
    </row>
    <row r="5882" spans="22:22" hidden="1" x14ac:dyDescent="0.2">
      <c r="V5882">
        <f t="shared" si="91"/>
        <v>0</v>
      </c>
    </row>
    <row r="5883" spans="22:22" hidden="1" x14ac:dyDescent="0.2">
      <c r="V5883">
        <f t="shared" si="91"/>
        <v>0</v>
      </c>
    </row>
    <row r="5884" spans="22:22" hidden="1" x14ac:dyDescent="0.2">
      <c r="V5884">
        <f t="shared" si="91"/>
        <v>0</v>
      </c>
    </row>
    <row r="5885" spans="22:22" hidden="1" x14ac:dyDescent="0.2">
      <c r="V5885">
        <f t="shared" si="91"/>
        <v>0</v>
      </c>
    </row>
    <row r="5886" spans="22:22" hidden="1" x14ac:dyDescent="0.2">
      <c r="V5886">
        <f t="shared" si="91"/>
        <v>0</v>
      </c>
    </row>
    <row r="5887" spans="22:22" hidden="1" x14ac:dyDescent="0.2">
      <c r="V5887">
        <f t="shared" si="91"/>
        <v>0</v>
      </c>
    </row>
    <row r="5888" spans="22:22" hidden="1" x14ac:dyDescent="0.2">
      <c r="V5888">
        <f t="shared" si="91"/>
        <v>0</v>
      </c>
    </row>
    <row r="5889" spans="22:22" hidden="1" x14ac:dyDescent="0.2">
      <c r="V5889">
        <f t="shared" si="91"/>
        <v>0</v>
      </c>
    </row>
    <row r="5890" spans="22:22" hidden="1" x14ac:dyDescent="0.2">
      <c r="V5890">
        <f t="shared" si="91"/>
        <v>0</v>
      </c>
    </row>
    <row r="5891" spans="22:22" hidden="1" x14ac:dyDescent="0.2">
      <c r="V5891">
        <f t="shared" ref="V5891:V5954" si="92">IF(E5891&lt;&gt;0,E5891,)</f>
        <v>0</v>
      </c>
    </row>
    <row r="5892" spans="22:22" hidden="1" x14ac:dyDescent="0.2">
      <c r="V5892">
        <f t="shared" si="92"/>
        <v>0</v>
      </c>
    </row>
    <row r="5893" spans="22:22" hidden="1" x14ac:dyDescent="0.2">
      <c r="V5893">
        <f t="shared" si="92"/>
        <v>0</v>
      </c>
    </row>
    <row r="5894" spans="22:22" hidden="1" x14ac:dyDescent="0.2">
      <c r="V5894">
        <f t="shared" si="92"/>
        <v>0</v>
      </c>
    </row>
    <row r="5895" spans="22:22" hidden="1" x14ac:dyDescent="0.2">
      <c r="V5895">
        <f t="shared" si="92"/>
        <v>0</v>
      </c>
    </row>
    <row r="5896" spans="22:22" hidden="1" x14ac:dyDescent="0.2">
      <c r="V5896">
        <f t="shared" si="92"/>
        <v>0</v>
      </c>
    </row>
    <row r="5897" spans="22:22" hidden="1" x14ac:dyDescent="0.2">
      <c r="V5897">
        <f t="shared" si="92"/>
        <v>0</v>
      </c>
    </row>
    <row r="5898" spans="22:22" hidden="1" x14ac:dyDescent="0.2">
      <c r="V5898">
        <f t="shared" si="92"/>
        <v>0</v>
      </c>
    </row>
    <row r="5899" spans="22:22" hidden="1" x14ac:dyDescent="0.2">
      <c r="V5899">
        <f t="shared" si="92"/>
        <v>0</v>
      </c>
    </row>
    <row r="5900" spans="22:22" hidden="1" x14ac:dyDescent="0.2">
      <c r="V5900">
        <f t="shared" si="92"/>
        <v>0</v>
      </c>
    </row>
    <row r="5901" spans="22:22" hidden="1" x14ac:dyDescent="0.2">
      <c r="V5901">
        <f t="shared" si="92"/>
        <v>0</v>
      </c>
    </row>
    <row r="5902" spans="22:22" hidden="1" x14ac:dyDescent="0.2">
      <c r="V5902">
        <f t="shared" si="92"/>
        <v>0</v>
      </c>
    </row>
    <row r="5903" spans="22:22" hidden="1" x14ac:dyDescent="0.2">
      <c r="V5903">
        <f t="shared" si="92"/>
        <v>0</v>
      </c>
    </row>
    <row r="5904" spans="22:22" hidden="1" x14ac:dyDescent="0.2">
      <c r="V5904">
        <f t="shared" si="92"/>
        <v>0</v>
      </c>
    </row>
    <row r="5905" spans="22:22" hidden="1" x14ac:dyDescent="0.2">
      <c r="V5905">
        <f t="shared" si="92"/>
        <v>0</v>
      </c>
    </row>
    <row r="5906" spans="22:22" hidden="1" x14ac:dyDescent="0.2">
      <c r="V5906">
        <f t="shared" si="92"/>
        <v>0</v>
      </c>
    </row>
    <row r="5907" spans="22:22" hidden="1" x14ac:dyDescent="0.2">
      <c r="V5907">
        <f t="shared" si="92"/>
        <v>0</v>
      </c>
    </row>
    <row r="5908" spans="22:22" hidden="1" x14ac:dyDescent="0.2">
      <c r="V5908">
        <f t="shared" si="92"/>
        <v>0</v>
      </c>
    </row>
    <row r="5909" spans="22:22" hidden="1" x14ac:dyDescent="0.2">
      <c r="V5909">
        <f t="shared" si="92"/>
        <v>0</v>
      </c>
    </row>
    <row r="5910" spans="22:22" hidden="1" x14ac:dyDescent="0.2">
      <c r="V5910">
        <f t="shared" si="92"/>
        <v>0</v>
      </c>
    </row>
    <row r="5911" spans="22:22" hidden="1" x14ac:dyDescent="0.2">
      <c r="V5911">
        <f t="shared" si="92"/>
        <v>0</v>
      </c>
    </row>
    <row r="5912" spans="22:22" hidden="1" x14ac:dyDescent="0.2">
      <c r="V5912">
        <f t="shared" si="92"/>
        <v>0</v>
      </c>
    </row>
    <row r="5913" spans="22:22" hidden="1" x14ac:dyDescent="0.2">
      <c r="V5913">
        <f t="shared" si="92"/>
        <v>0</v>
      </c>
    </row>
    <row r="5914" spans="22:22" hidden="1" x14ac:dyDescent="0.2">
      <c r="V5914">
        <f t="shared" si="92"/>
        <v>0</v>
      </c>
    </row>
    <row r="5915" spans="22:22" hidden="1" x14ac:dyDescent="0.2">
      <c r="V5915">
        <f t="shared" si="92"/>
        <v>0</v>
      </c>
    </row>
    <row r="5916" spans="22:22" hidden="1" x14ac:dyDescent="0.2">
      <c r="V5916">
        <f t="shared" si="92"/>
        <v>0</v>
      </c>
    </row>
    <row r="5917" spans="22:22" hidden="1" x14ac:dyDescent="0.2">
      <c r="V5917">
        <f t="shared" si="92"/>
        <v>0</v>
      </c>
    </row>
    <row r="5918" spans="22:22" hidden="1" x14ac:dyDescent="0.2">
      <c r="V5918">
        <f t="shared" si="92"/>
        <v>0</v>
      </c>
    </row>
    <row r="5919" spans="22:22" hidden="1" x14ac:dyDescent="0.2">
      <c r="V5919">
        <f t="shared" si="92"/>
        <v>0</v>
      </c>
    </row>
    <row r="5920" spans="22:22" hidden="1" x14ac:dyDescent="0.2">
      <c r="V5920">
        <f t="shared" si="92"/>
        <v>0</v>
      </c>
    </row>
    <row r="5921" spans="22:22" hidden="1" x14ac:dyDescent="0.2">
      <c r="V5921">
        <f t="shared" si="92"/>
        <v>0</v>
      </c>
    </row>
    <row r="5922" spans="22:22" hidden="1" x14ac:dyDescent="0.2">
      <c r="V5922">
        <f t="shared" si="92"/>
        <v>0</v>
      </c>
    </row>
    <row r="5923" spans="22:22" hidden="1" x14ac:dyDescent="0.2">
      <c r="V5923">
        <f t="shared" si="92"/>
        <v>0</v>
      </c>
    </row>
    <row r="5924" spans="22:22" hidden="1" x14ac:dyDescent="0.2">
      <c r="V5924">
        <f t="shared" si="92"/>
        <v>0</v>
      </c>
    </row>
    <row r="5925" spans="22:22" hidden="1" x14ac:dyDescent="0.2">
      <c r="V5925">
        <f t="shared" si="92"/>
        <v>0</v>
      </c>
    </row>
    <row r="5926" spans="22:22" hidden="1" x14ac:dyDescent="0.2">
      <c r="V5926">
        <f t="shared" si="92"/>
        <v>0</v>
      </c>
    </row>
    <row r="5927" spans="22:22" hidden="1" x14ac:dyDescent="0.2">
      <c r="V5927">
        <f t="shared" si="92"/>
        <v>0</v>
      </c>
    </row>
    <row r="5928" spans="22:22" hidden="1" x14ac:dyDescent="0.2">
      <c r="V5928">
        <f t="shared" si="92"/>
        <v>0</v>
      </c>
    </row>
    <row r="5929" spans="22:22" hidden="1" x14ac:dyDescent="0.2">
      <c r="V5929">
        <f t="shared" si="92"/>
        <v>0</v>
      </c>
    </row>
    <row r="5930" spans="22:22" hidden="1" x14ac:dyDescent="0.2">
      <c r="V5930">
        <f t="shared" si="92"/>
        <v>0</v>
      </c>
    </row>
    <row r="5931" spans="22:22" hidden="1" x14ac:dyDescent="0.2">
      <c r="V5931">
        <f t="shared" si="92"/>
        <v>0</v>
      </c>
    </row>
    <row r="5932" spans="22:22" hidden="1" x14ac:dyDescent="0.2">
      <c r="V5932">
        <f t="shared" si="92"/>
        <v>0</v>
      </c>
    </row>
    <row r="5933" spans="22:22" hidden="1" x14ac:dyDescent="0.2">
      <c r="V5933">
        <f t="shared" si="92"/>
        <v>0</v>
      </c>
    </row>
    <row r="5934" spans="22:22" hidden="1" x14ac:dyDescent="0.2">
      <c r="V5934">
        <f t="shared" si="92"/>
        <v>0</v>
      </c>
    </row>
    <row r="5935" spans="22:22" hidden="1" x14ac:dyDescent="0.2">
      <c r="V5935">
        <f t="shared" si="92"/>
        <v>0</v>
      </c>
    </row>
    <row r="5936" spans="22:22" hidden="1" x14ac:dyDescent="0.2">
      <c r="V5936">
        <f t="shared" si="92"/>
        <v>0</v>
      </c>
    </row>
    <row r="5937" spans="22:22" hidden="1" x14ac:dyDescent="0.2">
      <c r="V5937">
        <f t="shared" si="92"/>
        <v>0</v>
      </c>
    </row>
    <row r="5938" spans="22:22" hidden="1" x14ac:dyDescent="0.2">
      <c r="V5938">
        <f t="shared" si="92"/>
        <v>0</v>
      </c>
    </row>
    <row r="5939" spans="22:22" hidden="1" x14ac:dyDescent="0.2">
      <c r="V5939">
        <f t="shared" si="92"/>
        <v>0</v>
      </c>
    </row>
    <row r="5940" spans="22:22" hidden="1" x14ac:dyDescent="0.2">
      <c r="V5940">
        <f t="shared" si="92"/>
        <v>0</v>
      </c>
    </row>
    <row r="5941" spans="22:22" hidden="1" x14ac:dyDescent="0.2">
      <c r="V5941">
        <f t="shared" si="92"/>
        <v>0</v>
      </c>
    </row>
    <row r="5942" spans="22:22" hidden="1" x14ac:dyDescent="0.2">
      <c r="V5942">
        <f t="shared" si="92"/>
        <v>0</v>
      </c>
    </row>
    <row r="5943" spans="22:22" hidden="1" x14ac:dyDescent="0.2">
      <c r="V5943">
        <f t="shared" si="92"/>
        <v>0</v>
      </c>
    </row>
    <row r="5944" spans="22:22" hidden="1" x14ac:dyDescent="0.2">
      <c r="V5944">
        <f t="shared" si="92"/>
        <v>0</v>
      </c>
    </row>
    <row r="5945" spans="22:22" hidden="1" x14ac:dyDescent="0.2">
      <c r="V5945">
        <f t="shared" si="92"/>
        <v>0</v>
      </c>
    </row>
    <row r="5946" spans="22:22" hidden="1" x14ac:dyDescent="0.2">
      <c r="V5946">
        <f t="shared" si="92"/>
        <v>0</v>
      </c>
    </row>
    <row r="5947" spans="22:22" hidden="1" x14ac:dyDescent="0.2">
      <c r="V5947">
        <f t="shared" si="92"/>
        <v>0</v>
      </c>
    </row>
    <row r="5948" spans="22:22" hidden="1" x14ac:dyDescent="0.2">
      <c r="V5948">
        <f t="shared" si="92"/>
        <v>0</v>
      </c>
    </row>
    <row r="5949" spans="22:22" hidden="1" x14ac:dyDescent="0.2">
      <c r="V5949">
        <f t="shared" si="92"/>
        <v>0</v>
      </c>
    </row>
    <row r="5950" spans="22:22" hidden="1" x14ac:dyDescent="0.2">
      <c r="V5950">
        <f t="shared" si="92"/>
        <v>0</v>
      </c>
    </row>
    <row r="5951" spans="22:22" hidden="1" x14ac:dyDescent="0.2">
      <c r="V5951">
        <f t="shared" si="92"/>
        <v>0</v>
      </c>
    </row>
    <row r="5952" spans="22:22" hidden="1" x14ac:dyDescent="0.2">
      <c r="V5952">
        <f t="shared" si="92"/>
        <v>0</v>
      </c>
    </row>
    <row r="5953" spans="22:22" hidden="1" x14ac:dyDescent="0.2">
      <c r="V5953">
        <f t="shared" si="92"/>
        <v>0</v>
      </c>
    </row>
    <row r="5954" spans="22:22" hidden="1" x14ac:dyDescent="0.2">
      <c r="V5954">
        <f t="shared" si="92"/>
        <v>0</v>
      </c>
    </row>
    <row r="5955" spans="22:22" hidden="1" x14ac:dyDescent="0.2">
      <c r="V5955">
        <f t="shared" ref="V5955:V6018" si="93">IF(E5955&lt;&gt;0,E5955,)</f>
        <v>0</v>
      </c>
    </row>
    <row r="5956" spans="22:22" hidden="1" x14ac:dyDescent="0.2">
      <c r="V5956">
        <f t="shared" si="93"/>
        <v>0</v>
      </c>
    </row>
    <row r="5957" spans="22:22" hidden="1" x14ac:dyDescent="0.2">
      <c r="V5957">
        <f t="shared" si="93"/>
        <v>0</v>
      </c>
    </row>
    <row r="5958" spans="22:22" hidden="1" x14ac:dyDescent="0.2">
      <c r="V5958">
        <f t="shared" si="93"/>
        <v>0</v>
      </c>
    </row>
    <row r="5959" spans="22:22" hidden="1" x14ac:dyDescent="0.2">
      <c r="V5959">
        <f t="shared" si="93"/>
        <v>0</v>
      </c>
    </row>
    <row r="5960" spans="22:22" hidden="1" x14ac:dyDescent="0.2">
      <c r="V5960">
        <f t="shared" si="93"/>
        <v>0</v>
      </c>
    </row>
    <row r="5961" spans="22:22" hidden="1" x14ac:dyDescent="0.2">
      <c r="V5961">
        <f t="shared" si="93"/>
        <v>0</v>
      </c>
    </row>
    <row r="5962" spans="22:22" hidden="1" x14ac:dyDescent="0.2">
      <c r="V5962">
        <f t="shared" si="93"/>
        <v>0</v>
      </c>
    </row>
    <row r="5963" spans="22:22" hidden="1" x14ac:dyDescent="0.2">
      <c r="V5963">
        <f t="shared" si="93"/>
        <v>0</v>
      </c>
    </row>
    <row r="5964" spans="22:22" hidden="1" x14ac:dyDescent="0.2">
      <c r="V5964">
        <f t="shared" si="93"/>
        <v>0</v>
      </c>
    </row>
    <row r="5965" spans="22:22" hidden="1" x14ac:dyDescent="0.2">
      <c r="V5965">
        <f t="shared" si="93"/>
        <v>0</v>
      </c>
    </row>
    <row r="5966" spans="22:22" hidden="1" x14ac:dyDescent="0.2">
      <c r="V5966">
        <f t="shared" si="93"/>
        <v>0</v>
      </c>
    </row>
    <row r="5967" spans="22:22" hidden="1" x14ac:dyDescent="0.2">
      <c r="V5967">
        <f t="shared" si="93"/>
        <v>0</v>
      </c>
    </row>
    <row r="5968" spans="22:22" hidden="1" x14ac:dyDescent="0.2">
      <c r="V5968">
        <f t="shared" si="93"/>
        <v>0</v>
      </c>
    </row>
    <row r="5969" spans="22:22" hidden="1" x14ac:dyDescent="0.2">
      <c r="V5969">
        <f t="shared" si="93"/>
        <v>0</v>
      </c>
    </row>
    <row r="5970" spans="22:22" hidden="1" x14ac:dyDescent="0.2">
      <c r="V5970">
        <f t="shared" si="93"/>
        <v>0</v>
      </c>
    </row>
    <row r="5971" spans="22:22" hidden="1" x14ac:dyDescent="0.2">
      <c r="V5971">
        <f t="shared" si="93"/>
        <v>0</v>
      </c>
    </row>
    <row r="5972" spans="22:22" hidden="1" x14ac:dyDescent="0.2">
      <c r="V5972">
        <f t="shared" si="93"/>
        <v>0</v>
      </c>
    </row>
    <row r="5973" spans="22:22" hidden="1" x14ac:dyDescent="0.2">
      <c r="V5973">
        <f t="shared" si="93"/>
        <v>0</v>
      </c>
    </row>
    <row r="5974" spans="22:22" hidden="1" x14ac:dyDescent="0.2">
      <c r="V5974">
        <f t="shared" si="93"/>
        <v>0</v>
      </c>
    </row>
    <row r="5975" spans="22:22" hidden="1" x14ac:dyDescent="0.2">
      <c r="V5975">
        <f t="shared" si="93"/>
        <v>0</v>
      </c>
    </row>
    <row r="5976" spans="22:22" hidden="1" x14ac:dyDescent="0.2">
      <c r="V5976">
        <f t="shared" si="93"/>
        <v>0</v>
      </c>
    </row>
    <row r="5977" spans="22:22" hidden="1" x14ac:dyDescent="0.2">
      <c r="V5977">
        <f t="shared" si="93"/>
        <v>0</v>
      </c>
    </row>
    <row r="5978" spans="22:22" hidden="1" x14ac:dyDescent="0.2">
      <c r="V5978">
        <f t="shared" si="93"/>
        <v>0</v>
      </c>
    </row>
    <row r="5979" spans="22:22" hidden="1" x14ac:dyDescent="0.2">
      <c r="V5979">
        <f t="shared" si="93"/>
        <v>0</v>
      </c>
    </row>
    <row r="5980" spans="22:22" hidden="1" x14ac:dyDescent="0.2">
      <c r="V5980">
        <f t="shared" si="93"/>
        <v>0</v>
      </c>
    </row>
    <row r="5981" spans="22:22" hidden="1" x14ac:dyDescent="0.2">
      <c r="V5981">
        <f t="shared" si="93"/>
        <v>0</v>
      </c>
    </row>
    <row r="5982" spans="22:22" hidden="1" x14ac:dyDescent="0.2">
      <c r="V5982">
        <f t="shared" si="93"/>
        <v>0</v>
      </c>
    </row>
    <row r="5983" spans="22:22" hidden="1" x14ac:dyDescent="0.2">
      <c r="V5983">
        <f t="shared" si="93"/>
        <v>0</v>
      </c>
    </row>
    <row r="5984" spans="22:22" hidden="1" x14ac:dyDescent="0.2">
      <c r="V5984">
        <f t="shared" si="93"/>
        <v>0</v>
      </c>
    </row>
    <row r="5985" spans="22:22" hidden="1" x14ac:dyDescent="0.2">
      <c r="V5985">
        <f t="shared" si="93"/>
        <v>0</v>
      </c>
    </row>
    <row r="5986" spans="22:22" hidden="1" x14ac:dyDescent="0.2">
      <c r="V5986">
        <f t="shared" si="93"/>
        <v>0</v>
      </c>
    </row>
    <row r="5987" spans="22:22" hidden="1" x14ac:dyDescent="0.2">
      <c r="V5987">
        <f t="shared" si="93"/>
        <v>0</v>
      </c>
    </row>
    <row r="5988" spans="22:22" hidden="1" x14ac:dyDescent="0.2">
      <c r="V5988">
        <f t="shared" si="93"/>
        <v>0</v>
      </c>
    </row>
    <row r="5989" spans="22:22" hidden="1" x14ac:dyDescent="0.2">
      <c r="V5989">
        <f t="shared" si="93"/>
        <v>0</v>
      </c>
    </row>
    <row r="5990" spans="22:22" hidden="1" x14ac:dyDescent="0.2">
      <c r="V5990">
        <f t="shared" si="93"/>
        <v>0</v>
      </c>
    </row>
    <row r="5991" spans="22:22" hidden="1" x14ac:dyDescent="0.2">
      <c r="V5991">
        <f t="shared" si="93"/>
        <v>0</v>
      </c>
    </row>
    <row r="5992" spans="22:22" hidden="1" x14ac:dyDescent="0.2">
      <c r="V5992">
        <f t="shared" si="93"/>
        <v>0</v>
      </c>
    </row>
    <row r="5993" spans="22:22" hidden="1" x14ac:dyDescent="0.2">
      <c r="V5993">
        <f t="shared" si="93"/>
        <v>0</v>
      </c>
    </row>
    <row r="5994" spans="22:22" hidden="1" x14ac:dyDescent="0.2">
      <c r="V5994">
        <f t="shared" si="93"/>
        <v>0</v>
      </c>
    </row>
    <row r="5995" spans="22:22" hidden="1" x14ac:dyDescent="0.2">
      <c r="V5995">
        <f t="shared" si="93"/>
        <v>0</v>
      </c>
    </row>
    <row r="5996" spans="22:22" hidden="1" x14ac:dyDescent="0.2">
      <c r="V5996">
        <f t="shared" si="93"/>
        <v>0</v>
      </c>
    </row>
    <row r="5997" spans="22:22" hidden="1" x14ac:dyDescent="0.2">
      <c r="V5997">
        <f t="shared" si="93"/>
        <v>0</v>
      </c>
    </row>
    <row r="5998" spans="22:22" hidden="1" x14ac:dyDescent="0.2">
      <c r="V5998">
        <f t="shared" si="93"/>
        <v>0</v>
      </c>
    </row>
    <row r="5999" spans="22:22" hidden="1" x14ac:dyDescent="0.2">
      <c r="V5999">
        <f t="shared" si="93"/>
        <v>0</v>
      </c>
    </row>
    <row r="6000" spans="22:22" hidden="1" x14ac:dyDescent="0.2">
      <c r="V6000">
        <f t="shared" si="93"/>
        <v>0</v>
      </c>
    </row>
    <row r="6001" spans="22:22" hidden="1" x14ac:dyDescent="0.2">
      <c r="V6001">
        <f t="shared" si="93"/>
        <v>0</v>
      </c>
    </row>
    <row r="6002" spans="22:22" hidden="1" x14ac:dyDescent="0.2">
      <c r="V6002">
        <f t="shared" si="93"/>
        <v>0</v>
      </c>
    </row>
    <row r="6003" spans="22:22" hidden="1" x14ac:dyDescent="0.2">
      <c r="V6003">
        <f t="shared" si="93"/>
        <v>0</v>
      </c>
    </row>
    <row r="6004" spans="22:22" hidden="1" x14ac:dyDescent="0.2">
      <c r="V6004">
        <f t="shared" si="93"/>
        <v>0</v>
      </c>
    </row>
    <row r="6005" spans="22:22" hidden="1" x14ac:dyDescent="0.2">
      <c r="V6005">
        <f t="shared" si="93"/>
        <v>0</v>
      </c>
    </row>
    <row r="6006" spans="22:22" hidden="1" x14ac:dyDescent="0.2">
      <c r="V6006">
        <f t="shared" si="93"/>
        <v>0</v>
      </c>
    </row>
    <row r="6007" spans="22:22" hidden="1" x14ac:dyDescent="0.2">
      <c r="V6007">
        <f t="shared" si="93"/>
        <v>0</v>
      </c>
    </row>
    <row r="6008" spans="22:22" hidden="1" x14ac:dyDescent="0.2">
      <c r="V6008">
        <f t="shared" si="93"/>
        <v>0</v>
      </c>
    </row>
    <row r="6009" spans="22:22" hidden="1" x14ac:dyDescent="0.2">
      <c r="V6009">
        <f t="shared" si="93"/>
        <v>0</v>
      </c>
    </row>
    <row r="6010" spans="22:22" hidden="1" x14ac:dyDescent="0.2">
      <c r="V6010">
        <f t="shared" si="93"/>
        <v>0</v>
      </c>
    </row>
    <row r="6011" spans="22:22" hidden="1" x14ac:dyDescent="0.2">
      <c r="V6011">
        <f t="shared" si="93"/>
        <v>0</v>
      </c>
    </row>
    <row r="6012" spans="22:22" hidden="1" x14ac:dyDescent="0.2">
      <c r="V6012">
        <f t="shared" si="93"/>
        <v>0</v>
      </c>
    </row>
    <row r="6013" spans="22:22" hidden="1" x14ac:dyDescent="0.2">
      <c r="V6013">
        <f t="shared" si="93"/>
        <v>0</v>
      </c>
    </row>
    <row r="6014" spans="22:22" hidden="1" x14ac:dyDescent="0.2">
      <c r="V6014">
        <f t="shared" si="93"/>
        <v>0</v>
      </c>
    </row>
    <row r="6015" spans="22:22" hidden="1" x14ac:dyDescent="0.2">
      <c r="V6015">
        <f t="shared" si="93"/>
        <v>0</v>
      </c>
    </row>
    <row r="6016" spans="22:22" hidden="1" x14ac:dyDescent="0.2">
      <c r="V6016">
        <f t="shared" si="93"/>
        <v>0</v>
      </c>
    </row>
    <row r="6017" spans="22:22" hidden="1" x14ac:dyDescent="0.2">
      <c r="V6017">
        <f t="shared" si="93"/>
        <v>0</v>
      </c>
    </row>
    <row r="6018" spans="22:22" hidden="1" x14ac:dyDescent="0.2">
      <c r="V6018">
        <f t="shared" si="93"/>
        <v>0</v>
      </c>
    </row>
    <row r="6019" spans="22:22" hidden="1" x14ac:dyDescent="0.2">
      <c r="V6019">
        <f t="shared" ref="V6019:V6082" si="94">IF(E6019&lt;&gt;0,E6019,)</f>
        <v>0</v>
      </c>
    </row>
    <row r="6020" spans="22:22" hidden="1" x14ac:dyDescent="0.2">
      <c r="V6020">
        <f t="shared" si="94"/>
        <v>0</v>
      </c>
    </row>
    <row r="6021" spans="22:22" hidden="1" x14ac:dyDescent="0.2">
      <c r="V6021">
        <f t="shared" si="94"/>
        <v>0</v>
      </c>
    </row>
    <row r="6022" spans="22:22" hidden="1" x14ac:dyDescent="0.2">
      <c r="V6022">
        <f t="shared" si="94"/>
        <v>0</v>
      </c>
    </row>
    <row r="6023" spans="22:22" hidden="1" x14ac:dyDescent="0.2">
      <c r="V6023">
        <f t="shared" si="94"/>
        <v>0</v>
      </c>
    </row>
    <row r="6024" spans="22:22" hidden="1" x14ac:dyDescent="0.2">
      <c r="V6024">
        <f t="shared" si="94"/>
        <v>0</v>
      </c>
    </row>
    <row r="6025" spans="22:22" hidden="1" x14ac:dyDescent="0.2">
      <c r="V6025">
        <f t="shared" si="94"/>
        <v>0</v>
      </c>
    </row>
    <row r="6026" spans="22:22" hidden="1" x14ac:dyDescent="0.2">
      <c r="V6026">
        <f t="shared" si="94"/>
        <v>0</v>
      </c>
    </row>
    <row r="6027" spans="22:22" hidden="1" x14ac:dyDescent="0.2">
      <c r="V6027">
        <f t="shared" si="94"/>
        <v>0</v>
      </c>
    </row>
    <row r="6028" spans="22:22" hidden="1" x14ac:dyDescent="0.2">
      <c r="V6028">
        <f t="shared" si="94"/>
        <v>0</v>
      </c>
    </row>
    <row r="6029" spans="22:22" hidden="1" x14ac:dyDescent="0.2">
      <c r="V6029">
        <f t="shared" si="94"/>
        <v>0</v>
      </c>
    </row>
    <row r="6030" spans="22:22" hidden="1" x14ac:dyDescent="0.2">
      <c r="V6030">
        <f t="shared" si="94"/>
        <v>0</v>
      </c>
    </row>
    <row r="6031" spans="22:22" hidden="1" x14ac:dyDescent="0.2">
      <c r="V6031">
        <f t="shared" si="94"/>
        <v>0</v>
      </c>
    </row>
    <row r="6032" spans="22:22" hidden="1" x14ac:dyDescent="0.2">
      <c r="V6032">
        <f t="shared" si="94"/>
        <v>0</v>
      </c>
    </row>
    <row r="6033" spans="22:22" hidden="1" x14ac:dyDescent="0.2">
      <c r="V6033">
        <f t="shared" si="94"/>
        <v>0</v>
      </c>
    </row>
    <row r="6034" spans="22:22" hidden="1" x14ac:dyDescent="0.2">
      <c r="V6034">
        <f t="shared" si="94"/>
        <v>0</v>
      </c>
    </row>
    <row r="6035" spans="22:22" hidden="1" x14ac:dyDescent="0.2">
      <c r="V6035">
        <f t="shared" si="94"/>
        <v>0</v>
      </c>
    </row>
    <row r="6036" spans="22:22" hidden="1" x14ac:dyDescent="0.2">
      <c r="V6036">
        <f t="shared" si="94"/>
        <v>0</v>
      </c>
    </row>
    <row r="6037" spans="22:22" hidden="1" x14ac:dyDescent="0.2">
      <c r="V6037">
        <f t="shared" si="94"/>
        <v>0</v>
      </c>
    </row>
    <row r="6038" spans="22:22" hidden="1" x14ac:dyDescent="0.2">
      <c r="V6038">
        <f t="shared" si="94"/>
        <v>0</v>
      </c>
    </row>
    <row r="6039" spans="22:22" hidden="1" x14ac:dyDescent="0.2">
      <c r="V6039">
        <f t="shared" si="94"/>
        <v>0</v>
      </c>
    </row>
    <row r="6040" spans="22:22" hidden="1" x14ac:dyDescent="0.2">
      <c r="V6040">
        <f t="shared" si="94"/>
        <v>0</v>
      </c>
    </row>
    <row r="6041" spans="22:22" hidden="1" x14ac:dyDescent="0.2">
      <c r="V6041">
        <f t="shared" si="94"/>
        <v>0</v>
      </c>
    </row>
    <row r="6042" spans="22:22" hidden="1" x14ac:dyDescent="0.2">
      <c r="V6042">
        <f t="shared" si="94"/>
        <v>0</v>
      </c>
    </row>
    <row r="6043" spans="22:22" hidden="1" x14ac:dyDescent="0.2">
      <c r="V6043">
        <f t="shared" si="94"/>
        <v>0</v>
      </c>
    </row>
    <row r="6044" spans="22:22" hidden="1" x14ac:dyDescent="0.2">
      <c r="V6044">
        <f t="shared" si="94"/>
        <v>0</v>
      </c>
    </row>
    <row r="6045" spans="22:22" hidden="1" x14ac:dyDescent="0.2">
      <c r="V6045">
        <f t="shared" si="94"/>
        <v>0</v>
      </c>
    </row>
    <row r="6046" spans="22:22" hidden="1" x14ac:dyDescent="0.2">
      <c r="V6046">
        <f t="shared" si="94"/>
        <v>0</v>
      </c>
    </row>
    <row r="6047" spans="22:22" hidden="1" x14ac:dyDescent="0.2">
      <c r="V6047">
        <f t="shared" si="94"/>
        <v>0</v>
      </c>
    </row>
    <row r="6048" spans="22:22" hidden="1" x14ac:dyDescent="0.2">
      <c r="V6048">
        <f t="shared" si="94"/>
        <v>0</v>
      </c>
    </row>
    <row r="6049" spans="22:22" hidden="1" x14ac:dyDescent="0.2">
      <c r="V6049">
        <f t="shared" si="94"/>
        <v>0</v>
      </c>
    </row>
    <row r="6050" spans="22:22" hidden="1" x14ac:dyDescent="0.2">
      <c r="V6050">
        <f t="shared" si="94"/>
        <v>0</v>
      </c>
    </row>
    <row r="6051" spans="22:22" hidden="1" x14ac:dyDescent="0.2">
      <c r="V6051">
        <f t="shared" si="94"/>
        <v>0</v>
      </c>
    </row>
    <row r="6052" spans="22:22" hidden="1" x14ac:dyDescent="0.2">
      <c r="V6052">
        <f t="shared" si="94"/>
        <v>0</v>
      </c>
    </row>
    <row r="6053" spans="22:22" hidden="1" x14ac:dyDescent="0.2">
      <c r="V6053">
        <f t="shared" si="94"/>
        <v>0</v>
      </c>
    </row>
    <row r="6054" spans="22:22" hidden="1" x14ac:dyDescent="0.2">
      <c r="V6054">
        <f t="shared" si="94"/>
        <v>0</v>
      </c>
    </row>
    <row r="6055" spans="22:22" hidden="1" x14ac:dyDescent="0.2">
      <c r="V6055">
        <f t="shared" si="94"/>
        <v>0</v>
      </c>
    </row>
    <row r="6056" spans="22:22" hidden="1" x14ac:dyDescent="0.2">
      <c r="V6056">
        <f t="shared" si="94"/>
        <v>0</v>
      </c>
    </row>
    <row r="6057" spans="22:22" hidden="1" x14ac:dyDescent="0.2">
      <c r="V6057">
        <f t="shared" si="94"/>
        <v>0</v>
      </c>
    </row>
    <row r="6058" spans="22:22" hidden="1" x14ac:dyDescent="0.2">
      <c r="V6058">
        <f t="shared" si="94"/>
        <v>0</v>
      </c>
    </row>
    <row r="6059" spans="22:22" hidden="1" x14ac:dyDescent="0.2">
      <c r="V6059">
        <f t="shared" si="94"/>
        <v>0</v>
      </c>
    </row>
    <row r="6060" spans="22:22" hidden="1" x14ac:dyDescent="0.2">
      <c r="V6060">
        <f t="shared" si="94"/>
        <v>0</v>
      </c>
    </row>
    <row r="6061" spans="22:22" hidden="1" x14ac:dyDescent="0.2">
      <c r="V6061">
        <f t="shared" si="94"/>
        <v>0</v>
      </c>
    </row>
    <row r="6062" spans="22:22" hidden="1" x14ac:dyDescent="0.2">
      <c r="V6062">
        <f t="shared" si="94"/>
        <v>0</v>
      </c>
    </row>
    <row r="6063" spans="22:22" hidden="1" x14ac:dyDescent="0.2">
      <c r="V6063">
        <f t="shared" si="94"/>
        <v>0</v>
      </c>
    </row>
    <row r="6064" spans="22:22" hidden="1" x14ac:dyDescent="0.2">
      <c r="V6064">
        <f t="shared" si="94"/>
        <v>0</v>
      </c>
    </row>
    <row r="6065" spans="22:22" hidden="1" x14ac:dyDescent="0.2">
      <c r="V6065">
        <f t="shared" si="94"/>
        <v>0</v>
      </c>
    </row>
    <row r="6066" spans="22:22" hidden="1" x14ac:dyDescent="0.2">
      <c r="V6066">
        <f t="shared" si="94"/>
        <v>0</v>
      </c>
    </row>
    <row r="6067" spans="22:22" hidden="1" x14ac:dyDescent="0.2">
      <c r="V6067">
        <f t="shared" si="94"/>
        <v>0</v>
      </c>
    </row>
    <row r="6068" spans="22:22" hidden="1" x14ac:dyDescent="0.2">
      <c r="V6068">
        <f t="shared" si="94"/>
        <v>0</v>
      </c>
    </row>
    <row r="6069" spans="22:22" hidden="1" x14ac:dyDescent="0.2">
      <c r="V6069">
        <f t="shared" si="94"/>
        <v>0</v>
      </c>
    </row>
    <row r="6070" spans="22:22" hidden="1" x14ac:dyDescent="0.2">
      <c r="V6070">
        <f t="shared" si="94"/>
        <v>0</v>
      </c>
    </row>
    <row r="6071" spans="22:22" hidden="1" x14ac:dyDescent="0.2">
      <c r="V6071">
        <f t="shared" si="94"/>
        <v>0</v>
      </c>
    </row>
    <row r="6072" spans="22:22" hidden="1" x14ac:dyDescent="0.2">
      <c r="V6072">
        <f t="shared" si="94"/>
        <v>0</v>
      </c>
    </row>
    <row r="6073" spans="22:22" hidden="1" x14ac:dyDescent="0.2">
      <c r="V6073">
        <f t="shared" si="94"/>
        <v>0</v>
      </c>
    </row>
    <row r="6074" spans="22:22" hidden="1" x14ac:dyDescent="0.2">
      <c r="V6074">
        <f t="shared" si="94"/>
        <v>0</v>
      </c>
    </row>
    <row r="6075" spans="22:22" hidden="1" x14ac:dyDescent="0.2">
      <c r="V6075">
        <f t="shared" si="94"/>
        <v>0</v>
      </c>
    </row>
    <row r="6076" spans="22:22" hidden="1" x14ac:dyDescent="0.2">
      <c r="V6076">
        <f t="shared" si="94"/>
        <v>0</v>
      </c>
    </row>
    <row r="6077" spans="22:22" hidden="1" x14ac:dyDescent="0.2">
      <c r="V6077">
        <f t="shared" si="94"/>
        <v>0</v>
      </c>
    </row>
    <row r="6078" spans="22:22" hidden="1" x14ac:dyDescent="0.2">
      <c r="V6078">
        <f t="shared" si="94"/>
        <v>0</v>
      </c>
    </row>
    <row r="6079" spans="22:22" hidden="1" x14ac:dyDescent="0.2">
      <c r="V6079">
        <f t="shared" si="94"/>
        <v>0</v>
      </c>
    </row>
    <row r="6080" spans="22:22" hidden="1" x14ac:dyDescent="0.2">
      <c r="V6080">
        <f t="shared" si="94"/>
        <v>0</v>
      </c>
    </row>
    <row r="6081" spans="22:22" hidden="1" x14ac:dyDescent="0.2">
      <c r="V6081">
        <f t="shared" si="94"/>
        <v>0</v>
      </c>
    </row>
    <row r="6082" spans="22:22" hidden="1" x14ac:dyDescent="0.2">
      <c r="V6082">
        <f t="shared" si="94"/>
        <v>0</v>
      </c>
    </row>
    <row r="6083" spans="22:22" hidden="1" x14ac:dyDescent="0.2">
      <c r="V6083">
        <f t="shared" ref="V6083:V6146" si="95">IF(E6083&lt;&gt;0,E6083,)</f>
        <v>0</v>
      </c>
    </row>
    <row r="6084" spans="22:22" hidden="1" x14ac:dyDescent="0.2">
      <c r="V6084">
        <f t="shared" si="95"/>
        <v>0</v>
      </c>
    </row>
    <row r="6085" spans="22:22" hidden="1" x14ac:dyDescent="0.2">
      <c r="V6085">
        <f t="shared" si="95"/>
        <v>0</v>
      </c>
    </row>
    <row r="6086" spans="22:22" hidden="1" x14ac:dyDescent="0.2">
      <c r="V6086">
        <f t="shared" si="95"/>
        <v>0</v>
      </c>
    </row>
    <row r="6087" spans="22:22" hidden="1" x14ac:dyDescent="0.2">
      <c r="V6087">
        <f t="shared" si="95"/>
        <v>0</v>
      </c>
    </row>
    <row r="6088" spans="22:22" hidden="1" x14ac:dyDescent="0.2">
      <c r="V6088">
        <f t="shared" si="95"/>
        <v>0</v>
      </c>
    </row>
    <row r="6089" spans="22:22" hidden="1" x14ac:dyDescent="0.2">
      <c r="V6089">
        <f t="shared" si="95"/>
        <v>0</v>
      </c>
    </row>
    <row r="6090" spans="22:22" hidden="1" x14ac:dyDescent="0.2">
      <c r="V6090">
        <f t="shared" si="95"/>
        <v>0</v>
      </c>
    </row>
    <row r="6091" spans="22:22" hidden="1" x14ac:dyDescent="0.2">
      <c r="V6091">
        <f t="shared" si="95"/>
        <v>0</v>
      </c>
    </row>
    <row r="6092" spans="22:22" hidden="1" x14ac:dyDescent="0.2">
      <c r="V6092">
        <f t="shared" si="95"/>
        <v>0</v>
      </c>
    </row>
    <row r="6093" spans="22:22" hidden="1" x14ac:dyDescent="0.2">
      <c r="V6093">
        <f t="shared" si="95"/>
        <v>0</v>
      </c>
    </row>
    <row r="6094" spans="22:22" hidden="1" x14ac:dyDescent="0.2">
      <c r="V6094">
        <f t="shared" si="95"/>
        <v>0</v>
      </c>
    </row>
    <row r="6095" spans="22:22" hidden="1" x14ac:dyDescent="0.2">
      <c r="V6095">
        <f t="shared" si="95"/>
        <v>0</v>
      </c>
    </row>
    <row r="6096" spans="22:22" hidden="1" x14ac:dyDescent="0.2">
      <c r="V6096">
        <f t="shared" si="95"/>
        <v>0</v>
      </c>
    </row>
    <row r="6097" spans="22:22" hidden="1" x14ac:dyDescent="0.2">
      <c r="V6097">
        <f t="shared" si="95"/>
        <v>0</v>
      </c>
    </row>
    <row r="6098" spans="22:22" hidden="1" x14ac:dyDescent="0.2">
      <c r="V6098">
        <f t="shared" si="95"/>
        <v>0</v>
      </c>
    </row>
    <row r="6099" spans="22:22" hidden="1" x14ac:dyDescent="0.2">
      <c r="V6099">
        <f t="shared" si="95"/>
        <v>0</v>
      </c>
    </row>
    <row r="6100" spans="22:22" hidden="1" x14ac:dyDescent="0.2">
      <c r="V6100">
        <f t="shared" si="95"/>
        <v>0</v>
      </c>
    </row>
    <row r="6101" spans="22:22" hidden="1" x14ac:dyDescent="0.2">
      <c r="V6101">
        <f t="shared" si="95"/>
        <v>0</v>
      </c>
    </row>
    <row r="6102" spans="22:22" hidden="1" x14ac:dyDescent="0.2">
      <c r="V6102">
        <f t="shared" si="95"/>
        <v>0</v>
      </c>
    </row>
    <row r="6103" spans="22:22" hidden="1" x14ac:dyDescent="0.2">
      <c r="V6103">
        <f t="shared" si="95"/>
        <v>0</v>
      </c>
    </row>
    <row r="6104" spans="22:22" hidden="1" x14ac:dyDescent="0.2">
      <c r="V6104">
        <f t="shared" si="95"/>
        <v>0</v>
      </c>
    </row>
    <row r="6105" spans="22:22" hidden="1" x14ac:dyDescent="0.2">
      <c r="V6105">
        <f t="shared" si="95"/>
        <v>0</v>
      </c>
    </row>
    <row r="6106" spans="22:22" hidden="1" x14ac:dyDescent="0.2">
      <c r="V6106">
        <f t="shared" si="95"/>
        <v>0</v>
      </c>
    </row>
    <row r="6107" spans="22:22" hidden="1" x14ac:dyDescent="0.2">
      <c r="V6107">
        <f t="shared" si="95"/>
        <v>0</v>
      </c>
    </row>
    <row r="6108" spans="22:22" hidden="1" x14ac:dyDescent="0.2">
      <c r="V6108">
        <f t="shared" si="95"/>
        <v>0</v>
      </c>
    </row>
    <row r="6109" spans="22:22" hidden="1" x14ac:dyDescent="0.2">
      <c r="V6109">
        <f t="shared" si="95"/>
        <v>0</v>
      </c>
    </row>
    <row r="6110" spans="22:22" hidden="1" x14ac:dyDescent="0.2">
      <c r="V6110">
        <f t="shared" si="95"/>
        <v>0</v>
      </c>
    </row>
    <row r="6111" spans="22:22" hidden="1" x14ac:dyDescent="0.2">
      <c r="V6111">
        <f t="shared" si="95"/>
        <v>0</v>
      </c>
    </row>
    <row r="6112" spans="22:22" hidden="1" x14ac:dyDescent="0.2">
      <c r="V6112">
        <f t="shared" si="95"/>
        <v>0</v>
      </c>
    </row>
    <row r="6113" spans="22:22" hidden="1" x14ac:dyDescent="0.2">
      <c r="V6113">
        <f t="shared" si="95"/>
        <v>0</v>
      </c>
    </row>
    <row r="6114" spans="22:22" hidden="1" x14ac:dyDescent="0.2">
      <c r="V6114">
        <f t="shared" si="95"/>
        <v>0</v>
      </c>
    </row>
    <row r="6115" spans="22:22" hidden="1" x14ac:dyDescent="0.2">
      <c r="V6115">
        <f t="shared" si="95"/>
        <v>0</v>
      </c>
    </row>
    <row r="6116" spans="22:22" hidden="1" x14ac:dyDescent="0.2">
      <c r="V6116">
        <f t="shared" si="95"/>
        <v>0</v>
      </c>
    </row>
    <row r="6117" spans="22:22" hidden="1" x14ac:dyDescent="0.2">
      <c r="V6117">
        <f t="shared" si="95"/>
        <v>0</v>
      </c>
    </row>
    <row r="6118" spans="22:22" hidden="1" x14ac:dyDescent="0.2">
      <c r="V6118">
        <f t="shared" si="95"/>
        <v>0</v>
      </c>
    </row>
    <row r="6119" spans="22:22" hidden="1" x14ac:dyDescent="0.2">
      <c r="V6119">
        <f t="shared" si="95"/>
        <v>0</v>
      </c>
    </row>
    <row r="6120" spans="22:22" hidden="1" x14ac:dyDescent="0.2">
      <c r="V6120">
        <f t="shared" si="95"/>
        <v>0</v>
      </c>
    </row>
    <row r="6121" spans="22:22" hidden="1" x14ac:dyDescent="0.2">
      <c r="V6121">
        <f t="shared" si="95"/>
        <v>0</v>
      </c>
    </row>
    <row r="6122" spans="22:22" hidden="1" x14ac:dyDescent="0.2">
      <c r="V6122">
        <f t="shared" si="95"/>
        <v>0</v>
      </c>
    </row>
    <row r="6123" spans="22:22" hidden="1" x14ac:dyDescent="0.2">
      <c r="V6123">
        <f t="shared" si="95"/>
        <v>0</v>
      </c>
    </row>
    <row r="6124" spans="22:22" hidden="1" x14ac:dyDescent="0.2">
      <c r="V6124">
        <f t="shared" si="95"/>
        <v>0</v>
      </c>
    </row>
    <row r="6125" spans="22:22" hidden="1" x14ac:dyDescent="0.2">
      <c r="V6125">
        <f t="shared" si="95"/>
        <v>0</v>
      </c>
    </row>
    <row r="6126" spans="22:22" hidden="1" x14ac:dyDescent="0.2">
      <c r="V6126">
        <f t="shared" si="95"/>
        <v>0</v>
      </c>
    </row>
    <row r="6127" spans="22:22" hidden="1" x14ac:dyDescent="0.2">
      <c r="V6127">
        <f t="shared" si="95"/>
        <v>0</v>
      </c>
    </row>
    <row r="6128" spans="22:22" hidden="1" x14ac:dyDescent="0.2">
      <c r="V6128">
        <f t="shared" si="95"/>
        <v>0</v>
      </c>
    </row>
    <row r="6129" spans="22:22" hidden="1" x14ac:dyDescent="0.2">
      <c r="V6129">
        <f t="shared" si="95"/>
        <v>0</v>
      </c>
    </row>
    <row r="6130" spans="22:22" hidden="1" x14ac:dyDescent="0.2">
      <c r="V6130">
        <f t="shared" si="95"/>
        <v>0</v>
      </c>
    </row>
    <row r="6131" spans="22:22" hidden="1" x14ac:dyDescent="0.2">
      <c r="V6131">
        <f t="shared" si="95"/>
        <v>0</v>
      </c>
    </row>
    <row r="6132" spans="22:22" hidden="1" x14ac:dyDescent="0.2">
      <c r="V6132">
        <f t="shared" si="95"/>
        <v>0</v>
      </c>
    </row>
    <row r="6133" spans="22:22" hidden="1" x14ac:dyDescent="0.2">
      <c r="V6133">
        <f t="shared" si="95"/>
        <v>0</v>
      </c>
    </row>
    <row r="6134" spans="22:22" hidden="1" x14ac:dyDescent="0.2">
      <c r="V6134">
        <f t="shared" si="95"/>
        <v>0</v>
      </c>
    </row>
    <row r="6135" spans="22:22" hidden="1" x14ac:dyDescent="0.2">
      <c r="V6135">
        <f t="shared" si="95"/>
        <v>0</v>
      </c>
    </row>
    <row r="6136" spans="22:22" hidden="1" x14ac:dyDescent="0.2">
      <c r="V6136">
        <f t="shared" si="95"/>
        <v>0</v>
      </c>
    </row>
    <row r="6137" spans="22:22" hidden="1" x14ac:dyDescent="0.2">
      <c r="V6137">
        <f t="shared" si="95"/>
        <v>0</v>
      </c>
    </row>
    <row r="6138" spans="22:22" hidden="1" x14ac:dyDescent="0.2">
      <c r="V6138">
        <f t="shared" si="95"/>
        <v>0</v>
      </c>
    </row>
    <row r="6139" spans="22:22" hidden="1" x14ac:dyDescent="0.2">
      <c r="V6139">
        <f t="shared" si="95"/>
        <v>0</v>
      </c>
    </row>
    <row r="6140" spans="22:22" hidden="1" x14ac:dyDescent="0.2">
      <c r="V6140">
        <f t="shared" si="95"/>
        <v>0</v>
      </c>
    </row>
    <row r="6141" spans="22:22" hidden="1" x14ac:dyDescent="0.2">
      <c r="V6141">
        <f t="shared" si="95"/>
        <v>0</v>
      </c>
    </row>
    <row r="6142" spans="22:22" hidden="1" x14ac:dyDescent="0.2">
      <c r="V6142">
        <f t="shared" si="95"/>
        <v>0</v>
      </c>
    </row>
    <row r="6143" spans="22:22" hidden="1" x14ac:dyDescent="0.2">
      <c r="V6143">
        <f t="shared" si="95"/>
        <v>0</v>
      </c>
    </row>
    <row r="6144" spans="22:22" hidden="1" x14ac:dyDescent="0.2">
      <c r="V6144">
        <f t="shared" si="95"/>
        <v>0</v>
      </c>
    </row>
    <row r="6145" spans="22:22" hidden="1" x14ac:dyDescent="0.2">
      <c r="V6145">
        <f t="shared" si="95"/>
        <v>0</v>
      </c>
    </row>
    <row r="6146" spans="22:22" hidden="1" x14ac:dyDescent="0.2">
      <c r="V6146">
        <f t="shared" si="95"/>
        <v>0</v>
      </c>
    </row>
    <row r="6147" spans="22:22" hidden="1" x14ac:dyDescent="0.2">
      <c r="V6147">
        <f t="shared" ref="V6147:V6210" si="96">IF(E6147&lt;&gt;0,E6147,)</f>
        <v>0</v>
      </c>
    </row>
    <row r="6148" spans="22:22" hidden="1" x14ac:dyDescent="0.2">
      <c r="V6148">
        <f t="shared" si="96"/>
        <v>0</v>
      </c>
    </row>
    <row r="6149" spans="22:22" hidden="1" x14ac:dyDescent="0.2">
      <c r="V6149">
        <f t="shared" si="96"/>
        <v>0</v>
      </c>
    </row>
    <row r="6150" spans="22:22" hidden="1" x14ac:dyDescent="0.2">
      <c r="V6150">
        <f t="shared" si="96"/>
        <v>0</v>
      </c>
    </row>
    <row r="6151" spans="22:22" hidden="1" x14ac:dyDescent="0.2">
      <c r="V6151">
        <f t="shared" si="96"/>
        <v>0</v>
      </c>
    </row>
    <row r="6152" spans="22:22" hidden="1" x14ac:dyDescent="0.2">
      <c r="V6152">
        <f t="shared" si="96"/>
        <v>0</v>
      </c>
    </row>
    <row r="6153" spans="22:22" hidden="1" x14ac:dyDescent="0.2">
      <c r="V6153">
        <f t="shared" si="96"/>
        <v>0</v>
      </c>
    </row>
    <row r="6154" spans="22:22" hidden="1" x14ac:dyDescent="0.2">
      <c r="V6154">
        <f t="shared" si="96"/>
        <v>0</v>
      </c>
    </row>
    <row r="6155" spans="22:22" hidden="1" x14ac:dyDescent="0.2">
      <c r="V6155">
        <f t="shared" si="96"/>
        <v>0</v>
      </c>
    </row>
    <row r="6156" spans="22:22" hidden="1" x14ac:dyDescent="0.2">
      <c r="V6156">
        <f t="shared" si="96"/>
        <v>0</v>
      </c>
    </row>
    <row r="6157" spans="22:22" hidden="1" x14ac:dyDescent="0.2">
      <c r="V6157">
        <f t="shared" si="96"/>
        <v>0</v>
      </c>
    </row>
    <row r="6158" spans="22:22" hidden="1" x14ac:dyDescent="0.2">
      <c r="V6158">
        <f t="shared" si="96"/>
        <v>0</v>
      </c>
    </row>
    <row r="6159" spans="22:22" hidden="1" x14ac:dyDescent="0.2">
      <c r="V6159">
        <f t="shared" si="96"/>
        <v>0</v>
      </c>
    </row>
    <row r="6160" spans="22:22" hidden="1" x14ac:dyDescent="0.2">
      <c r="V6160">
        <f t="shared" si="96"/>
        <v>0</v>
      </c>
    </row>
    <row r="6161" spans="22:22" hidden="1" x14ac:dyDescent="0.2">
      <c r="V6161">
        <f t="shared" si="96"/>
        <v>0</v>
      </c>
    </row>
    <row r="6162" spans="22:22" hidden="1" x14ac:dyDescent="0.2">
      <c r="V6162">
        <f t="shared" si="96"/>
        <v>0</v>
      </c>
    </row>
    <row r="6163" spans="22:22" hidden="1" x14ac:dyDescent="0.2">
      <c r="V6163">
        <f t="shared" si="96"/>
        <v>0</v>
      </c>
    </row>
    <row r="6164" spans="22:22" hidden="1" x14ac:dyDescent="0.2">
      <c r="V6164">
        <f t="shared" si="96"/>
        <v>0</v>
      </c>
    </row>
    <row r="6165" spans="22:22" hidden="1" x14ac:dyDescent="0.2">
      <c r="V6165">
        <f t="shared" si="96"/>
        <v>0</v>
      </c>
    </row>
    <row r="6166" spans="22:22" hidden="1" x14ac:dyDescent="0.2">
      <c r="V6166">
        <f t="shared" si="96"/>
        <v>0</v>
      </c>
    </row>
    <row r="6167" spans="22:22" hidden="1" x14ac:dyDescent="0.2">
      <c r="V6167">
        <f t="shared" si="96"/>
        <v>0</v>
      </c>
    </row>
    <row r="6168" spans="22:22" hidden="1" x14ac:dyDescent="0.2">
      <c r="V6168">
        <f t="shared" si="96"/>
        <v>0</v>
      </c>
    </row>
    <row r="6169" spans="22:22" hidden="1" x14ac:dyDescent="0.2">
      <c r="V6169">
        <f t="shared" si="96"/>
        <v>0</v>
      </c>
    </row>
    <row r="6170" spans="22:22" hidden="1" x14ac:dyDescent="0.2">
      <c r="V6170">
        <f t="shared" si="96"/>
        <v>0</v>
      </c>
    </row>
    <row r="6171" spans="22:22" hidden="1" x14ac:dyDescent="0.2">
      <c r="V6171">
        <f t="shared" si="96"/>
        <v>0</v>
      </c>
    </row>
    <row r="6172" spans="22:22" hidden="1" x14ac:dyDescent="0.2">
      <c r="V6172">
        <f t="shared" si="96"/>
        <v>0</v>
      </c>
    </row>
    <row r="6173" spans="22:22" hidden="1" x14ac:dyDescent="0.2">
      <c r="V6173">
        <f t="shared" si="96"/>
        <v>0</v>
      </c>
    </row>
    <row r="6174" spans="22:22" hidden="1" x14ac:dyDescent="0.2">
      <c r="V6174">
        <f t="shared" si="96"/>
        <v>0</v>
      </c>
    </row>
    <row r="6175" spans="22:22" hidden="1" x14ac:dyDescent="0.2">
      <c r="V6175">
        <f t="shared" si="96"/>
        <v>0</v>
      </c>
    </row>
    <row r="6176" spans="22:22" hidden="1" x14ac:dyDescent="0.2">
      <c r="V6176">
        <f t="shared" si="96"/>
        <v>0</v>
      </c>
    </row>
    <row r="6177" spans="22:22" hidden="1" x14ac:dyDescent="0.2">
      <c r="V6177">
        <f t="shared" si="96"/>
        <v>0</v>
      </c>
    </row>
    <row r="6178" spans="22:22" hidden="1" x14ac:dyDescent="0.2">
      <c r="V6178">
        <f t="shared" si="96"/>
        <v>0</v>
      </c>
    </row>
    <row r="6179" spans="22:22" hidden="1" x14ac:dyDescent="0.2">
      <c r="V6179">
        <f t="shared" si="96"/>
        <v>0</v>
      </c>
    </row>
    <row r="6180" spans="22:22" hidden="1" x14ac:dyDescent="0.2">
      <c r="V6180">
        <f t="shared" si="96"/>
        <v>0</v>
      </c>
    </row>
    <row r="6181" spans="22:22" hidden="1" x14ac:dyDescent="0.2">
      <c r="V6181">
        <f t="shared" si="96"/>
        <v>0</v>
      </c>
    </row>
    <row r="6182" spans="22:22" hidden="1" x14ac:dyDescent="0.2">
      <c r="V6182">
        <f t="shared" si="96"/>
        <v>0</v>
      </c>
    </row>
    <row r="6183" spans="22:22" hidden="1" x14ac:dyDescent="0.2">
      <c r="V6183">
        <f t="shared" si="96"/>
        <v>0</v>
      </c>
    </row>
    <row r="6184" spans="22:22" hidden="1" x14ac:dyDescent="0.2">
      <c r="V6184">
        <f t="shared" si="96"/>
        <v>0</v>
      </c>
    </row>
    <row r="6185" spans="22:22" hidden="1" x14ac:dyDescent="0.2">
      <c r="V6185">
        <f t="shared" si="96"/>
        <v>0</v>
      </c>
    </row>
    <row r="6186" spans="22:22" hidden="1" x14ac:dyDescent="0.2">
      <c r="V6186">
        <f t="shared" si="96"/>
        <v>0</v>
      </c>
    </row>
    <row r="6187" spans="22:22" hidden="1" x14ac:dyDescent="0.2">
      <c r="V6187">
        <f t="shared" si="96"/>
        <v>0</v>
      </c>
    </row>
    <row r="6188" spans="22:22" hidden="1" x14ac:dyDescent="0.2">
      <c r="V6188">
        <f t="shared" si="96"/>
        <v>0</v>
      </c>
    </row>
    <row r="6189" spans="22:22" hidden="1" x14ac:dyDescent="0.2">
      <c r="V6189">
        <f t="shared" si="96"/>
        <v>0</v>
      </c>
    </row>
    <row r="6190" spans="22:22" hidden="1" x14ac:dyDescent="0.2">
      <c r="V6190">
        <f t="shared" si="96"/>
        <v>0</v>
      </c>
    </row>
    <row r="6191" spans="22:22" hidden="1" x14ac:dyDescent="0.2">
      <c r="V6191">
        <f t="shared" si="96"/>
        <v>0</v>
      </c>
    </row>
    <row r="6192" spans="22:22" hidden="1" x14ac:dyDescent="0.2">
      <c r="V6192">
        <f t="shared" si="96"/>
        <v>0</v>
      </c>
    </row>
    <row r="6193" spans="22:22" hidden="1" x14ac:dyDescent="0.2">
      <c r="V6193">
        <f t="shared" si="96"/>
        <v>0</v>
      </c>
    </row>
    <row r="6194" spans="22:22" hidden="1" x14ac:dyDescent="0.2">
      <c r="V6194">
        <f t="shared" si="96"/>
        <v>0</v>
      </c>
    </row>
    <row r="6195" spans="22:22" hidden="1" x14ac:dyDescent="0.2">
      <c r="V6195">
        <f t="shared" si="96"/>
        <v>0</v>
      </c>
    </row>
    <row r="6196" spans="22:22" hidden="1" x14ac:dyDescent="0.2">
      <c r="V6196">
        <f t="shared" si="96"/>
        <v>0</v>
      </c>
    </row>
    <row r="6197" spans="22:22" hidden="1" x14ac:dyDescent="0.2">
      <c r="V6197">
        <f t="shared" si="96"/>
        <v>0</v>
      </c>
    </row>
    <row r="6198" spans="22:22" hidden="1" x14ac:dyDescent="0.2">
      <c r="V6198">
        <f t="shared" si="96"/>
        <v>0</v>
      </c>
    </row>
    <row r="6199" spans="22:22" hidden="1" x14ac:dyDescent="0.2">
      <c r="V6199">
        <f t="shared" si="96"/>
        <v>0</v>
      </c>
    </row>
    <row r="6200" spans="22:22" hidden="1" x14ac:dyDescent="0.2">
      <c r="V6200">
        <f t="shared" si="96"/>
        <v>0</v>
      </c>
    </row>
    <row r="6201" spans="22:22" hidden="1" x14ac:dyDescent="0.2">
      <c r="V6201">
        <f t="shared" si="96"/>
        <v>0</v>
      </c>
    </row>
    <row r="6202" spans="22:22" hidden="1" x14ac:dyDescent="0.2">
      <c r="V6202">
        <f t="shared" si="96"/>
        <v>0</v>
      </c>
    </row>
    <row r="6203" spans="22:22" hidden="1" x14ac:dyDescent="0.2">
      <c r="V6203">
        <f t="shared" si="96"/>
        <v>0</v>
      </c>
    </row>
    <row r="6204" spans="22:22" hidden="1" x14ac:dyDescent="0.2">
      <c r="V6204">
        <f t="shared" si="96"/>
        <v>0</v>
      </c>
    </row>
    <row r="6205" spans="22:22" hidden="1" x14ac:dyDescent="0.2">
      <c r="V6205">
        <f t="shared" si="96"/>
        <v>0</v>
      </c>
    </row>
    <row r="6206" spans="22:22" hidden="1" x14ac:dyDescent="0.2">
      <c r="V6206">
        <f t="shared" si="96"/>
        <v>0</v>
      </c>
    </row>
    <row r="6207" spans="22:22" hidden="1" x14ac:dyDescent="0.2">
      <c r="V6207">
        <f t="shared" si="96"/>
        <v>0</v>
      </c>
    </row>
    <row r="6208" spans="22:22" hidden="1" x14ac:dyDescent="0.2">
      <c r="V6208">
        <f t="shared" si="96"/>
        <v>0</v>
      </c>
    </row>
    <row r="6209" spans="22:22" hidden="1" x14ac:dyDescent="0.2">
      <c r="V6209">
        <f t="shared" si="96"/>
        <v>0</v>
      </c>
    </row>
    <row r="6210" spans="22:22" hidden="1" x14ac:dyDescent="0.2">
      <c r="V6210">
        <f t="shared" si="96"/>
        <v>0</v>
      </c>
    </row>
    <row r="6211" spans="22:22" hidden="1" x14ac:dyDescent="0.2">
      <c r="V6211">
        <f t="shared" ref="V6211:V6274" si="97">IF(E6211&lt;&gt;0,E6211,)</f>
        <v>0</v>
      </c>
    </row>
    <row r="6212" spans="22:22" hidden="1" x14ac:dyDescent="0.2">
      <c r="V6212">
        <f t="shared" si="97"/>
        <v>0</v>
      </c>
    </row>
    <row r="6213" spans="22:22" hidden="1" x14ac:dyDescent="0.2">
      <c r="V6213">
        <f t="shared" si="97"/>
        <v>0</v>
      </c>
    </row>
    <row r="6214" spans="22:22" hidden="1" x14ac:dyDescent="0.2">
      <c r="V6214">
        <f t="shared" si="97"/>
        <v>0</v>
      </c>
    </row>
    <row r="6215" spans="22:22" hidden="1" x14ac:dyDescent="0.2">
      <c r="V6215">
        <f t="shared" si="97"/>
        <v>0</v>
      </c>
    </row>
    <row r="6216" spans="22:22" hidden="1" x14ac:dyDescent="0.2">
      <c r="V6216">
        <f t="shared" si="97"/>
        <v>0</v>
      </c>
    </row>
    <row r="6217" spans="22:22" hidden="1" x14ac:dyDescent="0.2">
      <c r="V6217">
        <f t="shared" si="97"/>
        <v>0</v>
      </c>
    </row>
    <row r="6218" spans="22:22" hidden="1" x14ac:dyDescent="0.2">
      <c r="V6218">
        <f t="shared" si="97"/>
        <v>0</v>
      </c>
    </row>
    <row r="6219" spans="22:22" hidden="1" x14ac:dyDescent="0.2">
      <c r="V6219">
        <f t="shared" si="97"/>
        <v>0</v>
      </c>
    </row>
    <row r="6220" spans="22:22" hidden="1" x14ac:dyDescent="0.2">
      <c r="V6220">
        <f t="shared" si="97"/>
        <v>0</v>
      </c>
    </row>
    <row r="6221" spans="22:22" hidden="1" x14ac:dyDescent="0.2">
      <c r="V6221">
        <f t="shared" si="97"/>
        <v>0</v>
      </c>
    </row>
    <row r="6222" spans="22:22" hidden="1" x14ac:dyDescent="0.2">
      <c r="V6222">
        <f t="shared" si="97"/>
        <v>0</v>
      </c>
    </row>
    <row r="6223" spans="22:22" hidden="1" x14ac:dyDescent="0.2">
      <c r="V6223">
        <f t="shared" si="97"/>
        <v>0</v>
      </c>
    </row>
    <row r="6224" spans="22:22" hidden="1" x14ac:dyDescent="0.2">
      <c r="V6224">
        <f t="shared" si="97"/>
        <v>0</v>
      </c>
    </row>
    <row r="6225" spans="22:22" hidden="1" x14ac:dyDescent="0.2">
      <c r="V6225">
        <f t="shared" si="97"/>
        <v>0</v>
      </c>
    </row>
    <row r="6226" spans="22:22" hidden="1" x14ac:dyDescent="0.2">
      <c r="V6226">
        <f t="shared" si="97"/>
        <v>0</v>
      </c>
    </row>
    <row r="6227" spans="22:22" hidden="1" x14ac:dyDescent="0.2">
      <c r="V6227">
        <f t="shared" si="97"/>
        <v>0</v>
      </c>
    </row>
    <row r="6228" spans="22:22" hidden="1" x14ac:dyDescent="0.2">
      <c r="V6228">
        <f t="shared" si="97"/>
        <v>0</v>
      </c>
    </row>
    <row r="6229" spans="22:22" hidden="1" x14ac:dyDescent="0.2">
      <c r="V6229">
        <f t="shared" si="97"/>
        <v>0</v>
      </c>
    </row>
    <row r="6230" spans="22:22" hidden="1" x14ac:dyDescent="0.2">
      <c r="V6230">
        <f t="shared" si="97"/>
        <v>0</v>
      </c>
    </row>
    <row r="6231" spans="22:22" hidden="1" x14ac:dyDescent="0.2">
      <c r="V6231">
        <f t="shared" si="97"/>
        <v>0</v>
      </c>
    </row>
    <row r="6232" spans="22:22" hidden="1" x14ac:dyDescent="0.2">
      <c r="V6232">
        <f t="shared" si="97"/>
        <v>0</v>
      </c>
    </row>
    <row r="6233" spans="22:22" hidden="1" x14ac:dyDescent="0.2">
      <c r="V6233">
        <f t="shared" si="97"/>
        <v>0</v>
      </c>
    </row>
    <row r="6234" spans="22:22" hidden="1" x14ac:dyDescent="0.2">
      <c r="V6234">
        <f t="shared" si="97"/>
        <v>0</v>
      </c>
    </row>
    <row r="6235" spans="22:22" hidden="1" x14ac:dyDescent="0.2">
      <c r="V6235">
        <f t="shared" si="97"/>
        <v>0</v>
      </c>
    </row>
    <row r="6236" spans="22:22" hidden="1" x14ac:dyDescent="0.2">
      <c r="V6236">
        <f t="shared" si="97"/>
        <v>0</v>
      </c>
    </row>
    <row r="6237" spans="22:22" hidden="1" x14ac:dyDescent="0.2">
      <c r="V6237">
        <f t="shared" si="97"/>
        <v>0</v>
      </c>
    </row>
    <row r="6238" spans="22:22" hidden="1" x14ac:dyDescent="0.2">
      <c r="V6238">
        <f t="shared" si="97"/>
        <v>0</v>
      </c>
    </row>
    <row r="6239" spans="22:22" hidden="1" x14ac:dyDescent="0.2">
      <c r="V6239">
        <f t="shared" si="97"/>
        <v>0</v>
      </c>
    </row>
    <row r="6240" spans="22:22" hidden="1" x14ac:dyDescent="0.2">
      <c r="V6240">
        <f t="shared" si="97"/>
        <v>0</v>
      </c>
    </row>
    <row r="6241" spans="22:22" hidden="1" x14ac:dyDescent="0.2">
      <c r="V6241">
        <f t="shared" si="97"/>
        <v>0</v>
      </c>
    </row>
    <row r="6242" spans="22:22" hidden="1" x14ac:dyDescent="0.2">
      <c r="V6242">
        <f t="shared" si="97"/>
        <v>0</v>
      </c>
    </row>
    <row r="6243" spans="22:22" hidden="1" x14ac:dyDescent="0.2">
      <c r="V6243">
        <f t="shared" si="97"/>
        <v>0</v>
      </c>
    </row>
    <row r="6244" spans="22:22" hidden="1" x14ac:dyDescent="0.2">
      <c r="V6244">
        <f t="shared" si="97"/>
        <v>0</v>
      </c>
    </row>
    <row r="6245" spans="22:22" hidden="1" x14ac:dyDescent="0.2">
      <c r="V6245">
        <f t="shared" si="97"/>
        <v>0</v>
      </c>
    </row>
    <row r="6246" spans="22:22" hidden="1" x14ac:dyDescent="0.2">
      <c r="V6246">
        <f t="shared" si="97"/>
        <v>0</v>
      </c>
    </row>
    <row r="6247" spans="22:22" hidden="1" x14ac:dyDescent="0.2">
      <c r="V6247">
        <f t="shared" si="97"/>
        <v>0</v>
      </c>
    </row>
    <row r="6248" spans="22:22" hidden="1" x14ac:dyDescent="0.2">
      <c r="V6248">
        <f t="shared" si="97"/>
        <v>0</v>
      </c>
    </row>
    <row r="6249" spans="22:22" hidden="1" x14ac:dyDescent="0.2">
      <c r="V6249">
        <f t="shared" si="97"/>
        <v>0</v>
      </c>
    </row>
    <row r="6250" spans="22:22" hidden="1" x14ac:dyDescent="0.2">
      <c r="V6250">
        <f t="shared" si="97"/>
        <v>0</v>
      </c>
    </row>
    <row r="6251" spans="22:22" hidden="1" x14ac:dyDescent="0.2">
      <c r="V6251">
        <f t="shared" si="97"/>
        <v>0</v>
      </c>
    </row>
    <row r="6252" spans="22:22" hidden="1" x14ac:dyDescent="0.2">
      <c r="V6252">
        <f t="shared" si="97"/>
        <v>0</v>
      </c>
    </row>
    <row r="6253" spans="22:22" hidden="1" x14ac:dyDescent="0.2">
      <c r="V6253">
        <f t="shared" si="97"/>
        <v>0</v>
      </c>
    </row>
    <row r="6254" spans="22:22" hidden="1" x14ac:dyDescent="0.2">
      <c r="V6254">
        <f t="shared" si="97"/>
        <v>0</v>
      </c>
    </row>
    <row r="6255" spans="22:22" hidden="1" x14ac:dyDescent="0.2">
      <c r="V6255">
        <f t="shared" si="97"/>
        <v>0</v>
      </c>
    </row>
    <row r="6256" spans="22:22" hidden="1" x14ac:dyDescent="0.2">
      <c r="V6256">
        <f t="shared" si="97"/>
        <v>0</v>
      </c>
    </row>
    <row r="6257" spans="22:22" hidden="1" x14ac:dyDescent="0.2">
      <c r="V6257">
        <f t="shared" si="97"/>
        <v>0</v>
      </c>
    </row>
    <row r="6258" spans="22:22" hidden="1" x14ac:dyDescent="0.2">
      <c r="V6258">
        <f t="shared" si="97"/>
        <v>0</v>
      </c>
    </row>
    <row r="6259" spans="22:22" hidden="1" x14ac:dyDescent="0.2">
      <c r="V6259">
        <f t="shared" si="97"/>
        <v>0</v>
      </c>
    </row>
    <row r="6260" spans="22:22" hidden="1" x14ac:dyDescent="0.2">
      <c r="V6260">
        <f t="shared" si="97"/>
        <v>0</v>
      </c>
    </row>
    <row r="6261" spans="22:22" hidden="1" x14ac:dyDescent="0.2">
      <c r="V6261">
        <f t="shared" si="97"/>
        <v>0</v>
      </c>
    </row>
    <row r="6262" spans="22:22" hidden="1" x14ac:dyDescent="0.2">
      <c r="V6262">
        <f t="shared" si="97"/>
        <v>0</v>
      </c>
    </row>
    <row r="6263" spans="22:22" hidden="1" x14ac:dyDescent="0.2">
      <c r="V6263">
        <f t="shared" si="97"/>
        <v>0</v>
      </c>
    </row>
    <row r="6264" spans="22:22" hidden="1" x14ac:dyDescent="0.2">
      <c r="V6264">
        <f t="shared" si="97"/>
        <v>0</v>
      </c>
    </row>
    <row r="6265" spans="22:22" hidden="1" x14ac:dyDescent="0.2">
      <c r="V6265">
        <f t="shared" si="97"/>
        <v>0</v>
      </c>
    </row>
    <row r="6266" spans="22:22" hidden="1" x14ac:dyDescent="0.2">
      <c r="V6266">
        <f t="shared" si="97"/>
        <v>0</v>
      </c>
    </row>
    <row r="6267" spans="22:22" hidden="1" x14ac:dyDescent="0.2">
      <c r="V6267">
        <f t="shared" si="97"/>
        <v>0</v>
      </c>
    </row>
    <row r="6268" spans="22:22" hidden="1" x14ac:dyDescent="0.2">
      <c r="V6268">
        <f t="shared" si="97"/>
        <v>0</v>
      </c>
    </row>
    <row r="6269" spans="22:22" hidden="1" x14ac:dyDescent="0.2">
      <c r="V6269">
        <f t="shared" si="97"/>
        <v>0</v>
      </c>
    </row>
    <row r="6270" spans="22:22" hidden="1" x14ac:dyDescent="0.2">
      <c r="V6270">
        <f t="shared" si="97"/>
        <v>0</v>
      </c>
    </row>
    <row r="6271" spans="22:22" hidden="1" x14ac:dyDescent="0.2">
      <c r="V6271">
        <f t="shared" si="97"/>
        <v>0</v>
      </c>
    </row>
    <row r="6272" spans="22:22" hidden="1" x14ac:dyDescent="0.2">
      <c r="V6272">
        <f t="shared" si="97"/>
        <v>0</v>
      </c>
    </row>
    <row r="6273" spans="22:22" hidden="1" x14ac:dyDescent="0.2">
      <c r="V6273">
        <f t="shared" si="97"/>
        <v>0</v>
      </c>
    </row>
    <row r="6274" spans="22:22" hidden="1" x14ac:dyDescent="0.2">
      <c r="V6274">
        <f t="shared" si="97"/>
        <v>0</v>
      </c>
    </row>
    <row r="6275" spans="22:22" hidden="1" x14ac:dyDescent="0.2">
      <c r="V6275">
        <f t="shared" ref="V6275:V6338" si="98">IF(E6275&lt;&gt;0,E6275,)</f>
        <v>0</v>
      </c>
    </row>
    <row r="6276" spans="22:22" hidden="1" x14ac:dyDescent="0.2">
      <c r="V6276">
        <f t="shared" si="98"/>
        <v>0</v>
      </c>
    </row>
    <row r="6277" spans="22:22" hidden="1" x14ac:dyDescent="0.2">
      <c r="V6277">
        <f t="shared" si="98"/>
        <v>0</v>
      </c>
    </row>
    <row r="6278" spans="22:22" hidden="1" x14ac:dyDescent="0.2">
      <c r="V6278">
        <f t="shared" si="98"/>
        <v>0</v>
      </c>
    </row>
    <row r="6279" spans="22:22" hidden="1" x14ac:dyDescent="0.2">
      <c r="V6279">
        <f t="shared" si="98"/>
        <v>0</v>
      </c>
    </row>
    <row r="6280" spans="22:22" hidden="1" x14ac:dyDescent="0.2">
      <c r="V6280">
        <f t="shared" si="98"/>
        <v>0</v>
      </c>
    </row>
    <row r="6281" spans="22:22" hidden="1" x14ac:dyDescent="0.2">
      <c r="V6281">
        <f t="shared" si="98"/>
        <v>0</v>
      </c>
    </row>
    <row r="6282" spans="22:22" hidden="1" x14ac:dyDescent="0.2">
      <c r="V6282">
        <f t="shared" si="98"/>
        <v>0</v>
      </c>
    </row>
    <row r="6283" spans="22:22" hidden="1" x14ac:dyDescent="0.2">
      <c r="V6283">
        <f t="shared" si="98"/>
        <v>0</v>
      </c>
    </row>
    <row r="6284" spans="22:22" hidden="1" x14ac:dyDescent="0.2">
      <c r="V6284">
        <f t="shared" si="98"/>
        <v>0</v>
      </c>
    </row>
    <row r="6285" spans="22:22" hidden="1" x14ac:dyDescent="0.2">
      <c r="V6285">
        <f t="shared" si="98"/>
        <v>0</v>
      </c>
    </row>
    <row r="6286" spans="22:22" hidden="1" x14ac:dyDescent="0.2">
      <c r="V6286">
        <f t="shared" si="98"/>
        <v>0</v>
      </c>
    </row>
    <row r="6287" spans="22:22" hidden="1" x14ac:dyDescent="0.2">
      <c r="V6287">
        <f t="shared" si="98"/>
        <v>0</v>
      </c>
    </row>
    <row r="6288" spans="22:22" hidden="1" x14ac:dyDescent="0.2">
      <c r="V6288">
        <f t="shared" si="98"/>
        <v>0</v>
      </c>
    </row>
    <row r="6289" spans="22:22" hidden="1" x14ac:dyDescent="0.2">
      <c r="V6289">
        <f t="shared" si="98"/>
        <v>0</v>
      </c>
    </row>
    <row r="6290" spans="22:22" hidden="1" x14ac:dyDescent="0.2">
      <c r="V6290">
        <f t="shared" si="98"/>
        <v>0</v>
      </c>
    </row>
    <row r="6291" spans="22:22" hidden="1" x14ac:dyDescent="0.2">
      <c r="V6291">
        <f t="shared" si="98"/>
        <v>0</v>
      </c>
    </row>
    <row r="6292" spans="22:22" hidden="1" x14ac:dyDescent="0.2">
      <c r="V6292">
        <f t="shared" si="98"/>
        <v>0</v>
      </c>
    </row>
    <row r="6293" spans="22:22" hidden="1" x14ac:dyDescent="0.2">
      <c r="V6293">
        <f t="shared" si="98"/>
        <v>0</v>
      </c>
    </row>
    <row r="6294" spans="22:22" hidden="1" x14ac:dyDescent="0.2">
      <c r="V6294">
        <f t="shared" si="98"/>
        <v>0</v>
      </c>
    </row>
    <row r="6295" spans="22:22" hidden="1" x14ac:dyDescent="0.2">
      <c r="V6295">
        <f t="shared" si="98"/>
        <v>0</v>
      </c>
    </row>
    <row r="6296" spans="22:22" hidden="1" x14ac:dyDescent="0.2">
      <c r="V6296">
        <f t="shared" si="98"/>
        <v>0</v>
      </c>
    </row>
    <row r="6297" spans="22:22" hidden="1" x14ac:dyDescent="0.2">
      <c r="V6297">
        <f t="shared" si="98"/>
        <v>0</v>
      </c>
    </row>
    <row r="6298" spans="22:22" hidden="1" x14ac:dyDescent="0.2">
      <c r="V6298">
        <f t="shared" si="98"/>
        <v>0</v>
      </c>
    </row>
    <row r="6299" spans="22:22" hidden="1" x14ac:dyDescent="0.2">
      <c r="V6299">
        <f t="shared" si="98"/>
        <v>0</v>
      </c>
    </row>
    <row r="6300" spans="22:22" hidden="1" x14ac:dyDescent="0.2">
      <c r="V6300">
        <f t="shared" si="98"/>
        <v>0</v>
      </c>
    </row>
    <row r="6301" spans="22:22" hidden="1" x14ac:dyDescent="0.2">
      <c r="V6301">
        <f t="shared" si="98"/>
        <v>0</v>
      </c>
    </row>
    <row r="6302" spans="22:22" hidden="1" x14ac:dyDescent="0.2">
      <c r="V6302">
        <f t="shared" si="98"/>
        <v>0</v>
      </c>
    </row>
    <row r="6303" spans="22:22" hidden="1" x14ac:dyDescent="0.2">
      <c r="V6303">
        <f t="shared" si="98"/>
        <v>0</v>
      </c>
    </row>
    <row r="6304" spans="22:22" hidden="1" x14ac:dyDescent="0.2">
      <c r="V6304">
        <f t="shared" si="98"/>
        <v>0</v>
      </c>
    </row>
    <row r="6305" spans="22:22" hidden="1" x14ac:dyDescent="0.2">
      <c r="V6305">
        <f t="shared" si="98"/>
        <v>0</v>
      </c>
    </row>
    <row r="6306" spans="22:22" hidden="1" x14ac:dyDescent="0.2">
      <c r="V6306">
        <f t="shared" si="98"/>
        <v>0</v>
      </c>
    </row>
    <row r="6307" spans="22:22" hidden="1" x14ac:dyDescent="0.2">
      <c r="V6307">
        <f t="shared" si="98"/>
        <v>0</v>
      </c>
    </row>
    <row r="6308" spans="22:22" hidden="1" x14ac:dyDescent="0.2">
      <c r="V6308">
        <f t="shared" si="98"/>
        <v>0</v>
      </c>
    </row>
    <row r="6309" spans="22:22" hidden="1" x14ac:dyDescent="0.2">
      <c r="V6309">
        <f t="shared" si="98"/>
        <v>0</v>
      </c>
    </row>
    <row r="6310" spans="22:22" hidden="1" x14ac:dyDescent="0.2">
      <c r="V6310">
        <f t="shared" si="98"/>
        <v>0</v>
      </c>
    </row>
    <row r="6311" spans="22:22" hidden="1" x14ac:dyDescent="0.2">
      <c r="V6311">
        <f t="shared" si="98"/>
        <v>0</v>
      </c>
    </row>
    <row r="6312" spans="22:22" hidden="1" x14ac:dyDescent="0.2">
      <c r="V6312">
        <f t="shared" si="98"/>
        <v>0</v>
      </c>
    </row>
    <row r="6313" spans="22:22" hidden="1" x14ac:dyDescent="0.2">
      <c r="V6313">
        <f t="shared" si="98"/>
        <v>0</v>
      </c>
    </row>
    <row r="6314" spans="22:22" hidden="1" x14ac:dyDescent="0.2">
      <c r="V6314">
        <f t="shared" si="98"/>
        <v>0</v>
      </c>
    </row>
    <row r="6315" spans="22:22" hidden="1" x14ac:dyDescent="0.2">
      <c r="V6315">
        <f t="shared" si="98"/>
        <v>0</v>
      </c>
    </row>
    <row r="6316" spans="22:22" hidden="1" x14ac:dyDescent="0.2">
      <c r="V6316">
        <f t="shared" si="98"/>
        <v>0</v>
      </c>
    </row>
    <row r="6317" spans="22:22" hidden="1" x14ac:dyDescent="0.2">
      <c r="V6317">
        <f t="shared" si="98"/>
        <v>0</v>
      </c>
    </row>
    <row r="6318" spans="22:22" hidden="1" x14ac:dyDescent="0.2">
      <c r="V6318">
        <f t="shared" si="98"/>
        <v>0</v>
      </c>
    </row>
    <row r="6319" spans="22:22" hidden="1" x14ac:dyDescent="0.2">
      <c r="V6319">
        <f t="shared" si="98"/>
        <v>0</v>
      </c>
    </row>
    <row r="6320" spans="22:22" hidden="1" x14ac:dyDescent="0.2">
      <c r="V6320">
        <f t="shared" si="98"/>
        <v>0</v>
      </c>
    </row>
    <row r="6321" spans="22:22" hidden="1" x14ac:dyDescent="0.2">
      <c r="V6321">
        <f t="shared" si="98"/>
        <v>0</v>
      </c>
    </row>
    <row r="6322" spans="22:22" hidden="1" x14ac:dyDescent="0.2">
      <c r="V6322">
        <f t="shared" si="98"/>
        <v>0</v>
      </c>
    </row>
    <row r="6323" spans="22:22" hidden="1" x14ac:dyDescent="0.2">
      <c r="V6323">
        <f t="shared" si="98"/>
        <v>0</v>
      </c>
    </row>
    <row r="6324" spans="22:22" hidden="1" x14ac:dyDescent="0.2">
      <c r="V6324">
        <f t="shared" si="98"/>
        <v>0</v>
      </c>
    </row>
    <row r="6325" spans="22:22" hidden="1" x14ac:dyDescent="0.2">
      <c r="V6325">
        <f t="shared" si="98"/>
        <v>0</v>
      </c>
    </row>
    <row r="6326" spans="22:22" hidden="1" x14ac:dyDescent="0.2">
      <c r="V6326">
        <f t="shared" si="98"/>
        <v>0</v>
      </c>
    </row>
    <row r="6327" spans="22:22" hidden="1" x14ac:dyDescent="0.2">
      <c r="V6327">
        <f t="shared" si="98"/>
        <v>0</v>
      </c>
    </row>
    <row r="6328" spans="22:22" hidden="1" x14ac:dyDescent="0.2">
      <c r="V6328">
        <f t="shared" si="98"/>
        <v>0</v>
      </c>
    </row>
    <row r="6329" spans="22:22" hidden="1" x14ac:dyDescent="0.2">
      <c r="V6329">
        <f t="shared" si="98"/>
        <v>0</v>
      </c>
    </row>
    <row r="6330" spans="22:22" hidden="1" x14ac:dyDescent="0.2">
      <c r="V6330">
        <f t="shared" si="98"/>
        <v>0</v>
      </c>
    </row>
    <row r="6331" spans="22:22" hidden="1" x14ac:dyDescent="0.2">
      <c r="V6331">
        <f t="shared" si="98"/>
        <v>0</v>
      </c>
    </row>
    <row r="6332" spans="22:22" hidden="1" x14ac:dyDescent="0.2">
      <c r="V6332">
        <f t="shared" si="98"/>
        <v>0</v>
      </c>
    </row>
    <row r="6333" spans="22:22" hidden="1" x14ac:dyDescent="0.2">
      <c r="V6333">
        <f t="shared" si="98"/>
        <v>0</v>
      </c>
    </row>
    <row r="6334" spans="22:22" hidden="1" x14ac:dyDescent="0.2">
      <c r="V6334">
        <f t="shared" si="98"/>
        <v>0</v>
      </c>
    </row>
    <row r="6335" spans="22:22" hidden="1" x14ac:dyDescent="0.2">
      <c r="V6335">
        <f t="shared" si="98"/>
        <v>0</v>
      </c>
    </row>
    <row r="6336" spans="22:22" hidden="1" x14ac:dyDescent="0.2">
      <c r="V6336">
        <f t="shared" si="98"/>
        <v>0</v>
      </c>
    </row>
    <row r="6337" spans="22:22" hidden="1" x14ac:dyDescent="0.2">
      <c r="V6337">
        <f t="shared" si="98"/>
        <v>0</v>
      </c>
    </row>
    <row r="6338" spans="22:22" hidden="1" x14ac:dyDescent="0.2">
      <c r="V6338">
        <f t="shared" si="98"/>
        <v>0</v>
      </c>
    </row>
    <row r="6339" spans="22:22" hidden="1" x14ac:dyDescent="0.2">
      <c r="V6339">
        <f t="shared" ref="V6339:V6402" si="99">IF(E6339&lt;&gt;0,E6339,)</f>
        <v>0</v>
      </c>
    </row>
    <row r="6340" spans="22:22" hidden="1" x14ac:dyDescent="0.2">
      <c r="V6340">
        <f t="shared" si="99"/>
        <v>0</v>
      </c>
    </row>
    <row r="6341" spans="22:22" hidden="1" x14ac:dyDescent="0.2">
      <c r="V6341">
        <f t="shared" si="99"/>
        <v>0</v>
      </c>
    </row>
    <row r="6342" spans="22:22" hidden="1" x14ac:dyDescent="0.2">
      <c r="V6342">
        <f t="shared" si="99"/>
        <v>0</v>
      </c>
    </row>
    <row r="6343" spans="22:22" hidden="1" x14ac:dyDescent="0.2">
      <c r="V6343">
        <f t="shared" si="99"/>
        <v>0</v>
      </c>
    </row>
    <row r="6344" spans="22:22" hidden="1" x14ac:dyDescent="0.2">
      <c r="V6344">
        <f t="shared" si="99"/>
        <v>0</v>
      </c>
    </row>
    <row r="6345" spans="22:22" hidden="1" x14ac:dyDescent="0.2">
      <c r="V6345">
        <f t="shared" si="99"/>
        <v>0</v>
      </c>
    </row>
    <row r="6346" spans="22:22" hidden="1" x14ac:dyDescent="0.2">
      <c r="V6346">
        <f t="shared" si="99"/>
        <v>0</v>
      </c>
    </row>
    <row r="6347" spans="22:22" hidden="1" x14ac:dyDescent="0.2">
      <c r="V6347">
        <f t="shared" si="99"/>
        <v>0</v>
      </c>
    </row>
    <row r="6348" spans="22:22" hidden="1" x14ac:dyDescent="0.2">
      <c r="V6348">
        <f t="shared" si="99"/>
        <v>0</v>
      </c>
    </row>
    <row r="6349" spans="22:22" hidden="1" x14ac:dyDescent="0.2">
      <c r="V6349">
        <f t="shared" si="99"/>
        <v>0</v>
      </c>
    </row>
    <row r="6350" spans="22:22" hidden="1" x14ac:dyDescent="0.2">
      <c r="V6350">
        <f t="shared" si="99"/>
        <v>0</v>
      </c>
    </row>
    <row r="6351" spans="22:22" hidden="1" x14ac:dyDescent="0.2">
      <c r="V6351">
        <f t="shared" si="99"/>
        <v>0</v>
      </c>
    </row>
    <row r="6352" spans="22:22" hidden="1" x14ac:dyDescent="0.2">
      <c r="V6352">
        <f t="shared" si="99"/>
        <v>0</v>
      </c>
    </row>
    <row r="6353" spans="22:22" hidden="1" x14ac:dyDescent="0.2">
      <c r="V6353">
        <f t="shared" si="99"/>
        <v>0</v>
      </c>
    </row>
    <row r="6354" spans="22:22" hidden="1" x14ac:dyDescent="0.2">
      <c r="V6354">
        <f t="shared" si="99"/>
        <v>0</v>
      </c>
    </row>
    <row r="6355" spans="22:22" hidden="1" x14ac:dyDescent="0.2">
      <c r="V6355">
        <f t="shared" si="99"/>
        <v>0</v>
      </c>
    </row>
    <row r="6356" spans="22:22" hidden="1" x14ac:dyDescent="0.2">
      <c r="V6356">
        <f t="shared" si="99"/>
        <v>0</v>
      </c>
    </row>
    <row r="6357" spans="22:22" hidden="1" x14ac:dyDescent="0.2">
      <c r="V6357">
        <f t="shared" si="99"/>
        <v>0</v>
      </c>
    </row>
    <row r="6358" spans="22:22" hidden="1" x14ac:dyDescent="0.2">
      <c r="V6358">
        <f t="shared" si="99"/>
        <v>0</v>
      </c>
    </row>
    <row r="6359" spans="22:22" hidden="1" x14ac:dyDescent="0.2">
      <c r="V6359">
        <f t="shared" si="99"/>
        <v>0</v>
      </c>
    </row>
    <row r="6360" spans="22:22" hidden="1" x14ac:dyDescent="0.2">
      <c r="V6360">
        <f t="shared" si="99"/>
        <v>0</v>
      </c>
    </row>
    <row r="6361" spans="22:22" hidden="1" x14ac:dyDescent="0.2">
      <c r="V6361">
        <f t="shared" si="99"/>
        <v>0</v>
      </c>
    </row>
    <row r="6362" spans="22:22" hidden="1" x14ac:dyDescent="0.2">
      <c r="V6362">
        <f t="shared" si="99"/>
        <v>0</v>
      </c>
    </row>
    <row r="6363" spans="22:22" hidden="1" x14ac:dyDescent="0.2">
      <c r="V6363">
        <f t="shared" si="99"/>
        <v>0</v>
      </c>
    </row>
    <row r="6364" spans="22:22" hidden="1" x14ac:dyDescent="0.2">
      <c r="V6364">
        <f t="shared" si="99"/>
        <v>0</v>
      </c>
    </row>
    <row r="6365" spans="22:22" hidden="1" x14ac:dyDescent="0.2">
      <c r="V6365">
        <f t="shared" si="99"/>
        <v>0</v>
      </c>
    </row>
    <row r="6366" spans="22:22" hidden="1" x14ac:dyDescent="0.2">
      <c r="V6366">
        <f t="shared" si="99"/>
        <v>0</v>
      </c>
    </row>
    <row r="6367" spans="22:22" hidden="1" x14ac:dyDescent="0.2">
      <c r="V6367">
        <f t="shared" si="99"/>
        <v>0</v>
      </c>
    </row>
    <row r="6368" spans="22:22" hidden="1" x14ac:dyDescent="0.2">
      <c r="V6368">
        <f t="shared" si="99"/>
        <v>0</v>
      </c>
    </row>
    <row r="6369" spans="22:22" hidden="1" x14ac:dyDescent="0.2">
      <c r="V6369">
        <f t="shared" si="99"/>
        <v>0</v>
      </c>
    </row>
    <row r="6370" spans="22:22" hidden="1" x14ac:dyDescent="0.2">
      <c r="V6370">
        <f t="shared" si="99"/>
        <v>0</v>
      </c>
    </row>
    <row r="6371" spans="22:22" hidden="1" x14ac:dyDescent="0.2">
      <c r="V6371">
        <f t="shared" si="99"/>
        <v>0</v>
      </c>
    </row>
    <row r="6372" spans="22:22" hidden="1" x14ac:dyDescent="0.2">
      <c r="V6372">
        <f t="shared" si="99"/>
        <v>0</v>
      </c>
    </row>
    <row r="6373" spans="22:22" hidden="1" x14ac:dyDescent="0.2">
      <c r="V6373">
        <f t="shared" si="99"/>
        <v>0</v>
      </c>
    </row>
    <row r="6374" spans="22:22" hidden="1" x14ac:dyDescent="0.2">
      <c r="V6374">
        <f t="shared" si="99"/>
        <v>0</v>
      </c>
    </row>
    <row r="6375" spans="22:22" hidden="1" x14ac:dyDescent="0.2">
      <c r="V6375">
        <f t="shared" si="99"/>
        <v>0</v>
      </c>
    </row>
    <row r="6376" spans="22:22" hidden="1" x14ac:dyDescent="0.2">
      <c r="V6376">
        <f t="shared" si="99"/>
        <v>0</v>
      </c>
    </row>
    <row r="6377" spans="22:22" hidden="1" x14ac:dyDescent="0.2">
      <c r="V6377">
        <f t="shared" si="99"/>
        <v>0</v>
      </c>
    </row>
    <row r="6378" spans="22:22" hidden="1" x14ac:dyDescent="0.2">
      <c r="V6378">
        <f t="shared" si="99"/>
        <v>0</v>
      </c>
    </row>
    <row r="6379" spans="22:22" hidden="1" x14ac:dyDescent="0.2">
      <c r="V6379">
        <f t="shared" si="99"/>
        <v>0</v>
      </c>
    </row>
    <row r="6380" spans="22:22" hidden="1" x14ac:dyDescent="0.2">
      <c r="V6380">
        <f t="shared" si="99"/>
        <v>0</v>
      </c>
    </row>
    <row r="6381" spans="22:22" hidden="1" x14ac:dyDescent="0.2">
      <c r="V6381">
        <f t="shared" si="99"/>
        <v>0</v>
      </c>
    </row>
    <row r="6382" spans="22:22" hidden="1" x14ac:dyDescent="0.2">
      <c r="V6382">
        <f t="shared" si="99"/>
        <v>0</v>
      </c>
    </row>
    <row r="6383" spans="22:22" hidden="1" x14ac:dyDescent="0.2">
      <c r="V6383">
        <f t="shared" si="99"/>
        <v>0</v>
      </c>
    </row>
    <row r="6384" spans="22:22" hidden="1" x14ac:dyDescent="0.2">
      <c r="V6384">
        <f t="shared" si="99"/>
        <v>0</v>
      </c>
    </row>
    <row r="6385" spans="22:22" hidden="1" x14ac:dyDescent="0.2">
      <c r="V6385">
        <f t="shared" si="99"/>
        <v>0</v>
      </c>
    </row>
    <row r="6386" spans="22:22" hidden="1" x14ac:dyDescent="0.2">
      <c r="V6386">
        <f t="shared" si="99"/>
        <v>0</v>
      </c>
    </row>
    <row r="6387" spans="22:22" hidden="1" x14ac:dyDescent="0.2">
      <c r="V6387">
        <f t="shared" si="99"/>
        <v>0</v>
      </c>
    </row>
    <row r="6388" spans="22:22" hidden="1" x14ac:dyDescent="0.2">
      <c r="V6388">
        <f t="shared" si="99"/>
        <v>0</v>
      </c>
    </row>
    <row r="6389" spans="22:22" hidden="1" x14ac:dyDescent="0.2">
      <c r="V6389">
        <f t="shared" si="99"/>
        <v>0</v>
      </c>
    </row>
    <row r="6390" spans="22:22" hidden="1" x14ac:dyDescent="0.2">
      <c r="V6390">
        <f t="shared" si="99"/>
        <v>0</v>
      </c>
    </row>
    <row r="6391" spans="22:22" hidden="1" x14ac:dyDescent="0.2">
      <c r="V6391">
        <f t="shared" si="99"/>
        <v>0</v>
      </c>
    </row>
    <row r="6392" spans="22:22" hidden="1" x14ac:dyDescent="0.2">
      <c r="V6392">
        <f t="shared" si="99"/>
        <v>0</v>
      </c>
    </row>
    <row r="6393" spans="22:22" hidden="1" x14ac:dyDescent="0.2">
      <c r="V6393">
        <f t="shared" si="99"/>
        <v>0</v>
      </c>
    </row>
    <row r="6394" spans="22:22" hidden="1" x14ac:dyDescent="0.2">
      <c r="V6394">
        <f t="shared" si="99"/>
        <v>0</v>
      </c>
    </row>
    <row r="6395" spans="22:22" hidden="1" x14ac:dyDescent="0.2">
      <c r="V6395">
        <f t="shared" si="99"/>
        <v>0</v>
      </c>
    </row>
    <row r="6396" spans="22:22" hidden="1" x14ac:dyDescent="0.2">
      <c r="V6396">
        <f t="shared" si="99"/>
        <v>0</v>
      </c>
    </row>
    <row r="6397" spans="22:22" hidden="1" x14ac:dyDescent="0.2">
      <c r="V6397">
        <f t="shared" si="99"/>
        <v>0</v>
      </c>
    </row>
    <row r="6398" spans="22:22" hidden="1" x14ac:dyDescent="0.2">
      <c r="V6398">
        <f t="shared" si="99"/>
        <v>0</v>
      </c>
    </row>
    <row r="6399" spans="22:22" hidden="1" x14ac:dyDescent="0.2">
      <c r="V6399">
        <f t="shared" si="99"/>
        <v>0</v>
      </c>
    </row>
    <row r="6400" spans="22:22" hidden="1" x14ac:dyDescent="0.2">
      <c r="V6400">
        <f t="shared" si="99"/>
        <v>0</v>
      </c>
    </row>
    <row r="6401" spans="22:22" hidden="1" x14ac:dyDescent="0.2">
      <c r="V6401">
        <f t="shared" si="99"/>
        <v>0</v>
      </c>
    </row>
    <row r="6402" spans="22:22" hidden="1" x14ac:dyDescent="0.2">
      <c r="V6402">
        <f t="shared" si="99"/>
        <v>0</v>
      </c>
    </row>
    <row r="6403" spans="22:22" hidden="1" x14ac:dyDescent="0.2">
      <c r="V6403">
        <f t="shared" ref="V6403:V6466" si="100">IF(E6403&lt;&gt;0,E6403,)</f>
        <v>0</v>
      </c>
    </row>
    <row r="6404" spans="22:22" hidden="1" x14ac:dyDescent="0.2">
      <c r="V6404">
        <f t="shared" si="100"/>
        <v>0</v>
      </c>
    </row>
    <row r="6405" spans="22:22" hidden="1" x14ac:dyDescent="0.2">
      <c r="V6405">
        <f t="shared" si="100"/>
        <v>0</v>
      </c>
    </row>
    <row r="6406" spans="22:22" hidden="1" x14ac:dyDescent="0.2">
      <c r="V6406">
        <f t="shared" si="100"/>
        <v>0</v>
      </c>
    </row>
    <row r="6407" spans="22:22" hidden="1" x14ac:dyDescent="0.2">
      <c r="V6407">
        <f t="shared" si="100"/>
        <v>0</v>
      </c>
    </row>
    <row r="6408" spans="22:22" hidden="1" x14ac:dyDescent="0.2">
      <c r="V6408">
        <f t="shared" si="100"/>
        <v>0</v>
      </c>
    </row>
    <row r="6409" spans="22:22" hidden="1" x14ac:dyDescent="0.2">
      <c r="V6409">
        <f t="shared" si="100"/>
        <v>0</v>
      </c>
    </row>
    <row r="6410" spans="22:22" hidden="1" x14ac:dyDescent="0.2">
      <c r="V6410">
        <f t="shared" si="100"/>
        <v>0</v>
      </c>
    </row>
    <row r="6411" spans="22:22" hidden="1" x14ac:dyDescent="0.2">
      <c r="V6411">
        <f t="shared" si="100"/>
        <v>0</v>
      </c>
    </row>
    <row r="6412" spans="22:22" hidden="1" x14ac:dyDescent="0.2">
      <c r="V6412">
        <f t="shared" si="100"/>
        <v>0</v>
      </c>
    </row>
    <row r="6413" spans="22:22" hidden="1" x14ac:dyDescent="0.2">
      <c r="V6413">
        <f t="shared" si="100"/>
        <v>0</v>
      </c>
    </row>
    <row r="6414" spans="22:22" hidden="1" x14ac:dyDescent="0.2">
      <c r="V6414">
        <f t="shared" si="100"/>
        <v>0</v>
      </c>
    </row>
    <row r="6415" spans="22:22" hidden="1" x14ac:dyDescent="0.2">
      <c r="V6415">
        <f t="shared" si="100"/>
        <v>0</v>
      </c>
    </row>
    <row r="6416" spans="22:22" hidden="1" x14ac:dyDescent="0.2">
      <c r="V6416">
        <f t="shared" si="100"/>
        <v>0</v>
      </c>
    </row>
    <row r="6417" spans="22:22" hidden="1" x14ac:dyDescent="0.2">
      <c r="V6417">
        <f t="shared" si="100"/>
        <v>0</v>
      </c>
    </row>
    <row r="6418" spans="22:22" hidden="1" x14ac:dyDescent="0.2">
      <c r="V6418">
        <f t="shared" si="100"/>
        <v>0</v>
      </c>
    </row>
    <row r="6419" spans="22:22" hidden="1" x14ac:dyDescent="0.2">
      <c r="V6419">
        <f t="shared" si="100"/>
        <v>0</v>
      </c>
    </row>
    <row r="6420" spans="22:22" hidden="1" x14ac:dyDescent="0.2">
      <c r="V6420">
        <f t="shared" si="100"/>
        <v>0</v>
      </c>
    </row>
    <row r="6421" spans="22:22" hidden="1" x14ac:dyDescent="0.2">
      <c r="V6421">
        <f t="shared" si="100"/>
        <v>0</v>
      </c>
    </row>
    <row r="6422" spans="22:22" hidden="1" x14ac:dyDescent="0.2">
      <c r="V6422">
        <f t="shared" si="100"/>
        <v>0</v>
      </c>
    </row>
    <row r="6423" spans="22:22" hidden="1" x14ac:dyDescent="0.2">
      <c r="V6423">
        <f t="shared" si="100"/>
        <v>0</v>
      </c>
    </row>
    <row r="6424" spans="22:22" hidden="1" x14ac:dyDescent="0.2">
      <c r="V6424">
        <f t="shared" si="100"/>
        <v>0</v>
      </c>
    </row>
    <row r="6425" spans="22:22" hidden="1" x14ac:dyDescent="0.2">
      <c r="V6425">
        <f t="shared" si="100"/>
        <v>0</v>
      </c>
    </row>
    <row r="6426" spans="22:22" hidden="1" x14ac:dyDescent="0.2">
      <c r="V6426">
        <f t="shared" si="100"/>
        <v>0</v>
      </c>
    </row>
    <row r="6427" spans="22:22" hidden="1" x14ac:dyDescent="0.2">
      <c r="V6427">
        <f t="shared" si="100"/>
        <v>0</v>
      </c>
    </row>
    <row r="6428" spans="22:22" hidden="1" x14ac:dyDescent="0.2">
      <c r="V6428">
        <f t="shared" si="100"/>
        <v>0</v>
      </c>
    </row>
    <row r="6429" spans="22:22" hidden="1" x14ac:dyDescent="0.2">
      <c r="V6429">
        <f t="shared" si="100"/>
        <v>0</v>
      </c>
    </row>
    <row r="6430" spans="22:22" hidden="1" x14ac:dyDescent="0.2">
      <c r="V6430">
        <f t="shared" si="100"/>
        <v>0</v>
      </c>
    </row>
    <row r="6431" spans="22:22" hidden="1" x14ac:dyDescent="0.2">
      <c r="V6431">
        <f t="shared" si="100"/>
        <v>0</v>
      </c>
    </row>
    <row r="6432" spans="22:22" hidden="1" x14ac:dyDescent="0.2">
      <c r="V6432">
        <f t="shared" si="100"/>
        <v>0</v>
      </c>
    </row>
    <row r="6433" spans="22:22" hidden="1" x14ac:dyDescent="0.2">
      <c r="V6433">
        <f t="shared" si="100"/>
        <v>0</v>
      </c>
    </row>
    <row r="6434" spans="22:22" hidden="1" x14ac:dyDescent="0.2">
      <c r="V6434">
        <f t="shared" si="100"/>
        <v>0</v>
      </c>
    </row>
    <row r="6435" spans="22:22" hidden="1" x14ac:dyDescent="0.2">
      <c r="V6435">
        <f t="shared" si="100"/>
        <v>0</v>
      </c>
    </row>
    <row r="6436" spans="22:22" hidden="1" x14ac:dyDescent="0.2">
      <c r="V6436">
        <f t="shared" si="100"/>
        <v>0</v>
      </c>
    </row>
    <row r="6437" spans="22:22" hidden="1" x14ac:dyDescent="0.2">
      <c r="V6437">
        <f t="shared" si="100"/>
        <v>0</v>
      </c>
    </row>
    <row r="6438" spans="22:22" hidden="1" x14ac:dyDescent="0.2">
      <c r="V6438">
        <f t="shared" si="100"/>
        <v>0</v>
      </c>
    </row>
    <row r="6439" spans="22:22" hidden="1" x14ac:dyDescent="0.2">
      <c r="V6439">
        <f t="shared" si="100"/>
        <v>0</v>
      </c>
    </row>
    <row r="6440" spans="22:22" hidden="1" x14ac:dyDescent="0.2">
      <c r="V6440">
        <f t="shared" si="100"/>
        <v>0</v>
      </c>
    </row>
    <row r="6441" spans="22:22" hidden="1" x14ac:dyDescent="0.2">
      <c r="V6441">
        <f t="shared" si="100"/>
        <v>0</v>
      </c>
    </row>
    <row r="6442" spans="22:22" hidden="1" x14ac:dyDescent="0.2">
      <c r="V6442">
        <f t="shared" si="100"/>
        <v>0</v>
      </c>
    </row>
    <row r="6443" spans="22:22" hidden="1" x14ac:dyDescent="0.2">
      <c r="V6443">
        <f t="shared" si="100"/>
        <v>0</v>
      </c>
    </row>
    <row r="6444" spans="22:22" hidden="1" x14ac:dyDescent="0.2">
      <c r="V6444">
        <f t="shared" si="100"/>
        <v>0</v>
      </c>
    </row>
    <row r="6445" spans="22:22" hidden="1" x14ac:dyDescent="0.2">
      <c r="V6445">
        <f t="shared" si="100"/>
        <v>0</v>
      </c>
    </row>
    <row r="6446" spans="22:22" hidden="1" x14ac:dyDescent="0.2">
      <c r="V6446">
        <f t="shared" si="100"/>
        <v>0</v>
      </c>
    </row>
    <row r="6447" spans="22:22" hidden="1" x14ac:dyDescent="0.2">
      <c r="V6447">
        <f t="shared" si="100"/>
        <v>0</v>
      </c>
    </row>
    <row r="6448" spans="22:22" hidden="1" x14ac:dyDescent="0.2">
      <c r="V6448">
        <f t="shared" si="100"/>
        <v>0</v>
      </c>
    </row>
    <row r="6449" spans="22:22" hidden="1" x14ac:dyDescent="0.2">
      <c r="V6449">
        <f t="shared" si="100"/>
        <v>0</v>
      </c>
    </row>
    <row r="6450" spans="22:22" hidden="1" x14ac:dyDescent="0.2">
      <c r="V6450">
        <f t="shared" si="100"/>
        <v>0</v>
      </c>
    </row>
    <row r="6451" spans="22:22" hidden="1" x14ac:dyDescent="0.2">
      <c r="V6451">
        <f t="shared" si="100"/>
        <v>0</v>
      </c>
    </row>
    <row r="6452" spans="22:22" hidden="1" x14ac:dyDescent="0.2">
      <c r="V6452">
        <f t="shared" si="100"/>
        <v>0</v>
      </c>
    </row>
    <row r="6453" spans="22:22" hidden="1" x14ac:dyDescent="0.2">
      <c r="V6453">
        <f t="shared" si="100"/>
        <v>0</v>
      </c>
    </row>
    <row r="6454" spans="22:22" hidden="1" x14ac:dyDescent="0.2">
      <c r="V6454">
        <f t="shared" si="100"/>
        <v>0</v>
      </c>
    </row>
    <row r="6455" spans="22:22" hidden="1" x14ac:dyDescent="0.2">
      <c r="V6455">
        <f t="shared" si="100"/>
        <v>0</v>
      </c>
    </row>
    <row r="6456" spans="22:22" hidden="1" x14ac:dyDescent="0.2">
      <c r="V6456">
        <f t="shared" si="100"/>
        <v>0</v>
      </c>
    </row>
    <row r="6457" spans="22:22" hidden="1" x14ac:dyDescent="0.2">
      <c r="V6457">
        <f t="shared" si="100"/>
        <v>0</v>
      </c>
    </row>
    <row r="6458" spans="22:22" hidden="1" x14ac:dyDescent="0.2">
      <c r="V6458">
        <f t="shared" si="100"/>
        <v>0</v>
      </c>
    </row>
    <row r="6459" spans="22:22" hidden="1" x14ac:dyDescent="0.2">
      <c r="V6459">
        <f t="shared" si="100"/>
        <v>0</v>
      </c>
    </row>
    <row r="6460" spans="22:22" hidden="1" x14ac:dyDescent="0.2">
      <c r="V6460">
        <f t="shared" si="100"/>
        <v>0</v>
      </c>
    </row>
    <row r="6461" spans="22:22" hidden="1" x14ac:dyDescent="0.2">
      <c r="V6461">
        <f t="shared" si="100"/>
        <v>0</v>
      </c>
    </row>
    <row r="6462" spans="22:22" hidden="1" x14ac:dyDescent="0.2">
      <c r="V6462">
        <f t="shared" si="100"/>
        <v>0</v>
      </c>
    </row>
    <row r="6463" spans="22:22" hidden="1" x14ac:dyDescent="0.2">
      <c r="V6463">
        <f t="shared" si="100"/>
        <v>0</v>
      </c>
    </row>
    <row r="6464" spans="22:22" hidden="1" x14ac:dyDescent="0.2">
      <c r="V6464">
        <f t="shared" si="100"/>
        <v>0</v>
      </c>
    </row>
    <row r="6465" spans="22:22" hidden="1" x14ac:dyDescent="0.2">
      <c r="V6465">
        <f t="shared" si="100"/>
        <v>0</v>
      </c>
    </row>
    <row r="6466" spans="22:22" hidden="1" x14ac:dyDescent="0.2">
      <c r="V6466">
        <f t="shared" si="100"/>
        <v>0</v>
      </c>
    </row>
    <row r="6467" spans="22:22" hidden="1" x14ac:dyDescent="0.2">
      <c r="V6467">
        <f t="shared" ref="V6467:V6530" si="101">IF(E6467&lt;&gt;0,E6467,)</f>
        <v>0</v>
      </c>
    </row>
    <row r="6468" spans="22:22" hidden="1" x14ac:dyDescent="0.2">
      <c r="V6468">
        <f t="shared" si="101"/>
        <v>0</v>
      </c>
    </row>
    <row r="6469" spans="22:22" hidden="1" x14ac:dyDescent="0.2">
      <c r="V6469">
        <f t="shared" si="101"/>
        <v>0</v>
      </c>
    </row>
    <row r="6470" spans="22:22" hidden="1" x14ac:dyDescent="0.2">
      <c r="V6470">
        <f t="shared" si="101"/>
        <v>0</v>
      </c>
    </row>
    <row r="6471" spans="22:22" hidden="1" x14ac:dyDescent="0.2">
      <c r="V6471">
        <f t="shared" si="101"/>
        <v>0</v>
      </c>
    </row>
    <row r="6472" spans="22:22" hidden="1" x14ac:dyDescent="0.2">
      <c r="V6472">
        <f t="shared" si="101"/>
        <v>0</v>
      </c>
    </row>
    <row r="6473" spans="22:22" hidden="1" x14ac:dyDescent="0.2">
      <c r="V6473">
        <f t="shared" si="101"/>
        <v>0</v>
      </c>
    </row>
    <row r="6474" spans="22:22" hidden="1" x14ac:dyDescent="0.2">
      <c r="V6474">
        <f t="shared" si="101"/>
        <v>0</v>
      </c>
    </row>
    <row r="6475" spans="22:22" hidden="1" x14ac:dyDescent="0.2">
      <c r="V6475">
        <f t="shared" si="101"/>
        <v>0</v>
      </c>
    </row>
    <row r="6476" spans="22:22" hidden="1" x14ac:dyDescent="0.2">
      <c r="V6476">
        <f t="shared" si="101"/>
        <v>0</v>
      </c>
    </row>
    <row r="6477" spans="22:22" hidden="1" x14ac:dyDescent="0.2">
      <c r="V6477">
        <f t="shared" si="101"/>
        <v>0</v>
      </c>
    </row>
    <row r="6478" spans="22:22" hidden="1" x14ac:dyDescent="0.2">
      <c r="V6478">
        <f t="shared" si="101"/>
        <v>0</v>
      </c>
    </row>
    <row r="6479" spans="22:22" hidden="1" x14ac:dyDescent="0.2">
      <c r="V6479">
        <f t="shared" si="101"/>
        <v>0</v>
      </c>
    </row>
    <row r="6480" spans="22:22" hidden="1" x14ac:dyDescent="0.2">
      <c r="V6480">
        <f t="shared" si="101"/>
        <v>0</v>
      </c>
    </row>
    <row r="6481" spans="22:22" hidden="1" x14ac:dyDescent="0.2">
      <c r="V6481">
        <f t="shared" si="101"/>
        <v>0</v>
      </c>
    </row>
    <row r="6482" spans="22:22" hidden="1" x14ac:dyDescent="0.2">
      <c r="V6482">
        <f t="shared" si="101"/>
        <v>0</v>
      </c>
    </row>
    <row r="6483" spans="22:22" hidden="1" x14ac:dyDescent="0.2">
      <c r="V6483">
        <f t="shared" si="101"/>
        <v>0</v>
      </c>
    </row>
    <row r="6484" spans="22:22" hidden="1" x14ac:dyDescent="0.2">
      <c r="V6484">
        <f t="shared" si="101"/>
        <v>0</v>
      </c>
    </row>
    <row r="6485" spans="22:22" hidden="1" x14ac:dyDescent="0.2">
      <c r="V6485">
        <f t="shared" si="101"/>
        <v>0</v>
      </c>
    </row>
    <row r="6486" spans="22:22" hidden="1" x14ac:dyDescent="0.2">
      <c r="V6486">
        <f t="shared" si="101"/>
        <v>0</v>
      </c>
    </row>
    <row r="6487" spans="22:22" hidden="1" x14ac:dyDescent="0.2">
      <c r="V6487">
        <f t="shared" si="101"/>
        <v>0</v>
      </c>
    </row>
    <row r="6488" spans="22:22" hidden="1" x14ac:dyDescent="0.2">
      <c r="V6488">
        <f t="shared" si="101"/>
        <v>0</v>
      </c>
    </row>
    <row r="6489" spans="22:22" hidden="1" x14ac:dyDescent="0.2">
      <c r="V6489">
        <f t="shared" si="101"/>
        <v>0</v>
      </c>
    </row>
    <row r="6490" spans="22:22" hidden="1" x14ac:dyDescent="0.2">
      <c r="V6490">
        <f t="shared" si="101"/>
        <v>0</v>
      </c>
    </row>
    <row r="6491" spans="22:22" hidden="1" x14ac:dyDescent="0.2">
      <c r="V6491">
        <f t="shared" si="101"/>
        <v>0</v>
      </c>
    </row>
    <row r="6492" spans="22:22" hidden="1" x14ac:dyDescent="0.2">
      <c r="V6492">
        <f t="shared" si="101"/>
        <v>0</v>
      </c>
    </row>
    <row r="6493" spans="22:22" hidden="1" x14ac:dyDescent="0.2">
      <c r="V6493">
        <f t="shared" si="101"/>
        <v>0</v>
      </c>
    </row>
    <row r="6494" spans="22:22" hidden="1" x14ac:dyDescent="0.2">
      <c r="V6494">
        <f t="shared" si="101"/>
        <v>0</v>
      </c>
    </row>
    <row r="6495" spans="22:22" hidden="1" x14ac:dyDescent="0.2">
      <c r="V6495">
        <f t="shared" si="101"/>
        <v>0</v>
      </c>
    </row>
    <row r="6496" spans="22:22" hidden="1" x14ac:dyDescent="0.2">
      <c r="V6496">
        <f t="shared" si="101"/>
        <v>0</v>
      </c>
    </row>
    <row r="6497" spans="22:22" hidden="1" x14ac:dyDescent="0.2">
      <c r="V6497">
        <f t="shared" si="101"/>
        <v>0</v>
      </c>
    </row>
    <row r="6498" spans="22:22" hidden="1" x14ac:dyDescent="0.2">
      <c r="V6498">
        <f t="shared" si="101"/>
        <v>0</v>
      </c>
    </row>
    <row r="6499" spans="22:22" hidden="1" x14ac:dyDescent="0.2">
      <c r="V6499">
        <f t="shared" si="101"/>
        <v>0</v>
      </c>
    </row>
    <row r="6500" spans="22:22" hidden="1" x14ac:dyDescent="0.2">
      <c r="V6500">
        <f t="shared" si="101"/>
        <v>0</v>
      </c>
    </row>
    <row r="6501" spans="22:22" hidden="1" x14ac:dyDescent="0.2">
      <c r="V6501">
        <f t="shared" si="101"/>
        <v>0</v>
      </c>
    </row>
    <row r="6502" spans="22:22" hidden="1" x14ac:dyDescent="0.2">
      <c r="V6502">
        <f t="shared" si="101"/>
        <v>0</v>
      </c>
    </row>
    <row r="6503" spans="22:22" hidden="1" x14ac:dyDescent="0.2">
      <c r="V6503">
        <f t="shared" si="101"/>
        <v>0</v>
      </c>
    </row>
    <row r="6504" spans="22:22" hidden="1" x14ac:dyDescent="0.2">
      <c r="V6504">
        <f t="shared" si="101"/>
        <v>0</v>
      </c>
    </row>
    <row r="6505" spans="22:22" hidden="1" x14ac:dyDescent="0.2">
      <c r="V6505">
        <f t="shared" si="101"/>
        <v>0</v>
      </c>
    </row>
    <row r="6506" spans="22:22" hidden="1" x14ac:dyDescent="0.2">
      <c r="V6506">
        <f t="shared" si="101"/>
        <v>0</v>
      </c>
    </row>
    <row r="6507" spans="22:22" hidden="1" x14ac:dyDescent="0.2">
      <c r="V6507">
        <f t="shared" si="101"/>
        <v>0</v>
      </c>
    </row>
    <row r="6508" spans="22:22" hidden="1" x14ac:dyDescent="0.2">
      <c r="V6508">
        <f t="shared" si="101"/>
        <v>0</v>
      </c>
    </row>
    <row r="6509" spans="22:22" hidden="1" x14ac:dyDescent="0.2">
      <c r="V6509">
        <f t="shared" si="101"/>
        <v>0</v>
      </c>
    </row>
    <row r="6510" spans="22:22" hidden="1" x14ac:dyDescent="0.2">
      <c r="V6510">
        <f t="shared" si="101"/>
        <v>0</v>
      </c>
    </row>
    <row r="6511" spans="22:22" hidden="1" x14ac:dyDescent="0.2">
      <c r="V6511">
        <f t="shared" si="101"/>
        <v>0</v>
      </c>
    </row>
    <row r="6512" spans="22:22" hidden="1" x14ac:dyDescent="0.2">
      <c r="V6512">
        <f t="shared" si="101"/>
        <v>0</v>
      </c>
    </row>
    <row r="6513" spans="22:22" hidden="1" x14ac:dyDescent="0.2">
      <c r="V6513">
        <f t="shared" si="101"/>
        <v>0</v>
      </c>
    </row>
    <row r="6514" spans="22:22" hidden="1" x14ac:dyDescent="0.2">
      <c r="V6514">
        <f t="shared" si="101"/>
        <v>0</v>
      </c>
    </row>
    <row r="6515" spans="22:22" hidden="1" x14ac:dyDescent="0.2">
      <c r="V6515">
        <f t="shared" si="101"/>
        <v>0</v>
      </c>
    </row>
    <row r="6516" spans="22:22" hidden="1" x14ac:dyDescent="0.2">
      <c r="V6516">
        <f t="shared" si="101"/>
        <v>0</v>
      </c>
    </row>
    <row r="6517" spans="22:22" hidden="1" x14ac:dyDescent="0.2">
      <c r="V6517">
        <f t="shared" si="101"/>
        <v>0</v>
      </c>
    </row>
    <row r="6518" spans="22:22" hidden="1" x14ac:dyDescent="0.2">
      <c r="V6518">
        <f t="shared" si="101"/>
        <v>0</v>
      </c>
    </row>
    <row r="6519" spans="22:22" hidden="1" x14ac:dyDescent="0.2">
      <c r="V6519">
        <f t="shared" si="101"/>
        <v>0</v>
      </c>
    </row>
    <row r="6520" spans="22:22" hidden="1" x14ac:dyDescent="0.2">
      <c r="V6520">
        <f t="shared" si="101"/>
        <v>0</v>
      </c>
    </row>
    <row r="6521" spans="22:22" hidden="1" x14ac:dyDescent="0.2">
      <c r="V6521">
        <f t="shared" si="101"/>
        <v>0</v>
      </c>
    </row>
    <row r="6522" spans="22:22" hidden="1" x14ac:dyDescent="0.2">
      <c r="V6522">
        <f t="shared" si="101"/>
        <v>0</v>
      </c>
    </row>
    <row r="6523" spans="22:22" hidden="1" x14ac:dyDescent="0.2">
      <c r="V6523">
        <f t="shared" si="101"/>
        <v>0</v>
      </c>
    </row>
    <row r="6524" spans="22:22" hidden="1" x14ac:dyDescent="0.2">
      <c r="V6524">
        <f t="shared" si="101"/>
        <v>0</v>
      </c>
    </row>
    <row r="6525" spans="22:22" hidden="1" x14ac:dyDescent="0.2">
      <c r="V6525">
        <f t="shared" si="101"/>
        <v>0</v>
      </c>
    </row>
    <row r="6526" spans="22:22" hidden="1" x14ac:dyDescent="0.2">
      <c r="V6526">
        <f t="shared" si="101"/>
        <v>0</v>
      </c>
    </row>
    <row r="6527" spans="22:22" hidden="1" x14ac:dyDescent="0.2">
      <c r="V6527">
        <f t="shared" si="101"/>
        <v>0</v>
      </c>
    </row>
    <row r="6528" spans="22:22" hidden="1" x14ac:dyDescent="0.2">
      <c r="V6528">
        <f t="shared" si="101"/>
        <v>0</v>
      </c>
    </row>
    <row r="6529" spans="22:22" hidden="1" x14ac:dyDescent="0.2">
      <c r="V6529">
        <f t="shared" si="101"/>
        <v>0</v>
      </c>
    </row>
    <row r="6530" spans="22:22" hidden="1" x14ac:dyDescent="0.2">
      <c r="V6530">
        <f t="shared" si="101"/>
        <v>0</v>
      </c>
    </row>
    <row r="6531" spans="22:22" hidden="1" x14ac:dyDescent="0.2">
      <c r="V6531">
        <f t="shared" ref="V6531:V6594" si="102">IF(E6531&lt;&gt;0,E6531,)</f>
        <v>0</v>
      </c>
    </row>
    <row r="6532" spans="22:22" hidden="1" x14ac:dyDescent="0.2">
      <c r="V6532">
        <f t="shared" si="102"/>
        <v>0</v>
      </c>
    </row>
    <row r="6533" spans="22:22" hidden="1" x14ac:dyDescent="0.2">
      <c r="V6533">
        <f t="shared" si="102"/>
        <v>0</v>
      </c>
    </row>
    <row r="6534" spans="22:22" hidden="1" x14ac:dyDescent="0.2">
      <c r="V6534">
        <f t="shared" si="102"/>
        <v>0</v>
      </c>
    </row>
    <row r="6535" spans="22:22" hidden="1" x14ac:dyDescent="0.2">
      <c r="V6535">
        <f t="shared" si="102"/>
        <v>0</v>
      </c>
    </row>
    <row r="6536" spans="22:22" hidden="1" x14ac:dyDescent="0.2">
      <c r="V6536">
        <f t="shared" si="102"/>
        <v>0</v>
      </c>
    </row>
    <row r="6537" spans="22:22" hidden="1" x14ac:dyDescent="0.2">
      <c r="V6537">
        <f t="shared" si="102"/>
        <v>0</v>
      </c>
    </row>
    <row r="6538" spans="22:22" hidden="1" x14ac:dyDescent="0.2">
      <c r="V6538">
        <f t="shared" si="102"/>
        <v>0</v>
      </c>
    </row>
    <row r="6539" spans="22:22" hidden="1" x14ac:dyDescent="0.2">
      <c r="V6539">
        <f t="shared" si="102"/>
        <v>0</v>
      </c>
    </row>
    <row r="6540" spans="22:22" hidden="1" x14ac:dyDescent="0.2">
      <c r="V6540">
        <f t="shared" si="102"/>
        <v>0</v>
      </c>
    </row>
    <row r="6541" spans="22:22" hidden="1" x14ac:dyDescent="0.2">
      <c r="V6541">
        <f t="shared" si="102"/>
        <v>0</v>
      </c>
    </row>
    <row r="6542" spans="22:22" hidden="1" x14ac:dyDescent="0.2">
      <c r="V6542">
        <f t="shared" si="102"/>
        <v>0</v>
      </c>
    </row>
    <row r="6543" spans="22:22" hidden="1" x14ac:dyDescent="0.2">
      <c r="V6543">
        <f t="shared" si="102"/>
        <v>0</v>
      </c>
    </row>
    <row r="6544" spans="22:22" hidden="1" x14ac:dyDescent="0.2">
      <c r="V6544">
        <f t="shared" si="102"/>
        <v>0</v>
      </c>
    </row>
    <row r="6545" spans="22:22" hidden="1" x14ac:dyDescent="0.2">
      <c r="V6545">
        <f t="shared" si="102"/>
        <v>0</v>
      </c>
    </row>
    <row r="6546" spans="22:22" hidden="1" x14ac:dyDescent="0.2">
      <c r="V6546">
        <f t="shared" si="102"/>
        <v>0</v>
      </c>
    </row>
    <row r="6547" spans="22:22" hidden="1" x14ac:dyDescent="0.2">
      <c r="V6547">
        <f t="shared" si="102"/>
        <v>0</v>
      </c>
    </row>
    <row r="6548" spans="22:22" hidden="1" x14ac:dyDescent="0.2">
      <c r="V6548">
        <f t="shared" si="102"/>
        <v>0</v>
      </c>
    </row>
    <row r="6549" spans="22:22" hidden="1" x14ac:dyDescent="0.2">
      <c r="V6549">
        <f t="shared" si="102"/>
        <v>0</v>
      </c>
    </row>
    <row r="6550" spans="22:22" hidden="1" x14ac:dyDescent="0.2">
      <c r="V6550">
        <f t="shared" si="102"/>
        <v>0</v>
      </c>
    </row>
    <row r="6551" spans="22:22" hidden="1" x14ac:dyDescent="0.2">
      <c r="V6551">
        <f t="shared" si="102"/>
        <v>0</v>
      </c>
    </row>
    <row r="6552" spans="22:22" hidden="1" x14ac:dyDescent="0.2">
      <c r="V6552">
        <f t="shared" si="102"/>
        <v>0</v>
      </c>
    </row>
    <row r="6553" spans="22:22" hidden="1" x14ac:dyDescent="0.2">
      <c r="V6553">
        <f t="shared" si="102"/>
        <v>0</v>
      </c>
    </row>
    <row r="6554" spans="22:22" hidden="1" x14ac:dyDescent="0.2">
      <c r="V6554">
        <f t="shared" si="102"/>
        <v>0</v>
      </c>
    </row>
    <row r="6555" spans="22:22" hidden="1" x14ac:dyDescent="0.2">
      <c r="V6555">
        <f t="shared" si="102"/>
        <v>0</v>
      </c>
    </row>
    <row r="6556" spans="22:22" hidden="1" x14ac:dyDescent="0.2">
      <c r="V6556">
        <f t="shared" si="102"/>
        <v>0</v>
      </c>
    </row>
    <row r="6557" spans="22:22" hidden="1" x14ac:dyDescent="0.2">
      <c r="V6557">
        <f t="shared" si="102"/>
        <v>0</v>
      </c>
    </row>
    <row r="6558" spans="22:22" hidden="1" x14ac:dyDescent="0.2">
      <c r="V6558">
        <f t="shared" si="102"/>
        <v>0</v>
      </c>
    </row>
    <row r="6559" spans="22:22" hidden="1" x14ac:dyDescent="0.2">
      <c r="V6559">
        <f t="shared" si="102"/>
        <v>0</v>
      </c>
    </row>
    <row r="6560" spans="22:22" hidden="1" x14ac:dyDescent="0.2">
      <c r="V6560">
        <f t="shared" si="102"/>
        <v>0</v>
      </c>
    </row>
    <row r="6561" spans="22:22" hidden="1" x14ac:dyDescent="0.2">
      <c r="V6561">
        <f t="shared" si="102"/>
        <v>0</v>
      </c>
    </row>
    <row r="6562" spans="22:22" hidden="1" x14ac:dyDescent="0.2">
      <c r="V6562">
        <f t="shared" si="102"/>
        <v>0</v>
      </c>
    </row>
    <row r="6563" spans="22:22" hidden="1" x14ac:dyDescent="0.2">
      <c r="V6563">
        <f t="shared" si="102"/>
        <v>0</v>
      </c>
    </row>
    <row r="6564" spans="22:22" hidden="1" x14ac:dyDescent="0.2">
      <c r="V6564">
        <f t="shared" si="102"/>
        <v>0</v>
      </c>
    </row>
    <row r="6565" spans="22:22" hidden="1" x14ac:dyDescent="0.2">
      <c r="V6565">
        <f t="shared" si="102"/>
        <v>0</v>
      </c>
    </row>
    <row r="6566" spans="22:22" hidden="1" x14ac:dyDescent="0.2">
      <c r="V6566">
        <f t="shared" si="102"/>
        <v>0</v>
      </c>
    </row>
    <row r="6567" spans="22:22" hidden="1" x14ac:dyDescent="0.2">
      <c r="V6567">
        <f t="shared" si="102"/>
        <v>0</v>
      </c>
    </row>
    <row r="6568" spans="22:22" hidden="1" x14ac:dyDescent="0.2">
      <c r="V6568">
        <f t="shared" si="102"/>
        <v>0</v>
      </c>
    </row>
    <row r="6569" spans="22:22" hidden="1" x14ac:dyDescent="0.2">
      <c r="V6569">
        <f t="shared" si="102"/>
        <v>0</v>
      </c>
    </row>
    <row r="6570" spans="22:22" hidden="1" x14ac:dyDescent="0.2">
      <c r="V6570">
        <f t="shared" si="102"/>
        <v>0</v>
      </c>
    </row>
    <row r="6571" spans="22:22" hidden="1" x14ac:dyDescent="0.2">
      <c r="V6571">
        <f t="shared" si="102"/>
        <v>0</v>
      </c>
    </row>
    <row r="6572" spans="22:22" hidden="1" x14ac:dyDescent="0.2">
      <c r="V6572">
        <f t="shared" si="102"/>
        <v>0</v>
      </c>
    </row>
    <row r="6573" spans="22:22" hidden="1" x14ac:dyDescent="0.2">
      <c r="V6573">
        <f t="shared" si="102"/>
        <v>0</v>
      </c>
    </row>
    <row r="6574" spans="22:22" hidden="1" x14ac:dyDescent="0.2">
      <c r="V6574">
        <f t="shared" si="102"/>
        <v>0</v>
      </c>
    </row>
    <row r="6575" spans="22:22" hidden="1" x14ac:dyDescent="0.2">
      <c r="V6575">
        <f t="shared" si="102"/>
        <v>0</v>
      </c>
    </row>
    <row r="6576" spans="22:22" hidden="1" x14ac:dyDescent="0.2">
      <c r="V6576">
        <f t="shared" si="102"/>
        <v>0</v>
      </c>
    </row>
    <row r="6577" spans="22:22" hidden="1" x14ac:dyDescent="0.2">
      <c r="V6577">
        <f t="shared" si="102"/>
        <v>0</v>
      </c>
    </row>
    <row r="6578" spans="22:22" hidden="1" x14ac:dyDescent="0.2">
      <c r="V6578">
        <f t="shared" si="102"/>
        <v>0</v>
      </c>
    </row>
    <row r="6579" spans="22:22" hidden="1" x14ac:dyDescent="0.2">
      <c r="V6579">
        <f t="shared" si="102"/>
        <v>0</v>
      </c>
    </row>
    <row r="6580" spans="22:22" hidden="1" x14ac:dyDescent="0.2">
      <c r="V6580">
        <f t="shared" si="102"/>
        <v>0</v>
      </c>
    </row>
    <row r="6581" spans="22:22" hidden="1" x14ac:dyDescent="0.2">
      <c r="V6581">
        <f t="shared" si="102"/>
        <v>0</v>
      </c>
    </row>
    <row r="6582" spans="22:22" hidden="1" x14ac:dyDescent="0.2">
      <c r="V6582">
        <f t="shared" si="102"/>
        <v>0</v>
      </c>
    </row>
    <row r="6583" spans="22:22" hidden="1" x14ac:dyDescent="0.2">
      <c r="V6583">
        <f t="shared" si="102"/>
        <v>0</v>
      </c>
    </row>
    <row r="6584" spans="22:22" hidden="1" x14ac:dyDescent="0.2">
      <c r="V6584">
        <f t="shared" si="102"/>
        <v>0</v>
      </c>
    </row>
    <row r="6585" spans="22:22" hidden="1" x14ac:dyDescent="0.2">
      <c r="V6585">
        <f t="shared" si="102"/>
        <v>0</v>
      </c>
    </row>
    <row r="6586" spans="22:22" hidden="1" x14ac:dyDescent="0.2">
      <c r="V6586">
        <f t="shared" si="102"/>
        <v>0</v>
      </c>
    </row>
    <row r="6587" spans="22:22" hidden="1" x14ac:dyDescent="0.2">
      <c r="V6587">
        <f t="shared" si="102"/>
        <v>0</v>
      </c>
    </row>
    <row r="6588" spans="22:22" hidden="1" x14ac:dyDescent="0.2">
      <c r="V6588">
        <f t="shared" si="102"/>
        <v>0</v>
      </c>
    </row>
    <row r="6589" spans="22:22" hidden="1" x14ac:dyDescent="0.2">
      <c r="V6589">
        <f t="shared" si="102"/>
        <v>0</v>
      </c>
    </row>
    <row r="6590" spans="22:22" hidden="1" x14ac:dyDescent="0.2">
      <c r="V6590">
        <f t="shared" si="102"/>
        <v>0</v>
      </c>
    </row>
    <row r="6591" spans="22:22" hidden="1" x14ac:dyDescent="0.2">
      <c r="V6591">
        <f t="shared" si="102"/>
        <v>0</v>
      </c>
    </row>
    <row r="6592" spans="22:22" hidden="1" x14ac:dyDescent="0.2">
      <c r="V6592">
        <f t="shared" si="102"/>
        <v>0</v>
      </c>
    </row>
    <row r="6593" spans="22:22" hidden="1" x14ac:dyDescent="0.2">
      <c r="V6593">
        <f t="shared" si="102"/>
        <v>0</v>
      </c>
    </row>
    <row r="6594" spans="22:22" hidden="1" x14ac:dyDescent="0.2">
      <c r="V6594">
        <f t="shared" si="102"/>
        <v>0</v>
      </c>
    </row>
    <row r="6595" spans="22:22" hidden="1" x14ac:dyDescent="0.2">
      <c r="V6595">
        <f t="shared" ref="V6595:V6658" si="103">IF(E6595&lt;&gt;0,E6595,)</f>
        <v>0</v>
      </c>
    </row>
    <row r="6596" spans="22:22" hidden="1" x14ac:dyDescent="0.2">
      <c r="V6596">
        <f t="shared" si="103"/>
        <v>0</v>
      </c>
    </row>
    <row r="6597" spans="22:22" hidden="1" x14ac:dyDescent="0.2">
      <c r="V6597">
        <f t="shared" si="103"/>
        <v>0</v>
      </c>
    </row>
    <row r="6598" spans="22:22" hidden="1" x14ac:dyDescent="0.2">
      <c r="V6598">
        <f t="shared" si="103"/>
        <v>0</v>
      </c>
    </row>
    <row r="6599" spans="22:22" hidden="1" x14ac:dyDescent="0.2">
      <c r="V6599">
        <f t="shared" si="103"/>
        <v>0</v>
      </c>
    </row>
    <row r="6600" spans="22:22" hidden="1" x14ac:dyDescent="0.2">
      <c r="V6600">
        <f t="shared" si="103"/>
        <v>0</v>
      </c>
    </row>
    <row r="6601" spans="22:22" hidden="1" x14ac:dyDescent="0.2">
      <c r="V6601">
        <f t="shared" si="103"/>
        <v>0</v>
      </c>
    </row>
    <row r="6602" spans="22:22" hidden="1" x14ac:dyDescent="0.2">
      <c r="V6602">
        <f t="shared" si="103"/>
        <v>0</v>
      </c>
    </row>
    <row r="6603" spans="22:22" hidden="1" x14ac:dyDescent="0.2">
      <c r="V6603">
        <f t="shared" si="103"/>
        <v>0</v>
      </c>
    </row>
    <row r="6604" spans="22:22" hidden="1" x14ac:dyDescent="0.2">
      <c r="V6604">
        <f t="shared" si="103"/>
        <v>0</v>
      </c>
    </row>
    <row r="6605" spans="22:22" hidden="1" x14ac:dyDescent="0.2">
      <c r="V6605">
        <f t="shared" si="103"/>
        <v>0</v>
      </c>
    </row>
    <row r="6606" spans="22:22" hidden="1" x14ac:dyDescent="0.2">
      <c r="V6606">
        <f t="shared" si="103"/>
        <v>0</v>
      </c>
    </row>
    <row r="6607" spans="22:22" hidden="1" x14ac:dyDescent="0.2">
      <c r="V6607">
        <f t="shared" si="103"/>
        <v>0</v>
      </c>
    </row>
    <row r="6608" spans="22:22" hidden="1" x14ac:dyDescent="0.2">
      <c r="V6608">
        <f t="shared" si="103"/>
        <v>0</v>
      </c>
    </row>
    <row r="6609" spans="22:22" hidden="1" x14ac:dyDescent="0.2">
      <c r="V6609">
        <f t="shared" si="103"/>
        <v>0</v>
      </c>
    </row>
    <row r="6610" spans="22:22" hidden="1" x14ac:dyDescent="0.2">
      <c r="V6610">
        <f t="shared" si="103"/>
        <v>0</v>
      </c>
    </row>
    <row r="6611" spans="22:22" hidden="1" x14ac:dyDescent="0.2">
      <c r="V6611">
        <f t="shared" si="103"/>
        <v>0</v>
      </c>
    </row>
    <row r="6612" spans="22:22" hidden="1" x14ac:dyDescent="0.2">
      <c r="V6612">
        <f t="shared" si="103"/>
        <v>0</v>
      </c>
    </row>
    <row r="6613" spans="22:22" hidden="1" x14ac:dyDescent="0.2">
      <c r="V6613">
        <f t="shared" si="103"/>
        <v>0</v>
      </c>
    </row>
    <row r="6614" spans="22:22" hidden="1" x14ac:dyDescent="0.2">
      <c r="V6614">
        <f t="shared" si="103"/>
        <v>0</v>
      </c>
    </row>
    <row r="6615" spans="22:22" hidden="1" x14ac:dyDescent="0.2">
      <c r="V6615">
        <f t="shared" si="103"/>
        <v>0</v>
      </c>
    </row>
    <row r="6616" spans="22:22" hidden="1" x14ac:dyDescent="0.2">
      <c r="V6616">
        <f t="shared" si="103"/>
        <v>0</v>
      </c>
    </row>
    <row r="6617" spans="22:22" hidden="1" x14ac:dyDescent="0.2">
      <c r="V6617">
        <f t="shared" si="103"/>
        <v>0</v>
      </c>
    </row>
    <row r="6618" spans="22:22" hidden="1" x14ac:dyDescent="0.2">
      <c r="V6618">
        <f t="shared" si="103"/>
        <v>0</v>
      </c>
    </row>
    <row r="6619" spans="22:22" hidden="1" x14ac:dyDescent="0.2">
      <c r="V6619">
        <f t="shared" si="103"/>
        <v>0</v>
      </c>
    </row>
    <row r="6620" spans="22:22" hidden="1" x14ac:dyDescent="0.2">
      <c r="V6620">
        <f t="shared" si="103"/>
        <v>0</v>
      </c>
    </row>
    <row r="6621" spans="22:22" hidden="1" x14ac:dyDescent="0.2">
      <c r="V6621">
        <f t="shared" si="103"/>
        <v>0</v>
      </c>
    </row>
    <row r="6622" spans="22:22" hidden="1" x14ac:dyDescent="0.2">
      <c r="V6622">
        <f t="shared" si="103"/>
        <v>0</v>
      </c>
    </row>
    <row r="6623" spans="22:22" hidden="1" x14ac:dyDescent="0.2">
      <c r="V6623">
        <f t="shared" si="103"/>
        <v>0</v>
      </c>
    </row>
    <row r="6624" spans="22:22" hidden="1" x14ac:dyDescent="0.2">
      <c r="V6624">
        <f t="shared" si="103"/>
        <v>0</v>
      </c>
    </row>
    <row r="6625" spans="22:22" hidden="1" x14ac:dyDescent="0.2">
      <c r="V6625">
        <f t="shared" si="103"/>
        <v>0</v>
      </c>
    </row>
    <row r="6626" spans="22:22" hidden="1" x14ac:dyDescent="0.2">
      <c r="V6626">
        <f t="shared" si="103"/>
        <v>0</v>
      </c>
    </row>
    <row r="6627" spans="22:22" hidden="1" x14ac:dyDescent="0.2">
      <c r="V6627">
        <f t="shared" si="103"/>
        <v>0</v>
      </c>
    </row>
    <row r="6628" spans="22:22" hidden="1" x14ac:dyDescent="0.2">
      <c r="V6628">
        <f t="shared" si="103"/>
        <v>0</v>
      </c>
    </row>
    <row r="6629" spans="22:22" hidden="1" x14ac:dyDescent="0.2">
      <c r="V6629">
        <f t="shared" si="103"/>
        <v>0</v>
      </c>
    </row>
    <row r="6630" spans="22:22" hidden="1" x14ac:dyDescent="0.2">
      <c r="V6630">
        <f t="shared" si="103"/>
        <v>0</v>
      </c>
    </row>
    <row r="6631" spans="22:22" hidden="1" x14ac:dyDescent="0.2">
      <c r="V6631">
        <f t="shared" si="103"/>
        <v>0</v>
      </c>
    </row>
    <row r="6632" spans="22:22" hidden="1" x14ac:dyDescent="0.2">
      <c r="V6632">
        <f t="shared" si="103"/>
        <v>0</v>
      </c>
    </row>
    <row r="6633" spans="22:22" hidden="1" x14ac:dyDescent="0.2">
      <c r="V6633">
        <f t="shared" si="103"/>
        <v>0</v>
      </c>
    </row>
    <row r="6634" spans="22:22" hidden="1" x14ac:dyDescent="0.2">
      <c r="V6634">
        <f t="shared" si="103"/>
        <v>0</v>
      </c>
    </row>
    <row r="6635" spans="22:22" hidden="1" x14ac:dyDescent="0.2">
      <c r="V6635">
        <f t="shared" si="103"/>
        <v>0</v>
      </c>
    </row>
    <row r="6636" spans="22:22" hidden="1" x14ac:dyDescent="0.2">
      <c r="V6636">
        <f t="shared" si="103"/>
        <v>0</v>
      </c>
    </row>
    <row r="6637" spans="22:22" hidden="1" x14ac:dyDescent="0.2">
      <c r="V6637">
        <f t="shared" si="103"/>
        <v>0</v>
      </c>
    </row>
    <row r="6638" spans="22:22" hidden="1" x14ac:dyDescent="0.2">
      <c r="V6638">
        <f t="shared" si="103"/>
        <v>0</v>
      </c>
    </row>
    <row r="6639" spans="22:22" hidden="1" x14ac:dyDescent="0.2">
      <c r="V6639">
        <f t="shared" si="103"/>
        <v>0</v>
      </c>
    </row>
    <row r="6640" spans="22:22" hidden="1" x14ac:dyDescent="0.2">
      <c r="V6640">
        <f t="shared" si="103"/>
        <v>0</v>
      </c>
    </row>
    <row r="6641" spans="22:22" hidden="1" x14ac:dyDescent="0.2">
      <c r="V6641">
        <f t="shared" si="103"/>
        <v>0</v>
      </c>
    </row>
    <row r="6642" spans="22:22" hidden="1" x14ac:dyDescent="0.2">
      <c r="V6642">
        <f t="shared" si="103"/>
        <v>0</v>
      </c>
    </row>
    <row r="6643" spans="22:22" hidden="1" x14ac:dyDescent="0.2">
      <c r="V6643">
        <f t="shared" si="103"/>
        <v>0</v>
      </c>
    </row>
    <row r="6644" spans="22:22" hidden="1" x14ac:dyDescent="0.2">
      <c r="V6644">
        <f t="shared" si="103"/>
        <v>0</v>
      </c>
    </row>
    <row r="6645" spans="22:22" hidden="1" x14ac:dyDescent="0.2">
      <c r="V6645">
        <f t="shared" si="103"/>
        <v>0</v>
      </c>
    </row>
    <row r="6646" spans="22:22" hidden="1" x14ac:dyDescent="0.2">
      <c r="V6646">
        <f t="shared" si="103"/>
        <v>0</v>
      </c>
    </row>
    <row r="6647" spans="22:22" hidden="1" x14ac:dyDescent="0.2">
      <c r="V6647">
        <f t="shared" si="103"/>
        <v>0</v>
      </c>
    </row>
    <row r="6648" spans="22:22" hidden="1" x14ac:dyDescent="0.2">
      <c r="V6648">
        <f t="shared" si="103"/>
        <v>0</v>
      </c>
    </row>
    <row r="6649" spans="22:22" hidden="1" x14ac:dyDescent="0.2">
      <c r="V6649">
        <f t="shared" si="103"/>
        <v>0</v>
      </c>
    </row>
    <row r="6650" spans="22:22" hidden="1" x14ac:dyDescent="0.2">
      <c r="V6650">
        <f t="shared" si="103"/>
        <v>0</v>
      </c>
    </row>
    <row r="6651" spans="22:22" hidden="1" x14ac:dyDescent="0.2">
      <c r="V6651">
        <f t="shared" si="103"/>
        <v>0</v>
      </c>
    </row>
    <row r="6652" spans="22:22" hidden="1" x14ac:dyDescent="0.2">
      <c r="V6652">
        <f t="shared" si="103"/>
        <v>0</v>
      </c>
    </row>
    <row r="6653" spans="22:22" hidden="1" x14ac:dyDescent="0.2">
      <c r="V6653">
        <f t="shared" si="103"/>
        <v>0</v>
      </c>
    </row>
    <row r="6654" spans="22:22" hidden="1" x14ac:dyDescent="0.2">
      <c r="V6654">
        <f t="shared" si="103"/>
        <v>0</v>
      </c>
    </row>
    <row r="6655" spans="22:22" hidden="1" x14ac:dyDescent="0.2">
      <c r="V6655">
        <f t="shared" si="103"/>
        <v>0</v>
      </c>
    </row>
    <row r="6656" spans="22:22" hidden="1" x14ac:dyDescent="0.2">
      <c r="V6656">
        <f t="shared" si="103"/>
        <v>0</v>
      </c>
    </row>
    <row r="6657" spans="22:22" hidden="1" x14ac:dyDescent="0.2">
      <c r="V6657">
        <f t="shared" si="103"/>
        <v>0</v>
      </c>
    </row>
    <row r="6658" spans="22:22" hidden="1" x14ac:dyDescent="0.2">
      <c r="V6658">
        <f t="shared" si="103"/>
        <v>0</v>
      </c>
    </row>
    <row r="6659" spans="22:22" hidden="1" x14ac:dyDescent="0.2">
      <c r="V6659">
        <f t="shared" ref="V6659:V6722" si="104">IF(E6659&lt;&gt;0,E6659,)</f>
        <v>0</v>
      </c>
    </row>
    <row r="6660" spans="22:22" hidden="1" x14ac:dyDescent="0.2">
      <c r="V6660">
        <f t="shared" si="104"/>
        <v>0</v>
      </c>
    </row>
    <row r="6661" spans="22:22" hidden="1" x14ac:dyDescent="0.2">
      <c r="V6661">
        <f t="shared" si="104"/>
        <v>0</v>
      </c>
    </row>
    <row r="6662" spans="22:22" hidden="1" x14ac:dyDescent="0.2">
      <c r="V6662">
        <f t="shared" si="104"/>
        <v>0</v>
      </c>
    </row>
    <row r="6663" spans="22:22" hidden="1" x14ac:dyDescent="0.2">
      <c r="V6663">
        <f t="shared" si="104"/>
        <v>0</v>
      </c>
    </row>
    <row r="6664" spans="22:22" hidden="1" x14ac:dyDescent="0.2">
      <c r="V6664">
        <f t="shared" si="104"/>
        <v>0</v>
      </c>
    </row>
    <row r="6665" spans="22:22" hidden="1" x14ac:dyDescent="0.2">
      <c r="V6665">
        <f t="shared" si="104"/>
        <v>0</v>
      </c>
    </row>
    <row r="6666" spans="22:22" hidden="1" x14ac:dyDescent="0.2">
      <c r="V6666">
        <f t="shared" si="104"/>
        <v>0</v>
      </c>
    </row>
    <row r="6667" spans="22:22" hidden="1" x14ac:dyDescent="0.2">
      <c r="V6667">
        <f t="shared" si="104"/>
        <v>0</v>
      </c>
    </row>
    <row r="6668" spans="22:22" hidden="1" x14ac:dyDescent="0.2">
      <c r="V6668">
        <f t="shared" si="104"/>
        <v>0</v>
      </c>
    </row>
    <row r="6669" spans="22:22" hidden="1" x14ac:dyDescent="0.2">
      <c r="V6669">
        <f t="shared" si="104"/>
        <v>0</v>
      </c>
    </row>
    <row r="6670" spans="22:22" hidden="1" x14ac:dyDescent="0.2">
      <c r="V6670">
        <f t="shared" si="104"/>
        <v>0</v>
      </c>
    </row>
    <row r="6671" spans="22:22" hidden="1" x14ac:dyDescent="0.2">
      <c r="V6671">
        <f t="shared" si="104"/>
        <v>0</v>
      </c>
    </row>
    <row r="6672" spans="22:22" hidden="1" x14ac:dyDescent="0.2">
      <c r="V6672">
        <f t="shared" si="104"/>
        <v>0</v>
      </c>
    </row>
    <row r="6673" spans="22:22" hidden="1" x14ac:dyDescent="0.2">
      <c r="V6673">
        <f t="shared" si="104"/>
        <v>0</v>
      </c>
    </row>
    <row r="6674" spans="22:22" hidden="1" x14ac:dyDescent="0.2">
      <c r="V6674">
        <f t="shared" si="104"/>
        <v>0</v>
      </c>
    </row>
    <row r="6675" spans="22:22" hidden="1" x14ac:dyDescent="0.2">
      <c r="V6675">
        <f t="shared" si="104"/>
        <v>0</v>
      </c>
    </row>
    <row r="6676" spans="22:22" hidden="1" x14ac:dyDescent="0.2">
      <c r="V6676">
        <f t="shared" si="104"/>
        <v>0</v>
      </c>
    </row>
    <row r="6677" spans="22:22" hidden="1" x14ac:dyDescent="0.2">
      <c r="V6677">
        <f t="shared" si="104"/>
        <v>0</v>
      </c>
    </row>
    <row r="6678" spans="22:22" hidden="1" x14ac:dyDescent="0.2">
      <c r="V6678">
        <f t="shared" si="104"/>
        <v>0</v>
      </c>
    </row>
    <row r="6679" spans="22:22" hidden="1" x14ac:dyDescent="0.2">
      <c r="V6679">
        <f t="shared" si="104"/>
        <v>0</v>
      </c>
    </row>
    <row r="6680" spans="22:22" hidden="1" x14ac:dyDescent="0.2">
      <c r="V6680">
        <f t="shared" si="104"/>
        <v>0</v>
      </c>
    </row>
    <row r="6681" spans="22:22" hidden="1" x14ac:dyDescent="0.2">
      <c r="V6681">
        <f t="shared" si="104"/>
        <v>0</v>
      </c>
    </row>
    <row r="6682" spans="22:22" hidden="1" x14ac:dyDescent="0.2">
      <c r="V6682">
        <f t="shared" si="104"/>
        <v>0</v>
      </c>
    </row>
    <row r="6683" spans="22:22" hidden="1" x14ac:dyDescent="0.2">
      <c r="V6683">
        <f t="shared" si="104"/>
        <v>0</v>
      </c>
    </row>
    <row r="6684" spans="22:22" hidden="1" x14ac:dyDescent="0.2">
      <c r="V6684">
        <f t="shared" si="104"/>
        <v>0</v>
      </c>
    </row>
    <row r="6685" spans="22:22" hidden="1" x14ac:dyDescent="0.2">
      <c r="V6685">
        <f t="shared" si="104"/>
        <v>0</v>
      </c>
    </row>
    <row r="6686" spans="22:22" hidden="1" x14ac:dyDescent="0.2">
      <c r="V6686">
        <f t="shared" si="104"/>
        <v>0</v>
      </c>
    </row>
    <row r="6687" spans="22:22" hidden="1" x14ac:dyDescent="0.2">
      <c r="V6687">
        <f t="shared" si="104"/>
        <v>0</v>
      </c>
    </row>
    <row r="6688" spans="22:22" hidden="1" x14ac:dyDescent="0.2">
      <c r="V6688">
        <f t="shared" si="104"/>
        <v>0</v>
      </c>
    </row>
    <row r="6689" spans="22:22" hidden="1" x14ac:dyDescent="0.2">
      <c r="V6689">
        <f t="shared" si="104"/>
        <v>0</v>
      </c>
    </row>
    <row r="6690" spans="22:22" hidden="1" x14ac:dyDescent="0.2">
      <c r="V6690">
        <f t="shared" si="104"/>
        <v>0</v>
      </c>
    </row>
    <row r="6691" spans="22:22" hidden="1" x14ac:dyDescent="0.2">
      <c r="V6691">
        <f t="shared" si="104"/>
        <v>0</v>
      </c>
    </row>
    <row r="6692" spans="22:22" hidden="1" x14ac:dyDescent="0.2">
      <c r="V6692">
        <f t="shared" si="104"/>
        <v>0</v>
      </c>
    </row>
    <row r="6693" spans="22:22" hidden="1" x14ac:dyDescent="0.2">
      <c r="V6693">
        <f t="shared" si="104"/>
        <v>0</v>
      </c>
    </row>
    <row r="6694" spans="22:22" hidden="1" x14ac:dyDescent="0.2">
      <c r="V6694">
        <f t="shared" si="104"/>
        <v>0</v>
      </c>
    </row>
    <row r="6695" spans="22:22" hidden="1" x14ac:dyDescent="0.2">
      <c r="V6695">
        <f t="shared" si="104"/>
        <v>0</v>
      </c>
    </row>
    <row r="6696" spans="22:22" hidden="1" x14ac:dyDescent="0.2">
      <c r="V6696">
        <f t="shared" si="104"/>
        <v>0</v>
      </c>
    </row>
    <row r="6697" spans="22:22" hidden="1" x14ac:dyDescent="0.2">
      <c r="V6697">
        <f t="shared" si="104"/>
        <v>0</v>
      </c>
    </row>
    <row r="6698" spans="22:22" hidden="1" x14ac:dyDescent="0.2">
      <c r="V6698">
        <f t="shared" si="104"/>
        <v>0</v>
      </c>
    </row>
    <row r="6699" spans="22:22" hidden="1" x14ac:dyDescent="0.2">
      <c r="V6699">
        <f t="shared" si="104"/>
        <v>0</v>
      </c>
    </row>
    <row r="6700" spans="22:22" hidden="1" x14ac:dyDescent="0.2">
      <c r="V6700">
        <f t="shared" si="104"/>
        <v>0</v>
      </c>
    </row>
    <row r="6701" spans="22:22" hidden="1" x14ac:dyDescent="0.2">
      <c r="V6701">
        <f t="shared" si="104"/>
        <v>0</v>
      </c>
    </row>
    <row r="6702" spans="22:22" hidden="1" x14ac:dyDescent="0.2">
      <c r="V6702">
        <f t="shared" si="104"/>
        <v>0</v>
      </c>
    </row>
    <row r="6703" spans="22:22" hidden="1" x14ac:dyDescent="0.2">
      <c r="V6703">
        <f t="shared" si="104"/>
        <v>0</v>
      </c>
    </row>
    <row r="6704" spans="22:22" hidden="1" x14ac:dyDescent="0.2">
      <c r="V6704">
        <f t="shared" si="104"/>
        <v>0</v>
      </c>
    </row>
    <row r="6705" spans="22:22" hidden="1" x14ac:dyDescent="0.2">
      <c r="V6705">
        <f t="shared" si="104"/>
        <v>0</v>
      </c>
    </row>
    <row r="6706" spans="22:22" hidden="1" x14ac:dyDescent="0.2">
      <c r="V6706">
        <f t="shared" si="104"/>
        <v>0</v>
      </c>
    </row>
    <row r="6707" spans="22:22" hidden="1" x14ac:dyDescent="0.2">
      <c r="V6707">
        <f t="shared" si="104"/>
        <v>0</v>
      </c>
    </row>
    <row r="6708" spans="22:22" hidden="1" x14ac:dyDescent="0.2">
      <c r="V6708">
        <f t="shared" si="104"/>
        <v>0</v>
      </c>
    </row>
    <row r="6709" spans="22:22" hidden="1" x14ac:dyDescent="0.2">
      <c r="V6709">
        <f t="shared" si="104"/>
        <v>0</v>
      </c>
    </row>
    <row r="6710" spans="22:22" hidden="1" x14ac:dyDescent="0.2">
      <c r="V6710">
        <f t="shared" si="104"/>
        <v>0</v>
      </c>
    </row>
    <row r="6711" spans="22:22" hidden="1" x14ac:dyDescent="0.2">
      <c r="V6711">
        <f t="shared" si="104"/>
        <v>0</v>
      </c>
    </row>
    <row r="6712" spans="22:22" hidden="1" x14ac:dyDescent="0.2">
      <c r="V6712">
        <f t="shared" si="104"/>
        <v>0</v>
      </c>
    </row>
    <row r="6713" spans="22:22" hidden="1" x14ac:dyDescent="0.2">
      <c r="V6713">
        <f t="shared" si="104"/>
        <v>0</v>
      </c>
    </row>
    <row r="6714" spans="22:22" hidden="1" x14ac:dyDescent="0.2">
      <c r="V6714">
        <f t="shared" si="104"/>
        <v>0</v>
      </c>
    </row>
    <row r="6715" spans="22:22" hidden="1" x14ac:dyDescent="0.2">
      <c r="V6715">
        <f t="shared" si="104"/>
        <v>0</v>
      </c>
    </row>
    <row r="6716" spans="22:22" hidden="1" x14ac:dyDescent="0.2">
      <c r="V6716">
        <f t="shared" si="104"/>
        <v>0</v>
      </c>
    </row>
    <row r="6717" spans="22:22" hidden="1" x14ac:dyDescent="0.2">
      <c r="V6717">
        <f t="shared" si="104"/>
        <v>0</v>
      </c>
    </row>
    <row r="6718" spans="22:22" hidden="1" x14ac:dyDescent="0.2">
      <c r="V6718">
        <f t="shared" si="104"/>
        <v>0</v>
      </c>
    </row>
    <row r="6719" spans="22:22" hidden="1" x14ac:dyDescent="0.2">
      <c r="V6719">
        <f t="shared" si="104"/>
        <v>0</v>
      </c>
    </row>
    <row r="6720" spans="22:22" hidden="1" x14ac:dyDescent="0.2">
      <c r="V6720">
        <f t="shared" si="104"/>
        <v>0</v>
      </c>
    </row>
    <row r="6721" spans="22:22" hidden="1" x14ac:dyDescent="0.2">
      <c r="V6721">
        <f t="shared" si="104"/>
        <v>0</v>
      </c>
    </row>
    <row r="6722" spans="22:22" hidden="1" x14ac:dyDescent="0.2">
      <c r="V6722">
        <f t="shared" si="104"/>
        <v>0</v>
      </c>
    </row>
    <row r="6723" spans="22:22" hidden="1" x14ac:dyDescent="0.2">
      <c r="V6723">
        <f t="shared" ref="V6723:V6786" si="105">IF(E6723&lt;&gt;0,E6723,)</f>
        <v>0</v>
      </c>
    </row>
    <row r="6724" spans="22:22" hidden="1" x14ac:dyDescent="0.2">
      <c r="V6724">
        <f t="shared" si="105"/>
        <v>0</v>
      </c>
    </row>
    <row r="6725" spans="22:22" hidden="1" x14ac:dyDescent="0.2">
      <c r="V6725">
        <f t="shared" si="105"/>
        <v>0</v>
      </c>
    </row>
    <row r="6726" spans="22:22" hidden="1" x14ac:dyDescent="0.2">
      <c r="V6726">
        <f t="shared" si="105"/>
        <v>0</v>
      </c>
    </row>
    <row r="6727" spans="22:22" hidden="1" x14ac:dyDescent="0.2">
      <c r="V6727">
        <f t="shared" si="105"/>
        <v>0</v>
      </c>
    </row>
    <row r="6728" spans="22:22" hidden="1" x14ac:dyDescent="0.2">
      <c r="V6728">
        <f t="shared" si="105"/>
        <v>0</v>
      </c>
    </row>
    <row r="6729" spans="22:22" hidden="1" x14ac:dyDescent="0.2">
      <c r="V6729">
        <f t="shared" si="105"/>
        <v>0</v>
      </c>
    </row>
    <row r="6730" spans="22:22" hidden="1" x14ac:dyDescent="0.2">
      <c r="V6730">
        <f t="shared" si="105"/>
        <v>0</v>
      </c>
    </row>
    <row r="6731" spans="22:22" hidden="1" x14ac:dyDescent="0.2">
      <c r="V6731">
        <f t="shared" si="105"/>
        <v>0</v>
      </c>
    </row>
    <row r="6732" spans="22:22" hidden="1" x14ac:dyDescent="0.2">
      <c r="V6732">
        <f t="shared" si="105"/>
        <v>0</v>
      </c>
    </row>
    <row r="6733" spans="22:22" hidden="1" x14ac:dyDescent="0.2">
      <c r="V6733">
        <f t="shared" si="105"/>
        <v>0</v>
      </c>
    </row>
    <row r="6734" spans="22:22" hidden="1" x14ac:dyDescent="0.2">
      <c r="V6734">
        <f t="shared" si="105"/>
        <v>0</v>
      </c>
    </row>
    <row r="6735" spans="22:22" hidden="1" x14ac:dyDescent="0.2">
      <c r="V6735">
        <f t="shared" si="105"/>
        <v>0</v>
      </c>
    </row>
    <row r="6736" spans="22:22" hidden="1" x14ac:dyDescent="0.2">
      <c r="V6736">
        <f t="shared" si="105"/>
        <v>0</v>
      </c>
    </row>
    <row r="6737" spans="22:22" hidden="1" x14ac:dyDescent="0.2">
      <c r="V6737">
        <f t="shared" si="105"/>
        <v>0</v>
      </c>
    </row>
    <row r="6738" spans="22:22" hidden="1" x14ac:dyDescent="0.2">
      <c r="V6738">
        <f t="shared" si="105"/>
        <v>0</v>
      </c>
    </row>
    <row r="6739" spans="22:22" hidden="1" x14ac:dyDescent="0.2">
      <c r="V6739">
        <f t="shared" si="105"/>
        <v>0</v>
      </c>
    </row>
    <row r="6740" spans="22:22" hidden="1" x14ac:dyDescent="0.2">
      <c r="V6740">
        <f t="shared" si="105"/>
        <v>0</v>
      </c>
    </row>
    <row r="6741" spans="22:22" hidden="1" x14ac:dyDescent="0.2">
      <c r="V6741">
        <f t="shared" si="105"/>
        <v>0</v>
      </c>
    </row>
    <row r="6742" spans="22:22" hidden="1" x14ac:dyDescent="0.2">
      <c r="V6742">
        <f t="shared" si="105"/>
        <v>0</v>
      </c>
    </row>
    <row r="6743" spans="22:22" hidden="1" x14ac:dyDescent="0.2">
      <c r="V6743">
        <f t="shared" si="105"/>
        <v>0</v>
      </c>
    </row>
    <row r="6744" spans="22:22" hidden="1" x14ac:dyDescent="0.2">
      <c r="V6744">
        <f t="shared" si="105"/>
        <v>0</v>
      </c>
    </row>
    <row r="6745" spans="22:22" hidden="1" x14ac:dyDescent="0.2">
      <c r="V6745">
        <f t="shared" si="105"/>
        <v>0</v>
      </c>
    </row>
    <row r="6746" spans="22:22" hidden="1" x14ac:dyDescent="0.2">
      <c r="V6746">
        <f t="shared" si="105"/>
        <v>0</v>
      </c>
    </row>
    <row r="6747" spans="22:22" hidden="1" x14ac:dyDescent="0.2">
      <c r="V6747">
        <f t="shared" si="105"/>
        <v>0</v>
      </c>
    </row>
    <row r="6748" spans="22:22" hidden="1" x14ac:dyDescent="0.2">
      <c r="V6748">
        <f t="shared" si="105"/>
        <v>0</v>
      </c>
    </row>
    <row r="6749" spans="22:22" hidden="1" x14ac:dyDescent="0.2">
      <c r="V6749">
        <f t="shared" si="105"/>
        <v>0</v>
      </c>
    </row>
    <row r="6750" spans="22:22" hidden="1" x14ac:dyDescent="0.2">
      <c r="V6750">
        <f t="shared" si="105"/>
        <v>0</v>
      </c>
    </row>
    <row r="6751" spans="22:22" hidden="1" x14ac:dyDescent="0.2">
      <c r="V6751">
        <f t="shared" si="105"/>
        <v>0</v>
      </c>
    </row>
    <row r="6752" spans="22:22" hidden="1" x14ac:dyDescent="0.2">
      <c r="V6752">
        <f t="shared" si="105"/>
        <v>0</v>
      </c>
    </row>
    <row r="6753" spans="22:22" hidden="1" x14ac:dyDescent="0.2">
      <c r="V6753">
        <f t="shared" si="105"/>
        <v>0</v>
      </c>
    </row>
    <row r="6754" spans="22:22" hidden="1" x14ac:dyDescent="0.2">
      <c r="V6754">
        <f t="shared" si="105"/>
        <v>0</v>
      </c>
    </row>
    <row r="6755" spans="22:22" hidden="1" x14ac:dyDescent="0.2">
      <c r="V6755">
        <f t="shared" si="105"/>
        <v>0</v>
      </c>
    </row>
    <row r="6756" spans="22:22" hidden="1" x14ac:dyDescent="0.2">
      <c r="V6756">
        <f t="shared" si="105"/>
        <v>0</v>
      </c>
    </row>
    <row r="6757" spans="22:22" hidden="1" x14ac:dyDescent="0.2">
      <c r="V6757">
        <f t="shared" si="105"/>
        <v>0</v>
      </c>
    </row>
    <row r="6758" spans="22:22" hidden="1" x14ac:dyDescent="0.2">
      <c r="V6758">
        <f t="shared" si="105"/>
        <v>0</v>
      </c>
    </row>
    <row r="6759" spans="22:22" hidden="1" x14ac:dyDescent="0.2">
      <c r="V6759">
        <f t="shared" si="105"/>
        <v>0</v>
      </c>
    </row>
    <row r="6760" spans="22:22" hidden="1" x14ac:dyDescent="0.2">
      <c r="V6760">
        <f t="shared" si="105"/>
        <v>0</v>
      </c>
    </row>
    <row r="6761" spans="22:22" hidden="1" x14ac:dyDescent="0.2">
      <c r="V6761">
        <f t="shared" si="105"/>
        <v>0</v>
      </c>
    </row>
    <row r="6762" spans="22:22" hidden="1" x14ac:dyDescent="0.2">
      <c r="V6762">
        <f t="shared" si="105"/>
        <v>0</v>
      </c>
    </row>
    <row r="6763" spans="22:22" hidden="1" x14ac:dyDescent="0.2">
      <c r="V6763">
        <f t="shared" si="105"/>
        <v>0</v>
      </c>
    </row>
    <row r="6764" spans="22:22" hidden="1" x14ac:dyDescent="0.2">
      <c r="V6764">
        <f t="shared" si="105"/>
        <v>0</v>
      </c>
    </row>
    <row r="6765" spans="22:22" hidden="1" x14ac:dyDescent="0.2">
      <c r="V6765">
        <f t="shared" si="105"/>
        <v>0</v>
      </c>
    </row>
    <row r="6766" spans="22:22" hidden="1" x14ac:dyDescent="0.2">
      <c r="V6766">
        <f t="shared" si="105"/>
        <v>0</v>
      </c>
    </row>
    <row r="6767" spans="22:22" hidden="1" x14ac:dyDescent="0.2">
      <c r="V6767">
        <f t="shared" si="105"/>
        <v>0</v>
      </c>
    </row>
    <row r="6768" spans="22:22" hidden="1" x14ac:dyDescent="0.2">
      <c r="V6768">
        <f t="shared" si="105"/>
        <v>0</v>
      </c>
    </row>
    <row r="6769" spans="22:22" hidden="1" x14ac:dyDescent="0.2">
      <c r="V6769">
        <f t="shared" si="105"/>
        <v>0</v>
      </c>
    </row>
    <row r="6770" spans="22:22" hidden="1" x14ac:dyDescent="0.2">
      <c r="V6770">
        <f t="shared" si="105"/>
        <v>0</v>
      </c>
    </row>
    <row r="6771" spans="22:22" hidden="1" x14ac:dyDescent="0.2">
      <c r="V6771">
        <f t="shared" si="105"/>
        <v>0</v>
      </c>
    </row>
    <row r="6772" spans="22:22" hidden="1" x14ac:dyDescent="0.2">
      <c r="V6772">
        <f t="shared" si="105"/>
        <v>0</v>
      </c>
    </row>
    <row r="6773" spans="22:22" hidden="1" x14ac:dyDescent="0.2">
      <c r="V6773">
        <f t="shared" si="105"/>
        <v>0</v>
      </c>
    </row>
    <row r="6774" spans="22:22" hidden="1" x14ac:dyDescent="0.2">
      <c r="V6774">
        <f t="shared" si="105"/>
        <v>0</v>
      </c>
    </row>
    <row r="6775" spans="22:22" hidden="1" x14ac:dyDescent="0.2">
      <c r="V6775">
        <f t="shared" si="105"/>
        <v>0</v>
      </c>
    </row>
    <row r="6776" spans="22:22" hidden="1" x14ac:dyDescent="0.2">
      <c r="V6776">
        <f t="shared" si="105"/>
        <v>0</v>
      </c>
    </row>
    <row r="6777" spans="22:22" hidden="1" x14ac:dyDescent="0.2">
      <c r="V6777">
        <f t="shared" si="105"/>
        <v>0</v>
      </c>
    </row>
    <row r="6778" spans="22:22" hidden="1" x14ac:dyDescent="0.2">
      <c r="V6778">
        <f t="shared" si="105"/>
        <v>0</v>
      </c>
    </row>
    <row r="6779" spans="22:22" hidden="1" x14ac:dyDescent="0.2">
      <c r="V6779">
        <f t="shared" si="105"/>
        <v>0</v>
      </c>
    </row>
    <row r="6780" spans="22:22" hidden="1" x14ac:dyDescent="0.2">
      <c r="V6780">
        <f t="shared" si="105"/>
        <v>0</v>
      </c>
    </row>
    <row r="6781" spans="22:22" hidden="1" x14ac:dyDescent="0.2">
      <c r="V6781">
        <f t="shared" si="105"/>
        <v>0</v>
      </c>
    </row>
    <row r="6782" spans="22:22" hidden="1" x14ac:dyDescent="0.2">
      <c r="V6782">
        <f t="shared" si="105"/>
        <v>0</v>
      </c>
    </row>
    <row r="6783" spans="22:22" hidden="1" x14ac:dyDescent="0.2">
      <c r="V6783">
        <f t="shared" si="105"/>
        <v>0</v>
      </c>
    </row>
    <row r="6784" spans="22:22" hidden="1" x14ac:dyDescent="0.2">
      <c r="V6784">
        <f t="shared" si="105"/>
        <v>0</v>
      </c>
    </row>
    <row r="6785" spans="22:22" hidden="1" x14ac:dyDescent="0.2">
      <c r="V6785">
        <f t="shared" si="105"/>
        <v>0</v>
      </c>
    </row>
    <row r="6786" spans="22:22" hidden="1" x14ac:dyDescent="0.2">
      <c r="V6786">
        <f t="shared" si="105"/>
        <v>0</v>
      </c>
    </row>
    <row r="6787" spans="22:22" hidden="1" x14ac:dyDescent="0.2">
      <c r="V6787">
        <f t="shared" ref="V6787:V6850" si="106">IF(E6787&lt;&gt;0,E6787,)</f>
        <v>0</v>
      </c>
    </row>
    <row r="6788" spans="22:22" hidden="1" x14ac:dyDescent="0.2">
      <c r="V6788">
        <f t="shared" si="106"/>
        <v>0</v>
      </c>
    </row>
    <row r="6789" spans="22:22" hidden="1" x14ac:dyDescent="0.2">
      <c r="V6789">
        <f t="shared" si="106"/>
        <v>0</v>
      </c>
    </row>
    <row r="6790" spans="22:22" hidden="1" x14ac:dyDescent="0.2">
      <c r="V6790">
        <f t="shared" si="106"/>
        <v>0</v>
      </c>
    </row>
    <row r="6791" spans="22:22" hidden="1" x14ac:dyDescent="0.2">
      <c r="V6791">
        <f t="shared" si="106"/>
        <v>0</v>
      </c>
    </row>
    <row r="6792" spans="22:22" hidden="1" x14ac:dyDescent="0.2">
      <c r="V6792">
        <f t="shared" si="106"/>
        <v>0</v>
      </c>
    </row>
    <row r="6793" spans="22:22" hidden="1" x14ac:dyDescent="0.2">
      <c r="V6793">
        <f t="shared" si="106"/>
        <v>0</v>
      </c>
    </row>
    <row r="6794" spans="22:22" hidden="1" x14ac:dyDescent="0.2">
      <c r="V6794">
        <f t="shared" si="106"/>
        <v>0</v>
      </c>
    </row>
    <row r="6795" spans="22:22" hidden="1" x14ac:dyDescent="0.2">
      <c r="V6795">
        <f t="shared" si="106"/>
        <v>0</v>
      </c>
    </row>
    <row r="6796" spans="22:22" hidden="1" x14ac:dyDescent="0.2">
      <c r="V6796">
        <f t="shared" si="106"/>
        <v>0</v>
      </c>
    </row>
    <row r="6797" spans="22:22" hidden="1" x14ac:dyDescent="0.2">
      <c r="V6797">
        <f t="shared" si="106"/>
        <v>0</v>
      </c>
    </row>
    <row r="6798" spans="22:22" hidden="1" x14ac:dyDescent="0.2">
      <c r="V6798">
        <f t="shared" si="106"/>
        <v>0</v>
      </c>
    </row>
    <row r="6799" spans="22:22" hidden="1" x14ac:dyDescent="0.2">
      <c r="V6799">
        <f t="shared" si="106"/>
        <v>0</v>
      </c>
    </row>
    <row r="6800" spans="22:22" hidden="1" x14ac:dyDescent="0.2">
      <c r="V6800">
        <f t="shared" si="106"/>
        <v>0</v>
      </c>
    </row>
    <row r="6801" spans="22:22" hidden="1" x14ac:dyDescent="0.2">
      <c r="V6801">
        <f t="shared" si="106"/>
        <v>0</v>
      </c>
    </row>
    <row r="6802" spans="22:22" hidden="1" x14ac:dyDescent="0.2">
      <c r="V6802">
        <f t="shared" si="106"/>
        <v>0</v>
      </c>
    </row>
    <row r="6803" spans="22:22" hidden="1" x14ac:dyDescent="0.2">
      <c r="V6803">
        <f t="shared" si="106"/>
        <v>0</v>
      </c>
    </row>
    <row r="6804" spans="22:22" hidden="1" x14ac:dyDescent="0.2">
      <c r="V6804">
        <f t="shared" si="106"/>
        <v>0</v>
      </c>
    </row>
    <row r="6805" spans="22:22" hidden="1" x14ac:dyDescent="0.2">
      <c r="V6805">
        <f t="shared" si="106"/>
        <v>0</v>
      </c>
    </row>
    <row r="6806" spans="22:22" hidden="1" x14ac:dyDescent="0.2">
      <c r="V6806">
        <f t="shared" si="106"/>
        <v>0</v>
      </c>
    </row>
    <row r="6807" spans="22:22" hidden="1" x14ac:dyDescent="0.2">
      <c r="V6807">
        <f t="shared" si="106"/>
        <v>0</v>
      </c>
    </row>
    <row r="6808" spans="22:22" hidden="1" x14ac:dyDescent="0.2">
      <c r="V6808">
        <f t="shared" si="106"/>
        <v>0</v>
      </c>
    </row>
    <row r="6809" spans="22:22" hidden="1" x14ac:dyDescent="0.2">
      <c r="V6809">
        <f t="shared" si="106"/>
        <v>0</v>
      </c>
    </row>
    <row r="6810" spans="22:22" hidden="1" x14ac:dyDescent="0.2">
      <c r="V6810">
        <f t="shared" si="106"/>
        <v>0</v>
      </c>
    </row>
    <row r="6811" spans="22:22" hidden="1" x14ac:dyDescent="0.2">
      <c r="V6811">
        <f t="shared" si="106"/>
        <v>0</v>
      </c>
    </row>
    <row r="6812" spans="22:22" hidden="1" x14ac:dyDescent="0.2">
      <c r="V6812">
        <f t="shared" si="106"/>
        <v>0</v>
      </c>
    </row>
    <row r="6813" spans="22:22" hidden="1" x14ac:dyDescent="0.2">
      <c r="V6813">
        <f t="shared" si="106"/>
        <v>0</v>
      </c>
    </row>
    <row r="6814" spans="22:22" hidden="1" x14ac:dyDescent="0.2">
      <c r="V6814">
        <f t="shared" si="106"/>
        <v>0</v>
      </c>
    </row>
    <row r="6815" spans="22:22" hidden="1" x14ac:dyDescent="0.2">
      <c r="V6815">
        <f t="shared" si="106"/>
        <v>0</v>
      </c>
    </row>
    <row r="6816" spans="22:22" hidden="1" x14ac:dyDescent="0.2">
      <c r="V6816">
        <f t="shared" si="106"/>
        <v>0</v>
      </c>
    </row>
    <row r="6817" spans="22:22" hidden="1" x14ac:dyDescent="0.2">
      <c r="V6817">
        <f t="shared" si="106"/>
        <v>0</v>
      </c>
    </row>
    <row r="6818" spans="22:22" hidden="1" x14ac:dyDescent="0.2">
      <c r="V6818">
        <f t="shared" si="106"/>
        <v>0</v>
      </c>
    </row>
    <row r="6819" spans="22:22" hidden="1" x14ac:dyDescent="0.2">
      <c r="V6819">
        <f t="shared" si="106"/>
        <v>0</v>
      </c>
    </row>
    <row r="6820" spans="22:22" hidden="1" x14ac:dyDescent="0.2">
      <c r="V6820">
        <f t="shared" si="106"/>
        <v>0</v>
      </c>
    </row>
    <row r="6821" spans="22:22" hidden="1" x14ac:dyDescent="0.2">
      <c r="V6821">
        <f t="shared" si="106"/>
        <v>0</v>
      </c>
    </row>
    <row r="6822" spans="22:22" hidden="1" x14ac:dyDescent="0.2">
      <c r="V6822">
        <f t="shared" si="106"/>
        <v>0</v>
      </c>
    </row>
    <row r="6823" spans="22:22" hidden="1" x14ac:dyDescent="0.2">
      <c r="V6823">
        <f t="shared" si="106"/>
        <v>0</v>
      </c>
    </row>
    <row r="6824" spans="22:22" hidden="1" x14ac:dyDescent="0.2">
      <c r="V6824">
        <f t="shared" si="106"/>
        <v>0</v>
      </c>
    </row>
    <row r="6825" spans="22:22" hidden="1" x14ac:dyDescent="0.2">
      <c r="V6825">
        <f t="shared" si="106"/>
        <v>0</v>
      </c>
    </row>
    <row r="6826" spans="22:22" hidden="1" x14ac:dyDescent="0.2">
      <c r="V6826">
        <f t="shared" si="106"/>
        <v>0</v>
      </c>
    </row>
    <row r="6827" spans="22:22" hidden="1" x14ac:dyDescent="0.2">
      <c r="V6827">
        <f t="shared" si="106"/>
        <v>0</v>
      </c>
    </row>
    <row r="6828" spans="22:22" hidden="1" x14ac:dyDescent="0.2">
      <c r="V6828">
        <f t="shared" si="106"/>
        <v>0</v>
      </c>
    </row>
    <row r="6829" spans="22:22" hidden="1" x14ac:dyDescent="0.2">
      <c r="V6829">
        <f t="shared" si="106"/>
        <v>0</v>
      </c>
    </row>
    <row r="6830" spans="22:22" hidden="1" x14ac:dyDescent="0.2">
      <c r="V6830">
        <f t="shared" si="106"/>
        <v>0</v>
      </c>
    </row>
    <row r="6831" spans="22:22" hidden="1" x14ac:dyDescent="0.2">
      <c r="V6831">
        <f t="shared" si="106"/>
        <v>0</v>
      </c>
    </row>
    <row r="6832" spans="22:22" hidden="1" x14ac:dyDescent="0.2">
      <c r="V6832">
        <f t="shared" si="106"/>
        <v>0</v>
      </c>
    </row>
    <row r="6833" spans="22:22" hidden="1" x14ac:dyDescent="0.2">
      <c r="V6833">
        <f t="shared" si="106"/>
        <v>0</v>
      </c>
    </row>
    <row r="6834" spans="22:22" hidden="1" x14ac:dyDescent="0.2">
      <c r="V6834">
        <f t="shared" si="106"/>
        <v>0</v>
      </c>
    </row>
    <row r="6835" spans="22:22" hidden="1" x14ac:dyDescent="0.2">
      <c r="V6835">
        <f t="shared" si="106"/>
        <v>0</v>
      </c>
    </row>
    <row r="6836" spans="22:22" hidden="1" x14ac:dyDescent="0.2">
      <c r="V6836">
        <f t="shared" si="106"/>
        <v>0</v>
      </c>
    </row>
    <row r="6837" spans="22:22" hidden="1" x14ac:dyDescent="0.2">
      <c r="V6837">
        <f t="shared" si="106"/>
        <v>0</v>
      </c>
    </row>
    <row r="6838" spans="22:22" hidden="1" x14ac:dyDescent="0.2">
      <c r="V6838">
        <f t="shared" si="106"/>
        <v>0</v>
      </c>
    </row>
    <row r="6839" spans="22:22" hidden="1" x14ac:dyDescent="0.2">
      <c r="V6839">
        <f t="shared" si="106"/>
        <v>0</v>
      </c>
    </row>
    <row r="6840" spans="22:22" hidden="1" x14ac:dyDescent="0.2">
      <c r="V6840">
        <f t="shared" si="106"/>
        <v>0</v>
      </c>
    </row>
    <row r="6841" spans="22:22" hidden="1" x14ac:dyDescent="0.2">
      <c r="V6841">
        <f t="shared" si="106"/>
        <v>0</v>
      </c>
    </row>
    <row r="6842" spans="22:22" hidden="1" x14ac:dyDescent="0.2">
      <c r="V6842">
        <f t="shared" si="106"/>
        <v>0</v>
      </c>
    </row>
    <row r="6843" spans="22:22" hidden="1" x14ac:dyDescent="0.2">
      <c r="V6843">
        <f t="shared" si="106"/>
        <v>0</v>
      </c>
    </row>
    <row r="6844" spans="22:22" hidden="1" x14ac:dyDescent="0.2">
      <c r="V6844">
        <f t="shared" si="106"/>
        <v>0</v>
      </c>
    </row>
    <row r="6845" spans="22:22" hidden="1" x14ac:dyDescent="0.2">
      <c r="V6845">
        <f t="shared" si="106"/>
        <v>0</v>
      </c>
    </row>
    <row r="6846" spans="22:22" hidden="1" x14ac:dyDescent="0.2">
      <c r="V6846">
        <f t="shared" si="106"/>
        <v>0</v>
      </c>
    </row>
    <row r="6847" spans="22:22" hidden="1" x14ac:dyDescent="0.2">
      <c r="V6847">
        <f t="shared" si="106"/>
        <v>0</v>
      </c>
    </row>
    <row r="6848" spans="22:22" hidden="1" x14ac:dyDescent="0.2">
      <c r="V6848">
        <f t="shared" si="106"/>
        <v>0</v>
      </c>
    </row>
    <row r="6849" spans="22:22" hidden="1" x14ac:dyDescent="0.2">
      <c r="V6849">
        <f t="shared" si="106"/>
        <v>0</v>
      </c>
    </row>
    <row r="6850" spans="22:22" hidden="1" x14ac:dyDescent="0.2">
      <c r="V6850">
        <f t="shared" si="106"/>
        <v>0</v>
      </c>
    </row>
    <row r="6851" spans="22:22" hidden="1" x14ac:dyDescent="0.2">
      <c r="V6851">
        <f t="shared" ref="V6851:V6914" si="107">IF(E6851&lt;&gt;0,E6851,)</f>
        <v>0</v>
      </c>
    </row>
    <row r="6852" spans="22:22" hidden="1" x14ac:dyDescent="0.2">
      <c r="V6852">
        <f t="shared" si="107"/>
        <v>0</v>
      </c>
    </row>
    <row r="6853" spans="22:22" hidden="1" x14ac:dyDescent="0.2">
      <c r="V6853">
        <f t="shared" si="107"/>
        <v>0</v>
      </c>
    </row>
    <row r="6854" spans="22:22" hidden="1" x14ac:dyDescent="0.2">
      <c r="V6854">
        <f t="shared" si="107"/>
        <v>0</v>
      </c>
    </row>
    <row r="6855" spans="22:22" hidden="1" x14ac:dyDescent="0.2">
      <c r="V6855">
        <f t="shared" si="107"/>
        <v>0</v>
      </c>
    </row>
    <row r="6856" spans="22:22" hidden="1" x14ac:dyDescent="0.2">
      <c r="V6856">
        <f t="shared" si="107"/>
        <v>0</v>
      </c>
    </row>
    <row r="6857" spans="22:22" hidden="1" x14ac:dyDescent="0.2">
      <c r="V6857">
        <f t="shared" si="107"/>
        <v>0</v>
      </c>
    </row>
    <row r="6858" spans="22:22" hidden="1" x14ac:dyDescent="0.2">
      <c r="V6858">
        <f t="shared" si="107"/>
        <v>0</v>
      </c>
    </row>
    <row r="6859" spans="22:22" hidden="1" x14ac:dyDescent="0.2">
      <c r="V6859">
        <f t="shared" si="107"/>
        <v>0</v>
      </c>
    </row>
    <row r="6860" spans="22:22" hidden="1" x14ac:dyDescent="0.2">
      <c r="V6860">
        <f t="shared" si="107"/>
        <v>0</v>
      </c>
    </row>
    <row r="6861" spans="22:22" hidden="1" x14ac:dyDescent="0.2">
      <c r="V6861">
        <f t="shared" si="107"/>
        <v>0</v>
      </c>
    </row>
    <row r="6862" spans="22:22" hidden="1" x14ac:dyDescent="0.2">
      <c r="V6862">
        <f t="shared" si="107"/>
        <v>0</v>
      </c>
    </row>
    <row r="6863" spans="22:22" hidden="1" x14ac:dyDescent="0.2">
      <c r="V6863">
        <f t="shared" si="107"/>
        <v>0</v>
      </c>
    </row>
    <row r="6864" spans="22:22" hidden="1" x14ac:dyDescent="0.2">
      <c r="V6864">
        <f t="shared" si="107"/>
        <v>0</v>
      </c>
    </row>
    <row r="6865" spans="22:22" hidden="1" x14ac:dyDescent="0.2">
      <c r="V6865">
        <f t="shared" si="107"/>
        <v>0</v>
      </c>
    </row>
    <row r="6866" spans="22:22" hidden="1" x14ac:dyDescent="0.2">
      <c r="V6866">
        <f t="shared" si="107"/>
        <v>0</v>
      </c>
    </row>
    <row r="6867" spans="22:22" hidden="1" x14ac:dyDescent="0.2">
      <c r="V6867">
        <f t="shared" si="107"/>
        <v>0</v>
      </c>
    </row>
    <row r="6868" spans="22:22" hidden="1" x14ac:dyDescent="0.2">
      <c r="V6868">
        <f t="shared" si="107"/>
        <v>0</v>
      </c>
    </row>
    <row r="6869" spans="22:22" hidden="1" x14ac:dyDescent="0.2">
      <c r="V6869">
        <f t="shared" si="107"/>
        <v>0</v>
      </c>
    </row>
    <row r="6870" spans="22:22" hidden="1" x14ac:dyDescent="0.2">
      <c r="V6870">
        <f t="shared" si="107"/>
        <v>0</v>
      </c>
    </row>
    <row r="6871" spans="22:22" hidden="1" x14ac:dyDescent="0.2">
      <c r="V6871">
        <f t="shared" si="107"/>
        <v>0</v>
      </c>
    </row>
    <row r="6872" spans="22:22" hidden="1" x14ac:dyDescent="0.2">
      <c r="V6872">
        <f t="shared" si="107"/>
        <v>0</v>
      </c>
    </row>
    <row r="6873" spans="22:22" hidden="1" x14ac:dyDescent="0.2">
      <c r="V6873">
        <f t="shared" si="107"/>
        <v>0</v>
      </c>
    </row>
    <row r="6874" spans="22:22" hidden="1" x14ac:dyDescent="0.2">
      <c r="V6874">
        <f t="shared" si="107"/>
        <v>0</v>
      </c>
    </row>
    <row r="6875" spans="22:22" hidden="1" x14ac:dyDescent="0.2">
      <c r="V6875">
        <f t="shared" si="107"/>
        <v>0</v>
      </c>
    </row>
    <row r="6876" spans="22:22" hidden="1" x14ac:dyDescent="0.2">
      <c r="V6876">
        <f t="shared" si="107"/>
        <v>0</v>
      </c>
    </row>
    <row r="6877" spans="22:22" hidden="1" x14ac:dyDescent="0.2">
      <c r="V6877">
        <f t="shared" si="107"/>
        <v>0</v>
      </c>
    </row>
    <row r="6878" spans="22:22" hidden="1" x14ac:dyDescent="0.2">
      <c r="V6878">
        <f t="shared" si="107"/>
        <v>0</v>
      </c>
    </row>
    <row r="6879" spans="22:22" hidden="1" x14ac:dyDescent="0.2">
      <c r="V6879">
        <f t="shared" si="107"/>
        <v>0</v>
      </c>
    </row>
    <row r="6880" spans="22:22" hidden="1" x14ac:dyDescent="0.2">
      <c r="V6880">
        <f t="shared" si="107"/>
        <v>0</v>
      </c>
    </row>
    <row r="6881" spans="22:22" hidden="1" x14ac:dyDescent="0.2">
      <c r="V6881">
        <f t="shared" si="107"/>
        <v>0</v>
      </c>
    </row>
    <row r="6882" spans="22:22" hidden="1" x14ac:dyDescent="0.2">
      <c r="V6882">
        <f t="shared" si="107"/>
        <v>0</v>
      </c>
    </row>
    <row r="6883" spans="22:22" hidden="1" x14ac:dyDescent="0.2">
      <c r="V6883">
        <f t="shared" si="107"/>
        <v>0</v>
      </c>
    </row>
    <row r="6884" spans="22:22" hidden="1" x14ac:dyDescent="0.2">
      <c r="V6884">
        <f t="shared" si="107"/>
        <v>0</v>
      </c>
    </row>
    <row r="6885" spans="22:22" hidden="1" x14ac:dyDescent="0.2">
      <c r="V6885">
        <f t="shared" si="107"/>
        <v>0</v>
      </c>
    </row>
    <row r="6886" spans="22:22" hidden="1" x14ac:dyDescent="0.2">
      <c r="V6886">
        <f t="shared" si="107"/>
        <v>0</v>
      </c>
    </row>
    <row r="6887" spans="22:22" hidden="1" x14ac:dyDescent="0.2">
      <c r="V6887">
        <f t="shared" si="107"/>
        <v>0</v>
      </c>
    </row>
    <row r="6888" spans="22:22" hidden="1" x14ac:dyDescent="0.2">
      <c r="V6888">
        <f t="shared" si="107"/>
        <v>0</v>
      </c>
    </row>
    <row r="6889" spans="22:22" hidden="1" x14ac:dyDescent="0.2">
      <c r="V6889">
        <f t="shared" si="107"/>
        <v>0</v>
      </c>
    </row>
    <row r="6890" spans="22:22" hidden="1" x14ac:dyDescent="0.2">
      <c r="V6890">
        <f t="shared" si="107"/>
        <v>0</v>
      </c>
    </row>
    <row r="6891" spans="22:22" hidden="1" x14ac:dyDescent="0.2">
      <c r="V6891">
        <f t="shared" si="107"/>
        <v>0</v>
      </c>
    </row>
    <row r="6892" spans="22:22" hidden="1" x14ac:dyDescent="0.2">
      <c r="V6892">
        <f t="shared" si="107"/>
        <v>0</v>
      </c>
    </row>
    <row r="6893" spans="22:22" hidden="1" x14ac:dyDescent="0.2">
      <c r="V6893">
        <f t="shared" si="107"/>
        <v>0</v>
      </c>
    </row>
    <row r="6894" spans="22:22" hidden="1" x14ac:dyDescent="0.2">
      <c r="V6894">
        <f t="shared" si="107"/>
        <v>0</v>
      </c>
    </row>
    <row r="6895" spans="22:22" hidden="1" x14ac:dyDescent="0.2">
      <c r="V6895">
        <f t="shared" si="107"/>
        <v>0</v>
      </c>
    </row>
    <row r="6896" spans="22:22" hidden="1" x14ac:dyDescent="0.2">
      <c r="V6896">
        <f t="shared" si="107"/>
        <v>0</v>
      </c>
    </row>
    <row r="6897" spans="22:22" hidden="1" x14ac:dyDescent="0.2">
      <c r="V6897">
        <f t="shared" si="107"/>
        <v>0</v>
      </c>
    </row>
    <row r="6898" spans="22:22" hidden="1" x14ac:dyDescent="0.2">
      <c r="V6898">
        <f t="shared" si="107"/>
        <v>0</v>
      </c>
    </row>
    <row r="6899" spans="22:22" hidden="1" x14ac:dyDescent="0.2">
      <c r="V6899">
        <f t="shared" si="107"/>
        <v>0</v>
      </c>
    </row>
    <row r="6900" spans="22:22" hidden="1" x14ac:dyDescent="0.2">
      <c r="V6900">
        <f t="shared" si="107"/>
        <v>0</v>
      </c>
    </row>
    <row r="6901" spans="22:22" hidden="1" x14ac:dyDescent="0.2">
      <c r="V6901">
        <f t="shared" si="107"/>
        <v>0</v>
      </c>
    </row>
    <row r="6902" spans="22:22" hidden="1" x14ac:dyDescent="0.2">
      <c r="V6902">
        <f t="shared" si="107"/>
        <v>0</v>
      </c>
    </row>
    <row r="6903" spans="22:22" hidden="1" x14ac:dyDescent="0.2">
      <c r="V6903">
        <f t="shared" si="107"/>
        <v>0</v>
      </c>
    </row>
    <row r="6904" spans="22:22" hidden="1" x14ac:dyDescent="0.2">
      <c r="V6904">
        <f t="shared" si="107"/>
        <v>0</v>
      </c>
    </row>
    <row r="6905" spans="22:22" hidden="1" x14ac:dyDescent="0.2">
      <c r="V6905">
        <f t="shared" si="107"/>
        <v>0</v>
      </c>
    </row>
    <row r="6906" spans="22:22" hidden="1" x14ac:dyDescent="0.2">
      <c r="V6906">
        <f t="shared" si="107"/>
        <v>0</v>
      </c>
    </row>
    <row r="6907" spans="22:22" hidden="1" x14ac:dyDescent="0.2">
      <c r="V6907">
        <f t="shared" si="107"/>
        <v>0</v>
      </c>
    </row>
    <row r="6908" spans="22:22" hidden="1" x14ac:dyDescent="0.2">
      <c r="V6908">
        <f t="shared" si="107"/>
        <v>0</v>
      </c>
    </row>
    <row r="6909" spans="22:22" hidden="1" x14ac:dyDescent="0.2">
      <c r="V6909">
        <f t="shared" si="107"/>
        <v>0</v>
      </c>
    </row>
    <row r="6910" spans="22:22" hidden="1" x14ac:dyDescent="0.2">
      <c r="V6910">
        <f t="shared" si="107"/>
        <v>0</v>
      </c>
    </row>
    <row r="6911" spans="22:22" hidden="1" x14ac:dyDescent="0.2">
      <c r="V6911">
        <f t="shared" si="107"/>
        <v>0</v>
      </c>
    </row>
    <row r="6912" spans="22:22" hidden="1" x14ac:dyDescent="0.2">
      <c r="V6912">
        <f t="shared" si="107"/>
        <v>0</v>
      </c>
    </row>
    <row r="6913" spans="22:22" hidden="1" x14ac:dyDescent="0.2">
      <c r="V6913">
        <f t="shared" si="107"/>
        <v>0</v>
      </c>
    </row>
    <row r="6914" spans="22:22" hidden="1" x14ac:dyDescent="0.2">
      <c r="V6914">
        <f t="shared" si="107"/>
        <v>0</v>
      </c>
    </row>
    <row r="6915" spans="22:22" hidden="1" x14ac:dyDescent="0.2">
      <c r="V6915">
        <f t="shared" ref="V6915:V6978" si="108">IF(E6915&lt;&gt;0,E6915,)</f>
        <v>0</v>
      </c>
    </row>
    <row r="6916" spans="22:22" hidden="1" x14ac:dyDescent="0.2">
      <c r="V6916">
        <f t="shared" si="108"/>
        <v>0</v>
      </c>
    </row>
    <row r="6917" spans="22:22" hidden="1" x14ac:dyDescent="0.2">
      <c r="V6917">
        <f t="shared" si="108"/>
        <v>0</v>
      </c>
    </row>
    <row r="6918" spans="22:22" hidden="1" x14ac:dyDescent="0.2">
      <c r="V6918">
        <f t="shared" si="108"/>
        <v>0</v>
      </c>
    </row>
    <row r="6919" spans="22:22" hidden="1" x14ac:dyDescent="0.2">
      <c r="V6919">
        <f t="shared" si="108"/>
        <v>0</v>
      </c>
    </row>
    <row r="6920" spans="22:22" hidden="1" x14ac:dyDescent="0.2">
      <c r="V6920">
        <f t="shared" si="108"/>
        <v>0</v>
      </c>
    </row>
    <row r="6921" spans="22:22" hidden="1" x14ac:dyDescent="0.2">
      <c r="V6921">
        <f t="shared" si="108"/>
        <v>0</v>
      </c>
    </row>
    <row r="6922" spans="22:22" hidden="1" x14ac:dyDescent="0.2">
      <c r="V6922">
        <f t="shared" si="108"/>
        <v>0</v>
      </c>
    </row>
    <row r="6923" spans="22:22" hidden="1" x14ac:dyDescent="0.2">
      <c r="V6923">
        <f t="shared" si="108"/>
        <v>0</v>
      </c>
    </row>
    <row r="6924" spans="22:22" hidden="1" x14ac:dyDescent="0.2">
      <c r="V6924">
        <f t="shared" si="108"/>
        <v>0</v>
      </c>
    </row>
    <row r="6925" spans="22:22" hidden="1" x14ac:dyDescent="0.2">
      <c r="V6925">
        <f t="shared" si="108"/>
        <v>0</v>
      </c>
    </row>
    <row r="6926" spans="22:22" hidden="1" x14ac:dyDescent="0.2">
      <c r="V6926">
        <f t="shared" si="108"/>
        <v>0</v>
      </c>
    </row>
    <row r="6927" spans="22:22" hidden="1" x14ac:dyDescent="0.2">
      <c r="V6927">
        <f t="shared" si="108"/>
        <v>0</v>
      </c>
    </row>
    <row r="6928" spans="22:22" hidden="1" x14ac:dyDescent="0.2">
      <c r="V6928">
        <f t="shared" si="108"/>
        <v>0</v>
      </c>
    </row>
    <row r="6929" spans="22:22" hidden="1" x14ac:dyDescent="0.2">
      <c r="V6929">
        <f t="shared" si="108"/>
        <v>0</v>
      </c>
    </row>
    <row r="6930" spans="22:22" hidden="1" x14ac:dyDescent="0.2">
      <c r="V6930">
        <f t="shared" si="108"/>
        <v>0</v>
      </c>
    </row>
    <row r="6931" spans="22:22" hidden="1" x14ac:dyDescent="0.2">
      <c r="V6931">
        <f t="shared" si="108"/>
        <v>0</v>
      </c>
    </row>
    <row r="6932" spans="22:22" hidden="1" x14ac:dyDescent="0.2">
      <c r="V6932">
        <f t="shared" si="108"/>
        <v>0</v>
      </c>
    </row>
    <row r="6933" spans="22:22" hidden="1" x14ac:dyDescent="0.2">
      <c r="V6933">
        <f t="shared" si="108"/>
        <v>0</v>
      </c>
    </row>
    <row r="6934" spans="22:22" hidden="1" x14ac:dyDescent="0.2">
      <c r="V6934">
        <f t="shared" si="108"/>
        <v>0</v>
      </c>
    </row>
    <row r="6935" spans="22:22" hidden="1" x14ac:dyDescent="0.2">
      <c r="V6935">
        <f t="shared" si="108"/>
        <v>0</v>
      </c>
    </row>
    <row r="6936" spans="22:22" hidden="1" x14ac:dyDescent="0.2">
      <c r="V6936">
        <f t="shared" si="108"/>
        <v>0</v>
      </c>
    </row>
    <row r="6937" spans="22:22" hidden="1" x14ac:dyDescent="0.2">
      <c r="V6937">
        <f t="shared" si="108"/>
        <v>0</v>
      </c>
    </row>
    <row r="6938" spans="22:22" hidden="1" x14ac:dyDescent="0.2">
      <c r="V6938">
        <f t="shared" si="108"/>
        <v>0</v>
      </c>
    </row>
    <row r="6939" spans="22:22" hidden="1" x14ac:dyDescent="0.2">
      <c r="V6939">
        <f t="shared" si="108"/>
        <v>0</v>
      </c>
    </row>
    <row r="6940" spans="22:22" hidden="1" x14ac:dyDescent="0.2">
      <c r="V6940">
        <f t="shared" si="108"/>
        <v>0</v>
      </c>
    </row>
    <row r="6941" spans="22:22" hidden="1" x14ac:dyDescent="0.2">
      <c r="V6941">
        <f t="shared" si="108"/>
        <v>0</v>
      </c>
    </row>
    <row r="6942" spans="22:22" hidden="1" x14ac:dyDescent="0.2">
      <c r="V6942">
        <f t="shared" si="108"/>
        <v>0</v>
      </c>
    </row>
    <row r="6943" spans="22:22" hidden="1" x14ac:dyDescent="0.2">
      <c r="V6943">
        <f t="shared" si="108"/>
        <v>0</v>
      </c>
    </row>
    <row r="6944" spans="22:22" hidden="1" x14ac:dyDescent="0.2">
      <c r="V6944">
        <f t="shared" si="108"/>
        <v>0</v>
      </c>
    </row>
    <row r="6945" spans="22:22" hidden="1" x14ac:dyDescent="0.2">
      <c r="V6945">
        <f t="shared" si="108"/>
        <v>0</v>
      </c>
    </row>
    <row r="6946" spans="22:22" hidden="1" x14ac:dyDescent="0.2">
      <c r="V6946">
        <f t="shared" si="108"/>
        <v>0</v>
      </c>
    </row>
    <row r="6947" spans="22:22" hidden="1" x14ac:dyDescent="0.2">
      <c r="V6947">
        <f t="shared" si="108"/>
        <v>0</v>
      </c>
    </row>
    <row r="6948" spans="22:22" hidden="1" x14ac:dyDescent="0.2">
      <c r="V6948">
        <f t="shared" si="108"/>
        <v>0</v>
      </c>
    </row>
    <row r="6949" spans="22:22" hidden="1" x14ac:dyDescent="0.2">
      <c r="V6949">
        <f t="shared" si="108"/>
        <v>0</v>
      </c>
    </row>
    <row r="6950" spans="22:22" hidden="1" x14ac:dyDescent="0.2">
      <c r="V6950">
        <f t="shared" si="108"/>
        <v>0</v>
      </c>
    </row>
    <row r="6951" spans="22:22" hidden="1" x14ac:dyDescent="0.2">
      <c r="V6951">
        <f t="shared" si="108"/>
        <v>0</v>
      </c>
    </row>
    <row r="6952" spans="22:22" hidden="1" x14ac:dyDescent="0.2">
      <c r="V6952">
        <f t="shared" si="108"/>
        <v>0</v>
      </c>
    </row>
    <row r="6953" spans="22:22" hidden="1" x14ac:dyDescent="0.2">
      <c r="V6953">
        <f t="shared" si="108"/>
        <v>0</v>
      </c>
    </row>
    <row r="6954" spans="22:22" hidden="1" x14ac:dyDescent="0.2">
      <c r="V6954">
        <f t="shared" si="108"/>
        <v>0</v>
      </c>
    </row>
    <row r="6955" spans="22:22" hidden="1" x14ac:dyDescent="0.2">
      <c r="V6955">
        <f t="shared" si="108"/>
        <v>0</v>
      </c>
    </row>
    <row r="6956" spans="22:22" hidden="1" x14ac:dyDescent="0.2">
      <c r="V6956">
        <f t="shared" si="108"/>
        <v>0</v>
      </c>
    </row>
    <row r="6957" spans="22:22" hidden="1" x14ac:dyDescent="0.2">
      <c r="V6957">
        <f t="shared" si="108"/>
        <v>0</v>
      </c>
    </row>
    <row r="6958" spans="22:22" hidden="1" x14ac:dyDescent="0.2">
      <c r="V6958">
        <f t="shared" si="108"/>
        <v>0</v>
      </c>
    </row>
    <row r="6959" spans="22:22" hidden="1" x14ac:dyDescent="0.2">
      <c r="V6959">
        <f t="shared" si="108"/>
        <v>0</v>
      </c>
    </row>
    <row r="6960" spans="22:22" hidden="1" x14ac:dyDescent="0.2">
      <c r="V6960">
        <f t="shared" si="108"/>
        <v>0</v>
      </c>
    </row>
    <row r="6961" spans="22:22" hidden="1" x14ac:dyDescent="0.2">
      <c r="V6961">
        <f t="shared" si="108"/>
        <v>0</v>
      </c>
    </row>
    <row r="6962" spans="22:22" hidden="1" x14ac:dyDescent="0.2">
      <c r="V6962">
        <f t="shared" si="108"/>
        <v>0</v>
      </c>
    </row>
    <row r="6963" spans="22:22" hidden="1" x14ac:dyDescent="0.2">
      <c r="V6963">
        <f t="shared" si="108"/>
        <v>0</v>
      </c>
    </row>
    <row r="6964" spans="22:22" hidden="1" x14ac:dyDescent="0.2">
      <c r="V6964">
        <f t="shared" si="108"/>
        <v>0</v>
      </c>
    </row>
    <row r="6965" spans="22:22" hidden="1" x14ac:dyDescent="0.2">
      <c r="V6965">
        <f t="shared" si="108"/>
        <v>0</v>
      </c>
    </row>
    <row r="6966" spans="22:22" hidden="1" x14ac:dyDescent="0.2">
      <c r="V6966">
        <f t="shared" si="108"/>
        <v>0</v>
      </c>
    </row>
    <row r="6967" spans="22:22" hidden="1" x14ac:dyDescent="0.2">
      <c r="V6967">
        <f t="shared" si="108"/>
        <v>0</v>
      </c>
    </row>
    <row r="6968" spans="22:22" hidden="1" x14ac:dyDescent="0.2">
      <c r="V6968">
        <f t="shared" si="108"/>
        <v>0</v>
      </c>
    </row>
    <row r="6969" spans="22:22" hidden="1" x14ac:dyDescent="0.2">
      <c r="V6969">
        <f t="shared" si="108"/>
        <v>0</v>
      </c>
    </row>
    <row r="6970" spans="22:22" hidden="1" x14ac:dyDescent="0.2">
      <c r="V6970">
        <f t="shared" si="108"/>
        <v>0</v>
      </c>
    </row>
    <row r="6971" spans="22:22" hidden="1" x14ac:dyDescent="0.2">
      <c r="V6971">
        <f t="shared" si="108"/>
        <v>0</v>
      </c>
    </row>
    <row r="6972" spans="22:22" hidden="1" x14ac:dyDescent="0.2">
      <c r="V6972">
        <f t="shared" si="108"/>
        <v>0</v>
      </c>
    </row>
    <row r="6973" spans="22:22" hidden="1" x14ac:dyDescent="0.2">
      <c r="V6973">
        <f t="shared" si="108"/>
        <v>0</v>
      </c>
    </row>
    <row r="6974" spans="22:22" hidden="1" x14ac:dyDescent="0.2">
      <c r="V6974">
        <f t="shared" si="108"/>
        <v>0</v>
      </c>
    </row>
    <row r="6975" spans="22:22" hidden="1" x14ac:dyDescent="0.2">
      <c r="V6975">
        <f t="shared" si="108"/>
        <v>0</v>
      </c>
    </row>
    <row r="6976" spans="22:22" hidden="1" x14ac:dyDescent="0.2">
      <c r="V6976">
        <f t="shared" si="108"/>
        <v>0</v>
      </c>
    </row>
    <row r="6977" spans="22:22" hidden="1" x14ac:dyDescent="0.2">
      <c r="V6977">
        <f t="shared" si="108"/>
        <v>0</v>
      </c>
    </row>
    <row r="6978" spans="22:22" hidden="1" x14ac:dyDescent="0.2">
      <c r="V6978">
        <f t="shared" si="108"/>
        <v>0</v>
      </c>
    </row>
    <row r="6979" spans="22:22" hidden="1" x14ac:dyDescent="0.2">
      <c r="V6979">
        <f t="shared" ref="V6979:V7042" si="109">IF(E6979&lt;&gt;0,E6979,)</f>
        <v>0</v>
      </c>
    </row>
    <row r="6980" spans="22:22" hidden="1" x14ac:dyDescent="0.2">
      <c r="V6980">
        <f t="shared" si="109"/>
        <v>0</v>
      </c>
    </row>
    <row r="6981" spans="22:22" hidden="1" x14ac:dyDescent="0.2">
      <c r="V6981">
        <f t="shared" si="109"/>
        <v>0</v>
      </c>
    </row>
    <row r="6982" spans="22:22" hidden="1" x14ac:dyDescent="0.2">
      <c r="V6982">
        <f t="shared" si="109"/>
        <v>0</v>
      </c>
    </row>
    <row r="6983" spans="22:22" hidden="1" x14ac:dyDescent="0.2">
      <c r="V6983">
        <f t="shared" si="109"/>
        <v>0</v>
      </c>
    </row>
    <row r="6984" spans="22:22" hidden="1" x14ac:dyDescent="0.2">
      <c r="V6984">
        <f t="shared" si="109"/>
        <v>0</v>
      </c>
    </row>
    <row r="6985" spans="22:22" hidden="1" x14ac:dyDescent="0.2">
      <c r="V6985">
        <f t="shared" si="109"/>
        <v>0</v>
      </c>
    </row>
    <row r="6986" spans="22:22" hidden="1" x14ac:dyDescent="0.2">
      <c r="V6986">
        <f t="shared" si="109"/>
        <v>0</v>
      </c>
    </row>
    <row r="6987" spans="22:22" hidden="1" x14ac:dyDescent="0.2">
      <c r="V6987">
        <f t="shared" si="109"/>
        <v>0</v>
      </c>
    </row>
    <row r="6988" spans="22:22" hidden="1" x14ac:dyDescent="0.2">
      <c r="V6988">
        <f t="shared" si="109"/>
        <v>0</v>
      </c>
    </row>
    <row r="6989" spans="22:22" hidden="1" x14ac:dyDescent="0.2">
      <c r="V6989">
        <f t="shared" si="109"/>
        <v>0</v>
      </c>
    </row>
    <row r="6990" spans="22:22" hidden="1" x14ac:dyDescent="0.2">
      <c r="V6990">
        <f t="shared" si="109"/>
        <v>0</v>
      </c>
    </row>
    <row r="6991" spans="22:22" hidden="1" x14ac:dyDescent="0.2">
      <c r="V6991">
        <f t="shared" si="109"/>
        <v>0</v>
      </c>
    </row>
    <row r="6992" spans="22:22" hidden="1" x14ac:dyDescent="0.2">
      <c r="V6992">
        <f t="shared" si="109"/>
        <v>0</v>
      </c>
    </row>
    <row r="6993" spans="22:22" hidden="1" x14ac:dyDescent="0.2">
      <c r="V6993">
        <f t="shared" si="109"/>
        <v>0</v>
      </c>
    </row>
    <row r="6994" spans="22:22" hidden="1" x14ac:dyDescent="0.2">
      <c r="V6994">
        <f t="shared" si="109"/>
        <v>0</v>
      </c>
    </row>
    <row r="6995" spans="22:22" hidden="1" x14ac:dyDescent="0.2">
      <c r="V6995">
        <f t="shared" si="109"/>
        <v>0</v>
      </c>
    </row>
    <row r="6996" spans="22:22" hidden="1" x14ac:dyDescent="0.2">
      <c r="V6996">
        <f t="shared" si="109"/>
        <v>0</v>
      </c>
    </row>
    <row r="6997" spans="22:22" hidden="1" x14ac:dyDescent="0.2">
      <c r="V6997">
        <f t="shared" si="109"/>
        <v>0</v>
      </c>
    </row>
    <row r="6998" spans="22:22" hidden="1" x14ac:dyDescent="0.2">
      <c r="V6998">
        <f t="shared" si="109"/>
        <v>0</v>
      </c>
    </row>
    <row r="6999" spans="22:22" hidden="1" x14ac:dyDescent="0.2">
      <c r="V6999">
        <f t="shared" si="109"/>
        <v>0</v>
      </c>
    </row>
    <row r="7000" spans="22:22" hidden="1" x14ac:dyDescent="0.2">
      <c r="V7000">
        <f t="shared" si="109"/>
        <v>0</v>
      </c>
    </row>
    <row r="7001" spans="22:22" hidden="1" x14ac:dyDescent="0.2">
      <c r="V7001">
        <f t="shared" si="109"/>
        <v>0</v>
      </c>
    </row>
    <row r="7002" spans="22:22" hidden="1" x14ac:dyDescent="0.2">
      <c r="V7002">
        <f t="shared" si="109"/>
        <v>0</v>
      </c>
    </row>
    <row r="7003" spans="22:22" hidden="1" x14ac:dyDescent="0.2">
      <c r="V7003">
        <f t="shared" si="109"/>
        <v>0</v>
      </c>
    </row>
    <row r="7004" spans="22:22" hidden="1" x14ac:dyDescent="0.2">
      <c r="V7004">
        <f t="shared" si="109"/>
        <v>0</v>
      </c>
    </row>
    <row r="7005" spans="22:22" hidden="1" x14ac:dyDescent="0.2">
      <c r="V7005">
        <f t="shared" si="109"/>
        <v>0</v>
      </c>
    </row>
    <row r="7006" spans="22:22" hidden="1" x14ac:dyDescent="0.2">
      <c r="V7006">
        <f t="shared" si="109"/>
        <v>0</v>
      </c>
    </row>
    <row r="7007" spans="22:22" hidden="1" x14ac:dyDescent="0.2">
      <c r="V7007">
        <f t="shared" si="109"/>
        <v>0</v>
      </c>
    </row>
    <row r="7008" spans="22:22" hidden="1" x14ac:dyDescent="0.2">
      <c r="V7008">
        <f t="shared" si="109"/>
        <v>0</v>
      </c>
    </row>
    <row r="7009" spans="22:22" hidden="1" x14ac:dyDescent="0.2">
      <c r="V7009">
        <f t="shared" si="109"/>
        <v>0</v>
      </c>
    </row>
    <row r="7010" spans="22:22" hidden="1" x14ac:dyDescent="0.2">
      <c r="V7010">
        <f t="shared" si="109"/>
        <v>0</v>
      </c>
    </row>
    <row r="7011" spans="22:22" hidden="1" x14ac:dyDescent="0.2">
      <c r="V7011">
        <f t="shared" si="109"/>
        <v>0</v>
      </c>
    </row>
    <row r="7012" spans="22:22" hidden="1" x14ac:dyDescent="0.2">
      <c r="V7012">
        <f t="shared" si="109"/>
        <v>0</v>
      </c>
    </row>
    <row r="7013" spans="22:22" hidden="1" x14ac:dyDescent="0.2">
      <c r="V7013">
        <f t="shared" si="109"/>
        <v>0</v>
      </c>
    </row>
    <row r="7014" spans="22:22" hidden="1" x14ac:dyDescent="0.2">
      <c r="V7014">
        <f t="shared" si="109"/>
        <v>0</v>
      </c>
    </row>
    <row r="7015" spans="22:22" hidden="1" x14ac:dyDescent="0.2">
      <c r="V7015">
        <f t="shared" si="109"/>
        <v>0</v>
      </c>
    </row>
    <row r="7016" spans="22:22" hidden="1" x14ac:dyDescent="0.2">
      <c r="V7016">
        <f t="shared" si="109"/>
        <v>0</v>
      </c>
    </row>
    <row r="7017" spans="22:22" hidden="1" x14ac:dyDescent="0.2">
      <c r="V7017">
        <f t="shared" si="109"/>
        <v>0</v>
      </c>
    </row>
    <row r="7018" spans="22:22" hidden="1" x14ac:dyDescent="0.2">
      <c r="V7018">
        <f t="shared" si="109"/>
        <v>0</v>
      </c>
    </row>
    <row r="7019" spans="22:22" hidden="1" x14ac:dyDescent="0.2">
      <c r="V7019">
        <f t="shared" si="109"/>
        <v>0</v>
      </c>
    </row>
    <row r="7020" spans="22:22" hidden="1" x14ac:dyDescent="0.2">
      <c r="V7020">
        <f t="shared" si="109"/>
        <v>0</v>
      </c>
    </row>
    <row r="7021" spans="22:22" hidden="1" x14ac:dyDescent="0.2">
      <c r="V7021">
        <f t="shared" si="109"/>
        <v>0</v>
      </c>
    </row>
    <row r="7022" spans="22:22" hidden="1" x14ac:dyDescent="0.2">
      <c r="V7022">
        <f t="shared" si="109"/>
        <v>0</v>
      </c>
    </row>
    <row r="7023" spans="22:22" hidden="1" x14ac:dyDescent="0.2">
      <c r="V7023">
        <f t="shared" si="109"/>
        <v>0</v>
      </c>
    </row>
    <row r="7024" spans="22:22" hidden="1" x14ac:dyDescent="0.2">
      <c r="V7024">
        <f t="shared" si="109"/>
        <v>0</v>
      </c>
    </row>
    <row r="7025" spans="22:22" hidden="1" x14ac:dyDescent="0.2">
      <c r="V7025">
        <f t="shared" si="109"/>
        <v>0</v>
      </c>
    </row>
    <row r="7026" spans="22:22" hidden="1" x14ac:dyDescent="0.2">
      <c r="V7026">
        <f t="shared" si="109"/>
        <v>0</v>
      </c>
    </row>
    <row r="7027" spans="22:22" hidden="1" x14ac:dyDescent="0.2">
      <c r="V7027">
        <f t="shared" si="109"/>
        <v>0</v>
      </c>
    </row>
    <row r="7028" spans="22:22" hidden="1" x14ac:dyDescent="0.2">
      <c r="V7028">
        <f t="shared" si="109"/>
        <v>0</v>
      </c>
    </row>
    <row r="7029" spans="22:22" hidden="1" x14ac:dyDescent="0.2">
      <c r="V7029">
        <f t="shared" si="109"/>
        <v>0</v>
      </c>
    </row>
    <row r="7030" spans="22:22" hidden="1" x14ac:dyDescent="0.2">
      <c r="V7030">
        <f t="shared" si="109"/>
        <v>0</v>
      </c>
    </row>
    <row r="7031" spans="22:22" hidden="1" x14ac:dyDescent="0.2">
      <c r="V7031">
        <f t="shared" si="109"/>
        <v>0</v>
      </c>
    </row>
    <row r="7032" spans="22:22" hidden="1" x14ac:dyDescent="0.2">
      <c r="V7032">
        <f t="shared" si="109"/>
        <v>0</v>
      </c>
    </row>
    <row r="7033" spans="22:22" hidden="1" x14ac:dyDescent="0.2">
      <c r="V7033">
        <f t="shared" si="109"/>
        <v>0</v>
      </c>
    </row>
    <row r="7034" spans="22:22" hidden="1" x14ac:dyDescent="0.2">
      <c r="V7034">
        <f t="shared" si="109"/>
        <v>0</v>
      </c>
    </row>
    <row r="7035" spans="22:22" hidden="1" x14ac:dyDescent="0.2">
      <c r="V7035">
        <f t="shared" si="109"/>
        <v>0</v>
      </c>
    </row>
    <row r="7036" spans="22:22" hidden="1" x14ac:dyDescent="0.2">
      <c r="V7036">
        <f t="shared" si="109"/>
        <v>0</v>
      </c>
    </row>
    <row r="7037" spans="22:22" hidden="1" x14ac:dyDescent="0.2">
      <c r="V7037">
        <f t="shared" si="109"/>
        <v>0</v>
      </c>
    </row>
    <row r="7038" spans="22:22" hidden="1" x14ac:dyDescent="0.2">
      <c r="V7038">
        <f t="shared" si="109"/>
        <v>0</v>
      </c>
    </row>
    <row r="7039" spans="22:22" hidden="1" x14ac:dyDescent="0.2">
      <c r="V7039">
        <f t="shared" si="109"/>
        <v>0</v>
      </c>
    </row>
    <row r="7040" spans="22:22" hidden="1" x14ac:dyDescent="0.2">
      <c r="V7040">
        <f t="shared" si="109"/>
        <v>0</v>
      </c>
    </row>
    <row r="7041" spans="22:22" hidden="1" x14ac:dyDescent="0.2">
      <c r="V7041">
        <f t="shared" si="109"/>
        <v>0</v>
      </c>
    </row>
    <row r="7042" spans="22:22" hidden="1" x14ac:dyDescent="0.2">
      <c r="V7042">
        <f t="shared" si="109"/>
        <v>0</v>
      </c>
    </row>
    <row r="7043" spans="22:22" hidden="1" x14ac:dyDescent="0.2">
      <c r="V7043">
        <f t="shared" ref="V7043:V7106" si="110">IF(E7043&lt;&gt;0,E7043,)</f>
        <v>0</v>
      </c>
    </row>
    <row r="7044" spans="22:22" hidden="1" x14ac:dyDescent="0.2">
      <c r="V7044">
        <f t="shared" si="110"/>
        <v>0</v>
      </c>
    </row>
    <row r="7045" spans="22:22" hidden="1" x14ac:dyDescent="0.2">
      <c r="V7045">
        <f t="shared" si="110"/>
        <v>0</v>
      </c>
    </row>
    <row r="7046" spans="22:22" hidden="1" x14ac:dyDescent="0.2">
      <c r="V7046">
        <f t="shared" si="110"/>
        <v>0</v>
      </c>
    </row>
    <row r="7047" spans="22:22" hidden="1" x14ac:dyDescent="0.2">
      <c r="V7047">
        <f t="shared" si="110"/>
        <v>0</v>
      </c>
    </row>
    <row r="7048" spans="22:22" hidden="1" x14ac:dyDescent="0.2">
      <c r="V7048">
        <f t="shared" si="110"/>
        <v>0</v>
      </c>
    </row>
    <row r="7049" spans="22:22" hidden="1" x14ac:dyDescent="0.2">
      <c r="V7049">
        <f t="shared" si="110"/>
        <v>0</v>
      </c>
    </row>
    <row r="7050" spans="22:22" hidden="1" x14ac:dyDescent="0.2">
      <c r="V7050">
        <f t="shared" si="110"/>
        <v>0</v>
      </c>
    </row>
    <row r="7051" spans="22:22" hidden="1" x14ac:dyDescent="0.2">
      <c r="V7051">
        <f t="shared" si="110"/>
        <v>0</v>
      </c>
    </row>
    <row r="7052" spans="22:22" hidden="1" x14ac:dyDescent="0.2">
      <c r="V7052">
        <f t="shared" si="110"/>
        <v>0</v>
      </c>
    </row>
    <row r="7053" spans="22:22" hidden="1" x14ac:dyDescent="0.2">
      <c r="V7053">
        <f t="shared" si="110"/>
        <v>0</v>
      </c>
    </row>
    <row r="7054" spans="22:22" hidden="1" x14ac:dyDescent="0.2">
      <c r="V7054">
        <f t="shared" si="110"/>
        <v>0</v>
      </c>
    </row>
    <row r="7055" spans="22:22" hidden="1" x14ac:dyDescent="0.2">
      <c r="V7055">
        <f t="shared" si="110"/>
        <v>0</v>
      </c>
    </row>
    <row r="7056" spans="22:22" hidden="1" x14ac:dyDescent="0.2">
      <c r="V7056">
        <f t="shared" si="110"/>
        <v>0</v>
      </c>
    </row>
    <row r="7057" spans="22:22" hidden="1" x14ac:dyDescent="0.2">
      <c r="V7057">
        <f t="shared" si="110"/>
        <v>0</v>
      </c>
    </row>
    <row r="7058" spans="22:22" hidden="1" x14ac:dyDescent="0.2">
      <c r="V7058">
        <f t="shared" si="110"/>
        <v>0</v>
      </c>
    </row>
    <row r="7059" spans="22:22" hidden="1" x14ac:dyDescent="0.2">
      <c r="V7059">
        <f t="shared" si="110"/>
        <v>0</v>
      </c>
    </row>
    <row r="7060" spans="22:22" hidden="1" x14ac:dyDescent="0.2">
      <c r="V7060">
        <f t="shared" si="110"/>
        <v>0</v>
      </c>
    </row>
    <row r="7061" spans="22:22" hidden="1" x14ac:dyDescent="0.2">
      <c r="V7061">
        <f t="shared" si="110"/>
        <v>0</v>
      </c>
    </row>
    <row r="7062" spans="22:22" hidden="1" x14ac:dyDescent="0.2">
      <c r="V7062">
        <f t="shared" si="110"/>
        <v>0</v>
      </c>
    </row>
    <row r="7063" spans="22:22" hidden="1" x14ac:dyDescent="0.2">
      <c r="V7063">
        <f t="shared" si="110"/>
        <v>0</v>
      </c>
    </row>
    <row r="7064" spans="22:22" hidden="1" x14ac:dyDescent="0.2">
      <c r="V7064">
        <f t="shared" si="110"/>
        <v>0</v>
      </c>
    </row>
    <row r="7065" spans="22:22" hidden="1" x14ac:dyDescent="0.2">
      <c r="V7065">
        <f t="shared" si="110"/>
        <v>0</v>
      </c>
    </row>
    <row r="7066" spans="22:22" hidden="1" x14ac:dyDescent="0.2">
      <c r="V7066">
        <f t="shared" si="110"/>
        <v>0</v>
      </c>
    </row>
    <row r="7067" spans="22:22" hidden="1" x14ac:dyDescent="0.2">
      <c r="V7067">
        <f t="shared" si="110"/>
        <v>0</v>
      </c>
    </row>
    <row r="7068" spans="22:22" hidden="1" x14ac:dyDescent="0.2">
      <c r="V7068">
        <f t="shared" si="110"/>
        <v>0</v>
      </c>
    </row>
    <row r="7069" spans="22:22" hidden="1" x14ac:dyDescent="0.2">
      <c r="V7069">
        <f t="shared" si="110"/>
        <v>0</v>
      </c>
    </row>
    <row r="7070" spans="22:22" hidden="1" x14ac:dyDescent="0.2">
      <c r="V7070">
        <f t="shared" si="110"/>
        <v>0</v>
      </c>
    </row>
    <row r="7071" spans="22:22" hidden="1" x14ac:dyDescent="0.2">
      <c r="V7071">
        <f t="shared" si="110"/>
        <v>0</v>
      </c>
    </row>
    <row r="7072" spans="22:22" hidden="1" x14ac:dyDescent="0.2">
      <c r="V7072">
        <f t="shared" si="110"/>
        <v>0</v>
      </c>
    </row>
    <row r="7073" spans="22:22" hidden="1" x14ac:dyDescent="0.2">
      <c r="V7073">
        <f t="shared" si="110"/>
        <v>0</v>
      </c>
    </row>
    <row r="7074" spans="22:22" hidden="1" x14ac:dyDescent="0.2">
      <c r="V7074">
        <f t="shared" si="110"/>
        <v>0</v>
      </c>
    </row>
    <row r="7075" spans="22:22" hidden="1" x14ac:dyDescent="0.2">
      <c r="V7075">
        <f t="shared" si="110"/>
        <v>0</v>
      </c>
    </row>
    <row r="7076" spans="22:22" hidden="1" x14ac:dyDescent="0.2">
      <c r="V7076">
        <f t="shared" si="110"/>
        <v>0</v>
      </c>
    </row>
    <row r="7077" spans="22:22" hidden="1" x14ac:dyDescent="0.2">
      <c r="V7077">
        <f t="shared" si="110"/>
        <v>0</v>
      </c>
    </row>
    <row r="7078" spans="22:22" hidden="1" x14ac:dyDescent="0.2">
      <c r="V7078">
        <f t="shared" si="110"/>
        <v>0</v>
      </c>
    </row>
    <row r="7079" spans="22:22" hidden="1" x14ac:dyDescent="0.2">
      <c r="V7079">
        <f t="shared" si="110"/>
        <v>0</v>
      </c>
    </row>
    <row r="7080" spans="22:22" hidden="1" x14ac:dyDescent="0.2">
      <c r="V7080">
        <f t="shared" si="110"/>
        <v>0</v>
      </c>
    </row>
    <row r="7081" spans="22:22" hidden="1" x14ac:dyDescent="0.2">
      <c r="V7081">
        <f t="shared" si="110"/>
        <v>0</v>
      </c>
    </row>
    <row r="7082" spans="22:22" hidden="1" x14ac:dyDescent="0.2">
      <c r="V7082">
        <f t="shared" si="110"/>
        <v>0</v>
      </c>
    </row>
    <row r="7083" spans="22:22" hidden="1" x14ac:dyDescent="0.2">
      <c r="V7083">
        <f t="shared" si="110"/>
        <v>0</v>
      </c>
    </row>
    <row r="7084" spans="22:22" hidden="1" x14ac:dyDescent="0.2">
      <c r="V7084">
        <f t="shared" si="110"/>
        <v>0</v>
      </c>
    </row>
    <row r="7085" spans="22:22" hidden="1" x14ac:dyDescent="0.2">
      <c r="V7085">
        <f t="shared" si="110"/>
        <v>0</v>
      </c>
    </row>
    <row r="7086" spans="22:22" hidden="1" x14ac:dyDescent="0.2">
      <c r="V7086">
        <f t="shared" si="110"/>
        <v>0</v>
      </c>
    </row>
    <row r="7087" spans="22:22" hidden="1" x14ac:dyDescent="0.2">
      <c r="V7087">
        <f t="shared" si="110"/>
        <v>0</v>
      </c>
    </row>
    <row r="7088" spans="22:22" hidden="1" x14ac:dyDescent="0.2">
      <c r="V7088">
        <f t="shared" si="110"/>
        <v>0</v>
      </c>
    </row>
    <row r="7089" spans="22:22" hidden="1" x14ac:dyDescent="0.2">
      <c r="V7089">
        <f t="shared" si="110"/>
        <v>0</v>
      </c>
    </row>
    <row r="7090" spans="22:22" hidden="1" x14ac:dyDescent="0.2">
      <c r="V7090">
        <f t="shared" si="110"/>
        <v>0</v>
      </c>
    </row>
    <row r="7091" spans="22:22" hidden="1" x14ac:dyDescent="0.2">
      <c r="V7091">
        <f t="shared" si="110"/>
        <v>0</v>
      </c>
    </row>
    <row r="7092" spans="22:22" hidden="1" x14ac:dyDescent="0.2">
      <c r="V7092">
        <f t="shared" si="110"/>
        <v>0</v>
      </c>
    </row>
    <row r="7093" spans="22:22" hidden="1" x14ac:dyDescent="0.2">
      <c r="V7093">
        <f t="shared" si="110"/>
        <v>0</v>
      </c>
    </row>
    <row r="7094" spans="22:22" hidden="1" x14ac:dyDescent="0.2">
      <c r="V7094">
        <f t="shared" si="110"/>
        <v>0</v>
      </c>
    </row>
    <row r="7095" spans="22:22" hidden="1" x14ac:dyDescent="0.2">
      <c r="V7095">
        <f t="shared" si="110"/>
        <v>0</v>
      </c>
    </row>
    <row r="7096" spans="22:22" hidden="1" x14ac:dyDescent="0.2">
      <c r="V7096">
        <f t="shared" si="110"/>
        <v>0</v>
      </c>
    </row>
    <row r="7097" spans="22:22" hidden="1" x14ac:dyDescent="0.2">
      <c r="V7097">
        <f t="shared" si="110"/>
        <v>0</v>
      </c>
    </row>
    <row r="7098" spans="22:22" hidden="1" x14ac:dyDescent="0.2">
      <c r="V7098">
        <f t="shared" si="110"/>
        <v>0</v>
      </c>
    </row>
    <row r="7099" spans="22:22" hidden="1" x14ac:dyDescent="0.2">
      <c r="V7099">
        <f t="shared" si="110"/>
        <v>0</v>
      </c>
    </row>
    <row r="7100" spans="22:22" hidden="1" x14ac:dyDescent="0.2">
      <c r="V7100">
        <f t="shared" si="110"/>
        <v>0</v>
      </c>
    </row>
    <row r="7101" spans="22:22" hidden="1" x14ac:dyDescent="0.2">
      <c r="V7101">
        <f t="shared" si="110"/>
        <v>0</v>
      </c>
    </row>
    <row r="7102" spans="22:22" hidden="1" x14ac:dyDescent="0.2">
      <c r="V7102">
        <f t="shared" si="110"/>
        <v>0</v>
      </c>
    </row>
    <row r="7103" spans="22:22" hidden="1" x14ac:dyDescent="0.2">
      <c r="V7103">
        <f t="shared" si="110"/>
        <v>0</v>
      </c>
    </row>
    <row r="7104" spans="22:22" hidden="1" x14ac:dyDescent="0.2">
      <c r="V7104">
        <f t="shared" si="110"/>
        <v>0</v>
      </c>
    </row>
    <row r="7105" spans="22:22" hidden="1" x14ac:dyDescent="0.2">
      <c r="V7105">
        <f t="shared" si="110"/>
        <v>0</v>
      </c>
    </row>
    <row r="7106" spans="22:22" hidden="1" x14ac:dyDescent="0.2">
      <c r="V7106">
        <f t="shared" si="110"/>
        <v>0</v>
      </c>
    </row>
    <row r="7107" spans="22:22" hidden="1" x14ac:dyDescent="0.2">
      <c r="V7107">
        <f t="shared" ref="V7107:V7170" si="111">IF(E7107&lt;&gt;0,E7107,)</f>
        <v>0</v>
      </c>
    </row>
    <row r="7108" spans="22:22" hidden="1" x14ac:dyDescent="0.2">
      <c r="V7108">
        <f t="shared" si="111"/>
        <v>0</v>
      </c>
    </row>
    <row r="7109" spans="22:22" hidden="1" x14ac:dyDescent="0.2">
      <c r="V7109">
        <f t="shared" si="111"/>
        <v>0</v>
      </c>
    </row>
    <row r="7110" spans="22:22" hidden="1" x14ac:dyDescent="0.2">
      <c r="V7110">
        <f t="shared" si="111"/>
        <v>0</v>
      </c>
    </row>
    <row r="7111" spans="22:22" hidden="1" x14ac:dyDescent="0.2">
      <c r="V7111">
        <f t="shared" si="111"/>
        <v>0</v>
      </c>
    </row>
    <row r="7112" spans="22:22" hidden="1" x14ac:dyDescent="0.2">
      <c r="V7112">
        <f t="shared" si="111"/>
        <v>0</v>
      </c>
    </row>
    <row r="7113" spans="22:22" hidden="1" x14ac:dyDescent="0.2">
      <c r="V7113">
        <f t="shared" si="111"/>
        <v>0</v>
      </c>
    </row>
    <row r="7114" spans="22:22" hidden="1" x14ac:dyDescent="0.2">
      <c r="V7114">
        <f t="shared" si="111"/>
        <v>0</v>
      </c>
    </row>
    <row r="7115" spans="22:22" hidden="1" x14ac:dyDescent="0.2">
      <c r="V7115">
        <f t="shared" si="111"/>
        <v>0</v>
      </c>
    </row>
    <row r="7116" spans="22:22" hidden="1" x14ac:dyDescent="0.2">
      <c r="V7116">
        <f t="shared" si="111"/>
        <v>0</v>
      </c>
    </row>
    <row r="7117" spans="22:22" hidden="1" x14ac:dyDescent="0.2">
      <c r="V7117">
        <f t="shared" si="111"/>
        <v>0</v>
      </c>
    </row>
    <row r="7118" spans="22:22" hidden="1" x14ac:dyDescent="0.2">
      <c r="V7118">
        <f t="shared" si="111"/>
        <v>0</v>
      </c>
    </row>
    <row r="7119" spans="22:22" hidden="1" x14ac:dyDescent="0.2">
      <c r="V7119">
        <f t="shared" si="111"/>
        <v>0</v>
      </c>
    </row>
    <row r="7120" spans="22:22" hidden="1" x14ac:dyDescent="0.2">
      <c r="V7120">
        <f t="shared" si="111"/>
        <v>0</v>
      </c>
    </row>
    <row r="7121" spans="22:22" hidden="1" x14ac:dyDescent="0.2">
      <c r="V7121">
        <f t="shared" si="111"/>
        <v>0</v>
      </c>
    </row>
    <row r="7122" spans="22:22" hidden="1" x14ac:dyDescent="0.2">
      <c r="V7122">
        <f t="shared" si="111"/>
        <v>0</v>
      </c>
    </row>
    <row r="7123" spans="22:22" hidden="1" x14ac:dyDescent="0.2">
      <c r="V7123">
        <f t="shared" si="111"/>
        <v>0</v>
      </c>
    </row>
    <row r="7124" spans="22:22" hidden="1" x14ac:dyDescent="0.2">
      <c r="V7124">
        <f t="shared" si="111"/>
        <v>0</v>
      </c>
    </row>
    <row r="7125" spans="22:22" hidden="1" x14ac:dyDescent="0.2">
      <c r="V7125">
        <f t="shared" si="111"/>
        <v>0</v>
      </c>
    </row>
    <row r="7126" spans="22:22" hidden="1" x14ac:dyDescent="0.2">
      <c r="V7126">
        <f t="shared" si="111"/>
        <v>0</v>
      </c>
    </row>
    <row r="7127" spans="22:22" hidden="1" x14ac:dyDescent="0.2">
      <c r="V7127">
        <f t="shared" si="111"/>
        <v>0</v>
      </c>
    </row>
    <row r="7128" spans="22:22" hidden="1" x14ac:dyDescent="0.2">
      <c r="V7128">
        <f t="shared" si="111"/>
        <v>0</v>
      </c>
    </row>
    <row r="7129" spans="22:22" hidden="1" x14ac:dyDescent="0.2">
      <c r="V7129">
        <f t="shared" si="111"/>
        <v>0</v>
      </c>
    </row>
    <row r="7130" spans="22:22" hidden="1" x14ac:dyDescent="0.2">
      <c r="V7130">
        <f t="shared" si="111"/>
        <v>0</v>
      </c>
    </row>
    <row r="7131" spans="22:22" hidden="1" x14ac:dyDescent="0.2">
      <c r="V7131">
        <f t="shared" si="111"/>
        <v>0</v>
      </c>
    </row>
    <row r="7132" spans="22:22" hidden="1" x14ac:dyDescent="0.2">
      <c r="V7132">
        <f t="shared" si="111"/>
        <v>0</v>
      </c>
    </row>
    <row r="7133" spans="22:22" hidden="1" x14ac:dyDescent="0.2">
      <c r="V7133">
        <f t="shared" si="111"/>
        <v>0</v>
      </c>
    </row>
    <row r="7134" spans="22:22" hidden="1" x14ac:dyDescent="0.2">
      <c r="V7134">
        <f t="shared" si="111"/>
        <v>0</v>
      </c>
    </row>
    <row r="7135" spans="22:22" hidden="1" x14ac:dyDescent="0.2">
      <c r="V7135">
        <f t="shared" si="111"/>
        <v>0</v>
      </c>
    </row>
    <row r="7136" spans="22:22" hidden="1" x14ac:dyDescent="0.2">
      <c r="V7136">
        <f t="shared" si="111"/>
        <v>0</v>
      </c>
    </row>
    <row r="7137" spans="22:22" hidden="1" x14ac:dyDescent="0.2">
      <c r="V7137">
        <f t="shared" si="111"/>
        <v>0</v>
      </c>
    </row>
    <row r="7138" spans="22:22" hidden="1" x14ac:dyDescent="0.2">
      <c r="V7138">
        <f t="shared" si="111"/>
        <v>0</v>
      </c>
    </row>
    <row r="7139" spans="22:22" hidden="1" x14ac:dyDescent="0.2">
      <c r="V7139">
        <f t="shared" si="111"/>
        <v>0</v>
      </c>
    </row>
    <row r="7140" spans="22:22" hidden="1" x14ac:dyDescent="0.2">
      <c r="V7140">
        <f t="shared" si="111"/>
        <v>0</v>
      </c>
    </row>
    <row r="7141" spans="22:22" hidden="1" x14ac:dyDescent="0.2">
      <c r="V7141">
        <f t="shared" si="111"/>
        <v>0</v>
      </c>
    </row>
    <row r="7142" spans="22:22" hidden="1" x14ac:dyDescent="0.2">
      <c r="V7142">
        <f t="shared" si="111"/>
        <v>0</v>
      </c>
    </row>
    <row r="7143" spans="22:22" hidden="1" x14ac:dyDescent="0.2">
      <c r="V7143">
        <f t="shared" si="111"/>
        <v>0</v>
      </c>
    </row>
    <row r="7144" spans="22:22" hidden="1" x14ac:dyDescent="0.2">
      <c r="V7144">
        <f t="shared" si="111"/>
        <v>0</v>
      </c>
    </row>
    <row r="7145" spans="22:22" hidden="1" x14ac:dyDescent="0.2">
      <c r="V7145">
        <f t="shared" si="111"/>
        <v>0</v>
      </c>
    </row>
    <row r="7146" spans="22:22" hidden="1" x14ac:dyDescent="0.2">
      <c r="V7146">
        <f t="shared" si="111"/>
        <v>0</v>
      </c>
    </row>
    <row r="7147" spans="22:22" hidden="1" x14ac:dyDescent="0.2">
      <c r="V7147">
        <f t="shared" si="111"/>
        <v>0</v>
      </c>
    </row>
    <row r="7148" spans="22:22" hidden="1" x14ac:dyDescent="0.2">
      <c r="V7148">
        <f t="shared" si="111"/>
        <v>0</v>
      </c>
    </row>
    <row r="7149" spans="22:22" hidden="1" x14ac:dyDescent="0.2">
      <c r="V7149">
        <f t="shared" si="111"/>
        <v>0</v>
      </c>
    </row>
    <row r="7150" spans="22:22" hidden="1" x14ac:dyDescent="0.2">
      <c r="V7150">
        <f t="shared" si="111"/>
        <v>0</v>
      </c>
    </row>
    <row r="7151" spans="22:22" hidden="1" x14ac:dyDescent="0.2">
      <c r="V7151">
        <f t="shared" si="111"/>
        <v>0</v>
      </c>
    </row>
    <row r="7152" spans="22:22" hidden="1" x14ac:dyDescent="0.2">
      <c r="V7152">
        <f t="shared" si="111"/>
        <v>0</v>
      </c>
    </row>
    <row r="7153" spans="22:22" hidden="1" x14ac:dyDescent="0.2">
      <c r="V7153">
        <f t="shared" si="111"/>
        <v>0</v>
      </c>
    </row>
    <row r="7154" spans="22:22" hidden="1" x14ac:dyDescent="0.2">
      <c r="V7154">
        <f t="shared" si="111"/>
        <v>0</v>
      </c>
    </row>
    <row r="7155" spans="22:22" hidden="1" x14ac:dyDescent="0.2">
      <c r="V7155">
        <f t="shared" si="111"/>
        <v>0</v>
      </c>
    </row>
    <row r="7156" spans="22:22" hidden="1" x14ac:dyDescent="0.2">
      <c r="V7156">
        <f t="shared" si="111"/>
        <v>0</v>
      </c>
    </row>
    <row r="7157" spans="22:22" hidden="1" x14ac:dyDescent="0.2">
      <c r="V7157">
        <f t="shared" si="111"/>
        <v>0</v>
      </c>
    </row>
    <row r="7158" spans="22:22" hidden="1" x14ac:dyDescent="0.2">
      <c r="V7158">
        <f t="shared" si="111"/>
        <v>0</v>
      </c>
    </row>
    <row r="7159" spans="22:22" hidden="1" x14ac:dyDescent="0.2">
      <c r="V7159">
        <f t="shared" si="111"/>
        <v>0</v>
      </c>
    </row>
    <row r="7160" spans="22:22" hidden="1" x14ac:dyDescent="0.2">
      <c r="V7160">
        <f t="shared" si="111"/>
        <v>0</v>
      </c>
    </row>
    <row r="7161" spans="22:22" hidden="1" x14ac:dyDescent="0.2">
      <c r="V7161">
        <f t="shared" si="111"/>
        <v>0</v>
      </c>
    </row>
    <row r="7162" spans="22:22" hidden="1" x14ac:dyDescent="0.2">
      <c r="V7162">
        <f t="shared" si="111"/>
        <v>0</v>
      </c>
    </row>
    <row r="7163" spans="22:22" hidden="1" x14ac:dyDescent="0.2">
      <c r="V7163">
        <f t="shared" si="111"/>
        <v>0</v>
      </c>
    </row>
    <row r="7164" spans="22:22" hidden="1" x14ac:dyDescent="0.2">
      <c r="V7164">
        <f t="shared" si="111"/>
        <v>0</v>
      </c>
    </row>
    <row r="7165" spans="22:22" hidden="1" x14ac:dyDescent="0.2">
      <c r="V7165">
        <f t="shared" si="111"/>
        <v>0</v>
      </c>
    </row>
    <row r="7166" spans="22:22" hidden="1" x14ac:dyDescent="0.2">
      <c r="V7166">
        <f t="shared" si="111"/>
        <v>0</v>
      </c>
    </row>
    <row r="7167" spans="22:22" hidden="1" x14ac:dyDescent="0.2">
      <c r="V7167">
        <f t="shared" si="111"/>
        <v>0</v>
      </c>
    </row>
    <row r="7168" spans="22:22" hidden="1" x14ac:dyDescent="0.2">
      <c r="V7168">
        <f t="shared" si="111"/>
        <v>0</v>
      </c>
    </row>
    <row r="7169" spans="22:22" hidden="1" x14ac:dyDescent="0.2">
      <c r="V7169">
        <f t="shared" si="111"/>
        <v>0</v>
      </c>
    </row>
    <row r="7170" spans="22:22" hidden="1" x14ac:dyDescent="0.2">
      <c r="V7170">
        <f t="shared" si="111"/>
        <v>0</v>
      </c>
    </row>
    <row r="7171" spans="22:22" hidden="1" x14ac:dyDescent="0.2">
      <c r="V7171">
        <f t="shared" ref="V7171:V7234" si="112">IF(E7171&lt;&gt;0,E7171,)</f>
        <v>0</v>
      </c>
    </row>
    <row r="7172" spans="22:22" hidden="1" x14ac:dyDescent="0.2">
      <c r="V7172">
        <f t="shared" si="112"/>
        <v>0</v>
      </c>
    </row>
    <row r="7173" spans="22:22" hidden="1" x14ac:dyDescent="0.2">
      <c r="V7173">
        <f t="shared" si="112"/>
        <v>0</v>
      </c>
    </row>
    <row r="7174" spans="22:22" hidden="1" x14ac:dyDescent="0.2">
      <c r="V7174">
        <f t="shared" si="112"/>
        <v>0</v>
      </c>
    </row>
    <row r="7175" spans="22:22" hidden="1" x14ac:dyDescent="0.2">
      <c r="V7175">
        <f t="shared" si="112"/>
        <v>0</v>
      </c>
    </row>
    <row r="7176" spans="22:22" hidden="1" x14ac:dyDescent="0.2">
      <c r="V7176">
        <f t="shared" si="112"/>
        <v>0</v>
      </c>
    </row>
    <row r="7177" spans="22:22" hidden="1" x14ac:dyDescent="0.2">
      <c r="V7177">
        <f t="shared" si="112"/>
        <v>0</v>
      </c>
    </row>
    <row r="7178" spans="22:22" hidden="1" x14ac:dyDescent="0.2">
      <c r="V7178">
        <f t="shared" si="112"/>
        <v>0</v>
      </c>
    </row>
    <row r="7179" spans="22:22" hidden="1" x14ac:dyDescent="0.2">
      <c r="V7179">
        <f t="shared" si="112"/>
        <v>0</v>
      </c>
    </row>
    <row r="7180" spans="22:22" hidden="1" x14ac:dyDescent="0.2">
      <c r="V7180">
        <f t="shared" si="112"/>
        <v>0</v>
      </c>
    </row>
    <row r="7181" spans="22:22" hidden="1" x14ac:dyDescent="0.2">
      <c r="V7181">
        <f t="shared" si="112"/>
        <v>0</v>
      </c>
    </row>
    <row r="7182" spans="22:22" hidden="1" x14ac:dyDescent="0.2">
      <c r="V7182">
        <f t="shared" si="112"/>
        <v>0</v>
      </c>
    </row>
    <row r="7183" spans="22:22" hidden="1" x14ac:dyDescent="0.2">
      <c r="V7183">
        <f t="shared" si="112"/>
        <v>0</v>
      </c>
    </row>
    <row r="7184" spans="22:22" hidden="1" x14ac:dyDescent="0.2">
      <c r="V7184">
        <f t="shared" si="112"/>
        <v>0</v>
      </c>
    </row>
    <row r="7185" spans="22:22" hidden="1" x14ac:dyDescent="0.2">
      <c r="V7185">
        <f t="shared" si="112"/>
        <v>0</v>
      </c>
    </row>
    <row r="7186" spans="22:22" hidden="1" x14ac:dyDescent="0.2">
      <c r="V7186">
        <f t="shared" si="112"/>
        <v>0</v>
      </c>
    </row>
    <row r="7187" spans="22:22" hidden="1" x14ac:dyDescent="0.2">
      <c r="V7187">
        <f t="shared" si="112"/>
        <v>0</v>
      </c>
    </row>
    <row r="7188" spans="22:22" hidden="1" x14ac:dyDescent="0.2">
      <c r="V7188">
        <f t="shared" si="112"/>
        <v>0</v>
      </c>
    </row>
    <row r="7189" spans="22:22" hidden="1" x14ac:dyDescent="0.2">
      <c r="V7189">
        <f t="shared" si="112"/>
        <v>0</v>
      </c>
    </row>
    <row r="7190" spans="22:22" hidden="1" x14ac:dyDescent="0.2">
      <c r="V7190">
        <f t="shared" si="112"/>
        <v>0</v>
      </c>
    </row>
    <row r="7191" spans="22:22" hidden="1" x14ac:dyDescent="0.2">
      <c r="V7191">
        <f t="shared" si="112"/>
        <v>0</v>
      </c>
    </row>
    <row r="7192" spans="22:22" hidden="1" x14ac:dyDescent="0.2">
      <c r="V7192">
        <f t="shared" si="112"/>
        <v>0</v>
      </c>
    </row>
    <row r="7193" spans="22:22" hidden="1" x14ac:dyDescent="0.2">
      <c r="V7193">
        <f t="shared" si="112"/>
        <v>0</v>
      </c>
    </row>
    <row r="7194" spans="22:22" hidden="1" x14ac:dyDescent="0.2">
      <c r="V7194">
        <f t="shared" si="112"/>
        <v>0</v>
      </c>
    </row>
    <row r="7195" spans="22:22" hidden="1" x14ac:dyDescent="0.2">
      <c r="V7195">
        <f t="shared" si="112"/>
        <v>0</v>
      </c>
    </row>
    <row r="7196" spans="22:22" hidden="1" x14ac:dyDescent="0.2">
      <c r="V7196">
        <f t="shared" si="112"/>
        <v>0</v>
      </c>
    </row>
    <row r="7197" spans="22:22" hidden="1" x14ac:dyDescent="0.2">
      <c r="V7197">
        <f t="shared" si="112"/>
        <v>0</v>
      </c>
    </row>
    <row r="7198" spans="22:22" hidden="1" x14ac:dyDescent="0.2">
      <c r="V7198">
        <f t="shared" si="112"/>
        <v>0</v>
      </c>
    </row>
    <row r="7199" spans="22:22" hidden="1" x14ac:dyDescent="0.2">
      <c r="V7199">
        <f t="shared" si="112"/>
        <v>0</v>
      </c>
    </row>
    <row r="7200" spans="22:22" hidden="1" x14ac:dyDescent="0.2">
      <c r="V7200">
        <f t="shared" si="112"/>
        <v>0</v>
      </c>
    </row>
    <row r="7201" spans="22:22" hidden="1" x14ac:dyDescent="0.2">
      <c r="V7201">
        <f t="shared" si="112"/>
        <v>0</v>
      </c>
    </row>
    <row r="7202" spans="22:22" hidden="1" x14ac:dyDescent="0.2">
      <c r="V7202">
        <f t="shared" si="112"/>
        <v>0</v>
      </c>
    </row>
    <row r="7203" spans="22:22" hidden="1" x14ac:dyDescent="0.2">
      <c r="V7203">
        <f t="shared" si="112"/>
        <v>0</v>
      </c>
    </row>
    <row r="7204" spans="22:22" hidden="1" x14ac:dyDescent="0.2">
      <c r="V7204">
        <f t="shared" si="112"/>
        <v>0</v>
      </c>
    </row>
    <row r="7205" spans="22:22" hidden="1" x14ac:dyDescent="0.2">
      <c r="V7205">
        <f t="shared" si="112"/>
        <v>0</v>
      </c>
    </row>
    <row r="7206" spans="22:22" hidden="1" x14ac:dyDescent="0.2">
      <c r="V7206">
        <f t="shared" si="112"/>
        <v>0</v>
      </c>
    </row>
    <row r="7207" spans="22:22" hidden="1" x14ac:dyDescent="0.2">
      <c r="V7207">
        <f t="shared" si="112"/>
        <v>0</v>
      </c>
    </row>
    <row r="7208" spans="22:22" hidden="1" x14ac:dyDescent="0.2">
      <c r="V7208">
        <f t="shared" si="112"/>
        <v>0</v>
      </c>
    </row>
    <row r="7209" spans="22:22" hidden="1" x14ac:dyDescent="0.2">
      <c r="V7209">
        <f t="shared" si="112"/>
        <v>0</v>
      </c>
    </row>
    <row r="7210" spans="22:22" hidden="1" x14ac:dyDescent="0.2">
      <c r="V7210">
        <f t="shared" si="112"/>
        <v>0</v>
      </c>
    </row>
    <row r="7211" spans="22:22" hidden="1" x14ac:dyDescent="0.2">
      <c r="V7211">
        <f t="shared" si="112"/>
        <v>0</v>
      </c>
    </row>
    <row r="7212" spans="22:22" hidden="1" x14ac:dyDescent="0.2">
      <c r="V7212">
        <f t="shared" si="112"/>
        <v>0</v>
      </c>
    </row>
    <row r="7213" spans="22:22" hidden="1" x14ac:dyDescent="0.2">
      <c r="V7213">
        <f t="shared" si="112"/>
        <v>0</v>
      </c>
    </row>
    <row r="7214" spans="22:22" hidden="1" x14ac:dyDescent="0.2">
      <c r="V7214">
        <f t="shared" si="112"/>
        <v>0</v>
      </c>
    </row>
    <row r="7215" spans="22:22" hidden="1" x14ac:dyDescent="0.2">
      <c r="V7215">
        <f t="shared" si="112"/>
        <v>0</v>
      </c>
    </row>
    <row r="7216" spans="22:22" hidden="1" x14ac:dyDescent="0.2">
      <c r="V7216">
        <f t="shared" si="112"/>
        <v>0</v>
      </c>
    </row>
    <row r="7217" spans="22:22" hidden="1" x14ac:dyDescent="0.2">
      <c r="V7217">
        <f t="shared" si="112"/>
        <v>0</v>
      </c>
    </row>
    <row r="7218" spans="22:22" hidden="1" x14ac:dyDescent="0.2">
      <c r="V7218">
        <f t="shared" si="112"/>
        <v>0</v>
      </c>
    </row>
    <row r="7219" spans="22:22" hidden="1" x14ac:dyDescent="0.2">
      <c r="V7219">
        <f t="shared" si="112"/>
        <v>0</v>
      </c>
    </row>
    <row r="7220" spans="22:22" hidden="1" x14ac:dyDescent="0.2">
      <c r="V7220">
        <f t="shared" si="112"/>
        <v>0</v>
      </c>
    </row>
    <row r="7221" spans="22:22" hidden="1" x14ac:dyDescent="0.2">
      <c r="V7221">
        <f t="shared" si="112"/>
        <v>0</v>
      </c>
    </row>
    <row r="7222" spans="22:22" hidden="1" x14ac:dyDescent="0.2">
      <c r="V7222">
        <f t="shared" si="112"/>
        <v>0</v>
      </c>
    </row>
    <row r="7223" spans="22:22" hidden="1" x14ac:dyDescent="0.2">
      <c r="V7223">
        <f t="shared" si="112"/>
        <v>0</v>
      </c>
    </row>
    <row r="7224" spans="22:22" hidden="1" x14ac:dyDescent="0.2">
      <c r="V7224">
        <f t="shared" si="112"/>
        <v>0</v>
      </c>
    </row>
    <row r="7225" spans="22:22" hidden="1" x14ac:dyDescent="0.2">
      <c r="V7225">
        <f t="shared" si="112"/>
        <v>0</v>
      </c>
    </row>
    <row r="7226" spans="22:22" hidden="1" x14ac:dyDescent="0.2">
      <c r="V7226">
        <f t="shared" si="112"/>
        <v>0</v>
      </c>
    </row>
    <row r="7227" spans="22:22" hidden="1" x14ac:dyDescent="0.2">
      <c r="V7227">
        <f t="shared" si="112"/>
        <v>0</v>
      </c>
    </row>
    <row r="7228" spans="22:22" hidden="1" x14ac:dyDescent="0.2">
      <c r="V7228">
        <f t="shared" si="112"/>
        <v>0</v>
      </c>
    </row>
    <row r="7229" spans="22:22" hidden="1" x14ac:dyDescent="0.2">
      <c r="V7229">
        <f t="shared" si="112"/>
        <v>0</v>
      </c>
    </row>
    <row r="7230" spans="22:22" hidden="1" x14ac:dyDescent="0.2">
      <c r="V7230">
        <f t="shared" si="112"/>
        <v>0</v>
      </c>
    </row>
    <row r="7231" spans="22:22" hidden="1" x14ac:dyDescent="0.2">
      <c r="V7231">
        <f t="shared" si="112"/>
        <v>0</v>
      </c>
    </row>
    <row r="7232" spans="22:22" hidden="1" x14ac:dyDescent="0.2">
      <c r="V7232">
        <f t="shared" si="112"/>
        <v>0</v>
      </c>
    </row>
    <row r="7233" spans="22:22" hidden="1" x14ac:dyDescent="0.2">
      <c r="V7233">
        <f t="shared" si="112"/>
        <v>0</v>
      </c>
    </row>
    <row r="7234" spans="22:22" hidden="1" x14ac:dyDescent="0.2">
      <c r="V7234">
        <f t="shared" si="112"/>
        <v>0</v>
      </c>
    </row>
    <row r="7235" spans="22:22" hidden="1" x14ac:dyDescent="0.2">
      <c r="V7235">
        <f t="shared" ref="V7235:V7298" si="113">IF(E7235&lt;&gt;0,E7235,)</f>
        <v>0</v>
      </c>
    </row>
    <row r="7236" spans="22:22" hidden="1" x14ac:dyDescent="0.2">
      <c r="V7236">
        <f t="shared" si="113"/>
        <v>0</v>
      </c>
    </row>
    <row r="7237" spans="22:22" hidden="1" x14ac:dyDescent="0.2">
      <c r="V7237">
        <f t="shared" si="113"/>
        <v>0</v>
      </c>
    </row>
    <row r="7238" spans="22:22" hidden="1" x14ac:dyDescent="0.2">
      <c r="V7238">
        <f t="shared" si="113"/>
        <v>0</v>
      </c>
    </row>
    <row r="7239" spans="22:22" hidden="1" x14ac:dyDescent="0.2">
      <c r="V7239">
        <f t="shared" si="113"/>
        <v>0</v>
      </c>
    </row>
    <row r="7240" spans="22:22" hidden="1" x14ac:dyDescent="0.2">
      <c r="V7240">
        <f t="shared" si="113"/>
        <v>0</v>
      </c>
    </row>
    <row r="7241" spans="22:22" hidden="1" x14ac:dyDescent="0.2">
      <c r="V7241">
        <f t="shared" si="113"/>
        <v>0</v>
      </c>
    </row>
    <row r="7242" spans="22:22" hidden="1" x14ac:dyDescent="0.2">
      <c r="V7242">
        <f t="shared" si="113"/>
        <v>0</v>
      </c>
    </row>
    <row r="7243" spans="22:22" hidden="1" x14ac:dyDescent="0.2">
      <c r="V7243">
        <f t="shared" si="113"/>
        <v>0</v>
      </c>
    </row>
    <row r="7244" spans="22:22" hidden="1" x14ac:dyDescent="0.2">
      <c r="V7244">
        <f t="shared" si="113"/>
        <v>0</v>
      </c>
    </row>
    <row r="7245" spans="22:22" hidden="1" x14ac:dyDescent="0.2">
      <c r="V7245">
        <f t="shared" si="113"/>
        <v>0</v>
      </c>
    </row>
    <row r="7246" spans="22:22" hidden="1" x14ac:dyDescent="0.2">
      <c r="V7246">
        <f t="shared" si="113"/>
        <v>0</v>
      </c>
    </row>
    <row r="7247" spans="22:22" hidden="1" x14ac:dyDescent="0.2">
      <c r="V7247">
        <f t="shared" si="113"/>
        <v>0</v>
      </c>
    </row>
    <row r="7248" spans="22:22" hidden="1" x14ac:dyDescent="0.2">
      <c r="V7248">
        <f t="shared" si="113"/>
        <v>0</v>
      </c>
    </row>
    <row r="7249" spans="22:22" hidden="1" x14ac:dyDescent="0.2">
      <c r="V7249">
        <f t="shared" si="113"/>
        <v>0</v>
      </c>
    </row>
    <row r="7250" spans="22:22" hidden="1" x14ac:dyDescent="0.2">
      <c r="V7250">
        <f t="shared" si="113"/>
        <v>0</v>
      </c>
    </row>
    <row r="7251" spans="22:22" hidden="1" x14ac:dyDescent="0.2">
      <c r="V7251">
        <f t="shared" si="113"/>
        <v>0</v>
      </c>
    </row>
    <row r="7252" spans="22:22" hidden="1" x14ac:dyDescent="0.2">
      <c r="V7252">
        <f t="shared" si="113"/>
        <v>0</v>
      </c>
    </row>
    <row r="7253" spans="22:22" hidden="1" x14ac:dyDescent="0.2">
      <c r="V7253">
        <f t="shared" si="113"/>
        <v>0</v>
      </c>
    </row>
    <row r="7254" spans="22:22" hidden="1" x14ac:dyDescent="0.2">
      <c r="V7254">
        <f t="shared" si="113"/>
        <v>0</v>
      </c>
    </row>
    <row r="7255" spans="22:22" hidden="1" x14ac:dyDescent="0.2">
      <c r="V7255">
        <f t="shared" si="113"/>
        <v>0</v>
      </c>
    </row>
    <row r="7256" spans="22:22" hidden="1" x14ac:dyDescent="0.2">
      <c r="V7256">
        <f t="shared" si="113"/>
        <v>0</v>
      </c>
    </row>
    <row r="7257" spans="22:22" hidden="1" x14ac:dyDescent="0.2">
      <c r="V7257">
        <f t="shared" si="113"/>
        <v>0</v>
      </c>
    </row>
    <row r="7258" spans="22:22" hidden="1" x14ac:dyDescent="0.2">
      <c r="V7258">
        <f t="shared" si="113"/>
        <v>0</v>
      </c>
    </row>
    <row r="7259" spans="22:22" hidden="1" x14ac:dyDescent="0.2">
      <c r="V7259">
        <f t="shared" si="113"/>
        <v>0</v>
      </c>
    </row>
    <row r="7260" spans="22:22" hidden="1" x14ac:dyDescent="0.2">
      <c r="V7260">
        <f t="shared" si="113"/>
        <v>0</v>
      </c>
    </row>
    <row r="7261" spans="22:22" hidden="1" x14ac:dyDescent="0.2">
      <c r="V7261">
        <f t="shared" si="113"/>
        <v>0</v>
      </c>
    </row>
    <row r="7262" spans="22:22" hidden="1" x14ac:dyDescent="0.2">
      <c r="V7262">
        <f t="shared" si="113"/>
        <v>0</v>
      </c>
    </row>
    <row r="7263" spans="22:22" hidden="1" x14ac:dyDescent="0.2">
      <c r="V7263">
        <f t="shared" si="113"/>
        <v>0</v>
      </c>
    </row>
    <row r="7264" spans="22:22" hidden="1" x14ac:dyDescent="0.2">
      <c r="V7264">
        <f t="shared" si="113"/>
        <v>0</v>
      </c>
    </row>
    <row r="7265" spans="22:22" hidden="1" x14ac:dyDescent="0.2">
      <c r="V7265">
        <f t="shared" si="113"/>
        <v>0</v>
      </c>
    </row>
    <row r="7266" spans="22:22" hidden="1" x14ac:dyDescent="0.2">
      <c r="V7266">
        <f t="shared" si="113"/>
        <v>0</v>
      </c>
    </row>
    <row r="7267" spans="22:22" hidden="1" x14ac:dyDescent="0.2">
      <c r="V7267">
        <f t="shared" si="113"/>
        <v>0</v>
      </c>
    </row>
    <row r="7268" spans="22:22" hidden="1" x14ac:dyDescent="0.2">
      <c r="V7268">
        <f t="shared" si="113"/>
        <v>0</v>
      </c>
    </row>
    <row r="7269" spans="22:22" hidden="1" x14ac:dyDescent="0.2">
      <c r="V7269">
        <f t="shared" si="113"/>
        <v>0</v>
      </c>
    </row>
    <row r="7270" spans="22:22" hidden="1" x14ac:dyDescent="0.2">
      <c r="V7270">
        <f t="shared" si="113"/>
        <v>0</v>
      </c>
    </row>
    <row r="7271" spans="22:22" hidden="1" x14ac:dyDescent="0.2">
      <c r="V7271">
        <f t="shared" si="113"/>
        <v>0</v>
      </c>
    </row>
    <row r="7272" spans="22:22" hidden="1" x14ac:dyDescent="0.2">
      <c r="V7272">
        <f t="shared" si="113"/>
        <v>0</v>
      </c>
    </row>
    <row r="7273" spans="22:22" hidden="1" x14ac:dyDescent="0.2">
      <c r="V7273">
        <f t="shared" si="113"/>
        <v>0</v>
      </c>
    </row>
    <row r="7274" spans="22:22" hidden="1" x14ac:dyDescent="0.2">
      <c r="V7274">
        <f t="shared" si="113"/>
        <v>0</v>
      </c>
    </row>
    <row r="7275" spans="22:22" hidden="1" x14ac:dyDescent="0.2">
      <c r="V7275">
        <f t="shared" si="113"/>
        <v>0</v>
      </c>
    </row>
    <row r="7276" spans="22:22" hidden="1" x14ac:dyDescent="0.2">
      <c r="V7276">
        <f t="shared" si="113"/>
        <v>0</v>
      </c>
    </row>
    <row r="7277" spans="22:22" hidden="1" x14ac:dyDescent="0.2">
      <c r="V7277">
        <f t="shared" si="113"/>
        <v>0</v>
      </c>
    </row>
    <row r="7278" spans="22:22" hidden="1" x14ac:dyDescent="0.2">
      <c r="V7278">
        <f t="shared" si="113"/>
        <v>0</v>
      </c>
    </row>
    <row r="7279" spans="22:22" hidden="1" x14ac:dyDescent="0.2">
      <c r="V7279">
        <f t="shared" si="113"/>
        <v>0</v>
      </c>
    </row>
    <row r="7280" spans="22:22" hidden="1" x14ac:dyDescent="0.2">
      <c r="V7280">
        <f t="shared" si="113"/>
        <v>0</v>
      </c>
    </row>
    <row r="7281" spans="22:22" hidden="1" x14ac:dyDescent="0.2">
      <c r="V7281">
        <f t="shared" si="113"/>
        <v>0</v>
      </c>
    </row>
    <row r="7282" spans="22:22" hidden="1" x14ac:dyDescent="0.2">
      <c r="V7282">
        <f t="shared" si="113"/>
        <v>0</v>
      </c>
    </row>
    <row r="7283" spans="22:22" hidden="1" x14ac:dyDescent="0.2">
      <c r="V7283">
        <f t="shared" si="113"/>
        <v>0</v>
      </c>
    </row>
    <row r="7284" spans="22:22" hidden="1" x14ac:dyDescent="0.2">
      <c r="V7284">
        <f t="shared" si="113"/>
        <v>0</v>
      </c>
    </row>
    <row r="7285" spans="22:22" hidden="1" x14ac:dyDescent="0.2">
      <c r="V7285">
        <f t="shared" si="113"/>
        <v>0</v>
      </c>
    </row>
    <row r="7286" spans="22:22" hidden="1" x14ac:dyDescent="0.2">
      <c r="V7286">
        <f t="shared" si="113"/>
        <v>0</v>
      </c>
    </row>
    <row r="7287" spans="22:22" hidden="1" x14ac:dyDescent="0.2">
      <c r="V7287">
        <f t="shared" si="113"/>
        <v>0</v>
      </c>
    </row>
    <row r="7288" spans="22:22" hidden="1" x14ac:dyDescent="0.2">
      <c r="V7288">
        <f t="shared" si="113"/>
        <v>0</v>
      </c>
    </row>
    <row r="7289" spans="22:22" hidden="1" x14ac:dyDescent="0.2">
      <c r="V7289">
        <f t="shared" si="113"/>
        <v>0</v>
      </c>
    </row>
    <row r="7290" spans="22:22" hidden="1" x14ac:dyDescent="0.2">
      <c r="V7290">
        <f t="shared" si="113"/>
        <v>0</v>
      </c>
    </row>
    <row r="7291" spans="22:22" hidden="1" x14ac:dyDescent="0.2">
      <c r="V7291">
        <f t="shared" si="113"/>
        <v>0</v>
      </c>
    </row>
    <row r="7292" spans="22:22" hidden="1" x14ac:dyDescent="0.2">
      <c r="V7292">
        <f t="shared" si="113"/>
        <v>0</v>
      </c>
    </row>
    <row r="7293" spans="22:22" hidden="1" x14ac:dyDescent="0.2">
      <c r="V7293">
        <f t="shared" si="113"/>
        <v>0</v>
      </c>
    </row>
    <row r="7294" spans="22:22" hidden="1" x14ac:dyDescent="0.2">
      <c r="V7294">
        <f t="shared" si="113"/>
        <v>0</v>
      </c>
    </row>
    <row r="7295" spans="22:22" hidden="1" x14ac:dyDescent="0.2">
      <c r="V7295">
        <f t="shared" si="113"/>
        <v>0</v>
      </c>
    </row>
    <row r="7296" spans="22:22" hidden="1" x14ac:dyDescent="0.2">
      <c r="V7296">
        <f t="shared" si="113"/>
        <v>0</v>
      </c>
    </row>
    <row r="7297" spans="22:22" hidden="1" x14ac:dyDescent="0.2">
      <c r="V7297">
        <f t="shared" si="113"/>
        <v>0</v>
      </c>
    </row>
    <row r="7298" spans="22:22" hidden="1" x14ac:dyDescent="0.2">
      <c r="V7298">
        <f t="shared" si="113"/>
        <v>0</v>
      </c>
    </row>
    <row r="7299" spans="22:22" hidden="1" x14ac:dyDescent="0.2">
      <c r="V7299">
        <f t="shared" ref="V7299:V7362" si="114">IF(E7299&lt;&gt;0,E7299,)</f>
        <v>0</v>
      </c>
    </row>
    <row r="7300" spans="22:22" hidden="1" x14ac:dyDescent="0.2">
      <c r="V7300">
        <f t="shared" si="114"/>
        <v>0</v>
      </c>
    </row>
    <row r="7301" spans="22:22" hidden="1" x14ac:dyDescent="0.2">
      <c r="V7301">
        <f t="shared" si="114"/>
        <v>0</v>
      </c>
    </row>
    <row r="7302" spans="22:22" hidden="1" x14ac:dyDescent="0.2">
      <c r="V7302">
        <f t="shared" si="114"/>
        <v>0</v>
      </c>
    </row>
    <row r="7303" spans="22:22" hidden="1" x14ac:dyDescent="0.2">
      <c r="V7303">
        <f t="shared" si="114"/>
        <v>0</v>
      </c>
    </row>
    <row r="7304" spans="22:22" hidden="1" x14ac:dyDescent="0.2">
      <c r="V7304">
        <f t="shared" si="114"/>
        <v>0</v>
      </c>
    </row>
    <row r="7305" spans="22:22" hidden="1" x14ac:dyDescent="0.2">
      <c r="V7305">
        <f t="shared" si="114"/>
        <v>0</v>
      </c>
    </row>
    <row r="7306" spans="22:22" hidden="1" x14ac:dyDescent="0.2">
      <c r="V7306">
        <f t="shared" si="114"/>
        <v>0</v>
      </c>
    </row>
    <row r="7307" spans="22:22" hidden="1" x14ac:dyDescent="0.2">
      <c r="V7307">
        <f t="shared" si="114"/>
        <v>0</v>
      </c>
    </row>
    <row r="7308" spans="22:22" hidden="1" x14ac:dyDescent="0.2">
      <c r="V7308">
        <f t="shared" si="114"/>
        <v>0</v>
      </c>
    </row>
    <row r="7309" spans="22:22" hidden="1" x14ac:dyDescent="0.2">
      <c r="V7309">
        <f t="shared" si="114"/>
        <v>0</v>
      </c>
    </row>
    <row r="7310" spans="22:22" hidden="1" x14ac:dyDescent="0.2">
      <c r="V7310">
        <f t="shared" si="114"/>
        <v>0</v>
      </c>
    </row>
    <row r="7311" spans="22:22" hidden="1" x14ac:dyDescent="0.2">
      <c r="V7311">
        <f t="shared" si="114"/>
        <v>0</v>
      </c>
    </row>
    <row r="7312" spans="22:22" hidden="1" x14ac:dyDescent="0.2">
      <c r="V7312">
        <f t="shared" si="114"/>
        <v>0</v>
      </c>
    </row>
    <row r="7313" spans="22:22" hidden="1" x14ac:dyDescent="0.2">
      <c r="V7313">
        <f t="shared" si="114"/>
        <v>0</v>
      </c>
    </row>
    <row r="7314" spans="22:22" hidden="1" x14ac:dyDescent="0.2">
      <c r="V7314">
        <f t="shared" si="114"/>
        <v>0</v>
      </c>
    </row>
    <row r="7315" spans="22:22" hidden="1" x14ac:dyDescent="0.2">
      <c r="V7315">
        <f t="shared" si="114"/>
        <v>0</v>
      </c>
    </row>
    <row r="7316" spans="22:22" hidden="1" x14ac:dyDescent="0.2">
      <c r="V7316">
        <f t="shared" si="114"/>
        <v>0</v>
      </c>
    </row>
    <row r="7317" spans="22:22" hidden="1" x14ac:dyDescent="0.2">
      <c r="V7317">
        <f t="shared" si="114"/>
        <v>0</v>
      </c>
    </row>
    <row r="7318" spans="22:22" hidden="1" x14ac:dyDescent="0.2">
      <c r="V7318">
        <f t="shared" si="114"/>
        <v>0</v>
      </c>
    </row>
    <row r="7319" spans="22:22" hidden="1" x14ac:dyDescent="0.2">
      <c r="V7319">
        <f t="shared" si="114"/>
        <v>0</v>
      </c>
    </row>
    <row r="7320" spans="22:22" hidden="1" x14ac:dyDescent="0.2">
      <c r="V7320">
        <f t="shared" si="114"/>
        <v>0</v>
      </c>
    </row>
    <row r="7321" spans="22:22" hidden="1" x14ac:dyDescent="0.2">
      <c r="V7321">
        <f t="shared" si="114"/>
        <v>0</v>
      </c>
    </row>
    <row r="7322" spans="22:22" hidden="1" x14ac:dyDescent="0.2">
      <c r="V7322">
        <f t="shared" si="114"/>
        <v>0</v>
      </c>
    </row>
    <row r="7323" spans="22:22" hidden="1" x14ac:dyDescent="0.2">
      <c r="V7323">
        <f t="shared" si="114"/>
        <v>0</v>
      </c>
    </row>
    <row r="7324" spans="22:22" hidden="1" x14ac:dyDescent="0.2">
      <c r="V7324">
        <f t="shared" si="114"/>
        <v>0</v>
      </c>
    </row>
    <row r="7325" spans="22:22" hidden="1" x14ac:dyDescent="0.2">
      <c r="V7325">
        <f t="shared" si="114"/>
        <v>0</v>
      </c>
    </row>
    <row r="7326" spans="22:22" hidden="1" x14ac:dyDescent="0.2">
      <c r="V7326">
        <f t="shared" si="114"/>
        <v>0</v>
      </c>
    </row>
    <row r="7327" spans="22:22" hidden="1" x14ac:dyDescent="0.2">
      <c r="V7327">
        <f t="shared" si="114"/>
        <v>0</v>
      </c>
    </row>
    <row r="7328" spans="22:22" hidden="1" x14ac:dyDescent="0.2">
      <c r="V7328">
        <f t="shared" si="114"/>
        <v>0</v>
      </c>
    </row>
    <row r="7329" spans="22:22" hidden="1" x14ac:dyDescent="0.2">
      <c r="V7329">
        <f t="shared" si="114"/>
        <v>0</v>
      </c>
    </row>
    <row r="7330" spans="22:22" hidden="1" x14ac:dyDescent="0.2">
      <c r="V7330">
        <f t="shared" si="114"/>
        <v>0</v>
      </c>
    </row>
    <row r="7331" spans="22:22" hidden="1" x14ac:dyDescent="0.2">
      <c r="V7331">
        <f t="shared" si="114"/>
        <v>0</v>
      </c>
    </row>
    <row r="7332" spans="22:22" hidden="1" x14ac:dyDescent="0.2">
      <c r="V7332">
        <f t="shared" si="114"/>
        <v>0</v>
      </c>
    </row>
    <row r="7333" spans="22:22" hidden="1" x14ac:dyDescent="0.2">
      <c r="V7333">
        <f t="shared" si="114"/>
        <v>0</v>
      </c>
    </row>
    <row r="7334" spans="22:22" hidden="1" x14ac:dyDescent="0.2">
      <c r="V7334">
        <f t="shared" si="114"/>
        <v>0</v>
      </c>
    </row>
    <row r="7335" spans="22:22" hidden="1" x14ac:dyDescent="0.2">
      <c r="V7335">
        <f t="shared" si="114"/>
        <v>0</v>
      </c>
    </row>
    <row r="7336" spans="22:22" hidden="1" x14ac:dyDescent="0.2">
      <c r="V7336">
        <f t="shared" si="114"/>
        <v>0</v>
      </c>
    </row>
    <row r="7337" spans="22:22" hidden="1" x14ac:dyDescent="0.2">
      <c r="V7337">
        <f t="shared" si="114"/>
        <v>0</v>
      </c>
    </row>
    <row r="7338" spans="22:22" hidden="1" x14ac:dyDescent="0.2">
      <c r="V7338">
        <f t="shared" si="114"/>
        <v>0</v>
      </c>
    </row>
    <row r="7339" spans="22:22" hidden="1" x14ac:dyDescent="0.2">
      <c r="V7339">
        <f t="shared" si="114"/>
        <v>0</v>
      </c>
    </row>
    <row r="7340" spans="22:22" hidden="1" x14ac:dyDescent="0.2">
      <c r="V7340">
        <f t="shared" si="114"/>
        <v>0</v>
      </c>
    </row>
    <row r="7341" spans="22:22" hidden="1" x14ac:dyDescent="0.2">
      <c r="V7341">
        <f t="shared" si="114"/>
        <v>0</v>
      </c>
    </row>
    <row r="7342" spans="22:22" hidden="1" x14ac:dyDescent="0.2">
      <c r="V7342">
        <f t="shared" si="114"/>
        <v>0</v>
      </c>
    </row>
    <row r="7343" spans="22:22" hidden="1" x14ac:dyDescent="0.2">
      <c r="V7343">
        <f t="shared" si="114"/>
        <v>0</v>
      </c>
    </row>
    <row r="7344" spans="22:22" hidden="1" x14ac:dyDescent="0.2">
      <c r="V7344">
        <f t="shared" si="114"/>
        <v>0</v>
      </c>
    </row>
    <row r="7345" spans="22:22" hidden="1" x14ac:dyDescent="0.2">
      <c r="V7345">
        <f t="shared" si="114"/>
        <v>0</v>
      </c>
    </row>
    <row r="7346" spans="22:22" hidden="1" x14ac:dyDescent="0.2">
      <c r="V7346">
        <f t="shared" si="114"/>
        <v>0</v>
      </c>
    </row>
    <row r="7347" spans="22:22" hidden="1" x14ac:dyDescent="0.2">
      <c r="V7347">
        <f t="shared" si="114"/>
        <v>0</v>
      </c>
    </row>
    <row r="7348" spans="22:22" hidden="1" x14ac:dyDescent="0.2">
      <c r="V7348">
        <f t="shared" si="114"/>
        <v>0</v>
      </c>
    </row>
    <row r="7349" spans="22:22" hidden="1" x14ac:dyDescent="0.2">
      <c r="V7349">
        <f t="shared" si="114"/>
        <v>0</v>
      </c>
    </row>
    <row r="7350" spans="22:22" hidden="1" x14ac:dyDescent="0.2">
      <c r="V7350">
        <f t="shared" si="114"/>
        <v>0</v>
      </c>
    </row>
    <row r="7351" spans="22:22" hidden="1" x14ac:dyDescent="0.2">
      <c r="V7351">
        <f t="shared" si="114"/>
        <v>0</v>
      </c>
    </row>
    <row r="7352" spans="22:22" hidden="1" x14ac:dyDescent="0.2">
      <c r="V7352">
        <f t="shared" si="114"/>
        <v>0</v>
      </c>
    </row>
    <row r="7353" spans="22:22" hidden="1" x14ac:dyDescent="0.2">
      <c r="V7353">
        <f t="shared" si="114"/>
        <v>0</v>
      </c>
    </row>
    <row r="7354" spans="22:22" hidden="1" x14ac:dyDescent="0.2">
      <c r="V7354">
        <f t="shared" si="114"/>
        <v>0</v>
      </c>
    </row>
    <row r="7355" spans="22:22" hidden="1" x14ac:dyDescent="0.2">
      <c r="V7355">
        <f t="shared" si="114"/>
        <v>0</v>
      </c>
    </row>
    <row r="7356" spans="22:22" hidden="1" x14ac:dyDescent="0.2">
      <c r="V7356">
        <f t="shared" si="114"/>
        <v>0</v>
      </c>
    </row>
    <row r="7357" spans="22:22" hidden="1" x14ac:dyDescent="0.2">
      <c r="V7357">
        <f t="shared" si="114"/>
        <v>0</v>
      </c>
    </row>
    <row r="7358" spans="22:22" hidden="1" x14ac:dyDescent="0.2">
      <c r="V7358">
        <f t="shared" si="114"/>
        <v>0</v>
      </c>
    </row>
    <row r="7359" spans="22:22" hidden="1" x14ac:dyDescent="0.2">
      <c r="V7359">
        <f t="shared" si="114"/>
        <v>0</v>
      </c>
    </row>
    <row r="7360" spans="22:22" hidden="1" x14ac:dyDescent="0.2">
      <c r="V7360">
        <f t="shared" si="114"/>
        <v>0</v>
      </c>
    </row>
    <row r="7361" spans="22:22" hidden="1" x14ac:dyDescent="0.2">
      <c r="V7361">
        <f t="shared" si="114"/>
        <v>0</v>
      </c>
    </row>
    <row r="7362" spans="22:22" hidden="1" x14ac:dyDescent="0.2">
      <c r="V7362">
        <f t="shared" si="114"/>
        <v>0</v>
      </c>
    </row>
    <row r="7363" spans="22:22" hidden="1" x14ac:dyDescent="0.2">
      <c r="V7363">
        <f t="shared" ref="V7363:V7426" si="115">IF(E7363&lt;&gt;0,E7363,)</f>
        <v>0</v>
      </c>
    </row>
    <row r="7364" spans="22:22" hidden="1" x14ac:dyDescent="0.2">
      <c r="V7364">
        <f t="shared" si="115"/>
        <v>0</v>
      </c>
    </row>
    <row r="7365" spans="22:22" hidden="1" x14ac:dyDescent="0.2">
      <c r="V7365">
        <f t="shared" si="115"/>
        <v>0</v>
      </c>
    </row>
    <row r="7366" spans="22:22" hidden="1" x14ac:dyDescent="0.2">
      <c r="V7366">
        <f t="shared" si="115"/>
        <v>0</v>
      </c>
    </row>
    <row r="7367" spans="22:22" hidden="1" x14ac:dyDescent="0.2">
      <c r="V7367">
        <f t="shared" si="115"/>
        <v>0</v>
      </c>
    </row>
    <row r="7368" spans="22:22" hidden="1" x14ac:dyDescent="0.2">
      <c r="V7368">
        <f t="shared" si="115"/>
        <v>0</v>
      </c>
    </row>
    <row r="7369" spans="22:22" hidden="1" x14ac:dyDescent="0.2">
      <c r="V7369">
        <f t="shared" si="115"/>
        <v>0</v>
      </c>
    </row>
    <row r="7370" spans="22:22" hidden="1" x14ac:dyDescent="0.2">
      <c r="V7370">
        <f t="shared" si="115"/>
        <v>0</v>
      </c>
    </row>
    <row r="7371" spans="22:22" hidden="1" x14ac:dyDescent="0.2">
      <c r="V7371">
        <f t="shared" si="115"/>
        <v>0</v>
      </c>
    </row>
    <row r="7372" spans="22:22" hidden="1" x14ac:dyDescent="0.2">
      <c r="V7372">
        <f t="shared" si="115"/>
        <v>0</v>
      </c>
    </row>
    <row r="7373" spans="22:22" hidden="1" x14ac:dyDescent="0.2">
      <c r="V7373">
        <f t="shared" si="115"/>
        <v>0</v>
      </c>
    </row>
    <row r="7374" spans="22:22" hidden="1" x14ac:dyDescent="0.2">
      <c r="V7374">
        <f t="shared" si="115"/>
        <v>0</v>
      </c>
    </row>
    <row r="7375" spans="22:22" hidden="1" x14ac:dyDescent="0.2">
      <c r="V7375">
        <f t="shared" si="115"/>
        <v>0</v>
      </c>
    </row>
    <row r="7376" spans="22:22" hidden="1" x14ac:dyDescent="0.2">
      <c r="V7376">
        <f t="shared" si="115"/>
        <v>0</v>
      </c>
    </row>
    <row r="7377" spans="22:22" hidden="1" x14ac:dyDescent="0.2">
      <c r="V7377">
        <f t="shared" si="115"/>
        <v>0</v>
      </c>
    </row>
    <row r="7378" spans="22:22" hidden="1" x14ac:dyDescent="0.2">
      <c r="V7378">
        <f t="shared" si="115"/>
        <v>0</v>
      </c>
    </row>
    <row r="7379" spans="22:22" hidden="1" x14ac:dyDescent="0.2">
      <c r="V7379">
        <f t="shared" si="115"/>
        <v>0</v>
      </c>
    </row>
    <row r="7380" spans="22:22" hidden="1" x14ac:dyDescent="0.2">
      <c r="V7380">
        <f t="shared" si="115"/>
        <v>0</v>
      </c>
    </row>
    <row r="7381" spans="22:22" hidden="1" x14ac:dyDescent="0.2">
      <c r="V7381">
        <f t="shared" si="115"/>
        <v>0</v>
      </c>
    </row>
    <row r="7382" spans="22:22" hidden="1" x14ac:dyDescent="0.2">
      <c r="V7382">
        <f t="shared" si="115"/>
        <v>0</v>
      </c>
    </row>
    <row r="7383" spans="22:22" hidden="1" x14ac:dyDescent="0.2">
      <c r="V7383">
        <f t="shared" si="115"/>
        <v>0</v>
      </c>
    </row>
    <row r="7384" spans="22:22" hidden="1" x14ac:dyDescent="0.2">
      <c r="V7384">
        <f t="shared" si="115"/>
        <v>0</v>
      </c>
    </row>
    <row r="7385" spans="22:22" hidden="1" x14ac:dyDescent="0.2">
      <c r="V7385">
        <f t="shared" si="115"/>
        <v>0</v>
      </c>
    </row>
    <row r="7386" spans="22:22" hidden="1" x14ac:dyDescent="0.2">
      <c r="V7386">
        <f t="shared" si="115"/>
        <v>0</v>
      </c>
    </row>
    <row r="7387" spans="22:22" hidden="1" x14ac:dyDescent="0.2">
      <c r="V7387">
        <f t="shared" si="115"/>
        <v>0</v>
      </c>
    </row>
    <row r="7388" spans="22:22" hidden="1" x14ac:dyDescent="0.2">
      <c r="V7388">
        <f t="shared" si="115"/>
        <v>0</v>
      </c>
    </row>
    <row r="7389" spans="22:22" hidden="1" x14ac:dyDescent="0.2">
      <c r="V7389">
        <f t="shared" si="115"/>
        <v>0</v>
      </c>
    </row>
    <row r="7390" spans="22:22" hidden="1" x14ac:dyDescent="0.2">
      <c r="V7390">
        <f t="shared" si="115"/>
        <v>0</v>
      </c>
    </row>
    <row r="7391" spans="22:22" hidden="1" x14ac:dyDescent="0.2">
      <c r="V7391">
        <f t="shared" si="115"/>
        <v>0</v>
      </c>
    </row>
    <row r="7392" spans="22:22" hidden="1" x14ac:dyDescent="0.2">
      <c r="V7392">
        <f t="shared" si="115"/>
        <v>0</v>
      </c>
    </row>
    <row r="7393" spans="22:22" hidden="1" x14ac:dyDescent="0.2">
      <c r="V7393">
        <f t="shared" si="115"/>
        <v>0</v>
      </c>
    </row>
    <row r="7394" spans="22:22" hidden="1" x14ac:dyDescent="0.2">
      <c r="V7394">
        <f t="shared" si="115"/>
        <v>0</v>
      </c>
    </row>
    <row r="7395" spans="22:22" hidden="1" x14ac:dyDescent="0.2">
      <c r="V7395">
        <f t="shared" si="115"/>
        <v>0</v>
      </c>
    </row>
    <row r="7396" spans="22:22" hidden="1" x14ac:dyDescent="0.2">
      <c r="V7396">
        <f t="shared" si="115"/>
        <v>0</v>
      </c>
    </row>
    <row r="7397" spans="22:22" hidden="1" x14ac:dyDescent="0.2">
      <c r="V7397">
        <f t="shared" si="115"/>
        <v>0</v>
      </c>
    </row>
    <row r="7398" spans="22:22" hidden="1" x14ac:dyDescent="0.2">
      <c r="V7398">
        <f t="shared" si="115"/>
        <v>0</v>
      </c>
    </row>
    <row r="7399" spans="22:22" hidden="1" x14ac:dyDescent="0.2">
      <c r="V7399">
        <f t="shared" si="115"/>
        <v>0</v>
      </c>
    </row>
    <row r="7400" spans="22:22" hidden="1" x14ac:dyDescent="0.2">
      <c r="V7400">
        <f t="shared" si="115"/>
        <v>0</v>
      </c>
    </row>
    <row r="7401" spans="22:22" hidden="1" x14ac:dyDescent="0.2">
      <c r="V7401">
        <f t="shared" si="115"/>
        <v>0</v>
      </c>
    </row>
    <row r="7402" spans="22:22" hidden="1" x14ac:dyDescent="0.2">
      <c r="V7402">
        <f t="shared" si="115"/>
        <v>0</v>
      </c>
    </row>
    <row r="7403" spans="22:22" hidden="1" x14ac:dyDescent="0.2">
      <c r="V7403">
        <f t="shared" si="115"/>
        <v>0</v>
      </c>
    </row>
    <row r="7404" spans="22:22" hidden="1" x14ac:dyDescent="0.2">
      <c r="V7404">
        <f t="shared" si="115"/>
        <v>0</v>
      </c>
    </row>
    <row r="7405" spans="22:22" hidden="1" x14ac:dyDescent="0.2">
      <c r="V7405">
        <f t="shared" si="115"/>
        <v>0</v>
      </c>
    </row>
    <row r="7406" spans="22:22" hidden="1" x14ac:dyDescent="0.2">
      <c r="V7406">
        <f t="shared" si="115"/>
        <v>0</v>
      </c>
    </row>
    <row r="7407" spans="22:22" hidden="1" x14ac:dyDescent="0.2">
      <c r="V7407">
        <f t="shared" si="115"/>
        <v>0</v>
      </c>
    </row>
    <row r="7408" spans="22:22" hidden="1" x14ac:dyDescent="0.2">
      <c r="V7408">
        <f t="shared" si="115"/>
        <v>0</v>
      </c>
    </row>
    <row r="7409" spans="22:22" hidden="1" x14ac:dyDescent="0.2">
      <c r="V7409">
        <f t="shared" si="115"/>
        <v>0</v>
      </c>
    </row>
    <row r="7410" spans="22:22" hidden="1" x14ac:dyDescent="0.2">
      <c r="V7410">
        <f t="shared" si="115"/>
        <v>0</v>
      </c>
    </row>
    <row r="7411" spans="22:22" hidden="1" x14ac:dyDescent="0.2">
      <c r="V7411">
        <f t="shared" si="115"/>
        <v>0</v>
      </c>
    </row>
    <row r="7412" spans="22:22" hidden="1" x14ac:dyDescent="0.2">
      <c r="V7412">
        <f t="shared" si="115"/>
        <v>0</v>
      </c>
    </row>
    <row r="7413" spans="22:22" hidden="1" x14ac:dyDescent="0.2">
      <c r="V7413">
        <f t="shared" si="115"/>
        <v>0</v>
      </c>
    </row>
    <row r="7414" spans="22:22" hidden="1" x14ac:dyDescent="0.2">
      <c r="V7414">
        <f t="shared" si="115"/>
        <v>0</v>
      </c>
    </row>
    <row r="7415" spans="22:22" hidden="1" x14ac:dyDescent="0.2">
      <c r="V7415">
        <f t="shared" si="115"/>
        <v>0</v>
      </c>
    </row>
    <row r="7416" spans="22:22" hidden="1" x14ac:dyDescent="0.2">
      <c r="V7416">
        <f t="shared" si="115"/>
        <v>0</v>
      </c>
    </row>
    <row r="7417" spans="22:22" hidden="1" x14ac:dyDescent="0.2">
      <c r="V7417">
        <f t="shared" si="115"/>
        <v>0</v>
      </c>
    </row>
    <row r="7418" spans="22:22" hidden="1" x14ac:dyDescent="0.2">
      <c r="V7418">
        <f t="shared" si="115"/>
        <v>0</v>
      </c>
    </row>
    <row r="7419" spans="22:22" hidden="1" x14ac:dyDescent="0.2">
      <c r="V7419">
        <f t="shared" si="115"/>
        <v>0</v>
      </c>
    </row>
    <row r="7420" spans="22:22" hidden="1" x14ac:dyDescent="0.2">
      <c r="V7420">
        <f t="shared" si="115"/>
        <v>0</v>
      </c>
    </row>
    <row r="7421" spans="22:22" hidden="1" x14ac:dyDescent="0.2">
      <c r="V7421">
        <f t="shared" si="115"/>
        <v>0</v>
      </c>
    </row>
    <row r="7422" spans="22:22" hidden="1" x14ac:dyDescent="0.2">
      <c r="V7422">
        <f t="shared" si="115"/>
        <v>0</v>
      </c>
    </row>
    <row r="7423" spans="22:22" hidden="1" x14ac:dyDescent="0.2">
      <c r="V7423">
        <f t="shared" si="115"/>
        <v>0</v>
      </c>
    </row>
    <row r="7424" spans="22:22" hidden="1" x14ac:dyDescent="0.2">
      <c r="V7424">
        <f t="shared" si="115"/>
        <v>0</v>
      </c>
    </row>
    <row r="7425" spans="22:22" hidden="1" x14ac:dyDescent="0.2">
      <c r="V7425">
        <f t="shared" si="115"/>
        <v>0</v>
      </c>
    </row>
    <row r="7426" spans="22:22" hidden="1" x14ac:dyDescent="0.2">
      <c r="V7426">
        <f t="shared" si="115"/>
        <v>0</v>
      </c>
    </row>
    <row r="7427" spans="22:22" hidden="1" x14ac:dyDescent="0.2">
      <c r="V7427">
        <f t="shared" ref="V7427:V7490" si="116">IF(E7427&lt;&gt;0,E7427,)</f>
        <v>0</v>
      </c>
    </row>
    <row r="7428" spans="22:22" hidden="1" x14ac:dyDescent="0.2">
      <c r="V7428">
        <f t="shared" si="116"/>
        <v>0</v>
      </c>
    </row>
    <row r="7429" spans="22:22" hidden="1" x14ac:dyDescent="0.2">
      <c r="V7429">
        <f t="shared" si="116"/>
        <v>0</v>
      </c>
    </row>
    <row r="7430" spans="22:22" hidden="1" x14ac:dyDescent="0.2">
      <c r="V7430">
        <f t="shared" si="116"/>
        <v>0</v>
      </c>
    </row>
    <row r="7431" spans="22:22" hidden="1" x14ac:dyDescent="0.2">
      <c r="V7431">
        <f t="shared" si="116"/>
        <v>0</v>
      </c>
    </row>
    <row r="7432" spans="22:22" hidden="1" x14ac:dyDescent="0.2">
      <c r="V7432">
        <f t="shared" si="116"/>
        <v>0</v>
      </c>
    </row>
    <row r="7433" spans="22:22" hidden="1" x14ac:dyDescent="0.2">
      <c r="V7433">
        <f t="shared" si="116"/>
        <v>0</v>
      </c>
    </row>
    <row r="7434" spans="22:22" hidden="1" x14ac:dyDescent="0.2">
      <c r="V7434">
        <f t="shared" si="116"/>
        <v>0</v>
      </c>
    </row>
    <row r="7435" spans="22:22" hidden="1" x14ac:dyDescent="0.2">
      <c r="V7435">
        <f t="shared" si="116"/>
        <v>0</v>
      </c>
    </row>
    <row r="7436" spans="22:22" hidden="1" x14ac:dyDescent="0.2">
      <c r="V7436">
        <f t="shared" si="116"/>
        <v>0</v>
      </c>
    </row>
    <row r="7437" spans="22:22" hidden="1" x14ac:dyDescent="0.2">
      <c r="V7437">
        <f t="shared" si="116"/>
        <v>0</v>
      </c>
    </row>
    <row r="7438" spans="22:22" hidden="1" x14ac:dyDescent="0.2">
      <c r="V7438">
        <f t="shared" si="116"/>
        <v>0</v>
      </c>
    </row>
    <row r="7439" spans="22:22" hidden="1" x14ac:dyDescent="0.2">
      <c r="V7439">
        <f t="shared" si="116"/>
        <v>0</v>
      </c>
    </row>
    <row r="7440" spans="22:22" hidden="1" x14ac:dyDescent="0.2">
      <c r="V7440">
        <f t="shared" si="116"/>
        <v>0</v>
      </c>
    </row>
    <row r="7441" spans="22:22" hidden="1" x14ac:dyDescent="0.2">
      <c r="V7441">
        <f t="shared" si="116"/>
        <v>0</v>
      </c>
    </row>
    <row r="7442" spans="22:22" hidden="1" x14ac:dyDescent="0.2">
      <c r="V7442">
        <f t="shared" si="116"/>
        <v>0</v>
      </c>
    </row>
    <row r="7443" spans="22:22" hidden="1" x14ac:dyDescent="0.2">
      <c r="V7443">
        <f t="shared" si="116"/>
        <v>0</v>
      </c>
    </row>
    <row r="7444" spans="22:22" hidden="1" x14ac:dyDescent="0.2">
      <c r="V7444">
        <f t="shared" si="116"/>
        <v>0</v>
      </c>
    </row>
    <row r="7445" spans="22:22" hidden="1" x14ac:dyDescent="0.2">
      <c r="V7445">
        <f t="shared" si="116"/>
        <v>0</v>
      </c>
    </row>
    <row r="7446" spans="22:22" hidden="1" x14ac:dyDescent="0.2">
      <c r="V7446">
        <f t="shared" si="116"/>
        <v>0</v>
      </c>
    </row>
    <row r="7447" spans="22:22" hidden="1" x14ac:dyDescent="0.2">
      <c r="V7447">
        <f t="shared" si="116"/>
        <v>0</v>
      </c>
    </row>
    <row r="7448" spans="22:22" hidden="1" x14ac:dyDescent="0.2">
      <c r="V7448">
        <f t="shared" si="116"/>
        <v>0</v>
      </c>
    </row>
    <row r="7449" spans="22:22" hidden="1" x14ac:dyDescent="0.2">
      <c r="V7449">
        <f t="shared" si="116"/>
        <v>0</v>
      </c>
    </row>
    <row r="7450" spans="22:22" hidden="1" x14ac:dyDescent="0.2">
      <c r="V7450">
        <f t="shared" si="116"/>
        <v>0</v>
      </c>
    </row>
    <row r="7451" spans="22:22" hidden="1" x14ac:dyDescent="0.2">
      <c r="V7451">
        <f t="shared" si="116"/>
        <v>0</v>
      </c>
    </row>
    <row r="7452" spans="22:22" hidden="1" x14ac:dyDescent="0.2">
      <c r="V7452">
        <f t="shared" si="116"/>
        <v>0</v>
      </c>
    </row>
    <row r="7453" spans="22:22" hidden="1" x14ac:dyDescent="0.2">
      <c r="V7453">
        <f t="shared" si="116"/>
        <v>0</v>
      </c>
    </row>
    <row r="7454" spans="22:22" hidden="1" x14ac:dyDescent="0.2">
      <c r="V7454">
        <f t="shared" si="116"/>
        <v>0</v>
      </c>
    </row>
    <row r="7455" spans="22:22" hidden="1" x14ac:dyDescent="0.2">
      <c r="V7455">
        <f t="shared" si="116"/>
        <v>0</v>
      </c>
    </row>
    <row r="7456" spans="22:22" hidden="1" x14ac:dyDescent="0.2">
      <c r="V7456">
        <f t="shared" si="116"/>
        <v>0</v>
      </c>
    </row>
    <row r="7457" spans="22:22" hidden="1" x14ac:dyDescent="0.2">
      <c r="V7457">
        <f t="shared" si="116"/>
        <v>0</v>
      </c>
    </row>
    <row r="7458" spans="22:22" hidden="1" x14ac:dyDescent="0.2">
      <c r="V7458">
        <f t="shared" si="116"/>
        <v>0</v>
      </c>
    </row>
    <row r="7459" spans="22:22" hidden="1" x14ac:dyDescent="0.2">
      <c r="V7459">
        <f t="shared" si="116"/>
        <v>0</v>
      </c>
    </row>
    <row r="7460" spans="22:22" hidden="1" x14ac:dyDescent="0.2">
      <c r="V7460">
        <f t="shared" si="116"/>
        <v>0</v>
      </c>
    </row>
    <row r="7461" spans="22:22" hidden="1" x14ac:dyDescent="0.2">
      <c r="V7461">
        <f t="shared" si="116"/>
        <v>0</v>
      </c>
    </row>
    <row r="7462" spans="22:22" hidden="1" x14ac:dyDescent="0.2">
      <c r="V7462">
        <f t="shared" si="116"/>
        <v>0</v>
      </c>
    </row>
    <row r="7463" spans="22:22" hidden="1" x14ac:dyDescent="0.2">
      <c r="V7463">
        <f t="shared" si="116"/>
        <v>0</v>
      </c>
    </row>
    <row r="7464" spans="22:22" hidden="1" x14ac:dyDescent="0.2">
      <c r="V7464">
        <f t="shared" si="116"/>
        <v>0</v>
      </c>
    </row>
    <row r="7465" spans="22:22" hidden="1" x14ac:dyDescent="0.2">
      <c r="V7465">
        <f t="shared" si="116"/>
        <v>0</v>
      </c>
    </row>
    <row r="7466" spans="22:22" hidden="1" x14ac:dyDescent="0.2">
      <c r="V7466">
        <f t="shared" si="116"/>
        <v>0</v>
      </c>
    </row>
    <row r="7467" spans="22:22" hidden="1" x14ac:dyDescent="0.2">
      <c r="V7467">
        <f t="shared" si="116"/>
        <v>0</v>
      </c>
    </row>
    <row r="7468" spans="22:22" hidden="1" x14ac:dyDescent="0.2">
      <c r="V7468">
        <f t="shared" si="116"/>
        <v>0</v>
      </c>
    </row>
    <row r="7469" spans="22:22" hidden="1" x14ac:dyDescent="0.2">
      <c r="V7469">
        <f t="shared" si="116"/>
        <v>0</v>
      </c>
    </row>
    <row r="7470" spans="22:22" hidden="1" x14ac:dyDescent="0.2">
      <c r="V7470">
        <f t="shared" si="116"/>
        <v>0</v>
      </c>
    </row>
    <row r="7471" spans="22:22" hidden="1" x14ac:dyDescent="0.2">
      <c r="V7471">
        <f t="shared" si="116"/>
        <v>0</v>
      </c>
    </row>
    <row r="7472" spans="22:22" hidden="1" x14ac:dyDescent="0.2">
      <c r="V7472">
        <f t="shared" si="116"/>
        <v>0</v>
      </c>
    </row>
    <row r="7473" spans="22:22" hidden="1" x14ac:dyDescent="0.2">
      <c r="V7473">
        <f t="shared" si="116"/>
        <v>0</v>
      </c>
    </row>
    <row r="7474" spans="22:22" hidden="1" x14ac:dyDescent="0.2">
      <c r="V7474">
        <f t="shared" si="116"/>
        <v>0</v>
      </c>
    </row>
    <row r="7475" spans="22:22" hidden="1" x14ac:dyDescent="0.2">
      <c r="V7475">
        <f t="shared" si="116"/>
        <v>0</v>
      </c>
    </row>
    <row r="7476" spans="22:22" hidden="1" x14ac:dyDescent="0.2">
      <c r="V7476">
        <f t="shared" si="116"/>
        <v>0</v>
      </c>
    </row>
    <row r="7477" spans="22:22" hidden="1" x14ac:dyDescent="0.2">
      <c r="V7477">
        <f t="shared" si="116"/>
        <v>0</v>
      </c>
    </row>
    <row r="7478" spans="22:22" hidden="1" x14ac:dyDescent="0.2">
      <c r="V7478">
        <f t="shared" si="116"/>
        <v>0</v>
      </c>
    </row>
    <row r="7479" spans="22:22" hidden="1" x14ac:dyDescent="0.2">
      <c r="V7479">
        <f t="shared" si="116"/>
        <v>0</v>
      </c>
    </row>
    <row r="7480" spans="22:22" hidden="1" x14ac:dyDescent="0.2">
      <c r="V7480">
        <f t="shared" si="116"/>
        <v>0</v>
      </c>
    </row>
    <row r="7481" spans="22:22" hidden="1" x14ac:dyDescent="0.2">
      <c r="V7481">
        <f t="shared" si="116"/>
        <v>0</v>
      </c>
    </row>
    <row r="7482" spans="22:22" hidden="1" x14ac:dyDescent="0.2">
      <c r="V7482">
        <f t="shared" si="116"/>
        <v>0</v>
      </c>
    </row>
    <row r="7483" spans="22:22" hidden="1" x14ac:dyDescent="0.2">
      <c r="V7483">
        <f t="shared" si="116"/>
        <v>0</v>
      </c>
    </row>
    <row r="7484" spans="22:22" hidden="1" x14ac:dyDescent="0.2">
      <c r="V7484">
        <f t="shared" si="116"/>
        <v>0</v>
      </c>
    </row>
    <row r="7485" spans="22:22" hidden="1" x14ac:dyDescent="0.2">
      <c r="V7485">
        <f t="shared" si="116"/>
        <v>0</v>
      </c>
    </row>
    <row r="7486" spans="22:22" hidden="1" x14ac:dyDescent="0.2">
      <c r="V7486">
        <f t="shared" si="116"/>
        <v>0</v>
      </c>
    </row>
    <row r="7487" spans="22:22" hidden="1" x14ac:dyDescent="0.2">
      <c r="V7487">
        <f t="shared" si="116"/>
        <v>0</v>
      </c>
    </row>
    <row r="7488" spans="22:22" hidden="1" x14ac:dyDescent="0.2">
      <c r="V7488">
        <f t="shared" si="116"/>
        <v>0</v>
      </c>
    </row>
    <row r="7489" spans="22:22" hidden="1" x14ac:dyDescent="0.2">
      <c r="V7489">
        <f t="shared" si="116"/>
        <v>0</v>
      </c>
    </row>
    <row r="7490" spans="22:22" hidden="1" x14ac:dyDescent="0.2">
      <c r="V7490">
        <f t="shared" si="116"/>
        <v>0</v>
      </c>
    </row>
    <row r="7491" spans="22:22" hidden="1" x14ac:dyDescent="0.2">
      <c r="V7491">
        <f t="shared" ref="V7491:V7554" si="117">IF(E7491&lt;&gt;0,E7491,)</f>
        <v>0</v>
      </c>
    </row>
    <row r="7492" spans="22:22" hidden="1" x14ac:dyDescent="0.2">
      <c r="V7492">
        <f t="shared" si="117"/>
        <v>0</v>
      </c>
    </row>
    <row r="7493" spans="22:22" hidden="1" x14ac:dyDescent="0.2">
      <c r="V7493">
        <f t="shared" si="117"/>
        <v>0</v>
      </c>
    </row>
    <row r="7494" spans="22:22" hidden="1" x14ac:dyDescent="0.2">
      <c r="V7494">
        <f t="shared" si="117"/>
        <v>0</v>
      </c>
    </row>
    <row r="7495" spans="22:22" hidden="1" x14ac:dyDescent="0.2">
      <c r="V7495">
        <f t="shared" si="117"/>
        <v>0</v>
      </c>
    </row>
    <row r="7496" spans="22:22" hidden="1" x14ac:dyDescent="0.2">
      <c r="V7496">
        <f t="shared" si="117"/>
        <v>0</v>
      </c>
    </row>
    <row r="7497" spans="22:22" hidden="1" x14ac:dyDescent="0.2">
      <c r="V7497">
        <f t="shared" si="117"/>
        <v>0</v>
      </c>
    </row>
    <row r="7498" spans="22:22" hidden="1" x14ac:dyDescent="0.2">
      <c r="V7498">
        <f t="shared" si="117"/>
        <v>0</v>
      </c>
    </row>
    <row r="7499" spans="22:22" hidden="1" x14ac:dyDescent="0.2">
      <c r="V7499">
        <f t="shared" si="117"/>
        <v>0</v>
      </c>
    </row>
    <row r="7500" spans="22:22" hidden="1" x14ac:dyDescent="0.2">
      <c r="V7500">
        <f t="shared" si="117"/>
        <v>0</v>
      </c>
    </row>
    <row r="7501" spans="22:22" hidden="1" x14ac:dyDescent="0.2">
      <c r="V7501">
        <f t="shared" si="117"/>
        <v>0</v>
      </c>
    </row>
    <row r="7502" spans="22:22" hidden="1" x14ac:dyDescent="0.2">
      <c r="V7502">
        <f t="shared" si="117"/>
        <v>0</v>
      </c>
    </row>
    <row r="7503" spans="22:22" hidden="1" x14ac:dyDescent="0.2">
      <c r="V7503">
        <f t="shared" si="117"/>
        <v>0</v>
      </c>
    </row>
    <row r="7504" spans="22:22" hidden="1" x14ac:dyDescent="0.2">
      <c r="V7504">
        <f t="shared" si="117"/>
        <v>0</v>
      </c>
    </row>
    <row r="7505" spans="22:22" hidden="1" x14ac:dyDescent="0.2">
      <c r="V7505">
        <f t="shared" si="117"/>
        <v>0</v>
      </c>
    </row>
    <row r="7506" spans="22:22" hidden="1" x14ac:dyDescent="0.2">
      <c r="V7506">
        <f t="shared" si="117"/>
        <v>0</v>
      </c>
    </row>
    <row r="7507" spans="22:22" hidden="1" x14ac:dyDescent="0.2">
      <c r="V7507">
        <f t="shared" si="117"/>
        <v>0</v>
      </c>
    </row>
    <row r="7508" spans="22:22" hidden="1" x14ac:dyDescent="0.2">
      <c r="V7508">
        <f t="shared" si="117"/>
        <v>0</v>
      </c>
    </row>
    <row r="7509" spans="22:22" hidden="1" x14ac:dyDescent="0.2">
      <c r="V7509">
        <f t="shared" si="117"/>
        <v>0</v>
      </c>
    </row>
    <row r="7510" spans="22:22" hidden="1" x14ac:dyDescent="0.2">
      <c r="V7510">
        <f t="shared" si="117"/>
        <v>0</v>
      </c>
    </row>
    <row r="7511" spans="22:22" hidden="1" x14ac:dyDescent="0.2">
      <c r="V7511">
        <f t="shared" si="117"/>
        <v>0</v>
      </c>
    </row>
    <row r="7512" spans="22:22" hidden="1" x14ac:dyDescent="0.2">
      <c r="V7512">
        <f t="shared" si="117"/>
        <v>0</v>
      </c>
    </row>
    <row r="7513" spans="22:22" hidden="1" x14ac:dyDescent="0.2">
      <c r="V7513">
        <f t="shared" si="117"/>
        <v>0</v>
      </c>
    </row>
    <row r="7514" spans="22:22" hidden="1" x14ac:dyDescent="0.2">
      <c r="V7514">
        <f t="shared" si="117"/>
        <v>0</v>
      </c>
    </row>
    <row r="7515" spans="22:22" hidden="1" x14ac:dyDescent="0.2">
      <c r="V7515">
        <f t="shared" si="117"/>
        <v>0</v>
      </c>
    </row>
    <row r="7516" spans="22:22" hidden="1" x14ac:dyDescent="0.2">
      <c r="V7516">
        <f t="shared" si="117"/>
        <v>0</v>
      </c>
    </row>
    <row r="7517" spans="22:22" hidden="1" x14ac:dyDescent="0.2">
      <c r="V7517">
        <f t="shared" si="117"/>
        <v>0</v>
      </c>
    </row>
    <row r="7518" spans="22:22" hidden="1" x14ac:dyDescent="0.2">
      <c r="V7518">
        <f t="shared" si="117"/>
        <v>0</v>
      </c>
    </row>
    <row r="7519" spans="22:22" hidden="1" x14ac:dyDescent="0.2">
      <c r="V7519">
        <f t="shared" si="117"/>
        <v>0</v>
      </c>
    </row>
    <row r="7520" spans="22:22" hidden="1" x14ac:dyDescent="0.2">
      <c r="V7520">
        <f t="shared" si="117"/>
        <v>0</v>
      </c>
    </row>
    <row r="7521" spans="22:22" hidden="1" x14ac:dyDescent="0.2">
      <c r="V7521">
        <f t="shared" si="117"/>
        <v>0</v>
      </c>
    </row>
    <row r="7522" spans="22:22" hidden="1" x14ac:dyDescent="0.2">
      <c r="V7522">
        <f t="shared" si="117"/>
        <v>0</v>
      </c>
    </row>
    <row r="7523" spans="22:22" hidden="1" x14ac:dyDescent="0.2">
      <c r="V7523">
        <f t="shared" si="117"/>
        <v>0</v>
      </c>
    </row>
    <row r="7524" spans="22:22" hidden="1" x14ac:dyDescent="0.2">
      <c r="V7524">
        <f t="shared" si="117"/>
        <v>0</v>
      </c>
    </row>
    <row r="7525" spans="22:22" hidden="1" x14ac:dyDescent="0.2">
      <c r="V7525">
        <f t="shared" si="117"/>
        <v>0</v>
      </c>
    </row>
    <row r="7526" spans="22:22" hidden="1" x14ac:dyDescent="0.2">
      <c r="V7526">
        <f t="shared" si="117"/>
        <v>0</v>
      </c>
    </row>
    <row r="7527" spans="22:22" hidden="1" x14ac:dyDescent="0.2">
      <c r="V7527">
        <f t="shared" si="117"/>
        <v>0</v>
      </c>
    </row>
    <row r="7528" spans="22:22" hidden="1" x14ac:dyDescent="0.2">
      <c r="V7528">
        <f t="shared" si="117"/>
        <v>0</v>
      </c>
    </row>
    <row r="7529" spans="22:22" hidden="1" x14ac:dyDescent="0.2">
      <c r="V7529">
        <f t="shared" si="117"/>
        <v>0</v>
      </c>
    </row>
    <row r="7530" spans="22:22" hidden="1" x14ac:dyDescent="0.2">
      <c r="V7530">
        <f t="shared" si="117"/>
        <v>0</v>
      </c>
    </row>
    <row r="7531" spans="22:22" hidden="1" x14ac:dyDescent="0.2">
      <c r="V7531">
        <f t="shared" si="117"/>
        <v>0</v>
      </c>
    </row>
    <row r="7532" spans="22:22" hidden="1" x14ac:dyDescent="0.2">
      <c r="V7532">
        <f t="shared" si="117"/>
        <v>0</v>
      </c>
    </row>
    <row r="7533" spans="22:22" hidden="1" x14ac:dyDescent="0.2">
      <c r="V7533">
        <f t="shared" si="117"/>
        <v>0</v>
      </c>
    </row>
    <row r="7534" spans="22:22" hidden="1" x14ac:dyDescent="0.2">
      <c r="V7534">
        <f t="shared" si="117"/>
        <v>0</v>
      </c>
    </row>
    <row r="7535" spans="22:22" hidden="1" x14ac:dyDescent="0.2">
      <c r="V7535">
        <f t="shared" si="117"/>
        <v>0</v>
      </c>
    </row>
    <row r="7536" spans="22:22" hidden="1" x14ac:dyDescent="0.2">
      <c r="V7536">
        <f t="shared" si="117"/>
        <v>0</v>
      </c>
    </row>
    <row r="7537" spans="22:22" hidden="1" x14ac:dyDescent="0.2">
      <c r="V7537">
        <f t="shared" si="117"/>
        <v>0</v>
      </c>
    </row>
    <row r="7538" spans="22:22" hidden="1" x14ac:dyDescent="0.2">
      <c r="V7538">
        <f t="shared" si="117"/>
        <v>0</v>
      </c>
    </row>
    <row r="7539" spans="22:22" hidden="1" x14ac:dyDescent="0.2">
      <c r="V7539">
        <f t="shared" si="117"/>
        <v>0</v>
      </c>
    </row>
    <row r="7540" spans="22:22" hidden="1" x14ac:dyDescent="0.2">
      <c r="V7540">
        <f t="shared" si="117"/>
        <v>0</v>
      </c>
    </row>
    <row r="7541" spans="22:22" hidden="1" x14ac:dyDescent="0.2">
      <c r="V7541">
        <f t="shared" si="117"/>
        <v>0</v>
      </c>
    </row>
    <row r="7542" spans="22:22" hidden="1" x14ac:dyDescent="0.2">
      <c r="V7542">
        <f t="shared" si="117"/>
        <v>0</v>
      </c>
    </row>
    <row r="7543" spans="22:22" hidden="1" x14ac:dyDescent="0.2">
      <c r="V7543">
        <f t="shared" si="117"/>
        <v>0</v>
      </c>
    </row>
    <row r="7544" spans="22:22" hidden="1" x14ac:dyDescent="0.2">
      <c r="V7544">
        <f t="shared" si="117"/>
        <v>0</v>
      </c>
    </row>
    <row r="7545" spans="22:22" hidden="1" x14ac:dyDescent="0.2">
      <c r="V7545">
        <f t="shared" si="117"/>
        <v>0</v>
      </c>
    </row>
    <row r="7546" spans="22:22" hidden="1" x14ac:dyDescent="0.2">
      <c r="V7546">
        <f t="shared" si="117"/>
        <v>0</v>
      </c>
    </row>
    <row r="7547" spans="22:22" hidden="1" x14ac:dyDescent="0.2">
      <c r="V7547">
        <f t="shared" si="117"/>
        <v>0</v>
      </c>
    </row>
    <row r="7548" spans="22:22" hidden="1" x14ac:dyDescent="0.2">
      <c r="V7548">
        <f t="shared" si="117"/>
        <v>0</v>
      </c>
    </row>
    <row r="7549" spans="22:22" hidden="1" x14ac:dyDescent="0.2">
      <c r="V7549">
        <f t="shared" si="117"/>
        <v>0</v>
      </c>
    </row>
    <row r="7550" spans="22:22" hidden="1" x14ac:dyDescent="0.2">
      <c r="V7550">
        <f t="shared" si="117"/>
        <v>0</v>
      </c>
    </row>
    <row r="7551" spans="22:22" hidden="1" x14ac:dyDescent="0.2">
      <c r="V7551">
        <f t="shared" si="117"/>
        <v>0</v>
      </c>
    </row>
    <row r="7552" spans="22:22" hidden="1" x14ac:dyDescent="0.2">
      <c r="V7552">
        <f t="shared" si="117"/>
        <v>0</v>
      </c>
    </row>
    <row r="7553" spans="22:22" hidden="1" x14ac:dyDescent="0.2">
      <c r="V7553">
        <f t="shared" si="117"/>
        <v>0</v>
      </c>
    </row>
    <row r="7554" spans="22:22" hidden="1" x14ac:dyDescent="0.2">
      <c r="V7554">
        <f t="shared" si="117"/>
        <v>0</v>
      </c>
    </row>
    <row r="7555" spans="22:22" hidden="1" x14ac:dyDescent="0.2">
      <c r="V7555">
        <f t="shared" ref="V7555:V7618" si="118">IF(E7555&lt;&gt;0,E7555,)</f>
        <v>0</v>
      </c>
    </row>
    <row r="7556" spans="22:22" hidden="1" x14ac:dyDescent="0.2">
      <c r="V7556">
        <f t="shared" si="118"/>
        <v>0</v>
      </c>
    </row>
    <row r="7557" spans="22:22" hidden="1" x14ac:dyDescent="0.2">
      <c r="V7557">
        <f t="shared" si="118"/>
        <v>0</v>
      </c>
    </row>
    <row r="7558" spans="22:22" hidden="1" x14ac:dyDescent="0.2">
      <c r="V7558">
        <f t="shared" si="118"/>
        <v>0</v>
      </c>
    </row>
    <row r="7559" spans="22:22" hidden="1" x14ac:dyDescent="0.2">
      <c r="V7559">
        <f t="shared" si="118"/>
        <v>0</v>
      </c>
    </row>
    <row r="7560" spans="22:22" hidden="1" x14ac:dyDescent="0.2">
      <c r="V7560">
        <f t="shared" si="118"/>
        <v>0</v>
      </c>
    </row>
    <row r="7561" spans="22:22" hidden="1" x14ac:dyDescent="0.2">
      <c r="V7561">
        <f t="shared" si="118"/>
        <v>0</v>
      </c>
    </row>
    <row r="7562" spans="22:22" hidden="1" x14ac:dyDescent="0.2">
      <c r="V7562">
        <f t="shared" si="118"/>
        <v>0</v>
      </c>
    </row>
    <row r="7563" spans="22:22" hidden="1" x14ac:dyDescent="0.2">
      <c r="V7563">
        <f t="shared" si="118"/>
        <v>0</v>
      </c>
    </row>
    <row r="7564" spans="22:22" hidden="1" x14ac:dyDescent="0.2">
      <c r="V7564">
        <f t="shared" si="118"/>
        <v>0</v>
      </c>
    </row>
    <row r="7565" spans="22:22" hidden="1" x14ac:dyDescent="0.2">
      <c r="V7565">
        <f t="shared" si="118"/>
        <v>0</v>
      </c>
    </row>
    <row r="7566" spans="22:22" hidden="1" x14ac:dyDescent="0.2">
      <c r="V7566">
        <f t="shared" si="118"/>
        <v>0</v>
      </c>
    </row>
    <row r="7567" spans="22:22" hidden="1" x14ac:dyDescent="0.2">
      <c r="V7567">
        <f t="shared" si="118"/>
        <v>0</v>
      </c>
    </row>
    <row r="7568" spans="22:22" hidden="1" x14ac:dyDescent="0.2">
      <c r="V7568">
        <f t="shared" si="118"/>
        <v>0</v>
      </c>
    </row>
    <row r="7569" spans="22:22" hidden="1" x14ac:dyDescent="0.2">
      <c r="V7569">
        <f t="shared" si="118"/>
        <v>0</v>
      </c>
    </row>
    <row r="7570" spans="22:22" hidden="1" x14ac:dyDescent="0.2">
      <c r="V7570">
        <f t="shared" si="118"/>
        <v>0</v>
      </c>
    </row>
    <row r="7571" spans="22:22" hidden="1" x14ac:dyDescent="0.2">
      <c r="V7571">
        <f t="shared" si="118"/>
        <v>0</v>
      </c>
    </row>
    <row r="7572" spans="22:22" hidden="1" x14ac:dyDescent="0.2">
      <c r="V7572">
        <f t="shared" si="118"/>
        <v>0</v>
      </c>
    </row>
    <row r="7573" spans="22:22" hidden="1" x14ac:dyDescent="0.2">
      <c r="V7573">
        <f t="shared" si="118"/>
        <v>0</v>
      </c>
    </row>
    <row r="7574" spans="22:22" hidden="1" x14ac:dyDescent="0.2">
      <c r="V7574">
        <f t="shared" si="118"/>
        <v>0</v>
      </c>
    </row>
    <row r="7575" spans="22:22" hidden="1" x14ac:dyDescent="0.2">
      <c r="V7575">
        <f t="shared" si="118"/>
        <v>0</v>
      </c>
    </row>
    <row r="7576" spans="22:22" hidden="1" x14ac:dyDescent="0.2">
      <c r="V7576">
        <f t="shared" si="118"/>
        <v>0</v>
      </c>
    </row>
    <row r="7577" spans="22:22" hidden="1" x14ac:dyDescent="0.2">
      <c r="V7577">
        <f t="shared" si="118"/>
        <v>0</v>
      </c>
    </row>
    <row r="7578" spans="22:22" hidden="1" x14ac:dyDescent="0.2">
      <c r="V7578">
        <f t="shared" si="118"/>
        <v>0</v>
      </c>
    </row>
    <row r="7579" spans="22:22" hidden="1" x14ac:dyDescent="0.2">
      <c r="V7579">
        <f t="shared" si="118"/>
        <v>0</v>
      </c>
    </row>
    <row r="7580" spans="22:22" hidden="1" x14ac:dyDescent="0.2">
      <c r="V7580">
        <f t="shared" si="118"/>
        <v>0</v>
      </c>
    </row>
    <row r="7581" spans="22:22" hidden="1" x14ac:dyDescent="0.2">
      <c r="V7581">
        <f t="shared" si="118"/>
        <v>0</v>
      </c>
    </row>
    <row r="7582" spans="22:22" hidden="1" x14ac:dyDescent="0.2">
      <c r="V7582">
        <f t="shared" si="118"/>
        <v>0</v>
      </c>
    </row>
    <row r="7583" spans="22:22" hidden="1" x14ac:dyDescent="0.2">
      <c r="V7583">
        <f t="shared" si="118"/>
        <v>0</v>
      </c>
    </row>
    <row r="7584" spans="22:22" hidden="1" x14ac:dyDescent="0.2">
      <c r="V7584">
        <f t="shared" si="118"/>
        <v>0</v>
      </c>
    </row>
    <row r="7585" spans="22:22" hidden="1" x14ac:dyDescent="0.2">
      <c r="V7585">
        <f t="shared" si="118"/>
        <v>0</v>
      </c>
    </row>
    <row r="7586" spans="22:22" hidden="1" x14ac:dyDescent="0.2">
      <c r="V7586">
        <f t="shared" si="118"/>
        <v>0</v>
      </c>
    </row>
    <row r="7587" spans="22:22" hidden="1" x14ac:dyDescent="0.2">
      <c r="V7587">
        <f t="shared" si="118"/>
        <v>0</v>
      </c>
    </row>
    <row r="7588" spans="22:22" hidden="1" x14ac:dyDescent="0.2">
      <c r="V7588">
        <f t="shared" si="118"/>
        <v>0</v>
      </c>
    </row>
    <row r="7589" spans="22:22" hidden="1" x14ac:dyDescent="0.2">
      <c r="V7589">
        <f t="shared" si="118"/>
        <v>0</v>
      </c>
    </row>
    <row r="7590" spans="22:22" hidden="1" x14ac:dyDescent="0.2">
      <c r="V7590">
        <f t="shared" si="118"/>
        <v>0</v>
      </c>
    </row>
    <row r="7591" spans="22:22" hidden="1" x14ac:dyDescent="0.2">
      <c r="V7591">
        <f t="shared" si="118"/>
        <v>0</v>
      </c>
    </row>
    <row r="7592" spans="22:22" hidden="1" x14ac:dyDescent="0.2">
      <c r="V7592">
        <f t="shared" si="118"/>
        <v>0</v>
      </c>
    </row>
    <row r="7593" spans="22:22" hidden="1" x14ac:dyDescent="0.2">
      <c r="V7593">
        <f t="shared" si="118"/>
        <v>0</v>
      </c>
    </row>
    <row r="7594" spans="22:22" hidden="1" x14ac:dyDescent="0.2">
      <c r="V7594">
        <f t="shared" si="118"/>
        <v>0</v>
      </c>
    </row>
    <row r="7595" spans="22:22" hidden="1" x14ac:dyDescent="0.2">
      <c r="V7595">
        <f t="shared" si="118"/>
        <v>0</v>
      </c>
    </row>
    <row r="7596" spans="22:22" hidden="1" x14ac:dyDescent="0.2">
      <c r="V7596">
        <f t="shared" si="118"/>
        <v>0</v>
      </c>
    </row>
    <row r="7597" spans="22:22" hidden="1" x14ac:dyDescent="0.2">
      <c r="V7597">
        <f t="shared" si="118"/>
        <v>0</v>
      </c>
    </row>
    <row r="7598" spans="22:22" hidden="1" x14ac:dyDescent="0.2">
      <c r="V7598">
        <f t="shared" si="118"/>
        <v>0</v>
      </c>
    </row>
    <row r="7599" spans="22:22" hidden="1" x14ac:dyDescent="0.2">
      <c r="V7599">
        <f t="shared" si="118"/>
        <v>0</v>
      </c>
    </row>
    <row r="7600" spans="22:22" hidden="1" x14ac:dyDescent="0.2">
      <c r="V7600">
        <f t="shared" si="118"/>
        <v>0</v>
      </c>
    </row>
    <row r="7601" spans="22:22" hidden="1" x14ac:dyDescent="0.2">
      <c r="V7601">
        <f t="shared" si="118"/>
        <v>0</v>
      </c>
    </row>
    <row r="7602" spans="22:22" hidden="1" x14ac:dyDescent="0.2">
      <c r="V7602">
        <f t="shared" si="118"/>
        <v>0</v>
      </c>
    </row>
    <row r="7603" spans="22:22" hidden="1" x14ac:dyDescent="0.2">
      <c r="V7603">
        <f t="shared" si="118"/>
        <v>0</v>
      </c>
    </row>
    <row r="7604" spans="22:22" hidden="1" x14ac:dyDescent="0.2">
      <c r="V7604">
        <f t="shared" si="118"/>
        <v>0</v>
      </c>
    </row>
    <row r="7605" spans="22:22" hidden="1" x14ac:dyDescent="0.2">
      <c r="V7605">
        <f t="shared" si="118"/>
        <v>0</v>
      </c>
    </row>
    <row r="7606" spans="22:22" hidden="1" x14ac:dyDescent="0.2">
      <c r="V7606">
        <f t="shared" si="118"/>
        <v>0</v>
      </c>
    </row>
    <row r="7607" spans="22:22" hidden="1" x14ac:dyDescent="0.2">
      <c r="V7607">
        <f t="shared" si="118"/>
        <v>0</v>
      </c>
    </row>
    <row r="7608" spans="22:22" hidden="1" x14ac:dyDescent="0.2">
      <c r="V7608">
        <f t="shared" si="118"/>
        <v>0</v>
      </c>
    </row>
    <row r="7609" spans="22:22" hidden="1" x14ac:dyDescent="0.2">
      <c r="V7609">
        <f t="shared" si="118"/>
        <v>0</v>
      </c>
    </row>
    <row r="7610" spans="22:22" hidden="1" x14ac:dyDescent="0.2">
      <c r="V7610">
        <f t="shared" si="118"/>
        <v>0</v>
      </c>
    </row>
    <row r="7611" spans="22:22" hidden="1" x14ac:dyDescent="0.2">
      <c r="V7611">
        <f t="shared" si="118"/>
        <v>0</v>
      </c>
    </row>
    <row r="7612" spans="22:22" hidden="1" x14ac:dyDescent="0.2">
      <c r="V7612">
        <f t="shared" si="118"/>
        <v>0</v>
      </c>
    </row>
    <row r="7613" spans="22:22" hidden="1" x14ac:dyDescent="0.2">
      <c r="V7613">
        <f t="shared" si="118"/>
        <v>0</v>
      </c>
    </row>
    <row r="7614" spans="22:22" hidden="1" x14ac:dyDescent="0.2">
      <c r="V7614">
        <f t="shared" si="118"/>
        <v>0</v>
      </c>
    </row>
    <row r="7615" spans="22:22" hidden="1" x14ac:dyDescent="0.2">
      <c r="V7615">
        <f t="shared" si="118"/>
        <v>0</v>
      </c>
    </row>
    <row r="7616" spans="22:22" hidden="1" x14ac:dyDescent="0.2">
      <c r="V7616">
        <f t="shared" si="118"/>
        <v>0</v>
      </c>
    </row>
    <row r="7617" spans="22:22" hidden="1" x14ac:dyDescent="0.2">
      <c r="V7617">
        <f t="shared" si="118"/>
        <v>0</v>
      </c>
    </row>
    <row r="7618" spans="22:22" hidden="1" x14ac:dyDescent="0.2">
      <c r="V7618">
        <f t="shared" si="118"/>
        <v>0</v>
      </c>
    </row>
    <row r="7619" spans="22:22" hidden="1" x14ac:dyDescent="0.2">
      <c r="V7619">
        <f t="shared" ref="V7619:V7682" si="119">IF(E7619&lt;&gt;0,E7619,)</f>
        <v>0</v>
      </c>
    </row>
    <row r="7620" spans="22:22" hidden="1" x14ac:dyDescent="0.2">
      <c r="V7620">
        <f t="shared" si="119"/>
        <v>0</v>
      </c>
    </row>
    <row r="7621" spans="22:22" hidden="1" x14ac:dyDescent="0.2">
      <c r="V7621">
        <f t="shared" si="119"/>
        <v>0</v>
      </c>
    </row>
    <row r="7622" spans="22:22" hidden="1" x14ac:dyDescent="0.2">
      <c r="V7622">
        <f t="shared" si="119"/>
        <v>0</v>
      </c>
    </row>
    <row r="7623" spans="22:22" hidden="1" x14ac:dyDescent="0.2">
      <c r="V7623">
        <f t="shared" si="119"/>
        <v>0</v>
      </c>
    </row>
    <row r="7624" spans="22:22" hidden="1" x14ac:dyDescent="0.2">
      <c r="V7624">
        <f t="shared" si="119"/>
        <v>0</v>
      </c>
    </row>
    <row r="7625" spans="22:22" hidden="1" x14ac:dyDescent="0.2">
      <c r="V7625">
        <f t="shared" si="119"/>
        <v>0</v>
      </c>
    </row>
    <row r="7626" spans="22:22" hidden="1" x14ac:dyDescent="0.2">
      <c r="V7626">
        <f t="shared" si="119"/>
        <v>0</v>
      </c>
    </row>
    <row r="7627" spans="22:22" hidden="1" x14ac:dyDescent="0.2">
      <c r="V7627">
        <f t="shared" si="119"/>
        <v>0</v>
      </c>
    </row>
    <row r="7628" spans="22:22" hidden="1" x14ac:dyDescent="0.2">
      <c r="V7628">
        <f t="shared" si="119"/>
        <v>0</v>
      </c>
    </row>
    <row r="7629" spans="22:22" hidden="1" x14ac:dyDescent="0.2">
      <c r="V7629">
        <f t="shared" si="119"/>
        <v>0</v>
      </c>
    </row>
    <row r="7630" spans="22:22" hidden="1" x14ac:dyDescent="0.2">
      <c r="V7630">
        <f t="shared" si="119"/>
        <v>0</v>
      </c>
    </row>
    <row r="7631" spans="22:22" hidden="1" x14ac:dyDescent="0.2">
      <c r="V7631">
        <f t="shared" si="119"/>
        <v>0</v>
      </c>
    </row>
    <row r="7632" spans="22:22" hidden="1" x14ac:dyDescent="0.2">
      <c r="V7632">
        <f t="shared" si="119"/>
        <v>0</v>
      </c>
    </row>
    <row r="7633" spans="22:22" hidden="1" x14ac:dyDescent="0.2">
      <c r="V7633">
        <f t="shared" si="119"/>
        <v>0</v>
      </c>
    </row>
    <row r="7634" spans="22:22" hidden="1" x14ac:dyDescent="0.2">
      <c r="V7634">
        <f t="shared" si="119"/>
        <v>0</v>
      </c>
    </row>
    <row r="7635" spans="22:22" hidden="1" x14ac:dyDescent="0.2">
      <c r="V7635">
        <f t="shared" si="119"/>
        <v>0</v>
      </c>
    </row>
    <row r="7636" spans="22:22" hidden="1" x14ac:dyDescent="0.2">
      <c r="V7636">
        <f t="shared" si="119"/>
        <v>0</v>
      </c>
    </row>
    <row r="7637" spans="22:22" hidden="1" x14ac:dyDescent="0.2">
      <c r="V7637">
        <f t="shared" si="119"/>
        <v>0</v>
      </c>
    </row>
    <row r="7638" spans="22:22" hidden="1" x14ac:dyDescent="0.2">
      <c r="V7638">
        <f t="shared" si="119"/>
        <v>0</v>
      </c>
    </row>
    <row r="7639" spans="22:22" hidden="1" x14ac:dyDescent="0.2">
      <c r="V7639">
        <f t="shared" si="119"/>
        <v>0</v>
      </c>
    </row>
    <row r="7640" spans="22:22" hidden="1" x14ac:dyDescent="0.2">
      <c r="V7640">
        <f t="shared" si="119"/>
        <v>0</v>
      </c>
    </row>
    <row r="7641" spans="22:22" hidden="1" x14ac:dyDescent="0.2">
      <c r="V7641">
        <f t="shared" si="119"/>
        <v>0</v>
      </c>
    </row>
    <row r="7642" spans="22:22" hidden="1" x14ac:dyDescent="0.2">
      <c r="V7642">
        <f t="shared" si="119"/>
        <v>0</v>
      </c>
    </row>
    <row r="7643" spans="22:22" hidden="1" x14ac:dyDescent="0.2">
      <c r="V7643">
        <f t="shared" si="119"/>
        <v>0</v>
      </c>
    </row>
    <row r="7644" spans="22:22" hidden="1" x14ac:dyDescent="0.2">
      <c r="V7644">
        <f t="shared" si="119"/>
        <v>0</v>
      </c>
    </row>
    <row r="7645" spans="22:22" hidden="1" x14ac:dyDescent="0.2">
      <c r="V7645">
        <f t="shared" si="119"/>
        <v>0</v>
      </c>
    </row>
    <row r="7646" spans="22:22" hidden="1" x14ac:dyDescent="0.2">
      <c r="V7646">
        <f t="shared" si="119"/>
        <v>0</v>
      </c>
    </row>
    <row r="7647" spans="22:22" hidden="1" x14ac:dyDescent="0.2">
      <c r="V7647">
        <f t="shared" si="119"/>
        <v>0</v>
      </c>
    </row>
    <row r="7648" spans="22:22" hidden="1" x14ac:dyDescent="0.2">
      <c r="V7648">
        <f t="shared" si="119"/>
        <v>0</v>
      </c>
    </row>
    <row r="7649" spans="22:22" hidden="1" x14ac:dyDescent="0.2">
      <c r="V7649">
        <f t="shared" si="119"/>
        <v>0</v>
      </c>
    </row>
    <row r="7650" spans="22:22" hidden="1" x14ac:dyDescent="0.2">
      <c r="V7650">
        <f t="shared" si="119"/>
        <v>0</v>
      </c>
    </row>
    <row r="7651" spans="22:22" hidden="1" x14ac:dyDescent="0.2">
      <c r="V7651">
        <f t="shared" si="119"/>
        <v>0</v>
      </c>
    </row>
    <row r="7652" spans="22:22" hidden="1" x14ac:dyDescent="0.2">
      <c r="V7652">
        <f t="shared" si="119"/>
        <v>0</v>
      </c>
    </row>
    <row r="7653" spans="22:22" hidden="1" x14ac:dyDescent="0.2">
      <c r="V7653">
        <f t="shared" si="119"/>
        <v>0</v>
      </c>
    </row>
    <row r="7654" spans="22:22" hidden="1" x14ac:dyDescent="0.2">
      <c r="V7654">
        <f t="shared" si="119"/>
        <v>0</v>
      </c>
    </row>
    <row r="7655" spans="22:22" hidden="1" x14ac:dyDescent="0.2">
      <c r="V7655">
        <f t="shared" si="119"/>
        <v>0</v>
      </c>
    </row>
    <row r="7656" spans="22:22" hidden="1" x14ac:dyDescent="0.2">
      <c r="V7656">
        <f t="shared" si="119"/>
        <v>0</v>
      </c>
    </row>
    <row r="7657" spans="22:22" hidden="1" x14ac:dyDescent="0.2">
      <c r="V7657">
        <f t="shared" si="119"/>
        <v>0</v>
      </c>
    </row>
    <row r="7658" spans="22:22" hidden="1" x14ac:dyDescent="0.2">
      <c r="V7658">
        <f t="shared" si="119"/>
        <v>0</v>
      </c>
    </row>
    <row r="7659" spans="22:22" hidden="1" x14ac:dyDescent="0.2">
      <c r="V7659">
        <f t="shared" si="119"/>
        <v>0</v>
      </c>
    </row>
    <row r="7660" spans="22:22" hidden="1" x14ac:dyDescent="0.2">
      <c r="V7660">
        <f t="shared" si="119"/>
        <v>0</v>
      </c>
    </row>
    <row r="7661" spans="22:22" hidden="1" x14ac:dyDescent="0.2">
      <c r="V7661">
        <f t="shared" si="119"/>
        <v>0</v>
      </c>
    </row>
    <row r="7662" spans="22:22" hidden="1" x14ac:dyDescent="0.2">
      <c r="V7662">
        <f t="shared" si="119"/>
        <v>0</v>
      </c>
    </row>
    <row r="7663" spans="22:22" hidden="1" x14ac:dyDescent="0.2">
      <c r="V7663">
        <f t="shared" si="119"/>
        <v>0</v>
      </c>
    </row>
    <row r="7664" spans="22:22" hidden="1" x14ac:dyDescent="0.2">
      <c r="V7664">
        <f t="shared" si="119"/>
        <v>0</v>
      </c>
    </row>
    <row r="7665" spans="22:22" hidden="1" x14ac:dyDescent="0.2">
      <c r="V7665">
        <f t="shared" si="119"/>
        <v>0</v>
      </c>
    </row>
    <row r="7666" spans="22:22" hidden="1" x14ac:dyDescent="0.2">
      <c r="V7666">
        <f t="shared" si="119"/>
        <v>0</v>
      </c>
    </row>
    <row r="7667" spans="22:22" hidden="1" x14ac:dyDescent="0.2">
      <c r="V7667">
        <f t="shared" si="119"/>
        <v>0</v>
      </c>
    </row>
    <row r="7668" spans="22:22" hidden="1" x14ac:dyDescent="0.2">
      <c r="V7668">
        <f t="shared" si="119"/>
        <v>0</v>
      </c>
    </row>
    <row r="7669" spans="22:22" hidden="1" x14ac:dyDescent="0.2">
      <c r="V7669">
        <f t="shared" si="119"/>
        <v>0</v>
      </c>
    </row>
    <row r="7670" spans="22:22" hidden="1" x14ac:dyDescent="0.2">
      <c r="V7670">
        <f t="shared" si="119"/>
        <v>0</v>
      </c>
    </row>
    <row r="7671" spans="22:22" hidden="1" x14ac:dyDescent="0.2">
      <c r="V7671">
        <f t="shared" si="119"/>
        <v>0</v>
      </c>
    </row>
    <row r="7672" spans="22:22" hidden="1" x14ac:dyDescent="0.2">
      <c r="V7672">
        <f t="shared" si="119"/>
        <v>0</v>
      </c>
    </row>
    <row r="7673" spans="22:22" hidden="1" x14ac:dyDescent="0.2">
      <c r="V7673">
        <f t="shared" si="119"/>
        <v>0</v>
      </c>
    </row>
    <row r="7674" spans="22:22" hidden="1" x14ac:dyDescent="0.2">
      <c r="V7674">
        <f t="shared" si="119"/>
        <v>0</v>
      </c>
    </row>
    <row r="7675" spans="22:22" hidden="1" x14ac:dyDescent="0.2">
      <c r="V7675">
        <f t="shared" si="119"/>
        <v>0</v>
      </c>
    </row>
    <row r="7676" spans="22:22" hidden="1" x14ac:dyDescent="0.2">
      <c r="V7676">
        <f t="shared" si="119"/>
        <v>0</v>
      </c>
    </row>
    <row r="7677" spans="22:22" hidden="1" x14ac:dyDescent="0.2">
      <c r="V7677">
        <f t="shared" si="119"/>
        <v>0</v>
      </c>
    </row>
    <row r="7678" spans="22:22" hidden="1" x14ac:dyDescent="0.2">
      <c r="V7678">
        <f t="shared" si="119"/>
        <v>0</v>
      </c>
    </row>
    <row r="7679" spans="22:22" hidden="1" x14ac:dyDescent="0.2">
      <c r="V7679">
        <f t="shared" si="119"/>
        <v>0</v>
      </c>
    </row>
    <row r="7680" spans="22:22" hidden="1" x14ac:dyDescent="0.2">
      <c r="V7680">
        <f t="shared" si="119"/>
        <v>0</v>
      </c>
    </row>
    <row r="7681" spans="22:22" hidden="1" x14ac:dyDescent="0.2">
      <c r="V7681">
        <f t="shared" si="119"/>
        <v>0</v>
      </c>
    </row>
    <row r="7682" spans="22:22" hidden="1" x14ac:dyDescent="0.2">
      <c r="V7682">
        <f t="shared" si="119"/>
        <v>0</v>
      </c>
    </row>
    <row r="7683" spans="22:22" hidden="1" x14ac:dyDescent="0.2">
      <c r="V7683">
        <f t="shared" ref="V7683:V7746" si="120">IF(E7683&lt;&gt;0,E7683,)</f>
        <v>0</v>
      </c>
    </row>
    <row r="7684" spans="22:22" hidden="1" x14ac:dyDescent="0.2">
      <c r="V7684">
        <f t="shared" si="120"/>
        <v>0</v>
      </c>
    </row>
    <row r="7685" spans="22:22" hidden="1" x14ac:dyDescent="0.2">
      <c r="V7685">
        <f t="shared" si="120"/>
        <v>0</v>
      </c>
    </row>
    <row r="7686" spans="22:22" hidden="1" x14ac:dyDescent="0.2">
      <c r="V7686">
        <f t="shared" si="120"/>
        <v>0</v>
      </c>
    </row>
    <row r="7687" spans="22:22" hidden="1" x14ac:dyDescent="0.2">
      <c r="V7687">
        <f t="shared" si="120"/>
        <v>0</v>
      </c>
    </row>
    <row r="7688" spans="22:22" hidden="1" x14ac:dyDescent="0.2">
      <c r="V7688">
        <f t="shared" si="120"/>
        <v>0</v>
      </c>
    </row>
    <row r="7689" spans="22:22" hidden="1" x14ac:dyDescent="0.2">
      <c r="V7689">
        <f t="shared" si="120"/>
        <v>0</v>
      </c>
    </row>
    <row r="7690" spans="22:22" hidden="1" x14ac:dyDescent="0.2">
      <c r="V7690">
        <f t="shared" si="120"/>
        <v>0</v>
      </c>
    </row>
    <row r="7691" spans="22:22" hidden="1" x14ac:dyDescent="0.2">
      <c r="V7691">
        <f t="shared" si="120"/>
        <v>0</v>
      </c>
    </row>
    <row r="7692" spans="22:22" hidden="1" x14ac:dyDescent="0.2">
      <c r="V7692">
        <f t="shared" si="120"/>
        <v>0</v>
      </c>
    </row>
    <row r="7693" spans="22:22" hidden="1" x14ac:dyDescent="0.2">
      <c r="V7693">
        <f t="shared" si="120"/>
        <v>0</v>
      </c>
    </row>
    <row r="7694" spans="22:22" hidden="1" x14ac:dyDescent="0.2">
      <c r="V7694">
        <f t="shared" si="120"/>
        <v>0</v>
      </c>
    </row>
    <row r="7695" spans="22:22" hidden="1" x14ac:dyDescent="0.2">
      <c r="V7695">
        <f t="shared" si="120"/>
        <v>0</v>
      </c>
    </row>
    <row r="7696" spans="22:22" hidden="1" x14ac:dyDescent="0.2">
      <c r="V7696">
        <f t="shared" si="120"/>
        <v>0</v>
      </c>
    </row>
    <row r="7697" spans="22:22" hidden="1" x14ac:dyDescent="0.2">
      <c r="V7697">
        <f t="shared" si="120"/>
        <v>0</v>
      </c>
    </row>
    <row r="7698" spans="22:22" hidden="1" x14ac:dyDescent="0.2">
      <c r="V7698">
        <f t="shared" si="120"/>
        <v>0</v>
      </c>
    </row>
    <row r="7699" spans="22:22" hidden="1" x14ac:dyDescent="0.2">
      <c r="V7699">
        <f t="shared" si="120"/>
        <v>0</v>
      </c>
    </row>
    <row r="7700" spans="22:22" hidden="1" x14ac:dyDescent="0.2">
      <c r="V7700">
        <f t="shared" si="120"/>
        <v>0</v>
      </c>
    </row>
    <row r="7701" spans="22:22" hidden="1" x14ac:dyDescent="0.2">
      <c r="V7701">
        <f t="shared" si="120"/>
        <v>0</v>
      </c>
    </row>
    <row r="7702" spans="22:22" hidden="1" x14ac:dyDescent="0.2">
      <c r="V7702">
        <f t="shared" si="120"/>
        <v>0</v>
      </c>
    </row>
    <row r="7703" spans="22:22" hidden="1" x14ac:dyDescent="0.2">
      <c r="V7703">
        <f t="shared" si="120"/>
        <v>0</v>
      </c>
    </row>
    <row r="7704" spans="22:22" hidden="1" x14ac:dyDescent="0.2">
      <c r="V7704">
        <f t="shared" si="120"/>
        <v>0</v>
      </c>
    </row>
    <row r="7705" spans="22:22" hidden="1" x14ac:dyDescent="0.2">
      <c r="V7705">
        <f t="shared" si="120"/>
        <v>0</v>
      </c>
    </row>
    <row r="7706" spans="22:22" hidden="1" x14ac:dyDescent="0.2">
      <c r="V7706">
        <f t="shared" si="120"/>
        <v>0</v>
      </c>
    </row>
    <row r="7707" spans="22:22" hidden="1" x14ac:dyDescent="0.2">
      <c r="V7707">
        <f t="shared" si="120"/>
        <v>0</v>
      </c>
    </row>
    <row r="7708" spans="22:22" hidden="1" x14ac:dyDescent="0.2">
      <c r="V7708">
        <f t="shared" si="120"/>
        <v>0</v>
      </c>
    </row>
    <row r="7709" spans="22:22" hidden="1" x14ac:dyDescent="0.2">
      <c r="V7709">
        <f t="shared" si="120"/>
        <v>0</v>
      </c>
    </row>
    <row r="7710" spans="22:22" hidden="1" x14ac:dyDescent="0.2">
      <c r="V7710">
        <f t="shared" si="120"/>
        <v>0</v>
      </c>
    </row>
    <row r="7711" spans="22:22" hidden="1" x14ac:dyDescent="0.2">
      <c r="V7711">
        <f t="shared" si="120"/>
        <v>0</v>
      </c>
    </row>
    <row r="7712" spans="22:22" hidden="1" x14ac:dyDescent="0.2">
      <c r="V7712">
        <f t="shared" si="120"/>
        <v>0</v>
      </c>
    </row>
    <row r="7713" spans="22:22" hidden="1" x14ac:dyDescent="0.2">
      <c r="V7713">
        <f t="shared" si="120"/>
        <v>0</v>
      </c>
    </row>
    <row r="7714" spans="22:22" hidden="1" x14ac:dyDescent="0.2">
      <c r="V7714">
        <f t="shared" si="120"/>
        <v>0</v>
      </c>
    </row>
    <row r="7715" spans="22:22" hidden="1" x14ac:dyDescent="0.2">
      <c r="V7715">
        <f t="shared" si="120"/>
        <v>0</v>
      </c>
    </row>
    <row r="7716" spans="22:22" hidden="1" x14ac:dyDescent="0.2">
      <c r="V7716">
        <f t="shared" si="120"/>
        <v>0</v>
      </c>
    </row>
    <row r="7717" spans="22:22" hidden="1" x14ac:dyDescent="0.2">
      <c r="V7717">
        <f t="shared" si="120"/>
        <v>0</v>
      </c>
    </row>
    <row r="7718" spans="22:22" hidden="1" x14ac:dyDescent="0.2">
      <c r="V7718">
        <f t="shared" si="120"/>
        <v>0</v>
      </c>
    </row>
    <row r="7719" spans="22:22" hidden="1" x14ac:dyDescent="0.2">
      <c r="V7719">
        <f t="shared" si="120"/>
        <v>0</v>
      </c>
    </row>
    <row r="7720" spans="22:22" hidden="1" x14ac:dyDescent="0.2">
      <c r="V7720">
        <f t="shared" si="120"/>
        <v>0</v>
      </c>
    </row>
    <row r="7721" spans="22:22" hidden="1" x14ac:dyDescent="0.2">
      <c r="V7721">
        <f t="shared" si="120"/>
        <v>0</v>
      </c>
    </row>
    <row r="7722" spans="22:22" hidden="1" x14ac:dyDescent="0.2">
      <c r="V7722">
        <f t="shared" si="120"/>
        <v>0</v>
      </c>
    </row>
    <row r="7723" spans="22:22" hidden="1" x14ac:dyDescent="0.2">
      <c r="V7723">
        <f t="shared" si="120"/>
        <v>0</v>
      </c>
    </row>
    <row r="7724" spans="22:22" hidden="1" x14ac:dyDescent="0.2">
      <c r="V7724">
        <f t="shared" si="120"/>
        <v>0</v>
      </c>
    </row>
    <row r="7725" spans="22:22" hidden="1" x14ac:dyDescent="0.2">
      <c r="V7725">
        <f t="shared" si="120"/>
        <v>0</v>
      </c>
    </row>
    <row r="7726" spans="22:22" hidden="1" x14ac:dyDescent="0.2">
      <c r="V7726">
        <f t="shared" si="120"/>
        <v>0</v>
      </c>
    </row>
    <row r="7727" spans="22:22" hidden="1" x14ac:dyDescent="0.2">
      <c r="V7727">
        <f t="shared" si="120"/>
        <v>0</v>
      </c>
    </row>
    <row r="7728" spans="22:22" hidden="1" x14ac:dyDescent="0.2">
      <c r="V7728">
        <f t="shared" si="120"/>
        <v>0</v>
      </c>
    </row>
    <row r="7729" spans="22:22" hidden="1" x14ac:dyDescent="0.2">
      <c r="V7729">
        <f t="shared" si="120"/>
        <v>0</v>
      </c>
    </row>
    <row r="7730" spans="22:22" hidden="1" x14ac:dyDescent="0.2">
      <c r="V7730">
        <f t="shared" si="120"/>
        <v>0</v>
      </c>
    </row>
    <row r="7731" spans="22:22" hidden="1" x14ac:dyDescent="0.2">
      <c r="V7731">
        <f t="shared" si="120"/>
        <v>0</v>
      </c>
    </row>
    <row r="7732" spans="22:22" hidden="1" x14ac:dyDescent="0.2">
      <c r="V7732">
        <f t="shared" si="120"/>
        <v>0</v>
      </c>
    </row>
    <row r="7733" spans="22:22" hidden="1" x14ac:dyDescent="0.2">
      <c r="V7733">
        <f t="shared" si="120"/>
        <v>0</v>
      </c>
    </row>
    <row r="7734" spans="22:22" hidden="1" x14ac:dyDescent="0.2">
      <c r="V7734">
        <f t="shared" si="120"/>
        <v>0</v>
      </c>
    </row>
    <row r="7735" spans="22:22" hidden="1" x14ac:dyDescent="0.2">
      <c r="V7735">
        <f t="shared" si="120"/>
        <v>0</v>
      </c>
    </row>
    <row r="7736" spans="22:22" hidden="1" x14ac:dyDescent="0.2">
      <c r="V7736">
        <f t="shared" si="120"/>
        <v>0</v>
      </c>
    </row>
    <row r="7737" spans="22:22" hidden="1" x14ac:dyDescent="0.2">
      <c r="V7737">
        <f t="shared" si="120"/>
        <v>0</v>
      </c>
    </row>
    <row r="7738" spans="22:22" hidden="1" x14ac:dyDescent="0.2">
      <c r="V7738">
        <f t="shared" si="120"/>
        <v>0</v>
      </c>
    </row>
    <row r="7739" spans="22:22" hidden="1" x14ac:dyDescent="0.2">
      <c r="V7739">
        <f t="shared" si="120"/>
        <v>0</v>
      </c>
    </row>
    <row r="7740" spans="22:22" hidden="1" x14ac:dyDescent="0.2">
      <c r="V7740">
        <f t="shared" si="120"/>
        <v>0</v>
      </c>
    </row>
    <row r="7741" spans="22:22" hidden="1" x14ac:dyDescent="0.2">
      <c r="V7741">
        <f t="shared" si="120"/>
        <v>0</v>
      </c>
    </row>
    <row r="7742" spans="22:22" hidden="1" x14ac:dyDescent="0.2">
      <c r="V7742">
        <f t="shared" si="120"/>
        <v>0</v>
      </c>
    </row>
    <row r="7743" spans="22:22" hidden="1" x14ac:dyDescent="0.2">
      <c r="V7743">
        <f t="shared" si="120"/>
        <v>0</v>
      </c>
    </row>
    <row r="7744" spans="22:22" hidden="1" x14ac:dyDescent="0.2">
      <c r="V7744">
        <f t="shared" si="120"/>
        <v>0</v>
      </c>
    </row>
    <row r="7745" spans="22:22" hidden="1" x14ac:dyDescent="0.2">
      <c r="V7745">
        <f t="shared" si="120"/>
        <v>0</v>
      </c>
    </row>
    <row r="7746" spans="22:22" hidden="1" x14ac:dyDescent="0.2">
      <c r="V7746">
        <f t="shared" si="120"/>
        <v>0</v>
      </c>
    </row>
    <row r="7747" spans="22:22" hidden="1" x14ac:dyDescent="0.2">
      <c r="V7747">
        <f t="shared" ref="V7747:V7810" si="121">IF(E7747&lt;&gt;0,E7747,)</f>
        <v>0</v>
      </c>
    </row>
    <row r="7748" spans="22:22" hidden="1" x14ac:dyDescent="0.2">
      <c r="V7748">
        <f t="shared" si="121"/>
        <v>0</v>
      </c>
    </row>
    <row r="7749" spans="22:22" hidden="1" x14ac:dyDescent="0.2">
      <c r="V7749">
        <f t="shared" si="121"/>
        <v>0</v>
      </c>
    </row>
    <row r="7750" spans="22:22" hidden="1" x14ac:dyDescent="0.2">
      <c r="V7750">
        <f t="shared" si="121"/>
        <v>0</v>
      </c>
    </row>
    <row r="7751" spans="22:22" hidden="1" x14ac:dyDescent="0.2">
      <c r="V7751">
        <f t="shared" si="121"/>
        <v>0</v>
      </c>
    </row>
    <row r="7752" spans="22:22" hidden="1" x14ac:dyDescent="0.2">
      <c r="V7752">
        <f t="shared" si="121"/>
        <v>0</v>
      </c>
    </row>
    <row r="7753" spans="22:22" hidden="1" x14ac:dyDescent="0.2">
      <c r="V7753">
        <f t="shared" si="121"/>
        <v>0</v>
      </c>
    </row>
    <row r="7754" spans="22:22" hidden="1" x14ac:dyDescent="0.2">
      <c r="V7754">
        <f t="shared" si="121"/>
        <v>0</v>
      </c>
    </row>
    <row r="7755" spans="22:22" hidden="1" x14ac:dyDescent="0.2">
      <c r="V7755">
        <f t="shared" si="121"/>
        <v>0</v>
      </c>
    </row>
    <row r="7756" spans="22:22" hidden="1" x14ac:dyDescent="0.2">
      <c r="V7756">
        <f t="shared" si="121"/>
        <v>0</v>
      </c>
    </row>
    <row r="7757" spans="22:22" hidden="1" x14ac:dyDescent="0.2">
      <c r="V7757">
        <f t="shared" si="121"/>
        <v>0</v>
      </c>
    </row>
    <row r="7758" spans="22:22" hidden="1" x14ac:dyDescent="0.2">
      <c r="V7758">
        <f t="shared" si="121"/>
        <v>0</v>
      </c>
    </row>
    <row r="7759" spans="22:22" hidden="1" x14ac:dyDescent="0.2">
      <c r="V7759">
        <f t="shared" si="121"/>
        <v>0</v>
      </c>
    </row>
    <row r="7760" spans="22:22" hidden="1" x14ac:dyDescent="0.2">
      <c r="V7760">
        <f t="shared" si="121"/>
        <v>0</v>
      </c>
    </row>
    <row r="7761" spans="22:22" hidden="1" x14ac:dyDescent="0.2">
      <c r="V7761">
        <f t="shared" si="121"/>
        <v>0</v>
      </c>
    </row>
    <row r="7762" spans="22:22" hidden="1" x14ac:dyDescent="0.2">
      <c r="V7762">
        <f t="shared" si="121"/>
        <v>0</v>
      </c>
    </row>
    <row r="7763" spans="22:22" hidden="1" x14ac:dyDescent="0.2">
      <c r="V7763">
        <f t="shared" si="121"/>
        <v>0</v>
      </c>
    </row>
    <row r="7764" spans="22:22" hidden="1" x14ac:dyDescent="0.2">
      <c r="V7764">
        <f t="shared" si="121"/>
        <v>0</v>
      </c>
    </row>
    <row r="7765" spans="22:22" hidden="1" x14ac:dyDescent="0.2">
      <c r="V7765">
        <f t="shared" si="121"/>
        <v>0</v>
      </c>
    </row>
    <row r="7766" spans="22:22" hidden="1" x14ac:dyDescent="0.2">
      <c r="V7766">
        <f t="shared" si="121"/>
        <v>0</v>
      </c>
    </row>
    <row r="7767" spans="22:22" hidden="1" x14ac:dyDescent="0.2">
      <c r="V7767">
        <f t="shared" si="121"/>
        <v>0</v>
      </c>
    </row>
    <row r="7768" spans="22:22" hidden="1" x14ac:dyDescent="0.2">
      <c r="V7768">
        <f t="shared" si="121"/>
        <v>0</v>
      </c>
    </row>
    <row r="7769" spans="22:22" hidden="1" x14ac:dyDescent="0.2">
      <c r="V7769">
        <f t="shared" si="121"/>
        <v>0</v>
      </c>
    </row>
    <row r="7770" spans="22:22" hidden="1" x14ac:dyDescent="0.2">
      <c r="V7770">
        <f t="shared" si="121"/>
        <v>0</v>
      </c>
    </row>
    <row r="7771" spans="22:22" hidden="1" x14ac:dyDescent="0.2">
      <c r="V7771">
        <f t="shared" si="121"/>
        <v>0</v>
      </c>
    </row>
    <row r="7772" spans="22:22" hidden="1" x14ac:dyDescent="0.2">
      <c r="V7772">
        <f t="shared" si="121"/>
        <v>0</v>
      </c>
    </row>
    <row r="7773" spans="22:22" hidden="1" x14ac:dyDescent="0.2">
      <c r="V7773">
        <f t="shared" si="121"/>
        <v>0</v>
      </c>
    </row>
    <row r="7774" spans="22:22" hidden="1" x14ac:dyDescent="0.2">
      <c r="V7774">
        <f t="shared" si="121"/>
        <v>0</v>
      </c>
    </row>
    <row r="7775" spans="22:22" hidden="1" x14ac:dyDescent="0.2">
      <c r="V7775">
        <f t="shared" si="121"/>
        <v>0</v>
      </c>
    </row>
    <row r="7776" spans="22:22" hidden="1" x14ac:dyDescent="0.2">
      <c r="V7776">
        <f t="shared" si="121"/>
        <v>0</v>
      </c>
    </row>
    <row r="7777" spans="22:22" hidden="1" x14ac:dyDescent="0.2">
      <c r="V7777">
        <f t="shared" si="121"/>
        <v>0</v>
      </c>
    </row>
    <row r="7778" spans="22:22" hidden="1" x14ac:dyDescent="0.2">
      <c r="V7778">
        <f t="shared" si="121"/>
        <v>0</v>
      </c>
    </row>
    <row r="7779" spans="22:22" hidden="1" x14ac:dyDescent="0.2">
      <c r="V7779">
        <f t="shared" si="121"/>
        <v>0</v>
      </c>
    </row>
    <row r="7780" spans="22:22" hidden="1" x14ac:dyDescent="0.2">
      <c r="V7780">
        <f t="shared" si="121"/>
        <v>0</v>
      </c>
    </row>
    <row r="7781" spans="22:22" hidden="1" x14ac:dyDescent="0.2">
      <c r="V7781">
        <f t="shared" si="121"/>
        <v>0</v>
      </c>
    </row>
    <row r="7782" spans="22:22" hidden="1" x14ac:dyDescent="0.2">
      <c r="V7782">
        <f t="shared" si="121"/>
        <v>0</v>
      </c>
    </row>
    <row r="7783" spans="22:22" hidden="1" x14ac:dyDescent="0.2">
      <c r="V7783">
        <f t="shared" si="121"/>
        <v>0</v>
      </c>
    </row>
    <row r="7784" spans="22:22" hidden="1" x14ac:dyDescent="0.2">
      <c r="V7784">
        <f t="shared" si="121"/>
        <v>0</v>
      </c>
    </row>
    <row r="7785" spans="22:22" hidden="1" x14ac:dyDescent="0.2">
      <c r="V7785">
        <f t="shared" si="121"/>
        <v>0</v>
      </c>
    </row>
    <row r="7786" spans="22:22" hidden="1" x14ac:dyDescent="0.2">
      <c r="V7786">
        <f t="shared" si="121"/>
        <v>0</v>
      </c>
    </row>
    <row r="7787" spans="22:22" hidden="1" x14ac:dyDescent="0.2">
      <c r="V7787">
        <f t="shared" si="121"/>
        <v>0</v>
      </c>
    </row>
    <row r="7788" spans="22:22" hidden="1" x14ac:dyDescent="0.2">
      <c r="V7788">
        <f t="shared" si="121"/>
        <v>0</v>
      </c>
    </row>
    <row r="7789" spans="22:22" hidden="1" x14ac:dyDescent="0.2">
      <c r="V7789">
        <f t="shared" si="121"/>
        <v>0</v>
      </c>
    </row>
    <row r="7790" spans="22:22" hidden="1" x14ac:dyDescent="0.2">
      <c r="V7790">
        <f t="shared" si="121"/>
        <v>0</v>
      </c>
    </row>
    <row r="7791" spans="22:22" hidden="1" x14ac:dyDescent="0.2">
      <c r="V7791">
        <f t="shared" si="121"/>
        <v>0</v>
      </c>
    </row>
    <row r="7792" spans="22:22" hidden="1" x14ac:dyDescent="0.2">
      <c r="V7792">
        <f t="shared" si="121"/>
        <v>0</v>
      </c>
    </row>
    <row r="7793" spans="22:22" hidden="1" x14ac:dyDescent="0.2">
      <c r="V7793">
        <f t="shared" si="121"/>
        <v>0</v>
      </c>
    </row>
    <row r="7794" spans="22:22" hidden="1" x14ac:dyDescent="0.2">
      <c r="V7794">
        <f t="shared" si="121"/>
        <v>0</v>
      </c>
    </row>
    <row r="7795" spans="22:22" hidden="1" x14ac:dyDescent="0.2">
      <c r="V7795">
        <f t="shared" si="121"/>
        <v>0</v>
      </c>
    </row>
    <row r="7796" spans="22:22" hidden="1" x14ac:dyDescent="0.2">
      <c r="V7796">
        <f t="shared" si="121"/>
        <v>0</v>
      </c>
    </row>
    <row r="7797" spans="22:22" hidden="1" x14ac:dyDescent="0.2">
      <c r="V7797">
        <f t="shared" si="121"/>
        <v>0</v>
      </c>
    </row>
    <row r="7798" spans="22:22" hidden="1" x14ac:dyDescent="0.2">
      <c r="V7798">
        <f t="shared" si="121"/>
        <v>0</v>
      </c>
    </row>
    <row r="7799" spans="22:22" hidden="1" x14ac:dyDescent="0.2">
      <c r="V7799">
        <f t="shared" si="121"/>
        <v>0</v>
      </c>
    </row>
    <row r="7800" spans="22:22" hidden="1" x14ac:dyDescent="0.2">
      <c r="V7800">
        <f t="shared" si="121"/>
        <v>0</v>
      </c>
    </row>
    <row r="7801" spans="22:22" hidden="1" x14ac:dyDescent="0.2">
      <c r="V7801">
        <f t="shared" si="121"/>
        <v>0</v>
      </c>
    </row>
    <row r="7802" spans="22:22" hidden="1" x14ac:dyDescent="0.2">
      <c r="V7802">
        <f t="shared" si="121"/>
        <v>0</v>
      </c>
    </row>
    <row r="7803" spans="22:22" hidden="1" x14ac:dyDescent="0.2">
      <c r="V7803">
        <f t="shared" si="121"/>
        <v>0</v>
      </c>
    </row>
    <row r="7804" spans="22:22" hidden="1" x14ac:dyDescent="0.2">
      <c r="V7804">
        <f t="shared" si="121"/>
        <v>0</v>
      </c>
    </row>
    <row r="7805" spans="22:22" hidden="1" x14ac:dyDescent="0.2">
      <c r="V7805">
        <f t="shared" si="121"/>
        <v>0</v>
      </c>
    </row>
    <row r="7806" spans="22:22" hidden="1" x14ac:dyDescent="0.2">
      <c r="V7806">
        <f t="shared" si="121"/>
        <v>0</v>
      </c>
    </row>
    <row r="7807" spans="22:22" hidden="1" x14ac:dyDescent="0.2">
      <c r="V7807">
        <f t="shared" si="121"/>
        <v>0</v>
      </c>
    </row>
    <row r="7808" spans="22:22" hidden="1" x14ac:dyDescent="0.2">
      <c r="V7808">
        <f t="shared" si="121"/>
        <v>0</v>
      </c>
    </row>
    <row r="7809" spans="22:22" hidden="1" x14ac:dyDescent="0.2">
      <c r="V7809">
        <f t="shared" si="121"/>
        <v>0</v>
      </c>
    </row>
    <row r="7810" spans="22:22" hidden="1" x14ac:dyDescent="0.2">
      <c r="V7810">
        <f t="shared" si="121"/>
        <v>0</v>
      </c>
    </row>
    <row r="7811" spans="22:22" hidden="1" x14ac:dyDescent="0.2">
      <c r="V7811">
        <f t="shared" ref="V7811:V7874" si="122">IF(E7811&lt;&gt;0,E7811,)</f>
        <v>0</v>
      </c>
    </row>
    <row r="7812" spans="22:22" hidden="1" x14ac:dyDescent="0.2">
      <c r="V7812">
        <f t="shared" si="122"/>
        <v>0</v>
      </c>
    </row>
    <row r="7813" spans="22:22" hidden="1" x14ac:dyDescent="0.2">
      <c r="V7813">
        <f t="shared" si="122"/>
        <v>0</v>
      </c>
    </row>
    <row r="7814" spans="22:22" hidden="1" x14ac:dyDescent="0.2">
      <c r="V7814">
        <f t="shared" si="122"/>
        <v>0</v>
      </c>
    </row>
    <row r="7815" spans="22:22" hidden="1" x14ac:dyDescent="0.2">
      <c r="V7815">
        <f t="shared" si="122"/>
        <v>0</v>
      </c>
    </row>
    <row r="7816" spans="22:22" hidden="1" x14ac:dyDescent="0.2">
      <c r="V7816">
        <f t="shared" si="122"/>
        <v>0</v>
      </c>
    </row>
    <row r="7817" spans="22:22" hidden="1" x14ac:dyDescent="0.2">
      <c r="V7817">
        <f t="shared" si="122"/>
        <v>0</v>
      </c>
    </row>
    <row r="7818" spans="22:22" hidden="1" x14ac:dyDescent="0.2">
      <c r="V7818">
        <f t="shared" si="122"/>
        <v>0</v>
      </c>
    </row>
    <row r="7819" spans="22:22" hidden="1" x14ac:dyDescent="0.2">
      <c r="V7819">
        <f t="shared" si="122"/>
        <v>0</v>
      </c>
    </row>
    <row r="7820" spans="22:22" hidden="1" x14ac:dyDescent="0.2">
      <c r="V7820">
        <f t="shared" si="122"/>
        <v>0</v>
      </c>
    </row>
    <row r="7821" spans="22:22" hidden="1" x14ac:dyDescent="0.2">
      <c r="V7821">
        <f t="shared" si="122"/>
        <v>0</v>
      </c>
    </row>
    <row r="7822" spans="22:22" hidden="1" x14ac:dyDescent="0.2">
      <c r="V7822">
        <f t="shared" si="122"/>
        <v>0</v>
      </c>
    </row>
    <row r="7823" spans="22:22" hidden="1" x14ac:dyDescent="0.2">
      <c r="V7823">
        <f t="shared" si="122"/>
        <v>0</v>
      </c>
    </row>
    <row r="7824" spans="22:22" hidden="1" x14ac:dyDescent="0.2">
      <c r="V7824">
        <f t="shared" si="122"/>
        <v>0</v>
      </c>
    </row>
    <row r="7825" spans="22:22" hidden="1" x14ac:dyDescent="0.2">
      <c r="V7825">
        <f t="shared" si="122"/>
        <v>0</v>
      </c>
    </row>
    <row r="7826" spans="22:22" hidden="1" x14ac:dyDescent="0.2">
      <c r="V7826">
        <f t="shared" si="122"/>
        <v>0</v>
      </c>
    </row>
    <row r="7827" spans="22:22" hidden="1" x14ac:dyDescent="0.2">
      <c r="V7827">
        <f t="shared" si="122"/>
        <v>0</v>
      </c>
    </row>
    <row r="7828" spans="22:22" hidden="1" x14ac:dyDescent="0.2">
      <c r="V7828">
        <f t="shared" si="122"/>
        <v>0</v>
      </c>
    </row>
    <row r="7829" spans="22:22" hidden="1" x14ac:dyDescent="0.2">
      <c r="V7829">
        <f t="shared" si="122"/>
        <v>0</v>
      </c>
    </row>
    <row r="7830" spans="22:22" hidden="1" x14ac:dyDescent="0.2">
      <c r="V7830">
        <f t="shared" si="122"/>
        <v>0</v>
      </c>
    </row>
    <row r="7831" spans="22:22" hidden="1" x14ac:dyDescent="0.2">
      <c r="V7831">
        <f t="shared" si="122"/>
        <v>0</v>
      </c>
    </row>
    <row r="7832" spans="22:22" hidden="1" x14ac:dyDescent="0.2">
      <c r="V7832">
        <f t="shared" si="122"/>
        <v>0</v>
      </c>
    </row>
    <row r="7833" spans="22:22" hidden="1" x14ac:dyDescent="0.2">
      <c r="V7833">
        <f t="shared" si="122"/>
        <v>0</v>
      </c>
    </row>
    <row r="7834" spans="22:22" hidden="1" x14ac:dyDescent="0.2">
      <c r="V7834">
        <f t="shared" si="122"/>
        <v>0</v>
      </c>
    </row>
    <row r="7835" spans="22:22" hidden="1" x14ac:dyDescent="0.2">
      <c r="V7835">
        <f t="shared" si="122"/>
        <v>0</v>
      </c>
    </row>
    <row r="7836" spans="22:22" hidden="1" x14ac:dyDescent="0.2">
      <c r="V7836">
        <f t="shared" si="122"/>
        <v>0</v>
      </c>
    </row>
    <row r="7837" spans="22:22" hidden="1" x14ac:dyDescent="0.2">
      <c r="V7837">
        <f t="shared" si="122"/>
        <v>0</v>
      </c>
    </row>
    <row r="7838" spans="22:22" hidden="1" x14ac:dyDescent="0.2">
      <c r="V7838">
        <f t="shared" si="122"/>
        <v>0</v>
      </c>
    </row>
    <row r="7839" spans="22:22" hidden="1" x14ac:dyDescent="0.2">
      <c r="V7839">
        <f t="shared" si="122"/>
        <v>0</v>
      </c>
    </row>
    <row r="7840" spans="22:22" hidden="1" x14ac:dyDescent="0.2">
      <c r="V7840">
        <f t="shared" si="122"/>
        <v>0</v>
      </c>
    </row>
    <row r="7841" spans="22:22" hidden="1" x14ac:dyDescent="0.2">
      <c r="V7841">
        <f t="shared" si="122"/>
        <v>0</v>
      </c>
    </row>
    <row r="7842" spans="22:22" hidden="1" x14ac:dyDescent="0.2">
      <c r="V7842">
        <f t="shared" si="122"/>
        <v>0</v>
      </c>
    </row>
    <row r="7843" spans="22:22" hidden="1" x14ac:dyDescent="0.2">
      <c r="V7843">
        <f t="shared" si="122"/>
        <v>0</v>
      </c>
    </row>
    <row r="7844" spans="22:22" hidden="1" x14ac:dyDescent="0.2">
      <c r="V7844">
        <f t="shared" si="122"/>
        <v>0</v>
      </c>
    </row>
    <row r="7845" spans="22:22" hidden="1" x14ac:dyDescent="0.2">
      <c r="V7845">
        <f t="shared" si="122"/>
        <v>0</v>
      </c>
    </row>
    <row r="7846" spans="22:22" hidden="1" x14ac:dyDescent="0.2">
      <c r="V7846">
        <f t="shared" si="122"/>
        <v>0</v>
      </c>
    </row>
    <row r="7847" spans="22:22" hidden="1" x14ac:dyDescent="0.2">
      <c r="V7847">
        <f t="shared" si="122"/>
        <v>0</v>
      </c>
    </row>
    <row r="7848" spans="22:22" hidden="1" x14ac:dyDescent="0.2">
      <c r="V7848">
        <f t="shared" si="122"/>
        <v>0</v>
      </c>
    </row>
    <row r="7849" spans="22:22" hidden="1" x14ac:dyDescent="0.2">
      <c r="V7849">
        <f t="shared" si="122"/>
        <v>0</v>
      </c>
    </row>
    <row r="7850" spans="22:22" hidden="1" x14ac:dyDescent="0.2">
      <c r="V7850">
        <f t="shared" si="122"/>
        <v>0</v>
      </c>
    </row>
    <row r="7851" spans="22:22" hidden="1" x14ac:dyDescent="0.2">
      <c r="V7851">
        <f t="shared" si="122"/>
        <v>0</v>
      </c>
    </row>
    <row r="7852" spans="22:22" hidden="1" x14ac:dyDescent="0.2">
      <c r="V7852">
        <f t="shared" si="122"/>
        <v>0</v>
      </c>
    </row>
    <row r="7853" spans="22:22" hidden="1" x14ac:dyDescent="0.2">
      <c r="V7853">
        <f t="shared" si="122"/>
        <v>0</v>
      </c>
    </row>
    <row r="7854" spans="22:22" hidden="1" x14ac:dyDescent="0.2">
      <c r="V7854">
        <f t="shared" si="122"/>
        <v>0</v>
      </c>
    </row>
    <row r="7855" spans="22:22" hidden="1" x14ac:dyDescent="0.2">
      <c r="V7855">
        <f t="shared" si="122"/>
        <v>0</v>
      </c>
    </row>
    <row r="7856" spans="22:22" hidden="1" x14ac:dyDescent="0.2">
      <c r="V7856">
        <f t="shared" si="122"/>
        <v>0</v>
      </c>
    </row>
    <row r="7857" spans="22:22" hidden="1" x14ac:dyDescent="0.2">
      <c r="V7857">
        <f t="shared" si="122"/>
        <v>0</v>
      </c>
    </row>
    <row r="7858" spans="22:22" hidden="1" x14ac:dyDescent="0.2">
      <c r="V7858">
        <f t="shared" si="122"/>
        <v>0</v>
      </c>
    </row>
    <row r="7859" spans="22:22" hidden="1" x14ac:dyDescent="0.2">
      <c r="V7859">
        <f t="shared" si="122"/>
        <v>0</v>
      </c>
    </row>
    <row r="7860" spans="22:22" hidden="1" x14ac:dyDescent="0.2">
      <c r="V7860">
        <f t="shared" si="122"/>
        <v>0</v>
      </c>
    </row>
    <row r="7861" spans="22:22" hidden="1" x14ac:dyDescent="0.2">
      <c r="V7861">
        <f t="shared" si="122"/>
        <v>0</v>
      </c>
    </row>
    <row r="7862" spans="22:22" hidden="1" x14ac:dyDescent="0.2">
      <c r="V7862">
        <f t="shared" si="122"/>
        <v>0</v>
      </c>
    </row>
    <row r="7863" spans="22:22" hidden="1" x14ac:dyDescent="0.2">
      <c r="V7863">
        <f t="shared" si="122"/>
        <v>0</v>
      </c>
    </row>
    <row r="7864" spans="22:22" hidden="1" x14ac:dyDescent="0.2">
      <c r="V7864">
        <f t="shared" si="122"/>
        <v>0</v>
      </c>
    </row>
    <row r="7865" spans="22:22" hidden="1" x14ac:dyDescent="0.2">
      <c r="V7865">
        <f t="shared" si="122"/>
        <v>0</v>
      </c>
    </row>
    <row r="7866" spans="22:22" hidden="1" x14ac:dyDescent="0.2">
      <c r="V7866">
        <f t="shared" si="122"/>
        <v>0</v>
      </c>
    </row>
    <row r="7867" spans="22:22" hidden="1" x14ac:dyDescent="0.2">
      <c r="V7867">
        <f t="shared" si="122"/>
        <v>0</v>
      </c>
    </row>
    <row r="7868" spans="22:22" hidden="1" x14ac:dyDescent="0.2">
      <c r="V7868">
        <f t="shared" si="122"/>
        <v>0</v>
      </c>
    </row>
    <row r="7869" spans="22:22" hidden="1" x14ac:dyDescent="0.2">
      <c r="V7869">
        <f t="shared" si="122"/>
        <v>0</v>
      </c>
    </row>
    <row r="7870" spans="22:22" hidden="1" x14ac:dyDescent="0.2">
      <c r="V7870">
        <f t="shared" si="122"/>
        <v>0</v>
      </c>
    </row>
    <row r="7871" spans="22:22" hidden="1" x14ac:dyDescent="0.2">
      <c r="V7871">
        <f t="shared" si="122"/>
        <v>0</v>
      </c>
    </row>
    <row r="7872" spans="22:22" hidden="1" x14ac:dyDescent="0.2">
      <c r="V7872">
        <f t="shared" si="122"/>
        <v>0</v>
      </c>
    </row>
    <row r="7873" spans="22:22" hidden="1" x14ac:dyDescent="0.2">
      <c r="V7873">
        <f t="shared" si="122"/>
        <v>0</v>
      </c>
    </row>
    <row r="7874" spans="22:22" hidden="1" x14ac:dyDescent="0.2">
      <c r="V7874">
        <f t="shared" si="122"/>
        <v>0</v>
      </c>
    </row>
    <row r="7875" spans="22:22" hidden="1" x14ac:dyDescent="0.2">
      <c r="V7875">
        <f t="shared" ref="V7875:V7938" si="123">IF(E7875&lt;&gt;0,E7875,)</f>
        <v>0</v>
      </c>
    </row>
    <row r="7876" spans="22:22" hidden="1" x14ac:dyDescent="0.2">
      <c r="V7876">
        <f t="shared" si="123"/>
        <v>0</v>
      </c>
    </row>
    <row r="7877" spans="22:22" hidden="1" x14ac:dyDescent="0.2">
      <c r="V7877">
        <f t="shared" si="123"/>
        <v>0</v>
      </c>
    </row>
    <row r="7878" spans="22:22" hidden="1" x14ac:dyDescent="0.2">
      <c r="V7878">
        <f t="shared" si="123"/>
        <v>0</v>
      </c>
    </row>
    <row r="7879" spans="22:22" hidden="1" x14ac:dyDescent="0.2">
      <c r="V7879">
        <f t="shared" si="123"/>
        <v>0</v>
      </c>
    </row>
    <row r="7880" spans="22:22" hidden="1" x14ac:dyDescent="0.2">
      <c r="V7880">
        <f t="shared" si="123"/>
        <v>0</v>
      </c>
    </row>
    <row r="7881" spans="22:22" hidden="1" x14ac:dyDescent="0.2">
      <c r="V7881">
        <f t="shared" si="123"/>
        <v>0</v>
      </c>
    </row>
    <row r="7882" spans="22:22" hidden="1" x14ac:dyDescent="0.2">
      <c r="V7882">
        <f t="shared" si="123"/>
        <v>0</v>
      </c>
    </row>
    <row r="7883" spans="22:22" hidden="1" x14ac:dyDescent="0.2">
      <c r="V7883">
        <f t="shared" si="123"/>
        <v>0</v>
      </c>
    </row>
    <row r="7884" spans="22:22" hidden="1" x14ac:dyDescent="0.2">
      <c r="V7884">
        <f t="shared" si="123"/>
        <v>0</v>
      </c>
    </row>
    <row r="7885" spans="22:22" hidden="1" x14ac:dyDescent="0.2">
      <c r="V7885">
        <f t="shared" si="123"/>
        <v>0</v>
      </c>
    </row>
    <row r="7886" spans="22:22" hidden="1" x14ac:dyDescent="0.2">
      <c r="V7886">
        <f t="shared" si="123"/>
        <v>0</v>
      </c>
    </row>
    <row r="7887" spans="22:22" hidden="1" x14ac:dyDescent="0.2">
      <c r="V7887">
        <f t="shared" si="123"/>
        <v>0</v>
      </c>
    </row>
    <row r="7888" spans="22:22" hidden="1" x14ac:dyDescent="0.2">
      <c r="V7888">
        <f t="shared" si="123"/>
        <v>0</v>
      </c>
    </row>
    <row r="7889" spans="22:22" hidden="1" x14ac:dyDescent="0.2">
      <c r="V7889">
        <f t="shared" si="123"/>
        <v>0</v>
      </c>
    </row>
    <row r="7890" spans="22:22" hidden="1" x14ac:dyDescent="0.2">
      <c r="V7890">
        <f t="shared" si="123"/>
        <v>0</v>
      </c>
    </row>
    <row r="7891" spans="22:22" hidden="1" x14ac:dyDescent="0.2">
      <c r="V7891">
        <f t="shared" si="123"/>
        <v>0</v>
      </c>
    </row>
    <row r="7892" spans="22:22" hidden="1" x14ac:dyDescent="0.2">
      <c r="V7892">
        <f t="shared" si="123"/>
        <v>0</v>
      </c>
    </row>
    <row r="7893" spans="22:22" hidden="1" x14ac:dyDescent="0.2">
      <c r="V7893">
        <f t="shared" si="123"/>
        <v>0</v>
      </c>
    </row>
    <row r="7894" spans="22:22" hidden="1" x14ac:dyDescent="0.2">
      <c r="V7894">
        <f t="shared" si="123"/>
        <v>0</v>
      </c>
    </row>
    <row r="7895" spans="22:22" hidden="1" x14ac:dyDescent="0.2">
      <c r="V7895">
        <f t="shared" si="123"/>
        <v>0</v>
      </c>
    </row>
    <row r="7896" spans="22:22" hidden="1" x14ac:dyDescent="0.2">
      <c r="V7896">
        <f t="shared" si="123"/>
        <v>0</v>
      </c>
    </row>
    <row r="7897" spans="22:22" hidden="1" x14ac:dyDescent="0.2">
      <c r="V7897">
        <f t="shared" si="123"/>
        <v>0</v>
      </c>
    </row>
    <row r="7898" spans="22:22" hidden="1" x14ac:dyDescent="0.2">
      <c r="V7898">
        <f t="shared" si="123"/>
        <v>0</v>
      </c>
    </row>
    <row r="7899" spans="22:22" hidden="1" x14ac:dyDescent="0.2">
      <c r="V7899">
        <f t="shared" si="123"/>
        <v>0</v>
      </c>
    </row>
    <row r="7900" spans="22:22" hidden="1" x14ac:dyDescent="0.2">
      <c r="V7900">
        <f t="shared" si="123"/>
        <v>0</v>
      </c>
    </row>
    <row r="7901" spans="22:22" hidden="1" x14ac:dyDescent="0.2">
      <c r="V7901">
        <f t="shared" si="123"/>
        <v>0</v>
      </c>
    </row>
    <row r="7902" spans="22:22" hidden="1" x14ac:dyDescent="0.2">
      <c r="V7902">
        <f t="shared" si="123"/>
        <v>0</v>
      </c>
    </row>
    <row r="7903" spans="22:22" hidden="1" x14ac:dyDescent="0.2">
      <c r="V7903">
        <f t="shared" si="123"/>
        <v>0</v>
      </c>
    </row>
    <row r="7904" spans="22:22" hidden="1" x14ac:dyDescent="0.2">
      <c r="V7904">
        <f t="shared" si="123"/>
        <v>0</v>
      </c>
    </row>
    <row r="7905" spans="22:22" hidden="1" x14ac:dyDescent="0.2">
      <c r="V7905">
        <f t="shared" si="123"/>
        <v>0</v>
      </c>
    </row>
    <row r="7906" spans="22:22" hidden="1" x14ac:dyDescent="0.2">
      <c r="V7906">
        <f t="shared" si="123"/>
        <v>0</v>
      </c>
    </row>
    <row r="7907" spans="22:22" hidden="1" x14ac:dyDescent="0.2">
      <c r="V7907">
        <f t="shared" si="123"/>
        <v>0</v>
      </c>
    </row>
    <row r="7908" spans="22:22" hidden="1" x14ac:dyDescent="0.2">
      <c r="V7908">
        <f t="shared" si="123"/>
        <v>0</v>
      </c>
    </row>
    <row r="7909" spans="22:22" hidden="1" x14ac:dyDescent="0.2">
      <c r="V7909">
        <f t="shared" si="123"/>
        <v>0</v>
      </c>
    </row>
    <row r="7910" spans="22:22" hidden="1" x14ac:dyDescent="0.2">
      <c r="V7910">
        <f t="shared" si="123"/>
        <v>0</v>
      </c>
    </row>
    <row r="7911" spans="22:22" hidden="1" x14ac:dyDescent="0.2">
      <c r="V7911">
        <f t="shared" si="123"/>
        <v>0</v>
      </c>
    </row>
    <row r="7912" spans="22:22" hidden="1" x14ac:dyDescent="0.2">
      <c r="V7912">
        <f t="shared" si="123"/>
        <v>0</v>
      </c>
    </row>
    <row r="7913" spans="22:22" hidden="1" x14ac:dyDescent="0.2">
      <c r="V7913">
        <f t="shared" si="123"/>
        <v>0</v>
      </c>
    </row>
    <row r="7914" spans="22:22" hidden="1" x14ac:dyDescent="0.2">
      <c r="V7914">
        <f t="shared" si="123"/>
        <v>0</v>
      </c>
    </row>
    <row r="7915" spans="22:22" hidden="1" x14ac:dyDescent="0.2">
      <c r="V7915">
        <f t="shared" si="123"/>
        <v>0</v>
      </c>
    </row>
    <row r="7916" spans="22:22" hidden="1" x14ac:dyDescent="0.2">
      <c r="V7916">
        <f t="shared" si="123"/>
        <v>0</v>
      </c>
    </row>
    <row r="7917" spans="22:22" hidden="1" x14ac:dyDescent="0.2">
      <c r="V7917">
        <f t="shared" si="123"/>
        <v>0</v>
      </c>
    </row>
    <row r="7918" spans="22:22" hidden="1" x14ac:dyDescent="0.2">
      <c r="V7918">
        <f t="shared" si="123"/>
        <v>0</v>
      </c>
    </row>
    <row r="7919" spans="22:22" hidden="1" x14ac:dyDescent="0.2">
      <c r="V7919">
        <f t="shared" si="123"/>
        <v>0</v>
      </c>
    </row>
    <row r="7920" spans="22:22" hidden="1" x14ac:dyDescent="0.2">
      <c r="V7920">
        <f t="shared" si="123"/>
        <v>0</v>
      </c>
    </row>
    <row r="7921" spans="22:22" hidden="1" x14ac:dyDescent="0.2">
      <c r="V7921">
        <f t="shared" si="123"/>
        <v>0</v>
      </c>
    </row>
    <row r="7922" spans="22:22" hidden="1" x14ac:dyDescent="0.2">
      <c r="V7922">
        <f t="shared" si="123"/>
        <v>0</v>
      </c>
    </row>
    <row r="7923" spans="22:22" hidden="1" x14ac:dyDescent="0.2">
      <c r="V7923">
        <f t="shared" si="123"/>
        <v>0</v>
      </c>
    </row>
    <row r="7924" spans="22:22" hidden="1" x14ac:dyDescent="0.2">
      <c r="V7924">
        <f t="shared" si="123"/>
        <v>0</v>
      </c>
    </row>
    <row r="7925" spans="22:22" hidden="1" x14ac:dyDescent="0.2">
      <c r="V7925">
        <f t="shared" si="123"/>
        <v>0</v>
      </c>
    </row>
    <row r="7926" spans="22:22" hidden="1" x14ac:dyDescent="0.2">
      <c r="V7926">
        <f t="shared" si="123"/>
        <v>0</v>
      </c>
    </row>
    <row r="7927" spans="22:22" hidden="1" x14ac:dyDescent="0.2">
      <c r="V7927">
        <f t="shared" si="123"/>
        <v>0</v>
      </c>
    </row>
    <row r="7928" spans="22:22" hidden="1" x14ac:dyDescent="0.2">
      <c r="V7928">
        <f t="shared" si="123"/>
        <v>0</v>
      </c>
    </row>
    <row r="7929" spans="22:22" hidden="1" x14ac:dyDescent="0.2">
      <c r="V7929">
        <f t="shared" si="123"/>
        <v>0</v>
      </c>
    </row>
    <row r="7930" spans="22:22" hidden="1" x14ac:dyDescent="0.2">
      <c r="V7930">
        <f t="shared" si="123"/>
        <v>0</v>
      </c>
    </row>
    <row r="7931" spans="22:22" hidden="1" x14ac:dyDescent="0.2">
      <c r="V7931">
        <f t="shared" si="123"/>
        <v>0</v>
      </c>
    </row>
    <row r="7932" spans="22:22" hidden="1" x14ac:dyDescent="0.2">
      <c r="V7932">
        <f t="shared" si="123"/>
        <v>0</v>
      </c>
    </row>
    <row r="7933" spans="22:22" hidden="1" x14ac:dyDescent="0.2">
      <c r="V7933">
        <f t="shared" si="123"/>
        <v>0</v>
      </c>
    </row>
    <row r="7934" spans="22:22" hidden="1" x14ac:dyDescent="0.2">
      <c r="V7934">
        <f t="shared" si="123"/>
        <v>0</v>
      </c>
    </row>
    <row r="7935" spans="22:22" hidden="1" x14ac:dyDescent="0.2">
      <c r="V7935">
        <f t="shared" si="123"/>
        <v>0</v>
      </c>
    </row>
    <row r="7936" spans="22:22" hidden="1" x14ac:dyDescent="0.2">
      <c r="V7936">
        <f t="shared" si="123"/>
        <v>0</v>
      </c>
    </row>
    <row r="7937" spans="22:22" hidden="1" x14ac:dyDescent="0.2">
      <c r="V7937">
        <f t="shared" si="123"/>
        <v>0</v>
      </c>
    </row>
    <row r="7938" spans="22:22" hidden="1" x14ac:dyDescent="0.2">
      <c r="V7938">
        <f t="shared" si="123"/>
        <v>0</v>
      </c>
    </row>
    <row r="7939" spans="22:22" hidden="1" x14ac:dyDescent="0.2">
      <c r="V7939">
        <f t="shared" ref="V7939:V8002" si="124">IF(E7939&lt;&gt;0,E7939,)</f>
        <v>0</v>
      </c>
    </row>
    <row r="7940" spans="22:22" hidden="1" x14ac:dyDescent="0.2">
      <c r="V7940">
        <f t="shared" si="124"/>
        <v>0</v>
      </c>
    </row>
    <row r="7941" spans="22:22" hidden="1" x14ac:dyDescent="0.2">
      <c r="V7941">
        <f t="shared" si="124"/>
        <v>0</v>
      </c>
    </row>
    <row r="7942" spans="22:22" hidden="1" x14ac:dyDescent="0.2">
      <c r="V7942">
        <f t="shared" si="124"/>
        <v>0</v>
      </c>
    </row>
    <row r="7943" spans="22:22" hidden="1" x14ac:dyDescent="0.2">
      <c r="V7943">
        <f t="shared" si="124"/>
        <v>0</v>
      </c>
    </row>
    <row r="7944" spans="22:22" hidden="1" x14ac:dyDescent="0.2">
      <c r="V7944">
        <f t="shared" si="124"/>
        <v>0</v>
      </c>
    </row>
    <row r="7945" spans="22:22" hidden="1" x14ac:dyDescent="0.2">
      <c r="V7945">
        <f t="shared" si="124"/>
        <v>0</v>
      </c>
    </row>
    <row r="7946" spans="22:22" hidden="1" x14ac:dyDescent="0.2">
      <c r="V7946">
        <f t="shared" si="124"/>
        <v>0</v>
      </c>
    </row>
    <row r="7947" spans="22:22" hidden="1" x14ac:dyDescent="0.2">
      <c r="V7947">
        <f t="shared" si="124"/>
        <v>0</v>
      </c>
    </row>
    <row r="7948" spans="22:22" hidden="1" x14ac:dyDescent="0.2">
      <c r="V7948">
        <f t="shared" si="124"/>
        <v>0</v>
      </c>
    </row>
    <row r="7949" spans="22:22" hidden="1" x14ac:dyDescent="0.2">
      <c r="V7949">
        <f t="shared" si="124"/>
        <v>0</v>
      </c>
    </row>
    <row r="7950" spans="22:22" hidden="1" x14ac:dyDescent="0.2">
      <c r="V7950">
        <f t="shared" si="124"/>
        <v>0</v>
      </c>
    </row>
    <row r="7951" spans="22:22" hidden="1" x14ac:dyDescent="0.2">
      <c r="V7951">
        <f t="shared" si="124"/>
        <v>0</v>
      </c>
    </row>
    <row r="7952" spans="22:22" hidden="1" x14ac:dyDescent="0.2">
      <c r="V7952">
        <f t="shared" si="124"/>
        <v>0</v>
      </c>
    </row>
    <row r="7953" spans="22:22" hidden="1" x14ac:dyDescent="0.2">
      <c r="V7953">
        <f t="shared" si="124"/>
        <v>0</v>
      </c>
    </row>
    <row r="7954" spans="22:22" hidden="1" x14ac:dyDescent="0.2">
      <c r="V7954">
        <f t="shared" si="124"/>
        <v>0</v>
      </c>
    </row>
    <row r="7955" spans="22:22" hidden="1" x14ac:dyDescent="0.2">
      <c r="V7955">
        <f t="shared" si="124"/>
        <v>0</v>
      </c>
    </row>
    <row r="7956" spans="22:22" hidden="1" x14ac:dyDescent="0.2">
      <c r="V7956">
        <f t="shared" si="124"/>
        <v>0</v>
      </c>
    </row>
    <row r="7957" spans="22:22" hidden="1" x14ac:dyDescent="0.2">
      <c r="V7957">
        <f t="shared" si="124"/>
        <v>0</v>
      </c>
    </row>
    <row r="7958" spans="22:22" hidden="1" x14ac:dyDescent="0.2">
      <c r="V7958">
        <f t="shared" si="124"/>
        <v>0</v>
      </c>
    </row>
    <row r="7959" spans="22:22" hidden="1" x14ac:dyDescent="0.2">
      <c r="V7959">
        <f t="shared" si="124"/>
        <v>0</v>
      </c>
    </row>
    <row r="7960" spans="22:22" hidden="1" x14ac:dyDescent="0.2">
      <c r="V7960">
        <f t="shared" si="124"/>
        <v>0</v>
      </c>
    </row>
    <row r="7961" spans="22:22" hidden="1" x14ac:dyDescent="0.2">
      <c r="V7961">
        <f t="shared" si="124"/>
        <v>0</v>
      </c>
    </row>
    <row r="7962" spans="22:22" hidden="1" x14ac:dyDescent="0.2">
      <c r="V7962">
        <f t="shared" si="124"/>
        <v>0</v>
      </c>
    </row>
    <row r="7963" spans="22:22" hidden="1" x14ac:dyDescent="0.2">
      <c r="V7963">
        <f t="shared" si="124"/>
        <v>0</v>
      </c>
    </row>
    <row r="7964" spans="22:22" hidden="1" x14ac:dyDescent="0.2">
      <c r="V7964">
        <f t="shared" si="124"/>
        <v>0</v>
      </c>
    </row>
    <row r="7965" spans="22:22" hidden="1" x14ac:dyDescent="0.2">
      <c r="V7965">
        <f t="shared" si="124"/>
        <v>0</v>
      </c>
    </row>
    <row r="7966" spans="22:22" hidden="1" x14ac:dyDescent="0.2">
      <c r="V7966">
        <f t="shared" si="124"/>
        <v>0</v>
      </c>
    </row>
    <row r="7967" spans="22:22" hidden="1" x14ac:dyDescent="0.2">
      <c r="V7967">
        <f t="shared" si="124"/>
        <v>0</v>
      </c>
    </row>
    <row r="7968" spans="22:22" hidden="1" x14ac:dyDescent="0.2">
      <c r="V7968">
        <f t="shared" si="124"/>
        <v>0</v>
      </c>
    </row>
    <row r="7969" spans="22:22" hidden="1" x14ac:dyDescent="0.2">
      <c r="V7969">
        <f t="shared" si="124"/>
        <v>0</v>
      </c>
    </row>
    <row r="7970" spans="22:22" hidden="1" x14ac:dyDescent="0.2">
      <c r="V7970">
        <f t="shared" si="124"/>
        <v>0</v>
      </c>
    </row>
    <row r="7971" spans="22:22" hidden="1" x14ac:dyDescent="0.2">
      <c r="V7971">
        <f t="shared" si="124"/>
        <v>0</v>
      </c>
    </row>
    <row r="7972" spans="22:22" hidden="1" x14ac:dyDescent="0.2">
      <c r="V7972">
        <f t="shared" si="124"/>
        <v>0</v>
      </c>
    </row>
    <row r="7973" spans="22:22" hidden="1" x14ac:dyDescent="0.2">
      <c r="V7973">
        <f t="shared" si="124"/>
        <v>0</v>
      </c>
    </row>
    <row r="7974" spans="22:22" hidden="1" x14ac:dyDescent="0.2">
      <c r="V7974">
        <f t="shared" si="124"/>
        <v>0</v>
      </c>
    </row>
    <row r="7975" spans="22:22" hidden="1" x14ac:dyDescent="0.2">
      <c r="V7975">
        <f t="shared" si="124"/>
        <v>0</v>
      </c>
    </row>
    <row r="7976" spans="22:22" hidden="1" x14ac:dyDescent="0.2">
      <c r="V7976">
        <f t="shared" si="124"/>
        <v>0</v>
      </c>
    </row>
    <row r="7977" spans="22:22" hidden="1" x14ac:dyDescent="0.2">
      <c r="V7977">
        <f t="shared" si="124"/>
        <v>0</v>
      </c>
    </row>
    <row r="7978" spans="22:22" hidden="1" x14ac:dyDescent="0.2">
      <c r="V7978">
        <f t="shared" si="124"/>
        <v>0</v>
      </c>
    </row>
    <row r="7979" spans="22:22" hidden="1" x14ac:dyDescent="0.2">
      <c r="V7979">
        <f t="shared" si="124"/>
        <v>0</v>
      </c>
    </row>
    <row r="7980" spans="22:22" hidden="1" x14ac:dyDescent="0.2">
      <c r="V7980">
        <f t="shared" si="124"/>
        <v>0</v>
      </c>
    </row>
    <row r="7981" spans="22:22" hidden="1" x14ac:dyDescent="0.2">
      <c r="V7981">
        <f t="shared" si="124"/>
        <v>0</v>
      </c>
    </row>
    <row r="7982" spans="22:22" hidden="1" x14ac:dyDescent="0.2">
      <c r="V7982">
        <f t="shared" si="124"/>
        <v>0</v>
      </c>
    </row>
    <row r="7983" spans="22:22" hidden="1" x14ac:dyDescent="0.2">
      <c r="V7983">
        <f t="shared" si="124"/>
        <v>0</v>
      </c>
    </row>
    <row r="7984" spans="22:22" hidden="1" x14ac:dyDescent="0.2">
      <c r="V7984">
        <f t="shared" si="124"/>
        <v>0</v>
      </c>
    </row>
    <row r="7985" spans="22:22" hidden="1" x14ac:dyDescent="0.2">
      <c r="V7985">
        <f t="shared" si="124"/>
        <v>0</v>
      </c>
    </row>
    <row r="7986" spans="22:22" hidden="1" x14ac:dyDescent="0.2">
      <c r="V7986">
        <f t="shared" si="124"/>
        <v>0</v>
      </c>
    </row>
    <row r="7987" spans="22:22" hidden="1" x14ac:dyDescent="0.2">
      <c r="V7987">
        <f t="shared" si="124"/>
        <v>0</v>
      </c>
    </row>
    <row r="7988" spans="22:22" hidden="1" x14ac:dyDescent="0.2">
      <c r="V7988">
        <f t="shared" si="124"/>
        <v>0</v>
      </c>
    </row>
    <row r="7989" spans="22:22" hidden="1" x14ac:dyDescent="0.2">
      <c r="V7989">
        <f t="shared" si="124"/>
        <v>0</v>
      </c>
    </row>
    <row r="7990" spans="22:22" hidden="1" x14ac:dyDescent="0.2">
      <c r="V7990">
        <f t="shared" si="124"/>
        <v>0</v>
      </c>
    </row>
    <row r="7991" spans="22:22" hidden="1" x14ac:dyDescent="0.2">
      <c r="V7991">
        <f t="shared" si="124"/>
        <v>0</v>
      </c>
    </row>
    <row r="7992" spans="22:22" hidden="1" x14ac:dyDescent="0.2">
      <c r="V7992">
        <f t="shared" si="124"/>
        <v>0</v>
      </c>
    </row>
    <row r="7993" spans="22:22" hidden="1" x14ac:dyDescent="0.2">
      <c r="V7993">
        <f t="shared" si="124"/>
        <v>0</v>
      </c>
    </row>
    <row r="7994" spans="22:22" hidden="1" x14ac:dyDescent="0.2">
      <c r="V7994">
        <f t="shared" si="124"/>
        <v>0</v>
      </c>
    </row>
    <row r="7995" spans="22:22" hidden="1" x14ac:dyDescent="0.2">
      <c r="V7995">
        <f t="shared" si="124"/>
        <v>0</v>
      </c>
    </row>
    <row r="7996" spans="22:22" hidden="1" x14ac:dyDescent="0.2">
      <c r="V7996">
        <f t="shared" si="124"/>
        <v>0</v>
      </c>
    </row>
    <row r="7997" spans="22:22" hidden="1" x14ac:dyDescent="0.2">
      <c r="V7997">
        <f t="shared" si="124"/>
        <v>0</v>
      </c>
    </row>
    <row r="7998" spans="22:22" hidden="1" x14ac:dyDescent="0.2">
      <c r="V7998">
        <f t="shared" si="124"/>
        <v>0</v>
      </c>
    </row>
    <row r="7999" spans="22:22" hidden="1" x14ac:dyDescent="0.2">
      <c r="V7999">
        <f t="shared" si="124"/>
        <v>0</v>
      </c>
    </row>
    <row r="8000" spans="22:22" hidden="1" x14ac:dyDescent="0.2">
      <c r="V8000">
        <f t="shared" si="124"/>
        <v>0</v>
      </c>
    </row>
    <row r="8001" spans="22:22" hidden="1" x14ac:dyDescent="0.2">
      <c r="V8001">
        <f t="shared" si="124"/>
        <v>0</v>
      </c>
    </row>
    <row r="8002" spans="22:22" hidden="1" x14ac:dyDescent="0.2">
      <c r="V8002">
        <f t="shared" si="124"/>
        <v>0</v>
      </c>
    </row>
    <row r="8003" spans="22:22" hidden="1" x14ac:dyDescent="0.2">
      <c r="V8003">
        <f t="shared" ref="V8003:V8066" si="125">IF(E8003&lt;&gt;0,E8003,)</f>
        <v>0</v>
      </c>
    </row>
    <row r="8004" spans="22:22" hidden="1" x14ac:dyDescent="0.2">
      <c r="V8004">
        <f t="shared" si="125"/>
        <v>0</v>
      </c>
    </row>
    <row r="8005" spans="22:22" hidden="1" x14ac:dyDescent="0.2">
      <c r="V8005">
        <f t="shared" si="125"/>
        <v>0</v>
      </c>
    </row>
    <row r="8006" spans="22:22" hidden="1" x14ac:dyDescent="0.2">
      <c r="V8006">
        <f t="shared" si="125"/>
        <v>0</v>
      </c>
    </row>
    <row r="8007" spans="22:22" hidden="1" x14ac:dyDescent="0.2">
      <c r="V8007">
        <f t="shared" si="125"/>
        <v>0</v>
      </c>
    </row>
    <row r="8008" spans="22:22" hidden="1" x14ac:dyDescent="0.2">
      <c r="V8008">
        <f t="shared" si="125"/>
        <v>0</v>
      </c>
    </row>
    <row r="8009" spans="22:22" hidden="1" x14ac:dyDescent="0.2">
      <c r="V8009">
        <f t="shared" si="125"/>
        <v>0</v>
      </c>
    </row>
    <row r="8010" spans="22:22" hidden="1" x14ac:dyDescent="0.2">
      <c r="V8010">
        <f t="shared" si="125"/>
        <v>0</v>
      </c>
    </row>
    <row r="8011" spans="22:22" hidden="1" x14ac:dyDescent="0.2">
      <c r="V8011">
        <f t="shared" si="125"/>
        <v>0</v>
      </c>
    </row>
    <row r="8012" spans="22:22" hidden="1" x14ac:dyDescent="0.2">
      <c r="V8012">
        <f t="shared" si="125"/>
        <v>0</v>
      </c>
    </row>
    <row r="8013" spans="22:22" hidden="1" x14ac:dyDescent="0.2">
      <c r="V8013">
        <f t="shared" si="125"/>
        <v>0</v>
      </c>
    </row>
    <row r="8014" spans="22:22" hidden="1" x14ac:dyDescent="0.2">
      <c r="V8014">
        <f t="shared" si="125"/>
        <v>0</v>
      </c>
    </row>
    <row r="8015" spans="22:22" hidden="1" x14ac:dyDescent="0.2">
      <c r="V8015">
        <f t="shared" si="125"/>
        <v>0</v>
      </c>
    </row>
    <row r="8016" spans="22:22" hidden="1" x14ac:dyDescent="0.2">
      <c r="V8016">
        <f t="shared" si="125"/>
        <v>0</v>
      </c>
    </row>
    <row r="8017" spans="22:22" hidden="1" x14ac:dyDescent="0.2">
      <c r="V8017">
        <f t="shared" si="125"/>
        <v>0</v>
      </c>
    </row>
    <row r="8018" spans="22:22" hidden="1" x14ac:dyDescent="0.2">
      <c r="V8018">
        <f t="shared" si="125"/>
        <v>0</v>
      </c>
    </row>
    <row r="8019" spans="22:22" hidden="1" x14ac:dyDescent="0.2">
      <c r="V8019">
        <f t="shared" si="125"/>
        <v>0</v>
      </c>
    </row>
    <row r="8020" spans="22:22" hidden="1" x14ac:dyDescent="0.2">
      <c r="V8020">
        <f t="shared" si="125"/>
        <v>0</v>
      </c>
    </row>
    <row r="8021" spans="22:22" hidden="1" x14ac:dyDescent="0.2">
      <c r="V8021">
        <f t="shared" si="125"/>
        <v>0</v>
      </c>
    </row>
    <row r="8022" spans="22:22" hidden="1" x14ac:dyDescent="0.2">
      <c r="V8022">
        <f t="shared" si="125"/>
        <v>0</v>
      </c>
    </row>
    <row r="8023" spans="22:22" hidden="1" x14ac:dyDescent="0.2">
      <c r="V8023">
        <f t="shared" si="125"/>
        <v>0</v>
      </c>
    </row>
    <row r="8024" spans="22:22" hidden="1" x14ac:dyDescent="0.2">
      <c r="V8024">
        <f t="shared" si="125"/>
        <v>0</v>
      </c>
    </row>
    <row r="8025" spans="22:22" hidden="1" x14ac:dyDescent="0.2">
      <c r="V8025">
        <f t="shared" si="125"/>
        <v>0</v>
      </c>
    </row>
    <row r="8026" spans="22:22" hidden="1" x14ac:dyDescent="0.2">
      <c r="V8026">
        <f t="shared" si="125"/>
        <v>0</v>
      </c>
    </row>
    <row r="8027" spans="22:22" hidden="1" x14ac:dyDescent="0.2">
      <c r="V8027">
        <f t="shared" si="125"/>
        <v>0</v>
      </c>
    </row>
    <row r="8028" spans="22:22" hidden="1" x14ac:dyDescent="0.2">
      <c r="V8028">
        <f t="shared" si="125"/>
        <v>0</v>
      </c>
    </row>
    <row r="8029" spans="22:22" hidden="1" x14ac:dyDescent="0.2">
      <c r="V8029">
        <f t="shared" si="125"/>
        <v>0</v>
      </c>
    </row>
    <row r="8030" spans="22:22" hidden="1" x14ac:dyDescent="0.2">
      <c r="V8030">
        <f t="shared" si="125"/>
        <v>0</v>
      </c>
    </row>
    <row r="8031" spans="22:22" hidden="1" x14ac:dyDescent="0.2">
      <c r="V8031">
        <f t="shared" si="125"/>
        <v>0</v>
      </c>
    </row>
    <row r="8032" spans="22:22" hidden="1" x14ac:dyDescent="0.2">
      <c r="V8032">
        <f t="shared" si="125"/>
        <v>0</v>
      </c>
    </row>
    <row r="8033" spans="22:22" hidden="1" x14ac:dyDescent="0.2">
      <c r="V8033">
        <f t="shared" si="125"/>
        <v>0</v>
      </c>
    </row>
    <row r="8034" spans="22:22" hidden="1" x14ac:dyDescent="0.2">
      <c r="V8034">
        <f t="shared" si="125"/>
        <v>0</v>
      </c>
    </row>
    <row r="8035" spans="22:22" hidden="1" x14ac:dyDescent="0.2">
      <c r="V8035">
        <f t="shared" si="125"/>
        <v>0</v>
      </c>
    </row>
    <row r="8036" spans="22:22" hidden="1" x14ac:dyDescent="0.2">
      <c r="V8036">
        <f t="shared" si="125"/>
        <v>0</v>
      </c>
    </row>
    <row r="8037" spans="22:22" hidden="1" x14ac:dyDescent="0.2">
      <c r="V8037">
        <f t="shared" si="125"/>
        <v>0</v>
      </c>
    </row>
    <row r="8038" spans="22:22" hidden="1" x14ac:dyDescent="0.2">
      <c r="V8038">
        <f t="shared" si="125"/>
        <v>0</v>
      </c>
    </row>
    <row r="8039" spans="22:22" hidden="1" x14ac:dyDescent="0.2">
      <c r="V8039">
        <f t="shared" si="125"/>
        <v>0</v>
      </c>
    </row>
    <row r="8040" spans="22:22" hidden="1" x14ac:dyDescent="0.2">
      <c r="V8040">
        <f t="shared" si="125"/>
        <v>0</v>
      </c>
    </row>
    <row r="8041" spans="22:22" hidden="1" x14ac:dyDescent="0.2">
      <c r="V8041">
        <f t="shared" si="125"/>
        <v>0</v>
      </c>
    </row>
    <row r="8042" spans="22:22" hidden="1" x14ac:dyDescent="0.2">
      <c r="V8042">
        <f t="shared" si="125"/>
        <v>0</v>
      </c>
    </row>
    <row r="8043" spans="22:22" hidden="1" x14ac:dyDescent="0.2">
      <c r="V8043">
        <f t="shared" si="125"/>
        <v>0</v>
      </c>
    </row>
    <row r="8044" spans="22:22" hidden="1" x14ac:dyDescent="0.2">
      <c r="V8044">
        <f t="shared" si="125"/>
        <v>0</v>
      </c>
    </row>
    <row r="8045" spans="22:22" hidden="1" x14ac:dyDescent="0.2">
      <c r="V8045">
        <f t="shared" si="125"/>
        <v>0</v>
      </c>
    </row>
    <row r="8046" spans="22:22" hidden="1" x14ac:dyDescent="0.2">
      <c r="V8046">
        <f t="shared" si="125"/>
        <v>0</v>
      </c>
    </row>
    <row r="8047" spans="22:22" hidden="1" x14ac:dyDescent="0.2">
      <c r="V8047">
        <f t="shared" si="125"/>
        <v>0</v>
      </c>
    </row>
    <row r="8048" spans="22:22" hidden="1" x14ac:dyDescent="0.2">
      <c r="V8048">
        <f t="shared" si="125"/>
        <v>0</v>
      </c>
    </row>
    <row r="8049" spans="22:22" hidden="1" x14ac:dyDescent="0.2">
      <c r="V8049">
        <f t="shared" si="125"/>
        <v>0</v>
      </c>
    </row>
    <row r="8050" spans="22:22" hidden="1" x14ac:dyDescent="0.2">
      <c r="V8050">
        <f t="shared" si="125"/>
        <v>0</v>
      </c>
    </row>
    <row r="8051" spans="22:22" hidden="1" x14ac:dyDescent="0.2">
      <c r="V8051">
        <f t="shared" si="125"/>
        <v>0</v>
      </c>
    </row>
    <row r="8052" spans="22:22" hidden="1" x14ac:dyDescent="0.2">
      <c r="V8052">
        <f t="shared" si="125"/>
        <v>0</v>
      </c>
    </row>
    <row r="8053" spans="22:22" hidden="1" x14ac:dyDescent="0.2">
      <c r="V8053">
        <f t="shared" si="125"/>
        <v>0</v>
      </c>
    </row>
    <row r="8054" spans="22:22" hidden="1" x14ac:dyDescent="0.2">
      <c r="V8054">
        <f t="shared" si="125"/>
        <v>0</v>
      </c>
    </row>
    <row r="8055" spans="22:22" hidden="1" x14ac:dyDescent="0.2">
      <c r="V8055">
        <f t="shared" si="125"/>
        <v>0</v>
      </c>
    </row>
    <row r="8056" spans="22:22" hidden="1" x14ac:dyDescent="0.2">
      <c r="V8056">
        <f t="shared" si="125"/>
        <v>0</v>
      </c>
    </row>
    <row r="8057" spans="22:22" hidden="1" x14ac:dyDescent="0.2">
      <c r="V8057">
        <f t="shared" si="125"/>
        <v>0</v>
      </c>
    </row>
    <row r="8058" spans="22:22" hidden="1" x14ac:dyDescent="0.2">
      <c r="V8058">
        <f t="shared" si="125"/>
        <v>0</v>
      </c>
    </row>
    <row r="8059" spans="22:22" hidden="1" x14ac:dyDescent="0.2">
      <c r="V8059">
        <f t="shared" si="125"/>
        <v>0</v>
      </c>
    </row>
    <row r="8060" spans="22:22" hidden="1" x14ac:dyDescent="0.2">
      <c r="V8060">
        <f t="shared" si="125"/>
        <v>0</v>
      </c>
    </row>
    <row r="8061" spans="22:22" hidden="1" x14ac:dyDescent="0.2">
      <c r="V8061">
        <f t="shared" si="125"/>
        <v>0</v>
      </c>
    </row>
    <row r="8062" spans="22:22" hidden="1" x14ac:dyDescent="0.2">
      <c r="V8062">
        <f t="shared" si="125"/>
        <v>0</v>
      </c>
    </row>
    <row r="8063" spans="22:22" hidden="1" x14ac:dyDescent="0.2">
      <c r="V8063">
        <f t="shared" si="125"/>
        <v>0</v>
      </c>
    </row>
    <row r="8064" spans="22:22" hidden="1" x14ac:dyDescent="0.2">
      <c r="V8064">
        <f t="shared" si="125"/>
        <v>0</v>
      </c>
    </row>
    <row r="8065" spans="22:22" hidden="1" x14ac:dyDescent="0.2">
      <c r="V8065">
        <f t="shared" si="125"/>
        <v>0</v>
      </c>
    </row>
    <row r="8066" spans="22:22" hidden="1" x14ac:dyDescent="0.2">
      <c r="V8066">
        <f t="shared" si="125"/>
        <v>0</v>
      </c>
    </row>
    <row r="8067" spans="22:22" hidden="1" x14ac:dyDescent="0.2">
      <c r="V8067">
        <f t="shared" ref="V8067:V8130" si="126">IF(E8067&lt;&gt;0,E8067,)</f>
        <v>0</v>
      </c>
    </row>
    <row r="8068" spans="22:22" hidden="1" x14ac:dyDescent="0.2">
      <c r="V8068">
        <f t="shared" si="126"/>
        <v>0</v>
      </c>
    </row>
    <row r="8069" spans="22:22" hidden="1" x14ac:dyDescent="0.2">
      <c r="V8069">
        <f t="shared" si="126"/>
        <v>0</v>
      </c>
    </row>
    <row r="8070" spans="22:22" hidden="1" x14ac:dyDescent="0.2">
      <c r="V8070">
        <f t="shared" si="126"/>
        <v>0</v>
      </c>
    </row>
    <row r="8071" spans="22:22" hidden="1" x14ac:dyDescent="0.2">
      <c r="V8071">
        <f t="shared" si="126"/>
        <v>0</v>
      </c>
    </row>
    <row r="8072" spans="22:22" hidden="1" x14ac:dyDescent="0.2">
      <c r="V8072">
        <f t="shared" si="126"/>
        <v>0</v>
      </c>
    </row>
    <row r="8073" spans="22:22" hidden="1" x14ac:dyDescent="0.2">
      <c r="V8073">
        <f t="shared" si="126"/>
        <v>0</v>
      </c>
    </row>
    <row r="8074" spans="22:22" hidden="1" x14ac:dyDescent="0.2">
      <c r="V8074">
        <f t="shared" si="126"/>
        <v>0</v>
      </c>
    </row>
    <row r="8075" spans="22:22" hidden="1" x14ac:dyDescent="0.2">
      <c r="V8075">
        <f t="shared" si="126"/>
        <v>0</v>
      </c>
    </row>
    <row r="8076" spans="22:22" hidden="1" x14ac:dyDescent="0.2">
      <c r="V8076">
        <f t="shared" si="126"/>
        <v>0</v>
      </c>
    </row>
    <row r="8077" spans="22:22" hidden="1" x14ac:dyDescent="0.2">
      <c r="V8077">
        <f t="shared" si="126"/>
        <v>0</v>
      </c>
    </row>
    <row r="8078" spans="22:22" hidden="1" x14ac:dyDescent="0.2">
      <c r="V8078">
        <f t="shared" si="126"/>
        <v>0</v>
      </c>
    </row>
    <row r="8079" spans="22:22" hidden="1" x14ac:dyDescent="0.2">
      <c r="V8079">
        <f t="shared" si="126"/>
        <v>0</v>
      </c>
    </row>
    <row r="8080" spans="22:22" hidden="1" x14ac:dyDescent="0.2">
      <c r="V8080">
        <f t="shared" si="126"/>
        <v>0</v>
      </c>
    </row>
    <row r="8081" spans="22:22" hidden="1" x14ac:dyDescent="0.2">
      <c r="V8081">
        <f t="shared" si="126"/>
        <v>0</v>
      </c>
    </row>
    <row r="8082" spans="22:22" hidden="1" x14ac:dyDescent="0.2">
      <c r="V8082">
        <f t="shared" si="126"/>
        <v>0</v>
      </c>
    </row>
    <row r="8083" spans="22:22" hidden="1" x14ac:dyDescent="0.2">
      <c r="V8083">
        <f t="shared" si="126"/>
        <v>0</v>
      </c>
    </row>
    <row r="8084" spans="22:22" hidden="1" x14ac:dyDescent="0.2">
      <c r="V8084">
        <f t="shared" si="126"/>
        <v>0</v>
      </c>
    </row>
    <row r="8085" spans="22:22" hidden="1" x14ac:dyDescent="0.2">
      <c r="V8085">
        <f t="shared" si="126"/>
        <v>0</v>
      </c>
    </row>
    <row r="8086" spans="22:22" hidden="1" x14ac:dyDescent="0.2">
      <c r="V8086">
        <f t="shared" si="126"/>
        <v>0</v>
      </c>
    </row>
    <row r="8087" spans="22:22" hidden="1" x14ac:dyDescent="0.2">
      <c r="V8087">
        <f t="shared" si="126"/>
        <v>0</v>
      </c>
    </row>
    <row r="8088" spans="22:22" hidden="1" x14ac:dyDescent="0.2">
      <c r="V8088">
        <f t="shared" si="126"/>
        <v>0</v>
      </c>
    </row>
    <row r="8089" spans="22:22" hidden="1" x14ac:dyDescent="0.2">
      <c r="V8089">
        <f t="shared" si="126"/>
        <v>0</v>
      </c>
    </row>
    <row r="8090" spans="22:22" hidden="1" x14ac:dyDescent="0.2">
      <c r="V8090">
        <f t="shared" si="126"/>
        <v>0</v>
      </c>
    </row>
    <row r="8091" spans="22:22" hidden="1" x14ac:dyDescent="0.2">
      <c r="V8091">
        <f t="shared" si="126"/>
        <v>0</v>
      </c>
    </row>
    <row r="8092" spans="22:22" hidden="1" x14ac:dyDescent="0.2">
      <c r="V8092">
        <f t="shared" si="126"/>
        <v>0</v>
      </c>
    </row>
    <row r="8093" spans="22:22" hidden="1" x14ac:dyDescent="0.2">
      <c r="V8093">
        <f t="shared" si="126"/>
        <v>0</v>
      </c>
    </row>
    <row r="8094" spans="22:22" hidden="1" x14ac:dyDescent="0.2">
      <c r="V8094">
        <f t="shared" si="126"/>
        <v>0</v>
      </c>
    </row>
    <row r="8095" spans="22:22" hidden="1" x14ac:dyDescent="0.2">
      <c r="V8095">
        <f t="shared" si="126"/>
        <v>0</v>
      </c>
    </row>
    <row r="8096" spans="22:22" hidden="1" x14ac:dyDescent="0.2">
      <c r="V8096">
        <f t="shared" si="126"/>
        <v>0</v>
      </c>
    </row>
    <row r="8097" spans="22:22" hidden="1" x14ac:dyDescent="0.2">
      <c r="V8097">
        <f t="shared" si="126"/>
        <v>0</v>
      </c>
    </row>
    <row r="8098" spans="22:22" hidden="1" x14ac:dyDescent="0.2">
      <c r="V8098">
        <f t="shared" si="126"/>
        <v>0</v>
      </c>
    </row>
    <row r="8099" spans="22:22" hidden="1" x14ac:dyDescent="0.2">
      <c r="V8099">
        <f t="shared" si="126"/>
        <v>0</v>
      </c>
    </row>
    <row r="8100" spans="22:22" hidden="1" x14ac:dyDescent="0.2">
      <c r="V8100">
        <f t="shared" si="126"/>
        <v>0</v>
      </c>
    </row>
    <row r="8101" spans="22:22" hidden="1" x14ac:dyDescent="0.2">
      <c r="V8101">
        <f t="shared" si="126"/>
        <v>0</v>
      </c>
    </row>
    <row r="8102" spans="22:22" hidden="1" x14ac:dyDescent="0.2">
      <c r="V8102">
        <f t="shared" si="126"/>
        <v>0</v>
      </c>
    </row>
    <row r="8103" spans="22:22" hidden="1" x14ac:dyDescent="0.2">
      <c r="V8103">
        <f t="shared" si="126"/>
        <v>0</v>
      </c>
    </row>
    <row r="8104" spans="22:22" hidden="1" x14ac:dyDescent="0.2">
      <c r="V8104">
        <f t="shared" si="126"/>
        <v>0</v>
      </c>
    </row>
    <row r="8105" spans="22:22" hidden="1" x14ac:dyDescent="0.2">
      <c r="V8105">
        <f t="shared" si="126"/>
        <v>0</v>
      </c>
    </row>
    <row r="8106" spans="22:22" hidden="1" x14ac:dyDescent="0.2">
      <c r="V8106">
        <f t="shared" si="126"/>
        <v>0</v>
      </c>
    </row>
    <row r="8107" spans="22:22" hidden="1" x14ac:dyDescent="0.2">
      <c r="V8107">
        <f t="shared" si="126"/>
        <v>0</v>
      </c>
    </row>
    <row r="8108" spans="22:22" hidden="1" x14ac:dyDescent="0.2">
      <c r="V8108">
        <f t="shared" si="126"/>
        <v>0</v>
      </c>
    </row>
    <row r="8109" spans="22:22" hidden="1" x14ac:dyDescent="0.2">
      <c r="V8109">
        <f t="shared" si="126"/>
        <v>0</v>
      </c>
    </row>
    <row r="8110" spans="22:22" hidden="1" x14ac:dyDescent="0.2">
      <c r="V8110">
        <f t="shared" si="126"/>
        <v>0</v>
      </c>
    </row>
    <row r="8111" spans="22:22" hidden="1" x14ac:dyDescent="0.2">
      <c r="V8111">
        <f t="shared" si="126"/>
        <v>0</v>
      </c>
    </row>
    <row r="8112" spans="22:22" hidden="1" x14ac:dyDescent="0.2">
      <c r="V8112">
        <f t="shared" si="126"/>
        <v>0</v>
      </c>
    </row>
    <row r="8113" spans="22:22" hidden="1" x14ac:dyDescent="0.2">
      <c r="V8113">
        <f t="shared" si="126"/>
        <v>0</v>
      </c>
    </row>
    <row r="8114" spans="22:22" hidden="1" x14ac:dyDescent="0.2">
      <c r="V8114">
        <f t="shared" si="126"/>
        <v>0</v>
      </c>
    </row>
    <row r="8115" spans="22:22" hidden="1" x14ac:dyDescent="0.2">
      <c r="V8115">
        <f t="shared" si="126"/>
        <v>0</v>
      </c>
    </row>
    <row r="8116" spans="22:22" hidden="1" x14ac:dyDescent="0.2">
      <c r="V8116">
        <f t="shared" si="126"/>
        <v>0</v>
      </c>
    </row>
    <row r="8117" spans="22:22" hidden="1" x14ac:dyDescent="0.2">
      <c r="V8117">
        <f t="shared" si="126"/>
        <v>0</v>
      </c>
    </row>
    <row r="8118" spans="22:22" hidden="1" x14ac:dyDescent="0.2">
      <c r="V8118">
        <f t="shared" si="126"/>
        <v>0</v>
      </c>
    </row>
    <row r="8119" spans="22:22" hidden="1" x14ac:dyDescent="0.2">
      <c r="V8119">
        <f t="shared" si="126"/>
        <v>0</v>
      </c>
    </row>
    <row r="8120" spans="22:22" hidden="1" x14ac:dyDescent="0.2">
      <c r="V8120">
        <f t="shared" si="126"/>
        <v>0</v>
      </c>
    </row>
    <row r="8121" spans="22:22" hidden="1" x14ac:dyDescent="0.2">
      <c r="V8121">
        <f t="shared" si="126"/>
        <v>0</v>
      </c>
    </row>
    <row r="8122" spans="22:22" hidden="1" x14ac:dyDescent="0.2">
      <c r="V8122">
        <f t="shared" si="126"/>
        <v>0</v>
      </c>
    </row>
    <row r="8123" spans="22:22" hidden="1" x14ac:dyDescent="0.2">
      <c r="V8123">
        <f t="shared" si="126"/>
        <v>0</v>
      </c>
    </row>
    <row r="8124" spans="22:22" hidden="1" x14ac:dyDescent="0.2">
      <c r="V8124">
        <f t="shared" si="126"/>
        <v>0</v>
      </c>
    </row>
    <row r="8125" spans="22:22" hidden="1" x14ac:dyDescent="0.2">
      <c r="V8125">
        <f t="shared" si="126"/>
        <v>0</v>
      </c>
    </row>
    <row r="8126" spans="22:22" hidden="1" x14ac:dyDescent="0.2">
      <c r="V8126">
        <f t="shared" si="126"/>
        <v>0</v>
      </c>
    </row>
    <row r="8127" spans="22:22" hidden="1" x14ac:dyDescent="0.2">
      <c r="V8127">
        <f t="shared" si="126"/>
        <v>0</v>
      </c>
    </row>
    <row r="8128" spans="22:22" hidden="1" x14ac:dyDescent="0.2">
      <c r="V8128">
        <f t="shared" si="126"/>
        <v>0</v>
      </c>
    </row>
    <row r="8129" spans="22:22" hidden="1" x14ac:dyDescent="0.2">
      <c r="V8129">
        <f t="shared" si="126"/>
        <v>0</v>
      </c>
    </row>
    <row r="8130" spans="22:22" hidden="1" x14ac:dyDescent="0.2">
      <c r="V8130">
        <f t="shared" si="126"/>
        <v>0</v>
      </c>
    </row>
    <row r="8131" spans="22:22" hidden="1" x14ac:dyDescent="0.2">
      <c r="V8131">
        <f t="shared" ref="V8131:V8194" si="127">IF(E8131&lt;&gt;0,E8131,)</f>
        <v>0</v>
      </c>
    </row>
    <row r="8132" spans="22:22" hidden="1" x14ac:dyDescent="0.2">
      <c r="V8132">
        <f t="shared" si="127"/>
        <v>0</v>
      </c>
    </row>
    <row r="8133" spans="22:22" hidden="1" x14ac:dyDescent="0.2">
      <c r="V8133">
        <f t="shared" si="127"/>
        <v>0</v>
      </c>
    </row>
    <row r="8134" spans="22:22" hidden="1" x14ac:dyDescent="0.2">
      <c r="V8134">
        <f t="shared" si="127"/>
        <v>0</v>
      </c>
    </row>
    <row r="8135" spans="22:22" hidden="1" x14ac:dyDescent="0.2">
      <c r="V8135">
        <f t="shared" si="127"/>
        <v>0</v>
      </c>
    </row>
    <row r="8136" spans="22:22" hidden="1" x14ac:dyDescent="0.2">
      <c r="V8136">
        <f t="shared" si="127"/>
        <v>0</v>
      </c>
    </row>
    <row r="8137" spans="22:22" hidden="1" x14ac:dyDescent="0.2">
      <c r="V8137">
        <f t="shared" si="127"/>
        <v>0</v>
      </c>
    </row>
    <row r="8138" spans="22:22" hidden="1" x14ac:dyDescent="0.2">
      <c r="V8138">
        <f t="shared" si="127"/>
        <v>0</v>
      </c>
    </row>
    <row r="8139" spans="22:22" hidden="1" x14ac:dyDescent="0.2">
      <c r="V8139">
        <f t="shared" si="127"/>
        <v>0</v>
      </c>
    </row>
    <row r="8140" spans="22:22" hidden="1" x14ac:dyDescent="0.2">
      <c r="V8140">
        <f t="shared" si="127"/>
        <v>0</v>
      </c>
    </row>
    <row r="8141" spans="22:22" hidden="1" x14ac:dyDescent="0.2">
      <c r="V8141">
        <f t="shared" si="127"/>
        <v>0</v>
      </c>
    </row>
    <row r="8142" spans="22:22" hidden="1" x14ac:dyDescent="0.2">
      <c r="V8142">
        <f t="shared" si="127"/>
        <v>0</v>
      </c>
    </row>
    <row r="8143" spans="22:22" hidden="1" x14ac:dyDescent="0.2">
      <c r="V8143">
        <f t="shared" si="127"/>
        <v>0</v>
      </c>
    </row>
    <row r="8144" spans="22:22" hidden="1" x14ac:dyDescent="0.2">
      <c r="V8144">
        <f t="shared" si="127"/>
        <v>0</v>
      </c>
    </row>
    <row r="8145" spans="22:22" hidden="1" x14ac:dyDescent="0.2">
      <c r="V8145">
        <f t="shared" si="127"/>
        <v>0</v>
      </c>
    </row>
    <row r="8146" spans="22:22" hidden="1" x14ac:dyDescent="0.2">
      <c r="V8146">
        <f t="shared" si="127"/>
        <v>0</v>
      </c>
    </row>
    <row r="8147" spans="22:22" hidden="1" x14ac:dyDescent="0.2">
      <c r="V8147">
        <f t="shared" si="127"/>
        <v>0</v>
      </c>
    </row>
    <row r="8148" spans="22:22" hidden="1" x14ac:dyDescent="0.2">
      <c r="V8148">
        <f t="shared" si="127"/>
        <v>0</v>
      </c>
    </row>
    <row r="8149" spans="22:22" hidden="1" x14ac:dyDescent="0.2">
      <c r="V8149">
        <f t="shared" si="127"/>
        <v>0</v>
      </c>
    </row>
    <row r="8150" spans="22:22" hidden="1" x14ac:dyDescent="0.2">
      <c r="V8150">
        <f t="shared" si="127"/>
        <v>0</v>
      </c>
    </row>
    <row r="8151" spans="22:22" hidden="1" x14ac:dyDescent="0.2">
      <c r="V8151">
        <f t="shared" si="127"/>
        <v>0</v>
      </c>
    </row>
    <row r="8152" spans="22:22" hidden="1" x14ac:dyDescent="0.2">
      <c r="V8152">
        <f t="shared" si="127"/>
        <v>0</v>
      </c>
    </row>
    <row r="8153" spans="22:22" hidden="1" x14ac:dyDescent="0.2">
      <c r="V8153">
        <f t="shared" si="127"/>
        <v>0</v>
      </c>
    </row>
    <row r="8154" spans="22:22" hidden="1" x14ac:dyDescent="0.2">
      <c r="V8154">
        <f t="shared" si="127"/>
        <v>0</v>
      </c>
    </row>
    <row r="8155" spans="22:22" hidden="1" x14ac:dyDescent="0.2">
      <c r="V8155">
        <f t="shared" si="127"/>
        <v>0</v>
      </c>
    </row>
    <row r="8156" spans="22:22" hidden="1" x14ac:dyDescent="0.2">
      <c r="V8156">
        <f t="shared" si="127"/>
        <v>0</v>
      </c>
    </row>
    <row r="8157" spans="22:22" hidden="1" x14ac:dyDescent="0.2">
      <c r="V8157">
        <f t="shared" si="127"/>
        <v>0</v>
      </c>
    </row>
    <row r="8158" spans="22:22" hidden="1" x14ac:dyDescent="0.2">
      <c r="V8158">
        <f t="shared" si="127"/>
        <v>0</v>
      </c>
    </row>
    <row r="8159" spans="22:22" hidden="1" x14ac:dyDescent="0.2">
      <c r="V8159">
        <f t="shared" si="127"/>
        <v>0</v>
      </c>
    </row>
    <row r="8160" spans="22:22" hidden="1" x14ac:dyDescent="0.2">
      <c r="V8160">
        <f t="shared" si="127"/>
        <v>0</v>
      </c>
    </row>
    <row r="8161" spans="22:22" hidden="1" x14ac:dyDescent="0.2">
      <c r="V8161">
        <f t="shared" si="127"/>
        <v>0</v>
      </c>
    </row>
    <row r="8162" spans="22:22" hidden="1" x14ac:dyDescent="0.2">
      <c r="V8162">
        <f t="shared" si="127"/>
        <v>0</v>
      </c>
    </row>
    <row r="8163" spans="22:22" hidden="1" x14ac:dyDescent="0.2">
      <c r="V8163">
        <f t="shared" si="127"/>
        <v>0</v>
      </c>
    </row>
    <row r="8164" spans="22:22" hidden="1" x14ac:dyDescent="0.2">
      <c r="V8164">
        <f t="shared" si="127"/>
        <v>0</v>
      </c>
    </row>
    <row r="8165" spans="22:22" hidden="1" x14ac:dyDescent="0.2">
      <c r="V8165">
        <f t="shared" si="127"/>
        <v>0</v>
      </c>
    </row>
    <row r="8166" spans="22:22" hidden="1" x14ac:dyDescent="0.2">
      <c r="V8166">
        <f t="shared" si="127"/>
        <v>0</v>
      </c>
    </row>
    <row r="8167" spans="22:22" hidden="1" x14ac:dyDescent="0.2">
      <c r="V8167">
        <f t="shared" si="127"/>
        <v>0</v>
      </c>
    </row>
    <row r="8168" spans="22:22" hidden="1" x14ac:dyDescent="0.2">
      <c r="V8168">
        <f t="shared" si="127"/>
        <v>0</v>
      </c>
    </row>
    <row r="8169" spans="22:22" hidden="1" x14ac:dyDescent="0.2">
      <c r="V8169">
        <f t="shared" si="127"/>
        <v>0</v>
      </c>
    </row>
    <row r="8170" spans="22:22" hidden="1" x14ac:dyDescent="0.2">
      <c r="V8170">
        <f t="shared" si="127"/>
        <v>0</v>
      </c>
    </row>
    <row r="8171" spans="22:22" hidden="1" x14ac:dyDescent="0.2">
      <c r="V8171">
        <f t="shared" si="127"/>
        <v>0</v>
      </c>
    </row>
    <row r="8172" spans="22:22" hidden="1" x14ac:dyDescent="0.2">
      <c r="V8172">
        <f t="shared" si="127"/>
        <v>0</v>
      </c>
    </row>
    <row r="8173" spans="22:22" hidden="1" x14ac:dyDescent="0.2">
      <c r="V8173">
        <f t="shared" si="127"/>
        <v>0</v>
      </c>
    </row>
    <row r="8174" spans="22:22" hidden="1" x14ac:dyDescent="0.2">
      <c r="V8174">
        <f t="shared" si="127"/>
        <v>0</v>
      </c>
    </row>
    <row r="8175" spans="22:22" hidden="1" x14ac:dyDescent="0.2">
      <c r="V8175">
        <f t="shared" si="127"/>
        <v>0</v>
      </c>
    </row>
    <row r="8176" spans="22:22" hidden="1" x14ac:dyDescent="0.2">
      <c r="V8176">
        <f t="shared" si="127"/>
        <v>0</v>
      </c>
    </row>
    <row r="8177" spans="22:22" hidden="1" x14ac:dyDescent="0.2">
      <c r="V8177">
        <f t="shared" si="127"/>
        <v>0</v>
      </c>
    </row>
    <row r="8178" spans="22:22" hidden="1" x14ac:dyDescent="0.2">
      <c r="V8178">
        <f t="shared" si="127"/>
        <v>0</v>
      </c>
    </row>
    <row r="8179" spans="22:22" hidden="1" x14ac:dyDescent="0.2">
      <c r="V8179">
        <f t="shared" si="127"/>
        <v>0</v>
      </c>
    </row>
    <row r="8180" spans="22:22" hidden="1" x14ac:dyDescent="0.2">
      <c r="V8180">
        <f t="shared" si="127"/>
        <v>0</v>
      </c>
    </row>
    <row r="8181" spans="22:22" hidden="1" x14ac:dyDescent="0.2">
      <c r="V8181">
        <f t="shared" si="127"/>
        <v>0</v>
      </c>
    </row>
    <row r="8182" spans="22:22" hidden="1" x14ac:dyDescent="0.2">
      <c r="V8182">
        <f t="shared" si="127"/>
        <v>0</v>
      </c>
    </row>
    <row r="8183" spans="22:22" hidden="1" x14ac:dyDescent="0.2">
      <c r="V8183">
        <f t="shared" si="127"/>
        <v>0</v>
      </c>
    </row>
    <row r="8184" spans="22:22" hidden="1" x14ac:dyDescent="0.2">
      <c r="V8184">
        <f t="shared" si="127"/>
        <v>0</v>
      </c>
    </row>
    <row r="8185" spans="22:22" hidden="1" x14ac:dyDescent="0.2">
      <c r="V8185">
        <f t="shared" si="127"/>
        <v>0</v>
      </c>
    </row>
    <row r="8186" spans="22:22" hidden="1" x14ac:dyDescent="0.2">
      <c r="V8186">
        <f t="shared" si="127"/>
        <v>0</v>
      </c>
    </row>
    <row r="8187" spans="22:22" hidden="1" x14ac:dyDescent="0.2">
      <c r="V8187">
        <f t="shared" si="127"/>
        <v>0</v>
      </c>
    </row>
    <row r="8188" spans="22:22" hidden="1" x14ac:dyDescent="0.2">
      <c r="V8188">
        <f t="shared" si="127"/>
        <v>0</v>
      </c>
    </row>
    <row r="8189" spans="22:22" hidden="1" x14ac:dyDescent="0.2">
      <c r="V8189">
        <f t="shared" si="127"/>
        <v>0</v>
      </c>
    </row>
    <row r="8190" spans="22:22" hidden="1" x14ac:dyDescent="0.2">
      <c r="V8190">
        <f t="shared" si="127"/>
        <v>0</v>
      </c>
    </row>
    <row r="8191" spans="22:22" hidden="1" x14ac:dyDescent="0.2">
      <c r="V8191">
        <f t="shared" si="127"/>
        <v>0</v>
      </c>
    </row>
    <row r="8192" spans="22:22" hidden="1" x14ac:dyDescent="0.2">
      <c r="V8192">
        <f t="shared" si="127"/>
        <v>0</v>
      </c>
    </row>
    <row r="8193" spans="22:22" hidden="1" x14ac:dyDescent="0.2">
      <c r="V8193">
        <f t="shared" si="127"/>
        <v>0</v>
      </c>
    </row>
    <row r="8194" spans="22:22" hidden="1" x14ac:dyDescent="0.2">
      <c r="V8194">
        <f t="shared" si="127"/>
        <v>0</v>
      </c>
    </row>
    <row r="8195" spans="22:22" hidden="1" x14ac:dyDescent="0.2">
      <c r="V8195">
        <f t="shared" ref="V8195:V8258" si="128">IF(E8195&lt;&gt;0,E8195,)</f>
        <v>0</v>
      </c>
    </row>
    <row r="8196" spans="22:22" hidden="1" x14ac:dyDescent="0.2">
      <c r="V8196">
        <f t="shared" si="128"/>
        <v>0</v>
      </c>
    </row>
    <row r="8197" spans="22:22" hidden="1" x14ac:dyDescent="0.2">
      <c r="V8197">
        <f t="shared" si="128"/>
        <v>0</v>
      </c>
    </row>
    <row r="8198" spans="22:22" hidden="1" x14ac:dyDescent="0.2">
      <c r="V8198">
        <f t="shared" si="128"/>
        <v>0</v>
      </c>
    </row>
    <row r="8199" spans="22:22" hidden="1" x14ac:dyDescent="0.2">
      <c r="V8199">
        <f t="shared" si="128"/>
        <v>0</v>
      </c>
    </row>
    <row r="8200" spans="22:22" hidden="1" x14ac:dyDescent="0.2">
      <c r="V8200">
        <f t="shared" si="128"/>
        <v>0</v>
      </c>
    </row>
    <row r="8201" spans="22:22" hidden="1" x14ac:dyDescent="0.2">
      <c r="V8201">
        <f t="shared" si="128"/>
        <v>0</v>
      </c>
    </row>
    <row r="8202" spans="22:22" hidden="1" x14ac:dyDescent="0.2">
      <c r="V8202">
        <f t="shared" si="128"/>
        <v>0</v>
      </c>
    </row>
    <row r="8203" spans="22:22" hidden="1" x14ac:dyDescent="0.2">
      <c r="V8203">
        <f t="shared" si="128"/>
        <v>0</v>
      </c>
    </row>
    <row r="8204" spans="22:22" hidden="1" x14ac:dyDescent="0.2">
      <c r="V8204">
        <f t="shared" si="128"/>
        <v>0</v>
      </c>
    </row>
    <row r="8205" spans="22:22" hidden="1" x14ac:dyDescent="0.2">
      <c r="V8205">
        <f t="shared" si="128"/>
        <v>0</v>
      </c>
    </row>
    <row r="8206" spans="22:22" hidden="1" x14ac:dyDescent="0.2">
      <c r="V8206">
        <f t="shared" si="128"/>
        <v>0</v>
      </c>
    </row>
    <row r="8207" spans="22:22" hidden="1" x14ac:dyDescent="0.2">
      <c r="V8207">
        <f t="shared" si="128"/>
        <v>0</v>
      </c>
    </row>
    <row r="8208" spans="22:22" hidden="1" x14ac:dyDescent="0.2">
      <c r="V8208">
        <f t="shared" si="128"/>
        <v>0</v>
      </c>
    </row>
    <row r="8209" spans="22:22" hidden="1" x14ac:dyDescent="0.2">
      <c r="V8209">
        <f t="shared" si="128"/>
        <v>0</v>
      </c>
    </row>
    <row r="8210" spans="22:22" hidden="1" x14ac:dyDescent="0.2">
      <c r="V8210">
        <f t="shared" si="128"/>
        <v>0</v>
      </c>
    </row>
    <row r="8211" spans="22:22" hidden="1" x14ac:dyDescent="0.2">
      <c r="V8211">
        <f t="shared" si="128"/>
        <v>0</v>
      </c>
    </row>
    <row r="8212" spans="22:22" hidden="1" x14ac:dyDescent="0.2">
      <c r="V8212">
        <f t="shared" si="128"/>
        <v>0</v>
      </c>
    </row>
    <row r="8213" spans="22:22" hidden="1" x14ac:dyDescent="0.2">
      <c r="V8213">
        <f t="shared" si="128"/>
        <v>0</v>
      </c>
    </row>
    <row r="8214" spans="22:22" hidden="1" x14ac:dyDescent="0.2">
      <c r="V8214">
        <f t="shared" si="128"/>
        <v>0</v>
      </c>
    </row>
    <row r="8215" spans="22:22" hidden="1" x14ac:dyDescent="0.2">
      <c r="V8215">
        <f t="shared" si="128"/>
        <v>0</v>
      </c>
    </row>
    <row r="8216" spans="22:22" hidden="1" x14ac:dyDescent="0.2">
      <c r="V8216">
        <f t="shared" si="128"/>
        <v>0</v>
      </c>
    </row>
    <row r="8217" spans="22:22" hidden="1" x14ac:dyDescent="0.2">
      <c r="V8217">
        <f t="shared" si="128"/>
        <v>0</v>
      </c>
    </row>
    <row r="8218" spans="22:22" hidden="1" x14ac:dyDescent="0.2">
      <c r="V8218">
        <f t="shared" si="128"/>
        <v>0</v>
      </c>
    </row>
    <row r="8219" spans="22:22" hidden="1" x14ac:dyDescent="0.2">
      <c r="V8219">
        <f t="shared" si="128"/>
        <v>0</v>
      </c>
    </row>
    <row r="8220" spans="22:22" hidden="1" x14ac:dyDescent="0.2">
      <c r="V8220">
        <f t="shared" si="128"/>
        <v>0</v>
      </c>
    </row>
    <row r="8221" spans="22:22" hidden="1" x14ac:dyDescent="0.2">
      <c r="V8221">
        <f t="shared" si="128"/>
        <v>0</v>
      </c>
    </row>
    <row r="8222" spans="22:22" hidden="1" x14ac:dyDescent="0.2">
      <c r="V8222">
        <f t="shared" si="128"/>
        <v>0</v>
      </c>
    </row>
    <row r="8223" spans="22:22" hidden="1" x14ac:dyDescent="0.2">
      <c r="V8223">
        <f t="shared" si="128"/>
        <v>0</v>
      </c>
    </row>
    <row r="8224" spans="22:22" hidden="1" x14ac:dyDescent="0.2">
      <c r="V8224">
        <f t="shared" si="128"/>
        <v>0</v>
      </c>
    </row>
    <row r="8225" spans="22:22" hidden="1" x14ac:dyDescent="0.2">
      <c r="V8225">
        <f t="shared" si="128"/>
        <v>0</v>
      </c>
    </row>
    <row r="8226" spans="22:22" hidden="1" x14ac:dyDescent="0.2">
      <c r="V8226">
        <f t="shared" si="128"/>
        <v>0</v>
      </c>
    </row>
    <row r="8227" spans="22:22" hidden="1" x14ac:dyDescent="0.2">
      <c r="V8227">
        <f t="shared" si="128"/>
        <v>0</v>
      </c>
    </row>
    <row r="8228" spans="22:22" hidden="1" x14ac:dyDescent="0.2">
      <c r="V8228">
        <f t="shared" si="128"/>
        <v>0</v>
      </c>
    </row>
    <row r="8229" spans="22:22" hidden="1" x14ac:dyDescent="0.2">
      <c r="V8229">
        <f t="shared" si="128"/>
        <v>0</v>
      </c>
    </row>
    <row r="8230" spans="22:22" hidden="1" x14ac:dyDescent="0.2">
      <c r="V8230">
        <f t="shared" si="128"/>
        <v>0</v>
      </c>
    </row>
    <row r="8231" spans="22:22" hidden="1" x14ac:dyDescent="0.2">
      <c r="V8231">
        <f t="shared" si="128"/>
        <v>0</v>
      </c>
    </row>
    <row r="8232" spans="22:22" hidden="1" x14ac:dyDescent="0.2">
      <c r="V8232">
        <f t="shared" si="128"/>
        <v>0</v>
      </c>
    </row>
    <row r="8233" spans="22:22" hidden="1" x14ac:dyDescent="0.2">
      <c r="V8233">
        <f t="shared" si="128"/>
        <v>0</v>
      </c>
    </row>
    <row r="8234" spans="22:22" hidden="1" x14ac:dyDescent="0.2">
      <c r="V8234">
        <f t="shared" si="128"/>
        <v>0</v>
      </c>
    </row>
    <row r="8235" spans="22:22" hidden="1" x14ac:dyDescent="0.2">
      <c r="V8235">
        <f t="shared" si="128"/>
        <v>0</v>
      </c>
    </row>
    <row r="8236" spans="22:22" hidden="1" x14ac:dyDescent="0.2">
      <c r="V8236">
        <f t="shared" si="128"/>
        <v>0</v>
      </c>
    </row>
    <row r="8237" spans="22:22" hidden="1" x14ac:dyDescent="0.2">
      <c r="V8237">
        <f t="shared" si="128"/>
        <v>0</v>
      </c>
    </row>
    <row r="8238" spans="22:22" hidden="1" x14ac:dyDescent="0.2">
      <c r="V8238">
        <f t="shared" si="128"/>
        <v>0</v>
      </c>
    </row>
    <row r="8239" spans="22:22" hidden="1" x14ac:dyDescent="0.2">
      <c r="V8239">
        <f t="shared" si="128"/>
        <v>0</v>
      </c>
    </row>
    <row r="8240" spans="22:22" hidden="1" x14ac:dyDescent="0.2">
      <c r="V8240">
        <f t="shared" si="128"/>
        <v>0</v>
      </c>
    </row>
    <row r="8241" spans="22:22" hidden="1" x14ac:dyDescent="0.2">
      <c r="V8241">
        <f t="shared" si="128"/>
        <v>0</v>
      </c>
    </row>
    <row r="8242" spans="22:22" hidden="1" x14ac:dyDescent="0.2">
      <c r="V8242">
        <f t="shared" si="128"/>
        <v>0</v>
      </c>
    </row>
    <row r="8243" spans="22:22" hidden="1" x14ac:dyDescent="0.2">
      <c r="V8243">
        <f t="shared" si="128"/>
        <v>0</v>
      </c>
    </row>
    <row r="8244" spans="22:22" hidden="1" x14ac:dyDescent="0.2">
      <c r="V8244">
        <f t="shared" si="128"/>
        <v>0</v>
      </c>
    </row>
    <row r="8245" spans="22:22" hidden="1" x14ac:dyDescent="0.2">
      <c r="V8245">
        <f t="shared" si="128"/>
        <v>0</v>
      </c>
    </row>
    <row r="8246" spans="22:22" hidden="1" x14ac:dyDescent="0.2">
      <c r="V8246">
        <f t="shared" si="128"/>
        <v>0</v>
      </c>
    </row>
    <row r="8247" spans="22:22" hidden="1" x14ac:dyDescent="0.2">
      <c r="V8247">
        <f t="shared" si="128"/>
        <v>0</v>
      </c>
    </row>
    <row r="8248" spans="22:22" hidden="1" x14ac:dyDescent="0.2">
      <c r="V8248">
        <f t="shared" si="128"/>
        <v>0</v>
      </c>
    </row>
    <row r="8249" spans="22:22" hidden="1" x14ac:dyDescent="0.2">
      <c r="V8249">
        <f t="shared" si="128"/>
        <v>0</v>
      </c>
    </row>
    <row r="8250" spans="22:22" hidden="1" x14ac:dyDescent="0.2">
      <c r="V8250">
        <f t="shared" si="128"/>
        <v>0</v>
      </c>
    </row>
    <row r="8251" spans="22:22" hidden="1" x14ac:dyDescent="0.2">
      <c r="V8251">
        <f t="shared" si="128"/>
        <v>0</v>
      </c>
    </row>
    <row r="8252" spans="22:22" hidden="1" x14ac:dyDescent="0.2">
      <c r="V8252">
        <f t="shared" si="128"/>
        <v>0</v>
      </c>
    </row>
    <row r="8253" spans="22:22" hidden="1" x14ac:dyDescent="0.2">
      <c r="V8253">
        <f t="shared" si="128"/>
        <v>0</v>
      </c>
    </row>
    <row r="8254" spans="22:22" hidden="1" x14ac:dyDescent="0.2">
      <c r="V8254">
        <f t="shared" si="128"/>
        <v>0</v>
      </c>
    </row>
    <row r="8255" spans="22:22" hidden="1" x14ac:dyDescent="0.2">
      <c r="V8255">
        <f t="shared" si="128"/>
        <v>0</v>
      </c>
    </row>
    <row r="8256" spans="22:22" hidden="1" x14ac:dyDescent="0.2">
      <c r="V8256">
        <f t="shared" si="128"/>
        <v>0</v>
      </c>
    </row>
    <row r="8257" spans="22:22" hidden="1" x14ac:dyDescent="0.2">
      <c r="V8257">
        <f t="shared" si="128"/>
        <v>0</v>
      </c>
    </row>
    <row r="8258" spans="22:22" hidden="1" x14ac:dyDescent="0.2">
      <c r="V8258">
        <f t="shared" si="128"/>
        <v>0</v>
      </c>
    </row>
    <row r="8259" spans="22:22" hidden="1" x14ac:dyDescent="0.2">
      <c r="V8259">
        <f t="shared" ref="V8259:V8322" si="129">IF(E8259&lt;&gt;0,E8259,)</f>
        <v>0</v>
      </c>
    </row>
    <row r="8260" spans="22:22" hidden="1" x14ac:dyDescent="0.2">
      <c r="V8260">
        <f t="shared" si="129"/>
        <v>0</v>
      </c>
    </row>
    <row r="8261" spans="22:22" hidden="1" x14ac:dyDescent="0.2">
      <c r="V8261">
        <f t="shared" si="129"/>
        <v>0</v>
      </c>
    </row>
    <row r="8262" spans="22:22" hidden="1" x14ac:dyDescent="0.2">
      <c r="V8262">
        <f t="shared" si="129"/>
        <v>0</v>
      </c>
    </row>
    <row r="8263" spans="22:22" hidden="1" x14ac:dyDescent="0.2">
      <c r="V8263">
        <f t="shared" si="129"/>
        <v>0</v>
      </c>
    </row>
    <row r="8264" spans="22:22" hidden="1" x14ac:dyDescent="0.2">
      <c r="V8264">
        <f t="shared" si="129"/>
        <v>0</v>
      </c>
    </row>
    <row r="8265" spans="22:22" hidden="1" x14ac:dyDescent="0.2">
      <c r="V8265">
        <f t="shared" si="129"/>
        <v>0</v>
      </c>
    </row>
    <row r="8266" spans="22:22" hidden="1" x14ac:dyDescent="0.2">
      <c r="V8266">
        <f t="shared" si="129"/>
        <v>0</v>
      </c>
    </row>
    <row r="8267" spans="22:22" hidden="1" x14ac:dyDescent="0.2">
      <c r="V8267">
        <f t="shared" si="129"/>
        <v>0</v>
      </c>
    </row>
    <row r="8268" spans="22:22" hidden="1" x14ac:dyDescent="0.2">
      <c r="V8268">
        <f t="shared" si="129"/>
        <v>0</v>
      </c>
    </row>
    <row r="8269" spans="22:22" hidden="1" x14ac:dyDescent="0.2">
      <c r="V8269">
        <f t="shared" si="129"/>
        <v>0</v>
      </c>
    </row>
    <row r="8270" spans="22:22" hidden="1" x14ac:dyDescent="0.2">
      <c r="V8270">
        <f t="shared" si="129"/>
        <v>0</v>
      </c>
    </row>
    <row r="8271" spans="22:22" hidden="1" x14ac:dyDescent="0.2">
      <c r="V8271">
        <f t="shared" si="129"/>
        <v>0</v>
      </c>
    </row>
    <row r="8272" spans="22:22" hidden="1" x14ac:dyDescent="0.2">
      <c r="V8272">
        <f t="shared" si="129"/>
        <v>0</v>
      </c>
    </row>
    <row r="8273" spans="22:22" hidden="1" x14ac:dyDescent="0.2">
      <c r="V8273">
        <f t="shared" si="129"/>
        <v>0</v>
      </c>
    </row>
    <row r="8274" spans="22:22" hidden="1" x14ac:dyDescent="0.2">
      <c r="V8274">
        <f t="shared" si="129"/>
        <v>0</v>
      </c>
    </row>
    <row r="8275" spans="22:22" hidden="1" x14ac:dyDescent="0.2">
      <c r="V8275">
        <f t="shared" si="129"/>
        <v>0</v>
      </c>
    </row>
    <row r="8276" spans="22:22" hidden="1" x14ac:dyDescent="0.2">
      <c r="V8276">
        <f t="shared" si="129"/>
        <v>0</v>
      </c>
    </row>
    <row r="8277" spans="22:22" hidden="1" x14ac:dyDescent="0.2">
      <c r="V8277">
        <f t="shared" si="129"/>
        <v>0</v>
      </c>
    </row>
    <row r="8278" spans="22:22" hidden="1" x14ac:dyDescent="0.2">
      <c r="V8278">
        <f t="shared" si="129"/>
        <v>0</v>
      </c>
    </row>
    <row r="8279" spans="22:22" hidden="1" x14ac:dyDescent="0.2">
      <c r="V8279">
        <f t="shared" si="129"/>
        <v>0</v>
      </c>
    </row>
    <row r="8280" spans="22:22" hidden="1" x14ac:dyDescent="0.2">
      <c r="V8280">
        <f t="shared" si="129"/>
        <v>0</v>
      </c>
    </row>
    <row r="8281" spans="22:22" hidden="1" x14ac:dyDescent="0.2">
      <c r="V8281">
        <f t="shared" si="129"/>
        <v>0</v>
      </c>
    </row>
    <row r="8282" spans="22:22" hidden="1" x14ac:dyDescent="0.2">
      <c r="V8282">
        <f t="shared" si="129"/>
        <v>0</v>
      </c>
    </row>
    <row r="8283" spans="22:22" hidden="1" x14ac:dyDescent="0.2">
      <c r="V8283">
        <f t="shared" si="129"/>
        <v>0</v>
      </c>
    </row>
    <row r="8284" spans="22:22" hidden="1" x14ac:dyDescent="0.2">
      <c r="V8284">
        <f t="shared" si="129"/>
        <v>0</v>
      </c>
    </row>
    <row r="8285" spans="22:22" hidden="1" x14ac:dyDescent="0.2">
      <c r="V8285">
        <f t="shared" si="129"/>
        <v>0</v>
      </c>
    </row>
    <row r="8286" spans="22:22" hidden="1" x14ac:dyDescent="0.2">
      <c r="V8286">
        <f t="shared" si="129"/>
        <v>0</v>
      </c>
    </row>
    <row r="8287" spans="22:22" hidden="1" x14ac:dyDescent="0.2">
      <c r="V8287">
        <f t="shared" si="129"/>
        <v>0</v>
      </c>
    </row>
    <row r="8288" spans="22:22" hidden="1" x14ac:dyDescent="0.2">
      <c r="V8288">
        <f t="shared" si="129"/>
        <v>0</v>
      </c>
    </row>
    <row r="8289" spans="22:22" hidden="1" x14ac:dyDescent="0.2">
      <c r="V8289">
        <f t="shared" si="129"/>
        <v>0</v>
      </c>
    </row>
    <row r="8290" spans="22:22" hidden="1" x14ac:dyDescent="0.2">
      <c r="V8290">
        <f t="shared" si="129"/>
        <v>0</v>
      </c>
    </row>
    <row r="8291" spans="22:22" hidden="1" x14ac:dyDescent="0.2">
      <c r="V8291">
        <f t="shared" si="129"/>
        <v>0</v>
      </c>
    </row>
    <row r="8292" spans="22:22" hidden="1" x14ac:dyDescent="0.2">
      <c r="V8292">
        <f t="shared" si="129"/>
        <v>0</v>
      </c>
    </row>
    <row r="8293" spans="22:22" hidden="1" x14ac:dyDescent="0.2">
      <c r="V8293">
        <f t="shared" si="129"/>
        <v>0</v>
      </c>
    </row>
    <row r="8294" spans="22:22" hidden="1" x14ac:dyDescent="0.2">
      <c r="V8294">
        <f t="shared" si="129"/>
        <v>0</v>
      </c>
    </row>
    <row r="8295" spans="22:22" hidden="1" x14ac:dyDescent="0.2">
      <c r="V8295">
        <f t="shared" si="129"/>
        <v>0</v>
      </c>
    </row>
    <row r="8296" spans="22:22" hidden="1" x14ac:dyDescent="0.2">
      <c r="V8296">
        <f t="shared" si="129"/>
        <v>0</v>
      </c>
    </row>
    <row r="8297" spans="22:22" hidden="1" x14ac:dyDescent="0.2">
      <c r="V8297">
        <f t="shared" si="129"/>
        <v>0</v>
      </c>
    </row>
    <row r="8298" spans="22:22" hidden="1" x14ac:dyDescent="0.2">
      <c r="V8298">
        <f t="shared" si="129"/>
        <v>0</v>
      </c>
    </row>
    <row r="8299" spans="22:22" hidden="1" x14ac:dyDescent="0.2">
      <c r="V8299">
        <f t="shared" si="129"/>
        <v>0</v>
      </c>
    </row>
    <row r="8300" spans="22:22" hidden="1" x14ac:dyDescent="0.2">
      <c r="V8300">
        <f t="shared" si="129"/>
        <v>0</v>
      </c>
    </row>
    <row r="8301" spans="22:22" hidden="1" x14ac:dyDescent="0.2">
      <c r="V8301">
        <f t="shared" si="129"/>
        <v>0</v>
      </c>
    </row>
    <row r="8302" spans="22:22" hidden="1" x14ac:dyDescent="0.2">
      <c r="V8302">
        <f t="shared" si="129"/>
        <v>0</v>
      </c>
    </row>
    <row r="8303" spans="22:22" hidden="1" x14ac:dyDescent="0.2">
      <c r="V8303">
        <f t="shared" si="129"/>
        <v>0</v>
      </c>
    </row>
    <row r="8304" spans="22:22" hidden="1" x14ac:dyDescent="0.2">
      <c r="V8304">
        <f t="shared" si="129"/>
        <v>0</v>
      </c>
    </row>
    <row r="8305" spans="22:22" hidden="1" x14ac:dyDescent="0.2">
      <c r="V8305">
        <f t="shared" si="129"/>
        <v>0</v>
      </c>
    </row>
    <row r="8306" spans="22:22" hidden="1" x14ac:dyDescent="0.2">
      <c r="V8306">
        <f t="shared" si="129"/>
        <v>0</v>
      </c>
    </row>
    <row r="8307" spans="22:22" hidden="1" x14ac:dyDescent="0.2">
      <c r="V8307">
        <f t="shared" si="129"/>
        <v>0</v>
      </c>
    </row>
    <row r="8308" spans="22:22" hidden="1" x14ac:dyDescent="0.2">
      <c r="V8308">
        <f t="shared" si="129"/>
        <v>0</v>
      </c>
    </row>
    <row r="8309" spans="22:22" hidden="1" x14ac:dyDescent="0.2">
      <c r="V8309">
        <f t="shared" si="129"/>
        <v>0</v>
      </c>
    </row>
    <row r="8310" spans="22:22" hidden="1" x14ac:dyDescent="0.2">
      <c r="V8310">
        <f t="shared" si="129"/>
        <v>0</v>
      </c>
    </row>
    <row r="8311" spans="22:22" hidden="1" x14ac:dyDescent="0.2">
      <c r="V8311">
        <f t="shared" si="129"/>
        <v>0</v>
      </c>
    </row>
    <row r="8312" spans="22:22" hidden="1" x14ac:dyDescent="0.2">
      <c r="V8312">
        <f t="shared" si="129"/>
        <v>0</v>
      </c>
    </row>
    <row r="8313" spans="22:22" hidden="1" x14ac:dyDescent="0.2">
      <c r="V8313">
        <f t="shared" si="129"/>
        <v>0</v>
      </c>
    </row>
    <row r="8314" spans="22:22" hidden="1" x14ac:dyDescent="0.2">
      <c r="V8314">
        <f t="shared" si="129"/>
        <v>0</v>
      </c>
    </row>
    <row r="8315" spans="22:22" hidden="1" x14ac:dyDescent="0.2">
      <c r="V8315">
        <f t="shared" si="129"/>
        <v>0</v>
      </c>
    </row>
    <row r="8316" spans="22:22" hidden="1" x14ac:dyDescent="0.2">
      <c r="V8316">
        <f t="shared" si="129"/>
        <v>0</v>
      </c>
    </row>
    <row r="8317" spans="22:22" hidden="1" x14ac:dyDescent="0.2">
      <c r="V8317">
        <f t="shared" si="129"/>
        <v>0</v>
      </c>
    </row>
    <row r="8318" spans="22:22" hidden="1" x14ac:dyDescent="0.2">
      <c r="V8318">
        <f t="shared" si="129"/>
        <v>0</v>
      </c>
    </row>
    <row r="8319" spans="22:22" hidden="1" x14ac:dyDescent="0.2">
      <c r="V8319">
        <f t="shared" si="129"/>
        <v>0</v>
      </c>
    </row>
    <row r="8320" spans="22:22" hidden="1" x14ac:dyDescent="0.2">
      <c r="V8320">
        <f t="shared" si="129"/>
        <v>0</v>
      </c>
    </row>
    <row r="8321" spans="22:22" hidden="1" x14ac:dyDescent="0.2">
      <c r="V8321">
        <f t="shared" si="129"/>
        <v>0</v>
      </c>
    </row>
    <row r="8322" spans="22:22" hidden="1" x14ac:dyDescent="0.2">
      <c r="V8322">
        <f t="shared" si="129"/>
        <v>0</v>
      </c>
    </row>
    <row r="8323" spans="22:22" hidden="1" x14ac:dyDescent="0.2">
      <c r="V8323">
        <f t="shared" ref="V8323:V8386" si="130">IF(E8323&lt;&gt;0,E8323,)</f>
        <v>0</v>
      </c>
    </row>
    <row r="8324" spans="22:22" hidden="1" x14ac:dyDescent="0.2">
      <c r="V8324">
        <f t="shared" si="130"/>
        <v>0</v>
      </c>
    </row>
    <row r="8325" spans="22:22" hidden="1" x14ac:dyDescent="0.2">
      <c r="V8325">
        <f t="shared" si="130"/>
        <v>0</v>
      </c>
    </row>
    <row r="8326" spans="22:22" hidden="1" x14ac:dyDescent="0.2">
      <c r="V8326">
        <f t="shared" si="130"/>
        <v>0</v>
      </c>
    </row>
    <row r="8327" spans="22:22" hidden="1" x14ac:dyDescent="0.2">
      <c r="V8327">
        <f t="shared" si="130"/>
        <v>0</v>
      </c>
    </row>
    <row r="8328" spans="22:22" hidden="1" x14ac:dyDescent="0.2">
      <c r="V8328">
        <f t="shared" si="130"/>
        <v>0</v>
      </c>
    </row>
    <row r="8329" spans="22:22" hidden="1" x14ac:dyDescent="0.2">
      <c r="V8329">
        <f t="shared" si="130"/>
        <v>0</v>
      </c>
    </row>
    <row r="8330" spans="22:22" hidden="1" x14ac:dyDescent="0.2">
      <c r="V8330">
        <f t="shared" si="130"/>
        <v>0</v>
      </c>
    </row>
    <row r="8331" spans="22:22" hidden="1" x14ac:dyDescent="0.2">
      <c r="V8331">
        <f t="shared" si="130"/>
        <v>0</v>
      </c>
    </row>
    <row r="8332" spans="22:22" hidden="1" x14ac:dyDescent="0.2">
      <c r="V8332">
        <f t="shared" si="130"/>
        <v>0</v>
      </c>
    </row>
    <row r="8333" spans="22:22" hidden="1" x14ac:dyDescent="0.2">
      <c r="V8333">
        <f t="shared" si="130"/>
        <v>0</v>
      </c>
    </row>
    <row r="8334" spans="22:22" hidden="1" x14ac:dyDescent="0.2">
      <c r="V8334">
        <f t="shared" si="130"/>
        <v>0</v>
      </c>
    </row>
    <row r="8335" spans="22:22" hidden="1" x14ac:dyDescent="0.2">
      <c r="V8335">
        <f t="shared" si="130"/>
        <v>0</v>
      </c>
    </row>
    <row r="8336" spans="22:22" hidden="1" x14ac:dyDescent="0.2">
      <c r="V8336">
        <f t="shared" si="130"/>
        <v>0</v>
      </c>
    </row>
    <row r="8337" spans="22:22" hidden="1" x14ac:dyDescent="0.2">
      <c r="V8337">
        <f t="shared" si="130"/>
        <v>0</v>
      </c>
    </row>
    <row r="8338" spans="22:22" hidden="1" x14ac:dyDescent="0.2">
      <c r="V8338">
        <f t="shared" si="130"/>
        <v>0</v>
      </c>
    </row>
    <row r="8339" spans="22:22" hidden="1" x14ac:dyDescent="0.2">
      <c r="V8339">
        <f t="shared" si="130"/>
        <v>0</v>
      </c>
    </row>
    <row r="8340" spans="22:22" hidden="1" x14ac:dyDescent="0.2">
      <c r="V8340">
        <f t="shared" si="130"/>
        <v>0</v>
      </c>
    </row>
    <row r="8341" spans="22:22" hidden="1" x14ac:dyDescent="0.2">
      <c r="V8341">
        <f t="shared" si="130"/>
        <v>0</v>
      </c>
    </row>
    <row r="8342" spans="22:22" hidden="1" x14ac:dyDescent="0.2">
      <c r="V8342">
        <f t="shared" si="130"/>
        <v>0</v>
      </c>
    </row>
    <row r="8343" spans="22:22" hidden="1" x14ac:dyDescent="0.2">
      <c r="V8343">
        <f t="shared" si="130"/>
        <v>0</v>
      </c>
    </row>
    <row r="8344" spans="22:22" hidden="1" x14ac:dyDescent="0.2">
      <c r="V8344">
        <f t="shared" si="130"/>
        <v>0</v>
      </c>
    </row>
    <row r="8345" spans="22:22" hidden="1" x14ac:dyDescent="0.2">
      <c r="V8345">
        <f t="shared" si="130"/>
        <v>0</v>
      </c>
    </row>
    <row r="8346" spans="22:22" hidden="1" x14ac:dyDescent="0.2">
      <c r="V8346">
        <f t="shared" si="130"/>
        <v>0</v>
      </c>
    </row>
    <row r="8347" spans="22:22" hidden="1" x14ac:dyDescent="0.2">
      <c r="V8347">
        <f t="shared" si="130"/>
        <v>0</v>
      </c>
    </row>
    <row r="8348" spans="22:22" hidden="1" x14ac:dyDescent="0.2">
      <c r="V8348">
        <f t="shared" si="130"/>
        <v>0</v>
      </c>
    </row>
    <row r="8349" spans="22:22" hidden="1" x14ac:dyDescent="0.2">
      <c r="V8349">
        <f t="shared" si="130"/>
        <v>0</v>
      </c>
    </row>
    <row r="8350" spans="22:22" hidden="1" x14ac:dyDescent="0.2">
      <c r="V8350">
        <f t="shared" si="130"/>
        <v>0</v>
      </c>
    </row>
    <row r="8351" spans="22:22" hidden="1" x14ac:dyDescent="0.2">
      <c r="V8351">
        <f t="shared" si="130"/>
        <v>0</v>
      </c>
    </row>
    <row r="8352" spans="22:22" hidden="1" x14ac:dyDescent="0.2">
      <c r="V8352">
        <f t="shared" si="130"/>
        <v>0</v>
      </c>
    </row>
    <row r="8353" spans="22:22" hidden="1" x14ac:dyDescent="0.2">
      <c r="V8353">
        <f t="shared" si="130"/>
        <v>0</v>
      </c>
    </row>
    <row r="8354" spans="22:22" hidden="1" x14ac:dyDescent="0.2">
      <c r="V8354">
        <f t="shared" si="130"/>
        <v>0</v>
      </c>
    </row>
    <row r="8355" spans="22:22" hidden="1" x14ac:dyDescent="0.2">
      <c r="V8355">
        <f t="shared" si="130"/>
        <v>0</v>
      </c>
    </row>
    <row r="8356" spans="22:22" hidden="1" x14ac:dyDescent="0.2">
      <c r="V8356">
        <f t="shared" si="130"/>
        <v>0</v>
      </c>
    </row>
    <row r="8357" spans="22:22" hidden="1" x14ac:dyDescent="0.2">
      <c r="V8357">
        <f t="shared" si="130"/>
        <v>0</v>
      </c>
    </row>
    <row r="8358" spans="22:22" hidden="1" x14ac:dyDescent="0.2">
      <c r="V8358">
        <f t="shared" si="130"/>
        <v>0</v>
      </c>
    </row>
    <row r="8359" spans="22:22" hidden="1" x14ac:dyDescent="0.2">
      <c r="V8359">
        <f t="shared" si="130"/>
        <v>0</v>
      </c>
    </row>
    <row r="8360" spans="22:22" hidden="1" x14ac:dyDescent="0.2">
      <c r="V8360">
        <f t="shared" si="130"/>
        <v>0</v>
      </c>
    </row>
    <row r="8361" spans="22:22" hidden="1" x14ac:dyDescent="0.2">
      <c r="V8361">
        <f t="shared" si="130"/>
        <v>0</v>
      </c>
    </row>
    <row r="8362" spans="22:22" hidden="1" x14ac:dyDescent="0.2">
      <c r="V8362">
        <f t="shared" si="130"/>
        <v>0</v>
      </c>
    </row>
    <row r="8363" spans="22:22" hidden="1" x14ac:dyDescent="0.2">
      <c r="V8363">
        <f t="shared" si="130"/>
        <v>0</v>
      </c>
    </row>
    <row r="8364" spans="22:22" hidden="1" x14ac:dyDescent="0.2">
      <c r="V8364">
        <f t="shared" si="130"/>
        <v>0</v>
      </c>
    </row>
    <row r="8365" spans="22:22" hidden="1" x14ac:dyDescent="0.2">
      <c r="V8365">
        <f t="shared" si="130"/>
        <v>0</v>
      </c>
    </row>
    <row r="8366" spans="22:22" hidden="1" x14ac:dyDescent="0.2">
      <c r="V8366">
        <f t="shared" si="130"/>
        <v>0</v>
      </c>
    </row>
    <row r="8367" spans="22:22" hidden="1" x14ac:dyDescent="0.2">
      <c r="V8367">
        <f t="shared" si="130"/>
        <v>0</v>
      </c>
    </row>
    <row r="8368" spans="22:22" hidden="1" x14ac:dyDescent="0.2">
      <c r="V8368">
        <f t="shared" si="130"/>
        <v>0</v>
      </c>
    </row>
    <row r="8369" spans="22:22" hidden="1" x14ac:dyDescent="0.2">
      <c r="V8369">
        <f t="shared" si="130"/>
        <v>0</v>
      </c>
    </row>
    <row r="8370" spans="22:22" hidden="1" x14ac:dyDescent="0.2">
      <c r="V8370">
        <f t="shared" si="130"/>
        <v>0</v>
      </c>
    </row>
    <row r="8371" spans="22:22" hidden="1" x14ac:dyDescent="0.2">
      <c r="V8371">
        <f t="shared" si="130"/>
        <v>0</v>
      </c>
    </row>
    <row r="8372" spans="22:22" hidden="1" x14ac:dyDescent="0.2">
      <c r="V8372">
        <f t="shared" si="130"/>
        <v>0</v>
      </c>
    </row>
    <row r="8373" spans="22:22" hidden="1" x14ac:dyDescent="0.2">
      <c r="V8373">
        <f t="shared" si="130"/>
        <v>0</v>
      </c>
    </row>
    <row r="8374" spans="22:22" hidden="1" x14ac:dyDescent="0.2">
      <c r="V8374">
        <f t="shared" si="130"/>
        <v>0</v>
      </c>
    </row>
    <row r="8375" spans="22:22" hidden="1" x14ac:dyDescent="0.2">
      <c r="V8375">
        <f t="shared" si="130"/>
        <v>0</v>
      </c>
    </row>
    <row r="8376" spans="22:22" hidden="1" x14ac:dyDescent="0.2">
      <c r="V8376">
        <f t="shared" si="130"/>
        <v>0</v>
      </c>
    </row>
    <row r="8377" spans="22:22" hidden="1" x14ac:dyDescent="0.2">
      <c r="V8377">
        <f t="shared" si="130"/>
        <v>0</v>
      </c>
    </row>
    <row r="8378" spans="22:22" hidden="1" x14ac:dyDescent="0.2">
      <c r="V8378">
        <f t="shared" si="130"/>
        <v>0</v>
      </c>
    </row>
    <row r="8379" spans="22:22" hidden="1" x14ac:dyDescent="0.2">
      <c r="V8379">
        <f t="shared" si="130"/>
        <v>0</v>
      </c>
    </row>
    <row r="8380" spans="22:22" hidden="1" x14ac:dyDescent="0.2">
      <c r="V8380">
        <f t="shared" si="130"/>
        <v>0</v>
      </c>
    </row>
    <row r="8381" spans="22:22" hidden="1" x14ac:dyDescent="0.2">
      <c r="V8381">
        <f t="shared" si="130"/>
        <v>0</v>
      </c>
    </row>
    <row r="8382" spans="22:22" hidden="1" x14ac:dyDescent="0.2">
      <c r="V8382">
        <f t="shared" si="130"/>
        <v>0</v>
      </c>
    </row>
    <row r="8383" spans="22:22" hidden="1" x14ac:dyDescent="0.2">
      <c r="V8383">
        <f t="shared" si="130"/>
        <v>0</v>
      </c>
    </row>
    <row r="8384" spans="22:22" hidden="1" x14ac:dyDescent="0.2">
      <c r="V8384">
        <f t="shared" si="130"/>
        <v>0</v>
      </c>
    </row>
    <row r="8385" spans="22:22" hidden="1" x14ac:dyDescent="0.2">
      <c r="V8385">
        <f t="shared" si="130"/>
        <v>0</v>
      </c>
    </row>
    <row r="8386" spans="22:22" hidden="1" x14ac:dyDescent="0.2">
      <c r="V8386">
        <f t="shared" si="130"/>
        <v>0</v>
      </c>
    </row>
    <row r="8387" spans="22:22" hidden="1" x14ac:dyDescent="0.2">
      <c r="V8387">
        <f t="shared" ref="V8387:V8450" si="131">IF(E8387&lt;&gt;0,E8387,)</f>
        <v>0</v>
      </c>
    </row>
    <row r="8388" spans="22:22" hidden="1" x14ac:dyDescent="0.2">
      <c r="V8388">
        <f t="shared" si="131"/>
        <v>0</v>
      </c>
    </row>
    <row r="8389" spans="22:22" hidden="1" x14ac:dyDescent="0.2">
      <c r="V8389">
        <f t="shared" si="131"/>
        <v>0</v>
      </c>
    </row>
    <row r="8390" spans="22:22" hidden="1" x14ac:dyDescent="0.2">
      <c r="V8390">
        <f t="shared" si="131"/>
        <v>0</v>
      </c>
    </row>
    <row r="8391" spans="22:22" hidden="1" x14ac:dyDescent="0.2">
      <c r="V8391">
        <f t="shared" si="131"/>
        <v>0</v>
      </c>
    </row>
    <row r="8392" spans="22:22" hidden="1" x14ac:dyDescent="0.2">
      <c r="V8392">
        <f t="shared" si="131"/>
        <v>0</v>
      </c>
    </row>
    <row r="8393" spans="22:22" hidden="1" x14ac:dyDescent="0.2">
      <c r="V8393">
        <f t="shared" si="131"/>
        <v>0</v>
      </c>
    </row>
    <row r="8394" spans="22:22" hidden="1" x14ac:dyDescent="0.2">
      <c r="V8394">
        <f t="shared" si="131"/>
        <v>0</v>
      </c>
    </row>
    <row r="8395" spans="22:22" hidden="1" x14ac:dyDescent="0.2">
      <c r="V8395">
        <f t="shared" si="131"/>
        <v>0</v>
      </c>
    </row>
    <row r="8396" spans="22:22" hidden="1" x14ac:dyDescent="0.2">
      <c r="V8396">
        <f t="shared" si="131"/>
        <v>0</v>
      </c>
    </row>
    <row r="8397" spans="22:22" hidden="1" x14ac:dyDescent="0.2">
      <c r="V8397">
        <f t="shared" si="131"/>
        <v>0</v>
      </c>
    </row>
    <row r="8398" spans="22:22" hidden="1" x14ac:dyDescent="0.2">
      <c r="V8398">
        <f t="shared" si="131"/>
        <v>0</v>
      </c>
    </row>
    <row r="8399" spans="22:22" hidden="1" x14ac:dyDescent="0.2">
      <c r="V8399">
        <f t="shared" si="131"/>
        <v>0</v>
      </c>
    </row>
    <row r="8400" spans="22:22" hidden="1" x14ac:dyDescent="0.2">
      <c r="V8400">
        <f t="shared" si="131"/>
        <v>0</v>
      </c>
    </row>
    <row r="8401" spans="22:22" hidden="1" x14ac:dyDescent="0.2">
      <c r="V8401">
        <f t="shared" si="131"/>
        <v>0</v>
      </c>
    </row>
    <row r="8402" spans="22:22" hidden="1" x14ac:dyDescent="0.2">
      <c r="V8402">
        <f t="shared" si="131"/>
        <v>0</v>
      </c>
    </row>
    <row r="8403" spans="22:22" hidden="1" x14ac:dyDescent="0.2">
      <c r="V8403">
        <f t="shared" si="131"/>
        <v>0</v>
      </c>
    </row>
    <row r="8404" spans="22:22" hidden="1" x14ac:dyDescent="0.2">
      <c r="V8404">
        <f t="shared" si="131"/>
        <v>0</v>
      </c>
    </row>
    <row r="8405" spans="22:22" hidden="1" x14ac:dyDescent="0.2">
      <c r="V8405">
        <f t="shared" si="131"/>
        <v>0</v>
      </c>
    </row>
    <row r="8406" spans="22:22" hidden="1" x14ac:dyDescent="0.2">
      <c r="V8406">
        <f t="shared" si="131"/>
        <v>0</v>
      </c>
    </row>
    <row r="8407" spans="22:22" hidden="1" x14ac:dyDescent="0.2">
      <c r="V8407">
        <f t="shared" si="131"/>
        <v>0</v>
      </c>
    </row>
    <row r="8408" spans="22:22" hidden="1" x14ac:dyDescent="0.2">
      <c r="V8408">
        <f t="shared" si="131"/>
        <v>0</v>
      </c>
    </row>
    <row r="8409" spans="22:22" hidden="1" x14ac:dyDescent="0.2">
      <c r="V8409">
        <f t="shared" si="131"/>
        <v>0</v>
      </c>
    </row>
    <row r="8410" spans="22:22" hidden="1" x14ac:dyDescent="0.2">
      <c r="V8410">
        <f t="shared" si="131"/>
        <v>0</v>
      </c>
    </row>
    <row r="8411" spans="22:22" hidden="1" x14ac:dyDescent="0.2">
      <c r="V8411">
        <f t="shared" si="131"/>
        <v>0</v>
      </c>
    </row>
    <row r="8412" spans="22:22" hidden="1" x14ac:dyDescent="0.2">
      <c r="V8412">
        <f t="shared" si="131"/>
        <v>0</v>
      </c>
    </row>
    <row r="8413" spans="22:22" hidden="1" x14ac:dyDescent="0.2">
      <c r="V8413">
        <f t="shared" si="131"/>
        <v>0</v>
      </c>
    </row>
    <row r="8414" spans="22:22" hidden="1" x14ac:dyDescent="0.2">
      <c r="V8414">
        <f t="shared" si="131"/>
        <v>0</v>
      </c>
    </row>
    <row r="8415" spans="22:22" hidden="1" x14ac:dyDescent="0.2">
      <c r="V8415">
        <f t="shared" si="131"/>
        <v>0</v>
      </c>
    </row>
    <row r="8416" spans="22:22" hidden="1" x14ac:dyDescent="0.2">
      <c r="V8416">
        <f t="shared" si="131"/>
        <v>0</v>
      </c>
    </row>
    <row r="8417" spans="22:22" hidden="1" x14ac:dyDescent="0.2">
      <c r="V8417">
        <f t="shared" si="131"/>
        <v>0</v>
      </c>
    </row>
    <row r="8418" spans="22:22" hidden="1" x14ac:dyDescent="0.2">
      <c r="V8418">
        <f t="shared" si="131"/>
        <v>0</v>
      </c>
    </row>
    <row r="8419" spans="22:22" hidden="1" x14ac:dyDescent="0.2">
      <c r="V8419">
        <f t="shared" si="131"/>
        <v>0</v>
      </c>
    </row>
    <row r="8420" spans="22:22" hidden="1" x14ac:dyDescent="0.2">
      <c r="V8420">
        <f t="shared" si="131"/>
        <v>0</v>
      </c>
    </row>
    <row r="8421" spans="22:22" hidden="1" x14ac:dyDescent="0.2">
      <c r="V8421">
        <f t="shared" si="131"/>
        <v>0</v>
      </c>
    </row>
    <row r="8422" spans="22:22" hidden="1" x14ac:dyDescent="0.2">
      <c r="V8422">
        <f t="shared" si="131"/>
        <v>0</v>
      </c>
    </row>
    <row r="8423" spans="22:22" hidden="1" x14ac:dyDescent="0.2">
      <c r="V8423">
        <f t="shared" si="131"/>
        <v>0</v>
      </c>
    </row>
    <row r="8424" spans="22:22" hidden="1" x14ac:dyDescent="0.2">
      <c r="V8424">
        <f t="shared" si="131"/>
        <v>0</v>
      </c>
    </row>
    <row r="8425" spans="22:22" hidden="1" x14ac:dyDescent="0.2">
      <c r="V8425">
        <f t="shared" si="131"/>
        <v>0</v>
      </c>
    </row>
    <row r="8426" spans="22:22" hidden="1" x14ac:dyDescent="0.2">
      <c r="V8426">
        <f t="shared" si="131"/>
        <v>0</v>
      </c>
    </row>
    <row r="8427" spans="22:22" hidden="1" x14ac:dyDescent="0.2">
      <c r="V8427">
        <f t="shared" si="131"/>
        <v>0</v>
      </c>
    </row>
    <row r="8428" spans="22:22" hidden="1" x14ac:dyDescent="0.2">
      <c r="V8428">
        <f t="shared" si="131"/>
        <v>0</v>
      </c>
    </row>
    <row r="8429" spans="22:22" hidden="1" x14ac:dyDescent="0.2">
      <c r="V8429">
        <f t="shared" si="131"/>
        <v>0</v>
      </c>
    </row>
    <row r="8430" spans="22:22" hidden="1" x14ac:dyDescent="0.2">
      <c r="V8430">
        <f t="shared" si="131"/>
        <v>0</v>
      </c>
    </row>
    <row r="8431" spans="22:22" hidden="1" x14ac:dyDescent="0.2">
      <c r="V8431">
        <f t="shared" si="131"/>
        <v>0</v>
      </c>
    </row>
    <row r="8432" spans="22:22" hidden="1" x14ac:dyDescent="0.2">
      <c r="V8432">
        <f t="shared" si="131"/>
        <v>0</v>
      </c>
    </row>
    <row r="8433" spans="22:22" hidden="1" x14ac:dyDescent="0.2">
      <c r="V8433">
        <f t="shared" si="131"/>
        <v>0</v>
      </c>
    </row>
    <row r="8434" spans="22:22" hidden="1" x14ac:dyDescent="0.2">
      <c r="V8434">
        <f t="shared" si="131"/>
        <v>0</v>
      </c>
    </row>
    <row r="8435" spans="22:22" hidden="1" x14ac:dyDescent="0.2">
      <c r="V8435">
        <f t="shared" si="131"/>
        <v>0</v>
      </c>
    </row>
    <row r="8436" spans="22:22" hidden="1" x14ac:dyDescent="0.2">
      <c r="V8436">
        <f t="shared" si="131"/>
        <v>0</v>
      </c>
    </row>
    <row r="8437" spans="22:22" hidden="1" x14ac:dyDescent="0.2">
      <c r="V8437">
        <f t="shared" si="131"/>
        <v>0</v>
      </c>
    </row>
    <row r="8438" spans="22:22" hidden="1" x14ac:dyDescent="0.2">
      <c r="V8438">
        <f t="shared" si="131"/>
        <v>0</v>
      </c>
    </row>
    <row r="8439" spans="22:22" hidden="1" x14ac:dyDescent="0.2">
      <c r="V8439">
        <f t="shared" si="131"/>
        <v>0</v>
      </c>
    </row>
    <row r="8440" spans="22:22" hidden="1" x14ac:dyDescent="0.2">
      <c r="V8440">
        <f t="shared" si="131"/>
        <v>0</v>
      </c>
    </row>
    <row r="8441" spans="22:22" hidden="1" x14ac:dyDescent="0.2">
      <c r="V8441">
        <f t="shared" si="131"/>
        <v>0</v>
      </c>
    </row>
    <row r="8442" spans="22:22" hidden="1" x14ac:dyDescent="0.2">
      <c r="V8442">
        <f t="shared" si="131"/>
        <v>0</v>
      </c>
    </row>
    <row r="8443" spans="22:22" hidden="1" x14ac:dyDescent="0.2">
      <c r="V8443">
        <f t="shared" si="131"/>
        <v>0</v>
      </c>
    </row>
    <row r="8444" spans="22:22" hidden="1" x14ac:dyDescent="0.2">
      <c r="V8444">
        <f t="shared" si="131"/>
        <v>0</v>
      </c>
    </row>
    <row r="8445" spans="22:22" hidden="1" x14ac:dyDescent="0.2">
      <c r="V8445">
        <f t="shared" si="131"/>
        <v>0</v>
      </c>
    </row>
    <row r="8446" spans="22:22" hidden="1" x14ac:dyDescent="0.2">
      <c r="V8446">
        <f t="shared" si="131"/>
        <v>0</v>
      </c>
    </row>
    <row r="8447" spans="22:22" hidden="1" x14ac:dyDescent="0.2">
      <c r="V8447">
        <f t="shared" si="131"/>
        <v>0</v>
      </c>
    </row>
    <row r="8448" spans="22:22" hidden="1" x14ac:dyDescent="0.2">
      <c r="V8448">
        <f t="shared" si="131"/>
        <v>0</v>
      </c>
    </row>
    <row r="8449" spans="22:22" hidden="1" x14ac:dyDescent="0.2">
      <c r="V8449">
        <f t="shared" si="131"/>
        <v>0</v>
      </c>
    </row>
    <row r="8450" spans="22:22" hidden="1" x14ac:dyDescent="0.2">
      <c r="V8450">
        <f t="shared" si="131"/>
        <v>0</v>
      </c>
    </row>
    <row r="8451" spans="22:22" hidden="1" x14ac:dyDescent="0.2">
      <c r="V8451">
        <f t="shared" ref="V8451:V8514" si="132">IF(E8451&lt;&gt;0,E8451,)</f>
        <v>0</v>
      </c>
    </row>
    <row r="8452" spans="22:22" hidden="1" x14ac:dyDescent="0.2">
      <c r="V8452">
        <f t="shared" si="132"/>
        <v>0</v>
      </c>
    </row>
    <row r="8453" spans="22:22" hidden="1" x14ac:dyDescent="0.2">
      <c r="V8453">
        <f t="shared" si="132"/>
        <v>0</v>
      </c>
    </row>
    <row r="8454" spans="22:22" hidden="1" x14ac:dyDescent="0.2">
      <c r="V8454">
        <f t="shared" si="132"/>
        <v>0</v>
      </c>
    </row>
    <row r="8455" spans="22:22" hidden="1" x14ac:dyDescent="0.2">
      <c r="V8455">
        <f t="shared" si="132"/>
        <v>0</v>
      </c>
    </row>
    <row r="8456" spans="22:22" hidden="1" x14ac:dyDescent="0.2">
      <c r="V8456">
        <f t="shared" si="132"/>
        <v>0</v>
      </c>
    </row>
    <row r="8457" spans="22:22" hidden="1" x14ac:dyDescent="0.2">
      <c r="V8457">
        <f t="shared" si="132"/>
        <v>0</v>
      </c>
    </row>
    <row r="8458" spans="22:22" hidden="1" x14ac:dyDescent="0.2">
      <c r="V8458">
        <f t="shared" si="132"/>
        <v>0</v>
      </c>
    </row>
    <row r="8459" spans="22:22" hidden="1" x14ac:dyDescent="0.2">
      <c r="V8459">
        <f t="shared" si="132"/>
        <v>0</v>
      </c>
    </row>
    <row r="8460" spans="22:22" hidden="1" x14ac:dyDescent="0.2">
      <c r="V8460">
        <f t="shared" si="132"/>
        <v>0</v>
      </c>
    </row>
    <row r="8461" spans="22:22" hidden="1" x14ac:dyDescent="0.2">
      <c r="V8461">
        <f t="shared" si="132"/>
        <v>0</v>
      </c>
    </row>
    <row r="8462" spans="22:22" hidden="1" x14ac:dyDescent="0.2">
      <c r="V8462">
        <f t="shared" si="132"/>
        <v>0</v>
      </c>
    </row>
    <row r="8463" spans="22:22" hidden="1" x14ac:dyDescent="0.2">
      <c r="V8463">
        <f t="shared" si="132"/>
        <v>0</v>
      </c>
    </row>
    <row r="8464" spans="22:22" hidden="1" x14ac:dyDescent="0.2">
      <c r="V8464">
        <f t="shared" si="132"/>
        <v>0</v>
      </c>
    </row>
    <row r="8465" spans="22:22" hidden="1" x14ac:dyDescent="0.2">
      <c r="V8465">
        <f t="shared" si="132"/>
        <v>0</v>
      </c>
    </row>
    <row r="8466" spans="22:22" hidden="1" x14ac:dyDescent="0.2">
      <c r="V8466">
        <f t="shared" si="132"/>
        <v>0</v>
      </c>
    </row>
    <row r="8467" spans="22:22" hidden="1" x14ac:dyDescent="0.2">
      <c r="V8467">
        <f t="shared" si="132"/>
        <v>0</v>
      </c>
    </row>
    <row r="8468" spans="22:22" hidden="1" x14ac:dyDescent="0.2">
      <c r="V8468">
        <f t="shared" si="132"/>
        <v>0</v>
      </c>
    </row>
    <row r="8469" spans="22:22" hidden="1" x14ac:dyDescent="0.2">
      <c r="V8469">
        <f t="shared" si="132"/>
        <v>0</v>
      </c>
    </row>
    <row r="8470" spans="22:22" hidden="1" x14ac:dyDescent="0.2">
      <c r="V8470">
        <f t="shared" si="132"/>
        <v>0</v>
      </c>
    </row>
    <row r="8471" spans="22:22" hidden="1" x14ac:dyDescent="0.2">
      <c r="V8471">
        <f t="shared" si="132"/>
        <v>0</v>
      </c>
    </row>
    <row r="8472" spans="22:22" hidden="1" x14ac:dyDescent="0.2">
      <c r="V8472">
        <f t="shared" si="132"/>
        <v>0</v>
      </c>
    </row>
    <row r="8473" spans="22:22" hidden="1" x14ac:dyDescent="0.2">
      <c r="V8473">
        <f t="shared" si="132"/>
        <v>0</v>
      </c>
    </row>
    <row r="8474" spans="22:22" hidden="1" x14ac:dyDescent="0.2">
      <c r="V8474">
        <f t="shared" si="132"/>
        <v>0</v>
      </c>
    </row>
    <row r="8475" spans="22:22" hidden="1" x14ac:dyDescent="0.2">
      <c r="V8475">
        <f t="shared" si="132"/>
        <v>0</v>
      </c>
    </row>
    <row r="8476" spans="22:22" hidden="1" x14ac:dyDescent="0.2">
      <c r="V8476">
        <f t="shared" si="132"/>
        <v>0</v>
      </c>
    </row>
    <row r="8477" spans="22:22" hidden="1" x14ac:dyDescent="0.2">
      <c r="V8477">
        <f t="shared" si="132"/>
        <v>0</v>
      </c>
    </row>
    <row r="8478" spans="22:22" hidden="1" x14ac:dyDescent="0.2">
      <c r="V8478">
        <f t="shared" si="132"/>
        <v>0</v>
      </c>
    </row>
    <row r="8479" spans="22:22" hidden="1" x14ac:dyDescent="0.2">
      <c r="V8479">
        <f t="shared" si="132"/>
        <v>0</v>
      </c>
    </row>
    <row r="8480" spans="22:22" hidden="1" x14ac:dyDescent="0.2">
      <c r="V8480">
        <f t="shared" si="132"/>
        <v>0</v>
      </c>
    </row>
    <row r="8481" spans="22:22" hidden="1" x14ac:dyDescent="0.2">
      <c r="V8481">
        <f t="shared" si="132"/>
        <v>0</v>
      </c>
    </row>
    <row r="8482" spans="22:22" hidden="1" x14ac:dyDescent="0.2">
      <c r="V8482">
        <f t="shared" si="132"/>
        <v>0</v>
      </c>
    </row>
    <row r="8483" spans="22:22" hidden="1" x14ac:dyDescent="0.2">
      <c r="V8483">
        <f t="shared" si="132"/>
        <v>0</v>
      </c>
    </row>
    <row r="8484" spans="22:22" hidden="1" x14ac:dyDescent="0.2">
      <c r="V8484">
        <f t="shared" si="132"/>
        <v>0</v>
      </c>
    </row>
    <row r="8485" spans="22:22" hidden="1" x14ac:dyDescent="0.2">
      <c r="V8485">
        <f t="shared" si="132"/>
        <v>0</v>
      </c>
    </row>
    <row r="8486" spans="22:22" hidden="1" x14ac:dyDescent="0.2">
      <c r="V8486">
        <f t="shared" si="132"/>
        <v>0</v>
      </c>
    </row>
    <row r="8487" spans="22:22" hidden="1" x14ac:dyDescent="0.2">
      <c r="V8487">
        <f t="shared" si="132"/>
        <v>0</v>
      </c>
    </row>
    <row r="8488" spans="22:22" hidden="1" x14ac:dyDescent="0.2">
      <c r="V8488">
        <f t="shared" si="132"/>
        <v>0</v>
      </c>
    </row>
    <row r="8489" spans="22:22" hidden="1" x14ac:dyDescent="0.2">
      <c r="V8489">
        <f t="shared" si="132"/>
        <v>0</v>
      </c>
    </row>
    <row r="8490" spans="22:22" hidden="1" x14ac:dyDescent="0.2">
      <c r="V8490">
        <f t="shared" si="132"/>
        <v>0</v>
      </c>
    </row>
    <row r="8491" spans="22:22" hidden="1" x14ac:dyDescent="0.2">
      <c r="V8491">
        <f t="shared" si="132"/>
        <v>0</v>
      </c>
    </row>
    <row r="8492" spans="22:22" hidden="1" x14ac:dyDescent="0.2">
      <c r="V8492">
        <f t="shared" si="132"/>
        <v>0</v>
      </c>
    </row>
    <row r="8493" spans="22:22" hidden="1" x14ac:dyDescent="0.2">
      <c r="V8493">
        <f t="shared" si="132"/>
        <v>0</v>
      </c>
    </row>
    <row r="8494" spans="22:22" hidden="1" x14ac:dyDescent="0.2">
      <c r="V8494">
        <f t="shared" si="132"/>
        <v>0</v>
      </c>
    </row>
    <row r="8495" spans="22:22" hidden="1" x14ac:dyDescent="0.2">
      <c r="V8495">
        <f t="shared" si="132"/>
        <v>0</v>
      </c>
    </row>
    <row r="8496" spans="22:22" hidden="1" x14ac:dyDescent="0.2">
      <c r="V8496">
        <f t="shared" si="132"/>
        <v>0</v>
      </c>
    </row>
    <row r="8497" spans="22:22" hidden="1" x14ac:dyDescent="0.2">
      <c r="V8497">
        <f t="shared" si="132"/>
        <v>0</v>
      </c>
    </row>
    <row r="8498" spans="22:22" hidden="1" x14ac:dyDescent="0.2">
      <c r="V8498">
        <f t="shared" si="132"/>
        <v>0</v>
      </c>
    </row>
    <row r="8499" spans="22:22" hidden="1" x14ac:dyDescent="0.2">
      <c r="V8499">
        <f t="shared" si="132"/>
        <v>0</v>
      </c>
    </row>
    <row r="8500" spans="22:22" hidden="1" x14ac:dyDescent="0.2">
      <c r="V8500">
        <f t="shared" si="132"/>
        <v>0</v>
      </c>
    </row>
    <row r="8501" spans="22:22" hidden="1" x14ac:dyDescent="0.2">
      <c r="V8501">
        <f t="shared" si="132"/>
        <v>0</v>
      </c>
    </row>
    <row r="8502" spans="22:22" hidden="1" x14ac:dyDescent="0.2">
      <c r="V8502">
        <f t="shared" si="132"/>
        <v>0</v>
      </c>
    </row>
    <row r="8503" spans="22:22" hidden="1" x14ac:dyDescent="0.2">
      <c r="V8503">
        <f t="shared" si="132"/>
        <v>0</v>
      </c>
    </row>
    <row r="8504" spans="22:22" hidden="1" x14ac:dyDescent="0.2">
      <c r="V8504">
        <f t="shared" si="132"/>
        <v>0</v>
      </c>
    </row>
    <row r="8505" spans="22:22" hidden="1" x14ac:dyDescent="0.2">
      <c r="V8505">
        <f t="shared" si="132"/>
        <v>0</v>
      </c>
    </row>
    <row r="8506" spans="22:22" hidden="1" x14ac:dyDescent="0.2">
      <c r="V8506">
        <f t="shared" si="132"/>
        <v>0</v>
      </c>
    </row>
    <row r="8507" spans="22:22" hidden="1" x14ac:dyDescent="0.2">
      <c r="V8507">
        <f t="shared" si="132"/>
        <v>0</v>
      </c>
    </row>
    <row r="8508" spans="22:22" hidden="1" x14ac:dyDescent="0.2">
      <c r="V8508">
        <f t="shared" si="132"/>
        <v>0</v>
      </c>
    </row>
    <row r="8509" spans="22:22" hidden="1" x14ac:dyDescent="0.2">
      <c r="V8509">
        <f t="shared" si="132"/>
        <v>0</v>
      </c>
    </row>
    <row r="8510" spans="22:22" hidden="1" x14ac:dyDescent="0.2">
      <c r="V8510">
        <f t="shared" si="132"/>
        <v>0</v>
      </c>
    </row>
    <row r="8511" spans="22:22" hidden="1" x14ac:dyDescent="0.2">
      <c r="V8511">
        <f t="shared" si="132"/>
        <v>0</v>
      </c>
    </row>
    <row r="8512" spans="22:22" hidden="1" x14ac:dyDescent="0.2">
      <c r="V8512">
        <f t="shared" si="132"/>
        <v>0</v>
      </c>
    </row>
    <row r="8513" spans="22:22" hidden="1" x14ac:dyDescent="0.2">
      <c r="V8513">
        <f t="shared" si="132"/>
        <v>0</v>
      </c>
    </row>
    <row r="8514" spans="22:22" hidden="1" x14ac:dyDescent="0.2">
      <c r="V8514">
        <f t="shared" si="132"/>
        <v>0</v>
      </c>
    </row>
    <row r="8515" spans="22:22" hidden="1" x14ac:dyDescent="0.2">
      <c r="V8515">
        <f t="shared" ref="V8515:V8578" si="133">IF(E8515&lt;&gt;0,E8515,)</f>
        <v>0</v>
      </c>
    </row>
    <row r="8516" spans="22:22" hidden="1" x14ac:dyDescent="0.2">
      <c r="V8516">
        <f t="shared" si="133"/>
        <v>0</v>
      </c>
    </row>
    <row r="8517" spans="22:22" hidden="1" x14ac:dyDescent="0.2">
      <c r="V8517">
        <f t="shared" si="133"/>
        <v>0</v>
      </c>
    </row>
    <row r="8518" spans="22:22" hidden="1" x14ac:dyDescent="0.2">
      <c r="V8518">
        <f t="shared" si="133"/>
        <v>0</v>
      </c>
    </row>
    <row r="8519" spans="22:22" hidden="1" x14ac:dyDescent="0.2">
      <c r="V8519">
        <f t="shared" si="133"/>
        <v>0</v>
      </c>
    </row>
    <row r="8520" spans="22:22" hidden="1" x14ac:dyDescent="0.2">
      <c r="V8520">
        <f t="shared" si="133"/>
        <v>0</v>
      </c>
    </row>
    <row r="8521" spans="22:22" hidden="1" x14ac:dyDescent="0.2">
      <c r="V8521">
        <f t="shared" si="133"/>
        <v>0</v>
      </c>
    </row>
    <row r="8522" spans="22:22" hidden="1" x14ac:dyDescent="0.2">
      <c r="V8522">
        <f t="shared" si="133"/>
        <v>0</v>
      </c>
    </row>
    <row r="8523" spans="22:22" hidden="1" x14ac:dyDescent="0.2">
      <c r="V8523">
        <f t="shared" si="133"/>
        <v>0</v>
      </c>
    </row>
    <row r="8524" spans="22:22" hidden="1" x14ac:dyDescent="0.2">
      <c r="V8524">
        <f t="shared" si="133"/>
        <v>0</v>
      </c>
    </row>
    <row r="8525" spans="22:22" hidden="1" x14ac:dyDescent="0.2">
      <c r="V8525">
        <f t="shared" si="133"/>
        <v>0</v>
      </c>
    </row>
    <row r="8526" spans="22:22" hidden="1" x14ac:dyDescent="0.2">
      <c r="V8526">
        <f t="shared" si="133"/>
        <v>0</v>
      </c>
    </row>
    <row r="8527" spans="22:22" hidden="1" x14ac:dyDescent="0.2">
      <c r="V8527">
        <f t="shared" si="133"/>
        <v>0</v>
      </c>
    </row>
    <row r="8528" spans="22:22" hidden="1" x14ac:dyDescent="0.2">
      <c r="V8528">
        <f t="shared" si="133"/>
        <v>0</v>
      </c>
    </row>
    <row r="8529" spans="22:22" hidden="1" x14ac:dyDescent="0.2">
      <c r="V8529">
        <f t="shared" si="133"/>
        <v>0</v>
      </c>
    </row>
    <row r="8530" spans="22:22" hidden="1" x14ac:dyDescent="0.2">
      <c r="V8530">
        <f t="shared" si="133"/>
        <v>0</v>
      </c>
    </row>
    <row r="8531" spans="22:22" hidden="1" x14ac:dyDescent="0.2">
      <c r="V8531">
        <f t="shared" si="133"/>
        <v>0</v>
      </c>
    </row>
    <row r="8532" spans="22:22" hidden="1" x14ac:dyDescent="0.2">
      <c r="V8532">
        <f t="shared" si="133"/>
        <v>0</v>
      </c>
    </row>
    <row r="8533" spans="22:22" hidden="1" x14ac:dyDescent="0.2">
      <c r="V8533">
        <f t="shared" si="133"/>
        <v>0</v>
      </c>
    </row>
    <row r="8534" spans="22:22" hidden="1" x14ac:dyDescent="0.2">
      <c r="V8534">
        <f t="shared" si="133"/>
        <v>0</v>
      </c>
    </row>
    <row r="8535" spans="22:22" hidden="1" x14ac:dyDescent="0.2">
      <c r="V8535">
        <f t="shared" si="133"/>
        <v>0</v>
      </c>
    </row>
    <row r="8536" spans="22:22" hidden="1" x14ac:dyDescent="0.2">
      <c r="V8536">
        <f t="shared" si="133"/>
        <v>0</v>
      </c>
    </row>
    <row r="8537" spans="22:22" hidden="1" x14ac:dyDescent="0.2">
      <c r="V8537">
        <f t="shared" si="133"/>
        <v>0</v>
      </c>
    </row>
    <row r="8538" spans="22:22" hidden="1" x14ac:dyDescent="0.2">
      <c r="V8538">
        <f t="shared" si="133"/>
        <v>0</v>
      </c>
    </row>
    <row r="8539" spans="22:22" hidden="1" x14ac:dyDescent="0.2">
      <c r="V8539">
        <f t="shared" si="133"/>
        <v>0</v>
      </c>
    </row>
    <row r="8540" spans="22:22" hidden="1" x14ac:dyDescent="0.2">
      <c r="V8540">
        <f t="shared" si="133"/>
        <v>0</v>
      </c>
    </row>
    <row r="8541" spans="22:22" hidden="1" x14ac:dyDescent="0.2">
      <c r="V8541">
        <f t="shared" si="133"/>
        <v>0</v>
      </c>
    </row>
    <row r="8542" spans="22:22" hidden="1" x14ac:dyDescent="0.2">
      <c r="V8542">
        <f t="shared" si="133"/>
        <v>0</v>
      </c>
    </row>
    <row r="8543" spans="22:22" hidden="1" x14ac:dyDescent="0.2">
      <c r="V8543">
        <f t="shared" si="133"/>
        <v>0</v>
      </c>
    </row>
    <row r="8544" spans="22:22" hidden="1" x14ac:dyDescent="0.2">
      <c r="V8544">
        <f t="shared" si="133"/>
        <v>0</v>
      </c>
    </row>
    <row r="8545" spans="22:22" hidden="1" x14ac:dyDescent="0.2">
      <c r="V8545">
        <f t="shared" si="133"/>
        <v>0</v>
      </c>
    </row>
    <row r="8546" spans="22:22" hidden="1" x14ac:dyDescent="0.2">
      <c r="V8546">
        <f t="shared" si="133"/>
        <v>0</v>
      </c>
    </row>
    <row r="8547" spans="22:22" hidden="1" x14ac:dyDescent="0.2">
      <c r="V8547">
        <f t="shared" si="133"/>
        <v>0</v>
      </c>
    </row>
    <row r="8548" spans="22:22" hidden="1" x14ac:dyDescent="0.2">
      <c r="V8548">
        <f t="shared" si="133"/>
        <v>0</v>
      </c>
    </row>
    <row r="8549" spans="22:22" hidden="1" x14ac:dyDescent="0.2">
      <c r="V8549">
        <f t="shared" si="133"/>
        <v>0</v>
      </c>
    </row>
    <row r="8550" spans="22:22" hidden="1" x14ac:dyDescent="0.2">
      <c r="V8550">
        <f t="shared" si="133"/>
        <v>0</v>
      </c>
    </row>
    <row r="8551" spans="22:22" hidden="1" x14ac:dyDescent="0.2">
      <c r="V8551">
        <f t="shared" si="133"/>
        <v>0</v>
      </c>
    </row>
    <row r="8552" spans="22:22" hidden="1" x14ac:dyDescent="0.2">
      <c r="V8552">
        <f t="shared" si="133"/>
        <v>0</v>
      </c>
    </row>
    <row r="8553" spans="22:22" hidden="1" x14ac:dyDescent="0.2">
      <c r="V8553">
        <f t="shared" si="133"/>
        <v>0</v>
      </c>
    </row>
    <row r="8554" spans="22:22" hidden="1" x14ac:dyDescent="0.2">
      <c r="V8554">
        <f t="shared" si="133"/>
        <v>0</v>
      </c>
    </row>
    <row r="8555" spans="22:22" hidden="1" x14ac:dyDescent="0.2">
      <c r="V8555">
        <f t="shared" si="133"/>
        <v>0</v>
      </c>
    </row>
    <row r="8556" spans="22:22" hidden="1" x14ac:dyDescent="0.2">
      <c r="V8556">
        <f t="shared" si="133"/>
        <v>0</v>
      </c>
    </row>
    <row r="8557" spans="22:22" hidden="1" x14ac:dyDescent="0.2">
      <c r="V8557">
        <f t="shared" si="133"/>
        <v>0</v>
      </c>
    </row>
    <row r="8558" spans="22:22" hidden="1" x14ac:dyDescent="0.2">
      <c r="V8558">
        <f t="shared" si="133"/>
        <v>0</v>
      </c>
    </row>
    <row r="8559" spans="22:22" hidden="1" x14ac:dyDescent="0.2">
      <c r="V8559">
        <f t="shared" si="133"/>
        <v>0</v>
      </c>
    </row>
    <row r="8560" spans="22:22" hidden="1" x14ac:dyDescent="0.2">
      <c r="V8560">
        <f t="shared" si="133"/>
        <v>0</v>
      </c>
    </row>
    <row r="8561" spans="22:22" hidden="1" x14ac:dyDescent="0.2">
      <c r="V8561">
        <f t="shared" si="133"/>
        <v>0</v>
      </c>
    </row>
    <row r="8562" spans="22:22" hidden="1" x14ac:dyDescent="0.2">
      <c r="V8562">
        <f t="shared" si="133"/>
        <v>0</v>
      </c>
    </row>
    <row r="8563" spans="22:22" hidden="1" x14ac:dyDescent="0.2">
      <c r="V8563">
        <f t="shared" si="133"/>
        <v>0</v>
      </c>
    </row>
    <row r="8564" spans="22:22" hidden="1" x14ac:dyDescent="0.2">
      <c r="V8564">
        <f t="shared" si="133"/>
        <v>0</v>
      </c>
    </row>
    <row r="8565" spans="22:22" hidden="1" x14ac:dyDescent="0.2">
      <c r="V8565">
        <f t="shared" si="133"/>
        <v>0</v>
      </c>
    </row>
    <row r="8566" spans="22:22" hidden="1" x14ac:dyDescent="0.2">
      <c r="V8566">
        <f t="shared" si="133"/>
        <v>0</v>
      </c>
    </row>
    <row r="8567" spans="22:22" hidden="1" x14ac:dyDescent="0.2">
      <c r="V8567">
        <f t="shared" si="133"/>
        <v>0</v>
      </c>
    </row>
    <row r="8568" spans="22:22" hidden="1" x14ac:dyDescent="0.2">
      <c r="V8568">
        <f t="shared" si="133"/>
        <v>0</v>
      </c>
    </row>
    <row r="8569" spans="22:22" hidden="1" x14ac:dyDescent="0.2">
      <c r="V8569">
        <f t="shared" si="133"/>
        <v>0</v>
      </c>
    </row>
    <row r="8570" spans="22:22" hidden="1" x14ac:dyDescent="0.2">
      <c r="V8570">
        <f t="shared" si="133"/>
        <v>0</v>
      </c>
    </row>
    <row r="8571" spans="22:22" hidden="1" x14ac:dyDescent="0.2">
      <c r="V8571">
        <f t="shared" si="133"/>
        <v>0</v>
      </c>
    </row>
    <row r="8572" spans="22:22" hidden="1" x14ac:dyDescent="0.2">
      <c r="V8572">
        <f t="shared" si="133"/>
        <v>0</v>
      </c>
    </row>
    <row r="8573" spans="22:22" hidden="1" x14ac:dyDescent="0.2">
      <c r="V8573">
        <f t="shared" si="133"/>
        <v>0</v>
      </c>
    </row>
    <row r="8574" spans="22:22" hidden="1" x14ac:dyDescent="0.2">
      <c r="V8574">
        <f t="shared" si="133"/>
        <v>0</v>
      </c>
    </row>
    <row r="8575" spans="22:22" hidden="1" x14ac:dyDescent="0.2">
      <c r="V8575">
        <f t="shared" si="133"/>
        <v>0</v>
      </c>
    </row>
    <row r="8576" spans="22:22" hidden="1" x14ac:dyDescent="0.2">
      <c r="V8576">
        <f t="shared" si="133"/>
        <v>0</v>
      </c>
    </row>
    <row r="8577" spans="22:22" hidden="1" x14ac:dyDescent="0.2">
      <c r="V8577">
        <f t="shared" si="133"/>
        <v>0</v>
      </c>
    </row>
    <row r="8578" spans="22:22" hidden="1" x14ac:dyDescent="0.2">
      <c r="V8578">
        <f t="shared" si="133"/>
        <v>0</v>
      </c>
    </row>
    <row r="8579" spans="22:22" hidden="1" x14ac:dyDescent="0.2">
      <c r="V8579">
        <f t="shared" ref="V8579:V8642" si="134">IF(E8579&lt;&gt;0,E8579,)</f>
        <v>0</v>
      </c>
    </row>
    <row r="8580" spans="22:22" hidden="1" x14ac:dyDescent="0.2">
      <c r="V8580">
        <f t="shared" si="134"/>
        <v>0</v>
      </c>
    </row>
    <row r="8581" spans="22:22" hidden="1" x14ac:dyDescent="0.2">
      <c r="V8581">
        <f t="shared" si="134"/>
        <v>0</v>
      </c>
    </row>
    <row r="8582" spans="22:22" hidden="1" x14ac:dyDescent="0.2">
      <c r="V8582">
        <f t="shared" si="134"/>
        <v>0</v>
      </c>
    </row>
    <row r="8583" spans="22:22" hidden="1" x14ac:dyDescent="0.2">
      <c r="V8583">
        <f t="shared" si="134"/>
        <v>0</v>
      </c>
    </row>
    <row r="8584" spans="22:22" hidden="1" x14ac:dyDescent="0.2">
      <c r="V8584">
        <f t="shared" si="134"/>
        <v>0</v>
      </c>
    </row>
    <row r="8585" spans="22:22" hidden="1" x14ac:dyDescent="0.2">
      <c r="V8585">
        <f t="shared" si="134"/>
        <v>0</v>
      </c>
    </row>
    <row r="8586" spans="22:22" hidden="1" x14ac:dyDescent="0.2">
      <c r="V8586">
        <f t="shared" si="134"/>
        <v>0</v>
      </c>
    </row>
    <row r="8587" spans="22:22" hidden="1" x14ac:dyDescent="0.2">
      <c r="V8587">
        <f t="shared" si="134"/>
        <v>0</v>
      </c>
    </row>
    <row r="8588" spans="22:22" hidden="1" x14ac:dyDescent="0.2">
      <c r="V8588">
        <f t="shared" si="134"/>
        <v>0</v>
      </c>
    </row>
    <row r="8589" spans="22:22" hidden="1" x14ac:dyDescent="0.2">
      <c r="V8589">
        <f t="shared" si="134"/>
        <v>0</v>
      </c>
    </row>
    <row r="8590" spans="22:22" hidden="1" x14ac:dyDescent="0.2">
      <c r="V8590">
        <f t="shared" si="134"/>
        <v>0</v>
      </c>
    </row>
    <row r="8591" spans="22:22" hidden="1" x14ac:dyDescent="0.2">
      <c r="V8591">
        <f t="shared" si="134"/>
        <v>0</v>
      </c>
    </row>
    <row r="8592" spans="22:22" hidden="1" x14ac:dyDescent="0.2">
      <c r="V8592">
        <f t="shared" si="134"/>
        <v>0</v>
      </c>
    </row>
    <row r="8593" spans="22:22" hidden="1" x14ac:dyDescent="0.2">
      <c r="V8593">
        <f t="shared" si="134"/>
        <v>0</v>
      </c>
    </row>
    <row r="8594" spans="22:22" hidden="1" x14ac:dyDescent="0.2">
      <c r="V8594">
        <f t="shared" si="134"/>
        <v>0</v>
      </c>
    </row>
    <row r="8595" spans="22:22" hidden="1" x14ac:dyDescent="0.2">
      <c r="V8595">
        <f t="shared" si="134"/>
        <v>0</v>
      </c>
    </row>
    <row r="8596" spans="22:22" hidden="1" x14ac:dyDescent="0.2">
      <c r="V8596">
        <f t="shared" si="134"/>
        <v>0</v>
      </c>
    </row>
    <row r="8597" spans="22:22" hidden="1" x14ac:dyDescent="0.2">
      <c r="V8597">
        <f t="shared" si="134"/>
        <v>0</v>
      </c>
    </row>
    <row r="8598" spans="22:22" hidden="1" x14ac:dyDescent="0.2">
      <c r="V8598">
        <f t="shared" si="134"/>
        <v>0</v>
      </c>
    </row>
    <row r="8599" spans="22:22" hidden="1" x14ac:dyDescent="0.2">
      <c r="V8599">
        <f t="shared" si="134"/>
        <v>0</v>
      </c>
    </row>
    <row r="8600" spans="22:22" hidden="1" x14ac:dyDescent="0.2">
      <c r="V8600">
        <f t="shared" si="134"/>
        <v>0</v>
      </c>
    </row>
    <row r="8601" spans="22:22" hidden="1" x14ac:dyDescent="0.2">
      <c r="V8601">
        <f t="shared" si="134"/>
        <v>0</v>
      </c>
    </row>
    <row r="8602" spans="22:22" hidden="1" x14ac:dyDescent="0.2">
      <c r="V8602">
        <f t="shared" si="134"/>
        <v>0</v>
      </c>
    </row>
    <row r="8603" spans="22:22" hidden="1" x14ac:dyDescent="0.2">
      <c r="V8603">
        <f t="shared" si="134"/>
        <v>0</v>
      </c>
    </row>
    <row r="8604" spans="22:22" hidden="1" x14ac:dyDescent="0.2">
      <c r="V8604">
        <f t="shared" si="134"/>
        <v>0</v>
      </c>
    </row>
    <row r="8605" spans="22:22" hidden="1" x14ac:dyDescent="0.2">
      <c r="V8605">
        <f t="shared" si="134"/>
        <v>0</v>
      </c>
    </row>
    <row r="8606" spans="22:22" hidden="1" x14ac:dyDescent="0.2">
      <c r="V8606">
        <f t="shared" si="134"/>
        <v>0</v>
      </c>
    </row>
    <row r="8607" spans="22:22" hidden="1" x14ac:dyDescent="0.2">
      <c r="V8607">
        <f t="shared" si="134"/>
        <v>0</v>
      </c>
    </row>
    <row r="8608" spans="22:22" hidden="1" x14ac:dyDescent="0.2">
      <c r="V8608">
        <f t="shared" si="134"/>
        <v>0</v>
      </c>
    </row>
    <row r="8609" spans="22:22" hidden="1" x14ac:dyDescent="0.2">
      <c r="V8609">
        <f t="shared" si="134"/>
        <v>0</v>
      </c>
    </row>
    <row r="8610" spans="22:22" hidden="1" x14ac:dyDescent="0.2">
      <c r="V8610">
        <f t="shared" si="134"/>
        <v>0</v>
      </c>
    </row>
    <row r="8611" spans="22:22" hidden="1" x14ac:dyDescent="0.2">
      <c r="V8611">
        <f t="shared" si="134"/>
        <v>0</v>
      </c>
    </row>
    <row r="8612" spans="22:22" hidden="1" x14ac:dyDescent="0.2">
      <c r="V8612">
        <f t="shared" si="134"/>
        <v>0</v>
      </c>
    </row>
    <row r="8613" spans="22:22" hidden="1" x14ac:dyDescent="0.2">
      <c r="V8613">
        <f t="shared" si="134"/>
        <v>0</v>
      </c>
    </row>
    <row r="8614" spans="22:22" hidden="1" x14ac:dyDescent="0.2">
      <c r="V8614">
        <f t="shared" si="134"/>
        <v>0</v>
      </c>
    </row>
    <row r="8615" spans="22:22" hidden="1" x14ac:dyDescent="0.2">
      <c r="V8615">
        <f t="shared" si="134"/>
        <v>0</v>
      </c>
    </row>
    <row r="8616" spans="22:22" hidden="1" x14ac:dyDescent="0.2">
      <c r="V8616">
        <f t="shared" si="134"/>
        <v>0</v>
      </c>
    </row>
    <row r="8617" spans="22:22" hidden="1" x14ac:dyDescent="0.2">
      <c r="V8617">
        <f t="shared" si="134"/>
        <v>0</v>
      </c>
    </row>
    <row r="8618" spans="22:22" hidden="1" x14ac:dyDescent="0.2">
      <c r="V8618">
        <f t="shared" si="134"/>
        <v>0</v>
      </c>
    </row>
    <row r="8619" spans="22:22" hidden="1" x14ac:dyDescent="0.2">
      <c r="V8619">
        <f t="shared" si="134"/>
        <v>0</v>
      </c>
    </row>
    <row r="8620" spans="22:22" hidden="1" x14ac:dyDescent="0.2">
      <c r="V8620">
        <f t="shared" si="134"/>
        <v>0</v>
      </c>
    </row>
    <row r="8621" spans="22:22" hidden="1" x14ac:dyDescent="0.2">
      <c r="V8621">
        <f t="shared" si="134"/>
        <v>0</v>
      </c>
    </row>
    <row r="8622" spans="22:22" hidden="1" x14ac:dyDescent="0.2">
      <c r="V8622">
        <f t="shared" si="134"/>
        <v>0</v>
      </c>
    </row>
    <row r="8623" spans="22:22" hidden="1" x14ac:dyDescent="0.2">
      <c r="V8623">
        <f t="shared" si="134"/>
        <v>0</v>
      </c>
    </row>
    <row r="8624" spans="22:22" hidden="1" x14ac:dyDescent="0.2">
      <c r="V8624">
        <f t="shared" si="134"/>
        <v>0</v>
      </c>
    </row>
    <row r="8625" spans="22:22" hidden="1" x14ac:dyDescent="0.2">
      <c r="V8625">
        <f t="shared" si="134"/>
        <v>0</v>
      </c>
    </row>
    <row r="8626" spans="22:22" hidden="1" x14ac:dyDescent="0.2">
      <c r="V8626">
        <f t="shared" si="134"/>
        <v>0</v>
      </c>
    </row>
    <row r="8627" spans="22:22" hidden="1" x14ac:dyDescent="0.2">
      <c r="V8627">
        <f t="shared" si="134"/>
        <v>0</v>
      </c>
    </row>
    <row r="8628" spans="22:22" hidden="1" x14ac:dyDescent="0.2">
      <c r="V8628">
        <f t="shared" si="134"/>
        <v>0</v>
      </c>
    </row>
    <row r="8629" spans="22:22" hidden="1" x14ac:dyDescent="0.2">
      <c r="V8629">
        <f t="shared" si="134"/>
        <v>0</v>
      </c>
    </row>
    <row r="8630" spans="22:22" hidden="1" x14ac:dyDescent="0.2">
      <c r="V8630">
        <f t="shared" si="134"/>
        <v>0</v>
      </c>
    </row>
    <row r="8631" spans="22:22" hidden="1" x14ac:dyDescent="0.2">
      <c r="V8631">
        <f t="shared" si="134"/>
        <v>0</v>
      </c>
    </row>
    <row r="8632" spans="22:22" hidden="1" x14ac:dyDescent="0.2">
      <c r="V8632">
        <f t="shared" si="134"/>
        <v>0</v>
      </c>
    </row>
    <row r="8633" spans="22:22" hidden="1" x14ac:dyDescent="0.2">
      <c r="V8633">
        <f t="shared" si="134"/>
        <v>0</v>
      </c>
    </row>
    <row r="8634" spans="22:22" hidden="1" x14ac:dyDescent="0.2">
      <c r="V8634">
        <f t="shared" si="134"/>
        <v>0</v>
      </c>
    </row>
    <row r="8635" spans="22:22" hidden="1" x14ac:dyDescent="0.2">
      <c r="V8635">
        <f t="shared" si="134"/>
        <v>0</v>
      </c>
    </row>
    <row r="8636" spans="22:22" hidden="1" x14ac:dyDescent="0.2">
      <c r="V8636">
        <f t="shared" si="134"/>
        <v>0</v>
      </c>
    </row>
    <row r="8637" spans="22:22" hidden="1" x14ac:dyDescent="0.2">
      <c r="V8637">
        <f t="shared" si="134"/>
        <v>0</v>
      </c>
    </row>
    <row r="8638" spans="22:22" hidden="1" x14ac:dyDescent="0.2">
      <c r="V8638">
        <f t="shared" si="134"/>
        <v>0</v>
      </c>
    </row>
    <row r="8639" spans="22:22" hidden="1" x14ac:dyDescent="0.2">
      <c r="V8639">
        <f t="shared" si="134"/>
        <v>0</v>
      </c>
    </row>
    <row r="8640" spans="22:22" hidden="1" x14ac:dyDescent="0.2">
      <c r="V8640">
        <f t="shared" si="134"/>
        <v>0</v>
      </c>
    </row>
    <row r="8641" spans="22:22" hidden="1" x14ac:dyDescent="0.2">
      <c r="V8641">
        <f t="shared" si="134"/>
        <v>0</v>
      </c>
    </row>
    <row r="8642" spans="22:22" hidden="1" x14ac:dyDescent="0.2">
      <c r="V8642">
        <f t="shared" si="134"/>
        <v>0</v>
      </c>
    </row>
    <row r="8643" spans="22:22" hidden="1" x14ac:dyDescent="0.2">
      <c r="V8643">
        <f t="shared" ref="V8643:V8706" si="135">IF(E8643&lt;&gt;0,E8643,)</f>
        <v>0</v>
      </c>
    </row>
    <row r="8644" spans="22:22" hidden="1" x14ac:dyDescent="0.2">
      <c r="V8644">
        <f t="shared" si="135"/>
        <v>0</v>
      </c>
    </row>
    <row r="8645" spans="22:22" hidden="1" x14ac:dyDescent="0.2">
      <c r="V8645">
        <f t="shared" si="135"/>
        <v>0</v>
      </c>
    </row>
    <row r="8646" spans="22:22" hidden="1" x14ac:dyDescent="0.2">
      <c r="V8646">
        <f t="shared" si="135"/>
        <v>0</v>
      </c>
    </row>
    <row r="8647" spans="22:22" hidden="1" x14ac:dyDescent="0.2">
      <c r="V8647">
        <f t="shared" si="135"/>
        <v>0</v>
      </c>
    </row>
    <row r="8648" spans="22:22" hidden="1" x14ac:dyDescent="0.2">
      <c r="V8648">
        <f t="shared" si="135"/>
        <v>0</v>
      </c>
    </row>
    <row r="8649" spans="22:22" hidden="1" x14ac:dyDescent="0.2">
      <c r="V8649">
        <f t="shared" si="135"/>
        <v>0</v>
      </c>
    </row>
    <row r="8650" spans="22:22" hidden="1" x14ac:dyDescent="0.2">
      <c r="V8650">
        <f t="shared" si="135"/>
        <v>0</v>
      </c>
    </row>
    <row r="8651" spans="22:22" hidden="1" x14ac:dyDescent="0.2">
      <c r="V8651">
        <f t="shared" si="135"/>
        <v>0</v>
      </c>
    </row>
    <row r="8652" spans="22:22" hidden="1" x14ac:dyDescent="0.2">
      <c r="V8652">
        <f t="shared" si="135"/>
        <v>0</v>
      </c>
    </row>
    <row r="8653" spans="22:22" hidden="1" x14ac:dyDescent="0.2">
      <c r="V8653">
        <f t="shared" si="135"/>
        <v>0</v>
      </c>
    </row>
    <row r="8654" spans="22:22" hidden="1" x14ac:dyDescent="0.2">
      <c r="V8654">
        <f t="shared" si="135"/>
        <v>0</v>
      </c>
    </row>
    <row r="8655" spans="22:22" hidden="1" x14ac:dyDescent="0.2">
      <c r="V8655">
        <f t="shared" si="135"/>
        <v>0</v>
      </c>
    </row>
    <row r="8656" spans="22:22" hidden="1" x14ac:dyDescent="0.2">
      <c r="V8656">
        <f t="shared" si="135"/>
        <v>0</v>
      </c>
    </row>
    <row r="8657" spans="22:22" hidden="1" x14ac:dyDescent="0.2">
      <c r="V8657">
        <f t="shared" si="135"/>
        <v>0</v>
      </c>
    </row>
    <row r="8658" spans="22:22" hidden="1" x14ac:dyDescent="0.2">
      <c r="V8658">
        <f t="shared" si="135"/>
        <v>0</v>
      </c>
    </row>
    <row r="8659" spans="22:22" hidden="1" x14ac:dyDescent="0.2">
      <c r="V8659">
        <f t="shared" si="135"/>
        <v>0</v>
      </c>
    </row>
    <row r="8660" spans="22:22" hidden="1" x14ac:dyDescent="0.2">
      <c r="V8660">
        <f t="shared" si="135"/>
        <v>0</v>
      </c>
    </row>
    <row r="8661" spans="22:22" hidden="1" x14ac:dyDescent="0.2">
      <c r="V8661">
        <f t="shared" si="135"/>
        <v>0</v>
      </c>
    </row>
    <row r="8662" spans="22:22" hidden="1" x14ac:dyDescent="0.2">
      <c r="V8662">
        <f t="shared" si="135"/>
        <v>0</v>
      </c>
    </row>
    <row r="8663" spans="22:22" hidden="1" x14ac:dyDescent="0.2">
      <c r="V8663">
        <f t="shared" si="135"/>
        <v>0</v>
      </c>
    </row>
    <row r="8664" spans="22:22" hidden="1" x14ac:dyDescent="0.2">
      <c r="V8664">
        <f t="shared" si="135"/>
        <v>0</v>
      </c>
    </row>
    <row r="8665" spans="22:22" hidden="1" x14ac:dyDescent="0.2">
      <c r="V8665">
        <f t="shared" si="135"/>
        <v>0</v>
      </c>
    </row>
    <row r="8666" spans="22:22" hidden="1" x14ac:dyDescent="0.2">
      <c r="V8666">
        <f t="shared" si="135"/>
        <v>0</v>
      </c>
    </row>
    <row r="8667" spans="22:22" hidden="1" x14ac:dyDescent="0.2">
      <c r="V8667">
        <f t="shared" si="135"/>
        <v>0</v>
      </c>
    </row>
    <row r="8668" spans="22:22" hidden="1" x14ac:dyDescent="0.2">
      <c r="V8668">
        <f t="shared" si="135"/>
        <v>0</v>
      </c>
    </row>
    <row r="8669" spans="22:22" hidden="1" x14ac:dyDescent="0.2">
      <c r="V8669">
        <f t="shared" si="135"/>
        <v>0</v>
      </c>
    </row>
    <row r="8670" spans="22:22" hidden="1" x14ac:dyDescent="0.2">
      <c r="V8670">
        <f t="shared" si="135"/>
        <v>0</v>
      </c>
    </row>
    <row r="8671" spans="22:22" hidden="1" x14ac:dyDescent="0.2">
      <c r="V8671">
        <f t="shared" si="135"/>
        <v>0</v>
      </c>
    </row>
    <row r="8672" spans="22:22" hidden="1" x14ac:dyDescent="0.2">
      <c r="V8672">
        <f t="shared" si="135"/>
        <v>0</v>
      </c>
    </row>
    <row r="8673" spans="22:22" hidden="1" x14ac:dyDescent="0.2">
      <c r="V8673">
        <f t="shared" si="135"/>
        <v>0</v>
      </c>
    </row>
    <row r="8674" spans="22:22" hidden="1" x14ac:dyDescent="0.2">
      <c r="V8674">
        <f t="shared" si="135"/>
        <v>0</v>
      </c>
    </row>
    <row r="8675" spans="22:22" hidden="1" x14ac:dyDescent="0.2">
      <c r="V8675">
        <f t="shared" si="135"/>
        <v>0</v>
      </c>
    </row>
    <row r="8676" spans="22:22" hidden="1" x14ac:dyDescent="0.2">
      <c r="V8676">
        <f t="shared" si="135"/>
        <v>0</v>
      </c>
    </row>
    <row r="8677" spans="22:22" hidden="1" x14ac:dyDescent="0.2">
      <c r="V8677">
        <f t="shared" si="135"/>
        <v>0</v>
      </c>
    </row>
    <row r="8678" spans="22:22" hidden="1" x14ac:dyDescent="0.2">
      <c r="V8678">
        <f t="shared" si="135"/>
        <v>0</v>
      </c>
    </row>
    <row r="8679" spans="22:22" hidden="1" x14ac:dyDescent="0.2">
      <c r="V8679">
        <f t="shared" si="135"/>
        <v>0</v>
      </c>
    </row>
    <row r="8680" spans="22:22" hidden="1" x14ac:dyDescent="0.2">
      <c r="V8680">
        <f t="shared" si="135"/>
        <v>0</v>
      </c>
    </row>
    <row r="8681" spans="22:22" hidden="1" x14ac:dyDescent="0.2">
      <c r="V8681">
        <f t="shared" si="135"/>
        <v>0</v>
      </c>
    </row>
    <row r="8682" spans="22:22" hidden="1" x14ac:dyDescent="0.2">
      <c r="V8682">
        <f t="shared" si="135"/>
        <v>0</v>
      </c>
    </row>
    <row r="8683" spans="22:22" hidden="1" x14ac:dyDescent="0.2">
      <c r="V8683">
        <f t="shared" si="135"/>
        <v>0</v>
      </c>
    </row>
    <row r="8684" spans="22:22" hidden="1" x14ac:dyDescent="0.2">
      <c r="V8684">
        <f t="shared" si="135"/>
        <v>0</v>
      </c>
    </row>
    <row r="8685" spans="22:22" hidden="1" x14ac:dyDescent="0.2">
      <c r="V8685">
        <f t="shared" si="135"/>
        <v>0</v>
      </c>
    </row>
    <row r="8686" spans="22:22" hidden="1" x14ac:dyDescent="0.2">
      <c r="V8686">
        <f t="shared" si="135"/>
        <v>0</v>
      </c>
    </row>
    <row r="8687" spans="22:22" hidden="1" x14ac:dyDescent="0.2">
      <c r="V8687">
        <f t="shared" si="135"/>
        <v>0</v>
      </c>
    </row>
    <row r="8688" spans="22:22" hidden="1" x14ac:dyDescent="0.2">
      <c r="V8688">
        <f t="shared" si="135"/>
        <v>0</v>
      </c>
    </row>
    <row r="8689" spans="22:22" hidden="1" x14ac:dyDescent="0.2">
      <c r="V8689">
        <f t="shared" si="135"/>
        <v>0</v>
      </c>
    </row>
    <row r="8690" spans="22:22" hidden="1" x14ac:dyDescent="0.2">
      <c r="V8690">
        <f t="shared" si="135"/>
        <v>0</v>
      </c>
    </row>
    <row r="8691" spans="22:22" hidden="1" x14ac:dyDescent="0.2">
      <c r="V8691">
        <f t="shared" si="135"/>
        <v>0</v>
      </c>
    </row>
    <row r="8692" spans="22:22" hidden="1" x14ac:dyDescent="0.2">
      <c r="V8692">
        <f t="shared" si="135"/>
        <v>0</v>
      </c>
    </row>
    <row r="8693" spans="22:22" hidden="1" x14ac:dyDescent="0.2">
      <c r="V8693">
        <f t="shared" si="135"/>
        <v>0</v>
      </c>
    </row>
    <row r="8694" spans="22:22" hidden="1" x14ac:dyDescent="0.2">
      <c r="V8694">
        <f t="shared" si="135"/>
        <v>0</v>
      </c>
    </row>
    <row r="8695" spans="22:22" hidden="1" x14ac:dyDescent="0.2">
      <c r="V8695">
        <f t="shared" si="135"/>
        <v>0</v>
      </c>
    </row>
    <row r="8696" spans="22:22" hidden="1" x14ac:dyDescent="0.2">
      <c r="V8696">
        <f t="shared" si="135"/>
        <v>0</v>
      </c>
    </row>
    <row r="8697" spans="22:22" hidden="1" x14ac:dyDescent="0.2">
      <c r="V8697">
        <f t="shared" si="135"/>
        <v>0</v>
      </c>
    </row>
    <row r="8698" spans="22:22" hidden="1" x14ac:dyDescent="0.2">
      <c r="V8698">
        <f t="shared" si="135"/>
        <v>0</v>
      </c>
    </row>
    <row r="8699" spans="22:22" hidden="1" x14ac:dyDescent="0.2">
      <c r="V8699">
        <f t="shared" si="135"/>
        <v>0</v>
      </c>
    </row>
    <row r="8700" spans="22:22" hidden="1" x14ac:dyDescent="0.2">
      <c r="V8700">
        <f t="shared" si="135"/>
        <v>0</v>
      </c>
    </row>
    <row r="8701" spans="22:22" hidden="1" x14ac:dyDescent="0.2">
      <c r="V8701">
        <f t="shared" si="135"/>
        <v>0</v>
      </c>
    </row>
    <row r="8702" spans="22:22" hidden="1" x14ac:dyDescent="0.2">
      <c r="V8702">
        <f t="shared" si="135"/>
        <v>0</v>
      </c>
    </row>
    <row r="8703" spans="22:22" hidden="1" x14ac:dyDescent="0.2">
      <c r="V8703">
        <f t="shared" si="135"/>
        <v>0</v>
      </c>
    </row>
    <row r="8704" spans="22:22" hidden="1" x14ac:dyDescent="0.2">
      <c r="V8704">
        <f t="shared" si="135"/>
        <v>0</v>
      </c>
    </row>
    <row r="8705" spans="22:22" hidden="1" x14ac:dyDescent="0.2">
      <c r="V8705">
        <f t="shared" si="135"/>
        <v>0</v>
      </c>
    </row>
    <row r="8706" spans="22:22" hidden="1" x14ac:dyDescent="0.2">
      <c r="V8706">
        <f t="shared" si="135"/>
        <v>0</v>
      </c>
    </row>
    <row r="8707" spans="22:22" hidden="1" x14ac:dyDescent="0.2">
      <c r="V8707">
        <f t="shared" ref="V8707:V8770" si="136">IF(E8707&lt;&gt;0,E8707,)</f>
        <v>0</v>
      </c>
    </row>
    <row r="8708" spans="22:22" hidden="1" x14ac:dyDescent="0.2">
      <c r="V8708">
        <f t="shared" si="136"/>
        <v>0</v>
      </c>
    </row>
    <row r="8709" spans="22:22" hidden="1" x14ac:dyDescent="0.2">
      <c r="V8709">
        <f t="shared" si="136"/>
        <v>0</v>
      </c>
    </row>
    <row r="8710" spans="22:22" hidden="1" x14ac:dyDescent="0.2">
      <c r="V8710">
        <f t="shared" si="136"/>
        <v>0</v>
      </c>
    </row>
    <row r="8711" spans="22:22" hidden="1" x14ac:dyDescent="0.2">
      <c r="V8711">
        <f t="shared" si="136"/>
        <v>0</v>
      </c>
    </row>
    <row r="8712" spans="22:22" hidden="1" x14ac:dyDescent="0.2">
      <c r="V8712">
        <f t="shared" si="136"/>
        <v>0</v>
      </c>
    </row>
    <row r="8713" spans="22:22" hidden="1" x14ac:dyDescent="0.2">
      <c r="V8713">
        <f t="shared" si="136"/>
        <v>0</v>
      </c>
    </row>
    <row r="8714" spans="22:22" hidden="1" x14ac:dyDescent="0.2">
      <c r="V8714">
        <f t="shared" si="136"/>
        <v>0</v>
      </c>
    </row>
    <row r="8715" spans="22:22" hidden="1" x14ac:dyDescent="0.2">
      <c r="V8715">
        <f t="shared" si="136"/>
        <v>0</v>
      </c>
    </row>
    <row r="8716" spans="22:22" hidden="1" x14ac:dyDescent="0.2">
      <c r="V8716">
        <f t="shared" si="136"/>
        <v>0</v>
      </c>
    </row>
    <row r="8717" spans="22:22" hidden="1" x14ac:dyDescent="0.2">
      <c r="V8717">
        <f t="shared" si="136"/>
        <v>0</v>
      </c>
    </row>
    <row r="8718" spans="22:22" hidden="1" x14ac:dyDescent="0.2">
      <c r="V8718">
        <f t="shared" si="136"/>
        <v>0</v>
      </c>
    </row>
    <row r="8719" spans="22:22" hidden="1" x14ac:dyDescent="0.2">
      <c r="V8719">
        <f t="shared" si="136"/>
        <v>0</v>
      </c>
    </row>
    <row r="8720" spans="22:22" hidden="1" x14ac:dyDescent="0.2">
      <c r="V8720">
        <f t="shared" si="136"/>
        <v>0</v>
      </c>
    </row>
    <row r="8721" spans="22:22" hidden="1" x14ac:dyDescent="0.2">
      <c r="V8721">
        <f t="shared" si="136"/>
        <v>0</v>
      </c>
    </row>
    <row r="8722" spans="22:22" hidden="1" x14ac:dyDescent="0.2">
      <c r="V8722">
        <f t="shared" si="136"/>
        <v>0</v>
      </c>
    </row>
    <row r="8723" spans="22:22" hidden="1" x14ac:dyDescent="0.2">
      <c r="V8723">
        <f t="shared" si="136"/>
        <v>0</v>
      </c>
    </row>
    <row r="8724" spans="22:22" hidden="1" x14ac:dyDescent="0.2">
      <c r="V8724">
        <f t="shared" si="136"/>
        <v>0</v>
      </c>
    </row>
    <row r="8725" spans="22:22" hidden="1" x14ac:dyDescent="0.2">
      <c r="V8725">
        <f t="shared" si="136"/>
        <v>0</v>
      </c>
    </row>
    <row r="8726" spans="22:22" hidden="1" x14ac:dyDescent="0.2">
      <c r="V8726">
        <f t="shared" si="136"/>
        <v>0</v>
      </c>
    </row>
    <row r="8727" spans="22:22" hidden="1" x14ac:dyDescent="0.2">
      <c r="V8727">
        <f t="shared" si="136"/>
        <v>0</v>
      </c>
    </row>
    <row r="8728" spans="22:22" hidden="1" x14ac:dyDescent="0.2">
      <c r="V8728">
        <f t="shared" si="136"/>
        <v>0</v>
      </c>
    </row>
    <row r="8729" spans="22:22" hidden="1" x14ac:dyDescent="0.2">
      <c r="V8729">
        <f t="shared" si="136"/>
        <v>0</v>
      </c>
    </row>
    <row r="8730" spans="22:22" hidden="1" x14ac:dyDescent="0.2">
      <c r="V8730">
        <f t="shared" si="136"/>
        <v>0</v>
      </c>
    </row>
    <row r="8731" spans="22:22" hidden="1" x14ac:dyDescent="0.2">
      <c r="V8731">
        <f t="shared" si="136"/>
        <v>0</v>
      </c>
    </row>
    <row r="8732" spans="22:22" hidden="1" x14ac:dyDescent="0.2">
      <c r="V8732">
        <f t="shared" si="136"/>
        <v>0</v>
      </c>
    </row>
    <row r="8733" spans="22:22" hidden="1" x14ac:dyDescent="0.2">
      <c r="V8733">
        <f t="shared" si="136"/>
        <v>0</v>
      </c>
    </row>
    <row r="8734" spans="22:22" hidden="1" x14ac:dyDescent="0.2">
      <c r="V8734">
        <f t="shared" si="136"/>
        <v>0</v>
      </c>
    </row>
    <row r="8735" spans="22:22" hidden="1" x14ac:dyDescent="0.2">
      <c r="V8735">
        <f t="shared" si="136"/>
        <v>0</v>
      </c>
    </row>
    <row r="8736" spans="22:22" hidden="1" x14ac:dyDescent="0.2">
      <c r="V8736">
        <f t="shared" si="136"/>
        <v>0</v>
      </c>
    </row>
    <row r="8737" spans="22:22" hidden="1" x14ac:dyDescent="0.2">
      <c r="V8737">
        <f t="shared" si="136"/>
        <v>0</v>
      </c>
    </row>
    <row r="8738" spans="22:22" hidden="1" x14ac:dyDescent="0.2">
      <c r="V8738">
        <f t="shared" si="136"/>
        <v>0</v>
      </c>
    </row>
    <row r="8739" spans="22:22" hidden="1" x14ac:dyDescent="0.2">
      <c r="V8739">
        <f t="shared" si="136"/>
        <v>0</v>
      </c>
    </row>
    <row r="8740" spans="22:22" hidden="1" x14ac:dyDescent="0.2">
      <c r="V8740">
        <f t="shared" si="136"/>
        <v>0</v>
      </c>
    </row>
    <row r="8741" spans="22:22" hidden="1" x14ac:dyDescent="0.2">
      <c r="V8741">
        <f t="shared" si="136"/>
        <v>0</v>
      </c>
    </row>
    <row r="8742" spans="22:22" hidden="1" x14ac:dyDescent="0.2">
      <c r="V8742">
        <f t="shared" si="136"/>
        <v>0</v>
      </c>
    </row>
    <row r="8743" spans="22:22" hidden="1" x14ac:dyDescent="0.2">
      <c r="V8743">
        <f t="shared" si="136"/>
        <v>0</v>
      </c>
    </row>
    <row r="8744" spans="22:22" hidden="1" x14ac:dyDescent="0.2">
      <c r="V8744">
        <f t="shared" si="136"/>
        <v>0</v>
      </c>
    </row>
    <row r="8745" spans="22:22" hidden="1" x14ac:dyDescent="0.2">
      <c r="V8745">
        <f t="shared" si="136"/>
        <v>0</v>
      </c>
    </row>
    <row r="8746" spans="22:22" hidden="1" x14ac:dyDescent="0.2">
      <c r="V8746">
        <f t="shared" si="136"/>
        <v>0</v>
      </c>
    </row>
    <row r="8747" spans="22:22" hidden="1" x14ac:dyDescent="0.2">
      <c r="V8747">
        <f t="shared" si="136"/>
        <v>0</v>
      </c>
    </row>
    <row r="8748" spans="22:22" hidden="1" x14ac:dyDescent="0.2">
      <c r="V8748">
        <f t="shared" si="136"/>
        <v>0</v>
      </c>
    </row>
    <row r="8749" spans="22:22" hidden="1" x14ac:dyDescent="0.2">
      <c r="V8749">
        <f t="shared" si="136"/>
        <v>0</v>
      </c>
    </row>
    <row r="8750" spans="22:22" hidden="1" x14ac:dyDescent="0.2">
      <c r="V8750">
        <f t="shared" si="136"/>
        <v>0</v>
      </c>
    </row>
    <row r="8751" spans="22:22" hidden="1" x14ac:dyDescent="0.2">
      <c r="V8751">
        <f t="shared" si="136"/>
        <v>0</v>
      </c>
    </row>
    <row r="8752" spans="22:22" hidden="1" x14ac:dyDescent="0.2">
      <c r="V8752">
        <f t="shared" si="136"/>
        <v>0</v>
      </c>
    </row>
    <row r="8753" spans="22:22" hidden="1" x14ac:dyDescent="0.2">
      <c r="V8753">
        <f t="shared" si="136"/>
        <v>0</v>
      </c>
    </row>
    <row r="8754" spans="22:22" hidden="1" x14ac:dyDescent="0.2">
      <c r="V8754">
        <f t="shared" si="136"/>
        <v>0</v>
      </c>
    </row>
    <row r="8755" spans="22:22" hidden="1" x14ac:dyDescent="0.2">
      <c r="V8755">
        <f t="shared" si="136"/>
        <v>0</v>
      </c>
    </row>
    <row r="8756" spans="22:22" hidden="1" x14ac:dyDescent="0.2">
      <c r="V8756">
        <f t="shared" si="136"/>
        <v>0</v>
      </c>
    </row>
    <row r="8757" spans="22:22" hidden="1" x14ac:dyDescent="0.2">
      <c r="V8757">
        <f t="shared" si="136"/>
        <v>0</v>
      </c>
    </row>
    <row r="8758" spans="22:22" hidden="1" x14ac:dyDescent="0.2">
      <c r="V8758">
        <f t="shared" si="136"/>
        <v>0</v>
      </c>
    </row>
    <row r="8759" spans="22:22" hidden="1" x14ac:dyDescent="0.2">
      <c r="V8759">
        <f t="shared" si="136"/>
        <v>0</v>
      </c>
    </row>
    <row r="8760" spans="22:22" hidden="1" x14ac:dyDescent="0.2">
      <c r="V8760">
        <f t="shared" si="136"/>
        <v>0</v>
      </c>
    </row>
    <row r="8761" spans="22:22" hidden="1" x14ac:dyDescent="0.2">
      <c r="V8761">
        <f t="shared" si="136"/>
        <v>0</v>
      </c>
    </row>
    <row r="8762" spans="22:22" hidden="1" x14ac:dyDescent="0.2">
      <c r="V8762">
        <f t="shared" si="136"/>
        <v>0</v>
      </c>
    </row>
    <row r="8763" spans="22:22" hidden="1" x14ac:dyDescent="0.2">
      <c r="V8763">
        <f t="shared" si="136"/>
        <v>0</v>
      </c>
    </row>
    <row r="8764" spans="22:22" hidden="1" x14ac:dyDescent="0.2">
      <c r="V8764">
        <f t="shared" si="136"/>
        <v>0</v>
      </c>
    </row>
    <row r="8765" spans="22:22" hidden="1" x14ac:dyDescent="0.2">
      <c r="V8765">
        <f t="shared" si="136"/>
        <v>0</v>
      </c>
    </row>
    <row r="8766" spans="22:22" hidden="1" x14ac:dyDescent="0.2">
      <c r="V8766">
        <f t="shared" si="136"/>
        <v>0</v>
      </c>
    </row>
    <row r="8767" spans="22:22" hidden="1" x14ac:dyDescent="0.2">
      <c r="V8767">
        <f t="shared" si="136"/>
        <v>0</v>
      </c>
    </row>
    <row r="8768" spans="22:22" hidden="1" x14ac:dyDescent="0.2">
      <c r="V8768">
        <f t="shared" si="136"/>
        <v>0</v>
      </c>
    </row>
    <row r="8769" spans="22:22" hidden="1" x14ac:dyDescent="0.2">
      <c r="V8769">
        <f t="shared" si="136"/>
        <v>0</v>
      </c>
    </row>
    <row r="8770" spans="22:22" hidden="1" x14ac:dyDescent="0.2">
      <c r="V8770">
        <f t="shared" si="136"/>
        <v>0</v>
      </c>
    </row>
    <row r="8771" spans="22:22" hidden="1" x14ac:dyDescent="0.2">
      <c r="V8771">
        <f t="shared" ref="V8771:V8834" si="137">IF(E8771&lt;&gt;0,E8771,)</f>
        <v>0</v>
      </c>
    </row>
    <row r="8772" spans="22:22" hidden="1" x14ac:dyDescent="0.2">
      <c r="V8772">
        <f t="shared" si="137"/>
        <v>0</v>
      </c>
    </row>
    <row r="8773" spans="22:22" hidden="1" x14ac:dyDescent="0.2">
      <c r="V8773">
        <f t="shared" si="137"/>
        <v>0</v>
      </c>
    </row>
    <row r="8774" spans="22:22" hidden="1" x14ac:dyDescent="0.2">
      <c r="V8774">
        <f t="shared" si="137"/>
        <v>0</v>
      </c>
    </row>
    <row r="8775" spans="22:22" hidden="1" x14ac:dyDescent="0.2">
      <c r="V8775">
        <f t="shared" si="137"/>
        <v>0</v>
      </c>
    </row>
    <row r="8776" spans="22:22" hidden="1" x14ac:dyDescent="0.2">
      <c r="V8776">
        <f t="shared" si="137"/>
        <v>0</v>
      </c>
    </row>
    <row r="8777" spans="22:22" hidden="1" x14ac:dyDescent="0.2">
      <c r="V8777">
        <f t="shared" si="137"/>
        <v>0</v>
      </c>
    </row>
    <row r="8778" spans="22:22" hidden="1" x14ac:dyDescent="0.2">
      <c r="V8778">
        <f t="shared" si="137"/>
        <v>0</v>
      </c>
    </row>
    <row r="8779" spans="22:22" hidden="1" x14ac:dyDescent="0.2">
      <c r="V8779">
        <f t="shared" si="137"/>
        <v>0</v>
      </c>
    </row>
    <row r="8780" spans="22:22" hidden="1" x14ac:dyDescent="0.2">
      <c r="V8780">
        <f t="shared" si="137"/>
        <v>0</v>
      </c>
    </row>
    <row r="8781" spans="22:22" hidden="1" x14ac:dyDescent="0.2">
      <c r="V8781">
        <f t="shared" si="137"/>
        <v>0</v>
      </c>
    </row>
    <row r="8782" spans="22:22" hidden="1" x14ac:dyDescent="0.2">
      <c r="V8782">
        <f t="shared" si="137"/>
        <v>0</v>
      </c>
    </row>
    <row r="8783" spans="22:22" hidden="1" x14ac:dyDescent="0.2">
      <c r="V8783">
        <f t="shared" si="137"/>
        <v>0</v>
      </c>
    </row>
    <row r="8784" spans="22:22" hidden="1" x14ac:dyDescent="0.2">
      <c r="V8784">
        <f t="shared" si="137"/>
        <v>0</v>
      </c>
    </row>
    <row r="8785" spans="22:22" hidden="1" x14ac:dyDescent="0.2">
      <c r="V8785">
        <f t="shared" si="137"/>
        <v>0</v>
      </c>
    </row>
    <row r="8786" spans="22:22" hidden="1" x14ac:dyDescent="0.2">
      <c r="V8786">
        <f t="shared" si="137"/>
        <v>0</v>
      </c>
    </row>
    <row r="8787" spans="22:22" hidden="1" x14ac:dyDescent="0.2">
      <c r="V8787">
        <f t="shared" si="137"/>
        <v>0</v>
      </c>
    </row>
    <row r="8788" spans="22:22" hidden="1" x14ac:dyDescent="0.2">
      <c r="V8788">
        <f t="shared" si="137"/>
        <v>0</v>
      </c>
    </row>
    <row r="8789" spans="22:22" hidden="1" x14ac:dyDescent="0.2">
      <c r="V8789">
        <f t="shared" si="137"/>
        <v>0</v>
      </c>
    </row>
    <row r="8790" spans="22:22" hidden="1" x14ac:dyDescent="0.2">
      <c r="V8790">
        <f t="shared" si="137"/>
        <v>0</v>
      </c>
    </row>
    <row r="8791" spans="22:22" hidden="1" x14ac:dyDescent="0.2">
      <c r="V8791">
        <f t="shared" si="137"/>
        <v>0</v>
      </c>
    </row>
    <row r="8792" spans="22:22" hidden="1" x14ac:dyDescent="0.2">
      <c r="V8792">
        <f t="shared" si="137"/>
        <v>0</v>
      </c>
    </row>
    <row r="8793" spans="22:22" hidden="1" x14ac:dyDescent="0.2">
      <c r="V8793">
        <f t="shared" si="137"/>
        <v>0</v>
      </c>
    </row>
    <row r="8794" spans="22:22" hidden="1" x14ac:dyDescent="0.2">
      <c r="V8794">
        <f t="shared" si="137"/>
        <v>0</v>
      </c>
    </row>
    <row r="8795" spans="22:22" hidden="1" x14ac:dyDescent="0.2">
      <c r="V8795">
        <f t="shared" si="137"/>
        <v>0</v>
      </c>
    </row>
    <row r="8796" spans="22:22" hidden="1" x14ac:dyDescent="0.2">
      <c r="V8796">
        <f t="shared" si="137"/>
        <v>0</v>
      </c>
    </row>
    <row r="8797" spans="22:22" hidden="1" x14ac:dyDescent="0.2">
      <c r="V8797">
        <f t="shared" si="137"/>
        <v>0</v>
      </c>
    </row>
    <row r="8798" spans="22:22" hidden="1" x14ac:dyDescent="0.2">
      <c r="V8798">
        <f t="shared" si="137"/>
        <v>0</v>
      </c>
    </row>
    <row r="8799" spans="22:22" hidden="1" x14ac:dyDescent="0.2">
      <c r="V8799">
        <f t="shared" si="137"/>
        <v>0</v>
      </c>
    </row>
    <row r="8800" spans="22:22" hidden="1" x14ac:dyDescent="0.2">
      <c r="V8800">
        <f t="shared" si="137"/>
        <v>0</v>
      </c>
    </row>
    <row r="8801" spans="22:22" hidden="1" x14ac:dyDescent="0.2">
      <c r="V8801">
        <f t="shared" si="137"/>
        <v>0</v>
      </c>
    </row>
    <row r="8802" spans="22:22" hidden="1" x14ac:dyDescent="0.2">
      <c r="V8802">
        <f t="shared" si="137"/>
        <v>0</v>
      </c>
    </row>
    <row r="8803" spans="22:22" hidden="1" x14ac:dyDescent="0.2">
      <c r="V8803">
        <f t="shared" si="137"/>
        <v>0</v>
      </c>
    </row>
    <row r="8804" spans="22:22" hidden="1" x14ac:dyDescent="0.2">
      <c r="V8804">
        <f t="shared" si="137"/>
        <v>0</v>
      </c>
    </row>
    <row r="8805" spans="22:22" hidden="1" x14ac:dyDescent="0.2">
      <c r="V8805">
        <f t="shared" si="137"/>
        <v>0</v>
      </c>
    </row>
    <row r="8806" spans="22:22" hidden="1" x14ac:dyDescent="0.2">
      <c r="V8806">
        <f t="shared" si="137"/>
        <v>0</v>
      </c>
    </row>
    <row r="8807" spans="22:22" hidden="1" x14ac:dyDescent="0.2">
      <c r="V8807">
        <f t="shared" si="137"/>
        <v>0</v>
      </c>
    </row>
    <row r="8808" spans="22:22" hidden="1" x14ac:dyDescent="0.2">
      <c r="V8808">
        <f t="shared" si="137"/>
        <v>0</v>
      </c>
    </row>
    <row r="8809" spans="22:22" hidden="1" x14ac:dyDescent="0.2">
      <c r="V8809">
        <f t="shared" si="137"/>
        <v>0</v>
      </c>
    </row>
    <row r="8810" spans="22:22" hidden="1" x14ac:dyDescent="0.2">
      <c r="V8810">
        <f t="shared" si="137"/>
        <v>0</v>
      </c>
    </row>
    <row r="8811" spans="22:22" hidden="1" x14ac:dyDescent="0.2">
      <c r="V8811">
        <f t="shared" si="137"/>
        <v>0</v>
      </c>
    </row>
    <row r="8812" spans="22:22" hidden="1" x14ac:dyDescent="0.2">
      <c r="V8812">
        <f t="shared" si="137"/>
        <v>0</v>
      </c>
    </row>
    <row r="8813" spans="22:22" hidden="1" x14ac:dyDescent="0.2">
      <c r="V8813">
        <f t="shared" si="137"/>
        <v>0</v>
      </c>
    </row>
    <row r="8814" spans="22:22" hidden="1" x14ac:dyDescent="0.2">
      <c r="V8814">
        <f t="shared" si="137"/>
        <v>0</v>
      </c>
    </row>
    <row r="8815" spans="22:22" hidden="1" x14ac:dyDescent="0.2">
      <c r="V8815">
        <f t="shared" si="137"/>
        <v>0</v>
      </c>
    </row>
    <row r="8816" spans="22:22" hidden="1" x14ac:dyDescent="0.2">
      <c r="V8816">
        <f t="shared" si="137"/>
        <v>0</v>
      </c>
    </row>
    <row r="8817" spans="22:22" hidden="1" x14ac:dyDescent="0.2">
      <c r="V8817">
        <f t="shared" si="137"/>
        <v>0</v>
      </c>
    </row>
    <row r="8818" spans="22:22" hidden="1" x14ac:dyDescent="0.2">
      <c r="V8818">
        <f t="shared" si="137"/>
        <v>0</v>
      </c>
    </row>
    <row r="8819" spans="22:22" hidden="1" x14ac:dyDescent="0.2">
      <c r="V8819">
        <f t="shared" si="137"/>
        <v>0</v>
      </c>
    </row>
    <row r="8820" spans="22:22" hidden="1" x14ac:dyDescent="0.2">
      <c r="V8820">
        <f t="shared" si="137"/>
        <v>0</v>
      </c>
    </row>
    <row r="8821" spans="22:22" hidden="1" x14ac:dyDescent="0.2">
      <c r="V8821">
        <f t="shared" si="137"/>
        <v>0</v>
      </c>
    </row>
    <row r="8822" spans="22:22" hidden="1" x14ac:dyDescent="0.2">
      <c r="V8822">
        <f t="shared" si="137"/>
        <v>0</v>
      </c>
    </row>
    <row r="8823" spans="22:22" hidden="1" x14ac:dyDescent="0.2">
      <c r="V8823">
        <f t="shared" si="137"/>
        <v>0</v>
      </c>
    </row>
    <row r="8824" spans="22:22" hidden="1" x14ac:dyDescent="0.2">
      <c r="V8824">
        <f t="shared" si="137"/>
        <v>0</v>
      </c>
    </row>
    <row r="8825" spans="22:22" hidden="1" x14ac:dyDescent="0.2">
      <c r="V8825">
        <f t="shared" si="137"/>
        <v>0</v>
      </c>
    </row>
    <row r="8826" spans="22:22" hidden="1" x14ac:dyDescent="0.2">
      <c r="V8826">
        <f t="shared" si="137"/>
        <v>0</v>
      </c>
    </row>
    <row r="8827" spans="22:22" hidden="1" x14ac:dyDescent="0.2">
      <c r="V8827">
        <f t="shared" si="137"/>
        <v>0</v>
      </c>
    </row>
    <row r="8828" spans="22:22" hidden="1" x14ac:dyDescent="0.2">
      <c r="V8828">
        <f t="shared" si="137"/>
        <v>0</v>
      </c>
    </row>
    <row r="8829" spans="22:22" hidden="1" x14ac:dyDescent="0.2">
      <c r="V8829">
        <f t="shared" si="137"/>
        <v>0</v>
      </c>
    </row>
    <row r="8830" spans="22:22" hidden="1" x14ac:dyDescent="0.2">
      <c r="V8830">
        <f t="shared" si="137"/>
        <v>0</v>
      </c>
    </row>
    <row r="8831" spans="22:22" hidden="1" x14ac:dyDescent="0.2">
      <c r="V8831">
        <f t="shared" si="137"/>
        <v>0</v>
      </c>
    </row>
    <row r="8832" spans="22:22" hidden="1" x14ac:dyDescent="0.2">
      <c r="V8832">
        <f t="shared" si="137"/>
        <v>0</v>
      </c>
    </row>
    <row r="8833" spans="22:22" hidden="1" x14ac:dyDescent="0.2">
      <c r="V8833">
        <f t="shared" si="137"/>
        <v>0</v>
      </c>
    </row>
    <row r="8834" spans="22:22" hidden="1" x14ac:dyDescent="0.2">
      <c r="V8834">
        <f t="shared" si="137"/>
        <v>0</v>
      </c>
    </row>
    <row r="8835" spans="22:22" hidden="1" x14ac:dyDescent="0.2">
      <c r="V8835">
        <f t="shared" ref="V8835:V8898" si="138">IF(E8835&lt;&gt;0,E8835,)</f>
        <v>0</v>
      </c>
    </row>
    <row r="8836" spans="22:22" hidden="1" x14ac:dyDescent="0.2">
      <c r="V8836">
        <f t="shared" si="138"/>
        <v>0</v>
      </c>
    </row>
    <row r="8837" spans="22:22" hidden="1" x14ac:dyDescent="0.2">
      <c r="V8837">
        <f t="shared" si="138"/>
        <v>0</v>
      </c>
    </row>
    <row r="8838" spans="22:22" hidden="1" x14ac:dyDescent="0.2">
      <c r="V8838">
        <f t="shared" si="138"/>
        <v>0</v>
      </c>
    </row>
    <row r="8839" spans="22:22" hidden="1" x14ac:dyDescent="0.2">
      <c r="V8839">
        <f t="shared" si="138"/>
        <v>0</v>
      </c>
    </row>
    <row r="8840" spans="22:22" hidden="1" x14ac:dyDescent="0.2">
      <c r="V8840">
        <f t="shared" si="138"/>
        <v>0</v>
      </c>
    </row>
    <row r="8841" spans="22:22" hidden="1" x14ac:dyDescent="0.2">
      <c r="V8841">
        <f t="shared" si="138"/>
        <v>0</v>
      </c>
    </row>
    <row r="8842" spans="22:22" hidden="1" x14ac:dyDescent="0.2">
      <c r="V8842">
        <f t="shared" si="138"/>
        <v>0</v>
      </c>
    </row>
    <row r="8843" spans="22:22" hidden="1" x14ac:dyDescent="0.2">
      <c r="V8843">
        <f t="shared" si="138"/>
        <v>0</v>
      </c>
    </row>
    <row r="8844" spans="22:22" hidden="1" x14ac:dyDescent="0.2">
      <c r="V8844">
        <f t="shared" si="138"/>
        <v>0</v>
      </c>
    </row>
    <row r="8845" spans="22:22" hidden="1" x14ac:dyDescent="0.2">
      <c r="V8845">
        <f t="shared" si="138"/>
        <v>0</v>
      </c>
    </row>
    <row r="8846" spans="22:22" hidden="1" x14ac:dyDescent="0.2">
      <c r="V8846">
        <f t="shared" si="138"/>
        <v>0</v>
      </c>
    </row>
    <row r="8847" spans="22:22" hidden="1" x14ac:dyDescent="0.2">
      <c r="V8847">
        <f t="shared" si="138"/>
        <v>0</v>
      </c>
    </row>
    <row r="8848" spans="22:22" hidden="1" x14ac:dyDescent="0.2">
      <c r="V8848">
        <f t="shared" si="138"/>
        <v>0</v>
      </c>
    </row>
    <row r="8849" spans="22:22" hidden="1" x14ac:dyDescent="0.2">
      <c r="V8849">
        <f t="shared" si="138"/>
        <v>0</v>
      </c>
    </row>
    <row r="8850" spans="22:22" hidden="1" x14ac:dyDescent="0.2">
      <c r="V8850">
        <f t="shared" si="138"/>
        <v>0</v>
      </c>
    </row>
    <row r="8851" spans="22:22" hidden="1" x14ac:dyDescent="0.2">
      <c r="V8851">
        <f t="shared" si="138"/>
        <v>0</v>
      </c>
    </row>
    <row r="8852" spans="22:22" hidden="1" x14ac:dyDescent="0.2">
      <c r="V8852">
        <f t="shared" si="138"/>
        <v>0</v>
      </c>
    </row>
    <row r="8853" spans="22:22" hidden="1" x14ac:dyDescent="0.2">
      <c r="V8853">
        <f t="shared" si="138"/>
        <v>0</v>
      </c>
    </row>
    <row r="8854" spans="22:22" hidden="1" x14ac:dyDescent="0.2">
      <c r="V8854">
        <f t="shared" si="138"/>
        <v>0</v>
      </c>
    </row>
    <row r="8855" spans="22:22" hidden="1" x14ac:dyDescent="0.2">
      <c r="V8855">
        <f t="shared" si="138"/>
        <v>0</v>
      </c>
    </row>
    <row r="8856" spans="22:22" hidden="1" x14ac:dyDescent="0.2">
      <c r="V8856">
        <f t="shared" si="138"/>
        <v>0</v>
      </c>
    </row>
    <row r="8857" spans="22:22" hidden="1" x14ac:dyDescent="0.2">
      <c r="V8857">
        <f t="shared" si="138"/>
        <v>0</v>
      </c>
    </row>
    <row r="8858" spans="22:22" hidden="1" x14ac:dyDescent="0.2">
      <c r="V8858">
        <f t="shared" si="138"/>
        <v>0</v>
      </c>
    </row>
    <row r="8859" spans="22:22" hidden="1" x14ac:dyDescent="0.2">
      <c r="V8859">
        <f t="shared" si="138"/>
        <v>0</v>
      </c>
    </row>
    <row r="8860" spans="22:22" hidden="1" x14ac:dyDescent="0.2">
      <c r="V8860">
        <f t="shared" si="138"/>
        <v>0</v>
      </c>
    </row>
    <row r="8861" spans="22:22" hidden="1" x14ac:dyDescent="0.2">
      <c r="V8861">
        <f t="shared" si="138"/>
        <v>0</v>
      </c>
    </row>
    <row r="8862" spans="22:22" hidden="1" x14ac:dyDescent="0.2">
      <c r="V8862">
        <f t="shared" si="138"/>
        <v>0</v>
      </c>
    </row>
    <row r="8863" spans="22:22" hidden="1" x14ac:dyDescent="0.2">
      <c r="V8863">
        <f t="shared" si="138"/>
        <v>0</v>
      </c>
    </row>
    <row r="8864" spans="22:22" hidden="1" x14ac:dyDescent="0.2">
      <c r="V8864">
        <f t="shared" si="138"/>
        <v>0</v>
      </c>
    </row>
    <row r="8865" spans="22:22" hidden="1" x14ac:dyDescent="0.2">
      <c r="V8865">
        <f t="shared" si="138"/>
        <v>0</v>
      </c>
    </row>
    <row r="8866" spans="22:22" hidden="1" x14ac:dyDescent="0.2">
      <c r="V8866">
        <f t="shared" si="138"/>
        <v>0</v>
      </c>
    </row>
    <row r="8867" spans="22:22" hidden="1" x14ac:dyDescent="0.2">
      <c r="V8867">
        <f t="shared" si="138"/>
        <v>0</v>
      </c>
    </row>
    <row r="8868" spans="22:22" hidden="1" x14ac:dyDescent="0.2">
      <c r="V8868">
        <f t="shared" si="138"/>
        <v>0</v>
      </c>
    </row>
    <row r="8869" spans="22:22" hidden="1" x14ac:dyDescent="0.2">
      <c r="V8869">
        <f t="shared" si="138"/>
        <v>0</v>
      </c>
    </row>
    <row r="8870" spans="22:22" hidden="1" x14ac:dyDescent="0.2">
      <c r="V8870">
        <f t="shared" si="138"/>
        <v>0</v>
      </c>
    </row>
    <row r="8871" spans="22:22" hidden="1" x14ac:dyDescent="0.2">
      <c r="V8871">
        <f t="shared" si="138"/>
        <v>0</v>
      </c>
    </row>
    <row r="8872" spans="22:22" hidden="1" x14ac:dyDescent="0.2">
      <c r="V8872">
        <f t="shared" si="138"/>
        <v>0</v>
      </c>
    </row>
    <row r="8873" spans="22:22" hidden="1" x14ac:dyDescent="0.2">
      <c r="V8873">
        <f t="shared" si="138"/>
        <v>0</v>
      </c>
    </row>
    <row r="8874" spans="22:22" hidden="1" x14ac:dyDescent="0.2">
      <c r="V8874">
        <f t="shared" si="138"/>
        <v>0</v>
      </c>
    </row>
    <row r="8875" spans="22:22" hidden="1" x14ac:dyDescent="0.2">
      <c r="V8875">
        <f t="shared" si="138"/>
        <v>0</v>
      </c>
    </row>
    <row r="8876" spans="22:22" hidden="1" x14ac:dyDescent="0.2">
      <c r="V8876">
        <f t="shared" si="138"/>
        <v>0</v>
      </c>
    </row>
    <row r="8877" spans="22:22" hidden="1" x14ac:dyDescent="0.2">
      <c r="V8877">
        <f t="shared" si="138"/>
        <v>0</v>
      </c>
    </row>
    <row r="8878" spans="22:22" hidden="1" x14ac:dyDescent="0.2">
      <c r="V8878">
        <f t="shared" si="138"/>
        <v>0</v>
      </c>
    </row>
    <row r="8879" spans="22:22" hidden="1" x14ac:dyDescent="0.2">
      <c r="V8879">
        <f t="shared" si="138"/>
        <v>0</v>
      </c>
    </row>
    <row r="8880" spans="22:22" hidden="1" x14ac:dyDescent="0.2">
      <c r="V8880">
        <f t="shared" si="138"/>
        <v>0</v>
      </c>
    </row>
    <row r="8881" spans="22:22" hidden="1" x14ac:dyDescent="0.2">
      <c r="V8881">
        <f t="shared" si="138"/>
        <v>0</v>
      </c>
    </row>
    <row r="8882" spans="22:22" hidden="1" x14ac:dyDescent="0.2">
      <c r="V8882">
        <f t="shared" si="138"/>
        <v>0</v>
      </c>
    </row>
    <row r="8883" spans="22:22" hidden="1" x14ac:dyDescent="0.2">
      <c r="V8883">
        <f t="shared" si="138"/>
        <v>0</v>
      </c>
    </row>
    <row r="8884" spans="22:22" hidden="1" x14ac:dyDescent="0.2">
      <c r="V8884">
        <f t="shared" si="138"/>
        <v>0</v>
      </c>
    </row>
    <row r="8885" spans="22:22" hidden="1" x14ac:dyDescent="0.2">
      <c r="V8885">
        <f t="shared" si="138"/>
        <v>0</v>
      </c>
    </row>
    <row r="8886" spans="22:22" hidden="1" x14ac:dyDescent="0.2">
      <c r="V8886">
        <f t="shared" si="138"/>
        <v>0</v>
      </c>
    </row>
    <row r="8887" spans="22:22" hidden="1" x14ac:dyDescent="0.2">
      <c r="V8887">
        <f t="shared" si="138"/>
        <v>0</v>
      </c>
    </row>
    <row r="8888" spans="22:22" hidden="1" x14ac:dyDescent="0.2">
      <c r="V8888">
        <f t="shared" si="138"/>
        <v>0</v>
      </c>
    </row>
    <row r="8889" spans="22:22" hidden="1" x14ac:dyDescent="0.2">
      <c r="V8889">
        <f t="shared" si="138"/>
        <v>0</v>
      </c>
    </row>
    <row r="8890" spans="22:22" hidden="1" x14ac:dyDescent="0.2">
      <c r="V8890">
        <f t="shared" si="138"/>
        <v>0</v>
      </c>
    </row>
    <row r="8891" spans="22:22" hidden="1" x14ac:dyDescent="0.2">
      <c r="V8891">
        <f t="shared" si="138"/>
        <v>0</v>
      </c>
    </row>
    <row r="8892" spans="22:22" hidden="1" x14ac:dyDescent="0.2">
      <c r="V8892">
        <f t="shared" si="138"/>
        <v>0</v>
      </c>
    </row>
    <row r="8893" spans="22:22" hidden="1" x14ac:dyDescent="0.2">
      <c r="V8893">
        <f t="shared" si="138"/>
        <v>0</v>
      </c>
    </row>
    <row r="8894" spans="22:22" hidden="1" x14ac:dyDescent="0.2">
      <c r="V8894">
        <f t="shared" si="138"/>
        <v>0</v>
      </c>
    </row>
    <row r="8895" spans="22:22" hidden="1" x14ac:dyDescent="0.2">
      <c r="V8895">
        <f t="shared" si="138"/>
        <v>0</v>
      </c>
    </row>
    <row r="8896" spans="22:22" hidden="1" x14ac:dyDescent="0.2">
      <c r="V8896">
        <f t="shared" si="138"/>
        <v>0</v>
      </c>
    </row>
    <row r="8897" spans="22:22" hidden="1" x14ac:dyDescent="0.2">
      <c r="V8897">
        <f t="shared" si="138"/>
        <v>0</v>
      </c>
    </row>
    <row r="8898" spans="22:22" hidden="1" x14ac:dyDescent="0.2">
      <c r="V8898">
        <f t="shared" si="138"/>
        <v>0</v>
      </c>
    </row>
    <row r="8899" spans="22:22" hidden="1" x14ac:dyDescent="0.2">
      <c r="V8899">
        <f t="shared" ref="V8899:V8962" si="139">IF(E8899&lt;&gt;0,E8899,)</f>
        <v>0</v>
      </c>
    </row>
    <row r="8900" spans="22:22" hidden="1" x14ac:dyDescent="0.2">
      <c r="V8900">
        <f t="shared" si="139"/>
        <v>0</v>
      </c>
    </row>
    <row r="8901" spans="22:22" hidden="1" x14ac:dyDescent="0.2">
      <c r="V8901">
        <f t="shared" si="139"/>
        <v>0</v>
      </c>
    </row>
    <row r="8902" spans="22:22" hidden="1" x14ac:dyDescent="0.2">
      <c r="V8902">
        <f t="shared" si="139"/>
        <v>0</v>
      </c>
    </row>
    <row r="8903" spans="22:22" hidden="1" x14ac:dyDescent="0.2">
      <c r="V8903">
        <f t="shared" si="139"/>
        <v>0</v>
      </c>
    </row>
    <row r="8904" spans="22:22" hidden="1" x14ac:dyDescent="0.2">
      <c r="V8904">
        <f t="shared" si="139"/>
        <v>0</v>
      </c>
    </row>
    <row r="8905" spans="22:22" hidden="1" x14ac:dyDescent="0.2">
      <c r="V8905">
        <f t="shared" si="139"/>
        <v>0</v>
      </c>
    </row>
    <row r="8906" spans="22:22" hidden="1" x14ac:dyDescent="0.2">
      <c r="V8906">
        <f t="shared" si="139"/>
        <v>0</v>
      </c>
    </row>
    <row r="8907" spans="22:22" hidden="1" x14ac:dyDescent="0.2">
      <c r="V8907">
        <f t="shared" si="139"/>
        <v>0</v>
      </c>
    </row>
    <row r="8908" spans="22:22" hidden="1" x14ac:dyDescent="0.2">
      <c r="V8908">
        <f t="shared" si="139"/>
        <v>0</v>
      </c>
    </row>
    <row r="8909" spans="22:22" hidden="1" x14ac:dyDescent="0.2">
      <c r="V8909">
        <f t="shared" si="139"/>
        <v>0</v>
      </c>
    </row>
    <row r="8910" spans="22:22" hidden="1" x14ac:dyDescent="0.2">
      <c r="V8910">
        <f t="shared" si="139"/>
        <v>0</v>
      </c>
    </row>
    <row r="8911" spans="22:22" hidden="1" x14ac:dyDescent="0.2">
      <c r="V8911">
        <f t="shared" si="139"/>
        <v>0</v>
      </c>
    </row>
    <row r="8912" spans="22:22" hidden="1" x14ac:dyDescent="0.2">
      <c r="V8912">
        <f t="shared" si="139"/>
        <v>0</v>
      </c>
    </row>
    <row r="8913" spans="22:22" hidden="1" x14ac:dyDescent="0.2">
      <c r="V8913">
        <f t="shared" si="139"/>
        <v>0</v>
      </c>
    </row>
    <row r="8914" spans="22:22" hidden="1" x14ac:dyDescent="0.2">
      <c r="V8914">
        <f t="shared" si="139"/>
        <v>0</v>
      </c>
    </row>
    <row r="8915" spans="22:22" hidden="1" x14ac:dyDescent="0.2">
      <c r="V8915">
        <f t="shared" si="139"/>
        <v>0</v>
      </c>
    </row>
    <row r="8916" spans="22:22" hidden="1" x14ac:dyDescent="0.2">
      <c r="V8916">
        <f t="shared" si="139"/>
        <v>0</v>
      </c>
    </row>
    <row r="8917" spans="22:22" hidden="1" x14ac:dyDescent="0.2">
      <c r="V8917">
        <f t="shared" si="139"/>
        <v>0</v>
      </c>
    </row>
    <row r="8918" spans="22:22" hidden="1" x14ac:dyDescent="0.2">
      <c r="V8918">
        <f t="shared" si="139"/>
        <v>0</v>
      </c>
    </row>
    <row r="8919" spans="22:22" hidden="1" x14ac:dyDescent="0.2">
      <c r="V8919">
        <f t="shared" si="139"/>
        <v>0</v>
      </c>
    </row>
    <row r="8920" spans="22:22" hidden="1" x14ac:dyDescent="0.2">
      <c r="V8920">
        <f t="shared" si="139"/>
        <v>0</v>
      </c>
    </row>
    <row r="8921" spans="22:22" hidden="1" x14ac:dyDescent="0.2">
      <c r="V8921">
        <f t="shared" si="139"/>
        <v>0</v>
      </c>
    </row>
    <row r="8922" spans="22:22" hidden="1" x14ac:dyDescent="0.2">
      <c r="V8922">
        <f t="shared" si="139"/>
        <v>0</v>
      </c>
    </row>
    <row r="8923" spans="22:22" hidden="1" x14ac:dyDescent="0.2">
      <c r="V8923">
        <f t="shared" si="139"/>
        <v>0</v>
      </c>
    </row>
    <row r="8924" spans="22:22" hidden="1" x14ac:dyDescent="0.2">
      <c r="V8924">
        <f t="shared" si="139"/>
        <v>0</v>
      </c>
    </row>
    <row r="8925" spans="22:22" hidden="1" x14ac:dyDescent="0.2">
      <c r="V8925">
        <f t="shared" si="139"/>
        <v>0</v>
      </c>
    </row>
    <row r="8926" spans="22:22" hidden="1" x14ac:dyDescent="0.2">
      <c r="V8926">
        <f t="shared" si="139"/>
        <v>0</v>
      </c>
    </row>
    <row r="8927" spans="22:22" hidden="1" x14ac:dyDescent="0.2">
      <c r="V8927">
        <f t="shared" si="139"/>
        <v>0</v>
      </c>
    </row>
    <row r="8928" spans="22:22" hidden="1" x14ac:dyDescent="0.2">
      <c r="V8928">
        <f t="shared" si="139"/>
        <v>0</v>
      </c>
    </row>
    <row r="8929" spans="22:22" hidden="1" x14ac:dyDescent="0.2">
      <c r="V8929">
        <f t="shared" si="139"/>
        <v>0</v>
      </c>
    </row>
    <row r="8930" spans="22:22" hidden="1" x14ac:dyDescent="0.2">
      <c r="V8930">
        <f t="shared" si="139"/>
        <v>0</v>
      </c>
    </row>
    <row r="8931" spans="22:22" hidden="1" x14ac:dyDescent="0.2">
      <c r="V8931">
        <f t="shared" si="139"/>
        <v>0</v>
      </c>
    </row>
    <row r="8932" spans="22:22" hidden="1" x14ac:dyDescent="0.2">
      <c r="V8932">
        <f t="shared" si="139"/>
        <v>0</v>
      </c>
    </row>
    <row r="8933" spans="22:22" hidden="1" x14ac:dyDescent="0.2">
      <c r="V8933">
        <f t="shared" si="139"/>
        <v>0</v>
      </c>
    </row>
    <row r="8934" spans="22:22" hidden="1" x14ac:dyDescent="0.2">
      <c r="V8934">
        <f t="shared" si="139"/>
        <v>0</v>
      </c>
    </row>
    <row r="8935" spans="22:22" hidden="1" x14ac:dyDescent="0.2">
      <c r="V8935">
        <f t="shared" si="139"/>
        <v>0</v>
      </c>
    </row>
    <row r="8936" spans="22:22" hidden="1" x14ac:dyDescent="0.2">
      <c r="V8936">
        <f t="shared" si="139"/>
        <v>0</v>
      </c>
    </row>
    <row r="8937" spans="22:22" hidden="1" x14ac:dyDescent="0.2">
      <c r="V8937">
        <f t="shared" si="139"/>
        <v>0</v>
      </c>
    </row>
    <row r="8938" spans="22:22" hidden="1" x14ac:dyDescent="0.2">
      <c r="V8938">
        <f t="shared" si="139"/>
        <v>0</v>
      </c>
    </row>
    <row r="8939" spans="22:22" hidden="1" x14ac:dyDescent="0.2">
      <c r="V8939">
        <f t="shared" si="139"/>
        <v>0</v>
      </c>
    </row>
    <row r="8940" spans="22:22" hidden="1" x14ac:dyDescent="0.2">
      <c r="V8940">
        <f t="shared" si="139"/>
        <v>0</v>
      </c>
    </row>
    <row r="8941" spans="22:22" hidden="1" x14ac:dyDescent="0.2">
      <c r="V8941">
        <f t="shared" si="139"/>
        <v>0</v>
      </c>
    </row>
    <row r="8942" spans="22:22" hidden="1" x14ac:dyDescent="0.2">
      <c r="V8942">
        <f t="shared" si="139"/>
        <v>0</v>
      </c>
    </row>
    <row r="8943" spans="22:22" hidden="1" x14ac:dyDescent="0.2">
      <c r="V8943">
        <f t="shared" si="139"/>
        <v>0</v>
      </c>
    </row>
    <row r="8944" spans="22:22" hidden="1" x14ac:dyDescent="0.2">
      <c r="V8944">
        <f t="shared" si="139"/>
        <v>0</v>
      </c>
    </row>
    <row r="8945" spans="22:22" hidden="1" x14ac:dyDescent="0.2">
      <c r="V8945">
        <f t="shared" si="139"/>
        <v>0</v>
      </c>
    </row>
    <row r="8946" spans="22:22" hidden="1" x14ac:dyDescent="0.2">
      <c r="V8946">
        <f t="shared" si="139"/>
        <v>0</v>
      </c>
    </row>
    <row r="8947" spans="22:22" hidden="1" x14ac:dyDescent="0.2">
      <c r="V8947">
        <f t="shared" si="139"/>
        <v>0</v>
      </c>
    </row>
    <row r="8948" spans="22:22" hidden="1" x14ac:dyDescent="0.2">
      <c r="V8948">
        <f t="shared" si="139"/>
        <v>0</v>
      </c>
    </row>
    <row r="8949" spans="22:22" hidden="1" x14ac:dyDescent="0.2">
      <c r="V8949">
        <f t="shared" si="139"/>
        <v>0</v>
      </c>
    </row>
    <row r="8950" spans="22:22" hidden="1" x14ac:dyDescent="0.2">
      <c r="V8950">
        <f t="shared" si="139"/>
        <v>0</v>
      </c>
    </row>
    <row r="8951" spans="22:22" hidden="1" x14ac:dyDescent="0.2">
      <c r="V8951">
        <f t="shared" si="139"/>
        <v>0</v>
      </c>
    </row>
    <row r="8952" spans="22:22" hidden="1" x14ac:dyDescent="0.2">
      <c r="V8952">
        <f t="shared" si="139"/>
        <v>0</v>
      </c>
    </row>
    <row r="8953" spans="22:22" hidden="1" x14ac:dyDescent="0.2">
      <c r="V8953">
        <f t="shared" si="139"/>
        <v>0</v>
      </c>
    </row>
    <row r="8954" spans="22:22" hidden="1" x14ac:dyDescent="0.2">
      <c r="V8954">
        <f t="shared" si="139"/>
        <v>0</v>
      </c>
    </row>
    <row r="8955" spans="22:22" hidden="1" x14ac:dyDescent="0.2">
      <c r="V8955">
        <f t="shared" si="139"/>
        <v>0</v>
      </c>
    </row>
    <row r="8956" spans="22:22" hidden="1" x14ac:dyDescent="0.2">
      <c r="V8956">
        <f t="shared" si="139"/>
        <v>0</v>
      </c>
    </row>
    <row r="8957" spans="22:22" hidden="1" x14ac:dyDescent="0.2">
      <c r="V8957">
        <f t="shared" si="139"/>
        <v>0</v>
      </c>
    </row>
    <row r="8958" spans="22:22" hidden="1" x14ac:dyDescent="0.2">
      <c r="V8958">
        <f t="shared" si="139"/>
        <v>0</v>
      </c>
    </row>
    <row r="8959" spans="22:22" hidden="1" x14ac:dyDescent="0.2">
      <c r="V8959">
        <f t="shared" si="139"/>
        <v>0</v>
      </c>
    </row>
    <row r="8960" spans="22:22" hidden="1" x14ac:dyDescent="0.2">
      <c r="V8960">
        <f t="shared" si="139"/>
        <v>0</v>
      </c>
    </row>
    <row r="8961" spans="22:22" hidden="1" x14ac:dyDescent="0.2">
      <c r="V8961">
        <f t="shared" si="139"/>
        <v>0</v>
      </c>
    </row>
    <row r="8962" spans="22:22" hidden="1" x14ac:dyDescent="0.2">
      <c r="V8962">
        <f t="shared" si="139"/>
        <v>0</v>
      </c>
    </row>
    <row r="8963" spans="22:22" hidden="1" x14ac:dyDescent="0.2">
      <c r="V8963">
        <f t="shared" ref="V8963:V9026" si="140">IF(E8963&lt;&gt;0,E8963,)</f>
        <v>0</v>
      </c>
    </row>
    <row r="8964" spans="22:22" hidden="1" x14ac:dyDescent="0.2">
      <c r="V8964">
        <f t="shared" si="140"/>
        <v>0</v>
      </c>
    </row>
    <row r="8965" spans="22:22" hidden="1" x14ac:dyDescent="0.2">
      <c r="V8965">
        <f t="shared" si="140"/>
        <v>0</v>
      </c>
    </row>
    <row r="8966" spans="22:22" hidden="1" x14ac:dyDescent="0.2">
      <c r="V8966">
        <f t="shared" si="140"/>
        <v>0</v>
      </c>
    </row>
    <row r="8967" spans="22:22" hidden="1" x14ac:dyDescent="0.2">
      <c r="V8967">
        <f t="shared" si="140"/>
        <v>0</v>
      </c>
    </row>
    <row r="8968" spans="22:22" hidden="1" x14ac:dyDescent="0.2">
      <c r="V8968">
        <f t="shared" si="140"/>
        <v>0</v>
      </c>
    </row>
    <row r="8969" spans="22:22" hidden="1" x14ac:dyDescent="0.2">
      <c r="V8969">
        <f t="shared" si="140"/>
        <v>0</v>
      </c>
    </row>
    <row r="8970" spans="22:22" hidden="1" x14ac:dyDescent="0.2">
      <c r="V8970">
        <f t="shared" si="140"/>
        <v>0</v>
      </c>
    </row>
    <row r="8971" spans="22:22" hidden="1" x14ac:dyDescent="0.2">
      <c r="V8971">
        <f t="shared" si="140"/>
        <v>0</v>
      </c>
    </row>
    <row r="8972" spans="22:22" hidden="1" x14ac:dyDescent="0.2">
      <c r="V8972">
        <f t="shared" si="140"/>
        <v>0</v>
      </c>
    </row>
    <row r="8973" spans="22:22" hidden="1" x14ac:dyDescent="0.2">
      <c r="V8973">
        <f t="shared" si="140"/>
        <v>0</v>
      </c>
    </row>
    <row r="8974" spans="22:22" hidden="1" x14ac:dyDescent="0.2">
      <c r="V8974">
        <f t="shared" si="140"/>
        <v>0</v>
      </c>
    </row>
    <row r="8975" spans="22:22" hidden="1" x14ac:dyDescent="0.2">
      <c r="V8975">
        <f t="shared" si="140"/>
        <v>0</v>
      </c>
    </row>
    <row r="8976" spans="22:22" hidden="1" x14ac:dyDescent="0.2">
      <c r="V8976">
        <f t="shared" si="140"/>
        <v>0</v>
      </c>
    </row>
    <row r="8977" spans="22:22" hidden="1" x14ac:dyDescent="0.2">
      <c r="V8977">
        <f t="shared" si="140"/>
        <v>0</v>
      </c>
    </row>
    <row r="8978" spans="22:22" hidden="1" x14ac:dyDescent="0.2">
      <c r="V8978">
        <f t="shared" si="140"/>
        <v>0</v>
      </c>
    </row>
    <row r="8979" spans="22:22" hidden="1" x14ac:dyDescent="0.2">
      <c r="V8979">
        <f t="shared" si="140"/>
        <v>0</v>
      </c>
    </row>
    <row r="8980" spans="22:22" hidden="1" x14ac:dyDescent="0.2">
      <c r="V8980">
        <f t="shared" si="140"/>
        <v>0</v>
      </c>
    </row>
    <row r="8981" spans="22:22" hidden="1" x14ac:dyDescent="0.2">
      <c r="V8981">
        <f t="shared" si="140"/>
        <v>0</v>
      </c>
    </row>
    <row r="8982" spans="22:22" hidden="1" x14ac:dyDescent="0.2">
      <c r="V8982">
        <f t="shared" si="140"/>
        <v>0</v>
      </c>
    </row>
    <row r="8983" spans="22:22" hidden="1" x14ac:dyDescent="0.2">
      <c r="V8983">
        <f t="shared" si="140"/>
        <v>0</v>
      </c>
    </row>
    <row r="8984" spans="22:22" hidden="1" x14ac:dyDescent="0.2">
      <c r="V8984">
        <f t="shared" si="140"/>
        <v>0</v>
      </c>
    </row>
    <row r="8985" spans="22:22" hidden="1" x14ac:dyDescent="0.2">
      <c r="V8985">
        <f t="shared" si="140"/>
        <v>0</v>
      </c>
    </row>
    <row r="8986" spans="22:22" hidden="1" x14ac:dyDescent="0.2">
      <c r="V8986">
        <f t="shared" si="140"/>
        <v>0</v>
      </c>
    </row>
    <row r="8987" spans="22:22" hidden="1" x14ac:dyDescent="0.2">
      <c r="V8987">
        <f t="shared" si="140"/>
        <v>0</v>
      </c>
    </row>
    <row r="8988" spans="22:22" hidden="1" x14ac:dyDescent="0.2">
      <c r="V8988">
        <f t="shared" si="140"/>
        <v>0</v>
      </c>
    </row>
    <row r="8989" spans="22:22" hidden="1" x14ac:dyDescent="0.2">
      <c r="V8989">
        <f t="shared" si="140"/>
        <v>0</v>
      </c>
    </row>
    <row r="8990" spans="22:22" hidden="1" x14ac:dyDescent="0.2">
      <c r="V8990">
        <f t="shared" si="140"/>
        <v>0</v>
      </c>
    </row>
    <row r="8991" spans="22:22" hidden="1" x14ac:dyDescent="0.2">
      <c r="V8991">
        <f t="shared" si="140"/>
        <v>0</v>
      </c>
    </row>
    <row r="8992" spans="22:22" hidden="1" x14ac:dyDescent="0.2">
      <c r="V8992">
        <f t="shared" si="140"/>
        <v>0</v>
      </c>
    </row>
    <row r="8993" spans="22:22" hidden="1" x14ac:dyDescent="0.2">
      <c r="V8993">
        <f t="shared" si="140"/>
        <v>0</v>
      </c>
    </row>
    <row r="8994" spans="22:22" hidden="1" x14ac:dyDescent="0.2">
      <c r="V8994">
        <f t="shared" si="140"/>
        <v>0</v>
      </c>
    </row>
    <row r="8995" spans="22:22" hidden="1" x14ac:dyDescent="0.2">
      <c r="V8995">
        <f t="shared" si="140"/>
        <v>0</v>
      </c>
    </row>
    <row r="8996" spans="22:22" hidden="1" x14ac:dyDescent="0.2">
      <c r="V8996">
        <f t="shared" si="140"/>
        <v>0</v>
      </c>
    </row>
    <row r="8997" spans="22:22" hidden="1" x14ac:dyDescent="0.2">
      <c r="V8997">
        <f t="shared" si="140"/>
        <v>0</v>
      </c>
    </row>
    <row r="8998" spans="22:22" hidden="1" x14ac:dyDescent="0.2">
      <c r="V8998">
        <f t="shared" si="140"/>
        <v>0</v>
      </c>
    </row>
    <row r="8999" spans="22:22" hidden="1" x14ac:dyDescent="0.2">
      <c r="V8999">
        <f t="shared" si="140"/>
        <v>0</v>
      </c>
    </row>
    <row r="9000" spans="22:22" hidden="1" x14ac:dyDescent="0.2">
      <c r="V9000">
        <f t="shared" si="140"/>
        <v>0</v>
      </c>
    </row>
    <row r="9001" spans="22:22" hidden="1" x14ac:dyDescent="0.2">
      <c r="V9001">
        <f t="shared" si="140"/>
        <v>0</v>
      </c>
    </row>
    <row r="9002" spans="22:22" hidden="1" x14ac:dyDescent="0.2">
      <c r="V9002">
        <f t="shared" si="140"/>
        <v>0</v>
      </c>
    </row>
    <row r="9003" spans="22:22" hidden="1" x14ac:dyDescent="0.2">
      <c r="V9003">
        <f t="shared" si="140"/>
        <v>0</v>
      </c>
    </row>
    <row r="9004" spans="22:22" hidden="1" x14ac:dyDescent="0.2">
      <c r="V9004">
        <f t="shared" si="140"/>
        <v>0</v>
      </c>
    </row>
    <row r="9005" spans="22:22" hidden="1" x14ac:dyDescent="0.2">
      <c r="V9005">
        <f t="shared" si="140"/>
        <v>0</v>
      </c>
    </row>
    <row r="9006" spans="22:22" hidden="1" x14ac:dyDescent="0.2">
      <c r="V9006">
        <f t="shared" si="140"/>
        <v>0</v>
      </c>
    </row>
    <row r="9007" spans="22:22" hidden="1" x14ac:dyDescent="0.2">
      <c r="V9007">
        <f t="shared" si="140"/>
        <v>0</v>
      </c>
    </row>
    <row r="9008" spans="22:22" hidden="1" x14ac:dyDescent="0.2">
      <c r="V9008">
        <f t="shared" si="140"/>
        <v>0</v>
      </c>
    </row>
    <row r="9009" spans="22:22" hidden="1" x14ac:dyDescent="0.2">
      <c r="V9009">
        <f t="shared" si="140"/>
        <v>0</v>
      </c>
    </row>
    <row r="9010" spans="22:22" hidden="1" x14ac:dyDescent="0.2">
      <c r="V9010">
        <f t="shared" si="140"/>
        <v>0</v>
      </c>
    </row>
    <row r="9011" spans="22:22" hidden="1" x14ac:dyDescent="0.2">
      <c r="V9011">
        <f t="shared" si="140"/>
        <v>0</v>
      </c>
    </row>
    <row r="9012" spans="22:22" hidden="1" x14ac:dyDescent="0.2">
      <c r="V9012">
        <f t="shared" si="140"/>
        <v>0</v>
      </c>
    </row>
    <row r="9013" spans="22:22" hidden="1" x14ac:dyDescent="0.2">
      <c r="V9013">
        <f t="shared" si="140"/>
        <v>0</v>
      </c>
    </row>
    <row r="9014" spans="22:22" hidden="1" x14ac:dyDescent="0.2">
      <c r="V9014">
        <f t="shared" si="140"/>
        <v>0</v>
      </c>
    </row>
    <row r="9015" spans="22:22" hidden="1" x14ac:dyDescent="0.2">
      <c r="V9015">
        <f t="shared" si="140"/>
        <v>0</v>
      </c>
    </row>
    <row r="9016" spans="22:22" hidden="1" x14ac:dyDescent="0.2">
      <c r="V9016">
        <f t="shared" si="140"/>
        <v>0</v>
      </c>
    </row>
    <row r="9017" spans="22:22" hidden="1" x14ac:dyDescent="0.2">
      <c r="V9017">
        <f t="shared" si="140"/>
        <v>0</v>
      </c>
    </row>
    <row r="9018" spans="22:22" hidden="1" x14ac:dyDescent="0.2">
      <c r="V9018">
        <f t="shared" si="140"/>
        <v>0</v>
      </c>
    </row>
    <row r="9019" spans="22:22" hidden="1" x14ac:dyDescent="0.2">
      <c r="V9019">
        <f t="shared" si="140"/>
        <v>0</v>
      </c>
    </row>
    <row r="9020" spans="22:22" hidden="1" x14ac:dyDescent="0.2">
      <c r="V9020">
        <f t="shared" si="140"/>
        <v>0</v>
      </c>
    </row>
    <row r="9021" spans="22:22" hidden="1" x14ac:dyDescent="0.2">
      <c r="V9021">
        <f t="shared" si="140"/>
        <v>0</v>
      </c>
    </row>
    <row r="9022" spans="22:22" hidden="1" x14ac:dyDescent="0.2">
      <c r="V9022">
        <f t="shared" si="140"/>
        <v>0</v>
      </c>
    </row>
    <row r="9023" spans="22:22" hidden="1" x14ac:dyDescent="0.2">
      <c r="V9023">
        <f t="shared" si="140"/>
        <v>0</v>
      </c>
    </row>
    <row r="9024" spans="22:22" hidden="1" x14ac:dyDescent="0.2">
      <c r="V9024">
        <f t="shared" si="140"/>
        <v>0</v>
      </c>
    </row>
    <row r="9025" spans="22:22" hidden="1" x14ac:dyDescent="0.2">
      <c r="V9025">
        <f t="shared" si="140"/>
        <v>0</v>
      </c>
    </row>
    <row r="9026" spans="22:22" hidden="1" x14ac:dyDescent="0.2">
      <c r="V9026">
        <f t="shared" si="140"/>
        <v>0</v>
      </c>
    </row>
    <row r="9027" spans="22:22" hidden="1" x14ac:dyDescent="0.2">
      <c r="V9027">
        <f t="shared" ref="V9027:V9090" si="141">IF(E9027&lt;&gt;0,E9027,)</f>
        <v>0</v>
      </c>
    </row>
    <row r="9028" spans="22:22" hidden="1" x14ac:dyDescent="0.2">
      <c r="V9028">
        <f t="shared" si="141"/>
        <v>0</v>
      </c>
    </row>
    <row r="9029" spans="22:22" hidden="1" x14ac:dyDescent="0.2">
      <c r="V9029">
        <f t="shared" si="141"/>
        <v>0</v>
      </c>
    </row>
    <row r="9030" spans="22:22" hidden="1" x14ac:dyDescent="0.2">
      <c r="V9030">
        <f t="shared" si="141"/>
        <v>0</v>
      </c>
    </row>
    <row r="9031" spans="22:22" hidden="1" x14ac:dyDescent="0.2">
      <c r="V9031">
        <f t="shared" si="141"/>
        <v>0</v>
      </c>
    </row>
    <row r="9032" spans="22:22" hidden="1" x14ac:dyDescent="0.2">
      <c r="V9032">
        <f t="shared" si="141"/>
        <v>0</v>
      </c>
    </row>
    <row r="9033" spans="22:22" hidden="1" x14ac:dyDescent="0.2">
      <c r="V9033">
        <f t="shared" si="141"/>
        <v>0</v>
      </c>
    </row>
    <row r="9034" spans="22:22" hidden="1" x14ac:dyDescent="0.2">
      <c r="V9034">
        <f t="shared" si="141"/>
        <v>0</v>
      </c>
    </row>
    <row r="9035" spans="22:22" hidden="1" x14ac:dyDescent="0.2">
      <c r="V9035">
        <f t="shared" si="141"/>
        <v>0</v>
      </c>
    </row>
    <row r="9036" spans="22:22" hidden="1" x14ac:dyDescent="0.2">
      <c r="V9036">
        <f t="shared" si="141"/>
        <v>0</v>
      </c>
    </row>
    <row r="9037" spans="22:22" hidden="1" x14ac:dyDescent="0.2">
      <c r="V9037">
        <f t="shared" si="141"/>
        <v>0</v>
      </c>
    </row>
    <row r="9038" spans="22:22" hidden="1" x14ac:dyDescent="0.2">
      <c r="V9038">
        <f t="shared" si="141"/>
        <v>0</v>
      </c>
    </row>
    <row r="9039" spans="22:22" hidden="1" x14ac:dyDescent="0.2">
      <c r="V9039">
        <f t="shared" si="141"/>
        <v>0</v>
      </c>
    </row>
    <row r="9040" spans="22:22" hidden="1" x14ac:dyDescent="0.2">
      <c r="V9040">
        <f t="shared" si="141"/>
        <v>0</v>
      </c>
    </row>
    <row r="9041" spans="22:22" hidden="1" x14ac:dyDescent="0.2">
      <c r="V9041">
        <f t="shared" si="141"/>
        <v>0</v>
      </c>
    </row>
    <row r="9042" spans="22:22" hidden="1" x14ac:dyDescent="0.2">
      <c r="V9042">
        <f t="shared" si="141"/>
        <v>0</v>
      </c>
    </row>
    <row r="9043" spans="22:22" hidden="1" x14ac:dyDescent="0.2">
      <c r="V9043">
        <f t="shared" si="141"/>
        <v>0</v>
      </c>
    </row>
    <row r="9044" spans="22:22" hidden="1" x14ac:dyDescent="0.2">
      <c r="V9044">
        <f t="shared" si="141"/>
        <v>0</v>
      </c>
    </row>
    <row r="9045" spans="22:22" hidden="1" x14ac:dyDescent="0.2">
      <c r="V9045">
        <f t="shared" si="141"/>
        <v>0</v>
      </c>
    </row>
    <row r="9046" spans="22:22" hidden="1" x14ac:dyDescent="0.2">
      <c r="V9046">
        <f t="shared" si="141"/>
        <v>0</v>
      </c>
    </row>
    <row r="9047" spans="22:22" hidden="1" x14ac:dyDescent="0.2">
      <c r="V9047">
        <f t="shared" si="141"/>
        <v>0</v>
      </c>
    </row>
    <row r="9048" spans="22:22" hidden="1" x14ac:dyDescent="0.2">
      <c r="V9048">
        <f t="shared" si="141"/>
        <v>0</v>
      </c>
    </row>
    <row r="9049" spans="22:22" hidden="1" x14ac:dyDescent="0.2">
      <c r="V9049">
        <f t="shared" si="141"/>
        <v>0</v>
      </c>
    </row>
    <row r="9050" spans="22:22" hidden="1" x14ac:dyDescent="0.2">
      <c r="V9050">
        <f t="shared" si="141"/>
        <v>0</v>
      </c>
    </row>
    <row r="9051" spans="22:22" hidden="1" x14ac:dyDescent="0.2">
      <c r="V9051">
        <f t="shared" si="141"/>
        <v>0</v>
      </c>
    </row>
    <row r="9052" spans="22:22" hidden="1" x14ac:dyDescent="0.2">
      <c r="V9052">
        <f t="shared" si="141"/>
        <v>0</v>
      </c>
    </row>
    <row r="9053" spans="22:22" hidden="1" x14ac:dyDescent="0.2">
      <c r="V9053">
        <f t="shared" si="141"/>
        <v>0</v>
      </c>
    </row>
    <row r="9054" spans="22:22" hidden="1" x14ac:dyDescent="0.2">
      <c r="V9054">
        <f t="shared" si="141"/>
        <v>0</v>
      </c>
    </row>
    <row r="9055" spans="22:22" hidden="1" x14ac:dyDescent="0.2">
      <c r="V9055">
        <f t="shared" si="141"/>
        <v>0</v>
      </c>
    </row>
    <row r="9056" spans="22:22" hidden="1" x14ac:dyDescent="0.2">
      <c r="V9056">
        <f t="shared" si="141"/>
        <v>0</v>
      </c>
    </row>
    <row r="9057" spans="22:22" hidden="1" x14ac:dyDescent="0.2">
      <c r="V9057">
        <f t="shared" si="141"/>
        <v>0</v>
      </c>
    </row>
    <row r="9058" spans="22:22" hidden="1" x14ac:dyDescent="0.2">
      <c r="V9058">
        <f t="shared" si="141"/>
        <v>0</v>
      </c>
    </row>
    <row r="9059" spans="22:22" hidden="1" x14ac:dyDescent="0.2">
      <c r="V9059">
        <f t="shared" si="141"/>
        <v>0</v>
      </c>
    </row>
    <row r="9060" spans="22:22" hidden="1" x14ac:dyDescent="0.2">
      <c r="V9060">
        <f t="shared" si="141"/>
        <v>0</v>
      </c>
    </row>
    <row r="9061" spans="22:22" hidden="1" x14ac:dyDescent="0.2">
      <c r="V9061">
        <f t="shared" si="141"/>
        <v>0</v>
      </c>
    </row>
    <row r="9062" spans="22:22" hidden="1" x14ac:dyDescent="0.2">
      <c r="V9062">
        <f t="shared" si="141"/>
        <v>0</v>
      </c>
    </row>
    <row r="9063" spans="22:22" hidden="1" x14ac:dyDescent="0.2">
      <c r="V9063">
        <f t="shared" si="141"/>
        <v>0</v>
      </c>
    </row>
    <row r="9064" spans="22:22" hidden="1" x14ac:dyDescent="0.2">
      <c r="V9064">
        <f t="shared" si="141"/>
        <v>0</v>
      </c>
    </row>
    <row r="9065" spans="22:22" hidden="1" x14ac:dyDescent="0.2">
      <c r="V9065">
        <f t="shared" si="141"/>
        <v>0</v>
      </c>
    </row>
    <row r="9066" spans="22:22" hidden="1" x14ac:dyDescent="0.2">
      <c r="V9066">
        <f t="shared" si="141"/>
        <v>0</v>
      </c>
    </row>
    <row r="9067" spans="22:22" hidden="1" x14ac:dyDescent="0.2">
      <c r="V9067">
        <f t="shared" si="141"/>
        <v>0</v>
      </c>
    </row>
    <row r="9068" spans="22:22" hidden="1" x14ac:dyDescent="0.2">
      <c r="V9068">
        <f t="shared" si="141"/>
        <v>0</v>
      </c>
    </row>
    <row r="9069" spans="22:22" hidden="1" x14ac:dyDescent="0.2">
      <c r="V9069">
        <f t="shared" si="141"/>
        <v>0</v>
      </c>
    </row>
    <row r="9070" spans="22:22" hidden="1" x14ac:dyDescent="0.2">
      <c r="V9070">
        <f t="shared" si="141"/>
        <v>0</v>
      </c>
    </row>
    <row r="9071" spans="22:22" hidden="1" x14ac:dyDescent="0.2">
      <c r="V9071">
        <f t="shared" si="141"/>
        <v>0</v>
      </c>
    </row>
    <row r="9072" spans="22:22" hidden="1" x14ac:dyDescent="0.2">
      <c r="V9072">
        <f t="shared" si="141"/>
        <v>0</v>
      </c>
    </row>
    <row r="9073" spans="22:22" hidden="1" x14ac:dyDescent="0.2">
      <c r="V9073">
        <f t="shared" si="141"/>
        <v>0</v>
      </c>
    </row>
    <row r="9074" spans="22:22" hidden="1" x14ac:dyDescent="0.2">
      <c r="V9074">
        <f t="shared" si="141"/>
        <v>0</v>
      </c>
    </row>
    <row r="9075" spans="22:22" hidden="1" x14ac:dyDescent="0.2">
      <c r="V9075">
        <f t="shared" si="141"/>
        <v>0</v>
      </c>
    </row>
    <row r="9076" spans="22:22" hidden="1" x14ac:dyDescent="0.2">
      <c r="V9076">
        <f t="shared" si="141"/>
        <v>0</v>
      </c>
    </row>
    <row r="9077" spans="22:22" hidden="1" x14ac:dyDescent="0.2">
      <c r="V9077">
        <f t="shared" si="141"/>
        <v>0</v>
      </c>
    </row>
    <row r="9078" spans="22:22" hidden="1" x14ac:dyDescent="0.2">
      <c r="V9078">
        <f t="shared" si="141"/>
        <v>0</v>
      </c>
    </row>
    <row r="9079" spans="22:22" hidden="1" x14ac:dyDescent="0.2">
      <c r="V9079">
        <f t="shared" si="141"/>
        <v>0</v>
      </c>
    </row>
    <row r="9080" spans="22:22" hidden="1" x14ac:dyDescent="0.2">
      <c r="V9080">
        <f t="shared" si="141"/>
        <v>0</v>
      </c>
    </row>
    <row r="9081" spans="22:22" hidden="1" x14ac:dyDescent="0.2">
      <c r="V9081">
        <f t="shared" si="141"/>
        <v>0</v>
      </c>
    </row>
    <row r="9082" spans="22:22" hidden="1" x14ac:dyDescent="0.2">
      <c r="V9082">
        <f t="shared" si="141"/>
        <v>0</v>
      </c>
    </row>
    <row r="9083" spans="22:22" hidden="1" x14ac:dyDescent="0.2">
      <c r="V9083">
        <f t="shared" si="141"/>
        <v>0</v>
      </c>
    </row>
    <row r="9084" spans="22:22" hidden="1" x14ac:dyDescent="0.2">
      <c r="V9084">
        <f t="shared" si="141"/>
        <v>0</v>
      </c>
    </row>
    <row r="9085" spans="22:22" hidden="1" x14ac:dyDescent="0.2">
      <c r="V9085">
        <f t="shared" si="141"/>
        <v>0</v>
      </c>
    </row>
    <row r="9086" spans="22:22" hidden="1" x14ac:dyDescent="0.2">
      <c r="V9086">
        <f t="shared" si="141"/>
        <v>0</v>
      </c>
    </row>
    <row r="9087" spans="22:22" hidden="1" x14ac:dyDescent="0.2">
      <c r="V9087">
        <f t="shared" si="141"/>
        <v>0</v>
      </c>
    </row>
    <row r="9088" spans="22:22" hidden="1" x14ac:dyDescent="0.2">
      <c r="V9088">
        <f t="shared" si="141"/>
        <v>0</v>
      </c>
    </row>
    <row r="9089" spans="22:22" hidden="1" x14ac:dyDescent="0.2">
      <c r="V9089">
        <f t="shared" si="141"/>
        <v>0</v>
      </c>
    </row>
    <row r="9090" spans="22:22" hidden="1" x14ac:dyDescent="0.2">
      <c r="V9090">
        <f t="shared" si="141"/>
        <v>0</v>
      </c>
    </row>
    <row r="9091" spans="22:22" hidden="1" x14ac:dyDescent="0.2">
      <c r="V9091">
        <f t="shared" ref="V9091:V9154" si="142">IF(E9091&lt;&gt;0,E9091,)</f>
        <v>0</v>
      </c>
    </row>
    <row r="9092" spans="22:22" hidden="1" x14ac:dyDescent="0.2">
      <c r="V9092">
        <f t="shared" si="142"/>
        <v>0</v>
      </c>
    </row>
    <row r="9093" spans="22:22" hidden="1" x14ac:dyDescent="0.2">
      <c r="V9093">
        <f t="shared" si="142"/>
        <v>0</v>
      </c>
    </row>
    <row r="9094" spans="22:22" hidden="1" x14ac:dyDescent="0.2">
      <c r="V9094">
        <f t="shared" si="142"/>
        <v>0</v>
      </c>
    </row>
    <row r="9095" spans="22:22" hidden="1" x14ac:dyDescent="0.2">
      <c r="V9095">
        <f t="shared" si="142"/>
        <v>0</v>
      </c>
    </row>
    <row r="9096" spans="22:22" hidden="1" x14ac:dyDescent="0.2">
      <c r="V9096">
        <f t="shared" si="142"/>
        <v>0</v>
      </c>
    </row>
    <row r="9097" spans="22:22" hidden="1" x14ac:dyDescent="0.2">
      <c r="V9097">
        <f t="shared" si="142"/>
        <v>0</v>
      </c>
    </row>
    <row r="9098" spans="22:22" hidden="1" x14ac:dyDescent="0.2">
      <c r="V9098">
        <f t="shared" si="142"/>
        <v>0</v>
      </c>
    </row>
    <row r="9099" spans="22:22" hidden="1" x14ac:dyDescent="0.2">
      <c r="V9099">
        <f t="shared" si="142"/>
        <v>0</v>
      </c>
    </row>
    <row r="9100" spans="22:22" hidden="1" x14ac:dyDescent="0.2">
      <c r="V9100">
        <f t="shared" si="142"/>
        <v>0</v>
      </c>
    </row>
    <row r="9101" spans="22:22" hidden="1" x14ac:dyDescent="0.2">
      <c r="V9101">
        <f t="shared" si="142"/>
        <v>0</v>
      </c>
    </row>
    <row r="9102" spans="22:22" hidden="1" x14ac:dyDescent="0.2">
      <c r="V9102">
        <f t="shared" si="142"/>
        <v>0</v>
      </c>
    </row>
    <row r="9103" spans="22:22" hidden="1" x14ac:dyDescent="0.2">
      <c r="V9103">
        <f t="shared" si="142"/>
        <v>0</v>
      </c>
    </row>
    <row r="9104" spans="22:22" hidden="1" x14ac:dyDescent="0.2">
      <c r="V9104">
        <f t="shared" si="142"/>
        <v>0</v>
      </c>
    </row>
    <row r="9105" spans="22:22" hidden="1" x14ac:dyDescent="0.2">
      <c r="V9105">
        <f t="shared" si="142"/>
        <v>0</v>
      </c>
    </row>
    <row r="9106" spans="22:22" hidden="1" x14ac:dyDescent="0.2">
      <c r="V9106">
        <f t="shared" si="142"/>
        <v>0</v>
      </c>
    </row>
    <row r="9107" spans="22:22" hidden="1" x14ac:dyDescent="0.2">
      <c r="V9107">
        <f t="shared" si="142"/>
        <v>0</v>
      </c>
    </row>
    <row r="9108" spans="22:22" hidden="1" x14ac:dyDescent="0.2">
      <c r="V9108">
        <f t="shared" si="142"/>
        <v>0</v>
      </c>
    </row>
    <row r="9109" spans="22:22" hidden="1" x14ac:dyDescent="0.2">
      <c r="V9109">
        <f t="shared" si="142"/>
        <v>0</v>
      </c>
    </row>
    <row r="9110" spans="22:22" hidden="1" x14ac:dyDescent="0.2">
      <c r="V9110">
        <f t="shared" si="142"/>
        <v>0</v>
      </c>
    </row>
    <row r="9111" spans="22:22" hidden="1" x14ac:dyDescent="0.2">
      <c r="V9111">
        <f t="shared" si="142"/>
        <v>0</v>
      </c>
    </row>
    <row r="9112" spans="22:22" hidden="1" x14ac:dyDescent="0.2">
      <c r="V9112">
        <f t="shared" si="142"/>
        <v>0</v>
      </c>
    </row>
    <row r="9113" spans="22:22" hidden="1" x14ac:dyDescent="0.2">
      <c r="V9113">
        <f t="shared" si="142"/>
        <v>0</v>
      </c>
    </row>
    <row r="9114" spans="22:22" hidden="1" x14ac:dyDescent="0.2">
      <c r="V9114">
        <f t="shared" si="142"/>
        <v>0</v>
      </c>
    </row>
    <row r="9115" spans="22:22" hidden="1" x14ac:dyDescent="0.2">
      <c r="V9115">
        <f t="shared" si="142"/>
        <v>0</v>
      </c>
    </row>
    <row r="9116" spans="22:22" hidden="1" x14ac:dyDescent="0.2">
      <c r="V9116">
        <f t="shared" si="142"/>
        <v>0</v>
      </c>
    </row>
    <row r="9117" spans="22:22" hidden="1" x14ac:dyDescent="0.2">
      <c r="V9117">
        <f t="shared" si="142"/>
        <v>0</v>
      </c>
    </row>
    <row r="9118" spans="22:22" hidden="1" x14ac:dyDescent="0.2">
      <c r="V9118">
        <f t="shared" si="142"/>
        <v>0</v>
      </c>
    </row>
    <row r="9119" spans="22:22" hidden="1" x14ac:dyDescent="0.2">
      <c r="V9119">
        <f t="shared" si="142"/>
        <v>0</v>
      </c>
    </row>
    <row r="9120" spans="22:22" hidden="1" x14ac:dyDescent="0.2">
      <c r="V9120">
        <f t="shared" si="142"/>
        <v>0</v>
      </c>
    </row>
    <row r="9121" spans="22:22" hidden="1" x14ac:dyDescent="0.2">
      <c r="V9121">
        <f t="shared" si="142"/>
        <v>0</v>
      </c>
    </row>
    <row r="9122" spans="22:22" hidden="1" x14ac:dyDescent="0.2">
      <c r="V9122">
        <f t="shared" si="142"/>
        <v>0</v>
      </c>
    </row>
    <row r="9123" spans="22:22" hidden="1" x14ac:dyDescent="0.2">
      <c r="V9123">
        <f t="shared" si="142"/>
        <v>0</v>
      </c>
    </row>
    <row r="9124" spans="22:22" hidden="1" x14ac:dyDescent="0.2">
      <c r="V9124">
        <f t="shared" si="142"/>
        <v>0</v>
      </c>
    </row>
    <row r="9125" spans="22:22" hidden="1" x14ac:dyDescent="0.2">
      <c r="V9125">
        <f t="shared" si="142"/>
        <v>0</v>
      </c>
    </row>
    <row r="9126" spans="22:22" hidden="1" x14ac:dyDescent="0.2">
      <c r="V9126">
        <f t="shared" si="142"/>
        <v>0</v>
      </c>
    </row>
    <row r="9127" spans="22:22" hidden="1" x14ac:dyDescent="0.2">
      <c r="V9127">
        <f t="shared" si="142"/>
        <v>0</v>
      </c>
    </row>
    <row r="9128" spans="22:22" hidden="1" x14ac:dyDescent="0.2">
      <c r="V9128">
        <f t="shared" si="142"/>
        <v>0</v>
      </c>
    </row>
    <row r="9129" spans="22:22" hidden="1" x14ac:dyDescent="0.2">
      <c r="V9129">
        <f t="shared" si="142"/>
        <v>0</v>
      </c>
    </row>
    <row r="9130" spans="22:22" hidden="1" x14ac:dyDescent="0.2">
      <c r="V9130">
        <f t="shared" si="142"/>
        <v>0</v>
      </c>
    </row>
    <row r="9131" spans="22:22" hidden="1" x14ac:dyDescent="0.2">
      <c r="V9131">
        <f t="shared" si="142"/>
        <v>0</v>
      </c>
    </row>
    <row r="9132" spans="22:22" hidden="1" x14ac:dyDescent="0.2">
      <c r="V9132">
        <f t="shared" si="142"/>
        <v>0</v>
      </c>
    </row>
    <row r="9133" spans="22:22" hidden="1" x14ac:dyDescent="0.2">
      <c r="V9133">
        <f t="shared" si="142"/>
        <v>0</v>
      </c>
    </row>
    <row r="9134" spans="22:22" hidden="1" x14ac:dyDescent="0.2">
      <c r="V9134">
        <f t="shared" si="142"/>
        <v>0</v>
      </c>
    </row>
    <row r="9135" spans="22:22" hidden="1" x14ac:dyDescent="0.2">
      <c r="V9135">
        <f t="shared" si="142"/>
        <v>0</v>
      </c>
    </row>
    <row r="9136" spans="22:22" hidden="1" x14ac:dyDescent="0.2">
      <c r="V9136">
        <f t="shared" si="142"/>
        <v>0</v>
      </c>
    </row>
    <row r="9137" spans="22:22" hidden="1" x14ac:dyDescent="0.2">
      <c r="V9137">
        <f t="shared" si="142"/>
        <v>0</v>
      </c>
    </row>
    <row r="9138" spans="22:22" hidden="1" x14ac:dyDescent="0.2">
      <c r="V9138">
        <f t="shared" si="142"/>
        <v>0</v>
      </c>
    </row>
    <row r="9139" spans="22:22" hidden="1" x14ac:dyDescent="0.2">
      <c r="V9139">
        <f t="shared" si="142"/>
        <v>0</v>
      </c>
    </row>
    <row r="9140" spans="22:22" hidden="1" x14ac:dyDescent="0.2">
      <c r="V9140">
        <f t="shared" si="142"/>
        <v>0</v>
      </c>
    </row>
    <row r="9141" spans="22:22" hidden="1" x14ac:dyDescent="0.2">
      <c r="V9141">
        <f t="shared" si="142"/>
        <v>0</v>
      </c>
    </row>
    <row r="9142" spans="22:22" hidden="1" x14ac:dyDescent="0.2">
      <c r="V9142">
        <f t="shared" si="142"/>
        <v>0</v>
      </c>
    </row>
    <row r="9143" spans="22:22" hidden="1" x14ac:dyDescent="0.2">
      <c r="V9143">
        <f t="shared" si="142"/>
        <v>0</v>
      </c>
    </row>
    <row r="9144" spans="22:22" hidden="1" x14ac:dyDescent="0.2">
      <c r="V9144">
        <f t="shared" si="142"/>
        <v>0</v>
      </c>
    </row>
    <row r="9145" spans="22:22" hidden="1" x14ac:dyDescent="0.2">
      <c r="V9145">
        <f t="shared" si="142"/>
        <v>0</v>
      </c>
    </row>
    <row r="9146" spans="22:22" hidden="1" x14ac:dyDescent="0.2">
      <c r="V9146">
        <f t="shared" si="142"/>
        <v>0</v>
      </c>
    </row>
    <row r="9147" spans="22:22" hidden="1" x14ac:dyDescent="0.2">
      <c r="V9147">
        <f t="shared" si="142"/>
        <v>0</v>
      </c>
    </row>
    <row r="9148" spans="22:22" hidden="1" x14ac:dyDescent="0.2">
      <c r="V9148">
        <f t="shared" si="142"/>
        <v>0</v>
      </c>
    </row>
    <row r="9149" spans="22:22" hidden="1" x14ac:dyDescent="0.2">
      <c r="V9149">
        <f t="shared" si="142"/>
        <v>0</v>
      </c>
    </row>
    <row r="9150" spans="22:22" hidden="1" x14ac:dyDescent="0.2">
      <c r="V9150">
        <f t="shared" si="142"/>
        <v>0</v>
      </c>
    </row>
    <row r="9151" spans="22:22" hidden="1" x14ac:dyDescent="0.2">
      <c r="V9151">
        <f t="shared" si="142"/>
        <v>0</v>
      </c>
    </row>
    <row r="9152" spans="22:22" hidden="1" x14ac:dyDescent="0.2">
      <c r="V9152">
        <f t="shared" si="142"/>
        <v>0</v>
      </c>
    </row>
    <row r="9153" spans="22:22" hidden="1" x14ac:dyDescent="0.2">
      <c r="V9153">
        <f t="shared" si="142"/>
        <v>0</v>
      </c>
    </row>
    <row r="9154" spans="22:22" hidden="1" x14ac:dyDescent="0.2">
      <c r="V9154">
        <f t="shared" si="142"/>
        <v>0</v>
      </c>
    </row>
    <row r="9155" spans="22:22" hidden="1" x14ac:dyDescent="0.2">
      <c r="V9155">
        <f t="shared" ref="V9155:V9218" si="143">IF(E9155&lt;&gt;0,E9155,)</f>
        <v>0</v>
      </c>
    </row>
    <row r="9156" spans="22:22" hidden="1" x14ac:dyDescent="0.2">
      <c r="V9156">
        <f t="shared" si="143"/>
        <v>0</v>
      </c>
    </row>
    <row r="9157" spans="22:22" hidden="1" x14ac:dyDescent="0.2">
      <c r="V9157">
        <f t="shared" si="143"/>
        <v>0</v>
      </c>
    </row>
    <row r="9158" spans="22:22" hidden="1" x14ac:dyDescent="0.2">
      <c r="V9158">
        <f t="shared" si="143"/>
        <v>0</v>
      </c>
    </row>
    <row r="9159" spans="22:22" hidden="1" x14ac:dyDescent="0.2">
      <c r="V9159">
        <f t="shared" si="143"/>
        <v>0</v>
      </c>
    </row>
    <row r="9160" spans="22:22" hidden="1" x14ac:dyDescent="0.2">
      <c r="V9160">
        <f t="shared" si="143"/>
        <v>0</v>
      </c>
    </row>
    <row r="9161" spans="22:22" hidden="1" x14ac:dyDescent="0.2">
      <c r="V9161">
        <f t="shared" si="143"/>
        <v>0</v>
      </c>
    </row>
    <row r="9162" spans="22:22" hidden="1" x14ac:dyDescent="0.2">
      <c r="V9162">
        <f t="shared" si="143"/>
        <v>0</v>
      </c>
    </row>
    <row r="9163" spans="22:22" hidden="1" x14ac:dyDescent="0.2">
      <c r="V9163">
        <f t="shared" si="143"/>
        <v>0</v>
      </c>
    </row>
    <row r="9164" spans="22:22" hidden="1" x14ac:dyDescent="0.2">
      <c r="V9164">
        <f t="shared" si="143"/>
        <v>0</v>
      </c>
    </row>
    <row r="9165" spans="22:22" hidden="1" x14ac:dyDescent="0.2">
      <c r="V9165">
        <f t="shared" si="143"/>
        <v>0</v>
      </c>
    </row>
    <row r="9166" spans="22:22" hidden="1" x14ac:dyDescent="0.2">
      <c r="V9166">
        <f t="shared" si="143"/>
        <v>0</v>
      </c>
    </row>
    <row r="9167" spans="22:22" hidden="1" x14ac:dyDescent="0.2">
      <c r="V9167">
        <f t="shared" si="143"/>
        <v>0</v>
      </c>
    </row>
    <row r="9168" spans="22:22" hidden="1" x14ac:dyDescent="0.2">
      <c r="V9168">
        <f t="shared" si="143"/>
        <v>0</v>
      </c>
    </row>
    <row r="9169" spans="22:22" hidden="1" x14ac:dyDescent="0.2">
      <c r="V9169">
        <f t="shared" si="143"/>
        <v>0</v>
      </c>
    </row>
    <row r="9170" spans="22:22" hidden="1" x14ac:dyDescent="0.2">
      <c r="V9170">
        <f t="shared" si="143"/>
        <v>0</v>
      </c>
    </row>
    <row r="9171" spans="22:22" hidden="1" x14ac:dyDescent="0.2">
      <c r="V9171">
        <f t="shared" si="143"/>
        <v>0</v>
      </c>
    </row>
    <row r="9172" spans="22:22" hidden="1" x14ac:dyDescent="0.2">
      <c r="V9172">
        <f t="shared" si="143"/>
        <v>0</v>
      </c>
    </row>
    <row r="9173" spans="22:22" hidden="1" x14ac:dyDescent="0.2">
      <c r="V9173">
        <f t="shared" si="143"/>
        <v>0</v>
      </c>
    </row>
    <row r="9174" spans="22:22" hidden="1" x14ac:dyDescent="0.2">
      <c r="V9174">
        <f t="shared" si="143"/>
        <v>0</v>
      </c>
    </row>
    <row r="9175" spans="22:22" hidden="1" x14ac:dyDescent="0.2">
      <c r="V9175">
        <f t="shared" si="143"/>
        <v>0</v>
      </c>
    </row>
    <row r="9176" spans="22:22" hidden="1" x14ac:dyDescent="0.2">
      <c r="V9176">
        <f t="shared" si="143"/>
        <v>0</v>
      </c>
    </row>
    <row r="9177" spans="22:22" hidden="1" x14ac:dyDescent="0.2">
      <c r="V9177">
        <f t="shared" si="143"/>
        <v>0</v>
      </c>
    </row>
    <row r="9178" spans="22:22" hidden="1" x14ac:dyDescent="0.2">
      <c r="V9178">
        <f t="shared" si="143"/>
        <v>0</v>
      </c>
    </row>
    <row r="9179" spans="22:22" hidden="1" x14ac:dyDescent="0.2">
      <c r="V9179">
        <f t="shared" si="143"/>
        <v>0</v>
      </c>
    </row>
    <row r="9180" spans="22:22" hidden="1" x14ac:dyDescent="0.2">
      <c r="V9180">
        <f t="shared" si="143"/>
        <v>0</v>
      </c>
    </row>
    <row r="9181" spans="22:22" hidden="1" x14ac:dyDescent="0.2">
      <c r="V9181">
        <f t="shared" si="143"/>
        <v>0</v>
      </c>
    </row>
    <row r="9182" spans="22:22" hidden="1" x14ac:dyDescent="0.2">
      <c r="V9182">
        <f t="shared" si="143"/>
        <v>0</v>
      </c>
    </row>
    <row r="9183" spans="22:22" hidden="1" x14ac:dyDescent="0.2">
      <c r="V9183">
        <f t="shared" si="143"/>
        <v>0</v>
      </c>
    </row>
    <row r="9184" spans="22:22" hidden="1" x14ac:dyDescent="0.2">
      <c r="V9184">
        <f t="shared" si="143"/>
        <v>0</v>
      </c>
    </row>
    <row r="9185" spans="22:22" hidden="1" x14ac:dyDescent="0.2">
      <c r="V9185">
        <f t="shared" si="143"/>
        <v>0</v>
      </c>
    </row>
    <row r="9186" spans="22:22" hidden="1" x14ac:dyDescent="0.2">
      <c r="V9186">
        <f t="shared" si="143"/>
        <v>0</v>
      </c>
    </row>
    <row r="9187" spans="22:22" hidden="1" x14ac:dyDescent="0.2">
      <c r="V9187">
        <f t="shared" si="143"/>
        <v>0</v>
      </c>
    </row>
    <row r="9188" spans="22:22" hidden="1" x14ac:dyDescent="0.2">
      <c r="V9188">
        <f t="shared" si="143"/>
        <v>0</v>
      </c>
    </row>
    <row r="9189" spans="22:22" hidden="1" x14ac:dyDescent="0.2">
      <c r="V9189">
        <f t="shared" si="143"/>
        <v>0</v>
      </c>
    </row>
    <row r="9190" spans="22:22" hidden="1" x14ac:dyDescent="0.2">
      <c r="V9190">
        <f t="shared" si="143"/>
        <v>0</v>
      </c>
    </row>
    <row r="9191" spans="22:22" hidden="1" x14ac:dyDescent="0.2">
      <c r="V9191">
        <f t="shared" si="143"/>
        <v>0</v>
      </c>
    </row>
    <row r="9192" spans="22:22" hidden="1" x14ac:dyDescent="0.2">
      <c r="V9192">
        <f t="shared" si="143"/>
        <v>0</v>
      </c>
    </row>
    <row r="9193" spans="22:22" hidden="1" x14ac:dyDescent="0.2">
      <c r="V9193">
        <f t="shared" si="143"/>
        <v>0</v>
      </c>
    </row>
    <row r="9194" spans="22:22" hidden="1" x14ac:dyDescent="0.2">
      <c r="V9194">
        <f t="shared" si="143"/>
        <v>0</v>
      </c>
    </row>
    <row r="9195" spans="22:22" hidden="1" x14ac:dyDescent="0.2">
      <c r="V9195">
        <f t="shared" si="143"/>
        <v>0</v>
      </c>
    </row>
    <row r="9196" spans="22:22" hidden="1" x14ac:dyDescent="0.2">
      <c r="V9196">
        <f t="shared" si="143"/>
        <v>0</v>
      </c>
    </row>
    <row r="9197" spans="22:22" hidden="1" x14ac:dyDescent="0.2">
      <c r="V9197">
        <f t="shared" si="143"/>
        <v>0</v>
      </c>
    </row>
    <row r="9198" spans="22:22" hidden="1" x14ac:dyDescent="0.2">
      <c r="V9198">
        <f t="shared" si="143"/>
        <v>0</v>
      </c>
    </row>
    <row r="9199" spans="22:22" hidden="1" x14ac:dyDescent="0.2">
      <c r="V9199">
        <f t="shared" si="143"/>
        <v>0</v>
      </c>
    </row>
    <row r="9200" spans="22:22" hidden="1" x14ac:dyDescent="0.2">
      <c r="V9200">
        <f t="shared" si="143"/>
        <v>0</v>
      </c>
    </row>
    <row r="9201" spans="22:22" hidden="1" x14ac:dyDescent="0.2">
      <c r="V9201">
        <f t="shared" si="143"/>
        <v>0</v>
      </c>
    </row>
    <row r="9202" spans="22:22" hidden="1" x14ac:dyDescent="0.2">
      <c r="V9202">
        <f t="shared" si="143"/>
        <v>0</v>
      </c>
    </row>
    <row r="9203" spans="22:22" hidden="1" x14ac:dyDescent="0.2">
      <c r="V9203">
        <f t="shared" si="143"/>
        <v>0</v>
      </c>
    </row>
    <row r="9204" spans="22:22" hidden="1" x14ac:dyDescent="0.2">
      <c r="V9204">
        <f t="shared" si="143"/>
        <v>0</v>
      </c>
    </row>
    <row r="9205" spans="22:22" hidden="1" x14ac:dyDescent="0.2">
      <c r="V9205">
        <f t="shared" si="143"/>
        <v>0</v>
      </c>
    </row>
    <row r="9206" spans="22:22" hidden="1" x14ac:dyDescent="0.2">
      <c r="V9206">
        <f t="shared" si="143"/>
        <v>0</v>
      </c>
    </row>
    <row r="9207" spans="22:22" hidden="1" x14ac:dyDescent="0.2">
      <c r="V9207">
        <f t="shared" si="143"/>
        <v>0</v>
      </c>
    </row>
    <row r="9208" spans="22:22" hidden="1" x14ac:dyDescent="0.2">
      <c r="V9208">
        <f t="shared" si="143"/>
        <v>0</v>
      </c>
    </row>
    <row r="9209" spans="22:22" hidden="1" x14ac:dyDescent="0.2">
      <c r="V9209">
        <f t="shared" si="143"/>
        <v>0</v>
      </c>
    </row>
    <row r="9210" spans="22:22" hidden="1" x14ac:dyDescent="0.2">
      <c r="V9210">
        <f t="shared" si="143"/>
        <v>0</v>
      </c>
    </row>
    <row r="9211" spans="22:22" hidden="1" x14ac:dyDescent="0.2">
      <c r="V9211">
        <f t="shared" si="143"/>
        <v>0</v>
      </c>
    </row>
    <row r="9212" spans="22:22" hidden="1" x14ac:dyDescent="0.2">
      <c r="V9212">
        <f t="shared" si="143"/>
        <v>0</v>
      </c>
    </row>
    <row r="9213" spans="22:22" hidden="1" x14ac:dyDescent="0.2">
      <c r="V9213">
        <f t="shared" si="143"/>
        <v>0</v>
      </c>
    </row>
    <row r="9214" spans="22:22" hidden="1" x14ac:dyDescent="0.2">
      <c r="V9214">
        <f t="shared" si="143"/>
        <v>0</v>
      </c>
    </row>
    <row r="9215" spans="22:22" hidden="1" x14ac:dyDescent="0.2">
      <c r="V9215">
        <f t="shared" si="143"/>
        <v>0</v>
      </c>
    </row>
    <row r="9216" spans="22:22" hidden="1" x14ac:dyDescent="0.2">
      <c r="V9216">
        <f t="shared" si="143"/>
        <v>0</v>
      </c>
    </row>
    <row r="9217" spans="22:22" hidden="1" x14ac:dyDescent="0.2">
      <c r="V9217">
        <f t="shared" si="143"/>
        <v>0</v>
      </c>
    </row>
    <row r="9218" spans="22:22" hidden="1" x14ac:dyDescent="0.2">
      <c r="V9218">
        <f t="shared" si="143"/>
        <v>0</v>
      </c>
    </row>
    <row r="9219" spans="22:22" hidden="1" x14ac:dyDescent="0.2">
      <c r="V9219">
        <f t="shared" ref="V9219:V9282" si="144">IF(E9219&lt;&gt;0,E9219,)</f>
        <v>0</v>
      </c>
    </row>
    <row r="9220" spans="22:22" hidden="1" x14ac:dyDescent="0.2">
      <c r="V9220">
        <f t="shared" si="144"/>
        <v>0</v>
      </c>
    </row>
    <row r="9221" spans="22:22" hidden="1" x14ac:dyDescent="0.2">
      <c r="V9221">
        <f t="shared" si="144"/>
        <v>0</v>
      </c>
    </row>
    <row r="9222" spans="22:22" hidden="1" x14ac:dyDescent="0.2">
      <c r="V9222">
        <f t="shared" si="144"/>
        <v>0</v>
      </c>
    </row>
    <row r="9223" spans="22:22" hidden="1" x14ac:dyDescent="0.2">
      <c r="V9223">
        <f t="shared" si="144"/>
        <v>0</v>
      </c>
    </row>
    <row r="9224" spans="22:22" hidden="1" x14ac:dyDescent="0.2">
      <c r="V9224">
        <f t="shared" si="144"/>
        <v>0</v>
      </c>
    </row>
    <row r="9225" spans="22:22" hidden="1" x14ac:dyDescent="0.2">
      <c r="V9225">
        <f t="shared" si="144"/>
        <v>0</v>
      </c>
    </row>
    <row r="9226" spans="22:22" hidden="1" x14ac:dyDescent="0.2">
      <c r="V9226">
        <f t="shared" si="144"/>
        <v>0</v>
      </c>
    </row>
    <row r="9227" spans="22:22" hidden="1" x14ac:dyDescent="0.2">
      <c r="V9227">
        <f t="shared" si="144"/>
        <v>0</v>
      </c>
    </row>
    <row r="9228" spans="22:22" hidden="1" x14ac:dyDescent="0.2">
      <c r="V9228">
        <f t="shared" si="144"/>
        <v>0</v>
      </c>
    </row>
    <row r="9229" spans="22:22" hidden="1" x14ac:dyDescent="0.2">
      <c r="V9229">
        <f t="shared" si="144"/>
        <v>0</v>
      </c>
    </row>
    <row r="9230" spans="22:22" hidden="1" x14ac:dyDescent="0.2">
      <c r="V9230">
        <f t="shared" si="144"/>
        <v>0</v>
      </c>
    </row>
    <row r="9231" spans="22:22" hidden="1" x14ac:dyDescent="0.2">
      <c r="V9231">
        <f t="shared" si="144"/>
        <v>0</v>
      </c>
    </row>
    <row r="9232" spans="22:22" hidden="1" x14ac:dyDescent="0.2">
      <c r="V9232">
        <f t="shared" si="144"/>
        <v>0</v>
      </c>
    </row>
    <row r="9233" spans="22:22" hidden="1" x14ac:dyDescent="0.2">
      <c r="V9233">
        <f t="shared" si="144"/>
        <v>0</v>
      </c>
    </row>
    <row r="9234" spans="22:22" hidden="1" x14ac:dyDescent="0.2">
      <c r="V9234">
        <f t="shared" si="144"/>
        <v>0</v>
      </c>
    </row>
    <row r="9235" spans="22:22" hidden="1" x14ac:dyDescent="0.2">
      <c r="V9235">
        <f t="shared" si="144"/>
        <v>0</v>
      </c>
    </row>
    <row r="9236" spans="22:22" hidden="1" x14ac:dyDescent="0.2">
      <c r="V9236">
        <f t="shared" si="144"/>
        <v>0</v>
      </c>
    </row>
    <row r="9237" spans="22:22" hidden="1" x14ac:dyDescent="0.2">
      <c r="V9237">
        <f t="shared" si="144"/>
        <v>0</v>
      </c>
    </row>
    <row r="9238" spans="22:22" hidden="1" x14ac:dyDescent="0.2">
      <c r="V9238">
        <f t="shared" si="144"/>
        <v>0</v>
      </c>
    </row>
    <row r="9239" spans="22:22" hidden="1" x14ac:dyDescent="0.2">
      <c r="V9239">
        <f t="shared" si="144"/>
        <v>0</v>
      </c>
    </row>
    <row r="9240" spans="22:22" hidden="1" x14ac:dyDescent="0.2">
      <c r="V9240">
        <f t="shared" si="144"/>
        <v>0</v>
      </c>
    </row>
    <row r="9241" spans="22:22" hidden="1" x14ac:dyDescent="0.2">
      <c r="V9241">
        <f t="shared" si="144"/>
        <v>0</v>
      </c>
    </row>
    <row r="9242" spans="22:22" hidden="1" x14ac:dyDescent="0.2">
      <c r="V9242">
        <f t="shared" si="144"/>
        <v>0</v>
      </c>
    </row>
    <row r="9243" spans="22:22" hidden="1" x14ac:dyDescent="0.2">
      <c r="V9243">
        <f t="shared" si="144"/>
        <v>0</v>
      </c>
    </row>
    <row r="9244" spans="22:22" hidden="1" x14ac:dyDescent="0.2">
      <c r="V9244">
        <f t="shared" si="144"/>
        <v>0</v>
      </c>
    </row>
    <row r="9245" spans="22:22" hidden="1" x14ac:dyDescent="0.2">
      <c r="V9245">
        <f t="shared" si="144"/>
        <v>0</v>
      </c>
    </row>
    <row r="9246" spans="22:22" hidden="1" x14ac:dyDescent="0.2">
      <c r="V9246">
        <f t="shared" si="144"/>
        <v>0</v>
      </c>
    </row>
    <row r="9247" spans="22:22" hidden="1" x14ac:dyDescent="0.2">
      <c r="V9247">
        <f t="shared" si="144"/>
        <v>0</v>
      </c>
    </row>
    <row r="9248" spans="22:22" hidden="1" x14ac:dyDescent="0.2">
      <c r="V9248">
        <f t="shared" si="144"/>
        <v>0</v>
      </c>
    </row>
    <row r="9249" spans="22:22" hidden="1" x14ac:dyDescent="0.2">
      <c r="V9249">
        <f t="shared" si="144"/>
        <v>0</v>
      </c>
    </row>
    <row r="9250" spans="22:22" hidden="1" x14ac:dyDescent="0.2">
      <c r="V9250">
        <f t="shared" si="144"/>
        <v>0</v>
      </c>
    </row>
    <row r="9251" spans="22:22" hidden="1" x14ac:dyDescent="0.2">
      <c r="V9251">
        <f t="shared" si="144"/>
        <v>0</v>
      </c>
    </row>
    <row r="9252" spans="22:22" hidden="1" x14ac:dyDescent="0.2">
      <c r="V9252">
        <f t="shared" si="144"/>
        <v>0</v>
      </c>
    </row>
    <row r="9253" spans="22:22" hidden="1" x14ac:dyDescent="0.2">
      <c r="V9253">
        <f t="shared" si="144"/>
        <v>0</v>
      </c>
    </row>
    <row r="9254" spans="22:22" hidden="1" x14ac:dyDescent="0.2">
      <c r="V9254">
        <f t="shared" si="144"/>
        <v>0</v>
      </c>
    </row>
    <row r="9255" spans="22:22" hidden="1" x14ac:dyDescent="0.2">
      <c r="V9255">
        <f t="shared" si="144"/>
        <v>0</v>
      </c>
    </row>
    <row r="9256" spans="22:22" hidden="1" x14ac:dyDescent="0.2">
      <c r="V9256">
        <f t="shared" si="144"/>
        <v>0</v>
      </c>
    </row>
    <row r="9257" spans="22:22" hidden="1" x14ac:dyDescent="0.2">
      <c r="V9257">
        <f t="shared" si="144"/>
        <v>0</v>
      </c>
    </row>
    <row r="9258" spans="22:22" hidden="1" x14ac:dyDescent="0.2">
      <c r="V9258">
        <f t="shared" si="144"/>
        <v>0</v>
      </c>
    </row>
    <row r="9259" spans="22:22" hidden="1" x14ac:dyDescent="0.2">
      <c r="V9259">
        <f t="shared" si="144"/>
        <v>0</v>
      </c>
    </row>
    <row r="9260" spans="22:22" hidden="1" x14ac:dyDescent="0.2">
      <c r="V9260">
        <f t="shared" si="144"/>
        <v>0</v>
      </c>
    </row>
    <row r="9261" spans="22:22" hidden="1" x14ac:dyDescent="0.2">
      <c r="V9261">
        <f t="shared" si="144"/>
        <v>0</v>
      </c>
    </row>
    <row r="9262" spans="22:22" hidden="1" x14ac:dyDescent="0.2">
      <c r="V9262">
        <f t="shared" si="144"/>
        <v>0</v>
      </c>
    </row>
    <row r="9263" spans="22:22" hidden="1" x14ac:dyDescent="0.2">
      <c r="V9263">
        <f t="shared" si="144"/>
        <v>0</v>
      </c>
    </row>
    <row r="9264" spans="22:22" hidden="1" x14ac:dyDescent="0.2">
      <c r="V9264">
        <f t="shared" si="144"/>
        <v>0</v>
      </c>
    </row>
    <row r="9265" spans="22:22" hidden="1" x14ac:dyDescent="0.2">
      <c r="V9265">
        <f t="shared" si="144"/>
        <v>0</v>
      </c>
    </row>
    <row r="9266" spans="22:22" hidden="1" x14ac:dyDescent="0.2">
      <c r="V9266">
        <f t="shared" si="144"/>
        <v>0</v>
      </c>
    </row>
    <row r="9267" spans="22:22" hidden="1" x14ac:dyDescent="0.2">
      <c r="V9267">
        <f t="shared" si="144"/>
        <v>0</v>
      </c>
    </row>
    <row r="9268" spans="22:22" hidden="1" x14ac:dyDescent="0.2">
      <c r="V9268">
        <f t="shared" si="144"/>
        <v>0</v>
      </c>
    </row>
    <row r="9269" spans="22:22" hidden="1" x14ac:dyDescent="0.2">
      <c r="V9269">
        <f t="shared" si="144"/>
        <v>0</v>
      </c>
    </row>
    <row r="9270" spans="22:22" hidden="1" x14ac:dyDescent="0.2">
      <c r="V9270">
        <f t="shared" si="144"/>
        <v>0</v>
      </c>
    </row>
    <row r="9271" spans="22:22" hidden="1" x14ac:dyDescent="0.2">
      <c r="V9271">
        <f t="shared" si="144"/>
        <v>0</v>
      </c>
    </row>
    <row r="9272" spans="22:22" hidden="1" x14ac:dyDescent="0.2">
      <c r="V9272">
        <f t="shared" si="144"/>
        <v>0</v>
      </c>
    </row>
    <row r="9273" spans="22:22" hidden="1" x14ac:dyDescent="0.2">
      <c r="V9273">
        <f t="shared" si="144"/>
        <v>0</v>
      </c>
    </row>
    <row r="9274" spans="22:22" hidden="1" x14ac:dyDescent="0.2">
      <c r="V9274">
        <f t="shared" si="144"/>
        <v>0</v>
      </c>
    </row>
    <row r="9275" spans="22:22" hidden="1" x14ac:dyDescent="0.2">
      <c r="V9275">
        <f t="shared" si="144"/>
        <v>0</v>
      </c>
    </row>
    <row r="9276" spans="22:22" hidden="1" x14ac:dyDescent="0.2">
      <c r="V9276">
        <f t="shared" si="144"/>
        <v>0</v>
      </c>
    </row>
    <row r="9277" spans="22:22" hidden="1" x14ac:dyDescent="0.2">
      <c r="V9277">
        <f t="shared" si="144"/>
        <v>0</v>
      </c>
    </row>
    <row r="9278" spans="22:22" hidden="1" x14ac:dyDescent="0.2">
      <c r="V9278">
        <f t="shared" si="144"/>
        <v>0</v>
      </c>
    </row>
    <row r="9279" spans="22:22" hidden="1" x14ac:dyDescent="0.2">
      <c r="V9279">
        <f t="shared" si="144"/>
        <v>0</v>
      </c>
    </row>
    <row r="9280" spans="22:22" hidden="1" x14ac:dyDescent="0.2">
      <c r="V9280">
        <f t="shared" si="144"/>
        <v>0</v>
      </c>
    </row>
    <row r="9281" spans="22:22" hidden="1" x14ac:dyDescent="0.2">
      <c r="V9281">
        <f t="shared" si="144"/>
        <v>0</v>
      </c>
    </row>
    <row r="9282" spans="22:22" hidden="1" x14ac:dyDescent="0.2">
      <c r="V9282">
        <f t="shared" si="144"/>
        <v>0</v>
      </c>
    </row>
    <row r="9283" spans="22:22" hidden="1" x14ac:dyDescent="0.2">
      <c r="V9283">
        <f t="shared" ref="V9283:V9346" si="145">IF(E9283&lt;&gt;0,E9283,)</f>
        <v>0</v>
      </c>
    </row>
    <row r="9284" spans="22:22" hidden="1" x14ac:dyDescent="0.2">
      <c r="V9284">
        <f t="shared" si="145"/>
        <v>0</v>
      </c>
    </row>
    <row r="9285" spans="22:22" hidden="1" x14ac:dyDescent="0.2">
      <c r="V9285">
        <f t="shared" si="145"/>
        <v>0</v>
      </c>
    </row>
    <row r="9286" spans="22:22" hidden="1" x14ac:dyDescent="0.2">
      <c r="V9286">
        <f t="shared" si="145"/>
        <v>0</v>
      </c>
    </row>
    <row r="9287" spans="22:22" hidden="1" x14ac:dyDescent="0.2">
      <c r="V9287">
        <f t="shared" si="145"/>
        <v>0</v>
      </c>
    </row>
    <row r="9288" spans="22:22" hidden="1" x14ac:dyDescent="0.2">
      <c r="V9288">
        <f t="shared" si="145"/>
        <v>0</v>
      </c>
    </row>
    <row r="9289" spans="22:22" hidden="1" x14ac:dyDescent="0.2">
      <c r="V9289">
        <f t="shared" si="145"/>
        <v>0</v>
      </c>
    </row>
    <row r="9290" spans="22:22" hidden="1" x14ac:dyDescent="0.2">
      <c r="V9290">
        <f t="shared" si="145"/>
        <v>0</v>
      </c>
    </row>
    <row r="9291" spans="22:22" hidden="1" x14ac:dyDescent="0.2">
      <c r="V9291">
        <f t="shared" si="145"/>
        <v>0</v>
      </c>
    </row>
    <row r="9292" spans="22:22" hidden="1" x14ac:dyDescent="0.2">
      <c r="V9292">
        <f t="shared" si="145"/>
        <v>0</v>
      </c>
    </row>
    <row r="9293" spans="22:22" hidden="1" x14ac:dyDescent="0.2">
      <c r="V9293">
        <f t="shared" si="145"/>
        <v>0</v>
      </c>
    </row>
    <row r="9294" spans="22:22" hidden="1" x14ac:dyDescent="0.2">
      <c r="V9294">
        <f t="shared" si="145"/>
        <v>0</v>
      </c>
    </row>
    <row r="9295" spans="22:22" hidden="1" x14ac:dyDescent="0.2">
      <c r="V9295">
        <f t="shared" si="145"/>
        <v>0</v>
      </c>
    </row>
    <row r="9296" spans="22:22" hidden="1" x14ac:dyDescent="0.2">
      <c r="V9296">
        <f t="shared" si="145"/>
        <v>0</v>
      </c>
    </row>
    <row r="9297" spans="22:22" hidden="1" x14ac:dyDescent="0.2">
      <c r="V9297">
        <f t="shared" si="145"/>
        <v>0</v>
      </c>
    </row>
    <row r="9298" spans="22:22" hidden="1" x14ac:dyDescent="0.2">
      <c r="V9298">
        <f t="shared" si="145"/>
        <v>0</v>
      </c>
    </row>
    <row r="9299" spans="22:22" hidden="1" x14ac:dyDescent="0.2">
      <c r="V9299">
        <f t="shared" si="145"/>
        <v>0</v>
      </c>
    </row>
    <row r="9300" spans="22:22" hidden="1" x14ac:dyDescent="0.2">
      <c r="V9300">
        <f t="shared" si="145"/>
        <v>0</v>
      </c>
    </row>
    <row r="9301" spans="22:22" hidden="1" x14ac:dyDescent="0.2">
      <c r="V9301">
        <f t="shared" si="145"/>
        <v>0</v>
      </c>
    </row>
    <row r="9302" spans="22:22" hidden="1" x14ac:dyDescent="0.2">
      <c r="V9302">
        <f t="shared" si="145"/>
        <v>0</v>
      </c>
    </row>
    <row r="9303" spans="22:22" hidden="1" x14ac:dyDescent="0.2">
      <c r="V9303">
        <f t="shared" si="145"/>
        <v>0</v>
      </c>
    </row>
    <row r="9304" spans="22:22" hidden="1" x14ac:dyDescent="0.2">
      <c r="V9304">
        <f t="shared" si="145"/>
        <v>0</v>
      </c>
    </row>
    <row r="9305" spans="22:22" hidden="1" x14ac:dyDescent="0.2">
      <c r="V9305">
        <f t="shared" si="145"/>
        <v>0</v>
      </c>
    </row>
    <row r="9306" spans="22:22" hidden="1" x14ac:dyDescent="0.2">
      <c r="V9306">
        <f t="shared" si="145"/>
        <v>0</v>
      </c>
    </row>
    <row r="9307" spans="22:22" hidden="1" x14ac:dyDescent="0.2">
      <c r="V9307">
        <f t="shared" si="145"/>
        <v>0</v>
      </c>
    </row>
    <row r="9308" spans="22:22" hidden="1" x14ac:dyDescent="0.2">
      <c r="V9308">
        <f t="shared" si="145"/>
        <v>0</v>
      </c>
    </row>
    <row r="9309" spans="22:22" hidden="1" x14ac:dyDescent="0.2">
      <c r="V9309">
        <f t="shared" si="145"/>
        <v>0</v>
      </c>
    </row>
    <row r="9310" spans="22:22" hidden="1" x14ac:dyDescent="0.2">
      <c r="V9310">
        <f t="shared" si="145"/>
        <v>0</v>
      </c>
    </row>
    <row r="9311" spans="22:22" hidden="1" x14ac:dyDescent="0.2">
      <c r="V9311">
        <f t="shared" si="145"/>
        <v>0</v>
      </c>
    </row>
    <row r="9312" spans="22:22" hidden="1" x14ac:dyDescent="0.2">
      <c r="V9312">
        <f t="shared" si="145"/>
        <v>0</v>
      </c>
    </row>
    <row r="9313" spans="22:22" hidden="1" x14ac:dyDescent="0.2">
      <c r="V9313">
        <f t="shared" si="145"/>
        <v>0</v>
      </c>
    </row>
    <row r="9314" spans="22:22" hidden="1" x14ac:dyDescent="0.2">
      <c r="V9314">
        <f t="shared" si="145"/>
        <v>0</v>
      </c>
    </row>
    <row r="9315" spans="22:22" hidden="1" x14ac:dyDescent="0.2">
      <c r="V9315">
        <f t="shared" si="145"/>
        <v>0</v>
      </c>
    </row>
    <row r="9316" spans="22:22" hidden="1" x14ac:dyDescent="0.2">
      <c r="V9316">
        <f t="shared" si="145"/>
        <v>0</v>
      </c>
    </row>
    <row r="9317" spans="22:22" hidden="1" x14ac:dyDescent="0.2">
      <c r="V9317">
        <f t="shared" si="145"/>
        <v>0</v>
      </c>
    </row>
    <row r="9318" spans="22:22" hidden="1" x14ac:dyDescent="0.2">
      <c r="V9318">
        <f t="shared" si="145"/>
        <v>0</v>
      </c>
    </row>
    <row r="9319" spans="22:22" hidden="1" x14ac:dyDescent="0.2">
      <c r="V9319">
        <f t="shared" si="145"/>
        <v>0</v>
      </c>
    </row>
    <row r="9320" spans="22:22" hidden="1" x14ac:dyDescent="0.2">
      <c r="V9320">
        <f t="shared" si="145"/>
        <v>0</v>
      </c>
    </row>
    <row r="9321" spans="22:22" hidden="1" x14ac:dyDescent="0.2">
      <c r="V9321">
        <f t="shared" si="145"/>
        <v>0</v>
      </c>
    </row>
    <row r="9322" spans="22:22" hidden="1" x14ac:dyDescent="0.2">
      <c r="V9322">
        <f t="shared" si="145"/>
        <v>0</v>
      </c>
    </row>
    <row r="9323" spans="22:22" hidden="1" x14ac:dyDescent="0.2">
      <c r="V9323">
        <f t="shared" si="145"/>
        <v>0</v>
      </c>
    </row>
    <row r="9324" spans="22:22" hidden="1" x14ac:dyDescent="0.2">
      <c r="V9324">
        <f t="shared" si="145"/>
        <v>0</v>
      </c>
    </row>
    <row r="9325" spans="22:22" hidden="1" x14ac:dyDescent="0.2">
      <c r="V9325">
        <f t="shared" si="145"/>
        <v>0</v>
      </c>
    </row>
    <row r="9326" spans="22:22" hidden="1" x14ac:dyDescent="0.2">
      <c r="V9326">
        <f t="shared" si="145"/>
        <v>0</v>
      </c>
    </row>
    <row r="9327" spans="22:22" hidden="1" x14ac:dyDescent="0.2">
      <c r="V9327">
        <f t="shared" si="145"/>
        <v>0</v>
      </c>
    </row>
    <row r="9328" spans="22:22" hidden="1" x14ac:dyDescent="0.2">
      <c r="V9328">
        <f t="shared" si="145"/>
        <v>0</v>
      </c>
    </row>
    <row r="9329" spans="22:22" hidden="1" x14ac:dyDescent="0.2">
      <c r="V9329">
        <f t="shared" si="145"/>
        <v>0</v>
      </c>
    </row>
    <row r="9330" spans="22:22" hidden="1" x14ac:dyDescent="0.2">
      <c r="V9330">
        <f t="shared" si="145"/>
        <v>0</v>
      </c>
    </row>
    <row r="9331" spans="22:22" hidden="1" x14ac:dyDescent="0.2">
      <c r="V9331">
        <f t="shared" si="145"/>
        <v>0</v>
      </c>
    </row>
    <row r="9332" spans="22:22" hidden="1" x14ac:dyDescent="0.2">
      <c r="V9332">
        <f t="shared" si="145"/>
        <v>0</v>
      </c>
    </row>
    <row r="9333" spans="22:22" hidden="1" x14ac:dyDescent="0.2">
      <c r="V9333">
        <f t="shared" si="145"/>
        <v>0</v>
      </c>
    </row>
    <row r="9334" spans="22:22" hidden="1" x14ac:dyDescent="0.2">
      <c r="V9334">
        <f t="shared" si="145"/>
        <v>0</v>
      </c>
    </row>
    <row r="9335" spans="22:22" hidden="1" x14ac:dyDescent="0.2">
      <c r="V9335">
        <f t="shared" si="145"/>
        <v>0</v>
      </c>
    </row>
    <row r="9336" spans="22:22" hidden="1" x14ac:dyDescent="0.2">
      <c r="V9336">
        <f t="shared" si="145"/>
        <v>0</v>
      </c>
    </row>
    <row r="9337" spans="22:22" hidden="1" x14ac:dyDescent="0.2">
      <c r="V9337">
        <f t="shared" si="145"/>
        <v>0</v>
      </c>
    </row>
    <row r="9338" spans="22:22" hidden="1" x14ac:dyDescent="0.2">
      <c r="V9338">
        <f t="shared" si="145"/>
        <v>0</v>
      </c>
    </row>
    <row r="9339" spans="22:22" hidden="1" x14ac:dyDescent="0.2">
      <c r="V9339">
        <f t="shared" si="145"/>
        <v>0</v>
      </c>
    </row>
    <row r="9340" spans="22:22" hidden="1" x14ac:dyDescent="0.2">
      <c r="V9340">
        <f t="shared" si="145"/>
        <v>0</v>
      </c>
    </row>
    <row r="9341" spans="22:22" hidden="1" x14ac:dyDescent="0.2">
      <c r="V9341">
        <f t="shared" si="145"/>
        <v>0</v>
      </c>
    </row>
    <row r="9342" spans="22:22" hidden="1" x14ac:dyDescent="0.2">
      <c r="V9342">
        <f t="shared" si="145"/>
        <v>0</v>
      </c>
    </row>
    <row r="9343" spans="22:22" hidden="1" x14ac:dyDescent="0.2">
      <c r="V9343">
        <f t="shared" si="145"/>
        <v>0</v>
      </c>
    </row>
    <row r="9344" spans="22:22" hidden="1" x14ac:dyDescent="0.2">
      <c r="V9344">
        <f t="shared" si="145"/>
        <v>0</v>
      </c>
    </row>
    <row r="9345" spans="22:22" hidden="1" x14ac:dyDescent="0.2">
      <c r="V9345">
        <f t="shared" si="145"/>
        <v>0</v>
      </c>
    </row>
    <row r="9346" spans="22:22" hidden="1" x14ac:dyDescent="0.2">
      <c r="V9346">
        <f t="shared" si="145"/>
        <v>0</v>
      </c>
    </row>
    <row r="9347" spans="22:22" hidden="1" x14ac:dyDescent="0.2">
      <c r="V9347">
        <f t="shared" ref="V9347:V9410" si="146">IF(E9347&lt;&gt;0,E9347,)</f>
        <v>0</v>
      </c>
    </row>
    <row r="9348" spans="22:22" hidden="1" x14ac:dyDescent="0.2">
      <c r="V9348">
        <f t="shared" si="146"/>
        <v>0</v>
      </c>
    </row>
    <row r="9349" spans="22:22" hidden="1" x14ac:dyDescent="0.2">
      <c r="V9349">
        <f t="shared" si="146"/>
        <v>0</v>
      </c>
    </row>
    <row r="9350" spans="22:22" hidden="1" x14ac:dyDescent="0.2">
      <c r="V9350">
        <f t="shared" si="146"/>
        <v>0</v>
      </c>
    </row>
    <row r="9351" spans="22:22" hidden="1" x14ac:dyDescent="0.2">
      <c r="V9351">
        <f t="shared" si="146"/>
        <v>0</v>
      </c>
    </row>
    <row r="9352" spans="22:22" hidden="1" x14ac:dyDescent="0.2">
      <c r="V9352">
        <f t="shared" si="146"/>
        <v>0</v>
      </c>
    </row>
    <row r="9353" spans="22:22" hidden="1" x14ac:dyDescent="0.2">
      <c r="V9353">
        <f t="shared" si="146"/>
        <v>0</v>
      </c>
    </row>
    <row r="9354" spans="22:22" hidden="1" x14ac:dyDescent="0.2">
      <c r="V9354">
        <f t="shared" si="146"/>
        <v>0</v>
      </c>
    </row>
    <row r="9355" spans="22:22" hidden="1" x14ac:dyDescent="0.2">
      <c r="V9355">
        <f t="shared" si="146"/>
        <v>0</v>
      </c>
    </row>
    <row r="9356" spans="22:22" hidden="1" x14ac:dyDescent="0.2">
      <c r="V9356">
        <f t="shared" si="146"/>
        <v>0</v>
      </c>
    </row>
    <row r="9357" spans="22:22" hidden="1" x14ac:dyDescent="0.2">
      <c r="V9357">
        <f t="shared" si="146"/>
        <v>0</v>
      </c>
    </row>
    <row r="9358" spans="22:22" hidden="1" x14ac:dyDescent="0.2">
      <c r="V9358">
        <f t="shared" si="146"/>
        <v>0</v>
      </c>
    </row>
    <row r="9359" spans="22:22" hidden="1" x14ac:dyDescent="0.2">
      <c r="V9359">
        <f t="shared" si="146"/>
        <v>0</v>
      </c>
    </row>
    <row r="9360" spans="22:22" hidden="1" x14ac:dyDescent="0.2">
      <c r="V9360">
        <f t="shared" si="146"/>
        <v>0</v>
      </c>
    </row>
    <row r="9361" spans="22:22" hidden="1" x14ac:dyDescent="0.2">
      <c r="V9361">
        <f t="shared" si="146"/>
        <v>0</v>
      </c>
    </row>
    <row r="9362" spans="22:22" hidden="1" x14ac:dyDescent="0.2">
      <c r="V9362">
        <f t="shared" si="146"/>
        <v>0</v>
      </c>
    </row>
    <row r="9363" spans="22:22" hidden="1" x14ac:dyDescent="0.2">
      <c r="V9363">
        <f t="shared" si="146"/>
        <v>0</v>
      </c>
    </row>
    <row r="9364" spans="22:22" hidden="1" x14ac:dyDescent="0.2">
      <c r="V9364">
        <f t="shared" si="146"/>
        <v>0</v>
      </c>
    </row>
    <row r="9365" spans="22:22" hidden="1" x14ac:dyDescent="0.2">
      <c r="V9365">
        <f t="shared" si="146"/>
        <v>0</v>
      </c>
    </row>
    <row r="9366" spans="22:22" hidden="1" x14ac:dyDescent="0.2">
      <c r="V9366">
        <f t="shared" si="146"/>
        <v>0</v>
      </c>
    </row>
    <row r="9367" spans="22:22" hidden="1" x14ac:dyDescent="0.2">
      <c r="V9367">
        <f t="shared" si="146"/>
        <v>0</v>
      </c>
    </row>
    <row r="9368" spans="22:22" hidden="1" x14ac:dyDescent="0.2">
      <c r="V9368">
        <f t="shared" si="146"/>
        <v>0</v>
      </c>
    </row>
    <row r="9369" spans="22:22" hidden="1" x14ac:dyDescent="0.2">
      <c r="V9369">
        <f t="shared" si="146"/>
        <v>0</v>
      </c>
    </row>
    <row r="9370" spans="22:22" hidden="1" x14ac:dyDescent="0.2">
      <c r="V9370">
        <f t="shared" si="146"/>
        <v>0</v>
      </c>
    </row>
    <row r="9371" spans="22:22" hidden="1" x14ac:dyDescent="0.2">
      <c r="V9371">
        <f t="shared" si="146"/>
        <v>0</v>
      </c>
    </row>
    <row r="9372" spans="22:22" hidden="1" x14ac:dyDescent="0.2">
      <c r="V9372">
        <f t="shared" si="146"/>
        <v>0</v>
      </c>
    </row>
    <row r="9373" spans="22:22" hidden="1" x14ac:dyDescent="0.2">
      <c r="V9373">
        <f t="shared" si="146"/>
        <v>0</v>
      </c>
    </row>
    <row r="9374" spans="22:22" hidden="1" x14ac:dyDescent="0.2">
      <c r="V9374">
        <f t="shared" si="146"/>
        <v>0</v>
      </c>
    </row>
    <row r="9375" spans="22:22" hidden="1" x14ac:dyDescent="0.2">
      <c r="V9375">
        <f t="shared" si="146"/>
        <v>0</v>
      </c>
    </row>
    <row r="9376" spans="22:22" hidden="1" x14ac:dyDescent="0.2">
      <c r="V9376">
        <f t="shared" si="146"/>
        <v>0</v>
      </c>
    </row>
    <row r="9377" spans="22:22" hidden="1" x14ac:dyDescent="0.2">
      <c r="V9377">
        <f t="shared" si="146"/>
        <v>0</v>
      </c>
    </row>
    <row r="9378" spans="22:22" hidden="1" x14ac:dyDescent="0.2">
      <c r="V9378">
        <f t="shared" si="146"/>
        <v>0</v>
      </c>
    </row>
    <row r="9379" spans="22:22" hidden="1" x14ac:dyDescent="0.2">
      <c r="V9379">
        <f t="shared" si="146"/>
        <v>0</v>
      </c>
    </row>
    <row r="9380" spans="22:22" hidden="1" x14ac:dyDescent="0.2">
      <c r="V9380">
        <f t="shared" si="146"/>
        <v>0</v>
      </c>
    </row>
    <row r="9381" spans="22:22" hidden="1" x14ac:dyDescent="0.2">
      <c r="V9381">
        <f t="shared" si="146"/>
        <v>0</v>
      </c>
    </row>
    <row r="9382" spans="22:22" hidden="1" x14ac:dyDescent="0.2">
      <c r="V9382">
        <f t="shared" si="146"/>
        <v>0</v>
      </c>
    </row>
    <row r="9383" spans="22:22" hidden="1" x14ac:dyDescent="0.2">
      <c r="V9383">
        <f t="shared" si="146"/>
        <v>0</v>
      </c>
    </row>
    <row r="9384" spans="22:22" hidden="1" x14ac:dyDescent="0.2">
      <c r="V9384">
        <f t="shared" si="146"/>
        <v>0</v>
      </c>
    </row>
    <row r="9385" spans="22:22" hidden="1" x14ac:dyDescent="0.2">
      <c r="V9385">
        <f t="shared" si="146"/>
        <v>0</v>
      </c>
    </row>
    <row r="9386" spans="22:22" hidden="1" x14ac:dyDescent="0.2">
      <c r="V9386">
        <f t="shared" si="146"/>
        <v>0</v>
      </c>
    </row>
    <row r="9387" spans="22:22" hidden="1" x14ac:dyDescent="0.2">
      <c r="V9387">
        <f t="shared" si="146"/>
        <v>0</v>
      </c>
    </row>
    <row r="9388" spans="22:22" hidden="1" x14ac:dyDescent="0.2">
      <c r="V9388">
        <f t="shared" si="146"/>
        <v>0</v>
      </c>
    </row>
    <row r="9389" spans="22:22" hidden="1" x14ac:dyDescent="0.2">
      <c r="V9389">
        <f t="shared" si="146"/>
        <v>0</v>
      </c>
    </row>
    <row r="9390" spans="22:22" hidden="1" x14ac:dyDescent="0.2">
      <c r="V9390">
        <f t="shared" si="146"/>
        <v>0</v>
      </c>
    </row>
    <row r="9391" spans="22:22" hidden="1" x14ac:dyDescent="0.2">
      <c r="V9391">
        <f t="shared" si="146"/>
        <v>0</v>
      </c>
    </row>
    <row r="9392" spans="22:22" hidden="1" x14ac:dyDescent="0.2">
      <c r="V9392">
        <f t="shared" si="146"/>
        <v>0</v>
      </c>
    </row>
    <row r="9393" spans="22:22" hidden="1" x14ac:dyDescent="0.2">
      <c r="V9393">
        <f t="shared" si="146"/>
        <v>0</v>
      </c>
    </row>
    <row r="9394" spans="22:22" hidden="1" x14ac:dyDescent="0.2">
      <c r="V9394">
        <f t="shared" si="146"/>
        <v>0</v>
      </c>
    </row>
    <row r="9395" spans="22:22" hidden="1" x14ac:dyDescent="0.2">
      <c r="V9395">
        <f t="shared" si="146"/>
        <v>0</v>
      </c>
    </row>
    <row r="9396" spans="22:22" hidden="1" x14ac:dyDescent="0.2">
      <c r="V9396">
        <f t="shared" si="146"/>
        <v>0</v>
      </c>
    </row>
    <row r="9397" spans="22:22" hidden="1" x14ac:dyDescent="0.2">
      <c r="V9397">
        <f t="shared" si="146"/>
        <v>0</v>
      </c>
    </row>
    <row r="9398" spans="22:22" hidden="1" x14ac:dyDescent="0.2">
      <c r="V9398">
        <f t="shared" si="146"/>
        <v>0</v>
      </c>
    </row>
    <row r="9399" spans="22:22" hidden="1" x14ac:dyDescent="0.2">
      <c r="V9399">
        <f t="shared" si="146"/>
        <v>0</v>
      </c>
    </row>
    <row r="9400" spans="22:22" hidden="1" x14ac:dyDescent="0.2">
      <c r="V9400">
        <f t="shared" si="146"/>
        <v>0</v>
      </c>
    </row>
    <row r="9401" spans="22:22" hidden="1" x14ac:dyDescent="0.2">
      <c r="V9401">
        <f t="shared" si="146"/>
        <v>0</v>
      </c>
    </row>
    <row r="9402" spans="22:22" hidden="1" x14ac:dyDescent="0.2">
      <c r="V9402">
        <f t="shared" si="146"/>
        <v>0</v>
      </c>
    </row>
    <row r="9403" spans="22:22" hidden="1" x14ac:dyDescent="0.2">
      <c r="V9403">
        <f t="shared" si="146"/>
        <v>0</v>
      </c>
    </row>
    <row r="9404" spans="22:22" hidden="1" x14ac:dyDescent="0.2">
      <c r="V9404">
        <f t="shared" si="146"/>
        <v>0</v>
      </c>
    </row>
    <row r="9405" spans="22:22" hidden="1" x14ac:dyDescent="0.2">
      <c r="V9405">
        <f t="shared" si="146"/>
        <v>0</v>
      </c>
    </row>
    <row r="9406" spans="22:22" hidden="1" x14ac:dyDescent="0.2">
      <c r="V9406">
        <f t="shared" si="146"/>
        <v>0</v>
      </c>
    </row>
    <row r="9407" spans="22:22" hidden="1" x14ac:dyDescent="0.2">
      <c r="V9407">
        <f t="shared" si="146"/>
        <v>0</v>
      </c>
    </row>
    <row r="9408" spans="22:22" hidden="1" x14ac:dyDescent="0.2">
      <c r="V9408">
        <f t="shared" si="146"/>
        <v>0</v>
      </c>
    </row>
    <row r="9409" spans="22:22" hidden="1" x14ac:dyDescent="0.2">
      <c r="V9409">
        <f t="shared" si="146"/>
        <v>0</v>
      </c>
    </row>
    <row r="9410" spans="22:22" hidden="1" x14ac:dyDescent="0.2">
      <c r="V9410">
        <f t="shared" si="146"/>
        <v>0</v>
      </c>
    </row>
    <row r="9411" spans="22:22" hidden="1" x14ac:dyDescent="0.2">
      <c r="V9411">
        <f t="shared" ref="V9411:V9474" si="147">IF(E9411&lt;&gt;0,E9411,)</f>
        <v>0</v>
      </c>
    </row>
    <row r="9412" spans="22:22" hidden="1" x14ac:dyDescent="0.2">
      <c r="V9412">
        <f t="shared" si="147"/>
        <v>0</v>
      </c>
    </row>
    <row r="9413" spans="22:22" hidden="1" x14ac:dyDescent="0.2">
      <c r="V9413">
        <f t="shared" si="147"/>
        <v>0</v>
      </c>
    </row>
    <row r="9414" spans="22:22" hidden="1" x14ac:dyDescent="0.2">
      <c r="V9414">
        <f t="shared" si="147"/>
        <v>0</v>
      </c>
    </row>
    <row r="9415" spans="22:22" hidden="1" x14ac:dyDescent="0.2">
      <c r="V9415">
        <f t="shared" si="147"/>
        <v>0</v>
      </c>
    </row>
    <row r="9416" spans="22:22" hidden="1" x14ac:dyDescent="0.2">
      <c r="V9416">
        <f t="shared" si="147"/>
        <v>0</v>
      </c>
    </row>
    <row r="9417" spans="22:22" hidden="1" x14ac:dyDescent="0.2">
      <c r="V9417">
        <f t="shared" si="147"/>
        <v>0</v>
      </c>
    </row>
    <row r="9418" spans="22:22" hidden="1" x14ac:dyDescent="0.2">
      <c r="V9418">
        <f t="shared" si="147"/>
        <v>0</v>
      </c>
    </row>
    <row r="9419" spans="22:22" hidden="1" x14ac:dyDescent="0.2">
      <c r="V9419">
        <f t="shared" si="147"/>
        <v>0</v>
      </c>
    </row>
    <row r="9420" spans="22:22" hidden="1" x14ac:dyDescent="0.2">
      <c r="V9420">
        <f t="shared" si="147"/>
        <v>0</v>
      </c>
    </row>
    <row r="9421" spans="22:22" hidden="1" x14ac:dyDescent="0.2">
      <c r="V9421">
        <f t="shared" si="147"/>
        <v>0</v>
      </c>
    </row>
    <row r="9422" spans="22:22" hidden="1" x14ac:dyDescent="0.2">
      <c r="V9422">
        <f t="shared" si="147"/>
        <v>0</v>
      </c>
    </row>
    <row r="9423" spans="22:22" hidden="1" x14ac:dyDescent="0.2">
      <c r="V9423">
        <f t="shared" si="147"/>
        <v>0</v>
      </c>
    </row>
    <row r="9424" spans="22:22" hidden="1" x14ac:dyDescent="0.2">
      <c r="V9424">
        <f t="shared" si="147"/>
        <v>0</v>
      </c>
    </row>
    <row r="9425" spans="22:22" hidden="1" x14ac:dyDescent="0.2">
      <c r="V9425">
        <f t="shared" si="147"/>
        <v>0</v>
      </c>
    </row>
    <row r="9426" spans="22:22" hidden="1" x14ac:dyDescent="0.2">
      <c r="V9426">
        <f t="shared" si="147"/>
        <v>0</v>
      </c>
    </row>
    <row r="9427" spans="22:22" hidden="1" x14ac:dyDescent="0.2">
      <c r="V9427">
        <f t="shared" si="147"/>
        <v>0</v>
      </c>
    </row>
    <row r="9428" spans="22:22" hidden="1" x14ac:dyDescent="0.2">
      <c r="V9428">
        <f t="shared" si="147"/>
        <v>0</v>
      </c>
    </row>
    <row r="9429" spans="22:22" hidden="1" x14ac:dyDescent="0.2">
      <c r="V9429">
        <f t="shared" si="147"/>
        <v>0</v>
      </c>
    </row>
    <row r="9430" spans="22:22" hidden="1" x14ac:dyDescent="0.2">
      <c r="V9430">
        <f t="shared" si="147"/>
        <v>0</v>
      </c>
    </row>
    <row r="9431" spans="22:22" hidden="1" x14ac:dyDescent="0.2">
      <c r="V9431">
        <f t="shared" si="147"/>
        <v>0</v>
      </c>
    </row>
    <row r="9432" spans="22:22" hidden="1" x14ac:dyDescent="0.2">
      <c r="V9432">
        <f t="shared" si="147"/>
        <v>0</v>
      </c>
    </row>
    <row r="9433" spans="22:22" hidden="1" x14ac:dyDescent="0.2">
      <c r="V9433">
        <f t="shared" si="147"/>
        <v>0</v>
      </c>
    </row>
    <row r="9434" spans="22:22" hidden="1" x14ac:dyDescent="0.2">
      <c r="V9434">
        <f t="shared" si="147"/>
        <v>0</v>
      </c>
    </row>
    <row r="9435" spans="22:22" hidden="1" x14ac:dyDescent="0.2">
      <c r="V9435">
        <f t="shared" si="147"/>
        <v>0</v>
      </c>
    </row>
    <row r="9436" spans="22:22" hidden="1" x14ac:dyDescent="0.2">
      <c r="V9436">
        <f t="shared" si="147"/>
        <v>0</v>
      </c>
    </row>
    <row r="9437" spans="22:22" hidden="1" x14ac:dyDescent="0.2">
      <c r="V9437">
        <f t="shared" si="147"/>
        <v>0</v>
      </c>
    </row>
    <row r="9438" spans="22:22" hidden="1" x14ac:dyDescent="0.2">
      <c r="V9438">
        <f t="shared" si="147"/>
        <v>0</v>
      </c>
    </row>
    <row r="9439" spans="22:22" hidden="1" x14ac:dyDescent="0.2">
      <c r="V9439">
        <f t="shared" si="147"/>
        <v>0</v>
      </c>
    </row>
    <row r="9440" spans="22:22" hidden="1" x14ac:dyDescent="0.2">
      <c r="V9440">
        <f t="shared" si="147"/>
        <v>0</v>
      </c>
    </row>
    <row r="9441" spans="22:22" hidden="1" x14ac:dyDescent="0.2">
      <c r="V9441">
        <f t="shared" si="147"/>
        <v>0</v>
      </c>
    </row>
    <row r="9442" spans="22:22" hidden="1" x14ac:dyDescent="0.2">
      <c r="V9442">
        <f t="shared" si="147"/>
        <v>0</v>
      </c>
    </row>
    <row r="9443" spans="22:22" hidden="1" x14ac:dyDescent="0.2">
      <c r="V9443">
        <f t="shared" si="147"/>
        <v>0</v>
      </c>
    </row>
    <row r="9444" spans="22:22" hidden="1" x14ac:dyDescent="0.2">
      <c r="V9444">
        <f t="shared" si="147"/>
        <v>0</v>
      </c>
    </row>
    <row r="9445" spans="22:22" hidden="1" x14ac:dyDescent="0.2">
      <c r="V9445">
        <f t="shared" si="147"/>
        <v>0</v>
      </c>
    </row>
    <row r="9446" spans="22:22" hidden="1" x14ac:dyDescent="0.2">
      <c r="V9446">
        <f t="shared" si="147"/>
        <v>0</v>
      </c>
    </row>
    <row r="9447" spans="22:22" hidden="1" x14ac:dyDescent="0.2">
      <c r="V9447">
        <f t="shared" si="147"/>
        <v>0</v>
      </c>
    </row>
    <row r="9448" spans="22:22" hidden="1" x14ac:dyDescent="0.2">
      <c r="V9448">
        <f t="shared" si="147"/>
        <v>0</v>
      </c>
    </row>
    <row r="9449" spans="22:22" hidden="1" x14ac:dyDescent="0.2">
      <c r="V9449">
        <f t="shared" si="147"/>
        <v>0</v>
      </c>
    </row>
    <row r="9450" spans="22:22" hidden="1" x14ac:dyDescent="0.2">
      <c r="V9450">
        <f t="shared" si="147"/>
        <v>0</v>
      </c>
    </row>
    <row r="9451" spans="22:22" hidden="1" x14ac:dyDescent="0.2">
      <c r="V9451">
        <f t="shared" si="147"/>
        <v>0</v>
      </c>
    </row>
    <row r="9452" spans="22:22" hidden="1" x14ac:dyDescent="0.2">
      <c r="V9452">
        <f t="shared" si="147"/>
        <v>0</v>
      </c>
    </row>
    <row r="9453" spans="22:22" hidden="1" x14ac:dyDescent="0.2">
      <c r="V9453">
        <f t="shared" si="147"/>
        <v>0</v>
      </c>
    </row>
    <row r="9454" spans="22:22" hidden="1" x14ac:dyDescent="0.2">
      <c r="V9454">
        <f t="shared" si="147"/>
        <v>0</v>
      </c>
    </row>
    <row r="9455" spans="22:22" hidden="1" x14ac:dyDescent="0.2">
      <c r="V9455">
        <f t="shared" si="147"/>
        <v>0</v>
      </c>
    </row>
    <row r="9456" spans="22:22" hidden="1" x14ac:dyDescent="0.2">
      <c r="V9456">
        <f t="shared" si="147"/>
        <v>0</v>
      </c>
    </row>
    <row r="9457" spans="22:22" hidden="1" x14ac:dyDescent="0.2">
      <c r="V9457">
        <f t="shared" si="147"/>
        <v>0</v>
      </c>
    </row>
    <row r="9458" spans="22:22" hidden="1" x14ac:dyDescent="0.2">
      <c r="V9458">
        <f t="shared" si="147"/>
        <v>0</v>
      </c>
    </row>
    <row r="9459" spans="22:22" hidden="1" x14ac:dyDescent="0.2">
      <c r="V9459">
        <f t="shared" si="147"/>
        <v>0</v>
      </c>
    </row>
    <row r="9460" spans="22:22" hidden="1" x14ac:dyDescent="0.2">
      <c r="V9460">
        <f t="shared" si="147"/>
        <v>0</v>
      </c>
    </row>
    <row r="9461" spans="22:22" hidden="1" x14ac:dyDescent="0.2">
      <c r="V9461">
        <f t="shared" si="147"/>
        <v>0</v>
      </c>
    </row>
    <row r="9462" spans="22:22" hidden="1" x14ac:dyDescent="0.2">
      <c r="V9462">
        <f t="shared" si="147"/>
        <v>0</v>
      </c>
    </row>
    <row r="9463" spans="22:22" hidden="1" x14ac:dyDescent="0.2">
      <c r="V9463">
        <f t="shared" si="147"/>
        <v>0</v>
      </c>
    </row>
    <row r="9464" spans="22:22" hidden="1" x14ac:dyDescent="0.2">
      <c r="V9464">
        <f t="shared" si="147"/>
        <v>0</v>
      </c>
    </row>
    <row r="9465" spans="22:22" hidden="1" x14ac:dyDescent="0.2">
      <c r="V9465">
        <f t="shared" si="147"/>
        <v>0</v>
      </c>
    </row>
    <row r="9466" spans="22:22" hidden="1" x14ac:dyDescent="0.2">
      <c r="V9466">
        <f t="shared" si="147"/>
        <v>0</v>
      </c>
    </row>
    <row r="9467" spans="22:22" hidden="1" x14ac:dyDescent="0.2">
      <c r="V9467">
        <f t="shared" si="147"/>
        <v>0</v>
      </c>
    </row>
    <row r="9468" spans="22:22" hidden="1" x14ac:dyDescent="0.2">
      <c r="V9468">
        <f t="shared" si="147"/>
        <v>0</v>
      </c>
    </row>
    <row r="9469" spans="22:22" hidden="1" x14ac:dyDescent="0.2">
      <c r="V9469">
        <f t="shared" si="147"/>
        <v>0</v>
      </c>
    </row>
    <row r="9470" spans="22:22" hidden="1" x14ac:dyDescent="0.2">
      <c r="V9470">
        <f t="shared" si="147"/>
        <v>0</v>
      </c>
    </row>
    <row r="9471" spans="22:22" hidden="1" x14ac:dyDescent="0.2">
      <c r="V9471">
        <f t="shared" si="147"/>
        <v>0</v>
      </c>
    </row>
    <row r="9472" spans="22:22" hidden="1" x14ac:dyDescent="0.2">
      <c r="V9472">
        <f t="shared" si="147"/>
        <v>0</v>
      </c>
    </row>
    <row r="9473" spans="22:22" hidden="1" x14ac:dyDescent="0.2">
      <c r="V9473">
        <f t="shared" si="147"/>
        <v>0</v>
      </c>
    </row>
    <row r="9474" spans="22:22" hidden="1" x14ac:dyDescent="0.2">
      <c r="V9474">
        <f t="shared" si="147"/>
        <v>0</v>
      </c>
    </row>
    <row r="9475" spans="22:22" hidden="1" x14ac:dyDescent="0.2">
      <c r="V9475">
        <f t="shared" ref="V9475:V9538" si="148">IF(E9475&lt;&gt;0,E9475,)</f>
        <v>0</v>
      </c>
    </row>
    <row r="9476" spans="22:22" hidden="1" x14ac:dyDescent="0.2">
      <c r="V9476">
        <f t="shared" si="148"/>
        <v>0</v>
      </c>
    </row>
    <row r="9477" spans="22:22" hidden="1" x14ac:dyDescent="0.2">
      <c r="V9477">
        <f t="shared" si="148"/>
        <v>0</v>
      </c>
    </row>
    <row r="9478" spans="22:22" hidden="1" x14ac:dyDescent="0.2">
      <c r="V9478">
        <f t="shared" si="148"/>
        <v>0</v>
      </c>
    </row>
    <row r="9479" spans="22:22" hidden="1" x14ac:dyDescent="0.2">
      <c r="V9479">
        <f t="shared" si="148"/>
        <v>0</v>
      </c>
    </row>
    <row r="9480" spans="22:22" hidden="1" x14ac:dyDescent="0.2">
      <c r="V9480">
        <f t="shared" si="148"/>
        <v>0</v>
      </c>
    </row>
    <row r="9481" spans="22:22" hidden="1" x14ac:dyDescent="0.2">
      <c r="V9481">
        <f t="shared" si="148"/>
        <v>0</v>
      </c>
    </row>
    <row r="9482" spans="22:22" hidden="1" x14ac:dyDescent="0.2">
      <c r="V9482">
        <f t="shared" si="148"/>
        <v>0</v>
      </c>
    </row>
    <row r="9483" spans="22:22" hidden="1" x14ac:dyDescent="0.2">
      <c r="V9483">
        <f t="shared" si="148"/>
        <v>0</v>
      </c>
    </row>
    <row r="9484" spans="22:22" hidden="1" x14ac:dyDescent="0.2">
      <c r="V9484">
        <f t="shared" si="148"/>
        <v>0</v>
      </c>
    </row>
    <row r="9485" spans="22:22" hidden="1" x14ac:dyDescent="0.2">
      <c r="V9485">
        <f t="shared" si="148"/>
        <v>0</v>
      </c>
    </row>
    <row r="9486" spans="22:22" hidden="1" x14ac:dyDescent="0.2">
      <c r="V9486">
        <f t="shared" si="148"/>
        <v>0</v>
      </c>
    </row>
    <row r="9487" spans="22:22" hidden="1" x14ac:dyDescent="0.2">
      <c r="V9487">
        <f t="shared" si="148"/>
        <v>0</v>
      </c>
    </row>
    <row r="9488" spans="22:22" hidden="1" x14ac:dyDescent="0.2">
      <c r="V9488">
        <f t="shared" si="148"/>
        <v>0</v>
      </c>
    </row>
    <row r="9489" spans="22:22" hidden="1" x14ac:dyDescent="0.2">
      <c r="V9489">
        <f t="shared" si="148"/>
        <v>0</v>
      </c>
    </row>
    <row r="9490" spans="22:22" hidden="1" x14ac:dyDescent="0.2">
      <c r="V9490">
        <f t="shared" si="148"/>
        <v>0</v>
      </c>
    </row>
    <row r="9491" spans="22:22" hidden="1" x14ac:dyDescent="0.2">
      <c r="V9491">
        <f t="shared" si="148"/>
        <v>0</v>
      </c>
    </row>
    <row r="9492" spans="22:22" hidden="1" x14ac:dyDescent="0.2">
      <c r="V9492">
        <f t="shared" si="148"/>
        <v>0</v>
      </c>
    </row>
    <row r="9493" spans="22:22" hidden="1" x14ac:dyDescent="0.2">
      <c r="V9493">
        <f t="shared" si="148"/>
        <v>0</v>
      </c>
    </row>
    <row r="9494" spans="22:22" hidden="1" x14ac:dyDescent="0.2">
      <c r="V9494">
        <f t="shared" si="148"/>
        <v>0</v>
      </c>
    </row>
    <row r="9495" spans="22:22" hidden="1" x14ac:dyDescent="0.2">
      <c r="V9495">
        <f t="shared" si="148"/>
        <v>0</v>
      </c>
    </row>
    <row r="9496" spans="22:22" hidden="1" x14ac:dyDescent="0.2">
      <c r="V9496">
        <f t="shared" si="148"/>
        <v>0</v>
      </c>
    </row>
    <row r="9497" spans="22:22" hidden="1" x14ac:dyDescent="0.2">
      <c r="V9497">
        <f t="shared" si="148"/>
        <v>0</v>
      </c>
    </row>
    <row r="9498" spans="22:22" hidden="1" x14ac:dyDescent="0.2">
      <c r="V9498">
        <f t="shared" si="148"/>
        <v>0</v>
      </c>
    </row>
    <row r="9499" spans="22:22" hidden="1" x14ac:dyDescent="0.2">
      <c r="V9499">
        <f t="shared" si="148"/>
        <v>0</v>
      </c>
    </row>
    <row r="9500" spans="22:22" hidden="1" x14ac:dyDescent="0.2">
      <c r="V9500">
        <f t="shared" si="148"/>
        <v>0</v>
      </c>
    </row>
    <row r="9501" spans="22:22" hidden="1" x14ac:dyDescent="0.2">
      <c r="V9501">
        <f t="shared" si="148"/>
        <v>0</v>
      </c>
    </row>
    <row r="9502" spans="22:22" hidden="1" x14ac:dyDescent="0.2">
      <c r="V9502">
        <f t="shared" si="148"/>
        <v>0</v>
      </c>
    </row>
    <row r="9503" spans="22:22" hidden="1" x14ac:dyDescent="0.2">
      <c r="V9503">
        <f t="shared" si="148"/>
        <v>0</v>
      </c>
    </row>
    <row r="9504" spans="22:22" hidden="1" x14ac:dyDescent="0.2">
      <c r="V9504">
        <f t="shared" si="148"/>
        <v>0</v>
      </c>
    </row>
    <row r="9505" spans="22:22" hidden="1" x14ac:dyDescent="0.2">
      <c r="V9505">
        <f t="shared" si="148"/>
        <v>0</v>
      </c>
    </row>
    <row r="9506" spans="22:22" hidden="1" x14ac:dyDescent="0.2">
      <c r="V9506">
        <f t="shared" si="148"/>
        <v>0</v>
      </c>
    </row>
    <row r="9507" spans="22:22" hidden="1" x14ac:dyDescent="0.2">
      <c r="V9507">
        <f t="shared" si="148"/>
        <v>0</v>
      </c>
    </row>
    <row r="9508" spans="22:22" hidden="1" x14ac:dyDescent="0.2">
      <c r="V9508">
        <f t="shared" si="148"/>
        <v>0</v>
      </c>
    </row>
    <row r="9509" spans="22:22" hidden="1" x14ac:dyDescent="0.2">
      <c r="V9509">
        <f t="shared" si="148"/>
        <v>0</v>
      </c>
    </row>
    <row r="9510" spans="22:22" hidden="1" x14ac:dyDescent="0.2">
      <c r="V9510">
        <f t="shared" si="148"/>
        <v>0</v>
      </c>
    </row>
    <row r="9511" spans="22:22" hidden="1" x14ac:dyDescent="0.2">
      <c r="V9511">
        <f t="shared" si="148"/>
        <v>0</v>
      </c>
    </row>
    <row r="9512" spans="22:22" hidden="1" x14ac:dyDescent="0.2">
      <c r="V9512">
        <f t="shared" si="148"/>
        <v>0</v>
      </c>
    </row>
    <row r="9513" spans="22:22" hidden="1" x14ac:dyDescent="0.2">
      <c r="V9513">
        <f t="shared" si="148"/>
        <v>0</v>
      </c>
    </row>
    <row r="9514" spans="22:22" hidden="1" x14ac:dyDescent="0.2">
      <c r="V9514">
        <f t="shared" si="148"/>
        <v>0</v>
      </c>
    </row>
    <row r="9515" spans="22:22" hidden="1" x14ac:dyDescent="0.2">
      <c r="V9515">
        <f t="shared" si="148"/>
        <v>0</v>
      </c>
    </row>
    <row r="9516" spans="22:22" hidden="1" x14ac:dyDescent="0.2">
      <c r="V9516">
        <f t="shared" si="148"/>
        <v>0</v>
      </c>
    </row>
    <row r="9517" spans="22:22" hidden="1" x14ac:dyDescent="0.2">
      <c r="V9517">
        <f t="shared" si="148"/>
        <v>0</v>
      </c>
    </row>
    <row r="9518" spans="22:22" hidden="1" x14ac:dyDescent="0.2">
      <c r="V9518">
        <f t="shared" si="148"/>
        <v>0</v>
      </c>
    </row>
    <row r="9519" spans="22:22" hidden="1" x14ac:dyDescent="0.2">
      <c r="V9519">
        <f t="shared" si="148"/>
        <v>0</v>
      </c>
    </row>
    <row r="9520" spans="22:22" hidden="1" x14ac:dyDescent="0.2">
      <c r="V9520">
        <f t="shared" si="148"/>
        <v>0</v>
      </c>
    </row>
    <row r="9521" spans="22:22" hidden="1" x14ac:dyDescent="0.2">
      <c r="V9521">
        <f t="shared" si="148"/>
        <v>0</v>
      </c>
    </row>
    <row r="9522" spans="22:22" hidden="1" x14ac:dyDescent="0.2">
      <c r="V9522">
        <f t="shared" si="148"/>
        <v>0</v>
      </c>
    </row>
    <row r="9523" spans="22:22" hidden="1" x14ac:dyDescent="0.2">
      <c r="V9523">
        <f t="shared" si="148"/>
        <v>0</v>
      </c>
    </row>
    <row r="9524" spans="22:22" hidden="1" x14ac:dyDescent="0.2">
      <c r="V9524">
        <f t="shared" si="148"/>
        <v>0</v>
      </c>
    </row>
    <row r="9525" spans="22:22" hidden="1" x14ac:dyDescent="0.2">
      <c r="V9525">
        <f t="shared" si="148"/>
        <v>0</v>
      </c>
    </row>
    <row r="9526" spans="22:22" hidden="1" x14ac:dyDescent="0.2">
      <c r="V9526">
        <f t="shared" si="148"/>
        <v>0</v>
      </c>
    </row>
    <row r="9527" spans="22:22" hidden="1" x14ac:dyDescent="0.2">
      <c r="V9527">
        <f t="shared" si="148"/>
        <v>0</v>
      </c>
    </row>
    <row r="9528" spans="22:22" hidden="1" x14ac:dyDescent="0.2">
      <c r="V9528">
        <f t="shared" si="148"/>
        <v>0</v>
      </c>
    </row>
    <row r="9529" spans="22:22" hidden="1" x14ac:dyDescent="0.2">
      <c r="V9529">
        <f t="shared" si="148"/>
        <v>0</v>
      </c>
    </row>
    <row r="9530" spans="22:22" hidden="1" x14ac:dyDescent="0.2">
      <c r="V9530">
        <f t="shared" si="148"/>
        <v>0</v>
      </c>
    </row>
    <row r="9531" spans="22:22" hidden="1" x14ac:dyDescent="0.2">
      <c r="V9531">
        <f t="shared" si="148"/>
        <v>0</v>
      </c>
    </row>
    <row r="9532" spans="22:22" hidden="1" x14ac:dyDescent="0.2">
      <c r="V9532">
        <f t="shared" si="148"/>
        <v>0</v>
      </c>
    </row>
    <row r="9533" spans="22:22" hidden="1" x14ac:dyDescent="0.2">
      <c r="V9533">
        <f t="shared" si="148"/>
        <v>0</v>
      </c>
    </row>
    <row r="9534" spans="22:22" hidden="1" x14ac:dyDescent="0.2">
      <c r="V9534">
        <f t="shared" si="148"/>
        <v>0</v>
      </c>
    </row>
    <row r="9535" spans="22:22" hidden="1" x14ac:dyDescent="0.2">
      <c r="V9535">
        <f t="shared" si="148"/>
        <v>0</v>
      </c>
    </row>
    <row r="9536" spans="22:22" hidden="1" x14ac:dyDescent="0.2">
      <c r="V9536">
        <f t="shared" si="148"/>
        <v>0</v>
      </c>
    </row>
    <row r="9537" spans="22:22" hidden="1" x14ac:dyDescent="0.2">
      <c r="V9537">
        <f t="shared" si="148"/>
        <v>0</v>
      </c>
    </row>
    <row r="9538" spans="22:22" hidden="1" x14ac:dyDescent="0.2">
      <c r="V9538">
        <f t="shared" si="148"/>
        <v>0</v>
      </c>
    </row>
    <row r="9539" spans="22:22" hidden="1" x14ac:dyDescent="0.2">
      <c r="V9539">
        <f t="shared" ref="V9539:V9602" si="149">IF(E9539&lt;&gt;0,E9539,)</f>
        <v>0</v>
      </c>
    </row>
    <row r="9540" spans="22:22" hidden="1" x14ac:dyDescent="0.2">
      <c r="V9540">
        <f t="shared" si="149"/>
        <v>0</v>
      </c>
    </row>
    <row r="9541" spans="22:22" hidden="1" x14ac:dyDescent="0.2">
      <c r="V9541">
        <f t="shared" si="149"/>
        <v>0</v>
      </c>
    </row>
    <row r="9542" spans="22:22" hidden="1" x14ac:dyDescent="0.2">
      <c r="V9542">
        <f t="shared" si="149"/>
        <v>0</v>
      </c>
    </row>
    <row r="9543" spans="22:22" hidden="1" x14ac:dyDescent="0.2">
      <c r="V9543">
        <f t="shared" si="149"/>
        <v>0</v>
      </c>
    </row>
    <row r="9544" spans="22:22" hidden="1" x14ac:dyDescent="0.2">
      <c r="V9544">
        <f t="shared" si="149"/>
        <v>0</v>
      </c>
    </row>
    <row r="9545" spans="22:22" hidden="1" x14ac:dyDescent="0.2">
      <c r="V9545">
        <f t="shared" si="149"/>
        <v>0</v>
      </c>
    </row>
    <row r="9546" spans="22:22" hidden="1" x14ac:dyDescent="0.2">
      <c r="V9546">
        <f t="shared" si="149"/>
        <v>0</v>
      </c>
    </row>
    <row r="9547" spans="22:22" hidden="1" x14ac:dyDescent="0.2">
      <c r="V9547">
        <f t="shared" si="149"/>
        <v>0</v>
      </c>
    </row>
    <row r="9548" spans="22:22" hidden="1" x14ac:dyDescent="0.2">
      <c r="V9548">
        <f t="shared" si="149"/>
        <v>0</v>
      </c>
    </row>
    <row r="9549" spans="22:22" hidden="1" x14ac:dyDescent="0.2">
      <c r="V9549">
        <f t="shared" si="149"/>
        <v>0</v>
      </c>
    </row>
    <row r="9550" spans="22:22" hidden="1" x14ac:dyDescent="0.2">
      <c r="V9550">
        <f t="shared" si="149"/>
        <v>0</v>
      </c>
    </row>
    <row r="9551" spans="22:22" hidden="1" x14ac:dyDescent="0.2">
      <c r="V9551">
        <f t="shared" si="149"/>
        <v>0</v>
      </c>
    </row>
    <row r="9552" spans="22:22" hidden="1" x14ac:dyDescent="0.2">
      <c r="V9552">
        <f t="shared" si="149"/>
        <v>0</v>
      </c>
    </row>
    <row r="9553" spans="22:22" hidden="1" x14ac:dyDescent="0.2">
      <c r="V9553">
        <f t="shared" si="149"/>
        <v>0</v>
      </c>
    </row>
    <row r="9554" spans="22:22" hidden="1" x14ac:dyDescent="0.2">
      <c r="V9554">
        <f t="shared" si="149"/>
        <v>0</v>
      </c>
    </row>
    <row r="9555" spans="22:22" hidden="1" x14ac:dyDescent="0.2">
      <c r="V9555">
        <f t="shared" si="149"/>
        <v>0</v>
      </c>
    </row>
    <row r="9556" spans="22:22" hidden="1" x14ac:dyDescent="0.2">
      <c r="V9556">
        <f t="shared" si="149"/>
        <v>0</v>
      </c>
    </row>
    <row r="9557" spans="22:22" hidden="1" x14ac:dyDescent="0.2">
      <c r="V9557">
        <f t="shared" si="149"/>
        <v>0</v>
      </c>
    </row>
    <row r="9558" spans="22:22" hidden="1" x14ac:dyDescent="0.2">
      <c r="V9558">
        <f t="shared" si="149"/>
        <v>0</v>
      </c>
    </row>
    <row r="9559" spans="22:22" hidden="1" x14ac:dyDescent="0.2">
      <c r="V9559">
        <f t="shared" si="149"/>
        <v>0</v>
      </c>
    </row>
    <row r="9560" spans="22:22" hidden="1" x14ac:dyDescent="0.2">
      <c r="V9560">
        <f t="shared" si="149"/>
        <v>0</v>
      </c>
    </row>
    <row r="9561" spans="22:22" hidden="1" x14ac:dyDescent="0.2">
      <c r="V9561">
        <f t="shared" si="149"/>
        <v>0</v>
      </c>
    </row>
    <row r="9562" spans="22:22" hidden="1" x14ac:dyDescent="0.2">
      <c r="V9562">
        <f t="shared" si="149"/>
        <v>0</v>
      </c>
    </row>
    <row r="9563" spans="22:22" hidden="1" x14ac:dyDescent="0.2">
      <c r="V9563">
        <f t="shared" si="149"/>
        <v>0</v>
      </c>
    </row>
    <row r="9564" spans="22:22" hidden="1" x14ac:dyDescent="0.2">
      <c r="V9564">
        <f t="shared" si="149"/>
        <v>0</v>
      </c>
    </row>
    <row r="9565" spans="22:22" hidden="1" x14ac:dyDescent="0.2">
      <c r="V9565">
        <f t="shared" si="149"/>
        <v>0</v>
      </c>
    </row>
    <row r="9566" spans="22:22" hidden="1" x14ac:dyDescent="0.2">
      <c r="V9566">
        <f t="shared" si="149"/>
        <v>0</v>
      </c>
    </row>
    <row r="9567" spans="22:22" hidden="1" x14ac:dyDescent="0.2">
      <c r="V9567">
        <f t="shared" si="149"/>
        <v>0</v>
      </c>
    </row>
    <row r="9568" spans="22:22" hidden="1" x14ac:dyDescent="0.2">
      <c r="V9568">
        <f t="shared" si="149"/>
        <v>0</v>
      </c>
    </row>
    <row r="9569" spans="22:22" hidden="1" x14ac:dyDescent="0.2">
      <c r="V9569">
        <f t="shared" si="149"/>
        <v>0</v>
      </c>
    </row>
    <row r="9570" spans="22:22" hidden="1" x14ac:dyDescent="0.2">
      <c r="V9570">
        <f t="shared" si="149"/>
        <v>0</v>
      </c>
    </row>
    <row r="9571" spans="22:22" hidden="1" x14ac:dyDescent="0.2">
      <c r="V9571">
        <f t="shared" si="149"/>
        <v>0</v>
      </c>
    </row>
    <row r="9572" spans="22:22" hidden="1" x14ac:dyDescent="0.2">
      <c r="V9572">
        <f t="shared" si="149"/>
        <v>0</v>
      </c>
    </row>
    <row r="9573" spans="22:22" hidden="1" x14ac:dyDescent="0.2">
      <c r="V9573">
        <f t="shared" si="149"/>
        <v>0</v>
      </c>
    </row>
    <row r="9574" spans="22:22" hidden="1" x14ac:dyDescent="0.2">
      <c r="V9574">
        <f t="shared" si="149"/>
        <v>0</v>
      </c>
    </row>
    <row r="9575" spans="22:22" hidden="1" x14ac:dyDescent="0.2">
      <c r="V9575">
        <f t="shared" si="149"/>
        <v>0</v>
      </c>
    </row>
    <row r="9576" spans="22:22" hidden="1" x14ac:dyDescent="0.2">
      <c r="V9576">
        <f t="shared" si="149"/>
        <v>0</v>
      </c>
    </row>
    <row r="9577" spans="22:22" hidden="1" x14ac:dyDescent="0.2">
      <c r="V9577">
        <f t="shared" si="149"/>
        <v>0</v>
      </c>
    </row>
    <row r="9578" spans="22:22" hidden="1" x14ac:dyDescent="0.2">
      <c r="V9578">
        <f t="shared" si="149"/>
        <v>0</v>
      </c>
    </row>
    <row r="9579" spans="22:22" hidden="1" x14ac:dyDescent="0.2">
      <c r="V9579">
        <f t="shared" si="149"/>
        <v>0</v>
      </c>
    </row>
    <row r="9580" spans="22:22" hidden="1" x14ac:dyDescent="0.2">
      <c r="V9580">
        <f t="shared" si="149"/>
        <v>0</v>
      </c>
    </row>
    <row r="9581" spans="22:22" hidden="1" x14ac:dyDescent="0.2">
      <c r="V9581">
        <f t="shared" si="149"/>
        <v>0</v>
      </c>
    </row>
    <row r="9582" spans="22:22" hidden="1" x14ac:dyDescent="0.2">
      <c r="V9582">
        <f t="shared" si="149"/>
        <v>0</v>
      </c>
    </row>
    <row r="9583" spans="22:22" hidden="1" x14ac:dyDescent="0.2">
      <c r="V9583">
        <f t="shared" si="149"/>
        <v>0</v>
      </c>
    </row>
    <row r="9584" spans="22:22" hidden="1" x14ac:dyDescent="0.2">
      <c r="V9584">
        <f t="shared" si="149"/>
        <v>0</v>
      </c>
    </row>
    <row r="9585" spans="22:22" hidden="1" x14ac:dyDescent="0.2">
      <c r="V9585">
        <f t="shared" si="149"/>
        <v>0</v>
      </c>
    </row>
    <row r="9586" spans="22:22" hidden="1" x14ac:dyDescent="0.2">
      <c r="V9586">
        <f t="shared" si="149"/>
        <v>0</v>
      </c>
    </row>
    <row r="9587" spans="22:22" hidden="1" x14ac:dyDescent="0.2">
      <c r="V9587">
        <f t="shared" si="149"/>
        <v>0</v>
      </c>
    </row>
    <row r="9588" spans="22:22" hidden="1" x14ac:dyDescent="0.2">
      <c r="V9588">
        <f t="shared" si="149"/>
        <v>0</v>
      </c>
    </row>
    <row r="9589" spans="22:22" hidden="1" x14ac:dyDescent="0.2">
      <c r="V9589">
        <f t="shared" si="149"/>
        <v>0</v>
      </c>
    </row>
    <row r="9590" spans="22:22" hidden="1" x14ac:dyDescent="0.2">
      <c r="V9590">
        <f t="shared" si="149"/>
        <v>0</v>
      </c>
    </row>
    <row r="9591" spans="22:22" hidden="1" x14ac:dyDescent="0.2">
      <c r="V9591">
        <f t="shared" si="149"/>
        <v>0</v>
      </c>
    </row>
    <row r="9592" spans="22:22" hidden="1" x14ac:dyDescent="0.2">
      <c r="V9592">
        <f t="shared" si="149"/>
        <v>0</v>
      </c>
    </row>
    <row r="9593" spans="22:22" hidden="1" x14ac:dyDescent="0.2">
      <c r="V9593">
        <f t="shared" si="149"/>
        <v>0</v>
      </c>
    </row>
    <row r="9594" spans="22:22" hidden="1" x14ac:dyDescent="0.2">
      <c r="V9594">
        <f t="shared" si="149"/>
        <v>0</v>
      </c>
    </row>
    <row r="9595" spans="22:22" hidden="1" x14ac:dyDescent="0.2">
      <c r="V9595">
        <f t="shared" si="149"/>
        <v>0</v>
      </c>
    </row>
    <row r="9596" spans="22:22" hidden="1" x14ac:dyDescent="0.2">
      <c r="V9596">
        <f t="shared" si="149"/>
        <v>0</v>
      </c>
    </row>
    <row r="9597" spans="22:22" hidden="1" x14ac:dyDescent="0.2">
      <c r="V9597">
        <f t="shared" si="149"/>
        <v>0</v>
      </c>
    </row>
    <row r="9598" spans="22:22" hidden="1" x14ac:dyDescent="0.2">
      <c r="V9598">
        <f t="shared" si="149"/>
        <v>0</v>
      </c>
    </row>
    <row r="9599" spans="22:22" hidden="1" x14ac:dyDescent="0.2">
      <c r="V9599">
        <f t="shared" si="149"/>
        <v>0</v>
      </c>
    </row>
    <row r="9600" spans="22:22" hidden="1" x14ac:dyDescent="0.2">
      <c r="V9600">
        <f t="shared" si="149"/>
        <v>0</v>
      </c>
    </row>
    <row r="9601" spans="22:22" hidden="1" x14ac:dyDescent="0.2">
      <c r="V9601">
        <f t="shared" si="149"/>
        <v>0</v>
      </c>
    </row>
    <row r="9602" spans="22:22" hidden="1" x14ac:dyDescent="0.2">
      <c r="V9602">
        <f t="shared" si="149"/>
        <v>0</v>
      </c>
    </row>
    <row r="9603" spans="22:22" hidden="1" x14ac:dyDescent="0.2">
      <c r="V9603">
        <f t="shared" ref="V9603:V9666" si="150">IF(E9603&lt;&gt;0,E9603,)</f>
        <v>0</v>
      </c>
    </row>
    <row r="9604" spans="22:22" hidden="1" x14ac:dyDescent="0.2">
      <c r="V9604">
        <f t="shared" si="150"/>
        <v>0</v>
      </c>
    </row>
    <row r="9605" spans="22:22" hidden="1" x14ac:dyDescent="0.2">
      <c r="V9605">
        <f t="shared" si="150"/>
        <v>0</v>
      </c>
    </row>
    <row r="9606" spans="22:22" hidden="1" x14ac:dyDescent="0.2">
      <c r="V9606">
        <f t="shared" si="150"/>
        <v>0</v>
      </c>
    </row>
    <row r="9607" spans="22:22" hidden="1" x14ac:dyDescent="0.2">
      <c r="V9607">
        <f t="shared" si="150"/>
        <v>0</v>
      </c>
    </row>
    <row r="9608" spans="22:22" hidden="1" x14ac:dyDescent="0.2">
      <c r="V9608">
        <f t="shared" si="150"/>
        <v>0</v>
      </c>
    </row>
    <row r="9609" spans="22:22" hidden="1" x14ac:dyDescent="0.2">
      <c r="V9609">
        <f t="shared" si="150"/>
        <v>0</v>
      </c>
    </row>
    <row r="9610" spans="22:22" hidden="1" x14ac:dyDescent="0.2">
      <c r="V9610">
        <f t="shared" si="150"/>
        <v>0</v>
      </c>
    </row>
    <row r="9611" spans="22:22" hidden="1" x14ac:dyDescent="0.2">
      <c r="V9611">
        <f t="shared" si="150"/>
        <v>0</v>
      </c>
    </row>
    <row r="9612" spans="22:22" hidden="1" x14ac:dyDescent="0.2">
      <c r="V9612">
        <f t="shared" si="150"/>
        <v>0</v>
      </c>
    </row>
    <row r="9613" spans="22:22" hidden="1" x14ac:dyDescent="0.2">
      <c r="V9613">
        <f t="shared" si="150"/>
        <v>0</v>
      </c>
    </row>
    <row r="9614" spans="22:22" hidden="1" x14ac:dyDescent="0.2">
      <c r="V9614">
        <f t="shared" si="150"/>
        <v>0</v>
      </c>
    </row>
    <row r="9615" spans="22:22" hidden="1" x14ac:dyDescent="0.2">
      <c r="V9615">
        <f t="shared" si="150"/>
        <v>0</v>
      </c>
    </row>
    <row r="9616" spans="22:22" hidden="1" x14ac:dyDescent="0.2">
      <c r="V9616">
        <f t="shared" si="150"/>
        <v>0</v>
      </c>
    </row>
    <row r="9617" spans="22:22" hidden="1" x14ac:dyDescent="0.2">
      <c r="V9617">
        <f t="shared" si="150"/>
        <v>0</v>
      </c>
    </row>
    <row r="9618" spans="22:22" hidden="1" x14ac:dyDescent="0.2">
      <c r="V9618">
        <f t="shared" si="150"/>
        <v>0</v>
      </c>
    </row>
    <row r="9619" spans="22:22" hidden="1" x14ac:dyDescent="0.2">
      <c r="V9619">
        <f t="shared" si="150"/>
        <v>0</v>
      </c>
    </row>
    <row r="9620" spans="22:22" hidden="1" x14ac:dyDescent="0.2">
      <c r="V9620">
        <f t="shared" si="150"/>
        <v>0</v>
      </c>
    </row>
    <row r="9621" spans="22:22" hidden="1" x14ac:dyDescent="0.2">
      <c r="V9621">
        <f t="shared" si="150"/>
        <v>0</v>
      </c>
    </row>
    <row r="9622" spans="22:22" hidden="1" x14ac:dyDescent="0.2">
      <c r="V9622">
        <f t="shared" si="150"/>
        <v>0</v>
      </c>
    </row>
    <row r="9623" spans="22:22" hidden="1" x14ac:dyDescent="0.2">
      <c r="V9623">
        <f t="shared" si="150"/>
        <v>0</v>
      </c>
    </row>
    <row r="9624" spans="22:22" hidden="1" x14ac:dyDescent="0.2">
      <c r="V9624">
        <f t="shared" si="150"/>
        <v>0</v>
      </c>
    </row>
    <row r="9625" spans="22:22" hidden="1" x14ac:dyDescent="0.2">
      <c r="V9625">
        <f t="shared" si="150"/>
        <v>0</v>
      </c>
    </row>
    <row r="9626" spans="22:22" hidden="1" x14ac:dyDescent="0.2">
      <c r="V9626">
        <f t="shared" si="150"/>
        <v>0</v>
      </c>
    </row>
    <row r="9627" spans="22:22" hidden="1" x14ac:dyDescent="0.2">
      <c r="V9627">
        <f t="shared" si="150"/>
        <v>0</v>
      </c>
    </row>
    <row r="9628" spans="22:22" hidden="1" x14ac:dyDescent="0.2">
      <c r="V9628">
        <f t="shared" si="150"/>
        <v>0</v>
      </c>
    </row>
    <row r="9629" spans="22:22" hidden="1" x14ac:dyDescent="0.2">
      <c r="V9629">
        <f t="shared" si="150"/>
        <v>0</v>
      </c>
    </row>
    <row r="9630" spans="22:22" hidden="1" x14ac:dyDescent="0.2">
      <c r="V9630">
        <f t="shared" si="150"/>
        <v>0</v>
      </c>
    </row>
    <row r="9631" spans="22:22" hidden="1" x14ac:dyDescent="0.2">
      <c r="V9631">
        <f t="shared" si="150"/>
        <v>0</v>
      </c>
    </row>
    <row r="9632" spans="22:22" hidden="1" x14ac:dyDescent="0.2">
      <c r="V9632">
        <f t="shared" si="150"/>
        <v>0</v>
      </c>
    </row>
    <row r="9633" spans="22:22" hidden="1" x14ac:dyDescent="0.2">
      <c r="V9633">
        <f t="shared" si="150"/>
        <v>0</v>
      </c>
    </row>
    <row r="9634" spans="22:22" hidden="1" x14ac:dyDescent="0.2">
      <c r="V9634">
        <f t="shared" si="150"/>
        <v>0</v>
      </c>
    </row>
    <row r="9635" spans="22:22" hidden="1" x14ac:dyDescent="0.2">
      <c r="V9635">
        <f t="shared" si="150"/>
        <v>0</v>
      </c>
    </row>
    <row r="9636" spans="22:22" hidden="1" x14ac:dyDescent="0.2">
      <c r="V9636">
        <f t="shared" si="150"/>
        <v>0</v>
      </c>
    </row>
    <row r="9637" spans="22:22" hidden="1" x14ac:dyDescent="0.2">
      <c r="V9637">
        <f t="shared" si="150"/>
        <v>0</v>
      </c>
    </row>
    <row r="9638" spans="22:22" hidden="1" x14ac:dyDescent="0.2">
      <c r="V9638">
        <f t="shared" si="150"/>
        <v>0</v>
      </c>
    </row>
    <row r="9639" spans="22:22" hidden="1" x14ac:dyDescent="0.2">
      <c r="V9639">
        <f t="shared" si="150"/>
        <v>0</v>
      </c>
    </row>
    <row r="9640" spans="22:22" hidden="1" x14ac:dyDescent="0.2">
      <c r="V9640">
        <f t="shared" si="150"/>
        <v>0</v>
      </c>
    </row>
    <row r="9641" spans="22:22" hidden="1" x14ac:dyDescent="0.2">
      <c r="V9641">
        <f t="shared" si="150"/>
        <v>0</v>
      </c>
    </row>
    <row r="9642" spans="22:22" hidden="1" x14ac:dyDescent="0.2">
      <c r="V9642">
        <f t="shared" si="150"/>
        <v>0</v>
      </c>
    </row>
    <row r="9643" spans="22:22" hidden="1" x14ac:dyDescent="0.2">
      <c r="V9643">
        <f t="shared" si="150"/>
        <v>0</v>
      </c>
    </row>
    <row r="9644" spans="22:22" hidden="1" x14ac:dyDescent="0.2">
      <c r="V9644">
        <f t="shared" si="150"/>
        <v>0</v>
      </c>
    </row>
    <row r="9645" spans="22:22" hidden="1" x14ac:dyDescent="0.2">
      <c r="V9645">
        <f t="shared" si="150"/>
        <v>0</v>
      </c>
    </row>
    <row r="9646" spans="22:22" hidden="1" x14ac:dyDescent="0.2">
      <c r="V9646">
        <f t="shared" si="150"/>
        <v>0</v>
      </c>
    </row>
    <row r="9647" spans="22:22" hidden="1" x14ac:dyDescent="0.2">
      <c r="V9647">
        <f t="shared" si="150"/>
        <v>0</v>
      </c>
    </row>
    <row r="9648" spans="22:22" hidden="1" x14ac:dyDescent="0.2">
      <c r="V9648">
        <f t="shared" si="150"/>
        <v>0</v>
      </c>
    </row>
    <row r="9649" spans="22:22" hidden="1" x14ac:dyDescent="0.2">
      <c r="V9649">
        <f t="shared" si="150"/>
        <v>0</v>
      </c>
    </row>
    <row r="9650" spans="22:22" hidden="1" x14ac:dyDescent="0.2">
      <c r="V9650">
        <f t="shared" si="150"/>
        <v>0</v>
      </c>
    </row>
    <row r="9651" spans="22:22" hidden="1" x14ac:dyDescent="0.2">
      <c r="V9651">
        <f t="shared" si="150"/>
        <v>0</v>
      </c>
    </row>
    <row r="9652" spans="22:22" hidden="1" x14ac:dyDescent="0.2">
      <c r="V9652">
        <f t="shared" si="150"/>
        <v>0</v>
      </c>
    </row>
    <row r="9653" spans="22:22" hidden="1" x14ac:dyDescent="0.2">
      <c r="V9653">
        <f t="shared" si="150"/>
        <v>0</v>
      </c>
    </row>
    <row r="9654" spans="22:22" hidden="1" x14ac:dyDescent="0.2">
      <c r="V9654">
        <f t="shared" si="150"/>
        <v>0</v>
      </c>
    </row>
    <row r="9655" spans="22:22" hidden="1" x14ac:dyDescent="0.2">
      <c r="V9655">
        <f t="shared" si="150"/>
        <v>0</v>
      </c>
    </row>
    <row r="9656" spans="22:22" hidden="1" x14ac:dyDescent="0.2">
      <c r="V9656">
        <f t="shared" si="150"/>
        <v>0</v>
      </c>
    </row>
    <row r="9657" spans="22:22" hidden="1" x14ac:dyDescent="0.2">
      <c r="V9657">
        <f t="shared" si="150"/>
        <v>0</v>
      </c>
    </row>
    <row r="9658" spans="22:22" hidden="1" x14ac:dyDescent="0.2">
      <c r="V9658">
        <f t="shared" si="150"/>
        <v>0</v>
      </c>
    </row>
    <row r="9659" spans="22:22" hidden="1" x14ac:dyDescent="0.2">
      <c r="V9659">
        <f t="shared" si="150"/>
        <v>0</v>
      </c>
    </row>
    <row r="9660" spans="22:22" hidden="1" x14ac:dyDescent="0.2">
      <c r="V9660">
        <f t="shared" si="150"/>
        <v>0</v>
      </c>
    </row>
    <row r="9661" spans="22:22" hidden="1" x14ac:dyDescent="0.2">
      <c r="V9661">
        <f t="shared" si="150"/>
        <v>0</v>
      </c>
    </row>
    <row r="9662" spans="22:22" hidden="1" x14ac:dyDescent="0.2">
      <c r="V9662">
        <f t="shared" si="150"/>
        <v>0</v>
      </c>
    </row>
    <row r="9663" spans="22:22" hidden="1" x14ac:dyDescent="0.2">
      <c r="V9663">
        <f t="shared" si="150"/>
        <v>0</v>
      </c>
    </row>
    <row r="9664" spans="22:22" hidden="1" x14ac:dyDescent="0.2">
      <c r="V9664">
        <f t="shared" si="150"/>
        <v>0</v>
      </c>
    </row>
    <row r="9665" spans="22:22" hidden="1" x14ac:dyDescent="0.2">
      <c r="V9665">
        <f t="shared" si="150"/>
        <v>0</v>
      </c>
    </row>
    <row r="9666" spans="22:22" hidden="1" x14ac:dyDescent="0.2">
      <c r="V9666">
        <f t="shared" si="150"/>
        <v>0</v>
      </c>
    </row>
    <row r="9667" spans="22:22" hidden="1" x14ac:dyDescent="0.2">
      <c r="V9667">
        <f t="shared" ref="V9667:V9730" si="151">IF(E9667&lt;&gt;0,E9667,)</f>
        <v>0</v>
      </c>
    </row>
    <row r="9668" spans="22:22" hidden="1" x14ac:dyDescent="0.2">
      <c r="V9668">
        <f t="shared" si="151"/>
        <v>0</v>
      </c>
    </row>
    <row r="9669" spans="22:22" hidden="1" x14ac:dyDescent="0.2">
      <c r="V9669">
        <f t="shared" si="151"/>
        <v>0</v>
      </c>
    </row>
    <row r="9670" spans="22:22" hidden="1" x14ac:dyDescent="0.2">
      <c r="V9670">
        <f t="shared" si="151"/>
        <v>0</v>
      </c>
    </row>
    <row r="9671" spans="22:22" hidden="1" x14ac:dyDescent="0.2">
      <c r="V9671">
        <f t="shared" si="151"/>
        <v>0</v>
      </c>
    </row>
    <row r="9672" spans="22:22" hidden="1" x14ac:dyDescent="0.2">
      <c r="V9672">
        <f t="shared" si="151"/>
        <v>0</v>
      </c>
    </row>
    <row r="9673" spans="22:22" hidden="1" x14ac:dyDescent="0.2">
      <c r="V9673">
        <f t="shared" si="151"/>
        <v>0</v>
      </c>
    </row>
    <row r="9674" spans="22:22" hidden="1" x14ac:dyDescent="0.2">
      <c r="V9674">
        <f t="shared" si="151"/>
        <v>0</v>
      </c>
    </row>
    <row r="9675" spans="22:22" hidden="1" x14ac:dyDescent="0.2">
      <c r="V9675">
        <f t="shared" si="151"/>
        <v>0</v>
      </c>
    </row>
    <row r="9676" spans="22:22" hidden="1" x14ac:dyDescent="0.2">
      <c r="V9676">
        <f t="shared" si="151"/>
        <v>0</v>
      </c>
    </row>
    <row r="9677" spans="22:22" hidden="1" x14ac:dyDescent="0.2">
      <c r="V9677">
        <f t="shared" si="151"/>
        <v>0</v>
      </c>
    </row>
    <row r="9678" spans="22:22" hidden="1" x14ac:dyDescent="0.2">
      <c r="V9678">
        <f t="shared" si="151"/>
        <v>0</v>
      </c>
    </row>
    <row r="9679" spans="22:22" hidden="1" x14ac:dyDescent="0.2">
      <c r="V9679">
        <f t="shared" si="151"/>
        <v>0</v>
      </c>
    </row>
    <row r="9680" spans="22:22" hidden="1" x14ac:dyDescent="0.2">
      <c r="V9680">
        <f t="shared" si="151"/>
        <v>0</v>
      </c>
    </row>
    <row r="9681" spans="22:22" hidden="1" x14ac:dyDescent="0.2">
      <c r="V9681">
        <f t="shared" si="151"/>
        <v>0</v>
      </c>
    </row>
    <row r="9682" spans="22:22" hidden="1" x14ac:dyDescent="0.2">
      <c r="V9682">
        <f t="shared" si="151"/>
        <v>0</v>
      </c>
    </row>
    <row r="9683" spans="22:22" hidden="1" x14ac:dyDescent="0.2">
      <c r="V9683">
        <f t="shared" si="151"/>
        <v>0</v>
      </c>
    </row>
    <row r="9684" spans="22:22" hidden="1" x14ac:dyDescent="0.2">
      <c r="V9684">
        <f t="shared" si="151"/>
        <v>0</v>
      </c>
    </row>
    <row r="9685" spans="22:22" hidden="1" x14ac:dyDescent="0.2">
      <c r="V9685">
        <f t="shared" si="151"/>
        <v>0</v>
      </c>
    </row>
    <row r="9686" spans="22:22" hidden="1" x14ac:dyDescent="0.2">
      <c r="V9686">
        <f t="shared" si="151"/>
        <v>0</v>
      </c>
    </row>
    <row r="9687" spans="22:22" hidden="1" x14ac:dyDescent="0.2">
      <c r="V9687">
        <f t="shared" si="151"/>
        <v>0</v>
      </c>
    </row>
    <row r="9688" spans="22:22" hidden="1" x14ac:dyDescent="0.2">
      <c r="V9688">
        <f t="shared" si="151"/>
        <v>0</v>
      </c>
    </row>
    <row r="9689" spans="22:22" hidden="1" x14ac:dyDescent="0.2">
      <c r="V9689">
        <f t="shared" si="151"/>
        <v>0</v>
      </c>
    </row>
    <row r="9690" spans="22:22" hidden="1" x14ac:dyDescent="0.2">
      <c r="V9690">
        <f t="shared" si="151"/>
        <v>0</v>
      </c>
    </row>
    <row r="9691" spans="22:22" hidden="1" x14ac:dyDescent="0.2">
      <c r="V9691">
        <f t="shared" si="151"/>
        <v>0</v>
      </c>
    </row>
    <row r="9692" spans="22:22" hidden="1" x14ac:dyDescent="0.2">
      <c r="V9692">
        <f t="shared" si="151"/>
        <v>0</v>
      </c>
    </row>
    <row r="9693" spans="22:22" hidden="1" x14ac:dyDescent="0.2">
      <c r="V9693">
        <f t="shared" si="151"/>
        <v>0</v>
      </c>
    </row>
    <row r="9694" spans="22:22" hidden="1" x14ac:dyDescent="0.2">
      <c r="V9694">
        <f t="shared" si="151"/>
        <v>0</v>
      </c>
    </row>
    <row r="9695" spans="22:22" hidden="1" x14ac:dyDescent="0.2">
      <c r="V9695">
        <f t="shared" si="151"/>
        <v>0</v>
      </c>
    </row>
    <row r="9696" spans="22:22" hidden="1" x14ac:dyDescent="0.2">
      <c r="V9696">
        <f t="shared" si="151"/>
        <v>0</v>
      </c>
    </row>
    <row r="9697" spans="22:22" hidden="1" x14ac:dyDescent="0.2">
      <c r="V9697">
        <f t="shared" si="151"/>
        <v>0</v>
      </c>
    </row>
    <row r="9698" spans="22:22" hidden="1" x14ac:dyDescent="0.2">
      <c r="V9698">
        <f t="shared" si="151"/>
        <v>0</v>
      </c>
    </row>
    <row r="9699" spans="22:22" hidden="1" x14ac:dyDescent="0.2">
      <c r="V9699">
        <f t="shared" si="151"/>
        <v>0</v>
      </c>
    </row>
    <row r="9700" spans="22:22" hidden="1" x14ac:dyDescent="0.2">
      <c r="V9700">
        <f t="shared" si="151"/>
        <v>0</v>
      </c>
    </row>
    <row r="9701" spans="22:22" hidden="1" x14ac:dyDescent="0.2">
      <c r="V9701">
        <f t="shared" si="151"/>
        <v>0</v>
      </c>
    </row>
    <row r="9702" spans="22:22" hidden="1" x14ac:dyDescent="0.2">
      <c r="V9702">
        <f t="shared" si="151"/>
        <v>0</v>
      </c>
    </row>
    <row r="9703" spans="22:22" hidden="1" x14ac:dyDescent="0.2">
      <c r="V9703">
        <f t="shared" si="151"/>
        <v>0</v>
      </c>
    </row>
    <row r="9704" spans="22:22" hidden="1" x14ac:dyDescent="0.2">
      <c r="V9704">
        <f t="shared" si="151"/>
        <v>0</v>
      </c>
    </row>
    <row r="9705" spans="22:22" hidden="1" x14ac:dyDescent="0.2">
      <c r="V9705">
        <f t="shared" si="151"/>
        <v>0</v>
      </c>
    </row>
    <row r="9706" spans="22:22" hidden="1" x14ac:dyDescent="0.2">
      <c r="V9706">
        <f t="shared" si="151"/>
        <v>0</v>
      </c>
    </row>
    <row r="9707" spans="22:22" hidden="1" x14ac:dyDescent="0.2">
      <c r="V9707">
        <f t="shared" si="151"/>
        <v>0</v>
      </c>
    </row>
    <row r="9708" spans="22:22" hidden="1" x14ac:dyDescent="0.2">
      <c r="V9708">
        <f t="shared" si="151"/>
        <v>0</v>
      </c>
    </row>
    <row r="9709" spans="22:22" hidden="1" x14ac:dyDescent="0.2">
      <c r="V9709">
        <f t="shared" si="151"/>
        <v>0</v>
      </c>
    </row>
    <row r="9710" spans="22:22" hidden="1" x14ac:dyDescent="0.2">
      <c r="V9710">
        <f t="shared" si="151"/>
        <v>0</v>
      </c>
    </row>
    <row r="9711" spans="22:22" hidden="1" x14ac:dyDescent="0.2">
      <c r="V9711">
        <f t="shared" si="151"/>
        <v>0</v>
      </c>
    </row>
    <row r="9712" spans="22:22" hidden="1" x14ac:dyDescent="0.2">
      <c r="V9712">
        <f t="shared" si="151"/>
        <v>0</v>
      </c>
    </row>
    <row r="9713" spans="22:22" hidden="1" x14ac:dyDescent="0.2">
      <c r="V9713">
        <f t="shared" si="151"/>
        <v>0</v>
      </c>
    </row>
    <row r="9714" spans="22:22" hidden="1" x14ac:dyDescent="0.2">
      <c r="V9714">
        <f t="shared" si="151"/>
        <v>0</v>
      </c>
    </row>
    <row r="9715" spans="22:22" hidden="1" x14ac:dyDescent="0.2">
      <c r="V9715">
        <f t="shared" si="151"/>
        <v>0</v>
      </c>
    </row>
    <row r="9716" spans="22:22" hidden="1" x14ac:dyDescent="0.2">
      <c r="V9716">
        <f t="shared" si="151"/>
        <v>0</v>
      </c>
    </row>
    <row r="9717" spans="22:22" hidden="1" x14ac:dyDescent="0.2">
      <c r="V9717">
        <f t="shared" si="151"/>
        <v>0</v>
      </c>
    </row>
    <row r="9718" spans="22:22" hidden="1" x14ac:dyDescent="0.2">
      <c r="V9718">
        <f t="shared" si="151"/>
        <v>0</v>
      </c>
    </row>
    <row r="9719" spans="22:22" hidden="1" x14ac:dyDescent="0.2">
      <c r="V9719">
        <f t="shared" si="151"/>
        <v>0</v>
      </c>
    </row>
    <row r="9720" spans="22:22" hidden="1" x14ac:dyDescent="0.2">
      <c r="V9720">
        <f t="shared" si="151"/>
        <v>0</v>
      </c>
    </row>
    <row r="9721" spans="22:22" hidden="1" x14ac:dyDescent="0.2">
      <c r="V9721">
        <f t="shared" si="151"/>
        <v>0</v>
      </c>
    </row>
    <row r="9722" spans="22:22" hidden="1" x14ac:dyDescent="0.2">
      <c r="V9722">
        <f t="shared" si="151"/>
        <v>0</v>
      </c>
    </row>
    <row r="9723" spans="22:22" hidden="1" x14ac:dyDescent="0.2">
      <c r="V9723">
        <f t="shared" si="151"/>
        <v>0</v>
      </c>
    </row>
    <row r="9724" spans="22:22" hidden="1" x14ac:dyDescent="0.2">
      <c r="V9724">
        <f t="shared" si="151"/>
        <v>0</v>
      </c>
    </row>
    <row r="9725" spans="22:22" hidden="1" x14ac:dyDescent="0.2">
      <c r="V9725">
        <f t="shared" si="151"/>
        <v>0</v>
      </c>
    </row>
    <row r="9726" spans="22:22" hidden="1" x14ac:dyDescent="0.2">
      <c r="V9726">
        <f t="shared" si="151"/>
        <v>0</v>
      </c>
    </row>
    <row r="9727" spans="22:22" hidden="1" x14ac:dyDescent="0.2">
      <c r="V9727">
        <f t="shared" si="151"/>
        <v>0</v>
      </c>
    </row>
    <row r="9728" spans="22:22" hidden="1" x14ac:dyDescent="0.2">
      <c r="V9728">
        <f t="shared" si="151"/>
        <v>0</v>
      </c>
    </row>
    <row r="9729" spans="22:22" hidden="1" x14ac:dyDescent="0.2">
      <c r="V9729">
        <f t="shared" si="151"/>
        <v>0</v>
      </c>
    </row>
    <row r="9730" spans="22:22" hidden="1" x14ac:dyDescent="0.2">
      <c r="V9730">
        <f t="shared" si="151"/>
        <v>0</v>
      </c>
    </row>
    <row r="9731" spans="22:22" hidden="1" x14ac:dyDescent="0.2">
      <c r="V9731">
        <f t="shared" ref="V9731:V9794" si="152">IF(E9731&lt;&gt;0,E9731,)</f>
        <v>0</v>
      </c>
    </row>
    <row r="9732" spans="22:22" hidden="1" x14ac:dyDescent="0.2">
      <c r="V9732">
        <f t="shared" si="152"/>
        <v>0</v>
      </c>
    </row>
    <row r="9733" spans="22:22" hidden="1" x14ac:dyDescent="0.2">
      <c r="V9733">
        <f t="shared" si="152"/>
        <v>0</v>
      </c>
    </row>
    <row r="9734" spans="22:22" hidden="1" x14ac:dyDescent="0.2">
      <c r="V9734">
        <f t="shared" si="152"/>
        <v>0</v>
      </c>
    </row>
    <row r="9735" spans="22:22" hidden="1" x14ac:dyDescent="0.2">
      <c r="V9735">
        <f t="shared" si="152"/>
        <v>0</v>
      </c>
    </row>
    <row r="9736" spans="22:22" hidden="1" x14ac:dyDescent="0.2">
      <c r="V9736">
        <f t="shared" si="152"/>
        <v>0</v>
      </c>
    </row>
    <row r="9737" spans="22:22" hidden="1" x14ac:dyDescent="0.2">
      <c r="V9737">
        <f t="shared" si="152"/>
        <v>0</v>
      </c>
    </row>
    <row r="9738" spans="22:22" hidden="1" x14ac:dyDescent="0.2">
      <c r="V9738">
        <f t="shared" si="152"/>
        <v>0</v>
      </c>
    </row>
    <row r="9739" spans="22:22" hidden="1" x14ac:dyDescent="0.2">
      <c r="V9739">
        <f t="shared" si="152"/>
        <v>0</v>
      </c>
    </row>
    <row r="9740" spans="22:22" hidden="1" x14ac:dyDescent="0.2">
      <c r="V9740">
        <f t="shared" si="152"/>
        <v>0</v>
      </c>
    </row>
    <row r="9741" spans="22:22" hidden="1" x14ac:dyDescent="0.2">
      <c r="V9741">
        <f t="shared" si="152"/>
        <v>0</v>
      </c>
    </row>
    <row r="9742" spans="22:22" hidden="1" x14ac:dyDescent="0.2">
      <c r="V9742">
        <f t="shared" si="152"/>
        <v>0</v>
      </c>
    </row>
    <row r="9743" spans="22:22" hidden="1" x14ac:dyDescent="0.2">
      <c r="V9743">
        <f t="shared" si="152"/>
        <v>0</v>
      </c>
    </row>
    <row r="9744" spans="22:22" hidden="1" x14ac:dyDescent="0.2">
      <c r="V9744">
        <f t="shared" si="152"/>
        <v>0</v>
      </c>
    </row>
    <row r="9745" spans="22:22" hidden="1" x14ac:dyDescent="0.2">
      <c r="V9745">
        <f t="shared" si="152"/>
        <v>0</v>
      </c>
    </row>
    <row r="9746" spans="22:22" hidden="1" x14ac:dyDescent="0.2">
      <c r="V9746">
        <f t="shared" si="152"/>
        <v>0</v>
      </c>
    </row>
    <row r="9747" spans="22:22" hidden="1" x14ac:dyDescent="0.2">
      <c r="V9747">
        <f t="shared" si="152"/>
        <v>0</v>
      </c>
    </row>
    <row r="9748" spans="22:22" hidden="1" x14ac:dyDescent="0.2">
      <c r="V9748">
        <f t="shared" si="152"/>
        <v>0</v>
      </c>
    </row>
    <row r="9749" spans="22:22" hidden="1" x14ac:dyDescent="0.2">
      <c r="V9749">
        <f t="shared" si="152"/>
        <v>0</v>
      </c>
    </row>
    <row r="9750" spans="22:22" hidden="1" x14ac:dyDescent="0.2">
      <c r="V9750">
        <f t="shared" si="152"/>
        <v>0</v>
      </c>
    </row>
    <row r="9751" spans="22:22" hidden="1" x14ac:dyDescent="0.2">
      <c r="V9751">
        <f t="shared" si="152"/>
        <v>0</v>
      </c>
    </row>
    <row r="9752" spans="22:22" hidden="1" x14ac:dyDescent="0.2">
      <c r="V9752">
        <f t="shared" si="152"/>
        <v>0</v>
      </c>
    </row>
    <row r="9753" spans="22:22" hidden="1" x14ac:dyDescent="0.2">
      <c r="V9753">
        <f t="shared" si="152"/>
        <v>0</v>
      </c>
    </row>
    <row r="9754" spans="22:22" hidden="1" x14ac:dyDescent="0.2">
      <c r="V9754">
        <f t="shared" si="152"/>
        <v>0</v>
      </c>
    </row>
    <row r="9755" spans="22:22" hidden="1" x14ac:dyDescent="0.2">
      <c r="V9755">
        <f t="shared" si="152"/>
        <v>0</v>
      </c>
    </row>
    <row r="9756" spans="22:22" hidden="1" x14ac:dyDescent="0.2">
      <c r="V9756">
        <f t="shared" si="152"/>
        <v>0</v>
      </c>
    </row>
    <row r="9757" spans="22:22" hidden="1" x14ac:dyDescent="0.2">
      <c r="V9757">
        <f t="shared" si="152"/>
        <v>0</v>
      </c>
    </row>
    <row r="9758" spans="22:22" hidden="1" x14ac:dyDescent="0.2">
      <c r="V9758">
        <f t="shared" si="152"/>
        <v>0</v>
      </c>
    </row>
    <row r="9759" spans="22:22" hidden="1" x14ac:dyDescent="0.2">
      <c r="V9759">
        <f t="shared" si="152"/>
        <v>0</v>
      </c>
    </row>
    <row r="9760" spans="22:22" hidden="1" x14ac:dyDescent="0.2">
      <c r="V9760">
        <f t="shared" si="152"/>
        <v>0</v>
      </c>
    </row>
    <row r="9761" spans="22:22" hidden="1" x14ac:dyDescent="0.2">
      <c r="V9761">
        <f t="shared" si="152"/>
        <v>0</v>
      </c>
    </row>
    <row r="9762" spans="22:22" hidden="1" x14ac:dyDescent="0.2">
      <c r="V9762">
        <f t="shared" si="152"/>
        <v>0</v>
      </c>
    </row>
    <row r="9763" spans="22:22" hidden="1" x14ac:dyDescent="0.2">
      <c r="V9763">
        <f t="shared" si="152"/>
        <v>0</v>
      </c>
    </row>
    <row r="9764" spans="22:22" hidden="1" x14ac:dyDescent="0.2">
      <c r="V9764">
        <f t="shared" si="152"/>
        <v>0</v>
      </c>
    </row>
    <row r="9765" spans="22:22" hidden="1" x14ac:dyDescent="0.2">
      <c r="V9765">
        <f t="shared" si="152"/>
        <v>0</v>
      </c>
    </row>
    <row r="9766" spans="22:22" hidden="1" x14ac:dyDescent="0.2">
      <c r="V9766">
        <f t="shared" si="152"/>
        <v>0</v>
      </c>
    </row>
    <row r="9767" spans="22:22" hidden="1" x14ac:dyDescent="0.2">
      <c r="V9767">
        <f t="shared" si="152"/>
        <v>0</v>
      </c>
    </row>
    <row r="9768" spans="22:22" hidden="1" x14ac:dyDescent="0.2">
      <c r="V9768">
        <f t="shared" si="152"/>
        <v>0</v>
      </c>
    </row>
    <row r="9769" spans="22:22" hidden="1" x14ac:dyDescent="0.2">
      <c r="V9769">
        <f t="shared" si="152"/>
        <v>0</v>
      </c>
    </row>
    <row r="9770" spans="22:22" hidden="1" x14ac:dyDescent="0.2">
      <c r="V9770">
        <f t="shared" si="152"/>
        <v>0</v>
      </c>
    </row>
    <row r="9771" spans="22:22" hidden="1" x14ac:dyDescent="0.2">
      <c r="V9771">
        <f t="shared" si="152"/>
        <v>0</v>
      </c>
    </row>
    <row r="9772" spans="22:22" hidden="1" x14ac:dyDescent="0.2">
      <c r="V9772">
        <f t="shared" si="152"/>
        <v>0</v>
      </c>
    </row>
    <row r="9773" spans="22:22" hidden="1" x14ac:dyDescent="0.2">
      <c r="V9773">
        <f t="shared" si="152"/>
        <v>0</v>
      </c>
    </row>
    <row r="9774" spans="22:22" hidden="1" x14ac:dyDescent="0.2">
      <c r="V9774">
        <f t="shared" si="152"/>
        <v>0</v>
      </c>
    </row>
    <row r="9775" spans="22:22" hidden="1" x14ac:dyDescent="0.2">
      <c r="V9775">
        <f t="shared" si="152"/>
        <v>0</v>
      </c>
    </row>
    <row r="9776" spans="22:22" hidden="1" x14ac:dyDescent="0.2">
      <c r="V9776">
        <f t="shared" si="152"/>
        <v>0</v>
      </c>
    </row>
    <row r="9777" spans="22:22" hidden="1" x14ac:dyDescent="0.2">
      <c r="V9777">
        <f t="shared" si="152"/>
        <v>0</v>
      </c>
    </row>
    <row r="9778" spans="22:22" hidden="1" x14ac:dyDescent="0.2">
      <c r="V9778">
        <f t="shared" si="152"/>
        <v>0</v>
      </c>
    </row>
    <row r="9779" spans="22:22" hidden="1" x14ac:dyDescent="0.2">
      <c r="V9779">
        <f t="shared" si="152"/>
        <v>0</v>
      </c>
    </row>
    <row r="9780" spans="22:22" hidden="1" x14ac:dyDescent="0.2">
      <c r="V9780">
        <f t="shared" si="152"/>
        <v>0</v>
      </c>
    </row>
    <row r="9781" spans="22:22" hidden="1" x14ac:dyDescent="0.2">
      <c r="V9781">
        <f t="shared" si="152"/>
        <v>0</v>
      </c>
    </row>
    <row r="9782" spans="22:22" hidden="1" x14ac:dyDescent="0.2">
      <c r="V9782">
        <f t="shared" si="152"/>
        <v>0</v>
      </c>
    </row>
    <row r="9783" spans="22:22" hidden="1" x14ac:dyDescent="0.2">
      <c r="V9783">
        <f t="shared" si="152"/>
        <v>0</v>
      </c>
    </row>
    <row r="9784" spans="22:22" hidden="1" x14ac:dyDescent="0.2">
      <c r="V9784">
        <f t="shared" si="152"/>
        <v>0</v>
      </c>
    </row>
    <row r="9785" spans="22:22" hidden="1" x14ac:dyDescent="0.2">
      <c r="V9785">
        <f t="shared" si="152"/>
        <v>0</v>
      </c>
    </row>
    <row r="9786" spans="22:22" hidden="1" x14ac:dyDescent="0.2">
      <c r="V9786">
        <f t="shared" si="152"/>
        <v>0</v>
      </c>
    </row>
    <row r="9787" spans="22:22" hidden="1" x14ac:dyDescent="0.2">
      <c r="V9787">
        <f t="shared" si="152"/>
        <v>0</v>
      </c>
    </row>
    <row r="9788" spans="22:22" hidden="1" x14ac:dyDescent="0.2">
      <c r="V9788">
        <f t="shared" si="152"/>
        <v>0</v>
      </c>
    </row>
    <row r="9789" spans="22:22" hidden="1" x14ac:dyDescent="0.2">
      <c r="V9789">
        <f t="shared" si="152"/>
        <v>0</v>
      </c>
    </row>
    <row r="9790" spans="22:22" hidden="1" x14ac:dyDescent="0.2">
      <c r="V9790">
        <f t="shared" si="152"/>
        <v>0</v>
      </c>
    </row>
    <row r="9791" spans="22:22" hidden="1" x14ac:dyDescent="0.2">
      <c r="V9791">
        <f t="shared" si="152"/>
        <v>0</v>
      </c>
    </row>
    <row r="9792" spans="22:22" hidden="1" x14ac:dyDescent="0.2">
      <c r="V9792">
        <f t="shared" si="152"/>
        <v>0</v>
      </c>
    </row>
    <row r="9793" spans="22:22" hidden="1" x14ac:dyDescent="0.2">
      <c r="V9793">
        <f t="shared" si="152"/>
        <v>0</v>
      </c>
    </row>
    <row r="9794" spans="22:22" hidden="1" x14ac:dyDescent="0.2">
      <c r="V9794">
        <f t="shared" si="152"/>
        <v>0</v>
      </c>
    </row>
    <row r="9795" spans="22:22" hidden="1" x14ac:dyDescent="0.2">
      <c r="V9795">
        <f t="shared" ref="V9795:V9858" si="153">IF(E9795&lt;&gt;0,E9795,)</f>
        <v>0</v>
      </c>
    </row>
    <row r="9796" spans="22:22" hidden="1" x14ac:dyDescent="0.2">
      <c r="V9796">
        <f t="shared" si="153"/>
        <v>0</v>
      </c>
    </row>
    <row r="9797" spans="22:22" hidden="1" x14ac:dyDescent="0.2">
      <c r="V9797">
        <f t="shared" si="153"/>
        <v>0</v>
      </c>
    </row>
    <row r="9798" spans="22:22" hidden="1" x14ac:dyDescent="0.2">
      <c r="V9798">
        <f t="shared" si="153"/>
        <v>0</v>
      </c>
    </row>
    <row r="9799" spans="22:22" hidden="1" x14ac:dyDescent="0.2">
      <c r="V9799">
        <f t="shared" si="153"/>
        <v>0</v>
      </c>
    </row>
    <row r="9800" spans="22:22" hidden="1" x14ac:dyDescent="0.2">
      <c r="V9800">
        <f t="shared" si="153"/>
        <v>0</v>
      </c>
    </row>
    <row r="9801" spans="22:22" hidden="1" x14ac:dyDescent="0.2">
      <c r="V9801">
        <f t="shared" si="153"/>
        <v>0</v>
      </c>
    </row>
    <row r="9802" spans="22:22" hidden="1" x14ac:dyDescent="0.2">
      <c r="V9802">
        <f t="shared" si="153"/>
        <v>0</v>
      </c>
    </row>
    <row r="9803" spans="22:22" hidden="1" x14ac:dyDescent="0.2">
      <c r="V9803">
        <f t="shared" si="153"/>
        <v>0</v>
      </c>
    </row>
    <row r="9804" spans="22:22" hidden="1" x14ac:dyDescent="0.2">
      <c r="V9804">
        <f t="shared" si="153"/>
        <v>0</v>
      </c>
    </row>
    <row r="9805" spans="22:22" hidden="1" x14ac:dyDescent="0.2">
      <c r="V9805">
        <f t="shared" si="153"/>
        <v>0</v>
      </c>
    </row>
    <row r="9806" spans="22:22" hidden="1" x14ac:dyDescent="0.2">
      <c r="V9806">
        <f t="shared" si="153"/>
        <v>0</v>
      </c>
    </row>
    <row r="9807" spans="22:22" hidden="1" x14ac:dyDescent="0.2">
      <c r="V9807">
        <f t="shared" si="153"/>
        <v>0</v>
      </c>
    </row>
    <row r="9808" spans="22:22" hidden="1" x14ac:dyDescent="0.2">
      <c r="V9808">
        <f t="shared" si="153"/>
        <v>0</v>
      </c>
    </row>
    <row r="9809" spans="22:22" hidden="1" x14ac:dyDescent="0.2">
      <c r="V9809">
        <f t="shared" si="153"/>
        <v>0</v>
      </c>
    </row>
    <row r="9810" spans="22:22" hidden="1" x14ac:dyDescent="0.2">
      <c r="V9810">
        <f t="shared" si="153"/>
        <v>0</v>
      </c>
    </row>
    <row r="9811" spans="22:22" hidden="1" x14ac:dyDescent="0.2">
      <c r="V9811">
        <f t="shared" si="153"/>
        <v>0</v>
      </c>
    </row>
    <row r="9812" spans="22:22" hidden="1" x14ac:dyDescent="0.2">
      <c r="V9812">
        <f t="shared" si="153"/>
        <v>0</v>
      </c>
    </row>
    <row r="9813" spans="22:22" hidden="1" x14ac:dyDescent="0.2">
      <c r="V9813">
        <f t="shared" si="153"/>
        <v>0</v>
      </c>
    </row>
    <row r="9814" spans="22:22" hidden="1" x14ac:dyDescent="0.2">
      <c r="V9814">
        <f t="shared" si="153"/>
        <v>0</v>
      </c>
    </row>
    <row r="9815" spans="22:22" hidden="1" x14ac:dyDescent="0.2">
      <c r="V9815">
        <f t="shared" si="153"/>
        <v>0</v>
      </c>
    </row>
    <row r="9816" spans="22:22" hidden="1" x14ac:dyDescent="0.2">
      <c r="V9816">
        <f t="shared" si="153"/>
        <v>0</v>
      </c>
    </row>
    <row r="9817" spans="22:22" hidden="1" x14ac:dyDescent="0.2">
      <c r="V9817">
        <f t="shared" si="153"/>
        <v>0</v>
      </c>
    </row>
    <row r="9818" spans="22:22" hidden="1" x14ac:dyDescent="0.2">
      <c r="V9818">
        <f t="shared" si="153"/>
        <v>0</v>
      </c>
    </row>
    <row r="9819" spans="22:22" hidden="1" x14ac:dyDescent="0.2">
      <c r="V9819">
        <f t="shared" si="153"/>
        <v>0</v>
      </c>
    </row>
    <row r="9820" spans="22:22" hidden="1" x14ac:dyDescent="0.2">
      <c r="V9820">
        <f t="shared" si="153"/>
        <v>0</v>
      </c>
    </row>
    <row r="9821" spans="22:22" hidden="1" x14ac:dyDescent="0.2">
      <c r="V9821">
        <f t="shared" si="153"/>
        <v>0</v>
      </c>
    </row>
    <row r="9822" spans="22:22" hidden="1" x14ac:dyDescent="0.2">
      <c r="V9822">
        <f t="shared" si="153"/>
        <v>0</v>
      </c>
    </row>
    <row r="9823" spans="22:22" hidden="1" x14ac:dyDescent="0.2">
      <c r="V9823">
        <f t="shared" si="153"/>
        <v>0</v>
      </c>
    </row>
    <row r="9824" spans="22:22" hidden="1" x14ac:dyDescent="0.2">
      <c r="V9824">
        <f t="shared" si="153"/>
        <v>0</v>
      </c>
    </row>
    <row r="9825" spans="22:22" hidden="1" x14ac:dyDescent="0.2">
      <c r="V9825">
        <f t="shared" si="153"/>
        <v>0</v>
      </c>
    </row>
    <row r="9826" spans="22:22" hidden="1" x14ac:dyDescent="0.2">
      <c r="V9826">
        <f t="shared" si="153"/>
        <v>0</v>
      </c>
    </row>
    <row r="9827" spans="22:22" hidden="1" x14ac:dyDescent="0.2">
      <c r="V9827">
        <f t="shared" si="153"/>
        <v>0</v>
      </c>
    </row>
    <row r="9828" spans="22:22" hidden="1" x14ac:dyDescent="0.2">
      <c r="V9828">
        <f t="shared" si="153"/>
        <v>0</v>
      </c>
    </row>
    <row r="9829" spans="22:22" hidden="1" x14ac:dyDescent="0.2">
      <c r="V9829">
        <f t="shared" si="153"/>
        <v>0</v>
      </c>
    </row>
    <row r="9830" spans="22:22" hidden="1" x14ac:dyDescent="0.2">
      <c r="V9830">
        <f t="shared" si="153"/>
        <v>0</v>
      </c>
    </row>
    <row r="9831" spans="22:22" hidden="1" x14ac:dyDescent="0.2">
      <c r="V9831">
        <f t="shared" si="153"/>
        <v>0</v>
      </c>
    </row>
    <row r="9832" spans="22:22" hidden="1" x14ac:dyDescent="0.2">
      <c r="V9832">
        <f t="shared" si="153"/>
        <v>0</v>
      </c>
    </row>
    <row r="9833" spans="22:22" hidden="1" x14ac:dyDescent="0.2">
      <c r="V9833">
        <f t="shared" si="153"/>
        <v>0</v>
      </c>
    </row>
    <row r="9834" spans="22:22" hidden="1" x14ac:dyDescent="0.2">
      <c r="V9834">
        <f t="shared" si="153"/>
        <v>0</v>
      </c>
    </row>
    <row r="9835" spans="22:22" hidden="1" x14ac:dyDescent="0.2">
      <c r="V9835">
        <f t="shared" si="153"/>
        <v>0</v>
      </c>
    </row>
    <row r="9836" spans="22:22" hidden="1" x14ac:dyDescent="0.2">
      <c r="V9836">
        <f t="shared" si="153"/>
        <v>0</v>
      </c>
    </row>
    <row r="9837" spans="22:22" hidden="1" x14ac:dyDescent="0.2">
      <c r="V9837">
        <f t="shared" si="153"/>
        <v>0</v>
      </c>
    </row>
    <row r="9838" spans="22:22" hidden="1" x14ac:dyDescent="0.2">
      <c r="V9838">
        <f t="shared" si="153"/>
        <v>0</v>
      </c>
    </row>
    <row r="9839" spans="22:22" hidden="1" x14ac:dyDescent="0.2">
      <c r="V9839">
        <f t="shared" si="153"/>
        <v>0</v>
      </c>
    </row>
    <row r="9840" spans="22:22" hidden="1" x14ac:dyDescent="0.2">
      <c r="V9840">
        <f t="shared" si="153"/>
        <v>0</v>
      </c>
    </row>
    <row r="9841" spans="22:22" hidden="1" x14ac:dyDescent="0.2">
      <c r="V9841">
        <f t="shared" si="153"/>
        <v>0</v>
      </c>
    </row>
    <row r="9842" spans="22:22" hidden="1" x14ac:dyDescent="0.2">
      <c r="V9842">
        <f t="shared" si="153"/>
        <v>0</v>
      </c>
    </row>
    <row r="9843" spans="22:22" hidden="1" x14ac:dyDescent="0.2">
      <c r="V9843">
        <f t="shared" si="153"/>
        <v>0</v>
      </c>
    </row>
    <row r="9844" spans="22:22" hidden="1" x14ac:dyDescent="0.2">
      <c r="V9844">
        <f t="shared" si="153"/>
        <v>0</v>
      </c>
    </row>
    <row r="9845" spans="22:22" hidden="1" x14ac:dyDescent="0.2">
      <c r="V9845">
        <f t="shared" si="153"/>
        <v>0</v>
      </c>
    </row>
    <row r="9846" spans="22:22" hidden="1" x14ac:dyDescent="0.2">
      <c r="V9846">
        <f t="shared" si="153"/>
        <v>0</v>
      </c>
    </row>
    <row r="9847" spans="22:22" hidden="1" x14ac:dyDescent="0.2">
      <c r="V9847">
        <f t="shared" si="153"/>
        <v>0</v>
      </c>
    </row>
    <row r="9848" spans="22:22" hidden="1" x14ac:dyDescent="0.2">
      <c r="V9848">
        <f t="shared" si="153"/>
        <v>0</v>
      </c>
    </row>
    <row r="9849" spans="22:22" hidden="1" x14ac:dyDescent="0.2">
      <c r="V9849">
        <f t="shared" si="153"/>
        <v>0</v>
      </c>
    </row>
    <row r="9850" spans="22:22" hidden="1" x14ac:dyDescent="0.2">
      <c r="V9850">
        <f t="shared" si="153"/>
        <v>0</v>
      </c>
    </row>
    <row r="9851" spans="22:22" hidden="1" x14ac:dyDescent="0.2">
      <c r="V9851">
        <f t="shared" si="153"/>
        <v>0</v>
      </c>
    </row>
    <row r="9852" spans="22:22" hidden="1" x14ac:dyDescent="0.2">
      <c r="V9852">
        <f t="shared" si="153"/>
        <v>0</v>
      </c>
    </row>
    <row r="9853" spans="22:22" hidden="1" x14ac:dyDescent="0.2">
      <c r="V9853">
        <f t="shared" si="153"/>
        <v>0</v>
      </c>
    </row>
    <row r="9854" spans="22:22" hidden="1" x14ac:dyDescent="0.2">
      <c r="V9854">
        <f t="shared" si="153"/>
        <v>0</v>
      </c>
    </row>
    <row r="9855" spans="22:22" hidden="1" x14ac:dyDescent="0.2">
      <c r="V9855">
        <f t="shared" si="153"/>
        <v>0</v>
      </c>
    </row>
    <row r="9856" spans="22:22" hidden="1" x14ac:dyDescent="0.2">
      <c r="V9856">
        <f t="shared" si="153"/>
        <v>0</v>
      </c>
    </row>
    <row r="9857" spans="22:22" hidden="1" x14ac:dyDescent="0.2">
      <c r="V9857">
        <f t="shared" si="153"/>
        <v>0</v>
      </c>
    </row>
    <row r="9858" spans="22:22" hidden="1" x14ac:dyDescent="0.2">
      <c r="V9858">
        <f t="shared" si="153"/>
        <v>0</v>
      </c>
    </row>
    <row r="9859" spans="22:22" hidden="1" x14ac:dyDescent="0.2">
      <c r="V9859">
        <f t="shared" ref="V9859:V9922" si="154">IF(E9859&lt;&gt;0,E9859,)</f>
        <v>0</v>
      </c>
    </row>
    <row r="9860" spans="22:22" hidden="1" x14ac:dyDescent="0.2">
      <c r="V9860">
        <f t="shared" si="154"/>
        <v>0</v>
      </c>
    </row>
    <row r="9861" spans="22:22" hidden="1" x14ac:dyDescent="0.2">
      <c r="V9861">
        <f t="shared" si="154"/>
        <v>0</v>
      </c>
    </row>
    <row r="9862" spans="22:22" hidden="1" x14ac:dyDescent="0.2">
      <c r="V9862">
        <f t="shared" si="154"/>
        <v>0</v>
      </c>
    </row>
    <row r="9863" spans="22:22" hidden="1" x14ac:dyDescent="0.2">
      <c r="V9863">
        <f t="shared" si="154"/>
        <v>0</v>
      </c>
    </row>
    <row r="9864" spans="22:22" hidden="1" x14ac:dyDescent="0.2">
      <c r="V9864">
        <f t="shared" si="154"/>
        <v>0</v>
      </c>
    </row>
    <row r="9865" spans="22:22" hidden="1" x14ac:dyDescent="0.2">
      <c r="V9865">
        <f t="shared" si="154"/>
        <v>0</v>
      </c>
    </row>
    <row r="9866" spans="22:22" hidden="1" x14ac:dyDescent="0.2">
      <c r="V9866">
        <f t="shared" si="154"/>
        <v>0</v>
      </c>
    </row>
    <row r="9867" spans="22:22" hidden="1" x14ac:dyDescent="0.2">
      <c r="V9867">
        <f t="shared" si="154"/>
        <v>0</v>
      </c>
    </row>
    <row r="9868" spans="22:22" hidden="1" x14ac:dyDescent="0.2">
      <c r="V9868">
        <f t="shared" si="154"/>
        <v>0</v>
      </c>
    </row>
    <row r="9869" spans="22:22" hidden="1" x14ac:dyDescent="0.2">
      <c r="V9869">
        <f t="shared" si="154"/>
        <v>0</v>
      </c>
    </row>
    <row r="9870" spans="22:22" hidden="1" x14ac:dyDescent="0.2">
      <c r="V9870">
        <f t="shared" si="154"/>
        <v>0</v>
      </c>
    </row>
    <row r="9871" spans="22:22" hidden="1" x14ac:dyDescent="0.2">
      <c r="V9871">
        <f t="shared" si="154"/>
        <v>0</v>
      </c>
    </row>
    <row r="9872" spans="22:22" hidden="1" x14ac:dyDescent="0.2">
      <c r="V9872">
        <f t="shared" si="154"/>
        <v>0</v>
      </c>
    </row>
    <row r="9873" spans="22:22" hidden="1" x14ac:dyDescent="0.2">
      <c r="V9873">
        <f t="shared" si="154"/>
        <v>0</v>
      </c>
    </row>
    <row r="9874" spans="22:22" hidden="1" x14ac:dyDescent="0.2">
      <c r="V9874">
        <f t="shared" si="154"/>
        <v>0</v>
      </c>
    </row>
    <row r="9875" spans="22:22" hidden="1" x14ac:dyDescent="0.2">
      <c r="V9875">
        <f t="shared" si="154"/>
        <v>0</v>
      </c>
    </row>
    <row r="9876" spans="22:22" hidden="1" x14ac:dyDescent="0.2">
      <c r="V9876">
        <f t="shared" si="154"/>
        <v>0</v>
      </c>
    </row>
    <row r="9877" spans="22:22" hidden="1" x14ac:dyDescent="0.2">
      <c r="V9877">
        <f t="shared" si="154"/>
        <v>0</v>
      </c>
    </row>
    <row r="9878" spans="22:22" hidden="1" x14ac:dyDescent="0.2">
      <c r="V9878">
        <f t="shared" si="154"/>
        <v>0</v>
      </c>
    </row>
    <row r="9879" spans="22:22" hidden="1" x14ac:dyDescent="0.2">
      <c r="V9879">
        <f t="shared" si="154"/>
        <v>0</v>
      </c>
    </row>
    <row r="9880" spans="22:22" hidden="1" x14ac:dyDescent="0.2">
      <c r="V9880">
        <f t="shared" si="154"/>
        <v>0</v>
      </c>
    </row>
    <row r="9881" spans="22:22" hidden="1" x14ac:dyDescent="0.2">
      <c r="V9881">
        <f t="shared" si="154"/>
        <v>0</v>
      </c>
    </row>
    <row r="9882" spans="22:22" hidden="1" x14ac:dyDescent="0.2">
      <c r="V9882">
        <f t="shared" si="154"/>
        <v>0</v>
      </c>
    </row>
    <row r="9883" spans="22:22" hidden="1" x14ac:dyDescent="0.2">
      <c r="V9883">
        <f t="shared" si="154"/>
        <v>0</v>
      </c>
    </row>
    <row r="9884" spans="22:22" hidden="1" x14ac:dyDescent="0.2">
      <c r="V9884">
        <f t="shared" si="154"/>
        <v>0</v>
      </c>
    </row>
    <row r="9885" spans="22:22" hidden="1" x14ac:dyDescent="0.2">
      <c r="V9885">
        <f t="shared" si="154"/>
        <v>0</v>
      </c>
    </row>
    <row r="9886" spans="22:22" hidden="1" x14ac:dyDescent="0.2">
      <c r="V9886">
        <f t="shared" si="154"/>
        <v>0</v>
      </c>
    </row>
    <row r="9887" spans="22:22" hidden="1" x14ac:dyDescent="0.2">
      <c r="V9887">
        <f t="shared" si="154"/>
        <v>0</v>
      </c>
    </row>
    <row r="9888" spans="22:22" hidden="1" x14ac:dyDescent="0.2">
      <c r="V9888">
        <f t="shared" si="154"/>
        <v>0</v>
      </c>
    </row>
    <row r="9889" spans="22:22" hidden="1" x14ac:dyDescent="0.2">
      <c r="V9889">
        <f t="shared" si="154"/>
        <v>0</v>
      </c>
    </row>
    <row r="9890" spans="22:22" hidden="1" x14ac:dyDescent="0.2">
      <c r="V9890">
        <f t="shared" si="154"/>
        <v>0</v>
      </c>
    </row>
    <row r="9891" spans="22:22" hidden="1" x14ac:dyDescent="0.2">
      <c r="V9891">
        <f t="shared" si="154"/>
        <v>0</v>
      </c>
    </row>
    <row r="9892" spans="22:22" hidden="1" x14ac:dyDescent="0.2">
      <c r="V9892">
        <f t="shared" si="154"/>
        <v>0</v>
      </c>
    </row>
    <row r="9893" spans="22:22" hidden="1" x14ac:dyDescent="0.2">
      <c r="V9893">
        <f t="shared" si="154"/>
        <v>0</v>
      </c>
    </row>
    <row r="9894" spans="22:22" hidden="1" x14ac:dyDescent="0.2">
      <c r="V9894">
        <f t="shared" si="154"/>
        <v>0</v>
      </c>
    </row>
    <row r="9895" spans="22:22" hidden="1" x14ac:dyDescent="0.2">
      <c r="V9895">
        <f t="shared" si="154"/>
        <v>0</v>
      </c>
    </row>
    <row r="9896" spans="22:22" hidden="1" x14ac:dyDescent="0.2">
      <c r="V9896">
        <f t="shared" si="154"/>
        <v>0</v>
      </c>
    </row>
    <row r="9897" spans="22:22" hidden="1" x14ac:dyDescent="0.2">
      <c r="V9897">
        <f t="shared" si="154"/>
        <v>0</v>
      </c>
    </row>
    <row r="9898" spans="22:22" hidden="1" x14ac:dyDescent="0.2">
      <c r="V9898">
        <f t="shared" si="154"/>
        <v>0</v>
      </c>
    </row>
    <row r="9899" spans="22:22" hidden="1" x14ac:dyDescent="0.2">
      <c r="V9899">
        <f t="shared" si="154"/>
        <v>0</v>
      </c>
    </row>
    <row r="9900" spans="22:22" hidden="1" x14ac:dyDescent="0.2">
      <c r="V9900">
        <f t="shared" si="154"/>
        <v>0</v>
      </c>
    </row>
    <row r="9901" spans="22:22" hidden="1" x14ac:dyDescent="0.2">
      <c r="V9901">
        <f t="shared" si="154"/>
        <v>0</v>
      </c>
    </row>
    <row r="9902" spans="22:22" hidden="1" x14ac:dyDescent="0.2">
      <c r="V9902">
        <f t="shared" si="154"/>
        <v>0</v>
      </c>
    </row>
    <row r="9903" spans="22:22" hidden="1" x14ac:dyDescent="0.2">
      <c r="V9903">
        <f t="shared" si="154"/>
        <v>0</v>
      </c>
    </row>
    <row r="9904" spans="22:22" hidden="1" x14ac:dyDescent="0.2">
      <c r="V9904">
        <f t="shared" si="154"/>
        <v>0</v>
      </c>
    </row>
    <row r="9905" spans="22:22" hidden="1" x14ac:dyDescent="0.2">
      <c r="V9905">
        <f t="shared" si="154"/>
        <v>0</v>
      </c>
    </row>
    <row r="9906" spans="22:22" hidden="1" x14ac:dyDescent="0.2">
      <c r="V9906">
        <f t="shared" si="154"/>
        <v>0</v>
      </c>
    </row>
    <row r="9907" spans="22:22" hidden="1" x14ac:dyDescent="0.2">
      <c r="V9907">
        <f t="shared" si="154"/>
        <v>0</v>
      </c>
    </row>
    <row r="9908" spans="22:22" hidden="1" x14ac:dyDescent="0.2">
      <c r="V9908">
        <f t="shared" si="154"/>
        <v>0</v>
      </c>
    </row>
    <row r="9909" spans="22:22" hidden="1" x14ac:dyDescent="0.2">
      <c r="V9909">
        <f t="shared" si="154"/>
        <v>0</v>
      </c>
    </row>
    <row r="9910" spans="22:22" hidden="1" x14ac:dyDescent="0.2">
      <c r="V9910">
        <f t="shared" si="154"/>
        <v>0</v>
      </c>
    </row>
    <row r="9911" spans="22:22" hidden="1" x14ac:dyDescent="0.2">
      <c r="V9911">
        <f t="shared" si="154"/>
        <v>0</v>
      </c>
    </row>
    <row r="9912" spans="22:22" hidden="1" x14ac:dyDescent="0.2">
      <c r="V9912">
        <f t="shared" si="154"/>
        <v>0</v>
      </c>
    </row>
    <row r="9913" spans="22:22" hidden="1" x14ac:dyDescent="0.2">
      <c r="V9913">
        <f t="shared" si="154"/>
        <v>0</v>
      </c>
    </row>
    <row r="9914" spans="22:22" hidden="1" x14ac:dyDescent="0.2">
      <c r="V9914">
        <f t="shared" si="154"/>
        <v>0</v>
      </c>
    </row>
    <row r="9915" spans="22:22" hidden="1" x14ac:dyDescent="0.2">
      <c r="V9915">
        <f t="shared" si="154"/>
        <v>0</v>
      </c>
    </row>
    <row r="9916" spans="22:22" hidden="1" x14ac:dyDescent="0.2">
      <c r="V9916">
        <f t="shared" si="154"/>
        <v>0</v>
      </c>
    </row>
    <row r="9917" spans="22:22" hidden="1" x14ac:dyDescent="0.2">
      <c r="V9917">
        <f t="shared" si="154"/>
        <v>0</v>
      </c>
    </row>
    <row r="9918" spans="22:22" hidden="1" x14ac:dyDescent="0.2">
      <c r="V9918">
        <f t="shared" si="154"/>
        <v>0</v>
      </c>
    </row>
    <row r="9919" spans="22:22" hidden="1" x14ac:dyDescent="0.2">
      <c r="V9919">
        <f t="shared" si="154"/>
        <v>0</v>
      </c>
    </row>
    <row r="9920" spans="22:22" hidden="1" x14ac:dyDescent="0.2">
      <c r="V9920">
        <f t="shared" si="154"/>
        <v>0</v>
      </c>
    </row>
    <row r="9921" spans="22:22" hidden="1" x14ac:dyDescent="0.2">
      <c r="V9921">
        <f t="shared" si="154"/>
        <v>0</v>
      </c>
    </row>
    <row r="9922" spans="22:22" hidden="1" x14ac:dyDescent="0.2">
      <c r="V9922">
        <f t="shared" si="154"/>
        <v>0</v>
      </c>
    </row>
    <row r="9923" spans="22:22" hidden="1" x14ac:dyDescent="0.2">
      <c r="V9923">
        <f t="shared" ref="V9923:V9986" si="155">IF(E9923&lt;&gt;0,E9923,)</f>
        <v>0</v>
      </c>
    </row>
    <row r="9924" spans="22:22" hidden="1" x14ac:dyDescent="0.2">
      <c r="V9924">
        <f t="shared" si="155"/>
        <v>0</v>
      </c>
    </row>
    <row r="9925" spans="22:22" hidden="1" x14ac:dyDescent="0.2">
      <c r="V9925">
        <f t="shared" si="155"/>
        <v>0</v>
      </c>
    </row>
    <row r="9926" spans="22:22" hidden="1" x14ac:dyDescent="0.2">
      <c r="V9926">
        <f t="shared" si="155"/>
        <v>0</v>
      </c>
    </row>
    <row r="9927" spans="22:22" hidden="1" x14ac:dyDescent="0.2">
      <c r="V9927">
        <f t="shared" si="155"/>
        <v>0</v>
      </c>
    </row>
    <row r="9928" spans="22:22" hidden="1" x14ac:dyDescent="0.2">
      <c r="V9928">
        <f t="shared" si="155"/>
        <v>0</v>
      </c>
    </row>
    <row r="9929" spans="22:22" hidden="1" x14ac:dyDescent="0.2">
      <c r="V9929">
        <f t="shared" si="155"/>
        <v>0</v>
      </c>
    </row>
    <row r="9930" spans="22:22" hidden="1" x14ac:dyDescent="0.2">
      <c r="V9930">
        <f t="shared" si="155"/>
        <v>0</v>
      </c>
    </row>
    <row r="9931" spans="22:22" hidden="1" x14ac:dyDescent="0.2">
      <c r="V9931">
        <f t="shared" si="155"/>
        <v>0</v>
      </c>
    </row>
    <row r="9932" spans="22:22" hidden="1" x14ac:dyDescent="0.2">
      <c r="V9932">
        <f t="shared" si="155"/>
        <v>0</v>
      </c>
    </row>
    <row r="9933" spans="22:22" hidden="1" x14ac:dyDescent="0.2">
      <c r="V9933">
        <f t="shared" si="155"/>
        <v>0</v>
      </c>
    </row>
    <row r="9934" spans="22:22" hidden="1" x14ac:dyDescent="0.2">
      <c r="V9934">
        <f t="shared" si="155"/>
        <v>0</v>
      </c>
    </row>
    <row r="9935" spans="22:22" hidden="1" x14ac:dyDescent="0.2">
      <c r="V9935">
        <f t="shared" si="155"/>
        <v>0</v>
      </c>
    </row>
    <row r="9936" spans="22:22" hidden="1" x14ac:dyDescent="0.2">
      <c r="V9936">
        <f t="shared" si="155"/>
        <v>0</v>
      </c>
    </row>
    <row r="9937" spans="22:22" hidden="1" x14ac:dyDescent="0.2">
      <c r="V9937">
        <f t="shared" si="155"/>
        <v>0</v>
      </c>
    </row>
    <row r="9938" spans="22:22" hidden="1" x14ac:dyDescent="0.2">
      <c r="V9938">
        <f t="shared" si="155"/>
        <v>0</v>
      </c>
    </row>
    <row r="9939" spans="22:22" hidden="1" x14ac:dyDescent="0.2">
      <c r="V9939">
        <f t="shared" si="155"/>
        <v>0</v>
      </c>
    </row>
    <row r="9940" spans="22:22" hidden="1" x14ac:dyDescent="0.2">
      <c r="V9940">
        <f t="shared" si="155"/>
        <v>0</v>
      </c>
    </row>
    <row r="9941" spans="22:22" hidden="1" x14ac:dyDescent="0.2">
      <c r="V9941">
        <f t="shared" si="155"/>
        <v>0</v>
      </c>
    </row>
    <row r="9942" spans="22:22" hidden="1" x14ac:dyDescent="0.2">
      <c r="V9942">
        <f t="shared" si="155"/>
        <v>0</v>
      </c>
    </row>
    <row r="9943" spans="22:22" hidden="1" x14ac:dyDescent="0.2">
      <c r="V9943">
        <f t="shared" si="155"/>
        <v>0</v>
      </c>
    </row>
    <row r="9944" spans="22:22" hidden="1" x14ac:dyDescent="0.2">
      <c r="V9944">
        <f t="shared" si="155"/>
        <v>0</v>
      </c>
    </row>
    <row r="9945" spans="22:22" hidden="1" x14ac:dyDescent="0.2">
      <c r="V9945">
        <f t="shared" si="155"/>
        <v>0</v>
      </c>
    </row>
    <row r="9946" spans="22:22" hidden="1" x14ac:dyDescent="0.2">
      <c r="V9946">
        <f t="shared" si="155"/>
        <v>0</v>
      </c>
    </row>
    <row r="9947" spans="22:22" hidden="1" x14ac:dyDescent="0.2">
      <c r="V9947">
        <f t="shared" si="155"/>
        <v>0</v>
      </c>
    </row>
    <row r="9948" spans="22:22" hidden="1" x14ac:dyDescent="0.2">
      <c r="V9948">
        <f t="shared" si="155"/>
        <v>0</v>
      </c>
    </row>
    <row r="9949" spans="22:22" hidden="1" x14ac:dyDescent="0.2">
      <c r="V9949">
        <f t="shared" si="155"/>
        <v>0</v>
      </c>
    </row>
    <row r="9950" spans="22:22" hidden="1" x14ac:dyDescent="0.2">
      <c r="V9950">
        <f t="shared" si="155"/>
        <v>0</v>
      </c>
    </row>
    <row r="9951" spans="22:22" hidden="1" x14ac:dyDescent="0.2">
      <c r="V9951">
        <f t="shared" si="155"/>
        <v>0</v>
      </c>
    </row>
    <row r="9952" spans="22:22" hidden="1" x14ac:dyDescent="0.2">
      <c r="V9952">
        <f t="shared" si="155"/>
        <v>0</v>
      </c>
    </row>
    <row r="9953" spans="22:22" hidden="1" x14ac:dyDescent="0.2">
      <c r="V9953">
        <f t="shared" si="155"/>
        <v>0</v>
      </c>
    </row>
    <row r="9954" spans="22:22" hidden="1" x14ac:dyDescent="0.2">
      <c r="V9954">
        <f t="shared" si="155"/>
        <v>0</v>
      </c>
    </row>
    <row r="9955" spans="22:22" hidden="1" x14ac:dyDescent="0.2">
      <c r="V9955">
        <f t="shared" si="155"/>
        <v>0</v>
      </c>
    </row>
    <row r="9956" spans="22:22" hidden="1" x14ac:dyDescent="0.2">
      <c r="V9956">
        <f t="shared" si="155"/>
        <v>0</v>
      </c>
    </row>
    <row r="9957" spans="22:22" hidden="1" x14ac:dyDescent="0.2">
      <c r="V9957">
        <f t="shared" si="155"/>
        <v>0</v>
      </c>
    </row>
    <row r="9958" spans="22:22" hidden="1" x14ac:dyDescent="0.2">
      <c r="V9958">
        <f t="shared" si="155"/>
        <v>0</v>
      </c>
    </row>
    <row r="9959" spans="22:22" hidden="1" x14ac:dyDescent="0.2">
      <c r="V9959">
        <f t="shared" si="155"/>
        <v>0</v>
      </c>
    </row>
    <row r="9960" spans="22:22" hidden="1" x14ac:dyDescent="0.2">
      <c r="V9960">
        <f t="shared" si="155"/>
        <v>0</v>
      </c>
    </row>
    <row r="9961" spans="22:22" hidden="1" x14ac:dyDescent="0.2">
      <c r="V9961">
        <f t="shared" si="155"/>
        <v>0</v>
      </c>
    </row>
    <row r="9962" spans="22:22" hidden="1" x14ac:dyDescent="0.2">
      <c r="V9962">
        <f t="shared" si="155"/>
        <v>0</v>
      </c>
    </row>
    <row r="9963" spans="22:22" hidden="1" x14ac:dyDescent="0.2">
      <c r="V9963">
        <f t="shared" si="155"/>
        <v>0</v>
      </c>
    </row>
    <row r="9964" spans="22:22" hidden="1" x14ac:dyDescent="0.2">
      <c r="V9964">
        <f t="shared" si="155"/>
        <v>0</v>
      </c>
    </row>
    <row r="9965" spans="22:22" hidden="1" x14ac:dyDescent="0.2">
      <c r="V9965">
        <f t="shared" si="155"/>
        <v>0</v>
      </c>
    </row>
    <row r="9966" spans="22:22" hidden="1" x14ac:dyDescent="0.2">
      <c r="V9966">
        <f t="shared" si="155"/>
        <v>0</v>
      </c>
    </row>
    <row r="9967" spans="22:22" hidden="1" x14ac:dyDescent="0.2">
      <c r="V9967">
        <f t="shared" si="155"/>
        <v>0</v>
      </c>
    </row>
    <row r="9968" spans="22:22" hidden="1" x14ac:dyDescent="0.2">
      <c r="V9968">
        <f t="shared" si="155"/>
        <v>0</v>
      </c>
    </row>
    <row r="9969" spans="22:22" hidden="1" x14ac:dyDescent="0.2">
      <c r="V9969">
        <f t="shared" si="155"/>
        <v>0</v>
      </c>
    </row>
    <row r="9970" spans="22:22" hidden="1" x14ac:dyDescent="0.2">
      <c r="V9970">
        <f t="shared" si="155"/>
        <v>0</v>
      </c>
    </row>
    <row r="9971" spans="22:22" hidden="1" x14ac:dyDescent="0.2">
      <c r="V9971">
        <f t="shared" si="155"/>
        <v>0</v>
      </c>
    </row>
    <row r="9972" spans="22:22" hidden="1" x14ac:dyDescent="0.2">
      <c r="V9972">
        <f t="shared" si="155"/>
        <v>0</v>
      </c>
    </row>
    <row r="9973" spans="22:22" hidden="1" x14ac:dyDescent="0.2">
      <c r="V9973">
        <f t="shared" si="155"/>
        <v>0</v>
      </c>
    </row>
    <row r="9974" spans="22:22" hidden="1" x14ac:dyDescent="0.2">
      <c r="V9974">
        <f t="shared" si="155"/>
        <v>0</v>
      </c>
    </row>
    <row r="9975" spans="22:22" hidden="1" x14ac:dyDescent="0.2">
      <c r="V9975">
        <f t="shared" si="155"/>
        <v>0</v>
      </c>
    </row>
    <row r="9976" spans="22:22" hidden="1" x14ac:dyDescent="0.2">
      <c r="V9976">
        <f t="shared" si="155"/>
        <v>0</v>
      </c>
    </row>
    <row r="9977" spans="22:22" hidden="1" x14ac:dyDescent="0.2">
      <c r="V9977">
        <f t="shared" si="155"/>
        <v>0</v>
      </c>
    </row>
    <row r="9978" spans="22:22" hidden="1" x14ac:dyDescent="0.2">
      <c r="V9978">
        <f t="shared" si="155"/>
        <v>0</v>
      </c>
    </row>
    <row r="9979" spans="22:22" hidden="1" x14ac:dyDescent="0.2">
      <c r="V9979">
        <f t="shared" si="155"/>
        <v>0</v>
      </c>
    </row>
    <row r="9980" spans="22:22" hidden="1" x14ac:dyDescent="0.2">
      <c r="V9980">
        <f t="shared" si="155"/>
        <v>0</v>
      </c>
    </row>
    <row r="9981" spans="22:22" hidden="1" x14ac:dyDescent="0.2">
      <c r="V9981">
        <f t="shared" si="155"/>
        <v>0</v>
      </c>
    </row>
    <row r="9982" spans="22:22" hidden="1" x14ac:dyDescent="0.2">
      <c r="V9982">
        <f t="shared" si="155"/>
        <v>0</v>
      </c>
    </row>
    <row r="9983" spans="22:22" hidden="1" x14ac:dyDescent="0.2">
      <c r="V9983">
        <f t="shared" si="155"/>
        <v>0</v>
      </c>
    </row>
    <row r="9984" spans="22:22" hidden="1" x14ac:dyDescent="0.2">
      <c r="V9984">
        <f t="shared" si="155"/>
        <v>0</v>
      </c>
    </row>
    <row r="9985" spans="22:22" hidden="1" x14ac:dyDescent="0.2">
      <c r="V9985">
        <f t="shared" si="155"/>
        <v>0</v>
      </c>
    </row>
    <row r="9986" spans="22:22" hidden="1" x14ac:dyDescent="0.2">
      <c r="V9986">
        <f t="shared" si="155"/>
        <v>0</v>
      </c>
    </row>
    <row r="9987" spans="22:22" hidden="1" x14ac:dyDescent="0.2">
      <c r="V9987">
        <f t="shared" ref="V9987:V10000" si="156">IF(E9987&lt;&gt;0,E9987,)</f>
        <v>0</v>
      </c>
    </row>
    <row r="9988" spans="22:22" hidden="1" x14ac:dyDescent="0.2">
      <c r="V9988">
        <f t="shared" si="156"/>
        <v>0</v>
      </c>
    </row>
    <row r="9989" spans="22:22" hidden="1" x14ac:dyDescent="0.2">
      <c r="V9989">
        <f t="shared" si="156"/>
        <v>0</v>
      </c>
    </row>
    <row r="9990" spans="22:22" hidden="1" x14ac:dyDescent="0.2">
      <c r="V9990">
        <f t="shared" si="156"/>
        <v>0</v>
      </c>
    </row>
    <row r="9991" spans="22:22" hidden="1" x14ac:dyDescent="0.2">
      <c r="V9991">
        <f t="shared" si="156"/>
        <v>0</v>
      </c>
    </row>
    <row r="9992" spans="22:22" hidden="1" x14ac:dyDescent="0.2">
      <c r="V9992">
        <f t="shared" si="156"/>
        <v>0</v>
      </c>
    </row>
    <row r="9993" spans="22:22" hidden="1" x14ac:dyDescent="0.2">
      <c r="V9993">
        <f t="shared" si="156"/>
        <v>0</v>
      </c>
    </row>
    <row r="9994" spans="22:22" hidden="1" x14ac:dyDescent="0.2">
      <c r="V9994">
        <f t="shared" si="156"/>
        <v>0</v>
      </c>
    </row>
    <row r="9995" spans="22:22" hidden="1" x14ac:dyDescent="0.2">
      <c r="V9995">
        <f t="shared" si="156"/>
        <v>0</v>
      </c>
    </row>
    <row r="9996" spans="22:22" hidden="1" x14ac:dyDescent="0.2">
      <c r="V9996">
        <f t="shared" si="156"/>
        <v>0</v>
      </c>
    </row>
    <row r="9997" spans="22:22" hidden="1" x14ac:dyDescent="0.2">
      <c r="V9997">
        <f t="shared" si="156"/>
        <v>0</v>
      </c>
    </row>
    <row r="9998" spans="22:22" hidden="1" x14ac:dyDescent="0.2">
      <c r="V9998">
        <f t="shared" si="156"/>
        <v>0</v>
      </c>
    </row>
    <row r="9999" spans="22:22" hidden="1" x14ac:dyDescent="0.2">
      <c r="V9999">
        <f t="shared" si="156"/>
        <v>0</v>
      </c>
    </row>
    <row r="10000" spans="22:22" hidden="1" x14ac:dyDescent="0.2">
      <c r="V10000">
        <f t="shared" si="156"/>
        <v>0</v>
      </c>
    </row>
  </sheetData>
  <autoFilter ref="A1:V10000" xr:uid="{66707543-F58C-477E-B7E8-15B233D2E8A8}">
    <filterColumn colId="21">
      <filters>
        <filter val="AA"/>
        <filter val="BB"/>
        <filter val="CC"/>
        <filter val="DA"/>
        <filter val="DB"/>
        <filter val="DC"/>
        <filter val="DW"/>
        <filter val="EA"/>
        <filter val="FB"/>
        <filter val="GC"/>
        <filter val="HA"/>
        <filter val="HB"/>
        <filter val="HC"/>
        <filter val="HD"/>
        <filter val="HE"/>
        <filter val="HF"/>
        <filter val="IA"/>
        <filter val="JB"/>
        <filter val="KC"/>
        <filter val="LA"/>
        <filter val="LB"/>
        <filter val="LC"/>
        <filter val="LD"/>
        <filter val="MA"/>
        <filter val="MC"/>
        <filter val="MF"/>
        <filter val="MI"/>
        <filter val="MO"/>
        <filter val="MP"/>
        <filter val="MS"/>
        <filter val="MZ"/>
        <filter val="NB"/>
        <filter val="OC"/>
        <filter val="P"/>
        <filter val="Q"/>
        <filter val="R"/>
        <filter val="S"/>
        <filter val="T"/>
        <filter val="U"/>
        <filter val="VA"/>
        <filter val="VB"/>
        <filter val="VC"/>
        <filter val="VD"/>
        <filter val="VP"/>
        <filter val="W"/>
        <filter val="WG"/>
        <filter val="X"/>
        <filter val="XF"/>
        <filter val="XI"/>
        <filter val="Y"/>
        <filter val="YB"/>
        <filter val="YC"/>
        <filter val="YH"/>
        <filter val="YI"/>
        <filter val="YM"/>
        <filter val="YO"/>
        <filter val="YP"/>
        <filter val="Z"/>
      </filters>
    </filterColumn>
  </autoFilter>
  <mergeCells count="1266">
    <mergeCell ref="A3593:B3593"/>
    <mergeCell ref="C3593:U3593"/>
    <mergeCell ref="A3585:U3585"/>
    <mergeCell ref="A3586:B3586"/>
    <mergeCell ref="C3586:U3586"/>
    <mergeCell ref="A3592:U3592"/>
    <mergeCell ref="A3572:B3572"/>
    <mergeCell ref="C3572:U3572"/>
    <mergeCell ref="A3579:U3579"/>
    <mergeCell ref="A3580:B3580"/>
    <mergeCell ref="C3580:U3580"/>
    <mergeCell ref="A3563:U3563"/>
    <mergeCell ref="A3564:B3564"/>
    <mergeCell ref="C3564:U3564"/>
    <mergeCell ref="A3571:U3571"/>
    <mergeCell ref="A3545:B3545"/>
    <mergeCell ref="C3545:U3545"/>
    <mergeCell ref="A3555:U3555"/>
    <mergeCell ref="A3556:B3556"/>
    <mergeCell ref="C3556:U3556"/>
    <mergeCell ref="A3522:U3522"/>
    <mergeCell ref="A3523:B3523"/>
    <mergeCell ref="C3523:U3523"/>
    <mergeCell ref="A3544:U3544"/>
    <mergeCell ref="A3469:B3469"/>
    <mergeCell ref="C3469:U3469"/>
    <mergeCell ref="A3512:U3512"/>
    <mergeCell ref="A3513:B3513"/>
    <mergeCell ref="C3513:U3513"/>
    <mergeCell ref="A3461:U3461"/>
    <mergeCell ref="A3462:B3462"/>
    <mergeCell ref="C3462:U3462"/>
    <mergeCell ref="A3468:U3468"/>
    <mergeCell ref="A3452:B3452"/>
    <mergeCell ref="C3452:U3452"/>
    <mergeCell ref="A3456:U3456"/>
    <mergeCell ref="A3457:B3457"/>
    <mergeCell ref="C3457:U3457"/>
    <mergeCell ref="A3445:U3445"/>
    <mergeCell ref="A3446:B3446"/>
    <mergeCell ref="C3446:U3446"/>
    <mergeCell ref="A3451:U3451"/>
    <mergeCell ref="A3425:B3425"/>
    <mergeCell ref="C3425:U3425"/>
    <mergeCell ref="A3440:U3440"/>
    <mergeCell ref="A3441:B3441"/>
    <mergeCell ref="C3441:U3441"/>
    <mergeCell ref="A3414:U3414"/>
    <mergeCell ref="A3415:B3415"/>
    <mergeCell ref="C3415:U3415"/>
    <mergeCell ref="A3424:U3424"/>
    <mergeCell ref="A3402:B3402"/>
    <mergeCell ref="C3402:U3402"/>
    <mergeCell ref="A3407:U3407"/>
    <mergeCell ref="A3408:B3408"/>
    <mergeCell ref="C3408:U3408"/>
    <mergeCell ref="A3392:U3392"/>
    <mergeCell ref="A3393:B3393"/>
    <mergeCell ref="C3393:U3393"/>
    <mergeCell ref="A3401:U3401"/>
    <mergeCell ref="A3378:B3378"/>
    <mergeCell ref="C3378:U3378"/>
    <mergeCell ref="A3382:U3382"/>
    <mergeCell ref="A3383:B3383"/>
    <mergeCell ref="C3383:U3383"/>
    <mergeCell ref="A3366:U3366"/>
    <mergeCell ref="A3367:B3367"/>
    <mergeCell ref="C3367:U3367"/>
    <mergeCell ref="A3377:U3377"/>
    <mergeCell ref="A3355:B3355"/>
    <mergeCell ref="C3355:U3355"/>
    <mergeCell ref="A3360:U3360"/>
    <mergeCell ref="A3361:B3361"/>
    <mergeCell ref="C3361:U3361"/>
    <mergeCell ref="A3345:U3345"/>
    <mergeCell ref="A3346:B3346"/>
    <mergeCell ref="C3346:U3346"/>
    <mergeCell ref="A3354:U3354"/>
    <mergeCell ref="A3317:B3317"/>
    <mergeCell ref="C3317:U3317"/>
    <mergeCell ref="A3330:U3330"/>
    <mergeCell ref="A3331:B3331"/>
    <mergeCell ref="C3331:U3331"/>
    <mergeCell ref="A3306:U3306"/>
    <mergeCell ref="A3307:B3307"/>
    <mergeCell ref="C3307:U3307"/>
    <mergeCell ref="A3316:U3316"/>
    <mergeCell ref="A3289:B3289"/>
    <mergeCell ref="C3289:U3289"/>
    <mergeCell ref="A3298:U3298"/>
    <mergeCell ref="A3299:B3299"/>
    <mergeCell ref="C3299:U3299"/>
    <mergeCell ref="A3265:U3265"/>
    <mergeCell ref="A3266:B3266"/>
    <mergeCell ref="C3266:U3266"/>
    <mergeCell ref="A3288:U3288"/>
    <mergeCell ref="A3244:B3244"/>
    <mergeCell ref="C3244:U3244"/>
    <mergeCell ref="A3258:U3258"/>
    <mergeCell ref="A3259:B3259"/>
    <mergeCell ref="C3259:U3259"/>
    <mergeCell ref="A3235:U3235"/>
    <mergeCell ref="A3236:B3236"/>
    <mergeCell ref="C3236:U3236"/>
    <mergeCell ref="A3243:U3243"/>
    <mergeCell ref="A3213:B3213"/>
    <mergeCell ref="C3213:U3213"/>
    <mergeCell ref="A3227:U3227"/>
    <mergeCell ref="A3228:B3228"/>
    <mergeCell ref="C3228:U3228"/>
    <mergeCell ref="A3207:U3207"/>
    <mergeCell ref="A3208:B3208"/>
    <mergeCell ref="C3208:U3208"/>
    <mergeCell ref="A3212:U3212"/>
    <mergeCell ref="A3189:B3189"/>
    <mergeCell ref="C3189:U3189"/>
    <mergeCell ref="A3200:U3200"/>
    <mergeCell ref="A3201:B3201"/>
    <mergeCell ref="C3201:U3201"/>
    <mergeCell ref="A3180:U3180"/>
    <mergeCell ref="A3181:B3181"/>
    <mergeCell ref="C3181:U3181"/>
    <mergeCell ref="A3188:U3188"/>
    <mergeCell ref="A3163:B3163"/>
    <mergeCell ref="C3163:U3163"/>
    <mergeCell ref="A3170:U3170"/>
    <mergeCell ref="A3171:B3171"/>
    <mergeCell ref="C3171:U3171"/>
    <mergeCell ref="A3155:U3155"/>
    <mergeCell ref="A3156:B3156"/>
    <mergeCell ref="C3156:U3156"/>
    <mergeCell ref="A3162:U3162"/>
    <mergeCell ref="A3140:B3140"/>
    <mergeCell ref="C3140:U3140"/>
    <mergeCell ref="A3146:U3146"/>
    <mergeCell ref="A3147:B3147"/>
    <mergeCell ref="C3147:U3147"/>
    <mergeCell ref="A3128:U3128"/>
    <mergeCell ref="A3129:B3129"/>
    <mergeCell ref="C3129:U3129"/>
    <mergeCell ref="A3139:U3139"/>
    <mergeCell ref="A3114:B3114"/>
    <mergeCell ref="C3114:U3114"/>
    <mergeCell ref="A3120:U3120"/>
    <mergeCell ref="A3121:B3121"/>
    <mergeCell ref="C3121:U3121"/>
    <mergeCell ref="A3107:U3107"/>
    <mergeCell ref="A3108:B3108"/>
    <mergeCell ref="C3108:U3108"/>
    <mergeCell ref="A3113:U3113"/>
    <mergeCell ref="A3096:B3096"/>
    <mergeCell ref="C3096:U3096"/>
    <mergeCell ref="A3100:U3100"/>
    <mergeCell ref="A3101:B3101"/>
    <mergeCell ref="C3101:U3101"/>
    <mergeCell ref="A3085:U3085"/>
    <mergeCell ref="A3086:B3086"/>
    <mergeCell ref="C3086:U3086"/>
    <mergeCell ref="A3095:U3095"/>
    <mergeCell ref="A3071:B3071"/>
    <mergeCell ref="C3071:U3071"/>
    <mergeCell ref="A3077:U3077"/>
    <mergeCell ref="A3078:B3078"/>
    <mergeCell ref="C3078:U3078"/>
    <mergeCell ref="A3060:U3060"/>
    <mergeCell ref="A3061:B3061"/>
    <mergeCell ref="C3061:U3061"/>
    <mergeCell ref="A3070:U3070"/>
    <mergeCell ref="A3051:B3051"/>
    <mergeCell ref="C3051:U3051"/>
    <mergeCell ref="A3055:U3055"/>
    <mergeCell ref="A3056:B3056"/>
    <mergeCell ref="C3056:U3056"/>
    <mergeCell ref="A3041:U3041"/>
    <mergeCell ref="A3042:B3042"/>
    <mergeCell ref="C3042:U3042"/>
    <mergeCell ref="A3050:U3050"/>
    <mergeCell ref="A3025:B3025"/>
    <mergeCell ref="C3025:U3025"/>
    <mergeCell ref="A3034:U3034"/>
    <mergeCell ref="A3035:B3035"/>
    <mergeCell ref="C3035:U3035"/>
    <mergeCell ref="A3015:U3015"/>
    <mergeCell ref="A3016:B3016"/>
    <mergeCell ref="C3016:U3016"/>
    <mergeCell ref="A3024:U3024"/>
    <mergeCell ref="A2989:B2989"/>
    <mergeCell ref="C2989:U2989"/>
    <mergeCell ref="A2999:U2999"/>
    <mergeCell ref="A3000:B3000"/>
    <mergeCell ref="C3000:U3000"/>
    <mergeCell ref="A2977:U2977"/>
    <mergeCell ref="A2978:B2978"/>
    <mergeCell ref="C2978:U2978"/>
    <mergeCell ref="A2988:U2988"/>
    <mergeCell ref="A2948:B2948"/>
    <mergeCell ref="C2948:U2948"/>
    <mergeCell ref="A2956:U2956"/>
    <mergeCell ref="A2957:B2957"/>
    <mergeCell ref="C2957:U2957"/>
    <mergeCell ref="A2939:U2939"/>
    <mergeCell ref="A2940:B2940"/>
    <mergeCell ref="C2940:U2940"/>
    <mergeCell ref="A2947:U2947"/>
    <mergeCell ref="A2913:B2913"/>
    <mergeCell ref="C2913:U2913"/>
    <mergeCell ref="A2931:U2931"/>
    <mergeCell ref="A2932:B2932"/>
    <mergeCell ref="C2932:U2932"/>
    <mergeCell ref="A2902:U2902"/>
    <mergeCell ref="A2903:B2903"/>
    <mergeCell ref="C2903:U2903"/>
    <mergeCell ref="A2912:U2912"/>
    <mergeCell ref="A2883:B2883"/>
    <mergeCell ref="C2883:U2883"/>
    <mergeCell ref="A2892:U2892"/>
    <mergeCell ref="A2893:B2893"/>
    <mergeCell ref="C2893:U2893"/>
    <mergeCell ref="A2874:U2874"/>
    <mergeCell ref="A2875:B2875"/>
    <mergeCell ref="C2875:U2875"/>
    <mergeCell ref="A2882:U2882"/>
    <mergeCell ref="A2841:B2841"/>
    <mergeCell ref="C2841:U2841"/>
    <mergeCell ref="A2860:U2860"/>
    <mergeCell ref="A2861:B2861"/>
    <mergeCell ref="C2861:U2861"/>
    <mergeCell ref="A2833:U2833"/>
    <mergeCell ref="A2834:B2834"/>
    <mergeCell ref="C2834:U2834"/>
    <mergeCell ref="A2840:U2840"/>
    <mergeCell ref="A2817:B2817"/>
    <mergeCell ref="C2817:U2817"/>
    <mergeCell ref="A2823:U2823"/>
    <mergeCell ref="A2824:B2824"/>
    <mergeCell ref="C2824:U2824"/>
    <mergeCell ref="A2811:U2811"/>
    <mergeCell ref="A2812:B2812"/>
    <mergeCell ref="C2812:U2812"/>
    <mergeCell ref="A2816:U2816"/>
    <mergeCell ref="A2795:B2795"/>
    <mergeCell ref="C2795:U2795"/>
    <mergeCell ref="A2804:U2804"/>
    <mergeCell ref="A2805:B2805"/>
    <mergeCell ref="C2805:U2805"/>
    <mergeCell ref="A2785:U2785"/>
    <mergeCell ref="A2786:B2786"/>
    <mergeCell ref="C2786:U2786"/>
    <mergeCell ref="A2794:U2794"/>
    <mergeCell ref="A2774:B2774"/>
    <mergeCell ref="C2774:U2774"/>
    <mergeCell ref="A2778:U2778"/>
    <mergeCell ref="A2779:B2779"/>
    <mergeCell ref="C2779:U2779"/>
    <mergeCell ref="A2768:U2768"/>
    <mergeCell ref="A2769:B2769"/>
    <mergeCell ref="C2769:U2769"/>
    <mergeCell ref="A2773:U2773"/>
    <mergeCell ref="A2757:B2757"/>
    <mergeCell ref="C2757:U2757"/>
    <mergeCell ref="A2761:U2761"/>
    <mergeCell ref="A2762:B2762"/>
    <mergeCell ref="C2762:U2762"/>
    <mergeCell ref="A2750:U2750"/>
    <mergeCell ref="A2751:B2751"/>
    <mergeCell ref="C2751:U2751"/>
    <mergeCell ref="A2756:U2756"/>
    <mergeCell ref="A2740:B2740"/>
    <mergeCell ref="C2740:U2740"/>
    <mergeCell ref="A2744:U2744"/>
    <mergeCell ref="A2745:B2745"/>
    <mergeCell ref="C2745:U2745"/>
    <mergeCell ref="A2732:U2732"/>
    <mergeCell ref="A2733:B2733"/>
    <mergeCell ref="C2733:U2733"/>
    <mergeCell ref="A2739:U2739"/>
    <mergeCell ref="A2715:B2715"/>
    <mergeCell ref="C2715:U2715"/>
    <mergeCell ref="A2722:U2722"/>
    <mergeCell ref="A2723:B2723"/>
    <mergeCell ref="C2723:U2723"/>
    <mergeCell ref="A2709:U2709"/>
    <mergeCell ref="A2710:B2710"/>
    <mergeCell ref="C2710:U2710"/>
    <mergeCell ref="A2714:U2714"/>
    <mergeCell ref="A2697:B2697"/>
    <mergeCell ref="C2697:U2697"/>
    <mergeCell ref="A2702:U2702"/>
    <mergeCell ref="A2703:B2703"/>
    <mergeCell ref="C2703:U2703"/>
    <mergeCell ref="A2688:U2688"/>
    <mergeCell ref="A2689:B2689"/>
    <mergeCell ref="C2689:U2689"/>
    <mergeCell ref="A2696:U2696"/>
    <mergeCell ref="A2676:B2676"/>
    <mergeCell ref="C2676:U2676"/>
    <mergeCell ref="A2680:U2680"/>
    <mergeCell ref="A2681:B2681"/>
    <mergeCell ref="C2681:U2681"/>
    <mergeCell ref="A2659:U2659"/>
    <mergeCell ref="A2660:B2660"/>
    <mergeCell ref="C2660:U2660"/>
    <mergeCell ref="A2675:U2675"/>
    <mergeCell ref="A2638:B2638"/>
    <mergeCell ref="C2638:U2638"/>
    <mergeCell ref="A2645:U2645"/>
    <mergeCell ref="A2646:B2646"/>
    <mergeCell ref="C2646:U2646"/>
    <mergeCell ref="A2628:U2628"/>
    <mergeCell ref="A2629:B2629"/>
    <mergeCell ref="C2629:U2629"/>
    <mergeCell ref="A2637:U2637"/>
    <mergeCell ref="A2601:B2601"/>
    <mergeCell ref="C2601:U2601"/>
    <mergeCell ref="A2607:U2607"/>
    <mergeCell ref="A2608:B2608"/>
    <mergeCell ref="C2608:U2608"/>
    <mergeCell ref="A2586:U2586"/>
    <mergeCell ref="A2587:B2587"/>
    <mergeCell ref="C2587:U2587"/>
    <mergeCell ref="A2600:U2600"/>
    <mergeCell ref="A2569:B2569"/>
    <mergeCell ref="C2569:U2569"/>
    <mergeCell ref="A2576:U2576"/>
    <mergeCell ref="A2577:B2577"/>
    <mergeCell ref="C2577:U2577"/>
    <mergeCell ref="A2560:U2560"/>
    <mergeCell ref="A2561:B2561"/>
    <mergeCell ref="C2561:U2561"/>
    <mergeCell ref="A2568:U2568"/>
    <mergeCell ref="A2544:B2544"/>
    <mergeCell ref="C2544:U2544"/>
    <mergeCell ref="A2552:U2552"/>
    <mergeCell ref="A2553:B2553"/>
    <mergeCell ref="C2553:U2553"/>
    <mergeCell ref="A2538:U2538"/>
    <mergeCell ref="A2539:B2539"/>
    <mergeCell ref="C2539:U2539"/>
    <mergeCell ref="A2543:U2543"/>
    <mergeCell ref="A2523:B2523"/>
    <mergeCell ref="C2523:U2523"/>
    <mergeCell ref="A2529:U2529"/>
    <mergeCell ref="A2530:B2530"/>
    <mergeCell ref="C2530:U2530"/>
    <mergeCell ref="A2517:U2517"/>
    <mergeCell ref="A2518:B2518"/>
    <mergeCell ref="C2518:U2518"/>
    <mergeCell ref="A2522:U2522"/>
    <mergeCell ref="A2505:B2505"/>
    <mergeCell ref="C2505:U2505"/>
    <mergeCell ref="A2512:U2512"/>
    <mergeCell ref="A2513:B2513"/>
    <mergeCell ref="C2513:U2513"/>
    <mergeCell ref="A2495:U2495"/>
    <mergeCell ref="A2496:B2496"/>
    <mergeCell ref="C2496:U2496"/>
    <mergeCell ref="A2504:U2504"/>
    <mergeCell ref="A2469:B2469"/>
    <mergeCell ref="C2469:U2469"/>
    <mergeCell ref="A2475:U2475"/>
    <mergeCell ref="A2476:B2476"/>
    <mergeCell ref="C2476:U2476"/>
    <mergeCell ref="A2460:U2460"/>
    <mergeCell ref="A2461:B2461"/>
    <mergeCell ref="C2461:U2461"/>
    <mergeCell ref="A2468:U2468"/>
    <mergeCell ref="A2444:B2444"/>
    <mergeCell ref="C2444:U2444"/>
    <mergeCell ref="A2451:U2451"/>
    <mergeCell ref="A2452:B2452"/>
    <mergeCell ref="C2452:U2452"/>
    <mergeCell ref="A2433:U2433"/>
    <mergeCell ref="A2434:B2434"/>
    <mergeCell ref="C2434:U2434"/>
    <mergeCell ref="A2443:U2443"/>
    <mergeCell ref="A2418:B2418"/>
    <mergeCell ref="C2418:U2418"/>
    <mergeCell ref="A2425:U2425"/>
    <mergeCell ref="A2426:B2426"/>
    <mergeCell ref="C2426:U2426"/>
    <mergeCell ref="A2409:U2409"/>
    <mergeCell ref="A2410:B2410"/>
    <mergeCell ref="C2410:U2410"/>
    <mergeCell ref="A2417:U2417"/>
    <mergeCell ref="A2394:B2394"/>
    <mergeCell ref="C2394:U2394"/>
    <mergeCell ref="A2401:U2401"/>
    <mergeCell ref="A2402:B2402"/>
    <mergeCell ref="C2402:U2402"/>
    <mergeCell ref="A2388:U2388"/>
    <mergeCell ref="A2389:B2389"/>
    <mergeCell ref="C2389:U2389"/>
    <mergeCell ref="A2393:U2393"/>
    <mergeCell ref="A2376:B2376"/>
    <mergeCell ref="C2376:U2376"/>
    <mergeCell ref="A2383:U2383"/>
    <mergeCell ref="A2384:B2384"/>
    <mergeCell ref="C2384:U2384"/>
    <mergeCell ref="A2370:U2370"/>
    <mergeCell ref="A2371:B2371"/>
    <mergeCell ref="C2371:U2371"/>
    <mergeCell ref="A2375:U2375"/>
    <mergeCell ref="A2347:B2347"/>
    <mergeCell ref="C2347:U2347"/>
    <mergeCell ref="A2365:U2365"/>
    <mergeCell ref="A2366:B2366"/>
    <mergeCell ref="C2366:U2366"/>
    <mergeCell ref="A2336:U2336"/>
    <mergeCell ref="A2337:B2337"/>
    <mergeCell ref="C2337:U2337"/>
    <mergeCell ref="A2346:U2346"/>
    <mergeCell ref="A2320:B2320"/>
    <mergeCell ref="C2320:U2320"/>
    <mergeCell ref="A2326:U2326"/>
    <mergeCell ref="A2327:B2327"/>
    <mergeCell ref="C2327:U2327"/>
    <mergeCell ref="A2311:U2311"/>
    <mergeCell ref="A2312:B2312"/>
    <mergeCell ref="C2312:U2312"/>
    <mergeCell ref="A2319:U2319"/>
    <mergeCell ref="A2295:B2295"/>
    <mergeCell ref="C2295:U2295"/>
    <mergeCell ref="A2302:U2302"/>
    <mergeCell ref="A2303:B2303"/>
    <mergeCell ref="C2303:U2303"/>
    <mergeCell ref="A2286:U2286"/>
    <mergeCell ref="A2287:B2287"/>
    <mergeCell ref="C2287:U2287"/>
    <mergeCell ref="A2294:U2294"/>
    <mergeCell ref="A2272:B2272"/>
    <mergeCell ref="C2272:U2272"/>
    <mergeCell ref="A2277:U2277"/>
    <mergeCell ref="A2278:B2278"/>
    <mergeCell ref="C2278:U2278"/>
    <mergeCell ref="A2262:U2262"/>
    <mergeCell ref="A2263:B2263"/>
    <mergeCell ref="C2263:U2263"/>
    <mergeCell ref="A2271:U2271"/>
    <mergeCell ref="A2246:B2246"/>
    <mergeCell ref="C2246:U2246"/>
    <mergeCell ref="A2252:U2252"/>
    <mergeCell ref="A2253:B2253"/>
    <mergeCell ref="C2253:U2253"/>
    <mergeCell ref="A2239:U2239"/>
    <mergeCell ref="A2240:B2240"/>
    <mergeCell ref="C2240:U2240"/>
    <mergeCell ref="A2245:U2245"/>
    <mergeCell ref="A2218:B2218"/>
    <mergeCell ref="C2218:U2218"/>
    <mergeCell ref="A2227:U2227"/>
    <mergeCell ref="A2228:B2228"/>
    <mergeCell ref="C2228:U2228"/>
    <mergeCell ref="A2209:U2209"/>
    <mergeCell ref="A2210:B2210"/>
    <mergeCell ref="C2210:U2210"/>
    <mergeCell ref="A2217:U2217"/>
    <mergeCell ref="A2194:B2194"/>
    <mergeCell ref="C2194:U2194"/>
    <mergeCell ref="A2201:U2201"/>
    <mergeCell ref="A2202:B2202"/>
    <mergeCell ref="C2202:U2202"/>
    <mergeCell ref="A2188:U2188"/>
    <mergeCell ref="A2189:B2189"/>
    <mergeCell ref="C2189:U2189"/>
    <mergeCell ref="A2193:U2193"/>
    <mergeCell ref="A2173:B2173"/>
    <mergeCell ref="C2173:U2173"/>
    <mergeCell ref="A2180:U2180"/>
    <mergeCell ref="A2181:B2181"/>
    <mergeCell ref="C2181:U2181"/>
    <mergeCell ref="A2164:U2164"/>
    <mergeCell ref="A2165:B2165"/>
    <mergeCell ref="C2165:U2165"/>
    <mergeCell ref="A2172:U2172"/>
    <mergeCell ref="A2149:B2149"/>
    <mergeCell ref="C2149:U2149"/>
    <mergeCell ref="A2156:U2156"/>
    <mergeCell ref="A2157:B2157"/>
    <mergeCell ref="C2157:U2157"/>
    <mergeCell ref="A2142:U2142"/>
    <mergeCell ref="A2143:B2143"/>
    <mergeCell ref="C2143:U2143"/>
    <mergeCell ref="A2148:U2148"/>
    <mergeCell ref="A2132:B2132"/>
    <mergeCell ref="C2132:U2132"/>
    <mergeCell ref="A2137:U2137"/>
    <mergeCell ref="A2138:B2138"/>
    <mergeCell ref="C2138:U2138"/>
    <mergeCell ref="A2123:U2123"/>
    <mergeCell ref="A2124:B2124"/>
    <mergeCell ref="C2124:U2124"/>
    <mergeCell ref="A2131:U2131"/>
    <mergeCell ref="A2114:B2114"/>
    <mergeCell ref="C2114:U2114"/>
    <mergeCell ref="A2118:U2118"/>
    <mergeCell ref="A2119:B2119"/>
    <mergeCell ref="C2119:U2119"/>
    <mergeCell ref="A2105:U2105"/>
    <mergeCell ref="A2106:B2106"/>
    <mergeCell ref="C2106:U2106"/>
    <mergeCell ref="A2113:U2113"/>
    <mergeCell ref="A2093:B2093"/>
    <mergeCell ref="C2093:U2093"/>
    <mergeCell ref="A2097:U2097"/>
    <mergeCell ref="A2098:B2098"/>
    <mergeCell ref="C2098:U2098"/>
    <mergeCell ref="A2086:U2086"/>
    <mergeCell ref="A2087:B2087"/>
    <mergeCell ref="C2087:U2087"/>
    <mergeCell ref="A2092:U2092"/>
    <mergeCell ref="A2077:B2077"/>
    <mergeCell ref="C2077:U2077"/>
    <mergeCell ref="A2081:U2081"/>
    <mergeCell ref="A2082:B2082"/>
    <mergeCell ref="C2082:U2082"/>
    <mergeCell ref="A2069:U2069"/>
    <mergeCell ref="A2070:B2070"/>
    <mergeCell ref="C2070:U2070"/>
    <mergeCell ref="A2076:U2076"/>
    <mergeCell ref="A2058:B2058"/>
    <mergeCell ref="C2058:U2058"/>
    <mergeCell ref="A2064:U2064"/>
    <mergeCell ref="A2065:B2065"/>
    <mergeCell ref="C2065:U2065"/>
    <mergeCell ref="A2052:U2052"/>
    <mergeCell ref="A2053:B2053"/>
    <mergeCell ref="C2053:U2053"/>
    <mergeCell ref="A2057:U2057"/>
    <mergeCell ref="A2032:B2032"/>
    <mergeCell ref="C2032:U2032"/>
    <mergeCell ref="A2046:U2046"/>
    <mergeCell ref="A2047:B2047"/>
    <mergeCell ref="C2047:U2047"/>
    <mergeCell ref="A2023:U2023"/>
    <mergeCell ref="A2024:B2024"/>
    <mergeCell ref="C2024:U2024"/>
    <mergeCell ref="A2031:U2031"/>
    <mergeCell ref="A2014:B2014"/>
    <mergeCell ref="C2014:U2014"/>
    <mergeCell ref="A2018:U2018"/>
    <mergeCell ref="A2019:B2019"/>
    <mergeCell ref="C2019:U2019"/>
    <mergeCell ref="A2005:U2005"/>
    <mergeCell ref="A2006:B2006"/>
    <mergeCell ref="C2006:U2006"/>
    <mergeCell ref="A2013:U2013"/>
    <mergeCell ref="A1991:B1991"/>
    <mergeCell ref="C1991:U1991"/>
    <mergeCell ref="A1998:U1998"/>
    <mergeCell ref="A1999:B1999"/>
    <mergeCell ref="C1999:U1999"/>
    <mergeCell ref="A1984:U1984"/>
    <mergeCell ref="A1985:B1985"/>
    <mergeCell ref="C1985:U1985"/>
    <mergeCell ref="A1990:U1990"/>
    <mergeCell ref="A1966:B1966"/>
    <mergeCell ref="C1966:U1966"/>
    <mergeCell ref="A1974:U1974"/>
    <mergeCell ref="A1975:B1975"/>
    <mergeCell ref="C1975:U1975"/>
    <mergeCell ref="A1959:U1959"/>
    <mergeCell ref="A1960:B1960"/>
    <mergeCell ref="C1960:U1960"/>
    <mergeCell ref="A1965:U1965"/>
    <mergeCell ref="A1939:B1939"/>
    <mergeCell ref="C1939:U1939"/>
    <mergeCell ref="A1947:U1947"/>
    <mergeCell ref="A1948:B1948"/>
    <mergeCell ref="C1948:U1948"/>
    <mergeCell ref="A1932:U1932"/>
    <mergeCell ref="A1933:B1933"/>
    <mergeCell ref="C1933:U1933"/>
    <mergeCell ref="A1938:U1938"/>
    <mergeCell ref="A1915:B1915"/>
    <mergeCell ref="C1915:U1915"/>
    <mergeCell ref="A1925:U1925"/>
    <mergeCell ref="A1926:B1926"/>
    <mergeCell ref="C1926:U1926"/>
    <mergeCell ref="A1909:U1909"/>
    <mergeCell ref="A1910:B1910"/>
    <mergeCell ref="C1910:U1910"/>
    <mergeCell ref="A1914:U1914"/>
    <mergeCell ref="A1896:B1896"/>
    <mergeCell ref="C1896:U1896"/>
    <mergeCell ref="A1901:U1901"/>
    <mergeCell ref="A1902:B1902"/>
    <mergeCell ref="C1902:U1902"/>
    <mergeCell ref="A1884:U1884"/>
    <mergeCell ref="A1885:B1885"/>
    <mergeCell ref="C1885:U1885"/>
    <mergeCell ref="A1895:U1895"/>
    <mergeCell ref="A1866:B1866"/>
    <mergeCell ref="C1866:U1866"/>
    <mergeCell ref="A1875:U1875"/>
    <mergeCell ref="A1876:B1876"/>
    <mergeCell ref="C1876:U1876"/>
    <mergeCell ref="A1851:U1851"/>
    <mergeCell ref="A1852:B1852"/>
    <mergeCell ref="C1852:U1852"/>
    <mergeCell ref="A1865:U1865"/>
    <mergeCell ref="A1826:B1826"/>
    <mergeCell ref="C1826:U1826"/>
    <mergeCell ref="A1839:U1839"/>
    <mergeCell ref="A1840:B1840"/>
    <mergeCell ref="C1840:U1840"/>
    <mergeCell ref="A1813:U1813"/>
    <mergeCell ref="A1814:B1814"/>
    <mergeCell ref="C1814:U1814"/>
    <mergeCell ref="A1825:U1825"/>
    <mergeCell ref="A1796:B1796"/>
    <mergeCell ref="C1796:U1796"/>
    <mergeCell ref="A1803:U1803"/>
    <mergeCell ref="A1804:B1804"/>
    <mergeCell ref="C1804:U1804"/>
    <mergeCell ref="A1790:U1790"/>
    <mergeCell ref="A1791:B1791"/>
    <mergeCell ref="C1791:U1791"/>
    <mergeCell ref="A1795:U1795"/>
    <mergeCell ref="A1776:B1776"/>
    <mergeCell ref="C1776:U1776"/>
    <mergeCell ref="A1785:U1785"/>
    <mergeCell ref="A1786:B1786"/>
    <mergeCell ref="C1786:U1786"/>
    <mergeCell ref="A1767:U1767"/>
    <mergeCell ref="A1768:B1768"/>
    <mergeCell ref="C1768:U1768"/>
    <mergeCell ref="A1775:U1775"/>
    <mergeCell ref="A1752:B1752"/>
    <mergeCell ref="C1752:U1752"/>
    <mergeCell ref="A1759:U1759"/>
    <mergeCell ref="A1760:B1760"/>
    <mergeCell ref="C1760:U1760"/>
    <mergeCell ref="A1743:U1743"/>
    <mergeCell ref="A1744:B1744"/>
    <mergeCell ref="C1744:U1744"/>
    <mergeCell ref="A1751:U1751"/>
    <mergeCell ref="A1728:B1728"/>
    <mergeCell ref="C1728:U1728"/>
    <mergeCell ref="A1735:U1735"/>
    <mergeCell ref="A1736:B1736"/>
    <mergeCell ref="C1736:U1736"/>
    <mergeCell ref="A1717:U1717"/>
    <mergeCell ref="A1718:B1718"/>
    <mergeCell ref="C1718:U1718"/>
    <mergeCell ref="A1727:U1727"/>
    <mergeCell ref="A1703:B1703"/>
    <mergeCell ref="C1703:U1703"/>
    <mergeCell ref="A1707:U1707"/>
    <mergeCell ref="A1708:B1708"/>
    <mergeCell ref="C1708:U1708"/>
    <mergeCell ref="A1694:U1694"/>
    <mergeCell ref="A1695:B1695"/>
    <mergeCell ref="C1695:U1695"/>
    <mergeCell ref="A1702:U1702"/>
    <mergeCell ref="A1678:B1678"/>
    <mergeCell ref="C1678:U1678"/>
    <mergeCell ref="A1686:U1686"/>
    <mergeCell ref="A1687:B1687"/>
    <mergeCell ref="C1687:U1687"/>
    <mergeCell ref="A1661:U1661"/>
    <mergeCell ref="A1662:B1662"/>
    <mergeCell ref="C1662:U1662"/>
    <mergeCell ref="A1677:U1677"/>
    <mergeCell ref="A1642:B1642"/>
    <mergeCell ref="C1642:U1642"/>
    <mergeCell ref="A1651:U1651"/>
    <mergeCell ref="A1652:B1652"/>
    <mergeCell ref="C1652:U1652"/>
    <mergeCell ref="A1632:U1632"/>
    <mergeCell ref="A1633:B1633"/>
    <mergeCell ref="C1633:U1633"/>
    <mergeCell ref="A1641:U1641"/>
    <mergeCell ref="A1616:B1616"/>
    <mergeCell ref="C1616:U1616"/>
    <mergeCell ref="A1625:U1625"/>
    <mergeCell ref="A1626:B1626"/>
    <mergeCell ref="C1626:U1626"/>
    <mergeCell ref="A1605:U1605"/>
    <mergeCell ref="A1606:B1606"/>
    <mergeCell ref="C1606:U1606"/>
    <mergeCell ref="A1615:U1615"/>
    <mergeCell ref="A1584:B1584"/>
    <mergeCell ref="C1584:U1584"/>
    <mergeCell ref="A1593:U1593"/>
    <mergeCell ref="A1594:B1594"/>
    <mergeCell ref="C1594:U1594"/>
    <mergeCell ref="A1575:U1575"/>
    <mergeCell ref="A1576:B1576"/>
    <mergeCell ref="C1576:U1576"/>
    <mergeCell ref="A1583:U1583"/>
    <mergeCell ref="A1551:B1551"/>
    <mergeCell ref="C1551:U1551"/>
    <mergeCell ref="A1555:U1555"/>
    <mergeCell ref="A1556:B1556"/>
    <mergeCell ref="C1556:U1556"/>
    <mergeCell ref="A1541:U1541"/>
    <mergeCell ref="A1542:B1542"/>
    <mergeCell ref="C1542:U1542"/>
    <mergeCell ref="A1550:U1550"/>
    <mergeCell ref="A1519:B1519"/>
    <mergeCell ref="C1519:U1519"/>
    <mergeCell ref="A1526:U1526"/>
    <mergeCell ref="A1527:B1527"/>
    <mergeCell ref="C1527:U1527"/>
    <mergeCell ref="A1512:U1512"/>
    <mergeCell ref="A1513:B1513"/>
    <mergeCell ref="C1513:U1513"/>
    <mergeCell ref="A1518:U1518"/>
    <mergeCell ref="A1498:B1498"/>
    <mergeCell ref="C1498:U1498"/>
    <mergeCell ref="A1505:U1505"/>
    <mergeCell ref="A1506:B1506"/>
    <mergeCell ref="C1506:U1506"/>
    <mergeCell ref="A1491:U1491"/>
    <mergeCell ref="A1492:B1492"/>
    <mergeCell ref="C1492:U1492"/>
    <mergeCell ref="A1497:U1497"/>
    <mergeCell ref="A1479:B1479"/>
    <mergeCell ref="C1479:U1479"/>
    <mergeCell ref="A1483:U1483"/>
    <mergeCell ref="A1484:B1484"/>
    <mergeCell ref="C1484:U1484"/>
    <mergeCell ref="A1473:U1473"/>
    <mergeCell ref="A1474:B1474"/>
    <mergeCell ref="C1474:U1474"/>
    <mergeCell ref="A1478:U1478"/>
    <mergeCell ref="A1457:B1457"/>
    <mergeCell ref="C1457:U1457"/>
    <mergeCell ref="A1463:U1463"/>
    <mergeCell ref="A1464:B1464"/>
    <mergeCell ref="C1464:U1464"/>
    <mergeCell ref="A1451:U1451"/>
    <mergeCell ref="A1452:B1452"/>
    <mergeCell ref="C1452:U1452"/>
    <mergeCell ref="A1456:U1456"/>
    <mergeCell ref="A1441:B1441"/>
    <mergeCell ref="C1441:U1441"/>
    <mergeCell ref="A1445:U1445"/>
    <mergeCell ref="A1446:B1446"/>
    <mergeCell ref="C1446:U1446"/>
    <mergeCell ref="A1432:U1432"/>
    <mergeCell ref="A1433:B1433"/>
    <mergeCell ref="C1433:U1433"/>
    <mergeCell ref="A1440:U1440"/>
    <mergeCell ref="A1407:B1407"/>
    <mergeCell ref="C1407:U1407"/>
    <mergeCell ref="A1416:U1416"/>
    <mergeCell ref="A1417:B1417"/>
    <mergeCell ref="C1417:U1417"/>
    <mergeCell ref="A1398:U1398"/>
    <mergeCell ref="A1399:B1399"/>
    <mergeCell ref="C1399:U1399"/>
    <mergeCell ref="A1406:U1406"/>
    <mergeCell ref="A1380:B1380"/>
    <mergeCell ref="C1380:U1380"/>
    <mergeCell ref="A1389:U1389"/>
    <mergeCell ref="A1390:B1390"/>
    <mergeCell ref="C1390:U1390"/>
    <mergeCell ref="A1372:U1372"/>
    <mergeCell ref="A1373:B1373"/>
    <mergeCell ref="C1373:U1373"/>
    <mergeCell ref="A1379:U1379"/>
    <mergeCell ref="A1361:B1361"/>
    <mergeCell ref="C1361:U1361"/>
    <mergeCell ref="A1367:U1367"/>
    <mergeCell ref="A1368:B1368"/>
    <mergeCell ref="C1368:U1368"/>
    <mergeCell ref="A1350:U1350"/>
    <mergeCell ref="A1351:B1351"/>
    <mergeCell ref="C1351:U1351"/>
    <mergeCell ref="A1360:U1360"/>
    <mergeCell ref="A1332:B1332"/>
    <mergeCell ref="C1332:U1332"/>
    <mergeCell ref="A1343:U1343"/>
    <mergeCell ref="A1344:B1344"/>
    <mergeCell ref="C1344:U1344"/>
    <mergeCell ref="A1324:U1324"/>
    <mergeCell ref="A1325:B1325"/>
    <mergeCell ref="C1325:U1325"/>
    <mergeCell ref="A1331:U1331"/>
    <mergeCell ref="A1313:B1313"/>
    <mergeCell ref="C1313:U1313"/>
    <mergeCell ref="A1319:U1319"/>
    <mergeCell ref="A1320:B1320"/>
    <mergeCell ref="C1320:U1320"/>
    <mergeCell ref="A1307:U1307"/>
    <mergeCell ref="A1308:B1308"/>
    <mergeCell ref="C1308:U1308"/>
    <mergeCell ref="A1312:U1312"/>
    <mergeCell ref="A1286:B1286"/>
    <mergeCell ref="C1286:U1286"/>
    <mergeCell ref="A1295:U1295"/>
    <mergeCell ref="A1296:B1296"/>
    <mergeCell ref="C1296:U1296"/>
    <mergeCell ref="A1277:U1277"/>
    <mergeCell ref="A1278:B1278"/>
    <mergeCell ref="C1278:U1278"/>
    <mergeCell ref="A1285:U1285"/>
    <mergeCell ref="A1268:B1268"/>
    <mergeCell ref="C1268:U1268"/>
    <mergeCell ref="A1272:U1272"/>
    <mergeCell ref="A1273:B1273"/>
    <mergeCell ref="C1273:U1273"/>
    <mergeCell ref="A1257:U1257"/>
    <mergeCell ref="A1258:B1258"/>
    <mergeCell ref="C1258:U1258"/>
    <mergeCell ref="A1267:U1267"/>
    <mergeCell ref="A1244:B1244"/>
    <mergeCell ref="C1244:U1244"/>
    <mergeCell ref="A1249:U1249"/>
    <mergeCell ref="A1250:B1250"/>
    <mergeCell ref="C1250:U1250"/>
    <mergeCell ref="A1235:U1235"/>
    <mergeCell ref="A1236:B1236"/>
    <mergeCell ref="C1236:U1236"/>
    <mergeCell ref="A1243:U1243"/>
    <mergeCell ref="A1226:B1226"/>
    <mergeCell ref="C1226:U1226"/>
    <mergeCell ref="A1230:U1230"/>
    <mergeCell ref="A1231:B1231"/>
    <mergeCell ref="C1231:U1231"/>
    <mergeCell ref="A1216:U1216"/>
    <mergeCell ref="A1217:B1217"/>
    <mergeCell ref="C1217:U1217"/>
    <mergeCell ref="A1225:U1225"/>
    <mergeCell ref="A1204:B1204"/>
    <mergeCell ref="C1204:U1204"/>
    <mergeCell ref="A1208:U1208"/>
    <mergeCell ref="A1209:B1209"/>
    <mergeCell ref="C1209:U1209"/>
    <mergeCell ref="A1197:U1197"/>
    <mergeCell ref="A1198:B1198"/>
    <mergeCell ref="C1198:U1198"/>
    <mergeCell ref="A1203:U1203"/>
    <mergeCell ref="A1183:B1183"/>
    <mergeCell ref="C1183:U1183"/>
    <mergeCell ref="A1190:U1190"/>
    <mergeCell ref="A1191:B1191"/>
    <mergeCell ref="C1191:U1191"/>
    <mergeCell ref="A1174:U1174"/>
    <mergeCell ref="A1175:B1175"/>
    <mergeCell ref="C1175:U1175"/>
    <mergeCell ref="A1182:U1182"/>
    <mergeCell ref="A1145:B1145"/>
    <mergeCell ref="C1145:U1145"/>
    <mergeCell ref="A1164:U1164"/>
    <mergeCell ref="A1165:B1165"/>
    <mergeCell ref="C1165:U1165"/>
    <mergeCell ref="A1136:U1136"/>
    <mergeCell ref="A1137:B1137"/>
    <mergeCell ref="C1137:U1137"/>
    <mergeCell ref="A1144:U1144"/>
    <mergeCell ref="A1111:B1111"/>
    <mergeCell ref="C1111:U1111"/>
    <mergeCell ref="A1120:U1120"/>
    <mergeCell ref="A1121:B1121"/>
    <mergeCell ref="C1121:U1121"/>
    <mergeCell ref="A1095:U1095"/>
    <mergeCell ref="A1096:B1096"/>
    <mergeCell ref="C1096:U1096"/>
    <mergeCell ref="A1110:U1110"/>
    <mergeCell ref="A1074:B1074"/>
    <mergeCell ref="C1074:U1074"/>
    <mergeCell ref="A1085:U1085"/>
    <mergeCell ref="A1086:B1086"/>
    <mergeCell ref="C1086:U1086"/>
    <mergeCell ref="A1065:U1065"/>
    <mergeCell ref="A1066:B1066"/>
    <mergeCell ref="C1066:U1066"/>
    <mergeCell ref="A1073:U1073"/>
    <mergeCell ref="A1053:B1053"/>
    <mergeCell ref="C1053:U1053"/>
    <mergeCell ref="A1057:U1057"/>
    <mergeCell ref="A1058:B1058"/>
    <mergeCell ref="C1058:U1058"/>
    <mergeCell ref="A1042:U1042"/>
    <mergeCell ref="A1043:B1043"/>
    <mergeCell ref="C1043:U1043"/>
    <mergeCell ref="A1052:U1052"/>
    <mergeCell ref="A1030:B1030"/>
    <mergeCell ref="C1030:U1030"/>
    <mergeCell ref="A1034:U1034"/>
    <mergeCell ref="A1035:B1035"/>
    <mergeCell ref="C1035:U1035"/>
    <mergeCell ref="A1024:U1024"/>
    <mergeCell ref="A1025:B1025"/>
    <mergeCell ref="C1025:U1025"/>
    <mergeCell ref="A1029:U1029"/>
    <mergeCell ref="A1013:B1013"/>
    <mergeCell ref="C1013:U1013"/>
    <mergeCell ref="A1017:U1017"/>
    <mergeCell ref="A1018:B1018"/>
    <mergeCell ref="C1018:U1018"/>
    <mergeCell ref="A1006:U1006"/>
    <mergeCell ref="A1007:B1007"/>
    <mergeCell ref="C1007:U1007"/>
    <mergeCell ref="A1012:U1012"/>
    <mergeCell ref="A995:B995"/>
    <mergeCell ref="C995:U995"/>
    <mergeCell ref="A999:U999"/>
    <mergeCell ref="A1000:B1000"/>
    <mergeCell ref="C1000:U1000"/>
    <mergeCell ref="A984:U984"/>
    <mergeCell ref="A985:B985"/>
    <mergeCell ref="C985:U985"/>
    <mergeCell ref="A994:U994"/>
    <mergeCell ref="A966:B966"/>
    <mergeCell ref="C966:U966"/>
    <mergeCell ref="A970:U970"/>
    <mergeCell ref="A971:B971"/>
    <mergeCell ref="C971:U971"/>
    <mergeCell ref="A958:U958"/>
    <mergeCell ref="A959:B959"/>
    <mergeCell ref="C959:U959"/>
    <mergeCell ref="A965:U965"/>
    <mergeCell ref="A943:B943"/>
    <mergeCell ref="C943:U943"/>
    <mergeCell ref="A952:U952"/>
    <mergeCell ref="A953:B953"/>
    <mergeCell ref="C953:U953"/>
    <mergeCell ref="A934:U934"/>
    <mergeCell ref="A935:B935"/>
    <mergeCell ref="C935:U935"/>
    <mergeCell ref="A942:U942"/>
    <mergeCell ref="A923:B923"/>
    <mergeCell ref="C923:U923"/>
    <mergeCell ref="A929:U929"/>
    <mergeCell ref="A930:B930"/>
    <mergeCell ref="C930:U930"/>
    <mergeCell ref="A913:U913"/>
    <mergeCell ref="A914:B914"/>
    <mergeCell ref="C914:U914"/>
    <mergeCell ref="A922:U922"/>
    <mergeCell ref="A901:B901"/>
    <mergeCell ref="C901:U901"/>
    <mergeCell ref="A905:U905"/>
    <mergeCell ref="A906:B906"/>
    <mergeCell ref="C906:U906"/>
    <mergeCell ref="A881:U881"/>
    <mergeCell ref="A882:B882"/>
    <mergeCell ref="C882:U882"/>
    <mergeCell ref="A900:U900"/>
    <mergeCell ref="A865:B865"/>
    <mergeCell ref="C865:U865"/>
    <mergeCell ref="A871:U871"/>
    <mergeCell ref="A872:B872"/>
    <mergeCell ref="C872:U872"/>
    <mergeCell ref="A858:U858"/>
    <mergeCell ref="A859:B859"/>
    <mergeCell ref="C859:U859"/>
    <mergeCell ref="A864:U864"/>
    <mergeCell ref="A845:B845"/>
    <mergeCell ref="C845:U845"/>
    <mergeCell ref="A852:U852"/>
    <mergeCell ref="A853:B853"/>
    <mergeCell ref="C853:U853"/>
    <mergeCell ref="A837:U837"/>
    <mergeCell ref="A838:B838"/>
    <mergeCell ref="C838:U838"/>
    <mergeCell ref="A844:U844"/>
    <mergeCell ref="A821:B821"/>
    <mergeCell ref="C821:U821"/>
    <mergeCell ref="A829:U829"/>
    <mergeCell ref="A830:B830"/>
    <mergeCell ref="C830:U830"/>
    <mergeCell ref="A811:U811"/>
    <mergeCell ref="A812:B812"/>
    <mergeCell ref="C812:U812"/>
    <mergeCell ref="A820:U820"/>
    <mergeCell ref="A796:B796"/>
    <mergeCell ref="C796:U796"/>
    <mergeCell ref="A802:U802"/>
    <mergeCell ref="A803:B803"/>
    <mergeCell ref="C803:U803"/>
    <mergeCell ref="A785:U785"/>
    <mergeCell ref="A786:B786"/>
    <mergeCell ref="C786:U786"/>
    <mergeCell ref="A795:U795"/>
    <mergeCell ref="A759:B759"/>
    <mergeCell ref="C759:U759"/>
    <mergeCell ref="A775:U775"/>
    <mergeCell ref="A776:B776"/>
    <mergeCell ref="C776:U776"/>
    <mergeCell ref="A753:U753"/>
    <mergeCell ref="A754:B754"/>
    <mergeCell ref="C754:U754"/>
    <mergeCell ref="A758:U758"/>
    <mergeCell ref="A732:B732"/>
    <mergeCell ref="C732:U732"/>
    <mergeCell ref="A736:U736"/>
    <mergeCell ref="A737:B737"/>
    <mergeCell ref="C737:U737"/>
    <mergeCell ref="A725:U725"/>
    <mergeCell ref="A726:B726"/>
    <mergeCell ref="C726:U726"/>
    <mergeCell ref="A731:U731"/>
    <mergeCell ref="A708:B708"/>
    <mergeCell ref="C708:U708"/>
    <mergeCell ref="A715:U715"/>
    <mergeCell ref="A716:B716"/>
    <mergeCell ref="C716:U716"/>
    <mergeCell ref="A699:U699"/>
    <mergeCell ref="A700:B700"/>
    <mergeCell ref="C700:U700"/>
    <mergeCell ref="A707:U707"/>
    <mergeCell ref="A686:B686"/>
    <mergeCell ref="C686:U686"/>
    <mergeCell ref="A691:U691"/>
    <mergeCell ref="A692:B692"/>
    <mergeCell ref="C692:U692"/>
    <mergeCell ref="A678:U678"/>
    <mergeCell ref="A679:B679"/>
    <mergeCell ref="C679:U679"/>
    <mergeCell ref="A685:U685"/>
    <mergeCell ref="A664:B664"/>
    <mergeCell ref="C664:U664"/>
    <mergeCell ref="A673:U673"/>
    <mergeCell ref="A674:B674"/>
    <mergeCell ref="C674:U674"/>
    <mergeCell ref="A658:U658"/>
    <mergeCell ref="A659:B659"/>
    <mergeCell ref="C659:U659"/>
    <mergeCell ref="A663:U663"/>
    <mergeCell ref="A644:B644"/>
    <mergeCell ref="C644:U644"/>
    <mergeCell ref="A653:U653"/>
    <mergeCell ref="A654:B654"/>
    <mergeCell ref="C654:U654"/>
    <mergeCell ref="A638:U638"/>
    <mergeCell ref="A639:B639"/>
    <mergeCell ref="C639:U639"/>
    <mergeCell ref="A643:U643"/>
    <mergeCell ref="A629:B629"/>
    <mergeCell ref="C629:U629"/>
    <mergeCell ref="A633:U633"/>
    <mergeCell ref="A634:B634"/>
    <mergeCell ref="C634:U634"/>
    <mergeCell ref="A618:U618"/>
    <mergeCell ref="A619:B619"/>
    <mergeCell ref="C619:U619"/>
    <mergeCell ref="A628:U628"/>
    <mergeCell ref="A607:B607"/>
    <mergeCell ref="C607:U607"/>
    <mergeCell ref="A611:U611"/>
    <mergeCell ref="A612:B612"/>
    <mergeCell ref="C612:U612"/>
    <mergeCell ref="A599:U599"/>
    <mergeCell ref="A600:B600"/>
    <mergeCell ref="C600:U600"/>
    <mergeCell ref="A606:U606"/>
    <mergeCell ref="A588:B588"/>
    <mergeCell ref="C588:U588"/>
    <mergeCell ref="A592:U592"/>
    <mergeCell ref="A593:B593"/>
    <mergeCell ref="C593:U593"/>
    <mergeCell ref="A574:U574"/>
    <mergeCell ref="A575:B575"/>
    <mergeCell ref="C575:U575"/>
    <mergeCell ref="A587:U587"/>
    <mergeCell ref="A559:B559"/>
    <mergeCell ref="C559:U559"/>
    <mergeCell ref="A568:U568"/>
    <mergeCell ref="A569:B569"/>
    <mergeCell ref="C569:U569"/>
    <mergeCell ref="A545:U545"/>
    <mergeCell ref="A546:B546"/>
    <mergeCell ref="C546:U546"/>
    <mergeCell ref="A558:U558"/>
    <mergeCell ref="A533:B533"/>
    <mergeCell ref="C533:U533"/>
    <mergeCell ref="A539:U539"/>
    <mergeCell ref="A540:B540"/>
    <mergeCell ref="C540:U540"/>
    <mergeCell ref="A522:U522"/>
    <mergeCell ref="A523:B523"/>
    <mergeCell ref="C523:U523"/>
    <mergeCell ref="A532:U532"/>
    <mergeCell ref="A511:B511"/>
    <mergeCell ref="C511:U511"/>
    <mergeCell ref="A515:U515"/>
    <mergeCell ref="A516:B516"/>
    <mergeCell ref="C516:U516"/>
    <mergeCell ref="A503:U503"/>
    <mergeCell ref="A504:B504"/>
    <mergeCell ref="C504:U504"/>
    <mergeCell ref="A510:U510"/>
    <mergeCell ref="A494:B494"/>
    <mergeCell ref="C494:U494"/>
    <mergeCell ref="A498:U498"/>
    <mergeCell ref="A499:B499"/>
    <mergeCell ref="C499:U499"/>
    <mergeCell ref="A488:U488"/>
    <mergeCell ref="A489:B489"/>
    <mergeCell ref="C489:U489"/>
    <mergeCell ref="A493:U493"/>
    <mergeCell ref="A479:B479"/>
    <mergeCell ref="C479:U479"/>
    <mergeCell ref="A483:U483"/>
    <mergeCell ref="A484:B484"/>
    <mergeCell ref="C484:U484"/>
    <mergeCell ref="A473:U473"/>
    <mergeCell ref="A474:B474"/>
    <mergeCell ref="C474:U474"/>
    <mergeCell ref="A478:U478"/>
    <mergeCell ref="A462:B462"/>
    <mergeCell ref="C462:U462"/>
    <mergeCell ref="A468:U468"/>
    <mergeCell ref="A469:B469"/>
    <mergeCell ref="C469:U469"/>
    <mergeCell ref="A456:U456"/>
    <mergeCell ref="A457:B457"/>
    <mergeCell ref="C457:U457"/>
    <mergeCell ref="A461:U461"/>
    <mergeCell ref="A443:B443"/>
    <mergeCell ref="C443:U443"/>
    <mergeCell ref="A451:U451"/>
    <mergeCell ref="A452:B452"/>
    <mergeCell ref="C452:U452"/>
    <mergeCell ref="A433:U433"/>
    <mergeCell ref="A434:B434"/>
    <mergeCell ref="C434:U434"/>
    <mergeCell ref="A442:U442"/>
    <mergeCell ref="A417:B417"/>
    <mergeCell ref="C417:U417"/>
    <mergeCell ref="A422:U422"/>
    <mergeCell ref="A423:B423"/>
    <mergeCell ref="C423:U423"/>
    <mergeCell ref="A409:U409"/>
    <mergeCell ref="A410:B410"/>
    <mergeCell ref="C410:U410"/>
    <mergeCell ref="A416:U416"/>
    <mergeCell ref="A400:B400"/>
    <mergeCell ref="C400:U400"/>
    <mergeCell ref="A404:U404"/>
    <mergeCell ref="A405:B405"/>
    <mergeCell ref="C405:U405"/>
    <mergeCell ref="A394:U394"/>
    <mergeCell ref="A395:B395"/>
    <mergeCell ref="C395:U395"/>
    <mergeCell ref="A399:U399"/>
    <mergeCell ref="A381:B381"/>
    <mergeCell ref="C381:U381"/>
    <mergeCell ref="A389:U389"/>
    <mergeCell ref="A390:B390"/>
    <mergeCell ref="C390:U390"/>
    <mergeCell ref="A374:U374"/>
    <mergeCell ref="A375:B375"/>
    <mergeCell ref="C375:U375"/>
    <mergeCell ref="A380:U380"/>
    <mergeCell ref="A359:B359"/>
    <mergeCell ref="C359:U359"/>
    <mergeCell ref="A363:U363"/>
    <mergeCell ref="A364:B364"/>
    <mergeCell ref="C364:U364"/>
    <mergeCell ref="A349:U349"/>
    <mergeCell ref="A350:B350"/>
    <mergeCell ref="C350:U350"/>
    <mergeCell ref="A358:U358"/>
    <mergeCell ref="A296:B296"/>
    <mergeCell ref="C296:U296"/>
    <mergeCell ref="A310:U310"/>
    <mergeCell ref="A311:B311"/>
    <mergeCell ref="C311:U311"/>
    <mergeCell ref="A285:U285"/>
    <mergeCell ref="A286:B286"/>
    <mergeCell ref="C286:U286"/>
    <mergeCell ref="A295:U295"/>
    <mergeCell ref="A264:B264"/>
    <mergeCell ref="C264:U264"/>
    <mergeCell ref="A268:U268"/>
    <mergeCell ref="A269:B269"/>
    <mergeCell ref="C269:U269"/>
    <mergeCell ref="A255:U255"/>
    <mergeCell ref="A256:B256"/>
    <mergeCell ref="C256:U256"/>
    <mergeCell ref="A263:U263"/>
    <mergeCell ref="A245:B245"/>
    <mergeCell ref="C245:U245"/>
    <mergeCell ref="A249:U249"/>
    <mergeCell ref="A250:B250"/>
    <mergeCell ref="C250:U250"/>
    <mergeCell ref="A234:U234"/>
    <mergeCell ref="A235:B235"/>
    <mergeCell ref="C235:U235"/>
    <mergeCell ref="A244:U244"/>
    <mergeCell ref="A222:B222"/>
    <mergeCell ref="C222:U222"/>
    <mergeCell ref="A228:U228"/>
    <mergeCell ref="A229:B229"/>
    <mergeCell ref="C229:U229"/>
    <mergeCell ref="A212:U212"/>
    <mergeCell ref="A213:B213"/>
    <mergeCell ref="C213:U213"/>
    <mergeCell ref="A221:U221"/>
    <mergeCell ref="A188:B188"/>
    <mergeCell ref="C188:U188"/>
    <mergeCell ref="A194:U194"/>
    <mergeCell ref="A195:B195"/>
    <mergeCell ref="C195:U195"/>
    <mergeCell ref="A177:U177"/>
    <mergeCell ref="A178:B178"/>
    <mergeCell ref="C178:U178"/>
    <mergeCell ref="A187:U187"/>
    <mergeCell ref="A157:B157"/>
    <mergeCell ref="C157:U157"/>
    <mergeCell ref="A163:U163"/>
    <mergeCell ref="A164:B164"/>
    <mergeCell ref="C164:U164"/>
    <mergeCell ref="A151:U151"/>
    <mergeCell ref="A152:B152"/>
    <mergeCell ref="C152:U152"/>
    <mergeCell ref="A156:U156"/>
    <mergeCell ref="A138:B138"/>
    <mergeCell ref="C138:U138"/>
    <mergeCell ref="A143:U143"/>
    <mergeCell ref="A144:B144"/>
    <mergeCell ref="C144:U144"/>
    <mergeCell ref="A131:U131"/>
    <mergeCell ref="A132:B132"/>
    <mergeCell ref="C132:U132"/>
    <mergeCell ref="A137:U137"/>
    <mergeCell ref="A116:B116"/>
    <mergeCell ref="C116:U116"/>
    <mergeCell ref="A123:U123"/>
    <mergeCell ref="A124:B124"/>
    <mergeCell ref="C124:U124"/>
    <mergeCell ref="A108:U108"/>
    <mergeCell ref="A109:B109"/>
    <mergeCell ref="C109:U109"/>
    <mergeCell ref="A115:U115"/>
    <mergeCell ref="A96:B96"/>
    <mergeCell ref="C96:U96"/>
    <mergeCell ref="A103:U103"/>
    <mergeCell ref="A104:B104"/>
    <mergeCell ref="C104:U104"/>
    <mergeCell ref="A90:U90"/>
    <mergeCell ref="A91:B91"/>
    <mergeCell ref="C91:U91"/>
    <mergeCell ref="A95:U95"/>
    <mergeCell ref="A79:B79"/>
    <mergeCell ref="C79:U79"/>
    <mergeCell ref="A83:U83"/>
    <mergeCell ref="A84:B84"/>
    <mergeCell ref="C84:U84"/>
    <mergeCell ref="A2:U2"/>
    <mergeCell ref="A3:B3"/>
    <mergeCell ref="C3:U3"/>
    <mergeCell ref="A12:U12"/>
    <mergeCell ref="A73:U73"/>
    <mergeCell ref="A74:B74"/>
    <mergeCell ref="C74:U74"/>
    <mergeCell ref="A78:U78"/>
    <mergeCell ref="A54:B54"/>
    <mergeCell ref="C54:U54"/>
    <mergeCell ref="A63:U63"/>
    <mergeCell ref="A64:B64"/>
    <mergeCell ref="C64:U64"/>
    <mergeCell ref="A42:U42"/>
    <mergeCell ref="A43:B43"/>
    <mergeCell ref="C43:U43"/>
    <mergeCell ref="A53:U53"/>
    <mergeCell ref="A13:B13"/>
    <mergeCell ref="C13:U13"/>
    <mergeCell ref="A19:U19"/>
    <mergeCell ref="A20:B20"/>
    <mergeCell ref="C20:U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702C-5542-48FF-ADD0-99FAF69774D9}">
  <dimension ref="A1:BZ15000"/>
  <sheetViews>
    <sheetView tabSelected="1" topLeftCell="BG1" zoomScaleNormal="100" workbookViewId="0">
      <pane ySplit="2" topLeftCell="A3" activePane="bottomLeft" state="frozenSplit"/>
      <selection activeCell="T1" sqref="T1"/>
      <selection pane="bottomLeft" activeCell="BU16" sqref="BU16"/>
    </sheetView>
  </sheetViews>
  <sheetFormatPr defaultRowHeight="12.75" x14ac:dyDescent="0.2"/>
  <cols>
    <col min="1" max="1" width="8.5703125" bestFit="1" customWidth="1"/>
    <col min="2" max="2" width="54.7109375" bestFit="1" customWidth="1"/>
    <col min="3" max="3" width="15" hidden="1" customWidth="1"/>
    <col min="4" max="4" width="6.28515625" hidden="1" customWidth="1"/>
    <col min="5" max="7" width="5.140625" customWidth="1"/>
    <col min="8" max="8" width="5.5703125" hidden="1" customWidth="1"/>
    <col min="9" max="9" width="7.42578125" hidden="1" customWidth="1"/>
    <col min="10" max="10" width="7.7109375" customWidth="1"/>
    <col min="11" max="13" width="7.42578125" customWidth="1"/>
    <col min="14" max="14" width="22.85546875" hidden="1" customWidth="1"/>
    <col min="15" max="15" width="16.85546875" hidden="1" customWidth="1"/>
    <col min="16" max="16" width="17.5703125" hidden="1" customWidth="1"/>
    <col min="17" max="17" width="7.42578125" customWidth="1"/>
    <col min="18" max="18" width="10.5703125" hidden="1" customWidth="1"/>
    <col min="19" max="19" width="16" hidden="1" customWidth="1"/>
    <col min="20" max="20" width="9.28515625" bestFit="1" customWidth="1"/>
    <col min="21" max="21" width="3.140625" customWidth="1"/>
    <col min="22" max="22" width="8.28515625" customWidth="1"/>
    <col min="23" max="23" width="8.42578125" style="52" customWidth="1"/>
    <col min="24" max="24" width="8.42578125" style="56" customWidth="1"/>
    <col min="25" max="25" width="9.28515625" style="47" hidden="1" customWidth="1"/>
    <col min="26" max="26" width="8.42578125" style="60" customWidth="1"/>
    <col min="27" max="27" width="18.28515625" style="25" hidden="1" customWidth="1"/>
    <col min="28" max="28" width="0" hidden="1" customWidth="1"/>
    <col min="29" max="29" width="9.42578125" style="19" hidden="1" customWidth="1"/>
    <col min="30" max="30" width="18.140625" style="19" hidden="1" customWidth="1"/>
    <col min="31" max="31" width="12.5703125" style="19" hidden="1" customWidth="1"/>
    <col min="32" max="32" width="6.85546875" style="19" hidden="1" customWidth="1"/>
    <col min="33" max="33" width="0" hidden="1" customWidth="1"/>
    <col min="34" max="34" width="9.42578125" style="31" hidden="1" customWidth="1"/>
    <col min="35" max="35" width="19.7109375" style="31" hidden="1" customWidth="1"/>
    <col min="36" max="36" width="12.5703125" style="31" hidden="1" customWidth="1"/>
    <col min="37" max="37" width="6.85546875" style="31" hidden="1" customWidth="1"/>
    <col min="38" max="38" width="0" hidden="1" customWidth="1"/>
    <col min="39" max="39" width="24.85546875" hidden="1" customWidth="1"/>
    <col min="40" max="40" width="17" hidden="1" customWidth="1"/>
    <col min="41" max="41" width="15" hidden="1" customWidth="1"/>
    <col min="42" max="42" width="16.5703125" hidden="1" customWidth="1"/>
    <col min="43" max="43" width="10.5703125" hidden="1" customWidth="1"/>
    <col min="44" max="44" width="9.42578125" hidden="1" customWidth="1"/>
    <col min="45" max="45" width="11.140625" hidden="1" customWidth="1"/>
    <col min="46" max="46" width="12.5703125" hidden="1" customWidth="1"/>
    <col min="47" max="53" width="23.140625" hidden="1" customWidth="1"/>
    <col min="54" max="54" width="9" style="54" customWidth="1"/>
    <col min="55" max="55" width="8.42578125" style="58" customWidth="1"/>
    <col min="56" max="56" width="10.7109375" style="49" hidden="1" customWidth="1"/>
    <col min="57" max="57" width="8.42578125" style="62" customWidth="1"/>
    <col min="58" max="58" width="0" hidden="1" customWidth="1"/>
    <col min="59" max="59" width="13.7109375" customWidth="1"/>
    <col min="60" max="60" width="13.7109375" hidden="1" customWidth="1"/>
    <col min="62" max="62" width="40.85546875" customWidth="1"/>
    <col min="63" max="63" width="13.7109375" hidden="1" customWidth="1"/>
    <col min="64" max="64" width="0" hidden="1" customWidth="1"/>
    <col min="65" max="65" width="44.7109375" hidden="1" customWidth="1"/>
    <col min="66" max="67" width="13.7109375" hidden="1" customWidth="1"/>
    <col min="68" max="71" width="11.85546875" style="67" customWidth="1"/>
    <col min="72" max="72" width="14" style="67" bestFit="1" customWidth="1"/>
    <col min="73" max="78" width="11.85546875" style="67" customWidth="1"/>
  </cols>
  <sheetData>
    <row r="1" spans="1:78" x14ac:dyDescent="0.2">
      <c r="C1" t="s">
        <v>3910</v>
      </c>
      <c r="W1" s="51" t="s">
        <v>8417</v>
      </c>
      <c r="X1" s="55" t="s">
        <v>8417</v>
      </c>
      <c r="Y1" s="46"/>
      <c r="Z1" s="59" t="s">
        <v>8417</v>
      </c>
      <c r="AC1" s="24"/>
      <c r="AD1" s="24" t="s">
        <v>3829</v>
      </c>
      <c r="AE1" s="23"/>
      <c r="AF1" s="23"/>
      <c r="AH1" s="27"/>
      <c r="AI1" s="28" t="s">
        <v>3911</v>
      </c>
      <c r="AJ1" s="27"/>
      <c r="AK1" s="27"/>
      <c r="AR1" s="70" t="s">
        <v>3917</v>
      </c>
      <c r="AS1" s="70"/>
      <c r="AT1" s="70"/>
      <c r="AU1" s="70"/>
      <c r="AW1" s="71"/>
      <c r="AX1" s="71"/>
      <c r="AY1" s="71"/>
      <c r="AZ1" s="71"/>
      <c r="BB1" s="63" t="s">
        <v>8418</v>
      </c>
      <c r="BC1" s="64" t="s">
        <v>8418</v>
      </c>
      <c r="BD1" s="65"/>
      <c r="BE1" s="66" t="s">
        <v>8418</v>
      </c>
      <c r="BG1" s="34" t="s">
        <v>3918</v>
      </c>
      <c r="BH1" s="35" t="s">
        <v>3919</v>
      </c>
      <c r="BJ1" s="36" t="s">
        <v>3920</v>
      </c>
      <c r="BK1" s="37" t="s">
        <v>3921</v>
      </c>
      <c r="BM1" s="38" t="s">
        <v>3922</v>
      </c>
      <c r="BN1" s="39" t="s">
        <v>3923</v>
      </c>
      <c r="BO1" s="40" t="s">
        <v>3924</v>
      </c>
    </row>
    <row r="2" spans="1:78" s="16" customFormat="1" x14ac:dyDescent="0.2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8403</v>
      </c>
      <c r="L2" s="16" t="s">
        <v>8404</v>
      </c>
      <c r="M2" s="16" t="s">
        <v>8405</v>
      </c>
      <c r="N2" s="16" t="s">
        <v>14</v>
      </c>
      <c r="O2" s="16" t="s">
        <v>15</v>
      </c>
      <c r="P2" s="16" t="s">
        <v>16</v>
      </c>
      <c r="Q2" s="16" t="s">
        <v>8406</v>
      </c>
      <c r="R2" s="16" t="s">
        <v>18</v>
      </c>
      <c r="S2" s="16" t="s">
        <v>19</v>
      </c>
      <c r="T2" s="16" t="s">
        <v>20</v>
      </c>
      <c r="U2" s="17"/>
      <c r="V2" s="17"/>
      <c r="W2" s="51" t="s">
        <v>8414</v>
      </c>
      <c r="X2" s="55" t="s">
        <v>8415</v>
      </c>
      <c r="Y2" s="46"/>
      <c r="Z2" s="59" t="s">
        <v>8416</v>
      </c>
      <c r="AA2" s="26" t="s">
        <v>21</v>
      </c>
      <c r="AC2" s="20" t="s">
        <v>3815</v>
      </c>
      <c r="AD2" s="21" t="s">
        <v>3817</v>
      </c>
      <c r="AE2" s="20" t="s">
        <v>8402</v>
      </c>
      <c r="AF2" s="20" t="s">
        <v>3816</v>
      </c>
      <c r="AH2" s="29" t="s">
        <v>3815</v>
      </c>
      <c r="AI2" s="30" t="s">
        <v>3817</v>
      </c>
      <c r="AJ2" s="29" t="s">
        <v>8402</v>
      </c>
      <c r="AK2" s="29" t="s">
        <v>3816</v>
      </c>
      <c r="AM2" s="18" t="s">
        <v>3912</v>
      </c>
      <c r="AN2" s="18" t="s">
        <v>3913</v>
      </c>
      <c r="AO2" s="18" t="s">
        <v>3914</v>
      </c>
      <c r="AP2" s="18" t="s">
        <v>3915</v>
      </c>
      <c r="AQ2" s="18" t="s">
        <v>3916</v>
      </c>
      <c r="AR2" s="32" t="s">
        <v>3815</v>
      </c>
      <c r="AS2" s="33" t="s">
        <v>3817</v>
      </c>
      <c r="AT2" s="32" t="s">
        <v>8402</v>
      </c>
      <c r="AU2" s="32" t="s">
        <v>3816</v>
      </c>
      <c r="AW2" s="32"/>
      <c r="AX2" s="33"/>
      <c r="AY2" s="32"/>
      <c r="AZ2" s="32"/>
      <c r="BB2" s="51" t="s">
        <v>8414</v>
      </c>
      <c r="BC2" s="55" t="s">
        <v>8415</v>
      </c>
      <c r="BD2" s="46" t="s">
        <v>8402</v>
      </c>
      <c r="BE2" s="59" t="s">
        <v>8416</v>
      </c>
      <c r="BI2" s="16" t="s">
        <v>8419</v>
      </c>
      <c r="BP2" s="17" t="s">
        <v>8420</v>
      </c>
      <c r="BQ2" s="69"/>
      <c r="BR2" s="69"/>
      <c r="BS2" s="17"/>
      <c r="BT2" s="17"/>
      <c r="BU2" s="17"/>
      <c r="BV2" s="17"/>
      <c r="BW2" s="17"/>
      <c r="BX2" s="17"/>
      <c r="BY2" s="17"/>
      <c r="BZ2" s="17"/>
    </row>
    <row r="3" spans="1:78" x14ac:dyDescent="0.2">
      <c r="A3">
        <v>185660</v>
      </c>
      <c r="B3" t="s">
        <v>837</v>
      </c>
      <c r="C3" t="s">
        <v>838</v>
      </c>
      <c r="D3" t="s">
        <v>24</v>
      </c>
      <c r="E3" t="s">
        <v>23</v>
      </c>
      <c r="F3" t="s">
        <v>25</v>
      </c>
      <c r="G3" t="s">
        <v>25</v>
      </c>
      <c r="I3" t="s">
        <v>22</v>
      </c>
      <c r="J3">
        <v>95.1</v>
      </c>
      <c r="L3">
        <v>5.04</v>
      </c>
      <c r="M3">
        <v>13.44</v>
      </c>
      <c r="O3">
        <v>90.06</v>
      </c>
      <c r="P3">
        <v>7.5049999999999999</v>
      </c>
      <c r="Q3">
        <v>13.44</v>
      </c>
      <c r="T3" t="s">
        <v>114</v>
      </c>
      <c r="U3" t="s">
        <v>3719</v>
      </c>
      <c r="V3" t="s">
        <v>3720</v>
      </c>
      <c r="W3" s="52" t="s">
        <v>3855</v>
      </c>
      <c r="X3" s="56" t="s">
        <v>3802</v>
      </c>
      <c r="Z3" s="60">
        <v>7.99</v>
      </c>
      <c r="AA3" s="25">
        <v>3.05782069623271E-2</v>
      </c>
      <c r="AC3" s="19" t="s">
        <v>3802</v>
      </c>
      <c r="AD3" s="19">
        <v>10.19</v>
      </c>
      <c r="AE3" s="19" t="s">
        <v>3830</v>
      </c>
      <c r="AF3" s="19" t="s">
        <v>3831</v>
      </c>
      <c r="AH3" s="31">
        <f>IF(W3&lt;&gt;"",(RIGHT(W3,LEN(W3)-SEARCH("/",W3,1)))/U3,"")</f>
        <v>6.99</v>
      </c>
      <c r="AI3" s="31" t="str">
        <f>IF(X3&lt;&gt;"",X3,"")</f>
        <v>8.49</v>
      </c>
      <c r="AJ3" s="31" t="str">
        <f>IF(Y3&lt;&gt;"",Y3,"")</f>
        <v/>
      </c>
      <c r="AK3" s="31">
        <f>IF(Z3&lt;&gt;"",Z3,"")</f>
        <v>7.99</v>
      </c>
      <c r="AM3" s="41">
        <v>95.1</v>
      </c>
      <c r="AN3" s="41">
        <v>24.48</v>
      </c>
      <c r="AO3">
        <v>12</v>
      </c>
      <c r="AP3" s="41">
        <f>(AM3 * 1.05) - L3 - Q3 - K3</f>
        <v>81.375</v>
      </c>
      <c r="AQ3" t="s">
        <v>27</v>
      </c>
      <c r="AR3" s="41">
        <f>(((AH3)-((AP3/AO3) + ((AN3 * 0.03)/AO3)))/AH3)*100</f>
        <v>2.1108726752503553</v>
      </c>
      <c r="AS3" s="41">
        <f>(((AI3)-((AP3/AO3) + ((AN3 * 0.3)/AO3)))/AI3)*100</f>
        <v>12.918138987043582</v>
      </c>
      <c r="AT3" s="41" t="e">
        <f>(((AJ3)-((AP3/AO3) + ((AN3 * 0.03)/AO3)))/AJ3)*100</f>
        <v>#VALUE!</v>
      </c>
      <c r="AU3" s="41">
        <f>(((AK3)-((AP3/AO3) + ((AN3 * 0.07)/AO3)))/AK3)*100</f>
        <v>13.341051314142677</v>
      </c>
      <c r="BB3" s="53">
        <f>(((AH3)-(((AP3/AO3) + ((AN3 * 0.03)/AO3))-AW3))/AH3)*100</f>
        <v>2.1108726752503553</v>
      </c>
      <c r="BC3" s="57">
        <f>(((AI3)-(((AP3/AO3) + ((AN3 * 0.3)/AO3))-AX3))/AI3)*100</f>
        <v>12.918138987043582</v>
      </c>
      <c r="BD3" s="48" t="e">
        <f>(((AJ3)-(((AP3/AO3) + ((AN3 * 0.03)/AO3))-AY3))/AJ3)*100</f>
        <v>#VALUE!</v>
      </c>
      <c r="BE3" s="61">
        <f>(((AK3)-(((AP3/AO3) + ((AN3 * 0.15)/AO3))-AZ3))/AK3)*100</f>
        <v>11.298498122653317</v>
      </c>
      <c r="BG3" t="s">
        <v>3925</v>
      </c>
      <c r="BH3" t="s">
        <v>3926</v>
      </c>
      <c r="BJ3" t="s">
        <v>3927</v>
      </c>
      <c r="BM3" t="s">
        <v>3928</v>
      </c>
      <c r="BN3" t="s">
        <v>3929</v>
      </c>
      <c r="BO3" t="s">
        <v>3930</v>
      </c>
      <c r="BP3" s="67">
        <f>VLOOKUP(A3, [1]Sheet1!$A:$B, 1, 0)</f>
        <v>185660</v>
      </c>
      <c r="BT3" s="68"/>
    </row>
    <row r="4" spans="1:78" x14ac:dyDescent="0.2">
      <c r="A4">
        <v>656769</v>
      </c>
      <c r="B4" t="s">
        <v>840</v>
      </c>
      <c r="C4" t="s">
        <v>838</v>
      </c>
      <c r="D4" t="s">
        <v>24</v>
      </c>
      <c r="E4" t="s">
        <v>23</v>
      </c>
      <c r="F4" t="s">
        <v>25</v>
      </c>
      <c r="G4" t="s">
        <v>25</v>
      </c>
      <c r="J4">
        <f t="shared" ref="J4:L8" si="0">J3</f>
        <v>95.1</v>
      </c>
      <c r="L4">
        <f t="shared" si="0"/>
        <v>5.04</v>
      </c>
      <c r="M4">
        <v>13.44</v>
      </c>
      <c r="O4">
        <f t="shared" ref="O4:P8" si="1">O3</f>
        <v>90.06</v>
      </c>
      <c r="P4">
        <f t="shared" si="1"/>
        <v>7.5049999999999999</v>
      </c>
      <c r="Q4">
        <v>13.44</v>
      </c>
      <c r="U4" t="s">
        <v>3721</v>
      </c>
      <c r="V4" t="s">
        <v>3721</v>
      </c>
      <c r="W4" s="52" t="s">
        <v>26</v>
      </c>
      <c r="X4" s="56" t="s">
        <v>26</v>
      </c>
      <c r="Z4" s="60" t="s">
        <v>26</v>
      </c>
      <c r="AC4" s="19" t="s">
        <v>3721</v>
      </c>
      <c r="AD4" s="19" t="s">
        <v>3721</v>
      </c>
      <c r="AE4" s="19" t="s">
        <v>3721</v>
      </c>
      <c r="AF4" s="19" t="s">
        <v>3721</v>
      </c>
      <c r="AH4" s="31" t="str">
        <f t="shared" ref="AH4:AH67" si="2">IF(W4&lt;&gt;"",(RIGHT(W4,LEN(W4)-SEARCH("/",W4,1)))/U4,"")</f>
        <v/>
      </c>
      <c r="AI4" s="31" t="str">
        <f t="shared" ref="AI4:AI67" si="3">IF(X4&lt;&gt;"",X4,"")</f>
        <v/>
      </c>
      <c r="AJ4" s="31" t="str">
        <f t="shared" ref="AJ4:AJ67" si="4">IF(Y4&lt;&gt;"",Y4,"")</f>
        <v/>
      </c>
      <c r="AK4" s="31" t="str">
        <f t="shared" ref="AK4:AK67" si="5">IF(Z4&lt;&gt;"",Z4,"")</f>
        <v/>
      </c>
      <c r="BG4" t="s">
        <v>3931</v>
      </c>
      <c r="BH4" t="s">
        <v>3932</v>
      </c>
      <c r="BJ4" t="s">
        <v>3927</v>
      </c>
      <c r="BM4" t="s">
        <v>3933</v>
      </c>
      <c r="BN4" t="s">
        <v>3929</v>
      </c>
      <c r="BO4" t="s">
        <v>3930</v>
      </c>
      <c r="BP4" s="67">
        <f>VLOOKUP(A4, [1]Sheet1!$A:$B, 1, 0)</f>
        <v>656769</v>
      </c>
      <c r="BT4" s="68"/>
    </row>
    <row r="5" spans="1:78" x14ac:dyDescent="0.2">
      <c r="A5">
        <v>2425247</v>
      </c>
      <c r="B5" t="s">
        <v>842</v>
      </c>
      <c r="C5" t="s">
        <v>838</v>
      </c>
      <c r="D5" t="s">
        <v>24</v>
      </c>
      <c r="E5" t="s">
        <v>23</v>
      </c>
      <c r="F5" t="s">
        <v>25</v>
      </c>
      <c r="G5" t="s">
        <v>25</v>
      </c>
      <c r="J5">
        <f t="shared" si="0"/>
        <v>95.1</v>
      </c>
      <c r="L5">
        <f t="shared" si="0"/>
        <v>5.04</v>
      </c>
      <c r="M5">
        <v>13.44</v>
      </c>
      <c r="O5">
        <f t="shared" si="1"/>
        <v>90.06</v>
      </c>
      <c r="P5">
        <f t="shared" si="1"/>
        <v>7.5049999999999999</v>
      </c>
      <c r="Q5">
        <v>13.44</v>
      </c>
      <c r="U5" t="s">
        <v>3721</v>
      </c>
      <c r="V5" t="s">
        <v>3721</v>
      </c>
      <c r="W5" s="52" t="s">
        <v>26</v>
      </c>
      <c r="X5" s="56" t="s">
        <v>26</v>
      </c>
      <c r="Z5" s="60" t="s">
        <v>26</v>
      </c>
      <c r="AC5" s="19" t="s">
        <v>3721</v>
      </c>
      <c r="AD5" s="19" t="s">
        <v>3721</v>
      </c>
      <c r="AE5" s="19" t="s">
        <v>3721</v>
      </c>
      <c r="AF5" s="19" t="s">
        <v>3721</v>
      </c>
      <c r="AH5" s="31" t="str">
        <f t="shared" si="2"/>
        <v/>
      </c>
      <c r="AI5" s="31" t="str">
        <f t="shared" si="3"/>
        <v/>
      </c>
      <c r="AJ5" s="31" t="str">
        <f t="shared" si="4"/>
        <v/>
      </c>
      <c r="AK5" s="31" t="str">
        <f t="shared" si="5"/>
        <v/>
      </c>
      <c r="BG5" t="s">
        <v>3934</v>
      </c>
      <c r="BH5" t="s">
        <v>3935</v>
      </c>
      <c r="BJ5" t="s">
        <v>3927</v>
      </c>
      <c r="BM5" t="s">
        <v>3936</v>
      </c>
      <c r="BN5" t="s">
        <v>3929</v>
      </c>
      <c r="BO5" t="s">
        <v>3930</v>
      </c>
      <c r="BP5" s="67">
        <f>VLOOKUP(A5, [1]Sheet1!$A:$B, 1, 0)</f>
        <v>2425247</v>
      </c>
      <c r="BT5" s="68"/>
    </row>
    <row r="6" spans="1:78" x14ac:dyDescent="0.2">
      <c r="A6">
        <v>464396</v>
      </c>
      <c r="B6" t="s">
        <v>844</v>
      </c>
      <c r="C6" t="s">
        <v>838</v>
      </c>
      <c r="D6" t="s">
        <v>24</v>
      </c>
      <c r="E6" t="s">
        <v>23</v>
      </c>
      <c r="F6" t="s">
        <v>25</v>
      </c>
      <c r="G6" t="s">
        <v>25</v>
      </c>
      <c r="J6">
        <f t="shared" si="0"/>
        <v>95.1</v>
      </c>
      <c r="L6">
        <f t="shared" si="0"/>
        <v>5.04</v>
      </c>
      <c r="M6">
        <v>13.44</v>
      </c>
      <c r="O6">
        <f t="shared" si="1"/>
        <v>90.06</v>
      </c>
      <c r="P6">
        <f t="shared" si="1"/>
        <v>7.5049999999999999</v>
      </c>
      <c r="Q6">
        <v>13.44</v>
      </c>
      <c r="U6" t="s">
        <v>3721</v>
      </c>
      <c r="V6" t="s">
        <v>3721</v>
      </c>
      <c r="W6" s="52" t="s">
        <v>26</v>
      </c>
      <c r="X6" s="56" t="s">
        <v>26</v>
      </c>
      <c r="Z6" s="60" t="s">
        <v>26</v>
      </c>
      <c r="AC6" s="19" t="s">
        <v>3721</v>
      </c>
      <c r="AD6" s="19" t="s">
        <v>3721</v>
      </c>
      <c r="AE6" s="19" t="s">
        <v>3721</v>
      </c>
      <c r="AF6" s="19" t="s">
        <v>3721</v>
      </c>
      <c r="AH6" s="31" t="str">
        <f t="shared" si="2"/>
        <v/>
      </c>
      <c r="AI6" s="31" t="str">
        <f t="shared" si="3"/>
        <v/>
      </c>
      <c r="AJ6" s="31" t="str">
        <f t="shared" si="4"/>
        <v/>
      </c>
      <c r="AK6" s="31" t="str">
        <f t="shared" si="5"/>
        <v/>
      </c>
      <c r="BG6" t="s">
        <v>3937</v>
      </c>
      <c r="BH6" t="s">
        <v>3938</v>
      </c>
      <c r="BJ6" t="s">
        <v>3927</v>
      </c>
      <c r="BM6" t="s">
        <v>3939</v>
      </c>
      <c r="BN6" t="s">
        <v>3929</v>
      </c>
      <c r="BO6" t="s">
        <v>3930</v>
      </c>
      <c r="BP6" s="67">
        <f>VLOOKUP(A6, [1]Sheet1!$A:$B, 1, 0)</f>
        <v>464396</v>
      </c>
      <c r="BT6" s="68"/>
    </row>
    <row r="7" spans="1:78" x14ac:dyDescent="0.2">
      <c r="A7">
        <v>657353</v>
      </c>
      <c r="B7" t="s">
        <v>846</v>
      </c>
      <c r="C7" t="s">
        <v>838</v>
      </c>
      <c r="D7" t="s">
        <v>24</v>
      </c>
      <c r="E7" t="s">
        <v>23</v>
      </c>
      <c r="F7" t="s">
        <v>25</v>
      </c>
      <c r="G7" t="s">
        <v>25</v>
      </c>
      <c r="J7">
        <f t="shared" si="0"/>
        <v>95.1</v>
      </c>
      <c r="L7">
        <f t="shared" si="0"/>
        <v>5.04</v>
      </c>
      <c r="M7">
        <v>13.44</v>
      </c>
      <c r="O7">
        <f t="shared" si="1"/>
        <v>90.06</v>
      </c>
      <c r="P7">
        <f t="shared" si="1"/>
        <v>7.5049999999999999</v>
      </c>
      <c r="Q7">
        <v>13.44</v>
      </c>
      <c r="U7" t="s">
        <v>3721</v>
      </c>
      <c r="V7" t="s">
        <v>3721</v>
      </c>
      <c r="W7" s="52" t="s">
        <v>26</v>
      </c>
      <c r="X7" s="56" t="s">
        <v>26</v>
      </c>
      <c r="Z7" s="60" t="s">
        <v>26</v>
      </c>
      <c r="AC7" s="19" t="s">
        <v>3721</v>
      </c>
      <c r="AD7" s="19" t="s">
        <v>3721</v>
      </c>
      <c r="AE7" s="19" t="s">
        <v>3721</v>
      </c>
      <c r="AF7" s="19" t="s">
        <v>3721</v>
      </c>
      <c r="AH7" s="31" t="str">
        <f t="shared" si="2"/>
        <v/>
      </c>
      <c r="AI7" s="31" t="str">
        <f t="shared" si="3"/>
        <v/>
      </c>
      <c r="AJ7" s="31" t="str">
        <f t="shared" si="4"/>
        <v/>
      </c>
      <c r="AK7" s="31" t="str">
        <f t="shared" si="5"/>
        <v/>
      </c>
      <c r="BG7" t="s">
        <v>3940</v>
      </c>
      <c r="BH7" t="s">
        <v>3941</v>
      </c>
      <c r="BJ7" t="s">
        <v>3927</v>
      </c>
      <c r="BM7" t="s">
        <v>3942</v>
      </c>
      <c r="BN7" t="s">
        <v>3929</v>
      </c>
      <c r="BO7" t="s">
        <v>3930</v>
      </c>
      <c r="BP7" s="67">
        <f>VLOOKUP(A7, [1]Sheet1!$A:$B, 1, 0)</f>
        <v>657353</v>
      </c>
      <c r="BT7" s="68"/>
    </row>
    <row r="8" spans="1:78" x14ac:dyDescent="0.2">
      <c r="A8">
        <v>911859</v>
      </c>
      <c r="B8" t="s">
        <v>848</v>
      </c>
      <c r="C8" t="s">
        <v>838</v>
      </c>
      <c r="D8" t="s">
        <v>24</v>
      </c>
      <c r="E8" t="s">
        <v>23</v>
      </c>
      <c r="F8" t="s">
        <v>25</v>
      </c>
      <c r="G8" t="s">
        <v>25</v>
      </c>
      <c r="J8">
        <f t="shared" si="0"/>
        <v>95.1</v>
      </c>
      <c r="L8">
        <f t="shared" si="0"/>
        <v>5.04</v>
      </c>
      <c r="M8">
        <v>13.44</v>
      </c>
      <c r="O8">
        <f t="shared" si="1"/>
        <v>90.06</v>
      </c>
      <c r="P8">
        <f t="shared" si="1"/>
        <v>7.5049999999999999</v>
      </c>
      <c r="Q8">
        <v>13.44</v>
      </c>
      <c r="U8" t="s">
        <v>3721</v>
      </c>
      <c r="V8" t="s">
        <v>3721</v>
      </c>
      <c r="W8" s="52" t="s">
        <v>26</v>
      </c>
      <c r="X8" s="56" t="s">
        <v>26</v>
      </c>
      <c r="Z8" s="60" t="s">
        <v>26</v>
      </c>
      <c r="AC8" s="19" t="s">
        <v>3721</v>
      </c>
      <c r="AD8" s="19" t="s">
        <v>3721</v>
      </c>
      <c r="AE8" s="19" t="s">
        <v>3721</v>
      </c>
      <c r="AF8" s="19" t="s">
        <v>3721</v>
      </c>
      <c r="AH8" s="31" t="str">
        <f t="shared" si="2"/>
        <v/>
      </c>
      <c r="AI8" s="31" t="str">
        <f t="shared" si="3"/>
        <v/>
      </c>
      <c r="AJ8" s="31" t="str">
        <f t="shared" si="4"/>
        <v/>
      </c>
      <c r="AK8" s="31" t="str">
        <f t="shared" si="5"/>
        <v/>
      </c>
      <c r="BG8" t="s">
        <v>3943</v>
      </c>
      <c r="BH8" t="s">
        <v>3944</v>
      </c>
      <c r="BJ8" t="s">
        <v>3927</v>
      </c>
      <c r="BM8" t="s">
        <v>3945</v>
      </c>
      <c r="BN8" t="s">
        <v>3929</v>
      </c>
      <c r="BO8" t="s">
        <v>3930</v>
      </c>
      <c r="BP8" s="67">
        <f>VLOOKUP(A8, [1]Sheet1!$A:$B, 1, 0)</f>
        <v>911859</v>
      </c>
      <c r="BT8" s="68"/>
    </row>
    <row r="9" spans="1:78" x14ac:dyDescent="0.2">
      <c r="A9">
        <v>977025</v>
      </c>
      <c r="B9" t="s">
        <v>851</v>
      </c>
      <c r="C9" t="s">
        <v>852</v>
      </c>
      <c r="D9" t="s">
        <v>24</v>
      </c>
      <c r="E9" t="s">
        <v>23</v>
      </c>
      <c r="F9" t="s">
        <v>25</v>
      </c>
      <c r="G9" t="s">
        <v>25</v>
      </c>
      <c r="I9" t="s">
        <v>22</v>
      </c>
      <c r="J9">
        <v>90.33</v>
      </c>
      <c r="L9">
        <v>3.84</v>
      </c>
      <c r="M9">
        <v>9.9600000000000009</v>
      </c>
      <c r="O9">
        <v>86.49</v>
      </c>
      <c r="P9">
        <v>7.2074999999999996</v>
      </c>
      <c r="Q9">
        <v>9.9600000000000009</v>
      </c>
      <c r="T9" t="s">
        <v>114</v>
      </c>
      <c r="U9" t="s">
        <v>3719</v>
      </c>
      <c r="V9" t="s">
        <v>3720</v>
      </c>
      <c r="W9" s="52" t="s">
        <v>3855</v>
      </c>
      <c r="X9" s="56" t="s">
        <v>3802</v>
      </c>
      <c r="Z9" s="60">
        <v>7.99</v>
      </c>
      <c r="AA9" s="25">
        <v>3.0509656652360499E-2</v>
      </c>
      <c r="AC9" s="19" t="s">
        <v>3802</v>
      </c>
      <c r="AD9" s="19">
        <v>10.19</v>
      </c>
      <c r="AE9" s="19" t="s">
        <v>3830</v>
      </c>
      <c r="AF9" s="19" t="s">
        <v>3831</v>
      </c>
      <c r="AH9" s="31">
        <f t="shared" si="2"/>
        <v>6.99</v>
      </c>
      <c r="AI9" s="31" t="str">
        <f t="shared" si="3"/>
        <v>8.49</v>
      </c>
      <c r="AJ9" s="31" t="str">
        <f t="shared" si="4"/>
        <v/>
      </c>
      <c r="AK9" s="31">
        <f t="shared" si="5"/>
        <v>7.99</v>
      </c>
      <c r="AM9" s="41">
        <v>90.33</v>
      </c>
      <c r="AN9" s="41">
        <v>19.75</v>
      </c>
      <c r="AO9">
        <v>12</v>
      </c>
      <c r="AP9" s="41">
        <f>(AM9 * 1.05) - L9 - Q9 - K9</f>
        <v>81.046500000000009</v>
      </c>
      <c r="AQ9" t="s">
        <v>27</v>
      </c>
      <c r="AR9" s="41">
        <f>(((AH9)-((AP9/AO9) + ((AN9 * 0.03)/AO9)))/AH9)*100</f>
        <v>2.6716738197424759</v>
      </c>
      <c r="AS9" s="41">
        <f>(((AI9)-((AP9/AO9) + ((AN9 * 0.3)/AO9)))/AI9)*100</f>
        <v>14.633392226148398</v>
      </c>
      <c r="AT9" s="41" t="e">
        <f>(((AJ9)-((AP9/AO9) + ((AN9 * 0.03)/AO9)))/AJ9)*100</f>
        <v>#VALUE!</v>
      </c>
      <c r="AU9" s="41">
        <f>(((AK9)-((AP9/AO9) + ((AN9 * 0.07)/AO9)))/AK9)*100</f>
        <v>14.028994576554018</v>
      </c>
      <c r="BB9" s="53">
        <f>(((AH9)-(((AP9/AO9) + ((AN9 * 0.03)/AO9))-AW9))/AH9)*100</f>
        <v>2.6716738197424759</v>
      </c>
      <c r="BC9" s="57">
        <f>(((AI9)-(((AP9/AO9) + ((AN9 * 0.3)/AO9))-AX9))/AI9)*100</f>
        <v>14.633392226148398</v>
      </c>
      <c r="BD9" s="48" t="e">
        <f>(((AJ9)-(((AP9/AO9) + ((AN9 * 0.03)/AO9))-AY9))/AJ9)*100</f>
        <v>#VALUE!</v>
      </c>
      <c r="BE9" s="61">
        <f>(((AK9)-(((AP9/AO9) + ((AN9 * 0.15)/AO9))-AZ9))/AK9)*100</f>
        <v>12.381101376720892</v>
      </c>
      <c r="BG9" t="s">
        <v>3946</v>
      </c>
      <c r="BH9" t="s">
        <v>3947</v>
      </c>
      <c r="BJ9" t="s">
        <v>3927</v>
      </c>
      <c r="BM9" t="s">
        <v>3948</v>
      </c>
      <c r="BN9" t="s">
        <v>3949</v>
      </c>
      <c r="BO9" t="s">
        <v>3930</v>
      </c>
      <c r="BP9" s="67">
        <f>VLOOKUP(A9, [1]Sheet1!$A:$B, 1, 0)</f>
        <v>977025</v>
      </c>
      <c r="BT9" s="68"/>
    </row>
    <row r="10" spans="1:78" x14ac:dyDescent="0.2">
      <c r="A10">
        <v>376459</v>
      </c>
      <c r="B10" t="s">
        <v>335</v>
      </c>
      <c r="C10" t="s">
        <v>336</v>
      </c>
      <c r="D10" t="s">
        <v>24</v>
      </c>
      <c r="E10" t="s">
        <v>8413</v>
      </c>
      <c r="F10" t="s">
        <v>25</v>
      </c>
      <c r="G10" t="s">
        <v>25</v>
      </c>
      <c r="I10" t="s">
        <v>28</v>
      </c>
      <c r="J10">
        <v>21.45</v>
      </c>
      <c r="K10">
        <v>5</v>
      </c>
      <c r="O10">
        <v>16.45</v>
      </c>
      <c r="P10">
        <v>4.1124999999999998</v>
      </c>
      <c r="T10" t="s">
        <v>187</v>
      </c>
      <c r="U10" t="s">
        <v>3719</v>
      </c>
      <c r="V10" t="s">
        <v>3722</v>
      </c>
      <c r="W10" s="52" t="s">
        <v>3856</v>
      </c>
      <c r="X10" s="56" t="s">
        <v>3807</v>
      </c>
      <c r="Z10" s="60" t="s">
        <v>3783</v>
      </c>
      <c r="AA10" s="25">
        <v>0.119674185463659</v>
      </c>
      <c r="AC10" s="19" t="s">
        <v>3807</v>
      </c>
      <c r="AD10" s="19" t="s">
        <v>3793</v>
      </c>
      <c r="AE10" s="19">
        <v>5.19</v>
      </c>
      <c r="AF10" s="19" t="s">
        <v>3814</v>
      </c>
      <c r="AH10" s="31">
        <f t="shared" si="2"/>
        <v>3.99</v>
      </c>
      <c r="AI10" s="31" t="str">
        <f t="shared" si="3"/>
        <v>4.79</v>
      </c>
      <c r="AJ10" s="31" t="str">
        <f t="shared" si="4"/>
        <v/>
      </c>
      <c r="AK10" s="31" t="str">
        <f t="shared" si="5"/>
        <v>4.49</v>
      </c>
      <c r="AM10" s="41">
        <v>19.05</v>
      </c>
      <c r="AN10" s="41">
        <v>5</v>
      </c>
      <c r="AO10">
        <v>4</v>
      </c>
      <c r="AP10" s="41">
        <f>(AM10 * 1.05) - L10 - Q10 - K10</f>
        <v>15.002500000000001</v>
      </c>
      <c r="AQ10" t="s">
        <v>27</v>
      </c>
      <c r="AR10" s="41">
        <f>(((AH10)-((AP10/AO10) + ((AN10 * 0.03)/AO10)))/AH10)*100</f>
        <v>5.059523809523804</v>
      </c>
      <c r="AS10" s="41">
        <f>(((AI10)-((AP10/AO10) + ((AN10 * 0.3)/AO10)))/AI10)*100</f>
        <v>13.870041753653439</v>
      </c>
      <c r="AT10" s="41" t="e">
        <f>(((AJ10)-((AP10/AO10) + ((AN10 * 0.03)/AO10)))/AJ10)*100</f>
        <v>#VALUE!</v>
      </c>
      <c r="AU10" s="41">
        <f>(((AK10)-((AP10/AO10) + ((AN10 * 0.07)/AO10)))/AK10)*100</f>
        <v>14.518374164810691</v>
      </c>
      <c r="BB10" s="53">
        <f>(((AH10)-(((AP10/AO10) + ((AN10 * 0.03)/AO10))-AW10))/AH10)*100</f>
        <v>5.059523809523804</v>
      </c>
      <c r="BC10" s="57">
        <f>(((AI10)-(((AP10/AO10) + ((AN10 * 0.3)/AO10))-AX10))/AI10)*100</f>
        <v>13.870041753653439</v>
      </c>
      <c r="BD10" s="48" t="e">
        <f>(((AJ10)-(((AP10/AO10) + ((AN10 * 0.03)/AO10))-AY10))/AJ10)*100</f>
        <v>#VALUE!</v>
      </c>
      <c r="BE10" s="61">
        <f>(((AK10)-(((AP10/AO10) + ((AN10 * 0.15)/AO10))-AZ10))/AK10)*100</f>
        <v>12.291202672605788</v>
      </c>
      <c r="BG10" t="s">
        <v>3950</v>
      </c>
      <c r="BH10" t="s">
        <v>3950</v>
      </c>
      <c r="BM10" t="s">
        <v>3951</v>
      </c>
      <c r="BN10" t="s">
        <v>3952</v>
      </c>
      <c r="BO10" t="s">
        <v>36</v>
      </c>
      <c r="BP10" s="67">
        <f>VLOOKUP(A10, [1]Sheet1!$A:$B, 1, 0)</f>
        <v>376459</v>
      </c>
      <c r="BT10" s="68"/>
    </row>
    <row r="11" spans="1:78" x14ac:dyDescent="0.2">
      <c r="A11">
        <v>359687</v>
      </c>
      <c r="B11" t="s">
        <v>338</v>
      </c>
      <c r="C11" t="s">
        <v>336</v>
      </c>
      <c r="D11" t="s">
        <v>24</v>
      </c>
      <c r="E11" t="s">
        <v>8413</v>
      </c>
      <c r="F11" t="s">
        <v>25</v>
      </c>
      <c r="G11" t="s">
        <v>25</v>
      </c>
      <c r="I11" t="s">
        <v>29</v>
      </c>
      <c r="J11">
        <v>23.13</v>
      </c>
      <c r="K11">
        <v>5</v>
      </c>
      <c r="O11">
        <v>18.13</v>
      </c>
      <c r="P11">
        <v>4.5324999999999998</v>
      </c>
      <c r="T11" t="s">
        <v>187</v>
      </c>
      <c r="U11" t="s">
        <v>3719</v>
      </c>
      <c r="V11" t="s">
        <v>3722</v>
      </c>
      <c r="W11" s="52" t="s">
        <v>3856</v>
      </c>
      <c r="X11" s="56" t="s">
        <v>3807</v>
      </c>
      <c r="Z11" s="60" t="s">
        <v>3783</v>
      </c>
      <c r="AA11" s="25">
        <v>0.119674185463659</v>
      </c>
      <c r="AC11" s="19" t="s">
        <v>3807</v>
      </c>
      <c r="AD11" s="19" t="s">
        <v>3793</v>
      </c>
      <c r="AE11" s="19">
        <v>5.19</v>
      </c>
      <c r="AF11" s="19" t="s">
        <v>3814</v>
      </c>
      <c r="AH11" s="31">
        <f t="shared" si="2"/>
        <v>3.99</v>
      </c>
      <c r="AI11" s="31" t="str">
        <f t="shared" si="3"/>
        <v>4.79</v>
      </c>
      <c r="AJ11" s="31" t="str">
        <f t="shared" si="4"/>
        <v/>
      </c>
      <c r="AK11" s="31" t="str">
        <f t="shared" si="5"/>
        <v>4.49</v>
      </c>
      <c r="AM11" s="41">
        <v>19.05</v>
      </c>
      <c r="AN11" s="41">
        <v>5</v>
      </c>
      <c r="AO11">
        <v>4</v>
      </c>
      <c r="AP11" s="41">
        <f>(AM11 * 1.05) - L11 - Q11 - K11</f>
        <v>15.002500000000001</v>
      </c>
      <c r="AQ11" t="s">
        <v>27</v>
      </c>
      <c r="AR11" s="41">
        <f>(((AH11)-((AP11/AO11) + ((AN11 * 0.03)/AO11)))/AH11)*100</f>
        <v>5.059523809523804</v>
      </c>
      <c r="AS11" s="41">
        <f>(((AI11)-((AP11/AO11) + ((AN11 * 0.3)/AO11)))/AI11)*100</f>
        <v>13.870041753653439</v>
      </c>
      <c r="AT11" s="41" t="e">
        <f>(((AJ11)-((AP11/AO11) + ((AN11 * 0.03)/AO11)))/AJ11)*100</f>
        <v>#VALUE!</v>
      </c>
      <c r="AU11" s="41">
        <f>(((AK11)-((AP11/AO11) + ((AN11 * 0.07)/AO11)))/AK11)*100</f>
        <v>14.518374164810691</v>
      </c>
      <c r="BB11" s="53">
        <f>(((AH11)-(((AP11/AO11) + ((AN11 * 0.03)/AO11))-AW11))/AH11)*100</f>
        <v>5.059523809523804</v>
      </c>
      <c r="BC11" s="57">
        <f>(((AI11)-(((AP11/AO11) + ((AN11 * 0.3)/AO11))-AX11))/AI11)*100</f>
        <v>13.870041753653439</v>
      </c>
      <c r="BD11" s="48" t="e">
        <f>(((AJ11)-(((AP11/AO11) + ((AN11 * 0.03)/AO11))-AY11))/AJ11)*100</f>
        <v>#VALUE!</v>
      </c>
      <c r="BE11" s="61">
        <f>(((AK11)-(((AP11/AO11) + ((AN11 * 0.15)/AO11))-AZ11))/AK11)*100</f>
        <v>12.291202672605788</v>
      </c>
      <c r="BG11" t="s">
        <v>3953</v>
      </c>
      <c r="BH11" t="s">
        <v>3953</v>
      </c>
      <c r="BM11" t="s">
        <v>3954</v>
      </c>
      <c r="BN11" t="s">
        <v>3952</v>
      </c>
      <c r="BO11" t="s">
        <v>36</v>
      </c>
      <c r="BP11" s="67">
        <f>VLOOKUP(A11, [1]Sheet1!$A:$B, 1, 0)</f>
        <v>359687</v>
      </c>
      <c r="BT11" s="68"/>
    </row>
    <row r="12" spans="1:78" x14ac:dyDescent="0.2">
      <c r="A12">
        <v>359786</v>
      </c>
      <c r="B12" t="s">
        <v>340</v>
      </c>
      <c r="C12" t="s">
        <v>336</v>
      </c>
      <c r="D12" t="s">
        <v>24</v>
      </c>
      <c r="E12" t="s">
        <v>8413</v>
      </c>
      <c r="F12" t="s">
        <v>25</v>
      </c>
      <c r="G12" t="s">
        <v>25</v>
      </c>
      <c r="I12" t="s">
        <v>32</v>
      </c>
      <c r="J12">
        <v>21.45</v>
      </c>
      <c r="K12">
        <v>5</v>
      </c>
      <c r="O12">
        <v>16.45</v>
      </c>
      <c r="P12">
        <v>4.1124999999999998</v>
      </c>
      <c r="T12" t="s">
        <v>187</v>
      </c>
      <c r="U12" t="s">
        <v>3719</v>
      </c>
      <c r="V12" t="s">
        <v>3722</v>
      </c>
      <c r="W12" s="52" t="s">
        <v>3856</v>
      </c>
      <c r="X12" s="56" t="s">
        <v>3807</v>
      </c>
      <c r="Z12" s="60" t="s">
        <v>3783</v>
      </c>
      <c r="AA12" s="25">
        <v>0.119674185463659</v>
      </c>
      <c r="AC12" s="19" t="s">
        <v>3807</v>
      </c>
      <c r="AD12" s="19" t="s">
        <v>3793</v>
      </c>
      <c r="AE12" s="19">
        <v>5.19</v>
      </c>
      <c r="AF12" s="19" t="s">
        <v>3814</v>
      </c>
      <c r="AH12" s="31">
        <f t="shared" si="2"/>
        <v>3.99</v>
      </c>
      <c r="AI12" s="31" t="str">
        <f t="shared" si="3"/>
        <v>4.79</v>
      </c>
      <c r="AJ12" s="31" t="str">
        <f t="shared" si="4"/>
        <v/>
      </c>
      <c r="AK12" s="31" t="str">
        <f t="shared" si="5"/>
        <v>4.49</v>
      </c>
      <c r="AM12" s="41">
        <v>19.05</v>
      </c>
      <c r="AN12" s="41">
        <v>5</v>
      </c>
      <c r="AO12">
        <v>4</v>
      </c>
      <c r="AP12" s="41">
        <f>(AM12 * 1.05) - L12 - Q12 - K12</f>
        <v>15.002500000000001</v>
      </c>
      <c r="AQ12" t="s">
        <v>27</v>
      </c>
      <c r="AR12" s="41">
        <f>(((AH12)-((AP12/AO12) + ((AN12 * 0.03)/AO12)))/AH12)*100</f>
        <v>5.059523809523804</v>
      </c>
      <c r="AS12" s="41">
        <f>(((AI12)-((AP12/AO12) + ((AN12 * 0.3)/AO12)))/AI12)*100</f>
        <v>13.870041753653439</v>
      </c>
      <c r="AT12" s="41" t="e">
        <f>(((AJ12)-((AP12/AO12) + ((AN12 * 0.03)/AO12)))/AJ12)*100</f>
        <v>#VALUE!</v>
      </c>
      <c r="AU12" s="41">
        <f>(((AK12)-((AP12/AO12) + ((AN12 * 0.07)/AO12)))/AK12)*100</f>
        <v>14.518374164810691</v>
      </c>
      <c r="BB12" s="53">
        <f>(((AH12)-(((AP12/AO12) + ((AN12 * 0.03)/AO12))-AW12))/AH12)*100</f>
        <v>5.059523809523804</v>
      </c>
      <c r="BC12" s="57">
        <f>(((AI12)-(((AP12/AO12) + ((AN12 * 0.3)/AO12))-AX12))/AI12)*100</f>
        <v>13.870041753653439</v>
      </c>
      <c r="BD12" s="48" t="e">
        <f>(((AJ12)-(((AP12/AO12) + ((AN12 * 0.03)/AO12))-AY12))/AJ12)*100</f>
        <v>#VALUE!</v>
      </c>
      <c r="BE12" s="61">
        <f>(((AK12)-(((AP12/AO12) + ((AN12 * 0.15)/AO12))-AZ12))/AK12)*100</f>
        <v>12.291202672605788</v>
      </c>
      <c r="BG12" t="s">
        <v>3955</v>
      </c>
      <c r="BH12" t="s">
        <v>3955</v>
      </c>
      <c r="BM12" t="s">
        <v>3956</v>
      </c>
      <c r="BN12" t="s">
        <v>3952</v>
      </c>
      <c r="BO12" t="s">
        <v>36</v>
      </c>
      <c r="BP12" s="67">
        <f>VLOOKUP(A12, [1]Sheet1!$A:$B, 1, 0)</f>
        <v>359786</v>
      </c>
      <c r="BT12" s="68"/>
    </row>
    <row r="13" spans="1:78" x14ac:dyDescent="0.2">
      <c r="A13">
        <v>359745</v>
      </c>
      <c r="B13" t="s">
        <v>342</v>
      </c>
      <c r="C13" t="s">
        <v>336</v>
      </c>
      <c r="D13" t="s">
        <v>24</v>
      </c>
      <c r="E13" t="s">
        <v>8413</v>
      </c>
      <c r="F13" t="s">
        <v>25</v>
      </c>
      <c r="G13" t="s">
        <v>25</v>
      </c>
      <c r="I13" t="s">
        <v>30</v>
      </c>
      <c r="J13">
        <v>19.53</v>
      </c>
      <c r="K13">
        <v>5</v>
      </c>
      <c r="O13">
        <v>14.53</v>
      </c>
      <c r="P13">
        <v>3.6324999999999998</v>
      </c>
      <c r="T13" t="s">
        <v>187</v>
      </c>
      <c r="U13" t="s">
        <v>3719</v>
      </c>
      <c r="V13" t="s">
        <v>3722</v>
      </c>
      <c r="W13" s="52" t="s">
        <v>3856</v>
      </c>
      <c r="X13" s="56" t="s">
        <v>3807</v>
      </c>
      <c r="Z13" s="60" t="s">
        <v>3783</v>
      </c>
      <c r="AA13" s="25">
        <v>0.119674185463659</v>
      </c>
      <c r="AC13" s="19" t="s">
        <v>3807</v>
      </c>
      <c r="AD13" s="19" t="s">
        <v>3793</v>
      </c>
      <c r="AE13" s="19">
        <v>5.19</v>
      </c>
      <c r="AF13" s="19" t="s">
        <v>3814</v>
      </c>
      <c r="AH13" s="31">
        <f t="shared" si="2"/>
        <v>3.99</v>
      </c>
      <c r="AI13" s="31" t="str">
        <f t="shared" si="3"/>
        <v>4.79</v>
      </c>
      <c r="AJ13" s="31" t="str">
        <f t="shared" si="4"/>
        <v/>
      </c>
      <c r="AK13" s="31" t="str">
        <f t="shared" si="5"/>
        <v>4.49</v>
      </c>
      <c r="AM13" s="41">
        <v>19.05</v>
      </c>
      <c r="AN13" s="41">
        <v>5</v>
      </c>
      <c r="AO13">
        <v>4</v>
      </c>
      <c r="AP13" s="41">
        <f>(AM13 * 1.05) - L13 - Q13 - K13</f>
        <v>15.002500000000001</v>
      </c>
      <c r="AQ13" t="s">
        <v>27</v>
      </c>
      <c r="AR13" s="41">
        <f>(((AH13)-((AP13/AO13) + ((AN13 * 0.03)/AO13)))/AH13)*100</f>
        <v>5.059523809523804</v>
      </c>
      <c r="AS13" s="41">
        <f>(((AI13)-((AP13/AO13) + ((AN13 * 0.3)/AO13)))/AI13)*100</f>
        <v>13.870041753653439</v>
      </c>
      <c r="AT13" s="41" t="e">
        <f>(((AJ13)-((AP13/AO13) + ((AN13 * 0.03)/AO13)))/AJ13)*100</f>
        <v>#VALUE!</v>
      </c>
      <c r="AU13" s="41">
        <f>(((AK13)-((AP13/AO13) + ((AN13 * 0.07)/AO13)))/AK13)*100</f>
        <v>14.518374164810691</v>
      </c>
      <c r="BB13" s="53">
        <f>(((AH13)-(((AP13/AO13) + ((AN13 * 0.03)/AO13))-AW13))/AH13)*100</f>
        <v>5.059523809523804</v>
      </c>
      <c r="BC13" s="57">
        <f>(((AI13)-(((AP13/AO13) + ((AN13 * 0.3)/AO13))-AX13))/AI13)*100</f>
        <v>13.870041753653439</v>
      </c>
      <c r="BD13" s="48" t="e">
        <f>(((AJ13)-(((AP13/AO13) + ((AN13 * 0.03)/AO13))-AY13))/AJ13)*100</f>
        <v>#VALUE!</v>
      </c>
      <c r="BE13" s="61">
        <f>(((AK13)-(((AP13/AO13) + ((AN13 * 0.15)/AO13))-AZ13))/AK13)*100</f>
        <v>12.291202672605788</v>
      </c>
      <c r="BG13" t="s">
        <v>3957</v>
      </c>
      <c r="BH13" t="s">
        <v>3953</v>
      </c>
      <c r="BM13" t="s">
        <v>3958</v>
      </c>
      <c r="BN13" t="s">
        <v>3952</v>
      </c>
      <c r="BO13" t="s">
        <v>36</v>
      </c>
      <c r="BP13" s="67">
        <f>VLOOKUP(A13, [1]Sheet1!$A:$B, 1, 0)</f>
        <v>359745</v>
      </c>
      <c r="BT13" s="68"/>
    </row>
    <row r="14" spans="1:78" x14ac:dyDescent="0.2">
      <c r="A14">
        <v>359794</v>
      </c>
      <c r="B14" t="s">
        <v>344</v>
      </c>
      <c r="C14" t="s">
        <v>336</v>
      </c>
      <c r="D14" t="s">
        <v>24</v>
      </c>
      <c r="E14" t="s">
        <v>8413</v>
      </c>
      <c r="F14" t="s">
        <v>25</v>
      </c>
      <c r="G14" t="s">
        <v>25</v>
      </c>
      <c r="J14">
        <f t="shared" ref="J14:J28" si="6">J13</f>
        <v>19.53</v>
      </c>
      <c r="K14">
        <f t="shared" ref="K14:K28" si="7">K13</f>
        <v>5</v>
      </c>
      <c r="O14">
        <f t="shared" ref="O14:O28" si="8">O13</f>
        <v>14.53</v>
      </c>
      <c r="P14">
        <f t="shared" ref="P14:P28" si="9">P13</f>
        <v>3.6324999999999998</v>
      </c>
      <c r="U14" t="s">
        <v>3721</v>
      </c>
      <c r="V14" t="s">
        <v>3721</v>
      </c>
      <c r="W14" s="52" t="s">
        <v>26</v>
      </c>
      <c r="X14" s="56" t="s">
        <v>26</v>
      </c>
      <c r="Z14" s="60" t="s">
        <v>26</v>
      </c>
      <c r="AC14" s="19" t="s">
        <v>3721</v>
      </c>
      <c r="AD14" s="19" t="s">
        <v>3721</v>
      </c>
      <c r="AE14" s="19" t="s">
        <v>3721</v>
      </c>
      <c r="AF14" s="19" t="s">
        <v>3721</v>
      </c>
      <c r="AH14" s="31" t="str">
        <f t="shared" si="2"/>
        <v/>
      </c>
      <c r="AI14" s="31" t="str">
        <f t="shared" si="3"/>
        <v/>
      </c>
      <c r="AJ14" s="31" t="str">
        <f t="shared" si="4"/>
        <v/>
      </c>
      <c r="AK14" s="31" t="str">
        <f t="shared" si="5"/>
        <v/>
      </c>
      <c r="BG14" t="s">
        <v>3959</v>
      </c>
      <c r="BH14" t="s">
        <v>3959</v>
      </c>
      <c r="BM14" t="s">
        <v>3960</v>
      </c>
      <c r="BN14" t="s">
        <v>3952</v>
      </c>
      <c r="BO14" t="s">
        <v>36</v>
      </c>
      <c r="BP14" s="67">
        <f>VLOOKUP(A14, [1]Sheet1!$A:$B, 1, 0)</f>
        <v>359794</v>
      </c>
      <c r="BT14" s="68"/>
    </row>
    <row r="15" spans="1:78" x14ac:dyDescent="0.2">
      <c r="A15">
        <v>258996</v>
      </c>
      <c r="B15" t="s">
        <v>346</v>
      </c>
      <c r="C15" t="s">
        <v>336</v>
      </c>
      <c r="D15" t="s">
        <v>24</v>
      </c>
      <c r="E15" t="s">
        <v>8413</v>
      </c>
      <c r="F15" t="s">
        <v>25</v>
      </c>
      <c r="G15" t="s">
        <v>25</v>
      </c>
      <c r="J15">
        <f t="shared" si="6"/>
        <v>19.53</v>
      </c>
      <c r="K15">
        <f t="shared" si="7"/>
        <v>5</v>
      </c>
      <c r="O15">
        <f t="shared" si="8"/>
        <v>14.53</v>
      </c>
      <c r="P15">
        <f t="shared" si="9"/>
        <v>3.6324999999999998</v>
      </c>
      <c r="U15" t="s">
        <v>3721</v>
      </c>
      <c r="V15" t="s">
        <v>3721</v>
      </c>
      <c r="W15" s="52" t="s">
        <v>26</v>
      </c>
      <c r="X15" s="56" t="s">
        <v>26</v>
      </c>
      <c r="Z15" s="60" t="s">
        <v>26</v>
      </c>
      <c r="AC15" s="19" t="s">
        <v>3721</v>
      </c>
      <c r="AD15" s="19" t="s">
        <v>3721</v>
      </c>
      <c r="AE15" s="19" t="s">
        <v>3721</v>
      </c>
      <c r="AF15" s="19" t="s">
        <v>3721</v>
      </c>
      <c r="AH15" s="31" t="str">
        <f t="shared" si="2"/>
        <v/>
      </c>
      <c r="AI15" s="31" t="str">
        <f t="shared" si="3"/>
        <v/>
      </c>
      <c r="AJ15" s="31" t="str">
        <f t="shared" si="4"/>
        <v/>
      </c>
      <c r="AK15" s="31" t="str">
        <f t="shared" si="5"/>
        <v/>
      </c>
      <c r="BG15" t="s">
        <v>3961</v>
      </c>
      <c r="BH15" t="s">
        <v>3961</v>
      </c>
      <c r="BM15" t="s">
        <v>3962</v>
      </c>
      <c r="BN15" t="s">
        <v>3952</v>
      </c>
      <c r="BO15" t="s">
        <v>36</v>
      </c>
      <c r="BP15" s="67">
        <f>VLOOKUP(A15, [1]Sheet1!$A:$B, 1, 0)</f>
        <v>258996</v>
      </c>
      <c r="BT15" s="68"/>
    </row>
    <row r="16" spans="1:78" x14ac:dyDescent="0.2">
      <c r="A16">
        <v>270603</v>
      </c>
      <c r="B16" t="s">
        <v>348</v>
      </c>
      <c r="C16" t="s">
        <v>336</v>
      </c>
      <c r="D16" t="s">
        <v>24</v>
      </c>
      <c r="E16" t="s">
        <v>8413</v>
      </c>
      <c r="F16" t="s">
        <v>25</v>
      </c>
      <c r="G16" t="s">
        <v>25</v>
      </c>
      <c r="J16">
        <f t="shared" si="6"/>
        <v>19.53</v>
      </c>
      <c r="K16">
        <f t="shared" si="7"/>
        <v>5</v>
      </c>
      <c r="O16">
        <f t="shared" si="8"/>
        <v>14.53</v>
      </c>
      <c r="P16">
        <f t="shared" si="9"/>
        <v>3.6324999999999998</v>
      </c>
      <c r="U16" t="s">
        <v>3721</v>
      </c>
      <c r="V16" t="s">
        <v>3721</v>
      </c>
      <c r="W16" s="52" t="s">
        <v>26</v>
      </c>
      <c r="X16" s="56" t="s">
        <v>26</v>
      </c>
      <c r="Z16" s="60" t="s">
        <v>26</v>
      </c>
      <c r="AC16" s="19" t="s">
        <v>3721</v>
      </c>
      <c r="AD16" s="19" t="s">
        <v>3721</v>
      </c>
      <c r="AE16" s="19" t="s">
        <v>3721</v>
      </c>
      <c r="AF16" s="19" t="s">
        <v>3721</v>
      </c>
      <c r="AH16" s="31" t="str">
        <f t="shared" si="2"/>
        <v/>
      </c>
      <c r="AI16" s="31" t="str">
        <f t="shared" si="3"/>
        <v/>
      </c>
      <c r="AJ16" s="31" t="str">
        <f t="shared" si="4"/>
        <v/>
      </c>
      <c r="AK16" s="31" t="str">
        <f t="shared" si="5"/>
        <v/>
      </c>
      <c r="BG16" t="s">
        <v>3963</v>
      </c>
      <c r="BH16" t="s">
        <v>3963</v>
      </c>
      <c r="BM16" t="s">
        <v>3964</v>
      </c>
      <c r="BN16" t="s">
        <v>3952</v>
      </c>
      <c r="BO16" t="s">
        <v>36</v>
      </c>
      <c r="BP16" s="67">
        <f>VLOOKUP(A16, [1]Sheet1!$A:$B, 1, 0)</f>
        <v>270603</v>
      </c>
      <c r="BT16" s="68"/>
    </row>
    <row r="17" spans="1:72" x14ac:dyDescent="0.2">
      <c r="A17">
        <v>2413524</v>
      </c>
      <c r="B17" t="s">
        <v>350</v>
      </c>
      <c r="C17" t="s">
        <v>336</v>
      </c>
      <c r="D17" t="s">
        <v>24</v>
      </c>
      <c r="E17" t="s">
        <v>8413</v>
      </c>
      <c r="F17" t="s">
        <v>25</v>
      </c>
      <c r="G17" t="s">
        <v>25</v>
      </c>
      <c r="J17">
        <f t="shared" si="6"/>
        <v>19.53</v>
      </c>
      <c r="K17">
        <f t="shared" si="7"/>
        <v>5</v>
      </c>
      <c r="O17">
        <f t="shared" si="8"/>
        <v>14.53</v>
      </c>
      <c r="P17">
        <f t="shared" si="9"/>
        <v>3.6324999999999998</v>
      </c>
      <c r="U17" t="s">
        <v>3721</v>
      </c>
      <c r="V17" t="s">
        <v>3721</v>
      </c>
      <c r="W17" s="52" t="s">
        <v>26</v>
      </c>
      <c r="X17" s="56" t="s">
        <v>26</v>
      </c>
      <c r="Z17" s="60" t="s">
        <v>26</v>
      </c>
      <c r="AC17" s="19" t="s">
        <v>3721</v>
      </c>
      <c r="AD17" s="19" t="s">
        <v>3721</v>
      </c>
      <c r="AE17" s="19" t="s">
        <v>3721</v>
      </c>
      <c r="AF17" s="19" t="s">
        <v>3721</v>
      </c>
      <c r="AH17" s="31" t="str">
        <f t="shared" si="2"/>
        <v/>
      </c>
      <c r="AI17" s="31" t="str">
        <f t="shared" si="3"/>
        <v/>
      </c>
      <c r="AJ17" s="31" t="str">
        <f t="shared" si="4"/>
        <v/>
      </c>
      <c r="AK17" s="31" t="str">
        <f t="shared" si="5"/>
        <v/>
      </c>
      <c r="BG17" t="s">
        <v>3965</v>
      </c>
      <c r="BH17" t="s">
        <v>3966</v>
      </c>
      <c r="BM17" t="s">
        <v>3967</v>
      </c>
      <c r="BN17" t="s">
        <v>3952</v>
      </c>
      <c r="BO17" t="s">
        <v>36</v>
      </c>
      <c r="BP17" s="67">
        <f>VLOOKUP(A17, [1]Sheet1!$A:$B, 1, 0)</f>
        <v>2413524</v>
      </c>
      <c r="BT17" s="68"/>
    </row>
    <row r="18" spans="1:72" x14ac:dyDescent="0.2">
      <c r="A18">
        <v>2425684</v>
      </c>
      <c r="B18" t="s">
        <v>352</v>
      </c>
      <c r="C18" t="s">
        <v>336</v>
      </c>
      <c r="D18" t="s">
        <v>24</v>
      </c>
      <c r="E18" t="s">
        <v>8413</v>
      </c>
      <c r="F18" t="s">
        <v>25</v>
      </c>
      <c r="G18" t="s">
        <v>25</v>
      </c>
      <c r="J18">
        <f t="shared" si="6"/>
        <v>19.53</v>
      </c>
      <c r="K18">
        <f t="shared" si="7"/>
        <v>5</v>
      </c>
      <c r="O18">
        <f t="shared" si="8"/>
        <v>14.53</v>
      </c>
      <c r="P18">
        <f t="shared" si="9"/>
        <v>3.6324999999999998</v>
      </c>
      <c r="U18" t="s">
        <v>3721</v>
      </c>
      <c r="V18" t="s">
        <v>3721</v>
      </c>
      <c r="W18" s="52" t="s">
        <v>26</v>
      </c>
      <c r="X18" s="56" t="s">
        <v>26</v>
      </c>
      <c r="Z18" s="60" t="s">
        <v>26</v>
      </c>
      <c r="AC18" s="19" t="s">
        <v>3721</v>
      </c>
      <c r="AD18" s="19" t="s">
        <v>3721</v>
      </c>
      <c r="AE18" s="19" t="s">
        <v>3721</v>
      </c>
      <c r="AF18" s="19" t="s">
        <v>3721</v>
      </c>
      <c r="AH18" s="31" t="str">
        <f t="shared" si="2"/>
        <v/>
      </c>
      <c r="AI18" s="31" t="str">
        <f t="shared" si="3"/>
        <v/>
      </c>
      <c r="AJ18" s="31" t="str">
        <f t="shared" si="4"/>
        <v/>
      </c>
      <c r="AK18" s="31" t="str">
        <f t="shared" si="5"/>
        <v/>
      </c>
      <c r="BG18" t="s">
        <v>3968</v>
      </c>
      <c r="BH18" t="s">
        <v>3968</v>
      </c>
      <c r="BM18" t="s">
        <v>3969</v>
      </c>
      <c r="BN18" t="s">
        <v>3952</v>
      </c>
      <c r="BO18" t="s">
        <v>36</v>
      </c>
      <c r="BP18" s="67">
        <f>VLOOKUP(A18, [1]Sheet1!$A:$B, 1, 0)</f>
        <v>2425684</v>
      </c>
      <c r="BT18" s="68"/>
    </row>
    <row r="19" spans="1:72" x14ac:dyDescent="0.2">
      <c r="A19">
        <v>2425650</v>
      </c>
      <c r="B19" t="s">
        <v>354</v>
      </c>
      <c r="C19" t="s">
        <v>336</v>
      </c>
      <c r="D19" t="s">
        <v>24</v>
      </c>
      <c r="E19" t="s">
        <v>8413</v>
      </c>
      <c r="F19" t="s">
        <v>25</v>
      </c>
      <c r="G19" t="s">
        <v>25</v>
      </c>
      <c r="J19">
        <f t="shared" si="6"/>
        <v>19.53</v>
      </c>
      <c r="K19">
        <f t="shared" si="7"/>
        <v>5</v>
      </c>
      <c r="O19">
        <f t="shared" si="8"/>
        <v>14.53</v>
      </c>
      <c r="P19">
        <f t="shared" si="9"/>
        <v>3.6324999999999998</v>
      </c>
      <c r="U19" t="s">
        <v>3721</v>
      </c>
      <c r="V19" t="s">
        <v>3721</v>
      </c>
      <c r="W19" s="52" t="s">
        <v>26</v>
      </c>
      <c r="X19" s="56" t="s">
        <v>26</v>
      </c>
      <c r="Z19" s="60" t="s">
        <v>26</v>
      </c>
      <c r="AC19" s="19" t="s">
        <v>3721</v>
      </c>
      <c r="AD19" s="19" t="s">
        <v>3721</v>
      </c>
      <c r="AE19" s="19" t="s">
        <v>3721</v>
      </c>
      <c r="AF19" s="19" t="s">
        <v>3721</v>
      </c>
      <c r="AH19" s="31" t="str">
        <f t="shared" si="2"/>
        <v/>
      </c>
      <c r="AI19" s="31" t="str">
        <f t="shared" si="3"/>
        <v/>
      </c>
      <c r="AJ19" s="31" t="str">
        <f t="shared" si="4"/>
        <v/>
      </c>
      <c r="AK19" s="31" t="str">
        <f t="shared" si="5"/>
        <v/>
      </c>
      <c r="BG19" t="s">
        <v>3970</v>
      </c>
      <c r="BH19" t="s">
        <v>3970</v>
      </c>
      <c r="BM19" t="s">
        <v>3971</v>
      </c>
      <c r="BN19" t="s">
        <v>3952</v>
      </c>
      <c r="BO19" t="s">
        <v>36</v>
      </c>
      <c r="BP19" s="67">
        <f>VLOOKUP(A19, [1]Sheet1!$A:$B, 1, 0)</f>
        <v>2425650</v>
      </c>
      <c r="BT19" s="68"/>
    </row>
    <row r="20" spans="1:72" x14ac:dyDescent="0.2">
      <c r="A20">
        <v>2425676</v>
      </c>
      <c r="B20" t="s">
        <v>356</v>
      </c>
      <c r="C20" t="s">
        <v>336</v>
      </c>
      <c r="D20" t="s">
        <v>24</v>
      </c>
      <c r="E20" t="s">
        <v>8413</v>
      </c>
      <c r="F20" t="s">
        <v>25</v>
      </c>
      <c r="G20" t="s">
        <v>25</v>
      </c>
      <c r="J20">
        <f t="shared" si="6"/>
        <v>19.53</v>
      </c>
      <c r="K20">
        <f t="shared" si="7"/>
        <v>5</v>
      </c>
      <c r="O20">
        <f t="shared" si="8"/>
        <v>14.53</v>
      </c>
      <c r="P20">
        <f t="shared" si="9"/>
        <v>3.6324999999999998</v>
      </c>
      <c r="U20" t="s">
        <v>3721</v>
      </c>
      <c r="V20" t="s">
        <v>3721</v>
      </c>
      <c r="W20" s="52" t="s">
        <v>26</v>
      </c>
      <c r="X20" s="56" t="s">
        <v>26</v>
      </c>
      <c r="Z20" s="60" t="s">
        <v>26</v>
      </c>
      <c r="AC20" s="19" t="s">
        <v>3721</v>
      </c>
      <c r="AD20" s="19" t="s">
        <v>3721</v>
      </c>
      <c r="AE20" s="19" t="s">
        <v>3721</v>
      </c>
      <c r="AF20" s="19" t="s">
        <v>3721</v>
      </c>
      <c r="AH20" s="31" t="str">
        <f t="shared" si="2"/>
        <v/>
      </c>
      <c r="AI20" s="31" t="str">
        <f t="shared" si="3"/>
        <v/>
      </c>
      <c r="AJ20" s="31" t="str">
        <f t="shared" si="4"/>
        <v/>
      </c>
      <c r="AK20" s="31" t="str">
        <f t="shared" si="5"/>
        <v/>
      </c>
      <c r="BG20" t="s">
        <v>3972</v>
      </c>
      <c r="BH20" t="s">
        <v>3972</v>
      </c>
      <c r="BM20" t="s">
        <v>3973</v>
      </c>
      <c r="BN20" t="s">
        <v>3952</v>
      </c>
      <c r="BO20" t="s">
        <v>36</v>
      </c>
      <c r="BP20" s="67">
        <f>VLOOKUP(A20, [1]Sheet1!$A:$B, 1, 0)</f>
        <v>2425676</v>
      </c>
      <c r="BT20" s="68"/>
    </row>
    <row r="21" spans="1:72" x14ac:dyDescent="0.2">
      <c r="A21">
        <v>6302962</v>
      </c>
      <c r="B21" t="s">
        <v>358</v>
      </c>
      <c r="C21" t="s">
        <v>336</v>
      </c>
      <c r="D21" t="s">
        <v>24</v>
      </c>
      <c r="E21" t="s">
        <v>8413</v>
      </c>
      <c r="F21" t="s">
        <v>25</v>
      </c>
      <c r="G21" t="s">
        <v>25</v>
      </c>
      <c r="J21">
        <f t="shared" si="6"/>
        <v>19.53</v>
      </c>
      <c r="K21">
        <f t="shared" si="7"/>
        <v>5</v>
      </c>
      <c r="O21">
        <f t="shared" si="8"/>
        <v>14.53</v>
      </c>
      <c r="P21">
        <f t="shared" si="9"/>
        <v>3.6324999999999998</v>
      </c>
      <c r="U21" t="s">
        <v>3721</v>
      </c>
      <c r="V21" t="s">
        <v>3721</v>
      </c>
      <c r="W21" s="52" t="s">
        <v>26</v>
      </c>
      <c r="X21" s="56" t="s">
        <v>26</v>
      </c>
      <c r="Z21" s="60" t="s">
        <v>26</v>
      </c>
      <c r="AC21" s="19" t="s">
        <v>3721</v>
      </c>
      <c r="AD21" s="19" t="s">
        <v>3721</v>
      </c>
      <c r="AE21" s="19" t="s">
        <v>3721</v>
      </c>
      <c r="AF21" s="19" t="s">
        <v>3721</v>
      </c>
      <c r="AH21" s="31" t="str">
        <f t="shared" si="2"/>
        <v/>
      </c>
      <c r="AI21" s="31" t="str">
        <f t="shared" si="3"/>
        <v/>
      </c>
      <c r="AJ21" s="31" t="str">
        <f t="shared" si="4"/>
        <v/>
      </c>
      <c r="AK21" s="31" t="str">
        <f t="shared" si="5"/>
        <v/>
      </c>
      <c r="BG21" t="s">
        <v>3974</v>
      </c>
      <c r="BH21" t="s">
        <v>3975</v>
      </c>
      <c r="BM21" t="s">
        <v>3976</v>
      </c>
      <c r="BN21" t="s">
        <v>3952</v>
      </c>
      <c r="BO21" t="s">
        <v>36</v>
      </c>
      <c r="BP21" s="67">
        <f>VLOOKUP(A21, [1]Sheet1!$A:$B, 1, 0)</f>
        <v>6302962</v>
      </c>
      <c r="BT21" s="68"/>
    </row>
    <row r="22" spans="1:72" x14ac:dyDescent="0.2">
      <c r="A22">
        <v>6347322</v>
      </c>
      <c r="B22" t="s">
        <v>360</v>
      </c>
      <c r="C22" t="s">
        <v>336</v>
      </c>
      <c r="D22" t="s">
        <v>24</v>
      </c>
      <c r="E22" t="s">
        <v>8413</v>
      </c>
      <c r="F22" t="s">
        <v>25</v>
      </c>
      <c r="G22" t="s">
        <v>25</v>
      </c>
      <c r="J22">
        <f t="shared" si="6"/>
        <v>19.53</v>
      </c>
      <c r="K22">
        <f t="shared" si="7"/>
        <v>5</v>
      </c>
      <c r="O22">
        <f t="shared" si="8"/>
        <v>14.53</v>
      </c>
      <c r="P22">
        <f t="shared" si="9"/>
        <v>3.6324999999999998</v>
      </c>
      <c r="U22" t="s">
        <v>3721</v>
      </c>
      <c r="V22" t="s">
        <v>3721</v>
      </c>
      <c r="W22" s="52" t="s">
        <v>26</v>
      </c>
      <c r="X22" s="56" t="s">
        <v>26</v>
      </c>
      <c r="Z22" s="60" t="s">
        <v>26</v>
      </c>
      <c r="AC22" s="19" t="s">
        <v>3721</v>
      </c>
      <c r="AD22" s="19" t="s">
        <v>3721</v>
      </c>
      <c r="AE22" s="19" t="s">
        <v>3721</v>
      </c>
      <c r="AF22" s="19" t="s">
        <v>3721</v>
      </c>
      <c r="AH22" s="31" t="str">
        <f t="shared" si="2"/>
        <v/>
      </c>
      <c r="AI22" s="31" t="str">
        <f t="shared" si="3"/>
        <v/>
      </c>
      <c r="AJ22" s="31" t="str">
        <f t="shared" si="4"/>
        <v/>
      </c>
      <c r="AK22" s="31" t="str">
        <f t="shared" si="5"/>
        <v/>
      </c>
      <c r="BG22" t="s">
        <v>3977</v>
      </c>
      <c r="BH22" t="s">
        <v>3978</v>
      </c>
      <c r="BM22" t="s">
        <v>3979</v>
      </c>
      <c r="BN22" t="s">
        <v>3952</v>
      </c>
      <c r="BO22" t="s">
        <v>36</v>
      </c>
      <c r="BP22" s="67">
        <f>VLOOKUP(A22, [1]Sheet1!$A:$B, 1, 0)</f>
        <v>6347322</v>
      </c>
      <c r="BT22" s="68"/>
    </row>
    <row r="23" spans="1:72" x14ac:dyDescent="0.2">
      <c r="A23">
        <v>6392427</v>
      </c>
      <c r="B23" t="s">
        <v>362</v>
      </c>
      <c r="C23" t="s">
        <v>336</v>
      </c>
      <c r="D23" t="s">
        <v>24</v>
      </c>
      <c r="E23" t="s">
        <v>8413</v>
      </c>
      <c r="F23" t="s">
        <v>25</v>
      </c>
      <c r="G23" t="s">
        <v>25</v>
      </c>
      <c r="J23">
        <f t="shared" si="6"/>
        <v>19.53</v>
      </c>
      <c r="K23">
        <f t="shared" si="7"/>
        <v>5</v>
      </c>
      <c r="O23">
        <f t="shared" si="8"/>
        <v>14.53</v>
      </c>
      <c r="P23">
        <f t="shared" si="9"/>
        <v>3.6324999999999998</v>
      </c>
      <c r="U23" t="s">
        <v>3721</v>
      </c>
      <c r="V23" t="s">
        <v>3721</v>
      </c>
      <c r="W23" s="52" t="s">
        <v>26</v>
      </c>
      <c r="X23" s="56" t="s">
        <v>26</v>
      </c>
      <c r="Z23" s="60" t="s">
        <v>26</v>
      </c>
      <c r="AC23" s="19" t="s">
        <v>3721</v>
      </c>
      <c r="AD23" s="19" t="s">
        <v>3721</v>
      </c>
      <c r="AE23" s="19" t="s">
        <v>3721</v>
      </c>
      <c r="AF23" s="19" t="s">
        <v>3721</v>
      </c>
      <c r="AH23" s="31" t="str">
        <f t="shared" si="2"/>
        <v/>
      </c>
      <c r="AI23" s="31" t="str">
        <f t="shared" si="3"/>
        <v/>
      </c>
      <c r="AJ23" s="31" t="str">
        <f t="shared" si="4"/>
        <v/>
      </c>
      <c r="AK23" s="31" t="str">
        <f t="shared" si="5"/>
        <v/>
      </c>
      <c r="BG23" t="s">
        <v>3980</v>
      </c>
      <c r="BH23" t="s">
        <v>3981</v>
      </c>
      <c r="BM23" t="s">
        <v>3982</v>
      </c>
      <c r="BN23" t="s">
        <v>3952</v>
      </c>
      <c r="BO23" t="s">
        <v>36</v>
      </c>
      <c r="BP23" s="67">
        <f>VLOOKUP(A23, [1]Sheet1!$A:$B, 1, 0)</f>
        <v>6392427</v>
      </c>
      <c r="BT23" s="68"/>
    </row>
    <row r="24" spans="1:72" x14ac:dyDescent="0.2">
      <c r="A24">
        <v>6393326</v>
      </c>
      <c r="B24" t="s">
        <v>364</v>
      </c>
      <c r="C24" t="s">
        <v>336</v>
      </c>
      <c r="D24" t="s">
        <v>24</v>
      </c>
      <c r="E24" t="s">
        <v>8413</v>
      </c>
      <c r="F24" t="s">
        <v>25</v>
      </c>
      <c r="G24" t="s">
        <v>25</v>
      </c>
      <c r="J24">
        <f t="shared" si="6"/>
        <v>19.53</v>
      </c>
      <c r="K24">
        <f t="shared" si="7"/>
        <v>5</v>
      </c>
      <c r="O24">
        <f t="shared" si="8"/>
        <v>14.53</v>
      </c>
      <c r="P24">
        <f t="shared" si="9"/>
        <v>3.6324999999999998</v>
      </c>
      <c r="U24" t="s">
        <v>3721</v>
      </c>
      <c r="V24" t="s">
        <v>3721</v>
      </c>
      <c r="W24" s="52" t="s">
        <v>26</v>
      </c>
      <c r="X24" s="56" t="s">
        <v>26</v>
      </c>
      <c r="Z24" s="60" t="s">
        <v>26</v>
      </c>
      <c r="AC24" s="19" t="s">
        <v>3721</v>
      </c>
      <c r="AD24" s="19" t="s">
        <v>3721</v>
      </c>
      <c r="AE24" s="19" t="s">
        <v>3721</v>
      </c>
      <c r="AF24" s="19" t="s">
        <v>3721</v>
      </c>
      <c r="AH24" s="31" t="str">
        <f t="shared" si="2"/>
        <v/>
      </c>
      <c r="AI24" s="31" t="str">
        <f t="shared" si="3"/>
        <v/>
      </c>
      <c r="AJ24" s="31" t="str">
        <f t="shared" si="4"/>
        <v/>
      </c>
      <c r="AK24" s="31" t="str">
        <f t="shared" si="5"/>
        <v/>
      </c>
      <c r="BG24" t="s">
        <v>3983</v>
      </c>
      <c r="BH24" t="s">
        <v>3984</v>
      </c>
      <c r="BM24" t="s">
        <v>3985</v>
      </c>
      <c r="BN24" t="s">
        <v>3952</v>
      </c>
      <c r="BO24" t="s">
        <v>36</v>
      </c>
      <c r="BP24" s="67">
        <f>VLOOKUP(A24, [1]Sheet1!$A:$B, 1, 0)</f>
        <v>6393326</v>
      </c>
      <c r="BT24" s="68"/>
    </row>
    <row r="25" spans="1:72" x14ac:dyDescent="0.2">
      <c r="A25">
        <v>6437982</v>
      </c>
      <c r="B25" t="s">
        <v>366</v>
      </c>
      <c r="C25" t="s">
        <v>336</v>
      </c>
      <c r="D25" t="s">
        <v>24</v>
      </c>
      <c r="E25" t="s">
        <v>8413</v>
      </c>
      <c r="F25" t="s">
        <v>25</v>
      </c>
      <c r="G25" t="s">
        <v>25</v>
      </c>
      <c r="J25">
        <f t="shared" si="6"/>
        <v>19.53</v>
      </c>
      <c r="K25">
        <f t="shared" si="7"/>
        <v>5</v>
      </c>
      <c r="O25">
        <f t="shared" si="8"/>
        <v>14.53</v>
      </c>
      <c r="P25">
        <f t="shared" si="9"/>
        <v>3.6324999999999998</v>
      </c>
      <c r="U25" t="s">
        <v>3721</v>
      </c>
      <c r="V25" t="s">
        <v>3721</v>
      </c>
      <c r="W25" s="52" t="s">
        <v>26</v>
      </c>
      <c r="X25" s="56" t="s">
        <v>26</v>
      </c>
      <c r="Z25" s="60" t="s">
        <v>26</v>
      </c>
      <c r="AC25" s="19" t="s">
        <v>3721</v>
      </c>
      <c r="AD25" s="19" t="s">
        <v>3721</v>
      </c>
      <c r="AE25" s="19" t="s">
        <v>3721</v>
      </c>
      <c r="AF25" s="19" t="s">
        <v>3721</v>
      </c>
      <c r="AH25" s="31" t="str">
        <f t="shared" si="2"/>
        <v/>
      </c>
      <c r="AI25" s="31" t="str">
        <f t="shared" si="3"/>
        <v/>
      </c>
      <c r="AJ25" s="31" t="str">
        <f t="shared" si="4"/>
        <v/>
      </c>
      <c r="AK25" s="31" t="str">
        <f t="shared" si="5"/>
        <v/>
      </c>
      <c r="BG25" t="s">
        <v>3986</v>
      </c>
      <c r="BH25" t="s">
        <v>3986</v>
      </c>
      <c r="BM25" t="s">
        <v>3987</v>
      </c>
      <c r="BN25" t="s">
        <v>3952</v>
      </c>
      <c r="BO25" t="s">
        <v>36</v>
      </c>
      <c r="BP25" s="67">
        <f>VLOOKUP(A25, [1]Sheet1!$A:$B, 1, 0)</f>
        <v>6437982</v>
      </c>
      <c r="BT25" s="68"/>
    </row>
    <row r="26" spans="1:72" x14ac:dyDescent="0.2">
      <c r="A26">
        <v>6447080</v>
      </c>
      <c r="B26" t="s">
        <v>368</v>
      </c>
      <c r="C26" t="s">
        <v>336</v>
      </c>
      <c r="D26" t="s">
        <v>24</v>
      </c>
      <c r="E26" t="s">
        <v>8413</v>
      </c>
      <c r="F26" t="s">
        <v>25</v>
      </c>
      <c r="G26" t="s">
        <v>25</v>
      </c>
      <c r="J26">
        <f t="shared" si="6"/>
        <v>19.53</v>
      </c>
      <c r="K26">
        <f t="shared" si="7"/>
        <v>5</v>
      </c>
      <c r="O26">
        <f t="shared" si="8"/>
        <v>14.53</v>
      </c>
      <c r="P26">
        <f t="shared" si="9"/>
        <v>3.6324999999999998</v>
      </c>
      <c r="U26" t="s">
        <v>3721</v>
      </c>
      <c r="V26" t="s">
        <v>3721</v>
      </c>
      <c r="W26" s="52" t="s">
        <v>26</v>
      </c>
      <c r="X26" s="56" t="s">
        <v>26</v>
      </c>
      <c r="Z26" s="60" t="s">
        <v>26</v>
      </c>
      <c r="AC26" s="19" t="s">
        <v>3721</v>
      </c>
      <c r="AD26" s="19" t="s">
        <v>3721</v>
      </c>
      <c r="AE26" s="19" t="s">
        <v>3721</v>
      </c>
      <c r="AF26" s="19" t="s">
        <v>3721</v>
      </c>
      <c r="AH26" s="31" t="str">
        <f t="shared" si="2"/>
        <v/>
      </c>
      <c r="AI26" s="31" t="str">
        <f t="shared" si="3"/>
        <v/>
      </c>
      <c r="AJ26" s="31" t="str">
        <f t="shared" si="4"/>
        <v/>
      </c>
      <c r="AK26" s="31" t="str">
        <f t="shared" si="5"/>
        <v/>
      </c>
      <c r="BG26" t="s">
        <v>3988</v>
      </c>
      <c r="BH26" t="s">
        <v>3989</v>
      </c>
      <c r="BM26" t="s">
        <v>3990</v>
      </c>
      <c r="BN26" t="s">
        <v>3952</v>
      </c>
      <c r="BO26" t="s">
        <v>36</v>
      </c>
      <c r="BP26" s="67" t="e">
        <f>VLOOKUP(A26, [1]Sheet1!$A:$B, 1, 0)</f>
        <v>#N/A</v>
      </c>
      <c r="BT26" s="68"/>
    </row>
    <row r="27" spans="1:72" x14ac:dyDescent="0.2">
      <c r="A27">
        <v>6447023</v>
      </c>
      <c r="B27" t="s">
        <v>370</v>
      </c>
      <c r="C27" t="s">
        <v>336</v>
      </c>
      <c r="D27" t="s">
        <v>24</v>
      </c>
      <c r="E27" t="s">
        <v>8413</v>
      </c>
      <c r="F27" t="s">
        <v>25</v>
      </c>
      <c r="G27" t="s">
        <v>25</v>
      </c>
      <c r="J27">
        <f t="shared" si="6"/>
        <v>19.53</v>
      </c>
      <c r="K27">
        <f t="shared" si="7"/>
        <v>5</v>
      </c>
      <c r="O27">
        <f t="shared" si="8"/>
        <v>14.53</v>
      </c>
      <c r="P27">
        <f t="shared" si="9"/>
        <v>3.6324999999999998</v>
      </c>
      <c r="U27" t="s">
        <v>3721</v>
      </c>
      <c r="V27" t="s">
        <v>3721</v>
      </c>
      <c r="W27" s="52" t="s">
        <v>26</v>
      </c>
      <c r="X27" s="56" t="s">
        <v>26</v>
      </c>
      <c r="Z27" s="60" t="s">
        <v>26</v>
      </c>
      <c r="AC27" s="19" t="s">
        <v>3721</v>
      </c>
      <c r="AD27" s="19" t="s">
        <v>3721</v>
      </c>
      <c r="AE27" s="19" t="s">
        <v>3721</v>
      </c>
      <c r="AF27" s="19" t="s">
        <v>3721</v>
      </c>
      <c r="AH27" s="31" t="str">
        <f t="shared" si="2"/>
        <v/>
      </c>
      <c r="AI27" s="31" t="str">
        <f t="shared" si="3"/>
        <v/>
      </c>
      <c r="AJ27" s="31" t="str">
        <f t="shared" si="4"/>
        <v/>
      </c>
      <c r="AK27" s="31" t="str">
        <f t="shared" si="5"/>
        <v/>
      </c>
      <c r="BG27" t="s">
        <v>3991</v>
      </c>
      <c r="BH27" t="s">
        <v>3992</v>
      </c>
      <c r="BM27" t="s">
        <v>3993</v>
      </c>
      <c r="BN27" t="s">
        <v>3952</v>
      </c>
      <c r="BO27" t="s">
        <v>36</v>
      </c>
      <c r="BP27" s="67" t="e">
        <f>VLOOKUP(A27, [1]Sheet1!$A:$B, 1, 0)</f>
        <v>#N/A</v>
      </c>
      <c r="BT27" s="68"/>
    </row>
    <row r="28" spans="1:72" x14ac:dyDescent="0.2">
      <c r="A28">
        <v>6533657</v>
      </c>
      <c r="B28" t="s">
        <v>372</v>
      </c>
      <c r="C28" t="s">
        <v>336</v>
      </c>
      <c r="D28" t="s">
        <v>24</v>
      </c>
      <c r="E28" t="s">
        <v>8413</v>
      </c>
      <c r="F28" t="s">
        <v>25</v>
      </c>
      <c r="G28" t="s">
        <v>25</v>
      </c>
      <c r="J28">
        <f t="shared" si="6"/>
        <v>19.53</v>
      </c>
      <c r="K28">
        <f t="shared" si="7"/>
        <v>5</v>
      </c>
      <c r="O28">
        <f t="shared" si="8"/>
        <v>14.53</v>
      </c>
      <c r="P28">
        <f t="shared" si="9"/>
        <v>3.6324999999999998</v>
      </c>
      <c r="U28" t="s">
        <v>3721</v>
      </c>
      <c r="V28" t="s">
        <v>3721</v>
      </c>
      <c r="W28" s="52" t="s">
        <v>26</v>
      </c>
      <c r="X28" s="56" t="s">
        <v>26</v>
      </c>
      <c r="Z28" s="60" t="s">
        <v>26</v>
      </c>
      <c r="AC28" s="19" t="s">
        <v>3721</v>
      </c>
      <c r="AD28" s="19" t="s">
        <v>3721</v>
      </c>
      <c r="AE28" s="19" t="s">
        <v>3721</v>
      </c>
      <c r="AF28" s="19" t="s">
        <v>3721</v>
      </c>
      <c r="AH28" s="31" t="str">
        <f t="shared" si="2"/>
        <v/>
      </c>
      <c r="AI28" s="31" t="str">
        <f t="shared" si="3"/>
        <v/>
      </c>
      <c r="AJ28" s="31" t="str">
        <f t="shared" si="4"/>
        <v/>
      </c>
      <c r="AK28" s="31" t="str">
        <f t="shared" si="5"/>
        <v/>
      </c>
      <c r="BG28" t="s">
        <v>3994</v>
      </c>
      <c r="BH28" t="s">
        <v>3994</v>
      </c>
      <c r="BM28" t="s">
        <v>3995</v>
      </c>
      <c r="BN28" t="s">
        <v>3952</v>
      </c>
      <c r="BO28" t="s">
        <v>36</v>
      </c>
      <c r="BP28" s="67" t="e">
        <f>VLOOKUP(A28, [1]Sheet1!$A:$B, 1, 0)</f>
        <v>#N/A</v>
      </c>
      <c r="BT28" s="68"/>
    </row>
    <row r="29" spans="1:72" x14ac:dyDescent="0.2">
      <c r="A29">
        <v>386078</v>
      </c>
      <c r="B29" t="s">
        <v>198</v>
      </c>
      <c r="C29" t="s">
        <v>199</v>
      </c>
      <c r="D29" t="s">
        <v>24</v>
      </c>
      <c r="E29" t="s">
        <v>8413</v>
      </c>
      <c r="F29" t="s">
        <v>25</v>
      </c>
      <c r="G29" t="s">
        <v>25</v>
      </c>
      <c r="I29" t="s">
        <v>28</v>
      </c>
      <c r="J29">
        <v>27.76</v>
      </c>
      <c r="K29">
        <v>9.1999999999999993</v>
      </c>
      <c r="O29">
        <v>18.559999999999999</v>
      </c>
      <c r="P29">
        <v>4.6399999999999997</v>
      </c>
      <c r="T29" t="s">
        <v>187</v>
      </c>
      <c r="U29" t="s">
        <v>3719</v>
      </c>
      <c r="V29" t="s">
        <v>3722</v>
      </c>
      <c r="W29" s="52" t="s">
        <v>3856</v>
      </c>
      <c r="X29" s="56" t="s">
        <v>3807</v>
      </c>
      <c r="Z29" s="60" t="s">
        <v>3783</v>
      </c>
      <c r="AA29" s="25">
        <v>4.7619047619047603E-2</v>
      </c>
      <c r="AC29" s="19" t="s">
        <v>3807</v>
      </c>
      <c r="AD29" s="19" t="s">
        <v>3793</v>
      </c>
      <c r="AE29" s="19">
        <v>5.19</v>
      </c>
      <c r="AF29" s="19" t="s">
        <v>3814</v>
      </c>
      <c r="AH29" s="31">
        <f t="shared" si="2"/>
        <v>3.99</v>
      </c>
      <c r="AI29" s="31" t="str">
        <f t="shared" si="3"/>
        <v>4.79</v>
      </c>
      <c r="AJ29" s="31" t="str">
        <f t="shared" si="4"/>
        <v/>
      </c>
      <c r="AK29" s="31" t="str">
        <f t="shared" si="5"/>
        <v>4.49</v>
      </c>
      <c r="AM29" s="41">
        <v>24.4</v>
      </c>
      <c r="AN29" s="41">
        <v>43.05</v>
      </c>
      <c r="AO29">
        <v>4</v>
      </c>
      <c r="AP29" s="41">
        <f>(AM29 * 1.05) - L29 - Q29 - K29</f>
        <v>16.420000000000002</v>
      </c>
      <c r="AQ29" t="s">
        <v>27</v>
      </c>
      <c r="AR29" s="41">
        <f>(((AH29)-((AP29/AO29) + ((AN29 * 0.03)/AO29)))/AH29)*100</f>
        <v>-10.974310776942357</v>
      </c>
      <c r="AS29" s="41">
        <f>(((AI29)-((AP29/AO29) + ((AN29 * 0.3)/AO29)))/AI29)*100</f>
        <v>-53.105427974947816</v>
      </c>
      <c r="AT29" s="41" t="e">
        <f>(((AJ29)-((AP29/AO29) + ((AN29 * 0.03)/AO29)))/AJ29)*100</f>
        <v>#VALUE!</v>
      </c>
      <c r="AU29" s="41">
        <f>(((AK29)-((AP29/AO29) + ((AN29 * 0.07)/AO29)))/AK29)*100</f>
        <v>-8.2043429844098075</v>
      </c>
      <c r="AW29" s="41"/>
      <c r="AX29" s="41"/>
      <c r="AY29" s="41"/>
      <c r="AZ29" s="41"/>
      <c r="BB29" s="53">
        <f>(((AH29)-(((AP29/AO29) + ((AN29 * 0.03)/AO29))-AW29))/AH29)*100</f>
        <v>-10.974310776942357</v>
      </c>
      <c r="BC29" s="57">
        <f>(((AI29)-(((AP29/AO29) + ((AN29 * 0.3)/AO29))-AX29))/AI29)*100</f>
        <v>-53.105427974947816</v>
      </c>
      <c r="BD29" s="48" t="e">
        <f>(((AJ29)-(((AP29/AO29) + ((AN29 * 0.03)/AO29))-AY29))/AJ29)*100</f>
        <v>#VALUE!</v>
      </c>
      <c r="BE29" s="61">
        <f>(((AK29)-(((AP29/AO29) + ((AN29 * 0.15)/AO29))-AZ29))/AK29)*100</f>
        <v>-27.38028953229399</v>
      </c>
      <c r="BG29" t="s">
        <v>3996</v>
      </c>
      <c r="BH29" t="s">
        <v>3996</v>
      </c>
      <c r="BM29" t="s">
        <v>3997</v>
      </c>
      <c r="BN29" t="s">
        <v>3952</v>
      </c>
      <c r="BO29" t="s">
        <v>36</v>
      </c>
      <c r="BP29" s="67">
        <f>VLOOKUP(A29, [1]Sheet1!$A:$B, 1, 0)</f>
        <v>386078</v>
      </c>
      <c r="BT29" s="68"/>
    </row>
    <row r="30" spans="1:72" x14ac:dyDescent="0.2">
      <c r="A30">
        <v>372904</v>
      </c>
      <c r="B30" t="s">
        <v>201</v>
      </c>
      <c r="C30" t="s">
        <v>199</v>
      </c>
      <c r="D30" t="s">
        <v>24</v>
      </c>
      <c r="E30" t="s">
        <v>8413</v>
      </c>
      <c r="F30" t="s">
        <v>25</v>
      </c>
      <c r="G30" t="s">
        <v>25</v>
      </c>
      <c r="I30" t="s">
        <v>29</v>
      </c>
      <c r="J30">
        <v>28.72</v>
      </c>
      <c r="K30">
        <v>9.1999999999999993</v>
      </c>
      <c r="O30">
        <v>19.52</v>
      </c>
      <c r="P30">
        <v>4.88</v>
      </c>
      <c r="T30" t="s">
        <v>187</v>
      </c>
      <c r="U30" t="s">
        <v>3719</v>
      </c>
      <c r="V30" t="s">
        <v>3722</v>
      </c>
      <c r="W30" s="52" t="s">
        <v>3856</v>
      </c>
      <c r="X30" s="56" t="s">
        <v>3807</v>
      </c>
      <c r="Z30" s="60" t="s">
        <v>3783</v>
      </c>
      <c r="AA30" s="25">
        <v>4.7619047619047603E-2</v>
      </c>
      <c r="AC30" s="19" t="s">
        <v>3807</v>
      </c>
      <c r="AD30" s="19" t="s">
        <v>3793</v>
      </c>
      <c r="AE30" s="19">
        <v>5.19</v>
      </c>
      <c r="AF30" s="19" t="s">
        <v>3814</v>
      </c>
      <c r="AH30" s="31">
        <f t="shared" si="2"/>
        <v>3.99</v>
      </c>
      <c r="AI30" s="31" t="str">
        <f t="shared" si="3"/>
        <v>4.79</v>
      </c>
      <c r="AJ30" s="31" t="str">
        <f t="shared" si="4"/>
        <v/>
      </c>
      <c r="AK30" s="31" t="str">
        <f t="shared" si="5"/>
        <v>4.49</v>
      </c>
      <c r="AM30" s="41">
        <v>24.4</v>
      </c>
      <c r="AN30" s="41">
        <v>39.43</v>
      </c>
      <c r="AO30">
        <v>4</v>
      </c>
      <c r="AP30" s="41">
        <f>(AM30 * 1.05) - L30 - Q30 - K30</f>
        <v>16.420000000000002</v>
      </c>
      <c r="AQ30" t="s">
        <v>27</v>
      </c>
      <c r="AR30" s="41">
        <f>(((AH30)-((AP30/AO30) + ((AN30 * 0.03)/AO30)))/AH30)*100</f>
        <v>-10.293859649122812</v>
      </c>
      <c r="AS30" s="41">
        <f>(((AI30)-((AP30/AO30) + ((AN30 * 0.3)/AO30)))/AI30)*100</f>
        <v>-47.437369519832998</v>
      </c>
      <c r="AT30" s="41" t="e">
        <f>(((AJ30)-((AP30/AO30) + ((AN30 * 0.03)/AO30)))/AJ30)*100</f>
        <v>#VALUE!</v>
      </c>
      <c r="AU30" s="41">
        <f>(((AK30)-((AP30/AO30) + ((AN30 * 0.07)/AO30)))/AK30)*100</f>
        <v>-6.7934298440980072</v>
      </c>
      <c r="AW30" s="41"/>
      <c r="AX30" s="41"/>
      <c r="AY30" s="41"/>
      <c r="AZ30" s="41"/>
      <c r="BB30" s="53">
        <f>(((AH30)-(((AP30/AO30) + ((AN30 * 0.03)/AO30))-AW30))/AH30)*100</f>
        <v>-10.293859649122812</v>
      </c>
      <c r="BC30" s="57">
        <f>(((AI30)-(((AP30/AO30) + ((AN30 * 0.3)/AO30))-AX30))/AI30)*100</f>
        <v>-47.437369519832998</v>
      </c>
      <c r="BD30" s="48" t="e">
        <f>(((AJ30)-(((AP30/AO30) + ((AN30 * 0.03)/AO30))-AY30))/AJ30)*100</f>
        <v>#VALUE!</v>
      </c>
      <c r="BE30" s="61">
        <f>(((AK30)-(((AP30/AO30) + ((AN30 * 0.15)/AO30))-AZ30))/AK30)*100</f>
        <v>-24.35690423162584</v>
      </c>
      <c r="BG30" t="s">
        <v>3998</v>
      </c>
      <c r="BH30" t="s">
        <v>3998</v>
      </c>
      <c r="BM30" t="s">
        <v>3999</v>
      </c>
      <c r="BN30" t="s">
        <v>3952</v>
      </c>
      <c r="BO30" t="s">
        <v>36</v>
      </c>
      <c r="BP30" s="67">
        <f>VLOOKUP(A30, [1]Sheet1!$A:$B, 1, 0)</f>
        <v>372904</v>
      </c>
      <c r="BT30" s="68"/>
    </row>
    <row r="31" spans="1:72" x14ac:dyDescent="0.2">
      <c r="A31">
        <v>372805</v>
      </c>
      <c r="B31" t="s">
        <v>203</v>
      </c>
      <c r="C31" t="s">
        <v>199</v>
      </c>
      <c r="D31" t="s">
        <v>24</v>
      </c>
      <c r="E31" t="s">
        <v>8413</v>
      </c>
      <c r="F31" t="s">
        <v>25</v>
      </c>
      <c r="G31" t="s">
        <v>25</v>
      </c>
      <c r="I31" t="s">
        <v>32</v>
      </c>
      <c r="J31">
        <v>27.76</v>
      </c>
      <c r="K31">
        <v>9.1999999999999993</v>
      </c>
      <c r="O31">
        <v>18.559999999999999</v>
      </c>
      <c r="P31">
        <v>4.6399999999999997</v>
      </c>
      <c r="T31" t="s">
        <v>187</v>
      </c>
      <c r="U31" t="s">
        <v>3719</v>
      </c>
      <c r="V31" t="s">
        <v>3722</v>
      </c>
      <c r="W31" s="52" t="s">
        <v>3856</v>
      </c>
      <c r="X31" s="56" t="s">
        <v>3807</v>
      </c>
      <c r="Z31" s="60" t="s">
        <v>3783</v>
      </c>
      <c r="AA31" s="25">
        <v>4.7619047619047603E-2</v>
      </c>
      <c r="AC31" s="19" t="s">
        <v>3807</v>
      </c>
      <c r="AD31" s="19" t="s">
        <v>3793</v>
      </c>
      <c r="AE31" s="19">
        <v>5.19</v>
      </c>
      <c r="AF31" s="19" t="s">
        <v>3814</v>
      </c>
      <c r="AH31" s="31">
        <f t="shared" si="2"/>
        <v>3.99</v>
      </c>
      <c r="AI31" s="31" t="str">
        <f t="shared" si="3"/>
        <v>4.79</v>
      </c>
      <c r="AJ31" s="31" t="str">
        <f t="shared" si="4"/>
        <v/>
      </c>
      <c r="AK31" s="31" t="str">
        <f t="shared" si="5"/>
        <v>4.49</v>
      </c>
      <c r="AM31" s="41">
        <v>24.4</v>
      </c>
      <c r="AN31" s="41">
        <v>39.43</v>
      </c>
      <c r="AO31">
        <v>4</v>
      </c>
      <c r="AP31" s="41">
        <f>(AM31 * 1.05) - L31 - Q31 - K31</f>
        <v>16.420000000000002</v>
      </c>
      <c r="AQ31" t="s">
        <v>27</v>
      </c>
      <c r="AR31" s="41">
        <f>(((AH31)-((AP31/AO31) + ((AN31 * 0.03)/AO31)))/AH31)*100</f>
        <v>-10.293859649122812</v>
      </c>
      <c r="AS31" s="41">
        <f>(((AI31)-((AP31/AO31) + ((AN31 * 0.3)/AO31)))/AI31)*100</f>
        <v>-47.437369519832998</v>
      </c>
      <c r="AT31" s="41" t="e">
        <f>(((AJ31)-((AP31/AO31) + ((AN31 * 0.03)/AO31)))/AJ31)*100</f>
        <v>#VALUE!</v>
      </c>
      <c r="AU31" s="41">
        <f>(((AK31)-((AP31/AO31) + ((AN31 * 0.07)/AO31)))/AK31)*100</f>
        <v>-6.7934298440980072</v>
      </c>
      <c r="AW31" s="41"/>
      <c r="AX31" s="41"/>
      <c r="AY31" s="41"/>
      <c r="AZ31" s="41"/>
      <c r="BB31" s="53">
        <f>(((AH31)-(((AP31/AO31) + ((AN31 * 0.03)/AO31))-AW31))/AH31)*100</f>
        <v>-10.293859649122812</v>
      </c>
      <c r="BC31" s="57">
        <f>(((AI31)-(((AP31/AO31) + ((AN31 * 0.3)/AO31))-AX31))/AI31)*100</f>
        <v>-47.437369519832998</v>
      </c>
      <c r="BD31" s="48" t="e">
        <f>(((AJ31)-(((AP31/AO31) + ((AN31 * 0.03)/AO31))-AY31))/AJ31)*100</f>
        <v>#VALUE!</v>
      </c>
      <c r="BE31" s="61">
        <f>(((AK31)-(((AP31/AO31) + ((AN31 * 0.15)/AO31))-AZ31))/AK31)*100</f>
        <v>-24.35690423162584</v>
      </c>
      <c r="BG31" t="s">
        <v>4000</v>
      </c>
      <c r="BH31" t="s">
        <v>4000</v>
      </c>
      <c r="BM31" t="s">
        <v>4001</v>
      </c>
      <c r="BN31" t="s">
        <v>3952</v>
      </c>
      <c r="BO31" t="s">
        <v>36</v>
      </c>
      <c r="BP31" s="67">
        <f>VLOOKUP(A31, [1]Sheet1!$A:$B, 1, 0)</f>
        <v>372805</v>
      </c>
      <c r="BT31" s="68"/>
    </row>
    <row r="32" spans="1:72" x14ac:dyDescent="0.2">
      <c r="A32">
        <v>372847</v>
      </c>
      <c r="B32" t="s">
        <v>205</v>
      </c>
      <c r="C32" t="s">
        <v>199</v>
      </c>
      <c r="D32" t="s">
        <v>24</v>
      </c>
      <c r="E32" t="s">
        <v>8413</v>
      </c>
      <c r="F32" t="s">
        <v>25</v>
      </c>
      <c r="G32" t="s">
        <v>25</v>
      </c>
      <c r="I32" t="s">
        <v>30</v>
      </c>
      <c r="J32">
        <v>24.88</v>
      </c>
      <c r="K32">
        <v>9.1999999999999993</v>
      </c>
      <c r="O32">
        <v>15.68</v>
      </c>
      <c r="P32">
        <v>3.92</v>
      </c>
      <c r="T32" t="s">
        <v>187</v>
      </c>
      <c r="U32" t="s">
        <v>3719</v>
      </c>
      <c r="V32" t="s">
        <v>3722</v>
      </c>
      <c r="W32" s="52" t="s">
        <v>3856</v>
      </c>
      <c r="X32" s="56" t="s">
        <v>3807</v>
      </c>
      <c r="Z32" s="60" t="s">
        <v>3783</v>
      </c>
      <c r="AA32" s="25">
        <v>4.7619047619047603E-2</v>
      </c>
      <c r="AC32" s="19" t="s">
        <v>3807</v>
      </c>
      <c r="AD32" s="19" t="s">
        <v>3793</v>
      </c>
      <c r="AE32" s="19">
        <v>5.19</v>
      </c>
      <c r="AF32" s="19" t="s">
        <v>3814</v>
      </c>
      <c r="AH32" s="31">
        <f t="shared" si="2"/>
        <v>3.99</v>
      </c>
      <c r="AI32" s="31" t="str">
        <f t="shared" si="3"/>
        <v>4.79</v>
      </c>
      <c r="AJ32" s="31" t="str">
        <f t="shared" si="4"/>
        <v/>
      </c>
      <c r="AK32" s="31" t="str">
        <f t="shared" si="5"/>
        <v>4.49</v>
      </c>
      <c r="AM32" s="41">
        <v>24.4</v>
      </c>
      <c r="AN32" s="41">
        <v>39.43</v>
      </c>
      <c r="AO32">
        <v>4</v>
      </c>
      <c r="AP32" s="41">
        <f>(AM32 * 1.05) - L32 - Q32 - K32</f>
        <v>16.420000000000002</v>
      </c>
      <c r="AQ32" t="s">
        <v>27</v>
      </c>
      <c r="AR32" s="41">
        <f>(((AH32)-((AP32/AO32) + ((AN32 * 0.03)/AO32)))/AH32)*100</f>
        <v>-10.293859649122812</v>
      </c>
      <c r="AS32" s="41">
        <f>(((AI32)-((AP32/AO32) + ((AN32 * 0.3)/AO32)))/AI32)*100</f>
        <v>-47.437369519832998</v>
      </c>
      <c r="AT32" s="41" t="e">
        <f>(((AJ32)-((AP32/AO32) + ((AN32 * 0.03)/AO32)))/AJ32)*100</f>
        <v>#VALUE!</v>
      </c>
      <c r="AU32" s="41">
        <f>(((AK32)-((AP32/AO32) + ((AN32 * 0.07)/AO32)))/AK32)*100</f>
        <v>-6.7934298440980072</v>
      </c>
      <c r="AW32" s="41"/>
      <c r="AX32" s="41"/>
      <c r="AY32" s="41"/>
      <c r="AZ32" s="41"/>
      <c r="BB32" s="53">
        <f>(((AH32)-(((AP32/AO32) + ((AN32 * 0.03)/AO32))-AW32))/AH32)*100</f>
        <v>-10.293859649122812</v>
      </c>
      <c r="BC32" s="57">
        <f>(((AI32)-(((AP32/AO32) + ((AN32 * 0.3)/AO32))-AX32))/AI32)*100</f>
        <v>-47.437369519832998</v>
      </c>
      <c r="BD32" s="48" t="e">
        <f>(((AJ32)-(((AP32/AO32) + ((AN32 * 0.03)/AO32))-AY32))/AJ32)*100</f>
        <v>#VALUE!</v>
      </c>
      <c r="BE32" s="61">
        <f>(((AK32)-(((AP32/AO32) + ((AN32 * 0.15)/AO32))-AZ32))/AK32)*100</f>
        <v>-24.35690423162584</v>
      </c>
      <c r="BG32" t="s">
        <v>4002</v>
      </c>
      <c r="BH32" t="s">
        <v>4002</v>
      </c>
      <c r="BM32" t="s">
        <v>4003</v>
      </c>
      <c r="BN32" t="s">
        <v>3952</v>
      </c>
      <c r="BO32" t="s">
        <v>36</v>
      </c>
      <c r="BP32" s="67">
        <f>VLOOKUP(A32, [1]Sheet1!$A:$B, 1, 0)</f>
        <v>372847</v>
      </c>
      <c r="BT32" s="68"/>
    </row>
    <row r="33" spans="1:72" x14ac:dyDescent="0.2">
      <c r="A33">
        <v>824326</v>
      </c>
      <c r="B33" t="s">
        <v>207</v>
      </c>
      <c r="C33" t="s">
        <v>199</v>
      </c>
      <c r="D33" t="s">
        <v>24</v>
      </c>
      <c r="E33" t="s">
        <v>8413</v>
      </c>
      <c r="F33" t="s">
        <v>25</v>
      </c>
      <c r="G33" t="s">
        <v>25</v>
      </c>
      <c r="J33">
        <f t="shared" ref="J33:K35" si="10">J32</f>
        <v>24.88</v>
      </c>
      <c r="K33">
        <f t="shared" si="10"/>
        <v>9.1999999999999993</v>
      </c>
      <c r="O33">
        <f t="shared" ref="O33:P35" si="11">O32</f>
        <v>15.68</v>
      </c>
      <c r="P33">
        <f t="shared" si="11"/>
        <v>3.92</v>
      </c>
      <c r="U33" t="s">
        <v>3721</v>
      </c>
      <c r="V33" t="s">
        <v>3721</v>
      </c>
      <c r="W33" s="52" t="s">
        <v>26</v>
      </c>
      <c r="X33" s="56" t="s">
        <v>26</v>
      </c>
      <c r="Z33" s="60" t="s">
        <v>26</v>
      </c>
      <c r="AC33" s="19" t="s">
        <v>3721</v>
      </c>
      <c r="AD33" s="19" t="s">
        <v>3721</v>
      </c>
      <c r="AE33" s="19" t="s">
        <v>3721</v>
      </c>
      <c r="AF33" s="19" t="s">
        <v>3721</v>
      </c>
      <c r="AH33" s="31" t="str">
        <f t="shared" si="2"/>
        <v/>
      </c>
      <c r="AI33" s="31" t="str">
        <f t="shared" si="3"/>
        <v/>
      </c>
      <c r="AJ33" s="31" t="str">
        <f t="shared" si="4"/>
        <v/>
      </c>
      <c r="AK33" s="31" t="str">
        <f t="shared" si="5"/>
        <v/>
      </c>
      <c r="BG33" t="s">
        <v>4004</v>
      </c>
      <c r="BH33" t="s">
        <v>4004</v>
      </c>
      <c r="BM33" t="s">
        <v>4005</v>
      </c>
      <c r="BN33" t="s">
        <v>3952</v>
      </c>
      <c r="BO33" t="s">
        <v>36</v>
      </c>
      <c r="BP33" s="67">
        <f>VLOOKUP(A33, [1]Sheet1!$A:$B, 1, 0)</f>
        <v>824326</v>
      </c>
      <c r="BT33" s="68"/>
    </row>
    <row r="34" spans="1:72" x14ac:dyDescent="0.2">
      <c r="A34">
        <v>6438022</v>
      </c>
      <c r="B34" t="s">
        <v>209</v>
      </c>
      <c r="C34" t="s">
        <v>199</v>
      </c>
      <c r="D34" t="s">
        <v>24</v>
      </c>
      <c r="E34" t="s">
        <v>8413</v>
      </c>
      <c r="F34" t="s">
        <v>25</v>
      </c>
      <c r="G34" t="s">
        <v>25</v>
      </c>
      <c r="J34">
        <f t="shared" si="10"/>
        <v>24.88</v>
      </c>
      <c r="K34">
        <f t="shared" si="10"/>
        <v>9.1999999999999993</v>
      </c>
      <c r="O34">
        <f t="shared" si="11"/>
        <v>15.68</v>
      </c>
      <c r="P34">
        <f t="shared" si="11"/>
        <v>3.92</v>
      </c>
      <c r="U34" t="s">
        <v>3721</v>
      </c>
      <c r="V34" t="s">
        <v>3721</v>
      </c>
      <c r="W34" s="52" t="s">
        <v>26</v>
      </c>
      <c r="X34" s="56" t="s">
        <v>26</v>
      </c>
      <c r="Z34" s="60" t="s">
        <v>26</v>
      </c>
      <c r="AC34" s="19" t="s">
        <v>3721</v>
      </c>
      <c r="AD34" s="19" t="s">
        <v>3721</v>
      </c>
      <c r="AE34" s="19" t="s">
        <v>3721</v>
      </c>
      <c r="AF34" s="19" t="s">
        <v>3721</v>
      </c>
      <c r="AH34" s="31" t="str">
        <f t="shared" si="2"/>
        <v/>
      </c>
      <c r="AI34" s="31" t="str">
        <f t="shared" si="3"/>
        <v/>
      </c>
      <c r="AJ34" s="31" t="str">
        <f t="shared" si="4"/>
        <v/>
      </c>
      <c r="AK34" s="31" t="str">
        <f t="shared" si="5"/>
        <v/>
      </c>
      <c r="BG34" t="s">
        <v>4006</v>
      </c>
      <c r="BH34" t="s">
        <v>4006</v>
      </c>
      <c r="BM34" t="s">
        <v>4007</v>
      </c>
      <c r="BN34" t="s">
        <v>3952</v>
      </c>
      <c r="BO34" t="s">
        <v>36</v>
      </c>
      <c r="BP34" s="67">
        <f>VLOOKUP(A34, [1]Sheet1!$A:$B, 1, 0)</f>
        <v>6438022</v>
      </c>
      <c r="BT34" s="68"/>
    </row>
    <row r="35" spans="1:72" x14ac:dyDescent="0.2">
      <c r="A35">
        <v>6494504</v>
      </c>
      <c r="B35" t="s">
        <v>211</v>
      </c>
      <c r="C35" t="s">
        <v>199</v>
      </c>
      <c r="D35" t="s">
        <v>24</v>
      </c>
      <c r="E35" t="s">
        <v>8413</v>
      </c>
      <c r="F35" t="s">
        <v>25</v>
      </c>
      <c r="G35" t="s">
        <v>25</v>
      </c>
      <c r="J35">
        <f t="shared" si="10"/>
        <v>24.88</v>
      </c>
      <c r="K35">
        <f t="shared" si="10"/>
        <v>9.1999999999999993</v>
      </c>
      <c r="O35">
        <f t="shared" si="11"/>
        <v>15.68</v>
      </c>
      <c r="P35">
        <f t="shared" si="11"/>
        <v>3.92</v>
      </c>
      <c r="U35" t="s">
        <v>3721</v>
      </c>
      <c r="V35" t="s">
        <v>3721</v>
      </c>
      <c r="W35" s="52" t="s">
        <v>26</v>
      </c>
      <c r="X35" s="56" t="s">
        <v>26</v>
      </c>
      <c r="Z35" s="60" t="s">
        <v>26</v>
      </c>
      <c r="AC35" s="19" t="s">
        <v>3721</v>
      </c>
      <c r="AD35" s="19" t="s">
        <v>3721</v>
      </c>
      <c r="AE35" s="19" t="s">
        <v>3721</v>
      </c>
      <c r="AF35" s="19" t="s">
        <v>3721</v>
      </c>
      <c r="AH35" s="31" t="str">
        <f t="shared" si="2"/>
        <v/>
      </c>
      <c r="AI35" s="31" t="str">
        <f t="shared" si="3"/>
        <v/>
      </c>
      <c r="AJ35" s="31" t="str">
        <f t="shared" si="4"/>
        <v/>
      </c>
      <c r="AK35" s="31" t="str">
        <f t="shared" si="5"/>
        <v/>
      </c>
      <c r="BG35" t="s">
        <v>4008</v>
      </c>
      <c r="BH35" t="s">
        <v>4008</v>
      </c>
      <c r="BM35" t="s">
        <v>4009</v>
      </c>
      <c r="BN35" t="s">
        <v>3952</v>
      </c>
      <c r="BO35" t="s">
        <v>36</v>
      </c>
      <c r="BP35" s="67">
        <f>VLOOKUP(A35, [1]Sheet1!$A:$B, 1, 0)</f>
        <v>6494504</v>
      </c>
      <c r="BT35" s="68"/>
    </row>
    <row r="36" spans="1:72" x14ac:dyDescent="0.2">
      <c r="A36">
        <v>6545370</v>
      </c>
      <c r="B36" t="s">
        <v>374</v>
      </c>
      <c r="C36" t="s">
        <v>336</v>
      </c>
      <c r="D36" t="s">
        <v>24</v>
      </c>
      <c r="E36" t="s">
        <v>8413</v>
      </c>
      <c r="F36" t="s">
        <v>25</v>
      </c>
      <c r="G36" t="s">
        <v>25</v>
      </c>
      <c r="I36" t="s">
        <v>28</v>
      </c>
      <c r="J36">
        <v>21.45</v>
      </c>
      <c r="K36">
        <v>5</v>
      </c>
      <c r="O36">
        <v>16.45</v>
      </c>
      <c r="P36">
        <v>4.1124999999999998</v>
      </c>
      <c r="T36" t="s">
        <v>187</v>
      </c>
      <c r="U36" t="s">
        <v>3719</v>
      </c>
      <c r="V36" t="s">
        <v>3722</v>
      </c>
      <c r="W36" s="52" t="s">
        <v>3856</v>
      </c>
      <c r="X36" s="56" t="s">
        <v>3807</v>
      </c>
      <c r="Z36" s="60" t="s">
        <v>3783</v>
      </c>
      <c r="AA36" s="25">
        <v>0.119674185463659</v>
      </c>
      <c r="AC36" s="19" t="s">
        <v>3807</v>
      </c>
      <c r="AD36" s="19" t="s">
        <v>3793</v>
      </c>
      <c r="AE36" s="19">
        <v>5.19</v>
      </c>
      <c r="AF36" s="19" t="s">
        <v>3814</v>
      </c>
      <c r="AH36" s="31">
        <f t="shared" si="2"/>
        <v>3.99</v>
      </c>
      <c r="AI36" s="31" t="str">
        <f t="shared" si="3"/>
        <v>4.79</v>
      </c>
      <c r="AJ36" s="31" t="str">
        <f t="shared" si="4"/>
        <v/>
      </c>
      <c r="AK36" s="31" t="str">
        <f t="shared" si="5"/>
        <v>4.49</v>
      </c>
      <c r="AM36" s="41">
        <v>19.05</v>
      </c>
      <c r="AN36" s="41">
        <v>12.57</v>
      </c>
      <c r="AO36">
        <v>4</v>
      </c>
      <c r="AP36" s="41">
        <f t="shared" ref="AP36:AP42" si="12">(AM36 * 1.05) - L36 - Q36 - K36</f>
        <v>15.002500000000001</v>
      </c>
      <c r="AQ36" t="s">
        <v>27</v>
      </c>
      <c r="AR36" s="41">
        <f t="shared" ref="AR36:AR42" si="13">(((AH36)-((AP36/AO36) + ((AN36 * 0.03)/AO36)))/AH36)*100</f>
        <v>3.6365914786967366</v>
      </c>
      <c r="AS36" s="41">
        <f t="shared" ref="AS36:AS42" si="14">(((AI36)-((AP36/AO36) + ((AN36 * 0.3)/AO36)))/AI36)*100</f>
        <v>2.0172233820459189</v>
      </c>
      <c r="AT36" s="41" t="e">
        <f t="shared" ref="AT36:AT42" si="15">(((AJ36)-((AP36/AO36) + ((AN36 * 0.03)/AO36)))/AJ36)*100</f>
        <v>#VALUE!</v>
      </c>
      <c r="AU36" s="41">
        <f t="shared" ref="AU36:AU42" si="16">(((AK36)-((AP36/AO36) + ((AN36 * 0.07)/AO36)))/AK36)*100</f>
        <v>11.56792873051225</v>
      </c>
      <c r="AX36" s="41"/>
      <c r="BB36" s="53">
        <f t="shared" ref="BB36:BB42" si="17">(((AH36)-(((AP36/AO36) + ((AN36 * 0.03)/AO36))-AW36))/AH36)*100</f>
        <v>3.6365914786967366</v>
      </c>
      <c r="BC36" s="57">
        <f t="shared" ref="BC36:BC42" si="18">(((AI36)-(((AP36/AO36) + ((AN36 * 0.3)/AO36))-AX36))/AI36)*100</f>
        <v>2.0172233820459189</v>
      </c>
      <c r="BD36" s="48" t="e">
        <f t="shared" ref="BD36:BD42" si="19">(((AJ36)-(((AP36/AO36) + ((AN36 * 0.03)/AO36))-AY36))/AJ36)*100</f>
        <v>#VALUE!</v>
      </c>
      <c r="BE36" s="61">
        <f t="shared" ref="BE36:BE42" si="20">(((AK36)-(((AP36/AO36) + ((AN36 * 0.15)/AO36))-AZ36))/AK36)*100</f>
        <v>5.9688195991091266</v>
      </c>
      <c r="BG36" t="s">
        <v>4010</v>
      </c>
      <c r="BH36" t="s">
        <v>4010</v>
      </c>
      <c r="BM36" t="s">
        <v>4011</v>
      </c>
      <c r="BN36" t="s">
        <v>3952</v>
      </c>
      <c r="BO36" t="s">
        <v>36</v>
      </c>
      <c r="BP36" s="67" t="e">
        <f>VLOOKUP(A36, [1]Sheet1!$A:$B, 1, 0)</f>
        <v>#N/A</v>
      </c>
      <c r="BT36" s="68"/>
    </row>
    <row r="37" spans="1:72" x14ac:dyDescent="0.2">
      <c r="A37">
        <v>178277</v>
      </c>
      <c r="B37" t="s">
        <v>724</v>
      </c>
      <c r="C37" t="s">
        <v>725</v>
      </c>
      <c r="D37" t="s">
        <v>24</v>
      </c>
      <c r="E37" t="s">
        <v>23</v>
      </c>
      <c r="F37" t="s">
        <v>25</v>
      </c>
      <c r="G37" t="s">
        <v>25</v>
      </c>
      <c r="I37" t="s">
        <v>28</v>
      </c>
      <c r="J37">
        <v>51.83</v>
      </c>
      <c r="O37">
        <v>51.83</v>
      </c>
      <c r="P37">
        <v>5.1829999999999998</v>
      </c>
      <c r="Q37" t="s">
        <v>3721</v>
      </c>
      <c r="T37" t="s">
        <v>189</v>
      </c>
      <c r="U37" t="s">
        <v>3719</v>
      </c>
      <c r="V37" t="s">
        <v>3723</v>
      </c>
      <c r="W37" s="52" t="s">
        <v>3857</v>
      </c>
      <c r="X37" s="56">
        <v>6.99</v>
      </c>
      <c r="Z37" s="60">
        <v>5.99</v>
      </c>
      <c r="AA37" s="25">
        <v>3.0263527054108199E-2</v>
      </c>
      <c r="AC37" s="19">
        <v>5.99</v>
      </c>
      <c r="AD37" s="19">
        <v>7.19</v>
      </c>
      <c r="AE37" s="19">
        <v>6.19</v>
      </c>
      <c r="AF37" s="19">
        <v>7.19</v>
      </c>
      <c r="AH37" s="31">
        <f t="shared" si="2"/>
        <v>4.99</v>
      </c>
      <c r="AI37" s="31">
        <f t="shared" si="3"/>
        <v>6.99</v>
      </c>
      <c r="AJ37" s="31" t="str">
        <f t="shared" si="4"/>
        <v/>
      </c>
      <c r="AK37" s="31">
        <f t="shared" si="5"/>
        <v>5.99</v>
      </c>
      <c r="AM37" s="41">
        <v>58.93</v>
      </c>
      <c r="AN37" s="41">
        <v>28.85</v>
      </c>
      <c r="AO37">
        <v>10</v>
      </c>
      <c r="AP37" s="41" t="e">
        <f t="shared" si="12"/>
        <v>#VALUE!</v>
      </c>
      <c r="AQ37" t="s">
        <v>27</v>
      </c>
      <c r="AR37" s="41" t="e">
        <f t="shared" si="13"/>
        <v>#VALUE!</v>
      </c>
      <c r="AS37" s="41" t="e">
        <f t="shared" si="14"/>
        <v>#VALUE!</v>
      </c>
      <c r="AT37" s="41" t="e">
        <f t="shared" si="15"/>
        <v>#VALUE!</v>
      </c>
      <c r="AU37" s="41" t="e">
        <f t="shared" si="16"/>
        <v>#VALUE!</v>
      </c>
      <c r="AW37" s="41"/>
      <c r="AX37" s="41"/>
      <c r="AY37" s="41"/>
      <c r="BB37" s="53" t="e">
        <f t="shared" si="17"/>
        <v>#VALUE!</v>
      </c>
      <c r="BC37" s="57" t="e">
        <f t="shared" si="18"/>
        <v>#VALUE!</v>
      </c>
      <c r="BD37" s="48" t="e">
        <f t="shared" si="19"/>
        <v>#VALUE!</v>
      </c>
      <c r="BE37" s="61" t="e">
        <f t="shared" si="20"/>
        <v>#VALUE!</v>
      </c>
      <c r="BG37" t="s">
        <v>4012</v>
      </c>
      <c r="BH37" t="s">
        <v>4013</v>
      </c>
      <c r="BJ37" t="s">
        <v>4014</v>
      </c>
      <c r="BM37" t="s">
        <v>4015</v>
      </c>
      <c r="BN37" t="s">
        <v>4016</v>
      </c>
      <c r="BO37" t="s">
        <v>36</v>
      </c>
      <c r="BP37" s="67">
        <f>VLOOKUP(A37, [1]Sheet1!$A:$B, 1, 0)</f>
        <v>178277</v>
      </c>
      <c r="BT37" s="68"/>
    </row>
    <row r="38" spans="1:72" x14ac:dyDescent="0.2">
      <c r="A38">
        <v>667360</v>
      </c>
      <c r="B38" t="s">
        <v>859</v>
      </c>
      <c r="C38" t="s">
        <v>860</v>
      </c>
      <c r="D38" t="s">
        <v>24</v>
      </c>
      <c r="E38" t="s">
        <v>36</v>
      </c>
      <c r="F38" t="s">
        <v>25</v>
      </c>
      <c r="G38" t="s">
        <v>25</v>
      </c>
      <c r="I38" t="s">
        <v>22</v>
      </c>
      <c r="J38">
        <v>69.959999999999994</v>
      </c>
      <c r="O38">
        <v>69.959999999999994</v>
      </c>
      <c r="P38">
        <v>11.66</v>
      </c>
      <c r="T38" t="s">
        <v>218</v>
      </c>
      <c r="U38" t="s">
        <v>3719</v>
      </c>
      <c r="V38" t="s">
        <v>3724</v>
      </c>
      <c r="W38" s="52" t="s">
        <v>3858</v>
      </c>
      <c r="X38" s="56">
        <v>11.99</v>
      </c>
      <c r="Z38" s="60">
        <v>11.19</v>
      </c>
      <c r="AA38" s="25">
        <v>3.0575909242575899E-2</v>
      </c>
      <c r="AC38" s="19">
        <v>11.99</v>
      </c>
      <c r="AD38" s="19" t="s">
        <v>3832</v>
      </c>
      <c r="AE38" s="19" t="s">
        <v>3833</v>
      </c>
      <c r="AF38" s="19" t="s">
        <v>3798</v>
      </c>
      <c r="AH38" s="31">
        <f t="shared" si="2"/>
        <v>9.99</v>
      </c>
      <c r="AI38" s="31">
        <f t="shared" si="3"/>
        <v>11.99</v>
      </c>
      <c r="AJ38" s="31" t="str">
        <f t="shared" si="4"/>
        <v/>
      </c>
      <c r="AK38" s="31">
        <f t="shared" si="5"/>
        <v>11.19</v>
      </c>
      <c r="AM38" s="41">
        <v>71.78</v>
      </c>
      <c r="AN38" s="41">
        <v>21.01</v>
      </c>
      <c r="AO38">
        <v>6</v>
      </c>
      <c r="AP38" s="41">
        <f t="shared" si="12"/>
        <v>75.369</v>
      </c>
      <c r="AQ38" t="s">
        <v>27</v>
      </c>
      <c r="AR38" s="41">
        <f t="shared" si="13"/>
        <v>-26.792292292292295</v>
      </c>
      <c r="AS38" s="41">
        <f t="shared" si="14"/>
        <v>-13.527939949958299</v>
      </c>
      <c r="AT38" s="41" t="e">
        <f t="shared" si="15"/>
        <v>#VALUE!</v>
      </c>
      <c r="AU38" s="41">
        <f t="shared" si="16"/>
        <v>-14.446976467083712</v>
      </c>
      <c r="BB38" s="53">
        <f t="shared" si="17"/>
        <v>-26.792292292292295</v>
      </c>
      <c r="BC38" s="57">
        <f t="shared" si="18"/>
        <v>-13.527939949958299</v>
      </c>
      <c r="BD38" s="48" t="e">
        <f t="shared" si="19"/>
        <v>#VALUE!</v>
      </c>
      <c r="BE38" s="61">
        <f t="shared" si="20"/>
        <v>-16.950402144772127</v>
      </c>
      <c r="BG38" t="s">
        <v>4017</v>
      </c>
      <c r="BH38" t="s">
        <v>4018</v>
      </c>
      <c r="BJ38" t="s">
        <v>4019</v>
      </c>
      <c r="BM38" t="s">
        <v>4020</v>
      </c>
      <c r="BN38" t="s">
        <v>4021</v>
      </c>
      <c r="BO38" t="s">
        <v>4022</v>
      </c>
      <c r="BP38" s="67" t="e">
        <f>VLOOKUP(A38, [1]Sheet1!$A:$B, 1, 0)</f>
        <v>#N/A</v>
      </c>
      <c r="BT38" s="68"/>
    </row>
    <row r="39" spans="1:72" x14ac:dyDescent="0.2">
      <c r="A39">
        <v>378851</v>
      </c>
      <c r="B39" t="s">
        <v>863</v>
      </c>
      <c r="C39" t="s">
        <v>860</v>
      </c>
      <c r="D39" t="s">
        <v>24</v>
      </c>
      <c r="E39" t="s">
        <v>36</v>
      </c>
      <c r="F39" t="s">
        <v>25</v>
      </c>
      <c r="G39" t="s">
        <v>25</v>
      </c>
      <c r="I39" t="s">
        <v>22</v>
      </c>
      <c r="J39">
        <v>68.53</v>
      </c>
      <c r="O39">
        <v>68.53</v>
      </c>
      <c r="P39">
        <v>11.421666666666701</v>
      </c>
      <c r="T39" t="s">
        <v>218</v>
      </c>
      <c r="U39" t="s">
        <v>3719</v>
      </c>
      <c r="V39" t="s">
        <v>3724</v>
      </c>
      <c r="W39" s="52" t="s">
        <v>3858</v>
      </c>
      <c r="X39" s="56">
        <v>11.99</v>
      </c>
      <c r="Z39" s="60">
        <v>11.19</v>
      </c>
      <c r="AA39" s="25">
        <v>3.1117951284618001E-2</v>
      </c>
      <c r="AC39" s="19">
        <v>11.99</v>
      </c>
      <c r="AD39" s="19" t="s">
        <v>3832</v>
      </c>
      <c r="AE39" s="19" t="s">
        <v>3833</v>
      </c>
      <c r="AF39" s="19" t="s">
        <v>3798</v>
      </c>
      <c r="AH39" s="31">
        <f t="shared" si="2"/>
        <v>9.99</v>
      </c>
      <c r="AI39" s="31">
        <f t="shared" si="3"/>
        <v>11.99</v>
      </c>
      <c r="AJ39" s="31" t="str">
        <f t="shared" si="4"/>
        <v/>
      </c>
      <c r="AK39" s="31">
        <f t="shared" si="5"/>
        <v>11.19</v>
      </c>
      <c r="AM39" s="41">
        <v>70.31</v>
      </c>
      <c r="AN39" s="41">
        <v>21.01</v>
      </c>
      <c r="AO39">
        <v>6</v>
      </c>
      <c r="AP39" s="41">
        <f t="shared" si="12"/>
        <v>73.825500000000005</v>
      </c>
      <c r="AQ39" t="s">
        <v>27</v>
      </c>
      <c r="AR39" s="41">
        <f t="shared" si="13"/>
        <v>-24.217217217217232</v>
      </c>
      <c r="AS39" s="41">
        <f t="shared" si="14"/>
        <v>-11.382402001668062</v>
      </c>
      <c r="AT39" s="41" t="e">
        <f t="shared" si="15"/>
        <v>#VALUE!</v>
      </c>
      <c r="AU39" s="41">
        <f t="shared" si="16"/>
        <v>-12.148048853142701</v>
      </c>
      <c r="BB39" s="53">
        <f t="shared" si="17"/>
        <v>-24.217217217217232</v>
      </c>
      <c r="BC39" s="57">
        <f t="shared" si="18"/>
        <v>-11.382402001668062</v>
      </c>
      <c r="BD39" s="48" t="e">
        <f t="shared" si="19"/>
        <v>#VALUE!</v>
      </c>
      <c r="BE39" s="61">
        <f t="shared" si="20"/>
        <v>-14.651474530831116</v>
      </c>
      <c r="BG39" t="s">
        <v>4023</v>
      </c>
      <c r="BH39" t="s">
        <v>4024</v>
      </c>
      <c r="BJ39" t="s">
        <v>4019</v>
      </c>
      <c r="BM39" t="s">
        <v>4025</v>
      </c>
      <c r="BN39" t="s">
        <v>4021</v>
      </c>
      <c r="BO39" t="s">
        <v>4022</v>
      </c>
      <c r="BP39" s="67" t="e">
        <f>VLOOKUP(A39, [1]Sheet1!$A:$B, 1, 0)</f>
        <v>#N/A</v>
      </c>
      <c r="BT39" s="68"/>
    </row>
    <row r="40" spans="1:72" x14ac:dyDescent="0.2">
      <c r="A40">
        <v>6291066</v>
      </c>
      <c r="B40" t="s">
        <v>866</v>
      </c>
      <c r="C40" t="s">
        <v>860</v>
      </c>
      <c r="D40" t="s">
        <v>24</v>
      </c>
      <c r="E40" t="s">
        <v>36</v>
      </c>
      <c r="F40" t="s">
        <v>25</v>
      </c>
      <c r="G40" t="s">
        <v>25</v>
      </c>
      <c r="I40" t="s">
        <v>22</v>
      </c>
      <c r="J40">
        <v>68.16</v>
      </c>
      <c r="O40">
        <v>68.16</v>
      </c>
      <c r="P40">
        <v>11.36</v>
      </c>
      <c r="T40" t="s">
        <v>218</v>
      </c>
      <c r="U40" t="s">
        <v>3719</v>
      </c>
      <c r="V40" t="s">
        <v>3724</v>
      </c>
      <c r="W40" s="52" t="s">
        <v>3858</v>
      </c>
      <c r="X40" s="56">
        <v>11.99</v>
      </c>
      <c r="Z40" s="60">
        <v>11.19</v>
      </c>
      <c r="AA40" s="25">
        <v>3.0575909242575899E-2</v>
      </c>
      <c r="AC40" s="19">
        <v>11.99</v>
      </c>
      <c r="AD40" s="19" t="s">
        <v>3832</v>
      </c>
      <c r="AE40" s="19" t="s">
        <v>3833</v>
      </c>
      <c r="AF40" s="19" t="s">
        <v>3798</v>
      </c>
      <c r="AH40" s="31">
        <f t="shared" si="2"/>
        <v>9.99</v>
      </c>
      <c r="AI40" s="31">
        <f t="shared" si="3"/>
        <v>11.99</v>
      </c>
      <c r="AJ40" s="31" t="str">
        <f t="shared" si="4"/>
        <v/>
      </c>
      <c r="AK40" s="31">
        <f t="shared" si="5"/>
        <v>11.19</v>
      </c>
      <c r="AM40" s="41">
        <v>69.930000000000007</v>
      </c>
      <c r="AN40" s="41">
        <v>21.01</v>
      </c>
      <c r="AO40">
        <v>6</v>
      </c>
      <c r="AP40" s="41">
        <f t="shared" si="12"/>
        <v>73.426500000000004</v>
      </c>
      <c r="AQ40" t="s">
        <v>27</v>
      </c>
      <c r="AR40" s="41">
        <f t="shared" si="13"/>
        <v>-23.551551551551555</v>
      </c>
      <c r="AS40" s="41">
        <f t="shared" si="14"/>
        <v>-10.827773144286901</v>
      </c>
      <c r="AT40" s="41" t="e">
        <f t="shared" si="15"/>
        <v>#VALUE!</v>
      </c>
      <c r="AU40" s="41">
        <f t="shared" si="16"/>
        <v>-11.553768245457254</v>
      </c>
      <c r="BB40" s="53">
        <f t="shared" si="17"/>
        <v>-23.551551551551555</v>
      </c>
      <c r="BC40" s="57">
        <f t="shared" si="18"/>
        <v>-10.827773144286901</v>
      </c>
      <c r="BD40" s="48" t="e">
        <f t="shared" si="19"/>
        <v>#VALUE!</v>
      </c>
      <c r="BE40" s="61">
        <f t="shared" si="20"/>
        <v>-14.05719392314567</v>
      </c>
      <c r="BG40" t="s">
        <v>4026</v>
      </c>
      <c r="BH40" t="s">
        <v>4027</v>
      </c>
      <c r="BJ40" t="s">
        <v>4019</v>
      </c>
      <c r="BM40" t="s">
        <v>4028</v>
      </c>
      <c r="BN40" t="s">
        <v>4021</v>
      </c>
      <c r="BO40" t="s">
        <v>4022</v>
      </c>
      <c r="BP40" s="67" t="e">
        <f>VLOOKUP(A40, [1]Sheet1!$A:$B, 1, 0)</f>
        <v>#N/A</v>
      </c>
      <c r="BT40" s="68"/>
    </row>
    <row r="41" spans="1:72" x14ac:dyDescent="0.2">
      <c r="A41">
        <v>271072</v>
      </c>
      <c r="B41" t="s">
        <v>869</v>
      </c>
      <c r="C41" t="s">
        <v>870</v>
      </c>
      <c r="D41" t="s">
        <v>24</v>
      </c>
      <c r="E41" t="s">
        <v>40</v>
      </c>
      <c r="F41" t="s">
        <v>25</v>
      </c>
      <c r="G41" t="s">
        <v>25</v>
      </c>
      <c r="I41" t="s">
        <v>22</v>
      </c>
      <c r="J41">
        <v>4.2</v>
      </c>
      <c r="K41">
        <v>1.08</v>
      </c>
      <c r="O41">
        <v>3.12</v>
      </c>
      <c r="P41">
        <v>3.12</v>
      </c>
      <c r="T41" t="s">
        <v>191</v>
      </c>
      <c r="U41" t="s">
        <v>3719</v>
      </c>
      <c r="V41" t="s">
        <v>3725</v>
      </c>
      <c r="W41" s="52" t="s">
        <v>3859</v>
      </c>
      <c r="X41" s="56" t="s">
        <v>3782</v>
      </c>
      <c r="Z41" s="60" t="s">
        <v>3787</v>
      </c>
      <c r="AA41" s="25">
        <v>0.106017191977077</v>
      </c>
      <c r="AC41" s="19">
        <v>4.1900000000000004</v>
      </c>
      <c r="AD41" s="19">
        <v>5.19</v>
      </c>
      <c r="AE41" s="19" t="s">
        <v>3783</v>
      </c>
      <c r="AF41" s="19" t="s">
        <v>3834</v>
      </c>
      <c r="AH41" s="31">
        <f t="shared" si="2"/>
        <v>3.49</v>
      </c>
      <c r="AI41" s="31" t="str">
        <f t="shared" si="3"/>
        <v>4.19</v>
      </c>
      <c r="AJ41" s="31" t="str">
        <f t="shared" si="4"/>
        <v/>
      </c>
      <c r="AK41" s="31" t="str">
        <f t="shared" si="5"/>
        <v>3.79</v>
      </c>
      <c r="AM41" s="41">
        <v>4.2</v>
      </c>
      <c r="AN41" s="41">
        <v>14.96</v>
      </c>
      <c r="AO41">
        <v>1</v>
      </c>
      <c r="AP41" s="41">
        <f t="shared" si="12"/>
        <v>3.33</v>
      </c>
      <c r="AQ41" t="s">
        <v>27</v>
      </c>
      <c r="AR41" s="41">
        <f t="shared" si="13"/>
        <v>-8.2750716332378147</v>
      </c>
      <c r="AS41" s="41">
        <f t="shared" si="14"/>
        <v>-86.587112171837703</v>
      </c>
      <c r="AT41" s="41" t="e">
        <f t="shared" si="15"/>
        <v>#VALUE!</v>
      </c>
      <c r="AU41" s="41">
        <f t="shared" si="16"/>
        <v>-15.493403693931404</v>
      </c>
      <c r="AW41" s="41"/>
      <c r="AX41" s="41"/>
      <c r="AY41" s="41"/>
      <c r="AZ41" s="41"/>
      <c r="BB41" s="53">
        <f t="shared" si="17"/>
        <v>-8.2750716332378147</v>
      </c>
      <c r="BC41" s="57">
        <f t="shared" si="18"/>
        <v>-86.587112171837703</v>
      </c>
      <c r="BD41" s="48" t="e">
        <f t="shared" si="19"/>
        <v>#VALUE!</v>
      </c>
      <c r="BE41" s="61">
        <f t="shared" si="20"/>
        <v>-47.071240105540888</v>
      </c>
      <c r="BG41" t="s">
        <v>4029</v>
      </c>
      <c r="BH41" t="s">
        <v>4030</v>
      </c>
      <c r="BM41" t="s">
        <v>4031</v>
      </c>
      <c r="BN41" t="s">
        <v>4032</v>
      </c>
      <c r="BO41" t="s">
        <v>3930</v>
      </c>
      <c r="BP41" s="67">
        <f>VLOOKUP(A41, [1]Sheet1!$A:$B, 1, 0)</f>
        <v>271072</v>
      </c>
      <c r="BT41" s="68"/>
    </row>
    <row r="42" spans="1:72" x14ac:dyDescent="0.2">
      <c r="A42">
        <v>273607</v>
      </c>
      <c r="B42" t="s">
        <v>873</v>
      </c>
      <c r="C42" t="s">
        <v>874</v>
      </c>
      <c r="D42" t="s">
        <v>24</v>
      </c>
      <c r="E42" t="s">
        <v>40</v>
      </c>
      <c r="F42" t="s">
        <v>25</v>
      </c>
      <c r="G42" t="s">
        <v>25</v>
      </c>
      <c r="I42" t="s">
        <v>22</v>
      </c>
      <c r="J42">
        <v>3.54</v>
      </c>
      <c r="K42">
        <v>0.56999999999999995</v>
      </c>
      <c r="O42">
        <v>2.97</v>
      </c>
      <c r="P42">
        <v>2.97</v>
      </c>
      <c r="T42" t="s">
        <v>191</v>
      </c>
      <c r="U42" t="s">
        <v>3719</v>
      </c>
      <c r="V42" t="s">
        <v>3725</v>
      </c>
      <c r="W42" s="52" t="s">
        <v>3859</v>
      </c>
      <c r="X42" s="56" t="s">
        <v>3782</v>
      </c>
      <c r="Z42" s="60" t="s">
        <v>3787</v>
      </c>
      <c r="AA42" s="25">
        <v>0.148997134670487</v>
      </c>
      <c r="AC42" s="19">
        <v>4.1900000000000004</v>
      </c>
      <c r="AD42" s="19">
        <v>5.19</v>
      </c>
      <c r="AE42" s="19" t="s">
        <v>3783</v>
      </c>
      <c r="AF42" s="19" t="s">
        <v>3834</v>
      </c>
      <c r="AH42" s="31">
        <f t="shared" si="2"/>
        <v>3.49</v>
      </c>
      <c r="AI42" s="31" t="str">
        <f t="shared" si="3"/>
        <v>4.19</v>
      </c>
      <c r="AJ42" s="31" t="str">
        <f t="shared" si="4"/>
        <v/>
      </c>
      <c r="AK42" s="31" t="str">
        <f t="shared" si="5"/>
        <v>3.79</v>
      </c>
      <c r="AM42" s="41">
        <v>3.54</v>
      </c>
      <c r="AN42" s="41">
        <v>13.2</v>
      </c>
      <c r="AO42">
        <v>1</v>
      </c>
      <c r="AP42" s="41">
        <f t="shared" si="12"/>
        <v>3.1470000000000002</v>
      </c>
      <c r="AQ42" t="s">
        <v>27</v>
      </c>
      <c r="AR42" s="41">
        <f t="shared" si="13"/>
        <v>-1.518624641833809</v>
      </c>
      <c r="AS42" s="41">
        <f t="shared" si="14"/>
        <v>-69.61813842482097</v>
      </c>
      <c r="AT42" s="41" t="e">
        <f t="shared" si="15"/>
        <v>#VALUE!</v>
      </c>
      <c r="AU42" s="41">
        <f t="shared" si="16"/>
        <v>-7.414248021108194</v>
      </c>
      <c r="AW42" s="41"/>
      <c r="AX42" s="41"/>
      <c r="AZ42" s="41"/>
      <c r="BB42" s="53">
        <f t="shared" si="17"/>
        <v>-1.518624641833809</v>
      </c>
      <c r="BC42" s="57">
        <f t="shared" si="18"/>
        <v>-69.61813842482097</v>
      </c>
      <c r="BD42" s="48" t="e">
        <f t="shared" si="19"/>
        <v>#VALUE!</v>
      </c>
      <c r="BE42" s="61">
        <f t="shared" si="20"/>
        <v>-35.277044854881261</v>
      </c>
      <c r="BG42" t="s">
        <v>4033</v>
      </c>
      <c r="BH42" t="s">
        <v>4034</v>
      </c>
      <c r="BJ42" t="s">
        <v>4035</v>
      </c>
      <c r="BM42" t="s">
        <v>4036</v>
      </c>
      <c r="BN42" t="s">
        <v>4037</v>
      </c>
      <c r="BO42" t="s">
        <v>3930</v>
      </c>
      <c r="BP42" s="67">
        <f>VLOOKUP(A42, [1]Sheet1!$A:$B, 1, 0)</f>
        <v>273607</v>
      </c>
      <c r="BT42" s="68"/>
    </row>
    <row r="43" spans="1:72" x14ac:dyDescent="0.2">
      <c r="A43">
        <v>273540</v>
      </c>
      <c r="B43" t="s">
        <v>876</v>
      </c>
      <c r="C43" t="s">
        <v>874</v>
      </c>
      <c r="D43" t="s">
        <v>24</v>
      </c>
      <c r="E43" t="s">
        <v>40</v>
      </c>
      <c r="F43" t="s">
        <v>25</v>
      </c>
      <c r="G43" t="s">
        <v>25</v>
      </c>
      <c r="J43">
        <f t="shared" ref="J43:K45" si="21">J42</f>
        <v>3.54</v>
      </c>
      <c r="K43">
        <f t="shared" si="21"/>
        <v>0.56999999999999995</v>
      </c>
      <c r="O43">
        <f t="shared" ref="O43:P45" si="22">O42</f>
        <v>2.97</v>
      </c>
      <c r="P43">
        <f t="shared" si="22"/>
        <v>2.97</v>
      </c>
      <c r="U43" t="s">
        <v>3721</v>
      </c>
      <c r="V43" t="s">
        <v>3721</v>
      </c>
      <c r="W43" s="52" t="s">
        <v>26</v>
      </c>
      <c r="X43" s="56" t="s">
        <v>26</v>
      </c>
      <c r="Z43" s="60" t="s">
        <v>26</v>
      </c>
      <c r="AC43" s="19" t="s">
        <v>3721</v>
      </c>
      <c r="AD43" s="19" t="s">
        <v>3721</v>
      </c>
      <c r="AE43" s="19" t="s">
        <v>3721</v>
      </c>
      <c r="AF43" s="19" t="s">
        <v>3721</v>
      </c>
      <c r="AH43" s="31" t="str">
        <f t="shared" si="2"/>
        <v/>
      </c>
      <c r="AI43" s="31" t="str">
        <f t="shared" si="3"/>
        <v/>
      </c>
      <c r="AJ43" s="31" t="str">
        <f t="shared" si="4"/>
        <v/>
      </c>
      <c r="AK43" s="31" t="str">
        <f t="shared" si="5"/>
        <v/>
      </c>
      <c r="BG43" t="s">
        <v>4038</v>
      </c>
      <c r="BH43" t="s">
        <v>4039</v>
      </c>
      <c r="BJ43" t="s">
        <v>4035</v>
      </c>
      <c r="BM43" t="s">
        <v>4040</v>
      </c>
      <c r="BN43" t="s">
        <v>4037</v>
      </c>
      <c r="BO43" t="s">
        <v>3930</v>
      </c>
      <c r="BP43" s="67">
        <f>VLOOKUP(A43, [1]Sheet1!$A:$B, 1, 0)</f>
        <v>273540</v>
      </c>
      <c r="BT43" s="68"/>
    </row>
    <row r="44" spans="1:72" x14ac:dyDescent="0.2">
      <c r="A44">
        <v>273581</v>
      </c>
      <c r="B44" t="s">
        <v>878</v>
      </c>
      <c r="C44" t="s">
        <v>874</v>
      </c>
      <c r="D44" t="s">
        <v>24</v>
      </c>
      <c r="E44" t="s">
        <v>40</v>
      </c>
      <c r="F44" t="s">
        <v>25</v>
      </c>
      <c r="G44" t="s">
        <v>25</v>
      </c>
      <c r="J44">
        <f t="shared" si="21"/>
        <v>3.54</v>
      </c>
      <c r="K44">
        <f t="shared" si="21"/>
        <v>0.56999999999999995</v>
      </c>
      <c r="O44">
        <f t="shared" si="22"/>
        <v>2.97</v>
      </c>
      <c r="P44">
        <f t="shared" si="22"/>
        <v>2.97</v>
      </c>
      <c r="U44" t="s">
        <v>3721</v>
      </c>
      <c r="V44" t="s">
        <v>3721</v>
      </c>
      <c r="W44" s="52" t="s">
        <v>26</v>
      </c>
      <c r="X44" s="56" t="s">
        <v>26</v>
      </c>
      <c r="Z44" s="60" t="s">
        <v>26</v>
      </c>
      <c r="AC44" s="19" t="s">
        <v>3721</v>
      </c>
      <c r="AD44" s="19" t="s">
        <v>3721</v>
      </c>
      <c r="AE44" s="19" t="s">
        <v>3721</v>
      </c>
      <c r="AF44" s="19" t="s">
        <v>3721</v>
      </c>
      <c r="AH44" s="31" t="str">
        <f t="shared" si="2"/>
        <v/>
      </c>
      <c r="AI44" s="31" t="str">
        <f t="shared" si="3"/>
        <v/>
      </c>
      <c r="AJ44" s="31" t="str">
        <f t="shared" si="4"/>
        <v/>
      </c>
      <c r="AK44" s="31" t="str">
        <f t="shared" si="5"/>
        <v/>
      </c>
      <c r="BG44" t="s">
        <v>4041</v>
      </c>
      <c r="BH44" t="s">
        <v>4042</v>
      </c>
      <c r="BJ44" t="s">
        <v>4035</v>
      </c>
      <c r="BM44" t="s">
        <v>4043</v>
      </c>
      <c r="BN44" t="s">
        <v>4037</v>
      </c>
      <c r="BO44" t="s">
        <v>3930</v>
      </c>
      <c r="BP44" s="67">
        <f>VLOOKUP(A44, [1]Sheet1!$A:$B, 1, 0)</f>
        <v>273581</v>
      </c>
      <c r="BT44" s="68"/>
    </row>
    <row r="45" spans="1:72" x14ac:dyDescent="0.2">
      <c r="A45">
        <v>929612</v>
      </c>
      <c r="B45" t="s">
        <v>880</v>
      </c>
      <c r="C45" t="s">
        <v>874</v>
      </c>
      <c r="D45" t="s">
        <v>24</v>
      </c>
      <c r="E45" t="s">
        <v>40</v>
      </c>
      <c r="F45" t="s">
        <v>25</v>
      </c>
      <c r="G45" t="s">
        <v>25</v>
      </c>
      <c r="J45">
        <f t="shared" si="21"/>
        <v>3.54</v>
      </c>
      <c r="K45">
        <f t="shared" si="21"/>
        <v>0.56999999999999995</v>
      </c>
      <c r="O45">
        <f t="shared" si="22"/>
        <v>2.97</v>
      </c>
      <c r="P45">
        <f t="shared" si="22"/>
        <v>2.97</v>
      </c>
      <c r="U45" t="s">
        <v>3721</v>
      </c>
      <c r="V45" t="s">
        <v>3721</v>
      </c>
      <c r="W45" s="52" t="s">
        <v>26</v>
      </c>
      <c r="X45" s="56" t="s">
        <v>26</v>
      </c>
      <c r="Z45" s="60" t="s">
        <v>26</v>
      </c>
      <c r="AC45" s="19" t="s">
        <v>3721</v>
      </c>
      <c r="AD45" s="19" t="s">
        <v>3721</v>
      </c>
      <c r="AE45" s="19" t="s">
        <v>3721</v>
      </c>
      <c r="AF45" s="19" t="s">
        <v>3721</v>
      </c>
      <c r="AH45" s="31" t="str">
        <f t="shared" si="2"/>
        <v/>
      </c>
      <c r="AI45" s="31" t="str">
        <f t="shared" si="3"/>
        <v/>
      </c>
      <c r="AJ45" s="31" t="str">
        <f t="shared" si="4"/>
        <v/>
      </c>
      <c r="AK45" s="31" t="str">
        <f t="shared" si="5"/>
        <v/>
      </c>
      <c r="BG45" t="s">
        <v>4044</v>
      </c>
      <c r="BH45" t="s">
        <v>4045</v>
      </c>
      <c r="BJ45" t="s">
        <v>4035</v>
      </c>
      <c r="BM45" t="s">
        <v>4046</v>
      </c>
      <c r="BN45" t="s">
        <v>4037</v>
      </c>
      <c r="BO45" t="s">
        <v>3930</v>
      </c>
      <c r="BP45" s="67">
        <f>VLOOKUP(A45, [1]Sheet1!$A:$B, 1, 0)</f>
        <v>929612</v>
      </c>
      <c r="BT45" s="68"/>
    </row>
    <row r="46" spans="1:72" x14ac:dyDescent="0.2">
      <c r="A46">
        <v>6523013</v>
      </c>
      <c r="B46" t="s">
        <v>883</v>
      </c>
      <c r="C46" t="s">
        <v>874</v>
      </c>
      <c r="D46" t="s">
        <v>24</v>
      </c>
      <c r="E46" t="s">
        <v>40</v>
      </c>
      <c r="F46" t="s">
        <v>25</v>
      </c>
      <c r="G46" t="s">
        <v>25</v>
      </c>
      <c r="I46" t="s">
        <v>22</v>
      </c>
      <c r="J46">
        <v>3.84</v>
      </c>
      <c r="K46">
        <v>0.87</v>
      </c>
      <c r="O46">
        <v>2.97</v>
      </c>
      <c r="P46">
        <v>2.97</v>
      </c>
      <c r="T46" t="s">
        <v>191</v>
      </c>
      <c r="U46" t="s">
        <v>3719</v>
      </c>
      <c r="V46" t="s">
        <v>3725</v>
      </c>
      <c r="W46" s="52" t="s">
        <v>3859</v>
      </c>
      <c r="X46" s="56" t="s">
        <v>3782</v>
      </c>
      <c r="Z46" s="60" t="s">
        <v>3787</v>
      </c>
      <c r="AA46" s="25">
        <v>0.148997134670487</v>
      </c>
      <c r="AC46" s="19">
        <v>4.1900000000000004</v>
      </c>
      <c r="AD46" s="19">
        <v>5.19</v>
      </c>
      <c r="AE46" s="19" t="s">
        <v>3783</v>
      </c>
      <c r="AF46" s="19" t="s">
        <v>3834</v>
      </c>
      <c r="AH46" s="31">
        <f t="shared" si="2"/>
        <v>3.49</v>
      </c>
      <c r="AI46" s="31" t="str">
        <f t="shared" si="3"/>
        <v>4.19</v>
      </c>
      <c r="AJ46" s="31" t="str">
        <f t="shared" si="4"/>
        <v/>
      </c>
      <c r="AK46" s="31" t="str">
        <f t="shared" si="5"/>
        <v>3.79</v>
      </c>
      <c r="AM46" s="41">
        <v>3.84</v>
      </c>
      <c r="AN46" s="41">
        <v>13.2</v>
      </c>
      <c r="AO46">
        <v>1</v>
      </c>
      <c r="AP46" s="41">
        <f>(AM46 * 1.05) - L46 - Q46 - K46</f>
        <v>3.1619999999999999</v>
      </c>
      <c r="AQ46" t="s">
        <v>27</v>
      </c>
      <c r="AR46" s="41">
        <f>(((AH46)-((AP46/AO46) + ((AN46 * 0.03)/AO46)))/AH46)*100</f>
        <v>-1.9484240687678973</v>
      </c>
      <c r="AS46" s="41">
        <f>(((AI46)-((AP46/AO46) + ((AN46 * 0.3)/AO46)))/AI46)*100</f>
        <v>-69.976133651551294</v>
      </c>
      <c r="AT46" s="41" t="e">
        <f>(((AJ46)-((AP46/AO46) + ((AN46 * 0.03)/AO46)))/AJ46)*100</f>
        <v>#VALUE!</v>
      </c>
      <c r="AU46" s="41">
        <f>(((AK46)-((AP46/AO46) + ((AN46 * 0.07)/AO46)))/AK46)*100</f>
        <v>-7.8100263852242806</v>
      </c>
      <c r="AW46" s="41"/>
      <c r="AX46" s="41"/>
      <c r="AZ46" s="41"/>
      <c r="BB46" s="53">
        <f>(((AH46)-(((AP46/AO46) + ((AN46 * 0.03)/AO46))-AW46))/AH46)*100</f>
        <v>-1.9484240687678973</v>
      </c>
      <c r="BC46" s="57">
        <f>(((AI46)-(((AP46/AO46) + ((AN46 * 0.3)/AO46))-AX46))/AI46)*100</f>
        <v>-69.976133651551294</v>
      </c>
      <c r="BD46" s="48" t="e">
        <f>(((AJ46)-(((AP46/AO46) + ((AN46 * 0.03)/AO46))-AY46))/AJ46)*100</f>
        <v>#VALUE!</v>
      </c>
      <c r="BE46" s="61">
        <f>(((AK46)-(((AP46/AO46) + ((AN46 * 0.15)/AO46))-AZ46))/AK46)*100</f>
        <v>-35.672823218997344</v>
      </c>
      <c r="BG46" t="s">
        <v>4047</v>
      </c>
      <c r="BH46" t="s">
        <v>4048</v>
      </c>
      <c r="BM46" t="s">
        <v>4049</v>
      </c>
      <c r="BN46" t="s">
        <v>4037</v>
      </c>
      <c r="BO46" t="s">
        <v>3930</v>
      </c>
      <c r="BP46" s="67" t="e">
        <f>VLOOKUP(A46, [1]Sheet1!$A:$B, 1, 0)</f>
        <v>#N/A</v>
      </c>
      <c r="BT46" s="68"/>
    </row>
    <row r="47" spans="1:72" x14ac:dyDescent="0.2">
      <c r="A47">
        <v>6531669</v>
      </c>
      <c r="B47" t="s">
        <v>886</v>
      </c>
      <c r="C47" t="s">
        <v>874</v>
      </c>
      <c r="D47" t="s">
        <v>24</v>
      </c>
      <c r="E47" t="s">
        <v>40</v>
      </c>
      <c r="F47" t="s">
        <v>25</v>
      </c>
      <c r="G47" t="s">
        <v>25</v>
      </c>
      <c r="I47" t="s">
        <v>22</v>
      </c>
      <c r="J47">
        <v>3.59</v>
      </c>
      <c r="K47">
        <v>0.62</v>
      </c>
      <c r="O47">
        <v>2.97</v>
      </c>
      <c r="P47">
        <v>2.97</v>
      </c>
      <c r="T47" t="s">
        <v>191</v>
      </c>
      <c r="U47" t="s">
        <v>3719</v>
      </c>
      <c r="V47" t="s">
        <v>3725</v>
      </c>
      <c r="W47" s="52" t="s">
        <v>3859</v>
      </c>
      <c r="X47" s="56" t="s">
        <v>3782</v>
      </c>
      <c r="Z47" s="60" t="s">
        <v>3787</v>
      </c>
      <c r="AA47" s="25">
        <v>0.148997134670487</v>
      </c>
      <c r="AC47" s="19">
        <v>4.1900000000000004</v>
      </c>
      <c r="AD47" s="19">
        <v>5.19</v>
      </c>
      <c r="AE47" s="19" t="s">
        <v>3783</v>
      </c>
      <c r="AF47" s="19" t="s">
        <v>3834</v>
      </c>
      <c r="AH47" s="31">
        <f t="shared" si="2"/>
        <v>3.49</v>
      </c>
      <c r="AI47" s="31" t="str">
        <f t="shared" si="3"/>
        <v>4.19</v>
      </c>
      <c r="AJ47" s="31" t="str">
        <f t="shared" si="4"/>
        <v/>
      </c>
      <c r="AK47" s="31" t="str">
        <f t="shared" si="5"/>
        <v>3.79</v>
      </c>
      <c r="AM47" s="41">
        <v>3.59</v>
      </c>
      <c r="AN47" s="41">
        <v>13.2</v>
      </c>
      <c r="AO47">
        <v>1</v>
      </c>
      <c r="AP47" s="41">
        <f>(AM47 * 1.05) - L47 - Q47 - K47</f>
        <v>3.1494999999999997</v>
      </c>
      <c r="AQ47" t="s">
        <v>27</v>
      </c>
      <c r="AR47" s="41">
        <f>(((AH47)-((AP47/AO47) + ((AN47 * 0.03)/AO47)))/AH47)*100</f>
        <v>-1.5902578796561442</v>
      </c>
      <c r="AS47" s="41">
        <f>(((AI47)-((AP47/AO47) + ((AN47 * 0.3)/AO47)))/AI47)*100</f>
        <v>-69.677804295942678</v>
      </c>
      <c r="AT47" s="41" t="e">
        <f>(((AJ47)-((AP47/AO47) + ((AN47 * 0.03)/AO47)))/AJ47)*100</f>
        <v>#VALUE!</v>
      </c>
      <c r="AU47" s="41">
        <f>(((AK47)-((AP47/AO47) + ((AN47 * 0.07)/AO47)))/AK47)*100</f>
        <v>-7.4802110817941969</v>
      </c>
      <c r="AW47" s="41"/>
      <c r="AX47" s="41"/>
      <c r="AZ47" s="41"/>
      <c r="BB47" s="53">
        <f>(((AH47)-(((AP47/AO47) + ((AN47 * 0.03)/AO47))-AW47))/AH47)*100</f>
        <v>-1.5902578796561442</v>
      </c>
      <c r="BC47" s="57">
        <f>(((AI47)-(((AP47/AO47) + ((AN47 * 0.3)/AO47))-AX47))/AI47)*100</f>
        <v>-69.677804295942678</v>
      </c>
      <c r="BD47" s="48" t="e">
        <f>(((AJ47)-(((AP47/AO47) + ((AN47 * 0.03)/AO47))-AY47))/AJ47)*100</f>
        <v>#VALUE!</v>
      </c>
      <c r="BE47" s="61">
        <f>(((AK47)-(((AP47/AO47) + ((AN47 * 0.15)/AO47))-AZ47))/AK47)*100</f>
        <v>-35.343007915567256</v>
      </c>
      <c r="BG47" t="s">
        <v>4050</v>
      </c>
      <c r="BH47" t="s">
        <v>4051</v>
      </c>
      <c r="BM47" t="s">
        <v>4052</v>
      </c>
      <c r="BN47" t="s">
        <v>4037</v>
      </c>
      <c r="BO47" t="s">
        <v>3930</v>
      </c>
      <c r="BP47" s="67" t="e">
        <f>VLOOKUP(A47, [1]Sheet1!$A:$B, 1, 0)</f>
        <v>#N/A</v>
      </c>
      <c r="BT47" s="68"/>
    </row>
    <row r="48" spans="1:72" x14ac:dyDescent="0.2">
      <c r="A48">
        <v>6404164</v>
      </c>
      <c r="B48" t="s">
        <v>889</v>
      </c>
      <c r="C48" t="s">
        <v>890</v>
      </c>
      <c r="D48" t="s">
        <v>24</v>
      </c>
      <c r="E48" t="s">
        <v>23</v>
      </c>
      <c r="F48" t="s">
        <v>35</v>
      </c>
      <c r="G48" t="s">
        <v>35</v>
      </c>
      <c r="I48" t="s">
        <v>22</v>
      </c>
      <c r="J48">
        <v>53.36</v>
      </c>
      <c r="L48">
        <v>1.7</v>
      </c>
      <c r="M48">
        <v>15.3</v>
      </c>
      <c r="O48">
        <v>51.66</v>
      </c>
      <c r="P48">
        <v>12.914999999999999</v>
      </c>
      <c r="Q48">
        <v>15.3</v>
      </c>
      <c r="T48" t="s">
        <v>218</v>
      </c>
      <c r="U48" t="s">
        <v>3719</v>
      </c>
      <c r="V48" t="s">
        <v>3724</v>
      </c>
      <c r="W48" s="52" t="s">
        <v>3858</v>
      </c>
      <c r="X48" s="56">
        <v>11.99</v>
      </c>
      <c r="Z48" s="60">
        <v>11.19</v>
      </c>
      <c r="AA48" s="25">
        <v>5.5710710710710702E-2</v>
      </c>
      <c r="AC48" s="19">
        <v>11.99</v>
      </c>
      <c r="AD48" s="19" t="s">
        <v>3832</v>
      </c>
      <c r="AE48" s="19" t="s">
        <v>3833</v>
      </c>
      <c r="AF48" s="19" t="s">
        <v>3798</v>
      </c>
      <c r="AH48" s="31">
        <f t="shared" si="2"/>
        <v>9.99</v>
      </c>
      <c r="AI48" s="31">
        <f t="shared" si="3"/>
        <v>11.99</v>
      </c>
      <c r="AJ48" s="31" t="str">
        <f t="shared" si="4"/>
        <v/>
      </c>
      <c r="AK48" s="31">
        <f t="shared" si="5"/>
        <v>11.19</v>
      </c>
      <c r="AM48" s="41">
        <v>53.36</v>
      </c>
      <c r="AN48" s="41">
        <v>15.56</v>
      </c>
      <c r="AO48">
        <v>4</v>
      </c>
      <c r="AP48" s="41">
        <f>(AM48 * 1.05) - L48 - Q48 - K48</f>
        <v>39.027999999999992</v>
      </c>
      <c r="AQ48" t="s">
        <v>27</v>
      </c>
      <c r="AR48" s="41">
        <f>(((AH48)-((AP48/AO48) + ((AN48 * 0.03)/AO48)))/AH48)*100</f>
        <v>1.1641641641641893</v>
      </c>
      <c r="AS48" s="41">
        <f>(((AI48)-((AP48/AO48) + ((AN48 * 0.3)/AO48)))/AI48)*100</f>
        <v>8.8907422852377174</v>
      </c>
      <c r="AT48" s="41" t="e">
        <f>(((AJ48)-((AP48/AO48) + ((AN48 * 0.03)/AO48)))/AJ48)*100</f>
        <v>#VALUE!</v>
      </c>
      <c r="AU48" s="41">
        <f>(((AK48)-((AP48/AO48) + ((AN48 * 0.07)/AO48)))/AK48)*100</f>
        <v>10.372654155495997</v>
      </c>
      <c r="BB48" s="53">
        <f>(((AH48)-(((AP48/AO48) + ((AN48 * 0.03)/AO48))-AW48))/AH48)*100</f>
        <v>1.1641641641641893</v>
      </c>
      <c r="BC48" s="57">
        <f>(((AI48)-(((AP48/AO48) + ((AN48 * 0.3)/AO48))-AX48))/AI48)*100</f>
        <v>8.8907422852377174</v>
      </c>
      <c r="BD48" s="48" t="e">
        <f>(((AJ48)-(((AP48/AO48) + ((AN48 * 0.03)/AO48))-AY48))/AJ48)*100</f>
        <v>#VALUE!</v>
      </c>
      <c r="BE48" s="61">
        <f>(((AK48)-(((AP48/AO48) + ((AN48 * 0.15)/AO48))-AZ48))/AK48)*100</f>
        <v>7.5915996425379886</v>
      </c>
      <c r="BG48" t="s">
        <v>4053</v>
      </c>
      <c r="BH48" t="s">
        <v>4054</v>
      </c>
      <c r="BM48" t="s">
        <v>4055</v>
      </c>
      <c r="BN48" t="s">
        <v>4056</v>
      </c>
      <c r="BO48" t="s">
        <v>4057</v>
      </c>
      <c r="BP48" s="67" t="e">
        <f>VLOOKUP(A48, [1]Sheet1!$A:$B, 1, 0)</f>
        <v>#N/A</v>
      </c>
      <c r="BT48" s="68"/>
    </row>
    <row r="49" spans="1:72" x14ac:dyDescent="0.2">
      <c r="A49">
        <v>6404172</v>
      </c>
      <c r="B49" t="s">
        <v>892</v>
      </c>
      <c r="C49" t="s">
        <v>890</v>
      </c>
      <c r="D49" t="s">
        <v>24</v>
      </c>
      <c r="E49" t="s">
        <v>23</v>
      </c>
      <c r="F49" t="s">
        <v>35</v>
      </c>
      <c r="G49" t="s">
        <v>35</v>
      </c>
      <c r="J49">
        <f t="shared" ref="J49:L51" si="23">J48</f>
        <v>53.36</v>
      </c>
      <c r="L49">
        <f t="shared" si="23"/>
        <v>1.7</v>
      </c>
      <c r="M49">
        <v>15.3</v>
      </c>
      <c r="O49">
        <f t="shared" ref="O49:P51" si="24">O48</f>
        <v>51.66</v>
      </c>
      <c r="P49">
        <f t="shared" si="24"/>
        <v>12.914999999999999</v>
      </c>
      <c r="Q49">
        <v>15.3</v>
      </c>
      <c r="U49" t="s">
        <v>3721</v>
      </c>
      <c r="V49" t="s">
        <v>3721</v>
      </c>
      <c r="W49" s="52" t="s">
        <v>26</v>
      </c>
      <c r="X49" s="56" t="s">
        <v>26</v>
      </c>
      <c r="Z49" s="60" t="s">
        <v>26</v>
      </c>
      <c r="AC49" s="19" t="s">
        <v>3721</v>
      </c>
      <c r="AD49" s="19" t="s">
        <v>3721</v>
      </c>
      <c r="AE49" s="19" t="s">
        <v>3721</v>
      </c>
      <c r="AF49" s="19" t="s">
        <v>3721</v>
      </c>
      <c r="AH49" s="31" t="str">
        <f t="shared" si="2"/>
        <v/>
      </c>
      <c r="AI49" s="31" t="str">
        <f t="shared" si="3"/>
        <v/>
      </c>
      <c r="AJ49" s="31" t="str">
        <f t="shared" si="4"/>
        <v/>
      </c>
      <c r="AK49" s="31" t="str">
        <f t="shared" si="5"/>
        <v/>
      </c>
      <c r="BG49" t="s">
        <v>4058</v>
      </c>
      <c r="BH49" t="s">
        <v>4059</v>
      </c>
      <c r="BM49" t="s">
        <v>4060</v>
      </c>
      <c r="BN49" t="s">
        <v>4056</v>
      </c>
      <c r="BO49" t="s">
        <v>4057</v>
      </c>
      <c r="BP49" s="67" t="e">
        <f>VLOOKUP(A49, [1]Sheet1!$A:$B, 1, 0)</f>
        <v>#N/A</v>
      </c>
      <c r="BT49" s="68"/>
    </row>
    <row r="50" spans="1:72" x14ac:dyDescent="0.2">
      <c r="A50">
        <v>6427058</v>
      </c>
      <c r="B50" t="s">
        <v>894</v>
      </c>
      <c r="C50" t="s">
        <v>890</v>
      </c>
      <c r="D50" t="s">
        <v>24</v>
      </c>
      <c r="E50" t="s">
        <v>23</v>
      </c>
      <c r="F50" t="s">
        <v>35</v>
      </c>
      <c r="G50" t="s">
        <v>35</v>
      </c>
      <c r="J50">
        <f t="shared" si="23"/>
        <v>53.36</v>
      </c>
      <c r="L50">
        <f t="shared" si="23"/>
        <v>1.7</v>
      </c>
      <c r="M50">
        <v>15.3</v>
      </c>
      <c r="O50">
        <f t="shared" si="24"/>
        <v>51.66</v>
      </c>
      <c r="P50">
        <f t="shared" si="24"/>
        <v>12.914999999999999</v>
      </c>
      <c r="Q50">
        <v>15.3</v>
      </c>
      <c r="U50" t="s">
        <v>3721</v>
      </c>
      <c r="V50" t="s">
        <v>3721</v>
      </c>
      <c r="W50" s="52" t="s">
        <v>26</v>
      </c>
      <c r="X50" s="56" t="s">
        <v>26</v>
      </c>
      <c r="Z50" s="60" t="s">
        <v>26</v>
      </c>
      <c r="AC50" s="19" t="s">
        <v>3721</v>
      </c>
      <c r="AD50" s="19" t="s">
        <v>3721</v>
      </c>
      <c r="AE50" s="19" t="s">
        <v>3721</v>
      </c>
      <c r="AF50" s="19" t="s">
        <v>3721</v>
      </c>
      <c r="AH50" s="31" t="str">
        <f t="shared" si="2"/>
        <v/>
      </c>
      <c r="AI50" s="31" t="str">
        <f t="shared" si="3"/>
        <v/>
      </c>
      <c r="AJ50" s="31" t="str">
        <f t="shared" si="4"/>
        <v/>
      </c>
      <c r="AK50" s="31" t="str">
        <f t="shared" si="5"/>
        <v/>
      </c>
      <c r="BG50" t="s">
        <v>4061</v>
      </c>
      <c r="BH50" t="s">
        <v>4062</v>
      </c>
      <c r="BM50" t="s">
        <v>4063</v>
      </c>
      <c r="BN50" t="s">
        <v>4056</v>
      </c>
      <c r="BO50" t="s">
        <v>4057</v>
      </c>
      <c r="BP50" s="67" t="e">
        <f>VLOOKUP(A50, [1]Sheet1!$A:$B, 1, 0)</f>
        <v>#N/A</v>
      </c>
      <c r="BT50" s="68"/>
    </row>
    <row r="51" spans="1:72" x14ac:dyDescent="0.2">
      <c r="A51">
        <v>6427041</v>
      </c>
      <c r="B51" t="s">
        <v>896</v>
      </c>
      <c r="C51" t="s">
        <v>890</v>
      </c>
      <c r="D51" t="s">
        <v>24</v>
      </c>
      <c r="E51" t="s">
        <v>23</v>
      </c>
      <c r="F51" t="s">
        <v>35</v>
      </c>
      <c r="G51" t="s">
        <v>35</v>
      </c>
      <c r="J51">
        <f t="shared" si="23"/>
        <v>53.36</v>
      </c>
      <c r="L51">
        <f t="shared" si="23"/>
        <v>1.7</v>
      </c>
      <c r="M51">
        <v>15.3</v>
      </c>
      <c r="O51">
        <f t="shared" si="24"/>
        <v>51.66</v>
      </c>
      <c r="P51">
        <f t="shared" si="24"/>
        <v>12.914999999999999</v>
      </c>
      <c r="Q51">
        <v>15.3</v>
      </c>
      <c r="U51" t="s">
        <v>3721</v>
      </c>
      <c r="V51" t="s">
        <v>3721</v>
      </c>
      <c r="W51" s="52" t="s">
        <v>26</v>
      </c>
      <c r="X51" s="56" t="s">
        <v>26</v>
      </c>
      <c r="Z51" s="60" t="s">
        <v>26</v>
      </c>
      <c r="AC51" s="19" t="s">
        <v>3721</v>
      </c>
      <c r="AD51" s="19" t="s">
        <v>3721</v>
      </c>
      <c r="AE51" s="19" t="s">
        <v>3721</v>
      </c>
      <c r="AF51" s="19" t="s">
        <v>3721</v>
      </c>
      <c r="AH51" s="31" t="str">
        <f t="shared" si="2"/>
        <v/>
      </c>
      <c r="AI51" s="31" t="str">
        <f t="shared" si="3"/>
        <v/>
      </c>
      <c r="AJ51" s="31" t="str">
        <f t="shared" si="4"/>
        <v/>
      </c>
      <c r="AK51" s="31" t="str">
        <f t="shared" si="5"/>
        <v/>
      </c>
      <c r="BG51" t="s">
        <v>4064</v>
      </c>
      <c r="BH51" t="s">
        <v>4065</v>
      </c>
      <c r="BM51" t="s">
        <v>4066</v>
      </c>
      <c r="BN51" t="s">
        <v>4056</v>
      </c>
      <c r="BO51" t="s">
        <v>4057</v>
      </c>
      <c r="BP51" s="67" t="e">
        <f>VLOOKUP(A51, [1]Sheet1!$A:$B, 1, 0)</f>
        <v>#N/A</v>
      </c>
      <c r="BT51" s="68"/>
    </row>
    <row r="52" spans="1:72" x14ac:dyDescent="0.2">
      <c r="A52">
        <v>6515167</v>
      </c>
      <c r="B52" t="s">
        <v>899</v>
      </c>
      <c r="C52" t="s">
        <v>900</v>
      </c>
      <c r="D52" t="s">
        <v>24</v>
      </c>
      <c r="E52" t="s">
        <v>23</v>
      </c>
      <c r="F52" t="s">
        <v>35</v>
      </c>
      <c r="G52" t="s">
        <v>35</v>
      </c>
      <c r="I52" t="s">
        <v>22</v>
      </c>
      <c r="J52">
        <v>54.28</v>
      </c>
      <c r="M52">
        <v>3.6</v>
      </c>
      <c r="O52">
        <v>54.28</v>
      </c>
      <c r="P52">
        <v>13.57</v>
      </c>
      <c r="Q52">
        <v>3.6</v>
      </c>
      <c r="T52" t="s">
        <v>218</v>
      </c>
      <c r="U52" t="s">
        <v>3719</v>
      </c>
      <c r="V52" t="s">
        <v>3724</v>
      </c>
      <c r="W52" s="52" t="s">
        <v>3858</v>
      </c>
      <c r="X52" s="56">
        <v>11.99</v>
      </c>
      <c r="Z52" s="60">
        <v>11.19</v>
      </c>
      <c r="AA52" s="25">
        <v>5.3517267267267299E-2</v>
      </c>
      <c r="AC52" s="19">
        <v>11.99</v>
      </c>
      <c r="AD52" s="19" t="s">
        <v>3832</v>
      </c>
      <c r="AE52" s="19" t="s">
        <v>3833</v>
      </c>
      <c r="AF52" s="19" t="s">
        <v>3798</v>
      </c>
      <c r="AH52" s="31">
        <f t="shared" si="2"/>
        <v>9.99</v>
      </c>
      <c r="AI52" s="31">
        <f t="shared" si="3"/>
        <v>11.99</v>
      </c>
      <c r="AJ52" s="31" t="str">
        <f t="shared" si="4"/>
        <v/>
      </c>
      <c r="AK52" s="31">
        <f t="shared" si="5"/>
        <v>11.19</v>
      </c>
      <c r="AM52" s="41">
        <v>54.28</v>
      </c>
      <c r="AN52" s="41">
        <v>17.010000000000002</v>
      </c>
      <c r="AO52">
        <v>4</v>
      </c>
      <c r="AP52" s="41">
        <f>(AM52 * 1.05) - L52 - Q52 - K52</f>
        <v>53.394000000000005</v>
      </c>
      <c r="AQ52" t="s">
        <v>27</v>
      </c>
      <c r="AR52" s="41">
        <f>(((AH52)-((AP52/AO52) + ((AN52 * 0.03)/AO52)))/AH52)*100</f>
        <v>-34.895645645645658</v>
      </c>
      <c r="AS52" s="41">
        <f>(((AI52)-((AP52/AO52) + ((AN52 * 0.3)/AO52)))/AI52)*100</f>
        <v>-21.970391993327787</v>
      </c>
      <c r="AT52" s="41" t="e">
        <f>(((AJ52)-((AP52/AO52) + ((AN52 * 0.03)/AO52)))/AJ52)*100</f>
        <v>#VALUE!</v>
      </c>
      <c r="AU52" s="41">
        <f>(((AK52)-((AP52/AO52) + ((AN52 * 0.07)/AO52)))/AK52)*100</f>
        <v>-21.949731903485272</v>
      </c>
      <c r="BB52" s="53">
        <f>(((AH52)-(((AP52/AO52) + ((AN52 * 0.03)/AO52))-AW52))/AH52)*100</f>
        <v>-34.895645645645658</v>
      </c>
      <c r="BC52" s="57">
        <f>(((AI52)-(((AP52/AO52) + ((AN52 * 0.3)/AO52))-AX52))/AI52)*100</f>
        <v>-21.970391993327787</v>
      </c>
      <c r="BD52" s="48" t="e">
        <f>(((AJ52)-(((AP52/AO52) + ((AN52 * 0.03)/AO52))-AY52))/AJ52)*100</f>
        <v>#VALUE!</v>
      </c>
      <c r="BE52" s="61">
        <f>(((AK52)-(((AP52/AO52) + ((AN52 * 0.15)/AO52))-AZ52))/AK52)*100</f>
        <v>-24.989946380697063</v>
      </c>
      <c r="BG52" t="s">
        <v>4067</v>
      </c>
      <c r="BH52" t="s">
        <v>4068</v>
      </c>
      <c r="BM52" t="s">
        <v>4069</v>
      </c>
      <c r="BN52" t="s">
        <v>4070</v>
      </c>
      <c r="BO52" t="s">
        <v>4057</v>
      </c>
      <c r="BP52" s="67" t="e">
        <f>VLOOKUP(A52, [1]Sheet1!$A:$B, 1, 0)</f>
        <v>#N/A</v>
      </c>
      <c r="BT52" s="68"/>
    </row>
    <row r="53" spans="1:72" x14ac:dyDescent="0.2">
      <c r="A53">
        <v>6526396</v>
      </c>
      <c r="B53" t="s">
        <v>902</v>
      </c>
      <c r="C53" t="s">
        <v>900</v>
      </c>
      <c r="D53" t="s">
        <v>24</v>
      </c>
      <c r="E53" t="s">
        <v>23</v>
      </c>
      <c r="F53" t="s">
        <v>35</v>
      </c>
      <c r="G53" t="s">
        <v>35</v>
      </c>
      <c r="J53">
        <f t="shared" ref="J53" si="25">J52</f>
        <v>54.28</v>
      </c>
      <c r="M53">
        <v>3.6</v>
      </c>
      <c r="O53">
        <f t="shared" ref="O53:P53" si="26">O52</f>
        <v>54.28</v>
      </c>
      <c r="P53">
        <f t="shared" si="26"/>
        <v>13.57</v>
      </c>
      <c r="Q53">
        <v>3.6</v>
      </c>
      <c r="U53" t="s">
        <v>3721</v>
      </c>
      <c r="V53" t="s">
        <v>3721</v>
      </c>
      <c r="W53" s="52" t="s">
        <v>26</v>
      </c>
      <c r="X53" s="56" t="s">
        <v>26</v>
      </c>
      <c r="Z53" s="60" t="s">
        <v>26</v>
      </c>
      <c r="AC53" s="19" t="s">
        <v>3721</v>
      </c>
      <c r="AD53" s="19" t="s">
        <v>3721</v>
      </c>
      <c r="AE53" s="19" t="s">
        <v>3721</v>
      </c>
      <c r="AF53" s="19" t="s">
        <v>3721</v>
      </c>
      <c r="AH53" s="31" t="str">
        <f t="shared" si="2"/>
        <v/>
      </c>
      <c r="AI53" s="31" t="str">
        <f t="shared" si="3"/>
        <v/>
      </c>
      <c r="AJ53" s="31" t="str">
        <f t="shared" si="4"/>
        <v/>
      </c>
      <c r="AK53" s="31" t="str">
        <f t="shared" si="5"/>
        <v/>
      </c>
      <c r="BG53" t="s">
        <v>4071</v>
      </c>
      <c r="BH53" t="s">
        <v>4072</v>
      </c>
      <c r="BM53" t="s">
        <v>4073</v>
      </c>
      <c r="BN53" t="s">
        <v>4070</v>
      </c>
      <c r="BO53" t="s">
        <v>4057</v>
      </c>
      <c r="BP53" s="67" t="e">
        <f>VLOOKUP(A53, [1]Sheet1!$A:$B, 1, 0)</f>
        <v>#N/A</v>
      </c>
      <c r="BT53" s="68"/>
    </row>
    <row r="54" spans="1:72" x14ac:dyDescent="0.2">
      <c r="A54">
        <v>6386189</v>
      </c>
      <c r="B54" t="s">
        <v>905</v>
      </c>
      <c r="C54" t="s">
        <v>906</v>
      </c>
      <c r="D54" t="s">
        <v>33</v>
      </c>
      <c r="E54" t="s">
        <v>38</v>
      </c>
      <c r="F54" t="s">
        <v>35</v>
      </c>
      <c r="G54" t="s">
        <v>35</v>
      </c>
      <c r="I54" t="s">
        <v>22</v>
      </c>
      <c r="J54">
        <v>1.1499999999999999</v>
      </c>
      <c r="K54">
        <v>0.06</v>
      </c>
      <c r="O54">
        <v>1.0900000000000001</v>
      </c>
      <c r="P54">
        <v>1.0900000000000001</v>
      </c>
      <c r="T54" t="s">
        <v>212</v>
      </c>
      <c r="U54" t="s">
        <v>3719</v>
      </c>
      <c r="V54" t="s">
        <v>3726</v>
      </c>
      <c r="W54" s="52" t="s">
        <v>3860</v>
      </c>
      <c r="X54" s="56" t="s">
        <v>3803</v>
      </c>
      <c r="Z54" s="60" t="s">
        <v>3788</v>
      </c>
      <c r="AA54" s="25">
        <v>0.452261306532663</v>
      </c>
      <c r="AC54" s="19" t="s">
        <v>3803</v>
      </c>
      <c r="AD54" s="19">
        <v>2.99</v>
      </c>
      <c r="AE54" s="19" t="s">
        <v>3835</v>
      </c>
      <c r="AF54" s="19" t="s">
        <v>3836</v>
      </c>
      <c r="AH54" s="31">
        <f t="shared" si="2"/>
        <v>1.99</v>
      </c>
      <c r="AI54" s="31" t="str">
        <f t="shared" si="3"/>
        <v>2.49</v>
      </c>
      <c r="AJ54" s="31" t="str">
        <f t="shared" si="4"/>
        <v/>
      </c>
      <c r="AK54" s="31" t="str">
        <f t="shared" si="5"/>
        <v>2.19</v>
      </c>
      <c r="AM54" s="41">
        <v>1.18</v>
      </c>
      <c r="AN54" s="41">
        <v>9.9</v>
      </c>
      <c r="AO54">
        <v>1</v>
      </c>
      <c r="AP54" s="41">
        <f>(AM54 * 1.05) - L54 - Q54 - K54</f>
        <v>1.1789999999999998</v>
      </c>
      <c r="AQ54" t="s">
        <v>27</v>
      </c>
      <c r="AR54" s="41">
        <f>(((AH54)-((AP54/AO54) + ((AN54 * 0.03)/AO54)))/AH54)*100</f>
        <v>25.829145728643226</v>
      </c>
      <c r="AS54" s="41">
        <f>(((AI54)-((AP54/AO54) + ((AN54 * 0.3)/AO54)))/AI54)*100</f>
        <v>-66.626506024096372</v>
      </c>
      <c r="AT54" s="41" t="e">
        <f>(((AJ54)-((AP54/AO54) + ((AN54 * 0.03)/AO54)))/AJ54)*100</f>
        <v>#VALUE!</v>
      </c>
      <c r="AU54" s="41">
        <f>(((AK54)-((AP54/AO54) + ((AN54 * 0.07)/AO54)))/AK54)*100</f>
        <v>14.520547945205484</v>
      </c>
      <c r="AX54" s="41"/>
      <c r="BB54" s="53">
        <f>(((AH54)-(((AP54/AO54) + ((AN54 * 0.03)/AO54))-AW54))/AH54)*100</f>
        <v>25.829145728643226</v>
      </c>
      <c r="BC54" s="57">
        <f>(((AI54)-(((AP54/AO54) + ((AN54 * 0.3)/AO54))-AX54))/AI54)*100</f>
        <v>-66.626506024096372</v>
      </c>
      <c r="BD54" s="48" t="e">
        <f>(((AJ54)-(((AP54/AO54) + ((AN54 * 0.03)/AO54))-AY54))/AJ54)*100</f>
        <v>#VALUE!</v>
      </c>
      <c r="BE54" s="61">
        <f>(((AK54)-(((AP54/AO54) + ((AN54 * 0.15)/AO54))-AZ54))/AK54)*100</f>
        <v>-21.643835616438345</v>
      </c>
      <c r="BG54" t="s">
        <v>4074</v>
      </c>
      <c r="BH54" t="s">
        <v>4075</v>
      </c>
      <c r="BM54" t="s">
        <v>4076</v>
      </c>
      <c r="BN54" t="s">
        <v>4077</v>
      </c>
      <c r="BO54" t="s">
        <v>3930</v>
      </c>
      <c r="BP54" s="67">
        <f>VLOOKUP(A54, [1]Sheet1!$A:$B, 1, 0)</f>
        <v>6386189</v>
      </c>
      <c r="BT54" s="68"/>
    </row>
    <row r="55" spans="1:72" x14ac:dyDescent="0.2">
      <c r="A55">
        <v>187500</v>
      </c>
      <c r="B55" t="s">
        <v>908</v>
      </c>
      <c r="C55" t="s">
        <v>906</v>
      </c>
      <c r="D55" t="s">
        <v>33</v>
      </c>
      <c r="E55" t="s">
        <v>38</v>
      </c>
      <c r="F55" t="s">
        <v>35</v>
      </c>
      <c r="G55" t="s">
        <v>35</v>
      </c>
      <c r="J55">
        <f t="shared" ref="J55:K55" si="27">J54</f>
        <v>1.1499999999999999</v>
      </c>
      <c r="K55">
        <f t="shared" si="27"/>
        <v>0.06</v>
      </c>
      <c r="O55">
        <f t="shared" ref="O55:P55" si="28">O54</f>
        <v>1.0900000000000001</v>
      </c>
      <c r="P55">
        <f t="shared" si="28"/>
        <v>1.0900000000000001</v>
      </c>
      <c r="U55" t="s">
        <v>3721</v>
      </c>
      <c r="V55" t="s">
        <v>3721</v>
      </c>
      <c r="W55" s="52" t="s">
        <v>26</v>
      </c>
      <c r="X55" s="56" t="s">
        <v>26</v>
      </c>
      <c r="Z55" s="60" t="s">
        <v>26</v>
      </c>
      <c r="AC55" s="19" t="s">
        <v>3721</v>
      </c>
      <c r="AD55" s="19" t="s">
        <v>3721</v>
      </c>
      <c r="AE55" s="19" t="s">
        <v>3721</v>
      </c>
      <c r="AF55" s="19" t="s">
        <v>3721</v>
      </c>
      <c r="AH55" s="31" t="str">
        <f t="shared" si="2"/>
        <v/>
      </c>
      <c r="AI55" s="31" t="str">
        <f t="shared" si="3"/>
        <v/>
      </c>
      <c r="AJ55" s="31" t="str">
        <f t="shared" si="4"/>
        <v/>
      </c>
      <c r="AK55" s="31" t="str">
        <f t="shared" si="5"/>
        <v/>
      </c>
      <c r="BG55" t="s">
        <v>4078</v>
      </c>
      <c r="BH55" t="s">
        <v>4075</v>
      </c>
      <c r="BM55" t="s">
        <v>4079</v>
      </c>
      <c r="BN55" t="s">
        <v>4077</v>
      </c>
      <c r="BO55" t="s">
        <v>3930</v>
      </c>
      <c r="BP55" s="67">
        <f>VLOOKUP(A55, [1]Sheet1!$A:$B, 1, 0)</f>
        <v>187500</v>
      </c>
      <c r="BT55" s="68"/>
    </row>
    <row r="56" spans="1:72" x14ac:dyDescent="0.2">
      <c r="A56">
        <v>6386197</v>
      </c>
      <c r="B56" t="s">
        <v>911</v>
      </c>
      <c r="C56" t="s">
        <v>906</v>
      </c>
      <c r="D56" t="s">
        <v>33</v>
      </c>
      <c r="E56" t="s">
        <v>38</v>
      </c>
      <c r="F56" t="s">
        <v>35</v>
      </c>
      <c r="G56" t="s">
        <v>35</v>
      </c>
      <c r="I56" t="s">
        <v>22</v>
      </c>
      <c r="J56">
        <v>1.18</v>
      </c>
      <c r="K56">
        <v>0.06</v>
      </c>
      <c r="O56">
        <v>1.1200000000000001</v>
      </c>
      <c r="P56">
        <v>1.1200000000000001</v>
      </c>
      <c r="T56" t="s">
        <v>212</v>
      </c>
      <c r="U56" t="s">
        <v>3719</v>
      </c>
      <c r="V56" t="s">
        <v>3726</v>
      </c>
      <c r="W56" s="52" t="s">
        <v>3860</v>
      </c>
      <c r="X56" s="56" t="s">
        <v>3803</v>
      </c>
      <c r="Z56" s="60" t="s">
        <v>3788</v>
      </c>
      <c r="AA56" s="25">
        <v>0.43718592964824099</v>
      </c>
      <c r="AC56" s="19" t="s">
        <v>3803</v>
      </c>
      <c r="AD56" s="19">
        <v>2.99</v>
      </c>
      <c r="AE56" s="19" t="s">
        <v>3835</v>
      </c>
      <c r="AF56" s="19" t="s">
        <v>3836</v>
      </c>
      <c r="AH56" s="31">
        <f t="shared" si="2"/>
        <v>1.99</v>
      </c>
      <c r="AI56" s="31" t="str">
        <f t="shared" si="3"/>
        <v>2.49</v>
      </c>
      <c r="AJ56" s="31" t="str">
        <f t="shared" si="4"/>
        <v/>
      </c>
      <c r="AK56" s="31" t="str">
        <f t="shared" si="5"/>
        <v>2.19</v>
      </c>
      <c r="AM56" s="41">
        <v>1.21</v>
      </c>
      <c r="AN56" s="41">
        <v>9.9</v>
      </c>
      <c r="AO56">
        <v>1</v>
      </c>
      <c r="AP56" s="41">
        <f>(AM56 * 1.05) - L56 - Q56 - K56</f>
        <v>1.2104999999999999</v>
      </c>
      <c r="AQ56" t="s">
        <v>27</v>
      </c>
      <c r="AR56" s="41">
        <f>(((AH56)-((AP56/AO56) + ((AN56 * 0.03)/AO56)))/AH56)*100</f>
        <v>24.246231155778901</v>
      </c>
      <c r="AS56" s="41">
        <f>(((AI56)-((AP56/AO56) + ((AN56 * 0.3)/AO56)))/AI56)*100</f>
        <v>-67.891566265060248</v>
      </c>
      <c r="AT56" s="41" t="e">
        <f>(((AJ56)-((AP56/AO56) + ((AN56 * 0.03)/AO56)))/AJ56)*100</f>
        <v>#VALUE!</v>
      </c>
      <c r="AU56" s="41">
        <f>(((AK56)-((AP56/AO56) + ((AN56 * 0.07)/AO56)))/AK56)*100</f>
        <v>13.082191780821917</v>
      </c>
      <c r="AX56" s="41"/>
      <c r="BB56" s="53">
        <f>(((AH56)-(((AP56/AO56) + ((AN56 * 0.03)/AO56))-AW56))/AH56)*100</f>
        <v>24.246231155778901</v>
      </c>
      <c r="BC56" s="57">
        <f>(((AI56)-(((AP56/AO56) + ((AN56 * 0.3)/AO56))-AX56))/AI56)*100</f>
        <v>-67.891566265060248</v>
      </c>
      <c r="BD56" s="48" t="e">
        <f>(((AJ56)-(((AP56/AO56) + ((AN56 * 0.03)/AO56))-AY56))/AJ56)*100</f>
        <v>#VALUE!</v>
      </c>
      <c r="BE56" s="61">
        <f>(((AK56)-(((AP56/AO56) + ((AN56 * 0.15)/AO56))-AZ56))/AK56)*100</f>
        <v>-23.082191780821919</v>
      </c>
      <c r="BG56" t="s">
        <v>4080</v>
      </c>
      <c r="BH56" t="s">
        <v>4075</v>
      </c>
      <c r="BM56" t="s">
        <v>4081</v>
      </c>
      <c r="BN56" t="s">
        <v>4077</v>
      </c>
      <c r="BO56" t="s">
        <v>3930</v>
      </c>
      <c r="BP56" s="67">
        <f>VLOOKUP(A56, [1]Sheet1!$A:$B, 1, 0)</f>
        <v>6386197</v>
      </c>
      <c r="BT56" s="68"/>
    </row>
    <row r="57" spans="1:72" x14ac:dyDescent="0.2">
      <c r="A57">
        <v>187427</v>
      </c>
      <c r="B57" t="s">
        <v>913</v>
      </c>
      <c r="C57" t="s">
        <v>914</v>
      </c>
      <c r="D57" t="s">
        <v>33</v>
      </c>
      <c r="E57" t="s">
        <v>38</v>
      </c>
      <c r="F57" t="s">
        <v>35</v>
      </c>
      <c r="G57" t="s">
        <v>35</v>
      </c>
      <c r="J57">
        <f t="shared" ref="J57:K57" si="29">J56</f>
        <v>1.18</v>
      </c>
      <c r="K57">
        <f t="shared" si="29"/>
        <v>0.06</v>
      </c>
      <c r="O57">
        <f t="shared" ref="O57:P57" si="30">O56</f>
        <v>1.1200000000000001</v>
      </c>
      <c r="P57">
        <f t="shared" si="30"/>
        <v>1.1200000000000001</v>
      </c>
      <c r="U57" t="s">
        <v>3721</v>
      </c>
      <c r="V57" t="s">
        <v>3721</v>
      </c>
      <c r="W57" s="52" t="s">
        <v>26</v>
      </c>
      <c r="X57" s="56" t="s">
        <v>26</v>
      </c>
      <c r="Z57" s="60" t="s">
        <v>26</v>
      </c>
      <c r="AC57" s="19" t="s">
        <v>3721</v>
      </c>
      <c r="AD57" s="19" t="s">
        <v>3721</v>
      </c>
      <c r="AE57" s="19" t="s">
        <v>3721</v>
      </c>
      <c r="AF57" s="19" t="s">
        <v>3721</v>
      </c>
      <c r="AH57" s="31" t="str">
        <f t="shared" si="2"/>
        <v/>
      </c>
      <c r="AI57" s="31" t="str">
        <f t="shared" si="3"/>
        <v/>
      </c>
      <c r="AJ57" s="31" t="str">
        <f t="shared" si="4"/>
        <v/>
      </c>
      <c r="AK57" s="31" t="str">
        <f t="shared" si="5"/>
        <v/>
      </c>
      <c r="BG57" t="s">
        <v>4082</v>
      </c>
      <c r="BH57" t="s">
        <v>4075</v>
      </c>
      <c r="BM57" t="s">
        <v>4083</v>
      </c>
      <c r="BN57" t="s">
        <v>4077</v>
      </c>
      <c r="BO57" t="s">
        <v>3930</v>
      </c>
      <c r="BP57" s="67">
        <f>VLOOKUP(A57, [1]Sheet1!$A:$B, 1, 0)</f>
        <v>187427</v>
      </c>
      <c r="BT57" s="68"/>
    </row>
    <row r="58" spans="1:72" x14ac:dyDescent="0.2">
      <c r="A58">
        <v>323741</v>
      </c>
      <c r="B58" t="s">
        <v>917</v>
      </c>
      <c r="C58" t="s">
        <v>906</v>
      </c>
      <c r="D58" t="s">
        <v>33</v>
      </c>
      <c r="E58" t="s">
        <v>38</v>
      </c>
      <c r="F58" t="s">
        <v>35</v>
      </c>
      <c r="G58" t="s">
        <v>35</v>
      </c>
      <c r="I58" t="s">
        <v>22</v>
      </c>
      <c r="J58">
        <v>0.56000000000000005</v>
      </c>
      <c r="O58">
        <v>0.56000000000000005</v>
      </c>
      <c r="P58">
        <v>0.56000000000000005</v>
      </c>
      <c r="T58" t="s">
        <v>212</v>
      </c>
      <c r="U58" t="s">
        <v>3719</v>
      </c>
      <c r="V58" t="s">
        <v>3726</v>
      </c>
      <c r="W58" s="52" t="s">
        <v>3860</v>
      </c>
      <c r="X58" s="56" t="s">
        <v>3803</v>
      </c>
      <c r="Z58" s="60" t="s">
        <v>3788</v>
      </c>
      <c r="AA58" s="25">
        <v>0.71859296482412105</v>
      </c>
      <c r="AC58" s="19" t="s">
        <v>3803</v>
      </c>
      <c r="AD58" s="19">
        <v>2.99</v>
      </c>
      <c r="AE58" s="19" t="s">
        <v>3835</v>
      </c>
      <c r="AF58" s="19" t="s">
        <v>3836</v>
      </c>
      <c r="AH58" s="31">
        <f t="shared" si="2"/>
        <v>1.99</v>
      </c>
      <c r="AI58" s="31" t="str">
        <f t="shared" si="3"/>
        <v>2.49</v>
      </c>
      <c r="AJ58" s="31" t="str">
        <f t="shared" si="4"/>
        <v/>
      </c>
      <c r="AK58" s="31" t="str">
        <f t="shared" si="5"/>
        <v>2.19</v>
      </c>
      <c r="AM58" s="41">
        <v>9.7799999999999994</v>
      </c>
      <c r="AN58" s="41">
        <v>0</v>
      </c>
      <c r="AO58">
        <v>2</v>
      </c>
      <c r="AP58" s="41">
        <f>(AM58 * 1.05) - L58 - Q58 - K58</f>
        <v>10.269</v>
      </c>
      <c r="AR58" s="41">
        <f>(((AH58)-((AP58/AO58) + ((AN58 * 0.03)/AO58)))/AH58)*100</f>
        <v>-158.01507537688443</v>
      </c>
      <c r="AS58" s="41">
        <f>(((AI58)-((AP58/AO58) + ((AN58 * 0.3)/AO58)))/AI58)*100</f>
        <v>-106.20481927710841</v>
      </c>
      <c r="AT58" s="41" t="e">
        <f>(((AJ58)-((AP58/AO58) + ((AN58 * 0.03)/AO58)))/AJ58)*100</f>
        <v>#VALUE!</v>
      </c>
      <c r="AU58" s="41">
        <f>(((AK58)-((AP58/AO58) + ((AN58 * 0.07)/AO58)))/AK58)*100</f>
        <v>-134.45205479452056</v>
      </c>
      <c r="AW58" s="41"/>
      <c r="AX58" s="41"/>
      <c r="AY58" s="41"/>
      <c r="AZ58" s="41"/>
      <c r="BB58" s="53">
        <f>(((AH58)-(((AP58/AO58) + ((AN58 * 0.03)/AO58))-AW58))/AH58)*100</f>
        <v>-158.01507537688443</v>
      </c>
      <c r="BC58" s="57">
        <f>(((AI58)-(((AP58/AO58) + ((AN58 * 0.3)/AO58))-AX58))/AI58)*100</f>
        <v>-106.20481927710841</v>
      </c>
      <c r="BD58" s="48" t="e">
        <f>(((AJ58)-(((AP58/AO58) + ((AN58 * 0.03)/AO58))-AY58))/AJ58)*100</f>
        <v>#VALUE!</v>
      </c>
      <c r="BE58" s="61">
        <f>(((AK58)-(((AP58/AO58) + ((AN58 * 0.15)/AO58))-AZ58))/AK58)*100</f>
        <v>-134.45205479452056</v>
      </c>
      <c r="BG58" t="s">
        <v>4084</v>
      </c>
      <c r="BH58" t="s">
        <v>4085</v>
      </c>
      <c r="BM58" t="s">
        <v>4086</v>
      </c>
      <c r="BN58" t="s">
        <v>4087</v>
      </c>
      <c r="BO58" t="s">
        <v>36</v>
      </c>
      <c r="BP58" s="67">
        <f>VLOOKUP(A58, [1]Sheet1!$A:$B, 1, 0)</f>
        <v>323741</v>
      </c>
      <c r="BT58" s="68"/>
    </row>
    <row r="59" spans="1:72" x14ac:dyDescent="0.2">
      <c r="A59">
        <v>325381</v>
      </c>
      <c r="B59" t="s">
        <v>919</v>
      </c>
      <c r="C59" t="s">
        <v>906</v>
      </c>
      <c r="D59" t="s">
        <v>33</v>
      </c>
      <c r="E59" t="s">
        <v>38</v>
      </c>
      <c r="F59" t="s">
        <v>35</v>
      </c>
      <c r="G59" t="s">
        <v>35</v>
      </c>
      <c r="J59">
        <f t="shared" ref="J59:J61" si="31">J58</f>
        <v>0.56000000000000005</v>
      </c>
      <c r="O59">
        <f t="shared" ref="O59:P61" si="32">O58</f>
        <v>0.56000000000000005</v>
      </c>
      <c r="P59">
        <f t="shared" si="32"/>
        <v>0.56000000000000005</v>
      </c>
      <c r="U59" t="s">
        <v>3721</v>
      </c>
      <c r="V59" t="s">
        <v>3721</v>
      </c>
      <c r="W59" s="52" t="s">
        <v>26</v>
      </c>
      <c r="X59" s="56" t="s">
        <v>26</v>
      </c>
      <c r="Z59" s="60" t="s">
        <v>26</v>
      </c>
      <c r="AC59" s="19" t="s">
        <v>3721</v>
      </c>
      <c r="AD59" s="19" t="s">
        <v>3721</v>
      </c>
      <c r="AE59" s="19" t="s">
        <v>3721</v>
      </c>
      <c r="AF59" s="19" t="s">
        <v>3721</v>
      </c>
      <c r="AH59" s="31" t="str">
        <f t="shared" si="2"/>
        <v/>
      </c>
      <c r="AI59" s="31" t="str">
        <f t="shared" si="3"/>
        <v/>
      </c>
      <c r="AJ59" s="31" t="str">
        <f t="shared" si="4"/>
        <v/>
      </c>
      <c r="AK59" s="31" t="str">
        <f t="shared" si="5"/>
        <v/>
      </c>
      <c r="BG59" t="s">
        <v>4088</v>
      </c>
      <c r="BH59" t="s">
        <v>4088</v>
      </c>
      <c r="BM59" t="s">
        <v>4089</v>
      </c>
      <c r="BN59" t="s">
        <v>4087</v>
      </c>
      <c r="BO59" t="s">
        <v>36</v>
      </c>
      <c r="BP59" s="67">
        <f>VLOOKUP(A59, [1]Sheet1!$A:$B, 1, 0)</f>
        <v>325381</v>
      </c>
      <c r="BT59" s="68"/>
    </row>
    <row r="60" spans="1:72" x14ac:dyDescent="0.2">
      <c r="A60">
        <v>325746</v>
      </c>
      <c r="B60" t="s">
        <v>921</v>
      </c>
      <c r="C60" t="s">
        <v>914</v>
      </c>
      <c r="D60" t="s">
        <v>33</v>
      </c>
      <c r="E60" t="s">
        <v>38</v>
      </c>
      <c r="F60" t="s">
        <v>35</v>
      </c>
      <c r="G60" t="s">
        <v>35</v>
      </c>
      <c r="J60">
        <f t="shared" si="31"/>
        <v>0.56000000000000005</v>
      </c>
      <c r="O60">
        <f t="shared" si="32"/>
        <v>0.56000000000000005</v>
      </c>
      <c r="P60">
        <f t="shared" si="32"/>
        <v>0.56000000000000005</v>
      </c>
      <c r="U60" t="s">
        <v>3721</v>
      </c>
      <c r="V60" t="s">
        <v>3721</v>
      </c>
      <c r="W60" s="52" t="s">
        <v>26</v>
      </c>
      <c r="X60" s="56" t="s">
        <v>26</v>
      </c>
      <c r="Z60" s="60" t="s">
        <v>26</v>
      </c>
      <c r="AC60" s="19" t="s">
        <v>3721</v>
      </c>
      <c r="AD60" s="19" t="s">
        <v>3721</v>
      </c>
      <c r="AE60" s="19" t="s">
        <v>3721</v>
      </c>
      <c r="AF60" s="19" t="s">
        <v>3721</v>
      </c>
      <c r="AH60" s="31" t="str">
        <f t="shared" si="2"/>
        <v/>
      </c>
      <c r="AI60" s="31" t="str">
        <f t="shared" si="3"/>
        <v/>
      </c>
      <c r="AJ60" s="31" t="str">
        <f t="shared" si="4"/>
        <v/>
      </c>
      <c r="AK60" s="31" t="str">
        <f t="shared" si="5"/>
        <v/>
      </c>
      <c r="BG60" t="s">
        <v>4090</v>
      </c>
      <c r="BH60" t="s">
        <v>4090</v>
      </c>
      <c r="BM60" t="s">
        <v>4091</v>
      </c>
      <c r="BN60" t="s">
        <v>4087</v>
      </c>
      <c r="BO60" t="s">
        <v>36</v>
      </c>
      <c r="BP60" s="67">
        <f>VLOOKUP(A60, [1]Sheet1!$A:$B, 1, 0)</f>
        <v>325746</v>
      </c>
      <c r="BT60" s="68"/>
    </row>
    <row r="61" spans="1:72" x14ac:dyDescent="0.2">
      <c r="A61">
        <v>325837</v>
      </c>
      <c r="B61" t="s">
        <v>923</v>
      </c>
      <c r="C61" t="s">
        <v>914</v>
      </c>
      <c r="D61" t="s">
        <v>33</v>
      </c>
      <c r="E61" t="s">
        <v>38</v>
      </c>
      <c r="F61" t="s">
        <v>35</v>
      </c>
      <c r="G61" t="s">
        <v>35</v>
      </c>
      <c r="J61">
        <f t="shared" si="31"/>
        <v>0.56000000000000005</v>
      </c>
      <c r="O61">
        <f t="shared" si="32"/>
        <v>0.56000000000000005</v>
      </c>
      <c r="P61">
        <f t="shared" si="32"/>
        <v>0.56000000000000005</v>
      </c>
      <c r="U61" t="s">
        <v>3721</v>
      </c>
      <c r="V61" t="s">
        <v>3721</v>
      </c>
      <c r="W61" s="52" t="s">
        <v>26</v>
      </c>
      <c r="X61" s="56" t="s">
        <v>26</v>
      </c>
      <c r="Z61" s="60" t="s">
        <v>26</v>
      </c>
      <c r="AC61" s="19" t="s">
        <v>3721</v>
      </c>
      <c r="AD61" s="19" t="s">
        <v>3721</v>
      </c>
      <c r="AE61" s="19" t="s">
        <v>3721</v>
      </c>
      <c r="AF61" s="19" t="s">
        <v>3721</v>
      </c>
      <c r="AH61" s="31" t="str">
        <f t="shared" si="2"/>
        <v/>
      </c>
      <c r="AI61" s="31" t="str">
        <f t="shared" si="3"/>
        <v/>
      </c>
      <c r="AJ61" s="31" t="str">
        <f t="shared" si="4"/>
        <v/>
      </c>
      <c r="AK61" s="31" t="str">
        <f t="shared" si="5"/>
        <v/>
      </c>
      <c r="BP61" s="67">
        <f>VLOOKUP(A61, [1]Sheet1!$A:$B, 1, 0)</f>
        <v>325837</v>
      </c>
      <c r="BT61" s="68"/>
    </row>
    <row r="62" spans="1:72" x14ac:dyDescent="0.2">
      <c r="A62">
        <v>6383855</v>
      </c>
      <c r="B62" t="s">
        <v>926</v>
      </c>
      <c r="C62" t="s">
        <v>41</v>
      </c>
      <c r="D62" t="s">
        <v>33</v>
      </c>
      <c r="E62" t="s">
        <v>37</v>
      </c>
      <c r="F62" t="s">
        <v>35</v>
      </c>
      <c r="G62" t="s">
        <v>35</v>
      </c>
      <c r="I62" t="s">
        <v>22</v>
      </c>
      <c r="J62">
        <v>33.450000000000003</v>
      </c>
      <c r="K62">
        <v>1.76</v>
      </c>
      <c r="O62">
        <v>31.69</v>
      </c>
      <c r="P62">
        <v>1.05633333333333</v>
      </c>
      <c r="T62" t="s">
        <v>212</v>
      </c>
      <c r="U62" t="s">
        <v>3719</v>
      </c>
      <c r="V62" t="s">
        <v>3726</v>
      </c>
      <c r="W62" s="52" t="s">
        <v>3860</v>
      </c>
      <c r="X62" s="56" t="s">
        <v>3803</v>
      </c>
      <c r="Z62" s="60" t="s">
        <v>3788</v>
      </c>
      <c r="AA62" s="25">
        <v>0.42230703517587898</v>
      </c>
      <c r="AC62" s="19" t="s">
        <v>3803</v>
      </c>
      <c r="AD62" s="19">
        <v>2.99</v>
      </c>
      <c r="AE62" s="19" t="s">
        <v>3835</v>
      </c>
      <c r="AF62" s="19" t="s">
        <v>3836</v>
      </c>
      <c r="AH62" s="31">
        <f t="shared" si="2"/>
        <v>1.99</v>
      </c>
      <c r="AI62" s="31" t="str">
        <f t="shared" si="3"/>
        <v>2.49</v>
      </c>
      <c r="AJ62" s="31" t="str">
        <f t="shared" si="4"/>
        <v/>
      </c>
      <c r="AK62" s="31" t="str">
        <f t="shared" si="5"/>
        <v>2.19</v>
      </c>
      <c r="AM62" s="41">
        <v>35.619999999999997</v>
      </c>
      <c r="AN62" s="41">
        <v>37.04</v>
      </c>
      <c r="AO62">
        <v>30</v>
      </c>
      <c r="AP62" s="41">
        <f>(AM62 * 1.05) - L62 - Q62 - K62</f>
        <v>35.640999999999998</v>
      </c>
      <c r="AQ62" t="s">
        <v>27</v>
      </c>
      <c r="AR62" s="41">
        <f>(((AH62)-((AP62/AO62) + ((AN62 * 0.03)/AO62)))/AH62)*100</f>
        <v>38.438525963149083</v>
      </c>
      <c r="AS62" s="41">
        <f>(((AI62)-((AP62/AO62) + ((AN62 * 0.3)/AO62)))/AI62)*100</f>
        <v>37.412315930388225</v>
      </c>
      <c r="AT62" s="41" t="e">
        <f>(((AJ62)-((AP62/AO62) + ((AN62 * 0.03)/AO62)))/AJ62)*100</f>
        <v>#VALUE!</v>
      </c>
      <c r="AU62" s="41">
        <f>(((AK62)-((AP62/AO62) + ((AN62 * 0.07)/AO62)))/AK62)*100</f>
        <v>41.805479452054797</v>
      </c>
      <c r="BB62" s="53">
        <f>(((AH62)-(((AP62/AO62) + ((AN62 * 0.03)/AO62))-AW62))/AH62)*100</f>
        <v>38.438525963149083</v>
      </c>
      <c r="BC62" s="57">
        <f>(((AI62)-(((AP62/AO62) + ((AN62 * 0.3)/AO62))-AX62))/AI62)*100</f>
        <v>37.412315930388225</v>
      </c>
      <c r="BD62" s="48" t="e">
        <f>(((AJ62)-(((AP62/AO62) + ((AN62 * 0.03)/AO62))-AY62))/AJ62)*100</f>
        <v>#VALUE!</v>
      </c>
      <c r="BE62" s="61">
        <f>(((AK62)-(((AP62/AO62) + ((AN62 * 0.15)/AO62))-AZ62))/AK62)*100</f>
        <v>37.295281582952818</v>
      </c>
      <c r="BG62" t="s">
        <v>4092</v>
      </c>
      <c r="BH62" t="s">
        <v>4092</v>
      </c>
      <c r="BJ62" t="s">
        <v>4093</v>
      </c>
      <c r="BM62" t="s">
        <v>4094</v>
      </c>
      <c r="BN62" t="s">
        <v>4095</v>
      </c>
      <c r="BO62" t="s">
        <v>3930</v>
      </c>
      <c r="BP62" s="67" t="e">
        <f>VLOOKUP(A62, [1]Sheet1!$A:$B, 1, 0)</f>
        <v>#N/A</v>
      </c>
      <c r="BT62" s="68"/>
    </row>
    <row r="63" spans="1:72" x14ac:dyDescent="0.2">
      <c r="A63">
        <v>6384317</v>
      </c>
      <c r="B63" t="s">
        <v>929</v>
      </c>
      <c r="C63" t="s">
        <v>41</v>
      </c>
      <c r="D63" t="s">
        <v>33</v>
      </c>
      <c r="E63" t="s">
        <v>37</v>
      </c>
      <c r="F63" t="s">
        <v>35</v>
      </c>
      <c r="G63" t="s">
        <v>35</v>
      </c>
      <c r="I63" t="s">
        <v>22</v>
      </c>
      <c r="J63">
        <v>34.24</v>
      </c>
      <c r="K63">
        <v>1.8</v>
      </c>
      <c r="O63">
        <v>32.44</v>
      </c>
      <c r="P63">
        <v>1.0813333333333299</v>
      </c>
      <c r="T63" t="s">
        <v>212</v>
      </c>
      <c r="U63" t="s">
        <v>3719</v>
      </c>
      <c r="V63" t="s">
        <v>3726</v>
      </c>
      <c r="W63" s="52" t="s">
        <v>3860</v>
      </c>
      <c r="X63" s="56" t="s">
        <v>3803</v>
      </c>
      <c r="Z63" s="60" t="s">
        <v>3788</v>
      </c>
      <c r="AA63" s="25">
        <v>0.40867638190954803</v>
      </c>
      <c r="AC63" s="19" t="s">
        <v>3803</v>
      </c>
      <c r="AD63" s="19">
        <v>2.99</v>
      </c>
      <c r="AE63" s="19" t="s">
        <v>3835</v>
      </c>
      <c r="AF63" s="19" t="s">
        <v>3836</v>
      </c>
      <c r="AH63" s="31">
        <f t="shared" si="2"/>
        <v>1.99</v>
      </c>
      <c r="AI63" s="31" t="str">
        <f t="shared" si="3"/>
        <v>2.49</v>
      </c>
      <c r="AJ63" s="31" t="str">
        <f t="shared" si="4"/>
        <v/>
      </c>
      <c r="AK63" s="31" t="str">
        <f t="shared" si="5"/>
        <v>2.19</v>
      </c>
      <c r="AM63" s="41">
        <v>36.47</v>
      </c>
      <c r="AN63" s="41">
        <v>37.369999999999997</v>
      </c>
      <c r="AO63">
        <v>30</v>
      </c>
      <c r="AP63" s="41">
        <f>(AM63 * 1.05) - L63 - Q63 - K63</f>
        <v>36.493500000000004</v>
      </c>
      <c r="AQ63" t="s">
        <v>27</v>
      </c>
      <c r="AR63" s="41">
        <f>(((AH63)-((AP63/AO63) + ((AN63 * 0.03)/AO63)))/AH63)*100</f>
        <v>36.99396984924622</v>
      </c>
      <c r="AS63" s="41">
        <f>(((AI63)-((AP63/AO63) + ((AN63 * 0.3)/AO63)))/AI63)*100</f>
        <v>36.138554216867469</v>
      </c>
      <c r="AT63" s="41" t="e">
        <f>(((AJ63)-((AP63/AO63) + ((AN63 * 0.03)/AO63)))/AJ63)*100</f>
        <v>#VALUE!</v>
      </c>
      <c r="AU63" s="41">
        <f>(((AK63)-((AP63/AO63) + ((AN63 * 0.07)/AO63)))/AK63)*100</f>
        <v>40.472754946727541</v>
      </c>
      <c r="BB63" s="53">
        <f>(((AH63)-(((AP63/AO63) + ((AN63 * 0.03)/AO63))-AW63))/AH63)*100</f>
        <v>36.99396984924622</v>
      </c>
      <c r="BC63" s="57">
        <f>(((AI63)-(((AP63/AO63) + ((AN63 * 0.3)/AO63))-AX63))/AI63)*100</f>
        <v>36.138554216867469</v>
      </c>
      <c r="BD63" s="48" t="e">
        <f>(((AJ63)-(((AP63/AO63) + ((AN63 * 0.03)/AO63))-AY63))/AJ63)*100</f>
        <v>#VALUE!</v>
      </c>
      <c r="BE63" s="61">
        <f>(((AK63)-(((AP63/AO63) + ((AN63 * 0.15)/AO63))-AZ63))/AK63)*100</f>
        <v>35.922374429223737</v>
      </c>
      <c r="BG63" t="s">
        <v>4096</v>
      </c>
      <c r="BH63" t="s">
        <v>4096</v>
      </c>
      <c r="BJ63" t="s">
        <v>4093</v>
      </c>
      <c r="BM63" t="s">
        <v>4097</v>
      </c>
      <c r="BN63" t="s">
        <v>4098</v>
      </c>
      <c r="BO63" t="s">
        <v>3930</v>
      </c>
      <c r="BP63" s="67" t="e">
        <f>VLOOKUP(A63, [1]Sheet1!$A:$B, 1, 0)</f>
        <v>#N/A</v>
      </c>
      <c r="BT63" s="68"/>
    </row>
    <row r="64" spans="1:72" x14ac:dyDescent="0.2">
      <c r="A64">
        <v>536805</v>
      </c>
      <c r="B64" t="s">
        <v>241</v>
      </c>
      <c r="C64" t="s">
        <v>242</v>
      </c>
      <c r="D64" t="s">
        <v>33</v>
      </c>
      <c r="E64" t="s">
        <v>36</v>
      </c>
      <c r="F64" t="s">
        <v>35</v>
      </c>
      <c r="G64" t="s">
        <v>35</v>
      </c>
      <c r="I64" t="s">
        <v>22</v>
      </c>
      <c r="J64">
        <v>34.74</v>
      </c>
      <c r="M64">
        <v>9.24</v>
      </c>
      <c r="O64">
        <v>34.74</v>
      </c>
      <c r="P64">
        <v>4.96285714285714</v>
      </c>
      <c r="Q64">
        <v>9.24</v>
      </c>
      <c r="R64">
        <v>1.26</v>
      </c>
      <c r="S64" t="s">
        <v>931</v>
      </c>
      <c r="T64" t="s">
        <v>187</v>
      </c>
      <c r="U64" t="s">
        <v>3719</v>
      </c>
      <c r="V64" t="s">
        <v>3722</v>
      </c>
      <c r="W64" s="52" t="s">
        <v>3856</v>
      </c>
      <c r="X64" s="56" t="s">
        <v>3807</v>
      </c>
      <c r="Z64" s="60" t="s">
        <v>3783</v>
      </c>
      <c r="AA64" s="25">
        <v>5.3813104189044003E-2</v>
      </c>
      <c r="AC64" s="19" t="s">
        <v>3807</v>
      </c>
      <c r="AD64" s="19" t="s">
        <v>3793</v>
      </c>
      <c r="AE64" s="19">
        <v>5.19</v>
      </c>
      <c r="AF64" s="19" t="s">
        <v>3814</v>
      </c>
      <c r="AH64" s="31">
        <f t="shared" si="2"/>
        <v>3.99</v>
      </c>
      <c r="AI64" s="31" t="str">
        <f t="shared" si="3"/>
        <v>4.79</v>
      </c>
      <c r="AJ64" s="31" t="str">
        <f t="shared" si="4"/>
        <v/>
      </c>
      <c r="AK64" s="31" t="str">
        <f t="shared" si="5"/>
        <v>4.49</v>
      </c>
      <c r="AM64" s="41">
        <v>36.479999999999997</v>
      </c>
      <c r="AN64" s="41">
        <v>7.67</v>
      </c>
      <c r="AO64">
        <v>7</v>
      </c>
      <c r="AP64" s="41">
        <f>(AM64 * 1.05) - L64 - Q64 - K64</f>
        <v>29.063999999999993</v>
      </c>
      <c r="AQ64" t="s">
        <v>27</v>
      </c>
      <c r="AR64" s="41">
        <f>(((AH64)-((AP64/AO64) + ((AN64 * 0.03)/AO64)))/AH64)*100</f>
        <v>-4.8839957035445423</v>
      </c>
      <c r="AS64" s="41">
        <f>(((AI64)-((AP64/AO64) + ((AN64 * 0.3)/AO64)))/AI64)*100</f>
        <v>6.4569042648374753</v>
      </c>
      <c r="AT64" s="41" t="e">
        <f>(((AJ64)-((AP64/AO64) + ((AN64 * 0.03)/AO64)))/AJ64)*100</f>
        <v>#VALUE!</v>
      </c>
      <c r="AU64" s="41">
        <f>(((AK64)-((AP64/AO64) + ((AN64 * 0.07)/AO64)))/AK64)*100</f>
        <v>5.8195991091314294</v>
      </c>
      <c r="AW64" s="41"/>
      <c r="BB64" s="53">
        <f>(((AH64)-(((AP64/AO64) + ((AN64 * 0.03)/AO64))-AW64))/AH64)*100</f>
        <v>-4.8839957035445423</v>
      </c>
      <c r="BC64" s="57">
        <f>(((AI64)-(((AP64/AO64) + ((AN64 * 0.3)/AO64))-AX64))/AI64)*100</f>
        <v>6.4569042648374753</v>
      </c>
      <c r="BD64" s="48" t="e">
        <f>(((AJ64)-(((AP64/AO64) + ((AN64 * 0.03)/AO64))-AY64))/AJ64)*100</f>
        <v>#VALUE!</v>
      </c>
      <c r="BE64" s="61">
        <f>(((AK64)-(((AP64/AO64) + ((AN64 * 0.15)/AO64))-AZ64))/AK64)*100</f>
        <v>3.8673242125358152</v>
      </c>
      <c r="BG64" t="s">
        <v>4099</v>
      </c>
      <c r="BH64" t="s">
        <v>4100</v>
      </c>
      <c r="BJ64" t="s">
        <v>4101</v>
      </c>
      <c r="BM64" t="s">
        <v>4102</v>
      </c>
      <c r="BN64" t="s">
        <v>4103</v>
      </c>
      <c r="BO64" t="s">
        <v>3930</v>
      </c>
      <c r="BP64" s="67">
        <f>VLOOKUP(A64, [1]Sheet1!$A:$B, 1, 0)</f>
        <v>536805</v>
      </c>
      <c r="BT64" s="68"/>
    </row>
    <row r="65" spans="1:72" x14ac:dyDescent="0.2">
      <c r="A65">
        <v>536797</v>
      </c>
      <c r="B65" t="s">
        <v>244</v>
      </c>
      <c r="C65" t="s">
        <v>242</v>
      </c>
      <c r="D65" t="s">
        <v>33</v>
      </c>
      <c r="E65" t="s">
        <v>36</v>
      </c>
      <c r="F65" t="s">
        <v>35</v>
      </c>
      <c r="G65" t="s">
        <v>35</v>
      </c>
      <c r="J65">
        <f t="shared" ref="J65:J73" si="33">J64</f>
        <v>34.74</v>
      </c>
      <c r="M65">
        <v>9.24</v>
      </c>
      <c r="O65">
        <f t="shared" ref="O65:O73" si="34">O64</f>
        <v>34.74</v>
      </c>
      <c r="P65">
        <f t="shared" ref="P65:P73" si="35">P64</f>
        <v>4.96285714285714</v>
      </c>
      <c r="Q65">
        <v>9.24</v>
      </c>
      <c r="U65" t="s">
        <v>3721</v>
      </c>
      <c r="V65" t="s">
        <v>3721</v>
      </c>
      <c r="W65" s="52" t="s">
        <v>26</v>
      </c>
      <c r="X65" s="56" t="s">
        <v>26</v>
      </c>
      <c r="Z65" s="60" t="s">
        <v>26</v>
      </c>
      <c r="AC65" s="19" t="s">
        <v>3721</v>
      </c>
      <c r="AD65" s="19" t="s">
        <v>3721</v>
      </c>
      <c r="AE65" s="19" t="s">
        <v>3721</v>
      </c>
      <c r="AF65" s="19" t="s">
        <v>3721</v>
      </c>
      <c r="AH65" s="31" t="str">
        <f t="shared" si="2"/>
        <v/>
      </c>
      <c r="AI65" s="31" t="str">
        <f t="shared" si="3"/>
        <v/>
      </c>
      <c r="AJ65" s="31" t="str">
        <f t="shared" si="4"/>
        <v/>
      </c>
      <c r="AK65" s="31" t="str">
        <f t="shared" si="5"/>
        <v/>
      </c>
      <c r="BG65" t="s">
        <v>4104</v>
      </c>
      <c r="BH65" t="s">
        <v>4105</v>
      </c>
      <c r="BJ65" t="s">
        <v>4101</v>
      </c>
      <c r="BM65" t="s">
        <v>4106</v>
      </c>
      <c r="BN65" t="s">
        <v>4107</v>
      </c>
      <c r="BO65" t="s">
        <v>3930</v>
      </c>
      <c r="BP65" s="67">
        <f>VLOOKUP(A65, [1]Sheet1!$A:$B, 1, 0)</f>
        <v>536797</v>
      </c>
      <c r="BT65" s="68"/>
    </row>
    <row r="66" spans="1:72" x14ac:dyDescent="0.2">
      <c r="A66">
        <v>536870</v>
      </c>
      <c r="B66" t="s">
        <v>246</v>
      </c>
      <c r="C66" t="s">
        <v>242</v>
      </c>
      <c r="D66" t="s">
        <v>33</v>
      </c>
      <c r="E66" t="s">
        <v>36</v>
      </c>
      <c r="F66" t="s">
        <v>35</v>
      </c>
      <c r="G66" t="s">
        <v>35</v>
      </c>
      <c r="J66">
        <f t="shared" si="33"/>
        <v>34.74</v>
      </c>
      <c r="M66">
        <v>9.24</v>
      </c>
      <c r="O66">
        <f t="shared" si="34"/>
        <v>34.74</v>
      </c>
      <c r="P66">
        <f t="shared" si="35"/>
        <v>4.96285714285714</v>
      </c>
      <c r="Q66">
        <v>9.24</v>
      </c>
      <c r="U66" t="s">
        <v>3721</v>
      </c>
      <c r="V66" t="s">
        <v>3721</v>
      </c>
      <c r="W66" s="52" t="s">
        <v>26</v>
      </c>
      <c r="X66" s="56" t="s">
        <v>26</v>
      </c>
      <c r="Z66" s="60" t="s">
        <v>26</v>
      </c>
      <c r="AC66" s="19" t="s">
        <v>3721</v>
      </c>
      <c r="AD66" s="19" t="s">
        <v>3721</v>
      </c>
      <c r="AE66" s="19" t="s">
        <v>3721</v>
      </c>
      <c r="AF66" s="19" t="s">
        <v>3721</v>
      </c>
      <c r="AH66" s="31" t="str">
        <f t="shared" si="2"/>
        <v/>
      </c>
      <c r="AI66" s="31" t="str">
        <f t="shared" si="3"/>
        <v/>
      </c>
      <c r="AJ66" s="31" t="str">
        <f t="shared" si="4"/>
        <v/>
      </c>
      <c r="AK66" s="31" t="str">
        <f t="shared" si="5"/>
        <v/>
      </c>
      <c r="BG66" t="s">
        <v>4108</v>
      </c>
      <c r="BH66" t="s">
        <v>4109</v>
      </c>
      <c r="BJ66" t="s">
        <v>4101</v>
      </c>
      <c r="BM66" t="s">
        <v>4110</v>
      </c>
      <c r="BN66" t="s">
        <v>4111</v>
      </c>
      <c r="BO66" t="s">
        <v>3930</v>
      </c>
      <c r="BP66" s="67">
        <f>VLOOKUP(A66, [1]Sheet1!$A:$B, 1, 0)</f>
        <v>536870</v>
      </c>
      <c r="BT66" s="68"/>
    </row>
    <row r="67" spans="1:72" x14ac:dyDescent="0.2">
      <c r="A67">
        <v>536862</v>
      </c>
      <c r="B67" t="s">
        <v>248</v>
      </c>
      <c r="C67" t="s">
        <v>242</v>
      </c>
      <c r="D67" t="s">
        <v>33</v>
      </c>
      <c r="E67" t="s">
        <v>36</v>
      </c>
      <c r="F67" t="s">
        <v>35</v>
      </c>
      <c r="G67" t="s">
        <v>35</v>
      </c>
      <c r="J67">
        <f t="shared" si="33"/>
        <v>34.74</v>
      </c>
      <c r="M67">
        <v>9.24</v>
      </c>
      <c r="O67">
        <f t="shared" si="34"/>
        <v>34.74</v>
      </c>
      <c r="P67">
        <f t="shared" si="35"/>
        <v>4.96285714285714</v>
      </c>
      <c r="Q67">
        <v>9.24</v>
      </c>
      <c r="U67" t="s">
        <v>3721</v>
      </c>
      <c r="V67" t="s">
        <v>3721</v>
      </c>
      <c r="W67" s="52" t="s">
        <v>26</v>
      </c>
      <c r="X67" s="56" t="s">
        <v>26</v>
      </c>
      <c r="Z67" s="60" t="s">
        <v>26</v>
      </c>
      <c r="AC67" s="19" t="s">
        <v>3721</v>
      </c>
      <c r="AD67" s="19" t="s">
        <v>3721</v>
      </c>
      <c r="AE67" s="19" t="s">
        <v>3721</v>
      </c>
      <c r="AF67" s="19" t="s">
        <v>3721</v>
      </c>
      <c r="AH67" s="31" t="str">
        <f t="shared" si="2"/>
        <v/>
      </c>
      <c r="AI67" s="31" t="str">
        <f t="shared" si="3"/>
        <v/>
      </c>
      <c r="AJ67" s="31" t="str">
        <f t="shared" si="4"/>
        <v/>
      </c>
      <c r="AK67" s="31" t="str">
        <f t="shared" si="5"/>
        <v/>
      </c>
      <c r="BG67" t="s">
        <v>4112</v>
      </c>
      <c r="BH67" t="s">
        <v>4113</v>
      </c>
      <c r="BJ67" t="s">
        <v>4101</v>
      </c>
      <c r="BM67" t="s">
        <v>4114</v>
      </c>
      <c r="BN67" t="s">
        <v>4115</v>
      </c>
      <c r="BO67" t="s">
        <v>3930</v>
      </c>
      <c r="BP67" s="67">
        <f>VLOOKUP(A67, [1]Sheet1!$A:$B, 1, 0)</f>
        <v>536862</v>
      </c>
      <c r="BT67" s="68"/>
    </row>
    <row r="68" spans="1:72" x14ac:dyDescent="0.2">
      <c r="A68">
        <v>339614</v>
      </c>
      <c r="B68" t="s">
        <v>250</v>
      </c>
      <c r="C68" t="s">
        <v>242</v>
      </c>
      <c r="D68" t="s">
        <v>33</v>
      </c>
      <c r="E68" t="s">
        <v>36</v>
      </c>
      <c r="F68" t="s">
        <v>35</v>
      </c>
      <c r="G68" t="s">
        <v>35</v>
      </c>
      <c r="J68">
        <f t="shared" si="33"/>
        <v>34.74</v>
      </c>
      <c r="M68">
        <v>9.24</v>
      </c>
      <c r="O68">
        <f t="shared" si="34"/>
        <v>34.74</v>
      </c>
      <c r="P68">
        <f t="shared" si="35"/>
        <v>4.96285714285714</v>
      </c>
      <c r="Q68">
        <v>9.24</v>
      </c>
      <c r="U68" t="s">
        <v>3721</v>
      </c>
      <c r="V68" t="s">
        <v>3721</v>
      </c>
      <c r="W68" s="52" t="s">
        <v>26</v>
      </c>
      <c r="X68" s="56" t="s">
        <v>26</v>
      </c>
      <c r="Z68" s="60" t="s">
        <v>26</v>
      </c>
      <c r="AC68" s="19" t="s">
        <v>3721</v>
      </c>
      <c r="AD68" s="19" t="s">
        <v>3721</v>
      </c>
      <c r="AE68" s="19" t="s">
        <v>3721</v>
      </c>
      <c r="AF68" s="19" t="s">
        <v>3721</v>
      </c>
      <c r="AH68" s="31" t="str">
        <f t="shared" ref="AH68:AH131" si="36">IF(W68&lt;&gt;"",(RIGHT(W68,LEN(W68)-SEARCH("/",W68,1)))/U68,"")</f>
        <v/>
      </c>
      <c r="AI68" s="31" t="str">
        <f t="shared" ref="AI68:AI131" si="37">IF(X68&lt;&gt;"",X68,"")</f>
        <v/>
      </c>
      <c r="AJ68" s="31" t="str">
        <f t="shared" ref="AJ68:AJ131" si="38">IF(Y68&lt;&gt;"",Y68,"")</f>
        <v/>
      </c>
      <c r="AK68" s="31" t="str">
        <f t="shared" ref="AK68:AK131" si="39">IF(Z68&lt;&gt;"",Z68,"")</f>
        <v/>
      </c>
      <c r="BG68" t="s">
        <v>4116</v>
      </c>
      <c r="BH68" t="s">
        <v>4117</v>
      </c>
      <c r="BJ68" t="s">
        <v>4101</v>
      </c>
      <c r="BM68" t="s">
        <v>4118</v>
      </c>
      <c r="BN68" t="s">
        <v>4119</v>
      </c>
      <c r="BO68" t="s">
        <v>3930</v>
      </c>
      <c r="BP68" s="67">
        <f>VLOOKUP(A68, [1]Sheet1!$A:$B, 1, 0)</f>
        <v>339614</v>
      </c>
      <c r="BT68" s="68"/>
    </row>
    <row r="69" spans="1:72" x14ac:dyDescent="0.2">
      <c r="A69">
        <v>603316</v>
      </c>
      <c r="B69" t="s">
        <v>252</v>
      </c>
      <c r="C69" t="s">
        <v>242</v>
      </c>
      <c r="D69" t="s">
        <v>33</v>
      </c>
      <c r="E69" t="s">
        <v>36</v>
      </c>
      <c r="F69" t="s">
        <v>35</v>
      </c>
      <c r="G69" t="s">
        <v>35</v>
      </c>
      <c r="J69">
        <f t="shared" si="33"/>
        <v>34.74</v>
      </c>
      <c r="M69">
        <v>9.24</v>
      </c>
      <c r="O69">
        <f t="shared" si="34"/>
        <v>34.74</v>
      </c>
      <c r="P69">
        <f t="shared" si="35"/>
        <v>4.96285714285714</v>
      </c>
      <c r="Q69">
        <v>9.24</v>
      </c>
      <c r="U69" t="s">
        <v>3721</v>
      </c>
      <c r="V69" t="s">
        <v>3721</v>
      </c>
      <c r="W69" s="52" t="s">
        <v>26</v>
      </c>
      <c r="X69" s="56" t="s">
        <v>26</v>
      </c>
      <c r="Z69" s="60" t="s">
        <v>26</v>
      </c>
      <c r="AC69" s="19" t="s">
        <v>3721</v>
      </c>
      <c r="AD69" s="19" t="s">
        <v>3721</v>
      </c>
      <c r="AE69" s="19" t="s">
        <v>3721</v>
      </c>
      <c r="AF69" s="19" t="s">
        <v>3721</v>
      </c>
      <c r="AH69" s="31" t="str">
        <f t="shared" si="36"/>
        <v/>
      </c>
      <c r="AI69" s="31" t="str">
        <f t="shared" si="37"/>
        <v/>
      </c>
      <c r="AJ69" s="31" t="str">
        <f t="shared" si="38"/>
        <v/>
      </c>
      <c r="AK69" s="31" t="str">
        <f t="shared" si="39"/>
        <v/>
      </c>
      <c r="BG69" t="s">
        <v>4120</v>
      </c>
      <c r="BH69" t="s">
        <v>4121</v>
      </c>
      <c r="BJ69" t="s">
        <v>4101</v>
      </c>
      <c r="BM69" t="s">
        <v>4122</v>
      </c>
      <c r="BN69" t="s">
        <v>4123</v>
      </c>
      <c r="BO69" t="s">
        <v>3930</v>
      </c>
      <c r="BP69" s="67">
        <f>VLOOKUP(A69, [1]Sheet1!$A:$B, 1, 0)</f>
        <v>603316</v>
      </c>
      <c r="BT69" s="68"/>
    </row>
    <row r="70" spans="1:72" x14ac:dyDescent="0.2">
      <c r="A70">
        <v>251108</v>
      </c>
      <c r="B70" t="s">
        <v>254</v>
      </c>
      <c r="C70" t="s">
        <v>242</v>
      </c>
      <c r="D70" t="s">
        <v>33</v>
      </c>
      <c r="E70" t="s">
        <v>36</v>
      </c>
      <c r="F70" t="s">
        <v>35</v>
      </c>
      <c r="G70" t="s">
        <v>35</v>
      </c>
      <c r="J70">
        <f t="shared" si="33"/>
        <v>34.74</v>
      </c>
      <c r="M70">
        <v>9.24</v>
      </c>
      <c r="O70">
        <f t="shared" si="34"/>
        <v>34.74</v>
      </c>
      <c r="P70">
        <f t="shared" si="35"/>
        <v>4.96285714285714</v>
      </c>
      <c r="Q70">
        <v>9.24</v>
      </c>
      <c r="U70" t="s">
        <v>3721</v>
      </c>
      <c r="V70" t="s">
        <v>3721</v>
      </c>
      <c r="W70" s="52" t="s">
        <v>26</v>
      </c>
      <c r="X70" s="56" t="s">
        <v>26</v>
      </c>
      <c r="Z70" s="60" t="s">
        <v>26</v>
      </c>
      <c r="AC70" s="19" t="s">
        <v>3721</v>
      </c>
      <c r="AD70" s="19" t="s">
        <v>3721</v>
      </c>
      <c r="AE70" s="19" t="s">
        <v>3721</v>
      </c>
      <c r="AF70" s="19" t="s">
        <v>3721</v>
      </c>
      <c r="AH70" s="31" t="str">
        <f t="shared" si="36"/>
        <v/>
      </c>
      <c r="AI70" s="31" t="str">
        <f t="shared" si="37"/>
        <v/>
      </c>
      <c r="AJ70" s="31" t="str">
        <f t="shared" si="38"/>
        <v/>
      </c>
      <c r="AK70" s="31" t="str">
        <f t="shared" si="39"/>
        <v/>
      </c>
      <c r="BG70" t="s">
        <v>4124</v>
      </c>
      <c r="BH70" t="s">
        <v>4125</v>
      </c>
      <c r="BJ70" t="s">
        <v>4101</v>
      </c>
      <c r="BM70" t="s">
        <v>4126</v>
      </c>
      <c r="BN70" t="s">
        <v>4127</v>
      </c>
      <c r="BO70" t="s">
        <v>3930</v>
      </c>
      <c r="BP70" s="67">
        <f>VLOOKUP(A70, [1]Sheet1!$A:$B, 1, 0)</f>
        <v>251108</v>
      </c>
      <c r="BT70" s="68"/>
    </row>
    <row r="71" spans="1:72" x14ac:dyDescent="0.2">
      <c r="A71">
        <v>251082</v>
      </c>
      <c r="B71" t="s">
        <v>256</v>
      </c>
      <c r="C71" t="s">
        <v>242</v>
      </c>
      <c r="D71" t="s">
        <v>33</v>
      </c>
      <c r="E71" t="s">
        <v>36</v>
      </c>
      <c r="F71" t="s">
        <v>35</v>
      </c>
      <c r="G71" t="s">
        <v>35</v>
      </c>
      <c r="J71">
        <f t="shared" si="33"/>
        <v>34.74</v>
      </c>
      <c r="M71">
        <v>9.24</v>
      </c>
      <c r="O71">
        <f t="shared" si="34"/>
        <v>34.74</v>
      </c>
      <c r="P71">
        <f t="shared" si="35"/>
        <v>4.96285714285714</v>
      </c>
      <c r="Q71">
        <v>9.24</v>
      </c>
      <c r="U71" t="s">
        <v>3721</v>
      </c>
      <c r="V71" t="s">
        <v>3721</v>
      </c>
      <c r="W71" s="52" t="s">
        <v>26</v>
      </c>
      <c r="X71" s="56" t="s">
        <v>26</v>
      </c>
      <c r="Z71" s="60" t="s">
        <v>26</v>
      </c>
      <c r="AC71" s="19" t="s">
        <v>3721</v>
      </c>
      <c r="AD71" s="19" t="s">
        <v>3721</v>
      </c>
      <c r="AE71" s="19" t="s">
        <v>3721</v>
      </c>
      <c r="AF71" s="19" t="s">
        <v>3721</v>
      </c>
      <c r="AH71" s="31" t="str">
        <f t="shared" si="36"/>
        <v/>
      </c>
      <c r="AI71" s="31" t="str">
        <f t="shared" si="37"/>
        <v/>
      </c>
      <c r="AJ71" s="31" t="str">
        <f t="shared" si="38"/>
        <v/>
      </c>
      <c r="AK71" s="31" t="str">
        <f t="shared" si="39"/>
        <v/>
      </c>
      <c r="BG71" t="s">
        <v>4128</v>
      </c>
      <c r="BH71" t="s">
        <v>4129</v>
      </c>
      <c r="BJ71" t="s">
        <v>4101</v>
      </c>
      <c r="BM71" t="s">
        <v>4130</v>
      </c>
      <c r="BN71" t="s">
        <v>4131</v>
      </c>
      <c r="BO71" t="s">
        <v>3930</v>
      </c>
      <c r="BP71" s="67">
        <f>VLOOKUP(A71, [1]Sheet1!$A:$B, 1, 0)</f>
        <v>251082</v>
      </c>
      <c r="BT71" s="68"/>
    </row>
    <row r="72" spans="1:72" x14ac:dyDescent="0.2">
      <c r="A72">
        <v>645192</v>
      </c>
      <c r="B72" t="s">
        <v>258</v>
      </c>
      <c r="C72" t="s">
        <v>242</v>
      </c>
      <c r="D72" t="s">
        <v>33</v>
      </c>
      <c r="E72" t="s">
        <v>36</v>
      </c>
      <c r="F72" t="s">
        <v>35</v>
      </c>
      <c r="G72" t="s">
        <v>35</v>
      </c>
      <c r="J72">
        <f t="shared" si="33"/>
        <v>34.74</v>
      </c>
      <c r="M72">
        <v>9.24</v>
      </c>
      <c r="O72">
        <f t="shared" si="34"/>
        <v>34.74</v>
      </c>
      <c r="P72">
        <f t="shared" si="35"/>
        <v>4.96285714285714</v>
      </c>
      <c r="Q72">
        <v>9.24</v>
      </c>
      <c r="U72" t="s">
        <v>3721</v>
      </c>
      <c r="V72" t="s">
        <v>3721</v>
      </c>
      <c r="W72" s="52" t="s">
        <v>26</v>
      </c>
      <c r="X72" s="56" t="s">
        <v>26</v>
      </c>
      <c r="Z72" s="60" t="s">
        <v>26</v>
      </c>
      <c r="AC72" s="19" t="s">
        <v>3721</v>
      </c>
      <c r="AD72" s="19" t="s">
        <v>3721</v>
      </c>
      <c r="AE72" s="19" t="s">
        <v>3721</v>
      </c>
      <c r="AF72" s="19" t="s">
        <v>3721</v>
      </c>
      <c r="AH72" s="31" t="str">
        <f t="shared" si="36"/>
        <v/>
      </c>
      <c r="AI72" s="31" t="str">
        <f t="shared" si="37"/>
        <v/>
      </c>
      <c r="AJ72" s="31" t="str">
        <f t="shared" si="38"/>
        <v/>
      </c>
      <c r="AK72" s="31" t="str">
        <f t="shared" si="39"/>
        <v/>
      </c>
      <c r="BG72" t="s">
        <v>4132</v>
      </c>
      <c r="BH72" t="s">
        <v>4133</v>
      </c>
      <c r="BJ72" t="s">
        <v>4101</v>
      </c>
      <c r="BM72" t="s">
        <v>4134</v>
      </c>
      <c r="BN72" t="s">
        <v>4115</v>
      </c>
      <c r="BO72" t="s">
        <v>3930</v>
      </c>
      <c r="BP72" s="67">
        <f>VLOOKUP(A72, [1]Sheet1!$A:$B, 1, 0)</f>
        <v>645192</v>
      </c>
      <c r="BT72" s="68"/>
    </row>
    <row r="73" spans="1:72" x14ac:dyDescent="0.2">
      <c r="A73">
        <v>6481428</v>
      </c>
      <c r="B73" t="s">
        <v>260</v>
      </c>
      <c r="C73" t="s">
        <v>242</v>
      </c>
      <c r="D73" t="s">
        <v>33</v>
      </c>
      <c r="E73" t="s">
        <v>36</v>
      </c>
      <c r="F73" t="s">
        <v>35</v>
      </c>
      <c r="G73" t="s">
        <v>35</v>
      </c>
      <c r="J73">
        <f t="shared" si="33"/>
        <v>34.74</v>
      </c>
      <c r="M73">
        <v>9.24</v>
      </c>
      <c r="O73">
        <f t="shared" si="34"/>
        <v>34.74</v>
      </c>
      <c r="P73">
        <f t="shared" si="35"/>
        <v>4.96285714285714</v>
      </c>
      <c r="Q73">
        <v>9.24</v>
      </c>
      <c r="U73" t="s">
        <v>3721</v>
      </c>
      <c r="V73" t="s">
        <v>3721</v>
      </c>
      <c r="W73" s="52" t="s">
        <v>26</v>
      </c>
      <c r="X73" s="56" t="s">
        <v>26</v>
      </c>
      <c r="Z73" s="60" t="s">
        <v>26</v>
      </c>
      <c r="AC73" s="19" t="s">
        <v>3721</v>
      </c>
      <c r="AD73" s="19" t="s">
        <v>3721</v>
      </c>
      <c r="AE73" s="19" t="s">
        <v>3721</v>
      </c>
      <c r="AF73" s="19" t="s">
        <v>3721</v>
      </c>
      <c r="AH73" s="31" t="str">
        <f t="shared" si="36"/>
        <v/>
      </c>
      <c r="AI73" s="31" t="str">
        <f t="shared" si="37"/>
        <v/>
      </c>
      <c r="AJ73" s="31" t="str">
        <f t="shared" si="38"/>
        <v/>
      </c>
      <c r="AK73" s="31" t="str">
        <f t="shared" si="39"/>
        <v/>
      </c>
      <c r="BG73" t="s">
        <v>4135</v>
      </c>
      <c r="BH73" t="s">
        <v>4136</v>
      </c>
      <c r="BJ73" t="s">
        <v>4101</v>
      </c>
      <c r="BM73" t="s">
        <v>4137</v>
      </c>
      <c r="BN73" t="s">
        <v>4138</v>
      </c>
      <c r="BO73" t="s">
        <v>3930</v>
      </c>
      <c r="BP73" s="67">
        <f>VLOOKUP(A73, [1]Sheet1!$A:$B, 1, 0)</f>
        <v>6481428</v>
      </c>
      <c r="BT73" s="68"/>
    </row>
    <row r="74" spans="1:72" x14ac:dyDescent="0.2">
      <c r="A74">
        <v>6400253</v>
      </c>
      <c r="B74" t="s">
        <v>262</v>
      </c>
      <c r="C74" t="s">
        <v>263</v>
      </c>
      <c r="D74" t="s">
        <v>33</v>
      </c>
      <c r="E74" t="s">
        <v>36</v>
      </c>
      <c r="F74" t="s">
        <v>35</v>
      </c>
      <c r="G74" t="s">
        <v>35</v>
      </c>
      <c r="I74" t="s">
        <v>22</v>
      </c>
      <c r="J74">
        <v>24.81</v>
      </c>
      <c r="M74">
        <v>6.6</v>
      </c>
      <c r="O74">
        <v>24.81</v>
      </c>
      <c r="P74">
        <v>4.9619999999999997</v>
      </c>
      <c r="Q74">
        <v>6.6</v>
      </c>
      <c r="R74">
        <v>0.9</v>
      </c>
      <c r="S74" t="s">
        <v>931</v>
      </c>
      <c r="T74" t="s">
        <v>187</v>
      </c>
      <c r="U74" t="s">
        <v>3719</v>
      </c>
      <c r="V74" t="s">
        <v>3722</v>
      </c>
      <c r="W74" s="52" t="s">
        <v>3856</v>
      </c>
      <c r="X74" s="56" t="s">
        <v>3807</v>
      </c>
      <c r="Z74" s="60" t="s">
        <v>3783</v>
      </c>
      <c r="AA74" s="25">
        <v>5.3542355889724301E-2</v>
      </c>
      <c r="AC74" s="19" t="s">
        <v>3807</v>
      </c>
      <c r="AD74" s="19" t="s">
        <v>3793</v>
      </c>
      <c r="AE74" s="19">
        <v>5.19</v>
      </c>
      <c r="AF74" s="19" t="s">
        <v>3814</v>
      </c>
      <c r="AH74" s="31">
        <f t="shared" si="36"/>
        <v>3.99</v>
      </c>
      <c r="AI74" s="31" t="str">
        <f t="shared" si="37"/>
        <v>4.79</v>
      </c>
      <c r="AJ74" s="31" t="str">
        <f t="shared" si="38"/>
        <v/>
      </c>
      <c r="AK74" s="31" t="str">
        <f t="shared" si="39"/>
        <v>4.49</v>
      </c>
      <c r="AM74" s="41">
        <v>26.05</v>
      </c>
      <c r="AN74" s="41">
        <v>6.04</v>
      </c>
      <c r="AO74">
        <v>5</v>
      </c>
      <c r="AP74" s="41">
        <f>(AM74 * 1.05) - L74 - Q74 - K74</f>
        <v>20.752500000000005</v>
      </c>
      <c r="AQ74" t="s">
        <v>27</v>
      </c>
      <c r="AR74" s="41">
        <f>(((AH74)-((AP74/AO74) + ((AN74 * 0.03)/AO74)))/AH74)*100</f>
        <v>-4.9308270676691981</v>
      </c>
      <c r="AS74" s="41">
        <f>(((AI74)-((AP74/AO74) + ((AN74 * 0.3)/AO74)))/AI74)*100</f>
        <v>5.784968684759896</v>
      </c>
      <c r="AT74" s="41" t="e">
        <f>(((AJ74)-((AP74/AO74) + ((AN74 * 0.03)/AO74)))/AJ74)*100</f>
        <v>#VALUE!</v>
      </c>
      <c r="AU74" s="41">
        <f>(((AK74)-((AP74/AO74) + ((AN74 * 0.07)/AO74)))/AK74)*100</f>
        <v>5.67795100222716</v>
      </c>
      <c r="AW74" s="41"/>
      <c r="BB74" s="53">
        <f>(((AH74)-(((AP74/AO74) + ((AN74 * 0.03)/AO74))-AW74))/AH74)*100</f>
        <v>-4.9308270676691981</v>
      </c>
      <c r="BC74" s="57">
        <f>(((AI74)-(((AP74/AO74) + ((AN74 * 0.3)/AO74))-AX74))/AI74)*100</f>
        <v>5.784968684759896</v>
      </c>
      <c r="BD74" s="48" t="e">
        <f>(((AJ74)-(((AP74/AO74) + ((AN74 * 0.03)/AO74))-AY74))/AJ74)*100</f>
        <v>#VALUE!</v>
      </c>
      <c r="BE74" s="61">
        <f>(((AK74)-(((AP74/AO74) + ((AN74 * 0.15)/AO74))-AZ74))/AK74)*100</f>
        <v>3.5256124721603483</v>
      </c>
      <c r="BG74" t="s">
        <v>4139</v>
      </c>
      <c r="BH74" t="s">
        <v>4140</v>
      </c>
      <c r="BJ74" t="s">
        <v>4101</v>
      </c>
      <c r="BM74" t="s">
        <v>4141</v>
      </c>
      <c r="BN74" t="s">
        <v>4142</v>
      </c>
      <c r="BO74" t="s">
        <v>3930</v>
      </c>
      <c r="BP74" s="67">
        <f>VLOOKUP(A74, [1]Sheet1!$A:$B, 1, 0)</f>
        <v>6400253</v>
      </c>
      <c r="BT74" s="68"/>
    </row>
    <row r="75" spans="1:72" x14ac:dyDescent="0.2">
      <c r="A75">
        <v>901314</v>
      </c>
      <c r="B75" t="s">
        <v>265</v>
      </c>
      <c r="C75" t="s">
        <v>263</v>
      </c>
      <c r="D75" t="s">
        <v>33</v>
      </c>
      <c r="E75" t="s">
        <v>36</v>
      </c>
      <c r="F75" t="s">
        <v>35</v>
      </c>
      <c r="G75" t="s">
        <v>35</v>
      </c>
      <c r="J75">
        <f t="shared" ref="J75:J79" si="40">J74</f>
        <v>24.81</v>
      </c>
      <c r="M75">
        <v>6.6</v>
      </c>
      <c r="O75">
        <f t="shared" ref="O75:P79" si="41">O74</f>
        <v>24.81</v>
      </c>
      <c r="P75">
        <f t="shared" si="41"/>
        <v>4.9619999999999997</v>
      </c>
      <c r="Q75">
        <v>6.6</v>
      </c>
      <c r="U75" t="s">
        <v>3721</v>
      </c>
      <c r="V75" t="s">
        <v>3721</v>
      </c>
      <c r="W75" s="52" t="s">
        <v>26</v>
      </c>
      <c r="X75" s="56" t="s">
        <v>26</v>
      </c>
      <c r="Z75" s="60" t="s">
        <v>26</v>
      </c>
      <c r="AC75" s="19" t="s">
        <v>3721</v>
      </c>
      <c r="AD75" s="19" t="s">
        <v>3721</v>
      </c>
      <c r="AE75" s="19" t="s">
        <v>3721</v>
      </c>
      <c r="AF75" s="19" t="s">
        <v>3721</v>
      </c>
      <c r="AH75" s="31" t="str">
        <f t="shared" si="36"/>
        <v/>
      </c>
      <c r="AI75" s="31" t="str">
        <f t="shared" si="37"/>
        <v/>
      </c>
      <c r="AJ75" s="31" t="str">
        <f t="shared" si="38"/>
        <v/>
      </c>
      <c r="AK75" s="31" t="str">
        <f t="shared" si="39"/>
        <v/>
      </c>
      <c r="BG75" t="s">
        <v>4143</v>
      </c>
      <c r="BH75" t="s">
        <v>4144</v>
      </c>
      <c r="BJ75" t="s">
        <v>4101</v>
      </c>
      <c r="BM75" t="s">
        <v>4145</v>
      </c>
      <c r="BN75" t="s">
        <v>4146</v>
      </c>
      <c r="BO75" t="s">
        <v>3930</v>
      </c>
      <c r="BP75" s="67">
        <f>VLOOKUP(A75, [1]Sheet1!$A:$B, 1, 0)</f>
        <v>901314</v>
      </c>
      <c r="BT75" s="68"/>
    </row>
    <row r="76" spans="1:72" x14ac:dyDescent="0.2">
      <c r="A76">
        <v>985630</v>
      </c>
      <c r="B76" t="s">
        <v>267</v>
      </c>
      <c r="C76" t="s">
        <v>263</v>
      </c>
      <c r="D76" t="s">
        <v>33</v>
      </c>
      <c r="E76" t="s">
        <v>36</v>
      </c>
      <c r="F76" t="s">
        <v>35</v>
      </c>
      <c r="G76" t="s">
        <v>35</v>
      </c>
      <c r="J76">
        <f t="shared" si="40"/>
        <v>24.81</v>
      </c>
      <c r="M76">
        <v>6.6</v>
      </c>
      <c r="O76">
        <f t="shared" si="41"/>
        <v>24.81</v>
      </c>
      <c r="P76">
        <f t="shared" si="41"/>
        <v>4.9619999999999997</v>
      </c>
      <c r="Q76">
        <v>6.6</v>
      </c>
      <c r="U76" t="s">
        <v>3721</v>
      </c>
      <c r="V76" t="s">
        <v>3721</v>
      </c>
      <c r="W76" s="52" t="s">
        <v>26</v>
      </c>
      <c r="X76" s="56" t="s">
        <v>26</v>
      </c>
      <c r="Z76" s="60" t="s">
        <v>26</v>
      </c>
      <c r="AC76" s="19" t="s">
        <v>3721</v>
      </c>
      <c r="AD76" s="19" t="s">
        <v>3721</v>
      </c>
      <c r="AE76" s="19" t="s">
        <v>3721</v>
      </c>
      <c r="AF76" s="19" t="s">
        <v>3721</v>
      </c>
      <c r="AH76" s="31" t="str">
        <f t="shared" si="36"/>
        <v/>
      </c>
      <c r="AI76" s="31" t="str">
        <f t="shared" si="37"/>
        <v/>
      </c>
      <c r="AJ76" s="31" t="str">
        <f t="shared" si="38"/>
        <v/>
      </c>
      <c r="AK76" s="31" t="str">
        <f t="shared" si="39"/>
        <v/>
      </c>
      <c r="BG76" t="s">
        <v>4147</v>
      </c>
      <c r="BH76" t="s">
        <v>4148</v>
      </c>
      <c r="BJ76" t="s">
        <v>4101</v>
      </c>
      <c r="BM76" t="s">
        <v>4149</v>
      </c>
      <c r="BN76" t="s">
        <v>4150</v>
      </c>
      <c r="BO76" t="s">
        <v>3930</v>
      </c>
      <c r="BP76" s="67">
        <f>VLOOKUP(A76, [1]Sheet1!$A:$B, 1, 0)</f>
        <v>985630</v>
      </c>
      <c r="BT76" s="68"/>
    </row>
    <row r="77" spans="1:72" x14ac:dyDescent="0.2">
      <c r="A77">
        <v>286302</v>
      </c>
      <c r="B77" t="s">
        <v>269</v>
      </c>
      <c r="C77" t="s">
        <v>263</v>
      </c>
      <c r="D77" t="s">
        <v>33</v>
      </c>
      <c r="E77" t="s">
        <v>36</v>
      </c>
      <c r="F77" t="s">
        <v>35</v>
      </c>
      <c r="G77" t="s">
        <v>35</v>
      </c>
      <c r="J77">
        <f t="shared" si="40"/>
        <v>24.81</v>
      </c>
      <c r="M77">
        <v>6.6</v>
      </c>
      <c r="O77">
        <f t="shared" si="41"/>
        <v>24.81</v>
      </c>
      <c r="P77">
        <f t="shared" si="41"/>
        <v>4.9619999999999997</v>
      </c>
      <c r="Q77">
        <v>6.6</v>
      </c>
      <c r="U77" t="s">
        <v>3721</v>
      </c>
      <c r="V77" t="s">
        <v>3721</v>
      </c>
      <c r="W77" s="52" t="s">
        <v>26</v>
      </c>
      <c r="X77" s="56" t="s">
        <v>26</v>
      </c>
      <c r="Z77" s="60" t="s">
        <v>26</v>
      </c>
      <c r="AC77" s="19" t="s">
        <v>3721</v>
      </c>
      <c r="AD77" s="19" t="s">
        <v>3721</v>
      </c>
      <c r="AE77" s="19" t="s">
        <v>3721</v>
      </c>
      <c r="AF77" s="19" t="s">
        <v>3721</v>
      </c>
      <c r="AH77" s="31" t="str">
        <f t="shared" si="36"/>
        <v/>
      </c>
      <c r="AI77" s="31" t="str">
        <f t="shared" si="37"/>
        <v/>
      </c>
      <c r="AJ77" s="31" t="str">
        <f t="shared" si="38"/>
        <v/>
      </c>
      <c r="AK77" s="31" t="str">
        <f t="shared" si="39"/>
        <v/>
      </c>
      <c r="BG77" t="s">
        <v>4151</v>
      </c>
      <c r="BH77" t="s">
        <v>4152</v>
      </c>
      <c r="BJ77" t="s">
        <v>4101</v>
      </c>
      <c r="BM77" t="s">
        <v>4153</v>
      </c>
      <c r="BN77" t="s">
        <v>4146</v>
      </c>
      <c r="BO77" t="s">
        <v>3930</v>
      </c>
      <c r="BP77" s="67">
        <f>VLOOKUP(A77, [1]Sheet1!$A:$B, 1, 0)</f>
        <v>286302</v>
      </c>
      <c r="BT77" s="68"/>
    </row>
    <row r="78" spans="1:72" x14ac:dyDescent="0.2">
      <c r="A78">
        <v>645325</v>
      </c>
      <c r="B78" t="s">
        <v>271</v>
      </c>
      <c r="C78" t="s">
        <v>263</v>
      </c>
      <c r="D78" t="s">
        <v>33</v>
      </c>
      <c r="E78" t="s">
        <v>36</v>
      </c>
      <c r="F78" t="s">
        <v>35</v>
      </c>
      <c r="G78" t="s">
        <v>35</v>
      </c>
      <c r="J78">
        <f t="shared" si="40"/>
        <v>24.81</v>
      </c>
      <c r="M78">
        <v>6.6</v>
      </c>
      <c r="O78">
        <f t="shared" si="41"/>
        <v>24.81</v>
      </c>
      <c r="P78">
        <f t="shared" si="41"/>
        <v>4.9619999999999997</v>
      </c>
      <c r="Q78">
        <v>6.6</v>
      </c>
      <c r="U78" t="s">
        <v>3721</v>
      </c>
      <c r="V78" t="s">
        <v>3721</v>
      </c>
      <c r="W78" s="52" t="s">
        <v>26</v>
      </c>
      <c r="X78" s="56" t="s">
        <v>26</v>
      </c>
      <c r="Z78" s="60" t="s">
        <v>26</v>
      </c>
      <c r="AC78" s="19" t="s">
        <v>3721</v>
      </c>
      <c r="AD78" s="19" t="s">
        <v>3721</v>
      </c>
      <c r="AE78" s="19" t="s">
        <v>3721</v>
      </c>
      <c r="AF78" s="19" t="s">
        <v>3721</v>
      </c>
      <c r="AH78" s="31" t="str">
        <f t="shared" si="36"/>
        <v/>
      </c>
      <c r="AI78" s="31" t="str">
        <f t="shared" si="37"/>
        <v/>
      </c>
      <c r="AJ78" s="31" t="str">
        <f t="shared" si="38"/>
        <v/>
      </c>
      <c r="AK78" s="31" t="str">
        <f t="shared" si="39"/>
        <v/>
      </c>
      <c r="BG78" t="s">
        <v>4154</v>
      </c>
      <c r="BH78" t="s">
        <v>4155</v>
      </c>
      <c r="BJ78" t="s">
        <v>4101</v>
      </c>
      <c r="BM78" t="s">
        <v>4156</v>
      </c>
      <c r="BN78" t="s">
        <v>4142</v>
      </c>
      <c r="BO78" t="s">
        <v>3930</v>
      </c>
      <c r="BP78" s="67">
        <f>VLOOKUP(A78, [1]Sheet1!$A:$B, 1, 0)</f>
        <v>645325</v>
      </c>
      <c r="BT78" s="68"/>
    </row>
    <row r="79" spans="1:72" x14ac:dyDescent="0.2">
      <c r="A79">
        <v>6423420</v>
      </c>
      <c r="B79" t="s">
        <v>273</v>
      </c>
      <c r="C79" t="s">
        <v>263</v>
      </c>
      <c r="D79" t="s">
        <v>33</v>
      </c>
      <c r="E79" t="s">
        <v>36</v>
      </c>
      <c r="F79" t="s">
        <v>35</v>
      </c>
      <c r="G79" t="s">
        <v>35</v>
      </c>
      <c r="J79">
        <f t="shared" si="40"/>
        <v>24.81</v>
      </c>
      <c r="M79">
        <v>6.6</v>
      </c>
      <c r="O79">
        <f t="shared" si="41"/>
        <v>24.81</v>
      </c>
      <c r="P79">
        <f t="shared" si="41"/>
        <v>4.9619999999999997</v>
      </c>
      <c r="Q79">
        <v>6.6</v>
      </c>
      <c r="U79" t="s">
        <v>3721</v>
      </c>
      <c r="V79" t="s">
        <v>3721</v>
      </c>
      <c r="W79" s="52" t="s">
        <v>26</v>
      </c>
      <c r="X79" s="56" t="s">
        <v>26</v>
      </c>
      <c r="Z79" s="60" t="s">
        <v>26</v>
      </c>
      <c r="AC79" s="19" t="s">
        <v>3721</v>
      </c>
      <c r="AD79" s="19" t="s">
        <v>3721</v>
      </c>
      <c r="AE79" s="19" t="s">
        <v>3721</v>
      </c>
      <c r="AF79" s="19" t="s">
        <v>3721</v>
      </c>
      <c r="AH79" s="31" t="str">
        <f t="shared" si="36"/>
        <v/>
      </c>
      <c r="AI79" s="31" t="str">
        <f t="shared" si="37"/>
        <v/>
      </c>
      <c r="AJ79" s="31" t="str">
        <f t="shared" si="38"/>
        <v/>
      </c>
      <c r="AK79" s="31" t="str">
        <f t="shared" si="39"/>
        <v/>
      </c>
      <c r="BG79" t="s">
        <v>4157</v>
      </c>
      <c r="BH79" t="s">
        <v>4158</v>
      </c>
      <c r="BJ79" t="s">
        <v>4101</v>
      </c>
      <c r="BM79" t="s">
        <v>4159</v>
      </c>
      <c r="BN79" t="s">
        <v>4142</v>
      </c>
      <c r="BO79" t="s">
        <v>3930</v>
      </c>
      <c r="BP79" s="67">
        <f>VLOOKUP(A79, [1]Sheet1!$A:$B, 1, 0)</f>
        <v>6423420</v>
      </c>
      <c r="BT79" s="68"/>
    </row>
    <row r="80" spans="1:72" x14ac:dyDescent="0.2">
      <c r="A80">
        <v>6313258</v>
      </c>
      <c r="B80" t="s">
        <v>935</v>
      </c>
      <c r="C80" t="s">
        <v>936</v>
      </c>
      <c r="D80" t="s">
        <v>33</v>
      </c>
      <c r="E80" t="s">
        <v>36</v>
      </c>
      <c r="F80" t="s">
        <v>35</v>
      </c>
      <c r="G80" t="s">
        <v>35</v>
      </c>
      <c r="I80" t="s">
        <v>22</v>
      </c>
      <c r="J80">
        <v>24.38</v>
      </c>
      <c r="O80">
        <v>24.38</v>
      </c>
      <c r="P80">
        <v>3.48285714285714</v>
      </c>
      <c r="T80" t="s">
        <v>187</v>
      </c>
      <c r="U80" t="s">
        <v>3719</v>
      </c>
      <c r="V80" t="s">
        <v>3722</v>
      </c>
      <c r="W80" s="52" t="s">
        <v>3856</v>
      </c>
      <c r="X80" s="56" t="s">
        <v>3807</v>
      </c>
      <c r="Z80" s="60" t="s">
        <v>3783</v>
      </c>
      <c r="AA80" s="25">
        <v>5.19713569638382E-2</v>
      </c>
      <c r="AC80" s="19" t="s">
        <v>3807</v>
      </c>
      <c r="AD80" s="19" t="s">
        <v>3793</v>
      </c>
      <c r="AE80" s="19">
        <v>5.19</v>
      </c>
      <c r="AF80" s="19" t="s">
        <v>3814</v>
      </c>
      <c r="AH80" s="31">
        <f t="shared" si="36"/>
        <v>3.99</v>
      </c>
      <c r="AI80" s="31" t="str">
        <f t="shared" si="37"/>
        <v>4.79</v>
      </c>
      <c r="AJ80" s="31" t="str">
        <f t="shared" si="38"/>
        <v/>
      </c>
      <c r="AK80" s="31" t="str">
        <f t="shared" si="39"/>
        <v>4.49</v>
      </c>
      <c r="AM80" s="41">
        <v>25.6</v>
      </c>
      <c r="AN80" s="41">
        <v>7.49</v>
      </c>
      <c r="AO80">
        <v>7</v>
      </c>
      <c r="AP80" s="41">
        <f>(AM80 * 1.05) - L80 - Q80 - K80</f>
        <v>26.880000000000003</v>
      </c>
      <c r="AQ80" t="s">
        <v>27</v>
      </c>
      <c r="AR80" s="41">
        <f>(((AH80)-((AP80/AO80) + ((AN80 * 0.03)/AO80)))/AH80)*100</f>
        <v>2.9548872180451156</v>
      </c>
      <c r="AS80" s="41">
        <f>(((AI80)-((AP80/AO80) + ((AN80 * 0.3)/AO80)))/AI80)*100</f>
        <v>13.13152400835072</v>
      </c>
      <c r="AT80" s="41" t="e">
        <f>(((AJ80)-((AP80/AO80) + ((AN80 * 0.03)/AO80)))/AJ80)*100</f>
        <v>#VALUE!</v>
      </c>
      <c r="AU80" s="41">
        <f>(((AK80)-((AP80/AO80) + ((AN80 * 0.07)/AO80)))/AK80)*100</f>
        <v>12.808463251670377</v>
      </c>
      <c r="BB80" s="53">
        <f>(((AH80)-(((AP80/AO80) + ((AN80 * 0.03)/AO80))-AW80))/AH80)*100</f>
        <v>2.9548872180451156</v>
      </c>
      <c r="BC80" s="57">
        <f>(((AI80)-(((AP80/AO80) + ((AN80 * 0.3)/AO80))-AX80))/AI80)*100</f>
        <v>13.13152400835072</v>
      </c>
      <c r="BD80" s="48" t="e">
        <f>(((AJ80)-(((AP80/AO80) + ((AN80 * 0.03)/AO80))-AY80))/AJ80)*100</f>
        <v>#VALUE!</v>
      </c>
      <c r="BE80" s="61">
        <f>(((AK80)-(((AP80/AO80) + ((AN80 * 0.15)/AO80))-AZ80))/AK80)*100</f>
        <v>10.902004454342975</v>
      </c>
      <c r="BG80" t="s">
        <v>4160</v>
      </c>
      <c r="BH80" t="s">
        <v>4161</v>
      </c>
      <c r="BM80" t="s">
        <v>4162</v>
      </c>
      <c r="BN80" t="s">
        <v>4163</v>
      </c>
      <c r="BO80" t="s">
        <v>3930</v>
      </c>
      <c r="BP80" s="67">
        <f>VLOOKUP(A80, [1]Sheet1!$A:$B, 1, 0)</f>
        <v>6313258</v>
      </c>
      <c r="BT80" s="68"/>
    </row>
    <row r="81" spans="1:72" x14ac:dyDescent="0.2">
      <c r="A81">
        <v>974634</v>
      </c>
      <c r="B81" t="s">
        <v>939</v>
      </c>
      <c r="C81" t="s">
        <v>940</v>
      </c>
      <c r="D81" t="s">
        <v>24</v>
      </c>
      <c r="E81" t="s">
        <v>23</v>
      </c>
      <c r="F81" t="s">
        <v>35</v>
      </c>
      <c r="G81" t="s">
        <v>35</v>
      </c>
      <c r="I81" t="s">
        <v>28</v>
      </c>
      <c r="J81">
        <v>32.869999999999997</v>
      </c>
      <c r="M81">
        <v>8.16</v>
      </c>
      <c r="O81">
        <v>32.869999999999997</v>
      </c>
      <c r="P81">
        <v>5.4783333333333299</v>
      </c>
      <c r="Q81">
        <v>8.16</v>
      </c>
      <c r="T81" t="s">
        <v>193</v>
      </c>
      <c r="U81" t="s">
        <v>3719</v>
      </c>
      <c r="V81" t="s">
        <v>3727</v>
      </c>
      <c r="W81" s="52" t="s">
        <v>3861</v>
      </c>
      <c r="X81" s="56" t="s">
        <v>3814</v>
      </c>
      <c r="Z81" s="60">
        <v>4.99</v>
      </c>
      <c r="AA81" s="25">
        <v>5.2882331106161799E-2</v>
      </c>
      <c r="AC81" s="19" t="s">
        <v>3814</v>
      </c>
      <c r="AD81" s="19" t="s">
        <v>3837</v>
      </c>
      <c r="AE81" s="19" t="s">
        <v>3838</v>
      </c>
      <c r="AF81" s="19">
        <v>5.99</v>
      </c>
      <c r="AH81" s="31">
        <f t="shared" si="36"/>
        <v>4.49</v>
      </c>
      <c r="AI81" s="31" t="str">
        <f t="shared" si="37"/>
        <v>5.49</v>
      </c>
      <c r="AJ81" s="31" t="str">
        <f t="shared" si="38"/>
        <v/>
      </c>
      <c r="AK81" s="31">
        <f t="shared" si="39"/>
        <v>4.99</v>
      </c>
      <c r="AM81" s="41">
        <v>32.03</v>
      </c>
      <c r="AN81" s="41">
        <v>15.21</v>
      </c>
      <c r="AO81">
        <v>6</v>
      </c>
      <c r="AP81" s="41">
        <f>(AM81 * 1.05) - L81 - Q81 - K81</f>
        <v>25.471500000000002</v>
      </c>
      <c r="AQ81" t="s">
        <v>27</v>
      </c>
      <c r="AR81" s="41">
        <f>(((AH81)-((AP81/AO81) + ((AN81 * 0.03)/AO81)))/AH81)*100</f>
        <v>3.757238307349652</v>
      </c>
      <c r="AS81" s="41">
        <f>(((AI81)-((AP81/AO81) + ((AN81 * 0.3)/AO81)))/AI81)*100</f>
        <v>8.8205828779599162</v>
      </c>
      <c r="AT81" s="41" t="e">
        <f>(((AJ81)-((AP81/AO81) + ((AN81 * 0.03)/AO81)))/AJ81)*100</f>
        <v>#VALUE!</v>
      </c>
      <c r="AU81" s="41">
        <f>(((AK81)-((AP81/AO81) + ((AN81 * 0.07)/AO81)))/AK81)*100</f>
        <v>11.368737474949889</v>
      </c>
      <c r="BB81" s="53">
        <f>(((AH81)-(((AP81/AO81) + ((AN81 * 0.03)/AO81))-AW81))/AH81)*100</f>
        <v>3.757238307349652</v>
      </c>
      <c r="BC81" s="57">
        <f>(((AI81)-(((AP81/AO81) + ((AN81 * 0.3)/AO81))-AX81))/AI81)*100</f>
        <v>8.8205828779599162</v>
      </c>
      <c r="BD81" s="48" t="e">
        <f>(((AJ81)-(((AP81/AO81) + ((AN81 * 0.03)/AO81))-AY81))/AJ81)*100</f>
        <v>#VALUE!</v>
      </c>
      <c r="BE81" s="61">
        <f>(((AK81)-(((AP81/AO81) + ((AN81 * 0.15)/AO81))-AZ81))/AK81)*100</f>
        <v>7.3046092184368652</v>
      </c>
      <c r="BG81" t="s">
        <v>4164</v>
      </c>
      <c r="BH81" t="s">
        <v>4165</v>
      </c>
      <c r="BJ81" t="s">
        <v>4166</v>
      </c>
      <c r="BM81" t="s">
        <v>4167</v>
      </c>
      <c r="BN81" t="s">
        <v>4168</v>
      </c>
      <c r="BO81" t="s">
        <v>4169</v>
      </c>
      <c r="BP81" s="67">
        <f>VLOOKUP(A81, [1]Sheet1!$A:$B, 1, 0)</f>
        <v>974634</v>
      </c>
      <c r="BT81" s="68"/>
    </row>
    <row r="82" spans="1:72" x14ac:dyDescent="0.2">
      <c r="A82">
        <v>974576</v>
      </c>
      <c r="B82" t="s">
        <v>942</v>
      </c>
      <c r="C82" t="s">
        <v>940</v>
      </c>
      <c r="D82" t="s">
        <v>24</v>
      </c>
      <c r="E82" t="s">
        <v>23</v>
      </c>
      <c r="F82" t="s">
        <v>35</v>
      </c>
      <c r="G82" t="s">
        <v>35</v>
      </c>
      <c r="I82" t="s">
        <v>29</v>
      </c>
      <c r="J82">
        <v>33.11</v>
      </c>
      <c r="M82">
        <v>8.16</v>
      </c>
      <c r="O82">
        <v>33.11</v>
      </c>
      <c r="P82">
        <v>5.51833333333333</v>
      </c>
      <c r="Q82">
        <v>8.16</v>
      </c>
      <c r="T82" t="s">
        <v>193</v>
      </c>
      <c r="U82" t="s">
        <v>3719</v>
      </c>
      <c r="V82" t="s">
        <v>3727</v>
      </c>
      <c r="W82" s="52" t="s">
        <v>3861</v>
      </c>
      <c r="X82" s="56" t="s">
        <v>3814</v>
      </c>
      <c r="Z82" s="60">
        <v>4.99</v>
      </c>
      <c r="AA82" s="25">
        <v>5.2481440237565E-2</v>
      </c>
      <c r="AC82" s="19" t="s">
        <v>3814</v>
      </c>
      <c r="AD82" s="19" t="s">
        <v>3837</v>
      </c>
      <c r="AE82" s="19" t="s">
        <v>3838</v>
      </c>
      <c r="AF82" s="19">
        <v>5.99</v>
      </c>
      <c r="AH82" s="31">
        <f t="shared" si="36"/>
        <v>4.49</v>
      </c>
      <c r="AI82" s="31" t="str">
        <f t="shared" si="37"/>
        <v>5.49</v>
      </c>
      <c r="AJ82" s="31" t="str">
        <f t="shared" si="38"/>
        <v/>
      </c>
      <c r="AK82" s="31">
        <f t="shared" si="39"/>
        <v>4.99</v>
      </c>
      <c r="AM82" s="41">
        <v>32.03</v>
      </c>
      <c r="AN82" s="41">
        <v>15.65</v>
      </c>
      <c r="AO82">
        <v>6</v>
      </c>
      <c r="AP82" s="41">
        <f>(AM82 * 1.05) - L82 - Q82 - K82</f>
        <v>25.471500000000002</v>
      </c>
      <c r="AQ82" t="s">
        <v>27</v>
      </c>
      <c r="AR82" s="41">
        <f>(((AH82)-((AP82/AO82) + ((AN82 * 0.03)/AO82)))/AH82)*100</f>
        <v>3.7082405345211602</v>
      </c>
      <c r="AS82" s="41">
        <f>(((AI82)-((AP82/AO82) + ((AN82 * 0.3)/AO82)))/AI82)*100</f>
        <v>8.4198542805100178</v>
      </c>
      <c r="AT82" s="41" t="e">
        <f>(((AJ82)-((AP82/AO82) + ((AN82 * 0.03)/AO82)))/AJ82)*100</f>
        <v>#VALUE!</v>
      </c>
      <c r="AU82" s="41">
        <f>(((AK82)-((AP82/AO82) + ((AN82 * 0.07)/AO82)))/AK82)*100</f>
        <v>11.265865063460245</v>
      </c>
      <c r="BB82" s="53">
        <f>(((AH82)-(((AP82/AO82) + ((AN82 * 0.03)/AO82))-AW82))/AH82)*100</f>
        <v>3.7082405345211602</v>
      </c>
      <c r="BC82" s="57">
        <f>(((AI82)-(((AP82/AO82) + ((AN82 * 0.3)/AO82))-AX82))/AI82)*100</f>
        <v>8.4198542805100178</v>
      </c>
      <c r="BD82" s="48" t="e">
        <f>(((AJ82)-(((AP82/AO82) + ((AN82 * 0.03)/AO82))-AY82))/AJ82)*100</f>
        <v>#VALUE!</v>
      </c>
      <c r="BE82" s="61">
        <f>(((AK82)-(((AP82/AO82) + ((AN82 * 0.15)/AO82))-AZ82))/AK82)*100</f>
        <v>7.0841683366733355</v>
      </c>
      <c r="BG82" t="s">
        <v>4170</v>
      </c>
      <c r="BH82" t="s">
        <v>4171</v>
      </c>
      <c r="BJ82" t="s">
        <v>4166</v>
      </c>
      <c r="BM82" t="s">
        <v>4172</v>
      </c>
      <c r="BN82" t="s">
        <v>4168</v>
      </c>
      <c r="BO82" t="s">
        <v>4169</v>
      </c>
      <c r="BP82" s="67">
        <f>VLOOKUP(A82, [1]Sheet1!$A:$B, 1, 0)</f>
        <v>974576</v>
      </c>
      <c r="BT82" s="68"/>
    </row>
    <row r="83" spans="1:72" x14ac:dyDescent="0.2">
      <c r="A83">
        <v>974659</v>
      </c>
      <c r="B83" t="s">
        <v>944</v>
      </c>
      <c r="C83" t="s">
        <v>940</v>
      </c>
      <c r="D83" t="s">
        <v>24</v>
      </c>
      <c r="E83" t="s">
        <v>23</v>
      </c>
      <c r="F83" t="s">
        <v>35</v>
      </c>
      <c r="G83" t="s">
        <v>35</v>
      </c>
      <c r="I83" t="s">
        <v>32</v>
      </c>
      <c r="J83">
        <v>32.869999999999997</v>
      </c>
      <c r="M83">
        <v>8.16</v>
      </c>
      <c r="O83">
        <v>32.869999999999997</v>
      </c>
      <c r="P83">
        <v>5.4783333333333299</v>
      </c>
      <c r="Q83">
        <v>8.16</v>
      </c>
      <c r="T83" t="s">
        <v>193</v>
      </c>
      <c r="U83" t="s">
        <v>3719</v>
      </c>
      <c r="V83" t="s">
        <v>3727</v>
      </c>
      <c r="W83" s="52" t="s">
        <v>3861</v>
      </c>
      <c r="X83" s="56" t="s">
        <v>3814</v>
      </c>
      <c r="Z83" s="60">
        <v>4.99</v>
      </c>
      <c r="AA83" s="25">
        <v>5.2882331106161799E-2</v>
      </c>
      <c r="AC83" s="19" t="s">
        <v>3814</v>
      </c>
      <c r="AD83" s="19" t="s">
        <v>3837</v>
      </c>
      <c r="AE83" s="19" t="s">
        <v>3838</v>
      </c>
      <c r="AF83" s="19">
        <v>5.99</v>
      </c>
      <c r="AH83" s="31">
        <f t="shared" si="36"/>
        <v>4.49</v>
      </c>
      <c r="AI83" s="31" t="str">
        <f t="shared" si="37"/>
        <v>5.49</v>
      </c>
      <c r="AJ83" s="31" t="str">
        <f t="shared" si="38"/>
        <v/>
      </c>
      <c r="AK83" s="31">
        <f t="shared" si="39"/>
        <v>4.99</v>
      </c>
      <c r="AM83" s="41">
        <v>32.03</v>
      </c>
      <c r="AN83" s="41">
        <v>13.88</v>
      </c>
      <c r="AO83">
        <v>6</v>
      </c>
      <c r="AP83" s="41">
        <f>(AM83 * 1.05) - L83 - Q83 - K83</f>
        <v>25.471500000000002</v>
      </c>
      <c r="AQ83" t="s">
        <v>27</v>
      </c>
      <c r="AR83" s="41">
        <f>(((AH83)-((AP83/AO83) + ((AN83 * 0.03)/AO83)))/AH83)*100</f>
        <v>3.905345211581289</v>
      </c>
      <c r="AS83" s="41">
        <f>(((AI83)-((AP83/AO83) + ((AN83 * 0.3)/AO83)))/AI83)*100</f>
        <v>10.031876138433512</v>
      </c>
      <c r="AT83" s="41" t="e">
        <f>(((AJ83)-((AP83/AO83) + ((AN83 * 0.03)/AO83)))/AJ83)*100</f>
        <v>#VALUE!</v>
      </c>
      <c r="AU83" s="41">
        <f>(((AK83)-((AP83/AO83) + ((AN83 * 0.07)/AO83)))/AK83)*100</f>
        <v>11.679692718770864</v>
      </c>
      <c r="BB83" s="53">
        <f>(((AH83)-(((AP83/AO83) + ((AN83 * 0.03)/AO83))-AW83))/AH83)*100</f>
        <v>3.905345211581289</v>
      </c>
      <c r="BC83" s="57">
        <f>(((AI83)-(((AP83/AO83) + ((AN83 * 0.3)/AO83))-AX83))/AI83)*100</f>
        <v>10.031876138433512</v>
      </c>
      <c r="BD83" s="48" t="e">
        <f>(((AJ83)-(((AP83/AO83) + ((AN83 * 0.03)/AO83))-AY83))/AJ83)*100</f>
        <v>#VALUE!</v>
      </c>
      <c r="BE83" s="61">
        <f>(((AK83)-(((AP83/AO83) + ((AN83 * 0.15)/AO83))-AZ83))/AK83)*100</f>
        <v>7.9709418837675408</v>
      </c>
      <c r="BG83" t="s">
        <v>4173</v>
      </c>
      <c r="BH83" t="s">
        <v>4174</v>
      </c>
      <c r="BJ83" t="s">
        <v>4166</v>
      </c>
      <c r="BM83" t="s">
        <v>4175</v>
      </c>
      <c r="BN83" t="s">
        <v>4168</v>
      </c>
      <c r="BO83" t="s">
        <v>4169</v>
      </c>
      <c r="BP83" s="67">
        <f>VLOOKUP(A83, [1]Sheet1!$A:$B, 1, 0)</f>
        <v>974659</v>
      </c>
      <c r="BT83" s="68"/>
    </row>
    <row r="84" spans="1:72" x14ac:dyDescent="0.2">
      <c r="A84">
        <v>974667</v>
      </c>
      <c r="B84" t="s">
        <v>946</v>
      </c>
      <c r="C84" t="s">
        <v>940</v>
      </c>
      <c r="D84" t="s">
        <v>24</v>
      </c>
      <c r="E84" t="s">
        <v>23</v>
      </c>
      <c r="F84" t="s">
        <v>35</v>
      </c>
      <c r="G84" t="s">
        <v>35</v>
      </c>
      <c r="I84" t="s">
        <v>30</v>
      </c>
      <c r="J84">
        <v>32.03</v>
      </c>
      <c r="M84">
        <v>8.16</v>
      </c>
      <c r="O84">
        <v>32.03</v>
      </c>
      <c r="P84">
        <v>5.3383333333333303</v>
      </c>
      <c r="Q84">
        <v>8.16</v>
      </c>
      <c r="T84" t="s">
        <v>193</v>
      </c>
      <c r="U84" t="s">
        <v>3719</v>
      </c>
      <c r="V84" t="s">
        <v>3727</v>
      </c>
      <c r="W84" s="52" t="s">
        <v>3861</v>
      </c>
      <c r="X84" s="56" t="s">
        <v>3814</v>
      </c>
      <c r="Z84" s="60">
        <v>4.99</v>
      </c>
      <c r="AA84" s="25">
        <v>5.42854491462509E-2</v>
      </c>
      <c r="AC84" s="19" t="s">
        <v>3814</v>
      </c>
      <c r="AD84" s="19" t="s">
        <v>3837</v>
      </c>
      <c r="AE84" s="19" t="s">
        <v>3838</v>
      </c>
      <c r="AF84" s="19">
        <v>5.99</v>
      </c>
      <c r="AH84" s="31">
        <f t="shared" si="36"/>
        <v>4.49</v>
      </c>
      <c r="AI84" s="31" t="str">
        <f t="shared" si="37"/>
        <v>5.49</v>
      </c>
      <c r="AJ84" s="31" t="str">
        <f t="shared" si="38"/>
        <v/>
      </c>
      <c r="AK84" s="31">
        <f t="shared" si="39"/>
        <v>4.99</v>
      </c>
      <c r="AM84" s="41">
        <v>32.03</v>
      </c>
      <c r="AN84" s="41">
        <v>15.21</v>
      </c>
      <c r="AO84">
        <v>6</v>
      </c>
      <c r="AP84" s="41">
        <f>(AM84 * 1.05) - L84 - Q84 - K84</f>
        <v>25.471500000000002</v>
      </c>
      <c r="AQ84" t="s">
        <v>27</v>
      </c>
      <c r="AR84" s="41">
        <f>(((AH84)-((AP84/AO84) + ((AN84 * 0.03)/AO84)))/AH84)*100</f>
        <v>3.757238307349652</v>
      </c>
      <c r="AS84" s="41">
        <f>(((AI84)-((AP84/AO84) + ((AN84 * 0.3)/AO84)))/AI84)*100</f>
        <v>8.8205828779599162</v>
      </c>
      <c r="AT84" s="41" t="e">
        <f>(((AJ84)-((AP84/AO84) + ((AN84 * 0.03)/AO84)))/AJ84)*100</f>
        <v>#VALUE!</v>
      </c>
      <c r="AU84" s="41">
        <f>(((AK84)-((AP84/AO84) + ((AN84 * 0.07)/AO84)))/AK84)*100</f>
        <v>11.368737474949889</v>
      </c>
      <c r="BB84" s="53">
        <f>(((AH84)-(((AP84/AO84) + ((AN84 * 0.03)/AO84))-AW84))/AH84)*100</f>
        <v>3.757238307349652</v>
      </c>
      <c r="BC84" s="57">
        <f>(((AI84)-(((AP84/AO84) + ((AN84 * 0.3)/AO84))-AX84))/AI84)*100</f>
        <v>8.8205828779599162</v>
      </c>
      <c r="BD84" s="48" t="e">
        <f>(((AJ84)-(((AP84/AO84) + ((AN84 * 0.03)/AO84))-AY84))/AJ84)*100</f>
        <v>#VALUE!</v>
      </c>
      <c r="BE84" s="61">
        <f>(((AK84)-(((AP84/AO84) + ((AN84 * 0.15)/AO84))-AZ84))/AK84)*100</f>
        <v>7.3046092184368652</v>
      </c>
      <c r="BG84" t="s">
        <v>4176</v>
      </c>
      <c r="BH84" t="s">
        <v>4177</v>
      </c>
      <c r="BJ84" t="s">
        <v>4166</v>
      </c>
      <c r="BM84" t="s">
        <v>4178</v>
      </c>
      <c r="BN84" t="s">
        <v>4168</v>
      </c>
      <c r="BO84" t="s">
        <v>4169</v>
      </c>
      <c r="BP84" s="67">
        <f>VLOOKUP(A84, [1]Sheet1!$A:$B, 1, 0)</f>
        <v>974667</v>
      </c>
      <c r="BT84" s="68"/>
    </row>
    <row r="85" spans="1:72" x14ac:dyDescent="0.2">
      <c r="A85">
        <v>974600</v>
      </c>
      <c r="B85" t="s">
        <v>948</v>
      </c>
      <c r="C85" t="s">
        <v>940</v>
      </c>
      <c r="D85" t="s">
        <v>24</v>
      </c>
      <c r="E85" t="s">
        <v>23</v>
      </c>
      <c r="F85" t="s">
        <v>35</v>
      </c>
      <c r="G85" t="s">
        <v>35</v>
      </c>
      <c r="J85">
        <f t="shared" ref="J85:J94" si="42">J84</f>
        <v>32.03</v>
      </c>
      <c r="M85">
        <v>8.16</v>
      </c>
      <c r="O85">
        <f t="shared" ref="O85:O94" si="43">O84</f>
        <v>32.03</v>
      </c>
      <c r="P85">
        <f t="shared" ref="P85:P94" si="44">P84</f>
        <v>5.3383333333333303</v>
      </c>
      <c r="Q85">
        <v>8.16</v>
      </c>
      <c r="U85" t="s">
        <v>3721</v>
      </c>
      <c r="V85" t="s">
        <v>3721</v>
      </c>
      <c r="W85" s="52" t="s">
        <v>26</v>
      </c>
      <c r="X85" s="56" t="s">
        <v>26</v>
      </c>
      <c r="Z85" s="60" t="s">
        <v>26</v>
      </c>
      <c r="AC85" s="19" t="s">
        <v>3721</v>
      </c>
      <c r="AD85" s="19" t="s">
        <v>3721</v>
      </c>
      <c r="AE85" s="19" t="s">
        <v>3721</v>
      </c>
      <c r="AF85" s="19" t="s">
        <v>3721</v>
      </c>
      <c r="AH85" s="31" t="str">
        <f t="shared" si="36"/>
        <v/>
      </c>
      <c r="AI85" s="31" t="str">
        <f t="shared" si="37"/>
        <v/>
      </c>
      <c r="AJ85" s="31" t="str">
        <f t="shared" si="38"/>
        <v/>
      </c>
      <c r="AK85" s="31" t="str">
        <f t="shared" si="39"/>
        <v/>
      </c>
      <c r="BG85" t="s">
        <v>4179</v>
      </c>
      <c r="BH85" t="s">
        <v>4180</v>
      </c>
      <c r="BJ85" t="s">
        <v>4166</v>
      </c>
      <c r="BM85" t="s">
        <v>4181</v>
      </c>
      <c r="BN85" t="s">
        <v>4168</v>
      </c>
      <c r="BO85" t="s">
        <v>4169</v>
      </c>
      <c r="BP85" s="67">
        <f>VLOOKUP(A85, [1]Sheet1!$A:$B, 1, 0)</f>
        <v>974600</v>
      </c>
      <c r="BT85" s="68"/>
    </row>
    <row r="86" spans="1:72" x14ac:dyDescent="0.2">
      <c r="A86">
        <v>974493</v>
      </c>
      <c r="B86" t="s">
        <v>950</v>
      </c>
      <c r="C86" t="s">
        <v>940</v>
      </c>
      <c r="D86" t="s">
        <v>24</v>
      </c>
      <c r="E86" t="s">
        <v>23</v>
      </c>
      <c r="F86" t="s">
        <v>35</v>
      </c>
      <c r="G86" t="s">
        <v>35</v>
      </c>
      <c r="J86">
        <f t="shared" si="42"/>
        <v>32.03</v>
      </c>
      <c r="M86">
        <v>8.16</v>
      </c>
      <c r="O86">
        <f t="shared" si="43"/>
        <v>32.03</v>
      </c>
      <c r="P86">
        <f t="shared" si="44"/>
        <v>5.3383333333333303</v>
      </c>
      <c r="Q86">
        <v>8.16</v>
      </c>
      <c r="U86" t="s">
        <v>3721</v>
      </c>
      <c r="V86" t="s">
        <v>3721</v>
      </c>
      <c r="W86" s="52" t="s">
        <v>26</v>
      </c>
      <c r="X86" s="56" t="s">
        <v>26</v>
      </c>
      <c r="Z86" s="60" t="s">
        <v>26</v>
      </c>
      <c r="AC86" s="19" t="s">
        <v>3721</v>
      </c>
      <c r="AD86" s="19" t="s">
        <v>3721</v>
      </c>
      <c r="AE86" s="19" t="s">
        <v>3721</v>
      </c>
      <c r="AF86" s="19" t="s">
        <v>3721</v>
      </c>
      <c r="AH86" s="31" t="str">
        <f t="shared" si="36"/>
        <v/>
      </c>
      <c r="AI86" s="31" t="str">
        <f t="shared" si="37"/>
        <v/>
      </c>
      <c r="AJ86" s="31" t="str">
        <f t="shared" si="38"/>
        <v/>
      </c>
      <c r="AK86" s="31" t="str">
        <f t="shared" si="39"/>
        <v/>
      </c>
      <c r="BG86" t="s">
        <v>4182</v>
      </c>
      <c r="BH86" t="s">
        <v>4183</v>
      </c>
      <c r="BJ86" t="s">
        <v>4166</v>
      </c>
      <c r="BM86" t="s">
        <v>4184</v>
      </c>
      <c r="BN86" t="s">
        <v>4168</v>
      </c>
      <c r="BO86" t="s">
        <v>4169</v>
      </c>
      <c r="BP86" s="67">
        <f>VLOOKUP(A86, [1]Sheet1!$A:$B, 1, 0)</f>
        <v>974493</v>
      </c>
      <c r="BT86" s="68"/>
    </row>
    <row r="87" spans="1:72" x14ac:dyDescent="0.2">
      <c r="A87">
        <v>974543</v>
      </c>
      <c r="B87" t="s">
        <v>952</v>
      </c>
      <c r="C87" t="s">
        <v>940</v>
      </c>
      <c r="D87" t="s">
        <v>24</v>
      </c>
      <c r="E87" t="s">
        <v>23</v>
      </c>
      <c r="F87" t="s">
        <v>35</v>
      </c>
      <c r="G87" t="s">
        <v>35</v>
      </c>
      <c r="J87">
        <f t="shared" si="42"/>
        <v>32.03</v>
      </c>
      <c r="M87">
        <v>8.16</v>
      </c>
      <c r="O87">
        <f t="shared" si="43"/>
        <v>32.03</v>
      </c>
      <c r="P87">
        <f t="shared" si="44"/>
        <v>5.3383333333333303</v>
      </c>
      <c r="Q87">
        <v>8.16</v>
      </c>
      <c r="U87" t="s">
        <v>3721</v>
      </c>
      <c r="V87" t="s">
        <v>3721</v>
      </c>
      <c r="W87" s="52" t="s">
        <v>26</v>
      </c>
      <c r="X87" s="56" t="s">
        <v>26</v>
      </c>
      <c r="Z87" s="60" t="s">
        <v>26</v>
      </c>
      <c r="AC87" s="19" t="s">
        <v>3721</v>
      </c>
      <c r="AD87" s="19" t="s">
        <v>3721</v>
      </c>
      <c r="AE87" s="19" t="s">
        <v>3721</v>
      </c>
      <c r="AF87" s="19" t="s">
        <v>3721</v>
      </c>
      <c r="AH87" s="31" t="str">
        <f t="shared" si="36"/>
        <v/>
      </c>
      <c r="AI87" s="31" t="str">
        <f t="shared" si="37"/>
        <v/>
      </c>
      <c r="AJ87" s="31" t="str">
        <f t="shared" si="38"/>
        <v/>
      </c>
      <c r="AK87" s="31" t="str">
        <f t="shared" si="39"/>
        <v/>
      </c>
      <c r="BG87" t="s">
        <v>4185</v>
      </c>
      <c r="BH87" t="s">
        <v>4186</v>
      </c>
      <c r="BJ87" t="s">
        <v>4166</v>
      </c>
      <c r="BM87" t="s">
        <v>4187</v>
      </c>
      <c r="BN87" t="s">
        <v>4168</v>
      </c>
      <c r="BO87" t="s">
        <v>4169</v>
      </c>
      <c r="BP87" s="67">
        <f>VLOOKUP(A87, [1]Sheet1!$A:$B, 1, 0)</f>
        <v>974543</v>
      </c>
      <c r="BT87" s="68"/>
    </row>
    <row r="88" spans="1:72" x14ac:dyDescent="0.2">
      <c r="A88">
        <v>974568</v>
      </c>
      <c r="B88" t="s">
        <v>954</v>
      </c>
      <c r="C88" t="s">
        <v>940</v>
      </c>
      <c r="D88" t="s">
        <v>24</v>
      </c>
      <c r="E88" t="s">
        <v>23</v>
      </c>
      <c r="F88" t="s">
        <v>35</v>
      </c>
      <c r="G88" t="s">
        <v>35</v>
      </c>
      <c r="J88">
        <f t="shared" si="42"/>
        <v>32.03</v>
      </c>
      <c r="M88">
        <v>8.16</v>
      </c>
      <c r="O88">
        <f t="shared" si="43"/>
        <v>32.03</v>
      </c>
      <c r="P88">
        <f t="shared" si="44"/>
        <v>5.3383333333333303</v>
      </c>
      <c r="Q88">
        <v>8.16</v>
      </c>
      <c r="U88" t="s">
        <v>3721</v>
      </c>
      <c r="V88" t="s">
        <v>3721</v>
      </c>
      <c r="W88" s="52" t="s">
        <v>26</v>
      </c>
      <c r="X88" s="56" t="s">
        <v>26</v>
      </c>
      <c r="Z88" s="60" t="s">
        <v>26</v>
      </c>
      <c r="AC88" s="19" t="s">
        <v>3721</v>
      </c>
      <c r="AD88" s="19" t="s">
        <v>3721</v>
      </c>
      <c r="AE88" s="19" t="s">
        <v>3721</v>
      </c>
      <c r="AF88" s="19" t="s">
        <v>3721</v>
      </c>
      <c r="AH88" s="31" t="str">
        <f t="shared" si="36"/>
        <v/>
      </c>
      <c r="AI88" s="31" t="str">
        <f t="shared" si="37"/>
        <v/>
      </c>
      <c r="AJ88" s="31" t="str">
        <f t="shared" si="38"/>
        <v/>
      </c>
      <c r="AK88" s="31" t="str">
        <f t="shared" si="39"/>
        <v/>
      </c>
      <c r="BG88" t="s">
        <v>4188</v>
      </c>
      <c r="BH88" t="s">
        <v>4189</v>
      </c>
      <c r="BJ88" t="s">
        <v>4166</v>
      </c>
      <c r="BM88" t="s">
        <v>4190</v>
      </c>
      <c r="BN88" t="s">
        <v>4168</v>
      </c>
      <c r="BO88" t="s">
        <v>4169</v>
      </c>
      <c r="BP88" s="67">
        <f>VLOOKUP(A88, [1]Sheet1!$A:$B, 1, 0)</f>
        <v>974568</v>
      </c>
      <c r="BT88" s="68"/>
    </row>
    <row r="89" spans="1:72" x14ac:dyDescent="0.2">
      <c r="A89">
        <v>2424943</v>
      </c>
      <c r="B89" t="s">
        <v>956</v>
      </c>
      <c r="C89" t="s">
        <v>940</v>
      </c>
      <c r="D89" t="s">
        <v>24</v>
      </c>
      <c r="E89" t="s">
        <v>23</v>
      </c>
      <c r="F89" t="s">
        <v>35</v>
      </c>
      <c r="G89" t="s">
        <v>35</v>
      </c>
      <c r="J89">
        <f t="shared" si="42"/>
        <v>32.03</v>
      </c>
      <c r="M89">
        <v>8.16</v>
      </c>
      <c r="O89">
        <f t="shared" si="43"/>
        <v>32.03</v>
      </c>
      <c r="P89">
        <f t="shared" si="44"/>
        <v>5.3383333333333303</v>
      </c>
      <c r="Q89">
        <v>8.16</v>
      </c>
      <c r="U89" t="s">
        <v>3721</v>
      </c>
      <c r="V89" t="s">
        <v>3721</v>
      </c>
      <c r="W89" s="52" t="s">
        <v>26</v>
      </c>
      <c r="X89" s="56" t="s">
        <v>26</v>
      </c>
      <c r="Z89" s="60" t="s">
        <v>26</v>
      </c>
      <c r="AC89" s="19" t="s">
        <v>3721</v>
      </c>
      <c r="AD89" s="19" t="s">
        <v>3721</v>
      </c>
      <c r="AE89" s="19" t="s">
        <v>3721</v>
      </c>
      <c r="AF89" s="19" t="s">
        <v>3721</v>
      </c>
      <c r="AH89" s="31" t="str">
        <f t="shared" si="36"/>
        <v/>
      </c>
      <c r="AI89" s="31" t="str">
        <f t="shared" si="37"/>
        <v/>
      </c>
      <c r="AJ89" s="31" t="str">
        <f t="shared" si="38"/>
        <v/>
      </c>
      <c r="AK89" s="31" t="str">
        <f t="shared" si="39"/>
        <v/>
      </c>
      <c r="BG89" t="s">
        <v>4191</v>
      </c>
      <c r="BH89" t="s">
        <v>4192</v>
      </c>
      <c r="BJ89" t="s">
        <v>4166</v>
      </c>
      <c r="BM89" t="s">
        <v>4193</v>
      </c>
      <c r="BN89" t="s">
        <v>4168</v>
      </c>
      <c r="BO89" t="s">
        <v>4169</v>
      </c>
      <c r="BP89" s="67">
        <f>VLOOKUP(A89, [1]Sheet1!$A:$B, 1, 0)</f>
        <v>2424943</v>
      </c>
      <c r="BT89" s="68"/>
    </row>
    <row r="90" spans="1:72" x14ac:dyDescent="0.2">
      <c r="A90">
        <v>6276646</v>
      </c>
      <c r="B90" t="s">
        <v>958</v>
      </c>
      <c r="C90" t="s">
        <v>940</v>
      </c>
      <c r="D90" t="s">
        <v>24</v>
      </c>
      <c r="E90" t="s">
        <v>23</v>
      </c>
      <c r="F90" t="s">
        <v>35</v>
      </c>
      <c r="G90" t="s">
        <v>35</v>
      </c>
      <c r="J90">
        <f t="shared" si="42"/>
        <v>32.03</v>
      </c>
      <c r="M90">
        <v>8.16</v>
      </c>
      <c r="O90">
        <f t="shared" si="43"/>
        <v>32.03</v>
      </c>
      <c r="P90">
        <f t="shared" si="44"/>
        <v>5.3383333333333303</v>
      </c>
      <c r="Q90">
        <v>8.16</v>
      </c>
      <c r="U90" t="s">
        <v>3721</v>
      </c>
      <c r="V90" t="s">
        <v>3721</v>
      </c>
      <c r="W90" s="52" t="s">
        <v>26</v>
      </c>
      <c r="X90" s="56" t="s">
        <v>26</v>
      </c>
      <c r="Z90" s="60" t="s">
        <v>26</v>
      </c>
      <c r="AC90" s="19" t="s">
        <v>3721</v>
      </c>
      <c r="AD90" s="19" t="s">
        <v>3721</v>
      </c>
      <c r="AE90" s="19" t="s">
        <v>3721</v>
      </c>
      <c r="AF90" s="19" t="s">
        <v>3721</v>
      </c>
      <c r="AH90" s="31" t="str">
        <f t="shared" si="36"/>
        <v/>
      </c>
      <c r="AI90" s="31" t="str">
        <f t="shared" si="37"/>
        <v/>
      </c>
      <c r="AJ90" s="31" t="str">
        <f t="shared" si="38"/>
        <v/>
      </c>
      <c r="AK90" s="31" t="str">
        <f t="shared" si="39"/>
        <v/>
      </c>
      <c r="BG90" t="s">
        <v>4194</v>
      </c>
      <c r="BH90" t="s">
        <v>4195</v>
      </c>
      <c r="BJ90" t="s">
        <v>4166</v>
      </c>
      <c r="BM90" t="s">
        <v>4196</v>
      </c>
      <c r="BN90" t="s">
        <v>4168</v>
      </c>
      <c r="BO90" t="s">
        <v>4169</v>
      </c>
      <c r="BP90" s="67">
        <f>VLOOKUP(A90, [1]Sheet1!$A:$B, 1, 0)</f>
        <v>6276646</v>
      </c>
      <c r="BT90" s="68"/>
    </row>
    <row r="91" spans="1:72" x14ac:dyDescent="0.2">
      <c r="A91">
        <v>6370126</v>
      </c>
      <c r="B91" t="s">
        <v>960</v>
      </c>
      <c r="C91" t="s">
        <v>940</v>
      </c>
      <c r="D91" t="s">
        <v>24</v>
      </c>
      <c r="E91" t="s">
        <v>23</v>
      </c>
      <c r="F91" t="s">
        <v>35</v>
      </c>
      <c r="G91" t="s">
        <v>35</v>
      </c>
      <c r="J91">
        <f t="shared" si="42"/>
        <v>32.03</v>
      </c>
      <c r="M91">
        <v>8.16</v>
      </c>
      <c r="O91">
        <f t="shared" si="43"/>
        <v>32.03</v>
      </c>
      <c r="P91">
        <f t="shared" si="44"/>
        <v>5.3383333333333303</v>
      </c>
      <c r="Q91">
        <v>8.16</v>
      </c>
      <c r="U91" t="s">
        <v>3721</v>
      </c>
      <c r="V91" t="s">
        <v>3721</v>
      </c>
      <c r="W91" s="52" t="s">
        <v>26</v>
      </c>
      <c r="X91" s="56" t="s">
        <v>26</v>
      </c>
      <c r="Z91" s="60" t="s">
        <v>26</v>
      </c>
      <c r="AC91" s="19" t="s">
        <v>3721</v>
      </c>
      <c r="AD91" s="19" t="s">
        <v>3721</v>
      </c>
      <c r="AE91" s="19" t="s">
        <v>3721</v>
      </c>
      <c r="AF91" s="19" t="s">
        <v>3721</v>
      </c>
      <c r="AH91" s="31" t="str">
        <f t="shared" si="36"/>
        <v/>
      </c>
      <c r="AI91" s="31" t="str">
        <f t="shared" si="37"/>
        <v/>
      </c>
      <c r="AJ91" s="31" t="str">
        <f t="shared" si="38"/>
        <v/>
      </c>
      <c r="AK91" s="31" t="str">
        <f t="shared" si="39"/>
        <v/>
      </c>
      <c r="BG91" t="s">
        <v>4197</v>
      </c>
      <c r="BH91" t="s">
        <v>4198</v>
      </c>
      <c r="BJ91" t="s">
        <v>4166</v>
      </c>
      <c r="BM91" t="s">
        <v>4199</v>
      </c>
      <c r="BN91" t="s">
        <v>4168</v>
      </c>
      <c r="BO91" t="s">
        <v>4169</v>
      </c>
      <c r="BP91" s="67">
        <f>VLOOKUP(A91, [1]Sheet1!$A:$B, 1, 0)</f>
        <v>6370126</v>
      </c>
      <c r="BT91" s="68"/>
    </row>
    <row r="92" spans="1:72" x14ac:dyDescent="0.2">
      <c r="A92">
        <v>6342612</v>
      </c>
      <c r="B92" t="s">
        <v>962</v>
      </c>
      <c r="C92" t="s">
        <v>940</v>
      </c>
      <c r="D92" t="s">
        <v>24</v>
      </c>
      <c r="E92" t="s">
        <v>23</v>
      </c>
      <c r="F92" t="s">
        <v>35</v>
      </c>
      <c r="G92" t="s">
        <v>35</v>
      </c>
      <c r="J92">
        <f t="shared" si="42"/>
        <v>32.03</v>
      </c>
      <c r="M92">
        <v>8.16</v>
      </c>
      <c r="O92">
        <f t="shared" si="43"/>
        <v>32.03</v>
      </c>
      <c r="P92">
        <f t="shared" si="44"/>
        <v>5.3383333333333303</v>
      </c>
      <c r="Q92">
        <v>8.16</v>
      </c>
      <c r="U92" t="s">
        <v>3721</v>
      </c>
      <c r="V92" t="s">
        <v>3721</v>
      </c>
      <c r="W92" s="52" t="s">
        <v>26</v>
      </c>
      <c r="X92" s="56" t="s">
        <v>26</v>
      </c>
      <c r="Z92" s="60" t="s">
        <v>26</v>
      </c>
      <c r="AC92" s="19" t="s">
        <v>3721</v>
      </c>
      <c r="AD92" s="19" t="s">
        <v>3721</v>
      </c>
      <c r="AE92" s="19" t="s">
        <v>3721</v>
      </c>
      <c r="AF92" s="19" t="s">
        <v>3721</v>
      </c>
      <c r="AH92" s="31" t="str">
        <f t="shared" si="36"/>
        <v/>
      </c>
      <c r="AI92" s="31" t="str">
        <f t="shared" si="37"/>
        <v/>
      </c>
      <c r="AJ92" s="31" t="str">
        <f t="shared" si="38"/>
        <v/>
      </c>
      <c r="AK92" s="31" t="str">
        <f t="shared" si="39"/>
        <v/>
      </c>
      <c r="BG92" t="s">
        <v>4200</v>
      </c>
      <c r="BH92" t="s">
        <v>4201</v>
      </c>
      <c r="BJ92" t="s">
        <v>4166</v>
      </c>
      <c r="BM92" t="s">
        <v>4202</v>
      </c>
      <c r="BN92" t="s">
        <v>4168</v>
      </c>
      <c r="BO92" t="s">
        <v>4169</v>
      </c>
      <c r="BP92" s="67">
        <f>VLOOKUP(A92, [1]Sheet1!$A:$B, 1, 0)</f>
        <v>6342612</v>
      </c>
      <c r="BT92" s="68"/>
    </row>
    <row r="93" spans="1:72" x14ac:dyDescent="0.2">
      <c r="A93">
        <v>6361158</v>
      </c>
      <c r="B93" t="s">
        <v>964</v>
      </c>
      <c r="C93" t="s">
        <v>940</v>
      </c>
      <c r="D93" t="s">
        <v>24</v>
      </c>
      <c r="E93" t="s">
        <v>23</v>
      </c>
      <c r="F93" t="s">
        <v>35</v>
      </c>
      <c r="G93" t="s">
        <v>35</v>
      </c>
      <c r="J93">
        <f t="shared" si="42"/>
        <v>32.03</v>
      </c>
      <c r="M93">
        <v>8.16</v>
      </c>
      <c r="O93">
        <f t="shared" si="43"/>
        <v>32.03</v>
      </c>
      <c r="P93">
        <f t="shared" si="44"/>
        <v>5.3383333333333303</v>
      </c>
      <c r="Q93">
        <v>8.16</v>
      </c>
      <c r="U93" t="s">
        <v>3721</v>
      </c>
      <c r="V93" t="s">
        <v>3721</v>
      </c>
      <c r="W93" s="52" t="s">
        <v>26</v>
      </c>
      <c r="X93" s="56" t="s">
        <v>26</v>
      </c>
      <c r="Z93" s="60" t="s">
        <v>26</v>
      </c>
      <c r="AC93" s="19" t="s">
        <v>3721</v>
      </c>
      <c r="AD93" s="19" t="s">
        <v>3721</v>
      </c>
      <c r="AE93" s="19" t="s">
        <v>3721</v>
      </c>
      <c r="AF93" s="19" t="s">
        <v>3721</v>
      </c>
      <c r="AH93" s="31" t="str">
        <f t="shared" si="36"/>
        <v/>
      </c>
      <c r="AI93" s="31" t="str">
        <f t="shared" si="37"/>
        <v/>
      </c>
      <c r="AJ93" s="31" t="str">
        <f t="shared" si="38"/>
        <v/>
      </c>
      <c r="AK93" s="31" t="str">
        <f t="shared" si="39"/>
        <v/>
      </c>
      <c r="BG93" t="s">
        <v>4203</v>
      </c>
      <c r="BH93" t="s">
        <v>4204</v>
      </c>
      <c r="BJ93" t="s">
        <v>4166</v>
      </c>
      <c r="BM93" t="s">
        <v>4205</v>
      </c>
      <c r="BN93" t="s">
        <v>4168</v>
      </c>
      <c r="BO93" t="s">
        <v>4169</v>
      </c>
      <c r="BP93" s="67">
        <f>VLOOKUP(A93, [1]Sheet1!$A:$B, 1, 0)</f>
        <v>6361158</v>
      </c>
      <c r="BT93" s="68"/>
    </row>
    <row r="94" spans="1:72" x14ac:dyDescent="0.2">
      <c r="A94">
        <v>6378913</v>
      </c>
      <c r="B94" t="s">
        <v>966</v>
      </c>
      <c r="C94" t="s">
        <v>940</v>
      </c>
      <c r="D94" t="s">
        <v>24</v>
      </c>
      <c r="E94" t="s">
        <v>23</v>
      </c>
      <c r="F94" t="s">
        <v>35</v>
      </c>
      <c r="G94" t="s">
        <v>35</v>
      </c>
      <c r="J94">
        <f t="shared" si="42"/>
        <v>32.03</v>
      </c>
      <c r="M94">
        <v>8.16</v>
      </c>
      <c r="O94">
        <f t="shared" si="43"/>
        <v>32.03</v>
      </c>
      <c r="P94">
        <f t="shared" si="44"/>
        <v>5.3383333333333303</v>
      </c>
      <c r="Q94">
        <v>8.16</v>
      </c>
      <c r="U94" t="s">
        <v>3721</v>
      </c>
      <c r="V94" t="s">
        <v>3721</v>
      </c>
      <c r="W94" s="52" t="s">
        <v>26</v>
      </c>
      <c r="X94" s="56" t="s">
        <v>26</v>
      </c>
      <c r="Z94" s="60" t="s">
        <v>26</v>
      </c>
      <c r="AC94" s="19" t="s">
        <v>3721</v>
      </c>
      <c r="AD94" s="19" t="s">
        <v>3721</v>
      </c>
      <c r="AE94" s="19" t="s">
        <v>3721</v>
      </c>
      <c r="AF94" s="19" t="s">
        <v>3721</v>
      </c>
      <c r="AH94" s="31" t="str">
        <f t="shared" si="36"/>
        <v/>
      </c>
      <c r="AI94" s="31" t="str">
        <f t="shared" si="37"/>
        <v/>
      </c>
      <c r="AJ94" s="31" t="str">
        <f t="shared" si="38"/>
        <v/>
      </c>
      <c r="AK94" s="31" t="str">
        <f t="shared" si="39"/>
        <v/>
      </c>
      <c r="BG94" t="s">
        <v>4206</v>
      </c>
      <c r="BH94" t="s">
        <v>4207</v>
      </c>
      <c r="BJ94" t="s">
        <v>4166</v>
      </c>
      <c r="BM94" t="s">
        <v>4208</v>
      </c>
      <c r="BN94" t="s">
        <v>4168</v>
      </c>
      <c r="BO94" t="s">
        <v>4169</v>
      </c>
      <c r="BP94" s="67">
        <f>VLOOKUP(A94, [1]Sheet1!$A:$B, 1, 0)</f>
        <v>6378913</v>
      </c>
      <c r="BT94" s="68"/>
    </row>
    <row r="95" spans="1:72" x14ac:dyDescent="0.2">
      <c r="A95">
        <v>6426118</v>
      </c>
      <c r="B95" t="s">
        <v>969</v>
      </c>
      <c r="C95" t="s">
        <v>970</v>
      </c>
      <c r="D95" t="s">
        <v>24</v>
      </c>
      <c r="E95" t="s">
        <v>23</v>
      </c>
      <c r="F95" t="s">
        <v>35</v>
      </c>
      <c r="G95" t="s">
        <v>35</v>
      </c>
      <c r="I95" t="s">
        <v>28</v>
      </c>
      <c r="J95">
        <v>58.86</v>
      </c>
      <c r="K95">
        <v>9.24</v>
      </c>
      <c r="O95">
        <v>49.62</v>
      </c>
      <c r="P95">
        <v>4.1349999999999998</v>
      </c>
      <c r="T95" t="s">
        <v>193</v>
      </c>
      <c r="U95" t="s">
        <v>3719</v>
      </c>
      <c r="V95" t="s">
        <v>3727</v>
      </c>
      <c r="W95" s="52" t="s">
        <v>3861</v>
      </c>
      <c r="X95" s="56" t="s">
        <v>3814</v>
      </c>
      <c r="Z95" s="60">
        <v>4.99</v>
      </c>
      <c r="AA95" s="25">
        <v>6.2240163325909398E-2</v>
      </c>
      <c r="AC95" s="19" t="s">
        <v>3814</v>
      </c>
      <c r="AD95" s="19" t="s">
        <v>3837</v>
      </c>
      <c r="AE95" s="19" t="s">
        <v>3838</v>
      </c>
      <c r="AF95" s="19">
        <v>5.99</v>
      </c>
      <c r="AH95" s="31">
        <f t="shared" si="36"/>
        <v>4.49</v>
      </c>
      <c r="AI95" s="31" t="str">
        <f t="shared" si="37"/>
        <v>5.49</v>
      </c>
      <c r="AJ95" s="31" t="str">
        <f t="shared" si="38"/>
        <v/>
      </c>
      <c r="AK95" s="31">
        <f t="shared" si="39"/>
        <v>4.99</v>
      </c>
      <c r="AM95" s="41">
        <v>57.18</v>
      </c>
      <c r="AN95" s="41">
        <v>23.36</v>
      </c>
      <c r="AO95">
        <v>12</v>
      </c>
      <c r="AP95" s="41">
        <f>(AM95 * 1.05) - L95 - Q95 - K95</f>
        <v>50.798999999999999</v>
      </c>
      <c r="AQ95" t="s">
        <v>27</v>
      </c>
      <c r="AR95" s="41">
        <f>(((AH95)-((AP95/AO95) + ((AN95 * 0.03)/AO95)))/AH95)*100</f>
        <v>4.4175946547884291</v>
      </c>
      <c r="AS95" s="41">
        <f>(((AI95)-((AP95/AO95) + ((AN95 * 0.3)/AO95)))/AI95)*100</f>
        <v>12.25409836065575</v>
      </c>
      <c r="AT95" s="41" t="e">
        <f>(((AJ95)-((AP95/AO95) + ((AN95 * 0.03)/AO95)))/AJ95)*100</f>
        <v>#VALUE!</v>
      </c>
      <c r="AU95" s="41">
        <f>(((AK95)-((AP95/AO95) + ((AN95 * 0.07)/AO95)))/AK95)*100</f>
        <v>12.434535738142955</v>
      </c>
      <c r="BB95" s="53">
        <f>(((AH95)-(((AP95/AO95) + ((AN95 * 0.03)/AO95))-AW95))/AH95)*100</f>
        <v>4.4175946547884291</v>
      </c>
      <c r="BC95" s="57">
        <f>(((AI95)-(((AP95/AO95) + ((AN95 * 0.3)/AO95))-AX95))/AI95)*100</f>
        <v>12.25409836065575</v>
      </c>
      <c r="BD95" s="48" t="e">
        <f>(((AJ95)-(((AP95/AO95) + ((AN95 * 0.03)/AO95))-AY95))/AJ95)*100</f>
        <v>#VALUE!</v>
      </c>
      <c r="BE95" s="61">
        <f>(((AK95)-(((AP95/AO95) + ((AN95 * 0.15)/AO95))-AZ95))/AK95)*100</f>
        <v>9.3136272545090275</v>
      </c>
      <c r="BG95" t="s">
        <v>4209</v>
      </c>
      <c r="BH95" t="s">
        <v>4210</v>
      </c>
      <c r="BJ95" t="s">
        <v>4211</v>
      </c>
      <c r="BM95" t="s">
        <v>4212</v>
      </c>
      <c r="BN95" t="s">
        <v>4213</v>
      </c>
      <c r="BO95" t="s">
        <v>4169</v>
      </c>
      <c r="BP95" s="67" t="e">
        <f>VLOOKUP(A95, [1]Sheet1!$A:$B, 1, 0)</f>
        <v>#N/A</v>
      </c>
      <c r="BT95" s="68"/>
    </row>
    <row r="96" spans="1:72" x14ac:dyDescent="0.2">
      <c r="A96">
        <v>6276703</v>
      </c>
      <c r="B96" t="s">
        <v>972</v>
      </c>
      <c r="C96" t="s">
        <v>973</v>
      </c>
      <c r="D96" t="s">
        <v>24</v>
      </c>
      <c r="E96" t="s">
        <v>23</v>
      </c>
      <c r="F96" t="s">
        <v>35</v>
      </c>
      <c r="G96" t="s">
        <v>35</v>
      </c>
      <c r="I96" t="s">
        <v>29</v>
      </c>
      <c r="J96">
        <v>58.98</v>
      </c>
      <c r="K96">
        <v>9.24</v>
      </c>
      <c r="O96">
        <v>49.74</v>
      </c>
      <c r="P96">
        <v>4.1449999999999996</v>
      </c>
      <c r="T96" t="s">
        <v>193</v>
      </c>
      <c r="U96" t="s">
        <v>3719</v>
      </c>
      <c r="V96" t="s">
        <v>3727</v>
      </c>
      <c r="W96" s="52" t="s">
        <v>3861</v>
      </c>
      <c r="X96" s="56" t="s">
        <v>3814</v>
      </c>
      <c r="Z96" s="60">
        <v>4.99</v>
      </c>
      <c r="AA96" s="25">
        <v>6.21399406087602E-2</v>
      </c>
      <c r="AC96" s="19" t="s">
        <v>3814</v>
      </c>
      <c r="AD96" s="19" t="s">
        <v>3837</v>
      </c>
      <c r="AE96" s="19" t="s">
        <v>3838</v>
      </c>
      <c r="AF96" s="19">
        <v>5.99</v>
      </c>
      <c r="AH96" s="31">
        <f t="shared" si="36"/>
        <v>4.49</v>
      </c>
      <c r="AI96" s="31" t="str">
        <f t="shared" si="37"/>
        <v>5.49</v>
      </c>
      <c r="AJ96" s="31" t="str">
        <f t="shared" si="38"/>
        <v/>
      </c>
      <c r="AK96" s="31">
        <f t="shared" si="39"/>
        <v>4.99</v>
      </c>
      <c r="AM96" s="41">
        <v>57.18</v>
      </c>
      <c r="AN96" s="41">
        <v>26.32</v>
      </c>
      <c r="AO96">
        <v>12</v>
      </c>
      <c r="AP96" s="41">
        <f>(AM96 * 1.05) - L96 - Q96 - K96</f>
        <v>50.798999999999999</v>
      </c>
      <c r="AQ96" t="s">
        <v>27</v>
      </c>
      <c r="AR96" s="41">
        <f>(((AH96)-((AP96/AO96) + ((AN96 * 0.03)/AO96)))/AH96)*100</f>
        <v>4.2527839643652543</v>
      </c>
      <c r="AS96" s="41">
        <f>(((AI96)-((AP96/AO96) + ((AN96 * 0.3)/AO96)))/AI96)*100</f>
        <v>10.906193078324224</v>
      </c>
      <c r="AT96" s="41" t="e">
        <f>(((AJ96)-((AP96/AO96) + ((AN96 * 0.03)/AO96)))/AJ96)*100</f>
        <v>#VALUE!</v>
      </c>
      <c r="AU96" s="41">
        <f>(((AK96)-((AP96/AO96) + ((AN96 * 0.07)/AO96)))/AK96)*100</f>
        <v>12.088510354041412</v>
      </c>
      <c r="BB96" s="53">
        <f>(((AH96)-(((AP96/AO96) + ((AN96 * 0.03)/AO96))-AW96))/AH96)*100</f>
        <v>4.2527839643652543</v>
      </c>
      <c r="BC96" s="57">
        <f>(((AI96)-(((AP96/AO96) + ((AN96 * 0.3)/AO96))-AX96))/AI96)*100</f>
        <v>10.906193078324224</v>
      </c>
      <c r="BD96" s="48" t="e">
        <f>(((AJ96)-(((AP96/AO96) + ((AN96 * 0.03)/AO96))-AY96))/AJ96)*100</f>
        <v>#VALUE!</v>
      </c>
      <c r="BE96" s="61">
        <f>(((AK96)-(((AP96/AO96) + ((AN96 * 0.15)/AO96))-AZ96))/AK96)*100</f>
        <v>8.5721442885771637</v>
      </c>
      <c r="BG96" t="s">
        <v>4214</v>
      </c>
      <c r="BH96" t="s">
        <v>4215</v>
      </c>
      <c r="BJ96" t="s">
        <v>4211</v>
      </c>
      <c r="BM96" t="s">
        <v>4216</v>
      </c>
      <c r="BN96" t="s">
        <v>4213</v>
      </c>
      <c r="BO96" t="s">
        <v>4169</v>
      </c>
      <c r="BP96" s="67" t="e">
        <f>VLOOKUP(A96, [1]Sheet1!$A:$B, 1, 0)</f>
        <v>#N/A</v>
      </c>
      <c r="BT96" s="68"/>
    </row>
    <row r="97" spans="1:72" x14ac:dyDescent="0.2">
      <c r="A97">
        <v>6475941</v>
      </c>
      <c r="B97" t="s">
        <v>975</v>
      </c>
      <c r="C97" t="s">
        <v>973</v>
      </c>
      <c r="D97" t="s">
        <v>24</v>
      </c>
      <c r="E97" t="s">
        <v>23</v>
      </c>
      <c r="F97" t="s">
        <v>35</v>
      </c>
      <c r="G97" t="s">
        <v>35</v>
      </c>
      <c r="I97" t="s">
        <v>32</v>
      </c>
      <c r="J97">
        <v>58.86</v>
      </c>
      <c r="K97">
        <v>9.24</v>
      </c>
      <c r="O97">
        <v>49.62</v>
      </c>
      <c r="P97">
        <v>4.1349999999999998</v>
      </c>
      <c r="T97" t="s">
        <v>193</v>
      </c>
      <c r="U97" t="s">
        <v>3719</v>
      </c>
      <c r="V97" t="s">
        <v>3727</v>
      </c>
      <c r="W97" s="52" t="s">
        <v>3861</v>
      </c>
      <c r="X97" s="56" t="s">
        <v>3814</v>
      </c>
      <c r="Z97" s="60">
        <v>4.99</v>
      </c>
      <c r="AA97" s="25">
        <v>6.2240163325909398E-2</v>
      </c>
      <c r="AC97" s="19" t="s">
        <v>3814</v>
      </c>
      <c r="AD97" s="19" t="s">
        <v>3837</v>
      </c>
      <c r="AE97" s="19" t="s">
        <v>3838</v>
      </c>
      <c r="AF97" s="19">
        <v>5.99</v>
      </c>
      <c r="AH97" s="31">
        <f t="shared" si="36"/>
        <v>4.49</v>
      </c>
      <c r="AI97" s="31" t="str">
        <f t="shared" si="37"/>
        <v>5.49</v>
      </c>
      <c r="AJ97" s="31" t="str">
        <f t="shared" si="38"/>
        <v/>
      </c>
      <c r="AK97" s="31">
        <f t="shared" si="39"/>
        <v>4.99</v>
      </c>
      <c r="AM97" s="41">
        <v>57.18</v>
      </c>
      <c r="AN97" s="41">
        <v>27.49</v>
      </c>
      <c r="AO97">
        <v>12</v>
      </c>
      <c r="AP97" s="41">
        <f>(AM97 * 1.05) - L97 - Q97 - K97</f>
        <v>50.798999999999999</v>
      </c>
      <c r="AQ97" t="s">
        <v>27</v>
      </c>
      <c r="AR97" s="41">
        <f>(((AH97)-((AP97/AO97) + ((AN97 * 0.03)/AO97)))/AH97)*100</f>
        <v>4.1876391982182755</v>
      </c>
      <c r="AS97" s="41">
        <f>(((AI97)-((AP97/AO97) + ((AN97 * 0.3)/AO97)))/AI97)*100</f>
        <v>10.373406193078335</v>
      </c>
      <c r="AT97" s="41" t="e">
        <f>(((AJ97)-((AP97/AO97) + ((AN97 * 0.03)/AO97)))/AJ97)*100</f>
        <v>#VALUE!</v>
      </c>
      <c r="AU97" s="41">
        <f>(((AK97)-((AP97/AO97) + ((AN97 * 0.07)/AO97)))/AK97)*100</f>
        <v>11.95173680694724</v>
      </c>
      <c r="BB97" s="53">
        <f>(((AH97)-(((AP97/AO97) + ((AN97 * 0.03)/AO97))-AW97))/AH97)*100</f>
        <v>4.1876391982182755</v>
      </c>
      <c r="BC97" s="57">
        <f>(((AI97)-(((AP97/AO97) + ((AN97 * 0.3)/AO97))-AX97))/AI97)*100</f>
        <v>10.373406193078335</v>
      </c>
      <c r="BD97" s="48" t="e">
        <f>(((AJ97)-(((AP97/AO97) + ((AN97 * 0.03)/AO97))-AY97))/AJ97)*100</f>
        <v>#VALUE!</v>
      </c>
      <c r="BE97" s="61">
        <f>(((AK97)-(((AP97/AO97) + ((AN97 * 0.15)/AO97))-AZ97))/AK97)*100</f>
        <v>8.2790581162324646</v>
      </c>
      <c r="BG97" t="s">
        <v>4217</v>
      </c>
      <c r="BH97" t="s">
        <v>4218</v>
      </c>
      <c r="BJ97" t="s">
        <v>4211</v>
      </c>
      <c r="BM97" t="s">
        <v>4219</v>
      </c>
      <c r="BN97" t="s">
        <v>4213</v>
      </c>
      <c r="BO97" t="s">
        <v>4169</v>
      </c>
      <c r="BP97" s="67" t="e">
        <f>VLOOKUP(A97, [1]Sheet1!$A:$B, 1, 0)</f>
        <v>#N/A</v>
      </c>
      <c r="BT97" s="68"/>
    </row>
    <row r="98" spans="1:72" x14ac:dyDescent="0.2">
      <c r="A98">
        <v>6276695</v>
      </c>
      <c r="B98" t="s">
        <v>977</v>
      </c>
      <c r="C98" t="s">
        <v>978</v>
      </c>
      <c r="D98" t="s">
        <v>24</v>
      </c>
      <c r="E98" t="s">
        <v>23</v>
      </c>
      <c r="F98" t="s">
        <v>35</v>
      </c>
      <c r="G98" t="s">
        <v>35</v>
      </c>
      <c r="I98" t="s">
        <v>30</v>
      </c>
      <c r="J98">
        <v>57.54</v>
      </c>
      <c r="K98">
        <v>9.24</v>
      </c>
      <c r="O98">
        <v>48.3</v>
      </c>
      <c r="P98">
        <v>4.0250000000000004</v>
      </c>
      <c r="T98" t="s">
        <v>193</v>
      </c>
      <c r="U98" t="s">
        <v>3719</v>
      </c>
      <c r="V98" t="s">
        <v>3727</v>
      </c>
      <c r="W98" s="52" t="s">
        <v>3861</v>
      </c>
      <c r="X98" s="56" t="s">
        <v>3814</v>
      </c>
      <c r="Z98" s="60">
        <v>4.99</v>
      </c>
      <c r="AA98" s="25">
        <v>6.3342613214550897E-2</v>
      </c>
      <c r="AC98" s="19" t="s">
        <v>3814</v>
      </c>
      <c r="AD98" s="19" t="s">
        <v>3837</v>
      </c>
      <c r="AE98" s="19" t="s">
        <v>3838</v>
      </c>
      <c r="AF98" s="19">
        <v>5.99</v>
      </c>
      <c r="AH98" s="31">
        <f t="shared" si="36"/>
        <v>4.49</v>
      </c>
      <c r="AI98" s="31" t="str">
        <f t="shared" si="37"/>
        <v>5.49</v>
      </c>
      <c r="AJ98" s="31" t="str">
        <f t="shared" si="38"/>
        <v/>
      </c>
      <c r="AK98" s="31">
        <f t="shared" si="39"/>
        <v>4.99</v>
      </c>
      <c r="AM98" s="41">
        <v>57.18</v>
      </c>
      <c r="AN98" s="41">
        <v>26.32</v>
      </c>
      <c r="AO98">
        <v>12</v>
      </c>
      <c r="AP98" s="41">
        <f>(AM98 * 1.05) - L98 - Q98 - K98</f>
        <v>50.798999999999999</v>
      </c>
      <c r="AQ98" t="s">
        <v>27</v>
      </c>
      <c r="AR98" s="41">
        <f>(((AH98)-((AP98/AO98) + ((AN98 * 0.03)/AO98)))/AH98)*100</f>
        <v>4.2527839643652543</v>
      </c>
      <c r="AS98" s="41">
        <f>(((AI98)-((AP98/AO98) + ((AN98 * 0.3)/AO98)))/AI98)*100</f>
        <v>10.906193078324224</v>
      </c>
      <c r="AT98" s="41" t="e">
        <f>(((AJ98)-((AP98/AO98) + ((AN98 * 0.03)/AO98)))/AJ98)*100</f>
        <v>#VALUE!</v>
      </c>
      <c r="AU98" s="41">
        <f>(((AK98)-((AP98/AO98) + ((AN98 * 0.07)/AO98)))/AK98)*100</f>
        <v>12.088510354041412</v>
      </c>
      <c r="BB98" s="53">
        <f>(((AH98)-(((AP98/AO98) + ((AN98 * 0.03)/AO98))-AW98))/AH98)*100</f>
        <v>4.2527839643652543</v>
      </c>
      <c r="BC98" s="57">
        <f>(((AI98)-(((AP98/AO98) + ((AN98 * 0.3)/AO98))-AX98))/AI98)*100</f>
        <v>10.906193078324224</v>
      </c>
      <c r="BD98" s="48" t="e">
        <f>(((AJ98)-(((AP98/AO98) + ((AN98 * 0.03)/AO98))-AY98))/AJ98)*100</f>
        <v>#VALUE!</v>
      </c>
      <c r="BE98" s="61">
        <f>(((AK98)-(((AP98/AO98) + ((AN98 * 0.15)/AO98))-AZ98))/AK98)*100</f>
        <v>8.5721442885771637</v>
      </c>
      <c r="BG98" t="s">
        <v>4220</v>
      </c>
      <c r="BH98" t="s">
        <v>4221</v>
      </c>
      <c r="BJ98" t="s">
        <v>4211</v>
      </c>
      <c r="BM98" t="s">
        <v>4222</v>
      </c>
      <c r="BN98" t="s">
        <v>4213</v>
      </c>
      <c r="BO98" t="s">
        <v>4169</v>
      </c>
      <c r="BP98" s="67" t="e">
        <f>VLOOKUP(A98, [1]Sheet1!$A:$B, 1, 0)</f>
        <v>#N/A</v>
      </c>
      <c r="BT98" s="68"/>
    </row>
    <row r="99" spans="1:72" x14ac:dyDescent="0.2">
      <c r="A99">
        <v>6294219</v>
      </c>
      <c r="B99" t="s">
        <v>980</v>
      </c>
      <c r="C99" t="s">
        <v>978</v>
      </c>
      <c r="D99" t="s">
        <v>24</v>
      </c>
      <c r="E99" t="s">
        <v>23</v>
      </c>
      <c r="F99" t="s">
        <v>35</v>
      </c>
      <c r="G99" t="s">
        <v>35</v>
      </c>
      <c r="J99">
        <f t="shared" ref="J99:K99" si="45">J98</f>
        <v>57.54</v>
      </c>
      <c r="K99">
        <f t="shared" si="45"/>
        <v>9.24</v>
      </c>
      <c r="O99">
        <f t="shared" ref="O99:P99" si="46">O98</f>
        <v>48.3</v>
      </c>
      <c r="P99">
        <f t="shared" si="46"/>
        <v>4.0250000000000004</v>
      </c>
      <c r="U99" t="s">
        <v>3721</v>
      </c>
      <c r="V99" t="s">
        <v>3721</v>
      </c>
      <c r="W99" s="52" t="s">
        <v>26</v>
      </c>
      <c r="X99" s="56" t="s">
        <v>26</v>
      </c>
      <c r="Z99" s="60" t="s">
        <v>26</v>
      </c>
      <c r="AC99" s="19" t="s">
        <v>3721</v>
      </c>
      <c r="AD99" s="19" t="s">
        <v>3721</v>
      </c>
      <c r="AE99" s="19" t="s">
        <v>3721</v>
      </c>
      <c r="AF99" s="19" t="s">
        <v>3721</v>
      </c>
      <c r="AH99" s="31" t="str">
        <f t="shared" si="36"/>
        <v/>
      </c>
      <c r="AI99" s="31" t="str">
        <f t="shared" si="37"/>
        <v/>
      </c>
      <c r="AJ99" s="31" t="str">
        <f t="shared" si="38"/>
        <v/>
      </c>
      <c r="AK99" s="31" t="str">
        <f t="shared" si="39"/>
        <v/>
      </c>
      <c r="BG99" t="s">
        <v>4223</v>
      </c>
      <c r="BH99" t="s">
        <v>4224</v>
      </c>
      <c r="BJ99" t="s">
        <v>4211</v>
      </c>
      <c r="BM99" t="s">
        <v>4225</v>
      </c>
      <c r="BN99" t="s">
        <v>4213</v>
      </c>
      <c r="BO99" t="s">
        <v>4169</v>
      </c>
      <c r="BP99" s="67" t="e">
        <f>VLOOKUP(A99, [1]Sheet1!$A:$B, 1, 0)</f>
        <v>#N/A</v>
      </c>
      <c r="BT99" s="68"/>
    </row>
    <row r="100" spans="1:72" x14ac:dyDescent="0.2">
      <c r="A100">
        <v>6475834</v>
      </c>
      <c r="B100" t="s">
        <v>983</v>
      </c>
      <c r="C100" t="s">
        <v>984</v>
      </c>
      <c r="D100" t="s">
        <v>24</v>
      </c>
      <c r="E100" t="s">
        <v>23</v>
      </c>
      <c r="F100" t="s">
        <v>35</v>
      </c>
      <c r="G100" t="s">
        <v>35</v>
      </c>
      <c r="I100" t="s">
        <v>22</v>
      </c>
      <c r="J100">
        <v>64.05</v>
      </c>
      <c r="M100">
        <v>15.6</v>
      </c>
      <c r="O100">
        <v>64.05</v>
      </c>
      <c r="P100">
        <v>5.3375000000000004</v>
      </c>
      <c r="Q100">
        <v>15.6</v>
      </c>
      <c r="T100" t="s">
        <v>193</v>
      </c>
      <c r="U100" t="s">
        <v>3719</v>
      </c>
      <c r="V100" t="s">
        <v>3727</v>
      </c>
      <c r="W100" s="52" t="s">
        <v>3861</v>
      </c>
      <c r="X100" s="56" t="s">
        <v>3814</v>
      </c>
      <c r="Z100" s="60">
        <v>4.99</v>
      </c>
      <c r="AA100" s="25">
        <v>5.9019116555308102E-2</v>
      </c>
      <c r="AC100" s="19" t="s">
        <v>3814</v>
      </c>
      <c r="AD100" s="19" t="s">
        <v>3837</v>
      </c>
      <c r="AE100" s="19" t="s">
        <v>3838</v>
      </c>
      <c r="AF100" s="19">
        <v>5.99</v>
      </c>
      <c r="AH100" s="31">
        <f t="shared" si="36"/>
        <v>4.49</v>
      </c>
      <c r="AI100" s="31" t="str">
        <f t="shared" si="37"/>
        <v>5.49</v>
      </c>
      <c r="AJ100" s="31" t="str">
        <f t="shared" si="38"/>
        <v/>
      </c>
      <c r="AK100" s="31">
        <f t="shared" si="39"/>
        <v>4.99</v>
      </c>
      <c r="AM100" s="41">
        <v>64.05</v>
      </c>
      <c r="AN100" s="41">
        <v>6.98</v>
      </c>
      <c r="AO100">
        <v>12</v>
      </c>
      <c r="AP100" s="41">
        <f>(AM100 * 1.05) - L100 - Q100 - K100</f>
        <v>51.652499999999996</v>
      </c>
      <c r="AQ100" t="s">
        <v>27</v>
      </c>
      <c r="AR100" s="41">
        <f>(((AH100)-((AP100/AO100) + ((AN100 * 0.03)/AO100)))/AH100)*100</f>
        <v>3.745545657015604</v>
      </c>
      <c r="AS100" s="41">
        <f>(((AI100)-((AP100/AO100) + ((AN100 * 0.3)/AO100)))/AI100)*100</f>
        <v>18.417577413479066</v>
      </c>
      <c r="AT100" s="41" t="e">
        <f>(((AJ100)-((AP100/AO100) + ((AN100 * 0.03)/AO100)))/AJ100)*100</f>
        <v>#VALUE!</v>
      </c>
      <c r="AU100" s="41">
        <f>(((AK100)-((AP100/AO100) + ((AN100 * 0.07)/AO100)))/AK100)*100</f>
        <v>12.924014696058803</v>
      </c>
      <c r="BB100" s="53">
        <f>(((AH100)-(((AP100/AO100) + ((AN100 * 0.03)/AO100))-AW100))/AH100)*100</f>
        <v>3.745545657015604</v>
      </c>
      <c r="BC100" s="57">
        <f>(((AI100)-(((AP100/AO100) + ((AN100 * 0.3)/AO100))-AX100))/AI100)*100</f>
        <v>18.417577413479066</v>
      </c>
      <c r="BD100" s="48" t="e">
        <f>(((AJ100)-(((AP100/AO100) + ((AN100 * 0.03)/AO100))-AY100))/AJ100)*100</f>
        <v>#VALUE!</v>
      </c>
      <c r="BE100" s="61">
        <f>(((AK100)-(((AP100/AO100) + ((AN100 * 0.15)/AO100))-AZ100))/AK100)*100</f>
        <v>11.991482965931878</v>
      </c>
      <c r="BG100" t="s">
        <v>4226</v>
      </c>
      <c r="BH100" t="s">
        <v>4227</v>
      </c>
      <c r="BJ100" t="s">
        <v>4166</v>
      </c>
      <c r="BM100" t="s">
        <v>4228</v>
      </c>
      <c r="BN100" t="s">
        <v>4229</v>
      </c>
      <c r="BO100" t="s">
        <v>3930</v>
      </c>
      <c r="BP100" s="67" t="e">
        <f>VLOOKUP(A100, [1]Sheet1!$A:$B, 1, 0)</f>
        <v>#N/A</v>
      </c>
      <c r="BT100" s="68"/>
    </row>
    <row r="101" spans="1:72" x14ac:dyDescent="0.2">
      <c r="A101">
        <v>6475826</v>
      </c>
      <c r="B101" t="s">
        <v>986</v>
      </c>
      <c r="C101" t="s">
        <v>984</v>
      </c>
      <c r="D101" t="s">
        <v>24</v>
      </c>
      <c r="E101" t="s">
        <v>23</v>
      </c>
      <c r="F101" t="s">
        <v>35</v>
      </c>
      <c r="G101" t="s">
        <v>35</v>
      </c>
      <c r="J101">
        <f t="shared" ref="J101:J102" si="47">J100</f>
        <v>64.05</v>
      </c>
      <c r="M101">
        <v>15.6</v>
      </c>
      <c r="O101">
        <f t="shared" ref="O101:P102" si="48">O100</f>
        <v>64.05</v>
      </c>
      <c r="P101">
        <f t="shared" si="48"/>
        <v>5.3375000000000004</v>
      </c>
      <c r="Q101">
        <v>15.6</v>
      </c>
      <c r="U101" t="s">
        <v>3721</v>
      </c>
      <c r="V101" t="s">
        <v>3721</v>
      </c>
      <c r="W101" s="52" t="s">
        <v>26</v>
      </c>
      <c r="X101" s="56" t="s">
        <v>26</v>
      </c>
      <c r="Z101" s="60" t="s">
        <v>26</v>
      </c>
      <c r="AC101" s="19" t="s">
        <v>3721</v>
      </c>
      <c r="AD101" s="19" t="s">
        <v>3721</v>
      </c>
      <c r="AE101" s="19" t="s">
        <v>3721</v>
      </c>
      <c r="AF101" s="19" t="s">
        <v>3721</v>
      </c>
      <c r="AH101" s="31" t="str">
        <f t="shared" si="36"/>
        <v/>
      </c>
      <c r="AI101" s="31" t="str">
        <f t="shared" si="37"/>
        <v/>
      </c>
      <c r="AJ101" s="31" t="str">
        <f t="shared" si="38"/>
        <v/>
      </c>
      <c r="AK101" s="31" t="str">
        <f t="shared" si="39"/>
        <v/>
      </c>
      <c r="BG101" t="s">
        <v>4230</v>
      </c>
      <c r="BH101" t="s">
        <v>4231</v>
      </c>
      <c r="BJ101" t="s">
        <v>4166</v>
      </c>
      <c r="BM101" t="s">
        <v>4232</v>
      </c>
      <c r="BN101" t="s">
        <v>4229</v>
      </c>
      <c r="BO101" t="s">
        <v>3930</v>
      </c>
      <c r="BP101" s="67" t="e">
        <f>VLOOKUP(A101, [1]Sheet1!$A:$B, 1, 0)</f>
        <v>#N/A</v>
      </c>
      <c r="BT101" s="68"/>
    </row>
    <row r="102" spans="1:72" x14ac:dyDescent="0.2">
      <c r="A102">
        <v>6494827</v>
      </c>
      <c r="B102" t="s">
        <v>988</v>
      </c>
      <c r="C102" t="s">
        <v>984</v>
      </c>
      <c r="D102" t="s">
        <v>24</v>
      </c>
      <c r="E102" t="s">
        <v>23</v>
      </c>
      <c r="F102" t="s">
        <v>35</v>
      </c>
      <c r="G102" t="s">
        <v>35</v>
      </c>
      <c r="J102">
        <f t="shared" si="47"/>
        <v>64.05</v>
      </c>
      <c r="M102">
        <v>15.6</v>
      </c>
      <c r="O102">
        <f t="shared" si="48"/>
        <v>64.05</v>
      </c>
      <c r="P102">
        <f t="shared" si="48"/>
        <v>5.3375000000000004</v>
      </c>
      <c r="Q102">
        <v>15.6</v>
      </c>
      <c r="U102" t="s">
        <v>3721</v>
      </c>
      <c r="V102" t="s">
        <v>3721</v>
      </c>
      <c r="W102" s="52" t="s">
        <v>26</v>
      </c>
      <c r="X102" s="56" t="s">
        <v>26</v>
      </c>
      <c r="Z102" s="60" t="s">
        <v>26</v>
      </c>
      <c r="AC102" s="19" t="s">
        <v>3721</v>
      </c>
      <c r="AD102" s="19" t="s">
        <v>3721</v>
      </c>
      <c r="AE102" s="19" t="s">
        <v>3721</v>
      </c>
      <c r="AF102" s="19" t="s">
        <v>3721</v>
      </c>
      <c r="AH102" s="31" t="str">
        <f t="shared" si="36"/>
        <v/>
      </c>
      <c r="AI102" s="31" t="str">
        <f t="shared" si="37"/>
        <v/>
      </c>
      <c r="AJ102" s="31" t="str">
        <f t="shared" si="38"/>
        <v/>
      </c>
      <c r="AK102" s="31" t="str">
        <f t="shared" si="39"/>
        <v/>
      </c>
      <c r="BG102" t="s">
        <v>4233</v>
      </c>
      <c r="BH102" t="s">
        <v>4234</v>
      </c>
      <c r="BJ102" t="s">
        <v>4166</v>
      </c>
      <c r="BM102" t="s">
        <v>4235</v>
      </c>
      <c r="BN102" t="s">
        <v>4236</v>
      </c>
      <c r="BO102" t="s">
        <v>3930</v>
      </c>
      <c r="BP102" s="67" t="e">
        <f>VLOOKUP(A102, [1]Sheet1!$A:$B, 1, 0)</f>
        <v>#N/A</v>
      </c>
      <c r="BT102" s="68"/>
    </row>
    <row r="103" spans="1:72" x14ac:dyDescent="0.2">
      <c r="A103">
        <v>6494843</v>
      </c>
      <c r="B103" t="s">
        <v>991</v>
      </c>
      <c r="C103" t="s">
        <v>992</v>
      </c>
      <c r="D103" t="s">
        <v>24</v>
      </c>
      <c r="E103" t="s">
        <v>23</v>
      </c>
      <c r="F103" t="s">
        <v>35</v>
      </c>
      <c r="G103" t="s">
        <v>35</v>
      </c>
      <c r="I103" t="s">
        <v>22</v>
      </c>
      <c r="J103">
        <v>63.42</v>
      </c>
      <c r="M103">
        <v>14.4</v>
      </c>
      <c r="O103">
        <v>63.42</v>
      </c>
      <c r="P103">
        <v>5.2850000000000001</v>
      </c>
      <c r="Q103">
        <v>14.4</v>
      </c>
      <c r="T103" t="s">
        <v>193</v>
      </c>
      <c r="U103" t="s">
        <v>3719</v>
      </c>
      <c r="V103" t="s">
        <v>3727</v>
      </c>
      <c r="W103" s="52" t="s">
        <v>3861</v>
      </c>
      <c r="X103" s="56" t="s">
        <v>3814</v>
      </c>
      <c r="Z103" s="60">
        <v>4.99</v>
      </c>
      <c r="AA103" s="25">
        <v>4.6868968077208598E-2</v>
      </c>
      <c r="AC103" s="19" t="s">
        <v>3814</v>
      </c>
      <c r="AD103" s="19" t="s">
        <v>3837</v>
      </c>
      <c r="AE103" s="19" t="s">
        <v>3838</v>
      </c>
      <c r="AF103" s="19">
        <v>5.99</v>
      </c>
      <c r="AH103" s="31">
        <f t="shared" si="36"/>
        <v>4.49</v>
      </c>
      <c r="AI103" s="31" t="str">
        <f t="shared" si="37"/>
        <v>5.49</v>
      </c>
      <c r="AJ103" s="31" t="str">
        <f t="shared" si="38"/>
        <v/>
      </c>
      <c r="AK103" s="31">
        <f t="shared" si="39"/>
        <v>4.99</v>
      </c>
      <c r="AM103" s="41">
        <v>63.42</v>
      </c>
      <c r="AN103" s="41">
        <v>12.88</v>
      </c>
      <c r="AO103">
        <v>12</v>
      </c>
      <c r="AP103" s="41">
        <f>(AM103 * 1.05) - L103 - Q103 - K103</f>
        <v>52.19100000000001</v>
      </c>
      <c r="AQ103" t="s">
        <v>27</v>
      </c>
      <c r="AR103" s="41">
        <f>(((AH103)-((AP103/AO103) + ((AN103 * 0.03)/AO103)))/AH103)*100</f>
        <v>2.4175946547884219</v>
      </c>
      <c r="AS103" s="41">
        <f>(((AI103)-((AP103/AO103) + ((AN103 * 0.3)/AO103)))/AI103)*100</f>
        <v>14.913479052823309</v>
      </c>
      <c r="AT103" s="41" t="e">
        <f>(((AJ103)-((AP103/AO103) + ((AN103 * 0.03)/AO103)))/AJ103)*100</f>
        <v>#VALUE!</v>
      </c>
      <c r="AU103" s="41">
        <f>(((AK103)-((AP103/AO103) + ((AN103 * 0.07)/AO103)))/AK103)*100</f>
        <v>11.335003340013349</v>
      </c>
      <c r="BB103" s="53">
        <f>(((AH103)-(((AP103/AO103) + ((AN103 * 0.03)/AO103))-AW103))/AH103)*100</f>
        <v>2.4175946547884219</v>
      </c>
      <c r="BC103" s="57">
        <f>(((AI103)-(((AP103/AO103) + ((AN103 * 0.3)/AO103))-AX103))/AI103)*100</f>
        <v>14.913479052823309</v>
      </c>
      <c r="BD103" s="48" t="e">
        <f>(((AJ103)-(((AP103/AO103) + ((AN103 * 0.03)/AO103))-AY103))/AJ103)*100</f>
        <v>#VALUE!</v>
      </c>
      <c r="BE103" s="61">
        <f>(((AK103)-(((AP103/AO103) + ((AN103 * 0.15)/AO103))-AZ103))/AK103)*100</f>
        <v>9.6142284569138301</v>
      </c>
      <c r="BG103" t="s">
        <v>4237</v>
      </c>
      <c r="BH103" t="s">
        <v>4238</v>
      </c>
      <c r="BM103" t="s">
        <v>4239</v>
      </c>
      <c r="BN103" t="s">
        <v>4236</v>
      </c>
      <c r="BO103" t="s">
        <v>3930</v>
      </c>
      <c r="BP103" s="67" t="e">
        <f>VLOOKUP(A103, [1]Sheet1!$A:$B, 1, 0)</f>
        <v>#N/A</v>
      </c>
      <c r="BT103" s="68"/>
    </row>
    <row r="104" spans="1:72" x14ac:dyDescent="0.2">
      <c r="A104">
        <v>6494835</v>
      </c>
      <c r="B104" t="s">
        <v>994</v>
      </c>
      <c r="C104" t="s">
        <v>992</v>
      </c>
      <c r="D104" t="s">
        <v>24</v>
      </c>
      <c r="E104" t="s">
        <v>23</v>
      </c>
      <c r="F104" t="s">
        <v>35</v>
      </c>
      <c r="G104" t="s">
        <v>35</v>
      </c>
      <c r="J104">
        <f t="shared" ref="J104" si="49">J103</f>
        <v>63.42</v>
      </c>
      <c r="M104">
        <v>14.4</v>
      </c>
      <c r="O104">
        <f t="shared" ref="O104:P104" si="50">O103</f>
        <v>63.42</v>
      </c>
      <c r="P104">
        <f t="shared" si="50"/>
        <v>5.2850000000000001</v>
      </c>
      <c r="Q104">
        <v>14.4</v>
      </c>
      <c r="U104" t="s">
        <v>3721</v>
      </c>
      <c r="V104" t="s">
        <v>3721</v>
      </c>
      <c r="W104" s="52" t="s">
        <v>26</v>
      </c>
      <c r="X104" s="56" t="s">
        <v>26</v>
      </c>
      <c r="Z104" s="60" t="s">
        <v>26</v>
      </c>
      <c r="AC104" s="19" t="s">
        <v>3721</v>
      </c>
      <c r="AD104" s="19" t="s">
        <v>3721</v>
      </c>
      <c r="AE104" s="19" t="s">
        <v>3721</v>
      </c>
      <c r="AF104" s="19" t="s">
        <v>3721</v>
      </c>
      <c r="AH104" s="31" t="str">
        <f t="shared" si="36"/>
        <v/>
      </c>
      <c r="AI104" s="31" t="str">
        <f t="shared" si="37"/>
        <v/>
      </c>
      <c r="AJ104" s="31" t="str">
        <f t="shared" si="38"/>
        <v/>
      </c>
      <c r="AK104" s="31" t="str">
        <f t="shared" si="39"/>
        <v/>
      </c>
      <c r="BG104" t="s">
        <v>4240</v>
      </c>
      <c r="BH104" t="s">
        <v>4241</v>
      </c>
      <c r="BM104" t="s">
        <v>4242</v>
      </c>
      <c r="BN104" t="s">
        <v>4236</v>
      </c>
      <c r="BO104" t="s">
        <v>3930</v>
      </c>
      <c r="BP104" s="67" t="e">
        <f>VLOOKUP(A104, [1]Sheet1!$A:$B, 1, 0)</f>
        <v>#N/A</v>
      </c>
      <c r="BT104" s="68"/>
    </row>
    <row r="105" spans="1:72" x14ac:dyDescent="0.2">
      <c r="A105">
        <v>6541023</v>
      </c>
      <c r="B105" t="s">
        <v>997</v>
      </c>
      <c r="C105" t="s">
        <v>973</v>
      </c>
      <c r="D105" t="s">
        <v>24</v>
      </c>
      <c r="E105" t="s">
        <v>23</v>
      </c>
      <c r="F105" t="s">
        <v>35</v>
      </c>
      <c r="G105" t="s">
        <v>35</v>
      </c>
      <c r="I105" t="s">
        <v>28</v>
      </c>
      <c r="J105">
        <v>58.86</v>
      </c>
      <c r="K105">
        <v>9.24</v>
      </c>
      <c r="O105">
        <v>49.62</v>
      </c>
      <c r="P105">
        <v>4.1349999999999998</v>
      </c>
      <c r="T105" t="s">
        <v>193</v>
      </c>
      <c r="U105" t="s">
        <v>3719</v>
      </c>
      <c r="V105" t="s">
        <v>3727</v>
      </c>
      <c r="W105" s="52" t="s">
        <v>3861</v>
      </c>
      <c r="X105" s="56" t="s">
        <v>3814</v>
      </c>
      <c r="Z105" s="60">
        <v>4.99</v>
      </c>
      <c r="AA105" s="25">
        <v>6.4892353377876799E-2</v>
      </c>
      <c r="AC105" s="19" t="s">
        <v>3814</v>
      </c>
      <c r="AD105" s="19" t="s">
        <v>3837</v>
      </c>
      <c r="AE105" s="19" t="s">
        <v>3838</v>
      </c>
      <c r="AF105" s="19">
        <v>5.99</v>
      </c>
      <c r="AH105" s="31">
        <f t="shared" si="36"/>
        <v>4.49</v>
      </c>
      <c r="AI105" s="31" t="str">
        <f t="shared" si="37"/>
        <v>5.49</v>
      </c>
      <c r="AJ105" s="31" t="str">
        <f t="shared" si="38"/>
        <v/>
      </c>
      <c r="AK105" s="31">
        <f t="shared" si="39"/>
        <v>4.99</v>
      </c>
      <c r="AM105" s="41">
        <v>57.18</v>
      </c>
      <c r="AN105" s="41">
        <v>9.07</v>
      </c>
      <c r="AO105">
        <v>12</v>
      </c>
      <c r="AP105" s="41">
        <f>(AM105 * 1.05) - L105 - Q105 - K105</f>
        <v>50.798999999999999</v>
      </c>
      <c r="AQ105" t="s">
        <v>27</v>
      </c>
      <c r="AR105" s="41">
        <f>(((AH105)-((AP105/AO105) + ((AN105 * 0.03)/AO105)))/AH105)*100</f>
        <v>5.2132516703786349</v>
      </c>
      <c r="AS105" s="41">
        <f>(((AI105)-((AP105/AO105) + ((AN105 * 0.3)/AO105)))/AI105)*100</f>
        <v>18.761384335154833</v>
      </c>
      <c r="AT105" s="41" t="e">
        <f>(((AJ105)-((AP105/AO105) + ((AN105 * 0.03)/AO105)))/AJ105)*100</f>
        <v>#VALUE!</v>
      </c>
      <c r="AU105" s="41">
        <f>(((AK105)-((AP105/AO105) + ((AN105 * 0.07)/AO105)))/AK105)*100</f>
        <v>14.105043420173677</v>
      </c>
      <c r="BB105" s="53">
        <f>(((AH105)-(((AP105/AO105) + ((AN105 * 0.03)/AO105))-AW105))/AH105)*100</f>
        <v>5.2132516703786349</v>
      </c>
      <c r="BC105" s="57">
        <f>(((AI105)-(((AP105/AO105) + ((AN105 * 0.3)/AO105))-AX105))/AI105)*100</f>
        <v>18.761384335154833</v>
      </c>
      <c r="BD105" s="48" t="e">
        <f>(((AJ105)-(((AP105/AO105) + ((AN105 * 0.03)/AO105))-AY105))/AJ105)*100</f>
        <v>#VALUE!</v>
      </c>
      <c r="BE105" s="61">
        <f>(((AK105)-(((AP105/AO105) + ((AN105 * 0.15)/AO105))-AZ105))/AK105)*100</f>
        <v>12.893286573146307</v>
      </c>
      <c r="BG105" t="s">
        <v>4243</v>
      </c>
      <c r="BH105" t="s">
        <v>4244</v>
      </c>
      <c r="BM105" t="s">
        <v>4245</v>
      </c>
      <c r="BN105" t="s">
        <v>4213</v>
      </c>
      <c r="BO105" t="s">
        <v>4169</v>
      </c>
      <c r="BP105" s="67" t="e">
        <f>VLOOKUP(A105, [1]Sheet1!$A:$B, 1, 0)</f>
        <v>#N/A</v>
      </c>
      <c r="BT105" s="68"/>
    </row>
    <row r="106" spans="1:72" x14ac:dyDescent="0.2">
      <c r="A106">
        <v>157925</v>
      </c>
      <c r="B106" t="s">
        <v>48</v>
      </c>
      <c r="C106" t="s">
        <v>49</v>
      </c>
      <c r="D106" t="s">
        <v>24</v>
      </c>
      <c r="E106" t="s">
        <v>23</v>
      </c>
      <c r="F106" t="s">
        <v>35</v>
      </c>
      <c r="G106" t="s">
        <v>35</v>
      </c>
      <c r="I106" t="s">
        <v>22</v>
      </c>
      <c r="J106">
        <v>109.95</v>
      </c>
      <c r="M106">
        <v>21.12</v>
      </c>
      <c r="O106">
        <v>109.95</v>
      </c>
      <c r="P106">
        <v>4.5812499999999998</v>
      </c>
      <c r="Q106">
        <v>21.12</v>
      </c>
      <c r="R106">
        <v>12</v>
      </c>
      <c r="S106" t="s">
        <v>999</v>
      </c>
      <c r="T106" t="s">
        <v>731</v>
      </c>
      <c r="U106" t="s">
        <v>3728</v>
      </c>
      <c r="V106" t="s">
        <v>3729</v>
      </c>
      <c r="W106" s="52" t="s">
        <v>3862</v>
      </c>
      <c r="X106" s="56" t="s">
        <v>3807</v>
      </c>
      <c r="Z106" s="60" t="s">
        <v>3783</v>
      </c>
      <c r="AA106" s="25">
        <v>5.0734649122807E-2</v>
      </c>
      <c r="AC106" s="19" t="s">
        <v>3807</v>
      </c>
      <c r="AD106" s="19" t="s">
        <v>3793</v>
      </c>
      <c r="AE106" s="19">
        <v>5.19</v>
      </c>
      <c r="AF106" s="19" t="s">
        <v>3814</v>
      </c>
      <c r="AH106" s="31">
        <f t="shared" si="36"/>
        <v>3.9966666666666666</v>
      </c>
      <c r="AI106" s="31" t="str">
        <f t="shared" si="37"/>
        <v>4.79</v>
      </c>
      <c r="AJ106" s="31" t="str">
        <f t="shared" si="38"/>
        <v/>
      </c>
      <c r="AK106" s="31" t="str">
        <f t="shared" si="39"/>
        <v>4.49</v>
      </c>
      <c r="AM106" s="41">
        <v>111.6</v>
      </c>
      <c r="AN106" s="41">
        <v>14.68</v>
      </c>
      <c r="AO106">
        <v>24</v>
      </c>
      <c r="AP106" s="41">
        <f>(AM106 * 1.05) - L106 - Q106 - K106</f>
        <v>96.059999999999988</v>
      </c>
      <c r="AQ106" t="s">
        <v>27</v>
      </c>
      <c r="AR106" s="41">
        <f>(((AH106)-((AP106/AO106) + ((AN106 * 0.03)/AO106)))/AH106)*100</f>
        <v>-0.6050875729774674</v>
      </c>
      <c r="AS106" s="41">
        <f>(((AI106)-((AP106/AO106) + ((AN106 * 0.3)/AO106)))/AI106)*100</f>
        <v>12.609603340292278</v>
      </c>
      <c r="AT106" s="41" t="e">
        <f>(((AJ106)-((AP106/AO106) + ((AN106 * 0.03)/AO106)))/AJ106)*100</f>
        <v>#VALUE!</v>
      </c>
      <c r="AU106" s="41">
        <f>(((AK106)-((AP106/AO106) + ((AN106 * 0.07)/AO106)))/AK106)*100</f>
        <v>9.9038604305864979</v>
      </c>
      <c r="AW106" s="41"/>
      <c r="AX106" s="41"/>
      <c r="AY106" s="41"/>
      <c r="BB106" s="53">
        <f>(((AH106)-(((AP106/AO106) + ((AN106 * 0.03)/AO106))-AW106))/AH106)*100</f>
        <v>-0.6050875729774674</v>
      </c>
      <c r="BC106" s="57">
        <f>(((AI106)-(((AP106/AO106) + ((AN106 * 0.3)/AO106))-AX106))/AI106)*100</f>
        <v>12.609603340292278</v>
      </c>
      <c r="BD106" s="48" t="e">
        <f>(((AJ106)-(((AP106/AO106) + ((AN106 * 0.03)/AO106))-AY106))/AJ106)*100</f>
        <v>#VALUE!</v>
      </c>
      <c r="BE106" s="61">
        <f>(((AK106)-(((AP106/AO106) + ((AN106 * 0.15)/AO106))-AZ106))/AK106)*100</f>
        <v>8.8140311804009013</v>
      </c>
      <c r="BG106" t="s">
        <v>4246</v>
      </c>
      <c r="BH106" t="s">
        <v>4247</v>
      </c>
      <c r="BI106" t="s">
        <v>8410</v>
      </c>
      <c r="BJ106" t="s">
        <v>4248</v>
      </c>
      <c r="BM106" t="s">
        <v>4249</v>
      </c>
      <c r="BN106" t="s">
        <v>4250</v>
      </c>
      <c r="BO106" t="s">
        <v>3930</v>
      </c>
      <c r="BP106" s="67">
        <f>VLOOKUP(A106, [1]Sheet1!$A:$B, 1, 0)</f>
        <v>157925</v>
      </c>
      <c r="BT106" s="68"/>
    </row>
    <row r="107" spans="1:72" x14ac:dyDescent="0.2">
      <c r="A107">
        <v>603530</v>
      </c>
      <c r="B107" t="s">
        <v>51</v>
      </c>
      <c r="C107" t="s">
        <v>52</v>
      </c>
      <c r="D107" t="s">
        <v>24</v>
      </c>
      <c r="E107" t="s">
        <v>23</v>
      </c>
      <c r="F107" t="s">
        <v>35</v>
      </c>
      <c r="G107" t="s">
        <v>35</v>
      </c>
      <c r="I107" t="s">
        <v>22</v>
      </c>
      <c r="J107">
        <v>80.2</v>
      </c>
      <c r="M107">
        <v>33.36</v>
      </c>
      <c r="O107">
        <v>80.2</v>
      </c>
      <c r="P107">
        <v>6.68333333333333</v>
      </c>
      <c r="Q107">
        <v>33.36</v>
      </c>
      <c r="R107">
        <v>6</v>
      </c>
      <c r="S107" t="s">
        <v>999</v>
      </c>
      <c r="T107" t="s">
        <v>731</v>
      </c>
      <c r="U107" t="s">
        <v>3728</v>
      </c>
      <c r="V107" t="s">
        <v>3729</v>
      </c>
      <c r="W107" s="52" t="s">
        <v>3862</v>
      </c>
      <c r="X107" s="56" t="s">
        <v>3807</v>
      </c>
      <c r="Z107" s="60" t="s">
        <v>3783</v>
      </c>
      <c r="AA107" s="25">
        <v>5.0672514619883001E-2</v>
      </c>
      <c r="AC107" s="19" t="s">
        <v>3807</v>
      </c>
      <c r="AD107" s="19" t="s">
        <v>3793</v>
      </c>
      <c r="AE107" s="19">
        <v>5.19</v>
      </c>
      <c r="AF107" s="19" t="s">
        <v>3814</v>
      </c>
      <c r="AH107" s="31">
        <f t="shared" si="36"/>
        <v>3.9966666666666666</v>
      </c>
      <c r="AI107" s="31" t="str">
        <f t="shared" si="37"/>
        <v>4.79</v>
      </c>
      <c r="AJ107" s="31" t="str">
        <f t="shared" si="38"/>
        <v/>
      </c>
      <c r="AK107" s="31" t="str">
        <f t="shared" si="39"/>
        <v>4.49</v>
      </c>
      <c r="AM107" s="41">
        <v>81.36</v>
      </c>
      <c r="AN107" s="41">
        <v>18.61</v>
      </c>
      <c r="AO107">
        <v>12</v>
      </c>
      <c r="AP107" s="41">
        <f>(AM107 * 1.05) - L107 - Q107 - K107</f>
        <v>52.067999999999998</v>
      </c>
      <c r="AQ107" t="s">
        <v>27</v>
      </c>
      <c r="AR107" s="41">
        <f>(((AH107)-((AP107/AO107) + ((AN107 * 0.03)/AO107)))/AH107)*100</f>
        <v>-9.7295663052543659</v>
      </c>
      <c r="AS107" s="41">
        <f>(((AI107)-((AP107/AO107) + ((AN107 * 0.3)/AO107)))/AI107)*100</f>
        <v>-0.29749478079331215</v>
      </c>
      <c r="AT107" s="41" t="e">
        <f>(((AJ107)-((AP107/AO107) + ((AN107 * 0.03)/AO107)))/AJ107)*100</f>
        <v>#VALUE!</v>
      </c>
      <c r="AU107" s="41">
        <f>(((AK107)-((AP107/AO107) + ((AN107 * 0.07)/AO107)))/AK107)*100</f>
        <v>0.94524870081663537</v>
      </c>
      <c r="AW107" s="41"/>
      <c r="AX107" s="41"/>
      <c r="AY107" s="41"/>
      <c r="AZ107" s="41"/>
      <c r="BB107" s="53">
        <f>(((AH107)-(((AP107/AO107) + ((AN107 * 0.03)/AO107))-AW107))/AH107)*100</f>
        <v>-9.7295663052543659</v>
      </c>
      <c r="BC107" s="57">
        <f>(((AI107)-(((AP107/AO107) + ((AN107 * 0.3)/AO107))-AX107))/AI107)*100</f>
        <v>-0.29749478079331215</v>
      </c>
      <c r="BD107" s="48" t="e">
        <f>(((AJ107)-(((AP107/AO107) + ((AN107 * 0.03)/AO107))-AY107))/AJ107)*100</f>
        <v>#VALUE!</v>
      </c>
      <c r="BE107" s="61">
        <f>(((AK107)-(((AP107/AO107) + ((AN107 * 0.15)/AO107))-AZ107))/AK107)*100</f>
        <v>-1.817928730512226</v>
      </c>
      <c r="BG107" t="s">
        <v>4251</v>
      </c>
      <c r="BH107" t="s">
        <v>4252</v>
      </c>
      <c r="BI107" t="s">
        <v>8410</v>
      </c>
      <c r="BJ107" t="s">
        <v>4253</v>
      </c>
      <c r="BM107" t="s">
        <v>4254</v>
      </c>
      <c r="BN107" t="s">
        <v>4077</v>
      </c>
      <c r="BO107" t="s">
        <v>3930</v>
      </c>
      <c r="BP107" s="67">
        <f>VLOOKUP(A107, [1]Sheet1!$A:$B, 1, 0)</f>
        <v>603530</v>
      </c>
      <c r="BT107" s="68"/>
    </row>
    <row r="108" spans="1:72" x14ac:dyDescent="0.2">
      <c r="A108">
        <v>603571</v>
      </c>
      <c r="B108" t="s">
        <v>54</v>
      </c>
      <c r="C108" t="s">
        <v>52</v>
      </c>
      <c r="D108" t="s">
        <v>24</v>
      </c>
      <c r="E108" t="s">
        <v>23</v>
      </c>
      <c r="F108" t="s">
        <v>35</v>
      </c>
      <c r="G108" t="s">
        <v>35</v>
      </c>
      <c r="J108">
        <f t="shared" ref="J108" si="51">J107</f>
        <v>80.2</v>
      </c>
      <c r="M108">
        <v>33.36</v>
      </c>
      <c r="O108">
        <f t="shared" ref="O108:P108" si="52">O107</f>
        <v>80.2</v>
      </c>
      <c r="P108">
        <f t="shared" si="52"/>
        <v>6.68333333333333</v>
      </c>
      <c r="Q108">
        <v>33.36</v>
      </c>
      <c r="U108" t="s">
        <v>3721</v>
      </c>
      <c r="V108" t="s">
        <v>3721</v>
      </c>
      <c r="W108" s="52" t="s">
        <v>26</v>
      </c>
      <c r="X108" s="56" t="s">
        <v>26</v>
      </c>
      <c r="Z108" s="60" t="s">
        <v>26</v>
      </c>
      <c r="AC108" s="19" t="s">
        <v>3721</v>
      </c>
      <c r="AD108" s="19" t="s">
        <v>3721</v>
      </c>
      <c r="AE108" s="19" t="s">
        <v>3721</v>
      </c>
      <c r="AF108" s="19" t="s">
        <v>3721</v>
      </c>
      <c r="AH108" s="31" t="str">
        <f t="shared" si="36"/>
        <v/>
      </c>
      <c r="AI108" s="31" t="str">
        <f t="shared" si="37"/>
        <v/>
      </c>
      <c r="AJ108" s="31" t="str">
        <f t="shared" si="38"/>
        <v/>
      </c>
      <c r="AK108" s="31" t="str">
        <f t="shared" si="39"/>
        <v/>
      </c>
      <c r="BG108" t="s">
        <v>4255</v>
      </c>
      <c r="BH108" t="s">
        <v>4256</v>
      </c>
      <c r="BI108" t="s">
        <v>8410</v>
      </c>
      <c r="BJ108" t="s">
        <v>4253</v>
      </c>
      <c r="BM108" t="s">
        <v>4257</v>
      </c>
      <c r="BN108" t="s">
        <v>4077</v>
      </c>
      <c r="BO108" t="s">
        <v>3930</v>
      </c>
      <c r="BP108" s="67">
        <f>VLOOKUP(A108, [1]Sheet1!$A:$B, 1, 0)</f>
        <v>603571</v>
      </c>
      <c r="BT108" s="68"/>
    </row>
    <row r="109" spans="1:72" x14ac:dyDescent="0.2">
      <c r="A109">
        <v>6225122</v>
      </c>
      <c r="B109" t="s">
        <v>56</v>
      </c>
      <c r="C109" t="s">
        <v>57</v>
      </c>
      <c r="D109" t="s">
        <v>24</v>
      </c>
      <c r="E109" t="s">
        <v>23</v>
      </c>
      <c r="F109" t="s">
        <v>35</v>
      </c>
      <c r="G109" t="s">
        <v>35</v>
      </c>
      <c r="I109" t="s">
        <v>22</v>
      </c>
      <c r="J109">
        <v>133</v>
      </c>
      <c r="M109">
        <v>34.08</v>
      </c>
      <c r="O109">
        <v>133</v>
      </c>
      <c r="P109">
        <v>5.5416666666666696</v>
      </c>
      <c r="Q109">
        <v>34.08</v>
      </c>
      <c r="R109">
        <v>12</v>
      </c>
      <c r="S109" t="s">
        <v>999</v>
      </c>
      <c r="T109" t="s">
        <v>731</v>
      </c>
      <c r="U109" t="s">
        <v>3728</v>
      </c>
      <c r="V109" t="s">
        <v>3729</v>
      </c>
      <c r="W109" s="52" t="s">
        <v>3862</v>
      </c>
      <c r="X109" s="56" t="s">
        <v>3807</v>
      </c>
      <c r="Z109" s="60" t="s">
        <v>3783</v>
      </c>
      <c r="AA109" s="25">
        <v>5.0652673350041803E-2</v>
      </c>
      <c r="AC109" s="19" t="s">
        <v>3807</v>
      </c>
      <c r="AD109" s="19" t="s">
        <v>3793</v>
      </c>
      <c r="AE109" s="19">
        <v>5.19</v>
      </c>
      <c r="AF109" s="19" t="s">
        <v>3814</v>
      </c>
      <c r="AH109" s="31">
        <f t="shared" si="36"/>
        <v>3.9966666666666666</v>
      </c>
      <c r="AI109" s="31" t="str">
        <f t="shared" si="37"/>
        <v>4.79</v>
      </c>
      <c r="AJ109" s="31" t="str">
        <f t="shared" si="38"/>
        <v/>
      </c>
      <c r="AK109" s="31" t="str">
        <f t="shared" si="39"/>
        <v>4.49</v>
      </c>
      <c r="AM109" s="41">
        <v>135.08000000000001</v>
      </c>
      <c r="AN109" s="41">
        <v>22.95</v>
      </c>
      <c r="AO109">
        <v>24</v>
      </c>
      <c r="AP109" s="41">
        <f>(AM109 * 1.05) - L109 - Q109 - K109</f>
        <v>107.75400000000003</v>
      </c>
      <c r="AQ109" t="s">
        <v>27</v>
      </c>
      <c r="AR109" s="41">
        <f>(((AH109)-((AP109/AO109) + ((AN109 * 0.03)/AO109)))/AH109)*100</f>
        <v>-13.055150125104303</v>
      </c>
      <c r="AS109" s="41">
        <f>(((AI109)-((AP109/AO109) + ((AN109 * 0.3)/AO109)))/AI109)*100</f>
        <v>0.27922755741123462</v>
      </c>
      <c r="AT109" s="41" t="e">
        <f>(((AJ109)-((AP109/AO109) + ((AN109 * 0.03)/AO109)))/AJ109)*100</f>
        <v>#VALUE!</v>
      </c>
      <c r="AU109" s="41">
        <f>(((AK109)-((AP109/AO109) + ((AN109 * 0.07)/AO109)))/AK109)*100</f>
        <v>-1.4852449888641723</v>
      </c>
      <c r="AW109" s="41"/>
      <c r="AX109" s="41"/>
      <c r="AY109" s="41"/>
      <c r="AZ109" s="41"/>
      <c r="BB109" s="53">
        <f>(((AH109)-(((AP109/AO109) + ((AN109 * 0.03)/AO109))-AW109))/AH109)*100</f>
        <v>-13.055150125104303</v>
      </c>
      <c r="BC109" s="57">
        <f>(((AI109)-(((AP109/AO109) + ((AN109 * 0.3)/AO109))-AX109))/AI109)*100</f>
        <v>0.27922755741123462</v>
      </c>
      <c r="BD109" s="48" t="e">
        <f>(((AJ109)-(((AP109/AO109) + ((AN109 * 0.03)/AO109))-AY109))/AJ109)*100</f>
        <v>#VALUE!</v>
      </c>
      <c r="BE109" s="61">
        <f>(((AK109)-(((AP109/AO109) + ((AN109 * 0.15)/AO109))-AZ109))/AK109)*100</f>
        <v>-3.1890311804009261</v>
      </c>
      <c r="BG109" t="s">
        <v>4258</v>
      </c>
      <c r="BH109" t="s">
        <v>4259</v>
      </c>
      <c r="BI109" t="s">
        <v>8410</v>
      </c>
      <c r="BJ109" t="s">
        <v>4253</v>
      </c>
      <c r="BM109" t="s">
        <v>4260</v>
      </c>
      <c r="BN109" t="s">
        <v>4142</v>
      </c>
      <c r="BO109" t="s">
        <v>3930</v>
      </c>
      <c r="BP109" s="67">
        <f>VLOOKUP(A109, [1]Sheet1!$A:$B, 1, 0)</f>
        <v>6225122</v>
      </c>
      <c r="BT109" s="68"/>
    </row>
    <row r="110" spans="1:72" x14ac:dyDescent="0.2">
      <c r="A110">
        <v>6225155</v>
      </c>
      <c r="B110" t="s">
        <v>59</v>
      </c>
      <c r="C110" t="s">
        <v>57</v>
      </c>
      <c r="D110" t="s">
        <v>24</v>
      </c>
      <c r="E110" t="s">
        <v>23</v>
      </c>
      <c r="F110" t="s">
        <v>35</v>
      </c>
      <c r="G110" t="s">
        <v>35</v>
      </c>
      <c r="J110">
        <f t="shared" ref="J110:J112" si="53">J109</f>
        <v>133</v>
      </c>
      <c r="M110">
        <v>34.08</v>
      </c>
      <c r="O110">
        <f t="shared" ref="O110:P112" si="54">O109</f>
        <v>133</v>
      </c>
      <c r="P110">
        <f t="shared" si="54"/>
        <v>5.5416666666666696</v>
      </c>
      <c r="Q110">
        <v>34.08</v>
      </c>
      <c r="U110" t="s">
        <v>3721</v>
      </c>
      <c r="V110" t="s">
        <v>3721</v>
      </c>
      <c r="W110" s="52" t="s">
        <v>26</v>
      </c>
      <c r="X110" s="56" t="s">
        <v>26</v>
      </c>
      <c r="Z110" s="60" t="s">
        <v>26</v>
      </c>
      <c r="AC110" s="19" t="s">
        <v>3721</v>
      </c>
      <c r="AD110" s="19" t="s">
        <v>3721</v>
      </c>
      <c r="AE110" s="19" t="s">
        <v>3721</v>
      </c>
      <c r="AF110" s="19" t="s">
        <v>3721</v>
      </c>
      <c r="AH110" s="31" t="str">
        <f t="shared" si="36"/>
        <v/>
      </c>
      <c r="AI110" s="31" t="str">
        <f t="shared" si="37"/>
        <v/>
      </c>
      <c r="AJ110" s="31" t="str">
        <f t="shared" si="38"/>
        <v/>
      </c>
      <c r="AK110" s="31" t="str">
        <f t="shared" si="39"/>
        <v/>
      </c>
      <c r="BG110" t="s">
        <v>4261</v>
      </c>
      <c r="BH110" t="s">
        <v>4262</v>
      </c>
      <c r="BI110" t="s">
        <v>8410</v>
      </c>
      <c r="BJ110" t="s">
        <v>4253</v>
      </c>
      <c r="BM110" t="s">
        <v>4263</v>
      </c>
      <c r="BN110" t="s">
        <v>4142</v>
      </c>
      <c r="BO110" t="s">
        <v>3930</v>
      </c>
      <c r="BP110" s="67">
        <f>VLOOKUP(A110, [1]Sheet1!$A:$B, 1, 0)</f>
        <v>6225155</v>
      </c>
      <c r="BT110" s="68"/>
    </row>
    <row r="111" spans="1:72" x14ac:dyDescent="0.2">
      <c r="A111">
        <v>6225197</v>
      </c>
      <c r="B111" t="s">
        <v>61</v>
      </c>
      <c r="C111" t="s">
        <v>57</v>
      </c>
      <c r="D111" t="s">
        <v>24</v>
      </c>
      <c r="E111" t="s">
        <v>23</v>
      </c>
      <c r="F111" t="s">
        <v>35</v>
      </c>
      <c r="G111" t="s">
        <v>35</v>
      </c>
      <c r="J111">
        <f t="shared" si="53"/>
        <v>133</v>
      </c>
      <c r="M111">
        <v>34.08</v>
      </c>
      <c r="O111">
        <f t="shared" si="54"/>
        <v>133</v>
      </c>
      <c r="P111">
        <f t="shared" si="54"/>
        <v>5.5416666666666696</v>
      </c>
      <c r="Q111">
        <v>34.08</v>
      </c>
      <c r="U111" t="s">
        <v>3721</v>
      </c>
      <c r="V111" t="s">
        <v>3721</v>
      </c>
      <c r="W111" s="52" t="s">
        <v>26</v>
      </c>
      <c r="X111" s="56" t="s">
        <v>26</v>
      </c>
      <c r="Z111" s="60" t="s">
        <v>26</v>
      </c>
      <c r="AC111" s="19" t="s">
        <v>3721</v>
      </c>
      <c r="AD111" s="19" t="s">
        <v>3721</v>
      </c>
      <c r="AE111" s="19" t="s">
        <v>3721</v>
      </c>
      <c r="AF111" s="19" t="s">
        <v>3721</v>
      </c>
      <c r="AH111" s="31" t="str">
        <f t="shared" si="36"/>
        <v/>
      </c>
      <c r="AI111" s="31" t="str">
        <f t="shared" si="37"/>
        <v/>
      </c>
      <c r="AJ111" s="31" t="str">
        <f t="shared" si="38"/>
        <v/>
      </c>
      <c r="AK111" s="31" t="str">
        <f t="shared" si="39"/>
        <v/>
      </c>
      <c r="BG111" t="s">
        <v>4264</v>
      </c>
      <c r="BH111" t="s">
        <v>4265</v>
      </c>
      <c r="BI111" t="s">
        <v>8410</v>
      </c>
      <c r="BJ111" t="s">
        <v>4253</v>
      </c>
      <c r="BM111" t="s">
        <v>4266</v>
      </c>
      <c r="BN111" t="s">
        <v>4142</v>
      </c>
      <c r="BO111" t="s">
        <v>3930</v>
      </c>
      <c r="BP111" s="67">
        <f>VLOOKUP(A111, [1]Sheet1!$A:$B, 1, 0)</f>
        <v>6225197</v>
      </c>
      <c r="BT111" s="68"/>
    </row>
    <row r="112" spans="1:72" x14ac:dyDescent="0.2">
      <c r="A112">
        <v>6225098</v>
      </c>
      <c r="B112" t="s">
        <v>63</v>
      </c>
      <c r="C112" t="s">
        <v>57</v>
      </c>
      <c r="D112" t="s">
        <v>24</v>
      </c>
      <c r="E112" t="s">
        <v>23</v>
      </c>
      <c r="F112" t="s">
        <v>35</v>
      </c>
      <c r="G112" t="s">
        <v>35</v>
      </c>
      <c r="J112">
        <f t="shared" si="53"/>
        <v>133</v>
      </c>
      <c r="M112">
        <v>34.08</v>
      </c>
      <c r="O112">
        <f t="shared" si="54"/>
        <v>133</v>
      </c>
      <c r="P112">
        <f t="shared" si="54"/>
        <v>5.5416666666666696</v>
      </c>
      <c r="Q112">
        <v>34.08</v>
      </c>
      <c r="U112" t="s">
        <v>3721</v>
      </c>
      <c r="V112" t="s">
        <v>3721</v>
      </c>
      <c r="W112" s="52" t="s">
        <v>26</v>
      </c>
      <c r="X112" s="56" t="s">
        <v>26</v>
      </c>
      <c r="Z112" s="60" t="s">
        <v>26</v>
      </c>
      <c r="AC112" s="19" t="s">
        <v>3721</v>
      </c>
      <c r="AD112" s="19" t="s">
        <v>3721</v>
      </c>
      <c r="AE112" s="19" t="s">
        <v>3721</v>
      </c>
      <c r="AF112" s="19" t="s">
        <v>3721</v>
      </c>
      <c r="AH112" s="31" t="str">
        <f t="shared" si="36"/>
        <v/>
      </c>
      <c r="AI112" s="31" t="str">
        <f t="shared" si="37"/>
        <v/>
      </c>
      <c r="AJ112" s="31" t="str">
        <f t="shared" si="38"/>
        <v/>
      </c>
      <c r="AK112" s="31" t="str">
        <f t="shared" si="39"/>
        <v/>
      </c>
      <c r="BG112" t="s">
        <v>4267</v>
      </c>
      <c r="BH112" t="s">
        <v>4268</v>
      </c>
      <c r="BI112" t="s">
        <v>8410</v>
      </c>
      <c r="BJ112" t="s">
        <v>4253</v>
      </c>
      <c r="BM112" t="s">
        <v>4269</v>
      </c>
      <c r="BN112" t="s">
        <v>4142</v>
      </c>
      <c r="BO112" t="s">
        <v>3930</v>
      </c>
      <c r="BP112" s="67">
        <f>VLOOKUP(A112, [1]Sheet1!$A:$B, 1, 0)</f>
        <v>6225098</v>
      </c>
      <c r="BT112" s="68"/>
    </row>
    <row r="113" spans="1:72" x14ac:dyDescent="0.2">
      <c r="A113">
        <v>6287189</v>
      </c>
      <c r="B113" t="s">
        <v>65</v>
      </c>
      <c r="C113" t="s">
        <v>66</v>
      </c>
      <c r="D113" t="s">
        <v>24</v>
      </c>
      <c r="E113" t="s">
        <v>23</v>
      </c>
      <c r="F113" t="s">
        <v>35</v>
      </c>
      <c r="G113" t="s">
        <v>35</v>
      </c>
      <c r="I113" t="s">
        <v>22</v>
      </c>
      <c r="J113">
        <v>81</v>
      </c>
      <c r="M113">
        <v>16.02</v>
      </c>
      <c r="O113">
        <v>81</v>
      </c>
      <c r="P113">
        <v>4.5</v>
      </c>
      <c r="Q113">
        <v>16.02</v>
      </c>
      <c r="R113">
        <v>9</v>
      </c>
      <c r="S113" t="s">
        <v>999</v>
      </c>
      <c r="T113" t="s">
        <v>731</v>
      </c>
      <c r="U113" t="s">
        <v>3728</v>
      </c>
      <c r="V113" t="s">
        <v>3729</v>
      </c>
      <c r="W113" s="52" t="s">
        <v>3862</v>
      </c>
      <c r="X113" s="56" t="s">
        <v>3807</v>
      </c>
      <c r="Z113" s="60" t="s">
        <v>3783</v>
      </c>
      <c r="AA113" s="25">
        <v>5.0706627680311901E-2</v>
      </c>
      <c r="AC113" s="19" t="s">
        <v>3807</v>
      </c>
      <c r="AD113" s="19" t="s">
        <v>3793</v>
      </c>
      <c r="AE113" s="19">
        <v>5.19</v>
      </c>
      <c r="AF113" s="19" t="s">
        <v>3814</v>
      </c>
      <c r="AH113" s="31">
        <f t="shared" si="36"/>
        <v>3.9966666666666666</v>
      </c>
      <c r="AI113" s="31" t="str">
        <f t="shared" si="37"/>
        <v>4.79</v>
      </c>
      <c r="AJ113" s="31" t="str">
        <f t="shared" si="38"/>
        <v/>
      </c>
      <c r="AK113" s="31" t="str">
        <f t="shared" si="39"/>
        <v>4.49</v>
      </c>
      <c r="AM113" s="41">
        <v>82.26</v>
      </c>
      <c r="AN113" s="41">
        <v>10.95</v>
      </c>
      <c r="AO113">
        <v>18</v>
      </c>
      <c r="AP113" s="41">
        <f>(AM113 * 1.05) - L113 - Q113 - K113</f>
        <v>70.353000000000009</v>
      </c>
      <c r="AQ113" t="s">
        <v>27</v>
      </c>
      <c r="AR113" s="41">
        <f>(((AH113)-((AP113/AO113) + ((AN113 * 0.03)/AO113)))/AH113)*100</f>
        <v>1.7493744787322592</v>
      </c>
      <c r="AS113" s="41">
        <f>(((AI113)-((AP113/AO113) + ((AN113 * 0.3)/AO113)))/AI113)*100</f>
        <v>14.592901878914402</v>
      </c>
      <c r="AT113" s="41" t="e">
        <f>(((AJ113)-((AP113/AO113) + ((AN113 * 0.03)/AO113)))/AJ113)*100</f>
        <v>#VALUE!</v>
      </c>
      <c r="AU113" s="41">
        <f>(((AK113)-((AP113/AO113) + ((AN113 * 0.07)/AO113)))/AK113)*100</f>
        <v>12.002598366740896</v>
      </c>
      <c r="AW113" s="41"/>
      <c r="AX113" s="41"/>
      <c r="AY113" s="41"/>
      <c r="BB113" s="53">
        <f>(((AH113)-(((AP113/AO113) + ((AN113 * 0.03)/AO113))-AW113))/AH113)*100</f>
        <v>1.7493744787322592</v>
      </c>
      <c r="BC113" s="57">
        <f>(((AI113)-(((AP113/AO113) + ((AN113 * 0.3)/AO113))-AX113))/AI113)*100</f>
        <v>14.592901878914402</v>
      </c>
      <c r="BD113" s="48" t="e">
        <f>(((AJ113)-(((AP113/AO113) + ((AN113 * 0.03)/AO113))-AY113))/AJ113)*100</f>
        <v>#VALUE!</v>
      </c>
      <c r="BE113" s="61">
        <f>(((AK113)-(((AP113/AO113) + ((AN113 * 0.15)/AO113))-AZ113))/AK113)*100</f>
        <v>10.918708240534512</v>
      </c>
      <c r="BG113" t="s">
        <v>4270</v>
      </c>
      <c r="BH113" t="s">
        <v>4271</v>
      </c>
      <c r="BI113" t="s">
        <v>8410</v>
      </c>
      <c r="BJ113" t="s">
        <v>4248</v>
      </c>
      <c r="BM113" t="s">
        <v>4272</v>
      </c>
      <c r="BN113" t="s">
        <v>4250</v>
      </c>
      <c r="BO113" t="s">
        <v>3930</v>
      </c>
      <c r="BP113" s="67">
        <f>VLOOKUP(A113, [1]Sheet1!$A:$B, 1, 0)</f>
        <v>6287189</v>
      </c>
      <c r="BT113" s="68"/>
    </row>
    <row r="114" spans="1:72" x14ac:dyDescent="0.2">
      <c r="A114">
        <v>677070</v>
      </c>
      <c r="B114" t="s">
        <v>68</v>
      </c>
      <c r="C114" t="s">
        <v>49</v>
      </c>
      <c r="D114" t="s">
        <v>24</v>
      </c>
      <c r="E114" t="s">
        <v>23</v>
      </c>
      <c r="F114" t="s">
        <v>35</v>
      </c>
      <c r="G114" t="s">
        <v>35</v>
      </c>
      <c r="I114" t="s">
        <v>22</v>
      </c>
      <c r="J114">
        <v>54.98</v>
      </c>
      <c r="M114">
        <v>10.56</v>
      </c>
      <c r="O114">
        <v>54.98</v>
      </c>
      <c r="P114">
        <v>4.5816666666666697</v>
      </c>
      <c r="Q114">
        <v>10.56</v>
      </c>
      <c r="R114">
        <v>6</v>
      </c>
      <c r="S114" t="s">
        <v>999</v>
      </c>
      <c r="T114" t="s">
        <v>731</v>
      </c>
      <c r="U114" t="s">
        <v>3728</v>
      </c>
      <c r="V114" t="s">
        <v>3729</v>
      </c>
      <c r="W114" s="52" t="s">
        <v>3862</v>
      </c>
      <c r="X114" s="56" t="s">
        <v>3807</v>
      </c>
      <c r="Z114" s="60" t="s">
        <v>3783</v>
      </c>
      <c r="AA114" s="25">
        <v>5.0746658312447797E-2</v>
      </c>
      <c r="AC114" s="19" t="s">
        <v>3807</v>
      </c>
      <c r="AD114" s="19" t="s">
        <v>3793</v>
      </c>
      <c r="AE114" s="19">
        <v>5.19</v>
      </c>
      <c r="AF114" s="19" t="s">
        <v>3814</v>
      </c>
      <c r="AH114" s="31">
        <f t="shared" si="36"/>
        <v>3.9966666666666666</v>
      </c>
      <c r="AI114" s="31" t="str">
        <f t="shared" si="37"/>
        <v>4.79</v>
      </c>
      <c r="AJ114" s="31" t="str">
        <f t="shared" si="38"/>
        <v/>
      </c>
      <c r="AK114" s="31" t="str">
        <f t="shared" si="39"/>
        <v>4.49</v>
      </c>
      <c r="AM114" s="41">
        <v>55.8</v>
      </c>
      <c r="AN114" s="41">
        <v>7.07</v>
      </c>
      <c r="AO114">
        <v>12</v>
      </c>
      <c r="AP114" s="41">
        <f>(AM114 * 1.05) - L114 - Q114 - K114</f>
        <v>48.029999999999994</v>
      </c>
      <c r="AQ114" t="s">
        <v>27</v>
      </c>
      <c r="AR114" s="41">
        <f>(((AH114)-((AP114/AO114) + ((AN114 * 0.03)/AO114)))/AH114)*100</f>
        <v>-0.58819849874893848</v>
      </c>
      <c r="AS114" s="41">
        <f>(((AI114)-((AP114/AO114) + ((AN114 * 0.3)/AO114)))/AI114)*100</f>
        <v>12.750521920668065</v>
      </c>
      <c r="AT114" s="41" t="e">
        <f>(((AJ114)-((AP114/AO114) + ((AN114 * 0.03)/AO114)))/AJ114)*100</f>
        <v>#VALUE!</v>
      </c>
      <c r="AU114" s="41">
        <f>(((AK114)-((AP114/AO114) + ((AN114 * 0.07)/AO114)))/AK114)*100</f>
        <v>9.9389383815887218</v>
      </c>
      <c r="AW114" s="41"/>
      <c r="AX114" s="41"/>
      <c r="AY114" s="41"/>
      <c r="BB114" s="53">
        <f>(((AH114)-(((AP114/AO114) + ((AN114 * 0.03)/AO114))-AW114))/AH114)*100</f>
        <v>-0.58819849874893848</v>
      </c>
      <c r="BC114" s="57">
        <f>(((AI114)-(((AP114/AO114) + ((AN114 * 0.3)/AO114))-AX114))/AI114)*100</f>
        <v>12.750521920668065</v>
      </c>
      <c r="BD114" s="48" t="e">
        <f>(((AJ114)-(((AP114/AO114) + ((AN114 * 0.03)/AO114))-AY114))/AJ114)*100</f>
        <v>#VALUE!</v>
      </c>
      <c r="BE114" s="61">
        <f>(((AK114)-(((AP114/AO114) + ((AN114 * 0.15)/AO114))-AZ114))/AK114)*100</f>
        <v>8.8891982182628198</v>
      </c>
      <c r="BG114" t="s">
        <v>4273</v>
      </c>
      <c r="BH114" t="s">
        <v>4274</v>
      </c>
      <c r="BI114" t="s">
        <v>8410</v>
      </c>
      <c r="BJ114" t="s">
        <v>4248</v>
      </c>
      <c r="BM114" t="s">
        <v>4275</v>
      </c>
      <c r="BN114" t="s">
        <v>4250</v>
      </c>
      <c r="BO114" t="s">
        <v>3930</v>
      </c>
      <c r="BP114" s="67">
        <f>VLOOKUP(A114, [1]Sheet1!$A:$B, 1, 0)</f>
        <v>677070</v>
      </c>
      <c r="BT114" s="68"/>
    </row>
    <row r="115" spans="1:72" x14ac:dyDescent="0.2">
      <c r="A115">
        <v>937615</v>
      </c>
      <c r="B115" t="s">
        <v>70</v>
      </c>
      <c r="C115" t="s">
        <v>71</v>
      </c>
      <c r="D115" t="s">
        <v>24</v>
      </c>
      <c r="E115" t="s">
        <v>23</v>
      </c>
      <c r="F115" t="s">
        <v>35</v>
      </c>
      <c r="G115" t="s">
        <v>35</v>
      </c>
      <c r="J115">
        <f t="shared" ref="J115:J126" si="55">J114</f>
        <v>54.98</v>
      </c>
      <c r="M115">
        <v>10.56</v>
      </c>
      <c r="O115">
        <f t="shared" ref="O115:O126" si="56">O114</f>
        <v>54.98</v>
      </c>
      <c r="P115">
        <f t="shared" ref="P115:P126" si="57">P114</f>
        <v>4.5816666666666697</v>
      </c>
      <c r="Q115">
        <v>10.56</v>
      </c>
      <c r="U115" t="s">
        <v>3721</v>
      </c>
      <c r="V115" t="s">
        <v>3721</v>
      </c>
      <c r="W115" s="52" t="s">
        <v>26</v>
      </c>
      <c r="X115" s="56" t="s">
        <v>26</v>
      </c>
      <c r="Z115" s="60" t="s">
        <v>26</v>
      </c>
      <c r="AC115" s="19" t="s">
        <v>3721</v>
      </c>
      <c r="AD115" s="19" t="s">
        <v>3721</v>
      </c>
      <c r="AE115" s="19" t="s">
        <v>3721</v>
      </c>
      <c r="AF115" s="19" t="s">
        <v>3721</v>
      </c>
      <c r="AH115" s="31" t="str">
        <f t="shared" si="36"/>
        <v/>
      </c>
      <c r="AI115" s="31" t="str">
        <f t="shared" si="37"/>
        <v/>
      </c>
      <c r="AJ115" s="31" t="str">
        <f t="shared" si="38"/>
        <v/>
      </c>
      <c r="AK115" s="31" t="str">
        <f t="shared" si="39"/>
        <v/>
      </c>
      <c r="BG115" t="s">
        <v>4276</v>
      </c>
      <c r="BH115" t="s">
        <v>4277</v>
      </c>
      <c r="BI115" t="s">
        <v>8410</v>
      </c>
      <c r="BJ115" t="s">
        <v>4248</v>
      </c>
      <c r="BM115" t="s">
        <v>4278</v>
      </c>
      <c r="BN115" t="s">
        <v>4279</v>
      </c>
      <c r="BO115" t="s">
        <v>3930</v>
      </c>
      <c r="BP115" s="67">
        <f>VLOOKUP(A115, [1]Sheet1!$A:$B, 1, 0)</f>
        <v>937615</v>
      </c>
      <c r="BT115" s="68"/>
    </row>
    <row r="116" spans="1:72" x14ac:dyDescent="0.2">
      <c r="A116">
        <v>938399</v>
      </c>
      <c r="B116" t="s">
        <v>73</v>
      </c>
      <c r="C116" t="s">
        <v>71</v>
      </c>
      <c r="D116" t="s">
        <v>24</v>
      </c>
      <c r="E116" t="s">
        <v>23</v>
      </c>
      <c r="F116" t="s">
        <v>35</v>
      </c>
      <c r="G116" t="s">
        <v>35</v>
      </c>
      <c r="J116">
        <f t="shared" si="55"/>
        <v>54.98</v>
      </c>
      <c r="M116">
        <v>10.56</v>
      </c>
      <c r="O116">
        <f t="shared" si="56"/>
        <v>54.98</v>
      </c>
      <c r="P116">
        <f t="shared" si="57"/>
        <v>4.5816666666666697</v>
      </c>
      <c r="Q116">
        <v>10.56</v>
      </c>
      <c r="U116" t="s">
        <v>3721</v>
      </c>
      <c r="V116" t="s">
        <v>3721</v>
      </c>
      <c r="W116" s="52" t="s">
        <v>26</v>
      </c>
      <c r="X116" s="56" t="s">
        <v>26</v>
      </c>
      <c r="Z116" s="60" t="s">
        <v>26</v>
      </c>
      <c r="AC116" s="19" t="s">
        <v>3721</v>
      </c>
      <c r="AD116" s="19" t="s">
        <v>3721</v>
      </c>
      <c r="AE116" s="19" t="s">
        <v>3721</v>
      </c>
      <c r="AF116" s="19" t="s">
        <v>3721</v>
      </c>
      <c r="AH116" s="31" t="str">
        <f t="shared" si="36"/>
        <v/>
      </c>
      <c r="AI116" s="31" t="str">
        <f t="shared" si="37"/>
        <v/>
      </c>
      <c r="AJ116" s="31" t="str">
        <f t="shared" si="38"/>
        <v/>
      </c>
      <c r="AK116" s="31" t="str">
        <f t="shared" si="39"/>
        <v/>
      </c>
      <c r="BG116" t="s">
        <v>4280</v>
      </c>
      <c r="BH116" t="s">
        <v>4281</v>
      </c>
      <c r="BI116" t="s">
        <v>8410</v>
      </c>
      <c r="BJ116" t="s">
        <v>4248</v>
      </c>
      <c r="BM116" t="s">
        <v>4282</v>
      </c>
      <c r="BN116" t="s">
        <v>4279</v>
      </c>
      <c r="BO116" t="s">
        <v>3930</v>
      </c>
      <c r="BP116" s="67">
        <f>VLOOKUP(A116, [1]Sheet1!$A:$B, 1, 0)</f>
        <v>938399</v>
      </c>
      <c r="BT116" s="68"/>
    </row>
    <row r="117" spans="1:72" x14ac:dyDescent="0.2">
      <c r="A117">
        <v>938449</v>
      </c>
      <c r="B117" t="s">
        <v>75</v>
      </c>
      <c r="C117" t="s">
        <v>71</v>
      </c>
      <c r="D117" t="s">
        <v>24</v>
      </c>
      <c r="E117" t="s">
        <v>23</v>
      </c>
      <c r="F117" t="s">
        <v>35</v>
      </c>
      <c r="G117" t="s">
        <v>35</v>
      </c>
      <c r="J117">
        <f t="shared" si="55"/>
        <v>54.98</v>
      </c>
      <c r="M117">
        <v>10.56</v>
      </c>
      <c r="O117">
        <f t="shared" si="56"/>
        <v>54.98</v>
      </c>
      <c r="P117">
        <f t="shared" si="57"/>
        <v>4.5816666666666697</v>
      </c>
      <c r="Q117">
        <v>10.56</v>
      </c>
      <c r="U117" t="s">
        <v>3721</v>
      </c>
      <c r="V117" t="s">
        <v>3721</v>
      </c>
      <c r="W117" s="52" t="s">
        <v>26</v>
      </c>
      <c r="X117" s="56" t="s">
        <v>26</v>
      </c>
      <c r="Z117" s="60" t="s">
        <v>26</v>
      </c>
      <c r="AC117" s="19" t="s">
        <v>3721</v>
      </c>
      <c r="AD117" s="19" t="s">
        <v>3721</v>
      </c>
      <c r="AE117" s="19" t="s">
        <v>3721</v>
      </c>
      <c r="AF117" s="19" t="s">
        <v>3721</v>
      </c>
      <c r="AH117" s="31" t="str">
        <f t="shared" si="36"/>
        <v/>
      </c>
      <c r="AI117" s="31" t="str">
        <f t="shared" si="37"/>
        <v/>
      </c>
      <c r="AJ117" s="31" t="str">
        <f t="shared" si="38"/>
        <v/>
      </c>
      <c r="AK117" s="31" t="str">
        <f t="shared" si="39"/>
        <v/>
      </c>
      <c r="BG117" t="s">
        <v>4283</v>
      </c>
      <c r="BH117" t="s">
        <v>4284</v>
      </c>
      <c r="BI117" t="s">
        <v>8410</v>
      </c>
      <c r="BJ117" t="s">
        <v>4248</v>
      </c>
      <c r="BM117" t="s">
        <v>4285</v>
      </c>
      <c r="BN117" t="s">
        <v>4279</v>
      </c>
      <c r="BO117" t="s">
        <v>3930</v>
      </c>
      <c r="BP117" s="67">
        <f>VLOOKUP(A117, [1]Sheet1!$A:$B, 1, 0)</f>
        <v>938449</v>
      </c>
      <c r="BT117" s="68"/>
    </row>
    <row r="118" spans="1:72" x14ac:dyDescent="0.2">
      <c r="A118">
        <v>938530</v>
      </c>
      <c r="B118" t="s">
        <v>77</v>
      </c>
      <c r="C118" t="s">
        <v>71</v>
      </c>
      <c r="D118" t="s">
        <v>24</v>
      </c>
      <c r="E118" t="s">
        <v>23</v>
      </c>
      <c r="F118" t="s">
        <v>35</v>
      </c>
      <c r="G118" t="s">
        <v>35</v>
      </c>
      <c r="J118">
        <f t="shared" si="55"/>
        <v>54.98</v>
      </c>
      <c r="M118">
        <v>10.56</v>
      </c>
      <c r="O118">
        <f t="shared" si="56"/>
        <v>54.98</v>
      </c>
      <c r="P118">
        <f t="shared" si="57"/>
        <v>4.5816666666666697</v>
      </c>
      <c r="Q118">
        <v>10.56</v>
      </c>
      <c r="U118" t="s">
        <v>3721</v>
      </c>
      <c r="V118" t="s">
        <v>3721</v>
      </c>
      <c r="W118" s="52" t="s">
        <v>26</v>
      </c>
      <c r="X118" s="56" t="s">
        <v>26</v>
      </c>
      <c r="Z118" s="60" t="s">
        <v>26</v>
      </c>
      <c r="AC118" s="19" t="s">
        <v>3721</v>
      </c>
      <c r="AD118" s="19" t="s">
        <v>3721</v>
      </c>
      <c r="AE118" s="19" t="s">
        <v>3721</v>
      </c>
      <c r="AF118" s="19" t="s">
        <v>3721</v>
      </c>
      <c r="AH118" s="31" t="str">
        <f t="shared" si="36"/>
        <v/>
      </c>
      <c r="AI118" s="31" t="str">
        <f t="shared" si="37"/>
        <v/>
      </c>
      <c r="AJ118" s="31" t="str">
        <f t="shared" si="38"/>
        <v/>
      </c>
      <c r="AK118" s="31" t="str">
        <f t="shared" si="39"/>
        <v/>
      </c>
      <c r="BG118" t="s">
        <v>4286</v>
      </c>
      <c r="BH118" t="s">
        <v>4287</v>
      </c>
      <c r="BI118" t="s">
        <v>8410</v>
      </c>
      <c r="BJ118" t="s">
        <v>4248</v>
      </c>
      <c r="BM118" t="s">
        <v>4288</v>
      </c>
      <c r="BN118" t="s">
        <v>4279</v>
      </c>
      <c r="BO118" t="s">
        <v>3930</v>
      </c>
      <c r="BP118" s="67">
        <f>VLOOKUP(A118, [1]Sheet1!$A:$B, 1, 0)</f>
        <v>938530</v>
      </c>
      <c r="BT118" s="68"/>
    </row>
    <row r="119" spans="1:72" x14ac:dyDescent="0.2">
      <c r="A119">
        <v>938647</v>
      </c>
      <c r="B119" t="s">
        <v>79</v>
      </c>
      <c r="C119" t="s">
        <v>71</v>
      </c>
      <c r="D119" t="s">
        <v>24</v>
      </c>
      <c r="E119" t="s">
        <v>23</v>
      </c>
      <c r="F119" t="s">
        <v>35</v>
      </c>
      <c r="G119" t="s">
        <v>35</v>
      </c>
      <c r="J119">
        <f t="shared" si="55"/>
        <v>54.98</v>
      </c>
      <c r="M119">
        <v>10.56</v>
      </c>
      <c r="O119">
        <f t="shared" si="56"/>
        <v>54.98</v>
      </c>
      <c r="P119">
        <f t="shared" si="57"/>
        <v>4.5816666666666697</v>
      </c>
      <c r="Q119">
        <v>10.56</v>
      </c>
      <c r="U119" t="s">
        <v>3721</v>
      </c>
      <c r="V119" t="s">
        <v>3721</v>
      </c>
      <c r="W119" s="52" t="s">
        <v>26</v>
      </c>
      <c r="X119" s="56" t="s">
        <v>26</v>
      </c>
      <c r="Z119" s="60" t="s">
        <v>26</v>
      </c>
      <c r="AC119" s="19" t="s">
        <v>3721</v>
      </c>
      <c r="AD119" s="19" t="s">
        <v>3721</v>
      </c>
      <c r="AE119" s="19" t="s">
        <v>3721</v>
      </c>
      <c r="AF119" s="19" t="s">
        <v>3721</v>
      </c>
      <c r="AH119" s="31" t="str">
        <f t="shared" si="36"/>
        <v/>
      </c>
      <c r="AI119" s="31" t="str">
        <f t="shared" si="37"/>
        <v/>
      </c>
      <c r="AJ119" s="31" t="str">
        <f t="shared" si="38"/>
        <v/>
      </c>
      <c r="AK119" s="31" t="str">
        <f t="shared" si="39"/>
        <v/>
      </c>
      <c r="BG119" t="s">
        <v>4289</v>
      </c>
      <c r="BH119" t="s">
        <v>4290</v>
      </c>
      <c r="BI119" t="s">
        <v>8410</v>
      </c>
      <c r="BJ119" t="s">
        <v>4248</v>
      </c>
      <c r="BM119" t="s">
        <v>4291</v>
      </c>
      <c r="BN119" t="s">
        <v>4279</v>
      </c>
      <c r="BO119" t="s">
        <v>3930</v>
      </c>
      <c r="BP119" s="67">
        <f>VLOOKUP(A119, [1]Sheet1!$A:$B, 1, 0)</f>
        <v>938647</v>
      </c>
      <c r="BT119" s="68"/>
    </row>
    <row r="120" spans="1:72" x14ac:dyDescent="0.2">
      <c r="A120">
        <v>939124</v>
      </c>
      <c r="B120" t="s">
        <v>81</v>
      </c>
      <c r="C120" t="s">
        <v>71</v>
      </c>
      <c r="D120" t="s">
        <v>24</v>
      </c>
      <c r="E120" t="s">
        <v>23</v>
      </c>
      <c r="F120" t="s">
        <v>35</v>
      </c>
      <c r="G120" t="s">
        <v>35</v>
      </c>
      <c r="J120">
        <f t="shared" si="55"/>
        <v>54.98</v>
      </c>
      <c r="M120">
        <v>10.56</v>
      </c>
      <c r="O120">
        <f t="shared" si="56"/>
        <v>54.98</v>
      </c>
      <c r="P120">
        <f t="shared" si="57"/>
        <v>4.5816666666666697</v>
      </c>
      <c r="Q120">
        <v>10.56</v>
      </c>
      <c r="U120" t="s">
        <v>3721</v>
      </c>
      <c r="V120" t="s">
        <v>3721</v>
      </c>
      <c r="W120" s="52" t="s">
        <v>26</v>
      </c>
      <c r="X120" s="56" t="s">
        <v>26</v>
      </c>
      <c r="Z120" s="60" t="s">
        <v>26</v>
      </c>
      <c r="AC120" s="19" t="s">
        <v>3721</v>
      </c>
      <c r="AD120" s="19" t="s">
        <v>3721</v>
      </c>
      <c r="AE120" s="19" t="s">
        <v>3721</v>
      </c>
      <c r="AF120" s="19" t="s">
        <v>3721</v>
      </c>
      <c r="AH120" s="31" t="str">
        <f t="shared" si="36"/>
        <v/>
      </c>
      <c r="AI120" s="31" t="str">
        <f t="shared" si="37"/>
        <v/>
      </c>
      <c r="AJ120" s="31" t="str">
        <f t="shared" si="38"/>
        <v/>
      </c>
      <c r="AK120" s="31" t="str">
        <f t="shared" si="39"/>
        <v/>
      </c>
      <c r="BG120" t="s">
        <v>4292</v>
      </c>
      <c r="BH120" t="s">
        <v>4293</v>
      </c>
      <c r="BI120" t="s">
        <v>8410</v>
      </c>
      <c r="BJ120" t="s">
        <v>4248</v>
      </c>
      <c r="BM120" t="s">
        <v>4294</v>
      </c>
      <c r="BN120" t="s">
        <v>4279</v>
      </c>
      <c r="BO120" t="s">
        <v>3930</v>
      </c>
      <c r="BP120" s="67">
        <f>VLOOKUP(A120, [1]Sheet1!$A:$B, 1, 0)</f>
        <v>939124</v>
      </c>
      <c r="BT120" s="68"/>
    </row>
    <row r="121" spans="1:72" x14ac:dyDescent="0.2">
      <c r="A121">
        <v>939066</v>
      </c>
      <c r="B121" t="s">
        <v>83</v>
      </c>
      <c r="C121" t="s">
        <v>71</v>
      </c>
      <c r="D121" t="s">
        <v>24</v>
      </c>
      <c r="E121" t="s">
        <v>23</v>
      </c>
      <c r="F121" t="s">
        <v>35</v>
      </c>
      <c r="G121" t="s">
        <v>35</v>
      </c>
      <c r="J121">
        <f t="shared" si="55"/>
        <v>54.98</v>
      </c>
      <c r="M121">
        <v>10.56</v>
      </c>
      <c r="O121">
        <f t="shared" si="56"/>
        <v>54.98</v>
      </c>
      <c r="P121">
        <f t="shared" si="57"/>
        <v>4.5816666666666697</v>
      </c>
      <c r="Q121">
        <v>10.56</v>
      </c>
      <c r="U121" t="s">
        <v>3721</v>
      </c>
      <c r="V121" t="s">
        <v>3721</v>
      </c>
      <c r="W121" s="52" t="s">
        <v>26</v>
      </c>
      <c r="X121" s="56" t="s">
        <v>26</v>
      </c>
      <c r="Z121" s="60" t="s">
        <v>26</v>
      </c>
      <c r="AC121" s="19" t="s">
        <v>3721</v>
      </c>
      <c r="AD121" s="19" t="s">
        <v>3721</v>
      </c>
      <c r="AE121" s="19" t="s">
        <v>3721</v>
      </c>
      <c r="AF121" s="19" t="s">
        <v>3721</v>
      </c>
      <c r="AH121" s="31" t="str">
        <f t="shared" si="36"/>
        <v/>
      </c>
      <c r="AI121" s="31" t="str">
        <f t="shared" si="37"/>
        <v/>
      </c>
      <c r="AJ121" s="31" t="str">
        <f t="shared" si="38"/>
        <v/>
      </c>
      <c r="AK121" s="31" t="str">
        <f t="shared" si="39"/>
        <v/>
      </c>
      <c r="BG121" t="s">
        <v>4295</v>
      </c>
      <c r="BH121" t="s">
        <v>4296</v>
      </c>
      <c r="BI121" t="s">
        <v>8410</v>
      </c>
      <c r="BJ121" t="s">
        <v>4248</v>
      </c>
      <c r="BM121" t="s">
        <v>4297</v>
      </c>
      <c r="BN121" t="s">
        <v>4279</v>
      </c>
      <c r="BO121" t="s">
        <v>3930</v>
      </c>
      <c r="BP121" s="67">
        <f>VLOOKUP(A121, [1]Sheet1!$A:$B, 1, 0)</f>
        <v>939066</v>
      </c>
      <c r="BT121" s="68"/>
    </row>
    <row r="122" spans="1:72" x14ac:dyDescent="0.2">
      <c r="A122">
        <v>2448660</v>
      </c>
      <c r="B122" t="s">
        <v>85</v>
      </c>
      <c r="C122" t="s">
        <v>71</v>
      </c>
      <c r="D122" t="s">
        <v>24</v>
      </c>
      <c r="E122" t="s">
        <v>23</v>
      </c>
      <c r="F122" t="s">
        <v>35</v>
      </c>
      <c r="G122" t="s">
        <v>35</v>
      </c>
      <c r="J122">
        <f t="shared" si="55"/>
        <v>54.98</v>
      </c>
      <c r="M122">
        <v>10.56</v>
      </c>
      <c r="O122">
        <f t="shared" si="56"/>
        <v>54.98</v>
      </c>
      <c r="P122">
        <f t="shared" si="57"/>
        <v>4.5816666666666697</v>
      </c>
      <c r="Q122">
        <v>10.56</v>
      </c>
      <c r="U122" t="s">
        <v>3721</v>
      </c>
      <c r="V122" t="s">
        <v>3721</v>
      </c>
      <c r="W122" s="52" t="s">
        <v>26</v>
      </c>
      <c r="X122" s="56" t="s">
        <v>26</v>
      </c>
      <c r="Z122" s="60" t="s">
        <v>26</v>
      </c>
      <c r="AC122" s="19" t="s">
        <v>3721</v>
      </c>
      <c r="AD122" s="19" t="s">
        <v>3721</v>
      </c>
      <c r="AE122" s="19" t="s">
        <v>3721</v>
      </c>
      <c r="AF122" s="19" t="s">
        <v>3721</v>
      </c>
      <c r="AH122" s="31" t="str">
        <f t="shared" si="36"/>
        <v/>
      </c>
      <c r="AI122" s="31" t="str">
        <f t="shared" si="37"/>
        <v/>
      </c>
      <c r="AJ122" s="31" t="str">
        <f t="shared" si="38"/>
        <v/>
      </c>
      <c r="AK122" s="31" t="str">
        <f t="shared" si="39"/>
        <v/>
      </c>
      <c r="BG122" t="s">
        <v>4298</v>
      </c>
      <c r="BH122" t="s">
        <v>4299</v>
      </c>
      <c r="BI122" t="s">
        <v>8410</v>
      </c>
      <c r="BJ122" t="s">
        <v>4248</v>
      </c>
      <c r="BM122" t="s">
        <v>4300</v>
      </c>
      <c r="BN122" t="s">
        <v>4279</v>
      </c>
      <c r="BO122" t="s">
        <v>3930</v>
      </c>
      <c r="BP122" s="67">
        <f>VLOOKUP(A122, [1]Sheet1!$A:$B, 1, 0)</f>
        <v>2448660</v>
      </c>
      <c r="BT122" s="68"/>
    </row>
    <row r="123" spans="1:72" x14ac:dyDescent="0.2">
      <c r="A123">
        <v>6506414</v>
      </c>
      <c r="B123" t="s">
        <v>87</v>
      </c>
      <c r="C123" t="s">
        <v>71</v>
      </c>
      <c r="D123" t="s">
        <v>24</v>
      </c>
      <c r="E123" t="s">
        <v>23</v>
      </c>
      <c r="F123" t="s">
        <v>35</v>
      </c>
      <c r="G123" t="s">
        <v>35</v>
      </c>
      <c r="J123">
        <f t="shared" si="55"/>
        <v>54.98</v>
      </c>
      <c r="M123">
        <v>10.56</v>
      </c>
      <c r="O123">
        <f t="shared" si="56"/>
        <v>54.98</v>
      </c>
      <c r="P123">
        <f t="shared" si="57"/>
        <v>4.5816666666666697</v>
      </c>
      <c r="Q123">
        <v>10.56</v>
      </c>
      <c r="U123" t="s">
        <v>3721</v>
      </c>
      <c r="V123" t="s">
        <v>3721</v>
      </c>
      <c r="W123" s="52" t="s">
        <v>26</v>
      </c>
      <c r="X123" s="56" t="s">
        <v>26</v>
      </c>
      <c r="Z123" s="60" t="s">
        <v>26</v>
      </c>
      <c r="AC123" s="19" t="s">
        <v>3721</v>
      </c>
      <c r="AD123" s="19" t="s">
        <v>3721</v>
      </c>
      <c r="AE123" s="19" t="s">
        <v>3721</v>
      </c>
      <c r="AF123" s="19" t="s">
        <v>3721</v>
      </c>
      <c r="AH123" s="31" t="str">
        <f t="shared" si="36"/>
        <v/>
      </c>
      <c r="AI123" s="31" t="str">
        <f t="shared" si="37"/>
        <v/>
      </c>
      <c r="AJ123" s="31" t="str">
        <f t="shared" si="38"/>
        <v/>
      </c>
      <c r="AK123" s="31" t="str">
        <f t="shared" si="39"/>
        <v/>
      </c>
      <c r="BG123" t="s">
        <v>4301</v>
      </c>
      <c r="BH123" t="s">
        <v>4302</v>
      </c>
      <c r="BI123" t="s">
        <v>8410</v>
      </c>
      <c r="BJ123" t="s">
        <v>4248</v>
      </c>
      <c r="BM123" t="s">
        <v>4303</v>
      </c>
      <c r="BN123" t="s">
        <v>4279</v>
      </c>
      <c r="BO123" t="s">
        <v>3930</v>
      </c>
      <c r="BP123" s="67" t="e">
        <f>VLOOKUP(A123, [1]Sheet1!$A:$B, 1, 0)</f>
        <v>#N/A</v>
      </c>
      <c r="BT123" s="68"/>
    </row>
    <row r="124" spans="1:72" x14ac:dyDescent="0.2">
      <c r="A124">
        <v>6506364</v>
      </c>
      <c r="B124" t="s">
        <v>89</v>
      </c>
      <c r="C124" t="s">
        <v>71</v>
      </c>
      <c r="D124" t="s">
        <v>24</v>
      </c>
      <c r="E124" t="s">
        <v>23</v>
      </c>
      <c r="F124" t="s">
        <v>35</v>
      </c>
      <c r="G124" t="s">
        <v>35</v>
      </c>
      <c r="J124">
        <f t="shared" si="55"/>
        <v>54.98</v>
      </c>
      <c r="M124">
        <v>10.56</v>
      </c>
      <c r="O124">
        <f t="shared" si="56"/>
        <v>54.98</v>
      </c>
      <c r="P124">
        <f t="shared" si="57"/>
        <v>4.5816666666666697</v>
      </c>
      <c r="Q124">
        <v>10.56</v>
      </c>
      <c r="U124" t="s">
        <v>3721</v>
      </c>
      <c r="V124" t="s">
        <v>3721</v>
      </c>
      <c r="W124" s="52" t="s">
        <v>26</v>
      </c>
      <c r="X124" s="56" t="s">
        <v>26</v>
      </c>
      <c r="Z124" s="60" t="s">
        <v>26</v>
      </c>
      <c r="AC124" s="19" t="s">
        <v>3721</v>
      </c>
      <c r="AD124" s="19" t="s">
        <v>3721</v>
      </c>
      <c r="AE124" s="19" t="s">
        <v>3721</v>
      </c>
      <c r="AF124" s="19" t="s">
        <v>3721</v>
      </c>
      <c r="AH124" s="31" t="str">
        <f t="shared" si="36"/>
        <v/>
      </c>
      <c r="AI124" s="31" t="str">
        <f t="shared" si="37"/>
        <v/>
      </c>
      <c r="AJ124" s="31" t="str">
        <f t="shared" si="38"/>
        <v/>
      </c>
      <c r="AK124" s="31" t="str">
        <f t="shared" si="39"/>
        <v/>
      </c>
      <c r="BG124" t="s">
        <v>4304</v>
      </c>
      <c r="BH124" t="s">
        <v>4305</v>
      </c>
      <c r="BI124" t="s">
        <v>8410</v>
      </c>
      <c r="BJ124" t="s">
        <v>4248</v>
      </c>
      <c r="BM124" t="s">
        <v>4306</v>
      </c>
      <c r="BN124" t="s">
        <v>4279</v>
      </c>
      <c r="BO124" t="s">
        <v>3930</v>
      </c>
      <c r="BP124" s="67" t="e">
        <f>VLOOKUP(A124, [1]Sheet1!$A:$B, 1, 0)</f>
        <v>#N/A</v>
      </c>
      <c r="BT124" s="68"/>
    </row>
    <row r="125" spans="1:72" x14ac:dyDescent="0.2">
      <c r="A125">
        <v>6525547</v>
      </c>
      <c r="B125" t="s">
        <v>91</v>
      </c>
      <c r="C125" t="s">
        <v>71</v>
      </c>
      <c r="D125" t="s">
        <v>24</v>
      </c>
      <c r="E125" t="s">
        <v>23</v>
      </c>
      <c r="F125" t="s">
        <v>35</v>
      </c>
      <c r="G125" t="s">
        <v>35</v>
      </c>
      <c r="J125">
        <f t="shared" si="55"/>
        <v>54.98</v>
      </c>
      <c r="M125">
        <v>10.56</v>
      </c>
      <c r="O125">
        <f t="shared" si="56"/>
        <v>54.98</v>
      </c>
      <c r="P125">
        <f t="shared" si="57"/>
        <v>4.5816666666666697</v>
      </c>
      <c r="Q125">
        <v>10.56</v>
      </c>
      <c r="U125" t="s">
        <v>3721</v>
      </c>
      <c r="V125" t="s">
        <v>3721</v>
      </c>
      <c r="W125" s="52" t="s">
        <v>26</v>
      </c>
      <c r="X125" s="56" t="s">
        <v>26</v>
      </c>
      <c r="Z125" s="60" t="s">
        <v>26</v>
      </c>
      <c r="AC125" s="19" t="s">
        <v>3721</v>
      </c>
      <c r="AD125" s="19" t="s">
        <v>3721</v>
      </c>
      <c r="AE125" s="19" t="s">
        <v>3721</v>
      </c>
      <c r="AF125" s="19" t="s">
        <v>3721</v>
      </c>
      <c r="AH125" s="31" t="str">
        <f t="shared" si="36"/>
        <v/>
      </c>
      <c r="AI125" s="31" t="str">
        <f t="shared" si="37"/>
        <v/>
      </c>
      <c r="AJ125" s="31" t="str">
        <f t="shared" si="38"/>
        <v/>
      </c>
      <c r="AK125" s="31" t="str">
        <f t="shared" si="39"/>
        <v/>
      </c>
      <c r="BG125" t="s">
        <v>4307</v>
      </c>
      <c r="BH125" t="s">
        <v>4308</v>
      </c>
      <c r="BI125" t="s">
        <v>8410</v>
      </c>
      <c r="BJ125" t="s">
        <v>4248</v>
      </c>
      <c r="BM125" t="s">
        <v>4309</v>
      </c>
      <c r="BN125" t="s">
        <v>4279</v>
      </c>
      <c r="BO125" t="s">
        <v>3930</v>
      </c>
      <c r="BP125" s="67" t="e">
        <f>VLOOKUP(A125, [1]Sheet1!$A:$B, 1, 0)</f>
        <v>#N/A</v>
      </c>
      <c r="BT125" s="68"/>
    </row>
    <row r="126" spans="1:72" x14ac:dyDescent="0.2">
      <c r="A126">
        <v>6525521</v>
      </c>
      <c r="B126" t="s">
        <v>93</v>
      </c>
      <c r="C126" t="s">
        <v>71</v>
      </c>
      <c r="D126" t="s">
        <v>24</v>
      </c>
      <c r="E126" t="s">
        <v>23</v>
      </c>
      <c r="F126" t="s">
        <v>35</v>
      </c>
      <c r="G126" t="s">
        <v>35</v>
      </c>
      <c r="J126">
        <f t="shared" si="55"/>
        <v>54.98</v>
      </c>
      <c r="M126">
        <v>10.56</v>
      </c>
      <c r="O126">
        <f t="shared" si="56"/>
        <v>54.98</v>
      </c>
      <c r="P126">
        <f t="shared" si="57"/>
        <v>4.5816666666666697</v>
      </c>
      <c r="Q126">
        <v>10.56</v>
      </c>
      <c r="U126" t="s">
        <v>3721</v>
      </c>
      <c r="V126" t="s">
        <v>3721</v>
      </c>
      <c r="W126" s="52" t="s">
        <v>26</v>
      </c>
      <c r="X126" s="56" t="s">
        <v>26</v>
      </c>
      <c r="Z126" s="60" t="s">
        <v>26</v>
      </c>
      <c r="AC126" s="19" t="s">
        <v>3721</v>
      </c>
      <c r="AD126" s="19" t="s">
        <v>3721</v>
      </c>
      <c r="AE126" s="19" t="s">
        <v>3721</v>
      </c>
      <c r="AF126" s="19" t="s">
        <v>3721</v>
      </c>
      <c r="AH126" s="31" t="str">
        <f t="shared" si="36"/>
        <v/>
      </c>
      <c r="AI126" s="31" t="str">
        <f t="shared" si="37"/>
        <v/>
      </c>
      <c r="AJ126" s="31" t="str">
        <f t="shared" si="38"/>
        <v/>
      </c>
      <c r="AK126" s="31" t="str">
        <f t="shared" si="39"/>
        <v/>
      </c>
      <c r="BG126" t="s">
        <v>4310</v>
      </c>
      <c r="BH126" t="s">
        <v>4311</v>
      </c>
      <c r="BI126" t="s">
        <v>8410</v>
      </c>
      <c r="BJ126" t="s">
        <v>4248</v>
      </c>
      <c r="BM126" t="s">
        <v>4312</v>
      </c>
      <c r="BN126" t="s">
        <v>4279</v>
      </c>
      <c r="BO126" t="s">
        <v>3930</v>
      </c>
      <c r="BP126" s="67" t="e">
        <f>VLOOKUP(A126, [1]Sheet1!$A:$B, 1, 0)</f>
        <v>#N/A</v>
      </c>
      <c r="BT126" s="68"/>
    </row>
    <row r="127" spans="1:72" x14ac:dyDescent="0.2">
      <c r="A127">
        <v>6544019</v>
      </c>
      <c r="B127" t="s">
        <v>95</v>
      </c>
      <c r="C127" t="s">
        <v>49</v>
      </c>
      <c r="D127" t="s">
        <v>24</v>
      </c>
      <c r="E127" t="s">
        <v>23</v>
      </c>
      <c r="F127" t="s">
        <v>35</v>
      </c>
      <c r="G127" t="s">
        <v>35</v>
      </c>
      <c r="I127" t="s">
        <v>28</v>
      </c>
      <c r="J127">
        <v>109.95</v>
      </c>
      <c r="M127">
        <v>21.12</v>
      </c>
      <c r="O127">
        <v>109.95</v>
      </c>
      <c r="P127">
        <v>4.5812499999999998</v>
      </c>
      <c r="Q127">
        <v>21.12</v>
      </c>
      <c r="R127">
        <v>12</v>
      </c>
      <c r="S127" t="s">
        <v>999</v>
      </c>
      <c r="T127" t="s">
        <v>731</v>
      </c>
      <c r="U127" t="s">
        <v>3728</v>
      </c>
      <c r="V127" t="s">
        <v>3729</v>
      </c>
      <c r="W127" s="52" t="s">
        <v>3862</v>
      </c>
      <c r="X127" s="56" t="s">
        <v>3807</v>
      </c>
      <c r="Z127" s="60" t="s">
        <v>3783</v>
      </c>
      <c r="AA127" s="25">
        <v>5.0681913116123599E-2</v>
      </c>
      <c r="AC127" s="19" t="s">
        <v>3807</v>
      </c>
      <c r="AD127" s="19" t="s">
        <v>3793</v>
      </c>
      <c r="AE127" s="19">
        <v>5.19</v>
      </c>
      <c r="AF127" s="19" t="s">
        <v>3814</v>
      </c>
      <c r="AH127" s="31">
        <f t="shared" si="36"/>
        <v>3.9966666666666666</v>
      </c>
      <c r="AI127" s="31" t="str">
        <f t="shared" si="37"/>
        <v>4.79</v>
      </c>
      <c r="AJ127" s="31" t="str">
        <f t="shared" si="38"/>
        <v/>
      </c>
      <c r="AK127" s="31" t="str">
        <f t="shared" si="39"/>
        <v>4.49</v>
      </c>
      <c r="AM127" s="41">
        <v>111.6</v>
      </c>
      <c r="AN127" s="41">
        <v>14.14</v>
      </c>
      <c r="AO127">
        <v>24</v>
      </c>
      <c r="AP127" s="41">
        <f>(AM127 * 1.05) - L127 - Q127 - K127</f>
        <v>96.059999999999988</v>
      </c>
      <c r="AQ127" t="s">
        <v>27</v>
      </c>
      <c r="AR127" s="41">
        <f>(((AH127)-((AP127/AO127) + ((AN127 * 0.03)/AO127)))/AH127)*100</f>
        <v>-0.58819849874893848</v>
      </c>
      <c r="AS127" s="41">
        <f>(((AI127)-((AP127/AO127) + ((AN127 * 0.3)/AO127)))/AI127)*100</f>
        <v>12.750521920668065</v>
      </c>
      <c r="AT127" s="41" t="e">
        <f>(((AJ127)-((AP127/AO127) + ((AN127 * 0.03)/AO127)))/AJ127)*100</f>
        <v>#VALUE!</v>
      </c>
      <c r="AU127" s="41">
        <f>(((AK127)-((AP127/AO127) + ((AN127 * 0.07)/AO127)))/AK127)*100</f>
        <v>9.9389383815887218</v>
      </c>
      <c r="AW127" s="41"/>
      <c r="AX127" s="41"/>
      <c r="AY127" s="41"/>
      <c r="BB127" s="53">
        <f>(((AH127)-(((AP127/AO127) + ((AN127 * 0.03)/AO127))-AW127))/AH127)*100</f>
        <v>-0.58819849874893848</v>
      </c>
      <c r="BC127" s="57">
        <f>(((AI127)-(((AP127/AO127) + ((AN127 * 0.3)/AO127))-AX127))/AI127)*100</f>
        <v>12.750521920668065</v>
      </c>
      <c r="BD127" s="48" t="e">
        <f>(((AJ127)-(((AP127/AO127) + ((AN127 * 0.03)/AO127))-AY127))/AJ127)*100</f>
        <v>#VALUE!</v>
      </c>
      <c r="BE127" s="61">
        <f>(((AK127)-(((AP127/AO127) + ((AN127 * 0.15)/AO127))-AZ127))/AK127)*100</f>
        <v>8.8891982182628198</v>
      </c>
      <c r="BG127" t="s">
        <v>4075</v>
      </c>
      <c r="BH127" t="s">
        <v>4075</v>
      </c>
      <c r="BI127" t="s">
        <v>8410</v>
      </c>
      <c r="BM127" t="s">
        <v>4275</v>
      </c>
      <c r="BN127" t="s">
        <v>4250</v>
      </c>
      <c r="BO127" t="s">
        <v>3930</v>
      </c>
      <c r="BP127" s="67" t="e">
        <f>VLOOKUP(A127, [1]Sheet1!$A:$B, 1, 0)</f>
        <v>#N/A</v>
      </c>
      <c r="BT127" s="68"/>
    </row>
    <row r="128" spans="1:72" x14ac:dyDescent="0.2">
      <c r="A128">
        <v>6308886</v>
      </c>
      <c r="B128" t="s">
        <v>1007</v>
      </c>
      <c r="C128" t="s">
        <v>1008</v>
      </c>
      <c r="D128" t="s">
        <v>24</v>
      </c>
      <c r="E128" t="s">
        <v>31</v>
      </c>
      <c r="F128" t="s">
        <v>35</v>
      </c>
      <c r="G128" t="s">
        <v>35</v>
      </c>
      <c r="I128" t="s">
        <v>22</v>
      </c>
      <c r="J128">
        <v>57.75</v>
      </c>
      <c r="K128">
        <v>11.85</v>
      </c>
      <c r="O128">
        <v>45.9</v>
      </c>
      <c r="P128">
        <v>3.06</v>
      </c>
      <c r="T128" t="s">
        <v>296</v>
      </c>
      <c r="U128" t="s">
        <v>3728</v>
      </c>
      <c r="V128" t="s">
        <v>3724</v>
      </c>
      <c r="W128" s="52" t="s">
        <v>3863</v>
      </c>
      <c r="X128" s="56" t="s">
        <v>3795</v>
      </c>
      <c r="Z128" s="60" t="s">
        <v>3786</v>
      </c>
      <c r="AA128" s="25">
        <v>8.1081081081081099E-2</v>
      </c>
      <c r="AC128" s="19">
        <v>3.99</v>
      </c>
      <c r="AD128" s="19" t="s">
        <v>3789</v>
      </c>
      <c r="AE128" s="19">
        <v>4.1900000000000004</v>
      </c>
      <c r="AF128" s="19" t="s">
        <v>3783</v>
      </c>
      <c r="AH128" s="31">
        <f t="shared" si="36"/>
        <v>3.2966666666666669</v>
      </c>
      <c r="AI128" s="31" t="str">
        <f t="shared" si="37"/>
        <v>3.89</v>
      </c>
      <c r="AJ128" s="31" t="str">
        <f t="shared" si="38"/>
        <v/>
      </c>
      <c r="AK128" s="31" t="str">
        <f t="shared" si="39"/>
        <v>3.69</v>
      </c>
      <c r="AM128" s="41">
        <v>57.75</v>
      </c>
      <c r="AN128" s="41">
        <v>9.0299999999999994</v>
      </c>
      <c r="AO128">
        <v>15</v>
      </c>
      <c r="AP128" s="41">
        <f>(AM128 * 1.05) - L128 - Q128 - K128</f>
        <v>48.787500000000001</v>
      </c>
      <c r="AQ128" t="s">
        <v>27</v>
      </c>
      <c r="AR128" s="41">
        <f>(((AH128)-((AP128/AO128) + ((AN128 * 0.03)/AO128)))/AH128)*100</f>
        <v>0.79191102123357093</v>
      </c>
      <c r="AS128" s="41">
        <f>(((AI128)-((AP128/AO128) + ((AN128 * 0.3)/AO128)))/AI128)*100</f>
        <v>11.745501285347046</v>
      </c>
      <c r="AT128" s="41" t="e">
        <f>(((AJ128)-((AP128/AO128) + ((AN128 * 0.03)/AO128)))/AJ128)*100</f>
        <v>#VALUE!</v>
      </c>
      <c r="AU128" s="41">
        <f>(((AK128)-((AP128/AO128) + ((AN128 * 0.07)/AO128)))/AK128)*100</f>
        <v>10.71436314363144</v>
      </c>
      <c r="BB128" s="53">
        <f>(((AH128)-(((AP128/AO128) + ((AN128 * 0.03)/AO128))-AW128))/AH128)*100</f>
        <v>0.79191102123357093</v>
      </c>
      <c r="BC128" s="57">
        <f>(((AI128)-(((AP128/AO128) + ((AN128 * 0.3)/AO128))-AX128))/AI128)*100</f>
        <v>11.745501285347046</v>
      </c>
      <c r="BD128" s="48" t="e">
        <f>(((AJ128)-(((AP128/AO128) + ((AN128 * 0.03)/AO128))-AY128))/AJ128)*100</f>
        <v>#VALUE!</v>
      </c>
      <c r="BE128" s="61">
        <f>(((AK128)-(((AP128/AO128) + ((AN128 * 0.15)/AO128))-AZ128))/AK128)*100</f>
        <v>9.4092140921409211</v>
      </c>
      <c r="BG128" t="s">
        <v>4313</v>
      </c>
      <c r="BH128" t="s">
        <v>4314</v>
      </c>
      <c r="BM128" t="s">
        <v>4315</v>
      </c>
      <c r="BN128" t="s">
        <v>4316</v>
      </c>
      <c r="BO128" t="s">
        <v>3930</v>
      </c>
      <c r="BP128" s="67">
        <f>VLOOKUP(A128, [1]Sheet1!$A:$B, 1, 0)</f>
        <v>6308886</v>
      </c>
      <c r="BT128" s="68"/>
    </row>
    <row r="129" spans="1:72" x14ac:dyDescent="0.2">
      <c r="A129">
        <v>6308878</v>
      </c>
      <c r="B129" t="s">
        <v>1010</v>
      </c>
      <c r="C129" t="s">
        <v>1008</v>
      </c>
      <c r="D129" t="s">
        <v>24</v>
      </c>
      <c r="E129" t="s">
        <v>31</v>
      </c>
      <c r="F129" t="s">
        <v>35</v>
      </c>
      <c r="G129" t="s">
        <v>35</v>
      </c>
      <c r="J129">
        <f t="shared" ref="J129:J138" si="58">J128</f>
        <v>57.75</v>
      </c>
      <c r="K129">
        <f t="shared" ref="K129:K138" si="59">K128</f>
        <v>11.85</v>
      </c>
      <c r="O129">
        <f t="shared" ref="O129:O138" si="60">O128</f>
        <v>45.9</v>
      </c>
      <c r="P129">
        <f t="shared" ref="P129:P138" si="61">P128</f>
        <v>3.06</v>
      </c>
      <c r="U129" t="s">
        <v>3721</v>
      </c>
      <c r="V129" t="s">
        <v>3721</v>
      </c>
      <c r="W129" s="52" t="s">
        <v>26</v>
      </c>
      <c r="X129" s="56" t="s">
        <v>26</v>
      </c>
      <c r="Z129" s="60" t="s">
        <v>26</v>
      </c>
      <c r="AC129" s="19" t="s">
        <v>3721</v>
      </c>
      <c r="AD129" s="19" t="s">
        <v>3721</v>
      </c>
      <c r="AE129" s="19" t="s">
        <v>3721</v>
      </c>
      <c r="AF129" s="19" t="s">
        <v>3721</v>
      </c>
      <c r="AH129" s="31" t="str">
        <f t="shared" si="36"/>
        <v/>
      </c>
      <c r="AI129" s="31" t="str">
        <f t="shared" si="37"/>
        <v/>
      </c>
      <c r="AJ129" s="31" t="str">
        <f t="shared" si="38"/>
        <v/>
      </c>
      <c r="AK129" s="31" t="str">
        <f t="shared" si="39"/>
        <v/>
      </c>
      <c r="BG129" t="s">
        <v>4317</v>
      </c>
      <c r="BH129" t="s">
        <v>4318</v>
      </c>
      <c r="BM129" t="s">
        <v>4319</v>
      </c>
      <c r="BN129" t="s">
        <v>4316</v>
      </c>
      <c r="BO129" t="s">
        <v>3930</v>
      </c>
      <c r="BP129" s="67">
        <f>VLOOKUP(A129, [1]Sheet1!$A:$B, 1, 0)</f>
        <v>6308878</v>
      </c>
      <c r="BT129" s="68"/>
    </row>
    <row r="130" spans="1:72" x14ac:dyDescent="0.2">
      <c r="A130">
        <v>6308860</v>
      </c>
      <c r="B130" t="s">
        <v>1012</v>
      </c>
      <c r="C130" t="s">
        <v>1008</v>
      </c>
      <c r="D130" t="s">
        <v>24</v>
      </c>
      <c r="E130" t="s">
        <v>31</v>
      </c>
      <c r="F130" t="s">
        <v>35</v>
      </c>
      <c r="G130" t="s">
        <v>35</v>
      </c>
      <c r="J130">
        <f t="shared" si="58"/>
        <v>57.75</v>
      </c>
      <c r="K130">
        <f t="shared" si="59"/>
        <v>11.85</v>
      </c>
      <c r="O130">
        <f t="shared" si="60"/>
        <v>45.9</v>
      </c>
      <c r="P130">
        <f t="shared" si="61"/>
        <v>3.06</v>
      </c>
      <c r="U130" t="s">
        <v>3721</v>
      </c>
      <c r="V130" t="s">
        <v>3721</v>
      </c>
      <c r="W130" s="52" t="s">
        <v>26</v>
      </c>
      <c r="X130" s="56" t="s">
        <v>26</v>
      </c>
      <c r="Z130" s="60" t="s">
        <v>26</v>
      </c>
      <c r="AC130" s="19" t="s">
        <v>3721</v>
      </c>
      <c r="AD130" s="19" t="s">
        <v>3721</v>
      </c>
      <c r="AE130" s="19" t="s">
        <v>3721</v>
      </c>
      <c r="AF130" s="19" t="s">
        <v>3721</v>
      </c>
      <c r="AH130" s="31" t="str">
        <f t="shared" si="36"/>
        <v/>
      </c>
      <c r="AI130" s="31" t="str">
        <f t="shared" si="37"/>
        <v/>
      </c>
      <c r="AJ130" s="31" t="str">
        <f t="shared" si="38"/>
        <v/>
      </c>
      <c r="AK130" s="31" t="str">
        <f t="shared" si="39"/>
        <v/>
      </c>
      <c r="BG130" t="s">
        <v>4320</v>
      </c>
      <c r="BH130" t="s">
        <v>4321</v>
      </c>
      <c r="BM130" t="s">
        <v>4322</v>
      </c>
      <c r="BN130" t="s">
        <v>4316</v>
      </c>
      <c r="BO130" t="s">
        <v>3930</v>
      </c>
      <c r="BP130" s="67">
        <f>VLOOKUP(A130, [1]Sheet1!$A:$B, 1, 0)</f>
        <v>6308860</v>
      </c>
      <c r="BT130" s="68"/>
    </row>
    <row r="131" spans="1:72" x14ac:dyDescent="0.2">
      <c r="A131">
        <v>6308852</v>
      </c>
      <c r="B131" t="s">
        <v>1014</v>
      </c>
      <c r="C131" t="s">
        <v>1008</v>
      </c>
      <c r="D131" t="s">
        <v>24</v>
      </c>
      <c r="E131" t="s">
        <v>31</v>
      </c>
      <c r="F131" t="s">
        <v>35</v>
      </c>
      <c r="G131" t="s">
        <v>35</v>
      </c>
      <c r="J131">
        <f t="shared" si="58"/>
        <v>57.75</v>
      </c>
      <c r="K131">
        <f t="shared" si="59"/>
        <v>11.85</v>
      </c>
      <c r="O131">
        <f t="shared" si="60"/>
        <v>45.9</v>
      </c>
      <c r="P131">
        <f t="shared" si="61"/>
        <v>3.06</v>
      </c>
      <c r="U131" t="s">
        <v>3721</v>
      </c>
      <c r="V131" t="s">
        <v>3721</v>
      </c>
      <c r="W131" s="52" t="s">
        <v>26</v>
      </c>
      <c r="X131" s="56" t="s">
        <v>26</v>
      </c>
      <c r="Z131" s="60" t="s">
        <v>26</v>
      </c>
      <c r="AC131" s="19" t="s">
        <v>3721</v>
      </c>
      <c r="AD131" s="19" t="s">
        <v>3721</v>
      </c>
      <c r="AE131" s="19" t="s">
        <v>3721</v>
      </c>
      <c r="AF131" s="19" t="s">
        <v>3721</v>
      </c>
      <c r="AH131" s="31" t="str">
        <f t="shared" si="36"/>
        <v/>
      </c>
      <c r="AI131" s="31" t="str">
        <f t="shared" si="37"/>
        <v/>
      </c>
      <c r="AJ131" s="31" t="str">
        <f t="shared" si="38"/>
        <v/>
      </c>
      <c r="AK131" s="31" t="str">
        <f t="shared" si="39"/>
        <v/>
      </c>
      <c r="BG131" t="s">
        <v>4323</v>
      </c>
      <c r="BH131" t="s">
        <v>4324</v>
      </c>
      <c r="BJ131" t="s">
        <v>4325</v>
      </c>
      <c r="BM131" t="s">
        <v>4326</v>
      </c>
      <c r="BN131" t="s">
        <v>4316</v>
      </c>
      <c r="BO131" t="s">
        <v>3930</v>
      </c>
      <c r="BP131" s="67">
        <f>VLOOKUP(A131, [1]Sheet1!$A:$B, 1, 0)</f>
        <v>6308852</v>
      </c>
      <c r="BT131" s="68"/>
    </row>
    <row r="132" spans="1:72" x14ac:dyDescent="0.2">
      <c r="A132">
        <v>6351878</v>
      </c>
      <c r="B132" t="s">
        <v>1016</v>
      </c>
      <c r="C132" t="s">
        <v>1008</v>
      </c>
      <c r="D132" t="s">
        <v>24</v>
      </c>
      <c r="E132" t="s">
        <v>31</v>
      </c>
      <c r="F132" t="s">
        <v>35</v>
      </c>
      <c r="G132" t="s">
        <v>35</v>
      </c>
      <c r="J132">
        <f t="shared" si="58"/>
        <v>57.75</v>
      </c>
      <c r="K132">
        <f t="shared" si="59"/>
        <v>11.85</v>
      </c>
      <c r="O132">
        <f t="shared" si="60"/>
        <v>45.9</v>
      </c>
      <c r="P132">
        <f t="shared" si="61"/>
        <v>3.06</v>
      </c>
      <c r="U132" t="s">
        <v>3721</v>
      </c>
      <c r="V132" t="s">
        <v>3721</v>
      </c>
      <c r="W132" s="52" t="s">
        <v>26</v>
      </c>
      <c r="X132" s="56" t="s">
        <v>26</v>
      </c>
      <c r="Z132" s="60" t="s">
        <v>26</v>
      </c>
      <c r="AC132" s="19" t="s">
        <v>3721</v>
      </c>
      <c r="AD132" s="19" t="s">
        <v>3721</v>
      </c>
      <c r="AE132" s="19" t="s">
        <v>3721</v>
      </c>
      <c r="AF132" s="19" t="s">
        <v>3721</v>
      </c>
      <c r="AH132" s="31" t="str">
        <f t="shared" ref="AH132:AH195" si="62">IF(W132&lt;&gt;"",(RIGHT(W132,LEN(W132)-SEARCH("/",W132,1)))/U132,"")</f>
        <v/>
      </c>
      <c r="AI132" s="31" t="str">
        <f t="shared" ref="AI132:AI195" si="63">IF(X132&lt;&gt;"",X132,"")</f>
        <v/>
      </c>
      <c r="AJ132" s="31" t="str">
        <f t="shared" ref="AJ132:AJ195" si="64">IF(Y132&lt;&gt;"",Y132,"")</f>
        <v/>
      </c>
      <c r="AK132" s="31" t="str">
        <f t="shared" ref="AK132:AK195" si="65">IF(Z132&lt;&gt;"",Z132,"")</f>
        <v/>
      </c>
      <c r="BG132" t="s">
        <v>4327</v>
      </c>
      <c r="BH132" t="s">
        <v>4328</v>
      </c>
      <c r="BM132" t="s">
        <v>4329</v>
      </c>
      <c r="BN132" t="s">
        <v>4316</v>
      </c>
      <c r="BO132" t="s">
        <v>3930</v>
      </c>
      <c r="BP132" s="67">
        <f>VLOOKUP(A132, [1]Sheet1!$A:$B, 1, 0)</f>
        <v>6351878</v>
      </c>
      <c r="BT132" s="68"/>
    </row>
    <row r="133" spans="1:72" x14ac:dyDescent="0.2">
      <c r="A133">
        <v>6393623</v>
      </c>
      <c r="B133" t="s">
        <v>1018</v>
      </c>
      <c r="C133" t="s">
        <v>1008</v>
      </c>
      <c r="D133" t="s">
        <v>24</v>
      </c>
      <c r="E133" t="s">
        <v>31</v>
      </c>
      <c r="F133" t="s">
        <v>35</v>
      </c>
      <c r="G133" t="s">
        <v>35</v>
      </c>
      <c r="J133">
        <f t="shared" si="58"/>
        <v>57.75</v>
      </c>
      <c r="K133">
        <f t="shared" si="59"/>
        <v>11.85</v>
      </c>
      <c r="O133">
        <f t="shared" si="60"/>
        <v>45.9</v>
      </c>
      <c r="P133">
        <f t="shared" si="61"/>
        <v>3.06</v>
      </c>
      <c r="U133" t="s">
        <v>3721</v>
      </c>
      <c r="V133" t="s">
        <v>3721</v>
      </c>
      <c r="W133" s="52" t="s">
        <v>26</v>
      </c>
      <c r="X133" s="56" t="s">
        <v>26</v>
      </c>
      <c r="Z133" s="60" t="s">
        <v>26</v>
      </c>
      <c r="AC133" s="19" t="s">
        <v>3721</v>
      </c>
      <c r="AD133" s="19" t="s">
        <v>3721</v>
      </c>
      <c r="AE133" s="19" t="s">
        <v>3721</v>
      </c>
      <c r="AF133" s="19" t="s">
        <v>3721</v>
      </c>
      <c r="AH133" s="31" t="str">
        <f t="shared" si="62"/>
        <v/>
      </c>
      <c r="AI133" s="31" t="str">
        <f t="shared" si="63"/>
        <v/>
      </c>
      <c r="AJ133" s="31" t="str">
        <f t="shared" si="64"/>
        <v/>
      </c>
      <c r="AK133" s="31" t="str">
        <f t="shared" si="65"/>
        <v/>
      </c>
      <c r="BG133" t="s">
        <v>4330</v>
      </c>
      <c r="BH133" t="s">
        <v>4331</v>
      </c>
      <c r="BM133" t="s">
        <v>4332</v>
      </c>
      <c r="BN133" t="s">
        <v>4316</v>
      </c>
      <c r="BO133" t="s">
        <v>3930</v>
      </c>
      <c r="BP133" s="67">
        <f>VLOOKUP(A133, [1]Sheet1!$A:$B, 1, 0)</f>
        <v>6393623</v>
      </c>
      <c r="BT133" s="68"/>
    </row>
    <row r="134" spans="1:72" x14ac:dyDescent="0.2">
      <c r="A134">
        <v>6433676</v>
      </c>
      <c r="B134" t="s">
        <v>1020</v>
      </c>
      <c r="C134" t="s">
        <v>1008</v>
      </c>
      <c r="D134" t="s">
        <v>24</v>
      </c>
      <c r="E134" t="s">
        <v>31</v>
      </c>
      <c r="F134" t="s">
        <v>35</v>
      </c>
      <c r="G134" t="s">
        <v>35</v>
      </c>
      <c r="J134">
        <f t="shared" si="58"/>
        <v>57.75</v>
      </c>
      <c r="K134">
        <f t="shared" si="59"/>
        <v>11.85</v>
      </c>
      <c r="O134">
        <f t="shared" si="60"/>
        <v>45.9</v>
      </c>
      <c r="P134">
        <f t="shared" si="61"/>
        <v>3.06</v>
      </c>
      <c r="U134" t="s">
        <v>3721</v>
      </c>
      <c r="V134" t="s">
        <v>3721</v>
      </c>
      <c r="W134" s="52" t="s">
        <v>26</v>
      </c>
      <c r="X134" s="56" t="s">
        <v>26</v>
      </c>
      <c r="Z134" s="60" t="s">
        <v>26</v>
      </c>
      <c r="AC134" s="19" t="s">
        <v>3721</v>
      </c>
      <c r="AD134" s="19" t="s">
        <v>3721</v>
      </c>
      <c r="AE134" s="19" t="s">
        <v>3721</v>
      </c>
      <c r="AF134" s="19" t="s">
        <v>3721</v>
      </c>
      <c r="AH134" s="31" t="str">
        <f t="shared" si="62"/>
        <v/>
      </c>
      <c r="AI134" s="31" t="str">
        <f t="shared" si="63"/>
        <v/>
      </c>
      <c r="AJ134" s="31" t="str">
        <f t="shared" si="64"/>
        <v/>
      </c>
      <c r="AK134" s="31" t="str">
        <f t="shared" si="65"/>
        <v/>
      </c>
      <c r="BG134" t="s">
        <v>4333</v>
      </c>
      <c r="BH134" t="s">
        <v>4334</v>
      </c>
      <c r="BM134" t="s">
        <v>4335</v>
      </c>
      <c r="BN134" t="s">
        <v>4316</v>
      </c>
      <c r="BO134" t="s">
        <v>3930</v>
      </c>
      <c r="BP134" s="67">
        <f>VLOOKUP(A134, [1]Sheet1!$A:$B, 1, 0)</f>
        <v>6433676</v>
      </c>
      <c r="BT134" s="68"/>
    </row>
    <row r="135" spans="1:72" x14ac:dyDescent="0.2">
      <c r="A135">
        <v>6487904</v>
      </c>
      <c r="B135" t="s">
        <v>1022</v>
      </c>
      <c r="C135" t="s">
        <v>1008</v>
      </c>
      <c r="D135" t="s">
        <v>24</v>
      </c>
      <c r="E135" t="s">
        <v>31</v>
      </c>
      <c r="F135" t="s">
        <v>35</v>
      </c>
      <c r="G135" t="s">
        <v>35</v>
      </c>
      <c r="J135">
        <f t="shared" si="58"/>
        <v>57.75</v>
      </c>
      <c r="K135">
        <f t="shared" si="59"/>
        <v>11.85</v>
      </c>
      <c r="O135">
        <f t="shared" si="60"/>
        <v>45.9</v>
      </c>
      <c r="P135">
        <f t="shared" si="61"/>
        <v>3.06</v>
      </c>
      <c r="U135" t="s">
        <v>3721</v>
      </c>
      <c r="V135" t="s">
        <v>3721</v>
      </c>
      <c r="W135" s="52" t="s">
        <v>26</v>
      </c>
      <c r="X135" s="56" t="s">
        <v>26</v>
      </c>
      <c r="Z135" s="60" t="s">
        <v>26</v>
      </c>
      <c r="AC135" s="19" t="s">
        <v>3721</v>
      </c>
      <c r="AD135" s="19" t="s">
        <v>3721</v>
      </c>
      <c r="AE135" s="19" t="s">
        <v>3721</v>
      </c>
      <c r="AF135" s="19" t="s">
        <v>3721</v>
      </c>
      <c r="AH135" s="31" t="str">
        <f t="shared" si="62"/>
        <v/>
      </c>
      <c r="AI135" s="31" t="str">
        <f t="shared" si="63"/>
        <v/>
      </c>
      <c r="AJ135" s="31" t="str">
        <f t="shared" si="64"/>
        <v/>
      </c>
      <c r="AK135" s="31" t="str">
        <f t="shared" si="65"/>
        <v/>
      </c>
      <c r="BG135" t="s">
        <v>4336</v>
      </c>
      <c r="BH135" t="s">
        <v>4337</v>
      </c>
      <c r="BM135" t="s">
        <v>4338</v>
      </c>
      <c r="BN135" t="s">
        <v>4316</v>
      </c>
      <c r="BO135" t="s">
        <v>3930</v>
      </c>
      <c r="BP135" s="67">
        <f>VLOOKUP(A135, [1]Sheet1!$A:$B, 1, 0)</f>
        <v>6487904</v>
      </c>
      <c r="BT135" s="68"/>
    </row>
    <row r="136" spans="1:72" x14ac:dyDescent="0.2">
      <c r="A136">
        <v>6487953</v>
      </c>
      <c r="B136" t="s">
        <v>1024</v>
      </c>
      <c r="C136" t="s">
        <v>1008</v>
      </c>
      <c r="D136" t="s">
        <v>24</v>
      </c>
      <c r="E136" t="s">
        <v>31</v>
      </c>
      <c r="F136" t="s">
        <v>35</v>
      </c>
      <c r="G136" t="s">
        <v>35</v>
      </c>
      <c r="J136">
        <f t="shared" si="58"/>
        <v>57.75</v>
      </c>
      <c r="K136">
        <f t="shared" si="59"/>
        <v>11.85</v>
      </c>
      <c r="O136">
        <f t="shared" si="60"/>
        <v>45.9</v>
      </c>
      <c r="P136">
        <f t="shared" si="61"/>
        <v>3.06</v>
      </c>
      <c r="U136" t="s">
        <v>3721</v>
      </c>
      <c r="V136" t="s">
        <v>3721</v>
      </c>
      <c r="W136" s="52" t="s">
        <v>26</v>
      </c>
      <c r="X136" s="56" t="s">
        <v>26</v>
      </c>
      <c r="Z136" s="60" t="s">
        <v>26</v>
      </c>
      <c r="AC136" s="19" t="s">
        <v>3721</v>
      </c>
      <c r="AD136" s="19" t="s">
        <v>3721</v>
      </c>
      <c r="AE136" s="19" t="s">
        <v>3721</v>
      </c>
      <c r="AF136" s="19" t="s">
        <v>3721</v>
      </c>
      <c r="AH136" s="31" t="str">
        <f t="shared" si="62"/>
        <v/>
      </c>
      <c r="AI136" s="31" t="str">
        <f t="shared" si="63"/>
        <v/>
      </c>
      <c r="AJ136" s="31" t="str">
        <f t="shared" si="64"/>
        <v/>
      </c>
      <c r="AK136" s="31" t="str">
        <f t="shared" si="65"/>
        <v/>
      </c>
      <c r="BG136" t="s">
        <v>4339</v>
      </c>
      <c r="BH136" t="s">
        <v>4340</v>
      </c>
      <c r="BM136" t="s">
        <v>4341</v>
      </c>
      <c r="BN136" t="s">
        <v>4316</v>
      </c>
      <c r="BO136" t="s">
        <v>3930</v>
      </c>
      <c r="BP136" s="67">
        <f>VLOOKUP(A136, [1]Sheet1!$A:$B, 1, 0)</f>
        <v>6487953</v>
      </c>
      <c r="BT136" s="68"/>
    </row>
    <row r="137" spans="1:72" x14ac:dyDescent="0.2">
      <c r="A137">
        <v>6487920</v>
      </c>
      <c r="B137" t="s">
        <v>1026</v>
      </c>
      <c r="C137" t="s">
        <v>1008</v>
      </c>
      <c r="D137" t="s">
        <v>24</v>
      </c>
      <c r="E137" t="s">
        <v>31</v>
      </c>
      <c r="F137" t="s">
        <v>35</v>
      </c>
      <c r="G137" t="s">
        <v>35</v>
      </c>
      <c r="J137">
        <f t="shared" si="58"/>
        <v>57.75</v>
      </c>
      <c r="K137">
        <f t="shared" si="59"/>
        <v>11.85</v>
      </c>
      <c r="O137">
        <f t="shared" si="60"/>
        <v>45.9</v>
      </c>
      <c r="P137">
        <f t="shared" si="61"/>
        <v>3.06</v>
      </c>
      <c r="U137" t="s">
        <v>3721</v>
      </c>
      <c r="V137" t="s">
        <v>3721</v>
      </c>
      <c r="W137" s="52" t="s">
        <v>26</v>
      </c>
      <c r="X137" s="56" t="s">
        <v>26</v>
      </c>
      <c r="Z137" s="60" t="s">
        <v>26</v>
      </c>
      <c r="AC137" s="19" t="s">
        <v>3721</v>
      </c>
      <c r="AD137" s="19" t="s">
        <v>3721</v>
      </c>
      <c r="AE137" s="19" t="s">
        <v>3721</v>
      </c>
      <c r="AF137" s="19" t="s">
        <v>3721</v>
      </c>
      <c r="AH137" s="31" t="str">
        <f t="shared" si="62"/>
        <v/>
      </c>
      <c r="AI137" s="31" t="str">
        <f t="shared" si="63"/>
        <v/>
      </c>
      <c r="AJ137" s="31" t="str">
        <f t="shared" si="64"/>
        <v/>
      </c>
      <c r="AK137" s="31" t="str">
        <f t="shared" si="65"/>
        <v/>
      </c>
      <c r="BG137" t="s">
        <v>4342</v>
      </c>
      <c r="BH137" t="s">
        <v>4343</v>
      </c>
      <c r="BM137" t="s">
        <v>4344</v>
      </c>
      <c r="BN137" t="s">
        <v>4316</v>
      </c>
      <c r="BO137" t="s">
        <v>3930</v>
      </c>
      <c r="BP137" s="67">
        <f>VLOOKUP(A137, [1]Sheet1!$A:$B, 1, 0)</f>
        <v>6487920</v>
      </c>
      <c r="BT137" s="68"/>
    </row>
    <row r="138" spans="1:72" x14ac:dyDescent="0.2">
      <c r="A138">
        <v>6533558</v>
      </c>
      <c r="B138" t="s">
        <v>1028</v>
      </c>
      <c r="C138" t="s">
        <v>1008</v>
      </c>
      <c r="D138" t="s">
        <v>24</v>
      </c>
      <c r="E138" t="s">
        <v>31</v>
      </c>
      <c r="F138" t="s">
        <v>35</v>
      </c>
      <c r="G138" t="s">
        <v>35</v>
      </c>
      <c r="J138">
        <f t="shared" si="58"/>
        <v>57.75</v>
      </c>
      <c r="K138">
        <f t="shared" si="59"/>
        <v>11.85</v>
      </c>
      <c r="O138">
        <f t="shared" si="60"/>
        <v>45.9</v>
      </c>
      <c r="P138">
        <f t="shared" si="61"/>
        <v>3.06</v>
      </c>
      <c r="U138" t="s">
        <v>3721</v>
      </c>
      <c r="V138" t="s">
        <v>3721</v>
      </c>
      <c r="W138" s="52" t="s">
        <v>26</v>
      </c>
      <c r="X138" s="56" t="s">
        <v>26</v>
      </c>
      <c r="Z138" s="60" t="s">
        <v>26</v>
      </c>
      <c r="AC138" s="19" t="s">
        <v>3721</v>
      </c>
      <c r="AD138" s="19" t="s">
        <v>3721</v>
      </c>
      <c r="AE138" s="19" t="s">
        <v>3721</v>
      </c>
      <c r="AF138" s="19" t="s">
        <v>3721</v>
      </c>
      <c r="AH138" s="31" t="str">
        <f t="shared" si="62"/>
        <v/>
      </c>
      <c r="AI138" s="31" t="str">
        <f t="shared" si="63"/>
        <v/>
      </c>
      <c r="AJ138" s="31" t="str">
        <f t="shared" si="64"/>
        <v/>
      </c>
      <c r="AK138" s="31" t="str">
        <f t="shared" si="65"/>
        <v/>
      </c>
      <c r="BG138" t="s">
        <v>4345</v>
      </c>
      <c r="BH138" t="s">
        <v>4346</v>
      </c>
      <c r="BM138" t="s">
        <v>4347</v>
      </c>
      <c r="BN138" t="s">
        <v>4316</v>
      </c>
      <c r="BO138" t="s">
        <v>3930</v>
      </c>
      <c r="BP138" s="67" t="e">
        <f>VLOOKUP(A138, [1]Sheet1!$A:$B, 1, 0)</f>
        <v>#N/A</v>
      </c>
      <c r="BT138" s="68"/>
    </row>
    <row r="139" spans="1:72" x14ac:dyDescent="0.2">
      <c r="A139">
        <v>6308753</v>
      </c>
      <c r="B139" t="s">
        <v>1031</v>
      </c>
      <c r="C139" t="s">
        <v>1032</v>
      </c>
      <c r="D139" t="s">
        <v>24</v>
      </c>
      <c r="E139" t="s">
        <v>31</v>
      </c>
      <c r="F139" t="s">
        <v>35</v>
      </c>
      <c r="G139" t="s">
        <v>35</v>
      </c>
      <c r="I139" t="s">
        <v>22</v>
      </c>
      <c r="J139">
        <v>59.4</v>
      </c>
      <c r="K139">
        <v>13.5</v>
      </c>
      <c r="O139">
        <v>45.9</v>
      </c>
      <c r="P139">
        <v>3.06</v>
      </c>
      <c r="T139" t="s">
        <v>296</v>
      </c>
      <c r="U139" t="s">
        <v>3728</v>
      </c>
      <c r="V139" t="s">
        <v>3724</v>
      </c>
      <c r="W139" s="52" t="s">
        <v>3863</v>
      </c>
      <c r="X139" s="56" t="s">
        <v>3795</v>
      </c>
      <c r="Z139" s="60" t="s">
        <v>3786</v>
      </c>
      <c r="AA139" s="25">
        <v>8.1081081081081099E-2</v>
      </c>
      <c r="AC139" s="19">
        <v>3.99</v>
      </c>
      <c r="AD139" s="19" t="s">
        <v>3789</v>
      </c>
      <c r="AE139" s="19">
        <v>4.1900000000000004</v>
      </c>
      <c r="AF139" s="19" t="s">
        <v>3783</v>
      </c>
      <c r="AH139" s="31">
        <f t="shared" si="62"/>
        <v>3.2966666666666669</v>
      </c>
      <c r="AI139" s="31" t="str">
        <f t="shared" si="63"/>
        <v>3.89</v>
      </c>
      <c r="AJ139" s="31" t="str">
        <f t="shared" si="64"/>
        <v/>
      </c>
      <c r="AK139" s="31" t="str">
        <f t="shared" si="65"/>
        <v>3.69</v>
      </c>
      <c r="AM139" s="41">
        <v>59.4</v>
      </c>
      <c r="AN139" s="41">
        <v>9.44</v>
      </c>
      <c r="AO139">
        <v>15</v>
      </c>
      <c r="AP139" s="41">
        <f>(AM139 * 1.05) - L139 - Q139 - K139</f>
        <v>48.870000000000005</v>
      </c>
      <c r="AQ139" t="s">
        <v>27</v>
      </c>
      <c r="AR139" s="41">
        <f>(((AH139)-((AP139/AO139) + ((AN139 * 0.03)/AO139)))/AH139)*100</f>
        <v>0.60020222446915927</v>
      </c>
      <c r="AS139" s="41">
        <f>(((AI139)-((AP139/AO139) + ((AN139 * 0.3)/AO139)))/AI139)*100</f>
        <v>11.393316195372739</v>
      </c>
      <c r="AT139" s="41" t="e">
        <f>(((AJ139)-((AP139/AO139) + ((AN139 * 0.03)/AO139)))/AJ139)*100</f>
        <v>#VALUE!</v>
      </c>
      <c r="AU139" s="41">
        <f>(((AK139)-((AP139/AO139) + ((AN139 * 0.07)/AO139)))/AK139)*100</f>
        <v>10.513459801264666</v>
      </c>
      <c r="BB139" s="53">
        <f>(((AH139)-(((AP139/AO139) + ((AN139 * 0.03)/AO139))-AW139))/AH139)*100</f>
        <v>0.60020222446915927</v>
      </c>
      <c r="BC139" s="57">
        <f>(((AI139)-(((AP139/AO139) + ((AN139 * 0.3)/AO139))-AX139))/AI139)*100</f>
        <v>11.393316195372739</v>
      </c>
      <c r="BD139" s="48" t="e">
        <f>(((AJ139)-(((AP139/AO139) + ((AN139 * 0.03)/AO139))-AY139))/AJ139)*100</f>
        <v>#VALUE!</v>
      </c>
      <c r="BE139" s="61">
        <f>(((AK139)-(((AP139/AO139) + ((AN139 * 0.15)/AO139))-AZ139))/AK139)*100</f>
        <v>9.1490514905148963</v>
      </c>
      <c r="BG139" t="s">
        <v>4348</v>
      </c>
      <c r="BH139" t="s">
        <v>4349</v>
      </c>
      <c r="BM139" t="s">
        <v>4350</v>
      </c>
      <c r="BN139" t="s">
        <v>4351</v>
      </c>
      <c r="BO139" t="s">
        <v>3930</v>
      </c>
      <c r="BP139" s="67">
        <f>VLOOKUP(A139, [1]Sheet1!$A:$B, 1, 0)</f>
        <v>6308753</v>
      </c>
      <c r="BT139" s="68"/>
    </row>
    <row r="140" spans="1:72" x14ac:dyDescent="0.2">
      <c r="A140">
        <v>6308688</v>
      </c>
      <c r="B140" t="s">
        <v>1034</v>
      </c>
      <c r="C140" t="s">
        <v>1032</v>
      </c>
      <c r="D140" t="s">
        <v>24</v>
      </c>
      <c r="E140" t="s">
        <v>31</v>
      </c>
      <c r="F140" t="s">
        <v>35</v>
      </c>
      <c r="G140" t="s">
        <v>35</v>
      </c>
      <c r="J140">
        <f t="shared" ref="J140:J173" si="66">J139</f>
        <v>59.4</v>
      </c>
      <c r="K140">
        <f t="shared" ref="K140:K173" si="67">K139</f>
        <v>13.5</v>
      </c>
      <c r="O140">
        <f t="shared" ref="O140:O173" si="68">O139</f>
        <v>45.9</v>
      </c>
      <c r="P140">
        <f t="shared" ref="P140:P173" si="69">P139</f>
        <v>3.06</v>
      </c>
      <c r="U140" t="s">
        <v>3721</v>
      </c>
      <c r="V140" t="s">
        <v>3721</v>
      </c>
      <c r="W140" s="52" t="s">
        <v>26</v>
      </c>
      <c r="X140" s="56" t="s">
        <v>26</v>
      </c>
      <c r="Z140" s="60" t="s">
        <v>26</v>
      </c>
      <c r="AC140" s="19" t="s">
        <v>3721</v>
      </c>
      <c r="AD140" s="19" t="s">
        <v>3721</v>
      </c>
      <c r="AE140" s="19" t="s">
        <v>3721</v>
      </c>
      <c r="AF140" s="19" t="s">
        <v>3721</v>
      </c>
      <c r="AH140" s="31" t="str">
        <f t="shared" si="62"/>
        <v/>
      </c>
      <c r="AI140" s="31" t="str">
        <f t="shared" si="63"/>
        <v/>
      </c>
      <c r="AJ140" s="31" t="str">
        <f t="shared" si="64"/>
        <v/>
      </c>
      <c r="AK140" s="31" t="str">
        <f t="shared" si="65"/>
        <v/>
      </c>
      <c r="BG140" t="s">
        <v>4352</v>
      </c>
      <c r="BH140" t="s">
        <v>4353</v>
      </c>
      <c r="BJ140" t="s">
        <v>4325</v>
      </c>
      <c r="BM140" t="s">
        <v>4354</v>
      </c>
      <c r="BN140" t="s">
        <v>4351</v>
      </c>
      <c r="BO140" t="s">
        <v>3930</v>
      </c>
      <c r="BP140" s="67">
        <f>VLOOKUP(A140, [1]Sheet1!$A:$B, 1, 0)</f>
        <v>6308688</v>
      </c>
      <c r="BT140" s="68"/>
    </row>
    <row r="141" spans="1:72" x14ac:dyDescent="0.2">
      <c r="A141">
        <v>6308787</v>
      </c>
      <c r="B141" t="s">
        <v>1036</v>
      </c>
      <c r="C141" t="s">
        <v>1032</v>
      </c>
      <c r="D141" t="s">
        <v>24</v>
      </c>
      <c r="E141" t="s">
        <v>31</v>
      </c>
      <c r="F141" t="s">
        <v>35</v>
      </c>
      <c r="G141" t="s">
        <v>35</v>
      </c>
      <c r="J141">
        <f t="shared" si="66"/>
        <v>59.4</v>
      </c>
      <c r="K141">
        <f t="shared" si="67"/>
        <v>13.5</v>
      </c>
      <c r="O141">
        <f t="shared" si="68"/>
        <v>45.9</v>
      </c>
      <c r="P141">
        <f t="shared" si="69"/>
        <v>3.06</v>
      </c>
      <c r="U141" t="s">
        <v>3721</v>
      </c>
      <c r="V141" t="s">
        <v>3721</v>
      </c>
      <c r="W141" s="52" t="s">
        <v>26</v>
      </c>
      <c r="X141" s="56" t="s">
        <v>26</v>
      </c>
      <c r="Z141" s="60" t="s">
        <v>26</v>
      </c>
      <c r="AC141" s="19" t="s">
        <v>3721</v>
      </c>
      <c r="AD141" s="19" t="s">
        <v>3721</v>
      </c>
      <c r="AE141" s="19" t="s">
        <v>3721</v>
      </c>
      <c r="AF141" s="19" t="s">
        <v>3721</v>
      </c>
      <c r="AH141" s="31" t="str">
        <f t="shared" si="62"/>
        <v/>
      </c>
      <c r="AI141" s="31" t="str">
        <f t="shared" si="63"/>
        <v/>
      </c>
      <c r="AJ141" s="31" t="str">
        <f t="shared" si="64"/>
        <v/>
      </c>
      <c r="AK141" s="31" t="str">
        <f t="shared" si="65"/>
        <v/>
      </c>
      <c r="BG141" t="s">
        <v>4355</v>
      </c>
      <c r="BH141" t="s">
        <v>4356</v>
      </c>
      <c r="BM141" t="s">
        <v>4357</v>
      </c>
      <c r="BN141" t="s">
        <v>4351</v>
      </c>
      <c r="BO141" t="s">
        <v>3930</v>
      </c>
      <c r="BP141" s="67">
        <f>VLOOKUP(A141, [1]Sheet1!$A:$B, 1, 0)</f>
        <v>6308787</v>
      </c>
      <c r="BT141" s="68"/>
    </row>
    <row r="142" spans="1:72" x14ac:dyDescent="0.2">
      <c r="A142">
        <v>6308795</v>
      </c>
      <c r="B142" t="s">
        <v>1038</v>
      </c>
      <c r="C142" t="s">
        <v>1032</v>
      </c>
      <c r="D142" t="s">
        <v>24</v>
      </c>
      <c r="E142" t="s">
        <v>31</v>
      </c>
      <c r="F142" t="s">
        <v>35</v>
      </c>
      <c r="G142" t="s">
        <v>35</v>
      </c>
      <c r="J142">
        <f t="shared" si="66"/>
        <v>59.4</v>
      </c>
      <c r="K142">
        <f t="shared" si="67"/>
        <v>13.5</v>
      </c>
      <c r="O142">
        <f t="shared" si="68"/>
        <v>45.9</v>
      </c>
      <c r="P142">
        <f t="shared" si="69"/>
        <v>3.06</v>
      </c>
      <c r="U142" t="s">
        <v>3721</v>
      </c>
      <c r="V142" t="s">
        <v>3721</v>
      </c>
      <c r="W142" s="52" t="s">
        <v>26</v>
      </c>
      <c r="X142" s="56" t="s">
        <v>26</v>
      </c>
      <c r="Z142" s="60" t="s">
        <v>26</v>
      </c>
      <c r="AC142" s="19" t="s">
        <v>3721</v>
      </c>
      <c r="AD142" s="19" t="s">
        <v>3721</v>
      </c>
      <c r="AE142" s="19" t="s">
        <v>3721</v>
      </c>
      <c r="AF142" s="19" t="s">
        <v>3721</v>
      </c>
      <c r="AH142" s="31" t="str">
        <f t="shared" si="62"/>
        <v/>
      </c>
      <c r="AI142" s="31" t="str">
        <f t="shared" si="63"/>
        <v/>
      </c>
      <c r="AJ142" s="31" t="str">
        <f t="shared" si="64"/>
        <v/>
      </c>
      <c r="AK142" s="31" t="str">
        <f t="shared" si="65"/>
        <v/>
      </c>
      <c r="BG142" t="s">
        <v>4358</v>
      </c>
      <c r="BH142" t="s">
        <v>4359</v>
      </c>
      <c r="BM142" t="s">
        <v>4360</v>
      </c>
      <c r="BN142" t="s">
        <v>4351</v>
      </c>
      <c r="BO142" t="s">
        <v>3930</v>
      </c>
      <c r="BP142" s="67">
        <f>VLOOKUP(A142, [1]Sheet1!$A:$B, 1, 0)</f>
        <v>6308795</v>
      </c>
      <c r="BT142" s="68"/>
    </row>
    <row r="143" spans="1:72" x14ac:dyDescent="0.2">
      <c r="A143">
        <v>6308720</v>
      </c>
      <c r="B143" t="s">
        <v>1040</v>
      </c>
      <c r="C143" t="s">
        <v>1032</v>
      </c>
      <c r="D143" t="s">
        <v>24</v>
      </c>
      <c r="E143" t="s">
        <v>31</v>
      </c>
      <c r="F143" t="s">
        <v>35</v>
      </c>
      <c r="G143" t="s">
        <v>35</v>
      </c>
      <c r="J143">
        <f t="shared" si="66"/>
        <v>59.4</v>
      </c>
      <c r="K143">
        <f t="shared" si="67"/>
        <v>13.5</v>
      </c>
      <c r="O143">
        <f t="shared" si="68"/>
        <v>45.9</v>
      </c>
      <c r="P143">
        <f t="shared" si="69"/>
        <v>3.06</v>
      </c>
      <c r="U143" t="s">
        <v>3721</v>
      </c>
      <c r="V143" t="s">
        <v>3721</v>
      </c>
      <c r="W143" s="52" t="s">
        <v>26</v>
      </c>
      <c r="X143" s="56" t="s">
        <v>26</v>
      </c>
      <c r="Z143" s="60" t="s">
        <v>26</v>
      </c>
      <c r="AC143" s="19" t="s">
        <v>3721</v>
      </c>
      <c r="AD143" s="19" t="s">
        <v>3721</v>
      </c>
      <c r="AE143" s="19" t="s">
        <v>3721</v>
      </c>
      <c r="AF143" s="19" t="s">
        <v>3721</v>
      </c>
      <c r="AH143" s="31" t="str">
        <f t="shared" si="62"/>
        <v/>
      </c>
      <c r="AI143" s="31" t="str">
        <f t="shared" si="63"/>
        <v/>
      </c>
      <c r="AJ143" s="31" t="str">
        <f t="shared" si="64"/>
        <v/>
      </c>
      <c r="AK143" s="31" t="str">
        <f t="shared" si="65"/>
        <v/>
      </c>
      <c r="BG143" t="s">
        <v>4361</v>
      </c>
      <c r="BH143" t="s">
        <v>4362</v>
      </c>
      <c r="BM143" t="s">
        <v>4363</v>
      </c>
      <c r="BN143" t="s">
        <v>4351</v>
      </c>
      <c r="BO143" t="s">
        <v>3930</v>
      </c>
      <c r="BP143" s="67">
        <f>VLOOKUP(A143, [1]Sheet1!$A:$B, 1, 0)</f>
        <v>6308720</v>
      </c>
      <c r="BT143" s="68"/>
    </row>
    <row r="144" spans="1:72" x14ac:dyDescent="0.2">
      <c r="A144">
        <v>6308761</v>
      </c>
      <c r="B144" t="s">
        <v>1042</v>
      </c>
      <c r="C144" t="s">
        <v>1032</v>
      </c>
      <c r="D144" t="s">
        <v>24</v>
      </c>
      <c r="E144" t="s">
        <v>31</v>
      </c>
      <c r="F144" t="s">
        <v>35</v>
      </c>
      <c r="G144" t="s">
        <v>35</v>
      </c>
      <c r="J144">
        <f t="shared" si="66"/>
        <v>59.4</v>
      </c>
      <c r="K144">
        <f t="shared" si="67"/>
        <v>13.5</v>
      </c>
      <c r="O144">
        <f t="shared" si="68"/>
        <v>45.9</v>
      </c>
      <c r="P144">
        <f t="shared" si="69"/>
        <v>3.06</v>
      </c>
      <c r="U144" t="s">
        <v>3721</v>
      </c>
      <c r="V144" t="s">
        <v>3721</v>
      </c>
      <c r="W144" s="52" t="s">
        <v>26</v>
      </c>
      <c r="X144" s="56" t="s">
        <v>26</v>
      </c>
      <c r="Z144" s="60" t="s">
        <v>26</v>
      </c>
      <c r="AC144" s="19" t="s">
        <v>3721</v>
      </c>
      <c r="AD144" s="19" t="s">
        <v>3721</v>
      </c>
      <c r="AE144" s="19" t="s">
        <v>3721</v>
      </c>
      <c r="AF144" s="19" t="s">
        <v>3721</v>
      </c>
      <c r="AH144" s="31" t="str">
        <f t="shared" si="62"/>
        <v/>
      </c>
      <c r="AI144" s="31" t="str">
        <f t="shared" si="63"/>
        <v/>
      </c>
      <c r="AJ144" s="31" t="str">
        <f t="shared" si="64"/>
        <v/>
      </c>
      <c r="AK144" s="31" t="str">
        <f t="shared" si="65"/>
        <v/>
      </c>
      <c r="BG144" t="s">
        <v>4364</v>
      </c>
      <c r="BH144" t="s">
        <v>4365</v>
      </c>
      <c r="BM144" t="s">
        <v>4366</v>
      </c>
      <c r="BN144" t="s">
        <v>4351</v>
      </c>
      <c r="BO144" t="s">
        <v>3930</v>
      </c>
      <c r="BP144" s="67">
        <f>VLOOKUP(A144, [1]Sheet1!$A:$B, 1, 0)</f>
        <v>6308761</v>
      </c>
      <c r="BT144" s="68"/>
    </row>
    <row r="145" spans="1:72" x14ac:dyDescent="0.2">
      <c r="A145">
        <v>6308803</v>
      </c>
      <c r="B145" t="s">
        <v>1044</v>
      </c>
      <c r="C145" t="s">
        <v>1032</v>
      </c>
      <c r="D145" t="s">
        <v>24</v>
      </c>
      <c r="E145" t="s">
        <v>31</v>
      </c>
      <c r="F145" t="s">
        <v>35</v>
      </c>
      <c r="G145" t="s">
        <v>35</v>
      </c>
      <c r="J145">
        <f t="shared" si="66"/>
        <v>59.4</v>
      </c>
      <c r="K145">
        <f t="shared" si="67"/>
        <v>13.5</v>
      </c>
      <c r="O145">
        <f t="shared" si="68"/>
        <v>45.9</v>
      </c>
      <c r="P145">
        <f t="shared" si="69"/>
        <v>3.06</v>
      </c>
      <c r="U145" t="s">
        <v>3721</v>
      </c>
      <c r="V145" t="s">
        <v>3721</v>
      </c>
      <c r="W145" s="52" t="s">
        <v>26</v>
      </c>
      <c r="X145" s="56" t="s">
        <v>26</v>
      </c>
      <c r="Z145" s="60" t="s">
        <v>26</v>
      </c>
      <c r="AC145" s="19" t="s">
        <v>3721</v>
      </c>
      <c r="AD145" s="19" t="s">
        <v>3721</v>
      </c>
      <c r="AE145" s="19" t="s">
        <v>3721</v>
      </c>
      <c r="AF145" s="19" t="s">
        <v>3721</v>
      </c>
      <c r="AH145" s="31" t="str">
        <f t="shared" si="62"/>
        <v/>
      </c>
      <c r="AI145" s="31" t="str">
        <f t="shared" si="63"/>
        <v/>
      </c>
      <c r="AJ145" s="31" t="str">
        <f t="shared" si="64"/>
        <v/>
      </c>
      <c r="AK145" s="31" t="str">
        <f t="shared" si="65"/>
        <v/>
      </c>
      <c r="BG145" t="s">
        <v>4367</v>
      </c>
      <c r="BH145" t="s">
        <v>4368</v>
      </c>
      <c r="BM145" t="s">
        <v>4369</v>
      </c>
      <c r="BN145" t="s">
        <v>4351</v>
      </c>
      <c r="BO145" t="s">
        <v>3930</v>
      </c>
      <c r="BP145" s="67">
        <f>VLOOKUP(A145, [1]Sheet1!$A:$B, 1, 0)</f>
        <v>6308803</v>
      </c>
      <c r="BT145" s="68"/>
    </row>
    <row r="146" spans="1:72" x14ac:dyDescent="0.2">
      <c r="A146">
        <v>6308829</v>
      </c>
      <c r="B146" t="s">
        <v>1046</v>
      </c>
      <c r="C146" t="s">
        <v>1032</v>
      </c>
      <c r="D146" t="s">
        <v>24</v>
      </c>
      <c r="E146" t="s">
        <v>31</v>
      </c>
      <c r="F146" t="s">
        <v>35</v>
      </c>
      <c r="G146" t="s">
        <v>35</v>
      </c>
      <c r="J146">
        <f t="shared" si="66"/>
        <v>59.4</v>
      </c>
      <c r="K146">
        <f t="shared" si="67"/>
        <v>13.5</v>
      </c>
      <c r="O146">
        <f t="shared" si="68"/>
        <v>45.9</v>
      </c>
      <c r="P146">
        <f t="shared" si="69"/>
        <v>3.06</v>
      </c>
      <c r="U146" t="s">
        <v>3721</v>
      </c>
      <c r="V146" t="s">
        <v>3721</v>
      </c>
      <c r="W146" s="52" t="s">
        <v>26</v>
      </c>
      <c r="X146" s="56" t="s">
        <v>26</v>
      </c>
      <c r="Z146" s="60" t="s">
        <v>26</v>
      </c>
      <c r="AC146" s="19" t="s">
        <v>3721</v>
      </c>
      <c r="AD146" s="19" t="s">
        <v>3721</v>
      </c>
      <c r="AE146" s="19" t="s">
        <v>3721</v>
      </c>
      <c r="AF146" s="19" t="s">
        <v>3721</v>
      </c>
      <c r="AH146" s="31" t="str">
        <f t="shared" si="62"/>
        <v/>
      </c>
      <c r="AI146" s="31" t="str">
        <f t="shared" si="63"/>
        <v/>
      </c>
      <c r="AJ146" s="31" t="str">
        <f t="shared" si="64"/>
        <v/>
      </c>
      <c r="AK146" s="31" t="str">
        <f t="shared" si="65"/>
        <v/>
      </c>
      <c r="BG146" t="s">
        <v>4370</v>
      </c>
      <c r="BH146" t="s">
        <v>4371</v>
      </c>
      <c r="BM146" t="s">
        <v>4372</v>
      </c>
      <c r="BN146" t="s">
        <v>4351</v>
      </c>
      <c r="BO146" t="s">
        <v>3930</v>
      </c>
      <c r="BP146" s="67">
        <f>VLOOKUP(A146, [1]Sheet1!$A:$B, 1, 0)</f>
        <v>6308829</v>
      </c>
      <c r="BT146" s="68"/>
    </row>
    <row r="147" spans="1:72" x14ac:dyDescent="0.2">
      <c r="A147">
        <v>6308738</v>
      </c>
      <c r="B147" t="s">
        <v>1048</v>
      </c>
      <c r="C147" t="s">
        <v>1032</v>
      </c>
      <c r="D147" t="s">
        <v>24</v>
      </c>
      <c r="E147" t="s">
        <v>31</v>
      </c>
      <c r="F147" t="s">
        <v>35</v>
      </c>
      <c r="G147" t="s">
        <v>35</v>
      </c>
      <c r="J147">
        <f t="shared" si="66"/>
        <v>59.4</v>
      </c>
      <c r="K147">
        <f t="shared" si="67"/>
        <v>13.5</v>
      </c>
      <c r="O147">
        <f t="shared" si="68"/>
        <v>45.9</v>
      </c>
      <c r="P147">
        <f t="shared" si="69"/>
        <v>3.06</v>
      </c>
      <c r="U147" t="s">
        <v>3721</v>
      </c>
      <c r="V147" t="s">
        <v>3721</v>
      </c>
      <c r="W147" s="52" t="s">
        <v>26</v>
      </c>
      <c r="X147" s="56" t="s">
        <v>26</v>
      </c>
      <c r="Z147" s="60" t="s">
        <v>26</v>
      </c>
      <c r="AC147" s="19" t="s">
        <v>3721</v>
      </c>
      <c r="AD147" s="19" t="s">
        <v>3721</v>
      </c>
      <c r="AE147" s="19" t="s">
        <v>3721</v>
      </c>
      <c r="AF147" s="19" t="s">
        <v>3721</v>
      </c>
      <c r="AH147" s="31" t="str">
        <f t="shared" si="62"/>
        <v/>
      </c>
      <c r="AI147" s="31" t="str">
        <f t="shared" si="63"/>
        <v/>
      </c>
      <c r="AJ147" s="31" t="str">
        <f t="shared" si="64"/>
        <v/>
      </c>
      <c r="AK147" s="31" t="str">
        <f t="shared" si="65"/>
        <v/>
      </c>
      <c r="BG147" t="s">
        <v>4373</v>
      </c>
      <c r="BH147" t="s">
        <v>4374</v>
      </c>
      <c r="BM147" t="s">
        <v>4375</v>
      </c>
      <c r="BN147" t="s">
        <v>4351</v>
      </c>
      <c r="BO147" t="s">
        <v>3930</v>
      </c>
      <c r="BP147" s="67">
        <f>VLOOKUP(A147, [1]Sheet1!$A:$B, 1, 0)</f>
        <v>6308738</v>
      </c>
      <c r="BT147" s="68"/>
    </row>
    <row r="148" spans="1:72" x14ac:dyDescent="0.2">
      <c r="A148">
        <v>6308712</v>
      </c>
      <c r="B148" t="s">
        <v>1050</v>
      </c>
      <c r="C148" t="s">
        <v>1032</v>
      </c>
      <c r="D148" t="s">
        <v>24</v>
      </c>
      <c r="E148" t="s">
        <v>31</v>
      </c>
      <c r="F148" t="s">
        <v>35</v>
      </c>
      <c r="G148" t="s">
        <v>35</v>
      </c>
      <c r="J148">
        <f t="shared" si="66"/>
        <v>59.4</v>
      </c>
      <c r="K148">
        <f t="shared" si="67"/>
        <v>13.5</v>
      </c>
      <c r="O148">
        <f t="shared" si="68"/>
        <v>45.9</v>
      </c>
      <c r="P148">
        <f t="shared" si="69"/>
        <v>3.06</v>
      </c>
      <c r="U148" t="s">
        <v>3721</v>
      </c>
      <c r="V148" t="s">
        <v>3721</v>
      </c>
      <c r="W148" s="52" t="s">
        <v>26</v>
      </c>
      <c r="X148" s="56" t="s">
        <v>26</v>
      </c>
      <c r="Z148" s="60" t="s">
        <v>26</v>
      </c>
      <c r="AC148" s="19" t="s">
        <v>3721</v>
      </c>
      <c r="AD148" s="19" t="s">
        <v>3721</v>
      </c>
      <c r="AE148" s="19" t="s">
        <v>3721</v>
      </c>
      <c r="AF148" s="19" t="s">
        <v>3721</v>
      </c>
      <c r="AH148" s="31" t="str">
        <f t="shared" si="62"/>
        <v/>
      </c>
      <c r="AI148" s="31" t="str">
        <f t="shared" si="63"/>
        <v/>
      </c>
      <c r="AJ148" s="31" t="str">
        <f t="shared" si="64"/>
        <v/>
      </c>
      <c r="AK148" s="31" t="str">
        <f t="shared" si="65"/>
        <v/>
      </c>
      <c r="BG148" t="s">
        <v>4376</v>
      </c>
      <c r="BH148" t="s">
        <v>4377</v>
      </c>
      <c r="BM148" t="s">
        <v>4378</v>
      </c>
      <c r="BN148" t="s">
        <v>4351</v>
      </c>
      <c r="BO148" t="s">
        <v>3930</v>
      </c>
      <c r="BP148" s="67">
        <f>VLOOKUP(A148, [1]Sheet1!$A:$B, 1, 0)</f>
        <v>6308712</v>
      </c>
      <c r="BT148" s="68"/>
    </row>
    <row r="149" spans="1:72" x14ac:dyDescent="0.2">
      <c r="A149">
        <v>6308704</v>
      </c>
      <c r="B149" t="s">
        <v>1052</v>
      </c>
      <c r="C149" t="s">
        <v>1032</v>
      </c>
      <c r="D149" t="s">
        <v>24</v>
      </c>
      <c r="E149" t="s">
        <v>31</v>
      </c>
      <c r="F149" t="s">
        <v>35</v>
      </c>
      <c r="G149" t="s">
        <v>35</v>
      </c>
      <c r="J149">
        <f t="shared" si="66"/>
        <v>59.4</v>
      </c>
      <c r="K149">
        <f t="shared" si="67"/>
        <v>13.5</v>
      </c>
      <c r="O149">
        <f t="shared" si="68"/>
        <v>45.9</v>
      </c>
      <c r="P149">
        <f t="shared" si="69"/>
        <v>3.06</v>
      </c>
      <c r="U149" t="s">
        <v>3721</v>
      </c>
      <c r="V149" t="s">
        <v>3721</v>
      </c>
      <c r="W149" s="52" t="s">
        <v>26</v>
      </c>
      <c r="X149" s="56" t="s">
        <v>26</v>
      </c>
      <c r="Z149" s="60" t="s">
        <v>26</v>
      </c>
      <c r="AC149" s="19" t="s">
        <v>3721</v>
      </c>
      <c r="AD149" s="19" t="s">
        <v>3721</v>
      </c>
      <c r="AE149" s="19" t="s">
        <v>3721</v>
      </c>
      <c r="AF149" s="19" t="s">
        <v>3721</v>
      </c>
      <c r="AH149" s="31" t="str">
        <f t="shared" si="62"/>
        <v/>
      </c>
      <c r="AI149" s="31" t="str">
        <f t="shared" si="63"/>
        <v/>
      </c>
      <c r="AJ149" s="31" t="str">
        <f t="shared" si="64"/>
        <v/>
      </c>
      <c r="AK149" s="31" t="str">
        <f t="shared" si="65"/>
        <v/>
      </c>
      <c r="BG149" t="s">
        <v>4379</v>
      </c>
      <c r="BH149" t="s">
        <v>4380</v>
      </c>
      <c r="BM149" t="s">
        <v>4381</v>
      </c>
      <c r="BN149" t="s">
        <v>4351</v>
      </c>
      <c r="BO149" t="s">
        <v>3930</v>
      </c>
      <c r="BP149" s="67">
        <f>VLOOKUP(A149, [1]Sheet1!$A:$B, 1, 0)</f>
        <v>6308704</v>
      </c>
      <c r="BT149" s="68"/>
    </row>
    <row r="150" spans="1:72" x14ac:dyDescent="0.2">
      <c r="A150">
        <v>6308779</v>
      </c>
      <c r="B150" t="s">
        <v>1054</v>
      </c>
      <c r="C150" t="s">
        <v>1032</v>
      </c>
      <c r="D150" t="s">
        <v>24</v>
      </c>
      <c r="E150" t="s">
        <v>31</v>
      </c>
      <c r="F150" t="s">
        <v>35</v>
      </c>
      <c r="G150" t="s">
        <v>35</v>
      </c>
      <c r="J150">
        <f t="shared" si="66"/>
        <v>59.4</v>
      </c>
      <c r="K150">
        <f t="shared" si="67"/>
        <v>13.5</v>
      </c>
      <c r="O150">
        <f t="shared" si="68"/>
        <v>45.9</v>
      </c>
      <c r="P150">
        <f t="shared" si="69"/>
        <v>3.06</v>
      </c>
      <c r="U150" t="s">
        <v>3721</v>
      </c>
      <c r="V150" t="s">
        <v>3721</v>
      </c>
      <c r="W150" s="52" t="s">
        <v>26</v>
      </c>
      <c r="X150" s="56" t="s">
        <v>26</v>
      </c>
      <c r="Z150" s="60" t="s">
        <v>26</v>
      </c>
      <c r="AC150" s="19" t="s">
        <v>3721</v>
      </c>
      <c r="AD150" s="19" t="s">
        <v>3721</v>
      </c>
      <c r="AE150" s="19" t="s">
        <v>3721</v>
      </c>
      <c r="AF150" s="19" t="s">
        <v>3721</v>
      </c>
      <c r="AH150" s="31" t="str">
        <f t="shared" si="62"/>
        <v/>
      </c>
      <c r="AI150" s="31" t="str">
        <f t="shared" si="63"/>
        <v/>
      </c>
      <c r="AJ150" s="31" t="str">
        <f t="shared" si="64"/>
        <v/>
      </c>
      <c r="AK150" s="31" t="str">
        <f t="shared" si="65"/>
        <v/>
      </c>
      <c r="BG150" t="s">
        <v>4382</v>
      </c>
      <c r="BH150" t="s">
        <v>4383</v>
      </c>
      <c r="BM150" t="s">
        <v>4384</v>
      </c>
      <c r="BN150" t="s">
        <v>4351</v>
      </c>
      <c r="BO150" t="s">
        <v>3930</v>
      </c>
      <c r="BP150" s="67">
        <f>VLOOKUP(A150, [1]Sheet1!$A:$B, 1, 0)</f>
        <v>6308779</v>
      </c>
      <c r="BT150" s="68"/>
    </row>
    <row r="151" spans="1:72" x14ac:dyDescent="0.2">
      <c r="A151">
        <v>6308837</v>
      </c>
      <c r="B151" t="s">
        <v>1056</v>
      </c>
      <c r="C151" t="s">
        <v>1032</v>
      </c>
      <c r="D151" t="s">
        <v>24</v>
      </c>
      <c r="E151" t="s">
        <v>31</v>
      </c>
      <c r="F151" t="s">
        <v>35</v>
      </c>
      <c r="G151" t="s">
        <v>35</v>
      </c>
      <c r="J151">
        <f t="shared" si="66"/>
        <v>59.4</v>
      </c>
      <c r="K151">
        <f t="shared" si="67"/>
        <v>13.5</v>
      </c>
      <c r="O151">
        <f t="shared" si="68"/>
        <v>45.9</v>
      </c>
      <c r="P151">
        <f t="shared" si="69"/>
        <v>3.06</v>
      </c>
      <c r="U151" t="s">
        <v>3721</v>
      </c>
      <c r="V151" t="s">
        <v>3721</v>
      </c>
      <c r="W151" s="52" t="s">
        <v>26</v>
      </c>
      <c r="X151" s="56" t="s">
        <v>26</v>
      </c>
      <c r="Z151" s="60" t="s">
        <v>26</v>
      </c>
      <c r="AC151" s="19" t="s">
        <v>3721</v>
      </c>
      <c r="AD151" s="19" t="s">
        <v>3721</v>
      </c>
      <c r="AE151" s="19" t="s">
        <v>3721</v>
      </c>
      <c r="AF151" s="19" t="s">
        <v>3721</v>
      </c>
      <c r="AH151" s="31" t="str">
        <f t="shared" si="62"/>
        <v/>
      </c>
      <c r="AI151" s="31" t="str">
        <f t="shared" si="63"/>
        <v/>
      </c>
      <c r="AJ151" s="31" t="str">
        <f t="shared" si="64"/>
        <v/>
      </c>
      <c r="AK151" s="31" t="str">
        <f t="shared" si="65"/>
        <v/>
      </c>
      <c r="BG151" t="s">
        <v>4385</v>
      </c>
      <c r="BH151" t="s">
        <v>4386</v>
      </c>
      <c r="BM151" t="s">
        <v>4387</v>
      </c>
      <c r="BN151" t="s">
        <v>4351</v>
      </c>
      <c r="BO151" t="s">
        <v>3930</v>
      </c>
      <c r="BP151" s="67">
        <f>VLOOKUP(A151, [1]Sheet1!$A:$B, 1, 0)</f>
        <v>6308837</v>
      </c>
      <c r="BT151" s="68"/>
    </row>
    <row r="152" spans="1:72" x14ac:dyDescent="0.2">
      <c r="A152">
        <v>6308746</v>
      </c>
      <c r="B152" t="s">
        <v>1058</v>
      </c>
      <c r="C152" t="s">
        <v>1032</v>
      </c>
      <c r="D152" t="s">
        <v>24</v>
      </c>
      <c r="E152" t="s">
        <v>31</v>
      </c>
      <c r="F152" t="s">
        <v>35</v>
      </c>
      <c r="G152" t="s">
        <v>35</v>
      </c>
      <c r="J152">
        <f t="shared" si="66"/>
        <v>59.4</v>
      </c>
      <c r="K152">
        <f t="shared" si="67"/>
        <v>13.5</v>
      </c>
      <c r="O152">
        <f t="shared" si="68"/>
        <v>45.9</v>
      </c>
      <c r="P152">
        <f t="shared" si="69"/>
        <v>3.06</v>
      </c>
      <c r="U152" t="s">
        <v>3721</v>
      </c>
      <c r="V152" t="s">
        <v>3721</v>
      </c>
      <c r="W152" s="52" t="s">
        <v>26</v>
      </c>
      <c r="X152" s="56" t="s">
        <v>26</v>
      </c>
      <c r="Z152" s="60" t="s">
        <v>26</v>
      </c>
      <c r="AC152" s="19" t="s">
        <v>3721</v>
      </c>
      <c r="AD152" s="19" t="s">
        <v>3721</v>
      </c>
      <c r="AE152" s="19" t="s">
        <v>3721</v>
      </c>
      <c r="AF152" s="19" t="s">
        <v>3721</v>
      </c>
      <c r="AH152" s="31" t="str">
        <f t="shared" si="62"/>
        <v/>
      </c>
      <c r="AI152" s="31" t="str">
        <f t="shared" si="63"/>
        <v/>
      </c>
      <c r="AJ152" s="31" t="str">
        <f t="shared" si="64"/>
        <v/>
      </c>
      <c r="AK152" s="31" t="str">
        <f t="shared" si="65"/>
        <v/>
      </c>
      <c r="BG152" t="s">
        <v>4388</v>
      </c>
      <c r="BH152" t="s">
        <v>4389</v>
      </c>
      <c r="BM152" t="s">
        <v>4390</v>
      </c>
      <c r="BN152" t="s">
        <v>4351</v>
      </c>
      <c r="BO152" t="s">
        <v>3930</v>
      </c>
      <c r="BP152" s="67">
        <f>VLOOKUP(A152, [1]Sheet1!$A:$B, 1, 0)</f>
        <v>6308746</v>
      </c>
      <c r="BT152" s="68"/>
    </row>
    <row r="153" spans="1:72" x14ac:dyDescent="0.2">
      <c r="A153">
        <v>6308696</v>
      </c>
      <c r="B153" t="s">
        <v>1060</v>
      </c>
      <c r="C153" t="s">
        <v>1032</v>
      </c>
      <c r="D153" t="s">
        <v>24</v>
      </c>
      <c r="E153" t="s">
        <v>31</v>
      </c>
      <c r="F153" t="s">
        <v>35</v>
      </c>
      <c r="G153" t="s">
        <v>35</v>
      </c>
      <c r="J153">
        <f t="shared" si="66"/>
        <v>59.4</v>
      </c>
      <c r="K153">
        <f t="shared" si="67"/>
        <v>13.5</v>
      </c>
      <c r="O153">
        <f t="shared" si="68"/>
        <v>45.9</v>
      </c>
      <c r="P153">
        <f t="shared" si="69"/>
        <v>3.06</v>
      </c>
      <c r="U153" t="s">
        <v>3721</v>
      </c>
      <c r="V153" t="s">
        <v>3721</v>
      </c>
      <c r="W153" s="52" t="s">
        <v>26</v>
      </c>
      <c r="X153" s="56" t="s">
        <v>26</v>
      </c>
      <c r="Z153" s="60" t="s">
        <v>26</v>
      </c>
      <c r="AC153" s="19" t="s">
        <v>3721</v>
      </c>
      <c r="AD153" s="19" t="s">
        <v>3721</v>
      </c>
      <c r="AE153" s="19" t="s">
        <v>3721</v>
      </c>
      <c r="AF153" s="19" t="s">
        <v>3721</v>
      </c>
      <c r="AH153" s="31" t="str">
        <f t="shared" si="62"/>
        <v/>
      </c>
      <c r="AI153" s="31" t="str">
        <f t="shared" si="63"/>
        <v/>
      </c>
      <c r="AJ153" s="31" t="str">
        <f t="shared" si="64"/>
        <v/>
      </c>
      <c r="AK153" s="31" t="str">
        <f t="shared" si="65"/>
        <v/>
      </c>
      <c r="BG153" t="s">
        <v>4391</v>
      </c>
      <c r="BH153" t="s">
        <v>4392</v>
      </c>
      <c r="BM153" t="s">
        <v>4393</v>
      </c>
      <c r="BN153" t="s">
        <v>4351</v>
      </c>
      <c r="BO153" t="s">
        <v>3930</v>
      </c>
      <c r="BP153" s="67">
        <f>VLOOKUP(A153, [1]Sheet1!$A:$B, 1, 0)</f>
        <v>6308696</v>
      </c>
      <c r="BT153" s="68"/>
    </row>
    <row r="154" spans="1:72" x14ac:dyDescent="0.2">
      <c r="A154">
        <v>6308811</v>
      </c>
      <c r="B154" t="s">
        <v>1062</v>
      </c>
      <c r="C154" t="s">
        <v>1032</v>
      </c>
      <c r="D154" t="s">
        <v>24</v>
      </c>
      <c r="E154" t="s">
        <v>31</v>
      </c>
      <c r="F154" t="s">
        <v>35</v>
      </c>
      <c r="G154" t="s">
        <v>35</v>
      </c>
      <c r="J154">
        <f t="shared" si="66"/>
        <v>59.4</v>
      </c>
      <c r="K154">
        <f t="shared" si="67"/>
        <v>13.5</v>
      </c>
      <c r="O154">
        <f t="shared" si="68"/>
        <v>45.9</v>
      </c>
      <c r="P154">
        <f t="shared" si="69"/>
        <v>3.06</v>
      </c>
      <c r="U154" t="s">
        <v>3721</v>
      </c>
      <c r="V154" t="s">
        <v>3721</v>
      </c>
      <c r="W154" s="52" t="s">
        <v>26</v>
      </c>
      <c r="X154" s="56" t="s">
        <v>26</v>
      </c>
      <c r="Z154" s="60" t="s">
        <v>26</v>
      </c>
      <c r="AC154" s="19" t="s">
        <v>3721</v>
      </c>
      <c r="AD154" s="19" t="s">
        <v>3721</v>
      </c>
      <c r="AE154" s="19" t="s">
        <v>3721</v>
      </c>
      <c r="AF154" s="19" t="s">
        <v>3721</v>
      </c>
      <c r="AH154" s="31" t="str">
        <f t="shared" si="62"/>
        <v/>
      </c>
      <c r="AI154" s="31" t="str">
        <f t="shared" si="63"/>
        <v/>
      </c>
      <c r="AJ154" s="31" t="str">
        <f t="shared" si="64"/>
        <v/>
      </c>
      <c r="AK154" s="31" t="str">
        <f t="shared" si="65"/>
        <v/>
      </c>
      <c r="BG154" t="s">
        <v>4394</v>
      </c>
      <c r="BH154" t="s">
        <v>4395</v>
      </c>
      <c r="BM154" t="s">
        <v>4396</v>
      </c>
      <c r="BN154" t="s">
        <v>4351</v>
      </c>
      <c r="BO154" t="s">
        <v>3930</v>
      </c>
      <c r="BP154" s="67">
        <f>VLOOKUP(A154, [1]Sheet1!$A:$B, 1, 0)</f>
        <v>6308811</v>
      </c>
      <c r="BT154" s="68"/>
    </row>
    <row r="155" spans="1:72" x14ac:dyDescent="0.2">
      <c r="A155">
        <v>6351860</v>
      </c>
      <c r="B155" t="s">
        <v>1064</v>
      </c>
      <c r="C155" t="s">
        <v>1032</v>
      </c>
      <c r="D155" t="s">
        <v>24</v>
      </c>
      <c r="E155" t="s">
        <v>31</v>
      </c>
      <c r="F155" t="s">
        <v>35</v>
      </c>
      <c r="G155" t="s">
        <v>35</v>
      </c>
      <c r="J155">
        <f t="shared" si="66"/>
        <v>59.4</v>
      </c>
      <c r="K155">
        <f t="shared" si="67"/>
        <v>13.5</v>
      </c>
      <c r="O155">
        <f t="shared" si="68"/>
        <v>45.9</v>
      </c>
      <c r="P155">
        <f t="shared" si="69"/>
        <v>3.06</v>
      </c>
      <c r="U155" t="s">
        <v>3721</v>
      </c>
      <c r="V155" t="s">
        <v>3721</v>
      </c>
      <c r="W155" s="52" t="s">
        <v>26</v>
      </c>
      <c r="X155" s="56" t="s">
        <v>26</v>
      </c>
      <c r="Z155" s="60" t="s">
        <v>26</v>
      </c>
      <c r="AC155" s="19" t="s">
        <v>3721</v>
      </c>
      <c r="AD155" s="19" t="s">
        <v>3721</v>
      </c>
      <c r="AE155" s="19" t="s">
        <v>3721</v>
      </c>
      <c r="AF155" s="19" t="s">
        <v>3721</v>
      </c>
      <c r="AH155" s="31" t="str">
        <f t="shared" si="62"/>
        <v/>
      </c>
      <c r="AI155" s="31" t="str">
        <f t="shared" si="63"/>
        <v/>
      </c>
      <c r="AJ155" s="31" t="str">
        <f t="shared" si="64"/>
        <v/>
      </c>
      <c r="AK155" s="31" t="str">
        <f t="shared" si="65"/>
        <v/>
      </c>
      <c r="BG155" t="s">
        <v>4397</v>
      </c>
      <c r="BH155" t="s">
        <v>4398</v>
      </c>
      <c r="BM155" t="s">
        <v>4399</v>
      </c>
      <c r="BN155" t="s">
        <v>4351</v>
      </c>
      <c r="BO155" t="s">
        <v>3930</v>
      </c>
      <c r="BP155" s="67">
        <f>VLOOKUP(A155, [1]Sheet1!$A:$B, 1, 0)</f>
        <v>6351860</v>
      </c>
      <c r="BT155" s="68"/>
    </row>
    <row r="156" spans="1:72" x14ac:dyDescent="0.2">
      <c r="A156">
        <v>6533806</v>
      </c>
      <c r="B156" t="s">
        <v>1066</v>
      </c>
      <c r="C156" t="s">
        <v>1032</v>
      </c>
      <c r="D156" t="s">
        <v>24</v>
      </c>
      <c r="E156" t="s">
        <v>31</v>
      </c>
      <c r="F156" t="s">
        <v>35</v>
      </c>
      <c r="G156" t="s">
        <v>35</v>
      </c>
      <c r="J156">
        <f t="shared" si="66"/>
        <v>59.4</v>
      </c>
      <c r="K156">
        <f t="shared" si="67"/>
        <v>13.5</v>
      </c>
      <c r="O156">
        <f t="shared" si="68"/>
        <v>45.9</v>
      </c>
      <c r="P156">
        <f t="shared" si="69"/>
        <v>3.06</v>
      </c>
      <c r="U156" t="s">
        <v>3721</v>
      </c>
      <c r="V156" t="s">
        <v>3721</v>
      </c>
      <c r="W156" s="52" t="s">
        <v>26</v>
      </c>
      <c r="X156" s="56" t="s">
        <v>26</v>
      </c>
      <c r="Z156" s="60" t="s">
        <v>26</v>
      </c>
      <c r="AC156" s="19" t="s">
        <v>3721</v>
      </c>
      <c r="AD156" s="19" t="s">
        <v>3721</v>
      </c>
      <c r="AE156" s="19" t="s">
        <v>3721</v>
      </c>
      <c r="AF156" s="19" t="s">
        <v>3721</v>
      </c>
      <c r="AH156" s="31" t="str">
        <f t="shared" si="62"/>
        <v/>
      </c>
      <c r="AI156" s="31" t="str">
        <f t="shared" si="63"/>
        <v/>
      </c>
      <c r="AJ156" s="31" t="str">
        <f t="shared" si="64"/>
        <v/>
      </c>
      <c r="AK156" s="31" t="str">
        <f t="shared" si="65"/>
        <v/>
      </c>
      <c r="BG156" t="s">
        <v>4400</v>
      </c>
      <c r="BH156" t="s">
        <v>4401</v>
      </c>
      <c r="BM156" t="s">
        <v>4402</v>
      </c>
      <c r="BN156" t="s">
        <v>4403</v>
      </c>
      <c r="BO156" t="s">
        <v>3930</v>
      </c>
      <c r="BP156" s="67" t="e">
        <f>VLOOKUP(A156, [1]Sheet1!$A:$B, 1, 0)</f>
        <v>#N/A</v>
      </c>
      <c r="BT156" s="68"/>
    </row>
    <row r="157" spans="1:72" x14ac:dyDescent="0.2">
      <c r="A157">
        <v>6533780</v>
      </c>
      <c r="B157" t="s">
        <v>1068</v>
      </c>
      <c r="C157" t="s">
        <v>1032</v>
      </c>
      <c r="D157" t="s">
        <v>24</v>
      </c>
      <c r="E157" t="s">
        <v>31</v>
      </c>
      <c r="F157" t="s">
        <v>35</v>
      </c>
      <c r="G157" t="s">
        <v>35</v>
      </c>
      <c r="J157">
        <f t="shared" si="66"/>
        <v>59.4</v>
      </c>
      <c r="K157">
        <f t="shared" si="67"/>
        <v>13.5</v>
      </c>
      <c r="O157">
        <f t="shared" si="68"/>
        <v>45.9</v>
      </c>
      <c r="P157">
        <f t="shared" si="69"/>
        <v>3.06</v>
      </c>
      <c r="U157" t="s">
        <v>3721</v>
      </c>
      <c r="V157" t="s">
        <v>3721</v>
      </c>
      <c r="W157" s="52" t="s">
        <v>26</v>
      </c>
      <c r="X157" s="56" t="s">
        <v>26</v>
      </c>
      <c r="Z157" s="60" t="s">
        <v>26</v>
      </c>
      <c r="AC157" s="19" t="s">
        <v>3721</v>
      </c>
      <c r="AD157" s="19" t="s">
        <v>3721</v>
      </c>
      <c r="AE157" s="19" t="s">
        <v>3721</v>
      </c>
      <c r="AF157" s="19" t="s">
        <v>3721</v>
      </c>
      <c r="AH157" s="31" t="str">
        <f t="shared" si="62"/>
        <v/>
      </c>
      <c r="AI157" s="31" t="str">
        <f t="shared" si="63"/>
        <v/>
      </c>
      <c r="AJ157" s="31" t="str">
        <f t="shared" si="64"/>
        <v/>
      </c>
      <c r="AK157" s="31" t="str">
        <f t="shared" si="65"/>
        <v/>
      </c>
      <c r="BG157" t="s">
        <v>4404</v>
      </c>
      <c r="BH157" t="s">
        <v>4405</v>
      </c>
      <c r="BM157" t="s">
        <v>4406</v>
      </c>
      <c r="BN157" t="s">
        <v>4403</v>
      </c>
      <c r="BO157" t="s">
        <v>3930</v>
      </c>
      <c r="BP157" s="67" t="e">
        <f>VLOOKUP(A157, [1]Sheet1!$A:$B, 1, 0)</f>
        <v>#N/A</v>
      </c>
      <c r="BT157" s="68"/>
    </row>
    <row r="158" spans="1:72" x14ac:dyDescent="0.2">
      <c r="A158">
        <v>6533400</v>
      </c>
      <c r="B158" t="s">
        <v>1070</v>
      </c>
      <c r="C158" t="s">
        <v>1032</v>
      </c>
      <c r="D158" t="s">
        <v>24</v>
      </c>
      <c r="E158" t="s">
        <v>31</v>
      </c>
      <c r="F158" t="s">
        <v>35</v>
      </c>
      <c r="G158" t="s">
        <v>35</v>
      </c>
      <c r="J158">
        <f t="shared" si="66"/>
        <v>59.4</v>
      </c>
      <c r="K158">
        <f t="shared" si="67"/>
        <v>13.5</v>
      </c>
      <c r="O158">
        <f t="shared" si="68"/>
        <v>45.9</v>
      </c>
      <c r="P158">
        <f t="shared" si="69"/>
        <v>3.06</v>
      </c>
      <c r="U158" t="s">
        <v>3721</v>
      </c>
      <c r="V158" t="s">
        <v>3721</v>
      </c>
      <c r="W158" s="52" t="s">
        <v>26</v>
      </c>
      <c r="X158" s="56" t="s">
        <v>26</v>
      </c>
      <c r="Z158" s="60" t="s">
        <v>26</v>
      </c>
      <c r="AC158" s="19" t="s">
        <v>3721</v>
      </c>
      <c r="AD158" s="19" t="s">
        <v>3721</v>
      </c>
      <c r="AE158" s="19" t="s">
        <v>3721</v>
      </c>
      <c r="AF158" s="19" t="s">
        <v>3721</v>
      </c>
      <c r="AH158" s="31" t="str">
        <f t="shared" si="62"/>
        <v/>
      </c>
      <c r="AI158" s="31" t="str">
        <f t="shared" si="63"/>
        <v/>
      </c>
      <c r="AJ158" s="31" t="str">
        <f t="shared" si="64"/>
        <v/>
      </c>
      <c r="AK158" s="31" t="str">
        <f t="shared" si="65"/>
        <v/>
      </c>
      <c r="BG158" t="s">
        <v>4407</v>
      </c>
      <c r="BH158" t="s">
        <v>4408</v>
      </c>
      <c r="BM158" t="s">
        <v>4409</v>
      </c>
      <c r="BN158" t="s">
        <v>4403</v>
      </c>
      <c r="BO158" t="s">
        <v>3930</v>
      </c>
      <c r="BP158" s="67" t="e">
        <f>VLOOKUP(A158, [1]Sheet1!$A:$B, 1, 0)</f>
        <v>#N/A</v>
      </c>
      <c r="BT158" s="68"/>
    </row>
    <row r="159" spans="1:72" x14ac:dyDescent="0.2">
      <c r="A159">
        <v>6533475</v>
      </c>
      <c r="B159" t="s">
        <v>1072</v>
      </c>
      <c r="C159" t="s">
        <v>1032</v>
      </c>
      <c r="D159" t="s">
        <v>24</v>
      </c>
      <c r="E159" t="s">
        <v>31</v>
      </c>
      <c r="F159" t="s">
        <v>35</v>
      </c>
      <c r="G159" t="s">
        <v>35</v>
      </c>
      <c r="J159">
        <f t="shared" si="66"/>
        <v>59.4</v>
      </c>
      <c r="K159">
        <f t="shared" si="67"/>
        <v>13.5</v>
      </c>
      <c r="O159">
        <f t="shared" si="68"/>
        <v>45.9</v>
      </c>
      <c r="P159">
        <f t="shared" si="69"/>
        <v>3.06</v>
      </c>
      <c r="U159" t="s">
        <v>3721</v>
      </c>
      <c r="V159" t="s">
        <v>3721</v>
      </c>
      <c r="W159" s="52" t="s">
        <v>26</v>
      </c>
      <c r="X159" s="56" t="s">
        <v>26</v>
      </c>
      <c r="Z159" s="60" t="s">
        <v>26</v>
      </c>
      <c r="AC159" s="19" t="s">
        <v>3721</v>
      </c>
      <c r="AD159" s="19" t="s">
        <v>3721</v>
      </c>
      <c r="AE159" s="19" t="s">
        <v>3721</v>
      </c>
      <c r="AF159" s="19" t="s">
        <v>3721</v>
      </c>
      <c r="AH159" s="31" t="str">
        <f t="shared" si="62"/>
        <v/>
      </c>
      <c r="AI159" s="31" t="str">
        <f t="shared" si="63"/>
        <v/>
      </c>
      <c r="AJ159" s="31" t="str">
        <f t="shared" si="64"/>
        <v/>
      </c>
      <c r="AK159" s="31" t="str">
        <f t="shared" si="65"/>
        <v/>
      </c>
      <c r="BG159" t="s">
        <v>4410</v>
      </c>
      <c r="BH159" t="s">
        <v>4411</v>
      </c>
      <c r="BM159" t="s">
        <v>4412</v>
      </c>
      <c r="BN159" t="s">
        <v>4403</v>
      </c>
      <c r="BO159" t="s">
        <v>3930</v>
      </c>
      <c r="BP159" s="67" t="e">
        <f>VLOOKUP(A159, [1]Sheet1!$A:$B, 1, 0)</f>
        <v>#N/A</v>
      </c>
      <c r="BT159" s="68"/>
    </row>
    <row r="160" spans="1:72" x14ac:dyDescent="0.2">
      <c r="A160">
        <v>6533368</v>
      </c>
      <c r="B160" t="s">
        <v>1074</v>
      </c>
      <c r="C160" t="s">
        <v>1032</v>
      </c>
      <c r="D160" t="s">
        <v>24</v>
      </c>
      <c r="E160" t="s">
        <v>31</v>
      </c>
      <c r="F160" t="s">
        <v>35</v>
      </c>
      <c r="G160" t="s">
        <v>35</v>
      </c>
      <c r="J160">
        <f t="shared" si="66"/>
        <v>59.4</v>
      </c>
      <c r="K160">
        <f t="shared" si="67"/>
        <v>13.5</v>
      </c>
      <c r="O160">
        <f t="shared" si="68"/>
        <v>45.9</v>
      </c>
      <c r="P160">
        <f t="shared" si="69"/>
        <v>3.06</v>
      </c>
      <c r="U160" t="s">
        <v>3721</v>
      </c>
      <c r="V160" t="s">
        <v>3721</v>
      </c>
      <c r="W160" s="52" t="s">
        <v>26</v>
      </c>
      <c r="X160" s="56" t="s">
        <v>26</v>
      </c>
      <c r="Z160" s="60" t="s">
        <v>26</v>
      </c>
      <c r="AC160" s="19" t="s">
        <v>3721</v>
      </c>
      <c r="AD160" s="19" t="s">
        <v>3721</v>
      </c>
      <c r="AE160" s="19" t="s">
        <v>3721</v>
      </c>
      <c r="AF160" s="19" t="s">
        <v>3721</v>
      </c>
      <c r="AH160" s="31" t="str">
        <f t="shared" si="62"/>
        <v/>
      </c>
      <c r="AI160" s="31" t="str">
        <f t="shared" si="63"/>
        <v/>
      </c>
      <c r="AJ160" s="31" t="str">
        <f t="shared" si="64"/>
        <v/>
      </c>
      <c r="AK160" s="31" t="str">
        <f t="shared" si="65"/>
        <v/>
      </c>
      <c r="BG160" t="s">
        <v>4413</v>
      </c>
      <c r="BH160" t="s">
        <v>4414</v>
      </c>
      <c r="BM160" t="s">
        <v>4415</v>
      </c>
      <c r="BN160" t="s">
        <v>4403</v>
      </c>
      <c r="BO160" t="s">
        <v>3930</v>
      </c>
      <c r="BP160" s="67" t="e">
        <f>VLOOKUP(A160, [1]Sheet1!$A:$B, 1, 0)</f>
        <v>#N/A</v>
      </c>
      <c r="BT160" s="68"/>
    </row>
    <row r="161" spans="1:72" x14ac:dyDescent="0.2">
      <c r="A161">
        <v>6533384</v>
      </c>
      <c r="B161" t="s">
        <v>1076</v>
      </c>
      <c r="C161" t="s">
        <v>1032</v>
      </c>
      <c r="D161" t="s">
        <v>24</v>
      </c>
      <c r="E161" t="s">
        <v>31</v>
      </c>
      <c r="F161" t="s">
        <v>35</v>
      </c>
      <c r="G161" t="s">
        <v>35</v>
      </c>
      <c r="J161">
        <f t="shared" si="66"/>
        <v>59.4</v>
      </c>
      <c r="K161">
        <f t="shared" si="67"/>
        <v>13.5</v>
      </c>
      <c r="O161">
        <f t="shared" si="68"/>
        <v>45.9</v>
      </c>
      <c r="P161">
        <f t="shared" si="69"/>
        <v>3.06</v>
      </c>
      <c r="U161" t="s">
        <v>3721</v>
      </c>
      <c r="V161" t="s">
        <v>3721</v>
      </c>
      <c r="W161" s="52" t="s">
        <v>26</v>
      </c>
      <c r="X161" s="56" t="s">
        <v>26</v>
      </c>
      <c r="Z161" s="60" t="s">
        <v>26</v>
      </c>
      <c r="AC161" s="19" t="s">
        <v>3721</v>
      </c>
      <c r="AD161" s="19" t="s">
        <v>3721</v>
      </c>
      <c r="AE161" s="19" t="s">
        <v>3721</v>
      </c>
      <c r="AF161" s="19" t="s">
        <v>3721</v>
      </c>
      <c r="AH161" s="31" t="str">
        <f t="shared" si="62"/>
        <v/>
      </c>
      <c r="AI161" s="31" t="str">
        <f t="shared" si="63"/>
        <v/>
      </c>
      <c r="AJ161" s="31" t="str">
        <f t="shared" si="64"/>
        <v/>
      </c>
      <c r="AK161" s="31" t="str">
        <f t="shared" si="65"/>
        <v/>
      </c>
      <c r="BG161" t="s">
        <v>4416</v>
      </c>
      <c r="BH161" t="s">
        <v>4417</v>
      </c>
      <c r="BM161" t="s">
        <v>4418</v>
      </c>
      <c r="BN161" t="s">
        <v>4403</v>
      </c>
      <c r="BO161" t="s">
        <v>3930</v>
      </c>
      <c r="BP161" s="67" t="e">
        <f>VLOOKUP(A161, [1]Sheet1!$A:$B, 1, 0)</f>
        <v>#N/A</v>
      </c>
      <c r="BT161" s="68"/>
    </row>
    <row r="162" spans="1:72" x14ac:dyDescent="0.2">
      <c r="A162">
        <v>6533350</v>
      </c>
      <c r="B162" t="s">
        <v>1078</v>
      </c>
      <c r="C162" t="s">
        <v>1032</v>
      </c>
      <c r="D162" t="s">
        <v>24</v>
      </c>
      <c r="E162" t="s">
        <v>31</v>
      </c>
      <c r="F162" t="s">
        <v>35</v>
      </c>
      <c r="G162" t="s">
        <v>35</v>
      </c>
      <c r="J162">
        <f t="shared" si="66"/>
        <v>59.4</v>
      </c>
      <c r="K162">
        <f t="shared" si="67"/>
        <v>13.5</v>
      </c>
      <c r="O162">
        <f t="shared" si="68"/>
        <v>45.9</v>
      </c>
      <c r="P162">
        <f t="shared" si="69"/>
        <v>3.06</v>
      </c>
      <c r="U162" t="s">
        <v>3721</v>
      </c>
      <c r="V162" t="s">
        <v>3721</v>
      </c>
      <c r="W162" s="52" t="s">
        <v>26</v>
      </c>
      <c r="X162" s="56" t="s">
        <v>26</v>
      </c>
      <c r="Z162" s="60" t="s">
        <v>26</v>
      </c>
      <c r="AC162" s="19" t="s">
        <v>3721</v>
      </c>
      <c r="AD162" s="19" t="s">
        <v>3721</v>
      </c>
      <c r="AE162" s="19" t="s">
        <v>3721</v>
      </c>
      <c r="AF162" s="19" t="s">
        <v>3721</v>
      </c>
      <c r="AH162" s="31" t="str">
        <f t="shared" si="62"/>
        <v/>
      </c>
      <c r="AI162" s="31" t="str">
        <f t="shared" si="63"/>
        <v/>
      </c>
      <c r="AJ162" s="31" t="str">
        <f t="shared" si="64"/>
        <v/>
      </c>
      <c r="AK162" s="31" t="str">
        <f t="shared" si="65"/>
        <v/>
      </c>
      <c r="BG162" t="s">
        <v>4419</v>
      </c>
      <c r="BH162" t="s">
        <v>4420</v>
      </c>
      <c r="BM162" t="s">
        <v>4421</v>
      </c>
      <c r="BN162" t="s">
        <v>4403</v>
      </c>
      <c r="BO162" t="s">
        <v>3930</v>
      </c>
      <c r="BP162" s="67" t="e">
        <f>VLOOKUP(A162, [1]Sheet1!$A:$B, 1, 0)</f>
        <v>#N/A</v>
      </c>
      <c r="BT162" s="68"/>
    </row>
    <row r="163" spans="1:72" x14ac:dyDescent="0.2">
      <c r="A163">
        <v>6533392</v>
      </c>
      <c r="B163" t="s">
        <v>1080</v>
      </c>
      <c r="C163" t="s">
        <v>1032</v>
      </c>
      <c r="D163" t="s">
        <v>24</v>
      </c>
      <c r="E163" t="s">
        <v>31</v>
      </c>
      <c r="F163" t="s">
        <v>35</v>
      </c>
      <c r="G163" t="s">
        <v>35</v>
      </c>
      <c r="J163">
        <f t="shared" si="66"/>
        <v>59.4</v>
      </c>
      <c r="K163">
        <f t="shared" si="67"/>
        <v>13.5</v>
      </c>
      <c r="O163">
        <f t="shared" si="68"/>
        <v>45.9</v>
      </c>
      <c r="P163">
        <f t="shared" si="69"/>
        <v>3.06</v>
      </c>
      <c r="U163" t="s">
        <v>3721</v>
      </c>
      <c r="V163" t="s">
        <v>3721</v>
      </c>
      <c r="W163" s="52" t="s">
        <v>26</v>
      </c>
      <c r="X163" s="56" t="s">
        <v>26</v>
      </c>
      <c r="Z163" s="60" t="s">
        <v>26</v>
      </c>
      <c r="AC163" s="19" t="s">
        <v>3721</v>
      </c>
      <c r="AD163" s="19" t="s">
        <v>3721</v>
      </c>
      <c r="AE163" s="19" t="s">
        <v>3721</v>
      </c>
      <c r="AF163" s="19" t="s">
        <v>3721</v>
      </c>
      <c r="AH163" s="31" t="str">
        <f t="shared" si="62"/>
        <v/>
      </c>
      <c r="AI163" s="31" t="str">
        <f t="shared" si="63"/>
        <v/>
      </c>
      <c r="AJ163" s="31" t="str">
        <f t="shared" si="64"/>
        <v/>
      </c>
      <c r="AK163" s="31" t="str">
        <f t="shared" si="65"/>
        <v/>
      </c>
      <c r="BG163" t="s">
        <v>4422</v>
      </c>
      <c r="BH163" t="s">
        <v>4423</v>
      </c>
      <c r="BM163" t="s">
        <v>4424</v>
      </c>
      <c r="BN163" t="s">
        <v>4403</v>
      </c>
      <c r="BO163" t="s">
        <v>3930</v>
      </c>
      <c r="BP163" s="67" t="e">
        <f>VLOOKUP(A163, [1]Sheet1!$A:$B, 1, 0)</f>
        <v>#N/A</v>
      </c>
      <c r="BT163" s="68"/>
    </row>
    <row r="164" spans="1:72" x14ac:dyDescent="0.2">
      <c r="A164">
        <v>6533301</v>
      </c>
      <c r="B164" t="s">
        <v>1082</v>
      </c>
      <c r="C164" t="s">
        <v>1032</v>
      </c>
      <c r="D164" t="s">
        <v>24</v>
      </c>
      <c r="E164" t="s">
        <v>31</v>
      </c>
      <c r="F164" t="s">
        <v>35</v>
      </c>
      <c r="G164" t="s">
        <v>35</v>
      </c>
      <c r="J164">
        <f t="shared" si="66"/>
        <v>59.4</v>
      </c>
      <c r="K164">
        <f t="shared" si="67"/>
        <v>13.5</v>
      </c>
      <c r="O164">
        <f t="shared" si="68"/>
        <v>45.9</v>
      </c>
      <c r="P164">
        <f t="shared" si="69"/>
        <v>3.06</v>
      </c>
      <c r="U164" t="s">
        <v>3721</v>
      </c>
      <c r="V164" t="s">
        <v>3721</v>
      </c>
      <c r="W164" s="52" t="s">
        <v>26</v>
      </c>
      <c r="X164" s="56" t="s">
        <v>26</v>
      </c>
      <c r="Z164" s="60" t="s">
        <v>26</v>
      </c>
      <c r="AC164" s="19" t="s">
        <v>3721</v>
      </c>
      <c r="AD164" s="19" t="s">
        <v>3721</v>
      </c>
      <c r="AE164" s="19" t="s">
        <v>3721</v>
      </c>
      <c r="AF164" s="19" t="s">
        <v>3721</v>
      </c>
      <c r="AH164" s="31" t="str">
        <f t="shared" si="62"/>
        <v/>
      </c>
      <c r="AI164" s="31" t="str">
        <f t="shared" si="63"/>
        <v/>
      </c>
      <c r="AJ164" s="31" t="str">
        <f t="shared" si="64"/>
        <v/>
      </c>
      <c r="AK164" s="31" t="str">
        <f t="shared" si="65"/>
        <v/>
      </c>
      <c r="BG164" t="s">
        <v>4425</v>
      </c>
      <c r="BH164" t="s">
        <v>4426</v>
      </c>
      <c r="BM164" t="s">
        <v>4427</v>
      </c>
      <c r="BN164" t="s">
        <v>4403</v>
      </c>
      <c r="BO164" t="s">
        <v>3930</v>
      </c>
      <c r="BP164" s="67" t="e">
        <f>VLOOKUP(A164, [1]Sheet1!$A:$B, 1, 0)</f>
        <v>#N/A</v>
      </c>
      <c r="BT164" s="68"/>
    </row>
    <row r="165" spans="1:72" x14ac:dyDescent="0.2">
      <c r="A165">
        <v>6533418</v>
      </c>
      <c r="B165" t="s">
        <v>1084</v>
      </c>
      <c r="C165" t="s">
        <v>1032</v>
      </c>
      <c r="D165" t="s">
        <v>24</v>
      </c>
      <c r="E165" t="s">
        <v>31</v>
      </c>
      <c r="F165" t="s">
        <v>35</v>
      </c>
      <c r="G165" t="s">
        <v>35</v>
      </c>
      <c r="J165">
        <f t="shared" si="66"/>
        <v>59.4</v>
      </c>
      <c r="K165">
        <f t="shared" si="67"/>
        <v>13.5</v>
      </c>
      <c r="O165">
        <f t="shared" si="68"/>
        <v>45.9</v>
      </c>
      <c r="P165">
        <f t="shared" si="69"/>
        <v>3.06</v>
      </c>
      <c r="U165" t="s">
        <v>3721</v>
      </c>
      <c r="V165" t="s">
        <v>3721</v>
      </c>
      <c r="W165" s="52" t="s">
        <v>26</v>
      </c>
      <c r="X165" s="56" t="s">
        <v>26</v>
      </c>
      <c r="Z165" s="60" t="s">
        <v>26</v>
      </c>
      <c r="AC165" s="19" t="s">
        <v>3721</v>
      </c>
      <c r="AD165" s="19" t="s">
        <v>3721</v>
      </c>
      <c r="AE165" s="19" t="s">
        <v>3721</v>
      </c>
      <c r="AF165" s="19" t="s">
        <v>3721</v>
      </c>
      <c r="AH165" s="31" t="str">
        <f t="shared" si="62"/>
        <v/>
      </c>
      <c r="AI165" s="31" t="str">
        <f t="shared" si="63"/>
        <v/>
      </c>
      <c r="AJ165" s="31" t="str">
        <f t="shared" si="64"/>
        <v/>
      </c>
      <c r="AK165" s="31" t="str">
        <f t="shared" si="65"/>
        <v/>
      </c>
      <c r="BG165" t="s">
        <v>4428</v>
      </c>
      <c r="BH165" t="s">
        <v>4429</v>
      </c>
      <c r="BM165" t="s">
        <v>4430</v>
      </c>
      <c r="BN165" t="s">
        <v>4403</v>
      </c>
      <c r="BO165" t="s">
        <v>3930</v>
      </c>
      <c r="BP165" s="67" t="e">
        <f>VLOOKUP(A165, [1]Sheet1!$A:$B, 1, 0)</f>
        <v>#N/A</v>
      </c>
      <c r="BT165" s="68"/>
    </row>
    <row r="166" spans="1:72" x14ac:dyDescent="0.2">
      <c r="A166">
        <v>6533343</v>
      </c>
      <c r="B166" t="s">
        <v>1086</v>
      </c>
      <c r="C166" t="s">
        <v>1032</v>
      </c>
      <c r="D166" t="s">
        <v>24</v>
      </c>
      <c r="E166" t="s">
        <v>31</v>
      </c>
      <c r="F166" t="s">
        <v>35</v>
      </c>
      <c r="G166" t="s">
        <v>35</v>
      </c>
      <c r="J166">
        <f t="shared" si="66"/>
        <v>59.4</v>
      </c>
      <c r="K166">
        <f t="shared" si="67"/>
        <v>13.5</v>
      </c>
      <c r="O166">
        <f t="shared" si="68"/>
        <v>45.9</v>
      </c>
      <c r="P166">
        <f t="shared" si="69"/>
        <v>3.06</v>
      </c>
      <c r="U166" t="s">
        <v>3721</v>
      </c>
      <c r="V166" t="s">
        <v>3721</v>
      </c>
      <c r="W166" s="52" t="s">
        <v>26</v>
      </c>
      <c r="X166" s="56" t="s">
        <v>26</v>
      </c>
      <c r="Z166" s="60" t="s">
        <v>26</v>
      </c>
      <c r="AC166" s="19" t="s">
        <v>3721</v>
      </c>
      <c r="AD166" s="19" t="s">
        <v>3721</v>
      </c>
      <c r="AE166" s="19" t="s">
        <v>3721</v>
      </c>
      <c r="AF166" s="19" t="s">
        <v>3721</v>
      </c>
      <c r="AH166" s="31" t="str">
        <f t="shared" si="62"/>
        <v/>
      </c>
      <c r="AI166" s="31" t="str">
        <f t="shared" si="63"/>
        <v/>
      </c>
      <c r="AJ166" s="31" t="str">
        <f t="shared" si="64"/>
        <v/>
      </c>
      <c r="AK166" s="31" t="str">
        <f t="shared" si="65"/>
        <v/>
      </c>
      <c r="BG166" t="s">
        <v>4431</v>
      </c>
      <c r="BH166" t="s">
        <v>4432</v>
      </c>
      <c r="BM166" t="s">
        <v>4433</v>
      </c>
      <c r="BN166" t="s">
        <v>4403</v>
      </c>
      <c r="BO166" t="s">
        <v>3930</v>
      </c>
      <c r="BP166" s="67" t="e">
        <f>VLOOKUP(A166, [1]Sheet1!$A:$B, 1, 0)</f>
        <v>#N/A</v>
      </c>
      <c r="BT166" s="68"/>
    </row>
    <row r="167" spans="1:72" x14ac:dyDescent="0.2">
      <c r="A167">
        <v>6533376</v>
      </c>
      <c r="B167" t="s">
        <v>1088</v>
      </c>
      <c r="C167" t="s">
        <v>1032</v>
      </c>
      <c r="D167" t="s">
        <v>24</v>
      </c>
      <c r="E167" t="s">
        <v>31</v>
      </c>
      <c r="F167" t="s">
        <v>35</v>
      </c>
      <c r="G167" t="s">
        <v>35</v>
      </c>
      <c r="J167">
        <f t="shared" si="66"/>
        <v>59.4</v>
      </c>
      <c r="K167">
        <f t="shared" si="67"/>
        <v>13.5</v>
      </c>
      <c r="O167">
        <f t="shared" si="68"/>
        <v>45.9</v>
      </c>
      <c r="P167">
        <f t="shared" si="69"/>
        <v>3.06</v>
      </c>
      <c r="U167" t="s">
        <v>3721</v>
      </c>
      <c r="V167" t="s">
        <v>3721</v>
      </c>
      <c r="W167" s="52" t="s">
        <v>26</v>
      </c>
      <c r="X167" s="56" t="s">
        <v>26</v>
      </c>
      <c r="Z167" s="60" t="s">
        <v>26</v>
      </c>
      <c r="AC167" s="19" t="s">
        <v>3721</v>
      </c>
      <c r="AD167" s="19" t="s">
        <v>3721</v>
      </c>
      <c r="AE167" s="19" t="s">
        <v>3721</v>
      </c>
      <c r="AF167" s="19" t="s">
        <v>3721</v>
      </c>
      <c r="AH167" s="31" t="str">
        <f t="shared" si="62"/>
        <v/>
      </c>
      <c r="AI167" s="31" t="str">
        <f t="shared" si="63"/>
        <v/>
      </c>
      <c r="AJ167" s="31" t="str">
        <f t="shared" si="64"/>
        <v/>
      </c>
      <c r="AK167" s="31" t="str">
        <f t="shared" si="65"/>
        <v/>
      </c>
      <c r="BG167" t="s">
        <v>4434</v>
      </c>
      <c r="BH167" t="s">
        <v>4435</v>
      </c>
      <c r="BM167" t="s">
        <v>4436</v>
      </c>
      <c r="BN167" t="s">
        <v>4403</v>
      </c>
      <c r="BO167" t="s">
        <v>3930</v>
      </c>
      <c r="BP167" s="67" t="e">
        <f>VLOOKUP(A167, [1]Sheet1!$A:$B, 1, 0)</f>
        <v>#N/A</v>
      </c>
      <c r="BT167" s="68"/>
    </row>
    <row r="168" spans="1:72" x14ac:dyDescent="0.2">
      <c r="A168">
        <v>6533434</v>
      </c>
      <c r="B168" t="s">
        <v>1090</v>
      </c>
      <c r="C168" t="s">
        <v>1032</v>
      </c>
      <c r="D168" t="s">
        <v>24</v>
      </c>
      <c r="E168" t="s">
        <v>31</v>
      </c>
      <c r="F168" t="s">
        <v>35</v>
      </c>
      <c r="G168" t="s">
        <v>35</v>
      </c>
      <c r="J168">
        <f t="shared" si="66"/>
        <v>59.4</v>
      </c>
      <c r="K168">
        <f t="shared" si="67"/>
        <v>13.5</v>
      </c>
      <c r="O168">
        <f t="shared" si="68"/>
        <v>45.9</v>
      </c>
      <c r="P168">
        <f t="shared" si="69"/>
        <v>3.06</v>
      </c>
      <c r="U168" t="s">
        <v>3721</v>
      </c>
      <c r="V168" t="s">
        <v>3721</v>
      </c>
      <c r="W168" s="52" t="s">
        <v>26</v>
      </c>
      <c r="X168" s="56" t="s">
        <v>26</v>
      </c>
      <c r="Z168" s="60" t="s">
        <v>26</v>
      </c>
      <c r="AC168" s="19" t="s">
        <v>3721</v>
      </c>
      <c r="AD168" s="19" t="s">
        <v>3721</v>
      </c>
      <c r="AE168" s="19" t="s">
        <v>3721</v>
      </c>
      <c r="AF168" s="19" t="s">
        <v>3721</v>
      </c>
      <c r="AH168" s="31" t="str">
        <f t="shared" si="62"/>
        <v/>
      </c>
      <c r="AI168" s="31" t="str">
        <f t="shared" si="63"/>
        <v/>
      </c>
      <c r="AJ168" s="31" t="str">
        <f t="shared" si="64"/>
        <v/>
      </c>
      <c r="AK168" s="31" t="str">
        <f t="shared" si="65"/>
        <v/>
      </c>
      <c r="BG168" t="s">
        <v>4437</v>
      </c>
      <c r="BH168" t="s">
        <v>4438</v>
      </c>
      <c r="BM168" t="s">
        <v>4439</v>
      </c>
      <c r="BN168" t="s">
        <v>4403</v>
      </c>
      <c r="BO168" t="s">
        <v>3930</v>
      </c>
      <c r="BP168" s="67" t="e">
        <f>VLOOKUP(A168, [1]Sheet1!$A:$B, 1, 0)</f>
        <v>#N/A</v>
      </c>
      <c r="BT168" s="68"/>
    </row>
    <row r="169" spans="1:72" x14ac:dyDescent="0.2">
      <c r="A169">
        <v>6533814</v>
      </c>
      <c r="B169" t="s">
        <v>1092</v>
      </c>
      <c r="C169" t="s">
        <v>1032</v>
      </c>
      <c r="D169" t="s">
        <v>24</v>
      </c>
      <c r="E169" t="s">
        <v>31</v>
      </c>
      <c r="F169" t="s">
        <v>35</v>
      </c>
      <c r="G169" t="s">
        <v>35</v>
      </c>
      <c r="J169">
        <f t="shared" si="66"/>
        <v>59.4</v>
      </c>
      <c r="K169">
        <f t="shared" si="67"/>
        <v>13.5</v>
      </c>
      <c r="O169">
        <f t="shared" si="68"/>
        <v>45.9</v>
      </c>
      <c r="P169">
        <f t="shared" si="69"/>
        <v>3.06</v>
      </c>
      <c r="U169" t="s">
        <v>3721</v>
      </c>
      <c r="V169" t="s">
        <v>3721</v>
      </c>
      <c r="W169" s="52" t="s">
        <v>26</v>
      </c>
      <c r="X169" s="56" t="s">
        <v>26</v>
      </c>
      <c r="Z169" s="60" t="s">
        <v>26</v>
      </c>
      <c r="AC169" s="19" t="s">
        <v>3721</v>
      </c>
      <c r="AD169" s="19" t="s">
        <v>3721</v>
      </c>
      <c r="AE169" s="19" t="s">
        <v>3721</v>
      </c>
      <c r="AF169" s="19" t="s">
        <v>3721</v>
      </c>
      <c r="AH169" s="31" t="str">
        <f t="shared" si="62"/>
        <v/>
      </c>
      <c r="AI169" s="31" t="str">
        <f t="shared" si="63"/>
        <v/>
      </c>
      <c r="AJ169" s="31" t="str">
        <f t="shared" si="64"/>
        <v/>
      </c>
      <c r="AK169" s="31" t="str">
        <f t="shared" si="65"/>
        <v/>
      </c>
      <c r="BG169" t="s">
        <v>4440</v>
      </c>
      <c r="BH169" t="s">
        <v>4441</v>
      </c>
      <c r="BM169" t="s">
        <v>4442</v>
      </c>
      <c r="BN169" t="s">
        <v>4403</v>
      </c>
      <c r="BO169" t="s">
        <v>3930</v>
      </c>
      <c r="BP169" s="67" t="e">
        <f>VLOOKUP(A169, [1]Sheet1!$A:$B, 1, 0)</f>
        <v>#N/A</v>
      </c>
      <c r="BT169" s="68"/>
    </row>
    <row r="170" spans="1:72" x14ac:dyDescent="0.2">
      <c r="A170">
        <v>6533335</v>
      </c>
      <c r="B170" t="s">
        <v>1094</v>
      </c>
      <c r="C170" t="s">
        <v>1032</v>
      </c>
      <c r="D170" t="s">
        <v>24</v>
      </c>
      <c r="E170" t="s">
        <v>31</v>
      </c>
      <c r="F170" t="s">
        <v>35</v>
      </c>
      <c r="G170" t="s">
        <v>35</v>
      </c>
      <c r="J170">
        <f t="shared" si="66"/>
        <v>59.4</v>
      </c>
      <c r="K170">
        <f t="shared" si="67"/>
        <v>13.5</v>
      </c>
      <c r="O170">
        <f t="shared" si="68"/>
        <v>45.9</v>
      </c>
      <c r="P170">
        <f t="shared" si="69"/>
        <v>3.06</v>
      </c>
      <c r="U170" t="s">
        <v>3721</v>
      </c>
      <c r="V170" t="s">
        <v>3721</v>
      </c>
      <c r="W170" s="52" t="s">
        <v>26</v>
      </c>
      <c r="X170" s="56" t="s">
        <v>26</v>
      </c>
      <c r="Z170" s="60" t="s">
        <v>26</v>
      </c>
      <c r="AC170" s="19" t="s">
        <v>3721</v>
      </c>
      <c r="AD170" s="19" t="s">
        <v>3721</v>
      </c>
      <c r="AE170" s="19" t="s">
        <v>3721</v>
      </c>
      <c r="AF170" s="19" t="s">
        <v>3721</v>
      </c>
      <c r="AH170" s="31" t="str">
        <f t="shared" si="62"/>
        <v/>
      </c>
      <c r="AI170" s="31" t="str">
        <f t="shared" si="63"/>
        <v/>
      </c>
      <c r="AJ170" s="31" t="str">
        <f t="shared" si="64"/>
        <v/>
      </c>
      <c r="AK170" s="31" t="str">
        <f t="shared" si="65"/>
        <v/>
      </c>
      <c r="BG170" t="s">
        <v>4443</v>
      </c>
      <c r="BH170" t="s">
        <v>4444</v>
      </c>
      <c r="BM170" t="s">
        <v>4445</v>
      </c>
      <c r="BN170" t="s">
        <v>4403</v>
      </c>
      <c r="BO170" t="s">
        <v>3930</v>
      </c>
      <c r="BP170" s="67" t="e">
        <f>VLOOKUP(A170, [1]Sheet1!$A:$B, 1, 0)</f>
        <v>#N/A</v>
      </c>
      <c r="BT170" s="68"/>
    </row>
    <row r="171" spans="1:72" x14ac:dyDescent="0.2">
      <c r="A171">
        <v>6533459</v>
      </c>
      <c r="B171" t="s">
        <v>1096</v>
      </c>
      <c r="C171" t="s">
        <v>1032</v>
      </c>
      <c r="D171" t="s">
        <v>24</v>
      </c>
      <c r="E171" t="s">
        <v>31</v>
      </c>
      <c r="F171" t="s">
        <v>35</v>
      </c>
      <c r="G171" t="s">
        <v>35</v>
      </c>
      <c r="J171">
        <f t="shared" si="66"/>
        <v>59.4</v>
      </c>
      <c r="K171">
        <f t="shared" si="67"/>
        <v>13.5</v>
      </c>
      <c r="O171">
        <f t="shared" si="68"/>
        <v>45.9</v>
      </c>
      <c r="P171">
        <f t="shared" si="69"/>
        <v>3.06</v>
      </c>
      <c r="U171" t="s">
        <v>3721</v>
      </c>
      <c r="V171" t="s">
        <v>3721</v>
      </c>
      <c r="W171" s="52" t="s">
        <v>26</v>
      </c>
      <c r="X171" s="56" t="s">
        <v>26</v>
      </c>
      <c r="Z171" s="60" t="s">
        <v>26</v>
      </c>
      <c r="AC171" s="19" t="s">
        <v>3721</v>
      </c>
      <c r="AD171" s="19" t="s">
        <v>3721</v>
      </c>
      <c r="AE171" s="19" t="s">
        <v>3721</v>
      </c>
      <c r="AF171" s="19" t="s">
        <v>3721</v>
      </c>
      <c r="AH171" s="31" t="str">
        <f t="shared" si="62"/>
        <v/>
      </c>
      <c r="AI171" s="31" t="str">
        <f t="shared" si="63"/>
        <v/>
      </c>
      <c r="AJ171" s="31" t="str">
        <f t="shared" si="64"/>
        <v/>
      </c>
      <c r="AK171" s="31" t="str">
        <f t="shared" si="65"/>
        <v/>
      </c>
      <c r="BG171" t="s">
        <v>4446</v>
      </c>
      <c r="BH171" t="s">
        <v>4447</v>
      </c>
      <c r="BM171" t="s">
        <v>4448</v>
      </c>
      <c r="BN171" t="s">
        <v>4403</v>
      </c>
      <c r="BO171" t="s">
        <v>3930</v>
      </c>
      <c r="BP171" s="67" t="e">
        <f>VLOOKUP(A171, [1]Sheet1!$A:$B, 1, 0)</f>
        <v>#N/A</v>
      </c>
      <c r="BT171" s="68"/>
    </row>
    <row r="172" spans="1:72" x14ac:dyDescent="0.2">
      <c r="A172">
        <v>6533442</v>
      </c>
      <c r="B172" t="s">
        <v>1098</v>
      </c>
      <c r="C172" t="s">
        <v>1032</v>
      </c>
      <c r="D172" t="s">
        <v>24</v>
      </c>
      <c r="E172" t="s">
        <v>31</v>
      </c>
      <c r="F172" t="s">
        <v>35</v>
      </c>
      <c r="G172" t="s">
        <v>35</v>
      </c>
      <c r="J172">
        <f t="shared" si="66"/>
        <v>59.4</v>
      </c>
      <c r="K172">
        <f t="shared" si="67"/>
        <v>13.5</v>
      </c>
      <c r="O172">
        <f t="shared" si="68"/>
        <v>45.9</v>
      </c>
      <c r="P172">
        <f t="shared" si="69"/>
        <v>3.06</v>
      </c>
      <c r="U172" t="s">
        <v>3721</v>
      </c>
      <c r="V172" t="s">
        <v>3721</v>
      </c>
      <c r="W172" s="52" t="s">
        <v>26</v>
      </c>
      <c r="X172" s="56" t="s">
        <v>26</v>
      </c>
      <c r="Z172" s="60" t="s">
        <v>26</v>
      </c>
      <c r="AC172" s="19" t="s">
        <v>3721</v>
      </c>
      <c r="AD172" s="19" t="s">
        <v>3721</v>
      </c>
      <c r="AE172" s="19" t="s">
        <v>3721</v>
      </c>
      <c r="AF172" s="19" t="s">
        <v>3721</v>
      </c>
      <c r="AH172" s="31" t="str">
        <f t="shared" si="62"/>
        <v/>
      </c>
      <c r="AI172" s="31" t="str">
        <f t="shared" si="63"/>
        <v/>
      </c>
      <c r="AJ172" s="31" t="str">
        <f t="shared" si="64"/>
        <v/>
      </c>
      <c r="AK172" s="31" t="str">
        <f t="shared" si="65"/>
        <v/>
      </c>
      <c r="BG172" t="s">
        <v>4449</v>
      </c>
      <c r="BH172" t="s">
        <v>4450</v>
      </c>
      <c r="BM172" t="s">
        <v>4451</v>
      </c>
      <c r="BN172" t="s">
        <v>4403</v>
      </c>
      <c r="BO172" t="s">
        <v>3930</v>
      </c>
      <c r="BP172" s="67" t="e">
        <f>VLOOKUP(A172, [1]Sheet1!$A:$B, 1, 0)</f>
        <v>#N/A</v>
      </c>
      <c r="BT172" s="68"/>
    </row>
    <row r="173" spans="1:72" x14ac:dyDescent="0.2">
      <c r="A173">
        <v>6533491</v>
      </c>
      <c r="B173" t="s">
        <v>1100</v>
      </c>
      <c r="C173" t="s">
        <v>1008</v>
      </c>
      <c r="D173" t="s">
        <v>24</v>
      </c>
      <c r="E173" t="s">
        <v>31</v>
      </c>
      <c r="F173" t="s">
        <v>35</v>
      </c>
      <c r="G173" t="s">
        <v>35</v>
      </c>
      <c r="J173">
        <f t="shared" si="66"/>
        <v>59.4</v>
      </c>
      <c r="K173">
        <f t="shared" si="67"/>
        <v>13.5</v>
      </c>
      <c r="O173">
        <f t="shared" si="68"/>
        <v>45.9</v>
      </c>
      <c r="P173">
        <f t="shared" si="69"/>
        <v>3.06</v>
      </c>
      <c r="U173" t="s">
        <v>3721</v>
      </c>
      <c r="V173" t="s">
        <v>3721</v>
      </c>
      <c r="W173" s="52" t="s">
        <v>26</v>
      </c>
      <c r="X173" s="56" t="s">
        <v>26</v>
      </c>
      <c r="Z173" s="60" t="s">
        <v>26</v>
      </c>
      <c r="AC173" s="19" t="s">
        <v>3721</v>
      </c>
      <c r="AD173" s="19" t="s">
        <v>3721</v>
      </c>
      <c r="AE173" s="19" t="s">
        <v>3721</v>
      </c>
      <c r="AF173" s="19" t="s">
        <v>3721</v>
      </c>
      <c r="AH173" s="31" t="str">
        <f t="shared" si="62"/>
        <v/>
      </c>
      <c r="AI173" s="31" t="str">
        <f t="shared" si="63"/>
        <v/>
      </c>
      <c r="AJ173" s="31" t="str">
        <f t="shared" si="64"/>
        <v/>
      </c>
      <c r="AK173" s="31" t="str">
        <f t="shared" si="65"/>
        <v/>
      </c>
      <c r="BG173" t="s">
        <v>4452</v>
      </c>
      <c r="BH173" t="s">
        <v>4453</v>
      </c>
      <c r="BM173" t="s">
        <v>4454</v>
      </c>
      <c r="BN173" t="s">
        <v>4403</v>
      </c>
      <c r="BO173" t="s">
        <v>3930</v>
      </c>
      <c r="BP173" s="67" t="e">
        <f>VLOOKUP(A173, [1]Sheet1!$A:$B, 1, 0)</f>
        <v>#N/A</v>
      </c>
      <c r="BT173" s="68"/>
    </row>
    <row r="174" spans="1:72" x14ac:dyDescent="0.2">
      <c r="A174">
        <v>6488498</v>
      </c>
      <c r="B174" t="s">
        <v>1103</v>
      </c>
      <c r="C174" t="s">
        <v>1104</v>
      </c>
      <c r="D174" t="s">
        <v>24</v>
      </c>
      <c r="E174" t="s">
        <v>31</v>
      </c>
      <c r="F174" t="s">
        <v>35</v>
      </c>
      <c r="G174" t="s">
        <v>35</v>
      </c>
      <c r="I174" t="s">
        <v>22</v>
      </c>
      <c r="J174">
        <v>47.52</v>
      </c>
      <c r="K174">
        <v>10.8</v>
      </c>
      <c r="O174">
        <v>36.72</v>
      </c>
      <c r="P174">
        <v>3.06</v>
      </c>
      <c r="T174" t="s">
        <v>296</v>
      </c>
      <c r="U174" t="s">
        <v>3728</v>
      </c>
      <c r="V174" t="s">
        <v>3724</v>
      </c>
      <c r="W174" s="52" t="s">
        <v>3863</v>
      </c>
      <c r="X174" s="56" t="s">
        <v>3795</v>
      </c>
      <c r="Z174" s="60" t="s">
        <v>3786</v>
      </c>
      <c r="AA174" s="25">
        <v>8.1081081081081099E-2</v>
      </c>
      <c r="AC174" s="19">
        <v>3.99</v>
      </c>
      <c r="AD174" s="19" t="s">
        <v>3789</v>
      </c>
      <c r="AE174" s="19">
        <v>4.1900000000000004</v>
      </c>
      <c r="AF174" s="19" t="s">
        <v>3783</v>
      </c>
      <c r="AH174" s="31">
        <f t="shared" si="62"/>
        <v>3.2966666666666669</v>
      </c>
      <c r="AI174" s="31" t="str">
        <f t="shared" si="63"/>
        <v>3.89</v>
      </c>
      <c r="AJ174" s="31" t="str">
        <f t="shared" si="64"/>
        <v/>
      </c>
      <c r="AK174" s="31" t="str">
        <f t="shared" si="65"/>
        <v>3.69</v>
      </c>
      <c r="AM174" s="41">
        <v>47.52</v>
      </c>
      <c r="AN174" s="41">
        <v>4.62</v>
      </c>
      <c r="AO174">
        <v>12</v>
      </c>
      <c r="AP174" s="41">
        <f>(AM174 * 1.05) - L174 - Q174 - K174</f>
        <v>39.096000000000004</v>
      </c>
      <c r="AQ174" t="s">
        <v>27</v>
      </c>
      <c r="AR174" s="41">
        <f>(((AH174)-((AP174/AO174) + ((AN174 * 0.03)/AO174)))/AH174)*100</f>
        <v>0.82254802831141249</v>
      </c>
      <c r="AS174" s="41">
        <f>(((AI174)-((AP174/AO174) + ((AN174 * 0.3)/AO174)))/AI174)*100</f>
        <v>13.277634961439583</v>
      </c>
      <c r="AT174" s="41" t="e">
        <f>(((AJ174)-((AP174/AO174) + ((AN174 * 0.03)/AO174)))/AJ174)*100</f>
        <v>#VALUE!</v>
      </c>
      <c r="AU174" s="41">
        <f>(((AK174)-((AP174/AO174) + ((AN174 * 0.07)/AO174)))/AK174)*100</f>
        <v>10.976964769647688</v>
      </c>
      <c r="BB174" s="53">
        <f>(((AH174)-(((AP174/AO174) + ((AN174 * 0.03)/AO174))-AW174))/AH174)*100</f>
        <v>0.82254802831141249</v>
      </c>
      <c r="BC174" s="57">
        <f>(((AI174)-(((AP174/AO174) + ((AN174 * 0.3)/AO174))-AX174))/AI174)*100</f>
        <v>13.277634961439583</v>
      </c>
      <c r="BD174" s="48" t="e">
        <f>(((AJ174)-(((AP174/AO174) + ((AN174 * 0.03)/AO174))-AY174))/AJ174)*100</f>
        <v>#VALUE!</v>
      </c>
      <c r="BE174" s="61">
        <f>(((AK174)-(((AP174/AO174) + ((AN174 * 0.15)/AO174))-AZ174))/AK174)*100</f>
        <v>10.142276422764215</v>
      </c>
      <c r="BG174" t="s">
        <v>4455</v>
      </c>
      <c r="BH174" t="s">
        <v>4456</v>
      </c>
      <c r="BM174" t="s">
        <v>4457</v>
      </c>
      <c r="BN174" t="s">
        <v>4316</v>
      </c>
      <c r="BO174" t="s">
        <v>3930</v>
      </c>
      <c r="BP174" s="67" t="e">
        <f>VLOOKUP(A174, [1]Sheet1!$A:$B, 1, 0)</f>
        <v>#N/A</v>
      </c>
      <c r="BT174" s="68"/>
    </row>
    <row r="175" spans="1:72" x14ac:dyDescent="0.2">
      <c r="A175">
        <v>6488506</v>
      </c>
      <c r="B175" t="s">
        <v>1106</v>
      </c>
      <c r="C175" t="s">
        <v>1104</v>
      </c>
      <c r="D175" t="s">
        <v>24</v>
      </c>
      <c r="E175" t="s">
        <v>31</v>
      </c>
      <c r="F175" t="s">
        <v>35</v>
      </c>
      <c r="G175" t="s">
        <v>35</v>
      </c>
      <c r="J175">
        <f t="shared" ref="J175:K176" si="70">J174</f>
        <v>47.52</v>
      </c>
      <c r="K175">
        <f t="shared" si="70"/>
        <v>10.8</v>
      </c>
      <c r="O175">
        <f t="shared" ref="O175:P176" si="71">O174</f>
        <v>36.72</v>
      </c>
      <c r="P175">
        <f t="shared" si="71"/>
        <v>3.06</v>
      </c>
      <c r="U175" t="s">
        <v>3721</v>
      </c>
      <c r="V175" t="s">
        <v>3721</v>
      </c>
      <c r="W175" s="52" t="s">
        <v>26</v>
      </c>
      <c r="X175" s="56" t="s">
        <v>26</v>
      </c>
      <c r="Z175" s="60" t="s">
        <v>26</v>
      </c>
      <c r="AC175" s="19" t="s">
        <v>3721</v>
      </c>
      <c r="AD175" s="19" t="s">
        <v>3721</v>
      </c>
      <c r="AE175" s="19" t="s">
        <v>3721</v>
      </c>
      <c r="AF175" s="19" t="s">
        <v>3721</v>
      </c>
      <c r="AH175" s="31" t="str">
        <f t="shared" si="62"/>
        <v/>
      </c>
      <c r="AI175" s="31" t="str">
        <f t="shared" si="63"/>
        <v/>
      </c>
      <c r="AJ175" s="31" t="str">
        <f t="shared" si="64"/>
        <v/>
      </c>
      <c r="AK175" s="31" t="str">
        <f t="shared" si="65"/>
        <v/>
      </c>
      <c r="BG175" t="s">
        <v>4458</v>
      </c>
      <c r="BH175" t="s">
        <v>4459</v>
      </c>
      <c r="BM175" t="s">
        <v>4460</v>
      </c>
      <c r="BN175" t="s">
        <v>4316</v>
      </c>
      <c r="BO175" t="s">
        <v>3930</v>
      </c>
      <c r="BP175" s="67" t="e">
        <f>VLOOKUP(A175, [1]Sheet1!$A:$B, 1, 0)</f>
        <v>#N/A</v>
      </c>
      <c r="BT175" s="68"/>
    </row>
    <row r="176" spans="1:72" x14ac:dyDescent="0.2">
      <c r="A176">
        <v>6488514</v>
      </c>
      <c r="B176" t="s">
        <v>1108</v>
      </c>
      <c r="C176" t="s">
        <v>1104</v>
      </c>
      <c r="D176" t="s">
        <v>24</v>
      </c>
      <c r="E176" t="s">
        <v>31</v>
      </c>
      <c r="F176" t="s">
        <v>35</v>
      </c>
      <c r="G176" t="s">
        <v>35</v>
      </c>
      <c r="J176">
        <f t="shared" si="70"/>
        <v>47.52</v>
      </c>
      <c r="K176">
        <f t="shared" si="70"/>
        <v>10.8</v>
      </c>
      <c r="O176">
        <f t="shared" si="71"/>
        <v>36.72</v>
      </c>
      <c r="P176">
        <f t="shared" si="71"/>
        <v>3.06</v>
      </c>
      <c r="U176" t="s">
        <v>3721</v>
      </c>
      <c r="V176" t="s">
        <v>3721</v>
      </c>
      <c r="W176" s="52" t="s">
        <v>26</v>
      </c>
      <c r="X176" s="56" t="s">
        <v>26</v>
      </c>
      <c r="Z176" s="60" t="s">
        <v>26</v>
      </c>
      <c r="AC176" s="19" t="s">
        <v>3721</v>
      </c>
      <c r="AD176" s="19" t="s">
        <v>3721</v>
      </c>
      <c r="AE176" s="19" t="s">
        <v>3721</v>
      </c>
      <c r="AF176" s="19" t="s">
        <v>3721</v>
      </c>
      <c r="AH176" s="31" t="str">
        <f t="shared" si="62"/>
        <v/>
      </c>
      <c r="AI176" s="31" t="str">
        <f t="shared" si="63"/>
        <v/>
      </c>
      <c r="AJ176" s="31" t="str">
        <f t="shared" si="64"/>
        <v/>
      </c>
      <c r="AK176" s="31" t="str">
        <f t="shared" si="65"/>
        <v/>
      </c>
      <c r="BG176" t="s">
        <v>4461</v>
      </c>
      <c r="BH176" t="s">
        <v>4456</v>
      </c>
      <c r="BM176" t="s">
        <v>4462</v>
      </c>
      <c r="BN176" t="s">
        <v>4316</v>
      </c>
      <c r="BO176" t="s">
        <v>3930</v>
      </c>
      <c r="BP176" s="67" t="e">
        <f>VLOOKUP(A176, [1]Sheet1!$A:$B, 1, 0)</f>
        <v>#N/A</v>
      </c>
      <c r="BT176" s="68"/>
    </row>
    <row r="177" spans="1:72" x14ac:dyDescent="0.2">
      <c r="A177">
        <v>151068</v>
      </c>
      <c r="B177" t="s">
        <v>1111</v>
      </c>
      <c r="C177" t="s">
        <v>814</v>
      </c>
      <c r="D177" t="s">
        <v>33</v>
      </c>
      <c r="E177" t="s">
        <v>298</v>
      </c>
      <c r="F177" t="s">
        <v>35</v>
      </c>
      <c r="G177" t="s">
        <v>35</v>
      </c>
      <c r="I177" t="s">
        <v>22</v>
      </c>
      <c r="J177">
        <v>193.98</v>
      </c>
      <c r="L177">
        <v>4.5</v>
      </c>
      <c r="M177">
        <v>15</v>
      </c>
      <c r="O177">
        <v>189.48</v>
      </c>
      <c r="P177">
        <v>31.58</v>
      </c>
      <c r="Q177">
        <v>15</v>
      </c>
      <c r="T177" t="s">
        <v>811</v>
      </c>
      <c r="U177" t="s">
        <v>3719</v>
      </c>
      <c r="V177" t="s">
        <v>3730</v>
      </c>
      <c r="W177" s="52" t="s">
        <v>3864</v>
      </c>
      <c r="X177" s="56" t="s">
        <v>3818</v>
      </c>
      <c r="Z177" s="60" t="s">
        <v>3791</v>
      </c>
      <c r="AA177" s="25">
        <v>7.8145902798827896E-2</v>
      </c>
      <c r="AC177" s="19" t="s">
        <v>3840</v>
      </c>
      <c r="AD177" s="19" t="s">
        <v>3839</v>
      </c>
      <c r="AE177" s="19" t="s">
        <v>3841</v>
      </c>
      <c r="AF177" s="19" t="s">
        <v>3842</v>
      </c>
      <c r="AH177" s="31">
        <f t="shared" si="62"/>
        <v>32.99</v>
      </c>
      <c r="AI177" s="31" t="str">
        <f t="shared" si="63"/>
        <v>39.49</v>
      </c>
      <c r="AJ177" s="31" t="str">
        <f t="shared" si="64"/>
        <v/>
      </c>
      <c r="AK177" s="31" t="str">
        <f t="shared" si="65"/>
        <v>36.49</v>
      </c>
      <c r="AM177" s="41">
        <v>182.26</v>
      </c>
      <c r="AN177" s="41">
        <v>14.02</v>
      </c>
      <c r="AO177">
        <v>6</v>
      </c>
      <c r="AP177" s="41">
        <f>(AM177 * 1.05) - L177 - Q177 - K177</f>
        <v>171.87299999999999</v>
      </c>
      <c r="AQ177" t="s">
        <v>27</v>
      </c>
      <c r="AR177" s="41">
        <f>(((AH177)-((AP177/AO177) + ((AN177 * 0.03)/AO177)))/AH177)*100</f>
        <v>12.956653531373153</v>
      </c>
      <c r="AS177" s="41">
        <f>(((AI177)-((AP177/AO177) + ((AN177 * 0.3)/AO177)))/AI177)*100</f>
        <v>25.686249683464172</v>
      </c>
      <c r="AT177" s="41" t="e">
        <f>(((AJ177)-((AP177/AO177) + ((AN177 * 0.03)/AO177)))/AJ177)*100</f>
        <v>#VALUE!</v>
      </c>
      <c r="AU177" s="41">
        <f>(((AK177)-((AP177/AO177) + ((AN177 * 0.07)/AO177)))/AK177)*100</f>
        <v>21.049419932401577</v>
      </c>
      <c r="BB177" s="53">
        <f>(((AH177)-(((AP177/AO177) + ((AN177 * 0.03)/AO177))-AW177))/AH177)*100</f>
        <v>12.956653531373153</v>
      </c>
      <c r="BC177" s="57">
        <f>(((AI177)-(((AP177/AO177) + ((AN177 * 0.3)/AO177))-AX177))/AI177)*100</f>
        <v>25.686249683464172</v>
      </c>
      <c r="BD177" s="48" t="e">
        <f>(((AJ177)-(((AP177/AO177) + ((AN177 * 0.03)/AO177))-AY177))/AJ177)*100</f>
        <v>#VALUE!</v>
      </c>
      <c r="BE177" s="61">
        <f>(((AK177)-(((AP177/AO177) + ((AN177 * 0.15)/AO177))-AZ177))/AK177)*100</f>
        <v>20.537133461222261</v>
      </c>
      <c r="BG177" t="s">
        <v>4075</v>
      </c>
      <c r="BH177" t="s">
        <v>4075</v>
      </c>
      <c r="BM177" t="s">
        <v>4463</v>
      </c>
      <c r="BN177" t="s">
        <v>4464</v>
      </c>
      <c r="BO177" t="s">
        <v>3930</v>
      </c>
      <c r="BP177" s="67" t="e">
        <f>VLOOKUP(A177, [1]Sheet1!$A:$B, 1, 0)</f>
        <v>#N/A</v>
      </c>
      <c r="BT177" s="68"/>
    </row>
    <row r="178" spans="1:72" x14ac:dyDescent="0.2">
      <c r="A178">
        <v>6449532</v>
      </c>
      <c r="B178" t="s">
        <v>1114</v>
      </c>
      <c r="C178" t="s">
        <v>1115</v>
      </c>
      <c r="D178" t="s">
        <v>33</v>
      </c>
      <c r="E178" t="s">
        <v>298</v>
      </c>
      <c r="F178" t="s">
        <v>35</v>
      </c>
      <c r="G178" t="s">
        <v>35</v>
      </c>
      <c r="I178" t="s">
        <v>22</v>
      </c>
      <c r="J178">
        <v>40.47</v>
      </c>
      <c r="O178">
        <v>40.47</v>
      </c>
      <c r="P178">
        <v>40.47</v>
      </c>
      <c r="T178" t="s">
        <v>811</v>
      </c>
      <c r="U178" t="s">
        <v>3719</v>
      </c>
      <c r="V178" t="s">
        <v>3730</v>
      </c>
      <c r="W178" s="52" t="s">
        <v>3864</v>
      </c>
      <c r="X178" s="56" t="s">
        <v>3818</v>
      </c>
      <c r="Z178" s="60" t="s">
        <v>3791</v>
      </c>
      <c r="AA178" s="25">
        <v>0.102793270688087</v>
      </c>
      <c r="AC178" s="19" t="s">
        <v>3840</v>
      </c>
      <c r="AD178" s="19" t="s">
        <v>3839</v>
      </c>
      <c r="AE178" s="19" t="s">
        <v>3841</v>
      </c>
      <c r="AF178" s="19" t="s">
        <v>3842</v>
      </c>
      <c r="AH178" s="31">
        <f t="shared" si="62"/>
        <v>32.99</v>
      </c>
      <c r="AI178" s="31" t="str">
        <f t="shared" si="63"/>
        <v>39.49</v>
      </c>
      <c r="AJ178" s="31" t="str">
        <f t="shared" si="64"/>
        <v/>
      </c>
      <c r="AK178" s="31" t="str">
        <f t="shared" si="65"/>
        <v>36.49</v>
      </c>
      <c r="AM178" s="41">
        <v>40.47</v>
      </c>
      <c r="AN178" s="41">
        <v>5.67</v>
      </c>
      <c r="AO178">
        <v>1</v>
      </c>
      <c r="AP178" s="41">
        <f>(AM178 * 1.05) - L178 - Q178 - K178</f>
        <v>42.493499999999997</v>
      </c>
      <c r="AQ178" t="s">
        <v>27</v>
      </c>
      <c r="AR178" s="41">
        <f>(((AH178)-((AP178/AO178) + ((AN178 * 0.03)/AO178)))/AH178)*100</f>
        <v>-29.322825098514681</v>
      </c>
      <c r="AS178" s="41">
        <f>(((AI178)-((AP178/AO178) + ((AN178 * 0.3)/AO178)))/AI178)*100</f>
        <v>-11.913142567738658</v>
      </c>
      <c r="AT178" s="41" t="e">
        <f>(((AJ178)-((AP178/AO178) + ((AN178 * 0.03)/AO178)))/AJ178)*100</f>
        <v>#VALUE!</v>
      </c>
      <c r="AU178" s="41">
        <f>(((AK178)-((AP178/AO178) + ((AN178 * 0.07)/AO178)))/AK178)*100</f>
        <v>-17.540147985749513</v>
      </c>
      <c r="BB178" s="53">
        <f>(((AH178)-(((AP178/AO178) + ((AN178 * 0.03)/AO178))-AW178))/AH178)*100</f>
        <v>-29.322825098514681</v>
      </c>
      <c r="BC178" s="57">
        <f>(((AI178)-(((AP178/AO178) + ((AN178 * 0.3)/AO178))-AX178))/AI178)*100</f>
        <v>-11.913142567738658</v>
      </c>
      <c r="BD178" s="48" t="e">
        <f>(((AJ178)-(((AP178/AO178) + ((AN178 * 0.03)/AO178))-AY178))/AJ178)*100</f>
        <v>#VALUE!</v>
      </c>
      <c r="BE178" s="61">
        <f>(((AK178)-(((AP178/AO178) + ((AN178 * 0.15)/AO178))-AZ178))/AK178)*100</f>
        <v>-18.783228281720994</v>
      </c>
      <c r="BG178" t="s">
        <v>4465</v>
      </c>
      <c r="BH178" t="s">
        <v>4466</v>
      </c>
      <c r="BM178" t="s">
        <v>4467</v>
      </c>
      <c r="BN178" t="s">
        <v>4468</v>
      </c>
      <c r="BO178" t="s">
        <v>36</v>
      </c>
      <c r="BP178" s="67" t="e">
        <f>VLOOKUP(A178, [1]Sheet1!$A:$B, 1, 0)</f>
        <v>#N/A</v>
      </c>
      <c r="BT178" s="68"/>
    </row>
    <row r="179" spans="1:72" x14ac:dyDescent="0.2">
      <c r="A179">
        <v>6449540</v>
      </c>
      <c r="B179" t="s">
        <v>1117</v>
      </c>
      <c r="C179" t="s">
        <v>1115</v>
      </c>
      <c r="D179" t="s">
        <v>33</v>
      </c>
      <c r="E179" t="s">
        <v>298</v>
      </c>
      <c r="F179" t="s">
        <v>35</v>
      </c>
      <c r="G179" t="s">
        <v>35</v>
      </c>
      <c r="J179">
        <f t="shared" ref="J179:J184" si="72">J178</f>
        <v>40.47</v>
      </c>
      <c r="O179">
        <f t="shared" ref="O179:P184" si="73">O178</f>
        <v>40.47</v>
      </c>
      <c r="P179">
        <f t="shared" si="73"/>
        <v>40.47</v>
      </c>
      <c r="U179" t="s">
        <v>3721</v>
      </c>
      <c r="V179" t="s">
        <v>3721</v>
      </c>
      <c r="W179" s="52" t="s">
        <v>26</v>
      </c>
      <c r="X179" s="56" t="s">
        <v>26</v>
      </c>
      <c r="Z179" s="60" t="s">
        <v>26</v>
      </c>
      <c r="AC179" s="19" t="s">
        <v>3721</v>
      </c>
      <c r="AD179" s="19" t="s">
        <v>3721</v>
      </c>
      <c r="AE179" s="19" t="s">
        <v>3721</v>
      </c>
      <c r="AF179" s="19" t="s">
        <v>3721</v>
      </c>
      <c r="AH179" s="31" t="str">
        <f t="shared" si="62"/>
        <v/>
      </c>
      <c r="AI179" s="31" t="str">
        <f t="shared" si="63"/>
        <v/>
      </c>
      <c r="AJ179" s="31" t="str">
        <f t="shared" si="64"/>
        <v/>
      </c>
      <c r="AK179" s="31" t="str">
        <f t="shared" si="65"/>
        <v/>
      </c>
      <c r="BG179" t="s">
        <v>4469</v>
      </c>
      <c r="BH179" t="s">
        <v>4470</v>
      </c>
      <c r="BM179" t="s">
        <v>4471</v>
      </c>
      <c r="BN179" t="s">
        <v>4472</v>
      </c>
      <c r="BO179" t="s">
        <v>36</v>
      </c>
      <c r="BP179" s="67" t="e">
        <f>VLOOKUP(A179, [1]Sheet1!$A:$B, 1, 0)</f>
        <v>#N/A</v>
      </c>
      <c r="BT179" s="68"/>
    </row>
    <row r="180" spans="1:72" x14ac:dyDescent="0.2">
      <c r="A180">
        <v>6449714</v>
      </c>
      <c r="B180" t="s">
        <v>1119</v>
      </c>
      <c r="C180" t="s">
        <v>1115</v>
      </c>
      <c r="D180" t="s">
        <v>33</v>
      </c>
      <c r="E180" t="s">
        <v>298</v>
      </c>
      <c r="F180" t="s">
        <v>35</v>
      </c>
      <c r="G180" t="s">
        <v>35</v>
      </c>
      <c r="J180">
        <f t="shared" si="72"/>
        <v>40.47</v>
      </c>
      <c r="O180">
        <f t="shared" si="73"/>
        <v>40.47</v>
      </c>
      <c r="P180">
        <f t="shared" si="73"/>
        <v>40.47</v>
      </c>
      <c r="U180" t="s">
        <v>3721</v>
      </c>
      <c r="V180" t="s">
        <v>3721</v>
      </c>
      <c r="W180" s="52" t="s">
        <v>26</v>
      </c>
      <c r="X180" s="56" t="s">
        <v>26</v>
      </c>
      <c r="Z180" s="60" t="s">
        <v>26</v>
      </c>
      <c r="AC180" s="19" t="s">
        <v>3721</v>
      </c>
      <c r="AD180" s="19" t="s">
        <v>3721</v>
      </c>
      <c r="AE180" s="19" t="s">
        <v>3721</v>
      </c>
      <c r="AF180" s="19" t="s">
        <v>3721</v>
      </c>
      <c r="AH180" s="31" t="str">
        <f t="shared" si="62"/>
        <v/>
      </c>
      <c r="AI180" s="31" t="str">
        <f t="shared" si="63"/>
        <v/>
      </c>
      <c r="AJ180" s="31" t="str">
        <f t="shared" si="64"/>
        <v/>
      </c>
      <c r="AK180" s="31" t="str">
        <f t="shared" si="65"/>
        <v/>
      </c>
      <c r="BG180" t="s">
        <v>4473</v>
      </c>
      <c r="BH180" t="s">
        <v>4474</v>
      </c>
      <c r="BM180" t="s">
        <v>4475</v>
      </c>
      <c r="BN180" t="s">
        <v>4476</v>
      </c>
      <c r="BO180" t="s">
        <v>36</v>
      </c>
      <c r="BP180" s="67" t="e">
        <f>VLOOKUP(A180, [1]Sheet1!$A:$B, 1, 0)</f>
        <v>#N/A</v>
      </c>
      <c r="BT180" s="68"/>
    </row>
    <row r="181" spans="1:72" x14ac:dyDescent="0.2">
      <c r="A181">
        <v>6449672</v>
      </c>
      <c r="B181" t="s">
        <v>1121</v>
      </c>
      <c r="C181" t="s">
        <v>1115</v>
      </c>
      <c r="D181" t="s">
        <v>33</v>
      </c>
      <c r="E181" t="s">
        <v>298</v>
      </c>
      <c r="F181" t="s">
        <v>35</v>
      </c>
      <c r="G181" t="s">
        <v>35</v>
      </c>
      <c r="J181">
        <f t="shared" si="72"/>
        <v>40.47</v>
      </c>
      <c r="O181">
        <f t="shared" si="73"/>
        <v>40.47</v>
      </c>
      <c r="P181">
        <f t="shared" si="73"/>
        <v>40.47</v>
      </c>
      <c r="U181" t="s">
        <v>3721</v>
      </c>
      <c r="V181" t="s">
        <v>3721</v>
      </c>
      <c r="W181" s="52" t="s">
        <v>26</v>
      </c>
      <c r="X181" s="56" t="s">
        <v>26</v>
      </c>
      <c r="Z181" s="60" t="s">
        <v>26</v>
      </c>
      <c r="AC181" s="19" t="s">
        <v>3721</v>
      </c>
      <c r="AD181" s="19" t="s">
        <v>3721</v>
      </c>
      <c r="AE181" s="19" t="s">
        <v>3721</v>
      </c>
      <c r="AF181" s="19" t="s">
        <v>3721</v>
      </c>
      <c r="AH181" s="31" t="str">
        <f t="shared" si="62"/>
        <v/>
      </c>
      <c r="AI181" s="31" t="str">
        <f t="shared" si="63"/>
        <v/>
      </c>
      <c r="AJ181" s="31" t="str">
        <f t="shared" si="64"/>
        <v/>
      </c>
      <c r="AK181" s="31" t="str">
        <f t="shared" si="65"/>
        <v/>
      </c>
      <c r="BG181" t="s">
        <v>4477</v>
      </c>
      <c r="BH181" t="s">
        <v>4478</v>
      </c>
      <c r="BM181" t="s">
        <v>4479</v>
      </c>
      <c r="BN181" t="s">
        <v>4480</v>
      </c>
      <c r="BO181" t="s">
        <v>36</v>
      </c>
      <c r="BP181" s="67" t="e">
        <f>VLOOKUP(A181, [1]Sheet1!$A:$B, 1, 0)</f>
        <v>#N/A</v>
      </c>
      <c r="BT181" s="68"/>
    </row>
    <row r="182" spans="1:72" x14ac:dyDescent="0.2">
      <c r="A182">
        <v>6449698</v>
      </c>
      <c r="B182" t="s">
        <v>1123</v>
      </c>
      <c r="C182" t="s">
        <v>1124</v>
      </c>
      <c r="D182" t="s">
        <v>33</v>
      </c>
      <c r="E182" t="s">
        <v>298</v>
      </c>
      <c r="F182" t="s">
        <v>35</v>
      </c>
      <c r="G182" t="s">
        <v>35</v>
      </c>
      <c r="J182">
        <f t="shared" si="72"/>
        <v>40.47</v>
      </c>
      <c r="O182">
        <f t="shared" si="73"/>
        <v>40.47</v>
      </c>
      <c r="P182">
        <f t="shared" si="73"/>
        <v>40.47</v>
      </c>
      <c r="U182" t="s">
        <v>3721</v>
      </c>
      <c r="V182" t="s">
        <v>3721</v>
      </c>
      <c r="W182" s="52" t="s">
        <v>26</v>
      </c>
      <c r="X182" s="56" t="s">
        <v>26</v>
      </c>
      <c r="Z182" s="60" t="s">
        <v>26</v>
      </c>
      <c r="AC182" s="19" t="s">
        <v>3721</v>
      </c>
      <c r="AD182" s="19" t="s">
        <v>3721</v>
      </c>
      <c r="AE182" s="19" t="s">
        <v>3721</v>
      </c>
      <c r="AF182" s="19" t="s">
        <v>3721</v>
      </c>
      <c r="AH182" s="31" t="str">
        <f t="shared" si="62"/>
        <v/>
      </c>
      <c r="AI182" s="31" t="str">
        <f t="shared" si="63"/>
        <v/>
      </c>
      <c r="AJ182" s="31" t="str">
        <f t="shared" si="64"/>
        <v/>
      </c>
      <c r="AK182" s="31" t="str">
        <f t="shared" si="65"/>
        <v/>
      </c>
      <c r="BG182" t="s">
        <v>4481</v>
      </c>
      <c r="BH182" t="s">
        <v>4482</v>
      </c>
      <c r="BM182" t="s">
        <v>4483</v>
      </c>
      <c r="BN182" t="s">
        <v>4484</v>
      </c>
      <c r="BO182" t="s">
        <v>36</v>
      </c>
      <c r="BP182" s="67" t="e">
        <f>VLOOKUP(A182, [1]Sheet1!$A:$B, 1, 0)</f>
        <v>#N/A</v>
      </c>
      <c r="BT182" s="68"/>
    </row>
    <row r="183" spans="1:72" x14ac:dyDescent="0.2">
      <c r="A183">
        <v>6449706</v>
      </c>
      <c r="B183" t="s">
        <v>1126</v>
      </c>
      <c r="C183" t="s">
        <v>1124</v>
      </c>
      <c r="D183" t="s">
        <v>33</v>
      </c>
      <c r="E183" t="s">
        <v>298</v>
      </c>
      <c r="F183" t="s">
        <v>35</v>
      </c>
      <c r="G183" t="s">
        <v>35</v>
      </c>
      <c r="J183">
        <f t="shared" si="72"/>
        <v>40.47</v>
      </c>
      <c r="O183">
        <f t="shared" si="73"/>
        <v>40.47</v>
      </c>
      <c r="P183">
        <f t="shared" si="73"/>
        <v>40.47</v>
      </c>
      <c r="U183" t="s">
        <v>3721</v>
      </c>
      <c r="V183" t="s">
        <v>3721</v>
      </c>
      <c r="W183" s="52" t="s">
        <v>26</v>
      </c>
      <c r="X183" s="56" t="s">
        <v>26</v>
      </c>
      <c r="Z183" s="60" t="s">
        <v>26</v>
      </c>
      <c r="AC183" s="19" t="s">
        <v>3721</v>
      </c>
      <c r="AD183" s="19" t="s">
        <v>3721</v>
      </c>
      <c r="AE183" s="19" t="s">
        <v>3721</v>
      </c>
      <c r="AF183" s="19" t="s">
        <v>3721</v>
      </c>
      <c r="AH183" s="31" t="str">
        <f t="shared" si="62"/>
        <v/>
      </c>
      <c r="AI183" s="31" t="str">
        <f t="shared" si="63"/>
        <v/>
      </c>
      <c r="AJ183" s="31" t="str">
        <f t="shared" si="64"/>
        <v/>
      </c>
      <c r="AK183" s="31" t="str">
        <f t="shared" si="65"/>
        <v/>
      </c>
      <c r="BG183" t="s">
        <v>4485</v>
      </c>
      <c r="BH183" t="s">
        <v>4486</v>
      </c>
      <c r="BM183" t="s">
        <v>4487</v>
      </c>
      <c r="BN183" t="s">
        <v>4488</v>
      </c>
      <c r="BO183" t="s">
        <v>36</v>
      </c>
      <c r="BP183" s="67" t="e">
        <f>VLOOKUP(A183, [1]Sheet1!$A:$B, 1, 0)</f>
        <v>#N/A</v>
      </c>
      <c r="BT183" s="68"/>
    </row>
    <row r="184" spans="1:72" x14ac:dyDescent="0.2">
      <c r="A184">
        <v>6449680</v>
      </c>
      <c r="B184" t="s">
        <v>1128</v>
      </c>
      <c r="C184" t="s">
        <v>1124</v>
      </c>
      <c r="D184" t="s">
        <v>33</v>
      </c>
      <c r="E184" t="s">
        <v>298</v>
      </c>
      <c r="F184" t="s">
        <v>35</v>
      </c>
      <c r="G184" t="s">
        <v>35</v>
      </c>
      <c r="J184">
        <f t="shared" si="72"/>
        <v>40.47</v>
      </c>
      <c r="O184">
        <f t="shared" si="73"/>
        <v>40.47</v>
      </c>
      <c r="P184">
        <f t="shared" si="73"/>
        <v>40.47</v>
      </c>
      <c r="U184" t="s">
        <v>3721</v>
      </c>
      <c r="V184" t="s">
        <v>3721</v>
      </c>
      <c r="W184" s="52" t="s">
        <v>26</v>
      </c>
      <c r="X184" s="56" t="s">
        <v>26</v>
      </c>
      <c r="Z184" s="60" t="s">
        <v>26</v>
      </c>
      <c r="AC184" s="19" t="s">
        <v>3721</v>
      </c>
      <c r="AD184" s="19" t="s">
        <v>3721</v>
      </c>
      <c r="AE184" s="19" t="s">
        <v>3721</v>
      </c>
      <c r="AF184" s="19" t="s">
        <v>3721</v>
      </c>
      <c r="AH184" s="31" t="str">
        <f t="shared" si="62"/>
        <v/>
      </c>
      <c r="AI184" s="31" t="str">
        <f t="shared" si="63"/>
        <v/>
      </c>
      <c r="AJ184" s="31" t="str">
        <f t="shared" si="64"/>
        <v/>
      </c>
      <c r="AK184" s="31" t="str">
        <f t="shared" si="65"/>
        <v/>
      </c>
      <c r="BG184" t="s">
        <v>4489</v>
      </c>
      <c r="BH184" t="s">
        <v>4490</v>
      </c>
      <c r="BM184" t="s">
        <v>4491</v>
      </c>
      <c r="BN184" t="s">
        <v>4492</v>
      </c>
      <c r="BO184" t="s">
        <v>36</v>
      </c>
      <c r="BP184" s="67" t="e">
        <f>VLOOKUP(A184, [1]Sheet1!$A:$B, 1, 0)</f>
        <v>#N/A</v>
      </c>
      <c r="BT184" s="68"/>
    </row>
    <row r="185" spans="1:72" x14ac:dyDescent="0.2">
      <c r="A185">
        <v>6524771</v>
      </c>
      <c r="B185" t="s">
        <v>813</v>
      </c>
      <c r="C185" t="s">
        <v>814</v>
      </c>
      <c r="D185" t="s">
        <v>33</v>
      </c>
      <c r="E185" t="s">
        <v>298</v>
      </c>
      <c r="F185" t="s">
        <v>35</v>
      </c>
      <c r="G185" t="s">
        <v>35</v>
      </c>
      <c r="I185" t="s">
        <v>22</v>
      </c>
      <c r="J185">
        <v>129.32</v>
      </c>
      <c r="L185">
        <v>3</v>
      </c>
      <c r="M185">
        <v>10</v>
      </c>
      <c r="O185">
        <v>126.32</v>
      </c>
      <c r="P185">
        <v>31.58</v>
      </c>
      <c r="Q185">
        <v>10</v>
      </c>
      <c r="T185" t="s">
        <v>811</v>
      </c>
      <c r="U185" t="s">
        <v>3719</v>
      </c>
      <c r="V185" t="s">
        <v>3730</v>
      </c>
      <c r="W185" s="52" t="s">
        <v>3864</v>
      </c>
      <c r="X185" s="56" t="s">
        <v>3818</v>
      </c>
      <c r="Z185" s="60" t="s">
        <v>3791</v>
      </c>
      <c r="AA185" s="25">
        <v>7.8111548954228505E-2</v>
      </c>
      <c r="AC185" s="19" t="s">
        <v>3840</v>
      </c>
      <c r="AD185" s="19" t="s">
        <v>3839</v>
      </c>
      <c r="AE185" s="19" t="s">
        <v>3841</v>
      </c>
      <c r="AF185" s="19" t="s">
        <v>3842</v>
      </c>
      <c r="AH185" s="31">
        <f t="shared" si="62"/>
        <v>32.99</v>
      </c>
      <c r="AI185" s="31" t="str">
        <f t="shared" si="63"/>
        <v>39.49</v>
      </c>
      <c r="AJ185" s="31" t="str">
        <f t="shared" si="64"/>
        <v/>
      </c>
      <c r="AK185" s="31" t="str">
        <f t="shared" si="65"/>
        <v>36.49</v>
      </c>
      <c r="AM185" s="41">
        <v>129.32</v>
      </c>
      <c r="AN185" s="41">
        <v>9.8000000000000007</v>
      </c>
      <c r="AO185">
        <v>4</v>
      </c>
      <c r="AP185" s="41">
        <f>(AM185 * 1.05) - L185 - Q185 - K185</f>
        <v>122.786</v>
      </c>
      <c r="AQ185" t="s">
        <v>27</v>
      </c>
      <c r="AR185" s="41">
        <f>(((AH185)-((AP185/AO185) + ((AN185 * 0.03)/AO185)))/AH185)*100</f>
        <v>6.7293119127008252</v>
      </c>
      <c r="AS185" s="41">
        <f>(((AI185)-((AP185/AO185) + ((AN185 * 0.3)/AO185)))/AI185)*100</f>
        <v>20.406432008103323</v>
      </c>
      <c r="AT185" s="41" t="e">
        <f>(((AJ185)-((AP185/AO185) + ((AN185 * 0.03)/AO185)))/AJ185)*100</f>
        <v>#VALUE!</v>
      </c>
      <c r="AU185" s="41">
        <f>(((AK185)-((AP185/AO185) + ((AN185 * 0.07)/AO185)))/AK185)*100</f>
        <v>15.406960811181145</v>
      </c>
      <c r="BB185" s="53">
        <f>(((AH185)-(((AP185/AO185) + ((AN185 * 0.03)/AO185))-AW185))/AH185)*100</f>
        <v>6.7293119127008252</v>
      </c>
      <c r="BC185" s="57">
        <f>(((AI185)-(((AP185/AO185) + ((AN185 * 0.3)/AO185))-AX185))/AI185)*100</f>
        <v>20.406432008103323</v>
      </c>
      <c r="BD185" s="48" t="e">
        <f>(((AJ185)-(((AP185/AO185) + ((AN185 * 0.03)/AO185))-AY185))/AJ185)*100</f>
        <v>#VALUE!</v>
      </c>
      <c r="BE185" s="61">
        <f>(((AK185)-(((AP185/AO185) + ((AN185 * 0.15)/AO185))-AZ185))/AK185)*100</f>
        <v>14.869827349958896</v>
      </c>
      <c r="BG185" t="s">
        <v>4493</v>
      </c>
      <c r="BH185" t="s">
        <v>4494</v>
      </c>
      <c r="BM185" t="s">
        <v>4495</v>
      </c>
      <c r="BN185" t="s">
        <v>4464</v>
      </c>
      <c r="BO185" t="s">
        <v>3930</v>
      </c>
      <c r="BP185" s="67" t="e">
        <f>VLOOKUP(A185, [1]Sheet1!$A:$B, 1, 0)</f>
        <v>#N/A</v>
      </c>
      <c r="BT185" s="68"/>
    </row>
    <row r="186" spans="1:72" x14ac:dyDescent="0.2">
      <c r="A186">
        <v>6524763</v>
      </c>
      <c r="B186" t="s">
        <v>816</v>
      </c>
      <c r="C186" t="s">
        <v>814</v>
      </c>
      <c r="D186" t="s">
        <v>33</v>
      </c>
      <c r="E186" t="s">
        <v>298</v>
      </c>
      <c r="F186" t="s">
        <v>35</v>
      </c>
      <c r="G186" t="s">
        <v>35</v>
      </c>
      <c r="J186">
        <f t="shared" ref="J186:L186" si="74">J185</f>
        <v>129.32</v>
      </c>
      <c r="L186">
        <f t="shared" si="74"/>
        <v>3</v>
      </c>
      <c r="M186">
        <v>10</v>
      </c>
      <c r="O186">
        <f t="shared" ref="O186:P186" si="75">O185</f>
        <v>126.32</v>
      </c>
      <c r="P186">
        <f t="shared" si="75"/>
        <v>31.58</v>
      </c>
      <c r="Q186">
        <v>10</v>
      </c>
      <c r="U186" t="s">
        <v>3721</v>
      </c>
      <c r="V186" t="s">
        <v>3721</v>
      </c>
      <c r="W186" s="52" t="s">
        <v>26</v>
      </c>
      <c r="X186" s="56" t="s">
        <v>26</v>
      </c>
      <c r="Z186" s="60" t="s">
        <v>26</v>
      </c>
      <c r="AC186" s="19" t="s">
        <v>3721</v>
      </c>
      <c r="AD186" s="19" t="s">
        <v>3721</v>
      </c>
      <c r="AE186" s="19" t="s">
        <v>3721</v>
      </c>
      <c r="AF186" s="19" t="s">
        <v>3721</v>
      </c>
      <c r="AH186" s="31" t="str">
        <f t="shared" si="62"/>
        <v/>
      </c>
      <c r="AI186" s="31" t="str">
        <f t="shared" si="63"/>
        <v/>
      </c>
      <c r="AJ186" s="31" t="str">
        <f t="shared" si="64"/>
        <v/>
      </c>
      <c r="AK186" s="31" t="str">
        <f t="shared" si="65"/>
        <v/>
      </c>
      <c r="BG186" t="s">
        <v>4496</v>
      </c>
      <c r="BH186" t="s">
        <v>4497</v>
      </c>
      <c r="BM186" t="s">
        <v>4498</v>
      </c>
      <c r="BN186" t="s">
        <v>4464</v>
      </c>
      <c r="BO186" t="s">
        <v>3930</v>
      </c>
      <c r="BP186" s="67" t="e">
        <f>VLOOKUP(A186, [1]Sheet1!$A:$B, 1, 0)</f>
        <v>#N/A</v>
      </c>
      <c r="BT186" s="68"/>
    </row>
    <row r="187" spans="1:72" x14ac:dyDescent="0.2">
      <c r="A187">
        <v>6522999</v>
      </c>
      <c r="B187" t="s">
        <v>1132</v>
      </c>
      <c r="C187" t="s">
        <v>1133</v>
      </c>
      <c r="D187" t="s">
        <v>33</v>
      </c>
      <c r="E187" t="s">
        <v>298</v>
      </c>
      <c r="F187" t="s">
        <v>35</v>
      </c>
      <c r="G187" t="s">
        <v>35</v>
      </c>
      <c r="I187" t="s">
        <v>22</v>
      </c>
      <c r="J187">
        <v>38.659999999999997</v>
      </c>
      <c r="O187">
        <v>38.659999999999997</v>
      </c>
      <c r="P187">
        <v>38.659999999999997</v>
      </c>
      <c r="T187" t="s">
        <v>811</v>
      </c>
      <c r="U187" t="s">
        <v>3719</v>
      </c>
      <c r="V187" t="s">
        <v>3730</v>
      </c>
      <c r="W187" s="52" t="s">
        <v>3864</v>
      </c>
      <c r="X187" s="56" t="s">
        <v>3818</v>
      </c>
      <c r="Z187" s="60" t="s">
        <v>3791</v>
      </c>
      <c r="AA187" s="25">
        <v>0.103795089421037</v>
      </c>
      <c r="AC187" s="19" t="s">
        <v>3840</v>
      </c>
      <c r="AD187" s="19" t="s">
        <v>3839</v>
      </c>
      <c r="AE187" s="19" t="s">
        <v>3841</v>
      </c>
      <c r="AF187" s="19" t="s">
        <v>3842</v>
      </c>
      <c r="AH187" s="31">
        <f t="shared" si="62"/>
        <v>32.99</v>
      </c>
      <c r="AI187" s="31" t="str">
        <f t="shared" si="63"/>
        <v>39.49</v>
      </c>
      <c r="AJ187" s="31" t="str">
        <f t="shared" si="64"/>
        <v/>
      </c>
      <c r="AK187" s="31" t="str">
        <f t="shared" si="65"/>
        <v>36.49</v>
      </c>
      <c r="AM187" s="41">
        <v>38.659999999999997</v>
      </c>
      <c r="AN187" s="41">
        <v>13.86</v>
      </c>
      <c r="AO187">
        <v>1</v>
      </c>
      <c r="AP187" s="41">
        <f>(AM187 * 1.05) - L187 - Q187 - K187</f>
        <v>40.592999999999996</v>
      </c>
      <c r="AQ187" t="s">
        <v>27</v>
      </c>
      <c r="AR187" s="41">
        <f>(((AH187)-((AP187/AO187) + ((AN187 * 0.03)/AO187)))/AH187)*100</f>
        <v>-24.306759624128496</v>
      </c>
      <c r="AS187" s="41">
        <f>(((AI187)-((AP187/AO187) + ((AN187 * 0.3)/AO187)))/AI187)*100</f>
        <v>-13.322360091162308</v>
      </c>
      <c r="AT187" s="41" t="e">
        <f>(((AJ187)-((AP187/AO187) + ((AN187 * 0.03)/AO187)))/AJ187)*100</f>
        <v>#VALUE!</v>
      </c>
      <c r="AU187" s="41">
        <f>(((AK187)-((AP187/AO187) + ((AN187 * 0.07)/AO187)))/AK187)*100</f>
        <v>-13.902987119758818</v>
      </c>
      <c r="BB187" s="53">
        <f>(((AH187)-(((AP187/AO187) + ((AN187 * 0.03)/AO187))-AW187))/AH187)*100</f>
        <v>-24.306759624128496</v>
      </c>
      <c r="BC187" s="57">
        <f>(((AI187)-(((AP187/AO187) + ((AN187 * 0.3)/AO187))-AX187))/AI187)*100</f>
        <v>-13.322360091162308</v>
      </c>
      <c r="BD187" s="48" t="e">
        <f>(((AJ187)-(((AP187/AO187) + ((AN187 * 0.03)/AO187))-AY187))/AJ187)*100</f>
        <v>#VALUE!</v>
      </c>
      <c r="BE187" s="61">
        <f>(((AK187)-(((AP187/AO187) + ((AN187 * 0.15)/AO187))-AZ187))/AK187)*100</f>
        <v>-16.94162784324471</v>
      </c>
      <c r="BG187" t="s">
        <v>4499</v>
      </c>
      <c r="BH187" t="s">
        <v>4500</v>
      </c>
      <c r="BM187" t="s">
        <v>4501</v>
      </c>
      <c r="BN187" t="s">
        <v>4502</v>
      </c>
      <c r="BO187" t="s">
        <v>36</v>
      </c>
      <c r="BP187" s="67" t="e">
        <f>VLOOKUP(A187, [1]Sheet1!$A:$B, 1, 0)</f>
        <v>#N/A</v>
      </c>
      <c r="BT187" s="68"/>
    </row>
    <row r="188" spans="1:72" x14ac:dyDescent="0.2">
      <c r="A188">
        <v>6522924</v>
      </c>
      <c r="B188" t="s">
        <v>1135</v>
      </c>
      <c r="C188" t="s">
        <v>1133</v>
      </c>
      <c r="D188" t="s">
        <v>33</v>
      </c>
      <c r="E188" t="s">
        <v>298</v>
      </c>
      <c r="F188" t="s">
        <v>35</v>
      </c>
      <c r="G188" t="s">
        <v>35</v>
      </c>
      <c r="J188">
        <f t="shared" ref="J188:J189" si="76">J187</f>
        <v>38.659999999999997</v>
      </c>
      <c r="O188">
        <f t="shared" ref="O188:P189" si="77">O187</f>
        <v>38.659999999999997</v>
      </c>
      <c r="P188">
        <f t="shared" si="77"/>
        <v>38.659999999999997</v>
      </c>
      <c r="U188" t="s">
        <v>3721</v>
      </c>
      <c r="V188" t="s">
        <v>3721</v>
      </c>
      <c r="W188" s="52" t="s">
        <v>26</v>
      </c>
      <c r="X188" s="56" t="s">
        <v>26</v>
      </c>
      <c r="Z188" s="60" t="s">
        <v>26</v>
      </c>
      <c r="AC188" s="19" t="s">
        <v>3721</v>
      </c>
      <c r="AD188" s="19" t="s">
        <v>3721</v>
      </c>
      <c r="AE188" s="19" t="s">
        <v>3721</v>
      </c>
      <c r="AF188" s="19" t="s">
        <v>3721</v>
      </c>
      <c r="AH188" s="31" t="str">
        <f t="shared" si="62"/>
        <v/>
      </c>
      <c r="AI188" s="31" t="str">
        <f t="shared" si="63"/>
        <v/>
      </c>
      <c r="AJ188" s="31" t="str">
        <f t="shared" si="64"/>
        <v/>
      </c>
      <c r="AK188" s="31" t="str">
        <f t="shared" si="65"/>
        <v/>
      </c>
      <c r="BG188" t="s">
        <v>4503</v>
      </c>
      <c r="BH188" t="s">
        <v>4504</v>
      </c>
      <c r="BM188" t="s">
        <v>4505</v>
      </c>
      <c r="BN188" t="s">
        <v>4506</v>
      </c>
      <c r="BO188" t="s">
        <v>36</v>
      </c>
      <c r="BP188" s="67" t="e">
        <f>VLOOKUP(A188, [1]Sheet1!$A:$B, 1, 0)</f>
        <v>#N/A</v>
      </c>
      <c r="BT188" s="68"/>
    </row>
    <row r="189" spans="1:72" x14ac:dyDescent="0.2">
      <c r="A189">
        <v>6522981</v>
      </c>
      <c r="B189" t="s">
        <v>1137</v>
      </c>
      <c r="C189" t="s">
        <v>1133</v>
      </c>
      <c r="D189" t="s">
        <v>33</v>
      </c>
      <c r="E189" t="s">
        <v>298</v>
      </c>
      <c r="F189" t="s">
        <v>35</v>
      </c>
      <c r="G189" t="s">
        <v>35</v>
      </c>
      <c r="J189">
        <f t="shared" si="76"/>
        <v>38.659999999999997</v>
      </c>
      <c r="O189">
        <f t="shared" si="77"/>
        <v>38.659999999999997</v>
      </c>
      <c r="P189">
        <f t="shared" si="77"/>
        <v>38.659999999999997</v>
      </c>
      <c r="U189" t="s">
        <v>3721</v>
      </c>
      <c r="V189" t="s">
        <v>3721</v>
      </c>
      <c r="W189" s="52" t="s">
        <v>26</v>
      </c>
      <c r="X189" s="56" t="s">
        <v>26</v>
      </c>
      <c r="Z189" s="60" t="s">
        <v>26</v>
      </c>
      <c r="AC189" s="19" t="s">
        <v>3721</v>
      </c>
      <c r="AD189" s="19" t="s">
        <v>3721</v>
      </c>
      <c r="AE189" s="19" t="s">
        <v>3721</v>
      </c>
      <c r="AF189" s="19" t="s">
        <v>3721</v>
      </c>
      <c r="AH189" s="31" t="str">
        <f t="shared" si="62"/>
        <v/>
      </c>
      <c r="AI189" s="31" t="str">
        <f t="shared" si="63"/>
        <v/>
      </c>
      <c r="AJ189" s="31" t="str">
        <f t="shared" si="64"/>
        <v/>
      </c>
      <c r="AK189" s="31" t="str">
        <f t="shared" si="65"/>
        <v/>
      </c>
      <c r="BG189" t="s">
        <v>4507</v>
      </c>
      <c r="BH189" t="s">
        <v>4508</v>
      </c>
      <c r="BM189" t="s">
        <v>4509</v>
      </c>
      <c r="BN189" t="s">
        <v>4510</v>
      </c>
      <c r="BO189" t="s">
        <v>36</v>
      </c>
      <c r="BP189" s="67" t="e">
        <f>VLOOKUP(A189, [1]Sheet1!$A:$B, 1, 0)</f>
        <v>#N/A</v>
      </c>
      <c r="BT189" s="68"/>
    </row>
    <row r="190" spans="1:72" x14ac:dyDescent="0.2">
      <c r="A190">
        <v>2422368</v>
      </c>
      <c r="B190" t="s">
        <v>1140</v>
      </c>
      <c r="C190" t="s">
        <v>447</v>
      </c>
      <c r="D190" t="s">
        <v>33</v>
      </c>
      <c r="E190" t="s">
        <v>37</v>
      </c>
      <c r="F190" t="s">
        <v>27</v>
      </c>
      <c r="G190" t="s">
        <v>27</v>
      </c>
      <c r="I190" t="s">
        <v>22</v>
      </c>
      <c r="J190">
        <v>57.5</v>
      </c>
      <c r="K190">
        <v>1</v>
      </c>
      <c r="O190">
        <v>56.5</v>
      </c>
      <c r="P190">
        <v>56.5</v>
      </c>
      <c r="T190" t="s">
        <v>215</v>
      </c>
      <c r="U190" t="s">
        <v>3719</v>
      </c>
      <c r="V190" t="s">
        <v>3731</v>
      </c>
      <c r="W190" s="52" t="s">
        <v>3865</v>
      </c>
      <c r="X190" s="56">
        <v>23.99</v>
      </c>
      <c r="Z190" s="60">
        <v>22.19</v>
      </c>
      <c r="AA190" s="25">
        <v>-2.06304652326163</v>
      </c>
      <c r="AC190" s="19">
        <v>23.99</v>
      </c>
      <c r="AD190" s="19" t="s">
        <v>3843</v>
      </c>
      <c r="AE190" s="19">
        <v>25.19</v>
      </c>
      <c r="AF190" s="19" t="s">
        <v>3844</v>
      </c>
      <c r="AH190" s="31">
        <f t="shared" si="62"/>
        <v>19.989999999999998</v>
      </c>
      <c r="AI190" s="31">
        <f t="shared" si="63"/>
        <v>23.99</v>
      </c>
      <c r="AJ190" s="31" t="str">
        <f t="shared" si="64"/>
        <v/>
      </c>
      <c r="AK190" s="31">
        <f t="shared" si="65"/>
        <v>22.19</v>
      </c>
      <c r="AM190" s="41">
        <v>59.23</v>
      </c>
      <c r="AN190" s="41">
        <v>8.99</v>
      </c>
      <c r="AO190">
        <v>1</v>
      </c>
      <c r="AP190" s="41">
        <f t="shared" ref="AP190:AP195" si="78">(AM190 * 1.05) - L190 - Q190 - K190</f>
        <v>61.191499999999998</v>
      </c>
      <c r="AQ190" t="s">
        <v>27</v>
      </c>
      <c r="AR190" s="41">
        <f t="shared" ref="AR190:AR195" si="79">(((AH190)-((AP190/AO190) + ((AN190 * 0.03)/AO190)))/AH190)*100</f>
        <v>-207.45972986493246</v>
      </c>
      <c r="AS190" s="41">
        <f t="shared" ref="AS190:AS195" si="80">(((AI190)-((AP190/AO190) + ((AN190 * 0.3)/AO190)))/AI190)*100</f>
        <v>-166.31304710295959</v>
      </c>
      <c r="AT190" s="41" t="e">
        <f t="shared" ref="AT190:AT195" si="81">(((AJ190)-((AP190/AO190) + ((AN190 * 0.03)/AO190)))/AJ190)*100</f>
        <v>#VALUE!</v>
      </c>
      <c r="AU190" s="41">
        <f t="shared" ref="AU190:AU195" si="82">(((AK190)-((AP190/AO190) + ((AN190 * 0.07)/AO190)))/AK190)*100</f>
        <v>-178.59756647138346</v>
      </c>
      <c r="AW190" s="41"/>
      <c r="AX190" s="41"/>
      <c r="AY190" s="41"/>
      <c r="AZ190" s="41"/>
      <c r="BB190" s="53">
        <f t="shared" ref="BB190:BB195" si="83">(((AH190)-(((AP190/AO190) + ((AN190 * 0.03)/AO190))-AW190))/AH190)*100</f>
        <v>-207.45972986493246</v>
      </c>
      <c r="BC190" s="57">
        <f t="shared" ref="BC190:BC195" si="84">(((AI190)-(((AP190/AO190) + ((AN190 * 0.3)/AO190))-AX190))/AI190)*100</f>
        <v>-166.31304710295959</v>
      </c>
      <c r="BD190" s="48" t="e">
        <f t="shared" ref="BD190:BD195" si="85">(((AJ190)-(((AP190/AO190) + ((AN190 * 0.03)/AO190))-AY190))/AJ190)*100</f>
        <v>#VALUE!</v>
      </c>
      <c r="BE190" s="61">
        <f t="shared" ref="BE190:BE195" si="86">(((AK190)-(((AP190/AO190) + ((AN190 * 0.15)/AO190))-AZ190))/AK190)*100</f>
        <v>-181.83866606579537</v>
      </c>
      <c r="BG190" t="s">
        <v>4075</v>
      </c>
      <c r="BH190" t="s">
        <v>4075</v>
      </c>
      <c r="BM190" t="s">
        <v>4511</v>
      </c>
      <c r="BN190" t="s">
        <v>4512</v>
      </c>
      <c r="BO190" t="s">
        <v>4513</v>
      </c>
      <c r="BP190" s="67" t="e">
        <f>VLOOKUP(A190, [1]Sheet1!$A:$B, 1, 0)</f>
        <v>#N/A</v>
      </c>
      <c r="BT190" s="68"/>
    </row>
    <row r="191" spans="1:72" x14ac:dyDescent="0.2">
      <c r="A191">
        <v>414888</v>
      </c>
      <c r="B191" t="s">
        <v>1143</v>
      </c>
      <c r="C191" t="s">
        <v>1144</v>
      </c>
      <c r="D191" t="s">
        <v>33</v>
      </c>
      <c r="E191" t="s">
        <v>37</v>
      </c>
      <c r="F191" t="s">
        <v>27</v>
      </c>
      <c r="G191" t="s">
        <v>27</v>
      </c>
      <c r="I191" t="s">
        <v>32</v>
      </c>
      <c r="J191">
        <v>46.5</v>
      </c>
      <c r="K191">
        <v>1</v>
      </c>
      <c r="O191">
        <v>45.5</v>
      </c>
      <c r="P191">
        <v>45.5</v>
      </c>
      <c r="T191" t="s">
        <v>215</v>
      </c>
      <c r="U191" t="s">
        <v>3719</v>
      </c>
      <c r="V191" t="s">
        <v>3731</v>
      </c>
      <c r="W191" s="52" t="s">
        <v>3865</v>
      </c>
      <c r="X191" s="56">
        <v>23.99</v>
      </c>
      <c r="Z191" s="60">
        <v>22.19</v>
      </c>
      <c r="AA191" s="25">
        <v>-1.38406703351676</v>
      </c>
      <c r="AC191" s="19">
        <v>23.99</v>
      </c>
      <c r="AD191" s="19" t="s">
        <v>3843</v>
      </c>
      <c r="AE191" s="19">
        <v>25.19</v>
      </c>
      <c r="AF191" s="19" t="s">
        <v>3844</v>
      </c>
      <c r="AH191" s="31">
        <f t="shared" si="62"/>
        <v>19.989999999999998</v>
      </c>
      <c r="AI191" s="31">
        <f t="shared" si="63"/>
        <v>23.99</v>
      </c>
      <c r="AJ191" s="31" t="str">
        <f t="shared" si="64"/>
        <v/>
      </c>
      <c r="AK191" s="31">
        <f t="shared" si="65"/>
        <v>22.19</v>
      </c>
      <c r="AM191" s="41">
        <v>46.5</v>
      </c>
      <c r="AN191" s="41">
        <v>11</v>
      </c>
      <c r="AO191">
        <v>1</v>
      </c>
      <c r="AP191" s="41">
        <f t="shared" si="78"/>
        <v>47.825000000000003</v>
      </c>
      <c r="AQ191" t="s">
        <v>27</v>
      </c>
      <c r="AR191" s="41">
        <f t="shared" si="79"/>
        <v>-140.89544772386196</v>
      </c>
      <c r="AS191" s="41">
        <f t="shared" si="80"/>
        <v>-113.10962901208839</v>
      </c>
      <c r="AT191" s="41" t="e">
        <f t="shared" si="81"/>
        <v>#VALUE!</v>
      </c>
      <c r="AU191" s="41">
        <f t="shared" si="82"/>
        <v>-118.99504281207753</v>
      </c>
      <c r="AW191" s="41"/>
      <c r="AX191" s="41"/>
      <c r="AY191" s="41"/>
      <c r="AZ191" s="41"/>
      <c r="BB191" s="53">
        <f t="shared" si="83"/>
        <v>-140.89544772386196</v>
      </c>
      <c r="BC191" s="57">
        <f t="shared" si="84"/>
        <v>-113.10962901208839</v>
      </c>
      <c r="BD191" s="48" t="e">
        <f t="shared" si="85"/>
        <v>#VALUE!</v>
      </c>
      <c r="BE191" s="61">
        <f t="shared" si="86"/>
        <v>-122.96079315006759</v>
      </c>
      <c r="BG191" t="s">
        <v>4075</v>
      </c>
      <c r="BH191" t="s">
        <v>4075</v>
      </c>
      <c r="BM191" t="s">
        <v>4514</v>
      </c>
      <c r="BN191" t="s">
        <v>4515</v>
      </c>
      <c r="BO191" t="s">
        <v>4513</v>
      </c>
      <c r="BP191" s="67" t="e">
        <f>VLOOKUP(A191, [1]Sheet1!$A:$B, 1, 0)</f>
        <v>#N/A</v>
      </c>
      <c r="BT191" s="68"/>
    </row>
    <row r="192" spans="1:72" x14ac:dyDescent="0.2">
      <c r="A192">
        <v>738542</v>
      </c>
      <c r="B192" t="s">
        <v>1147</v>
      </c>
      <c r="C192" t="s">
        <v>1148</v>
      </c>
      <c r="D192" t="s">
        <v>33</v>
      </c>
      <c r="E192" t="s">
        <v>37</v>
      </c>
      <c r="F192" t="s">
        <v>27</v>
      </c>
      <c r="G192" t="s">
        <v>27</v>
      </c>
      <c r="I192" t="s">
        <v>22</v>
      </c>
      <c r="J192">
        <v>90</v>
      </c>
      <c r="K192">
        <v>1</v>
      </c>
      <c r="O192">
        <v>89</v>
      </c>
      <c r="P192">
        <v>22.25</v>
      </c>
      <c r="T192" t="s">
        <v>215</v>
      </c>
      <c r="U192" t="s">
        <v>3719</v>
      </c>
      <c r="V192" t="s">
        <v>3731</v>
      </c>
      <c r="W192" s="52" t="s">
        <v>3865</v>
      </c>
      <c r="X192" s="56">
        <v>23.99</v>
      </c>
      <c r="Z192" s="60">
        <v>22.19</v>
      </c>
      <c r="AA192" s="25">
        <v>-0.16464482241120601</v>
      </c>
      <c r="AC192" s="19">
        <v>23.99</v>
      </c>
      <c r="AD192" s="19" t="s">
        <v>3843</v>
      </c>
      <c r="AE192" s="19">
        <v>25.19</v>
      </c>
      <c r="AF192" s="19" t="s">
        <v>3844</v>
      </c>
      <c r="AH192" s="31">
        <f t="shared" si="62"/>
        <v>19.989999999999998</v>
      </c>
      <c r="AI192" s="31">
        <f t="shared" si="63"/>
        <v>23.99</v>
      </c>
      <c r="AJ192" s="31" t="str">
        <f t="shared" si="64"/>
        <v/>
      </c>
      <c r="AK192" s="31">
        <f t="shared" si="65"/>
        <v>22.19</v>
      </c>
      <c r="AM192" s="41">
        <v>90</v>
      </c>
      <c r="AN192" s="41">
        <v>12</v>
      </c>
      <c r="AO192">
        <v>4</v>
      </c>
      <c r="AP192" s="41">
        <f t="shared" si="78"/>
        <v>93.5</v>
      </c>
      <c r="AQ192" t="s">
        <v>27</v>
      </c>
      <c r="AR192" s="41">
        <f t="shared" si="79"/>
        <v>-17.383691845922968</v>
      </c>
      <c r="AS192" s="41">
        <f t="shared" si="80"/>
        <v>-1.1879949979157989</v>
      </c>
      <c r="AT192" s="41" t="e">
        <f t="shared" si="81"/>
        <v>#VALUE!</v>
      </c>
      <c r="AU192" s="41">
        <f t="shared" si="82"/>
        <v>-6.286615592609281</v>
      </c>
      <c r="AW192" s="41"/>
      <c r="AX192" s="41"/>
      <c r="AY192" s="41"/>
      <c r="AZ192" s="41"/>
      <c r="BB192" s="53">
        <f t="shared" si="83"/>
        <v>-17.383691845922968</v>
      </c>
      <c r="BC192" s="57">
        <f t="shared" si="84"/>
        <v>-1.1879949979157989</v>
      </c>
      <c r="BD192" s="48" t="e">
        <f t="shared" si="85"/>
        <v>#VALUE!</v>
      </c>
      <c r="BE192" s="61">
        <f t="shared" si="86"/>
        <v>-7.3681838666065698</v>
      </c>
      <c r="BG192" t="s">
        <v>4516</v>
      </c>
      <c r="BH192" t="s">
        <v>4517</v>
      </c>
      <c r="BM192" t="s">
        <v>4518</v>
      </c>
      <c r="BN192" t="s">
        <v>4519</v>
      </c>
      <c r="BO192" t="s">
        <v>4513</v>
      </c>
      <c r="BP192" s="67" t="e">
        <f>VLOOKUP(A192, [1]Sheet1!$A:$B, 1, 0)</f>
        <v>#N/A</v>
      </c>
      <c r="BT192" s="68"/>
    </row>
    <row r="193" spans="1:72" x14ac:dyDescent="0.2">
      <c r="A193">
        <v>2427557</v>
      </c>
      <c r="B193" t="s">
        <v>1151</v>
      </c>
      <c r="C193" t="s">
        <v>299</v>
      </c>
      <c r="D193" t="s">
        <v>33</v>
      </c>
      <c r="E193" t="s">
        <v>38</v>
      </c>
      <c r="F193" t="s">
        <v>27</v>
      </c>
      <c r="G193" t="s">
        <v>27</v>
      </c>
      <c r="I193" t="s">
        <v>22</v>
      </c>
      <c r="J193">
        <v>8.35</v>
      </c>
      <c r="O193">
        <v>8.35</v>
      </c>
      <c r="P193">
        <v>8.35</v>
      </c>
      <c r="T193" t="s">
        <v>215</v>
      </c>
      <c r="U193" t="s">
        <v>3719</v>
      </c>
      <c r="V193" t="s">
        <v>3731</v>
      </c>
      <c r="W193" s="52" t="s">
        <v>3865</v>
      </c>
      <c r="X193" s="56">
        <v>23.99</v>
      </c>
      <c r="Z193" s="60">
        <v>22.19</v>
      </c>
      <c r="AA193" s="25">
        <v>0.58229114557278605</v>
      </c>
      <c r="AC193" s="19">
        <v>23.99</v>
      </c>
      <c r="AD193" s="19" t="s">
        <v>3843</v>
      </c>
      <c r="AE193" s="19">
        <v>25.19</v>
      </c>
      <c r="AF193" s="19" t="s">
        <v>3844</v>
      </c>
      <c r="AH193" s="31">
        <f t="shared" si="62"/>
        <v>19.989999999999998</v>
      </c>
      <c r="AI193" s="31">
        <f t="shared" si="63"/>
        <v>23.99</v>
      </c>
      <c r="AJ193" s="31" t="str">
        <f t="shared" si="64"/>
        <v/>
      </c>
      <c r="AK193" s="31">
        <f t="shared" si="65"/>
        <v>22.19</v>
      </c>
      <c r="AM193" s="41">
        <v>8.57</v>
      </c>
      <c r="AN193" s="41">
        <v>1.75</v>
      </c>
      <c r="AO193">
        <v>1</v>
      </c>
      <c r="AP193" s="41">
        <f t="shared" si="78"/>
        <v>8.9984999999999999</v>
      </c>
      <c r="AQ193" t="s">
        <v>27</v>
      </c>
      <c r="AR193" s="41">
        <f t="shared" si="79"/>
        <v>54.722361180590298</v>
      </c>
      <c r="AS193" s="41">
        <f t="shared" si="80"/>
        <v>60.302209253855764</v>
      </c>
      <c r="AT193" s="41" t="e">
        <f t="shared" si="81"/>
        <v>#VALUE!</v>
      </c>
      <c r="AU193" s="41">
        <f t="shared" si="82"/>
        <v>58.895899053627765</v>
      </c>
      <c r="BB193" s="53">
        <f t="shared" si="83"/>
        <v>54.722361180590298</v>
      </c>
      <c r="BC193" s="57">
        <f t="shared" si="84"/>
        <v>60.302209253855764</v>
      </c>
      <c r="BD193" s="48" t="e">
        <f t="shared" si="85"/>
        <v>#VALUE!</v>
      </c>
      <c r="BE193" s="61">
        <f t="shared" si="86"/>
        <v>58.264984227129347</v>
      </c>
      <c r="BG193" t="s">
        <v>4520</v>
      </c>
      <c r="BH193" t="s">
        <v>4075</v>
      </c>
      <c r="BM193" t="s">
        <v>4521</v>
      </c>
      <c r="BN193" t="s">
        <v>4087</v>
      </c>
      <c r="BO193" t="s">
        <v>36</v>
      </c>
      <c r="BP193" s="67" t="e">
        <f>VLOOKUP(A193, [1]Sheet1!$A:$B, 1, 0)</f>
        <v>#N/A</v>
      </c>
      <c r="BT193" s="68"/>
    </row>
    <row r="194" spans="1:72" x14ac:dyDescent="0.2">
      <c r="A194">
        <v>6285258</v>
      </c>
      <c r="B194" t="s">
        <v>449</v>
      </c>
      <c r="C194" t="s">
        <v>450</v>
      </c>
      <c r="D194" t="s">
        <v>33</v>
      </c>
      <c r="E194" t="s">
        <v>37</v>
      </c>
      <c r="F194" t="s">
        <v>27</v>
      </c>
      <c r="G194" t="s">
        <v>27</v>
      </c>
      <c r="I194" t="s">
        <v>22</v>
      </c>
      <c r="J194">
        <v>60.78</v>
      </c>
      <c r="O194">
        <v>60.78</v>
      </c>
      <c r="P194">
        <v>2.5325000000000002</v>
      </c>
      <c r="T194" t="s">
        <v>215</v>
      </c>
      <c r="U194" t="s">
        <v>3719</v>
      </c>
      <c r="V194" t="s">
        <v>3731</v>
      </c>
      <c r="W194" s="52" t="s">
        <v>3865</v>
      </c>
      <c r="X194" s="56">
        <v>23.99</v>
      </c>
      <c r="Z194" s="60">
        <v>22.19</v>
      </c>
      <c r="AA194" s="25">
        <v>0.86261935134233803</v>
      </c>
      <c r="AC194" s="19">
        <v>23.99</v>
      </c>
      <c r="AD194" s="19" t="s">
        <v>3843</v>
      </c>
      <c r="AE194" s="19">
        <v>25.19</v>
      </c>
      <c r="AF194" s="19" t="s">
        <v>3844</v>
      </c>
      <c r="AH194" s="31">
        <f t="shared" si="62"/>
        <v>19.989999999999998</v>
      </c>
      <c r="AI194" s="31">
        <f t="shared" si="63"/>
        <v>23.99</v>
      </c>
      <c r="AJ194" s="31" t="str">
        <f t="shared" si="64"/>
        <v/>
      </c>
      <c r="AK194" s="31">
        <f t="shared" si="65"/>
        <v>22.19</v>
      </c>
      <c r="AM194" s="41">
        <v>60.78</v>
      </c>
      <c r="AN194" s="41">
        <v>18.739999999999998</v>
      </c>
      <c r="AO194">
        <v>24</v>
      </c>
      <c r="AP194" s="41">
        <f t="shared" si="78"/>
        <v>63.819000000000003</v>
      </c>
      <c r="AQ194" t="s">
        <v>27</v>
      </c>
      <c r="AR194" s="41">
        <f t="shared" si="79"/>
        <v>86.580540270135074</v>
      </c>
      <c r="AS194" s="41">
        <f t="shared" si="80"/>
        <v>87.939245518966231</v>
      </c>
      <c r="AT194" s="41" t="e">
        <f t="shared" si="81"/>
        <v>#VALUE!</v>
      </c>
      <c r="AU194" s="41">
        <f t="shared" si="82"/>
        <v>87.77024185068349</v>
      </c>
      <c r="BB194" s="53">
        <f t="shared" si="83"/>
        <v>86.580540270135074</v>
      </c>
      <c r="BC194" s="57">
        <f t="shared" si="84"/>
        <v>87.939245518966231</v>
      </c>
      <c r="BD194" s="48" t="e">
        <f t="shared" si="85"/>
        <v>#VALUE!</v>
      </c>
      <c r="BE194" s="61">
        <f t="shared" si="86"/>
        <v>87.488733663812525</v>
      </c>
      <c r="BG194" t="s">
        <v>4522</v>
      </c>
      <c r="BH194" t="s">
        <v>4522</v>
      </c>
      <c r="BM194" t="s">
        <v>4523</v>
      </c>
      <c r="BN194" t="s">
        <v>4087</v>
      </c>
      <c r="BO194" t="s">
        <v>36</v>
      </c>
      <c r="BP194" s="67" t="e">
        <f>VLOOKUP(A194, [1]Sheet1!$A:$B, 1, 0)</f>
        <v>#N/A</v>
      </c>
      <c r="BT194" s="68"/>
    </row>
    <row r="195" spans="1:72" x14ac:dyDescent="0.2">
      <c r="A195">
        <v>272633</v>
      </c>
      <c r="B195" t="s">
        <v>1155</v>
      </c>
      <c r="C195" t="s">
        <v>451</v>
      </c>
      <c r="D195" t="s">
        <v>24</v>
      </c>
      <c r="E195" t="s">
        <v>40</v>
      </c>
      <c r="F195" t="s">
        <v>27</v>
      </c>
      <c r="G195" t="s">
        <v>27</v>
      </c>
      <c r="I195" t="s">
        <v>22</v>
      </c>
      <c r="J195">
        <v>3.69</v>
      </c>
      <c r="K195">
        <v>0.9</v>
      </c>
      <c r="O195">
        <v>2.79</v>
      </c>
      <c r="P195">
        <v>2.79</v>
      </c>
      <c r="T195" t="s">
        <v>187</v>
      </c>
      <c r="U195" t="s">
        <v>3719</v>
      </c>
      <c r="V195" t="s">
        <v>3722</v>
      </c>
      <c r="W195" s="52" t="s">
        <v>3856</v>
      </c>
      <c r="X195" s="56" t="s">
        <v>3807</v>
      </c>
      <c r="Z195" s="60" t="s">
        <v>3783</v>
      </c>
      <c r="AA195" s="25">
        <v>0.30075187969924799</v>
      </c>
      <c r="AC195" s="19" t="s">
        <v>3807</v>
      </c>
      <c r="AD195" s="19" t="s">
        <v>3793</v>
      </c>
      <c r="AE195" s="19">
        <v>5.19</v>
      </c>
      <c r="AF195" s="19" t="s">
        <v>3814</v>
      </c>
      <c r="AH195" s="31">
        <f t="shared" si="62"/>
        <v>3.99</v>
      </c>
      <c r="AI195" s="31" t="str">
        <f t="shared" si="63"/>
        <v>4.79</v>
      </c>
      <c r="AJ195" s="31" t="str">
        <f t="shared" si="64"/>
        <v/>
      </c>
      <c r="AK195" s="31" t="str">
        <f t="shared" si="65"/>
        <v>4.49</v>
      </c>
      <c r="AM195" s="41">
        <v>3.69</v>
      </c>
      <c r="AN195" s="41">
        <v>13.42</v>
      </c>
      <c r="AO195">
        <v>1</v>
      </c>
      <c r="AP195" s="41">
        <f t="shared" si="78"/>
        <v>2.9745000000000004</v>
      </c>
      <c r="AQ195" t="s">
        <v>27</v>
      </c>
      <c r="AR195" s="41">
        <f t="shared" si="79"/>
        <v>15.360902255639092</v>
      </c>
      <c r="AS195" s="41">
        <f t="shared" si="80"/>
        <v>-46.148225469728615</v>
      </c>
      <c r="AT195" s="41" t="e">
        <f t="shared" si="81"/>
        <v>#VALUE!</v>
      </c>
      <c r="AU195" s="41">
        <f t="shared" si="82"/>
        <v>12.830734966592422</v>
      </c>
      <c r="AX195" s="41"/>
      <c r="BB195" s="53">
        <f t="shared" si="83"/>
        <v>15.360902255639092</v>
      </c>
      <c r="BC195" s="57">
        <f t="shared" si="84"/>
        <v>-46.148225469728615</v>
      </c>
      <c r="BD195" s="48" t="e">
        <f t="shared" si="85"/>
        <v>#VALUE!</v>
      </c>
      <c r="BE195" s="61">
        <f t="shared" si="86"/>
        <v>-11.080178173719386</v>
      </c>
      <c r="BG195" t="s">
        <v>4524</v>
      </c>
      <c r="BH195" t="s">
        <v>4525</v>
      </c>
      <c r="BJ195" t="s">
        <v>4526</v>
      </c>
      <c r="BM195" t="s">
        <v>4527</v>
      </c>
      <c r="BN195" t="s">
        <v>4528</v>
      </c>
      <c r="BO195" t="s">
        <v>36</v>
      </c>
      <c r="BP195" s="67">
        <f>VLOOKUP(A195, [1]Sheet1!$A:$B, 1, 0)</f>
        <v>272633</v>
      </c>
      <c r="BT195" s="68"/>
    </row>
    <row r="196" spans="1:72" x14ac:dyDescent="0.2">
      <c r="A196">
        <v>482679</v>
      </c>
      <c r="B196" t="s">
        <v>1157</v>
      </c>
      <c r="C196" t="s">
        <v>451</v>
      </c>
      <c r="D196" t="s">
        <v>24</v>
      </c>
      <c r="E196" t="s">
        <v>40</v>
      </c>
      <c r="F196" t="s">
        <v>27</v>
      </c>
      <c r="G196" t="s">
        <v>27</v>
      </c>
      <c r="J196">
        <f t="shared" ref="J196:K196" si="87">J195</f>
        <v>3.69</v>
      </c>
      <c r="K196">
        <f t="shared" si="87"/>
        <v>0.9</v>
      </c>
      <c r="O196">
        <f t="shared" ref="O196:P196" si="88">O195</f>
        <v>2.79</v>
      </c>
      <c r="P196">
        <f t="shared" si="88"/>
        <v>2.79</v>
      </c>
      <c r="U196" t="s">
        <v>3721</v>
      </c>
      <c r="V196" t="s">
        <v>3721</v>
      </c>
      <c r="W196" s="52" t="s">
        <v>26</v>
      </c>
      <c r="X196" s="56" t="s">
        <v>26</v>
      </c>
      <c r="Z196" s="60" t="s">
        <v>26</v>
      </c>
      <c r="AC196" s="19" t="s">
        <v>3721</v>
      </c>
      <c r="AD196" s="19" t="s">
        <v>3721</v>
      </c>
      <c r="AE196" s="19" t="s">
        <v>3721</v>
      </c>
      <c r="AF196" s="19" t="s">
        <v>3721</v>
      </c>
      <c r="AH196" s="31" t="str">
        <f t="shared" ref="AH196:AH259" si="89">IF(W196&lt;&gt;"",(RIGHT(W196,LEN(W196)-SEARCH("/",W196,1)))/U196,"")</f>
        <v/>
      </c>
      <c r="AI196" s="31" t="str">
        <f t="shared" ref="AI196:AI259" si="90">IF(X196&lt;&gt;"",X196,"")</f>
        <v/>
      </c>
      <c r="AJ196" s="31" t="str">
        <f t="shared" ref="AJ196:AJ259" si="91">IF(Y196&lt;&gt;"",Y196,"")</f>
        <v/>
      </c>
      <c r="AK196" s="31" t="str">
        <f t="shared" ref="AK196:AK259" si="92">IF(Z196&lt;&gt;"",Z196,"")</f>
        <v/>
      </c>
      <c r="BG196" t="s">
        <v>4529</v>
      </c>
      <c r="BH196" t="s">
        <v>4530</v>
      </c>
      <c r="BJ196" t="s">
        <v>4526</v>
      </c>
      <c r="BM196" t="s">
        <v>4531</v>
      </c>
      <c r="BN196" t="s">
        <v>4528</v>
      </c>
      <c r="BO196" t="s">
        <v>36</v>
      </c>
      <c r="BP196" s="67">
        <f>VLOOKUP(A196, [1]Sheet1!$A:$B, 1, 0)</f>
        <v>482679</v>
      </c>
      <c r="BT196" s="68"/>
    </row>
    <row r="197" spans="1:72" x14ac:dyDescent="0.2">
      <c r="A197">
        <v>6430888</v>
      </c>
      <c r="B197" t="s">
        <v>1160</v>
      </c>
      <c r="C197" t="s">
        <v>451</v>
      </c>
      <c r="D197" t="s">
        <v>24</v>
      </c>
      <c r="E197" t="s">
        <v>40</v>
      </c>
      <c r="F197" t="s">
        <v>27</v>
      </c>
      <c r="G197" t="s">
        <v>27</v>
      </c>
      <c r="I197" t="s">
        <v>22</v>
      </c>
      <c r="J197">
        <v>4.0999999999999996</v>
      </c>
      <c r="K197">
        <v>1.1299999999999999</v>
      </c>
      <c r="O197">
        <v>2.97</v>
      </c>
      <c r="P197">
        <v>2.97</v>
      </c>
      <c r="T197" t="s">
        <v>187</v>
      </c>
      <c r="U197" t="s">
        <v>3719</v>
      </c>
      <c r="V197" t="s">
        <v>3722</v>
      </c>
      <c r="W197" s="52" t="s">
        <v>3856</v>
      </c>
      <c r="X197" s="56" t="s">
        <v>3807</v>
      </c>
      <c r="Z197" s="60" t="s">
        <v>3783</v>
      </c>
      <c r="AA197" s="25">
        <v>0.255639097744361</v>
      </c>
      <c r="AC197" s="19" t="s">
        <v>3807</v>
      </c>
      <c r="AD197" s="19" t="s">
        <v>3793</v>
      </c>
      <c r="AE197" s="19">
        <v>5.19</v>
      </c>
      <c r="AF197" s="19" t="s">
        <v>3814</v>
      </c>
      <c r="AH197" s="31">
        <f t="shared" si="89"/>
        <v>3.99</v>
      </c>
      <c r="AI197" s="31" t="str">
        <f t="shared" si="90"/>
        <v>4.79</v>
      </c>
      <c r="AJ197" s="31" t="str">
        <f t="shared" si="91"/>
        <v/>
      </c>
      <c r="AK197" s="31" t="str">
        <f t="shared" si="92"/>
        <v>4.49</v>
      </c>
      <c r="AM197" s="41">
        <v>4.0999999999999996</v>
      </c>
      <c r="AN197" s="41">
        <v>9.3699999999999992</v>
      </c>
      <c r="AO197">
        <v>1</v>
      </c>
      <c r="AP197" s="41">
        <f>(AM197 * 1.05) - L197 - Q197 - K197</f>
        <v>3.1749999999999998</v>
      </c>
      <c r="AQ197" t="s">
        <v>27</v>
      </c>
      <c r="AR197" s="41">
        <f>(((AH197)-((AP197/AO197) + ((AN197 * 0.03)/AO197)))/AH197)*100</f>
        <v>13.380952380952394</v>
      </c>
      <c r="AS197" s="41">
        <f>(((AI197)-((AP197/AO197) + ((AN197 * 0.3)/AO197)))/AI197)*100</f>
        <v>-24.968684759916467</v>
      </c>
      <c r="AT197" s="41" t="e">
        <f>(((AJ197)-((AP197/AO197) + ((AN197 * 0.03)/AO197)))/AJ197)*100</f>
        <v>#VALUE!</v>
      </c>
      <c r="AU197" s="41">
        <f>(((AK197)-((AP197/AO197) + ((AN197 * 0.07)/AO197)))/AK197)*100</f>
        <v>14.679287305122504</v>
      </c>
      <c r="AX197" s="41"/>
      <c r="BB197" s="53">
        <f>(((AH197)-(((AP197/AO197) + ((AN197 * 0.03)/AO197))-AW197))/AH197)*100</f>
        <v>13.380952380952394</v>
      </c>
      <c r="BC197" s="57">
        <f>(((AI197)-(((AP197/AO197) + ((AN197 * 0.3)/AO197))-AX197))/AI197)*100</f>
        <v>-24.968684759916467</v>
      </c>
      <c r="BD197" s="48" t="e">
        <f>(((AJ197)-(((AP197/AO197) + ((AN197 * 0.03)/AO197))-AY197))/AJ197)*100</f>
        <v>#VALUE!</v>
      </c>
      <c r="BE197" s="61">
        <f>(((AK197)-(((AP197/AO197) + ((AN197 * 0.15)/AO197))-AZ197))/AK197)*100</f>
        <v>-2.0155902004454251</v>
      </c>
      <c r="BG197" t="s">
        <v>4532</v>
      </c>
      <c r="BH197" t="s">
        <v>4533</v>
      </c>
      <c r="BJ197" t="s">
        <v>4534</v>
      </c>
      <c r="BM197" t="s">
        <v>4535</v>
      </c>
      <c r="BN197" t="s">
        <v>3952</v>
      </c>
      <c r="BO197" t="s">
        <v>36</v>
      </c>
      <c r="BP197" s="67">
        <f>VLOOKUP(A197, [1]Sheet1!$A:$B, 1, 0)</f>
        <v>6430888</v>
      </c>
      <c r="BT197" s="68"/>
    </row>
    <row r="198" spans="1:72" x14ac:dyDescent="0.2">
      <c r="A198">
        <v>272716</v>
      </c>
      <c r="B198" t="s">
        <v>1162</v>
      </c>
      <c r="C198" t="s">
        <v>451</v>
      </c>
      <c r="D198" t="s">
        <v>24</v>
      </c>
      <c r="E198" t="s">
        <v>40</v>
      </c>
      <c r="F198" t="s">
        <v>27</v>
      </c>
      <c r="G198" t="s">
        <v>27</v>
      </c>
      <c r="J198">
        <f t="shared" ref="J198:K201" si="93">J197</f>
        <v>4.0999999999999996</v>
      </c>
      <c r="K198">
        <f t="shared" si="93"/>
        <v>1.1299999999999999</v>
      </c>
      <c r="O198">
        <f t="shared" ref="O198:P201" si="94">O197</f>
        <v>2.97</v>
      </c>
      <c r="P198">
        <f t="shared" si="94"/>
        <v>2.97</v>
      </c>
      <c r="U198" t="s">
        <v>3721</v>
      </c>
      <c r="V198" t="s">
        <v>3721</v>
      </c>
      <c r="W198" s="52" t="s">
        <v>26</v>
      </c>
      <c r="X198" s="56" t="s">
        <v>26</v>
      </c>
      <c r="Z198" s="60" t="s">
        <v>26</v>
      </c>
      <c r="AC198" s="19" t="s">
        <v>3721</v>
      </c>
      <c r="AD198" s="19" t="s">
        <v>3721</v>
      </c>
      <c r="AE198" s="19" t="s">
        <v>3721</v>
      </c>
      <c r="AF198" s="19" t="s">
        <v>3721</v>
      </c>
      <c r="AH198" s="31" t="str">
        <f t="shared" si="89"/>
        <v/>
      </c>
      <c r="AI198" s="31" t="str">
        <f t="shared" si="90"/>
        <v/>
      </c>
      <c r="AJ198" s="31" t="str">
        <f t="shared" si="91"/>
        <v/>
      </c>
      <c r="AK198" s="31" t="str">
        <f t="shared" si="92"/>
        <v/>
      </c>
      <c r="BG198" t="s">
        <v>4536</v>
      </c>
      <c r="BH198" t="s">
        <v>4537</v>
      </c>
      <c r="BJ198" t="s">
        <v>4526</v>
      </c>
      <c r="BM198" t="s">
        <v>4538</v>
      </c>
      <c r="BN198" t="s">
        <v>3952</v>
      </c>
      <c r="BO198" t="s">
        <v>36</v>
      </c>
      <c r="BP198" s="67">
        <f>VLOOKUP(A198, [1]Sheet1!$A:$B, 1, 0)</f>
        <v>272716</v>
      </c>
      <c r="BT198" s="68"/>
    </row>
    <row r="199" spans="1:72" x14ac:dyDescent="0.2">
      <c r="A199">
        <v>6430870</v>
      </c>
      <c r="B199" t="s">
        <v>1164</v>
      </c>
      <c r="C199" t="s">
        <v>451</v>
      </c>
      <c r="D199" t="s">
        <v>24</v>
      </c>
      <c r="E199" t="s">
        <v>40</v>
      </c>
      <c r="F199" t="s">
        <v>27</v>
      </c>
      <c r="G199" t="s">
        <v>27</v>
      </c>
      <c r="J199">
        <f t="shared" si="93"/>
        <v>4.0999999999999996</v>
      </c>
      <c r="K199">
        <f t="shared" si="93"/>
        <v>1.1299999999999999</v>
      </c>
      <c r="O199">
        <f t="shared" si="94"/>
        <v>2.97</v>
      </c>
      <c r="P199">
        <f t="shared" si="94"/>
        <v>2.97</v>
      </c>
      <c r="U199" t="s">
        <v>3721</v>
      </c>
      <c r="V199" t="s">
        <v>3721</v>
      </c>
      <c r="W199" s="52" t="s">
        <v>26</v>
      </c>
      <c r="X199" s="56" t="s">
        <v>26</v>
      </c>
      <c r="Z199" s="60" t="s">
        <v>26</v>
      </c>
      <c r="AC199" s="19" t="s">
        <v>3721</v>
      </c>
      <c r="AD199" s="19" t="s">
        <v>3721</v>
      </c>
      <c r="AE199" s="19" t="s">
        <v>3721</v>
      </c>
      <c r="AF199" s="19" t="s">
        <v>3721</v>
      </c>
      <c r="AH199" s="31" t="str">
        <f t="shared" si="89"/>
        <v/>
      </c>
      <c r="AI199" s="31" t="str">
        <f t="shared" si="90"/>
        <v/>
      </c>
      <c r="AJ199" s="31" t="str">
        <f t="shared" si="91"/>
        <v/>
      </c>
      <c r="AK199" s="31" t="str">
        <f t="shared" si="92"/>
        <v/>
      </c>
      <c r="BG199" t="s">
        <v>4539</v>
      </c>
      <c r="BH199" t="s">
        <v>4540</v>
      </c>
      <c r="BJ199" t="s">
        <v>4534</v>
      </c>
      <c r="BM199" t="s">
        <v>4541</v>
      </c>
      <c r="BN199" t="s">
        <v>3952</v>
      </c>
      <c r="BO199" t="s">
        <v>36</v>
      </c>
      <c r="BP199" s="67">
        <f>VLOOKUP(A199, [1]Sheet1!$A:$B, 1, 0)</f>
        <v>6430870</v>
      </c>
      <c r="BT199" s="68"/>
    </row>
    <row r="200" spans="1:72" x14ac:dyDescent="0.2">
      <c r="A200">
        <v>6510663</v>
      </c>
      <c r="B200" t="s">
        <v>1166</v>
      </c>
      <c r="C200" t="s">
        <v>451</v>
      </c>
      <c r="D200" t="s">
        <v>24</v>
      </c>
      <c r="E200" t="s">
        <v>40</v>
      </c>
      <c r="F200" t="s">
        <v>27</v>
      </c>
      <c r="G200" t="s">
        <v>27</v>
      </c>
      <c r="J200">
        <f t="shared" si="93"/>
        <v>4.0999999999999996</v>
      </c>
      <c r="K200">
        <f t="shared" si="93"/>
        <v>1.1299999999999999</v>
      </c>
      <c r="O200">
        <f t="shared" si="94"/>
        <v>2.97</v>
      </c>
      <c r="P200">
        <f t="shared" si="94"/>
        <v>2.97</v>
      </c>
      <c r="U200" t="s">
        <v>3721</v>
      </c>
      <c r="V200" t="s">
        <v>3721</v>
      </c>
      <c r="W200" s="52" t="s">
        <v>26</v>
      </c>
      <c r="X200" s="56" t="s">
        <v>26</v>
      </c>
      <c r="Z200" s="60" t="s">
        <v>26</v>
      </c>
      <c r="AC200" s="19" t="s">
        <v>3721</v>
      </c>
      <c r="AD200" s="19" t="s">
        <v>3721</v>
      </c>
      <c r="AE200" s="19" t="s">
        <v>3721</v>
      </c>
      <c r="AF200" s="19" t="s">
        <v>3721</v>
      </c>
      <c r="AH200" s="31" t="str">
        <f t="shared" si="89"/>
        <v/>
      </c>
      <c r="AI200" s="31" t="str">
        <f t="shared" si="90"/>
        <v/>
      </c>
      <c r="AJ200" s="31" t="str">
        <f t="shared" si="91"/>
        <v/>
      </c>
      <c r="AK200" s="31" t="str">
        <f t="shared" si="92"/>
        <v/>
      </c>
      <c r="BG200" t="s">
        <v>4542</v>
      </c>
      <c r="BH200" t="s">
        <v>4543</v>
      </c>
      <c r="BM200" t="s">
        <v>4544</v>
      </c>
      <c r="BN200" t="s">
        <v>4545</v>
      </c>
      <c r="BO200" t="s">
        <v>36</v>
      </c>
      <c r="BP200" s="67">
        <f>VLOOKUP(A200, [1]Sheet1!$A:$B, 1, 0)</f>
        <v>6510663</v>
      </c>
      <c r="BT200" s="68"/>
    </row>
    <row r="201" spans="1:72" x14ac:dyDescent="0.2">
      <c r="A201">
        <v>6430896</v>
      </c>
      <c r="B201" t="s">
        <v>1168</v>
      </c>
      <c r="C201" t="s">
        <v>451</v>
      </c>
      <c r="D201" t="s">
        <v>24</v>
      </c>
      <c r="E201" t="s">
        <v>40</v>
      </c>
      <c r="F201" t="s">
        <v>27</v>
      </c>
      <c r="G201" t="s">
        <v>27</v>
      </c>
      <c r="J201">
        <f t="shared" si="93"/>
        <v>4.0999999999999996</v>
      </c>
      <c r="K201">
        <f t="shared" si="93"/>
        <v>1.1299999999999999</v>
      </c>
      <c r="O201">
        <f t="shared" si="94"/>
        <v>2.97</v>
      </c>
      <c r="P201">
        <f t="shared" si="94"/>
        <v>2.97</v>
      </c>
      <c r="U201" t="s">
        <v>3721</v>
      </c>
      <c r="V201" t="s">
        <v>3721</v>
      </c>
      <c r="W201" s="52" t="s">
        <v>26</v>
      </c>
      <c r="X201" s="56" t="s">
        <v>26</v>
      </c>
      <c r="Z201" s="60" t="s">
        <v>26</v>
      </c>
      <c r="AC201" s="19" t="s">
        <v>3721</v>
      </c>
      <c r="AD201" s="19" t="s">
        <v>3721</v>
      </c>
      <c r="AE201" s="19" t="s">
        <v>3721</v>
      </c>
      <c r="AF201" s="19" t="s">
        <v>3721</v>
      </c>
      <c r="AH201" s="31" t="str">
        <f t="shared" si="89"/>
        <v/>
      </c>
      <c r="AI201" s="31" t="str">
        <f t="shared" si="90"/>
        <v/>
      </c>
      <c r="AJ201" s="31" t="str">
        <f t="shared" si="91"/>
        <v/>
      </c>
      <c r="AK201" s="31" t="str">
        <f t="shared" si="92"/>
        <v/>
      </c>
      <c r="BG201" t="s">
        <v>4546</v>
      </c>
      <c r="BH201" t="s">
        <v>4547</v>
      </c>
      <c r="BJ201" t="s">
        <v>4534</v>
      </c>
      <c r="BM201" t="s">
        <v>4548</v>
      </c>
      <c r="BN201" t="s">
        <v>3952</v>
      </c>
      <c r="BO201" t="s">
        <v>36</v>
      </c>
      <c r="BP201" s="67">
        <f>VLOOKUP(A201, [1]Sheet1!$A:$B, 1, 0)</f>
        <v>6430896</v>
      </c>
      <c r="BT201" s="68"/>
    </row>
    <row r="202" spans="1:72" x14ac:dyDescent="0.2">
      <c r="A202">
        <v>6524037</v>
      </c>
      <c r="B202" t="s">
        <v>1171</v>
      </c>
      <c r="C202" t="s">
        <v>1172</v>
      </c>
      <c r="D202" t="s">
        <v>24</v>
      </c>
      <c r="E202" t="s">
        <v>40</v>
      </c>
      <c r="F202" t="s">
        <v>27</v>
      </c>
      <c r="G202" t="s">
        <v>27</v>
      </c>
      <c r="I202" t="s">
        <v>22</v>
      </c>
      <c r="J202">
        <v>2.31</v>
      </c>
      <c r="O202">
        <v>2.31</v>
      </c>
      <c r="P202">
        <v>2.31</v>
      </c>
      <c r="R202">
        <v>0.05</v>
      </c>
      <c r="S202" t="s">
        <v>1173</v>
      </c>
      <c r="T202" t="s">
        <v>191</v>
      </c>
      <c r="U202" t="s">
        <v>3719</v>
      </c>
      <c r="V202" t="s">
        <v>3725</v>
      </c>
      <c r="W202" s="52" t="s">
        <v>3859</v>
      </c>
      <c r="X202" s="56" t="s">
        <v>3782</v>
      </c>
      <c r="Z202" s="60" t="s">
        <v>3787</v>
      </c>
      <c r="AA202" s="25">
        <v>0.35243553008596001</v>
      </c>
      <c r="AC202" s="19">
        <v>4.1900000000000004</v>
      </c>
      <c r="AD202" s="19">
        <v>5.19</v>
      </c>
      <c r="AE202" s="19" t="s">
        <v>3783</v>
      </c>
      <c r="AF202" s="19" t="s">
        <v>3834</v>
      </c>
      <c r="AH202" s="31">
        <f t="shared" si="89"/>
        <v>3.49</v>
      </c>
      <c r="AI202" s="31" t="str">
        <f t="shared" si="90"/>
        <v>4.19</v>
      </c>
      <c r="AJ202" s="31" t="str">
        <f t="shared" si="91"/>
        <v/>
      </c>
      <c r="AK202" s="31" t="str">
        <f t="shared" si="92"/>
        <v>3.79</v>
      </c>
      <c r="AM202" s="41">
        <v>2.37</v>
      </c>
      <c r="AN202" s="41">
        <v>9.9</v>
      </c>
      <c r="AO202">
        <v>1</v>
      </c>
      <c r="AP202" s="41">
        <f>(AM202 * 1.05) - L202 - Q202 - K202</f>
        <v>2.4885000000000002</v>
      </c>
      <c r="AQ202" t="s">
        <v>27</v>
      </c>
      <c r="AR202" s="41">
        <f>(((AH202)-((AP202/AO202) + ((AN202 * 0.03)/AO202)))/AH202)*100</f>
        <v>20.186246418338104</v>
      </c>
      <c r="AS202" s="41">
        <f>(((AI202)-((AP202/AO202) + ((AN202 * 0.3)/AO202)))/AI202)*100</f>
        <v>-30.274463007159913</v>
      </c>
      <c r="AT202" s="41" t="e">
        <f>(((AJ202)-((AP202/AO202) + ((AN202 * 0.03)/AO202)))/AJ202)*100</f>
        <v>#VALUE!</v>
      </c>
      <c r="AU202" s="41">
        <f>(((AK202)-((AP202/AO202) + ((AN202 * 0.07)/AO202)))/AK202)*100</f>
        <v>16.055408970976249</v>
      </c>
      <c r="AX202" s="41"/>
      <c r="BB202" s="53">
        <f>(((AH202)-(((AP202/AO202) + ((AN202 * 0.03)/AO202))-AW202))/AH202)*100</f>
        <v>20.186246418338104</v>
      </c>
      <c r="BC202" s="57">
        <f>(((AI202)-(((AP202/AO202) + ((AN202 * 0.3)/AO202))-AX202))/AI202)*100</f>
        <v>-30.274463007159913</v>
      </c>
      <c r="BD202" s="48" t="e">
        <f>(((AJ202)-(((AP202/AO202) + ((AN202 * 0.03)/AO202))-AY202))/AJ202)*100</f>
        <v>#VALUE!</v>
      </c>
      <c r="BE202" s="61">
        <f>(((AK202)-(((AP202/AO202) + ((AN202 * 0.15)/AO202))-AZ202))/AK202)*100</f>
        <v>-4.8416886543535735</v>
      </c>
      <c r="BG202" t="s">
        <v>4549</v>
      </c>
      <c r="BH202" t="s">
        <v>4550</v>
      </c>
      <c r="BM202" t="s">
        <v>4551</v>
      </c>
      <c r="BN202" t="s">
        <v>3952</v>
      </c>
      <c r="BO202" t="s">
        <v>36</v>
      </c>
      <c r="BP202" s="67" t="e">
        <f>VLOOKUP(A202, [1]Sheet1!$A:$B, 1, 0)</f>
        <v>#N/A</v>
      </c>
      <c r="BT202" s="68"/>
    </row>
    <row r="203" spans="1:72" x14ac:dyDescent="0.2">
      <c r="A203">
        <v>6524029</v>
      </c>
      <c r="B203" t="s">
        <v>1175</v>
      </c>
      <c r="C203" t="s">
        <v>1172</v>
      </c>
      <c r="D203" t="s">
        <v>24</v>
      </c>
      <c r="E203" t="s">
        <v>40</v>
      </c>
      <c r="F203" t="s">
        <v>27</v>
      </c>
      <c r="G203" t="s">
        <v>27</v>
      </c>
      <c r="J203">
        <f t="shared" ref="J203:J204" si="95">J202</f>
        <v>2.31</v>
      </c>
      <c r="O203">
        <f t="shared" ref="O203:P204" si="96">O202</f>
        <v>2.31</v>
      </c>
      <c r="P203">
        <f t="shared" si="96"/>
        <v>2.31</v>
      </c>
      <c r="U203" t="s">
        <v>3721</v>
      </c>
      <c r="V203" t="s">
        <v>3721</v>
      </c>
      <c r="W203" s="52" t="s">
        <v>26</v>
      </c>
      <c r="X203" s="56" t="s">
        <v>26</v>
      </c>
      <c r="Z203" s="60" t="s">
        <v>26</v>
      </c>
      <c r="AC203" s="19" t="s">
        <v>3721</v>
      </c>
      <c r="AD203" s="19" t="s">
        <v>3721</v>
      </c>
      <c r="AE203" s="19" t="s">
        <v>3721</v>
      </c>
      <c r="AF203" s="19" t="s">
        <v>3721</v>
      </c>
      <c r="AH203" s="31" t="str">
        <f t="shared" si="89"/>
        <v/>
      </c>
      <c r="AI203" s="31" t="str">
        <f t="shared" si="90"/>
        <v/>
      </c>
      <c r="AJ203" s="31" t="str">
        <f t="shared" si="91"/>
        <v/>
      </c>
      <c r="AK203" s="31" t="str">
        <f t="shared" si="92"/>
        <v/>
      </c>
      <c r="BG203" t="s">
        <v>4552</v>
      </c>
      <c r="BH203" t="s">
        <v>4553</v>
      </c>
      <c r="BM203" t="s">
        <v>4554</v>
      </c>
      <c r="BN203" t="s">
        <v>3952</v>
      </c>
      <c r="BO203" t="s">
        <v>36</v>
      </c>
      <c r="BP203" s="67" t="e">
        <f>VLOOKUP(A203, [1]Sheet1!$A:$B, 1, 0)</f>
        <v>#N/A</v>
      </c>
      <c r="BT203" s="68"/>
    </row>
    <row r="204" spans="1:72" x14ac:dyDescent="0.2">
      <c r="A204">
        <v>6524011</v>
      </c>
      <c r="B204" t="s">
        <v>1177</v>
      </c>
      <c r="C204" t="s">
        <v>1172</v>
      </c>
      <c r="D204" t="s">
        <v>24</v>
      </c>
      <c r="E204" t="s">
        <v>40</v>
      </c>
      <c r="F204" t="s">
        <v>27</v>
      </c>
      <c r="G204" t="s">
        <v>27</v>
      </c>
      <c r="J204">
        <f t="shared" si="95"/>
        <v>2.31</v>
      </c>
      <c r="O204">
        <f t="shared" si="96"/>
        <v>2.31</v>
      </c>
      <c r="P204">
        <f t="shared" si="96"/>
        <v>2.31</v>
      </c>
      <c r="U204" t="s">
        <v>3721</v>
      </c>
      <c r="V204" t="s">
        <v>3721</v>
      </c>
      <c r="W204" s="52" t="s">
        <v>26</v>
      </c>
      <c r="X204" s="56" t="s">
        <v>26</v>
      </c>
      <c r="Z204" s="60" t="s">
        <v>26</v>
      </c>
      <c r="AC204" s="19" t="s">
        <v>3721</v>
      </c>
      <c r="AD204" s="19" t="s">
        <v>3721</v>
      </c>
      <c r="AE204" s="19" t="s">
        <v>3721</v>
      </c>
      <c r="AF204" s="19" t="s">
        <v>3721</v>
      </c>
      <c r="AH204" s="31" t="str">
        <f t="shared" si="89"/>
        <v/>
      </c>
      <c r="AI204" s="31" t="str">
        <f t="shared" si="90"/>
        <v/>
      </c>
      <c r="AJ204" s="31" t="str">
        <f t="shared" si="91"/>
        <v/>
      </c>
      <c r="AK204" s="31" t="str">
        <f t="shared" si="92"/>
        <v/>
      </c>
      <c r="BG204" t="s">
        <v>4555</v>
      </c>
      <c r="BH204" t="s">
        <v>4556</v>
      </c>
      <c r="BM204" t="s">
        <v>4557</v>
      </c>
      <c r="BN204" t="s">
        <v>3952</v>
      </c>
      <c r="BO204" t="s">
        <v>36</v>
      </c>
      <c r="BP204" s="67" t="e">
        <f>VLOOKUP(A204, [1]Sheet1!$A:$B, 1, 0)</f>
        <v>#N/A</v>
      </c>
      <c r="BT204" s="68"/>
    </row>
    <row r="205" spans="1:72" x14ac:dyDescent="0.2">
      <c r="A205">
        <v>6524367</v>
      </c>
      <c r="B205" t="s">
        <v>453</v>
      </c>
      <c r="C205" t="s">
        <v>454</v>
      </c>
      <c r="D205" t="s">
        <v>24</v>
      </c>
      <c r="E205" t="s">
        <v>40</v>
      </c>
      <c r="F205" t="s">
        <v>27</v>
      </c>
      <c r="G205" t="s">
        <v>27</v>
      </c>
      <c r="I205" t="s">
        <v>22</v>
      </c>
      <c r="J205">
        <v>4.3099999999999996</v>
      </c>
      <c r="K205">
        <v>0.5</v>
      </c>
      <c r="O205">
        <v>3.81</v>
      </c>
      <c r="P205">
        <v>3.81</v>
      </c>
      <c r="T205" t="s">
        <v>189</v>
      </c>
      <c r="U205" t="s">
        <v>3719</v>
      </c>
      <c r="V205" t="s">
        <v>3723</v>
      </c>
      <c r="W205" s="52" t="s">
        <v>3857</v>
      </c>
      <c r="X205" s="56">
        <v>5.99</v>
      </c>
      <c r="Z205" s="60">
        <v>5.99</v>
      </c>
      <c r="AA205" s="25">
        <v>0.236472945891784</v>
      </c>
      <c r="AC205" s="19">
        <v>5.99</v>
      </c>
      <c r="AD205" s="19">
        <v>7.19</v>
      </c>
      <c r="AE205" s="19">
        <v>6.19</v>
      </c>
      <c r="AF205" s="19">
        <v>7.19</v>
      </c>
      <c r="AH205" s="31">
        <f t="shared" si="89"/>
        <v>4.99</v>
      </c>
      <c r="AI205" s="31">
        <f t="shared" si="90"/>
        <v>5.99</v>
      </c>
      <c r="AJ205" s="31" t="str">
        <f t="shared" si="91"/>
        <v/>
      </c>
      <c r="AK205" s="31">
        <f t="shared" si="92"/>
        <v>5.99</v>
      </c>
      <c r="AM205" s="41">
        <v>4.3099999999999996</v>
      </c>
      <c r="AN205" s="41">
        <v>9.99</v>
      </c>
      <c r="AO205">
        <v>1</v>
      </c>
      <c r="AP205" s="41">
        <f>(AM205 * 1.05) - L205 - Q205 - K205</f>
        <v>4.0255000000000001</v>
      </c>
      <c r="AQ205" t="s">
        <v>27</v>
      </c>
      <c r="AR205" s="41">
        <f>(((AH205)-((AP205/AO205) + ((AN205 * 0.03)/AO205)))/AH205)*100</f>
        <v>13.322645290581173</v>
      </c>
      <c r="AS205" s="41">
        <f>(((AI205)-((AP205/AO205) + ((AN205 * 0.3)/AO205)))/AI205)*100</f>
        <v>-17.237061769616023</v>
      </c>
      <c r="AT205" s="41" t="e">
        <f>(((AJ205)-((AP205/AO205) + ((AN205 * 0.03)/AO205)))/AJ205)*100</f>
        <v>#VALUE!</v>
      </c>
      <c r="AU205" s="41">
        <f>(((AK205)-((AP205/AO205) + ((AN205 * 0.07)/AO205)))/AK205)*100</f>
        <v>21.121869782971618</v>
      </c>
      <c r="AX205" s="41"/>
      <c r="BB205" s="53">
        <f>(((AH205)-(((AP205/AO205) + ((AN205 * 0.03)/AO205))-AW205))/AH205)*100</f>
        <v>13.322645290581173</v>
      </c>
      <c r="BC205" s="57">
        <f>(((AI205)-(((AP205/AO205) + ((AN205 * 0.3)/AO205))-AX205))/AI205)*100</f>
        <v>-17.237061769616023</v>
      </c>
      <c r="BD205" s="48" t="e">
        <f>(((AJ205)-(((AP205/AO205) + ((AN205 * 0.03)/AO205))-AY205))/AJ205)*100</f>
        <v>#VALUE!</v>
      </c>
      <c r="BE205" s="61">
        <f>(((AK205)-(((AP205/AO205) + ((AN205 * 0.15)/AO205))-AZ205))/AK205)*100</f>
        <v>7.7796327212020069</v>
      </c>
      <c r="BG205" t="s">
        <v>4558</v>
      </c>
      <c r="BH205" t="s">
        <v>4559</v>
      </c>
      <c r="BM205" t="s">
        <v>4560</v>
      </c>
      <c r="BN205" t="s">
        <v>4561</v>
      </c>
      <c r="BO205" t="s">
        <v>3930</v>
      </c>
      <c r="BP205" s="67" t="e">
        <f>VLOOKUP(A205, [1]Sheet1!$A:$B, 1, 0)</f>
        <v>#N/A</v>
      </c>
      <c r="BT205" s="68"/>
    </row>
    <row r="206" spans="1:72" x14ac:dyDescent="0.2">
      <c r="A206">
        <v>6524342</v>
      </c>
      <c r="B206" t="s">
        <v>456</v>
      </c>
      <c r="C206" t="s">
        <v>454</v>
      </c>
      <c r="D206" t="s">
        <v>24</v>
      </c>
      <c r="E206" t="s">
        <v>40</v>
      </c>
      <c r="F206" t="s">
        <v>27</v>
      </c>
      <c r="G206" t="s">
        <v>27</v>
      </c>
      <c r="J206">
        <f t="shared" ref="J206:K207" si="97">J205</f>
        <v>4.3099999999999996</v>
      </c>
      <c r="K206">
        <f t="shared" si="97"/>
        <v>0.5</v>
      </c>
      <c r="O206">
        <f t="shared" ref="O206:P207" si="98">O205</f>
        <v>3.81</v>
      </c>
      <c r="P206">
        <f t="shared" si="98"/>
        <v>3.81</v>
      </c>
      <c r="U206" t="s">
        <v>3721</v>
      </c>
      <c r="V206" t="s">
        <v>3721</v>
      </c>
      <c r="W206" s="52" t="s">
        <v>26</v>
      </c>
      <c r="X206" s="56" t="s">
        <v>26</v>
      </c>
      <c r="Z206" s="60" t="s">
        <v>26</v>
      </c>
      <c r="AC206" s="19" t="s">
        <v>3721</v>
      </c>
      <c r="AD206" s="19" t="s">
        <v>3721</v>
      </c>
      <c r="AE206" s="19" t="s">
        <v>3721</v>
      </c>
      <c r="AF206" s="19" t="s">
        <v>3721</v>
      </c>
      <c r="AH206" s="31" t="str">
        <f t="shared" si="89"/>
        <v/>
      </c>
      <c r="AI206" s="31" t="str">
        <f t="shared" si="90"/>
        <v/>
      </c>
      <c r="AJ206" s="31" t="str">
        <f t="shared" si="91"/>
        <v/>
      </c>
      <c r="AK206" s="31" t="str">
        <f t="shared" si="92"/>
        <v/>
      </c>
      <c r="BG206" t="s">
        <v>4562</v>
      </c>
      <c r="BH206" t="s">
        <v>4563</v>
      </c>
      <c r="BM206" t="s">
        <v>4564</v>
      </c>
      <c r="BN206" t="s">
        <v>4561</v>
      </c>
      <c r="BO206" t="s">
        <v>3930</v>
      </c>
      <c r="BP206" s="67" t="e">
        <f>VLOOKUP(A206, [1]Sheet1!$A:$B, 1, 0)</f>
        <v>#N/A</v>
      </c>
      <c r="BT206" s="68"/>
    </row>
    <row r="207" spans="1:72" x14ac:dyDescent="0.2">
      <c r="A207">
        <v>6524359</v>
      </c>
      <c r="B207" t="s">
        <v>458</v>
      </c>
      <c r="C207" t="s">
        <v>454</v>
      </c>
      <c r="D207" t="s">
        <v>24</v>
      </c>
      <c r="E207" t="s">
        <v>40</v>
      </c>
      <c r="F207" t="s">
        <v>27</v>
      </c>
      <c r="G207" t="s">
        <v>27</v>
      </c>
      <c r="J207">
        <f t="shared" si="97"/>
        <v>4.3099999999999996</v>
      </c>
      <c r="K207">
        <f t="shared" si="97"/>
        <v>0.5</v>
      </c>
      <c r="O207">
        <f t="shared" si="98"/>
        <v>3.81</v>
      </c>
      <c r="P207">
        <f t="shared" si="98"/>
        <v>3.81</v>
      </c>
      <c r="U207" t="s">
        <v>3721</v>
      </c>
      <c r="V207" t="s">
        <v>3721</v>
      </c>
      <c r="W207" s="52" t="s">
        <v>26</v>
      </c>
      <c r="X207" s="56" t="s">
        <v>26</v>
      </c>
      <c r="Z207" s="60" t="s">
        <v>26</v>
      </c>
      <c r="AC207" s="19" t="s">
        <v>3721</v>
      </c>
      <c r="AD207" s="19" t="s">
        <v>3721</v>
      </c>
      <c r="AE207" s="19" t="s">
        <v>3721</v>
      </c>
      <c r="AF207" s="19" t="s">
        <v>3721</v>
      </c>
      <c r="AH207" s="31" t="str">
        <f t="shared" si="89"/>
        <v/>
      </c>
      <c r="AI207" s="31" t="str">
        <f t="shared" si="90"/>
        <v/>
      </c>
      <c r="AJ207" s="31" t="str">
        <f t="shared" si="91"/>
        <v/>
      </c>
      <c r="AK207" s="31" t="str">
        <f t="shared" si="92"/>
        <v/>
      </c>
      <c r="BG207" t="s">
        <v>4565</v>
      </c>
      <c r="BH207" t="s">
        <v>4566</v>
      </c>
      <c r="BM207" t="s">
        <v>4567</v>
      </c>
      <c r="BN207" t="s">
        <v>4568</v>
      </c>
      <c r="BO207" t="s">
        <v>3930</v>
      </c>
      <c r="BP207" s="67" t="e">
        <f>VLOOKUP(A207, [1]Sheet1!$A:$B, 1, 0)</f>
        <v>#N/A</v>
      </c>
      <c r="BT207" s="68"/>
    </row>
    <row r="208" spans="1:72" x14ac:dyDescent="0.2">
      <c r="A208">
        <v>190157</v>
      </c>
      <c r="B208" t="s">
        <v>1181</v>
      </c>
      <c r="C208" t="s">
        <v>459</v>
      </c>
      <c r="D208" t="s">
        <v>33</v>
      </c>
      <c r="E208" t="s">
        <v>38</v>
      </c>
      <c r="F208" t="s">
        <v>27</v>
      </c>
      <c r="G208" t="s">
        <v>27</v>
      </c>
      <c r="I208" t="s">
        <v>22</v>
      </c>
      <c r="J208">
        <v>1.62</v>
      </c>
      <c r="K208">
        <v>7.0000000000000007E-2</v>
      </c>
      <c r="O208">
        <v>1.55</v>
      </c>
      <c r="P208">
        <v>1.55</v>
      </c>
      <c r="T208" t="s">
        <v>187</v>
      </c>
      <c r="U208" t="s">
        <v>3719</v>
      </c>
      <c r="V208" t="s">
        <v>3722</v>
      </c>
      <c r="W208" s="52" t="s">
        <v>3856</v>
      </c>
      <c r="X208" s="56" t="s">
        <v>3807</v>
      </c>
      <c r="Z208" s="60" t="s">
        <v>3783</v>
      </c>
      <c r="AA208" s="25">
        <v>0.61152882205513803</v>
      </c>
      <c r="AC208" s="19" t="s">
        <v>3807</v>
      </c>
      <c r="AD208" s="19" t="s">
        <v>3793</v>
      </c>
      <c r="AE208" s="19">
        <v>5.19</v>
      </c>
      <c r="AF208" s="19" t="s">
        <v>3814</v>
      </c>
      <c r="AH208" s="31">
        <f t="shared" si="89"/>
        <v>3.99</v>
      </c>
      <c r="AI208" s="31" t="str">
        <f t="shared" si="90"/>
        <v>4.79</v>
      </c>
      <c r="AJ208" s="31" t="str">
        <f t="shared" si="91"/>
        <v/>
      </c>
      <c r="AK208" s="31" t="str">
        <f t="shared" si="92"/>
        <v>4.49</v>
      </c>
      <c r="AM208" s="41">
        <v>1.66</v>
      </c>
      <c r="AN208" s="41">
        <v>1</v>
      </c>
      <c r="AO208">
        <v>1</v>
      </c>
      <c r="AP208" s="41">
        <f t="shared" ref="AP208:AP221" si="99">(AM208 * 1.05) - L208 - Q208 - K208</f>
        <v>1.6729999999999998</v>
      </c>
      <c r="AQ208" t="s">
        <v>27</v>
      </c>
      <c r="AR208" s="41">
        <f t="shared" ref="AR208:AR221" si="100">(((AH208)-((AP208/AO208) + ((AN208 * 0.03)/AO208)))/AH208)*100</f>
        <v>57.318295739348379</v>
      </c>
      <c r="AS208" s="41">
        <f t="shared" ref="AS208:AS221" si="101">(((AI208)-((AP208/AO208) + ((AN208 * 0.3)/AO208)))/AI208)*100</f>
        <v>58.810020876826727</v>
      </c>
      <c r="AT208" s="41" t="e">
        <f t="shared" ref="AT208:AT221" si="102">(((AJ208)-((AP208/AO208) + ((AN208 * 0.03)/AO208)))/AJ208)*100</f>
        <v>#VALUE!</v>
      </c>
      <c r="AU208" s="41">
        <f t="shared" ref="AU208:AU221" si="103">(((AK208)-((AP208/AO208) + ((AN208 * 0.07)/AO208)))/AK208)*100</f>
        <v>61.180400890868604</v>
      </c>
      <c r="BB208" s="53">
        <f t="shared" ref="BB208:BB221" si="104">(((AH208)-(((AP208/AO208) + ((AN208 * 0.03)/AO208))-AW208))/AH208)*100</f>
        <v>57.318295739348379</v>
      </c>
      <c r="BC208" s="57">
        <f t="shared" ref="BC208:BC221" si="105">(((AI208)-(((AP208/AO208) + ((AN208 * 0.3)/AO208))-AX208))/AI208)*100</f>
        <v>58.810020876826727</v>
      </c>
      <c r="BD208" s="48" t="e">
        <f t="shared" ref="BD208:BD221" si="106">(((AJ208)-(((AP208/AO208) + ((AN208 * 0.03)/AO208))-AY208))/AJ208)*100</f>
        <v>#VALUE!</v>
      </c>
      <c r="BE208" s="61">
        <f t="shared" ref="BE208:BE221" si="107">(((AK208)-(((AP208/AO208) + ((AN208 * 0.15)/AO208))-AZ208))/AK208)*100</f>
        <v>59.398663697104695</v>
      </c>
      <c r="BG208" t="s">
        <v>4569</v>
      </c>
      <c r="BH208" t="s">
        <v>4075</v>
      </c>
      <c r="BM208" t="s">
        <v>4570</v>
      </c>
      <c r="BN208" t="s">
        <v>3952</v>
      </c>
      <c r="BO208" t="s">
        <v>36</v>
      </c>
      <c r="BP208" s="67">
        <f>VLOOKUP(A208, [1]Sheet1!$A:$B, 1, 0)</f>
        <v>190157</v>
      </c>
      <c r="BT208" s="68"/>
    </row>
    <row r="209" spans="1:72" x14ac:dyDescent="0.2">
      <c r="A209">
        <v>802751</v>
      </c>
      <c r="B209" t="s">
        <v>1184</v>
      </c>
      <c r="C209" t="s">
        <v>459</v>
      </c>
      <c r="D209" t="s">
        <v>33</v>
      </c>
      <c r="E209" t="s">
        <v>38</v>
      </c>
      <c r="F209" t="s">
        <v>27</v>
      </c>
      <c r="G209" t="s">
        <v>27</v>
      </c>
      <c r="I209" t="s">
        <v>22</v>
      </c>
      <c r="J209">
        <v>0.38</v>
      </c>
      <c r="O209">
        <v>0.38</v>
      </c>
      <c r="P209">
        <v>0.38</v>
      </c>
      <c r="T209" t="s">
        <v>187</v>
      </c>
      <c r="U209" t="s">
        <v>3719</v>
      </c>
      <c r="V209" t="s">
        <v>3722</v>
      </c>
      <c r="W209" s="52" t="s">
        <v>3856</v>
      </c>
      <c r="X209" s="56" t="s">
        <v>3807</v>
      </c>
      <c r="Z209" s="60" t="s">
        <v>3783</v>
      </c>
      <c r="AA209" s="25">
        <v>0.90476190476190499</v>
      </c>
      <c r="AC209" s="19" t="s">
        <v>3807</v>
      </c>
      <c r="AD209" s="19" t="s">
        <v>3793</v>
      </c>
      <c r="AE209" s="19">
        <v>5.19</v>
      </c>
      <c r="AF209" s="19" t="s">
        <v>3814</v>
      </c>
      <c r="AH209" s="31">
        <f t="shared" si="89"/>
        <v>3.99</v>
      </c>
      <c r="AI209" s="31" t="str">
        <f t="shared" si="90"/>
        <v>4.79</v>
      </c>
      <c r="AJ209" s="31" t="str">
        <f t="shared" si="91"/>
        <v/>
      </c>
      <c r="AK209" s="31" t="str">
        <f t="shared" si="92"/>
        <v>4.49</v>
      </c>
      <c r="AM209" s="41">
        <v>55.44</v>
      </c>
      <c r="AN209" s="41">
        <v>11.13</v>
      </c>
      <c r="AO209">
        <v>6</v>
      </c>
      <c r="AP209" s="41">
        <f t="shared" si="99"/>
        <v>58.212000000000003</v>
      </c>
      <c r="AQ209" t="s">
        <v>27</v>
      </c>
      <c r="AR209" s="41">
        <f t="shared" si="100"/>
        <v>-144.55263157894734</v>
      </c>
      <c r="AS209" s="41">
        <f t="shared" si="101"/>
        <v>-114.16492693110646</v>
      </c>
      <c r="AT209" s="41" t="e">
        <f t="shared" si="102"/>
        <v>#VALUE!</v>
      </c>
      <c r="AU209" s="41">
        <f t="shared" si="103"/>
        <v>-118.97216035634742</v>
      </c>
      <c r="AW209" s="41"/>
      <c r="AX209" s="41"/>
      <c r="AY209" s="41"/>
      <c r="AZ209" s="41"/>
      <c r="BB209" s="53">
        <f t="shared" si="104"/>
        <v>-144.55263157894734</v>
      </c>
      <c r="BC209" s="57">
        <f t="shared" si="105"/>
        <v>-114.16492693110646</v>
      </c>
      <c r="BD209" s="48" t="e">
        <f t="shared" si="106"/>
        <v>#VALUE!</v>
      </c>
      <c r="BE209" s="61">
        <f t="shared" si="107"/>
        <v>-122.2772828507795</v>
      </c>
      <c r="BG209" t="s">
        <v>4571</v>
      </c>
      <c r="BH209" t="s">
        <v>4572</v>
      </c>
      <c r="BM209" t="s">
        <v>4573</v>
      </c>
      <c r="BN209" t="s">
        <v>4032</v>
      </c>
      <c r="BO209" t="s">
        <v>3930</v>
      </c>
      <c r="BP209" s="67">
        <f>VLOOKUP(A209, [1]Sheet1!$A:$B, 1, 0)</f>
        <v>802751</v>
      </c>
      <c r="BT209" s="68"/>
    </row>
    <row r="210" spans="1:72" x14ac:dyDescent="0.2">
      <c r="A210">
        <v>6384739</v>
      </c>
      <c r="B210" t="s">
        <v>1187</v>
      </c>
      <c r="C210" t="s">
        <v>42</v>
      </c>
      <c r="D210" t="s">
        <v>33</v>
      </c>
      <c r="E210" t="s">
        <v>37</v>
      </c>
      <c r="F210" t="s">
        <v>27</v>
      </c>
      <c r="G210" t="s">
        <v>27</v>
      </c>
      <c r="I210" t="s">
        <v>22</v>
      </c>
      <c r="J210">
        <v>27.93</v>
      </c>
      <c r="K210">
        <v>1.1599999999999999</v>
      </c>
      <c r="O210">
        <v>26.77</v>
      </c>
      <c r="P210">
        <v>0.243363636363636</v>
      </c>
      <c r="T210" t="s">
        <v>187</v>
      </c>
      <c r="U210" t="s">
        <v>3719</v>
      </c>
      <c r="V210" t="s">
        <v>3722</v>
      </c>
      <c r="W210" s="52" t="s">
        <v>3856</v>
      </c>
      <c r="X210" s="56" t="s">
        <v>3807</v>
      </c>
      <c r="Z210" s="60" t="s">
        <v>3783</v>
      </c>
      <c r="AA210" s="25">
        <v>0.93367302346776004</v>
      </c>
      <c r="AC210" s="19" t="s">
        <v>3807</v>
      </c>
      <c r="AD210" s="19" t="s">
        <v>3793</v>
      </c>
      <c r="AE210" s="19">
        <v>5.19</v>
      </c>
      <c r="AF210" s="19" t="s">
        <v>3814</v>
      </c>
      <c r="AH210" s="31">
        <f t="shared" si="89"/>
        <v>3.99</v>
      </c>
      <c r="AI210" s="31" t="str">
        <f t="shared" si="90"/>
        <v>4.79</v>
      </c>
      <c r="AJ210" s="31" t="str">
        <f t="shared" si="91"/>
        <v/>
      </c>
      <c r="AK210" s="31" t="str">
        <f t="shared" si="92"/>
        <v>4.49</v>
      </c>
      <c r="AM210" s="41">
        <v>30.74</v>
      </c>
      <c r="AN210" s="41">
        <v>26.23</v>
      </c>
      <c r="AO210">
        <v>110</v>
      </c>
      <c r="AP210" s="41">
        <f t="shared" si="99"/>
        <v>31.117000000000001</v>
      </c>
      <c r="AQ210" t="s">
        <v>27</v>
      </c>
      <c r="AR210" s="41">
        <f t="shared" si="100"/>
        <v>92.730940988835727</v>
      </c>
      <c r="AS210" s="41">
        <f t="shared" si="101"/>
        <v>92.600873030935659</v>
      </c>
      <c r="AT210" s="41" t="e">
        <f t="shared" si="102"/>
        <v>#VALUE!</v>
      </c>
      <c r="AU210" s="41">
        <f t="shared" si="103"/>
        <v>93.32798137274753</v>
      </c>
      <c r="BB210" s="53">
        <f t="shared" si="104"/>
        <v>92.730940988835727</v>
      </c>
      <c r="BC210" s="57">
        <f t="shared" si="105"/>
        <v>92.600873030935659</v>
      </c>
      <c r="BD210" s="48" t="e">
        <f t="shared" si="106"/>
        <v>#VALUE!</v>
      </c>
      <c r="BE210" s="61">
        <f t="shared" si="107"/>
        <v>92.903118040089097</v>
      </c>
      <c r="BG210" t="s">
        <v>4574</v>
      </c>
      <c r="BH210" t="s">
        <v>4575</v>
      </c>
      <c r="BM210" t="s">
        <v>4576</v>
      </c>
      <c r="BN210" t="s">
        <v>4488</v>
      </c>
      <c r="BO210" t="s">
        <v>3930</v>
      </c>
      <c r="BP210" s="67" t="e">
        <f>VLOOKUP(A210, [1]Sheet1!$A:$B, 1, 0)</f>
        <v>#N/A</v>
      </c>
      <c r="BT210" s="68"/>
    </row>
    <row r="211" spans="1:72" x14ac:dyDescent="0.2">
      <c r="A211">
        <v>6386494</v>
      </c>
      <c r="B211" t="s">
        <v>1190</v>
      </c>
      <c r="C211" t="s">
        <v>1191</v>
      </c>
      <c r="D211" t="s">
        <v>33</v>
      </c>
      <c r="E211" t="s">
        <v>38</v>
      </c>
      <c r="F211" t="s">
        <v>27</v>
      </c>
      <c r="G211" t="s">
        <v>27</v>
      </c>
      <c r="I211" t="s">
        <v>22</v>
      </c>
      <c r="J211">
        <v>3.43</v>
      </c>
      <c r="K211">
        <v>0.14000000000000001</v>
      </c>
      <c r="O211">
        <v>3.29</v>
      </c>
      <c r="P211">
        <v>3.29</v>
      </c>
      <c r="T211" t="s">
        <v>193</v>
      </c>
      <c r="U211" t="s">
        <v>3719</v>
      </c>
      <c r="V211" t="s">
        <v>3727</v>
      </c>
      <c r="W211" s="52" t="s">
        <v>3861</v>
      </c>
      <c r="X211" s="56" t="s">
        <v>3814</v>
      </c>
      <c r="Z211" s="60">
        <v>4.99</v>
      </c>
      <c r="AA211" s="25">
        <v>0.267260579064588</v>
      </c>
      <c r="AC211" s="19" t="s">
        <v>3814</v>
      </c>
      <c r="AD211" s="19" t="s">
        <v>3837</v>
      </c>
      <c r="AE211" s="19" t="s">
        <v>3838</v>
      </c>
      <c r="AF211" s="19">
        <v>5.99</v>
      </c>
      <c r="AH211" s="31">
        <f t="shared" si="89"/>
        <v>4.49</v>
      </c>
      <c r="AI211" s="31" t="str">
        <f t="shared" si="90"/>
        <v>5.49</v>
      </c>
      <c r="AJ211" s="31" t="str">
        <f t="shared" si="91"/>
        <v/>
      </c>
      <c r="AK211" s="31">
        <f t="shared" si="92"/>
        <v>4.99</v>
      </c>
      <c r="AM211" s="41">
        <v>3.52</v>
      </c>
      <c r="AN211" s="41">
        <v>9.1999999999999993</v>
      </c>
      <c r="AO211">
        <v>1</v>
      </c>
      <c r="AP211" s="41">
        <f t="shared" si="99"/>
        <v>3.556</v>
      </c>
      <c r="AQ211" t="s">
        <v>27</v>
      </c>
      <c r="AR211" s="41">
        <f t="shared" si="100"/>
        <v>14.654788418708248</v>
      </c>
      <c r="AS211" s="41">
        <f t="shared" si="101"/>
        <v>-15.045537340619299</v>
      </c>
      <c r="AT211" s="41" t="e">
        <f t="shared" si="102"/>
        <v>#VALUE!</v>
      </c>
      <c r="AU211" s="41">
        <f t="shared" si="103"/>
        <v>15.831663326653306</v>
      </c>
      <c r="AX211" s="41"/>
      <c r="BB211" s="53">
        <f t="shared" si="104"/>
        <v>14.654788418708248</v>
      </c>
      <c r="BC211" s="57">
        <f t="shared" si="105"/>
        <v>-15.045537340619299</v>
      </c>
      <c r="BD211" s="48" t="e">
        <f t="shared" si="106"/>
        <v>#VALUE!</v>
      </c>
      <c r="BE211" s="61">
        <f t="shared" si="107"/>
        <v>1.0821643286573199</v>
      </c>
      <c r="BG211" t="s">
        <v>4577</v>
      </c>
      <c r="BH211" t="s">
        <v>4075</v>
      </c>
      <c r="BM211" t="s">
        <v>4578</v>
      </c>
      <c r="BN211" t="s">
        <v>3952</v>
      </c>
      <c r="BO211" t="s">
        <v>36</v>
      </c>
      <c r="BP211" s="67">
        <f>VLOOKUP(A211, [1]Sheet1!$A:$B, 1, 0)</f>
        <v>6386494</v>
      </c>
      <c r="BT211" s="68"/>
    </row>
    <row r="212" spans="1:72" x14ac:dyDescent="0.2">
      <c r="A212">
        <v>6386486</v>
      </c>
      <c r="B212" t="s">
        <v>1194</v>
      </c>
      <c r="C212" t="s">
        <v>1191</v>
      </c>
      <c r="D212" t="s">
        <v>33</v>
      </c>
      <c r="E212" t="s">
        <v>38</v>
      </c>
      <c r="F212" t="s">
        <v>27</v>
      </c>
      <c r="G212" t="s">
        <v>27</v>
      </c>
      <c r="I212" t="s">
        <v>22</v>
      </c>
      <c r="J212">
        <v>3.14</v>
      </c>
      <c r="K212">
        <v>0.13</v>
      </c>
      <c r="O212">
        <v>3.01</v>
      </c>
      <c r="P212">
        <v>3.01</v>
      </c>
      <c r="T212" t="s">
        <v>193</v>
      </c>
      <c r="U212" t="s">
        <v>3719</v>
      </c>
      <c r="V212" t="s">
        <v>3727</v>
      </c>
      <c r="W212" s="52" t="s">
        <v>3861</v>
      </c>
      <c r="X212" s="56" t="s">
        <v>3814</v>
      </c>
      <c r="Z212" s="60">
        <v>4.99</v>
      </c>
      <c r="AA212" s="25">
        <v>0.32962138084632497</v>
      </c>
      <c r="AC212" s="19" t="s">
        <v>3814</v>
      </c>
      <c r="AD212" s="19" t="s">
        <v>3837</v>
      </c>
      <c r="AE212" s="19" t="s">
        <v>3838</v>
      </c>
      <c r="AF212" s="19">
        <v>5.99</v>
      </c>
      <c r="AH212" s="31">
        <f t="shared" si="89"/>
        <v>4.49</v>
      </c>
      <c r="AI212" s="31" t="str">
        <f t="shared" si="90"/>
        <v>5.49</v>
      </c>
      <c r="AJ212" s="31" t="str">
        <f t="shared" si="91"/>
        <v/>
      </c>
      <c r="AK212" s="31">
        <f t="shared" si="92"/>
        <v>4.99</v>
      </c>
      <c r="AM212" s="41">
        <v>3.22</v>
      </c>
      <c r="AN212" s="41">
        <v>9.1999999999999993</v>
      </c>
      <c r="AO212">
        <v>1</v>
      </c>
      <c r="AP212" s="41">
        <f t="shared" si="99"/>
        <v>3.2510000000000003</v>
      </c>
      <c r="AQ212" t="s">
        <v>27</v>
      </c>
      <c r="AR212" s="41">
        <f t="shared" si="100"/>
        <v>21.447661469933184</v>
      </c>
      <c r="AS212" s="41">
        <f t="shared" si="101"/>
        <v>-9.4899817850637511</v>
      </c>
      <c r="AT212" s="41" t="e">
        <f t="shared" si="102"/>
        <v>#VALUE!</v>
      </c>
      <c r="AU212" s="41">
        <f t="shared" si="103"/>
        <v>21.943887775551097</v>
      </c>
      <c r="AX212" s="41"/>
      <c r="BB212" s="53">
        <f t="shared" si="104"/>
        <v>21.447661469933184</v>
      </c>
      <c r="BC212" s="57">
        <f t="shared" si="105"/>
        <v>-9.4899817850637511</v>
      </c>
      <c r="BD212" s="48" t="e">
        <f t="shared" si="106"/>
        <v>#VALUE!</v>
      </c>
      <c r="BE212" s="61">
        <f t="shared" si="107"/>
        <v>7.1943887775551092</v>
      </c>
      <c r="BG212" t="s">
        <v>4579</v>
      </c>
      <c r="BH212" t="s">
        <v>4075</v>
      </c>
      <c r="BM212" t="s">
        <v>4580</v>
      </c>
      <c r="BN212" t="s">
        <v>3952</v>
      </c>
      <c r="BO212" t="s">
        <v>36</v>
      </c>
      <c r="BP212" s="67">
        <f>VLOOKUP(A212, [1]Sheet1!$A:$B, 1, 0)</f>
        <v>6386486</v>
      </c>
      <c r="BT212" s="68"/>
    </row>
    <row r="213" spans="1:72" x14ac:dyDescent="0.2">
      <c r="A213">
        <v>6386502</v>
      </c>
      <c r="B213" t="s">
        <v>1197</v>
      </c>
      <c r="C213" t="s">
        <v>1191</v>
      </c>
      <c r="D213" t="s">
        <v>33</v>
      </c>
      <c r="E213" t="s">
        <v>38</v>
      </c>
      <c r="F213" t="s">
        <v>27</v>
      </c>
      <c r="G213" t="s">
        <v>27</v>
      </c>
      <c r="I213" t="s">
        <v>22</v>
      </c>
      <c r="J213">
        <v>3.03</v>
      </c>
      <c r="K213">
        <v>0.13</v>
      </c>
      <c r="O213">
        <v>2.9</v>
      </c>
      <c r="P213">
        <v>2.9</v>
      </c>
      <c r="T213" t="s">
        <v>193</v>
      </c>
      <c r="U213" t="s">
        <v>3719</v>
      </c>
      <c r="V213" t="s">
        <v>3727</v>
      </c>
      <c r="W213" s="52" t="s">
        <v>3861</v>
      </c>
      <c r="X213" s="56" t="s">
        <v>3814</v>
      </c>
      <c r="Z213" s="60">
        <v>4.99</v>
      </c>
      <c r="AA213" s="25">
        <v>0.35412026726057899</v>
      </c>
      <c r="AC213" s="19" t="s">
        <v>3814</v>
      </c>
      <c r="AD213" s="19" t="s">
        <v>3837</v>
      </c>
      <c r="AE213" s="19" t="s">
        <v>3838</v>
      </c>
      <c r="AF213" s="19">
        <v>5.99</v>
      </c>
      <c r="AH213" s="31">
        <f t="shared" si="89"/>
        <v>4.49</v>
      </c>
      <c r="AI213" s="31" t="str">
        <f t="shared" si="90"/>
        <v>5.49</v>
      </c>
      <c r="AJ213" s="31" t="str">
        <f t="shared" si="91"/>
        <v/>
      </c>
      <c r="AK213" s="31">
        <f t="shared" si="92"/>
        <v>4.99</v>
      </c>
      <c r="AM213" s="41">
        <v>3.11</v>
      </c>
      <c r="AN213" s="41">
        <v>9.1999999999999993</v>
      </c>
      <c r="AO213">
        <v>1</v>
      </c>
      <c r="AP213" s="41">
        <f t="shared" si="99"/>
        <v>3.1355</v>
      </c>
      <c r="AQ213" t="s">
        <v>27</v>
      </c>
      <c r="AR213" s="41">
        <f t="shared" si="100"/>
        <v>24.020044543429854</v>
      </c>
      <c r="AS213" s="41">
        <f t="shared" si="101"/>
        <v>-7.3861566484517294</v>
      </c>
      <c r="AT213" s="41" t="e">
        <f t="shared" si="102"/>
        <v>#VALUE!</v>
      </c>
      <c r="AU213" s="41">
        <f t="shared" si="103"/>
        <v>24.258517034068138</v>
      </c>
      <c r="AX213" s="41"/>
      <c r="BB213" s="53">
        <f t="shared" si="104"/>
        <v>24.020044543429854</v>
      </c>
      <c r="BC213" s="57">
        <f t="shared" si="105"/>
        <v>-7.3861566484517294</v>
      </c>
      <c r="BD213" s="48" t="e">
        <f t="shared" si="106"/>
        <v>#VALUE!</v>
      </c>
      <c r="BE213" s="61">
        <f t="shared" si="107"/>
        <v>9.5090180360721597</v>
      </c>
      <c r="BG213" t="s">
        <v>4581</v>
      </c>
      <c r="BH213" t="s">
        <v>4075</v>
      </c>
      <c r="BM213" t="s">
        <v>4582</v>
      </c>
      <c r="BN213" t="s">
        <v>3952</v>
      </c>
      <c r="BO213" t="s">
        <v>36</v>
      </c>
      <c r="BP213" s="67">
        <f>VLOOKUP(A213, [1]Sheet1!$A:$B, 1, 0)</f>
        <v>6386502</v>
      </c>
      <c r="BT213" s="68"/>
    </row>
    <row r="214" spans="1:72" x14ac:dyDescent="0.2">
      <c r="A214">
        <v>6386510</v>
      </c>
      <c r="B214" t="s">
        <v>1200</v>
      </c>
      <c r="C214" t="s">
        <v>1191</v>
      </c>
      <c r="D214" t="s">
        <v>33</v>
      </c>
      <c r="E214" t="s">
        <v>38</v>
      </c>
      <c r="F214" t="s">
        <v>27</v>
      </c>
      <c r="G214" t="s">
        <v>27</v>
      </c>
      <c r="I214" t="s">
        <v>22</v>
      </c>
      <c r="J214">
        <v>3.42</v>
      </c>
      <c r="K214">
        <v>0.14000000000000001</v>
      </c>
      <c r="O214">
        <v>3.28</v>
      </c>
      <c r="P214">
        <v>3.28</v>
      </c>
      <c r="T214" t="s">
        <v>193</v>
      </c>
      <c r="U214" t="s">
        <v>3719</v>
      </c>
      <c r="V214" t="s">
        <v>3727</v>
      </c>
      <c r="W214" s="52" t="s">
        <v>3861</v>
      </c>
      <c r="X214" s="56" t="s">
        <v>3814</v>
      </c>
      <c r="Z214" s="60">
        <v>4.99</v>
      </c>
      <c r="AA214" s="25">
        <v>0.26948775055679303</v>
      </c>
      <c r="AC214" s="19" t="s">
        <v>3814</v>
      </c>
      <c r="AD214" s="19" t="s">
        <v>3837</v>
      </c>
      <c r="AE214" s="19" t="s">
        <v>3838</v>
      </c>
      <c r="AF214" s="19">
        <v>5.99</v>
      </c>
      <c r="AH214" s="31">
        <f t="shared" si="89"/>
        <v>4.49</v>
      </c>
      <c r="AI214" s="31" t="str">
        <f t="shared" si="90"/>
        <v>5.49</v>
      </c>
      <c r="AJ214" s="31" t="str">
        <f t="shared" si="91"/>
        <v/>
      </c>
      <c r="AK214" s="31">
        <f t="shared" si="92"/>
        <v>4.99</v>
      </c>
      <c r="AM214" s="41">
        <v>3.51</v>
      </c>
      <c r="AN214" s="41">
        <v>9.1999999999999993</v>
      </c>
      <c r="AO214">
        <v>1</v>
      </c>
      <c r="AP214" s="41">
        <f t="shared" si="99"/>
        <v>3.5454999999999997</v>
      </c>
      <c r="AQ214" t="s">
        <v>27</v>
      </c>
      <c r="AR214" s="41">
        <f t="shared" si="100"/>
        <v>14.888641425389771</v>
      </c>
      <c r="AS214" s="41">
        <f t="shared" si="101"/>
        <v>-14.854280510018199</v>
      </c>
      <c r="AT214" s="41" t="e">
        <f t="shared" si="102"/>
        <v>#VALUE!</v>
      </c>
      <c r="AU214" s="41">
        <f t="shared" si="103"/>
        <v>16.042084168336682</v>
      </c>
      <c r="AX214" s="41"/>
      <c r="BB214" s="53">
        <f t="shared" si="104"/>
        <v>14.888641425389771</v>
      </c>
      <c r="BC214" s="57">
        <f t="shared" si="105"/>
        <v>-14.854280510018199</v>
      </c>
      <c r="BD214" s="48" t="e">
        <f t="shared" si="106"/>
        <v>#VALUE!</v>
      </c>
      <c r="BE214" s="61">
        <f t="shared" si="107"/>
        <v>1.2925851703406948</v>
      </c>
      <c r="BG214" t="s">
        <v>4583</v>
      </c>
      <c r="BH214" t="s">
        <v>4075</v>
      </c>
      <c r="BM214" t="s">
        <v>4584</v>
      </c>
      <c r="BN214" t="s">
        <v>3952</v>
      </c>
      <c r="BO214" t="s">
        <v>36</v>
      </c>
      <c r="BP214" s="67">
        <f>VLOOKUP(A214, [1]Sheet1!$A:$B, 1, 0)</f>
        <v>6386510</v>
      </c>
      <c r="BT214" s="68"/>
    </row>
    <row r="215" spans="1:72" x14ac:dyDescent="0.2">
      <c r="A215">
        <v>6384663</v>
      </c>
      <c r="B215" t="s">
        <v>1203</v>
      </c>
      <c r="C215" t="s">
        <v>195</v>
      </c>
      <c r="D215" t="s">
        <v>33</v>
      </c>
      <c r="E215" t="s">
        <v>37</v>
      </c>
      <c r="F215" t="s">
        <v>27</v>
      </c>
      <c r="G215" t="s">
        <v>27</v>
      </c>
      <c r="I215" t="s">
        <v>22</v>
      </c>
      <c r="J215">
        <v>78.709999999999994</v>
      </c>
      <c r="K215">
        <v>3.28</v>
      </c>
      <c r="O215">
        <v>75.430000000000007</v>
      </c>
      <c r="P215">
        <v>0.47143750000000001</v>
      </c>
      <c r="T215" t="s">
        <v>193</v>
      </c>
      <c r="U215" t="s">
        <v>3719</v>
      </c>
      <c r="V215" t="s">
        <v>3727</v>
      </c>
      <c r="W215" s="52" t="s">
        <v>3861</v>
      </c>
      <c r="X215" s="56" t="s">
        <v>3814</v>
      </c>
      <c r="Z215" s="60">
        <v>4.99</v>
      </c>
      <c r="AA215" s="25">
        <v>0.88606390590200401</v>
      </c>
      <c r="AC215" s="19" t="s">
        <v>3814</v>
      </c>
      <c r="AD215" s="19" t="s">
        <v>3837</v>
      </c>
      <c r="AE215" s="19" t="s">
        <v>3838</v>
      </c>
      <c r="AF215" s="19">
        <v>5.99</v>
      </c>
      <c r="AH215" s="31">
        <f t="shared" si="89"/>
        <v>4.49</v>
      </c>
      <c r="AI215" s="31" t="str">
        <f t="shared" si="90"/>
        <v>5.49</v>
      </c>
      <c r="AJ215" s="31" t="str">
        <f t="shared" si="91"/>
        <v/>
      </c>
      <c r="AK215" s="31">
        <f t="shared" si="92"/>
        <v>4.99</v>
      </c>
      <c r="AM215" s="41">
        <v>83.43</v>
      </c>
      <c r="AN215" s="41">
        <v>35.49</v>
      </c>
      <c r="AO215">
        <v>160</v>
      </c>
      <c r="AP215" s="41">
        <f t="shared" si="99"/>
        <v>84.321500000000015</v>
      </c>
      <c r="AQ215" t="s">
        <v>27</v>
      </c>
      <c r="AR215" s="41">
        <f t="shared" si="100"/>
        <v>88.114393095768378</v>
      </c>
      <c r="AS215" s="41">
        <f t="shared" si="101"/>
        <v>89.188467668488173</v>
      </c>
      <c r="AT215" s="41" t="e">
        <f t="shared" si="102"/>
        <v>#VALUE!</v>
      </c>
      <c r="AU215" s="41">
        <f t="shared" si="103"/>
        <v>89.127530060120236</v>
      </c>
      <c r="BB215" s="53">
        <f t="shared" si="104"/>
        <v>88.114393095768378</v>
      </c>
      <c r="BC215" s="57">
        <f t="shared" si="105"/>
        <v>89.188467668488173</v>
      </c>
      <c r="BD215" s="48" t="e">
        <f t="shared" si="106"/>
        <v>#VALUE!</v>
      </c>
      <c r="BE215" s="61">
        <f t="shared" si="107"/>
        <v>88.771918837675344</v>
      </c>
      <c r="BG215" t="s">
        <v>4585</v>
      </c>
      <c r="BH215" t="s">
        <v>4585</v>
      </c>
      <c r="BJ215" t="s">
        <v>4586</v>
      </c>
      <c r="BM215" t="s">
        <v>4587</v>
      </c>
      <c r="BN215" t="s">
        <v>4588</v>
      </c>
      <c r="BO215" t="s">
        <v>3930</v>
      </c>
      <c r="BP215" s="67" t="e">
        <f>VLOOKUP(A215, [1]Sheet1!$A:$B, 1, 0)</f>
        <v>#N/A</v>
      </c>
      <c r="BT215" s="68"/>
    </row>
    <row r="216" spans="1:72" x14ac:dyDescent="0.2">
      <c r="A216">
        <v>6384655</v>
      </c>
      <c r="B216" t="s">
        <v>1206</v>
      </c>
      <c r="C216" t="s">
        <v>195</v>
      </c>
      <c r="D216" t="s">
        <v>33</v>
      </c>
      <c r="E216" t="s">
        <v>37</v>
      </c>
      <c r="F216" t="s">
        <v>27</v>
      </c>
      <c r="G216" t="s">
        <v>27</v>
      </c>
      <c r="I216" t="s">
        <v>22</v>
      </c>
      <c r="J216">
        <v>88.91</v>
      </c>
      <c r="K216">
        <v>3.7</v>
      </c>
      <c r="O216">
        <v>85.21</v>
      </c>
      <c r="P216">
        <v>0.53256250000000005</v>
      </c>
      <c r="T216" t="s">
        <v>193</v>
      </c>
      <c r="U216" t="s">
        <v>3719</v>
      </c>
      <c r="V216" t="s">
        <v>3727</v>
      </c>
      <c r="W216" s="52" t="s">
        <v>3861</v>
      </c>
      <c r="X216" s="56" t="s">
        <v>3814</v>
      </c>
      <c r="Z216" s="60">
        <v>4.99</v>
      </c>
      <c r="AA216" s="25">
        <v>0.87132039253897597</v>
      </c>
      <c r="AC216" s="19" t="s">
        <v>3814</v>
      </c>
      <c r="AD216" s="19" t="s">
        <v>3837</v>
      </c>
      <c r="AE216" s="19" t="s">
        <v>3838</v>
      </c>
      <c r="AF216" s="19">
        <v>5.99</v>
      </c>
      <c r="AH216" s="31">
        <f t="shared" si="89"/>
        <v>4.49</v>
      </c>
      <c r="AI216" s="31" t="str">
        <f t="shared" si="90"/>
        <v>5.49</v>
      </c>
      <c r="AJ216" s="31" t="str">
        <f t="shared" si="91"/>
        <v/>
      </c>
      <c r="AK216" s="31">
        <f t="shared" si="92"/>
        <v>4.99</v>
      </c>
      <c r="AM216" s="41">
        <v>94.24</v>
      </c>
      <c r="AN216" s="41">
        <v>35.49</v>
      </c>
      <c r="AO216">
        <v>160</v>
      </c>
      <c r="AP216" s="41">
        <f t="shared" si="99"/>
        <v>95.251999999999995</v>
      </c>
      <c r="AQ216" t="s">
        <v>27</v>
      </c>
      <c r="AR216" s="41">
        <f t="shared" si="100"/>
        <v>86.592886971046767</v>
      </c>
      <c r="AS216" s="41">
        <f t="shared" si="101"/>
        <v>87.944102914389802</v>
      </c>
      <c r="AT216" s="41" t="e">
        <f t="shared" si="102"/>
        <v>#VALUE!</v>
      </c>
      <c r="AU216" s="41">
        <f t="shared" si="103"/>
        <v>87.758479458917833</v>
      </c>
      <c r="BB216" s="53">
        <f t="shared" si="104"/>
        <v>86.592886971046767</v>
      </c>
      <c r="BC216" s="57">
        <f t="shared" si="105"/>
        <v>87.944102914389802</v>
      </c>
      <c r="BD216" s="48" t="e">
        <f t="shared" si="106"/>
        <v>#VALUE!</v>
      </c>
      <c r="BE216" s="61">
        <f t="shared" si="107"/>
        <v>87.402868236472955</v>
      </c>
      <c r="BG216" t="s">
        <v>4589</v>
      </c>
      <c r="BH216" t="s">
        <v>4589</v>
      </c>
      <c r="BJ216" t="s">
        <v>4586</v>
      </c>
      <c r="BM216" t="s">
        <v>4590</v>
      </c>
      <c r="BN216" t="s">
        <v>4588</v>
      </c>
      <c r="BO216" t="s">
        <v>3930</v>
      </c>
      <c r="BP216" s="67" t="e">
        <f>VLOOKUP(A216, [1]Sheet1!$A:$B, 1, 0)</f>
        <v>#N/A</v>
      </c>
      <c r="BT216" s="68"/>
    </row>
    <row r="217" spans="1:72" x14ac:dyDescent="0.2">
      <c r="A217">
        <v>6384614</v>
      </c>
      <c r="B217" t="s">
        <v>1209</v>
      </c>
      <c r="C217" t="s">
        <v>195</v>
      </c>
      <c r="D217" t="s">
        <v>33</v>
      </c>
      <c r="E217" t="s">
        <v>37</v>
      </c>
      <c r="F217" t="s">
        <v>27</v>
      </c>
      <c r="G217" t="s">
        <v>27</v>
      </c>
      <c r="I217" t="s">
        <v>22</v>
      </c>
      <c r="J217">
        <v>89.29</v>
      </c>
      <c r="K217">
        <v>3.72</v>
      </c>
      <c r="O217">
        <v>85.57</v>
      </c>
      <c r="P217">
        <v>0.53481250000000002</v>
      </c>
      <c r="T217" t="s">
        <v>193</v>
      </c>
      <c r="U217" t="s">
        <v>3719</v>
      </c>
      <c r="V217" t="s">
        <v>3727</v>
      </c>
      <c r="W217" s="52" t="s">
        <v>3861</v>
      </c>
      <c r="X217" s="56" t="s">
        <v>3814</v>
      </c>
      <c r="Z217" s="60">
        <v>4.99</v>
      </c>
      <c r="AA217" s="25">
        <v>0.87077768652561205</v>
      </c>
      <c r="AC217" s="19" t="s">
        <v>3814</v>
      </c>
      <c r="AD217" s="19" t="s">
        <v>3837</v>
      </c>
      <c r="AE217" s="19" t="s">
        <v>3838</v>
      </c>
      <c r="AF217" s="19">
        <v>5.99</v>
      </c>
      <c r="AH217" s="31">
        <f t="shared" si="89"/>
        <v>4.49</v>
      </c>
      <c r="AI217" s="31" t="str">
        <f t="shared" si="90"/>
        <v>5.49</v>
      </c>
      <c r="AJ217" s="31" t="str">
        <f t="shared" si="91"/>
        <v/>
      </c>
      <c r="AK217" s="31">
        <f t="shared" si="92"/>
        <v>4.99</v>
      </c>
      <c r="AM217" s="41">
        <v>94.64</v>
      </c>
      <c r="AN217" s="41">
        <v>35.49</v>
      </c>
      <c r="AO217">
        <v>160</v>
      </c>
      <c r="AP217" s="41">
        <f t="shared" si="99"/>
        <v>95.652000000000001</v>
      </c>
      <c r="AQ217" t="s">
        <v>27</v>
      </c>
      <c r="AR217" s="41">
        <f t="shared" si="100"/>
        <v>86.537207683741642</v>
      </c>
      <c r="AS217" s="41">
        <f t="shared" si="101"/>
        <v>87.898565573770483</v>
      </c>
      <c r="AT217" s="41" t="e">
        <f t="shared" si="102"/>
        <v>#VALUE!</v>
      </c>
      <c r="AU217" s="41">
        <f t="shared" si="103"/>
        <v>87.708379258517027</v>
      </c>
      <c r="BB217" s="53">
        <f t="shared" si="104"/>
        <v>86.537207683741642</v>
      </c>
      <c r="BC217" s="57">
        <f t="shared" si="105"/>
        <v>87.898565573770483</v>
      </c>
      <c r="BD217" s="48" t="e">
        <f t="shared" si="106"/>
        <v>#VALUE!</v>
      </c>
      <c r="BE217" s="61">
        <f t="shared" si="107"/>
        <v>87.352768036072149</v>
      </c>
      <c r="BG217" t="s">
        <v>4591</v>
      </c>
      <c r="BH217" t="s">
        <v>4591</v>
      </c>
      <c r="BJ217" t="s">
        <v>4586</v>
      </c>
      <c r="BM217" t="s">
        <v>4592</v>
      </c>
      <c r="BN217" t="s">
        <v>4588</v>
      </c>
      <c r="BO217" t="s">
        <v>3930</v>
      </c>
      <c r="BP217" s="67" t="e">
        <f>VLOOKUP(A217, [1]Sheet1!$A:$B, 1, 0)</f>
        <v>#N/A</v>
      </c>
      <c r="BT217" s="68"/>
    </row>
    <row r="218" spans="1:72" x14ac:dyDescent="0.2">
      <c r="A218">
        <v>6384606</v>
      </c>
      <c r="B218" t="s">
        <v>1212</v>
      </c>
      <c r="C218" t="s">
        <v>195</v>
      </c>
      <c r="D218" t="s">
        <v>33</v>
      </c>
      <c r="E218" t="s">
        <v>37</v>
      </c>
      <c r="F218" t="s">
        <v>27</v>
      </c>
      <c r="G218" t="s">
        <v>27</v>
      </c>
      <c r="I218" t="s">
        <v>22</v>
      </c>
      <c r="J218">
        <v>81.77</v>
      </c>
      <c r="K218">
        <v>3.41</v>
      </c>
      <c r="O218">
        <v>78.36</v>
      </c>
      <c r="P218">
        <v>0.48975000000000002</v>
      </c>
      <c r="T218" t="s">
        <v>193</v>
      </c>
      <c r="U218" t="s">
        <v>3719</v>
      </c>
      <c r="V218" t="s">
        <v>3727</v>
      </c>
      <c r="W218" s="52" t="s">
        <v>3861</v>
      </c>
      <c r="X218" s="56" t="s">
        <v>3814</v>
      </c>
      <c r="Z218" s="60">
        <v>4.99</v>
      </c>
      <c r="AA218" s="25">
        <v>0.88164688195991103</v>
      </c>
      <c r="AC218" s="19" t="s">
        <v>3814</v>
      </c>
      <c r="AD218" s="19" t="s">
        <v>3837</v>
      </c>
      <c r="AE218" s="19" t="s">
        <v>3838</v>
      </c>
      <c r="AF218" s="19">
        <v>5.99</v>
      </c>
      <c r="AH218" s="31">
        <f t="shared" si="89"/>
        <v>4.49</v>
      </c>
      <c r="AI218" s="31" t="str">
        <f t="shared" si="90"/>
        <v>5.49</v>
      </c>
      <c r="AJ218" s="31" t="str">
        <f t="shared" si="91"/>
        <v/>
      </c>
      <c r="AK218" s="31">
        <f t="shared" si="92"/>
        <v>4.99</v>
      </c>
      <c r="AM218" s="41">
        <v>86.67</v>
      </c>
      <c r="AN218" s="41">
        <v>35.49</v>
      </c>
      <c r="AO218">
        <v>160</v>
      </c>
      <c r="AP218" s="41">
        <f t="shared" si="99"/>
        <v>87.593500000000006</v>
      </c>
      <c r="AQ218" t="s">
        <v>27</v>
      </c>
      <c r="AR218" s="41">
        <f t="shared" si="100"/>
        <v>87.658936525612475</v>
      </c>
      <c r="AS218" s="41">
        <f t="shared" si="101"/>
        <v>88.815972222222229</v>
      </c>
      <c r="AT218" s="41" t="e">
        <f t="shared" si="102"/>
        <v>#VALUE!</v>
      </c>
      <c r="AU218" s="41">
        <f t="shared" si="103"/>
        <v>88.717710420841684</v>
      </c>
      <c r="BB218" s="53">
        <f t="shared" si="104"/>
        <v>87.658936525612475</v>
      </c>
      <c r="BC218" s="57">
        <f t="shared" si="105"/>
        <v>88.815972222222229</v>
      </c>
      <c r="BD218" s="48" t="e">
        <f t="shared" si="106"/>
        <v>#VALUE!</v>
      </c>
      <c r="BE218" s="61">
        <f t="shared" si="107"/>
        <v>88.362099198396777</v>
      </c>
      <c r="BG218" t="s">
        <v>4593</v>
      </c>
      <c r="BH218" t="s">
        <v>4593</v>
      </c>
      <c r="BJ218" t="s">
        <v>4586</v>
      </c>
      <c r="BM218" t="s">
        <v>4594</v>
      </c>
      <c r="BN218" t="s">
        <v>4588</v>
      </c>
      <c r="BO218" t="s">
        <v>3930</v>
      </c>
      <c r="BP218" s="67" t="e">
        <f>VLOOKUP(A218, [1]Sheet1!$A:$B, 1, 0)</f>
        <v>#N/A</v>
      </c>
      <c r="BT218" s="68"/>
    </row>
    <row r="219" spans="1:72" x14ac:dyDescent="0.2">
      <c r="A219">
        <v>380717</v>
      </c>
      <c r="B219" t="s">
        <v>1215</v>
      </c>
      <c r="C219" t="s">
        <v>1216</v>
      </c>
      <c r="D219" t="s">
        <v>33</v>
      </c>
      <c r="E219" t="s">
        <v>38</v>
      </c>
      <c r="F219" t="s">
        <v>27</v>
      </c>
      <c r="G219" t="s">
        <v>27</v>
      </c>
      <c r="I219" t="s">
        <v>22</v>
      </c>
      <c r="J219">
        <v>2.72</v>
      </c>
      <c r="O219">
        <v>2.72</v>
      </c>
      <c r="P219">
        <v>2.72</v>
      </c>
      <c r="T219" t="s">
        <v>193</v>
      </c>
      <c r="U219" t="s">
        <v>3719</v>
      </c>
      <c r="V219" t="s">
        <v>3727</v>
      </c>
      <c r="W219" s="52" t="s">
        <v>3861</v>
      </c>
      <c r="X219" s="56" t="s">
        <v>3814</v>
      </c>
      <c r="Z219" s="60">
        <v>4.99</v>
      </c>
      <c r="AA219" s="25">
        <v>0.41870824053452099</v>
      </c>
      <c r="AC219" s="19" t="s">
        <v>3814</v>
      </c>
      <c r="AD219" s="19" t="s">
        <v>3837</v>
      </c>
      <c r="AE219" s="19" t="s">
        <v>3838</v>
      </c>
      <c r="AF219" s="19">
        <v>5.99</v>
      </c>
      <c r="AH219" s="31">
        <f t="shared" si="89"/>
        <v>4.49</v>
      </c>
      <c r="AI219" s="31" t="str">
        <f t="shared" si="90"/>
        <v>5.49</v>
      </c>
      <c r="AJ219" s="31" t="str">
        <f t="shared" si="91"/>
        <v/>
      </c>
      <c r="AK219" s="31">
        <f t="shared" si="92"/>
        <v>4.99</v>
      </c>
      <c r="AM219" s="41">
        <v>2.79</v>
      </c>
      <c r="AN219" s="41">
        <v>1</v>
      </c>
      <c r="AO219">
        <v>1</v>
      </c>
      <c r="AP219" s="41">
        <f t="shared" si="99"/>
        <v>2.9295</v>
      </c>
      <c r="AQ219" t="s">
        <v>27</v>
      </c>
      <c r="AR219" s="41">
        <f t="shared" si="100"/>
        <v>34.086859688196</v>
      </c>
      <c r="AS219" s="41">
        <f t="shared" si="101"/>
        <v>41.174863387978149</v>
      </c>
      <c r="AT219" s="41" t="e">
        <f t="shared" si="102"/>
        <v>#VALUE!</v>
      </c>
      <c r="AU219" s="41">
        <f t="shared" si="103"/>
        <v>39.889779559118246</v>
      </c>
      <c r="BB219" s="53">
        <f t="shared" si="104"/>
        <v>34.086859688196</v>
      </c>
      <c r="BC219" s="57">
        <f t="shared" si="105"/>
        <v>41.174863387978149</v>
      </c>
      <c r="BD219" s="48" t="e">
        <f t="shared" si="106"/>
        <v>#VALUE!</v>
      </c>
      <c r="BE219" s="61">
        <f t="shared" si="107"/>
        <v>38.286573146292589</v>
      </c>
      <c r="BG219" t="s">
        <v>4595</v>
      </c>
      <c r="BH219" t="s">
        <v>4595</v>
      </c>
      <c r="BM219" t="s">
        <v>4596</v>
      </c>
      <c r="BN219" t="s">
        <v>3952</v>
      </c>
      <c r="BO219" t="s">
        <v>36</v>
      </c>
      <c r="BP219" s="67">
        <f>VLOOKUP(A219, [1]Sheet1!$A:$B, 1, 0)</f>
        <v>380717</v>
      </c>
      <c r="BT219" s="68"/>
    </row>
    <row r="220" spans="1:72" x14ac:dyDescent="0.2">
      <c r="A220">
        <v>918284</v>
      </c>
      <c r="B220" t="s">
        <v>1219</v>
      </c>
      <c r="C220" t="s">
        <v>195</v>
      </c>
      <c r="D220" t="s">
        <v>33</v>
      </c>
      <c r="E220" t="s">
        <v>37</v>
      </c>
      <c r="F220" t="s">
        <v>27</v>
      </c>
      <c r="G220" t="s">
        <v>27</v>
      </c>
      <c r="I220" t="s">
        <v>22</v>
      </c>
      <c r="J220">
        <v>72.400000000000006</v>
      </c>
      <c r="O220">
        <v>72.400000000000006</v>
      </c>
      <c r="P220">
        <v>1.81</v>
      </c>
      <c r="T220" t="s">
        <v>193</v>
      </c>
      <c r="U220" t="s">
        <v>3719</v>
      </c>
      <c r="V220" t="s">
        <v>3727</v>
      </c>
      <c r="W220" s="52" t="s">
        <v>3861</v>
      </c>
      <c r="X220" s="56" t="s">
        <v>3814</v>
      </c>
      <c r="Z220" s="60">
        <v>4.99</v>
      </c>
      <c r="AA220" s="25">
        <v>0.58032850779510003</v>
      </c>
      <c r="AC220" s="19" t="s">
        <v>3814</v>
      </c>
      <c r="AD220" s="19" t="s">
        <v>3837</v>
      </c>
      <c r="AE220" s="19" t="s">
        <v>3838</v>
      </c>
      <c r="AF220" s="19">
        <v>5.99</v>
      </c>
      <c r="AH220" s="31">
        <f t="shared" si="89"/>
        <v>4.49</v>
      </c>
      <c r="AI220" s="31" t="str">
        <f t="shared" si="90"/>
        <v>5.49</v>
      </c>
      <c r="AJ220" s="31" t="str">
        <f t="shared" si="91"/>
        <v/>
      </c>
      <c r="AK220" s="31">
        <f t="shared" si="92"/>
        <v>4.99</v>
      </c>
      <c r="AM220" s="41">
        <v>74.28</v>
      </c>
      <c r="AN220" s="41">
        <v>21.28</v>
      </c>
      <c r="AO220">
        <v>40</v>
      </c>
      <c r="AP220" s="41">
        <f t="shared" si="99"/>
        <v>77.994</v>
      </c>
      <c r="AQ220" t="s">
        <v>27</v>
      </c>
      <c r="AR220" s="41">
        <f t="shared" si="100"/>
        <v>56.218040089086848</v>
      </c>
      <c r="AS220" s="41">
        <f t="shared" si="101"/>
        <v>61.576502732240435</v>
      </c>
      <c r="AT220" s="41" t="e">
        <f t="shared" si="102"/>
        <v>#VALUE!</v>
      </c>
      <c r="AU220" s="41">
        <f t="shared" si="103"/>
        <v>60.178557114228461</v>
      </c>
      <c r="BB220" s="53">
        <f t="shared" si="104"/>
        <v>56.218040089086848</v>
      </c>
      <c r="BC220" s="57">
        <f t="shared" si="105"/>
        <v>61.576502732240435</v>
      </c>
      <c r="BD220" s="48" t="e">
        <f t="shared" si="106"/>
        <v>#VALUE!</v>
      </c>
      <c r="BE220" s="61">
        <f t="shared" si="107"/>
        <v>59.325651302605209</v>
      </c>
      <c r="BG220" t="s">
        <v>4597</v>
      </c>
      <c r="BH220" t="s">
        <v>4598</v>
      </c>
      <c r="BJ220" t="s">
        <v>4599</v>
      </c>
      <c r="BM220" t="s">
        <v>4600</v>
      </c>
      <c r="BN220" t="s">
        <v>4472</v>
      </c>
      <c r="BO220" t="s">
        <v>36</v>
      </c>
      <c r="BP220" s="67">
        <f>VLOOKUP(A220, [1]Sheet1!$A:$B, 1, 0)</f>
        <v>918284</v>
      </c>
      <c r="BT220" s="68"/>
    </row>
    <row r="221" spans="1:72" x14ac:dyDescent="0.2">
      <c r="A221">
        <v>6205306</v>
      </c>
      <c r="B221" t="s">
        <v>1222</v>
      </c>
      <c r="C221" t="s">
        <v>1223</v>
      </c>
      <c r="D221" t="s">
        <v>33</v>
      </c>
      <c r="E221" t="s">
        <v>37</v>
      </c>
      <c r="F221" t="s">
        <v>27</v>
      </c>
      <c r="G221" t="s">
        <v>27</v>
      </c>
      <c r="I221" t="s">
        <v>22</v>
      </c>
      <c r="J221">
        <v>49.42</v>
      </c>
      <c r="O221">
        <v>49.42</v>
      </c>
      <c r="P221">
        <v>3.0887500000000001</v>
      </c>
      <c r="T221" t="s">
        <v>189</v>
      </c>
      <c r="U221" t="s">
        <v>3719</v>
      </c>
      <c r="V221" t="s">
        <v>3723</v>
      </c>
      <c r="W221" s="52" t="s">
        <v>3857</v>
      </c>
      <c r="X221" s="56">
        <v>5.99</v>
      </c>
      <c r="Z221" s="60">
        <v>5.99</v>
      </c>
      <c r="AA221" s="25">
        <v>0.34232389779559103</v>
      </c>
      <c r="AC221" s="19">
        <v>5.99</v>
      </c>
      <c r="AD221" s="19">
        <v>7.19</v>
      </c>
      <c r="AE221" s="19">
        <v>6.19</v>
      </c>
      <c r="AF221" s="19">
        <v>7.19</v>
      </c>
      <c r="AH221" s="31">
        <f t="shared" si="89"/>
        <v>4.99</v>
      </c>
      <c r="AI221" s="31">
        <f t="shared" si="90"/>
        <v>5.99</v>
      </c>
      <c r="AJ221" s="31" t="str">
        <f t="shared" si="91"/>
        <v/>
      </c>
      <c r="AK221" s="31">
        <f t="shared" si="92"/>
        <v>5.99</v>
      </c>
      <c r="AM221" s="41">
        <v>50.66</v>
      </c>
      <c r="AN221" s="41">
        <v>7</v>
      </c>
      <c r="AO221">
        <v>16</v>
      </c>
      <c r="AP221" s="41">
        <f t="shared" si="99"/>
        <v>53.192999999999998</v>
      </c>
      <c r="AQ221" t="s">
        <v>27</v>
      </c>
      <c r="AR221" s="41">
        <f t="shared" si="100"/>
        <v>33.112474949899806</v>
      </c>
      <c r="AS221" s="41">
        <f t="shared" si="101"/>
        <v>42.306969949916528</v>
      </c>
      <c r="AT221" s="41" t="e">
        <f t="shared" si="102"/>
        <v>#VALUE!</v>
      </c>
      <c r="AU221" s="41">
        <f t="shared" si="103"/>
        <v>43.986853088480807</v>
      </c>
      <c r="BB221" s="53">
        <f t="shared" si="104"/>
        <v>33.112474949899806</v>
      </c>
      <c r="BC221" s="57">
        <f t="shared" si="105"/>
        <v>42.306969949916528</v>
      </c>
      <c r="BD221" s="48" t="e">
        <f t="shared" si="106"/>
        <v>#VALUE!</v>
      </c>
      <c r="BE221" s="61">
        <f t="shared" si="107"/>
        <v>43.402545909849756</v>
      </c>
      <c r="BG221" t="s">
        <v>4601</v>
      </c>
      <c r="BH221" t="s">
        <v>4602</v>
      </c>
      <c r="BJ221" t="s">
        <v>4603</v>
      </c>
      <c r="BM221" t="s">
        <v>4604</v>
      </c>
      <c r="BN221" t="s">
        <v>4605</v>
      </c>
      <c r="BO221" t="s">
        <v>3930</v>
      </c>
      <c r="BP221" s="67" t="e">
        <f>VLOOKUP(A221, [1]Sheet1!$A:$B, 1, 0)</f>
        <v>#N/A</v>
      </c>
      <c r="BT221" s="68"/>
    </row>
    <row r="222" spans="1:72" x14ac:dyDescent="0.2">
      <c r="A222">
        <v>6205264</v>
      </c>
      <c r="B222" t="s">
        <v>1225</v>
      </c>
      <c r="C222" t="s">
        <v>1223</v>
      </c>
      <c r="D222" t="s">
        <v>33</v>
      </c>
      <c r="E222" t="s">
        <v>37</v>
      </c>
      <c r="F222" t="s">
        <v>27</v>
      </c>
      <c r="G222" t="s">
        <v>27</v>
      </c>
      <c r="J222">
        <f t="shared" ref="J222:J224" si="108">J221</f>
        <v>49.42</v>
      </c>
      <c r="O222">
        <f t="shared" ref="O222:P224" si="109">O221</f>
        <v>49.42</v>
      </c>
      <c r="P222">
        <f t="shared" si="109"/>
        <v>3.0887500000000001</v>
      </c>
      <c r="U222" t="s">
        <v>3721</v>
      </c>
      <c r="V222" t="s">
        <v>3721</v>
      </c>
      <c r="W222" s="52" t="s">
        <v>26</v>
      </c>
      <c r="X222" s="56" t="s">
        <v>26</v>
      </c>
      <c r="Z222" s="60" t="s">
        <v>26</v>
      </c>
      <c r="AC222" s="19" t="s">
        <v>3721</v>
      </c>
      <c r="AD222" s="19" t="s">
        <v>3721</v>
      </c>
      <c r="AE222" s="19" t="s">
        <v>3721</v>
      </c>
      <c r="AF222" s="19" t="s">
        <v>3721</v>
      </c>
      <c r="AH222" s="31" t="str">
        <f t="shared" si="89"/>
        <v/>
      </c>
      <c r="AI222" s="31" t="str">
        <f t="shared" si="90"/>
        <v/>
      </c>
      <c r="AJ222" s="31" t="str">
        <f t="shared" si="91"/>
        <v/>
      </c>
      <c r="AK222" s="31" t="str">
        <f t="shared" si="92"/>
        <v/>
      </c>
      <c r="BG222" t="s">
        <v>4606</v>
      </c>
      <c r="BH222" t="s">
        <v>4607</v>
      </c>
      <c r="BJ222" t="s">
        <v>4608</v>
      </c>
      <c r="BM222" t="s">
        <v>4609</v>
      </c>
      <c r="BN222" t="s">
        <v>4605</v>
      </c>
      <c r="BO222" t="s">
        <v>3930</v>
      </c>
      <c r="BP222" s="67" t="e">
        <f>VLOOKUP(A222, [1]Sheet1!$A:$B, 1, 0)</f>
        <v>#N/A</v>
      </c>
      <c r="BT222" s="68"/>
    </row>
    <row r="223" spans="1:72" x14ac:dyDescent="0.2">
      <c r="A223">
        <v>6205280</v>
      </c>
      <c r="B223" t="s">
        <v>1227</v>
      </c>
      <c r="C223" t="s">
        <v>1223</v>
      </c>
      <c r="D223" t="s">
        <v>33</v>
      </c>
      <c r="E223" t="s">
        <v>37</v>
      </c>
      <c r="F223" t="s">
        <v>27</v>
      </c>
      <c r="G223" t="s">
        <v>27</v>
      </c>
      <c r="J223">
        <f t="shared" si="108"/>
        <v>49.42</v>
      </c>
      <c r="O223">
        <f t="shared" si="109"/>
        <v>49.42</v>
      </c>
      <c r="P223">
        <f t="shared" si="109"/>
        <v>3.0887500000000001</v>
      </c>
      <c r="U223" t="s">
        <v>3721</v>
      </c>
      <c r="V223" t="s">
        <v>3721</v>
      </c>
      <c r="W223" s="52" t="s">
        <v>26</v>
      </c>
      <c r="X223" s="56" t="s">
        <v>26</v>
      </c>
      <c r="Z223" s="60" t="s">
        <v>26</v>
      </c>
      <c r="AC223" s="19" t="s">
        <v>3721</v>
      </c>
      <c r="AD223" s="19" t="s">
        <v>3721</v>
      </c>
      <c r="AE223" s="19" t="s">
        <v>3721</v>
      </c>
      <c r="AF223" s="19" t="s">
        <v>3721</v>
      </c>
      <c r="AH223" s="31" t="str">
        <f t="shared" si="89"/>
        <v/>
      </c>
      <c r="AI223" s="31" t="str">
        <f t="shared" si="90"/>
        <v/>
      </c>
      <c r="AJ223" s="31" t="str">
        <f t="shared" si="91"/>
        <v/>
      </c>
      <c r="AK223" s="31" t="str">
        <f t="shared" si="92"/>
        <v/>
      </c>
      <c r="BG223" t="s">
        <v>4610</v>
      </c>
      <c r="BH223" t="s">
        <v>4611</v>
      </c>
      <c r="BJ223" t="s">
        <v>4603</v>
      </c>
      <c r="BM223" t="s">
        <v>4612</v>
      </c>
      <c r="BN223" t="s">
        <v>4605</v>
      </c>
      <c r="BO223" t="s">
        <v>3930</v>
      </c>
      <c r="BP223" s="67" t="e">
        <f>VLOOKUP(A223, [1]Sheet1!$A:$B, 1, 0)</f>
        <v>#N/A</v>
      </c>
      <c r="BT223" s="68"/>
    </row>
    <row r="224" spans="1:72" x14ac:dyDescent="0.2">
      <c r="A224">
        <v>6205298</v>
      </c>
      <c r="B224" t="s">
        <v>1229</v>
      </c>
      <c r="C224" t="s">
        <v>1223</v>
      </c>
      <c r="D224" t="s">
        <v>33</v>
      </c>
      <c r="E224" t="s">
        <v>37</v>
      </c>
      <c r="F224" t="s">
        <v>27</v>
      </c>
      <c r="G224" t="s">
        <v>27</v>
      </c>
      <c r="J224">
        <f t="shared" si="108"/>
        <v>49.42</v>
      </c>
      <c r="O224">
        <f t="shared" si="109"/>
        <v>49.42</v>
      </c>
      <c r="P224">
        <f t="shared" si="109"/>
        <v>3.0887500000000001</v>
      </c>
      <c r="U224" t="s">
        <v>3721</v>
      </c>
      <c r="V224" t="s">
        <v>3721</v>
      </c>
      <c r="W224" s="52" t="s">
        <v>26</v>
      </c>
      <c r="X224" s="56" t="s">
        <v>26</v>
      </c>
      <c r="Z224" s="60" t="s">
        <v>26</v>
      </c>
      <c r="AC224" s="19" t="s">
        <v>3721</v>
      </c>
      <c r="AD224" s="19" t="s">
        <v>3721</v>
      </c>
      <c r="AE224" s="19" t="s">
        <v>3721</v>
      </c>
      <c r="AF224" s="19" t="s">
        <v>3721</v>
      </c>
      <c r="AH224" s="31" t="str">
        <f t="shared" si="89"/>
        <v/>
      </c>
      <c r="AI224" s="31" t="str">
        <f t="shared" si="90"/>
        <v/>
      </c>
      <c r="AJ224" s="31" t="str">
        <f t="shared" si="91"/>
        <v/>
      </c>
      <c r="AK224" s="31" t="str">
        <f t="shared" si="92"/>
        <v/>
      </c>
      <c r="BG224" t="s">
        <v>4613</v>
      </c>
      <c r="BH224" t="s">
        <v>4614</v>
      </c>
      <c r="BJ224" t="s">
        <v>4603</v>
      </c>
      <c r="BM224" t="s">
        <v>4615</v>
      </c>
      <c r="BN224" t="s">
        <v>4605</v>
      </c>
      <c r="BO224" t="s">
        <v>3930</v>
      </c>
      <c r="BP224" s="67" t="e">
        <f>VLOOKUP(A224, [1]Sheet1!$A:$B, 1, 0)</f>
        <v>#N/A</v>
      </c>
      <c r="BT224" s="68"/>
    </row>
    <row r="225" spans="1:72" x14ac:dyDescent="0.2">
      <c r="A225">
        <v>100321</v>
      </c>
      <c r="B225" t="s">
        <v>1232</v>
      </c>
      <c r="C225" t="s">
        <v>1233</v>
      </c>
      <c r="D225" t="s">
        <v>43</v>
      </c>
      <c r="E225" t="s">
        <v>37</v>
      </c>
      <c r="F225" t="s">
        <v>27</v>
      </c>
      <c r="G225" t="s">
        <v>27</v>
      </c>
      <c r="I225" t="s">
        <v>22</v>
      </c>
      <c r="J225">
        <v>94.89</v>
      </c>
      <c r="O225">
        <v>94.89</v>
      </c>
      <c r="P225">
        <v>7.9074999999999998</v>
      </c>
      <c r="T225" t="s">
        <v>214</v>
      </c>
      <c r="U225" t="s">
        <v>3719</v>
      </c>
      <c r="V225" t="s">
        <v>3732</v>
      </c>
      <c r="W225" s="52" t="s">
        <v>3866</v>
      </c>
      <c r="X225" s="56" t="s">
        <v>3819</v>
      </c>
      <c r="Z225" s="60">
        <v>12.99</v>
      </c>
      <c r="AA225" s="25">
        <v>0.219307931452836</v>
      </c>
      <c r="AC225" s="19">
        <v>13.19</v>
      </c>
      <c r="AD225" s="19" t="s">
        <v>3845</v>
      </c>
      <c r="AE225" s="19" t="s">
        <v>3846</v>
      </c>
      <c r="AF225" s="19" t="s">
        <v>3847</v>
      </c>
      <c r="AH225" s="31">
        <f t="shared" si="89"/>
        <v>10.99</v>
      </c>
      <c r="AI225" s="31" t="str">
        <f t="shared" si="90"/>
        <v>13.19</v>
      </c>
      <c r="AJ225" s="31" t="str">
        <f t="shared" si="91"/>
        <v/>
      </c>
      <c r="AK225" s="31">
        <f t="shared" si="92"/>
        <v>12.99</v>
      </c>
      <c r="AM225" s="41">
        <v>98.21</v>
      </c>
      <c r="AN225" s="41">
        <v>19.18</v>
      </c>
      <c r="AO225">
        <v>12</v>
      </c>
      <c r="AP225" s="41">
        <f>(AM225 * 1.05) - L225 - Q225 - K225</f>
        <v>103.12049999999999</v>
      </c>
      <c r="AQ225" t="s">
        <v>27</v>
      </c>
      <c r="AR225" s="41">
        <f>(((AH225)-((AP225/AO225) + ((AN225 * 0.03)/AO225)))/AH225)*100</f>
        <v>21.371019108280255</v>
      </c>
      <c r="AS225" s="41">
        <f>(((AI225)-((AP225/AO225) + ((AN225 * 0.3)/AO225)))/AI225)*100</f>
        <v>31.213987869598181</v>
      </c>
      <c r="AT225" s="41" t="e">
        <f>(((AJ225)-((AP225/AO225) + ((AN225 * 0.03)/AO225)))/AJ225)*100</f>
        <v>#VALUE!</v>
      </c>
      <c r="AU225" s="41">
        <f>(((AK225)-((AP225/AO225) + ((AN225 * 0.07)/AO225)))/AK225)*100</f>
        <v>32.984924300744169</v>
      </c>
      <c r="BB225" s="53">
        <f>(((AH225)-(((AP225/AO225) + ((AN225 * 0.03)/AO225))-AW225))/AH225)*100</f>
        <v>21.371019108280255</v>
      </c>
      <c r="BC225" s="57">
        <f>(((AI225)-(((AP225/AO225) + ((AN225 * 0.3)/AO225))-AX225))/AI225)*100</f>
        <v>31.213987869598181</v>
      </c>
      <c r="BD225" s="48" t="e">
        <f>(((AJ225)-(((AP225/AO225) + ((AN225 * 0.03)/AO225))-AY225))/AJ225)*100</f>
        <v>#VALUE!</v>
      </c>
      <c r="BE225" s="61">
        <f>(((AK225)-(((AP225/AO225) + ((AN225 * 0.15)/AO225))-AZ225))/AK225)*100</f>
        <v>32.000577367205537</v>
      </c>
      <c r="BG225" t="s">
        <v>4616</v>
      </c>
      <c r="BH225" t="s">
        <v>4617</v>
      </c>
      <c r="BJ225" t="s">
        <v>4618</v>
      </c>
      <c r="BM225" t="s">
        <v>4619</v>
      </c>
      <c r="BN225" t="s">
        <v>4037</v>
      </c>
      <c r="BO225" t="s">
        <v>3930</v>
      </c>
      <c r="BP225" s="67">
        <f>VLOOKUP(A225, [1]Sheet1!$A:$B, 1, 0)</f>
        <v>100321</v>
      </c>
      <c r="BT225" s="68"/>
    </row>
    <row r="226" spans="1:72" x14ac:dyDescent="0.2">
      <c r="A226">
        <v>270850</v>
      </c>
      <c r="B226" t="s">
        <v>1236</v>
      </c>
      <c r="C226" t="s">
        <v>1237</v>
      </c>
      <c r="D226" t="s">
        <v>43</v>
      </c>
      <c r="E226" t="s">
        <v>34</v>
      </c>
      <c r="F226" t="s">
        <v>27</v>
      </c>
      <c r="G226" t="s">
        <v>44</v>
      </c>
      <c r="I226" t="s">
        <v>22</v>
      </c>
      <c r="J226">
        <v>48.24</v>
      </c>
      <c r="O226">
        <v>48.24</v>
      </c>
      <c r="P226">
        <v>4.0199999999999996</v>
      </c>
      <c r="T226" t="s">
        <v>189</v>
      </c>
      <c r="U226" t="s">
        <v>3719</v>
      </c>
      <c r="V226" t="s">
        <v>3723</v>
      </c>
      <c r="W226" s="52" t="s">
        <v>3857</v>
      </c>
      <c r="X226" s="56">
        <v>5.99</v>
      </c>
      <c r="Z226" s="60">
        <v>5.99</v>
      </c>
      <c r="AA226" s="25">
        <v>0.15728456913827699</v>
      </c>
      <c r="AC226" s="19">
        <v>5.99</v>
      </c>
      <c r="AD226" s="19">
        <v>7.19</v>
      </c>
      <c r="AE226" s="19">
        <v>6.19</v>
      </c>
      <c r="AF226" s="19">
        <v>7.19</v>
      </c>
      <c r="AH226" s="31">
        <f t="shared" si="89"/>
        <v>4.99</v>
      </c>
      <c r="AI226" s="31">
        <f t="shared" si="90"/>
        <v>5.99</v>
      </c>
      <c r="AJ226" s="31" t="str">
        <f t="shared" si="91"/>
        <v/>
      </c>
      <c r="AK226" s="31">
        <f t="shared" si="92"/>
        <v>5.99</v>
      </c>
      <c r="AM226" s="41">
        <v>48.24</v>
      </c>
      <c r="AN226" s="41">
        <v>5.12</v>
      </c>
      <c r="AO226">
        <v>12</v>
      </c>
      <c r="AP226" s="41">
        <f>(AM226 * 1.05) - L226 - Q226 - K226</f>
        <v>50.652000000000001</v>
      </c>
      <c r="AQ226" t="s">
        <v>27</v>
      </c>
      <c r="AR226" s="41">
        <f>(((AH226)-((AP226/AO226) + ((AN226 * 0.03)/AO226)))/AH226)*100</f>
        <v>15.154308617234463</v>
      </c>
      <c r="AS226" s="41">
        <f>(((AI226)-((AP226/AO226) + ((AN226 * 0.3)/AO226)))/AI226)*100</f>
        <v>27.395659432387308</v>
      </c>
      <c r="AT226" s="41" t="e">
        <f>(((AJ226)-((AP226/AO226) + ((AN226 * 0.03)/AO226)))/AJ226)*100</f>
        <v>#VALUE!</v>
      </c>
      <c r="AU226" s="41">
        <f>(((AK226)-((AP226/AO226) + ((AN226 * 0.07)/AO226)))/AK226)*100</f>
        <v>29.033945464663326</v>
      </c>
      <c r="BB226" s="53">
        <f>(((AH226)-(((AP226/AO226) + ((AN226 * 0.03)/AO226))-AW226))/AH226)*100</f>
        <v>15.154308617234463</v>
      </c>
      <c r="BC226" s="57">
        <f>(((AI226)-(((AP226/AO226) + ((AN226 * 0.3)/AO226))-AX226))/AI226)*100</f>
        <v>27.395659432387308</v>
      </c>
      <c r="BD226" s="48" t="e">
        <f>(((AJ226)-(((AP226/AO226) + ((AN226 * 0.03)/AO226))-AY226))/AJ226)*100</f>
        <v>#VALUE!</v>
      </c>
      <c r="BE226" s="61">
        <f>(((AK226)-(((AP226/AO226) + ((AN226 * 0.15)/AO226))-AZ226))/AK226)*100</f>
        <v>28.464106844741238</v>
      </c>
      <c r="BG226" t="s">
        <v>4620</v>
      </c>
      <c r="BH226" t="s">
        <v>4621</v>
      </c>
      <c r="BM226" t="s">
        <v>4622</v>
      </c>
      <c r="BN226" t="s">
        <v>4623</v>
      </c>
      <c r="BO226" t="s">
        <v>3930</v>
      </c>
      <c r="BP226" s="67">
        <f>VLOOKUP(A226, [1]Sheet1!$A:$B, 1, 0)</f>
        <v>270850</v>
      </c>
      <c r="BT226" s="68"/>
    </row>
    <row r="227" spans="1:72" x14ac:dyDescent="0.2">
      <c r="A227">
        <v>270900</v>
      </c>
      <c r="B227" t="s">
        <v>1239</v>
      </c>
      <c r="C227" t="s">
        <v>1237</v>
      </c>
      <c r="D227" t="s">
        <v>43</v>
      </c>
      <c r="E227" t="s">
        <v>34</v>
      </c>
      <c r="F227" t="s">
        <v>27</v>
      </c>
      <c r="G227" t="s">
        <v>44</v>
      </c>
      <c r="J227">
        <f t="shared" ref="J227" si="110">J226</f>
        <v>48.24</v>
      </c>
      <c r="O227">
        <f t="shared" ref="O227:P227" si="111">O226</f>
        <v>48.24</v>
      </c>
      <c r="P227">
        <f t="shared" si="111"/>
        <v>4.0199999999999996</v>
      </c>
      <c r="U227" t="s">
        <v>3721</v>
      </c>
      <c r="V227" t="s">
        <v>3721</v>
      </c>
      <c r="W227" s="52" t="s">
        <v>26</v>
      </c>
      <c r="X227" s="56" t="s">
        <v>26</v>
      </c>
      <c r="Z227" s="60" t="s">
        <v>26</v>
      </c>
      <c r="AC227" s="19" t="s">
        <v>3721</v>
      </c>
      <c r="AD227" s="19" t="s">
        <v>3721</v>
      </c>
      <c r="AE227" s="19" t="s">
        <v>3721</v>
      </c>
      <c r="AF227" s="19" t="s">
        <v>3721</v>
      </c>
      <c r="AH227" s="31" t="str">
        <f t="shared" si="89"/>
        <v/>
      </c>
      <c r="AI227" s="31" t="str">
        <f t="shared" si="90"/>
        <v/>
      </c>
      <c r="AJ227" s="31" t="str">
        <f t="shared" si="91"/>
        <v/>
      </c>
      <c r="AK227" s="31" t="str">
        <f t="shared" si="92"/>
        <v/>
      </c>
      <c r="BG227" t="s">
        <v>4624</v>
      </c>
      <c r="BH227" t="s">
        <v>4625</v>
      </c>
      <c r="BM227" t="s">
        <v>4626</v>
      </c>
      <c r="BN227" t="s">
        <v>4623</v>
      </c>
      <c r="BO227" t="s">
        <v>3930</v>
      </c>
      <c r="BP227" s="67">
        <f>VLOOKUP(A227, [1]Sheet1!$A:$B, 1, 0)</f>
        <v>270900</v>
      </c>
      <c r="BT227" s="68"/>
    </row>
    <row r="228" spans="1:72" x14ac:dyDescent="0.2">
      <c r="A228">
        <v>481218</v>
      </c>
      <c r="B228" t="s">
        <v>1242</v>
      </c>
      <c r="C228" t="s">
        <v>1243</v>
      </c>
      <c r="D228" t="s">
        <v>43</v>
      </c>
      <c r="E228" t="s">
        <v>34</v>
      </c>
      <c r="F228" t="s">
        <v>27</v>
      </c>
      <c r="G228" t="s">
        <v>44</v>
      </c>
      <c r="I228" t="s">
        <v>22</v>
      </c>
      <c r="J228">
        <v>65.88</v>
      </c>
      <c r="M228">
        <v>15.24</v>
      </c>
      <c r="O228">
        <v>65.88</v>
      </c>
      <c r="P228">
        <v>5.49</v>
      </c>
      <c r="Q228">
        <v>15.24</v>
      </c>
      <c r="T228" t="s">
        <v>189</v>
      </c>
      <c r="U228" t="s">
        <v>3719</v>
      </c>
      <c r="V228" t="s">
        <v>3723</v>
      </c>
      <c r="W228" s="52" t="s">
        <v>3857</v>
      </c>
      <c r="X228" s="56">
        <v>5.99</v>
      </c>
      <c r="Z228" s="60">
        <v>5.99</v>
      </c>
      <c r="AA228" s="25">
        <v>0.101992317969272</v>
      </c>
      <c r="AC228" s="19">
        <v>5.99</v>
      </c>
      <c r="AD228" s="19">
        <v>7.19</v>
      </c>
      <c r="AE228" s="19">
        <v>6.19</v>
      </c>
      <c r="AF228" s="19">
        <v>7.19</v>
      </c>
      <c r="AH228" s="31">
        <f t="shared" si="89"/>
        <v>4.99</v>
      </c>
      <c r="AI228" s="31">
        <f t="shared" si="90"/>
        <v>5.99</v>
      </c>
      <c r="AJ228" s="31" t="str">
        <f t="shared" si="91"/>
        <v/>
      </c>
      <c r="AK228" s="31">
        <f t="shared" si="92"/>
        <v>5.99</v>
      </c>
      <c r="AM228" s="41">
        <v>65.88</v>
      </c>
      <c r="AN228" s="41">
        <v>6.5</v>
      </c>
      <c r="AO228">
        <v>12</v>
      </c>
      <c r="AP228" s="41">
        <f>(AM228 * 1.05) - L228 - Q228 - K228</f>
        <v>53.93399999999999</v>
      </c>
      <c r="AQ228" t="s">
        <v>27</v>
      </c>
      <c r="AR228" s="41">
        <f>(((AH228)-((AP228/AO228) + ((AN228 * 0.03)/AO228)))/AH228)*100</f>
        <v>9.604208416833675</v>
      </c>
      <c r="AS228" s="41">
        <f>(((AI228)-((AP228/AO228) + ((AN228 * 0.3)/AO228)))/AI228)*100</f>
        <v>22.253756260434074</v>
      </c>
      <c r="AT228" s="41" t="e">
        <f>(((AJ228)-((AP228/AO228) + ((AN228 * 0.03)/AO228)))/AJ228)*100</f>
        <v>#VALUE!</v>
      </c>
      <c r="AU228" s="41">
        <f>(((AK228)-((AP228/AO228) + ((AN228 * 0.07)/AO228)))/AK228)*100</f>
        <v>24.333611574846977</v>
      </c>
      <c r="BB228" s="53">
        <f>(((AH228)-(((AP228/AO228) + ((AN228 * 0.03)/AO228))-AW228))/AH228)*100</f>
        <v>9.604208416833675</v>
      </c>
      <c r="BC228" s="57">
        <f>(((AI228)-(((AP228/AO228) + ((AN228 * 0.3)/AO228))-AX228))/AI228)*100</f>
        <v>22.253756260434074</v>
      </c>
      <c r="BD228" s="48" t="e">
        <f>(((AJ228)-(((AP228/AO228) + ((AN228 * 0.03)/AO228))-AY228))/AJ228)*100</f>
        <v>#VALUE!</v>
      </c>
      <c r="BE228" s="61">
        <f>(((AK228)-(((AP228/AO228) + ((AN228 * 0.15)/AO228))-AZ228))/AK228)*100</f>
        <v>23.610183639399011</v>
      </c>
      <c r="BG228" t="s">
        <v>4627</v>
      </c>
      <c r="BH228" t="s">
        <v>4628</v>
      </c>
      <c r="BJ228" t="s">
        <v>4629</v>
      </c>
      <c r="BM228" t="s">
        <v>4630</v>
      </c>
      <c r="BN228" t="s">
        <v>4403</v>
      </c>
      <c r="BO228" t="s">
        <v>3930</v>
      </c>
      <c r="BP228" s="67">
        <f>VLOOKUP(A228, [1]Sheet1!$A:$B, 1, 0)</f>
        <v>481218</v>
      </c>
      <c r="BT228" s="68"/>
    </row>
    <row r="229" spans="1:72" x14ac:dyDescent="0.2">
      <c r="A229">
        <v>725754</v>
      </c>
      <c r="B229" t="s">
        <v>1245</v>
      </c>
      <c r="C229" t="s">
        <v>1243</v>
      </c>
      <c r="D229" t="s">
        <v>43</v>
      </c>
      <c r="E229" t="s">
        <v>34</v>
      </c>
      <c r="F229" t="s">
        <v>27</v>
      </c>
      <c r="G229" t="s">
        <v>44</v>
      </c>
      <c r="J229">
        <f t="shared" ref="J229:J236" si="112">J228</f>
        <v>65.88</v>
      </c>
      <c r="M229">
        <v>15.24</v>
      </c>
      <c r="O229">
        <f t="shared" ref="O229:P236" si="113">O228</f>
        <v>65.88</v>
      </c>
      <c r="P229">
        <f t="shared" si="113"/>
        <v>5.49</v>
      </c>
      <c r="Q229">
        <v>15.24</v>
      </c>
      <c r="U229" t="s">
        <v>3721</v>
      </c>
      <c r="V229" t="s">
        <v>3721</v>
      </c>
      <c r="W229" s="52" t="s">
        <v>26</v>
      </c>
      <c r="X229" s="56" t="s">
        <v>26</v>
      </c>
      <c r="Z229" s="60" t="s">
        <v>26</v>
      </c>
      <c r="AC229" s="19" t="s">
        <v>3721</v>
      </c>
      <c r="AD229" s="19" t="s">
        <v>3721</v>
      </c>
      <c r="AE229" s="19" t="s">
        <v>3721</v>
      </c>
      <c r="AF229" s="19" t="s">
        <v>3721</v>
      </c>
      <c r="AH229" s="31" t="str">
        <f t="shared" si="89"/>
        <v/>
      </c>
      <c r="AI229" s="31" t="str">
        <f t="shared" si="90"/>
        <v/>
      </c>
      <c r="AJ229" s="31" t="str">
        <f t="shared" si="91"/>
        <v/>
      </c>
      <c r="AK229" s="31" t="str">
        <f t="shared" si="92"/>
        <v/>
      </c>
      <c r="BG229" t="s">
        <v>4631</v>
      </c>
      <c r="BH229" t="s">
        <v>4632</v>
      </c>
      <c r="BJ229" t="s">
        <v>4629</v>
      </c>
      <c r="BM229" t="s">
        <v>4633</v>
      </c>
      <c r="BN229" t="s">
        <v>4634</v>
      </c>
      <c r="BO229" t="s">
        <v>3930</v>
      </c>
      <c r="BP229" s="67">
        <f>VLOOKUP(A229, [1]Sheet1!$A:$B, 1, 0)</f>
        <v>725754</v>
      </c>
      <c r="BT229" s="68"/>
    </row>
    <row r="230" spans="1:72" x14ac:dyDescent="0.2">
      <c r="A230">
        <v>481192</v>
      </c>
      <c r="B230" t="s">
        <v>1247</v>
      </c>
      <c r="C230" t="s">
        <v>1243</v>
      </c>
      <c r="D230" t="s">
        <v>43</v>
      </c>
      <c r="E230" t="s">
        <v>34</v>
      </c>
      <c r="F230" t="s">
        <v>27</v>
      </c>
      <c r="G230" t="s">
        <v>44</v>
      </c>
      <c r="J230">
        <f t="shared" si="112"/>
        <v>65.88</v>
      </c>
      <c r="M230">
        <v>15.24</v>
      </c>
      <c r="O230">
        <f t="shared" si="113"/>
        <v>65.88</v>
      </c>
      <c r="P230">
        <f t="shared" si="113"/>
        <v>5.49</v>
      </c>
      <c r="Q230">
        <v>15.24</v>
      </c>
      <c r="U230" t="s">
        <v>3721</v>
      </c>
      <c r="V230" t="s">
        <v>3721</v>
      </c>
      <c r="W230" s="52" t="s">
        <v>26</v>
      </c>
      <c r="X230" s="56" t="s">
        <v>26</v>
      </c>
      <c r="Z230" s="60" t="s">
        <v>26</v>
      </c>
      <c r="AC230" s="19" t="s">
        <v>3721</v>
      </c>
      <c r="AD230" s="19" t="s">
        <v>3721</v>
      </c>
      <c r="AE230" s="19" t="s">
        <v>3721</v>
      </c>
      <c r="AF230" s="19" t="s">
        <v>3721</v>
      </c>
      <c r="AH230" s="31" t="str">
        <f t="shared" si="89"/>
        <v/>
      </c>
      <c r="AI230" s="31" t="str">
        <f t="shared" si="90"/>
        <v/>
      </c>
      <c r="AJ230" s="31" t="str">
        <f t="shared" si="91"/>
        <v/>
      </c>
      <c r="AK230" s="31" t="str">
        <f t="shared" si="92"/>
        <v/>
      </c>
      <c r="BG230" t="s">
        <v>4635</v>
      </c>
      <c r="BH230" t="s">
        <v>4636</v>
      </c>
      <c r="BJ230" t="s">
        <v>4629</v>
      </c>
      <c r="BM230" t="s">
        <v>4637</v>
      </c>
      <c r="BN230" t="s">
        <v>4403</v>
      </c>
      <c r="BO230" t="s">
        <v>3930</v>
      </c>
      <c r="BP230" s="67">
        <f>VLOOKUP(A230, [1]Sheet1!$A:$B, 1, 0)</f>
        <v>481192</v>
      </c>
      <c r="BT230" s="68"/>
    </row>
    <row r="231" spans="1:72" x14ac:dyDescent="0.2">
      <c r="A231">
        <v>481143</v>
      </c>
      <c r="B231" t="s">
        <v>1249</v>
      </c>
      <c r="C231" t="s">
        <v>1243</v>
      </c>
      <c r="D231" t="s">
        <v>43</v>
      </c>
      <c r="E231" t="s">
        <v>34</v>
      </c>
      <c r="F231" t="s">
        <v>27</v>
      </c>
      <c r="G231" t="s">
        <v>44</v>
      </c>
      <c r="J231">
        <f t="shared" si="112"/>
        <v>65.88</v>
      </c>
      <c r="M231">
        <v>15.24</v>
      </c>
      <c r="O231">
        <f t="shared" si="113"/>
        <v>65.88</v>
      </c>
      <c r="P231">
        <f t="shared" si="113"/>
        <v>5.49</v>
      </c>
      <c r="Q231">
        <v>15.24</v>
      </c>
      <c r="U231" t="s">
        <v>3721</v>
      </c>
      <c r="V231" t="s">
        <v>3721</v>
      </c>
      <c r="W231" s="52" t="s">
        <v>26</v>
      </c>
      <c r="X231" s="56" t="s">
        <v>26</v>
      </c>
      <c r="Z231" s="60" t="s">
        <v>26</v>
      </c>
      <c r="AC231" s="19" t="s">
        <v>3721</v>
      </c>
      <c r="AD231" s="19" t="s">
        <v>3721</v>
      </c>
      <c r="AE231" s="19" t="s">
        <v>3721</v>
      </c>
      <c r="AF231" s="19" t="s">
        <v>3721</v>
      </c>
      <c r="AH231" s="31" t="str">
        <f t="shared" si="89"/>
        <v/>
      </c>
      <c r="AI231" s="31" t="str">
        <f t="shared" si="90"/>
        <v/>
      </c>
      <c r="AJ231" s="31" t="str">
        <f t="shared" si="91"/>
        <v/>
      </c>
      <c r="AK231" s="31" t="str">
        <f t="shared" si="92"/>
        <v/>
      </c>
      <c r="BG231" t="s">
        <v>4638</v>
      </c>
      <c r="BH231" t="s">
        <v>4639</v>
      </c>
      <c r="BJ231" t="s">
        <v>4629</v>
      </c>
      <c r="BM231" t="s">
        <v>4640</v>
      </c>
      <c r="BN231" t="s">
        <v>4634</v>
      </c>
      <c r="BO231" t="s">
        <v>3930</v>
      </c>
      <c r="BP231" s="67">
        <f>VLOOKUP(A231, [1]Sheet1!$A:$B, 1, 0)</f>
        <v>481143</v>
      </c>
      <c r="BT231" s="68"/>
    </row>
    <row r="232" spans="1:72" x14ac:dyDescent="0.2">
      <c r="A232">
        <v>481259</v>
      </c>
      <c r="B232" t="s">
        <v>1251</v>
      </c>
      <c r="C232" t="s">
        <v>1243</v>
      </c>
      <c r="D232" t="s">
        <v>43</v>
      </c>
      <c r="E232" t="s">
        <v>34</v>
      </c>
      <c r="F232" t="s">
        <v>27</v>
      </c>
      <c r="G232" t="s">
        <v>44</v>
      </c>
      <c r="J232">
        <f t="shared" si="112"/>
        <v>65.88</v>
      </c>
      <c r="M232">
        <v>15.24</v>
      </c>
      <c r="O232">
        <f t="shared" si="113"/>
        <v>65.88</v>
      </c>
      <c r="P232">
        <f t="shared" si="113"/>
        <v>5.49</v>
      </c>
      <c r="Q232">
        <v>15.24</v>
      </c>
      <c r="U232" t="s">
        <v>3721</v>
      </c>
      <c r="V232" t="s">
        <v>3721</v>
      </c>
      <c r="W232" s="52" t="s">
        <v>26</v>
      </c>
      <c r="X232" s="56" t="s">
        <v>26</v>
      </c>
      <c r="Z232" s="60" t="s">
        <v>26</v>
      </c>
      <c r="AC232" s="19" t="s">
        <v>3721</v>
      </c>
      <c r="AD232" s="19" t="s">
        <v>3721</v>
      </c>
      <c r="AE232" s="19" t="s">
        <v>3721</v>
      </c>
      <c r="AF232" s="19" t="s">
        <v>3721</v>
      </c>
      <c r="AH232" s="31" t="str">
        <f t="shared" si="89"/>
        <v/>
      </c>
      <c r="AI232" s="31" t="str">
        <f t="shared" si="90"/>
        <v/>
      </c>
      <c r="AJ232" s="31" t="str">
        <f t="shared" si="91"/>
        <v/>
      </c>
      <c r="AK232" s="31" t="str">
        <f t="shared" si="92"/>
        <v/>
      </c>
      <c r="BG232" t="s">
        <v>4641</v>
      </c>
      <c r="BH232" t="s">
        <v>4642</v>
      </c>
      <c r="BJ232" t="s">
        <v>4629</v>
      </c>
      <c r="BM232" t="s">
        <v>4643</v>
      </c>
      <c r="BN232" t="s">
        <v>4403</v>
      </c>
      <c r="BO232" t="s">
        <v>3930</v>
      </c>
      <c r="BP232" s="67">
        <f>VLOOKUP(A232, [1]Sheet1!$A:$B, 1, 0)</f>
        <v>481259</v>
      </c>
      <c r="BT232" s="68"/>
    </row>
    <row r="233" spans="1:72" x14ac:dyDescent="0.2">
      <c r="A233">
        <v>481234</v>
      </c>
      <c r="B233" t="s">
        <v>1253</v>
      </c>
      <c r="C233" t="s">
        <v>1243</v>
      </c>
      <c r="D233" t="s">
        <v>43</v>
      </c>
      <c r="E233" t="s">
        <v>34</v>
      </c>
      <c r="F233" t="s">
        <v>27</v>
      </c>
      <c r="G233" t="s">
        <v>44</v>
      </c>
      <c r="J233">
        <f t="shared" si="112"/>
        <v>65.88</v>
      </c>
      <c r="M233">
        <v>15.24</v>
      </c>
      <c r="O233">
        <f t="shared" si="113"/>
        <v>65.88</v>
      </c>
      <c r="P233">
        <f t="shared" si="113"/>
        <v>5.49</v>
      </c>
      <c r="Q233">
        <v>15.24</v>
      </c>
      <c r="U233" t="s">
        <v>3721</v>
      </c>
      <c r="V233" t="s">
        <v>3721</v>
      </c>
      <c r="W233" s="52" t="s">
        <v>26</v>
      </c>
      <c r="X233" s="56" t="s">
        <v>26</v>
      </c>
      <c r="Z233" s="60" t="s">
        <v>26</v>
      </c>
      <c r="AC233" s="19" t="s">
        <v>3721</v>
      </c>
      <c r="AD233" s="19" t="s">
        <v>3721</v>
      </c>
      <c r="AE233" s="19" t="s">
        <v>3721</v>
      </c>
      <c r="AF233" s="19" t="s">
        <v>3721</v>
      </c>
      <c r="AH233" s="31" t="str">
        <f t="shared" si="89"/>
        <v/>
      </c>
      <c r="AI233" s="31" t="str">
        <f t="shared" si="90"/>
        <v/>
      </c>
      <c r="AJ233" s="31" t="str">
        <f t="shared" si="91"/>
        <v/>
      </c>
      <c r="AK233" s="31" t="str">
        <f t="shared" si="92"/>
        <v/>
      </c>
      <c r="BG233" t="s">
        <v>4644</v>
      </c>
      <c r="BH233" t="s">
        <v>4645</v>
      </c>
      <c r="BJ233" t="s">
        <v>4629</v>
      </c>
      <c r="BM233" t="s">
        <v>4646</v>
      </c>
      <c r="BN233" t="s">
        <v>4634</v>
      </c>
      <c r="BO233" t="s">
        <v>3930</v>
      </c>
      <c r="BP233" s="67">
        <f>VLOOKUP(A233, [1]Sheet1!$A:$B, 1, 0)</f>
        <v>481234</v>
      </c>
      <c r="BT233" s="68"/>
    </row>
    <row r="234" spans="1:72" x14ac:dyDescent="0.2">
      <c r="A234">
        <v>481069</v>
      </c>
      <c r="B234" t="s">
        <v>1255</v>
      </c>
      <c r="C234" t="s">
        <v>1243</v>
      </c>
      <c r="D234" t="s">
        <v>43</v>
      </c>
      <c r="E234" t="s">
        <v>34</v>
      </c>
      <c r="F234" t="s">
        <v>27</v>
      </c>
      <c r="G234" t="s">
        <v>44</v>
      </c>
      <c r="J234">
        <f t="shared" si="112"/>
        <v>65.88</v>
      </c>
      <c r="M234">
        <v>15.24</v>
      </c>
      <c r="O234">
        <f t="shared" si="113"/>
        <v>65.88</v>
      </c>
      <c r="P234">
        <f t="shared" si="113"/>
        <v>5.49</v>
      </c>
      <c r="Q234">
        <v>15.24</v>
      </c>
      <c r="U234" t="s">
        <v>3721</v>
      </c>
      <c r="V234" t="s">
        <v>3721</v>
      </c>
      <c r="W234" s="52" t="s">
        <v>26</v>
      </c>
      <c r="X234" s="56" t="s">
        <v>26</v>
      </c>
      <c r="Z234" s="60" t="s">
        <v>26</v>
      </c>
      <c r="AC234" s="19" t="s">
        <v>3721</v>
      </c>
      <c r="AD234" s="19" t="s">
        <v>3721</v>
      </c>
      <c r="AE234" s="19" t="s">
        <v>3721</v>
      </c>
      <c r="AF234" s="19" t="s">
        <v>3721</v>
      </c>
      <c r="AH234" s="31" t="str">
        <f t="shared" si="89"/>
        <v/>
      </c>
      <c r="AI234" s="31" t="str">
        <f t="shared" si="90"/>
        <v/>
      </c>
      <c r="AJ234" s="31" t="str">
        <f t="shared" si="91"/>
        <v/>
      </c>
      <c r="AK234" s="31" t="str">
        <f t="shared" si="92"/>
        <v/>
      </c>
      <c r="BG234" t="s">
        <v>4647</v>
      </c>
      <c r="BH234" t="s">
        <v>4648</v>
      </c>
      <c r="BJ234" t="s">
        <v>4629</v>
      </c>
      <c r="BM234" t="s">
        <v>4649</v>
      </c>
      <c r="BN234" t="s">
        <v>4634</v>
      </c>
      <c r="BO234" t="s">
        <v>3930</v>
      </c>
      <c r="BP234" s="67">
        <f>VLOOKUP(A234, [1]Sheet1!$A:$B, 1, 0)</f>
        <v>481069</v>
      </c>
      <c r="BT234" s="68"/>
    </row>
    <row r="235" spans="1:72" x14ac:dyDescent="0.2">
      <c r="A235">
        <v>2448439</v>
      </c>
      <c r="B235" t="s">
        <v>1257</v>
      </c>
      <c r="C235" t="s">
        <v>1243</v>
      </c>
      <c r="D235" t="s">
        <v>43</v>
      </c>
      <c r="E235" t="s">
        <v>34</v>
      </c>
      <c r="F235" t="s">
        <v>27</v>
      </c>
      <c r="G235" t="s">
        <v>44</v>
      </c>
      <c r="J235">
        <f t="shared" si="112"/>
        <v>65.88</v>
      </c>
      <c r="M235">
        <v>15.24</v>
      </c>
      <c r="O235">
        <f t="shared" si="113"/>
        <v>65.88</v>
      </c>
      <c r="P235">
        <f t="shared" si="113"/>
        <v>5.49</v>
      </c>
      <c r="Q235">
        <v>15.24</v>
      </c>
      <c r="U235" t="s">
        <v>3721</v>
      </c>
      <c r="V235" t="s">
        <v>3721</v>
      </c>
      <c r="W235" s="52" t="s">
        <v>26</v>
      </c>
      <c r="X235" s="56" t="s">
        <v>26</v>
      </c>
      <c r="Z235" s="60" t="s">
        <v>26</v>
      </c>
      <c r="AC235" s="19" t="s">
        <v>3721</v>
      </c>
      <c r="AD235" s="19" t="s">
        <v>3721</v>
      </c>
      <c r="AE235" s="19" t="s">
        <v>3721</v>
      </c>
      <c r="AF235" s="19" t="s">
        <v>3721</v>
      </c>
      <c r="AH235" s="31" t="str">
        <f t="shared" si="89"/>
        <v/>
      </c>
      <c r="AI235" s="31" t="str">
        <f t="shared" si="90"/>
        <v/>
      </c>
      <c r="AJ235" s="31" t="str">
        <f t="shared" si="91"/>
        <v/>
      </c>
      <c r="AK235" s="31" t="str">
        <f t="shared" si="92"/>
        <v/>
      </c>
      <c r="BG235" t="s">
        <v>4650</v>
      </c>
      <c r="BH235" t="s">
        <v>4651</v>
      </c>
      <c r="BJ235" t="s">
        <v>4629</v>
      </c>
      <c r="BM235" t="s">
        <v>4652</v>
      </c>
      <c r="BN235" t="s">
        <v>4316</v>
      </c>
      <c r="BO235" t="s">
        <v>3930</v>
      </c>
      <c r="BP235" s="67">
        <f>VLOOKUP(A235, [1]Sheet1!$A:$B, 1, 0)</f>
        <v>2448439</v>
      </c>
      <c r="BT235" s="68"/>
    </row>
    <row r="236" spans="1:72" x14ac:dyDescent="0.2">
      <c r="A236">
        <v>6398028</v>
      </c>
      <c r="B236" t="s">
        <v>1259</v>
      </c>
      <c r="C236" t="s">
        <v>1243</v>
      </c>
      <c r="D236" t="s">
        <v>43</v>
      </c>
      <c r="E236" t="s">
        <v>34</v>
      </c>
      <c r="F236" t="s">
        <v>27</v>
      </c>
      <c r="G236" t="s">
        <v>44</v>
      </c>
      <c r="J236">
        <f t="shared" si="112"/>
        <v>65.88</v>
      </c>
      <c r="M236">
        <v>15.24</v>
      </c>
      <c r="O236">
        <f t="shared" si="113"/>
        <v>65.88</v>
      </c>
      <c r="P236">
        <f t="shared" si="113"/>
        <v>5.49</v>
      </c>
      <c r="Q236">
        <v>15.24</v>
      </c>
      <c r="U236" t="s">
        <v>3721</v>
      </c>
      <c r="V236" t="s">
        <v>3721</v>
      </c>
      <c r="W236" s="52" t="s">
        <v>26</v>
      </c>
      <c r="X236" s="56" t="s">
        <v>26</v>
      </c>
      <c r="Z236" s="60" t="s">
        <v>26</v>
      </c>
      <c r="AC236" s="19" t="s">
        <v>3721</v>
      </c>
      <c r="AD236" s="19" t="s">
        <v>3721</v>
      </c>
      <c r="AE236" s="19" t="s">
        <v>3721</v>
      </c>
      <c r="AF236" s="19" t="s">
        <v>3721</v>
      </c>
      <c r="AH236" s="31" t="str">
        <f t="shared" si="89"/>
        <v/>
      </c>
      <c r="AI236" s="31" t="str">
        <f t="shared" si="90"/>
        <v/>
      </c>
      <c r="AJ236" s="31" t="str">
        <f t="shared" si="91"/>
        <v/>
      </c>
      <c r="AK236" s="31" t="str">
        <f t="shared" si="92"/>
        <v/>
      </c>
      <c r="BG236" t="s">
        <v>4653</v>
      </c>
      <c r="BH236" t="s">
        <v>4654</v>
      </c>
      <c r="BJ236" t="s">
        <v>4629</v>
      </c>
      <c r="BM236" t="s">
        <v>4655</v>
      </c>
      <c r="BN236" t="s">
        <v>4316</v>
      </c>
      <c r="BO236" t="s">
        <v>3930</v>
      </c>
      <c r="BP236" s="67">
        <f>VLOOKUP(A236, [1]Sheet1!$A:$B, 1, 0)</f>
        <v>6398028</v>
      </c>
      <c r="BT236" s="68"/>
    </row>
    <row r="237" spans="1:72" x14ac:dyDescent="0.2">
      <c r="A237">
        <v>6454391</v>
      </c>
      <c r="B237" t="s">
        <v>1262</v>
      </c>
      <c r="C237" t="s">
        <v>1243</v>
      </c>
      <c r="D237" t="s">
        <v>43</v>
      </c>
      <c r="E237" t="s">
        <v>34</v>
      </c>
      <c r="F237" t="s">
        <v>27</v>
      </c>
      <c r="G237" t="s">
        <v>44</v>
      </c>
      <c r="I237" t="s">
        <v>28</v>
      </c>
      <c r="J237">
        <v>65.88</v>
      </c>
      <c r="M237">
        <v>15.24</v>
      </c>
      <c r="O237">
        <v>65.88</v>
      </c>
      <c r="P237">
        <v>5.49</v>
      </c>
      <c r="Q237">
        <v>15.24</v>
      </c>
      <c r="T237" t="s">
        <v>189</v>
      </c>
      <c r="U237" t="s">
        <v>3719</v>
      </c>
      <c r="V237" t="s">
        <v>3723</v>
      </c>
      <c r="W237" s="52" t="s">
        <v>3857</v>
      </c>
      <c r="X237" s="56">
        <v>5.99</v>
      </c>
      <c r="Z237" s="60">
        <v>5.99</v>
      </c>
      <c r="AA237" s="25">
        <v>0.101820307281229</v>
      </c>
      <c r="AC237" s="19">
        <v>5.99</v>
      </c>
      <c r="AD237" s="19">
        <v>7.19</v>
      </c>
      <c r="AE237" s="19">
        <v>6.19</v>
      </c>
      <c r="AF237" s="19">
        <v>7.19</v>
      </c>
      <c r="AH237" s="31">
        <f t="shared" si="89"/>
        <v>4.99</v>
      </c>
      <c r="AI237" s="31">
        <f t="shared" si="90"/>
        <v>5.99</v>
      </c>
      <c r="AJ237" s="31" t="str">
        <f t="shared" si="91"/>
        <v/>
      </c>
      <c r="AK237" s="31">
        <f t="shared" si="92"/>
        <v>5.99</v>
      </c>
      <c r="AM237" s="41">
        <v>65.88</v>
      </c>
      <c r="AN237" s="41">
        <v>7</v>
      </c>
      <c r="AO237">
        <v>12</v>
      </c>
      <c r="AP237" s="41">
        <f>(AM237 * 1.05) - L237 - Q237 - K237</f>
        <v>53.93399999999999</v>
      </c>
      <c r="AQ237" t="s">
        <v>27</v>
      </c>
      <c r="AR237" s="41">
        <f>(((AH237)-((AP237/AO237) + ((AN237 * 0.03)/AO237)))/AH237)*100</f>
        <v>9.5791583166332792</v>
      </c>
      <c r="AS237" s="41">
        <f>(((AI237)-((AP237/AO237) + ((AN237 * 0.3)/AO237)))/AI237)*100</f>
        <v>22.045075125208697</v>
      </c>
      <c r="AT237" s="41" t="e">
        <f>(((AJ237)-((AP237/AO237) + ((AN237 * 0.03)/AO237)))/AJ237)*100</f>
        <v>#VALUE!</v>
      </c>
      <c r="AU237" s="41">
        <f>(((AK237)-((AP237/AO237) + ((AN237 * 0.07)/AO237)))/AK237)*100</f>
        <v>24.284919309961055</v>
      </c>
      <c r="BB237" s="53">
        <f>(((AH237)-(((AP237/AO237) + ((AN237 * 0.03)/AO237))-AW237))/AH237)*100</f>
        <v>9.5791583166332792</v>
      </c>
      <c r="BC237" s="57">
        <f>(((AI237)-(((AP237/AO237) + ((AN237 * 0.3)/AO237))-AX237))/AI237)*100</f>
        <v>22.045075125208697</v>
      </c>
      <c r="BD237" s="48" t="e">
        <f>(((AJ237)-(((AP237/AO237) + ((AN237 * 0.03)/AO237))-AY237))/AJ237)*100</f>
        <v>#VALUE!</v>
      </c>
      <c r="BE237" s="61">
        <f>(((AK237)-(((AP237/AO237) + ((AN237 * 0.15)/AO237))-AZ237))/AK237)*100</f>
        <v>23.505843071786316</v>
      </c>
      <c r="BG237" t="s">
        <v>4656</v>
      </c>
      <c r="BH237" t="s">
        <v>4657</v>
      </c>
      <c r="BJ237" t="s">
        <v>4629</v>
      </c>
      <c r="BM237" t="s">
        <v>4658</v>
      </c>
      <c r="BN237" t="s">
        <v>4634</v>
      </c>
      <c r="BO237" t="s">
        <v>3930</v>
      </c>
      <c r="BP237" s="67">
        <f>VLOOKUP(A237, [1]Sheet1!$A:$B, 1, 0)</f>
        <v>6454391</v>
      </c>
      <c r="BT237" s="68"/>
    </row>
    <row r="238" spans="1:72" x14ac:dyDescent="0.2">
      <c r="A238">
        <v>6440770</v>
      </c>
      <c r="B238" t="s">
        <v>1265</v>
      </c>
      <c r="C238" t="s">
        <v>1266</v>
      </c>
      <c r="D238" t="s">
        <v>24</v>
      </c>
      <c r="E238" t="s">
        <v>461</v>
      </c>
      <c r="F238" t="s">
        <v>27</v>
      </c>
      <c r="G238" t="s">
        <v>44</v>
      </c>
      <c r="I238" t="s">
        <v>22</v>
      </c>
      <c r="J238">
        <v>20.399999999999999</v>
      </c>
      <c r="M238">
        <v>0.3</v>
      </c>
      <c r="O238">
        <v>20.399999999999999</v>
      </c>
      <c r="P238">
        <v>3.4</v>
      </c>
      <c r="Q238">
        <v>0.3</v>
      </c>
      <c r="T238" t="s">
        <v>187</v>
      </c>
      <c r="U238" t="s">
        <v>3719</v>
      </c>
      <c r="V238" t="s">
        <v>3722</v>
      </c>
      <c r="W238" s="52" t="s">
        <v>3856</v>
      </c>
      <c r="X238" s="56" t="s">
        <v>3807</v>
      </c>
      <c r="Z238" s="60" t="s">
        <v>3783</v>
      </c>
      <c r="AA238" s="25">
        <v>0.120196324143693</v>
      </c>
      <c r="AC238" s="19" t="s">
        <v>3807</v>
      </c>
      <c r="AD238" s="19" t="s">
        <v>3793</v>
      </c>
      <c r="AE238" s="19">
        <v>5.19</v>
      </c>
      <c r="AF238" s="19" t="s">
        <v>3814</v>
      </c>
      <c r="AH238" s="31">
        <f t="shared" si="89"/>
        <v>3.99</v>
      </c>
      <c r="AI238" s="31" t="str">
        <f t="shared" si="90"/>
        <v>4.79</v>
      </c>
      <c r="AJ238" s="31" t="str">
        <f t="shared" si="91"/>
        <v/>
      </c>
      <c r="AK238" s="31" t="str">
        <f t="shared" si="92"/>
        <v>4.49</v>
      </c>
      <c r="AM238" s="41">
        <v>20.399999999999999</v>
      </c>
      <c r="AN238" s="41">
        <v>5.8</v>
      </c>
      <c r="AO238">
        <v>6</v>
      </c>
      <c r="AP238" s="41">
        <f>(AM238 * 1.05) - L238 - Q238 - K238</f>
        <v>21.119999999999997</v>
      </c>
      <c r="AQ238" t="s">
        <v>27</v>
      </c>
      <c r="AR238" s="41">
        <f>(((AH238)-((AP238/AO238) + ((AN238 * 0.03)/AO238)))/AH238)*100</f>
        <v>11.052631578947386</v>
      </c>
      <c r="AS238" s="41">
        <f>(((AI238)-((AP238/AO238) + ((AN238 * 0.3)/AO238)))/AI238)*100</f>
        <v>20.459290187891447</v>
      </c>
      <c r="AT238" s="41" t="e">
        <f>(((AJ238)-((AP238/AO238) + ((AN238 * 0.03)/AO238)))/AJ238)*100</f>
        <v>#VALUE!</v>
      </c>
      <c r="AU238" s="41">
        <f>(((AK238)-((AP238/AO238) + ((AN238 * 0.07)/AO238)))/AK238)*100</f>
        <v>20.096510764662224</v>
      </c>
      <c r="BB238" s="53">
        <f>(((AH238)-(((AP238/AO238) + ((AN238 * 0.03)/AO238))-AW238))/AH238)*100</f>
        <v>11.052631578947386</v>
      </c>
      <c r="BC238" s="57">
        <f>(((AI238)-(((AP238/AO238) + ((AN238 * 0.3)/AO238))-AX238))/AI238)*100</f>
        <v>20.459290187891447</v>
      </c>
      <c r="BD238" s="48" t="e">
        <f>(((AJ238)-(((AP238/AO238) + ((AN238 * 0.03)/AO238))-AY238))/AJ238)*100</f>
        <v>#VALUE!</v>
      </c>
      <c r="BE238" s="61">
        <f>(((AK238)-(((AP238/AO238) + ((AN238 * 0.15)/AO238))-AZ238))/AK238)*100</f>
        <v>18.374164810690434</v>
      </c>
      <c r="BG238" t="s">
        <v>4659</v>
      </c>
      <c r="BH238" t="s">
        <v>4660</v>
      </c>
      <c r="BM238" t="s">
        <v>4661</v>
      </c>
      <c r="BN238" t="s">
        <v>4662</v>
      </c>
      <c r="BO238" t="s">
        <v>36</v>
      </c>
      <c r="BP238" s="67">
        <f>VLOOKUP(A238, [1]Sheet1!$A:$B, 1, 0)</f>
        <v>6440770</v>
      </c>
      <c r="BT238" s="68"/>
    </row>
    <row r="239" spans="1:72" x14ac:dyDescent="0.2">
      <c r="A239">
        <v>6440762</v>
      </c>
      <c r="B239" t="s">
        <v>1268</v>
      </c>
      <c r="C239" t="s">
        <v>1266</v>
      </c>
      <c r="D239" t="s">
        <v>24</v>
      </c>
      <c r="E239" t="s">
        <v>461</v>
      </c>
      <c r="F239" t="s">
        <v>27</v>
      </c>
      <c r="G239" t="s">
        <v>44</v>
      </c>
      <c r="J239">
        <f t="shared" ref="J239" si="114">J238</f>
        <v>20.399999999999999</v>
      </c>
      <c r="M239">
        <v>0.3</v>
      </c>
      <c r="O239">
        <f t="shared" ref="O239:P239" si="115">O238</f>
        <v>20.399999999999999</v>
      </c>
      <c r="P239">
        <f t="shared" si="115"/>
        <v>3.4</v>
      </c>
      <c r="Q239">
        <v>0.3</v>
      </c>
      <c r="U239" t="s">
        <v>3721</v>
      </c>
      <c r="V239" t="s">
        <v>3721</v>
      </c>
      <c r="W239" s="52" t="s">
        <v>26</v>
      </c>
      <c r="X239" s="56" t="s">
        <v>26</v>
      </c>
      <c r="Z239" s="60" t="s">
        <v>26</v>
      </c>
      <c r="AC239" s="19" t="s">
        <v>3721</v>
      </c>
      <c r="AD239" s="19" t="s">
        <v>3721</v>
      </c>
      <c r="AE239" s="19" t="s">
        <v>3721</v>
      </c>
      <c r="AF239" s="19" t="s">
        <v>3721</v>
      </c>
      <c r="AH239" s="31" t="str">
        <f t="shared" si="89"/>
        <v/>
      </c>
      <c r="AI239" s="31" t="str">
        <f t="shared" si="90"/>
        <v/>
      </c>
      <c r="AJ239" s="31" t="str">
        <f t="shared" si="91"/>
        <v/>
      </c>
      <c r="AK239" s="31" t="str">
        <f t="shared" si="92"/>
        <v/>
      </c>
      <c r="BG239" t="s">
        <v>4663</v>
      </c>
      <c r="BH239" t="s">
        <v>4664</v>
      </c>
      <c r="BM239" t="s">
        <v>4665</v>
      </c>
      <c r="BN239" t="s">
        <v>4662</v>
      </c>
      <c r="BO239" t="s">
        <v>36</v>
      </c>
      <c r="BP239" s="67">
        <f>VLOOKUP(A239, [1]Sheet1!$A:$B, 1, 0)</f>
        <v>6440762</v>
      </c>
      <c r="BT239" s="68"/>
    </row>
    <row r="240" spans="1:72" x14ac:dyDescent="0.2">
      <c r="A240">
        <v>547067</v>
      </c>
      <c r="B240" t="s">
        <v>1271</v>
      </c>
      <c r="C240" t="s">
        <v>1272</v>
      </c>
      <c r="D240" t="s">
        <v>24</v>
      </c>
      <c r="E240" t="s">
        <v>461</v>
      </c>
      <c r="F240" t="s">
        <v>27</v>
      </c>
      <c r="G240" t="s">
        <v>44</v>
      </c>
      <c r="I240" t="s">
        <v>28</v>
      </c>
      <c r="J240">
        <v>18.48</v>
      </c>
      <c r="M240">
        <v>1.68</v>
      </c>
      <c r="O240">
        <v>18.48</v>
      </c>
      <c r="P240">
        <v>4.62</v>
      </c>
      <c r="Q240">
        <v>1.68</v>
      </c>
      <c r="T240" t="s">
        <v>187</v>
      </c>
      <c r="U240" t="s">
        <v>3719</v>
      </c>
      <c r="V240" t="s">
        <v>3722</v>
      </c>
      <c r="W240" s="52" t="s">
        <v>3856</v>
      </c>
      <c r="X240" s="56" t="s">
        <v>3807</v>
      </c>
      <c r="Z240" s="60" t="s">
        <v>3783</v>
      </c>
      <c r="AA240" s="25">
        <v>0.13728696741854601</v>
      </c>
      <c r="AC240" s="19" t="s">
        <v>3807</v>
      </c>
      <c r="AD240" s="19" t="s">
        <v>3793</v>
      </c>
      <c r="AE240" s="19">
        <v>5.19</v>
      </c>
      <c r="AF240" s="19" t="s">
        <v>3814</v>
      </c>
      <c r="AH240" s="31">
        <f t="shared" si="89"/>
        <v>3.99</v>
      </c>
      <c r="AI240" s="31" t="str">
        <f t="shared" si="90"/>
        <v>4.79</v>
      </c>
      <c r="AJ240" s="31" t="str">
        <f t="shared" si="91"/>
        <v/>
      </c>
      <c r="AK240" s="31" t="str">
        <f t="shared" si="92"/>
        <v>4.49</v>
      </c>
      <c r="AM240" s="41">
        <v>16.23</v>
      </c>
      <c r="AN240" s="41">
        <v>6.19</v>
      </c>
      <c r="AO240">
        <v>4</v>
      </c>
      <c r="AP240" s="41">
        <f>(AM240 * 1.05) - L240 - Q240 - K240</f>
        <v>15.361500000000003</v>
      </c>
      <c r="AQ240" t="s">
        <v>27</v>
      </c>
      <c r="AR240" s="41">
        <f>(((AH240)-((AP240/AO240) + ((AN240 * 0.03)/AO240)))/AH240)*100</f>
        <v>2.5864661654135159</v>
      </c>
      <c r="AS240" s="41">
        <f>(((AI240)-((AP240/AO240) + ((AN240 * 0.3)/AO240)))/AI240)*100</f>
        <v>10.133089770354895</v>
      </c>
      <c r="AT240" s="41" t="e">
        <f>(((AJ240)-((AP240/AO240) + ((AN240 * 0.03)/AO240)))/AJ240)*100</f>
        <v>#VALUE!</v>
      </c>
      <c r="AU240" s="41">
        <f>(((AK240)-((AP240/AO240) + ((AN240 * 0.07)/AO240)))/AK240)*100</f>
        <v>12.055679287305104</v>
      </c>
      <c r="BB240" s="53">
        <f>(((AH240)-(((AP240/AO240) + ((AN240 * 0.03)/AO240))-AW240))/AH240)*100</f>
        <v>2.5864661654135159</v>
      </c>
      <c r="BC240" s="57">
        <f>(((AI240)-(((AP240/AO240) + ((AN240 * 0.3)/AO240))-AX240))/AI240)*100</f>
        <v>10.133089770354895</v>
      </c>
      <c r="BD240" s="48" t="e">
        <f>(((AJ240)-(((AP240/AO240) + ((AN240 * 0.03)/AO240))-AY240))/AJ240)*100</f>
        <v>#VALUE!</v>
      </c>
      <c r="BE240" s="61">
        <f>(((AK240)-(((AP240/AO240) + ((AN240 * 0.15)/AO240))-AZ240))/AK240)*100</f>
        <v>9.2984409799554459</v>
      </c>
      <c r="BG240" t="s">
        <v>4666</v>
      </c>
      <c r="BH240" t="s">
        <v>4667</v>
      </c>
      <c r="BI240" t="s">
        <v>8410</v>
      </c>
      <c r="BJ240" t="s">
        <v>4668</v>
      </c>
      <c r="BM240" t="s">
        <v>4669</v>
      </c>
      <c r="BN240" t="s">
        <v>3952</v>
      </c>
      <c r="BO240" t="s">
        <v>36</v>
      </c>
      <c r="BP240" s="67">
        <f>VLOOKUP(A240, [1]Sheet1!$A:$B, 1, 0)</f>
        <v>547067</v>
      </c>
      <c r="BT240" s="68"/>
    </row>
    <row r="241" spans="1:72" x14ac:dyDescent="0.2">
      <c r="A241">
        <v>900753</v>
      </c>
      <c r="B241" t="s">
        <v>1274</v>
      </c>
      <c r="C241" t="s">
        <v>1272</v>
      </c>
      <c r="D241" t="s">
        <v>24</v>
      </c>
      <c r="E241" t="s">
        <v>461</v>
      </c>
      <c r="F241" t="s">
        <v>27</v>
      </c>
      <c r="G241" t="s">
        <v>44</v>
      </c>
      <c r="I241" t="s">
        <v>29</v>
      </c>
      <c r="J241">
        <v>19.440000000000001</v>
      </c>
      <c r="M241">
        <v>1.68</v>
      </c>
      <c r="O241">
        <v>19.440000000000001</v>
      </c>
      <c r="P241">
        <v>4.8600000000000003</v>
      </c>
      <c r="Q241">
        <v>1.68</v>
      </c>
      <c r="T241" t="s">
        <v>187</v>
      </c>
      <c r="U241" t="s">
        <v>3719</v>
      </c>
      <c r="V241" t="s">
        <v>3722</v>
      </c>
      <c r="W241" s="52" t="s">
        <v>3856</v>
      </c>
      <c r="X241" s="56" t="s">
        <v>3807</v>
      </c>
      <c r="Z241" s="60" t="s">
        <v>3783</v>
      </c>
      <c r="AA241" s="25">
        <v>0.13458020050125299</v>
      </c>
      <c r="AC241" s="19" t="s">
        <v>3807</v>
      </c>
      <c r="AD241" s="19" t="s">
        <v>3793</v>
      </c>
      <c r="AE241" s="19">
        <v>5.19</v>
      </c>
      <c r="AF241" s="19" t="s">
        <v>3814</v>
      </c>
      <c r="AH241" s="31">
        <f t="shared" si="89"/>
        <v>3.99</v>
      </c>
      <c r="AI241" s="31" t="str">
        <f t="shared" si="90"/>
        <v>4.79</v>
      </c>
      <c r="AJ241" s="31" t="str">
        <f t="shared" si="91"/>
        <v/>
      </c>
      <c r="AK241" s="31" t="str">
        <f t="shared" si="92"/>
        <v>4.49</v>
      </c>
      <c r="AM241" s="41">
        <v>16.23</v>
      </c>
      <c r="AN241" s="41">
        <v>6.19</v>
      </c>
      <c r="AO241">
        <v>4</v>
      </c>
      <c r="AP241" s="41">
        <f>(AM241 * 1.05) - L241 - Q241 - K241</f>
        <v>15.361500000000003</v>
      </c>
      <c r="AQ241" t="s">
        <v>27</v>
      </c>
      <c r="AR241" s="41">
        <f>(((AH241)-((AP241/AO241) + ((AN241 * 0.03)/AO241)))/AH241)*100</f>
        <v>2.5864661654135159</v>
      </c>
      <c r="AS241" s="41">
        <f>(((AI241)-((AP241/AO241) + ((AN241 * 0.3)/AO241)))/AI241)*100</f>
        <v>10.133089770354895</v>
      </c>
      <c r="AT241" s="41" t="e">
        <f>(((AJ241)-((AP241/AO241) + ((AN241 * 0.03)/AO241)))/AJ241)*100</f>
        <v>#VALUE!</v>
      </c>
      <c r="AU241" s="41">
        <f>(((AK241)-((AP241/AO241) + ((AN241 * 0.07)/AO241)))/AK241)*100</f>
        <v>12.055679287305104</v>
      </c>
      <c r="BB241" s="53">
        <f>(((AH241)-(((AP241/AO241) + ((AN241 * 0.03)/AO241))-AW241))/AH241)*100</f>
        <v>2.5864661654135159</v>
      </c>
      <c r="BC241" s="57">
        <f>(((AI241)-(((AP241/AO241) + ((AN241 * 0.3)/AO241))-AX241))/AI241)*100</f>
        <v>10.133089770354895</v>
      </c>
      <c r="BD241" s="48" t="e">
        <f>(((AJ241)-(((AP241/AO241) + ((AN241 * 0.03)/AO241))-AY241))/AJ241)*100</f>
        <v>#VALUE!</v>
      </c>
      <c r="BE241" s="61">
        <f>(((AK241)-(((AP241/AO241) + ((AN241 * 0.15)/AO241))-AZ241))/AK241)*100</f>
        <v>9.2984409799554459</v>
      </c>
      <c r="BG241" t="s">
        <v>4670</v>
      </c>
      <c r="BH241" t="s">
        <v>4671</v>
      </c>
      <c r="BI241" t="s">
        <v>8410</v>
      </c>
      <c r="BJ241" t="s">
        <v>4668</v>
      </c>
      <c r="BM241" t="s">
        <v>4672</v>
      </c>
      <c r="BN241" t="s">
        <v>3952</v>
      </c>
      <c r="BO241" t="s">
        <v>36</v>
      </c>
      <c r="BP241" s="67">
        <f>VLOOKUP(A241, [1]Sheet1!$A:$B, 1, 0)</f>
        <v>900753</v>
      </c>
      <c r="BT241" s="68"/>
    </row>
    <row r="242" spans="1:72" x14ac:dyDescent="0.2">
      <c r="A242">
        <v>547109</v>
      </c>
      <c r="B242" t="s">
        <v>1276</v>
      </c>
      <c r="C242" t="s">
        <v>1272</v>
      </c>
      <c r="D242" t="s">
        <v>24</v>
      </c>
      <c r="E242" t="s">
        <v>461</v>
      </c>
      <c r="F242" t="s">
        <v>27</v>
      </c>
      <c r="G242" t="s">
        <v>44</v>
      </c>
      <c r="I242" t="s">
        <v>32</v>
      </c>
      <c r="J242">
        <v>18.48</v>
      </c>
      <c r="M242">
        <v>1.68</v>
      </c>
      <c r="O242">
        <v>18.48</v>
      </c>
      <c r="P242">
        <v>4.62</v>
      </c>
      <c r="Q242">
        <v>1.68</v>
      </c>
      <c r="T242" t="s">
        <v>187</v>
      </c>
      <c r="U242" t="s">
        <v>3719</v>
      </c>
      <c r="V242" t="s">
        <v>3722</v>
      </c>
      <c r="W242" s="52" t="s">
        <v>3856</v>
      </c>
      <c r="X242" s="56" t="s">
        <v>3807</v>
      </c>
      <c r="Z242" s="60" t="s">
        <v>3783</v>
      </c>
      <c r="AA242" s="25">
        <v>0.13728696741854601</v>
      </c>
      <c r="AC242" s="19" t="s">
        <v>3807</v>
      </c>
      <c r="AD242" s="19" t="s">
        <v>3793</v>
      </c>
      <c r="AE242" s="19">
        <v>5.19</v>
      </c>
      <c r="AF242" s="19" t="s">
        <v>3814</v>
      </c>
      <c r="AH242" s="31">
        <f t="shared" si="89"/>
        <v>3.99</v>
      </c>
      <c r="AI242" s="31" t="str">
        <f t="shared" si="90"/>
        <v>4.79</v>
      </c>
      <c r="AJ242" s="31" t="str">
        <f t="shared" si="91"/>
        <v/>
      </c>
      <c r="AK242" s="31" t="str">
        <f t="shared" si="92"/>
        <v>4.49</v>
      </c>
      <c r="AM242" s="41">
        <v>16.23</v>
      </c>
      <c r="AN242" s="41">
        <v>6.19</v>
      </c>
      <c r="AO242">
        <v>4</v>
      </c>
      <c r="AP242" s="41">
        <f>(AM242 * 1.05) - L242 - Q242 - K242</f>
        <v>15.361500000000003</v>
      </c>
      <c r="AQ242" t="s">
        <v>27</v>
      </c>
      <c r="AR242" s="41">
        <f>(((AH242)-((AP242/AO242) + ((AN242 * 0.03)/AO242)))/AH242)*100</f>
        <v>2.5864661654135159</v>
      </c>
      <c r="AS242" s="41">
        <f>(((AI242)-((AP242/AO242) + ((AN242 * 0.3)/AO242)))/AI242)*100</f>
        <v>10.133089770354895</v>
      </c>
      <c r="AT242" s="41" t="e">
        <f>(((AJ242)-((AP242/AO242) + ((AN242 * 0.03)/AO242)))/AJ242)*100</f>
        <v>#VALUE!</v>
      </c>
      <c r="AU242" s="41">
        <f>(((AK242)-((AP242/AO242) + ((AN242 * 0.07)/AO242)))/AK242)*100</f>
        <v>12.055679287305104</v>
      </c>
      <c r="BB242" s="53">
        <f>(((AH242)-(((AP242/AO242) + ((AN242 * 0.03)/AO242))-AW242))/AH242)*100</f>
        <v>2.5864661654135159</v>
      </c>
      <c r="BC242" s="57">
        <f>(((AI242)-(((AP242/AO242) + ((AN242 * 0.3)/AO242))-AX242))/AI242)*100</f>
        <v>10.133089770354895</v>
      </c>
      <c r="BD242" s="48" t="e">
        <f>(((AJ242)-(((AP242/AO242) + ((AN242 * 0.03)/AO242))-AY242))/AJ242)*100</f>
        <v>#VALUE!</v>
      </c>
      <c r="BE242" s="61">
        <f>(((AK242)-(((AP242/AO242) + ((AN242 * 0.15)/AO242))-AZ242))/AK242)*100</f>
        <v>9.2984409799554459</v>
      </c>
      <c r="BG242" t="s">
        <v>4673</v>
      </c>
      <c r="BH242" t="s">
        <v>4674</v>
      </c>
      <c r="BI242" t="s">
        <v>8410</v>
      </c>
      <c r="BJ242" t="s">
        <v>4668</v>
      </c>
      <c r="BM242" t="s">
        <v>4675</v>
      </c>
      <c r="BN242" t="s">
        <v>3952</v>
      </c>
      <c r="BO242" t="s">
        <v>36</v>
      </c>
      <c r="BP242" s="67">
        <f>VLOOKUP(A242, [1]Sheet1!$A:$B, 1, 0)</f>
        <v>547109</v>
      </c>
      <c r="BT242" s="68"/>
    </row>
    <row r="243" spans="1:72" x14ac:dyDescent="0.2">
      <c r="A243">
        <v>2419224</v>
      </c>
      <c r="B243" t="s">
        <v>1278</v>
      </c>
      <c r="C243" t="s">
        <v>1272</v>
      </c>
      <c r="D243" t="s">
        <v>24</v>
      </c>
      <c r="E243" t="s">
        <v>461</v>
      </c>
      <c r="F243" t="s">
        <v>27</v>
      </c>
      <c r="G243" t="s">
        <v>44</v>
      </c>
      <c r="I243" t="s">
        <v>30</v>
      </c>
      <c r="J243">
        <v>15.12</v>
      </c>
      <c r="M243">
        <v>1.68</v>
      </c>
      <c r="O243">
        <v>15.12</v>
      </c>
      <c r="P243">
        <v>3.78</v>
      </c>
      <c r="Q243">
        <v>1.68</v>
      </c>
      <c r="T243" t="s">
        <v>187</v>
      </c>
      <c r="U243" t="s">
        <v>3719</v>
      </c>
      <c r="V243" t="s">
        <v>3722</v>
      </c>
      <c r="W243" s="52" t="s">
        <v>3856</v>
      </c>
      <c r="X243" s="56" t="s">
        <v>3807</v>
      </c>
      <c r="Z243" s="60" t="s">
        <v>3783</v>
      </c>
      <c r="AA243" s="25">
        <v>0.14676065162907301</v>
      </c>
      <c r="AC243" s="19" t="s">
        <v>3807</v>
      </c>
      <c r="AD243" s="19" t="s">
        <v>3793</v>
      </c>
      <c r="AE243" s="19">
        <v>5.19</v>
      </c>
      <c r="AF243" s="19" t="s">
        <v>3814</v>
      </c>
      <c r="AH243" s="31">
        <f t="shared" si="89"/>
        <v>3.99</v>
      </c>
      <c r="AI243" s="31" t="str">
        <f t="shared" si="90"/>
        <v>4.79</v>
      </c>
      <c r="AJ243" s="31" t="str">
        <f t="shared" si="91"/>
        <v/>
      </c>
      <c r="AK243" s="31" t="str">
        <f t="shared" si="92"/>
        <v>4.49</v>
      </c>
      <c r="AM243" s="41">
        <v>16.23</v>
      </c>
      <c r="AN243" s="41">
        <v>6.19</v>
      </c>
      <c r="AO243">
        <v>4</v>
      </c>
      <c r="AP243" s="41">
        <f>(AM243 * 1.05) - L243 - Q243 - K243</f>
        <v>15.361500000000003</v>
      </c>
      <c r="AQ243" t="s">
        <v>27</v>
      </c>
      <c r="AR243" s="41">
        <f>(((AH243)-((AP243/AO243) + ((AN243 * 0.03)/AO243)))/AH243)*100</f>
        <v>2.5864661654135159</v>
      </c>
      <c r="AS243" s="41">
        <f>(((AI243)-((AP243/AO243) + ((AN243 * 0.3)/AO243)))/AI243)*100</f>
        <v>10.133089770354895</v>
      </c>
      <c r="AT243" s="41" t="e">
        <f>(((AJ243)-((AP243/AO243) + ((AN243 * 0.03)/AO243)))/AJ243)*100</f>
        <v>#VALUE!</v>
      </c>
      <c r="AU243" s="41">
        <f>(((AK243)-((AP243/AO243) + ((AN243 * 0.07)/AO243)))/AK243)*100</f>
        <v>12.055679287305104</v>
      </c>
      <c r="BB243" s="53">
        <f>(((AH243)-(((AP243/AO243) + ((AN243 * 0.03)/AO243))-AW243))/AH243)*100</f>
        <v>2.5864661654135159</v>
      </c>
      <c r="BC243" s="57">
        <f>(((AI243)-(((AP243/AO243) + ((AN243 * 0.3)/AO243))-AX243))/AI243)*100</f>
        <v>10.133089770354895</v>
      </c>
      <c r="BD243" s="48" t="e">
        <f>(((AJ243)-(((AP243/AO243) + ((AN243 * 0.03)/AO243))-AY243))/AJ243)*100</f>
        <v>#VALUE!</v>
      </c>
      <c r="BE243" s="61">
        <f>(((AK243)-(((AP243/AO243) + ((AN243 * 0.15)/AO243))-AZ243))/AK243)*100</f>
        <v>9.2984409799554459</v>
      </c>
      <c r="BG243" t="s">
        <v>4676</v>
      </c>
      <c r="BH243" t="s">
        <v>4677</v>
      </c>
      <c r="BI243" t="s">
        <v>8410</v>
      </c>
      <c r="BM243" t="s">
        <v>4678</v>
      </c>
      <c r="BN243" t="s">
        <v>3952</v>
      </c>
      <c r="BO243" t="s">
        <v>36</v>
      </c>
      <c r="BP243" s="67">
        <f>VLOOKUP(A243, [1]Sheet1!$A:$B, 1, 0)</f>
        <v>2419224</v>
      </c>
      <c r="BT243" s="68"/>
    </row>
    <row r="244" spans="1:72" x14ac:dyDescent="0.2">
      <c r="A244">
        <v>6260285</v>
      </c>
      <c r="B244" t="s">
        <v>1280</v>
      </c>
      <c r="C244" t="s">
        <v>1272</v>
      </c>
      <c r="D244" t="s">
        <v>24</v>
      </c>
      <c r="E244" t="s">
        <v>461</v>
      </c>
      <c r="F244" t="s">
        <v>27</v>
      </c>
      <c r="G244" t="s">
        <v>44</v>
      </c>
      <c r="J244">
        <f t="shared" ref="J244:J246" si="116">J243</f>
        <v>15.12</v>
      </c>
      <c r="M244">
        <v>1.68</v>
      </c>
      <c r="O244">
        <f t="shared" ref="O244:P246" si="117">O243</f>
        <v>15.12</v>
      </c>
      <c r="P244">
        <f t="shared" si="117"/>
        <v>3.78</v>
      </c>
      <c r="Q244">
        <v>1.68</v>
      </c>
      <c r="U244" t="s">
        <v>3721</v>
      </c>
      <c r="V244" t="s">
        <v>3721</v>
      </c>
      <c r="W244" s="52" t="s">
        <v>26</v>
      </c>
      <c r="X244" s="56" t="s">
        <v>26</v>
      </c>
      <c r="Z244" s="60" t="s">
        <v>26</v>
      </c>
      <c r="AC244" s="19" t="s">
        <v>3721</v>
      </c>
      <c r="AD244" s="19" t="s">
        <v>3721</v>
      </c>
      <c r="AE244" s="19" t="s">
        <v>3721</v>
      </c>
      <c r="AF244" s="19" t="s">
        <v>3721</v>
      </c>
      <c r="AH244" s="31" t="str">
        <f t="shared" si="89"/>
        <v/>
      </c>
      <c r="AI244" s="31" t="str">
        <f t="shared" si="90"/>
        <v/>
      </c>
      <c r="AJ244" s="31" t="str">
        <f t="shared" si="91"/>
        <v/>
      </c>
      <c r="AK244" s="31" t="str">
        <f t="shared" si="92"/>
        <v/>
      </c>
      <c r="BG244" t="s">
        <v>4679</v>
      </c>
      <c r="BH244" t="s">
        <v>4680</v>
      </c>
      <c r="BI244" t="s">
        <v>8410</v>
      </c>
      <c r="BM244" t="s">
        <v>4681</v>
      </c>
      <c r="BN244" t="s">
        <v>3952</v>
      </c>
      <c r="BO244" t="s">
        <v>36</v>
      </c>
      <c r="BP244" s="67">
        <f>VLOOKUP(A244, [1]Sheet1!$A:$B, 1, 0)</f>
        <v>6260285</v>
      </c>
      <c r="BT244" s="68"/>
    </row>
    <row r="245" spans="1:72" x14ac:dyDescent="0.2">
      <c r="A245">
        <v>6521686</v>
      </c>
      <c r="B245" t="s">
        <v>1282</v>
      </c>
      <c r="C245" t="s">
        <v>1272</v>
      </c>
      <c r="D245" t="s">
        <v>24</v>
      </c>
      <c r="E245" t="s">
        <v>461</v>
      </c>
      <c r="F245" t="s">
        <v>27</v>
      </c>
      <c r="G245" t="s">
        <v>44</v>
      </c>
      <c r="J245">
        <f t="shared" si="116"/>
        <v>15.12</v>
      </c>
      <c r="M245">
        <v>1.68</v>
      </c>
      <c r="O245">
        <f t="shared" si="117"/>
        <v>15.12</v>
      </c>
      <c r="P245">
        <f t="shared" si="117"/>
        <v>3.78</v>
      </c>
      <c r="Q245">
        <v>1.68</v>
      </c>
      <c r="U245" t="s">
        <v>3721</v>
      </c>
      <c r="V245" t="s">
        <v>3721</v>
      </c>
      <c r="W245" s="52" t="s">
        <v>26</v>
      </c>
      <c r="X245" s="56" t="s">
        <v>26</v>
      </c>
      <c r="Z245" s="60" t="s">
        <v>26</v>
      </c>
      <c r="AC245" s="19" t="s">
        <v>3721</v>
      </c>
      <c r="AD245" s="19" t="s">
        <v>3721</v>
      </c>
      <c r="AE245" s="19" t="s">
        <v>3721</v>
      </c>
      <c r="AF245" s="19" t="s">
        <v>3721</v>
      </c>
      <c r="AH245" s="31" t="str">
        <f t="shared" si="89"/>
        <v/>
      </c>
      <c r="AI245" s="31" t="str">
        <f t="shared" si="90"/>
        <v/>
      </c>
      <c r="AJ245" s="31" t="str">
        <f t="shared" si="91"/>
        <v/>
      </c>
      <c r="AK245" s="31" t="str">
        <f t="shared" si="92"/>
        <v/>
      </c>
      <c r="BG245" t="s">
        <v>4682</v>
      </c>
      <c r="BH245" t="s">
        <v>4683</v>
      </c>
      <c r="BI245" t="s">
        <v>8410</v>
      </c>
      <c r="BM245" t="s">
        <v>4684</v>
      </c>
      <c r="BN245" t="s">
        <v>3952</v>
      </c>
      <c r="BO245" t="s">
        <v>36</v>
      </c>
      <c r="BP245" s="67" t="e">
        <f>VLOOKUP(A245, [1]Sheet1!$A:$B, 1, 0)</f>
        <v>#N/A</v>
      </c>
      <c r="BT245" s="68"/>
    </row>
    <row r="246" spans="1:72" x14ac:dyDescent="0.2">
      <c r="A246">
        <v>6536866</v>
      </c>
      <c r="B246" t="s">
        <v>1284</v>
      </c>
      <c r="C246" t="s">
        <v>1272</v>
      </c>
      <c r="D246" t="s">
        <v>24</v>
      </c>
      <c r="E246" t="s">
        <v>461</v>
      </c>
      <c r="F246" t="s">
        <v>27</v>
      </c>
      <c r="G246" t="s">
        <v>44</v>
      </c>
      <c r="J246">
        <f t="shared" si="116"/>
        <v>15.12</v>
      </c>
      <c r="M246">
        <v>1.68</v>
      </c>
      <c r="O246">
        <f t="shared" si="117"/>
        <v>15.12</v>
      </c>
      <c r="P246">
        <f t="shared" si="117"/>
        <v>3.78</v>
      </c>
      <c r="Q246">
        <v>1.68</v>
      </c>
      <c r="U246" t="s">
        <v>3721</v>
      </c>
      <c r="V246" t="s">
        <v>3721</v>
      </c>
      <c r="W246" s="52" t="s">
        <v>26</v>
      </c>
      <c r="X246" s="56" t="s">
        <v>26</v>
      </c>
      <c r="Z246" s="60" t="s">
        <v>26</v>
      </c>
      <c r="AC246" s="19" t="s">
        <v>3721</v>
      </c>
      <c r="AD246" s="19" t="s">
        <v>3721</v>
      </c>
      <c r="AE246" s="19" t="s">
        <v>3721</v>
      </c>
      <c r="AF246" s="19" t="s">
        <v>3721</v>
      </c>
      <c r="AH246" s="31" t="str">
        <f t="shared" si="89"/>
        <v/>
      </c>
      <c r="AI246" s="31" t="str">
        <f t="shared" si="90"/>
        <v/>
      </c>
      <c r="AJ246" s="31" t="str">
        <f t="shared" si="91"/>
        <v/>
      </c>
      <c r="AK246" s="31" t="str">
        <f t="shared" si="92"/>
        <v/>
      </c>
      <c r="BG246" t="s">
        <v>4685</v>
      </c>
      <c r="BH246" t="s">
        <v>4686</v>
      </c>
      <c r="BI246" t="s">
        <v>8410</v>
      </c>
      <c r="BM246" t="s">
        <v>4687</v>
      </c>
      <c r="BN246" t="s">
        <v>3952</v>
      </c>
      <c r="BO246" t="s">
        <v>4688</v>
      </c>
      <c r="BP246" s="67" t="e">
        <f>VLOOKUP(A246, [1]Sheet1!$A:$B, 1, 0)</f>
        <v>#N/A</v>
      </c>
      <c r="BT246" s="68"/>
    </row>
    <row r="247" spans="1:72" x14ac:dyDescent="0.2">
      <c r="A247">
        <v>408583</v>
      </c>
      <c r="B247" t="s">
        <v>1287</v>
      </c>
      <c r="C247" t="s">
        <v>1288</v>
      </c>
      <c r="D247" t="s">
        <v>43</v>
      </c>
      <c r="E247" t="s">
        <v>34</v>
      </c>
      <c r="F247" t="s">
        <v>27</v>
      </c>
      <c r="G247" t="s">
        <v>44</v>
      </c>
      <c r="I247" t="s">
        <v>22</v>
      </c>
      <c r="J247">
        <v>148.86000000000001</v>
      </c>
      <c r="M247">
        <v>31.55</v>
      </c>
      <c r="O247">
        <v>148.86000000000001</v>
      </c>
      <c r="P247">
        <v>7.4429999999999996</v>
      </c>
      <c r="Q247">
        <v>31.55</v>
      </c>
      <c r="T247" t="s">
        <v>114</v>
      </c>
      <c r="U247" t="s">
        <v>3719</v>
      </c>
      <c r="V247" t="s">
        <v>3720</v>
      </c>
      <c r="W247" s="52" t="s">
        <v>3855</v>
      </c>
      <c r="X247" s="56" t="s">
        <v>3802</v>
      </c>
      <c r="Z247" s="60">
        <v>7.99</v>
      </c>
      <c r="AA247" s="25">
        <v>0.101380543633763</v>
      </c>
      <c r="AC247" s="19" t="s">
        <v>3802</v>
      </c>
      <c r="AD247" s="19">
        <v>10.19</v>
      </c>
      <c r="AE247" s="19" t="s">
        <v>3830</v>
      </c>
      <c r="AF247" s="19" t="s">
        <v>3831</v>
      </c>
      <c r="AH247" s="31">
        <f t="shared" si="89"/>
        <v>6.99</v>
      </c>
      <c r="AI247" s="31" t="str">
        <f t="shared" si="90"/>
        <v>8.49</v>
      </c>
      <c r="AJ247" s="31" t="str">
        <f t="shared" si="91"/>
        <v/>
      </c>
      <c r="AK247" s="31">
        <f t="shared" si="92"/>
        <v>7.99</v>
      </c>
      <c r="AM247" s="41">
        <v>148.86000000000001</v>
      </c>
      <c r="AN247" s="41">
        <v>20.61</v>
      </c>
      <c r="AO247">
        <v>20</v>
      </c>
      <c r="AP247" s="41">
        <f>(AM247 * 1.05) - L247 - Q247 - K247</f>
        <v>124.75300000000003</v>
      </c>
      <c r="AQ247" t="s">
        <v>27</v>
      </c>
      <c r="AR247" s="41">
        <f>(((AH247)-((AP247/AO247) + ((AN247 * 0.03)/AO247)))/AH247)*100</f>
        <v>10.32095851216021</v>
      </c>
      <c r="AS247" s="41">
        <f>(((AI247)-((AP247/AO247) + ((AN247 * 0.3)/AO247)))/AI247)*100</f>
        <v>22.888103651354523</v>
      </c>
      <c r="AT247" s="41" t="e">
        <f>(((AJ247)-((AP247/AO247) + ((AN247 * 0.03)/AO247)))/AJ247)*100</f>
        <v>#VALUE!</v>
      </c>
      <c r="AU247" s="41">
        <f>(((AK247)-((AP247/AO247) + ((AN247 * 0.07)/AO247)))/AK247)*100</f>
        <v>21.028973717146414</v>
      </c>
      <c r="BB247" s="53">
        <f>(((AH247)-(((AP247/AO247) + ((AN247 * 0.03)/AO247))-AW247))/AH247)*100</f>
        <v>10.32095851216021</v>
      </c>
      <c r="BC247" s="57">
        <f>(((AI247)-(((AP247/AO247) + ((AN247 * 0.3)/AO247))-AX247))/AI247)*100</f>
        <v>22.888103651354523</v>
      </c>
      <c r="BD247" s="48" t="e">
        <f>(((AJ247)-(((AP247/AO247) + ((AN247 * 0.03)/AO247))-AY247))/AJ247)*100</f>
        <v>#VALUE!</v>
      </c>
      <c r="BE247" s="61">
        <f>(((AK247)-(((AP247/AO247) + ((AN247 * 0.15)/AO247))-AZ247))/AK247)*100</f>
        <v>19.997183979974949</v>
      </c>
      <c r="BG247" t="s">
        <v>4689</v>
      </c>
      <c r="BH247" t="s">
        <v>4690</v>
      </c>
      <c r="BM247" t="s">
        <v>4691</v>
      </c>
      <c r="BN247" t="s">
        <v>4561</v>
      </c>
      <c r="BO247" t="s">
        <v>3930</v>
      </c>
      <c r="BP247" s="67">
        <f>VLOOKUP(A247, [1]Sheet1!$A:$B, 1, 0)</f>
        <v>408583</v>
      </c>
      <c r="BT247" s="68"/>
    </row>
    <row r="248" spans="1:72" x14ac:dyDescent="0.2">
      <c r="A248">
        <v>118174</v>
      </c>
      <c r="B248" t="s">
        <v>1291</v>
      </c>
      <c r="C248" t="s">
        <v>1292</v>
      </c>
      <c r="D248" t="s">
        <v>43</v>
      </c>
      <c r="E248" t="s">
        <v>34</v>
      </c>
      <c r="F248" t="s">
        <v>27</v>
      </c>
      <c r="G248" t="s">
        <v>44</v>
      </c>
      <c r="I248" t="s">
        <v>22</v>
      </c>
      <c r="J248">
        <v>140.06</v>
      </c>
      <c r="M248">
        <v>22.75</v>
      </c>
      <c r="O248">
        <v>140.06</v>
      </c>
      <c r="P248">
        <v>7.0030000000000001</v>
      </c>
      <c r="Q248">
        <v>22.75</v>
      </c>
      <c r="T248" t="s">
        <v>114</v>
      </c>
      <c r="U248" t="s">
        <v>3719</v>
      </c>
      <c r="V248" t="s">
        <v>3720</v>
      </c>
      <c r="W248" s="52" t="s">
        <v>3855</v>
      </c>
      <c r="X248" s="56" t="s">
        <v>3802</v>
      </c>
      <c r="Z248" s="60">
        <v>7.99</v>
      </c>
      <c r="AA248" s="25">
        <v>0.101456723891273</v>
      </c>
      <c r="AC248" s="19" t="s">
        <v>3802</v>
      </c>
      <c r="AD248" s="19">
        <v>10.19</v>
      </c>
      <c r="AE248" s="19" t="s">
        <v>3830</v>
      </c>
      <c r="AF248" s="19" t="s">
        <v>3831</v>
      </c>
      <c r="AH248" s="31">
        <f t="shared" si="89"/>
        <v>6.99</v>
      </c>
      <c r="AI248" s="31" t="str">
        <f t="shared" si="90"/>
        <v>8.49</v>
      </c>
      <c r="AJ248" s="31" t="str">
        <f t="shared" si="91"/>
        <v/>
      </c>
      <c r="AK248" s="31">
        <f t="shared" si="92"/>
        <v>7.99</v>
      </c>
      <c r="AM248" s="41">
        <v>140.06</v>
      </c>
      <c r="AN248" s="41">
        <v>20.59</v>
      </c>
      <c r="AO248">
        <v>20</v>
      </c>
      <c r="AP248" s="41">
        <f>(AM248 * 1.05) - L248 - Q248 - K248</f>
        <v>124.31300000000002</v>
      </c>
      <c r="AQ248" t="s">
        <v>27</v>
      </c>
      <c r="AR248" s="41">
        <f>(((AH248)-((AP248/AO248) + ((AN248 * 0.03)/AO248)))/AH248)*100</f>
        <v>10.636123032904143</v>
      </c>
      <c r="AS248" s="41">
        <f>(((AI248)-((AP248/AO248) + ((AN248 * 0.3)/AO248)))/AI248)*100</f>
        <v>23.150765606595989</v>
      </c>
      <c r="AT248" s="41" t="e">
        <f>(((AJ248)-((AP248/AO248) + ((AN248 * 0.03)/AO248)))/AJ248)*100</f>
        <v>#VALUE!</v>
      </c>
      <c r="AU248" s="41">
        <f>(((AK248)-((AP248/AO248) + ((AN248 * 0.07)/AO248)))/AK248)*100</f>
        <v>21.305193992490597</v>
      </c>
      <c r="BB248" s="53">
        <f>(((AH248)-(((AP248/AO248) + ((AN248 * 0.03)/AO248))-AW248))/AH248)*100</f>
        <v>10.636123032904143</v>
      </c>
      <c r="BC248" s="57">
        <f>(((AI248)-(((AP248/AO248) + ((AN248 * 0.3)/AO248))-AX248))/AI248)*100</f>
        <v>23.150765606595989</v>
      </c>
      <c r="BD248" s="48" t="e">
        <f>(((AJ248)-(((AP248/AO248) + ((AN248 * 0.03)/AO248))-AY248))/AJ248)*100</f>
        <v>#VALUE!</v>
      </c>
      <c r="BE248" s="61">
        <f>(((AK248)-(((AP248/AO248) + ((AN248 * 0.15)/AO248))-AZ248))/AK248)*100</f>
        <v>20.274405506883596</v>
      </c>
      <c r="BG248" t="s">
        <v>4692</v>
      </c>
      <c r="BH248" t="s">
        <v>4693</v>
      </c>
      <c r="BM248" t="s">
        <v>4694</v>
      </c>
      <c r="BN248" t="s">
        <v>4561</v>
      </c>
      <c r="BO248" t="s">
        <v>3930</v>
      </c>
      <c r="BP248" s="67">
        <f>VLOOKUP(A248, [1]Sheet1!$A:$B, 1, 0)</f>
        <v>118174</v>
      </c>
      <c r="BT248" s="68"/>
    </row>
    <row r="249" spans="1:72" x14ac:dyDescent="0.2">
      <c r="A249">
        <v>494989</v>
      </c>
      <c r="B249" t="s">
        <v>1295</v>
      </c>
      <c r="C249" t="s">
        <v>1296</v>
      </c>
      <c r="D249" t="s">
        <v>43</v>
      </c>
      <c r="E249" t="s">
        <v>34</v>
      </c>
      <c r="F249" t="s">
        <v>27</v>
      </c>
      <c r="G249" t="s">
        <v>44</v>
      </c>
      <c r="I249" t="s">
        <v>22</v>
      </c>
      <c r="J249">
        <v>58.84</v>
      </c>
      <c r="L249">
        <v>12.74</v>
      </c>
      <c r="M249">
        <v>5.88</v>
      </c>
      <c r="O249">
        <v>46.1</v>
      </c>
      <c r="P249">
        <v>3.8416666666666699</v>
      </c>
      <c r="Q249">
        <v>5.88</v>
      </c>
      <c r="T249" t="s">
        <v>187</v>
      </c>
      <c r="U249" t="s">
        <v>3719</v>
      </c>
      <c r="V249" t="s">
        <v>3722</v>
      </c>
      <c r="W249" s="52" t="s">
        <v>3856</v>
      </c>
      <c r="X249" s="56" t="s">
        <v>3807</v>
      </c>
      <c r="Z249" s="60" t="s">
        <v>3783</v>
      </c>
      <c r="AA249" s="25">
        <v>0.116963241436926</v>
      </c>
      <c r="AC249" s="19" t="s">
        <v>3807</v>
      </c>
      <c r="AD249" s="19" t="s">
        <v>3793</v>
      </c>
      <c r="AE249" s="19">
        <v>5.19</v>
      </c>
      <c r="AF249" s="19" t="s">
        <v>3814</v>
      </c>
      <c r="AH249" s="31">
        <f t="shared" si="89"/>
        <v>3.99</v>
      </c>
      <c r="AI249" s="31" t="str">
        <f t="shared" si="90"/>
        <v>4.79</v>
      </c>
      <c r="AJ249" s="31" t="str">
        <f t="shared" si="91"/>
        <v/>
      </c>
      <c r="AK249" s="31" t="str">
        <f t="shared" si="92"/>
        <v>4.49</v>
      </c>
      <c r="AM249" s="41">
        <v>58.84</v>
      </c>
      <c r="AN249" s="41">
        <v>24.99</v>
      </c>
      <c r="AO249">
        <v>12</v>
      </c>
      <c r="AP249" s="41">
        <f>(AM249 * 1.05) - L249 - Q249 - K249</f>
        <v>43.161999999999999</v>
      </c>
      <c r="AQ249" t="s">
        <v>27</v>
      </c>
      <c r="AR249" s="41">
        <f>(((AH249)-((AP249/AO249) + ((AN249 * 0.03)/AO249)))/AH249)*100</f>
        <v>8.2880116959064409</v>
      </c>
      <c r="AS249" s="41">
        <f>(((AI249)-((AP249/AO249) + ((AN249 * 0.3)/AO249)))/AI249)*100</f>
        <v>11.866736256089078</v>
      </c>
      <c r="AT249" s="41" t="e">
        <f>(((AJ249)-((AP249/AO249) + ((AN249 * 0.03)/AO249)))/AJ249)*100</f>
        <v>#VALUE!</v>
      </c>
      <c r="AU249" s="41">
        <f>(((AK249)-((AP249/AO249) + ((AN249 * 0.07)/AO249)))/AK249)*100</f>
        <v>16.645694135115079</v>
      </c>
      <c r="BB249" s="53">
        <f>(((AH249)-(((AP249/AO249) + ((AN249 * 0.03)/AO249))-AW249))/AH249)*100</f>
        <v>8.2880116959064409</v>
      </c>
      <c r="BC249" s="57">
        <f>(((AI249)-(((AP249/AO249) + ((AN249 * 0.3)/AO249))-AX249))/AI249)*100</f>
        <v>11.866736256089078</v>
      </c>
      <c r="BD249" s="48" t="e">
        <f>(((AJ249)-(((AP249/AO249) + ((AN249 * 0.03)/AO249))-AY249))/AJ249)*100</f>
        <v>#VALUE!</v>
      </c>
      <c r="BE249" s="61">
        <f>(((AK249)-(((AP249/AO249) + ((AN249 * 0.15)/AO249))-AZ249))/AK249)*100</f>
        <v>12.935226429101721</v>
      </c>
      <c r="BG249" t="s">
        <v>4695</v>
      </c>
      <c r="BH249" t="s">
        <v>4696</v>
      </c>
      <c r="BJ249" t="s">
        <v>4697</v>
      </c>
      <c r="BM249" t="s">
        <v>4698</v>
      </c>
      <c r="BN249" t="s">
        <v>3929</v>
      </c>
      <c r="BO249" t="s">
        <v>3930</v>
      </c>
      <c r="BP249" s="67" t="e">
        <f>VLOOKUP(A249, [1]Sheet1!$A:$B, 1, 0)</f>
        <v>#N/A</v>
      </c>
      <c r="BT249" s="68"/>
    </row>
    <row r="250" spans="1:72" x14ac:dyDescent="0.2">
      <c r="A250">
        <v>520528</v>
      </c>
      <c r="B250" t="s">
        <v>1299</v>
      </c>
      <c r="C250" t="s">
        <v>1300</v>
      </c>
      <c r="D250" t="s">
        <v>43</v>
      </c>
      <c r="E250" t="s">
        <v>34</v>
      </c>
      <c r="F250" t="s">
        <v>27</v>
      </c>
      <c r="G250" t="s">
        <v>44</v>
      </c>
      <c r="I250" t="s">
        <v>22</v>
      </c>
      <c r="J250">
        <v>36.659999999999997</v>
      </c>
      <c r="L250">
        <v>12.88</v>
      </c>
      <c r="M250">
        <v>3.67</v>
      </c>
      <c r="O250">
        <v>23.78</v>
      </c>
      <c r="P250">
        <v>3.9633333333333298</v>
      </c>
      <c r="Q250">
        <v>3.67</v>
      </c>
      <c r="T250" t="s">
        <v>187</v>
      </c>
      <c r="U250" t="s">
        <v>3719</v>
      </c>
      <c r="V250" t="s">
        <v>3722</v>
      </c>
      <c r="W250" s="52" t="s">
        <v>3856</v>
      </c>
      <c r="X250" s="56" t="s">
        <v>3807</v>
      </c>
      <c r="Z250" s="60" t="s">
        <v>3783</v>
      </c>
      <c r="AA250" s="25">
        <v>0.119467418546366</v>
      </c>
      <c r="AC250" s="19" t="s">
        <v>3807</v>
      </c>
      <c r="AD250" s="19" t="s">
        <v>3793</v>
      </c>
      <c r="AE250" s="19">
        <v>5.19</v>
      </c>
      <c r="AF250" s="19" t="s">
        <v>3814</v>
      </c>
      <c r="AH250" s="31">
        <f t="shared" si="89"/>
        <v>3.99</v>
      </c>
      <c r="AI250" s="31" t="str">
        <f t="shared" si="90"/>
        <v>4.79</v>
      </c>
      <c r="AJ250" s="31" t="str">
        <f t="shared" si="91"/>
        <v/>
      </c>
      <c r="AK250" s="31" t="str">
        <f t="shared" si="92"/>
        <v>4.49</v>
      </c>
      <c r="AM250" s="41">
        <v>36.659999999999997</v>
      </c>
      <c r="AN250" s="41">
        <v>6.5</v>
      </c>
      <c r="AO250">
        <v>6</v>
      </c>
      <c r="AP250" s="41">
        <f>(AM250 * 1.05) - L250 - Q250 - K250</f>
        <v>21.942999999999991</v>
      </c>
      <c r="AQ250" t="s">
        <v>27</v>
      </c>
      <c r="AR250" s="41">
        <f>(((AH250)-((AP250/AO250) + ((AN250 * 0.03)/AO250)))/AH250)*100</f>
        <v>7.5271512113617769</v>
      </c>
      <c r="AS250" s="41">
        <f>(((AI250)-((AP250/AO250) + ((AN250 * 0.3)/AO250)))/AI250)*100</f>
        <v>16.864996520528909</v>
      </c>
      <c r="AT250" s="41" t="e">
        <f>(((AJ250)-((AP250/AO250) + ((AN250 * 0.03)/AO250)))/AJ250)*100</f>
        <v>#VALUE!</v>
      </c>
      <c r="AU250" s="41">
        <f>(((AK250)-((AP250/AO250) + ((AN250 * 0.07)/AO250)))/AK250)*100</f>
        <v>16.859688195991133</v>
      </c>
      <c r="BB250" s="53">
        <f>(((AH250)-(((AP250/AO250) + ((AN250 * 0.03)/AO250))-AW250))/AH250)*100</f>
        <v>7.5271512113617769</v>
      </c>
      <c r="BC250" s="57">
        <f>(((AI250)-(((AP250/AO250) + ((AN250 * 0.3)/AO250))-AX250))/AI250)*100</f>
        <v>16.864996520528909</v>
      </c>
      <c r="BD250" s="48" t="e">
        <f>(((AJ250)-(((AP250/AO250) + ((AN250 * 0.03)/AO250))-AY250))/AJ250)*100</f>
        <v>#VALUE!</v>
      </c>
      <c r="BE250" s="61">
        <f>(((AK250)-(((AP250/AO250) + ((AN250 * 0.15)/AO250))-AZ250))/AK250)*100</f>
        <v>14.929472902746882</v>
      </c>
      <c r="BG250" t="s">
        <v>4699</v>
      </c>
      <c r="BH250" t="s">
        <v>4700</v>
      </c>
      <c r="BJ250" t="s">
        <v>4697</v>
      </c>
      <c r="BM250" t="s">
        <v>4701</v>
      </c>
      <c r="BN250" t="s">
        <v>4127</v>
      </c>
      <c r="BO250" t="s">
        <v>3930</v>
      </c>
      <c r="BP250" s="67" t="e">
        <f>VLOOKUP(A250, [1]Sheet1!$A:$B, 1, 0)</f>
        <v>#N/A</v>
      </c>
      <c r="BT250" s="68"/>
    </row>
    <row r="251" spans="1:72" x14ac:dyDescent="0.2">
      <c r="A251">
        <v>782946</v>
      </c>
      <c r="B251" t="s">
        <v>1303</v>
      </c>
      <c r="C251" t="s">
        <v>1300</v>
      </c>
      <c r="D251" t="s">
        <v>43</v>
      </c>
      <c r="E251" t="s">
        <v>34</v>
      </c>
      <c r="F251" t="s">
        <v>27</v>
      </c>
      <c r="G251" t="s">
        <v>44</v>
      </c>
      <c r="I251" t="s">
        <v>22</v>
      </c>
      <c r="J251">
        <v>36.6</v>
      </c>
      <c r="L251">
        <v>12.83</v>
      </c>
      <c r="M251">
        <v>3.66</v>
      </c>
      <c r="O251">
        <v>23.77</v>
      </c>
      <c r="P251">
        <v>3.96166666666667</v>
      </c>
      <c r="Q251">
        <v>3.66</v>
      </c>
      <c r="T251" t="s">
        <v>187</v>
      </c>
      <c r="U251" t="s">
        <v>3719</v>
      </c>
      <c r="V251" t="s">
        <v>3722</v>
      </c>
      <c r="W251" s="52" t="s">
        <v>3856</v>
      </c>
      <c r="X251" s="56" t="s">
        <v>3807</v>
      </c>
      <c r="Z251" s="60" t="s">
        <v>3783</v>
      </c>
      <c r="AA251" s="25">
        <v>0.119964494569758</v>
      </c>
      <c r="AC251" s="19" t="s">
        <v>3807</v>
      </c>
      <c r="AD251" s="19" t="s">
        <v>3793</v>
      </c>
      <c r="AE251" s="19">
        <v>5.19</v>
      </c>
      <c r="AF251" s="19" t="s">
        <v>3814</v>
      </c>
      <c r="AH251" s="31">
        <f t="shared" si="89"/>
        <v>3.99</v>
      </c>
      <c r="AI251" s="31" t="str">
        <f t="shared" si="90"/>
        <v>4.79</v>
      </c>
      <c r="AJ251" s="31" t="str">
        <f t="shared" si="91"/>
        <v/>
      </c>
      <c r="AK251" s="31" t="str">
        <f t="shared" si="92"/>
        <v>4.49</v>
      </c>
      <c r="AM251" s="41">
        <v>36.6</v>
      </c>
      <c r="AN251" s="41">
        <v>5.31</v>
      </c>
      <c r="AO251">
        <v>6</v>
      </c>
      <c r="AP251" s="41">
        <f>(AM251 * 1.05) - L251 - Q251 - K251</f>
        <v>21.94</v>
      </c>
      <c r="AQ251" t="s">
        <v>27</v>
      </c>
      <c r="AR251" s="41">
        <f>(((AH251)-((AP251/AO251) + ((AN251 * 0.03)/AO251)))/AH251)*100</f>
        <v>7.6888053467000912</v>
      </c>
      <c r="AS251" s="41">
        <f>(((AI251)-((AP251/AO251) + ((AN251 * 0.3)/AO251)))/AI251)*100</f>
        <v>18.117606123869173</v>
      </c>
      <c r="AT251" s="41" t="e">
        <f>(((AJ251)-((AP251/AO251) + ((AN251 * 0.03)/AO251)))/AJ251)*100</f>
        <v>#VALUE!</v>
      </c>
      <c r="AU251" s="41">
        <f>(((AK251)-((AP251/AO251) + ((AN251 * 0.07)/AO251)))/AK251)*100</f>
        <v>17.180029695619901</v>
      </c>
      <c r="BB251" s="53">
        <f>(((AH251)-(((AP251/AO251) + ((AN251 * 0.03)/AO251))-AW251))/AH251)*100</f>
        <v>7.6888053467000912</v>
      </c>
      <c r="BC251" s="57">
        <f>(((AI251)-(((AP251/AO251) + ((AN251 * 0.3)/AO251))-AX251))/AI251)*100</f>
        <v>18.117606123869173</v>
      </c>
      <c r="BD251" s="48" t="e">
        <f>(((AJ251)-(((AP251/AO251) + ((AN251 * 0.03)/AO251))-AY251))/AJ251)*100</f>
        <v>#VALUE!</v>
      </c>
      <c r="BE251" s="61">
        <f>(((AK251)-(((AP251/AO251) + ((AN251 * 0.15)/AO251))-AZ251))/AK251)*100</f>
        <v>15.603192279138826</v>
      </c>
      <c r="BG251" t="s">
        <v>4702</v>
      </c>
      <c r="BH251" t="s">
        <v>4703</v>
      </c>
      <c r="BJ251" t="s">
        <v>4697</v>
      </c>
      <c r="BM251" t="s">
        <v>4704</v>
      </c>
      <c r="BN251" t="s">
        <v>4705</v>
      </c>
      <c r="BO251" t="s">
        <v>3930</v>
      </c>
      <c r="BP251" s="67" t="e">
        <f>VLOOKUP(A251, [1]Sheet1!$A:$B, 1, 0)</f>
        <v>#N/A</v>
      </c>
      <c r="BT251" s="68"/>
    </row>
    <row r="252" spans="1:72" x14ac:dyDescent="0.2">
      <c r="A252">
        <v>566828</v>
      </c>
      <c r="B252" t="s">
        <v>1305</v>
      </c>
      <c r="C252" t="s">
        <v>1300</v>
      </c>
      <c r="D252" t="s">
        <v>43</v>
      </c>
      <c r="E252" t="s">
        <v>34</v>
      </c>
      <c r="F252" t="s">
        <v>27</v>
      </c>
      <c r="G252" t="s">
        <v>44</v>
      </c>
      <c r="J252">
        <f t="shared" ref="J252:L253" si="118">J251</f>
        <v>36.6</v>
      </c>
      <c r="L252">
        <f t="shared" si="118"/>
        <v>12.83</v>
      </c>
      <c r="M252">
        <v>3.66</v>
      </c>
      <c r="O252">
        <f t="shared" ref="O252:P253" si="119">O251</f>
        <v>23.77</v>
      </c>
      <c r="P252">
        <f t="shared" si="119"/>
        <v>3.96166666666667</v>
      </c>
      <c r="Q252">
        <v>3.66</v>
      </c>
      <c r="U252" t="s">
        <v>3721</v>
      </c>
      <c r="V252" t="s">
        <v>3721</v>
      </c>
      <c r="W252" s="52" t="s">
        <v>26</v>
      </c>
      <c r="X252" s="56" t="s">
        <v>26</v>
      </c>
      <c r="Z252" s="60" t="s">
        <v>26</v>
      </c>
      <c r="AC252" s="19" t="s">
        <v>3721</v>
      </c>
      <c r="AD252" s="19" t="s">
        <v>3721</v>
      </c>
      <c r="AE252" s="19" t="s">
        <v>3721</v>
      </c>
      <c r="AF252" s="19" t="s">
        <v>3721</v>
      </c>
      <c r="AH252" s="31" t="str">
        <f t="shared" si="89"/>
        <v/>
      </c>
      <c r="AI252" s="31" t="str">
        <f t="shared" si="90"/>
        <v/>
      </c>
      <c r="AJ252" s="31" t="str">
        <f t="shared" si="91"/>
        <v/>
      </c>
      <c r="AK252" s="31" t="str">
        <f t="shared" si="92"/>
        <v/>
      </c>
      <c r="BG252" t="s">
        <v>4706</v>
      </c>
      <c r="BH252" t="s">
        <v>4707</v>
      </c>
      <c r="BJ252" t="s">
        <v>4697</v>
      </c>
      <c r="BM252" t="s">
        <v>4708</v>
      </c>
      <c r="BN252" t="s">
        <v>4709</v>
      </c>
      <c r="BO252" t="s">
        <v>3930</v>
      </c>
      <c r="BP252" s="67" t="e">
        <f>VLOOKUP(A252, [1]Sheet1!$A:$B, 1, 0)</f>
        <v>#N/A</v>
      </c>
      <c r="BT252" s="68"/>
    </row>
    <row r="253" spans="1:72" x14ac:dyDescent="0.2">
      <c r="A253">
        <v>566711</v>
      </c>
      <c r="B253" t="s">
        <v>1307</v>
      </c>
      <c r="C253" t="s">
        <v>1300</v>
      </c>
      <c r="D253" t="s">
        <v>43</v>
      </c>
      <c r="E253" t="s">
        <v>34</v>
      </c>
      <c r="F253" t="s">
        <v>27</v>
      </c>
      <c r="G253" t="s">
        <v>44</v>
      </c>
      <c r="J253">
        <f t="shared" si="118"/>
        <v>36.6</v>
      </c>
      <c r="L253">
        <f t="shared" si="118"/>
        <v>12.83</v>
      </c>
      <c r="M253">
        <v>3.66</v>
      </c>
      <c r="O253">
        <f t="shared" si="119"/>
        <v>23.77</v>
      </c>
      <c r="P253">
        <f t="shared" si="119"/>
        <v>3.96166666666667</v>
      </c>
      <c r="Q253">
        <v>3.66</v>
      </c>
      <c r="U253" t="s">
        <v>3721</v>
      </c>
      <c r="V253" t="s">
        <v>3721</v>
      </c>
      <c r="W253" s="52" t="s">
        <v>26</v>
      </c>
      <c r="X253" s="56" t="s">
        <v>26</v>
      </c>
      <c r="Z253" s="60" t="s">
        <v>26</v>
      </c>
      <c r="AC253" s="19" t="s">
        <v>3721</v>
      </c>
      <c r="AD253" s="19" t="s">
        <v>3721</v>
      </c>
      <c r="AE253" s="19" t="s">
        <v>3721</v>
      </c>
      <c r="AF253" s="19" t="s">
        <v>3721</v>
      </c>
      <c r="AH253" s="31" t="str">
        <f t="shared" si="89"/>
        <v/>
      </c>
      <c r="AI253" s="31" t="str">
        <f t="shared" si="90"/>
        <v/>
      </c>
      <c r="AJ253" s="31" t="str">
        <f t="shared" si="91"/>
        <v/>
      </c>
      <c r="AK253" s="31" t="str">
        <f t="shared" si="92"/>
        <v/>
      </c>
      <c r="BG253" t="s">
        <v>4710</v>
      </c>
      <c r="BH253" t="s">
        <v>4711</v>
      </c>
      <c r="BJ253" t="s">
        <v>4697</v>
      </c>
      <c r="BM253" t="s">
        <v>4712</v>
      </c>
      <c r="BN253" t="s">
        <v>4713</v>
      </c>
      <c r="BO253" t="s">
        <v>3930</v>
      </c>
      <c r="BP253" s="67" t="e">
        <f>VLOOKUP(A253, [1]Sheet1!$A:$B, 1, 0)</f>
        <v>#N/A</v>
      </c>
      <c r="BT253" s="68"/>
    </row>
    <row r="254" spans="1:72" x14ac:dyDescent="0.2">
      <c r="A254">
        <v>566851</v>
      </c>
      <c r="B254" t="s">
        <v>1310</v>
      </c>
      <c r="C254" t="s">
        <v>1300</v>
      </c>
      <c r="D254" t="s">
        <v>43</v>
      </c>
      <c r="E254" t="s">
        <v>34</v>
      </c>
      <c r="F254" t="s">
        <v>27</v>
      </c>
      <c r="G254" t="s">
        <v>44</v>
      </c>
      <c r="I254" t="s">
        <v>22</v>
      </c>
      <c r="J254">
        <v>36.72</v>
      </c>
      <c r="L254">
        <v>12.94</v>
      </c>
      <c r="M254">
        <v>3.67</v>
      </c>
      <c r="O254">
        <v>23.78</v>
      </c>
      <c r="P254">
        <v>3.9633333333333298</v>
      </c>
      <c r="Q254">
        <v>3.67</v>
      </c>
      <c r="T254" t="s">
        <v>187</v>
      </c>
      <c r="U254" t="s">
        <v>3719</v>
      </c>
      <c r="V254" t="s">
        <v>3722</v>
      </c>
      <c r="W254" s="52" t="s">
        <v>3856</v>
      </c>
      <c r="X254" s="56" t="s">
        <v>3807</v>
      </c>
      <c r="Z254" s="60" t="s">
        <v>3783</v>
      </c>
      <c r="AA254" s="25">
        <v>0.119350459482038</v>
      </c>
      <c r="AC254" s="19" t="s">
        <v>3807</v>
      </c>
      <c r="AD254" s="19" t="s">
        <v>3793</v>
      </c>
      <c r="AE254" s="19">
        <v>5.19</v>
      </c>
      <c r="AF254" s="19" t="s">
        <v>3814</v>
      </c>
      <c r="AH254" s="31">
        <f t="shared" si="89"/>
        <v>3.99</v>
      </c>
      <c r="AI254" s="31" t="str">
        <f t="shared" si="90"/>
        <v>4.79</v>
      </c>
      <c r="AJ254" s="31" t="str">
        <f t="shared" si="91"/>
        <v/>
      </c>
      <c r="AK254" s="31" t="str">
        <f t="shared" si="92"/>
        <v>4.49</v>
      </c>
      <c r="AM254" s="41">
        <v>36.72</v>
      </c>
      <c r="AN254" s="41">
        <v>8.59</v>
      </c>
      <c r="AO254">
        <v>6</v>
      </c>
      <c r="AP254" s="41">
        <f>(AM254 * 1.05) - L254 - Q254 - K254</f>
        <v>21.945999999999998</v>
      </c>
      <c r="AQ254" t="s">
        <v>27</v>
      </c>
      <c r="AR254" s="41">
        <f>(((AH254)-((AP254/AO254) + ((AN254 * 0.03)/AO254)))/AH254)*100</f>
        <v>7.2527151211361955</v>
      </c>
      <c r="AS254" s="41">
        <f>(((AI254)-((AP254/AO254) + ((AN254 * 0.3)/AO254)))/AI254)*100</f>
        <v>14.67292971468337</v>
      </c>
      <c r="AT254" s="41" t="e">
        <f>(((AJ254)-((AP254/AO254) + ((AN254 * 0.03)/AO254)))/AJ254)*100</f>
        <v>#VALUE!</v>
      </c>
      <c r="AU254" s="41">
        <f>(((AK254)-((AP254/AO254) + ((AN254 * 0.07)/AO254)))/AK254)*100</f>
        <v>16.305493689680784</v>
      </c>
      <c r="BB254" s="53">
        <f>(((AH254)-(((AP254/AO254) + ((AN254 * 0.03)/AO254))-AW254))/AH254)*100</f>
        <v>7.2527151211361955</v>
      </c>
      <c r="BC254" s="57">
        <f>(((AI254)-(((AP254/AO254) + ((AN254 * 0.3)/AO254))-AX254))/AI254)*100</f>
        <v>14.67292971468337</v>
      </c>
      <c r="BD254" s="48" t="e">
        <f>(((AJ254)-(((AP254/AO254) + ((AN254 * 0.03)/AO254))-AY254))/AJ254)*100</f>
        <v>#VALUE!</v>
      </c>
      <c r="BE254" s="61">
        <f>(((AK254)-(((AP254/AO254) + ((AN254 * 0.15)/AO254))-AZ254))/AK254)*100</f>
        <v>13.754639940608776</v>
      </c>
      <c r="BG254" t="s">
        <v>4714</v>
      </c>
      <c r="BH254" t="s">
        <v>4715</v>
      </c>
      <c r="BJ254" t="s">
        <v>4697</v>
      </c>
      <c r="BM254" t="s">
        <v>4716</v>
      </c>
      <c r="BN254" t="s">
        <v>4717</v>
      </c>
      <c r="BO254" t="s">
        <v>3930</v>
      </c>
      <c r="BP254" s="67" t="e">
        <f>VLOOKUP(A254, [1]Sheet1!$A:$B, 1, 0)</f>
        <v>#N/A</v>
      </c>
      <c r="BT254" s="68"/>
    </row>
    <row r="255" spans="1:72" x14ac:dyDescent="0.2">
      <c r="A255">
        <v>566927</v>
      </c>
      <c r="B255" t="s">
        <v>1312</v>
      </c>
      <c r="C255" t="s">
        <v>1300</v>
      </c>
      <c r="D255" t="s">
        <v>43</v>
      </c>
      <c r="E255" t="s">
        <v>34</v>
      </c>
      <c r="F255" t="s">
        <v>27</v>
      </c>
      <c r="G255" t="s">
        <v>44</v>
      </c>
      <c r="J255">
        <f t="shared" ref="J255:L257" si="120">J254</f>
        <v>36.72</v>
      </c>
      <c r="L255">
        <f t="shared" si="120"/>
        <v>12.94</v>
      </c>
      <c r="M255">
        <v>3.67</v>
      </c>
      <c r="O255">
        <f t="shared" ref="O255:P257" si="121">O254</f>
        <v>23.78</v>
      </c>
      <c r="P255">
        <f t="shared" si="121"/>
        <v>3.9633333333333298</v>
      </c>
      <c r="Q255">
        <v>3.67</v>
      </c>
      <c r="U255" t="s">
        <v>3721</v>
      </c>
      <c r="V255" t="s">
        <v>3721</v>
      </c>
      <c r="W255" s="52" t="s">
        <v>26</v>
      </c>
      <c r="X255" s="56" t="s">
        <v>26</v>
      </c>
      <c r="Z255" s="60" t="s">
        <v>26</v>
      </c>
      <c r="AC255" s="19" t="s">
        <v>3721</v>
      </c>
      <c r="AD255" s="19" t="s">
        <v>3721</v>
      </c>
      <c r="AE255" s="19" t="s">
        <v>3721</v>
      </c>
      <c r="AF255" s="19" t="s">
        <v>3721</v>
      </c>
      <c r="AH255" s="31" t="str">
        <f t="shared" si="89"/>
        <v/>
      </c>
      <c r="AI255" s="31" t="str">
        <f t="shared" si="90"/>
        <v/>
      </c>
      <c r="AJ255" s="31" t="str">
        <f t="shared" si="91"/>
        <v/>
      </c>
      <c r="AK255" s="31" t="str">
        <f t="shared" si="92"/>
        <v/>
      </c>
      <c r="BG255" t="s">
        <v>4718</v>
      </c>
      <c r="BH255" t="s">
        <v>4719</v>
      </c>
      <c r="BJ255" t="s">
        <v>4697</v>
      </c>
      <c r="BM255" t="s">
        <v>4720</v>
      </c>
      <c r="BN255" t="s">
        <v>4717</v>
      </c>
      <c r="BO255" t="s">
        <v>3930</v>
      </c>
      <c r="BP255" s="67" t="e">
        <f>VLOOKUP(A255, [1]Sheet1!$A:$B, 1, 0)</f>
        <v>#N/A</v>
      </c>
      <c r="BT255" s="68"/>
    </row>
    <row r="256" spans="1:72" x14ac:dyDescent="0.2">
      <c r="A256">
        <v>992008</v>
      </c>
      <c r="B256" t="s">
        <v>1314</v>
      </c>
      <c r="C256" t="s">
        <v>1300</v>
      </c>
      <c r="D256" t="s">
        <v>43</v>
      </c>
      <c r="E256" t="s">
        <v>34</v>
      </c>
      <c r="F256" t="s">
        <v>27</v>
      </c>
      <c r="G256" t="s">
        <v>44</v>
      </c>
      <c r="J256">
        <f t="shared" si="120"/>
        <v>36.72</v>
      </c>
      <c r="L256">
        <f t="shared" si="120"/>
        <v>12.94</v>
      </c>
      <c r="M256">
        <v>3.67</v>
      </c>
      <c r="O256">
        <f t="shared" si="121"/>
        <v>23.78</v>
      </c>
      <c r="P256">
        <f t="shared" si="121"/>
        <v>3.9633333333333298</v>
      </c>
      <c r="Q256">
        <v>3.67</v>
      </c>
      <c r="U256" t="s">
        <v>3721</v>
      </c>
      <c r="V256" t="s">
        <v>3721</v>
      </c>
      <c r="W256" s="52" t="s">
        <v>26</v>
      </c>
      <c r="X256" s="56" t="s">
        <v>26</v>
      </c>
      <c r="Z256" s="60" t="s">
        <v>26</v>
      </c>
      <c r="AC256" s="19" t="s">
        <v>3721</v>
      </c>
      <c r="AD256" s="19" t="s">
        <v>3721</v>
      </c>
      <c r="AE256" s="19" t="s">
        <v>3721</v>
      </c>
      <c r="AF256" s="19" t="s">
        <v>3721</v>
      </c>
      <c r="AH256" s="31" t="str">
        <f t="shared" si="89"/>
        <v/>
      </c>
      <c r="AI256" s="31" t="str">
        <f t="shared" si="90"/>
        <v/>
      </c>
      <c r="AJ256" s="31" t="str">
        <f t="shared" si="91"/>
        <v/>
      </c>
      <c r="AK256" s="31" t="str">
        <f t="shared" si="92"/>
        <v/>
      </c>
      <c r="BG256" t="s">
        <v>4721</v>
      </c>
      <c r="BH256" t="s">
        <v>4722</v>
      </c>
      <c r="BJ256" t="s">
        <v>4697</v>
      </c>
      <c r="BM256" t="s">
        <v>4723</v>
      </c>
      <c r="BN256" t="s">
        <v>4717</v>
      </c>
      <c r="BO256" t="s">
        <v>3930</v>
      </c>
      <c r="BP256" s="67" t="e">
        <f>VLOOKUP(A256, [1]Sheet1!$A:$B, 1, 0)</f>
        <v>#N/A</v>
      </c>
      <c r="BT256" s="68"/>
    </row>
    <row r="257" spans="1:72" x14ac:dyDescent="0.2">
      <c r="A257">
        <v>6375158</v>
      </c>
      <c r="B257" t="s">
        <v>1316</v>
      </c>
      <c r="C257" t="s">
        <v>1300</v>
      </c>
      <c r="D257" t="s">
        <v>43</v>
      </c>
      <c r="E257" t="s">
        <v>34</v>
      </c>
      <c r="F257" t="s">
        <v>27</v>
      </c>
      <c r="G257" t="s">
        <v>44</v>
      </c>
      <c r="J257">
        <f t="shared" si="120"/>
        <v>36.72</v>
      </c>
      <c r="L257">
        <f t="shared" si="120"/>
        <v>12.94</v>
      </c>
      <c r="M257">
        <v>3.67</v>
      </c>
      <c r="O257">
        <f t="shared" si="121"/>
        <v>23.78</v>
      </c>
      <c r="P257">
        <f t="shared" si="121"/>
        <v>3.9633333333333298</v>
      </c>
      <c r="Q257">
        <v>3.67</v>
      </c>
      <c r="U257" t="s">
        <v>3721</v>
      </c>
      <c r="V257" t="s">
        <v>3721</v>
      </c>
      <c r="W257" s="52" t="s">
        <v>26</v>
      </c>
      <c r="X257" s="56" t="s">
        <v>26</v>
      </c>
      <c r="Z257" s="60" t="s">
        <v>26</v>
      </c>
      <c r="AC257" s="19" t="s">
        <v>3721</v>
      </c>
      <c r="AD257" s="19" t="s">
        <v>3721</v>
      </c>
      <c r="AE257" s="19" t="s">
        <v>3721</v>
      </c>
      <c r="AF257" s="19" t="s">
        <v>3721</v>
      </c>
      <c r="AH257" s="31" t="str">
        <f t="shared" si="89"/>
        <v/>
      </c>
      <c r="AI257" s="31" t="str">
        <f t="shared" si="90"/>
        <v/>
      </c>
      <c r="AJ257" s="31" t="str">
        <f t="shared" si="91"/>
        <v/>
      </c>
      <c r="AK257" s="31" t="str">
        <f t="shared" si="92"/>
        <v/>
      </c>
      <c r="BG257" t="s">
        <v>4724</v>
      </c>
      <c r="BH257" t="s">
        <v>4725</v>
      </c>
      <c r="BJ257" t="s">
        <v>4697</v>
      </c>
      <c r="BM257" t="s">
        <v>4726</v>
      </c>
      <c r="BN257" t="s">
        <v>4111</v>
      </c>
      <c r="BO257" t="s">
        <v>3930</v>
      </c>
      <c r="BP257" s="67" t="e">
        <f>VLOOKUP(A257, [1]Sheet1!$A:$B, 1, 0)</f>
        <v>#N/A</v>
      </c>
      <c r="BT257" s="68"/>
    </row>
    <row r="258" spans="1:72" x14ac:dyDescent="0.2">
      <c r="A258">
        <v>276980</v>
      </c>
      <c r="B258" t="s">
        <v>1319</v>
      </c>
      <c r="C258" t="s">
        <v>1320</v>
      </c>
      <c r="D258" t="s">
        <v>43</v>
      </c>
      <c r="E258" t="s">
        <v>34</v>
      </c>
      <c r="F258" t="s">
        <v>27</v>
      </c>
      <c r="G258" t="s">
        <v>44</v>
      </c>
      <c r="I258" t="s">
        <v>22</v>
      </c>
      <c r="J258">
        <v>43.66</v>
      </c>
      <c r="M258">
        <v>7.82</v>
      </c>
      <c r="O258">
        <v>43.66</v>
      </c>
      <c r="P258">
        <v>5.4574999999999996</v>
      </c>
      <c r="Q258">
        <v>7.82</v>
      </c>
      <c r="T258" t="s">
        <v>98</v>
      </c>
      <c r="U258" t="s">
        <v>3719</v>
      </c>
      <c r="V258" t="s">
        <v>3733</v>
      </c>
      <c r="W258" s="52" t="s">
        <v>3867</v>
      </c>
      <c r="X258" s="56" t="s">
        <v>3809</v>
      </c>
      <c r="Z258" s="60">
        <v>6.99</v>
      </c>
      <c r="AA258" s="25">
        <v>0.10438752276867</v>
      </c>
      <c r="AC258" s="19" t="s">
        <v>3837</v>
      </c>
      <c r="AD258" s="19" t="s">
        <v>3821</v>
      </c>
      <c r="AE258" s="19">
        <v>6.99</v>
      </c>
      <c r="AF258" s="19" t="s">
        <v>3802</v>
      </c>
      <c r="AH258" s="31">
        <f t="shared" si="89"/>
        <v>5.49</v>
      </c>
      <c r="AI258" s="31" t="str">
        <f t="shared" si="90"/>
        <v>6.49</v>
      </c>
      <c r="AJ258" s="31" t="str">
        <f t="shared" si="91"/>
        <v/>
      </c>
      <c r="AK258" s="31">
        <f t="shared" si="92"/>
        <v>6.99</v>
      </c>
      <c r="AM258" s="41">
        <v>43.66</v>
      </c>
      <c r="AN258" s="41">
        <v>12.69</v>
      </c>
      <c r="AO258">
        <v>8</v>
      </c>
      <c r="AP258" s="41">
        <f t="shared" ref="AP258:AP267" si="122">(AM258 * 1.05) - L258 - Q258 - K258</f>
        <v>38.022999999999996</v>
      </c>
      <c r="AQ258" t="s">
        <v>27</v>
      </c>
      <c r="AR258" s="41">
        <f t="shared" ref="AR258:AR267" si="123">(((AH258)-((AP258/AO258) + ((AN258 * 0.03)/AO258)))/AH258)*100</f>
        <v>12.559881602914407</v>
      </c>
      <c r="AS258" s="41">
        <f t="shared" ref="AS258:AS267" si="124">(((AI258)-((AP258/AO258) + ((AN258 * 0.3)/AO258)))/AI258)*100</f>
        <v>19.43374422187982</v>
      </c>
      <c r="AT258" s="41" t="e">
        <f t="shared" ref="AT258:AT267" si="125">(((AJ258)-((AP258/AO258) + ((AN258 * 0.03)/AO258)))/AJ258)*100</f>
        <v>#VALUE!</v>
      </c>
      <c r="AU258" s="41">
        <f t="shared" ref="AU258:AU267" si="126">(((AK258)-((AP258/AO258) + ((AN258 * 0.07)/AO258)))/AK258)*100</f>
        <v>30.416130185979977</v>
      </c>
      <c r="BB258" s="53">
        <f t="shared" ref="BB258:BB267" si="127">(((AH258)-(((AP258/AO258) + ((AN258 * 0.03)/AO258))-AW258))/AH258)*100</f>
        <v>12.559881602914407</v>
      </c>
      <c r="BC258" s="57">
        <f t="shared" ref="BC258:BC267" si="128">(((AI258)-(((AP258/AO258) + ((AN258 * 0.3)/AO258))-AX258))/AI258)*100</f>
        <v>19.43374422187982</v>
      </c>
      <c r="BD258" s="48" t="e">
        <f t="shared" ref="BD258:BD267" si="129">(((AJ258)-(((AP258/AO258) + ((AN258 * 0.03)/AO258))-AY258))/AJ258)*100</f>
        <v>#VALUE!</v>
      </c>
      <c r="BE258" s="61">
        <f t="shared" ref="BE258:BE267" si="130">(((AK258)-(((AP258/AO258) + ((AN258 * 0.15)/AO258))-AZ258))/AK258)*100</f>
        <v>28.600679542203157</v>
      </c>
      <c r="BG258" t="s">
        <v>4727</v>
      </c>
      <c r="BH258" t="s">
        <v>4728</v>
      </c>
      <c r="BJ258" t="s">
        <v>4729</v>
      </c>
      <c r="BM258" t="s">
        <v>4731</v>
      </c>
      <c r="BN258" t="s">
        <v>4568</v>
      </c>
      <c r="BO258" t="s">
        <v>3930</v>
      </c>
      <c r="BP258" s="67" t="e">
        <f>VLOOKUP(A258, [1]Sheet1!$A:$B, 1, 0)</f>
        <v>#N/A</v>
      </c>
      <c r="BT258" s="68"/>
    </row>
    <row r="259" spans="1:72" x14ac:dyDescent="0.2">
      <c r="A259">
        <v>6417059</v>
      </c>
      <c r="B259" t="s">
        <v>1323</v>
      </c>
      <c r="C259" t="s">
        <v>1320</v>
      </c>
      <c r="D259" t="s">
        <v>43</v>
      </c>
      <c r="E259" t="s">
        <v>34</v>
      </c>
      <c r="F259" t="s">
        <v>27</v>
      </c>
      <c r="G259" t="s">
        <v>44</v>
      </c>
      <c r="I259" t="s">
        <v>22</v>
      </c>
      <c r="J259">
        <v>54.58</v>
      </c>
      <c r="M259">
        <v>9.7799999999999994</v>
      </c>
      <c r="O259">
        <v>54.58</v>
      </c>
      <c r="P259">
        <v>5.4580000000000002</v>
      </c>
      <c r="Q259">
        <v>9.7799999999999994</v>
      </c>
      <c r="T259" t="s">
        <v>98</v>
      </c>
      <c r="U259" t="s">
        <v>3719</v>
      </c>
      <c r="V259" t="s">
        <v>3733</v>
      </c>
      <c r="W259" s="52" t="s">
        <v>3867</v>
      </c>
      <c r="X259" s="56" t="s">
        <v>3809</v>
      </c>
      <c r="Z259" s="60">
        <v>6.99</v>
      </c>
      <c r="AA259" s="25">
        <v>0.10442258652094701</v>
      </c>
      <c r="AC259" s="19" t="s">
        <v>3837</v>
      </c>
      <c r="AD259" s="19" t="s">
        <v>3821</v>
      </c>
      <c r="AE259" s="19">
        <v>6.99</v>
      </c>
      <c r="AF259" s="19" t="s">
        <v>3802</v>
      </c>
      <c r="AH259" s="31">
        <f t="shared" si="89"/>
        <v>5.49</v>
      </c>
      <c r="AI259" s="31" t="str">
        <f t="shared" si="90"/>
        <v>6.49</v>
      </c>
      <c r="AJ259" s="31" t="str">
        <f t="shared" si="91"/>
        <v/>
      </c>
      <c r="AK259" s="31">
        <f t="shared" si="92"/>
        <v>6.99</v>
      </c>
      <c r="AM259" s="41">
        <v>54.58</v>
      </c>
      <c r="AN259" s="41">
        <v>15.67</v>
      </c>
      <c r="AO259">
        <v>10</v>
      </c>
      <c r="AP259" s="41">
        <f t="shared" si="122"/>
        <v>47.528999999999996</v>
      </c>
      <c r="AQ259" t="s">
        <v>27</v>
      </c>
      <c r="AR259" s="41">
        <f t="shared" si="123"/>
        <v>12.569945355191267</v>
      </c>
      <c r="AS259" s="41">
        <f t="shared" si="124"/>
        <v>19.522342064714966</v>
      </c>
      <c r="AT259" s="41" t="e">
        <f t="shared" si="125"/>
        <v>#VALUE!</v>
      </c>
      <c r="AU259" s="41">
        <f t="shared" si="126"/>
        <v>30.435050071530771</v>
      </c>
      <c r="BB259" s="53">
        <f t="shared" si="127"/>
        <v>12.569945355191267</v>
      </c>
      <c r="BC259" s="57">
        <f t="shared" si="128"/>
        <v>19.522342064714966</v>
      </c>
      <c r="BD259" s="48" t="e">
        <f t="shared" si="129"/>
        <v>#VALUE!</v>
      </c>
      <c r="BE259" s="61">
        <f t="shared" si="130"/>
        <v>28.641630901287563</v>
      </c>
      <c r="BG259" t="s">
        <v>4732</v>
      </c>
      <c r="BH259" t="s">
        <v>4733</v>
      </c>
      <c r="BJ259" t="s">
        <v>4730</v>
      </c>
      <c r="BM259" t="s">
        <v>4734</v>
      </c>
      <c r="BN259" t="s">
        <v>4735</v>
      </c>
      <c r="BO259" t="s">
        <v>3930</v>
      </c>
      <c r="BP259" s="67" t="e">
        <f>VLOOKUP(A259, [1]Sheet1!$A:$B, 1, 0)</f>
        <v>#N/A</v>
      </c>
      <c r="BT259" s="68"/>
    </row>
    <row r="260" spans="1:72" x14ac:dyDescent="0.2">
      <c r="A260">
        <v>6440549</v>
      </c>
      <c r="B260" t="s">
        <v>1326</v>
      </c>
      <c r="C260" t="s">
        <v>1327</v>
      </c>
      <c r="D260" t="s">
        <v>43</v>
      </c>
      <c r="E260" t="s">
        <v>34</v>
      </c>
      <c r="F260" t="s">
        <v>27</v>
      </c>
      <c r="G260" t="s">
        <v>44</v>
      </c>
      <c r="I260" t="s">
        <v>22</v>
      </c>
      <c r="J260">
        <v>56.67</v>
      </c>
      <c r="M260">
        <v>2.91</v>
      </c>
      <c r="O260">
        <v>56.67</v>
      </c>
      <c r="P260">
        <v>4.7225000000000001</v>
      </c>
      <c r="Q260">
        <v>2.91</v>
      </c>
      <c r="T260" t="s">
        <v>98</v>
      </c>
      <c r="U260" t="s">
        <v>3719</v>
      </c>
      <c r="V260" t="s">
        <v>3733</v>
      </c>
      <c r="W260" s="52" t="s">
        <v>3867</v>
      </c>
      <c r="X260" s="56" t="s">
        <v>3809</v>
      </c>
      <c r="Z260" s="60">
        <v>6.99</v>
      </c>
      <c r="AA260" s="25">
        <v>0.104404978749241</v>
      </c>
      <c r="AC260" s="19" t="s">
        <v>3837</v>
      </c>
      <c r="AD260" s="19" t="s">
        <v>3821</v>
      </c>
      <c r="AE260" s="19">
        <v>6.99</v>
      </c>
      <c r="AF260" s="19" t="s">
        <v>3802</v>
      </c>
      <c r="AH260" s="31">
        <f t="shared" ref="AH260:AH323" si="131">IF(W260&lt;&gt;"",(RIGHT(W260,LEN(W260)-SEARCH("/",W260,1)))/U260,"")</f>
        <v>5.49</v>
      </c>
      <c r="AI260" s="31" t="str">
        <f t="shared" ref="AI260:AI323" si="132">IF(X260&lt;&gt;"",X260,"")</f>
        <v>6.49</v>
      </c>
      <c r="AJ260" s="31" t="str">
        <f t="shared" ref="AJ260:AJ323" si="133">IF(Y260&lt;&gt;"",Y260,"")</f>
        <v/>
      </c>
      <c r="AK260" s="31">
        <f t="shared" ref="AK260:AK323" si="134">IF(Z260&lt;&gt;"",Z260,"")</f>
        <v>6.99</v>
      </c>
      <c r="AM260" s="41">
        <v>56.67</v>
      </c>
      <c r="AN260" s="41">
        <v>21.01</v>
      </c>
      <c r="AO260">
        <v>12</v>
      </c>
      <c r="AP260" s="41">
        <f t="shared" si="122"/>
        <v>56.593500000000006</v>
      </c>
      <c r="AQ260" t="s">
        <v>27</v>
      </c>
      <c r="AR260" s="41">
        <f t="shared" si="123"/>
        <v>13.139344262295069</v>
      </c>
      <c r="AS260" s="41">
        <f t="shared" si="124"/>
        <v>19.239214175654848</v>
      </c>
      <c r="AT260" s="41" t="e">
        <f t="shared" si="125"/>
        <v>#VALUE!</v>
      </c>
      <c r="AU260" s="41">
        <f t="shared" si="126"/>
        <v>30.77706247019551</v>
      </c>
      <c r="BB260" s="53">
        <f t="shared" si="127"/>
        <v>13.139344262295069</v>
      </c>
      <c r="BC260" s="57">
        <f t="shared" si="128"/>
        <v>19.239214175654848</v>
      </c>
      <c r="BD260" s="48" t="e">
        <f t="shared" si="129"/>
        <v>#VALUE!</v>
      </c>
      <c r="BE260" s="61">
        <f t="shared" si="130"/>
        <v>28.773247496423455</v>
      </c>
      <c r="BG260" t="s">
        <v>4736</v>
      </c>
      <c r="BH260" t="s">
        <v>4737</v>
      </c>
      <c r="BJ260" t="s">
        <v>4730</v>
      </c>
      <c r="BM260" t="s">
        <v>4738</v>
      </c>
      <c r="BN260" t="s">
        <v>4739</v>
      </c>
      <c r="BO260" t="s">
        <v>3930</v>
      </c>
      <c r="BP260" s="67">
        <f>VLOOKUP(A260, [1]Sheet1!$A:$B, 1, 0)</f>
        <v>6440549</v>
      </c>
      <c r="BT260" s="68"/>
    </row>
    <row r="261" spans="1:72" x14ac:dyDescent="0.2">
      <c r="A261">
        <v>6496053</v>
      </c>
      <c r="B261" t="s">
        <v>1330</v>
      </c>
      <c r="C261" t="s">
        <v>1331</v>
      </c>
      <c r="D261" t="s">
        <v>43</v>
      </c>
      <c r="E261" t="s">
        <v>34</v>
      </c>
      <c r="F261" t="s">
        <v>27</v>
      </c>
      <c r="G261" t="s">
        <v>44</v>
      </c>
      <c r="I261" t="s">
        <v>28</v>
      </c>
      <c r="J261">
        <v>62.19</v>
      </c>
      <c r="M261">
        <v>8.07</v>
      </c>
      <c r="O261">
        <v>62.19</v>
      </c>
      <c r="P261">
        <v>5.1825000000000001</v>
      </c>
      <c r="Q261">
        <v>8.07</v>
      </c>
      <c r="T261" t="s">
        <v>98</v>
      </c>
      <c r="U261" t="s">
        <v>3719</v>
      </c>
      <c r="V261" t="s">
        <v>3733</v>
      </c>
      <c r="W261" s="52" t="s">
        <v>3867</v>
      </c>
      <c r="X261" s="56" t="s">
        <v>3809</v>
      </c>
      <c r="Z261" s="60">
        <v>6.99</v>
      </c>
      <c r="AA261" s="25">
        <v>0.104340467516697</v>
      </c>
      <c r="AC261" s="19" t="s">
        <v>3837</v>
      </c>
      <c r="AD261" s="19" t="s">
        <v>3821</v>
      </c>
      <c r="AE261" s="19">
        <v>6.99</v>
      </c>
      <c r="AF261" s="19" t="s">
        <v>3802</v>
      </c>
      <c r="AH261" s="31">
        <f t="shared" si="131"/>
        <v>5.49</v>
      </c>
      <c r="AI261" s="31" t="str">
        <f t="shared" si="132"/>
        <v>6.49</v>
      </c>
      <c r="AJ261" s="31" t="str">
        <f t="shared" si="133"/>
        <v/>
      </c>
      <c r="AK261" s="31">
        <f t="shared" si="134"/>
        <v>6.99</v>
      </c>
      <c r="AM261" s="41">
        <v>62.19</v>
      </c>
      <c r="AN261" s="41">
        <v>18.3</v>
      </c>
      <c r="AO261">
        <v>12</v>
      </c>
      <c r="AP261" s="41">
        <f t="shared" si="122"/>
        <v>57.229499999999994</v>
      </c>
      <c r="AQ261" t="s">
        <v>27</v>
      </c>
      <c r="AR261" s="41">
        <f t="shared" si="123"/>
        <v>12.297358834244088</v>
      </c>
      <c r="AS261" s="41">
        <f t="shared" si="124"/>
        <v>19.466486902927578</v>
      </c>
      <c r="AT261" s="41" t="e">
        <f t="shared" si="125"/>
        <v>#VALUE!</v>
      </c>
      <c r="AU261" s="41">
        <f t="shared" si="126"/>
        <v>30.244992846924184</v>
      </c>
      <c r="BB261" s="53">
        <f t="shared" si="127"/>
        <v>12.297358834244088</v>
      </c>
      <c r="BC261" s="57">
        <f t="shared" si="128"/>
        <v>19.466486902927578</v>
      </c>
      <c r="BD261" s="48" t="e">
        <f t="shared" si="129"/>
        <v>#VALUE!</v>
      </c>
      <c r="BE261" s="61">
        <f t="shared" si="130"/>
        <v>28.499642346208876</v>
      </c>
      <c r="BG261" t="s">
        <v>4740</v>
      </c>
      <c r="BH261" t="s">
        <v>4741</v>
      </c>
      <c r="BM261" t="s">
        <v>4742</v>
      </c>
      <c r="BN261" t="s">
        <v>4037</v>
      </c>
      <c r="BO261" t="s">
        <v>3930</v>
      </c>
      <c r="BP261" s="67">
        <f>VLOOKUP(A261, [1]Sheet1!$A:$B, 1, 0)</f>
        <v>6496053</v>
      </c>
      <c r="BT261" s="68"/>
    </row>
    <row r="262" spans="1:72" x14ac:dyDescent="0.2">
      <c r="A262">
        <v>6496046</v>
      </c>
      <c r="B262" t="s">
        <v>1333</v>
      </c>
      <c r="C262" t="s">
        <v>1331</v>
      </c>
      <c r="D262" t="s">
        <v>43</v>
      </c>
      <c r="E262" t="s">
        <v>34</v>
      </c>
      <c r="F262" t="s">
        <v>27</v>
      </c>
      <c r="G262" t="s">
        <v>44</v>
      </c>
      <c r="I262" t="s">
        <v>29</v>
      </c>
      <c r="J262">
        <v>62.19</v>
      </c>
      <c r="M262">
        <v>8.07</v>
      </c>
      <c r="O262">
        <v>62.19</v>
      </c>
      <c r="P262">
        <v>5.1825000000000001</v>
      </c>
      <c r="Q262">
        <v>8.07</v>
      </c>
      <c r="T262" t="s">
        <v>98</v>
      </c>
      <c r="U262" t="s">
        <v>3719</v>
      </c>
      <c r="V262" t="s">
        <v>3733</v>
      </c>
      <c r="W262" s="52" t="s">
        <v>3867</v>
      </c>
      <c r="X262" s="56" t="s">
        <v>3809</v>
      </c>
      <c r="Z262" s="60">
        <v>6.99</v>
      </c>
      <c r="AA262" s="25">
        <v>0.104340467516697</v>
      </c>
      <c r="AC262" s="19" t="s">
        <v>3837</v>
      </c>
      <c r="AD262" s="19" t="s">
        <v>3821</v>
      </c>
      <c r="AE262" s="19">
        <v>6.99</v>
      </c>
      <c r="AF262" s="19" t="s">
        <v>3802</v>
      </c>
      <c r="AH262" s="31">
        <f t="shared" si="131"/>
        <v>5.49</v>
      </c>
      <c r="AI262" s="31" t="str">
        <f t="shared" si="132"/>
        <v>6.49</v>
      </c>
      <c r="AJ262" s="31" t="str">
        <f t="shared" si="133"/>
        <v/>
      </c>
      <c r="AK262" s="31">
        <f t="shared" si="134"/>
        <v>6.99</v>
      </c>
      <c r="AM262" s="41">
        <v>62.19</v>
      </c>
      <c r="AN262" s="41">
        <v>18.3</v>
      </c>
      <c r="AO262">
        <v>12</v>
      </c>
      <c r="AP262" s="41">
        <f t="shared" si="122"/>
        <v>57.229499999999994</v>
      </c>
      <c r="AQ262" t="s">
        <v>27</v>
      </c>
      <c r="AR262" s="41">
        <f t="shared" si="123"/>
        <v>12.297358834244088</v>
      </c>
      <c r="AS262" s="41">
        <f t="shared" si="124"/>
        <v>19.466486902927578</v>
      </c>
      <c r="AT262" s="41" t="e">
        <f t="shared" si="125"/>
        <v>#VALUE!</v>
      </c>
      <c r="AU262" s="41">
        <f t="shared" si="126"/>
        <v>30.244992846924184</v>
      </c>
      <c r="BB262" s="53">
        <f t="shared" si="127"/>
        <v>12.297358834244088</v>
      </c>
      <c r="BC262" s="57">
        <f t="shared" si="128"/>
        <v>19.466486902927578</v>
      </c>
      <c r="BD262" s="48" t="e">
        <f t="shared" si="129"/>
        <v>#VALUE!</v>
      </c>
      <c r="BE262" s="61">
        <f t="shared" si="130"/>
        <v>28.499642346208876</v>
      </c>
      <c r="BG262" t="s">
        <v>4743</v>
      </c>
      <c r="BH262" t="s">
        <v>4744</v>
      </c>
      <c r="BM262" t="s">
        <v>4745</v>
      </c>
      <c r="BN262" t="s">
        <v>4037</v>
      </c>
      <c r="BO262" t="s">
        <v>3930</v>
      </c>
      <c r="BP262" s="67">
        <f>VLOOKUP(A262, [1]Sheet1!$A:$B, 1, 0)</f>
        <v>6496046</v>
      </c>
      <c r="BT262" s="68"/>
    </row>
    <row r="263" spans="1:72" x14ac:dyDescent="0.2">
      <c r="A263">
        <v>6236160</v>
      </c>
      <c r="B263" t="s">
        <v>1336</v>
      </c>
      <c r="C263" t="s">
        <v>1337</v>
      </c>
      <c r="D263" t="s">
        <v>24</v>
      </c>
      <c r="E263" t="s">
        <v>34</v>
      </c>
      <c r="F263" t="s">
        <v>27</v>
      </c>
      <c r="G263" t="s">
        <v>44</v>
      </c>
      <c r="I263" t="s">
        <v>22</v>
      </c>
      <c r="J263">
        <v>48.37</v>
      </c>
      <c r="M263">
        <v>4.1399999999999997</v>
      </c>
      <c r="O263">
        <v>48.37</v>
      </c>
      <c r="P263">
        <v>8.0616666666666692</v>
      </c>
      <c r="Q263">
        <v>4.1399999999999997</v>
      </c>
      <c r="T263" t="s">
        <v>196</v>
      </c>
      <c r="U263" t="s">
        <v>3719</v>
      </c>
      <c r="V263" t="s">
        <v>3734</v>
      </c>
      <c r="W263" s="52" t="s">
        <v>3868</v>
      </c>
      <c r="X263" s="56" t="s">
        <v>3820</v>
      </c>
      <c r="Z263" s="60">
        <v>9.99</v>
      </c>
      <c r="AA263" s="25">
        <v>0.101715795328142</v>
      </c>
      <c r="AC263" s="19" t="s">
        <v>3820</v>
      </c>
      <c r="AD263" s="19">
        <v>12.99</v>
      </c>
      <c r="AE263" s="19" t="s">
        <v>3792</v>
      </c>
      <c r="AF263" s="19">
        <v>11.99</v>
      </c>
      <c r="AH263" s="31">
        <f t="shared" si="131"/>
        <v>8.99</v>
      </c>
      <c r="AI263" s="31" t="str">
        <f t="shared" si="132"/>
        <v>10.79</v>
      </c>
      <c r="AJ263" s="31" t="str">
        <f t="shared" si="133"/>
        <v/>
      </c>
      <c r="AK263" s="31">
        <f t="shared" si="134"/>
        <v>9.99</v>
      </c>
      <c r="AM263" s="41">
        <v>48.37</v>
      </c>
      <c r="AN263" s="41">
        <v>16.399999999999999</v>
      </c>
      <c r="AO263">
        <v>6</v>
      </c>
      <c r="AP263" s="41">
        <f t="shared" si="122"/>
        <v>46.648499999999999</v>
      </c>
      <c r="AQ263" t="s">
        <v>27</v>
      </c>
      <c r="AR263" s="41">
        <f t="shared" si="123"/>
        <v>12.605672969966633</v>
      </c>
      <c r="AS263" s="41">
        <f t="shared" si="124"/>
        <v>20.34522706209453</v>
      </c>
      <c r="AT263" s="41" t="e">
        <f t="shared" si="125"/>
        <v>#VALUE!</v>
      </c>
      <c r="AU263" s="41">
        <f t="shared" si="126"/>
        <v>20.259426092759426</v>
      </c>
      <c r="BB263" s="53">
        <f t="shared" si="127"/>
        <v>12.605672969966633</v>
      </c>
      <c r="BC263" s="57">
        <f t="shared" si="128"/>
        <v>20.34522706209453</v>
      </c>
      <c r="BD263" s="48" t="e">
        <f t="shared" si="129"/>
        <v>#VALUE!</v>
      </c>
      <c r="BE263" s="61">
        <f t="shared" si="130"/>
        <v>18.070570570570581</v>
      </c>
      <c r="BG263" t="s">
        <v>4746</v>
      </c>
      <c r="BH263" t="s">
        <v>4747</v>
      </c>
      <c r="BM263" t="s">
        <v>4748</v>
      </c>
      <c r="BN263" t="s">
        <v>4749</v>
      </c>
      <c r="BO263" t="s">
        <v>4022</v>
      </c>
      <c r="BP263" s="67">
        <f>VLOOKUP(A263, [1]Sheet1!$A:$B, 1, 0)</f>
        <v>6236160</v>
      </c>
      <c r="BT263" s="68"/>
    </row>
    <row r="264" spans="1:72" x14ac:dyDescent="0.2">
      <c r="A264">
        <v>580134</v>
      </c>
      <c r="B264" t="s">
        <v>1340</v>
      </c>
      <c r="C264" t="s">
        <v>1341</v>
      </c>
      <c r="D264" t="s">
        <v>24</v>
      </c>
      <c r="E264" t="s">
        <v>34</v>
      </c>
      <c r="F264" t="s">
        <v>27</v>
      </c>
      <c r="G264" t="s">
        <v>44</v>
      </c>
      <c r="I264" t="s">
        <v>22</v>
      </c>
      <c r="J264">
        <v>40.06</v>
      </c>
      <c r="M264">
        <v>10.57</v>
      </c>
      <c r="O264">
        <v>40.06</v>
      </c>
      <c r="P264">
        <v>10.015000000000001</v>
      </c>
      <c r="Q264">
        <v>10.57</v>
      </c>
      <c r="T264" t="s">
        <v>196</v>
      </c>
      <c r="U264" t="s">
        <v>3719</v>
      </c>
      <c r="V264" t="s">
        <v>3734</v>
      </c>
      <c r="W264" s="52" t="s">
        <v>3868</v>
      </c>
      <c r="X264" s="56" t="s">
        <v>3820</v>
      </c>
      <c r="Z264" s="60">
        <v>9.99</v>
      </c>
      <c r="AA264" s="25">
        <v>0.101667130144605</v>
      </c>
      <c r="AC264" s="19" t="s">
        <v>3820</v>
      </c>
      <c r="AD264" s="19">
        <v>12.99</v>
      </c>
      <c r="AE264" s="19" t="s">
        <v>3792</v>
      </c>
      <c r="AF264" s="19">
        <v>11.99</v>
      </c>
      <c r="AH264" s="31">
        <f t="shared" si="131"/>
        <v>8.99</v>
      </c>
      <c r="AI264" s="31" t="str">
        <f t="shared" si="132"/>
        <v>10.79</v>
      </c>
      <c r="AJ264" s="31" t="str">
        <f t="shared" si="133"/>
        <v/>
      </c>
      <c r="AK264" s="31">
        <f t="shared" si="134"/>
        <v>9.99</v>
      </c>
      <c r="AM264" s="41">
        <v>40.06</v>
      </c>
      <c r="AN264" s="41">
        <v>12.85</v>
      </c>
      <c r="AO264">
        <v>4</v>
      </c>
      <c r="AP264" s="41">
        <f t="shared" si="122"/>
        <v>31.493000000000002</v>
      </c>
      <c r="AQ264" t="s">
        <v>27</v>
      </c>
      <c r="AR264" s="41">
        <f t="shared" si="123"/>
        <v>11.350111234705224</v>
      </c>
      <c r="AS264" s="41">
        <f t="shared" si="124"/>
        <v>18.100092678405925</v>
      </c>
      <c r="AT264" s="41" t="e">
        <f t="shared" si="125"/>
        <v>#VALUE!</v>
      </c>
      <c r="AU264" s="41">
        <f t="shared" si="126"/>
        <v>18.937687687687678</v>
      </c>
      <c r="BB264" s="53">
        <f t="shared" si="127"/>
        <v>11.350111234705224</v>
      </c>
      <c r="BC264" s="57">
        <f t="shared" si="128"/>
        <v>18.100092678405925</v>
      </c>
      <c r="BD264" s="48" t="e">
        <f t="shared" si="129"/>
        <v>#VALUE!</v>
      </c>
      <c r="BE264" s="61">
        <f t="shared" si="130"/>
        <v>16.365115115115106</v>
      </c>
      <c r="BG264" t="s">
        <v>4750</v>
      </c>
      <c r="BH264" t="s">
        <v>4751</v>
      </c>
      <c r="BM264" t="s">
        <v>4752</v>
      </c>
      <c r="BN264" t="s">
        <v>4753</v>
      </c>
      <c r="BO264" t="s">
        <v>4022</v>
      </c>
      <c r="BP264" s="67" t="e">
        <f>VLOOKUP(A264, [1]Sheet1!$A:$B, 1, 0)</f>
        <v>#N/A</v>
      </c>
      <c r="BT264" s="68"/>
    </row>
    <row r="265" spans="1:72" x14ac:dyDescent="0.2">
      <c r="A265">
        <v>6417026</v>
      </c>
      <c r="B265" t="s">
        <v>1344</v>
      </c>
      <c r="C265" t="s">
        <v>1341</v>
      </c>
      <c r="D265" t="s">
        <v>24</v>
      </c>
      <c r="E265" t="s">
        <v>34</v>
      </c>
      <c r="F265" t="s">
        <v>27</v>
      </c>
      <c r="G265" t="s">
        <v>44</v>
      </c>
      <c r="I265" t="s">
        <v>28</v>
      </c>
      <c r="J265">
        <v>78.989999999999995</v>
      </c>
      <c r="M265">
        <v>20.02</v>
      </c>
      <c r="O265">
        <v>78.989999999999995</v>
      </c>
      <c r="P265">
        <v>9.8737499999999994</v>
      </c>
      <c r="Q265">
        <v>20.02</v>
      </c>
      <c r="T265" t="s">
        <v>196</v>
      </c>
      <c r="U265" t="s">
        <v>3719</v>
      </c>
      <c r="V265" t="s">
        <v>3734</v>
      </c>
      <c r="W265" s="52" t="s">
        <v>3868</v>
      </c>
      <c r="X265" s="56" t="s">
        <v>3820</v>
      </c>
      <c r="Z265" s="60">
        <v>9.99</v>
      </c>
      <c r="AA265" s="25">
        <v>0.101626112347052</v>
      </c>
      <c r="AC265" s="19" t="s">
        <v>3820</v>
      </c>
      <c r="AD265" s="19">
        <v>12.99</v>
      </c>
      <c r="AE265" s="19" t="s">
        <v>3792</v>
      </c>
      <c r="AF265" s="19">
        <v>11.99</v>
      </c>
      <c r="AH265" s="31">
        <f t="shared" si="131"/>
        <v>8.99</v>
      </c>
      <c r="AI265" s="31" t="str">
        <f t="shared" si="132"/>
        <v>10.79</v>
      </c>
      <c r="AJ265" s="31" t="str">
        <f t="shared" si="133"/>
        <v/>
      </c>
      <c r="AK265" s="31">
        <f t="shared" si="134"/>
        <v>9.99</v>
      </c>
      <c r="AM265" s="41">
        <v>78.989999999999995</v>
      </c>
      <c r="AN265" s="41">
        <v>22.86</v>
      </c>
      <c r="AO265">
        <v>8</v>
      </c>
      <c r="AP265" s="41">
        <f t="shared" si="122"/>
        <v>62.919499999999999</v>
      </c>
      <c r="AQ265" t="s">
        <v>27</v>
      </c>
      <c r="AR265" s="41">
        <f t="shared" si="123"/>
        <v>11.561040044493884</v>
      </c>
      <c r="AS265" s="41">
        <f t="shared" si="124"/>
        <v>19.164156626506013</v>
      </c>
      <c r="AT265" s="41" t="e">
        <f t="shared" si="125"/>
        <v>#VALUE!</v>
      </c>
      <c r="AU265" s="41">
        <f t="shared" si="126"/>
        <v>19.269644644644647</v>
      </c>
      <c r="BB265" s="53">
        <f t="shared" si="127"/>
        <v>11.561040044493884</v>
      </c>
      <c r="BC265" s="57">
        <f t="shared" si="128"/>
        <v>19.164156626506013</v>
      </c>
      <c r="BD265" s="48" t="e">
        <f t="shared" si="129"/>
        <v>#VALUE!</v>
      </c>
      <c r="BE265" s="61">
        <f t="shared" si="130"/>
        <v>16.981356356356354</v>
      </c>
      <c r="BG265" t="s">
        <v>4754</v>
      </c>
      <c r="BH265" t="s">
        <v>4755</v>
      </c>
      <c r="BM265" t="s">
        <v>4756</v>
      </c>
      <c r="BN265" t="s">
        <v>4757</v>
      </c>
      <c r="BO265" t="s">
        <v>4022</v>
      </c>
      <c r="BP265" s="67">
        <f>VLOOKUP(A265, [1]Sheet1!$A:$B, 1, 0)</f>
        <v>6417026</v>
      </c>
      <c r="BT265" s="68"/>
    </row>
    <row r="266" spans="1:72" x14ac:dyDescent="0.2">
      <c r="A266">
        <v>536318</v>
      </c>
      <c r="B266" t="s">
        <v>1347</v>
      </c>
      <c r="C266" t="s">
        <v>1348</v>
      </c>
      <c r="D266" t="s">
        <v>43</v>
      </c>
      <c r="E266" t="s">
        <v>34</v>
      </c>
      <c r="F266" t="s">
        <v>27</v>
      </c>
      <c r="G266" t="s">
        <v>44</v>
      </c>
      <c r="I266" t="s">
        <v>22</v>
      </c>
      <c r="J266">
        <v>55.54</v>
      </c>
      <c r="M266">
        <v>20.37</v>
      </c>
      <c r="O266">
        <v>55.54</v>
      </c>
      <c r="P266">
        <v>4.6283333333333303</v>
      </c>
      <c r="Q266">
        <v>20.37</v>
      </c>
      <c r="T266" t="s">
        <v>39</v>
      </c>
      <c r="U266" t="s">
        <v>3735</v>
      </c>
      <c r="V266" t="s">
        <v>3736</v>
      </c>
      <c r="W266" s="52" t="s">
        <v>3869</v>
      </c>
      <c r="X266" s="56" t="s">
        <v>3782</v>
      </c>
      <c r="Z266" s="60">
        <v>3.99</v>
      </c>
      <c r="AA266" s="25">
        <v>0.100766666666667</v>
      </c>
      <c r="AC266" s="19">
        <v>4.1900000000000004</v>
      </c>
      <c r="AD266" s="19">
        <v>5.19</v>
      </c>
      <c r="AE266" s="19" t="s">
        <v>3783</v>
      </c>
      <c r="AF266" s="19" t="s">
        <v>3807</v>
      </c>
      <c r="AH266" s="31">
        <f t="shared" si="131"/>
        <v>3.4950000000000001</v>
      </c>
      <c r="AI266" s="31" t="str">
        <f t="shared" si="132"/>
        <v>4.19</v>
      </c>
      <c r="AJ266" s="31" t="str">
        <f t="shared" si="133"/>
        <v/>
      </c>
      <c r="AK266" s="31">
        <f t="shared" si="134"/>
        <v>3.99</v>
      </c>
      <c r="AM266" s="41">
        <v>55.54</v>
      </c>
      <c r="AN266" s="41">
        <v>12.69</v>
      </c>
      <c r="AO266">
        <v>12</v>
      </c>
      <c r="AP266" s="41">
        <f t="shared" si="122"/>
        <v>37.947000000000003</v>
      </c>
      <c r="AQ266" t="s">
        <v>27</v>
      </c>
      <c r="AR266" s="41">
        <f t="shared" si="123"/>
        <v>8.6130185979971401</v>
      </c>
      <c r="AS266" s="41">
        <f t="shared" si="124"/>
        <v>16.957040572792366</v>
      </c>
      <c r="AT266" s="41" t="e">
        <f t="shared" si="125"/>
        <v>#VALUE!</v>
      </c>
      <c r="AU266" s="41">
        <f t="shared" si="126"/>
        <v>18.890350877192986</v>
      </c>
      <c r="BB266" s="53">
        <f t="shared" si="127"/>
        <v>8.6130185979971401</v>
      </c>
      <c r="BC266" s="57">
        <f t="shared" si="128"/>
        <v>16.957040572792366</v>
      </c>
      <c r="BD266" s="48" t="e">
        <f t="shared" si="129"/>
        <v>#VALUE!</v>
      </c>
      <c r="BE266" s="61">
        <f t="shared" si="130"/>
        <v>16.770050125313286</v>
      </c>
      <c r="BG266" t="s">
        <v>4758</v>
      </c>
      <c r="BH266" t="s">
        <v>4759</v>
      </c>
      <c r="BJ266" t="s">
        <v>4760</v>
      </c>
      <c r="BM266" t="s">
        <v>4761</v>
      </c>
      <c r="BN266" t="s">
        <v>4150</v>
      </c>
      <c r="BO266" t="s">
        <v>3930</v>
      </c>
      <c r="BP266" s="67">
        <f>VLOOKUP(A266, [1]Sheet1!$A:$B, 1, 0)</f>
        <v>536318</v>
      </c>
      <c r="BT266" s="68"/>
    </row>
    <row r="267" spans="1:72" x14ac:dyDescent="0.2">
      <c r="A267">
        <v>707331</v>
      </c>
      <c r="B267" t="s">
        <v>1351</v>
      </c>
      <c r="C267" t="s">
        <v>1352</v>
      </c>
      <c r="D267" t="s">
        <v>43</v>
      </c>
      <c r="E267" t="s">
        <v>34</v>
      </c>
      <c r="F267" t="s">
        <v>27</v>
      </c>
      <c r="G267" t="s">
        <v>44</v>
      </c>
      <c r="I267" t="s">
        <v>22</v>
      </c>
      <c r="J267">
        <v>46.72</v>
      </c>
      <c r="M267">
        <v>11.34</v>
      </c>
      <c r="O267">
        <v>46.72</v>
      </c>
      <c r="P267">
        <v>3.89333333333333</v>
      </c>
      <c r="Q267">
        <v>11.34</v>
      </c>
      <c r="T267" t="s">
        <v>39</v>
      </c>
      <c r="U267" t="s">
        <v>3735</v>
      </c>
      <c r="V267" t="s">
        <v>3736</v>
      </c>
      <c r="W267" s="52" t="s">
        <v>3869</v>
      </c>
      <c r="X267" s="56" t="s">
        <v>3782</v>
      </c>
      <c r="Z267" s="60">
        <v>3.99</v>
      </c>
      <c r="AA267" s="25">
        <v>0.100886904761905</v>
      </c>
      <c r="AC267" s="19">
        <v>4.1900000000000004</v>
      </c>
      <c r="AD267" s="19">
        <v>5.19</v>
      </c>
      <c r="AE267" s="19" t="s">
        <v>3783</v>
      </c>
      <c r="AF267" s="19" t="s">
        <v>3807</v>
      </c>
      <c r="AH267" s="31">
        <f t="shared" si="131"/>
        <v>3.4950000000000001</v>
      </c>
      <c r="AI267" s="31" t="str">
        <f t="shared" si="132"/>
        <v>4.19</v>
      </c>
      <c r="AJ267" s="31" t="str">
        <f t="shared" si="133"/>
        <v/>
      </c>
      <c r="AK267" s="31">
        <f t="shared" si="134"/>
        <v>3.99</v>
      </c>
      <c r="AM267" s="41">
        <v>46.72</v>
      </c>
      <c r="AN267" s="41">
        <v>17.48</v>
      </c>
      <c r="AO267">
        <v>12</v>
      </c>
      <c r="AP267" s="41">
        <f t="shared" si="122"/>
        <v>37.715999999999994</v>
      </c>
      <c r="AQ267" t="s">
        <v>27</v>
      </c>
      <c r="AR267" s="41">
        <f t="shared" si="123"/>
        <v>8.8211731044349335</v>
      </c>
      <c r="AS267" s="41">
        <f t="shared" si="124"/>
        <v>14.558472553699312</v>
      </c>
      <c r="AT267" s="41" t="e">
        <f t="shared" si="125"/>
        <v>#VALUE!</v>
      </c>
      <c r="AU267" s="41">
        <f t="shared" si="126"/>
        <v>18.67251461988306</v>
      </c>
      <c r="BB267" s="53">
        <f t="shared" si="127"/>
        <v>8.8211731044349335</v>
      </c>
      <c r="BC267" s="57">
        <f t="shared" si="128"/>
        <v>14.558472553699312</v>
      </c>
      <c r="BD267" s="48" t="e">
        <f t="shared" si="129"/>
        <v>#VALUE!</v>
      </c>
      <c r="BE267" s="61">
        <f t="shared" si="130"/>
        <v>15.751879699248136</v>
      </c>
      <c r="BG267" t="s">
        <v>4762</v>
      </c>
      <c r="BH267" t="s">
        <v>4763</v>
      </c>
      <c r="BJ267" t="s">
        <v>4760</v>
      </c>
      <c r="BM267" t="s">
        <v>4764</v>
      </c>
      <c r="BN267" t="s">
        <v>4735</v>
      </c>
      <c r="BO267" t="s">
        <v>3930</v>
      </c>
      <c r="BP267" s="67" t="e">
        <f>VLOOKUP(A267, [1]Sheet1!$A:$B, 1, 0)</f>
        <v>#N/A</v>
      </c>
      <c r="BT267" s="68"/>
    </row>
    <row r="268" spans="1:72" x14ac:dyDescent="0.2">
      <c r="A268">
        <v>707398</v>
      </c>
      <c r="B268" t="s">
        <v>1354</v>
      </c>
      <c r="C268" t="s">
        <v>1352</v>
      </c>
      <c r="D268" t="s">
        <v>43</v>
      </c>
      <c r="E268" t="s">
        <v>34</v>
      </c>
      <c r="F268" t="s">
        <v>27</v>
      </c>
      <c r="G268" t="s">
        <v>44</v>
      </c>
      <c r="J268">
        <f t="shared" ref="J268:J269" si="135">J267</f>
        <v>46.72</v>
      </c>
      <c r="M268">
        <v>11.34</v>
      </c>
      <c r="O268">
        <f t="shared" ref="O268:P269" si="136">O267</f>
        <v>46.72</v>
      </c>
      <c r="P268">
        <f t="shared" si="136"/>
        <v>3.89333333333333</v>
      </c>
      <c r="Q268">
        <v>11.34</v>
      </c>
      <c r="U268" t="s">
        <v>3721</v>
      </c>
      <c r="V268" t="s">
        <v>3721</v>
      </c>
      <c r="W268" s="52" t="s">
        <v>26</v>
      </c>
      <c r="X268" s="56" t="s">
        <v>26</v>
      </c>
      <c r="Z268" s="60" t="s">
        <v>26</v>
      </c>
      <c r="AC268" s="19" t="s">
        <v>3721</v>
      </c>
      <c r="AD268" s="19" t="s">
        <v>3721</v>
      </c>
      <c r="AE268" s="19" t="s">
        <v>3721</v>
      </c>
      <c r="AF268" s="19" t="s">
        <v>3721</v>
      </c>
      <c r="AH268" s="31" t="str">
        <f t="shared" si="131"/>
        <v/>
      </c>
      <c r="AI268" s="31" t="str">
        <f t="shared" si="132"/>
        <v/>
      </c>
      <c r="AJ268" s="31" t="str">
        <f t="shared" si="133"/>
        <v/>
      </c>
      <c r="AK268" s="31" t="str">
        <f t="shared" si="134"/>
        <v/>
      </c>
      <c r="BG268" t="s">
        <v>4765</v>
      </c>
      <c r="BH268" t="s">
        <v>4766</v>
      </c>
      <c r="BJ268" t="s">
        <v>4760</v>
      </c>
      <c r="BM268" t="s">
        <v>4767</v>
      </c>
      <c r="BN268" t="s">
        <v>4735</v>
      </c>
      <c r="BO268" t="s">
        <v>3930</v>
      </c>
      <c r="BP268" s="67">
        <f>VLOOKUP(A268, [1]Sheet1!$A:$B, 1, 0)</f>
        <v>707398</v>
      </c>
      <c r="BT268" s="68"/>
    </row>
    <row r="269" spans="1:72" x14ac:dyDescent="0.2">
      <c r="A269">
        <v>857359</v>
      </c>
      <c r="B269" t="s">
        <v>1356</v>
      </c>
      <c r="C269" t="s">
        <v>1357</v>
      </c>
      <c r="D269" t="s">
        <v>43</v>
      </c>
      <c r="E269" t="s">
        <v>34</v>
      </c>
      <c r="F269" t="s">
        <v>27</v>
      </c>
      <c r="G269" t="s">
        <v>44</v>
      </c>
      <c r="J269">
        <f t="shared" si="135"/>
        <v>46.72</v>
      </c>
      <c r="M269">
        <v>11.34</v>
      </c>
      <c r="O269">
        <f t="shared" si="136"/>
        <v>46.72</v>
      </c>
      <c r="P269">
        <f t="shared" si="136"/>
        <v>3.89333333333333</v>
      </c>
      <c r="Q269">
        <v>11.34</v>
      </c>
      <c r="U269" t="s">
        <v>3721</v>
      </c>
      <c r="V269" t="s">
        <v>3721</v>
      </c>
      <c r="W269" s="52" t="s">
        <v>26</v>
      </c>
      <c r="X269" s="56" t="s">
        <v>26</v>
      </c>
      <c r="Z269" s="60" t="s">
        <v>26</v>
      </c>
      <c r="AC269" s="19" t="s">
        <v>3721</v>
      </c>
      <c r="AD269" s="19" t="s">
        <v>3721</v>
      </c>
      <c r="AE269" s="19" t="s">
        <v>3721</v>
      </c>
      <c r="AF269" s="19" t="s">
        <v>3721</v>
      </c>
      <c r="AH269" s="31" t="str">
        <f t="shared" si="131"/>
        <v/>
      </c>
      <c r="AI269" s="31" t="str">
        <f t="shared" si="132"/>
        <v/>
      </c>
      <c r="AJ269" s="31" t="str">
        <f t="shared" si="133"/>
        <v/>
      </c>
      <c r="AK269" s="31" t="str">
        <f t="shared" si="134"/>
        <v/>
      </c>
      <c r="BG269" t="s">
        <v>4768</v>
      </c>
      <c r="BH269" t="s">
        <v>4769</v>
      </c>
      <c r="BJ269" t="s">
        <v>4760</v>
      </c>
      <c r="BM269" t="s">
        <v>4770</v>
      </c>
      <c r="BN269" t="s">
        <v>4771</v>
      </c>
      <c r="BO269" t="s">
        <v>3930</v>
      </c>
      <c r="BP269" s="67" t="e">
        <f>VLOOKUP(A269, [1]Sheet1!$A:$B, 1, 0)</f>
        <v>#N/A</v>
      </c>
      <c r="BT269" s="68"/>
    </row>
    <row r="270" spans="1:72" x14ac:dyDescent="0.2">
      <c r="A270">
        <v>206870</v>
      </c>
      <c r="B270" t="s">
        <v>1360</v>
      </c>
      <c r="C270" t="s">
        <v>1361</v>
      </c>
      <c r="D270" t="s">
        <v>43</v>
      </c>
      <c r="E270" t="s">
        <v>34</v>
      </c>
      <c r="F270" t="s">
        <v>27</v>
      </c>
      <c r="G270" t="s">
        <v>44</v>
      </c>
      <c r="I270" t="s">
        <v>22</v>
      </c>
      <c r="J270">
        <v>53.36</v>
      </c>
      <c r="M270">
        <v>17.93</v>
      </c>
      <c r="O270">
        <v>53.36</v>
      </c>
      <c r="P270">
        <v>4.4466666666666699</v>
      </c>
      <c r="Q270">
        <v>17.93</v>
      </c>
      <c r="T270" t="s">
        <v>39</v>
      </c>
      <c r="U270" t="s">
        <v>3735</v>
      </c>
      <c r="V270" t="s">
        <v>3736</v>
      </c>
      <c r="W270" s="52" t="s">
        <v>3869</v>
      </c>
      <c r="X270" s="56" t="s">
        <v>3782</v>
      </c>
      <c r="Z270" s="60">
        <v>3.99</v>
      </c>
      <c r="AA270" s="25">
        <v>0.100977380952381</v>
      </c>
      <c r="AC270" s="19">
        <v>4.1900000000000004</v>
      </c>
      <c r="AD270" s="19">
        <v>5.19</v>
      </c>
      <c r="AE270" s="19" t="s">
        <v>3783</v>
      </c>
      <c r="AF270" s="19" t="s">
        <v>3807</v>
      </c>
      <c r="AH270" s="31">
        <f t="shared" si="131"/>
        <v>3.4950000000000001</v>
      </c>
      <c r="AI270" s="31" t="str">
        <f t="shared" si="132"/>
        <v>4.19</v>
      </c>
      <c r="AJ270" s="31" t="str">
        <f t="shared" si="133"/>
        <v/>
      </c>
      <c r="AK270" s="31">
        <f t="shared" si="134"/>
        <v>3.99</v>
      </c>
      <c r="AM270" s="41">
        <v>53.36</v>
      </c>
      <c r="AN270" s="41">
        <v>12.85</v>
      </c>
      <c r="AO270">
        <v>12</v>
      </c>
      <c r="AP270" s="41">
        <f>(AM270 * 1.05) - L270 - Q270 - K270</f>
        <v>38.097999999999999</v>
      </c>
      <c r="AQ270" t="s">
        <v>27</v>
      </c>
      <c r="AR270" s="41">
        <f>(((AH270)-((AP270/AO270) + ((AN270 * 0.03)/AO270)))/AH270)*100</f>
        <v>8.2415355269432489</v>
      </c>
      <c r="AS270" s="41">
        <f>(((AI270)-((AP270/AO270) + ((AN270 * 0.3)/AO270)))/AI270)*100</f>
        <v>16.561256961018302</v>
      </c>
      <c r="AT270" s="41" t="e">
        <f>(((AJ270)-((AP270/AO270) + ((AN270 * 0.03)/AO270)))/AJ270)*100</f>
        <v>#VALUE!</v>
      </c>
      <c r="AU270" s="41">
        <f>(((AK270)-((AP270/AO270) + ((AN270 * 0.07)/AO270)))/AK270)*100</f>
        <v>18.551587301587304</v>
      </c>
      <c r="BB270" s="53">
        <f>(((AH270)-(((AP270/AO270) + ((AN270 * 0.03)/AO270))-AW270))/AH270)*100</f>
        <v>8.2415355269432489</v>
      </c>
      <c r="BC270" s="57">
        <f>(((AI270)-(((AP270/AO270) + ((AN270 * 0.3)/AO270))-AX270))/AI270)*100</f>
        <v>16.561256961018302</v>
      </c>
      <c r="BD270" s="48" t="e">
        <f>(((AJ270)-(((AP270/AO270) + ((AN270 * 0.03)/AO270))-AY270))/AJ270)*100</f>
        <v>#VALUE!</v>
      </c>
      <c r="BE270" s="61">
        <f>(((AK270)-(((AP270/AO270) + ((AN270 * 0.15)/AO270))-AZ270))/AK270)*100</f>
        <v>16.404553049289895</v>
      </c>
      <c r="BG270" t="s">
        <v>4772</v>
      </c>
      <c r="BH270" t="s">
        <v>4773</v>
      </c>
      <c r="BJ270" t="s">
        <v>4760</v>
      </c>
      <c r="BM270" t="s">
        <v>4731</v>
      </c>
      <c r="BN270" t="s">
        <v>4107</v>
      </c>
      <c r="BO270" t="s">
        <v>3930</v>
      </c>
      <c r="BP270" s="67" t="e">
        <f>VLOOKUP(A270, [1]Sheet1!$A:$B, 1, 0)</f>
        <v>#N/A</v>
      </c>
      <c r="BT270" s="68"/>
    </row>
    <row r="271" spans="1:72" x14ac:dyDescent="0.2">
      <c r="A271">
        <v>126573</v>
      </c>
      <c r="B271" t="s">
        <v>1363</v>
      </c>
      <c r="C271" t="s">
        <v>1361</v>
      </c>
      <c r="D271" t="s">
        <v>43</v>
      </c>
      <c r="E271" t="s">
        <v>34</v>
      </c>
      <c r="F271" t="s">
        <v>27</v>
      </c>
      <c r="G271" t="s">
        <v>44</v>
      </c>
      <c r="J271">
        <f t="shared" ref="J271" si="137">J270</f>
        <v>53.36</v>
      </c>
      <c r="M271">
        <v>17.93</v>
      </c>
      <c r="O271">
        <f t="shared" ref="O271:P271" si="138">O270</f>
        <v>53.36</v>
      </c>
      <c r="P271">
        <f t="shared" si="138"/>
        <v>4.4466666666666699</v>
      </c>
      <c r="Q271">
        <v>17.93</v>
      </c>
      <c r="U271" t="s">
        <v>3721</v>
      </c>
      <c r="V271" t="s">
        <v>3721</v>
      </c>
      <c r="W271" s="52" t="s">
        <v>26</v>
      </c>
      <c r="X271" s="56" t="s">
        <v>26</v>
      </c>
      <c r="Z271" s="60" t="s">
        <v>26</v>
      </c>
      <c r="AC271" s="19" t="s">
        <v>3721</v>
      </c>
      <c r="AD271" s="19" t="s">
        <v>3721</v>
      </c>
      <c r="AE271" s="19" t="s">
        <v>3721</v>
      </c>
      <c r="AF271" s="19" t="s">
        <v>3721</v>
      </c>
      <c r="AH271" s="31" t="str">
        <f t="shared" si="131"/>
        <v/>
      </c>
      <c r="AI271" s="31" t="str">
        <f t="shared" si="132"/>
        <v/>
      </c>
      <c r="AJ271" s="31" t="str">
        <f t="shared" si="133"/>
        <v/>
      </c>
      <c r="AK271" s="31" t="str">
        <f t="shared" si="134"/>
        <v/>
      </c>
      <c r="BG271" t="s">
        <v>4774</v>
      </c>
      <c r="BH271" t="s">
        <v>4775</v>
      </c>
      <c r="BJ271" t="s">
        <v>4760</v>
      </c>
      <c r="BM271" t="s">
        <v>4734</v>
      </c>
      <c r="BN271" t="s">
        <v>4150</v>
      </c>
      <c r="BO271" t="s">
        <v>3930</v>
      </c>
      <c r="BP271" s="67" t="e">
        <f>VLOOKUP(A271, [1]Sheet1!$A:$B, 1, 0)</f>
        <v>#N/A</v>
      </c>
      <c r="BT271" s="68"/>
    </row>
    <row r="272" spans="1:72" x14ac:dyDescent="0.2">
      <c r="A272">
        <v>6349674</v>
      </c>
      <c r="B272" t="s">
        <v>1366</v>
      </c>
      <c r="C272" t="s">
        <v>1367</v>
      </c>
      <c r="D272" t="s">
        <v>43</v>
      </c>
      <c r="E272" t="s">
        <v>34</v>
      </c>
      <c r="F272" t="s">
        <v>27</v>
      </c>
      <c r="G272" t="s">
        <v>44</v>
      </c>
      <c r="I272" t="s">
        <v>28</v>
      </c>
      <c r="J272">
        <v>51.61</v>
      </c>
      <c r="M272">
        <v>16.329999999999998</v>
      </c>
      <c r="O272">
        <v>51.61</v>
      </c>
      <c r="P272">
        <v>4.3008333333333297</v>
      </c>
      <c r="Q272">
        <v>16.329999999999998</v>
      </c>
      <c r="T272" t="s">
        <v>39</v>
      </c>
      <c r="U272" t="s">
        <v>3735</v>
      </c>
      <c r="V272" t="s">
        <v>3736</v>
      </c>
      <c r="W272" s="52" t="s">
        <v>3869</v>
      </c>
      <c r="X272" s="56" t="s">
        <v>3782</v>
      </c>
      <c r="Z272" s="60">
        <v>3.99</v>
      </c>
      <c r="AA272" s="25">
        <v>0.10090119047619001</v>
      </c>
      <c r="AC272" s="19">
        <v>4.1900000000000004</v>
      </c>
      <c r="AD272" s="19">
        <v>5.19</v>
      </c>
      <c r="AE272" s="19" t="s">
        <v>3783</v>
      </c>
      <c r="AF272" s="19" t="s">
        <v>3807</v>
      </c>
      <c r="AH272" s="31">
        <f t="shared" si="131"/>
        <v>3.4950000000000001</v>
      </c>
      <c r="AI272" s="31" t="str">
        <f t="shared" si="132"/>
        <v>4.19</v>
      </c>
      <c r="AJ272" s="31" t="str">
        <f t="shared" si="133"/>
        <v/>
      </c>
      <c r="AK272" s="31">
        <f t="shared" si="134"/>
        <v>3.99</v>
      </c>
      <c r="AM272" s="41">
        <v>51.61</v>
      </c>
      <c r="AN272" s="41">
        <v>8.99</v>
      </c>
      <c r="AO272">
        <v>12</v>
      </c>
      <c r="AP272" s="41">
        <f t="shared" ref="AP272:AP280" si="139">(AM272 * 1.05) - L272 - Q272 - K272</f>
        <v>37.860500000000002</v>
      </c>
      <c r="AQ272" t="s">
        <v>27</v>
      </c>
      <c r="AR272" s="41">
        <f t="shared" ref="AR272:AR280" si="140">(((AH272)-((AP272/AO272) + ((AN272 * 0.03)/AO272)))/AH272)*100</f>
        <v>9.0839294229852108</v>
      </c>
      <c r="AS272" s="41">
        <f t="shared" ref="AS272:AS280" si="141">(((AI272)-((AP272/AO272) + ((AN272 * 0.3)/AO272)))/AI272)*100</f>
        <v>19.336714399363569</v>
      </c>
      <c r="AT272" s="41" t="e">
        <f t="shared" ref="AT272:AT280" si="142">(((AJ272)-((AP272/AO272) + ((AN272 * 0.03)/AO272)))/AJ272)*100</f>
        <v>#VALUE!</v>
      </c>
      <c r="AU272" s="41">
        <f t="shared" ref="AU272:AU280" si="143">(((AK272)-((AP272/AO272) + ((AN272 * 0.07)/AO272)))/AK272)*100</f>
        <v>19.611946532999163</v>
      </c>
      <c r="BB272" s="53">
        <f t="shared" ref="BB272:BB280" si="144">(((AH272)-(((AP272/AO272) + ((AN272 * 0.03)/AO272))-AW272))/AH272)*100</f>
        <v>9.0839294229852108</v>
      </c>
      <c r="BC272" s="57">
        <f t="shared" ref="BC272:BC280" si="145">(((AI272)-(((AP272/AO272) + ((AN272 * 0.3)/AO272))-AX272))/AI272)*100</f>
        <v>19.336714399363569</v>
      </c>
      <c r="BD272" s="48" t="e">
        <f t="shared" ref="BD272:BD280" si="146">(((AJ272)-(((AP272/AO272) + ((AN272 * 0.03)/AO272))-AY272))/AJ272)*100</f>
        <v>#VALUE!</v>
      </c>
      <c r="BE272" s="61">
        <f t="shared" ref="BE272:BE280" si="147">(((AK272)-(((AP272/AO272) + ((AN272 * 0.15)/AO272))-AZ272))/AK272)*100</f>
        <v>18.109857978279027</v>
      </c>
      <c r="BG272" t="s">
        <v>4776</v>
      </c>
      <c r="BH272" t="s">
        <v>4777</v>
      </c>
      <c r="BJ272" t="s">
        <v>4760</v>
      </c>
      <c r="BM272" t="s">
        <v>4778</v>
      </c>
      <c r="BN272" t="s">
        <v>4779</v>
      </c>
      <c r="BO272" t="s">
        <v>3930</v>
      </c>
      <c r="BP272" s="67" t="e">
        <f>VLOOKUP(A272, [1]Sheet1!$A:$B, 1, 0)</f>
        <v>#N/A</v>
      </c>
      <c r="BT272" s="68"/>
    </row>
    <row r="273" spans="1:72" x14ac:dyDescent="0.2">
      <c r="A273">
        <v>6349666</v>
      </c>
      <c r="B273" t="s">
        <v>1369</v>
      </c>
      <c r="C273" t="s">
        <v>1367</v>
      </c>
      <c r="D273" t="s">
        <v>43</v>
      </c>
      <c r="E273" t="s">
        <v>34</v>
      </c>
      <c r="F273" t="s">
        <v>27</v>
      </c>
      <c r="G273" t="s">
        <v>44</v>
      </c>
      <c r="I273" t="s">
        <v>29</v>
      </c>
      <c r="J273">
        <v>51.61</v>
      </c>
      <c r="M273">
        <v>16.329999999999998</v>
      </c>
      <c r="O273">
        <v>51.61</v>
      </c>
      <c r="P273">
        <v>4.3008333333333297</v>
      </c>
      <c r="Q273">
        <v>16.329999999999998</v>
      </c>
      <c r="T273" t="s">
        <v>39</v>
      </c>
      <c r="U273" t="s">
        <v>3735</v>
      </c>
      <c r="V273" t="s">
        <v>3736</v>
      </c>
      <c r="W273" s="52" t="s">
        <v>3869</v>
      </c>
      <c r="X273" s="56" t="s">
        <v>3782</v>
      </c>
      <c r="Z273" s="60">
        <v>3.99</v>
      </c>
      <c r="AA273" s="25">
        <v>0.10090119047619001</v>
      </c>
      <c r="AC273" s="19">
        <v>4.1900000000000004</v>
      </c>
      <c r="AD273" s="19">
        <v>5.19</v>
      </c>
      <c r="AE273" s="19" t="s">
        <v>3783</v>
      </c>
      <c r="AF273" s="19" t="s">
        <v>3807</v>
      </c>
      <c r="AH273" s="31">
        <f t="shared" si="131"/>
        <v>3.4950000000000001</v>
      </c>
      <c r="AI273" s="31" t="str">
        <f t="shared" si="132"/>
        <v>4.19</v>
      </c>
      <c r="AJ273" s="31" t="str">
        <f t="shared" si="133"/>
        <v/>
      </c>
      <c r="AK273" s="31">
        <f t="shared" si="134"/>
        <v>3.99</v>
      </c>
      <c r="AM273" s="41">
        <v>51.61</v>
      </c>
      <c r="AN273" s="41">
        <v>8.99</v>
      </c>
      <c r="AO273">
        <v>12</v>
      </c>
      <c r="AP273" s="41">
        <f t="shared" si="139"/>
        <v>37.860500000000002</v>
      </c>
      <c r="AQ273" t="s">
        <v>27</v>
      </c>
      <c r="AR273" s="41">
        <f t="shared" si="140"/>
        <v>9.0839294229852108</v>
      </c>
      <c r="AS273" s="41">
        <f t="shared" si="141"/>
        <v>19.336714399363569</v>
      </c>
      <c r="AT273" s="41" t="e">
        <f t="shared" si="142"/>
        <v>#VALUE!</v>
      </c>
      <c r="AU273" s="41">
        <f t="shared" si="143"/>
        <v>19.611946532999163</v>
      </c>
      <c r="BB273" s="53">
        <f t="shared" si="144"/>
        <v>9.0839294229852108</v>
      </c>
      <c r="BC273" s="57">
        <f t="shared" si="145"/>
        <v>19.336714399363569</v>
      </c>
      <c r="BD273" s="48" t="e">
        <f t="shared" si="146"/>
        <v>#VALUE!</v>
      </c>
      <c r="BE273" s="61">
        <f t="shared" si="147"/>
        <v>18.109857978279027</v>
      </c>
      <c r="BG273" t="s">
        <v>4780</v>
      </c>
      <c r="BH273" t="s">
        <v>4781</v>
      </c>
      <c r="BJ273" t="s">
        <v>4760</v>
      </c>
      <c r="BM273" t="s">
        <v>4782</v>
      </c>
      <c r="BN273" t="s">
        <v>4127</v>
      </c>
      <c r="BO273" t="s">
        <v>3930</v>
      </c>
      <c r="BP273" s="67" t="e">
        <f>VLOOKUP(A273, [1]Sheet1!$A:$B, 1, 0)</f>
        <v>#N/A</v>
      </c>
      <c r="BT273" s="68"/>
    </row>
    <row r="274" spans="1:72" x14ac:dyDescent="0.2">
      <c r="A274">
        <v>6349658</v>
      </c>
      <c r="B274" t="s">
        <v>1371</v>
      </c>
      <c r="C274" t="s">
        <v>1367</v>
      </c>
      <c r="D274" t="s">
        <v>43</v>
      </c>
      <c r="E274" t="s">
        <v>34</v>
      </c>
      <c r="F274" t="s">
        <v>27</v>
      </c>
      <c r="G274" t="s">
        <v>44</v>
      </c>
      <c r="I274" t="s">
        <v>30</v>
      </c>
      <c r="J274">
        <v>51.61</v>
      </c>
      <c r="M274">
        <v>16.329999999999998</v>
      </c>
      <c r="O274">
        <v>51.61</v>
      </c>
      <c r="P274">
        <v>4.3008333333333297</v>
      </c>
      <c r="Q274">
        <v>16.329999999999998</v>
      </c>
      <c r="T274" t="s">
        <v>39</v>
      </c>
      <c r="U274" t="s">
        <v>3735</v>
      </c>
      <c r="V274" t="s">
        <v>3736</v>
      </c>
      <c r="W274" s="52" t="s">
        <v>3869</v>
      </c>
      <c r="X274" s="56" t="s">
        <v>3782</v>
      </c>
      <c r="Z274" s="60">
        <v>3.99</v>
      </c>
      <c r="AA274" s="25">
        <v>0.10090119047619001</v>
      </c>
      <c r="AC274" s="19">
        <v>4.1900000000000004</v>
      </c>
      <c r="AD274" s="19">
        <v>5.19</v>
      </c>
      <c r="AE274" s="19" t="s">
        <v>3783</v>
      </c>
      <c r="AF274" s="19" t="s">
        <v>3807</v>
      </c>
      <c r="AH274" s="31">
        <f t="shared" si="131"/>
        <v>3.4950000000000001</v>
      </c>
      <c r="AI274" s="31" t="str">
        <f t="shared" si="132"/>
        <v>4.19</v>
      </c>
      <c r="AJ274" s="31" t="str">
        <f t="shared" si="133"/>
        <v/>
      </c>
      <c r="AK274" s="31">
        <f t="shared" si="134"/>
        <v>3.99</v>
      </c>
      <c r="AM274" s="41">
        <v>51.61</v>
      </c>
      <c r="AN274" s="41">
        <v>8.99</v>
      </c>
      <c r="AO274">
        <v>12</v>
      </c>
      <c r="AP274" s="41">
        <f t="shared" si="139"/>
        <v>37.860500000000002</v>
      </c>
      <c r="AQ274" t="s">
        <v>27</v>
      </c>
      <c r="AR274" s="41">
        <f t="shared" si="140"/>
        <v>9.0839294229852108</v>
      </c>
      <c r="AS274" s="41">
        <f t="shared" si="141"/>
        <v>19.336714399363569</v>
      </c>
      <c r="AT274" s="41" t="e">
        <f t="shared" si="142"/>
        <v>#VALUE!</v>
      </c>
      <c r="AU274" s="41">
        <f t="shared" si="143"/>
        <v>19.611946532999163</v>
      </c>
      <c r="BB274" s="53">
        <f t="shared" si="144"/>
        <v>9.0839294229852108</v>
      </c>
      <c r="BC274" s="57">
        <f t="shared" si="145"/>
        <v>19.336714399363569</v>
      </c>
      <c r="BD274" s="48" t="e">
        <f t="shared" si="146"/>
        <v>#VALUE!</v>
      </c>
      <c r="BE274" s="61">
        <f t="shared" si="147"/>
        <v>18.109857978279027</v>
      </c>
      <c r="BG274" t="s">
        <v>4783</v>
      </c>
      <c r="BH274" t="s">
        <v>4784</v>
      </c>
      <c r="BJ274" t="s">
        <v>4760</v>
      </c>
      <c r="BM274" t="s">
        <v>4785</v>
      </c>
      <c r="BN274" t="s">
        <v>4127</v>
      </c>
      <c r="BO274" t="s">
        <v>3930</v>
      </c>
      <c r="BP274" s="67" t="e">
        <f>VLOOKUP(A274, [1]Sheet1!$A:$B, 1, 0)</f>
        <v>#N/A</v>
      </c>
      <c r="BT274" s="68"/>
    </row>
    <row r="275" spans="1:72" x14ac:dyDescent="0.2">
      <c r="A275">
        <v>6349633</v>
      </c>
      <c r="B275" t="s">
        <v>1374</v>
      </c>
      <c r="C275" t="s">
        <v>1375</v>
      </c>
      <c r="D275" t="s">
        <v>43</v>
      </c>
      <c r="E275" t="s">
        <v>34</v>
      </c>
      <c r="F275" t="s">
        <v>27</v>
      </c>
      <c r="G275" t="s">
        <v>44</v>
      </c>
      <c r="I275" t="s">
        <v>28</v>
      </c>
      <c r="J275">
        <v>48.14</v>
      </c>
      <c r="M275">
        <v>12.71</v>
      </c>
      <c r="O275">
        <v>48.14</v>
      </c>
      <c r="P275">
        <v>4.0116666666666703</v>
      </c>
      <c r="Q275">
        <v>12.71</v>
      </c>
      <c r="T275" t="s">
        <v>39</v>
      </c>
      <c r="U275" t="s">
        <v>3735</v>
      </c>
      <c r="V275" t="s">
        <v>3736</v>
      </c>
      <c r="W275" s="52" t="s">
        <v>3869</v>
      </c>
      <c r="X275" s="56" t="s">
        <v>3782</v>
      </c>
      <c r="Z275" s="60">
        <v>3.99</v>
      </c>
      <c r="AA275" s="25">
        <v>0.10076785714285701</v>
      </c>
      <c r="AC275" s="19">
        <v>4.1900000000000004</v>
      </c>
      <c r="AD275" s="19">
        <v>5.19</v>
      </c>
      <c r="AE275" s="19" t="s">
        <v>3783</v>
      </c>
      <c r="AF275" s="19" t="s">
        <v>3807</v>
      </c>
      <c r="AH275" s="31">
        <f t="shared" si="131"/>
        <v>3.4950000000000001</v>
      </c>
      <c r="AI275" s="31" t="str">
        <f t="shared" si="132"/>
        <v>4.19</v>
      </c>
      <c r="AJ275" s="31" t="str">
        <f t="shared" si="133"/>
        <v/>
      </c>
      <c r="AK275" s="31">
        <f t="shared" si="134"/>
        <v>3.99</v>
      </c>
      <c r="AM275" s="41">
        <v>48.14</v>
      </c>
      <c r="AN275" s="41">
        <v>11.64</v>
      </c>
      <c r="AO275">
        <v>12</v>
      </c>
      <c r="AP275" s="41">
        <f t="shared" si="139"/>
        <v>37.837000000000003</v>
      </c>
      <c r="AQ275" t="s">
        <v>27</v>
      </c>
      <c r="AR275" s="41">
        <f t="shared" si="140"/>
        <v>8.9504053409632753</v>
      </c>
      <c r="AS275" s="41">
        <f t="shared" si="141"/>
        <v>17.802307080350047</v>
      </c>
      <c r="AT275" s="41" t="e">
        <f t="shared" si="142"/>
        <v>#VALUE!</v>
      </c>
      <c r="AU275" s="41">
        <f t="shared" si="143"/>
        <v>19.273600668337515</v>
      </c>
      <c r="BB275" s="53">
        <f t="shared" si="144"/>
        <v>8.9504053409632753</v>
      </c>
      <c r="BC275" s="57">
        <f t="shared" si="145"/>
        <v>17.802307080350047</v>
      </c>
      <c r="BD275" s="48" t="e">
        <f t="shared" si="146"/>
        <v>#VALUE!</v>
      </c>
      <c r="BE275" s="61">
        <f t="shared" si="147"/>
        <v>17.328738512949034</v>
      </c>
      <c r="BG275" t="s">
        <v>4786</v>
      </c>
      <c r="BH275" t="s">
        <v>4787</v>
      </c>
      <c r="BJ275" t="s">
        <v>4760</v>
      </c>
      <c r="BM275" t="s">
        <v>4788</v>
      </c>
      <c r="BN275" t="s">
        <v>4789</v>
      </c>
      <c r="BO275" t="s">
        <v>3930</v>
      </c>
      <c r="BP275" s="67">
        <f>VLOOKUP(A275, [1]Sheet1!$A:$B, 1, 0)</f>
        <v>6349633</v>
      </c>
      <c r="BT275" s="68"/>
    </row>
    <row r="276" spans="1:72" x14ac:dyDescent="0.2">
      <c r="A276">
        <v>6349641</v>
      </c>
      <c r="B276" t="s">
        <v>1377</v>
      </c>
      <c r="C276" t="s">
        <v>1375</v>
      </c>
      <c r="D276" t="s">
        <v>43</v>
      </c>
      <c r="E276" t="s">
        <v>34</v>
      </c>
      <c r="F276" t="s">
        <v>27</v>
      </c>
      <c r="G276" t="s">
        <v>44</v>
      </c>
      <c r="I276" t="s">
        <v>29</v>
      </c>
      <c r="J276">
        <v>48.14</v>
      </c>
      <c r="M276">
        <v>12.71</v>
      </c>
      <c r="O276">
        <v>48.14</v>
      </c>
      <c r="P276">
        <v>4.0116666666666703</v>
      </c>
      <c r="Q276">
        <v>12.71</v>
      </c>
      <c r="T276" t="s">
        <v>39</v>
      </c>
      <c r="U276" t="s">
        <v>3735</v>
      </c>
      <c r="V276" t="s">
        <v>3736</v>
      </c>
      <c r="W276" s="52" t="s">
        <v>3869</v>
      </c>
      <c r="X276" s="56" t="s">
        <v>3782</v>
      </c>
      <c r="Z276" s="60">
        <v>3.99</v>
      </c>
      <c r="AA276" s="25">
        <v>0.10076785714285701</v>
      </c>
      <c r="AC276" s="19">
        <v>4.1900000000000004</v>
      </c>
      <c r="AD276" s="19">
        <v>5.19</v>
      </c>
      <c r="AE276" s="19" t="s">
        <v>3783</v>
      </c>
      <c r="AF276" s="19" t="s">
        <v>3807</v>
      </c>
      <c r="AH276" s="31">
        <f t="shared" si="131"/>
        <v>3.4950000000000001</v>
      </c>
      <c r="AI276" s="31" t="str">
        <f t="shared" si="132"/>
        <v>4.19</v>
      </c>
      <c r="AJ276" s="31" t="str">
        <f t="shared" si="133"/>
        <v/>
      </c>
      <c r="AK276" s="31">
        <f t="shared" si="134"/>
        <v>3.99</v>
      </c>
      <c r="AM276" s="41">
        <v>48.14</v>
      </c>
      <c r="AN276" s="41">
        <v>11.64</v>
      </c>
      <c r="AO276">
        <v>12</v>
      </c>
      <c r="AP276" s="41">
        <f t="shared" si="139"/>
        <v>37.837000000000003</v>
      </c>
      <c r="AQ276" t="s">
        <v>27</v>
      </c>
      <c r="AR276" s="41">
        <f t="shared" si="140"/>
        <v>8.9504053409632753</v>
      </c>
      <c r="AS276" s="41">
        <f t="shared" si="141"/>
        <v>17.802307080350047</v>
      </c>
      <c r="AT276" s="41" t="e">
        <f t="shared" si="142"/>
        <v>#VALUE!</v>
      </c>
      <c r="AU276" s="41">
        <f t="shared" si="143"/>
        <v>19.273600668337515</v>
      </c>
      <c r="BB276" s="53">
        <f t="shared" si="144"/>
        <v>8.9504053409632753</v>
      </c>
      <c r="BC276" s="57">
        <f t="shared" si="145"/>
        <v>17.802307080350047</v>
      </c>
      <c r="BD276" s="48" t="e">
        <f t="shared" si="146"/>
        <v>#VALUE!</v>
      </c>
      <c r="BE276" s="61">
        <f t="shared" si="147"/>
        <v>17.328738512949034</v>
      </c>
      <c r="BG276" t="s">
        <v>4790</v>
      </c>
      <c r="BH276" t="s">
        <v>4791</v>
      </c>
      <c r="BJ276" t="s">
        <v>4760</v>
      </c>
      <c r="BM276" t="s">
        <v>4792</v>
      </c>
      <c r="BN276" t="s">
        <v>4789</v>
      </c>
      <c r="BO276" t="s">
        <v>3930</v>
      </c>
      <c r="BP276" s="67">
        <f>VLOOKUP(A276, [1]Sheet1!$A:$B, 1, 0)</f>
        <v>6349641</v>
      </c>
      <c r="BT276" s="68"/>
    </row>
    <row r="277" spans="1:72" x14ac:dyDescent="0.2">
      <c r="A277">
        <v>6493456</v>
      </c>
      <c r="B277" t="s">
        <v>1379</v>
      </c>
      <c r="C277" t="s">
        <v>1375</v>
      </c>
      <c r="D277" t="s">
        <v>43</v>
      </c>
      <c r="E277" t="s">
        <v>34</v>
      </c>
      <c r="F277" t="s">
        <v>27</v>
      </c>
      <c r="G277" t="s">
        <v>44</v>
      </c>
      <c r="I277" t="s">
        <v>30</v>
      </c>
      <c r="J277">
        <v>48.14</v>
      </c>
      <c r="M277">
        <v>12.71</v>
      </c>
      <c r="O277">
        <v>48.14</v>
      </c>
      <c r="P277">
        <v>4.0116666666666703</v>
      </c>
      <c r="Q277">
        <v>12.71</v>
      </c>
      <c r="T277" t="s">
        <v>39</v>
      </c>
      <c r="U277" t="s">
        <v>3735</v>
      </c>
      <c r="V277" t="s">
        <v>3736</v>
      </c>
      <c r="W277" s="52" t="s">
        <v>3869</v>
      </c>
      <c r="X277" s="56" t="s">
        <v>3782</v>
      </c>
      <c r="Z277" s="60">
        <v>3.99</v>
      </c>
      <c r="AA277" s="25">
        <v>0.10076785714285701</v>
      </c>
      <c r="AC277" s="19">
        <v>4.1900000000000004</v>
      </c>
      <c r="AD277" s="19">
        <v>5.19</v>
      </c>
      <c r="AE277" s="19" t="s">
        <v>3783</v>
      </c>
      <c r="AF277" s="19" t="s">
        <v>3807</v>
      </c>
      <c r="AH277" s="31">
        <f t="shared" si="131"/>
        <v>3.4950000000000001</v>
      </c>
      <c r="AI277" s="31" t="str">
        <f t="shared" si="132"/>
        <v>4.19</v>
      </c>
      <c r="AJ277" s="31" t="str">
        <f t="shared" si="133"/>
        <v/>
      </c>
      <c r="AK277" s="31">
        <f t="shared" si="134"/>
        <v>3.99</v>
      </c>
      <c r="AM277" s="41">
        <v>48.14</v>
      </c>
      <c r="AN277" s="41">
        <v>14.08</v>
      </c>
      <c r="AO277">
        <v>12</v>
      </c>
      <c r="AP277" s="41">
        <f t="shared" si="139"/>
        <v>37.837000000000003</v>
      </c>
      <c r="AQ277" t="s">
        <v>27</v>
      </c>
      <c r="AR277" s="41">
        <f t="shared" si="140"/>
        <v>8.7758702908917456</v>
      </c>
      <c r="AS277" s="41">
        <f t="shared" si="141"/>
        <v>16.346459824980119</v>
      </c>
      <c r="AT277" s="41" t="e">
        <f t="shared" si="142"/>
        <v>#VALUE!</v>
      </c>
      <c r="AU277" s="41">
        <f t="shared" si="143"/>
        <v>18.916875522138685</v>
      </c>
      <c r="BB277" s="53">
        <f t="shared" si="144"/>
        <v>8.7758702908917456</v>
      </c>
      <c r="BC277" s="57">
        <f t="shared" si="145"/>
        <v>16.346459824980119</v>
      </c>
      <c r="BD277" s="48" t="e">
        <f t="shared" si="146"/>
        <v>#VALUE!</v>
      </c>
      <c r="BE277" s="61">
        <f t="shared" si="147"/>
        <v>16.564327485380115</v>
      </c>
      <c r="BG277" t="s">
        <v>4793</v>
      </c>
      <c r="BH277" t="s">
        <v>4794</v>
      </c>
      <c r="BJ277" t="s">
        <v>4760</v>
      </c>
      <c r="BM277" t="s">
        <v>4795</v>
      </c>
      <c r="BN277" t="s">
        <v>4709</v>
      </c>
      <c r="BO277" t="s">
        <v>3930</v>
      </c>
      <c r="BP277" s="67">
        <f>VLOOKUP(A277, [1]Sheet1!$A:$B, 1, 0)</f>
        <v>6493456</v>
      </c>
      <c r="BT277" s="68"/>
    </row>
    <row r="278" spans="1:72" x14ac:dyDescent="0.2">
      <c r="A278">
        <v>6493423</v>
      </c>
      <c r="B278" t="s">
        <v>1382</v>
      </c>
      <c r="C278" t="s">
        <v>1383</v>
      </c>
      <c r="D278" t="s">
        <v>43</v>
      </c>
      <c r="E278" t="s">
        <v>34</v>
      </c>
      <c r="F278" t="s">
        <v>27</v>
      </c>
      <c r="G278" t="s">
        <v>44</v>
      </c>
      <c r="I278" t="s">
        <v>28</v>
      </c>
      <c r="J278">
        <v>51.6</v>
      </c>
      <c r="M278">
        <v>16.18</v>
      </c>
      <c r="O278">
        <v>51.6</v>
      </c>
      <c r="P278">
        <v>4.3</v>
      </c>
      <c r="Q278">
        <v>16.18</v>
      </c>
      <c r="T278" t="s">
        <v>39</v>
      </c>
      <c r="U278" t="s">
        <v>3735</v>
      </c>
      <c r="V278" t="s">
        <v>3736</v>
      </c>
      <c r="W278" s="52" t="s">
        <v>3869</v>
      </c>
      <c r="X278" s="56" t="s">
        <v>3782</v>
      </c>
      <c r="Z278" s="60">
        <v>3.99</v>
      </c>
      <c r="AA278" s="25">
        <v>0.10081428571428599</v>
      </c>
      <c r="AC278" s="19">
        <v>4.1900000000000004</v>
      </c>
      <c r="AD278" s="19">
        <v>5.19</v>
      </c>
      <c r="AE278" s="19" t="s">
        <v>3783</v>
      </c>
      <c r="AF278" s="19" t="s">
        <v>3807</v>
      </c>
      <c r="AH278" s="31">
        <f t="shared" si="131"/>
        <v>3.4950000000000001</v>
      </c>
      <c r="AI278" s="31" t="str">
        <f t="shared" si="132"/>
        <v>4.19</v>
      </c>
      <c r="AJ278" s="31" t="str">
        <f t="shared" si="133"/>
        <v/>
      </c>
      <c r="AK278" s="31">
        <f t="shared" si="134"/>
        <v>3.99</v>
      </c>
      <c r="AM278" s="41">
        <v>51.6</v>
      </c>
      <c r="AN278" s="41">
        <v>12.49</v>
      </c>
      <c r="AO278">
        <v>12</v>
      </c>
      <c r="AP278" s="41">
        <f t="shared" si="139"/>
        <v>38.000000000000007</v>
      </c>
      <c r="AQ278" t="s">
        <v>27</v>
      </c>
      <c r="AR278" s="41">
        <f t="shared" si="140"/>
        <v>8.5009537434429934</v>
      </c>
      <c r="AS278" s="41">
        <f t="shared" si="141"/>
        <v>16.970962609387417</v>
      </c>
      <c r="AT278" s="41" t="e">
        <f t="shared" si="142"/>
        <v>#VALUE!</v>
      </c>
      <c r="AU278" s="41">
        <f t="shared" si="143"/>
        <v>18.808897243107754</v>
      </c>
      <c r="BB278" s="53">
        <f t="shared" si="144"/>
        <v>8.5009537434429934</v>
      </c>
      <c r="BC278" s="57">
        <f t="shared" si="145"/>
        <v>16.970962609387417</v>
      </c>
      <c r="BD278" s="48" t="e">
        <f t="shared" si="146"/>
        <v>#VALUE!</v>
      </c>
      <c r="BE278" s="61">
        <f t="shared" si="147"/>
        <v>16.7220133667502</v>
      </c>
      <c r="BG278" t="s">
        <v>4796</v>
      </c>
      <c r="BH278" t="s">
        <v>4797</v>
      </c>
      <c r="BJ278" t="s">
        <v>4760</v>
      </c>
      <c r="BM278" t="s">
        <v>4798</v>
      </c>
      <c r="BN278" t="s">
        <v>4799</v>
      </c>
      <c r="BO278" t="s">
        <v>3930</v>
      </c>
      <c r="BP278" s="67">
        <f>VLOOKUP(A278, [1]Sheet1!$A:$B, 1, 0)</f>
        <v>6493423</v>
      </c>
      <c r="BT278" s="68"/>
    </row>
    <row r="279" spans="1:72" x14ac:dyDescent="0.2">
      <c r="A279">
        <v>6493407</v>
      </c>
      <c r="B279" t="s">
        <v>1386</v>
      </c>
      <c r="C279" t="s">
        <v>1367</v>
      </c>
      <c r="D279" t="s">
        <v>43</v>
      </c>
      <c r="E279" t="s">
        <v>34</v>
      </c>
      <c r="F279" t="s">
        <v>27</v>
      </c>
      <c r="G279" t="s">
        <v>44</v>
      </c>
      <c r="I279" t="s">
        <v>28</v>
      </c>
      <c r="J279">
        <v>43</v>
      </c>
      <c r="M279">
        <v>13.61</v>
      </c>
      <c r="O279">
        <v>43</v>
      </c>
      <c r="P279">
        <v>4.3</v>
      </c>
      <c r="Q279">
        <v>13.61</v>
      </c>
      <c r="T279" t="s">
        <v>39</v>
      </c>
      <c r="U279" t="s">
        <v>3735</v>
      </c>
      <c r="V279" t="s">
        <v>3736</v>
      </c>
      <c r="W279" s="52" t="s">
        <v>3869</v>
      </c>
      <c r="X279" s="56" t="s">
        <v>3782</v>
      </c>
      <c r="Z279" s="60">
        <v>3.99</v>
      </c>
      <c r="AA279" s="25">
        <v>0.100954285714286</v>
      </c>
      <c r="AC279" s="19">
        <v>4.1900000000000004</v>
      </c>
      <c r="AD279" s="19">
        <v>5.19</v>
      </c>
      <c r="AE279" s="19" t="s">
        <v>3783</v>
      </c>
      <c r="AF279" s="19" t="s">
        <v>3807</v>
      </c>
      <c r="AH279" s="31">
        <f t="shared" si="131"/>
        <v>3.4950000000000001</v>
      </c>
      <c r="AI279" s="31" t="str">
        <f t="shared" si="132"/>
        <v>4.19</v>
      </c>
      <c r="AJ279" s="31" t="str">
        <f t="shared" si="133"/>
        <v/>
      </c>
      <c r="AK279" s="31">
        <f t="shared" si="134"/>
        <v>3.99</v>
      </c>
      <c r="AM279" s="41">
        <v>43</v>
      </c>
      <c r="AN279" s="41">
        <v>9.57</v>
      </c>
      <c r="AO279">
        <v>10</v>
      </c>
      <c r="AP279" s="41">
        <f t="shared" si="139"/>
        <v>31.54</v>
      </c>
      <c r="AQ279" t="s">
        <v>27</v>
      </c>
      <c r="AR279" s="41">
        <f t="shared" si="140"/>
        <v>8.9353361945636749</v>
      </c>
      <c r="AS279" s="41">
        <f t="shared" si="141"/>
        <v>17.873508353221965</v>
      </c>
      <c r="AT279" s="41" t="e">
        <f t="shared" si="142"/>
        <v>#VALUE!</v>
      </c>
      <c r="AU279" s="41">
        <f t="shared" si="143"/>
        <v>19.273433583959903</v>
      </c>
      <c r="BB279" s="53">
        <f t="shared" si="144"/>
        <v>8.9353361945636749</v>
      </c>
      <c r="BC279" s="57">
        <f t="shared" si="145"/>
        <v>17.873508353221965</v>
      </c>
      <c r="BD279" s="48" t="e">
        <f t="shared" si="146"/>
        <v>#VALUE!</v>
      </c>
      <c r="BE279" s="61">
        <f t="shared" si="147"/>
        <v>17.354636591478705</v>
      </c>
      <c r="BG279" t="s">
        <v>4800</v>
      </c>
      <c r="BH279" t="s">
        <v>4801</v>
      </c>
      <c r="BJ279" t="s">
        <v>4760</v>
      </c>
      <c r="BM279" t="s">
        <v>4802</v>
      </c>
      <c r="BN279" t="s">
        <v>4127</v>
      </c>
      <c r="BO279" t="s">
        <v>3930</v>
      </c>
      <c r="BP279" s="67" t="e">
        <f>VLOOKUP(A279, [1]Sheet1!$A:$B, 1, 0)</f>
        <v>#N/A</v>
      </c>
      <c r="BT279" s="68"/>
    </row>
    <row r="280" spans="1:72" x14ac:dyDescent="0.2">
      <c r="A280">
        <v>577312</v>
      </c>
      <c r="B280" t="s">
        <v>1389</v>
      </c>
      <c r="C280" t="s">
        <v>1390</v>
      </c>
      <c r="D280" t="s">
        <v>43</v>
      </c>
      <c r="E280" t="s">
        <v>34</v>
      </c>
      <c r="F280" t="s">
        <v>27</v>
      </c>
      <c r="G280" t="s">
        <v>44</v>
      </c>
      <c r="I280" t="s">
        <v>22</v>
      </c>
      <c r="J280">
        <v>60.99</v>
      </c>
      <c r="L280">
        <v>1.5</v>
      </c>
      <c r="M280">
        <v>6.1</v>
      </c>
      <c r="O280">
        <v>59.49</v>
      </c>
      <c r="P280">
        <v>3.13105263157895</v>
      </c>
      <c r="Q280">
        <v>6.1</v>
      </c>
      <c r="T280" t="s">
        <v>1391</v>
      </c>
      <c r="U280" t="s">
        <v>3728</v>
      </c>
      <c r="V280" t="s">
        <v>3737</v>
      </c>
      <c r="W280" s="52" t="s">
        <v>3863</v>
      </c>
      <c r="X280" s="56" t="s">
        <v>3795</v>
      </c>
      <c r="Z280" s="60" t="s">
        <v>3786</v>
      </c>
      <c r="AA280" s="25">
        <v>0.11834973684210499</v>
      </c>
      <c r="AC280" s="19">
        <v>3.99</v>
      </c>
      <c r="AD280" s="19" t="s">
        <v>3789</v>
      </c>
      <c r="AE280" s="19">
        <v>4.1900000000000004</v>
      </c>
      <c r="AF280" s="19" t="s">
        <v>3783</v>
      </c>
      <c r="AH280" s="31">
        <f t="shared" si="131"/>
        <v>3.2966666666666669</v>
      </c>
      <c r="AI280" s="31" t="str">
        <f t="shared" si="132"/>
        <v>3.89</v>
      </c>
      <c r="AJ280" s="31" t="str">
        <f t="shared" si="133"/>
        <v/>
      </c>
      <c r="AK280" s="31" t="str">
        <f t="shared" si="134"/>
        <v>3.69</v>
      </c>
      <c r="AM280" s="41">
        <v>60.99</v>
      </c>
      <c r="AN280" s="41">
        <v>4.91</v>
      </c>
      <c r="AO280">
        <v>19</v>
      </c>
      <c r="AP280" s="41">
        <f t="shared" si="139"/>
        <v>56.439500000000002</v>
      </c>
      <c r="AQ280" t="s">
        <v>27</v>
      </c>
      <c r="AR280" s="41">
        <f t="shared" si="140"/>
        <v>9.6586663828428598</v>
      </c>
      <c r="AS280" s="41">
        <f t="shared" si="141"/>
        <v>21.644567717494247</v>
      </c>
      <c r="AT280" s="41" t="e">
        <f t="shared" si="142"/>
        <v>#VALUE!</v>
      </c>
      <c r="AU280" s="41">
        <f t="shared" si="143"/>
        <v>19.008415347311374</v>
      </c>
      <c r="BB280" s="53">
        <f t="shared" si="144"/>
        <v>9.6586663828428598</v>
      </c>
      <c r="BC280" s="57">
        <f t="shared" si="145"/>
        <v>21.644567717494247</v>
      </c>
      <c r="BD280" s="48" t="e">
        <f t="shared" si="146"/>
        <v>#VALUE!</v>
      </c>
      <c r="BE280" s="61">
        <f t="shared" si="147"/>
        <v>18.448152902581661</v>
      </c>
      <c r="BG280" t="s">
        <v>4803</v>
      </c>
      <c r="BH280" t="s">
        <v>4804</v>
      </c>
      <c r="BJ280" t="s">
        <v>4805</v>
      </c>
      <c r="BM280" t="s">
        <v>4806</v>
      </c>
      <c r="BN280" t="s">
        <v>4488</v>
      </c>
      <c r="BO280" t="s">
        <v>3930</v>
      </c>
      <c r="BP280" s="67">
        <f>VLOOKUP(A280, [1]Sheet1!$A:$B, 1, 0)</f>
        <v>577312</v>
      </c>
      <c r="BT280" s="68"/>
    </row>
    <row r="281" spans="1:72" x14ac:dyDescent="0.2">
      <c r="A281">
        <v>6347686</v>
      </c>
      <c r="B281" t="s">
        <v>1393</v>
      </c>
      <c r="C281" t="s">
        <v>1390</v>
      </c>
      <c r="D281" t="s">
        <v>43</v>
      </c>
      <c r="E281" t="s">
        <v>34</v>
      </c>
      <c r="F281" t="s">
        <v>27</v>
      </c>
      <c r="G281" t="s">
        <v>44</v>
      </c>
      <c r="J281">
        <f t="shared" ref="J281:L281" si="148">J280</f>
        <v>60.99</v>
      </c>
      <c r="L281">
        <f t="shared" si="148"/>
        <v>1.5</v>
      </c>
      <c r="M281">
        <v>6.1</v>
      </c>
      <c r="O281">
        <f t="shared" ref="O281:P281" si="149">O280</f>
        <v>59.49</v>
      </c>
      <c r="P281">
        <f t="shared" si="149"/>
        <v>3.13105263157895</v>
      </c>
      <c r="Q281">
        <v>6.1</v>
      </c>
      <c r="U281" t="s">
        <v>3721</v>
      </c>
      <c r="V281" t="s">
        <v>3721</v>
      </c>
      <c r="W281" s="52" t="s">
        <v>26</v>
      </c>
      <c r="X281" s="56" t="s">
        <v>26</v>
      </c>
      <c r="Z281" s="60" t="s">
        <v>26</v>
      </c>
      <c r="AC281" s="19" t="s">
        <v>3721</v>
      </c>
      <c r="AD281" s="19" t="s">
        <v>3721</v>
      </c>
      <c r="AE281" s="19" t="s">
        <v>3721</v>
      </c>
      <c r="AF281" s="19" t="s">
        <v>3721</v>
      </c>
      <c r="AH281" s="31" t="str">
        <f t="shared" si="131"/>
        <v/>
      </c>
      <c r="AI281" s="31" t="str">
        <f t="shared" si="132"/>
        <v/>
      </c>
      <c r="AJ281" s="31" t="str">
        <f t="shared" si="133"/>
        <v/>
      </c>
      <c r="AK281" s="31" t="str">
        <f t="shared" si="134"/>
        <v/>
      </c>
      <c r="BG281" t="s">
        <v>4807</v>
      </c>
      <c r="BH281" t="s">
        <v>4808</v>
      </c>
      <c r="BJ281" t="s">
        <v>4805</v>
      </c>
      <c r="BM281" t="s">
        <v>4809</v>
      </c>
      <c r="BN281" t="s">
        <v>4488</v>
      </c>
      <c r="BO281" t="s">
        <v>3930</v>
      </c>
      <c r="BP281" s="67">
        <f>VLOOKUP(A281, [1]Sheet1!$A:$B, 1, 0)</f>
        <v>6347686</v>
      </c>
      <c r="BT281" s="68"/>
    </row>
    <row r="282" spans="1:72" x14ac:dyDescent="0.2">
      <c r="A282">
        <v>6223325</v>
      </c>
      <c r="B282" t="s">
        <v>1396</v>
      </c>
      <c r="C282" t="s">
        <v>1390</v>
      </c>
      <c r="D282" t="s">
        <v>43</v>
      </c>
      <c r="E282" t="s">
        <v>34</v>
      </c>
      <c r="F282" t="s">
        <v>27</v>
      </c>
      <c r="G282" t="s">
        <v>44</v>
      </c>
      <c r="I282" t="s">
        <v>22</v>
      </c>
      <c r="J282">
        <v>231.1</v>
      </c>
      <c r="L282">
        <v>5.69</v>
      </c>
      <c r="M282">
        <v>3.85</v>
      </c>
      <c r="N282">
        <v>3.8516666666666701</v>
      </c>
      <c r="O282">
        <v>225.41</v>
      </c>
      <c r="P282">
        <v>3.13069444444444</v>
      </c>
      <c r="Q282">
        <v>23.11</v>
      </c>
      <c r="T282" t="s">
        <v>1391</v>
      </c>
      <c r="U282" t="s">
        <v>3728</v>
      </c>
      <c r="V282" t="s">
        <v>3737</v>
      </c>
      <c r="W282" s="52" t="s">
        <v>3863</v>
      </c>
      <c r="X282" s="56" t="s">
        <v>3795</v>
      </c>
      <c r="Z282" s="60" t="s">
        <v>3786</v>
      </c>
      <c r="AA282" s="25">
        <v>0.11902958333333299</v>
      </c>
      <c r="AC282" s="19">
        <v>3.99</v>
      </c>
      <c r="AD282" s="19" t="s">
        <v>3789</v>
      </c>
      <c r="AE282" s="19">
        <v>4.1900000000000004</v>
      </c>
      <c r="AF282" s="19" t="s">
        <v>3783</v>
      </c>
      <c r="AH282" s="31">
        <f t="shared" si="131"/>
        <v>3.2966666666666669</v>
      </c>
      <c r="AI282" s="31" t="str">
        <f t="shared" si="132"/>
        <v>3.89</v>
      </c>
      <c r="AJ282" s="31" t="str">
        <f t="shared" si="133"/>
        <v/>
      </c>
      <c r="AK282" s="31" t="str">
        <f t="shared" si="134"/>
        <v>3.69</v>
      </c>
      <c r="AM282" s="41">
        <v>38.520000000000003</v>
      </c>
      <c r="AN282" s="41">
        <v>2.94</v>
      </c>
      <c r="AO282">
        <v>12</v>
      </c>
      <c r="AP282" s="41">
        <f>(AM282 * 1.05) - L282 - Q282 - K282</f>
        <v>11.646000000000008</v>
      </c>
      <c r="AQ282" t="s">
        <v>27</v>
      </c>
      <c r="AR282" s="41">
        <f>(((AH282)-((AP282/AO282) + ((AN282 * 0.03)/AO282)))/AH282)*100</f>
        <v>70.338220424671377</v>
      </c>
      <c r="AS282" s="41">
        <f>(((AI282)-((AP282/AO282) + ((AN282 * 0.3)/AO282)))/AI282)*100</f>
        <v>73.1619537275064</v>
      </c>
      <c r="AT282" s="41" t="e">
        <f>(((AJ282)-((AP282/AO282) + ((AN282 * 0.03)/AO282)))/AJ282)*100</f>
        <v>#VALUE!</v>
      </c>
      <c r="AU282" s="41">
        <f>(((AK282)-((AP282/AO282) + ((AN282 * 0.07)/AO282)))/AK282)*100</f>
        <v>73.234417344173423</v>
      </c>
      <c r="BB282" s="53">
        <f>(((AH282)-(((AP282/AO282) + ((AN282 * 0.03)/AO282))-AW282))/AH282)*100</f>
        <v>70.338220424671377</v>
      </c>
      <c r="BC282" s="57">
        <f>(((AI282)-(((AP282/AO282) + ((AN282 * 0.3)/AO282))-AX282))/AI282)*100</f>
        <v>73.1619537275064</v>
      </c>
      <c r="BD282" s="48" t="e">
        <f>(((AJ282)-(((AP282/AO282) + ((AN282 * 0.03)/AO282))-AY282))/AJ282)*100</f>
        <v>#VALUE!</v>
      </c>
      <c r="BE282" s="61">
        <f>(((AK282)-(((AP282/AO282) + ((AN282 * 0.15)/AO282))-AZ282))/AK282)*100</f>
        <v>72.703252032520311</v>
      </c>
      <c r="BG282" t="s">
        <v>4810</v>
      </c>
      <c r="BH282" t="s">
        <v>4811</v>
      </c>
      <c r="BJ282" t="s">
        <v>4805</v>
      </c>
      <c r="BM282" t="s">
        <v>4812</v>
      </c>
      <c r="BN282" t="s">
        <v>4588</v>
      </c>
      <c r="BO282" t="s">
        <v>3930</v>
      </c>
      <c r="BP282" s="67" t="e">
        <f>VLOOKUP(A282, [1]Sheet1!$A:$B, 1, 0)</f>
        <v>#N/A</v>
      </c>
      <c r="BT282" s="68"/>
    </row>
    <row r="283" spans="1:72" x14ac:dyDescent="0.2">
      <c r="A283">
        <v>6299176</v>
      </c>
      <c r="B283" t="s">
        <v>1399</v>
      </c>
      <c r="C283" t="s">
        <v>1390</v>
      </c>
      <c r="D283" t="s">
        <v>43</v>
      </c>
      <c r="E283" t="s">
        <v>34</v>
      </c>
      <c r="F283" t="s">
        <v>27</v>
      </c>
      <c r="G283" t="s">
        <v>44</v>
      </c>
      <c r="I283" t="s">
        <v>22</v>
      </c>
      <c r="J283">
        <v>67.400000000000006</v>
      </c>
      <c r="L283">
        <v>1.66</v>
      </c>
      <c r="M283">
        <v>6.74</v>
      </c>
      <c r="O283">
        <v>65.739999999999995</v>
      </c>
      <c r="P283">
        <v>3.1304761904761902</v>
      </c>
      <c r="Q283">
        <v>6.74</v>
      </c>
      <c r="T283" t="s">
        <v>1391</v>
      </c>
      <c r="U283" t="s">
        <v>3728</v>
      </c>
      <c r="V283" t="s">
        <v>3737</v>
      </c>
      <c r="W283" s="52" t="s">
        <v>3863</v>
      </c>
      <c r="X283" s="56" t="s">
        <v>3795</v>
      </c>
      <c r="Z283" s="60" t="s">
        <v>3786</v>
      </c>
      <c r="AA283" s="25">
        <v>0.11868571428571401</v>
      </c>
      <c r="AC283" s="19">
        <v>3.99</v>
      </c>
      <c r="AD283" s="19" t="s">
        <v>3789</v>
      </c>
      <c r="AE283" s="19">
        <v>4.1900000000000004</v>
      </c>
      <c r="AF283" s="19" t="s">
        <v>3783</v>
      </c>
      <c r="AH283" s="31">
        <f t="shared" si="131"/>
        <v>3.2966666666666669</v>
      </c>
      <c r="AI283" s="31" t="str">
        <f t="shared" si="132"/>
        <v>3.89</v>
      </c>
      <c r="AJ283" s="31" t="str">
        <f t="shared" si="133"/>
        <v/>
      </c>
      <c r="AK283" s="31" t="str">
        <f t="shared" si="134"/>
        <v>3.69</v>
      </c>
      <c r="AM283" s="41">
        <v>67.400000000000006</v>
      </c>
      <c r="AN283" s="41">
        <v>4.8099999999999996</v>
      </c>
      <c r="AO283">
        <v>21</v>
      </c>
      <c r="AP283" s="41">
        <f>(AM283 * 1.05) - L283 - Q283 - K283</f>
        <v>62.370000000000012</v>
      </c>
      <c r="AQ283" t="s">
        <v>27</v>
      </c>
      <c r="AR283" s="41">
        <f>(((AH283)-((AP283/AO283) + ((AN283 * 0.03)/AO283)))/AH283)*100</f>
        <v>9.7005633395926516</v>
      </c>
      <c r="AS283" s="41">
        <f>(((AI283)-((AP283/AO283) + ((AN283 * 0.3)/AO283)))/AI283)*100</f>
        <v>21.883951524054343</v>
      </c>
      <c r="AT283" s="41" t="e">
        <f>(((AJ283)-((AP283/AO283) + ((AN283 * 0.03)/AO283)))/AJ283)*100</f>
        <v>#VALUE!</v>
      </c>
      <c r="AU283" s="41">
        <f>(((AK283)-((AP283/AO283) + ((AN283 * 0.07)/AO283)))/AK283)*100</f>
        <v>19.077687443541087</v>
      </c>
      <c r="BB283" s="53">
        <f>(((AH283)-(((AP283/AO283) + ((AN283 * 0.03)/AO283))-AW283))/AH283)*100</f>
        <v>9.7005633395926516</v>
      </c>
      <c r="BC283" s="57">
        <f>(((AI283)-(((AP283/AO283) + ((AN283 * 0.3)/AO283))-AX283))/AI283)*100</f>
        <v>21.883951524054343</v>
      </c>
      <c r="BD283" s="48" t="e">
        <f>(((AJ283)-(((AP283/AO283) + ((AN283 * 0.03)/AO283))-AY283))/AJ283)*100</f>
        <v>#VALUE!</v>
      </c>
      <c r="BE283" s="61">
        <f>(((AK283)-(((AP283/AO283) + ((AN283 * 0.15)/AO283))-AZ283))/AK283)*100</f>
        <v>18.581107239643803</v>
      </c>
      <c r="BG283" t="s">
        <v>4813</v>
      </c>
      <c r="BH283" t="s">
        <v>4814</v>
      </c>
      <c r="BJ283" t="s">
        <v>4805</v>
      </c>
      <c r="BM283" t="s">
        <v>4815</v>
      </c>
      <c r="BN283" t="s">
        <v>4588</v>
      </c>
      <c r="BO283" t="s">
        <v>3930</v>
      </c>
      <c r="BP283" s="67">
        <f>VLOOKUP(A283, [1]Sheet1!$A:$B, 1, 0)</f>
        <v>6299176</v>
      </c>
      <c r="BT283" s="68"/>
    </row>
    <row r="284" spans="1:72" x14ac:dyDescent="0.2">
      <c r="A284">
        <v>6299168</v>
      </c>
      <c r="B284" t="s">
        <v>1401</v>
      </c>
      <c r="C284" t="s">
        <v>1390</v>
      </c>
      <c r="D284" t="s">
        <v>43</v>
      </c>
      <c r="E284" t="s">
        <v>34</v>
      </c>
      <c r="F284" t="s">
        <v>27</v>
      </c>
      <c r="G284" t="s">
        <v>44</v>
      </c>
      <c r="J284">
        <f t="shared" ref="J284:J295" si="150">J283</f>
        <v>67.400000000000006</v>
      </c>
      <c r="L284">
        <f t="shared" ref="L284:L295" si="151">L283</f>
        <v>1.66</v>
      </c>
      <c r="M284">
        <v>6.74</v>
      </c>
      <c r="O284">
        <f t="shared" ref="O284:O295" si="152">O283</f>
        <v>65.739999999999995</v>
      </c>
      <c r="P284">
        <f t="shared" ref="P284:P295" si="153">P283</f>
        <v>3.1304761904761902</v>
      </c>
      <c r="Q284">
        <v>6.74</v>
      </c>
      <c r="U284" t="s">
        <v>3721</v>
      </c>
      <c r="V284" t="s">
        <v>3721</v>
      </c>
      <c r="W284" s="52" t="s">
        <v>26</v>
      </c>
      <c r="X284" s="56" t="s">
        <v>26</v>
      </c>
      <c r="Z284" s="60" t="s">
        <v>26</v>
      </c>
      <c r="AC284" s="19" t="s">
        <v>3721</v>
      </c>
      <c r="AD284" s="19" t="s">
        <v>3721</v>
      </c>
      <c r="AE284" s="19" t="s">
        <v>3721</v>
      </c>
      <c r="AF284" s="19" t="s">
        <v>3721</v>
      </c>
      <c r="AH284" s="31" t="str">
        <f t="shared" si="131"/>
        <v/>
      </c>
      <c r="AI284" s="31" t="str">
        <f t="shared" si="132"/>
        <v/>
      </c>
      <c r="AJ284" s="31" t="str">
        <f t="shared" si="133"/>
        <v/>
      </c>
      <c r="AK284" s="31" t="str">
        <f t="shared" si="134"/>
        <v/>
      </c>
      <c r="BG284" t="s">
        <v>4816</v>
      </c>
      <c r="BH284" t="s">
        <v>4817</v>
      </c>
      <c r="BJ284" t="s">
        <v>4805</v>
      </c>
      <c r="BM284" t="s">
        <v>4818</v>
      </c>
      <c r="BN284" t="s">
        <v>4588</v>
      </c>
      <c r="BO284" t="s">
        <v>3930</v>
      </c>
      <c r="BP284" s="67">
        <f>VLOOKUP(A284, [1]Sheet1!$A:$B, 1, 0)</f>
        <v>6299168</v>
      </c>
      <c r="BT284" s="68"/>
    </row>
    <row r="285" spans="1:72" x14ac:dyDescent="0.2">
      <c r="A285">
        <v>6363766</v>
      </c>
      <c r="B285" t="s">
        <v>1403</v>
      </c>
      <c r="C285" t="s">
        <v>1390</v>
      </c>
      <c r="D285" t="s">
        <v>43</v>
      </c>
      <c r="E285" t="s">
        <v>34</v>
      </c>
      <c r="F285" t="s">
        <v>27</v>
      </c>
      <c r="G285" t="s">
        <v>44</v>
      </c>
      <c r="J285">
        <f t="shared" si="150"/>
        <v>67.400000000000006</v>
      </c>
      <c r="L285">
        <f t="shared" si="151"/>
        <v>1.66</v>
      </c>
      <c r="M285">
        <v>6.74</v>
      </c>
      <c r="O285">
        <f t="shared" si="152"/>
        <v>65.739999999999995</v>
      </c>
      <c r="P285">
        <f t="shared" si="153"/>
        <v>3.1304761904761902</v>
      </c>
      <c r="Q285">
        <v>6.74</v>
      </c>
      <c r="U285" t="s">
        <v>3721</v>
      </c>
      <c r="V285" t="s">
        <v>3721</v>
      </c>
      <c r="W285" s="52" t="s">
        <v>26</v>
      </c>
      <c r="X285" s="56" t="s">
        <v>26</v>
      </c>
      <c r="Z285" s="60" t="s">
        <v>26</v>
      </c>
      <c r="AC285" s="19" t="s">
        <v>3721</v>
      </c>
      <c r="AD285" s="19" t="s">
        <v>3721</v>
      </c>
      <c r="AE285" s="19" t="s">
        <v>3721</v>
      </c>
      <c r="AF285" s="19" t="s">
        <v>3721</v>
      </c>
      <c r="AH285" s="31" t="str">
        <f t="shared" si="131"/>
        <v/>
      </c>
      <c r="AI285" s="31" t="str">
        <f t="shared" si="132"/>
        <v/>
      </c>
      <c r="AJ285" s="31" t="str">
        <f t="shared" si="133"/>
        <v/>
      </c>
      <c r="AK285" s="31" t="str">
        <f t="shared" si="134"/>
        <v/>
      </c>
      <c r="BG285" t="s">
        <v>4819</v>
      </c>
      <c r="BH285" t="s">
        <v>4820</v>
      </c>
      <c r="BM285" t="s">
        <v>4821</v>
      </c>
      <c r="BN285" t="s">
        <v>4488</v>
      </c>
      <c r="BO285" t="s">
        <v>3930</v>
      </c>
      <c r="BP285" s="67" t="e">
        <f>VLOOKUP(A285, [1]Sheet1!$A:$B, 1, 0)</f>
        <v>#N/A</v>
      </c>
      <c r="BT285" s="68"/>
    </row>
    <row r="286" spans="1:72" x14ac:dyDescent="0.2">
      <c r="A286">
        <v>6439376</v>
      </c>
      <c r="B286" t="s">
        <v>1405</v>
      </c>
      <c r="C286" t="s">
        <v>1390</v>
      </c>
      <c r="D286" t="s">
        <v>43</v>
      </c>
      <c r="E286" t="s">
        <v>34</v>
      </c>
      <c r="F286" t="s">
        <v>27</v>
      </c>
      <c r="G286" t="s">
        <v>44</v>
      </c>
      <c r="J286">
        <f t="shared" si="150"/>
        <v>67.400000000000006</v>
      </c>
      <c r="L286">
        <f t="shared" si="151"/>
        <v>1.66</v>
      </c>
      <c r="M286">
        <v>6.74</v>
      </c>
      <c r="O286">
        <f t="shared" si="152"/>
        <v>65.739999999999995</v>
      </c>
      <c r="P286">
        <f t="shared" si="153"/>
        <v>3.1304761904761902</v>
      </c>
      <c r="Q286">
        <v>6.74</v>
      </c>
      <c r="U286" t="s">
        <v>3721</v>
      </c>
      <c r="V286" t="s">
        <v>3721</v>
      </c>
      <c r="W286" s="52" t="s">
        <v>26</v>
      </c>
      <c r="X286" s="56" t="s">
        <v>26</v>
      </c>
      <c r="Z286" s="60" t="s">
        <v>26</v>
      </c>
      <c r="AC286" s="19" t="s">
        <v>3721</v>
      </c>
      <c r="AD286" s="19" t="s">
        <v>3721</v>
      </c>
      <c r="AE286" s="19" t="s">
        <v>3721</v>
      </c>
      <c r="AF286" s="19" t="s">
        <v>3721</v>
      </c>
      <c r="AH286" s="31" t="str">
        <f t="shared" si="131"/>
        <v/>
      </c>
      <c r="AI286" s="31" t="str">
        <f t="shared" si="132"/>
        <v/>
      </c>
      <c r="AJ286" s="31" t="str">
        <f t="shared" si="133"/>
        <v/>
      </c>
      <c r="AK286" s="31" t="str">
        <f t="shared" si="134"/>
        <v/>
      </c>
      <c r="BG286" t="s">
        <v>4822</v>
      </c>
      <c r="BH286" t="s">
        <v>4823</v>
      </c>
      <c r="BJ286" t="s">
        <v>4805</v>
      </c>
      <c r="BM286" t="s">
        <v>4824</v>
      </c>
      <c r="BN286" t="s">
        <v>4476</v>
      </c>
      <c r="BO286" t="s">
        <v>3930</v>
      </c>
      <c r="BP286" s="67" t="e">
        <f>VLOOKUP(A286, [1]Sheet1!$A:$B, 1, 0)</f>
        <v>#N/A</v>
      </c>
      <c r="BT286" s="68"/>
    </row>
    <row r="287" spans="1:72" x14ac:dyDescent="0.2">
      <c r="A287">
        <v>6497333</v>
      </c>
      <c r="B287" t="s">
        <v>1407</v>
      </c>
      <c r="C287" t="s">
        <v>1390</v>
      </c>
      <c r="D287" t="s">
        <v>43</v>
      </c>
      <c r="E287" t="s">
        <v>34</v>
      </c>
      <c r="F287" t="s">
        <v>27</v>
      </c>
      <c r="G287" t="s">
        <v>44</v>
      </c>
      <c r="J287">
        <f t="shared" si="150"/>
        <v>67.400000000000006</v>
      </c>
      <c r="L287">
        <f t="shared" si="151"/>
        <v>1.66</v>
      </c>
      <c r="M287">
        <v>6.74</v>
      </c>
      <c r="O287">
        <f t="shared" si="152"/>
        <v>65.739999999999995</v>
      </c>
      <c r="P287">
        <f t="shared" si="153"/>
        <v>3.1304761904761902</v>
      </c>
      <c r="Q287">
        <v>6.74</v>
      </c>
      <c r="U287" t="s">
        <v>3721</v>
      </c>
      <c r="V287" t="s">
        <v>3721</v>
      </c>
      <c r="W287" s="52" t="s">
        <v>26</v>
      </c>
      <c r="X287" s="56" t="s">
        <v>26</v>
      </c>
      <c r="Z287" s="60" t="s">
        <v>26</v>
      </c>
      <c r="AC287" s="19" t="s">
        <v>3721</v>
      </c>
      <c r="AD287" s="19" t="s">
        <v>3721</v>
      </c>
      <c r="AE287" s="19" t="s">
        <v>3721</v>
      </c>
      <c r="AF287" s="19" t="s">
        <v>3721</v>
      </c>
      <c r="AH287" s="31" t="str">
        <f t="shared" si="131"/>
        <v/>
      </c>
      <c r="AI287" s="31" t="str">
        <f t="shared" si="132"/>
        <v/>
      </c>
      <c r="AJ287" s="31" t="str">
        <f t="shared" si="133"/>
        <v/>
      </c>
      <c r="AK287" s="31" t="str">
        <f t="shared" si="134"/>
        <v/>
      </c>
      <c r="BG287" t="s">
        <v>4825</v>
      </c>
      <c r="BH287" t="s">
        <v>4826</v>
      </c>
      <c r="BM287" t="s">
        <v>4827</v>
      </c>
      <c r="BN287" t="s">
        <v>4828</v>
      </c>
      <c r="BO287" t="s">
        <v>3930</v>
      </c>
      <c r="BP287" s="67" t="e">
        <f>VLOOKUP(A287, [1]Sheet1!$A:$B, 1, 0)</f>
        <v>#N/A</v>
      </c>
      <c r="BT287" s="68"/>
    </row>
    <row r="288" spans="1:72" x14ac:dyDescent="0.2">
      <c r="A288">
        <v>6497234</v>
      </c>
      <c r="B288" t="s">
        <v>1409</v>
      </c>
      <c r="C288" t="s">
        <v>1390</v>
      </c>
      <c r="D288" t="s">
        <v>43</v>
      </c>
      <c r="E288" t="s">
        <v>34</v>
      </c>
      <c r="F288" t="s">
        <v>27</v>
      </c>
      <c r="G288" t="s">
        <v>44</v>
      </c>
      <c r="J288">
        <f t="shared" si="150"/>
        <v>67.400000000000006</v>
      </c>
      <c r="L288">
        <f t="shared" si="151"/>
        <v>1.66</v>
      </c>
      <c r="M288">
        <v>6.74</v>
      </c>
      <c r="O288">
        <f t="shared" si="152"/>
        <v>65.739999999999995</v>
      </c>
      <c r="P288">
        <f t="shared" si="153"/>
        <v>3.1304761904761902</v>
      </c>
      <c r="Q288">
        <v>6.74</v>
      </c>
      <c r="U288" t="s">
        <v>3721</v>
      </c>
      <c r="V288" t="s">
        <v>3721</v>
      </c>
      <c r="W288" s="52" t="s">
        <v>26</v>
      </c>
      <c r="X288" s="56" t="s">
        <v>26</v>
      </c>
      <c r="Z288" s="60" t="s">
        <v>26</v>
      </c>
      <c r="AC288" s="19" t="s">
        <v>3721</v>
      </c>
      <c r="AD288" s="19" t="s">
        <v>3721</v>
      </c>
      <c r="AE288" s="19" t="s">
        <v>3721</v>
      </c>
      <c r="AF288" s="19" t="s">
        <v>3721</v>
      </c>
      <c r="AH288" s="31" t="str">
        <f t="shared" si="131"/>
        <v/>
      </c>
      <c r="AI288" s="31" t="str">
        <f t="shared" si="132"/>
        <v/>
      </c>
      <c r="AJ288" s="31" t="str">
        <f t="shared" si="133"/>
        <v/>
      </c>
      <c r="AK288" s="31" t="str">
        <f t="shared" si="134"/>
        <v/>
      </c>
      <c r="BG288" t="s">
        <v>4829</v>
      </c>
      <c r="BH288" t="s">
        <v>4830</v>
      </c>
      <c r="BM288" t="s">
        <v>4831</v>
      </c>
      <c r="BN288" t="s">
        <v>4828</v>
      </c>
      <c r="BO288" t="s">
        <v>3930</v>
      </c>
      <c r="BP288" s="67" t="e">
        <f>VLOOKUP(A288, [1]Sheet1!$A:$B, 1, 0)</f>
        <v>#N/A</v>
      </c>
      <c r="BT288" s="68"/>
    </row>
    <row r="289" spans="1:72" x14ac:dyDescent="0.2">
      <c r="A289">
        <v>6497317</v>
      </c>
      <c r="B289" t="s">
        <v>1411</v>
      </c>
      <c r="C289" t="s">
        <v>1390</v>
      </c>
      <c r="D289" t="s">
        <v>43</v>
      </c>
      <c r="E289" t="s">
        <v>34</v>
      </c>
      <c r="F289" t="s">
        <v>27</v>
      </c>
      <c r="G289" t="s">
        <v>44</v>
      </c>
      <c r="J289">
        <f t="shared" si="150"/>
        <v>67.400000000000006</v>
      </c>
      <c r="L289">
        <f t="shared" si="151"/>
        <v>1.66</v>
      </c>
      <c r="M289">
        <v>6.74</v>
      </c>
      <c r="O289">
        <f t="shared" si="152"/>
        <v>65.739999999999995</v>
      </c>
      <c r="P289">
        <f t="shared" si="153"/>
        <v>3.1304761904761902</v>
      </c>
      <c r="Q289">
        <v>6.74</v>
      </c>
      <c r="U289" t="s">
        <v>3721</v>
      </c>
      <c r="V289" t="s">
        <v>3721</v>
      </c>
      <c r="W289" s="52" t="s">
        <v>26</v>
      </c>
      <c r="X289" s="56" t="s">
        <v>26</v>
      </c>
      <c r="Z289" s="60" t="s">
        <v>26</v>
      </c>
      <c r="AC289" s="19" t="s">
        <v>3721</v>
      </c>
      <c r="AD289" s="19" t="s">
        <v>3721</v>
      </c>
      <c r="AE289" s="19" t="s">
        <v>3721</v>
      </c>
      <c r="AF289" s="19" t="s">
        <v>3721</v>
      </c>
      <c r="AH289" s="31" t="str">
        <f t="shared" si="131"/>
        <v/>
      </c>
      <c r="AI289" s="31" t="str">
        <f t="shared" si="132"/>
        <v/>
      </c>
      <c r="AJ289" s="31" t="str">
        <f t="shared" si="133"/>
        <v/>
      </c>
      <c r="AK289" s="31" t="str">
        <f t="shared" si="134"/>
        <v/>
      </c>
      <c r="BG289" t="s">
        <v>4832</v>
      </c>
      <c r="BH289" t="s">
        <v>4833</v>
      </c>
      <c r="BM289" t="s">
        <v>4834</v>
      </c>
      <c r="BN289" t="s">
        <v>4828</v>
      </c>
      <c r="BO289" t="s">
        <v>3930</v>
      </c>
      <c r="BP289" s="67" t="e">
        <f>VLOOKUP(A289, [1]Sheet1!$A:$B, 1, 0)</f>
        <v>#N/A</v>
      </c>
      <c r="BT289" s="68"/>
    </row>
    <row r="290" spans="1:72" x14ac:dyDescent="0.2">
      <c r="A290">
        <v>6497614</v>
      </c>
      <c r="B290" t="s">
        <v>1413</v>
      </c>
      <c r="C290" t="s">
        <v>1390</v>
      </c>
      <c r="D290" t="s">
        <v>43</v>
      </c>
      <c r="E290" t="s">
        <v>34</v>
      </c>
      <c r="F290" t="s">
        <v>27</v>
      </c>
      <c r="G290" t="s">
        <v>44</v>
      </c>
      <c r="J290">
        <f t="shared" si="150"/>
        <v>67.400000000000006</v>
      </c>
      <c r="L290">
        <f t="shared" si="151"/>
        <v>1.66</v>
      </c>
      <c r="M290">
        <v>6.74</v>
      </c>
      <c r="O290">
        <f t="shared" si="152"/>
        <v>65.739999999999995</v>
      </c>
      <c r="P290">
        <f t="shared" si="153"/>
        <v>3.1304761904761902</v>
      </c>
      <c r="Q290">
        <v>6.74</v>
      </c>
      <c r="U290" t="s">
        <v>3721</v>
      </c>
      <c r="V290" t="s">
        <v>3721</v>
      </c>
      <c r="W290" s="52" t="s">
        <v>26</v>
      </c>
      <c r="X290" s="56" t="s">
        <v>26</v>
      </c>
      <c r="Z290" s="60" t="s">
        <v>26</v>
      </c>
      <c r="AC290" s="19" t="s">
        <v>3721</v>
      </c>
      <c r="AD290" s="19" t="s">
        <v>3721</v>
      </c>
      <c r="AE290" s="19" t="s">
        <v>3721</v>
      </c>
      <c r="AF290" s="19" t="s">
        <v>3721</v>
      </c>
      <c r="AH290" s="31" t="str">
        <f t="shared" si="131"/>
        <v/>
      </c>
      <c r="AI290" s="31" t="str">
        <f t="shared" si="132"/>
        <v/>
      </c>
      <c r="AJ290" s="31" t="str">
        <f t="shared" si="133"/>
        <v/>
      </c>
      <c r="AK290" s="31" t="str">
        <f t="shared" si="134"/>
        <v/>
      </c>
      <c r="BG290" t="s">
        <v>4835</v>
      </c>
      <c r="BH290" t="s">
        <v>4836</v>
      </c>
      <c r="BM290" t="s">
        <v>4837</v>
      </c>
      <c r="BN290" t="s">
        <v>4828</v>
      </c>
      <c r="BO290" t="s">
        <v>3930</v>
      </c>
      <c r="BP290" s="67" t="e">
        <f>VLOOKUP(A290, [1]Sheet1!$A:$B, 1, 0)</f>
        <v>#N/A</v>
      </c>
      <c r="BT290" s="68"/>
    </row>
    <row r="291" spans="1:72" x14ac:dyDescent="0.2">
      <c r="A291">
        <v>6497291</v>
      </c>
      <c r="B291" t="s">
        <v>1415</v>
      </c>
      <c r="C291" t="s">
        <v>1390</v>
      </c>
      <c r="D291" t="s">
        <v>43</v>
      </c>
      <c r="E291" t="s">
        <v>34</v>
      </c>
      <c r="F291" t="s">
        <v>27</v>
      </c>
      <c r="G291" t="s">
        <v>44</v>
      </c>
      <c r="J291">
        <f t="shared" si="150"/>
        <v>67.400000000000006</v>
      </c>
      <c r="L291">
        <f t="shared" si="151"/>
        <v>1.66</v>
      </c>
      <c r="M291">
        <v>6.74</v>
      </c>
      <c r="O291">
        <f t="shared" si="152"/>
        <v>65.739999999999995</v>
      </c>
      <c r="P291">
        <f t="shared" si="153"/>
        <v>3.1304761904761902</v>
      </c>
      <c r="Q291">
        <v>6.74</v>
      </c>
      <c r="U291" t="s">
        <v>3721</v>
      </c>
      <c r="V291" t="s">
        <v>3721</v>
      </c>
      <c r="W291" s="52" t="s">
        <v>26</v>
      </c>
      <c r="X291" s="56" t="s">
        <v>26</v>
      </c>
      <c r="Z291" s="60" t="s">
        <v>26</v>
      </c>
      <c r="AC291" s="19" t="s">
        <v>3721</v>
      </c>
      <c r="AD291" s="19" t="s">
        <v>3721</v>
      </c>
      <c r="AE291" s="19" t="s">
        <v>3721</v>
      </c>
      <c r="AF291" s="19" t="s">
        <v>3721</v>
      </c>
      <c r="AH291" s="31" t="str">
        <f t="shared" si="131"/>
        <v/>
      </c>
      <c r="AI291" s="31" t="str">
        <f t="shared" si="132"/>
        <v/>
      </c>
      <c r="AJ291" s="31" t="str">
        <f t="shared" si="133"/>
        <v/>
      </c>
      <c r="AK291" s="31" t="str">
        <f t="shared" si="134"/>
        <v/>
      </c>
      <c r="BG291" t="s">
        <v>4838</v>
      </c>
      <c r="BH291" t="s">
        <v>4839</v>
      </c>
      <c r="BM291" t="s">
        <v>4840</v>
      </c>
      <c r="BN291" t="s">
        <v>4828</v>
      </c>
      <c r="BO291" t="s">
        <v>3930</v>
      </c>
      <c r="BP291" s="67" t="e">
        <f>VLOOKUP(A291, [1]Sheet1!$A:$B, 1, 0)</f>
        <v>#N/A</v>
      </c>
      <c r="BT291" s="68"/>
    </row>
    <row r="292" spans="1:72" x14ac:dyDescent="0.2">
      <c r="A292">
        <v>6497606</v>
      </c>
      <c r="B292" t="s">
        <v>1417</v>
      </c>
      <c r="C292" t="s">
        <v>1390</v>
      </c>
      <c r="D292" t="s">
        <v>43</v>
      </c>
      <c r="E292" t="s">
        <v>34</v>
      </c>
      <c r="F292" t="s">
        <v>27</v>
      </c>
      <c r="G292" t="s">
        <v>44</v>
      </c>
      <c r="J292">
        <f t="shared" si="150"/>
        <v>67.400000000000006</v>
      </c>
      <c r="L292">
        <f t="shared" si="151"/>
        <v>1.66</v>
      </c>
      <c r="M292">
        <v>6.74</v>
      </c>
      <c r="O292">
        <f t="shared" si="152"/>
        <v>65.739999999999995</v>
      </c>
      <c r="P292">
        <f t="shared" si="153"/>
        <v>3.1304761904761902</v>
      </c>
      <c r="Q292">
        <v>6.74</v>
      </c>
      <c r="U292" t="s">
        <v>3721</v>
      </c>
      <c r="V292" t="s">
        <v>3721</v>
      </c>
      <c r="W292" s="52" t="s">
        <v>26</v>
      </c>
      <c r="X292" s="56" t="s">
        <v>26</v>
      </c>
      <c r="Z292" s="60" t="s">
        <v>26</v>
      </c>
      <c r="AC292" s="19" t="s">
        <v>3721</v>
      </c>
      <c r="AD292" s="19" t="s">
        <v>3721</v>
      </c>
      <c r="AE292" s="19" t="s">
        <v>3721</v>
      </c>
      <c r="AF292" s="19" t="s">
        <v>3721</v>
      </c>
      <c r="AH292" s="31" t="str">
        <f t="shared" si="131"/>
        <v/>
      </c>
      <c r="AI292" s="31" t="str">
        <f t="shared" si="132"/>
        <v/>
      </c>
      <c r="AJ292" s="31" t="str">
        <f t="shared" si="133"/>
        <v/>
      </c>
      <c r="AK292" s="31" t="str">
        <f t="shared" si="134"/>
        <v/>
      </c>
      <c r="BG292" t="s">
        <v>4841</v>
      </c>
      <c r="BH292" t="s">
        <v>4842</v>
      </c>
      <c r="BM292" t="s">
        <v>4843</v>
      </c>
      <c r="BN292" t="s">
        <v>4828</v>
      </c>
      <c r="BO292" t="s">
        <v>3930</v>
      </c>
      <c r="BP292" s="67" t="e">
        <f>VLOOKUP(A292, [1]Sheet1!$A:$B, 1, 0)</f>
        <v>#N/A</v>
      </c>
      <c r="BT292" s="68"/>
    </row>
    <row r="293" spans="1:72" x14ac:dyDescent="0.2">
      <c r="A293">
        <v>6510952</v>
      </c>
      <c r="B293" t="s">
        <v>1419</v>
      </c>
      <c r="C293" t="s">
        <v>1390</v>
      </c>
      <c r="D293" t="s">
        <v>43</v>
      </c>
      <c r="E293" t="s">
        <v>34</v>
      </c>
      <c r="F293" t="s">
        <v>27</v>
      </c>
      <c r="G293" t="s">
        <v>44</v>
      </c>
      <c r="J293">
        <f t="shared" si="150"/>
        <v>67.400000000000006</v>
      </c>
      <c r="L293">
        <f t="shared" si="151"/>
        <v>1.66</v>
      </c>
      <c r="M293">
        <v>6.74</v>
      </c>
      <c r="O293">
        <f t="shared" si="152"/>
        <v>65.739999999999995</v>
      </c>
      <c r="P293">
        <f t="shared" si="153"/>
        <v>3.1304761904761902</v>
      </c>
      <c r="Q293">
        <v>6.74</v>
      </c>
      <c r="U293" t="s">
        <v>3721</v>
      </c>
      <c r="V293" t="s">
        <v>3721</v>
      </c>
      <c r="W293" s="52" t="s">
        <v>26</v>
      </c>
      <c r="X293" s="56" t="s">
        <v>26</v>
      </c>
      <c r="Z293" s="60" t="s">
        <v>26</v>
      </c>
      <c r="AC293" s="19" t="s">
        <v>3721</v>
      </c>
      <c r="AD293" s="19" t="s">
        <v>3721</v>
      </c>
      <c r="AE293" s="19" t="s">
        <v>3721</v>
      </c>
      <c r="AF293" s="19" t="s">
        <v>3721</v>
      </c>
      <c r="AH293" s="31" t="str">
        <f t="shared" si="131"/>
        <v/>
      </c>
      <c r="AI293" s="31" t="str">
        <f t="shared" si="132"/>
        <v/>
      </c>
      <c r="AJ293" s="31" t="str">
        <f t="shared" si="133"/>
        <v/>
      </c>
      <c r="AK293" s="31" t="str">
        <f t="shared" si="134"/>
        <v/>
      </c>
      <c r="BG293" t="s">
        <v>4844</v>
      </c>
      <c r="BH293" t="s">
        <v>4845</v>
      </c>
      <c r="BM293" t="s">
        <v>4846</v>
      </c>
      <c r="BN293" t="s">
        <v>4828</v>
      </c>
      <c r="BO293" t="s">
        <v>3930</v>
      </c>
      <c r="BP293" s="67" t="e">
        <f>VLOOKUP(A293, [1]Sheet1!$A:$B, 1, 0)</f>
        <v>#N/A</v>
      </c>
      <c r="BT293" s="68"/>
    </row>
    <row r="294" spans="1:72" x14ac:dyDescent="0.2">
      <c r="A294">
        <v>6514731</v>
      </c>
      <c r="B294" t="s">
        <v>1421</v>
      </c>
      <c r="C294" t="s">
        <v>1390</v>
      </c>
      <c r="D294" t="s">
        <v>43</v>
      </c>
      <c r="E294" t="s">
        <v>34</v>
      </c>
      <c r="F294" t="s">
        <v>27</v>
      </c>
      <c r="G294" t="s">
        <v>44</v>
      </c>
      <c r="J294">
        <f t="shared" si="150"/>
        <v>67.400000000000006</v>
      </c>
      <c r="L294">
        <f t="shared" si="151"/>
        <v>1.66</v>
      </c>
      <c r="M294">
        <v>6.74</v>
      </c>
      <c r="O294">
        <f t="shared" si="152"/>
        <v>65.739999999999995</v>
      </c>
      <c r="P294">
        <f t="shared" si="153"/>
        <v>3.1304761904761902</v>
      </c>
      <c r="Q294">
        <v>6.74</v>
      </c>
      <c r="U294" t="s">
        <v>3721</v>
      </c>
      <c r="V294" t="s">
        <v>3721</v>
      </c>
      <c r="W294" s="52" t="s">
        <v>26</v>
      </c>
      <c r="X294" s="56" t="s">
        <v>26</v>
      </c>
      <c r="Z294" s="60" t="s">
        <v>26</v>
      </c>
      <c r="AC294" s="19" t="s">
        <v>3721</v>
      </c>
      <c r="AD294" s="19" t="s">
        <v>3721</v>
      </c>
      <c r="AE294" s="19" t="s">
        <v>3721</v>
      </c>
      <c r="AF294" s="19" t="s">
        <v>3721</v>
      </c>
      <c r="AH294" s="31" t="str">
        <f t="shared" si="131"/>
        <v/>
      </c>
      <c r="AI294" s="31" t="str">
        <f t="shared" si="132"/>
        <v/>
      </c>
      <c r="AJ294" s="31" t="str">
        <f t="shared" si="133"/>
        <v/>
      </c>
      <c r="AK294" s="31" t="str">
        <f t="shared" si="134"/>
        <v/>
      </c>
      <c r="BG294" t="s">
        <v>4847</v>
      </c>
      <c r="BH294" t="s">
        <v>4848</v>
      </c>
      <c r="BM294" t="s">
        <v>4849</v>
      </c>
      <c r="BN294" t="s">
        <v>4828</v>
      </c>
      <c r="BO294" t="s">
        <v>3930</v>
      </c>
      <c r="BP294" s="67" t="e">
        <f>VLOOKUP(A294, [1]Sheet1!$A:$B, 1, 0)</f>
        <v>#N/A</v>
      </c>
      <c r="BT294" s="68"/>
    </row>
    <row r="295" spans="1:72" x14ac:dyDescent="0.2">
      <c r="A295">
        <v>6513337</v>
      </c>
      <c r="B295" t="s">
        <v>1423</v>
      </c>
      <c r="C295" t="s">
        <v>1390</v>
      </c>
      <c r="D295" t="s">
        <v>43</v>
      </c>
      <c r="E295" t="s">
        <v>34</v>
      </c>
      <c r="F295" t="s">
        <v>27</v>
      </c>
      <c r="G295" t="s">
        <v>44</v>
      </c>
      <c r="J295">
        <f t="shared" si="150"/>
        <v>67.400000000000006</v>
      </c>
      <c r="L295">
        <f t="shared" si="151"/>
        <v>1.66</v>
      </c>
      <c r="M295">
        <v>6.74</v>
      </c>
      <c r="O295">
        <f t="shared" si="152"/>
        <v>65.739999999999995</v>
      </c>
      <c r="P295">
        <f t="shared" si="153"/>
        <v>3.1304761904761902</v>
      </c>
      <c r="Q295">
        <v>6.74</v>
      </c>
      <c r="U295" t="s">
        <v>3721</v>
      </c>
      <c r="V295" t="s">
        <v>3721</v>
      </c>
      <c r="W295" s="52" t="s">
        <v>26</v>
      </c>
      <c r="X295" s="56" t="s">
        <v>26</v>
      </c>
      <c r="Z295" s="60" t="s">
        <v>26</v>
      </c>
      <c r="AC295" s="19" t="s">
        <v>3721</v>
      </c>
      <c r="AD295" s="19" t="s">
        <v>3721</v>
      </c>
      <c r="AE295" s="19" t="s">
        <v>3721</v>
      </c>
      <c r="AF295" s="19" t="s">
        <v>3721</v>
      </c>
      <c r="AH295" s="31" t="str">
        <f t="shared" si="131"/>
        <v/>
      </c>
      <c r="AI295" s="31" t="str">
        <f t="shared" si="132"/>
        <v/>
      </c>
      <c r="AJ295" s="31" t="str">
        <f t="shared" si="133"/>
        <v/>
      </c>
      <c r="AK295" s="31" t="str">
        <f t="shared" si="134"/>
        <v/>
      </c>
      <c r="BG295" t="s">
        <v>4850</v>
      </c>
      <c r="BH295" t="s">
        <v>4851</v>
      </c>
      <c r="BM295" t="s">
        <v>4852</v>
      </c>
      <c r="BN295" t="s">
        <v>4828</v>
      </c>
      <c r="BO295" t="s">
        <v>3930</v>
      </c>
      <c r="BP295" s="67" t="e">
        <f>VLOOKUP(A295, [1]Sheet1!$A:$B, 1, 0)</f>
        <v>#N/A</v>
      </c>
      <c r="BT295" s="68"/>
    </row>
    <row r="296" spans="1:72" x14ac:dyDescent="0.2">
      <c r="A296">
        <v>6360861</v>
      </c>
      <c r="B296" t="s">
        <v>1426</v>
      </c>
      <c r="C296" t="s">
        <v>1427</v>
      </c>
      <c r="D296" t="s">
        <v>43</v>
      </c>
      <c r="E296" t="s">
        <v>34</v>
      </c>
      <c r="F296" t="s">
        <v>27</v>
      </c>
      <c r="G296" t="s">
        <v>44</v>
      </c>
      <c r="I296" t="s">
        <v>22</v>
      </c>
      <c r="J296">
        <v>26.46</v>
      </c>
      <c r="O296">
        <v>26.46</v>
      </c>
      <c r="P296">
        <v>2.2050000000000001</v>
      </c>
      <c r="T296" t="s">
        <v>1391</v>
      </c>
      <c r="U296" t="s">
        <v>3728</v>
      </c>
      <c r="V296" t="s">
        <v>3737</v>
      </c>
      <c r="W296" s="52" t="s">
        <v>3863</v>
      </c>
      <c r="X296" s="56" t="s">
        <v>3795</v>
      </c>
      <c r="Z296" s="60" t="s">
        <v>3786</v>
      </c>
      <c r="AA296" s="25">
        <v>0.307255</v>
      </c>
      <c r="AC296" s="19">
        <v>3.99</v>
      </c>
      <c r="AD296" s="19" t="s">
        <v>3789</v>
      </c>
      <c r="AE296" s="19">
        <v>4.1900000000000004</v>
      </c>
      <c r="AF296" s="19" t="s">
        <v>3783</v>
      </c>
      <c r="AH296" s="31">
        <f t="shared" si="131"/>
        <v>3.2966666666666669</v>
      </c>
      <c r="AI296" s="31" t="str">
        <f t="shared" si="132"/>
        <v>3.89</v>
      </c>
      <c r="AJ296" s="31" t="str">
        <f t="shared" si="133"/>
        <v/>
      </c>
      <c r="AK296" s="31" t="str">
        <f t="shared" si="134"/>
        <v>3.69</v>
      </c>
      <c r="AM296" s="41">
        <v>26.46</v>
      </c>
      <c r="AN296" s="41">
        <v>5.91</v>
      </c>
      <c r="AO296">
        <v>12</v>
      </c>
      <c r="AP296" s="41">
        <f>(AM296 * 1.05) - L296 - Q296 - K296</f>
        <v>27.783000000000001</v>
      </c>
      <c r="AQ296" t="s">
        <v>27</v>
      </c>
      <c r="AR296" s="41">
        <f>(((AH296)-((AP296/AO296) + ((AN296 * 0.03)/AO296)))/AH296)*100</f>
        <v>29.321789686552062</v>
      </c>
      <c r="AS296" s="41">
        <f>(((AI296)-((AP296/AO296) + ((AN296 * 0.3)/AO296)))/AI296)*100</f>
        <v>36.683804627249359</v>
      </c>
      <c r="AT296" s="41" t="e">
        <f>(((AJ296)-((AP296/AO296) + ((AN296 * 0.03)/AO296)))/AJ296)*100</f>
        <v>#VALUE!</v>
      </c>
      <c r="AU296" s="41">
        <f>(((AK296)-((AP296/AO296) + ((AN296 * 0.07)/AO296)))/AK296)*100</f>
        <v>36.321815718157175</v>
      </c>
      <c r="BB296" s="53">
        <f>(((AH296)-(((AP296/AO296) + ((AN296 * 0.03)/AO296))-AW296))/AH296)*100</f>
        <v>29.321789686552062</v>
      </c>
      <c r="BC296" s="57">
        <f>(((AI296)-(((AP296/AO296) + ((AN296 * 0.3)/AO296))-AX296))/AI296)*100</f>
        <v>36.683804627249359</v>
      </c>
      <c r="BD296" s="48" t="e">
        <f>(((AJ296)-(((AP296/AO296) + ((AN296 * 0.03)/AO296))-AY296))/AJ296)*100</f>
        <v>#VALUE!</v>
      </c>
      <c r="BE296" s="61">
        <f>(((AK296)-(((AP296/AO296) + ((AN296 * 0.15)/AO296))-AZ296))/AK296)*100</f>
        <v>35.254065040650396</v>
      </c>
      <c r="BG296" t="s">
        <v>4853</v>
      </c>
      <c r="BH296" t="s">
        <v>4854</v>
      </c>
      <c r="BM296" t="s">
        <v>4855</v>
      </c>
      <c r="BN296" t="s">
        <v>4856</v>
      </c>
      <c r="BO296" t="s">
        <v>3930</v>
      </c>
      <c r="BP296" s="67" t="e">
        <f>VLOOKUP(A296, [1]Sheet1!$A:$B, 1, 0)</f>
        <v>#N/A</v>
      </c>
      <c r="BT296" s="68"/>
    </row>
    <row r="297" spans="1:72" x14ac:dyDescent="0.2">
      <c r="A297">
        <v>6412290</v>
      </c>
      <c r="B297" t="s">
        <v>1430</v>
      </c>
      <c r="C297" t="s">
        <v>1427</v>
      </c>
      <c r="D297" t="s">
        <v>43</v>
      </c>
      <c r="E297" t="s">
        <v>34</v>
      </c>
      <c r="F297" t="s">
        <v>27</v>
      </c>
      <c r="G297" t="s">
        <v>44</v>
      </c>
      <c r="I297" t="s">
        <v>22</v>
      </c>
      <c r="J297">
        <v>27.91</v>
      </c>
      <c r="O297">
        <v>27.91</v>
      </c>
      <c r="P297">
        <v>2.3258333333333301</v>
      </c>
      <c r="T297" t="s">
        <v>1391</v>
      </c>
      <c r="U297" t="s">
        <v>3728</v>
      </c>
      <c r="V297" t="s">
        <v>3737</v>
      </c>
      <c r="W297" s="52" t="s">
        <v>3863</v>
      </c>
      <c r="X297" s="56" t="s">
        <v>3795</v>
      </c>
      <c r="Z297" s="60" t="s">
        <v>3786</v>
      </c>
      <c r="AA297" s="25">
        <v>0.26995875000000003</v>
      </c>
      <c r="AC297" s="19">
        <v>3.99</v>
      </c>
      <c r="AD297" s="19" t="s">
        <v>3789</v>
      </c>
      <c r="AE297" s="19">
        <v>4.1900000000000004</v>
      </c>
      <c r="AF297" s="19" t="s">
        <v>3783</v>
      </c>
      <c r="AH297" s="31">
        <f t="shared" si="131"/>
        <v>3.2966666666666669</v>
      </c>
      <c r="AI297" s="31" t="str">
        <f t="shared" si="132"/>
        <v>3.89</v>
      </c>
      <c r="AJ297" s="31" t="str">
        <f t="shared" si="133"/>
        <v/>
      </c>
      <c r="AK297" s="31" t="str">
        <f t="shared" si="134"/>
        <v>3.69</v>
      </c>
      <c r="AM297" s="41">
        <v>27.91</v>
      </c>
      <c r="AN297" s="41">
        <v>5.91</v>
      </c>
      <c r="AO297">
        <v>12</v>
      </c>
      <c r="AP297" s="41">
        <f>(AM297 * 1.05) - L297 - Q297 - K297</f>
        <v>29.305500000000002</v>
      </c>
      <c r="AQ297" t="s">
        <v>27</v>
      </c>
      <c r="AR297" s="41">
        <f>(((AH297)-((AP297/AO297) + ((AN297 * 0.03)/AO297)))/AH297)*100</f>
        <v>25.473205257836185</v>
      </c>
      <c r="AS297" s="41">
        <f>(((AI297)-((AP297/AO297) + ((AN297 * 0.3)/AO297)))/AI297)*100</f>
        <v>33.422236503856041</v>
      </c>
      <c r="AT297" s="41" t="e">
        <f>(((AJ297)-((AP297/AO297) + ((AN297 * 0.03)/AO297)))/AJ297)*100</f>
        <v>#VALUE!</v>
      </c>
      <c r="AU297" s="41">
        <f>(((AK297)-((AP297/AO297) + ((AN297 * 0.07)/AO297)))/AK297)*100</f>
        <v>32.883468834688337</v>
      </c>
      <c r="BB297" s="53">
        <f>(((AH297)-(((AP297/AO297) + ((AN297 * 0.03)/AO297))-AW297))/AH297)*100</f>
        <v>25.473205257836185</v>
      </c>
      <c r="BC297" s="57">
        <f>(((AI297)-(((AP297/AO297) + ((AN297 * 0.3)/AO297))-AX297))/AI297)*100</f>
        <v>33.422236503856041</v>
      </c>
      <c r="BD297" s="48" t="e">
        <f>(((AJ297)-(((AP297/AO297) + ((AN297 * 0.03)/AO297))-AY297))/AJ297)*100</f>
        <v>#VALUE!</v>
      </c>
      <c r="BE297" s="61">
        <f>(((AK297)-(((AP297/AO297) + ((AN297 * 0.15)/AO297))-AZ297))/AK297)*100</f>
        <v>31.815718157181561</v>
      </c>
      <c r="BG297" t="s">
        <v>4857</v>
      </c>
      <c r="BH297" t="s">
        <v>4858</v>
      </c>
      <c r="BJ297" t="s">
        <v>4805</v>
      </c>
      <c r="BM297" t="s">
        <v>4859</v>
      </c>
      <c r="BN297" t="s">
        <v>4860</v>
      </c>
      <c r="BO297" t="s">
        <v>3930</v>
      </c>
      <c r="BP297" s="67">
        <f>VLOOKUP(A297, [1]Sheet1!$A:$B, 1, 0)</f>
        <v>6412290</v>
      </c>
      <c r="BT297" s="68"/>
    </row>
    <row r="298" spans="1:72" x14ac:dyDescent="0.2">
      <c r="A298">
        <v>6412753</v>
      </c>
      <c r="B298" t="s">
        <v>1432</v>
      </c>
      <c r="C298" t="s">
        <v>1427</v>
      </c>
      <c r="D298" t="s">
        <v>43</v>
      </c>
      <c r="E298" t="s">
        <v>34</v>
      </c>
      <c r="F298" t="s">
        <v>27</v>
      </c>
      <c r="G298" t="s">
        <v>44</v>
      </c>
      <c r="J298">
        <f t="shared" ref="J298:J309" si="154">J297</f>
        <v>27.91</v>
      </c>
      <c r="O298">
        <f t="shared" ref="O298:O309" si="155">O297</f>
        <v>27.91</v>
      </c>
      <c r="P298">
        <f t="shared" ref="P298:P309" si="156">P297</f>
        <v>2.3258333333333301</v>
      </c>
      <c r="U298" t="s">
        <v>3721</v>
      </c>
      <c r="V298" t="s">
        <v>3721</v>
      </c>
      <c r="W298" s="52" t="s">
        <v>26</v>
      </c>
      <c r="X298" s="56" t="s">
        <v>26</v>
      </c>
      <c r="Z298" s="60" t="s">
        <v>26</v>
      </c>
      <c r="AC298" s="19" t="s">
        <v>3721</v>
      </c>
      <c r="AD298" s="19" t="s">
        <v>3721</v>
      </c>
      <c r="AE298" s="19" t="s">
        <v>3721</v>
      </c>
      <c r="AF298" s="19" t="s">
        <v>3721</v>
      </c>
      <c r="AH298" s="31" t="str">
        <f t="shared" si="131"/>
        <v/>
      </c>
      <c r="AI298" s="31" t="str">
        <f t="shared" si="132"/>
        <v/>
      </c>
      <c r="AJ298" s="31" t="str">
        <f t="shared" si="133"/>
        <v/>
      </c>
      <c r="AK298" s="31" t="str">
        <f t="shared" si="134"/>
        <v/>
      </c>
      <c r="BG298" t="s">
        <v>4861</v>
      </c>
      <c r="BH298" t="s">
        <v>4862</v>
      </c>
      <c r="BJ298" t="s">
        <v>4805</v>
      </c>
      <c r="BM298" t="s">
        <v>4863</v>
      </c>
      <c r="BN298" t="s">
        <v>4864</v>
      </c>
      <c r="BO298" t="s">
        <v>3930</v>
      </c>
      <c r="BP298" s="67">
        <f>VLOOKUP(A298, [1]Sheet1!$A:$B, 1, 0)</f>
        <v>6412753</v>
      </c>
      <c r="BT298" s="68"/>
    </row>
    <row r="299" spans="1:72" x14ac:dyDescent="0.2">
      <c r="A299">
        <v>6419030</v>
      </c>
      <c r="B299" t="s">
        <v>1434</v>
      </c>
      <c r="C299" t="s">
        <v>1427</v>
      </c>
      <c r="D299" t="s">
        <v>43</v>
      </c>
      <c r="E299" t="s">
        <v>34</v>
      </c>
      <c r="F299" t="s">
        <v>27</v>
      </c>
      <c r="G299" t="s">
        <v>44</v>
      </c>
      <c r="J299">
        <f t="shared" si="154"/>
        <v>27.91</v>
      </c>
      <c r="O299">
        <f t="shared" si="155"/>
        <v>27.91</v>
      </c>
      <c r="P299">
        <f t="shared" si="156"/>
        <v>2.3258333333333301</v>
      </c>
      <c r="U299" t="s">
        <v>3721</v>
      </c>
      <c r="V299" t="s">
        <v>3721</v>
      </c>
      <c r="W299" s="52" t="s">
        <v>26</v>
      </c>
      <c r="X299" s="56" t="s">
        <v>26</v>
      </c>
      <c r="Z299" s="60" t="s">
        <v>26</v>
      </c>
      <c r="AC299" s="19" t="s">
        <v>3721</v>
      </c>
      <c r="AD299" s="19" t="s">
        <v>3721</v>
      </c>
      <c r="AE299" s="19" t="s">
        <v>3721</v>
      </c>
      <c r="AF299" s="19" t="s">
        <v>3721</v>
      </c>
      <c r="AH299" s="31" t="str">
        <f t="shared" si="131"/>
        <v/>
      </c>
      <c r="AI299" s="31" t="str">
        <f t="shared" si="132"/>
        <v/>
      </c>
      <c r="AJ299" s="31" t="str">
        <f t="shared" si="133"/>
        <v/>
      </c>
      <c r="AK299" s="31" t="str">
        <f t="shared" si="134"/>
        <v/>
      </c>
      <c r="BG299" t="s">
        <v>4865</v>
      </c>
      <c r="BH299" t="s">
        <v>4866</v>
      </c>
      <c r="BJ299" t="s">
        <v>4805</v>
      </c>
      <c r="BM299" t="s">
        <v>4867</v>
      </c>
      <c r="BN299" t="s">
        <v>4864</v>
      </c>
      <c r="BO299" t="s">
        <v>3930</v>
      </c>
      <c r="BP299" s="67">
        <f>VLOOKUP(A299, [1]Sheet1!$A:$B, 1, 0)</f>
        <v>6419030</v>
      </c>
      <c r="BT299" s="68"/>
    </row>
    <row r="300" spans="1:72" x14ac:dyDescent="0.2">
      <c r="A300">
        <v>6419055</v>
      </c>
      <c r="B300" t="s">
        <v>1436</v>
      </c>
      <c r="C300" t="s">
        <v>1427</v>
      </c>
      <c r="D300" t="s">
        <v>43</v>
      </c>
      <c r="E300" t="s">
        <v>34</v>
      </c>
      <c r="F300" t="s">
        <v>27</v>
      </c>
      <c r="G300" t="s">
        <v>44</v>
      </c>
      <c r="J300">
        <f t="shared" si="154"/>
        <v>27.91</v>
      </c>
      <c r="O300">
        <f t="shared" si="155"/>
        <v>27.91</v>
      </c>
      <c r="P300">
        <f t="shared" si="156"/>
        <v>2.3258333333333301</v>
      </c>
      <c r="U300" t="s">
        <v>3721</v>
      </c>
      <c r="V300" t="s">
        <v>3721</v>
      </c>
      <c r="W300" s="52" t="s">
        <v>26</v>
      </c>
      <c r="X300" s="56" t="s">
        <v>26</v>
      </c>
      <c r="Z300" s="60" t="s">
        <v>26</v>
      </c>
      <c r="AC300" s="19" t="s">
        <v>3721</v>
      </c>
      <c r="AD300" s="19" t="s">
        <v>3721</v>
      </c>
      <c r="AE300" s="19" t="s">
        <v>3721</v>
      </c>
      <c r="AF300" s="19" t="s">
        <v>3721</v>
      </c>
      <c r="AH300" s="31" t="str">
        <f t="shared" si="131"/>
        <v/>
      </c>
      <c r="AI300" s="31" t="str">
        <f t="shared" si="132"/>
        <v/>
      </c>
      <c r="AJ300" s="31" t="str">
        <f t="shared" si="133"/>
        <v/>
      </c>
      <c r="AK300" s="31" t="str">
        <f t="shared" si="134"/>
        <v/>
      </c>
      <c r="BG300" t="s">
        <v>4868</v>
      </c>
      <c r="BH300" t="s">
        <v>4869</v>
      </c>
      <c r="BM300" t="s">
        <v>4870</v>
      </c>
      <c r="BN300" t="s">
        <v>4864</v>
      </c>
      <c r="BO300" t="s">
        <v>3930</v>
      </c>
      <c r="BP300" s="67" t="e">
        <f>VLOOKUP(A300, [1]Sheet1!$A:$B, 1, 0)</f>
        <v>#N/A</v>
      </c>
      <c r="BT300" s="68"/>
    </row>
    <row r="301" spans="1:72" x14ac:dyDescent="0.2">
      <c r="A301">
        <v>6419063</v>
      </c>
      <c r="B301" t="s">
        <v>1438</v>
      </c>
      <c r="C301" t="s">
        <v>1427</v>
      </c>
      <c r="D301" t="s">
        <v>43</v>
      </c>
      <c r="E301" t="s">
        <v>34</v>
      </c>
      <c r="F301" t="s">
        <v>27</v>
      </c>
      <c r="G301" t="s">
        <v>44</v>
      </c>
      <c r="J301">
        <f t="shared" si="154"/>
        <v>27.91</v>
      </c>
      <c r="O301">
        <f t="shared" si="155"/>
        <v>27.91</v>
      </c>
      <c r="P301">
        <f t="shared" si="156"/>
        <v>2.3258333333333301</v>
      </c>
      <c r="U301" t="s">
        <v>3721</v>
      </c>
      <c r="V301" t="s">
        <v>3721</v>
      </c>
      <c r="W301" s="52" t="s">
        <v>26</v>
      </c>
      <c r="X301" s="56" t="s">
        <v>26</v>
      </c>
      <c r="Z301" s="60" t="s">
        <v>26</v>
      </c>
      <c r="AC301" s="19" t="s">
        <v>3721</v>
      </c>
      <c r="AD301" s="19" t="s">
        <v>3721</v>
      </c>
      <c r="AE301" s="19" t="s">
        <v>3721</v>
      </c>
      <c r="AF301" s="19" t="s">
        <v>3721</v>
      </c>
      <c r="AH301" s="31" t="str">
        <f t="shared" si="131"/>
        <v/>
      </c>
      <c r="AI301" s="31" t="str">
        <f t="shared" si="132"/>
        <v/>
      </c>
      <c r="AJ301" s="31" t="str">
        <f t="shared" si="133"/>
        <v/>
      </c>
      <c r="AK301" s="31" t="str">
        <f t="shared" si="134"/>
        <v/>
      </c>
      <c r="BG301" t="s">
        <v>4871</v>
      </c>
      <c r="BH301" t="s">
        <v>4872</v>
      </c>
      <c r="BJ301" t="s">
        <v>4805</v>
      </c>
      <c r="BM301" t="s">
        <v>4873</v>
      </c>
      <c r="BN301" t="s">
        <v>4860</v>
      </c>
      <c r="BO301" t="s">
        <v>3930</v>
      </c>
      <c r="BP301" s="67">
        <f>VLOOKUP(A301, [1]Sheet1!$A:$B, 1, 0)</f>
        <v>6419063</v>
      </c>
      <c r="BT301" s="68"/>
    </row>
    <row r="302" spans="1:72" x14ac:dyDescent="0.2">
      <c r="A302">
        <v>6411813</v>
      </c>
      <c r="B302" t="s">
        <v>1440</v>
      </c>
      <c r="C302" t="s">
        <v>1427</v>
      </c>
      <c r="D302" t="s">
        <v>43</v>
      </c>
      <c r="E302" t="s">
        <v>34</v>
      </c>
      <c r="F302" t="s">
        <v>27</v>
      </c>
      <c r="G302" t="s">
        <v>44</v>
      </c>
      <c r="J302">
        <f t="shared" si="154"/>
        <v>27.91</v>
      </c>
      <c r="O302">
        <f t="shared" si="155"/>
        <v>27.91</v>
      </c>
      <c r="P302">
        <f t="shared" si="156"/>
        <v>2.3258333333333301</v>
      </c>
      <c r="U302" t="s">
        <v>3721</v>
      </c>
      <c r="V302" t="s">
        <v>3721</v>
      </c>
      <c r="W302" s="52" t="s">
        <v>26</v>
      </c>
      <c r="X302" s="56" t="s">
        <v>26</v>
      </c>
      <c r="Z302" s="60" t="s">
        <v>26</v>
      </c>
      <c r="AC302" s="19" t="s">
        <v>3721</v>
      </c>
      <c r="AD302" s="19" t="s">
        <v>3721</v>
      </c>
      <c r="AE302" s="19" t="s">
        <v>3721</v>
      </c>
      <c r="AF302" s="19" t="s">
        <v>3721</v>
      </c>
      <c r="AH302" s="31" t="str">
        <f t="shared" si="131"/>
        <v/>
      </c>
      <c r="AI302" s="31" t="str">
        <f t="shared" si="132"/>
        <v/>
      </c>
      <c r="AJ302" s="31" t="str">
        <f t="shared" si="133"/>
        <v/>
      </c>
      <c r="AK302" s="31" t="str">
        <f t="shared" si="134"/>
        <v/>
      </c>
      <c r="BG302" t="s">
        <v>4874</v>
      </c>
      <c r="BH302" t="s">
        <v>4875</v>
      </c>
      <c r="BJ302" t="s">
        <v>4805</v>
      </c>
      <c r="BM302" t="s">
        <v>4876</v>
      </c>
      <c r="BN302" t="s">
        <v>4864</v>
      </c>
      <c r="BO302" t="s">
        <v>3930</v>
      </c>
      <c r="BP302" s="67">
        <f>VLOOKUP(A302, [1]Sheet1!$A:$B, 1, 0)</f>
        <v>6411813</v>
      </c>
      <c r="BT302" s="68"/>
    </row>
    <row r="303" spans="1:72" x14ac:dyDescent="0.2">
      <c r="A303">
        <v>6468631</v>
      </c>
      <c r="B303" t="s">
        <v>1442</v>
      </c>
      <c r="C303" t="s">
        <v>1427</v>
      </c>
      <c r="D303" t="s">
        <v>43</v>
      </c>
      <c r="E303" t="s">
        <v>34</v>
      </c>
      <c r="F303" t="s">
        <v>27</v>
      </c>
      <c r="G303" t="s">
        <v>44</v>
      </c>
      <c r="J303">
        <f t="shared" si="154"/>
        <v>27.91</v>
      </c>
      <c r="O303">
        <f t="shared" si="155"/>
        <v>27.91</v>
      </c>
      <c r="P303">
        <f t="shared" si="156"/>
        <v>2.3258333333333301</v>
      </c>
      <c r="U303" t="s">
        <v>3721</v>
      </c>
      <c r="V303" t="s">
        <v>3721</v>
      </c>
      <c r="W303" s="52" t="s">
        <v>26</v>
      </c>
      <c r="X303" s="56" t="s">
        <v>26</v>
      </c>
      <c r="Z303" s="60" t="s">
        <v>26</v>
      </c>
      <c r="AC303" s="19" t="s">
        <v>3721</v>
      </c>
      <c r="AD303" s="19" t="s">
        <v>3721</v>
      </c>
      <c r="AE303" s="19" t="s">
        <v>3721</v>
      </c>
      <c r="AF303" s="19" t="s">
        <v>3721</v>
      </c>
      <c r="AH303" s="31" t="str">
        <f t="shared" si="131"/>
        <v/>
      </c>
      <c r="AI303" s="31" t="str">
        <f t="shared" si="132"/>
        <v/>
      </c>
      <c r="AJ303" s="31" t="str">
        <f t="shared" si="133"/>
        <v/>
      </c>
      <c r="AK303" s="31" t="str">
        <f t="shared" si="134"/>
        <v/>
      </c>
      <c r="BG303" t="s">
        <v>4877</v>
      </c>
      <c r="BH303" t="s">
        <v>4878</v>
      </c>
      <c r="BM303" t="s">
        <v>4879</v>
      </c>
      <c r="BN303" t="s">
        <v>4864</v>
      </c>
      <c r="BO303" t="s">
        <v>3930</v>
      </c>
      <c r="BP303" s="67" t="e">
        <f>VLOOKUP(A303, [1]Sheet1!$A:$B, 1, 0)</f>
        <v>#N/A</v>
      </c>
      <c r="BT303" s="68"/>
    </row>
    <row r="304" spans="1:72" x14ac:dyDescent="0.2">
      <c r="A304">
        <v>6438881</v>
      </c>
      <c r="B304" t="s">
        <v>1444</v>
      </c>
      <c r="C304" t="s">
        <v>1427</v>
      </c>
      <c r="D304" t="s">
        <v>43</v>
      </c>
      <c r="E304" t="s">
        <v>34</v>
      </c>
      <c r="F304" t="s">
        <v>27</v>
      </c>
      <c r="G304" t="s">
        <v>44</v>
      </c>
      <c r="J304">
        <f t="shared" si="154"/>
        <v>27.91</v>
      </c>
      <c r="O304">
        <f t="shared" si="155"/>
        <v>27.91</v>
      </c>
      <c r="P304">
        <f t="shared" si="156"/>
        <v>2.3258333333333301</v>
      </c>
      <c r="U304" t="s">
        <v>3721</v>
      </c>
      <c r="V304" t="s">
        <v>3721</v>
      </c>
      <c r="W304" s="52" t="s">
        <v>26</v>
      </c>
      <c r="X304" s="56" t="s">
        <v>26</v>
      </c>
      <c r="Z304" s="60" t="s">
        <v>26</v>
      </c>
      <c r="AC304" s="19" t="s">
        <v>3721</v>
      </c>
      <c r="AD304" s="19" t="s">
        <v>3721</v>
      </c>
      <c r="AE304" s="19" t="s">
        <v>3721</v>
      </c>
      <c r="AF304" s="19" t="s">
        <v>3721</v>
      </c>
      <c r="AH304" s="31" t="str">
        <f t="shared" si="131"/>
        <v/>
      </c>
      <c r="AI304" s="31" t="str">
        <f t="shared" si="132"/>
        <v/>
      </c>
      <c r="AJ304" s="31" t="str">
        <f t="shared" si="133"/>
        <v/>
      </c>
      <c r="AK304" s="31" t="str">
        <f t="shared" si="134"/>
        <v/>
      </c>
      <c r="BG304" t="s">
        <v>4880</v>
      </c>
      <c r="BH304" t="s">
        <v>4881</v>
      </c>
      <c r="BJ304" t="s">
        <v>4805</v>
      </c>
      <c r="BM304" t="s">
        <v>4882</v>
      </c>
      <c r="BN304" t="s">
        <v>4860</v>
      </c>
      <c r="BO304" t="s">
        <v>3930</v>
      </c>
      <c r="BP304" s="67">
        <f>VLOOKUP(A304, [1]Sheet1!$A:$B, 1, 0)</f>
        <v>6438881</v>
      </c>
      <c r="BT304" s="68"/>
    </row>
    <row r="305" spans="1:72" x14ac:dyDescent="0.2">
      <c r="A305">
        <v>6457402</v>
      </c>
      <c r="B305" t="s">
        <v>1446</v>
      </c>
      <c r="C305" t="s">
        <v>1427</v>
      </c>
      <c r="D305" t="s">
        <v>43</v>
      </c>
      <c r="E305" t="s">
        <v>34</v>
      </c>
      <c r="F305" t="s">
        <v>27</v>
      </c>
      <c r="G305" t="s">
        <v>44</v>
      </c>
      <c r="J305">
        <f t="shared" si="154"/>
        <v>27.91</v>
      </c>
      <c r="O305">
        <f t="shared" si="155"/>
        <v>27.91</v>
      </c>
      <c r="P305">
        <f t="shared" si="156"/>
        <v>2.3258333333333301</v>
      </c>
      <c r="U305" t="s">
        <v>3721</v>
      </c>
      <c r="V305" t="s">
        <v>3721</v>
      </c>
      <c r="W305" s="52" t="s">
        <v>26</v>
      </c>
      <c r="X305" s="56" t="s">
        <v>26</v>
      </c>
      <c r="Z305" s="60" t="s">
        <v>26</v>
      </c>
      <c r="AC305" s="19" t="s">
        <v>3721</v>
      </c>
      <c r="AD305" s="19" t="s">
        <v>3721</v>
      </c>
      <c r="AE305" s="19" t="s">
        <v>3721</v>
      </c>
      <c r="AF305" s="19" t="s">
        <v>3721</v>
      </c>
      <c r="AH305" s="31" t="str">
        <f t="shared" si="131"/>
        <v/>
      </c>
      <c r="AI305" s="31" t="str">
        <f t="shared" si="132"/>
        <v/>
      </c>
      <c r="AJ305" s="31" t="str">
        <f t="shared" si="133"/>
        <v/>
      </c>
      <c r="AK305" s="31" t="str">
        <f t="shared" si="134"/>
        <v/>
      </c>
      <c r="BG305" t="s">
        <v>4883</v>
      </c>
      <c r="BH305" t="s">
        <v>4884</v>
      </c>
      <c r="BM305" t="s">
        <v>4885</v>
      </c>
      <c r="BN305" t="s">
        <v>4860</v>
      </c>
      <c r="BO305" t="s">
        <v>3930</v>
      </c>
      <c r="BP305" s="67" t="e">
        <f>VLOOKUP(A305, [1]Sheet1!$A:$B, 1, 0)</f>
        <v>#N/A</v>
      </c>
      <c r="BT305" s="68"/>
    </row>
    <row r="306" spans="1:72" x14ac:dyDescent="0.2">
      <c r="A306">
        <v>6473185</v>
      </c>
      <c r="B306" t="s">
        <v>1448</v>
      </c>
      <c r="C306" t="s">
        <v>1427</v>
      </c>
      <c r="D306" t="s">
        <v>43</v>
      </c>
      <c r="E306" t="s">
        <v>34</v>
      </c>
      <c r="F306" t="s">
        <v>27</v>
      </c>
      <c r="G306" t="s">
        <v>44</v>
      </c>
      <c r="J306">
        <f t="shared" si="154"/>
        <v>27.91</v>
      </c>
      <c r="O306">
        <f t="shared" si="155"/>
        <v>27.91</v>
      </c>
      <c r="P306">
        <f t="shared" si="156"/>
        <v>2.3258333333333301</v>
      </c>
      <c r="U306" t="s">
        <v>3721</v>
      </c>
      <c r="V306" t="s">
        <v>3721</v>
      </c>
      <c r="W306" s="52" t="s">
        <v>26</v>
      </c>
      <c r="X306" s="56" t="s">
        <v>26</v>
      </c>
      <c r="Z306" s="60" t="s">
        <v>26</v>
      </c>
      <c r="AC306" s="19" t="s">
        <v>3721</v>
      </c>
      <c r="AD306" s="19" t="s">
        <v>3721</v>
      </c>
      <c r="AE306" s="19" t="s">
        <v>3721</v>
      </c>
      <c r="AF306" s="19" t="s">
        <v>3721</v>
      </c>
      <c r="AH306" s="31" t="str">
        <f t="shared" si="131"/>
        <v/>
      </c>
      <c r="AI306" s="31" t="str">
        <f t="shared" si="132"/>
        <v/>
      </c>
      <c r="AJ306" s="31" t="str">
        <f t="shared" si="133"/>
        <v/>
      </c>
      <c r="AK306" s="31" t="str">
        <f t="shared" si="134"/>
        <v/>
      </c>
      <c r="BG306" t="s">
        <v>4886</v>
      </c>
      <c r="BH306" t="s">
        <v>4887</v>
      </c>
      <c r="BM306" t="s">
        <v>4888</v>
      </c>
      <c r="BN306" t="s">
        <v>4860</v>
      </c>
      <c r="BO306" t="s">
        <v>3930</v>
      </c>
      <c r="BP306" s="67" t="e">
        <f>VLOOKUP(A306, [1]Sheet1!$A:$B, 1, 0)</f>
        <v>#N/A</v>
      </c>
      <c r="BT306" s="68"/>
    </row>
    <row r="307" spans="1:72" x14ac:dyDescent="0.2">
      <c r="A307">
        <v>6507511</v>
      </c>
      <c r="B307" t="s">
        <v>1450</v>
      </c>
      <c r="C307" t="s">
        <v>1427</v>
      </c>
      <c r="D307" t="s">
        <v>43</v>
      </c>
      <c r="E307" t="s">
        <v>34</v>
      </c>
      <c r="F307" t="s">
        <v>27</v>
      </c>
      <c r="G307" t="s">
        <v>44</v>
      </c>
      <c r="J307">
        <f t="shared" si="154"/>
        <v>27.91</v>
      </c>
      <c r="O307">
        <f t="shared" si="155"/>
        <v>27.91</v>
      </c>
      <c r="P307">
        <f t="shared" si="156"/>
        <v>2.3258333333333301</v>
      </c>
      <c r="U307" t="s">
        <v>3721</v>
      </c>
      <c r="V307" t="s">
        <v>3721</v>
      </c>
      <c r="W307" s="52" t="s">
        <v>26</v>
      </c>
      <c r="X307" s="56" t="s">
        <v>26</v>
      </c>
      <c r="Z307" s="60" t="s">
        <v>26</v>
      </c>
      <c r="AC307" s="19" t="s">
        <v>3721</v>
      </c>
      <c r="AD307" s="19" t="s">
        <v>3721</v>
      </c>
      <c r="AE307" s="19" t="s">
        <v>3721</v>
      </c>
      <c r="AF307" s="19" t="s">
        <v>3721</v>
      </c>
      <c r="AH307" s="31" t="str">
        <f t="shared" si="131"/>
        <v/>
      </c>
      <c r="AI307" s="31" t="str">
        <f t="shared" si="132"/>
        <v/>
      </c>
      <c r="AJ307" s="31" t="str">
        <f t="shared" si="133"/>
        <v/>
      </c>
      <c r="AK307" s="31" t="str">
        <f t="shared" si="134"/>
        <v/>
      </c>
      <c r="BG307" t="s">
        <v>4889</v>
      </c>
      <c r="BH307" t="s">
        <v>4890</v>
      </c>
      <c r="BM307" t="s">
        <v>4891</v>
      </c>
      <c r="BN307" t="s">
        <v>4860</v>
      </c>
      <c r="BO307" t="s">
        <v>3930</v>
      </c>
      <c r="BP307" s="67" t="e">
        <f>VLOOKUP(A307, [1]Sheet1!$A:$B, 1, 0)</f>
        <v>#N/A</v>
      </c>
      <c r="BT307" s="68"/>
    </row>
    <row r="308" spans="1:72" x14ac:dyDescent="0.2">
      <c r="A308">
        <v>6507529</v>
      </c>
      <c r="B308" t="s">
        <v>1452</v>
      </c>
      <c r="C308" t="s">
        <v>1427</v>
      </c>
      <c r="D308" t="s">
        <v>43</v>
      </c>
      <c r="E308" t="s">
        <v>34</v>
      </c>
      <c r="F308" t="s">
        <v>27</v>
      </c>
      <c r="G308" t="s">
        <v>44</v>
      </c>
      <c r="J308">
        <f t="shared" si="154"/>
        <v>27.91</v>
      </c>
      <c r="O308">
        <f t="shared" si="155"/>
        <v>27.91</v>
      </c>
      <c r="P308">
        <f t="shared" si="156"/>
        <v>2.3258333333333301</v>
      </c>
      <c r="U308" t="s">
        <v>3721</v>
      </c>
      <c r="V308" t="s">
        <v>3721</v>
      </c>
      <c r="W308" s="52" t="s">
        <v>26</v>
      </c>
      <c r="X308" s="56" t="s">
        <v>26</v>
      </c>
      <c r="Z308" s="60" t="s">
        <v>26</v>
      </c>
      <c r="AC308" s="19" t="s">
        <v>3721</v>
      </c>
      <c r="AD308" s="19" t="s">
        <v>3721</v>
      </c>
      <c r="AE308" s="19" t="s">
        <v>3721</v>
      </c>
      <c r="AF308" s="19" t="s">
        <v>3721</v>
      </c>
      <c r="AH308" s="31" t="str">
        <f t="shared" si="131"/>
        <v/>
      </c>
      <c r="AI308" s="31" t="str">
        <f t="shared" si="132"/>
        <v/>
      </c>
      <c r="AJ308" s="31" t="str">
        <f t="shared" si="133"/>
        <v/>
      </c>
      <c r="AK308" s="31" t="str">
        <f t="shared" si="134"/>
        <v/>
      </c>
      <c r="BG308" t="s">
        <v>4892</v>
      </c>
      <c r="BH308" t="s">
        <v>4893</v>
      </c>
      <c r="BM308" t="s">
        <v>4894</v>
      </c>
      <c r="BN308" t="s">
        <v>4864</v>
      </c>
      <c r="BO308" t="s">
        <v>3930</v>
      </c>
      <c r="BP308" s="67" t="e">
        <f>VLOOKUP(A308, [1]Sheet1!$A:$B, 1, 0)</f>
        <v>#N/A</v>
      </c>
      <c r="BT308" s="68"/>
    </row>
    <row r="309" spans="1:72" x14ac:dyDescent="0.2">
      <c r="A309">
        <v>6526537</v>
      </c>
      <c r="B309" t="s">
        <v>1454</v>
      </c>
      <c r="C309" t="s">
        <v>1427</v>
      </c>
      <c r="D309" t="s">
        <v>43</v>
      </c>
      <c r="E309" t="s">
        <v>34</v>
      </c>
      <c r="F309" t="s">
        <v>27</v>
      </c>
      <c r="G309" t="s">
        <v>44</v>
      </c>
      <c r="J309">
        <f t="shared" si="154"/>
        <v>27.91</v>
      </c>
      <c r="O309">
        <f t="shared" si="155"/>
        <v>27.91</v>
      </c>
      <c r="P309">
        <f t="shared" si="156"/>
        <v>2.3258333333333301</v>
      </c>
      <c r="U309" t="s">
        <v>3721</v>
      </c>
      <c r="V309" t="s">
        <v>3721</v>
      </c>
      <c r="W309" s="52" t="s">
        <v>26</v>
      </c>
      <c r="X309" s="56" t="s">
        <v>26</v>
      </c>
      <c r="Z309" s="60" t="s">
        <v>26</v>
      </c>
      <c r="AC309" s="19" t="s">
        <v>3721</v>
      </c>
      <c r="AD309" s="19" t="s">
        <v>3721</v>
      </c>
      <c r="AE309" s="19" t="s">
        <v>3721</v>
      </c>
      <c r="AF309" s="19" t="s">
        <v>3721</v>
      </c>
      <c r="AH309" s="31" t="str">
        <f t="shared" si="131"/>
        <v/>
      </c>
      <c r="AI309" s="31" t="str">
        <f t="shared" si="132"/>
        <v/>
      </c>
      <c r="AJ309" s="31" t="str">
        <f t="shared" si="133"/>
        <v/>
      </c>
      <c r="AK309" s="31" t="str">
        <f t="shared" si="134"/>
        <v/>
      </c>
      <c r="BG309" t="s">
        <v>4895</v>
      </c>
      <c r="BH309" t="s">
        <v>4896</v>
      </c>
      <c r="BM309" t="s">
        <v>4897</v>
      </c>
      <c r="BN309" t="s">
        <v>4898</v>
      </c>
      <c r="BO309" t="s">
        <v>3930</v>
      </c>
      <c r="BP309" s="67" t="e">
        <f>VLOOKUP(A309, [1]Sheet1!$A:$B, 1, 0)</f>
        <v>#N/A</v>
      </c>
      <c r="BT309" s="68"/>
    </row>
    <row r="310" spans="1:72" x14ac:dyDescent="0.2">
      <c r="A310">
        <v>6543425</v>
      </c>
      <c r="B310" t="s">
        <v>1457</v>
      </c>
      <c r="C310" t="s">
        <v>1390</v>
      </c>
      <c r="D310" t="s">
        <v>43</v>
      </c>
      <c r="E310" t="s">
        <v>34</v>
      </c>
      <c r="F310" t="s">
        <v>27</v>
      </c>
      <c r="G310" t="s">
        <v>44</v>
      </c>
      <c r="I310" t="s">
        <v>28</v>
      </c>
      <c r="J310">
        <v>231.1</v>
      </c>
      <c r="L310">
        <v>5.69</v>
      </c>
      <c r="M310">
        <v>3.85</v>
      </c>
      <c r="N310">
        <v>3.8516666666666701</v>
      </c>
      <c r="O310">
        <v>225.41</v>
      </c>
      <c r="P310">
        <v>3.13069444444444</v>
      </c>
      <c r="Q310">
        <v>23.11</v>
      </c>
      <c r="T310" t="s">
        <v>1391</v>
      </c>
      <c r="U310" t="s">
        <v>3728</v>
      </c>
      <c r="V310" t="s">
        <v>3737</v>
      </c>
      <c r="W310" s="52" t="s">
        <v>3863</v>
      </c>
      <c r="X310" s="56" t="s">
        <v>3795</v>
      </c>
      <c r="Z310" s="60" t="s">
        <v>3786</v>
      </c>
      <c r="AA310" s="25">
        <v>0.119094583333333</v>
      </c>
      <c r="AC310" s="19">
        <v>3.99</v>
      </c>
      <c r="AD310" s="19" t="s">
        <v>3789</v>
      </c>
      <c r="AE310" s="19">
        <v>4.1900000000000004</v>
      </c>
      <c r="AF310" s="19" t="s">
        <v>3783</v>
      </c>
      <c r="AH310" s="31">
        <f t="shared" si="131"/>
        <v>3.2966666666666669</v>
      </c>
      <c r="AI310" s="31" t="str">
        <f t="shared" si="132"/>
        <v>3.89</v>
      </c>
      <c r="AJ310" s="31" t="str">
        <f t="shared" si="133"/>
        <v/>
      </c>
      <c r="AK310" s="31" t="str">
        <f t="shared" si="134"/>
        <v>3.69</v>
      </c>
      <c r="AM310" s="41">
        <v>38.520000000000003</v>
      </c>
      <c r="AN310" s="41">
        <v>1.38</v>
      </c>
      <c r="AO310">
        <v>12</v>
      </c>
      <c r="AP310" s="41">
        <f>(AM310 * 1.05) - L310 - Q310 - K310</f>
        <v>11.646000000000008</v>
      </c>
      <c r="AQ310" t="s">
        <v>27</v>
      </c>
      <c r="AR310" s="41">
        <f>(((AH310)-((AP310/AO310) + ((AN310 * 0.03)/AO310)))/AH310)*100</f>
        <v>70.456521739130423</v>
      </c>
      <c r="AS310" s="41">
        <f>(((AI310)-((AP310/AO310) + ((AN310 * 0.3)/AO310)))/AI310)*100</f>
        <v>74.164524421593811</v>
      </c>
      <c r="AT310" s="41" t="e">
        <f>(((AJ310)-((AP310/AO310) + ((AN310 * 0.03)/AO310)))/AJ310)*100</f>
        <v>#VALUE!</v>
      </c>
      <c r="AU310" s="41">
        <f>(((AK310)-((AP310/AO310) + ((AN310 * 0.07)/AO310)))/AK310)*100</f>
        <v>73.481029810298082</v>
      </c>
      <c r="BB310" s="53">
        <f>(((AH310)-(((AP310/AO310) + ((AN310 * 0.03)/AO310))-AW310))/AH310)*100</f>
        <v>70.456521739130423</v>
      </c>
      <c r="BC310" s="57">
        <f>(((AI310)-(((AP310/AO310) + ((AN310 * 0.3)/AO310))-AX310))/AI310)*100</f>
        <v>74.164524421593811</v>
      </c>
      <c r="BD310" s="48" t="e">
        <f>(((AJ310)-(((AP310/AO310) + ((AN310 * 0.03)/AO310))-AY310))/AJ310)*100</f>
        <v>#VALUE!</v>
      </c>
      <c r="BE310" s="61">
        <f>(((AK310)-(((AP310/AO310) + ((AN310 * 0.15)/AO310))-AZ310))/AK310)*100</f>
        <v>73.231707317073159</v>
      </c>
      <c r="BG310" t="s">
        <v>4899</v>
      </c>
      <c r="BH310" t="s">
        <v>4899</v>
      </c>
      <c r="BM310" t="s">
        <v>4900</v>
      </c>
      <c r="BN310" t="s">
        <v>4901</v>
      </c>
      <c r="BO310" t="s">
        <v>3930</v>
      </c>
      <c r="BP310" s="67" t="e">
        <f>VLOOKUP(A310, [1]Sheet1!$A:$B, 1, 0)</f>
        <v>#N/A</v>
      </c>
      <c r="BT310" s="68"/>
    </row>
    <row r="311" spans="1:72" x14ac:dyDescent="0.2">
      <c r="A311">
        <v>6543367</v>
      </c>
      <c r="B311" t="s">
        <v>1459</v>
      </c>
      <c r="C311" t="s">
        <v>1390</v>
      </c>
      <c r="D311" t="s">
        <v>43</v>
      </c>
      <c r="E311" t="s">
        <v>34</v>
      </c>
      <c r="F311" t="s">
        <v>27</v>
      </c>
      <c r="G311" t="s">
        <v>44</v>
      </c>
      <c r="I311" t="s">
        <v>29</v>
      </c>
      <c r="J311">
        <v>231.1</v>
      </c>
      <c r="L311">
        <v>5.69</v>
      </c>
      <c r="M311">
        <v>3.85</v>
      </c>
      <c r="N311">
        <v>3.8516666666666701</v>
      </c>
      <c r="O311">
        <v>225.41</v>
      </c>
      <c r="P311">
        <v>3.13069444444444</v>
      </c>
      <c r="Q311">
        <v>23.11</v>
      </c>
      <c r="T311" t="s">
        <v>1391</v>
      </c>
      <c r="U311" t="s">
        <v>3728</v>
      </c>
      <c r="V311" t="s">
        <v>3737</v>
      </c>
      <c r="W311" s="52" t="s">
        <v>3863</v>
      </c>
      <c r="X311" s="56" t="s">
        <v>3795</v>
      </c>
      <c r="Z311" s="60" t="s">
        <v>3786</v>
      </c>
      <c r="AA311" s="25">
        <v>0.119094583333333</v>
      </c>
      <c r="AC311" s="19">
        <v>3.99</v>
      </c>
      <c r="AD311" s="19" t="s">
        <v>3789</v>
      </c>
      <c r="AE311" s="19">
        <v>4.1900000000000004</v>
      </c>
      <c r="AF311" s="19" t="s">
        <v>3783</v>
      </c>
      <c r="AH311" s="31">
        <f t="shared" si="131"/>
        <v>3.2966666666666669</v>
      </c>
      <c r="AI311" s="31" t="str">
        <f t="shared" si="132"/>
        <v>3.89</v>
      </c>
      <c r="AJ311" s="31" t="str">
        <f t="shared" si="133"/>
        <v/>
      </c>
      <c r="AK311" s="31" t="str">
        <f t="shared" si="134"/>
        <v>3.69</v>
      </c>
      <c r="AM311" s="41">
        <v>38.520000000000003</v>
      </c>
      <c r="AN311" s="41">
        <v>2.78</v>
      </c>
      <c r="AO311">
        <v>12</v>
      </c>
      <c r="AP311" s="41">
        <f>(AM311 * 1.05) - L311 - Q311 - K311</f>
        <v>11.646000000000008</v>
      </c>
      <c r="AQ311" t="s">
        <v>27</v>
      </c>
      <c r="AR311" s="41">
        <f>(((AH311)-((AP311/AO311) + ((AN311 * 0.03)/AO311)))/AH311)*100</f>
        <v>70.350353892821019</v>
      </c>
      <c r="AS311" s="41">
        <f>(((AI311)-((AP311/AO311) + ((AN311 * 0.3)/AO311)))/AI311)*100</f>
        <v>73.264781491002566</v>
      </c>
      <c r="AT311" s="41" t="e">
        <f>(((AJ311)-((AP311/AO311) + ((AN311 * 0.03)/AO311)))/AJ311)*100</f>
        <v>#VALUE!</v>
      </c>
      <c r="AU311" s="41">
        <f>(((AK311)-((AP311/AO311) + ((AN311 * 0.07)/AO311)))/AK311)*100</f>
        <v>73.259710930442608</v>
      </c>
      <c r="BB311" s="53">
        <f>(((AH311)-(((AP311/AO311) + ((AN311 * 0.03)/AO311))-AW311))/AH311)*100</f>
        <v>70.350353892821019</v>
      </c>
      <c r="BC311" s="57">
        <f>(((AI311)-(((AP311/AO311) + ((AN311 * 0.3)/AO311))-AX311))/AI311)*100</f>
        <v>73.264781491002566</v>
      </c>
      <c r="BD311" s="48" t="e">
        <f>(((AJ311)-(((AP311/AO311) + ((AN311 * 0.03)/AO311))-AY311))/AJ311)*100</f>
        <v>#VALUE!</v>
      </c>
      <c r="BE311" s="61">
        <f>(((AK311)-(((AP311/AO311) + ((AN311 * 0.15)/AO311))-AZ311))/AK311)*100</f>
        <v>72.757452574525729</v>
      </c>
      <c r="BG311" t="s">
        <v>4902</v>
      </c>
      <c r="BH311" t="s">
        <v>4902</v>
      </c>
      <c r="BM311" t="s">
        <v>4903</v>
      </c>
      <c r="BN311" t="s">
        <v>4901</v>
      </c>
      <c r="BO311" t="s">
        <v>3930</v>
      </c>
      <c r="BP311" s="67" t="e">
        <f>VLOOKUP(A311, [1]Sheet1!$A:$B, 1, 0)</f>
        <v>#N/A</v>
      </c>
      <c r="BT311" s="68"/>
    </row>
    <row r="312" spans="1:72" x14ac:dyDescent="0.2">
      <c r="A312">
        <v>6390090</v>
      </c>
      <c r="B312" t="s">
        <v>1462</v>
      </c>
      <c r="C312" t="s">
        <v>1463</v>
      </c>
      <c r="D312" t="s">
        <v>43</v>
      </c>
      <c r="E312" t="s">
        <v>34</v>
      </c>
      <c r="F312" t="s">
        <v>27</v>
      </c>
      <c r="G312" t="s">
        <v>44</v>
      </c>
      <c r="I312" t="s">
        <v>22</v>
      </c>
      <c r="J312">
        <v>66.72</v>
      </c>
      <c r="M312">
        <v>2.16</v>
      </c>
      <c r="O312">
        <v>66.72</v>
      </c>
      <c r="P312">
        <v>5.56</v>
      </c>
      <c r="Q312">
        <v>2.16</v>
      </c>
      <c r="T312" t="s">
        <v>213</v>
      </c>
      <c r="U312" t="s">
        <v>3719</v>
      </c>
      <c r="V312" t="s">
        <v>3738</v>
      </c>
      <c r="W312" s="52" t="s">
        <v>3870</v>
      </c>
      <c r="X312" s="56" t="s">
        <v>3821</v>
      </c>
      <c r="Z312" s="60" t="s">
        <v>3797</v>
      </c>
      <c r="AA312" s="25">
        <v>0.13311761684643</v>
      </c>
      <c r="AC312" s="19" t="s">
        <v>3821</v>
      </c>
      <c r="AD312" s="19" t="s">
        <v>3794</v>
      </c>
      <c r="AE312" s="19">
        <v>8.19</v>
      </c>
      <c r="AF312" s="19" t="s">
        <v>3848</v>
      </c>
      <c r="AH312" s="31">
        <f t="shared" si="131"/>
        <v>6.49</v>
      </c>
      <c r="AI312" s="31" t="str">
        <f t="shared" si="132"/>
        <v>7.79</v>
      </c>
      <c r="AJ312" s="31" t="str">
        <f t="shared" si="133"/>
        <v/>
      </c>
      <c r="AK312" s="31" t="str">
        <f t="shared" si="134"/>
        <v>7.19</v>
      </c>
      <c r="AM312" s="41">
        <v>66.72</v>
      </c>
      <c r="AN312" s="41">
        <v>5.29</v>
      </c>
      <c r="AO312">
        <v>12</v>
      </c>
      <c r="AP312" s="41">
        <f>(AM312 * 1.05) - L312 - Q312 - K312</f>
        <v>67.896000000000001</v>
      </c>
      <c r="AQ312" t="s">
        <v>27</v>
      </c>
      <c r="AR312" s="41">
        <f>(((AH312)-((AP312/AO312) + ((AN312 * 0.03)/AO312)))/AH312)*100</f>
        <v>12.615947611710318</v>
      </c>
      <c r="AS312" s="41">
        <f>(((AI312)-((AP312/AO312) + ((AN312 * 0.3)/AO312)))/AI312)*100</f>
        <v>25.670731707317067</v>
      </c>
      <c r="AT312" s="41" t="e">
        <f>(((AJ312)-((AP312/AO312) + ((AN312 * 0.03)/AO312)))/AJ312)*100</f>
        <v>#VALUE!</v>
      </c>
      <c r="AU312" s="41">
        <f>(((AK312)-((AP312/AO312) + ((AN312 * 0.07)/AO312)))/AK312)*100</f>
        <v>20.878187297171994</v>
      </c>
      <c r="BB312" s="53">
        <f>(((AH312)-(((AP312/AO312) + ((AN312 * 0.03)/AO312))-AW312))/AH312)*100</f>
        <v>12.615947611710318</v>
      </c>
      <c r="BC312" s="57">
        <f>(((AI312)-(((AP312/AO312) + ((AN312 * 0.3)/AO312))-AX312))/AI312)*100</f>
        <v>25.670731707317067</v>
      </c>
      <c r="BD312" s="48" t="e">
        <f>(((AJ312)-(((AP312/AO312) + ((AN312 * 0.03)/AO312))-AY312))/AJ312)*100</f>
        <v>#VALUE!</v>
      </c>
      <c r="BE312" s="61">
        <f>(((AK312)-(((AP312/AO312) + ((AN312 * 0.15)/AO312))-AZ312))/AK312)*100</f>
        <v>20.387691237830314</v>
      </c>
      <c r="BG312" t="s">
        <v>4904</v>
      </c>
      <c r="BH312" t="s">
        <v>4905</v>
      </c>
      <c r="BM312" t="s">
        <v>4906</v>
      </c>
      <c r="BN312" t="s">
        <v>4316</v>
      </c>
      <c r="BO312" t="s">
        <v>3930</v>
      </c>
      <c r="BP312" s="67" t="e">
        <f>VLOOKUP(A312, [1]Sheet1!$A:$B, 1, 0)</f>
        <v>#N/A</v>
      </c>
      <c r="BT312" s="68"/>
    </row>
    <row r="313" spans="1:72" x14ac:dyDescent="0.2">
      <c r="A313">
        <v>6454375</v>
      </c>
      <c r="B313" t="s">
        <v>1465</v>
      </c>
      <c r="C313" t="s">
        <v>1463</v>
      </c>
      <c r="D313" t="s">
        <v>43</v>
      </c>
      <c r="E313" t="s">
        <v>34</v>
      </c>
      <c r="F313" t="s">
        <v>27</v>
      </c>
      <c r="G313" t="s">
        <v>44</v>
      </c>
      <c r="J313">
        <f t="shared" ref="J313:J317" si="157">J312</f>
        <v>66.72</v>
      </c>
      <c r="M313">
        <v>2.16</v>
      </c>
      <c r="O313">
        <f t="shared" ref="O313:P317" si="158">O312</f>
        <v>66.72</v>
      </c>
      <c r="P313">
        <f t="shared" si="158"/>
        <v>5.56</v>
      </c>
      <c r="Q313">
        <v>2.16</v>
      </c>
      <c r="U313" t="s">
        <v>3721</v>
      </c>
      <c r="V313" t="s">
        <v>3721</v>
      </c>
      <c r="W313" s="52" t="s">
        <v>26</v>
      </c>
      <c r="X313" s="56" t="s">
        <v>26</v>
      </c>
      <c r="Z313" s="60" t="s">
        <v>26</v>
      </c>
      <c r="AC313" s="19" t="s">
        <v>3721</v>
      </c>
      <c r="AD313" s="19" t="s">
        <v>3721</v>
      </c>
      <c r="AE313" s="19" t="s">
        <v>3721</v>
      </c>
      <c r="AF313" s="19" t="s">
        <v>3721</v>
      </c>
      <c r="AH313" s="31" t="str">
        <f t="shared" si="131"/>
        <v/>
      </c>
      <c r="AI313" s="31" t="str">
        <f t="shared" si="132"/>
        <v/>
      </c>
      <c r="AJ313" s="31" t="str">
        <f t="shared" si="133"/>
        <v/>
      </c>
      <c r="AK313" s="31" t="str">
        <f t="shared" si="134"/>
        <v/>
      </c>
      <c r="BG313" t="s">
        <v>4907</v>
      </c>
      <c r="BH313" t="s">
        <v>4908</v>
      </c>
      <c r="BM313" t="s">
        <v>4909</v>
      </c>
      <c r="BN313" t="s">
        <v>4316</v>
      </c>
      <c r="BO313" t="s">
        <v>3930</v>
      </c>
      <c r="BP313" s="67" t="e">
        <f>VLOOKUP(A313, [1]Sheet1!$A:$B, 1, 0)</f>
        <v>#N/A</v>
      </c>
      <c r="BT313" s="68"/>
    </row>
    <row r="314" spans="1:72" x14ac:dyDescent="0.2">
      <c r="A314">
        <v>6514764</v>
      </c>
      <c r="B314" t="s">
        <v>1467</v>
      </c>
      <c r="C314" t="s">
        <v>1463</v>
      </c>
      <c r="D314" t="s">
        <v>43</v>
      </c>
      <c r="E314" t="s">
        <v>34</v>
      </c>
      <c r="F314" t="s">
        <v>27</v>
      </c>
      <c r="G314" t="s">
        <v>44</v>
      </c>
      <c r="J314">
        <f t="shared" si="157"/>
        <v>66.72</v>
      </c>
      <c r="M314">
        <v>2.16</v>
      </c>
      <c r="O314">
        <f t="shared" si="158"/>
        <v>66.72</v>
      </c>
      <c r="P314">
        <f t="shared" si="158"/>
        <v>5.56</v>
      </c>
      <c r="Q314">
        <v>2.16</v>
      </c>
      <c r="U314" t="s">
        <v>3721</v>
      </c>
      <c r="V314" t="s">
        <v>3721</v>
      </c>
      <c r="W314" s="52" t="s">
        <v>26</v>
      </c>
      <c r="X314" s="56" t="s">
        <v>26</v>
      </c>
      <c r="Z314" s="60" t="s">
        <v>26</v>
      </c>
      <c r="AC314" s="19" t="s">
        <v>3721</v>
      </c>
      <c r="AD314" s="19" t="s">
        <v>3721</v>
      </c>
      <c r="AE314" s="19" t="s">
        <v>3721</v>
      </c>
      <c r="AF314" s="19" t="s">
        <v>3721</v>
      </c>
      <c r="AH314" s="31" t="str">
        <f t="shared" si="131"/>
        <v/>
      </c>
      <c r="AI314" s="31" t="str">
        <f t="shared" si="132"/>
        <v/>
      </c>
      <c r="AJ314" s="31" t="str">
        <f t="shared" si="133"/>
        <v/>
      </c>
      <c r="AK314" s="31" t="str">
        <f t="shared" si="134"/>
        <v/>
      </c>
      <c r="BG314" t="s">
        <v>4910</v>
      </c>
      <c r="BH314" t="s">
        <v>4911</v>
      </c>
      <c r="BM314" t="s">
        <v>4912</v>
      </c>
      <c r="BN314" t="s">
        <v>4913</v>
      </c>
      <c r="BO314" t="s">
        <v>3930</v>
      </c>
      <c r="BP314" s="67" t="e">
        <f>VLOOKUP(A314, [1]Sheet1!$A:$B, 1, 0)</f>
        <v>#N/A</v>
      </c>
      <c r="BT314" s="68"/>
    </row>
    <row r="315" spans="1:72" x14ac:dyDescent="0.2">
      <c r="A315">
        <v>6514707</v>
      </c>
      <c r="B315" t="s">
        <v>1469</v>
      </c>
      <c r="C315" t="s">
        <v>1463</v>
      </c>
      <c r="D315" t="s">
        <v>43</v>
      </c>
      <c r="E315" t="s">
        <v>34</v>
      </c>
      <c r="F315" t="s">
        <v>27</v>
      </c>
      <c r="G315" t="s">
        <v>44</v>
      </c>
      <c r="J315">
        <f t="shared" si="157"/>
        <v>66.72</v>
      </c>
      <c r="M315">
        <v>2.16</v>
      </c>
      <c r="O315">
        <f t="shared" si="158"/>
        <v>66.72</v>
      </c>
      <c r="P315">
        <f t="shared" si="158"/>
        <v>5.56</v>
      </c>
      <c r="Q315">
        <v>2.16</v>
      </c>
      <c r="U315" t="s">
        <v>3721</v>
      </c>
      <c r="V315" t="s">
        <v>3721</v>
      </c>
      <c r="W315" s="52" t="s">
        <v>26</v>
      </c>
      <c r="X315" s="56" t="s">
        <v>26</v>
      </c>
      <c r="Z315" s="60" t="s">
        <v>26</v>
      </c>
      <c r="AC315" s="19" t="s">
        <v>3721</v>
      </c>
      <c r="AD315" s="19" t="s">
        <v>3721</v>
      </c>
      <c r="AE315" s="19" t="s">
        <v>3721</v>
      </c>
      <c r="AF315" s="19" t="s">
        <v>3721</v>
      </c>
      <c r="AH315" s="31" t="str">
        <f t="shared" si="131"/>
        <v/>
      </c>
      <c r="AI315" s="31" t="str">
        <f t="shared" si="132"/>
        <v/>
      </c>
      <c r="AJ315" s="31" t="str">
        <f t="shared" si="133"/>
        <v/>
      </c>
      <c r="AK315" s="31" t="str">
        <f t="shared" si="134"/>
        <v/>
      </c>
      <c r="BG315" t="s">
        <v>4914</v>
      </c>
      <c r="BH315" t="s">
        <v>4915</v>
      </c>
      <c r="BM315" t="s">
        <v>4916</v>
      </c>
      <c r="BN315" t="s">
        <v>4913</v>
      </c>
      <c r="BO315" t="s">
        <v>3930</v>
      </c>
      <c r="BP315" s="67" t="e">
        <f>VLOOKUP(A315, [1]Sheet1!$A:$B, 1, 0)</f>
        <v>#N/A</v>
      </c>
      <c r="BT315" s="68"/>
    </row>
    <row r="316" spans="1:72" x14ac:dyDescent="0.2">
      <c r="A316">
        <v>6522668</v>
      </c>
      <c r="B316" t="s">
        <v>1471</v>
      </c>
      <c r="C316" t="s">
        <v>1463</v>
      </c>
      <c r="D316" t="s">
        <v>43</v>
      </c>
      <c r="E316" t="s">
        <v>34</v>
      </c>
      <c r="F316" t="s">
        <v>27</v>
      </c>
      <c r="G316" t="s">
        <v>44</v>
      </c>
      <c r="J316">
        <f t="shared" si="157"/>
        <v>66.72</v>
      </c>
      <c r="M316">
        <v>2.16</v>
      </c>
      <c r="O316">
        <f t="shared" si="158"/>
        <v>66.72</v>
      </c>
      <c r="P316">
        <f t="shared" si="158"/>
        <v>5.56</v>
      </c>
      <c r="Q316">
        <v>2.16</v>
      </c>
      <c r="U316" t="s">
        <v>3721</v>
      </c>
      <c r="V316" t="s">
        <v>3721</v>
      </c>
      <c r="W316" s="52" t="s">
        <v>26</v>
      </c>
      <c r="X316" s="56" t="s">
        <v>26</v>
      </c>
      <c r="Z316" s="60" t="s">
        <v>26</v>
      </c>
      <c r="AC316" s="19" t="s">
        <v>3721</v>
      </c>
      <c r="AD316" s="19" t="s">
        <v>3721</v>
      </c>
      <c r="AE316" s="19" t="s">
        <v>3721</v>
      </c>
      <c r="AF316" s="19" t="s">
        <v>3721</v>
      </c>
      <c r="AH316" s="31" t="str">
        <f t="shared" si="131"/>
        <v/>
      </c>
      <c r="AI316" s="31" t="str">
        <f t="shared" si="132"/>
        <v/>
      </c>
      <c r="AJ316" s="31" t="str">
        <f t="shared" si="133"/>
        <v/>
      </c>
      <c r="AK316" s="31" t="str">
        <f t="shared" si="134"/>
        <v/>
      </c>
      <c r="BG316" t="s">
        <v>4917</v>
      </c>
      <c r="BH316" t="s">
        <v>4918</v>
      </c>
      <c r="BM316" t="s">
        <v>4919</v>
      </c>
      <c r="BN316" t="s">
        <v>4913</v>
      </c>
      <c r="BO316" t="s">
        <v>3930</v>
      </c>
      <c r="BP316" s="67" t="e">
        <f>VLOOKUP(A316, [1]Sheet1!$A:$B, 1, 0)</f>
        <v>#N/A</v>
      </c>
      <c r="BT316" s="68"/>
    </row>
    <row r="317" spans="1:72" x14ac:dyDescent="0.2">
      <c r="A317">
        <v>6508477</v>
      </c>
      <c r="B317" t="s">
        <v>1473</v>
      </c>
      <c r="C317" t="s">
        <v>1474</v>
      </c>
      <c r="D317" t="s">
        <v>43</v>
      </c>
      <c r="E317" t="s">
        <v>34</v>
      </c>
      <c r="F317" t="s">
        <v>27</v>
      </c>
      <c r="G317" t="s">
        <v>44</v>
      </c>
      <c r="J317">
        <f t="shared" si="157"/>
        <v>66.72</v>
      </c>
      <c r="M317">
        <v>2.16</v>
      </c>
      <c r="O317">
        <f t="shared" si="158"/>
        <v>66.72</v>
      </c>
      <c r="P317">
        <f t="shared" si="158"/>
        <v>5.56</v>
      </c>
      <c r="Q317">
        <v>2.16</v>
      </c>
      <c r="U317" t="s">
        <v>3721</v>
      </c>
      <c r="V317" t="s">
        <v>3721</v>
      </c>
      <c r="W317" s="52" t="s">
        <v>26</v>
      </c>
      <c r="X317" s="56" t="s">
        <v>26</v>
      </c>
      <c r="Z317" s="60" t="s">
        <v>26</v>
      </c>
      <c r="AC317" s="19" t="s">
        <v>3721</v>
      </c>
      <c r="AD317" s="19" t="s">
        <v>3721</v>
      </c>
      <c r="AE317" s="19" t="s">
        <v>3721</v>
      </c>
      <c r="AF317" s="19" t="s">
        <v>3721</v>
      </c>
      <c r="AH317" s="31" t="str">
        <f t="shared" si="131"/>
        <v/>
      </c>
      <c r="AI317" s="31" t="str">
        <f t="shared" si="132"/>
        <v/>
      </c>
      <c r="AJ317" s="31" t="str">
        <f t="shared" si="133"/>
        <v/>
      </c>
      <c r="AK317" s="31" t="str">
        <f t="shared" si="134"/>
        <v/>
      </c>
      <c r="BG317" t="s">
        <v>4920</v>
      </c>
      <c r="BH317" t="s">
        <v>4921</v>
      </c>
      <c r="BM317" t="s">
        <v>4922</v>
      </c>
      <c r="BN317" t="s">
        <v>4913</v>
      </c>
      <c r="BO317" t="s">
        <v>3930</v>
      </c>
      <c r="BP317" s="67" t="e">
        <f>VLOOKUP(A317, [1]Sheet1!$A:$B, 1, 0)</f>
        <v>#N/A</v>
      </c>
      <c r="BT317" s="68"/>
    </row>
    <row r="318" spans="1:72" x14ac:dyDescent="0.2">
      <c r="A318">
        <v>6454359</v>
      </c>
      <c r="B318" t="s">
        <v>1477</v>
      </c>
      <c r="C318" t="s">
        <v>1463</v>
      </c>
      <c r="D318" t="s">
        <v>43</v>
      </c>
      <c r="E318" t="s">
        <v>34</v>
      </c>
      <c r="F318" t="s">
        <v>27</v>
      </c>
      <c r="G318" t="s">
        <v>44</v>
      </c>
      <c r="I318" t="s">
        <v>22</v>
      </c>
      <c r="J318">
        <v>62.16</v>
      </c>
      <c r="O318">
        <v>62.16</v>
      </c>
      <c r="P318">
        <v>5.18</v>
      </c>
      <c r="T318" t="s">
        <v>213</v>
      </c>
      <c r="U318" t="s">
        <v>3719</v>
      </c>
      <c r="V318" t="s">
        <v>3738</v>
      </c>
      <c r="W318" s="52" t="s">
        <v>3870</v>
      </c>
      <c r="X318" s="56" t="s">
        <v>3821</v>
      </c>
      <c r="Z318" s="60" t="s">
        <v>3797</v>
      </c>
      <c r="AA318" s="25">
        <v>0.165321006676939</v>
      </c>
      <c r="AC318" s="19" t="s">
        <v>3821</v>
      </c>
      <c r="AD318" s="19" t="s">
        <v>3794</v>
      </c>
      <c r="AE318" s="19">
        <v>8.19</v>
      </c>
      <c r="AF318" s="19" t="s">
        <v>3848</v>
      </c>
      <c r="AH318" s="31">
        <f t="shared" si="131"/>
        <v>6.49</v>
      </c>
      <c r="AI318" s="31" t="str">
        <f t="shared" si="132"/>
        <v>7.79</v>
      </c>
      <c r="AJ318" s="31" t="str">
        <f t="shared" si="133"/>
        <v/>
      </c>
      <c r="AK318" s="31" t="str">
        <f t="shared" si="134"/>
        <v>7.19</v>
      </c>
      <c r="AM318" s="41">
        <v>66.72</v>
      </c>
      <c r="AN318" s="41">
        <v>4.76</v>
      </c>
      <c r="AO318">
        <v>12</v>
      </c>
      <c r="AP318" s="41">
        <f>(AM318 * 1.05) - L318 - Q318 - K318</f>
        <v>70.055999999999997</v>
      </c>
      <c r="AQ318" t="s">
        <v>27</v>
      </c>
      <c r="AR318" s="41">
        <f>(((AH318)-((AP318/AO318) + ((AN318 * 0.03)/AO318)))/AH318)*100</f>
        <v>9.8628659476117146</v>
      </c>
      <c r="AS318" s="41">
        <f>(((AI318)-((AP318/AO318) + ((AN318 * 0.3)/AO318)))/AI318)*100</f>
        <v>23.530166880616179</v>
      </c>
      <c r="AT318" s="41" t="e">
        <f>(((AJ318)-((AP318/AO318) + ((AN318 * 0.03)/AO318)))/AJ318)*100</f>
        <v>#VALUE!</v>
      </c>
      <c r="AU318" s="41">
        <f>(((AK318)-((AP318/AO318) + ((AN318 * 0.07)/AO318)))/AK318)*100</f>
        <v>18.417709782104779</v>
      </c>
      <c r="BB318" s="53">
        <f>(((AH318)-(((AP318/AO318) + ((AN318 * 0.03)/AO318))-AW318))/AH318)*100</f>
        <v>9.8628659476117146</v>
      </c>
      <c r="BC318" s="57">
        <f>(((AI318)-(((AP318/AO318) + ((AN318 * 0.3)/AO318))-AX318))/AI318)*100</f>
        <v>23.530166880616179</v>
      </c>
      <c r="BD318" s="48" t="e">
        <f>(((AJ318)-(((AP318/AO318) + ((AN318 * 0.03)/AO318))-AY318))/AJ318)*100</f>
        <v>#VALUE!</v>
      </c>
      <c r="BE318" s="61">
        <f>(((AK318)-(((AP318/AO318) + ((AN318 * 0.15)/AO318))-AZ318))/AK318)*100</f>
        <v>17.976356050069544</v>
      </c>
      <c r="BG318" t="s">
        <v>4923</v>
      </c>
      <c r="BH318" t="s">
        <v>4924</v>
      </c>
      <c r="BM318" t="s">
        <v>4925</v>
      </c>
      <c r="BN318" t="s">
        <v>4913</v>
      </c>
      <c r="BO318" t="s">
        <v>3930</v>
      </c>
      <c r="BP318" s="67">
        <f>VLOOKUP(A318, [1]Sheet1!$A:$B, 1, 0)</f>
        <v>6454359</v>
      </c>
      <c r="BT318" s="68"/>
    </row>
    <row r="319" spans="1:72" x14ac:dyDescent="0.2">
      <c r="A319">
        <v>964387</v>
      </c>
      <c r="B319" t="s">
        <v>1480</v>
      </c>
      <c r="C319" t="s">
        <v>1481</v>
      </c>
      <c r="D319" t="s">
        <v>24</v>
      </c>
      <c r="E319" t="s">
        <v>34</v>
      </c>
      <c r="F319" t="s">
        <v>27</v>
      </c>
      <c r="G319" t="s">
        <v>44</v>
      </c>
      <c r="I319" t="s">
        <v>22</v>
      </c>
      <c r="J319">
        <v>54.34</v>
      </c>
      <c r="M319">
        <v>0.24</v>
      </c>
      <c r="O319">
        <v>54.34</v>
      </c>
      <c r="P319">
        <v>4.5283333333333298</v>
      </c>
      <c r="Q319">
        <v>0.24</v>
      </c>
      <c r="T319" t="s">
        <v>98</v>
      </c>
      <c r="U319" t="s">
        <v>3719</v>
      </c>
      <c r="V319" t="s">
        <v>3733</v>
      </c>
      <c r="W319" s="52" t="s">
        <v>3867</v>
      </c>
      <c r="X319" s="56" t="s">
        <v>3809</v>
      </c>
      <c r="Z319" s="60">
        <v>6.99</v>
      </c>
      <c r="AA319" s="25">
        <v>0.14003339404978801</v>
      </c>
      <c r="AC319" s="19" t="s">
        <v>3837</v>
      </c>
      <c r="AD319" s="19" t="s">
        <v>3821</v>
      </c>
      <c r="AE319" s="19">
        <v>6.99</v>
      </c>
      <c r="AF319" s="19" t="s">
        <v>3802</v>
      </c>
      <c r="AH319" s="31">
        <f t="shared" si="131"/>
        <v>5.49</v>
      </c>
      <c r="AI319" s="31" t="str">
        <f t="shared" si="132"/>
        <v>6.49</v>
      </c>
      <c r="AJ319" s="31" t="str">
        <f t="shared" si="133"/>
        <v/>
      </c>
      <c r="AK319" s="31">
        <f t="shared" si="134"/>
        <v>6.99</v>
      </c>
      <c r="AM319" s="41">
        <v>54.34</v>
      </c>
      <c r="AN319" s="41">
        <v>12.88</v>
      </c>
      <c r="AO319">
        <v>12</v>
      </c>
      <c r="AP319" s="41">
        <f>(AM319 * 1.05) - L319 - Q319 - K319</f>
        <v>56.817000000000007</v>
      </c>
      <c r="AQ319" t="s">
        <v>27</v>
      </c>
      <c r="AR319" s="41">
        <f>(((AH319)-((AP319/AO319) + ((AN319 * 0.03)/AO319)))/AH319)*100</f>
        <v>13.170309653916206</v>
      </c>
      <c r="AS319" s="41">
        <f>(((AI319)-((AP319/AO319) + ((AN319 * 0.3)/AO319)))/AI319)*100</f>
        <v>22.083975346687197</v>
      </c>
      <c r="AT319" s="41" t="e">
        <f>(((AJ319)-((AP319/AO319) + ((AN319 * 0.03)/AO319)))/AJ319)*100</f>
        <v>#VALUE!</v>
      </c>
      <c r="AU319" s="41">
        <f>(((AK319)-((AP319/AO319) + ((AN319 * 0.07)/AO319)))/AK319)*100</f>
        <v>31.189079637577478</v>
      </c>
      <c r="BB319" s="53">
        <f>(((AH319)-(((AP319/AO319) + ((AN319 * 0.03)/AO319))-AW319))/AH319)*100</f>
        <v>13.170309653916206</v>
      </c>
      <c r="BC319" s="57">
        <f>(((AI319)-(((AP319/AO319) + ((AN319 * 0.3)/AO319))-AX319))/AI319)*100</f>
        <v>22.083975346687197</v>
      </c>
      <c r="BD319" s="48" t="e">
        <f>(((AJ319)-(((AP319/AO319) + ((AN319 * 0.03)/AO319))-AY319))/AJ319)*100</f>
        <v>#VALUE!</v>
      </c>
      <c r="BE319" s="61">
        <f>(((AK319)-(((AP319/AO319) + ((AN319 * 0.15)/AO319))-AZ319))/AK319)*100</f>
        <v>29.960658082975673</v>
      </c>
      <c r="BG319" t="s">
        <v>4926</v>
      </c>
      <c r="BH319" t="s">
        <v>4927</v>
      </c>
      <c r="BJ319" t="s">
        <v>4928</v>
      </c>
      <c r="BM319" t="s">
        <v>4929</v>
      </c>
      <c r="BN319" t="s">
        <v>4150</v>
      </c>
      <c r="BO319" t="s">
        <v>3930</v>
      </c>
      <c r="BP319" s="67" t="e">
        <f>VLOOKUP(A319, [1]Sheet1!$A:$B, 1, 0)</f>
        <v>#N/A</v>
      </c>
      <c r="BT319" s="68"/>
    </row>
    <row r="320" spans="1:72" x14ac:dyDescent="0.2">
      <c r="A320">
        <v>442400</v>
      </c>
      <c r="B320" t="s">
        <v>1483</v>
      </c>
      <c r="C320" t="s">
        <v>1481</v>
      </c>
      <c r="D320" t="s">
        <v>24</v>
      </c>
      <c r="E320" t="s">
        <v>34</v>
      </c>
      <c r="F320" t="s">
        <v>27</v>
      </c>
      <c r="G320" t="s">
        <v>44</v>
      </c>
      <c r="J320">
        <f t="shared" ref="J320:J321" si="159">J319</f>
        <v>54.34</v>
      </c>
      <c r="M320">
        <v>0.24</v>
      </c>
      <c r="O320">
        <f t="shared" ref="O320:P321" si="160">O319</f>
        <v>54.34</v>
      </c>
      <c r="P320">
        <f t="shared" si="160"/>
        <v>4.5283333333333298</v>
      </c>
      <c r="Q320">
        <v>0.24</v>
      </c>
      <c r="U320" t="s">
        <v>3721</v>
      </c>
      <c r="V320" t="s">
        <v>3721</v>
      </c>
      <c r="W320" s="52" t="s">
        <v>26</v>
      </c>
      <c r="X320" s="56" t="s">
        <v>26</v>
      </c>
      <c r="Z320" s="60" t="s">
        <v>26</v>
      </c>
      <c r="AC320" s="19" t="s">
        <v>3721</v>
      </c>
      <c r="AD320" s="19" t="s">
        <v>3721</v>
      </c>
      <c r="AE320" s="19" t="s">
        <v>3721</v>
      </c>
      <c r="AF320" s="19" t="s">
        <v>3721</v>
      </c>
      <c r="AH320" s="31" t="str">
        <f t="shared" si="131"/>
        <v/>
      </c>
      <c r="AI320" s="31" t="str">
        <f t="shared" si="132"/>
        <v/>
      </c>
      <c r="AJ320" s="31" t="str">
        <f t="shared" si="133"/>
        <v/>
      </c>
      <c r="AK320" s="31" t="str">
        <f t="shared" si="134"/>
        <v/>
      </c>
      <c r="BG320" t="s">
        <v>4930</v>
      </c>
      <c r="BH320" t="s">
        <v>4931</v>
      </c>
      <c r="BJ320" t="s">
        <v>4928</v>
      </c>
      <c r="BM320" t="s">
        <v>4932</v>
      </c>
      <c r="BN320" t="s">
        <v>4150</v>
      </c>
      <c r="BO320" t="s">
        <v>3930</v>
      </c>
      <c r="BP320" s="67" t="e">
        <f>VLOOKUP(A320, [1]Sheet1!$A:$B, 1, 0)</f>
        <v>#N/A</v>
      </c>
      <c r="BT320" s="68"/>
    </row>
    <row r="321" spans="1:72" x14ac:dyDescent="0.2">
      <c r="A321">
        <v>334797</v>
      </c>
      <c r="B321" t="s">
        <v>1485</v>
      </c>
      <c r="C321" t="s">
        <v>1481</v>
      </c>
      <c r="D321" t="s">
        <v>24</v>
      </c>
      <c r="E321" t="s">
        <v>34</v>
      </c>
      <c r="F321" t="s">
        <v>27</v>
      </c>
      <c r="G321" t="s">
        <v>44</v>
      </c>
      <c r="J321">
        <f t="shared" si="159"/>
        <v>54.34</v>
      </c>
      <c r="M321">
        <v>0.24</v>
      </c>
      <c r="O321">
        <f t="shared" si="160"/>
        <v>54.34</v>
      </c>
      <c r="P321">
        <f t="shared" si="160"/>
        <v>4.5283333333333298</v>
      </c>
      <c r="Q321">
        <v>0.24</v>
      </c>
      <c r="U321" t="s">
        <v>3721</v>
      </c>
      <c r="V321" t="s">
        <v>3721</v>
      </c>
      <c r="W321" s="52" t="s">
        <v>26</v>
      </c>
      <c r="X321" s="56" t="s">
        <v>26</v>
      </c>
      <c r="Z321" s="60" t="s">
        <v>26</v>
      </c>
      <c r="AC321" s="19" t="s">
        <v>3721</v>
      </c>
      <c r="AD321" s="19" t="s">
        <v>3721</v>
      </c>
      <c r="AE321" s="19" t="s">
        <v>3721</v>
      </c>
      <c r="AF321" s="19" t="s">
        <v>3721</v>
      </c>
      <c r="AH321" s="31" t="str">
        <f t="shared" si="131"/>
        <v/>
      </c>
      <c r="AI321" s="31" t="str">
        <f t="shared" si="132"/>
        <v/>
      </c>
      <c r="AJ321" s="31" t="str">
        <f t="shared" si="133"/>
        <v/>
      </c>
      <c r="AK321" s="31" t="str">
        <f t="shared" si="134"/>
        <v/>
      </c>
      <c r="BG321" t="s">
        <v>4933</v>
      </c>
      <c r="BH321" t="s">
        <v>4934</v>
      </c>
      <c r="BJ321" t="s">
        <v>4928</v>
      </c>
      <c r="BM321" t="s">
        <v>4935</v>
      </c>
      <c r="BN321" t="s">
        <v>4150</v>
      </c>
      <c r="BO321" t="s">
        <v>3930</v>
      </c>
      <c r="BP321" s="67" t="e">
        <f>VLOOKUP(A321, [1]Sheet1!$A:$B, 1, 0)</f>
        <v>#N/A</v>
      </c>
      <c r="BT321" s="68"/>
    </row>
    <row r="322" spans="1:72" x14ac:dyDescent="0.2">
      <c r="A322">
        <v>171231</v>
      </c>
      <c r="B322" t="s">
        <v>794</v>
      </c>
      <c r="C322" t="s">
        <v>795</v>
      </c>
      <c r="D322" t="s">
        <v>33</v>
      </c>
      <c r="E322" t="s">
        <v>34</v>
      </c>
      <c r="F322" t="s">
        <v>27</v>
      </c>
      <c r="G322" t="s">
        <v>44</v>
      </c>
      <c r="I322" t="s">
        <v>22</v>
      </c>
      <c r="J322">
        <v>61.34</v>
      </c>
      <c r="M322">
        <v>17.68</v>
      </c>
      <c r="O322">
        <v>61.34</v>
      </c>
      <c r="P322">
        <v>15.335000000000001</v>
      </c>
      <c r="Q322">
        <v>17.68</v>
      </c>
      <c r="T322" t="s">
        <v>297</v>
      </c>
      <c r="U322" t="s">
        <v>3719</v>
      </c>
      <c r="V322" t="s">
        <v>3739</v>
      </c>
      <c r="W322" s="52" t="s">
        <v>3871</v>
      </c>
      <c r="X322" s="56" t="s">
        <v>3813</v>
      </c>
      <c r="Z322" s="60" t="s">
        <v>3799</v>
      </c>
      <c r="AA322" s="25">
        <v>0.100280985373364</v>
      </c>
      <c r="AC322" s="19" t="s">
        <v>3847</v>
      </c>
      <c r="AD322" s="19" t="s">
        <v>3849</v>
      </c>
      <c r="AE322" s="19">
        <v>16.190000000000001</v>
      </c>
      <c r="AF322" s="19">
        <v>17.190000000000001</v>
      </c>
      <c r="AH322" s="31">
        <f t="shared" si="131"/>
        <v>12.99</v>
      </c>
      <c r="AI322" s="31" t="str">
        <f t="shared" si="132"/>
        <v>15.49</v>
      </c>
      <c r="AJ322" s="31" t="str">
        <f t="shared" si="133"/>
        <v/>
      </c>
      <c r="AK322" s="31" t="str">
        <f t="shared" si="134"/>
        <v>14.29</v>
      </c>
      <c r="AM322" s="41">
        <v>61.34</v>
      </c>
      <c r="AN322" s="41">
        <v>46.48</v>
      </c>
      <c r="AO322">
        <v>4</v>
      </c>
      <c r="AP322" s="41">
        <f>(AM322 * 1.05) - L322 - Q322 - K322</f>
        <v>46.727000000000011</v>
      </c>
      <c r="AQ322" t="s">
        <v>27</v>
      </c>
      <c r="AR322" s="41">
        <f>(((AH322)-((AP322/AO322) + ((AN322 * 0.03)/AO322)))/AH322)*100</f>
        <v>7.3876058506543343</v>
      </c>
      <c r="AS322" s="41">
        <f>(((AI322)-((AP322/AO322) + ((AN322 * 0.3)/AO322)))/AI322)*100</f>
        <v>2.0803744351194231</v>
      </c>
      <c r="AT322" s="41" t="e">
        <f>(((AJ322)-((AP322/AO322) + ((AN322 * 0.03)/AO322)))/AJ322)*100</f>
        <v>#VALUE!</v>
      </c>
      <c r="AU322" s="41">
        <f>(((AK322)-((AP322/AO322) + ((AN322 * 0.07)/AO322)))/AK322)*100</f>
        <v>12.560181945416351</v>
      </c>
      <c r="AX322" s="41"/>
      <c r="BB322" s="53">
        <f>(((AH322)-(((AP322/AO322) + ((AN322 * 0.03)/AO322))-AW322))/AH322)*100</f>
        <v>7.3876058506543343</v>
      </c>
      <c r="BC322" s="57">
        <f>(((AI322)-(((AP322/AO322) + ((AN322 * 0.3)/AO322))-AX322))/AI322)*100</f>
        <v>2.0803744351194231</v>
      </c>
      <c r="BD322" s="48" t="e">
        <f>(((AJ322)-(((AP322/AO322) + ((AN322 * 0.03)/AO322))-AY322))/AJ322)*100</f>
        <v>#VALUE!</v>
      </c>
      <c r="BE322" s="61">
        <f>(((AK322)-(((AP322/AO322) + ((AN322 * 0.15)/AO322))-AZ322))/AK322)*100</f>
        <v>6.0549335199439902</v>
      </c>
      <c r="BG322" t="s">
        <v>4936</v>
      </c>
      <c r="BH322" t="s">
        <v>4937</v>
      </c>
      <c r="BJ322" t="s">
        <v>4938</v>
      </c>
      <c r="BM322" t="s">
        <v>4939</v>
      </c>
      <c r="BN322" t="s">
        <v>4940</v>
      </c>
      <c r="BO322" t="s">
        <v>4057</v>
      </c>
      <c r="BP322" s="67" t="e">
        <f>VLOOKUP(A322, [1]Sheet1!$A:$B, 1, 0)</f>
        <v>#N/A</v>
      </c>
      <c r="BT322" s="68"/>
    </row>
    <row r="323" spans="1:72" x14ac:dyDescent="0.2">
      <c r="A323">
        <v>171223</v>
      </c>
      <c r="B323" t="s">
        <v>797</v>
      </c>
      <c r="C323" t="s">
        <v>795</v>
      </c>
      <c r="D323" t="s">
        <v>33</v>
      </c>
      <c r="E323" t="s">
        <v>34</v>
      </c>
      <c r="F323" t="s">
        <v>27</v>
      </c>
      <c r="G323" t="s">
        <v>44</v>
      </c>
      <c r="J323">
        <f t="shared" ref="J323:J326" si="161">J322</f>
        <v>61.34</v>
      </c>
      <c r="M323">
        <v>17.68</v>
      </c>
      <c r="O323">
        <f t="shared" ref="O323:P326" si="162">O322</f>
        <v>61.34</v>
      </c>
      <c r="P323">
        <f t="shared" si="162"/>
        <v>15.335000000000001</v>
      </c>
      <c r="Q323">
        <v>17.68</v>
      </c>
      <c r="U323" t="s">
        <v>3721</v>
      </c>
      <c r="V323" t="s">
        <v>3721</v>
      </c>
      <c r="W323" s="52" t="s">
        <v>26</v>
      </c>
      <c r="X323" s="56" t="s">
        <v>26</v>
      </c>
      <c r="Z323" s="60" t="s">
        <v>26</v>
      </c>
      <c r="AC323" s="19" t="s">
        <v>3721</v>
      </c>
      <c r="AD323" s="19" t="s">
        <v>3721</v>
      </c>
      <c r="AE323" s="19" t="s">
        <v>3721</v>
      </c>
      <c r="AF323" s="19" t="s">
        <v>3721</v>
      </c>
      <c r="AH323" s="31" t="str">
        <f t="shared" si="131"/>
        <v/>
      </c>
      <c r="AI323" s="31" t="str">
        <f t="shared" si="132"/>
        <v/>
      </c>
      <c r="AJ323" s="31" t="str">
        <f t="shared" si="133"/>
        <v/>
      </c>
      <c r="AK323" s="31" t="str">
        <f t="shared" si="134"/>
        <v/>
      </c>
      <c r="BG323" t="s">
        <v>4941</v>
      </c>
      <c r="BH323" t="s">
        <v>4942</v>
      </c>
      <c r="BJ323" t="s">
        <v>4938</v>
      </c>
      <c r="BM323" t="s">
        <v>4943</v>
      </c>
      <c r="BN323" t="s">
        <v>4940</v>
      </c>
      <c r="BO323" t="s">
        <v>4057</v>
      </c>
      <c r="BP323" s="67" t="e">
        <f>VLOOKUP(A323, [1]Sheet1!$A:$B, 1, 0)</f>
        <v>#N/A</v>
      </c>
      <c r="BT323" s="68"/>
    </row>
    <row r="324" spans="1:72" x14ac:dyDescent="0.2">
      <c r="A324">
        <v>278226</v>
      </c>
      <c r="B324" t="s">
        <v>799</v>
      </c>
      <c r="C324" t="s">
        <v>795</v>
      </c>
      <c r="D324" t="s">
        <v>33</v>
      </c>
      <c r="E324" t="s">
        <v>34</v>
      </c>
      <c r="F324" t="s">
        <v>27</v>
      </c>
      <c r="G324" t="s">
        <v>44</v>
      </c>
      <c r="J324">
        <f t="shared" si="161"/>
        <v>61.34</v>
      </c>
      <c r="M324">
        <v>17.68</v>
      </c>
      <c r="O324">
        <f t="shared" si="162"/>
        <v>61.34</v>
      </c>
      <c r="P324">
        <f t="shared" si="162"/>
        <v>15.335000000000001</v>
      </c>
      <c r="Q324">
        <v>17.68</v>
      </c>
      <c r="U324" t="s">
        <v>3721</v>
      </c>
      <c r="V324" t="s">
        <v>3721</v>
      </c>
      <c r="W324" s="52" t="s">
        <v>26</v>
      </c>
      <c r="X324" s="56" t="s">
        <v>26</v>
      </c>
      <c r="Z324" s="60" t="s">
        <v>26</v>
      </c>
      <c r="AC324" s="19" t="s">
        <v>3721</v>
      </c>
      <c r="AD324" s="19" t="s">
        <v>3721</v>
      </c>
      <c r="AE324" s="19" t="s">
        <v>3721</v>
      </c>
      <c r="AF324" s="19" t="s">
        <v>3721</v>
      </c>
      <c r="AH324" s="31" t="str">
        <f t="shared" ref="AH324:AH387" si="163">IF(W324&lt;&gt;"",(RIGHT(W324,LEN(W324)-SEARCH("/",W324,1)))/U324,"")</f>
        <v/>
      </c>
      <c r="AI324" s="31" t="str">
        <f t="shared" ref="AI324:AI387" si="164">IF(X324&lt;&gt;"",X324,"")</f>
        <v/>
      </c>
      <c r="AJ324" s="31" t="str">
        <f t="shared" ref="AJ324:AJ387" si="165">IF(Y324&lt;&gt;"",Y324,"")</f>
        <v/>
      </c>
      <c r="AK324" s="31" t="str">
        <f t="shared" ref="AK324:AK387" si="166">IF(Z324&lt;&gt;"",Z324,"")</f>
        <v/>
      </c>
      <c r="BG324" t="s">
        <v>4944</v>
      </c>
      <c r="BH324" t="s">
        <v>4945</v>
      </c>
      <c r="BJ324" t="s">
        <v>4938</v>
      </c>
      <c r="BM324" t="s">
        <v>4946</v>
      </c>
      <c r="BN324" t="s">
        <v>4947</v>
      </c>
      <c r="BO324" t="s">
        <v>4057</v>
      </c>
      <c r="BP324" s="67" t="e">
        <f>VLOOKUP(A324, [1]Sheet1!$A:$B, 1, 0)</f>
        <v>#N/A</v>
      </c>
      <c r="BT324" s="68"/>
    </row>
    <row r="325" spans="1:72" x14ac:dyDescent="0.2">
      <c r="A325">
        <v>6224927</v>
      </c>
      <c r="B325" t="s">
        <v>801</v>
      </c>
      <c r="C325" t="s">
        <v>795</v>
      </c>
      <c r="D325" t="s">
        <v>33</v>
      </c>
      <c r="E325" t="s">
        <v>34</v>
      </c>
      <c r="F325" t="s">
        <v>27</v>
      </c>
      <c r="G325" t="s">
        <v>44</v>
      </c>
      <c r="J325">
        <f t="shared" si="161"/>
        <v>61.34</v>
      </c>
      <c r="M325">
        <v>17.68</v>
      </c>
      <c r="O325">
        <f t="shared" si="162"/>
        <v>61.34</v>
      </c>
      <c r="P325">
        <f t="shared" si="162"/>
        <v>15.335000000000001</v>
      </c>
      <c r="Q325">
        <v>17.68</v>
      </c>
      <c r="U325" t="s">
        <v>3721</v>
      </c>
      <c r="V325" t="s">
        <v>3721</v>
      </c>
      <c r="W325" s="52" t="s">
        <v>26</v>
      </c>
      <c r="X325" s="56" t="s">
        <v>26</v>
      </c>
      <c r="Z325" s="60" t="s">
        <v>26</v>
      </c>
      <c r="AC325" s="19" t="s">
        <v>3721</v>
      </c>
      <c r="AD325" s="19" t="s">
        <v>3721</v>
      </c>
      <c r="AE325" s="19" t="s">
        <v>3721</v>
      </c>
      <c r="AF325" s="19" t="s">
        <v>3721</v>
      </c>
      <c r="AH325" s="31" t="str">
        <f t="shared" si="163"/>
        <v/>
      </c>
      <c r="AI325" s="31" t="str">
        <f t="shared" si="164"/>
        <v/>
      </c>
      <c r="AJ325" s="31" t="str">
        <f t="shared" si="165"/>
        <v/>
      </c>
      <c r="AK325" s="31" t="str">
        <f t="shared" si="166"/>
        <v/>
      </c>
      <c r="BG325" t="s">
        <v>4948</v>
      </c>
      <c r="BH325" t="s">
        <v>4949</v>
      </c>
      <c r="BM325" t="s">
        <v>4950</v>
      </c>
      <c r="BN325" t="s">
        <v>4940</v>
      </c>
      <c r="BO325" t="s">
        <v>4057</v>
      </c>
      <c r="BP325" s="67" t="e">
        <f>VLOOKUP(A325, [1]Sheet1!$A:$B, 1, 0)</f>
        <v>#N/A</v>
      </c>
      <c r="BT325" s="68"/>
    </row>
    <row r="326" spans="1:72" x14ac:dyDescent="0.2">
      <c r="A326">
        <v>6355929</v>
      </c>
      <c r="B326" t="s">
        <v>803</v>
      </c>
      <c r="C326" t="s">
        <v>795</v>
      </c>
      <c r="D326" t="s">
        <v>33</v>
      </c>
      <c r="E326" t="s">
        <v>34</v>
      </c>
      <c r="F326" t="s">
        <v>27</v>
      </c>
      <c r="G326" t="s">
        <v>44</v>
      </c>
      <c r="J326">
        <f t="shared" si="161"/>
        <v>61.34</v>
      </c>
      <c r="M326">
        <v>17.68</v>
      </c>
      <c r="O326">
        <f t="shared" si="162"/>
        <v>61.34</v>
      </c>
      <c r="P326">
        <f t="shared" si="162"/>
        <v>15.335000000000001</v>
      </c>
      <c r="Q326">
        <v>17.68</v>
      </c>
      <c r="U326" t="s">
        <v>3721</v>
      </c>
      <c r="V326" t="s">
        <v>3721</v>
      </c>
      <c r="W326" s="52" t="s">
        <v>26</v>
      </c>
      <c r="X326" s="56" t="s">
        <v>26</v>
      </c>
      <c r="Z326" s="60" t="s">
        <v>26</v>
      </c>
      <c r="AC326" s="19" t="s">
        <v>3721</v>
      </c>
      <c r="AD326" s="19" t="s">
        <v>3721</v>
      </c>
      <c r="AE326" s="19" t="s">
        <v>3721</v>
      </c>
      <c r="AF326" s="19" t="s">
        <v>3721</v>
      </c>
      <c r="AH326" s="31" t="str">
        <f t="shared" si="163"/>
        <v/>
      </c>
      <c r="AI326" s="31" t="str">
        <f t="shared" si="164"/>
        <v/>
      </c>
      <c r="AJ326" s="31" t="str">
        <f t="shared" si="165"/>
        <v/>
      </c>
      <c r="AK326" s="31" t="str">
        <f t="shared" si="166"/>
        <v/>
      </c>
      <c r="BG326" t="s">
        <v>4951</v>
      </c>
      <c r="BH326" t="s">
        <v>4952</v>
      </c>
      <c r="BM326" t="s">
        <v>4953</v>
      </c>
      <c r="BN326" t="s">
        <v>4947</v>
      </c>
      <c r="BO326" t="s">
        <v>4057</v>
      </c>
      <c r="BP326" s="67" t="e">
        <f>VLOOKUP(A326, [1]Sheet1!$A:$B, 1, 0)</f>
        <v>#N/A</v>
      </c>
      <c r="BT326" s="68"/>
    </row>
    <row r="327" spans="1:72" x14ac:dyDescent="0.2">
      <c r="A327">
        <v>6501704</v>
      </c>
      <c r="B327" t="s">
        <v>1489</v>
      </c>
      <c r="C327" t="s">
        <v>1490</v>
      </c>
      <c r="D327" t="s">
        <v>33</v>
      </c>
      <c r="E327" t="s">
        <v>34</v>
      </c>
      <c r="F327" t="s">
        <v>27</v>
      </c>
      <c r="G327" t="s">
        <v>44</v>
      </c>
      <c r="I327" t="s">
        <v>22</v>
      </c>
      <c r="J327">
        <v>79.47</v>
      </c>
      <c r="M327">
        <v>14</v>
      </c>
      <c r="O327">
        <v>79.47</v>
      </c>
      <c r="P327">
        <v>13.244999999999999</v>
      </c>
      <c r="Q327">
        <v>14</v>
      </c>
      <c r="T327" t="s">
        <v>297</v>
      </c>
      <c r="U327" t="s">
        <v>3719</v>
      </c>
      <c r="V327" t="s">
        <v>3739</v>
      </c>
      <c r="W327" s="52" t="s">
        <v>3871</v>
      </c>
      <c r="X327" s="56" t="s">
        <v>3813</v>
      </c>
      <c r="Z327" s="60" t="s">
        <v>3799</v>
      </c>
      <c r="AA327" s="25">
        <v>0.10041955350269401</v>
      </c>
      <c r="AC327" s="19" t="s">
        <v>3847</v>
      </c>
      <c r="AD327" s="19" t="s">
        <v>3849</v>
      </c>
      <c r="AE327" s="19">
        <v>16.190000000000001</v>
      </c>
      <c r="AF327" s="19">
        <v>17.190000000000001</v>
      </c>
      <c r="AH327" s="31">
        <f t="shared" si="163"/>
        <v>12.99</v>
      </c>
      <c r="AI327" s="31" t="str">
        <f t="shared" si="164"/>
        <v>15.49</v>
      </c>
      <c r="AJ327" s="31" t="str">
        <f t="shared" si="165"/>
        <v/>
      </c>
      <c r="AK327" s="31" t="str">
        <f t="shared" si="166"/>
        <v>14.29</v>
      </c>
      <c r="AM327" s="41">
        <v>79.47</v>
      </c>
      <c r="AN327" s="41">
        <v>28.64</v>
      </c>
      <c r="AO327">
        <v>6</v>
      </c>
      <c r="AP327" s="41">
        <f>(AM327 * 1.05) - L327 - Q327 - K327</f>
        <v>69.4435</v>
      </c>
      <c r="AQ327" t="s">
        <v>27</v>
      </c>
      <c r="AR327" s="41">
        <f>(((AH327)-((AP327/AO327) + ((AN327 * 0.03)/AO327)))/AH327)*100</f>
        <v>9.7989479086476727</v>
      </c>
      <c r="AS327" s="41">
        <f>(((AI327)-((AP327/AO327) + ((AN327 * 0.3)/AO327)))/AI327)*100</f>
        <v>16.03669033785237</v>
      </c>
      <c r="AT327" s="41" t="e">
        <f>(((AJ327)-((AP327/AO327) + ((AN327 * 0.03)/AO327)))/AJ327)*100</f>
        <v>#VALUE!</v>
      </c>
      <c r="AU327" s="41">
        <f>(((AK327)-((AP327/AO327) + ((AN327 * 0.07)/AO327)))/AK327)*100</f>
        <v>16.668649405178435</v>
      </c>
      <c r="BB327" s="53">
        <f>(((AH327)-(((AP327/AO327) + ((AN327 * 0.03)/AO327))-AW327))/AH327)*100</f>
        <v>9.7989479086476727</v>
      </c>
      <c r="BC327" s="57">
        <f>(((AI327)-(((AP327/AO327) + ((AN327 * 0.3)/AO327))-AX327))/AI327)*100</f>
        <v>16.03669033785237</v>
      </c>
      <c r="BD327" s="48" t="e">
        <f>(((AJ327)-(((AP327/AO327) + ((AN327 * 0.03)/AO327))-AY327))/AJ327)*100</f>
        <v>#VALUE!</v>
      </c>
      <c r="BE327" s="61">
        <f>(((AK327)-(((AP327/AO327) + ((AN327 * 0.15)/AO327))-AZ327))/AK327)*100</f>
        <v>13.996384418007926</v>
      </c>
      <c r="BG327" t="s">
        <v>4954</v>
      </c>
      <c r="BH327" t="s">
        <v>4955</v>
      </c>
      <c r="BM327" t="s">
        <v>4956</v>
      </c>
      <c r="BN327" t="s">
        <v>4957</v>
      </c>
      <c r="BO327" t="s">
        <v>4057</v>
      </c>
      <c r="BP327" s="67" t="e">
        <f>VLOOKUP(A327, [1]Sheet1!$A:$B, 1, 0)</f>
        <v>#N/A</v>
      </c>
      <c r="BT327" s="68"/>
    </row>
    <row r="328" spans="1:72" x14ac:dyDescent="0.2">
      <c r="A328">
        <v>6501738</v>
      </c>
      <c r="B328" t="s">
        <v>1492</v>
      </c>
      <c r="C328" t="s">
        <v>1490</v>
      </c>
      <c r="D328" t="s">
        <v>33</v>
      </c>
      <c r="E328" t="s">
        <v>34</v>
      </c>
      <c r="F328" t="s">
        <v>27</v>
      </c>
      <c r="G328" t="s">
        <v>44</v>
      </c>
      <c r="J328">
        <f t="shared" ref="J328:J329" si="167">J327</f>
        <v>79.47</v>
      </c>
      <c r="M328">
        <v>14</v>
      </c>
      <c r="O328">
        <f t="shared" ref="O328:P329" si="168">O327</f>
        <v>79.47</v>
      </c>
      <c r="P328">
        <f t="shared" si="168"/>
        <v>13.244999999999999</v>
      </c>
      <c r="Q328">
        <v>14</v>
      </c>
      <c r="U328" t="s">
        <v>3721</v>
      </c>
      <c r="V328" t="s">
        <v>3721</v>
      </c>
      <c r="W328" s="52" t="s">
        <v>26</v>
      </c>
      <c r="X328" s="56" t="s">
        <v>26</v>
      </c>
      <c r="Z328" s="60" t="s">
        <v>26</v>
      </c>
      <c r="AC328" s="19" t="s">
        <v>3721</v>
      </c>
      <c r="AD328" s="19" t="s">
        <v>3721</v>
      </c>
      <c r="AE328" s="19" t="s">
        <v>3721</v>
      </c>
      <c r="AF328" s="19" t="s">
        <v>3721</v>
      </c>
      <c r="AH328" s="31" t="str">
        <f t="shared" si="163"/>
        <v/>
      </c>
      <c r="AI328" s="31" t="str">
        <f t="shared" si="164"/>
        <v/>
      </c>
      <c r="AJ328" s="31" t="str">
        <f t="shared" si="165"/>
        <v/>
      </c>
      <c r="AK328" s="31" t="str">
        <f t="shared" si="166"/>
        <v/>
      </c>
      <c r="BG328" t="s">
        <v>4958</v>
      </c>
      <c r="BH328" t="s">
        <v>4959</v>
      </c>
      <c r="BM328" t="s">
        <v>4960</v>
      </c>
      <c r="BN328" t="s">
        <v>4957</v>
      </c>
      <c r="BO328" t="s">
        <v>4057</v>
      </c>
      <c r="BP328" s="67" t="e">
        <f>VLOOKUP(A328, [1]Sheet1!$A:$B, 1, 0)</f>
        <v>#N/A</v>
      </c>
      <c r="BT328" s="68"/>
    </row>
    <row r="329" spans="1:72" x14ac:dyDescent="0.2">
      <c r="A329">
        <v>6501712</v>
      </c>
      <c r="B329" t="s">
        <v>1494</v>
      </c>
      <c r="C329" t="s">
        <v>1490</v>
      </c>
      <c r="D329" t="s">
        <v>33</v>
      </c>
      <c r="E329" t="s">
        <v>34</v>
      </c>
      <c r="F329" t="s">
        <v>27</v>
      </c>
      <c r="G329" t="s">
        <v>44</v>
      </c>
      <c r="J329">
        <f t="shared" si="167"/>
        <v>79.47</v>
      </c>
      <c r="M329">
        <v>14</v>
      </c>
      <c r="O329">
        <f t="shared" si="168"/>
        <v>79.47</v>
      </c>
      <c r="P329">
        <f t="shared" si="168"/>
        <v>13.244999999999999</v>
      </c>
      <c r="Q329">
        <v>14</v>
      </c>
      <c r="U329" t="s">
        <v>3721</v>
      </c>
      <c r="V329" t="s">
        <v>3721</v>
      </c>
      <c r="W329" s="52" t="s">
        <v>26</v>
      </c>
      <c r="X329" s="56" t="s">
        <v>26</v>
      </c>
      <c r="Z329" s="60" t="s">
        <v>26</v>
      </c>
      <c r="AC329" s="19" t="s">
        <v>3721</v>
      </c>
      <c r="AD329" s="19" t="s">
        <v>3721</v>
      </c>
      <c r="AE329" s="19" t="s">
        <v>3721</v>
      </c>
      <c r="AF329" s="19" t="s">
        <v>3721</v>
      </c>
      <c r="AH329" s="31" t="str">
        <f t="shared" si="163"/>
        <v/>
      </c>
      <c r="AI329" s="31" t="str">
        <f t="shared" si="164"/>
        <v/>
      </c>
      <c r="AJ329" s="31" t="str">
        <f t="shared" si="165"/>
        <v/>
      </c>
      <c r="AK329" s="31" t="str">
        <f t="shared" si="166"/>
        <v/>
      </c>
      <c r="BG329" t="s">
        <v>4961</v>
      </c>
      <c r="BH329" t="s">
        <v>4962</v>
      </c>
      <c r="BM329" t="s">
        <v>4963</v>
      </c>
      <c r="BN329" t="s">
        <v>4957</v>
      </c>
      <c r="BO329" t="s">
        <v>4057</v>
      </c>
      <c r="BP329" s="67" t="e">
        <f>VLOOKUP(A329, [1]Sheet1!$A:$B, 1, 0)</f>
        <v>#N/A</v>
      </c>
      <c r="BT329" s="68"/>
    </row>
    <row r="330" spans="1:72" x14ac:dyDescent="0.2">
      <c r="A330">
        <v>6481956</v>
      </c>
      <c r="B330" t="s">
        <v>1497</v>
      </c>
      <c r="C330" t="s">
        <v>1498</v>
      </c>
      <c r="D330" t="s">
        <v>43</v>
      </c>
      <c r="E330" t="s">
        <v>34</v>
      </c>
      <c r="F330" t="s">
        <v>27</v>
      </c>
      <c r="G330" t="s">
        <v>44</v>
      </c>
      <c r="I330" t="s">
        <v>22</v>
      </c>
      <c r="J330">
        <v>48.6</v>
      </c>
      <c r="M330">
        <v>5</v>
      </c>
      <c r="O330">
        <v>48.6</v>
      </c>
      <c r="P330">
        <v>12.15</v>
      </c>
      <c r="Q330">
        <v>5</v>
      </c>
      <c r="T330" t="s">
        <v>297</v>
      </c>
      <c r="U330" t="s">
        <v>3719</v>
      </c>
      <c r="V330" t="s">
        <v>3739</v>
      </c>
      <c r="W330" s="52" t="s">
        <v>3871</v>
      </c>
      <c r="X330" s="56" t="s">
        <v>3813</v>
      </c>
      <c r="Z330" s="60" t="s">
        <v>3799</v>
      </c>
      <c r="AA330" s="25">
        <v>9.0763086989992303E-2</v>
      </c>
      <c r="AC330" s="19" t="s">
        <v>3847</v>
      </c>
      <c r="AD330" s="19" t="s">
        <v>3849</v>
      </c>
      <c r="AE330" s="19">
        <v>16.190000000000001</v>
      </c>
      <c r="AF330" s="19">
        <v>17.190000000000001</v>
      </c>
      <c r="AH330" s="31">
        <f t="shared" si="163"/>
        <v>12.99</v>
      </c>
      <c r="AI330" s="31" t="str">
        <f t="shared" si="164"/>
        <v>15.49</v>
      </c>
      <c r="AJ330" s="31" t="str">
        <f t="shared" si="165"/>
        <v/>
      </c>
      <c r="AK330" s="31" t="str">
        <f t="shared" si="166"/>
        <v>14.29</v>
      </c>
      <c r="AM330" s="41">
        <v>48.6</v>
      </c>
      <c r="AN330" s="41">
        <v>6.22</v>
      </c>
      <c r="AO330">
        <v>4</v>
      </c>
      <c r="AP330" s="41">
        <f>(AM330 * 1.05) - L330 - Q330 - K330</f>
        <v>46.03</v>
      </c>
      <c r="AQ330" t="s">
        <v>27</v>
      </c>
      <c r="AR330" s="41">
        <f>(((AH330)-((AP330/AO330) + ((AN330 * 0.03)/AO330)))/AH330)*100</f>
        <v>11.053502694380295</v>
      </c>
      <c r="AS330" s="41">
        <f>(((AI330)-((AP330/AO330) + ((AN330 * 0.3)/AO330)))/AI330)*100</f>
        <v>22.698515171078114</v>
      </c>
      <c r="AT330" s="41" t="e">
        <f>(((AJ330)-((AP330/AO330) + ((AN330 * 0.03)/AO330)))/AJ330)*100</f>
        <v>#VALUE!</v>
      </c>
      <c r="AU330" s="41">
        <f>(((AK330)-((AP330/AO330) + ((AN330 * 0.07)/AO330)))/AK330)*100</f>
        <v>18.709937018894323</v>
      </c>
      <c r="BB330" s="53">
        <f>(((AH330)-(((AP330/AO330) + ((AN330 * 0.03)/AO330))-AW330))/AH330)*100</f>
        <v>11.053502694380295</v>
      </c>
      <c r="BC330" s="57">
        <f>(((AI330)-(((AP330/AO330) + ((AN330 * 0.3)/AO330))-AX330))/AI330)*100</f>
        <v>22.698515171078114</v>
      </c>
      <c r="BD330" s="48" t="e">
        <f>(((AJ330)-(((AP330/AO330) + ((AN330 * 0.03)/AO330))-AY330))/AJ330)*100</f>
        <v>#VALUE!</v>
      </c>
      <c r="BE330" s="61">
        <f>(((AK330)-(((AP330/AO330) + ((AN330 * 0.15)/AO330))-AZ330))/AK330)*100</f>
        <v>17.839398180545828</v>
      </c>
      <c r="BG330" t="s">
        <v>4964</v>
      </c>
      <c r="BH330" t="s">
        <v>4965</v>
      </c>
      <c r="BM330" t="s">
        <v>4966</v>
      </c>
      <c r="BN330" t="s">
        <v>4967</v>
      </c>
      <c r="BO330" t="s">
        <v>3930</v>
      </c>
      <c r="BP330" s="67" t="e">
        <f>VLOOKUP(A330, [1]Sheet1!$A:$B, 1, 0)</f>
        <v>#N/A</v>
      </c>
      <c r="BT330" s="68"/>
    </row>
    <row r="331" spans="1:72" x14ac:dyDescent="0.2">
      <c r="A331">
        <v>6481964</v>
      </c>
      <c r="B331" t="s">
        <v>1500</v>
      </c>
      <c r="C331" t="s">
        <v>1498</v>
      </c>
      <c r="D331" t="s">
        <v>43</v>
      </c>
      <c r="E331" t="s">
        <v>34</v>
      </c>
      <c r="F331" t="s">
        <v>27</v>
      </c>
      <c r="G331" t="s">
        <v>44</v>
      </c>
      <c r="J331">
        <f t="shared" ref="J331" si="169">J330</f>
        <v>48.6</v>
      </c>
      <c r="M331">
        <v>5</v>
      </c>
      <c r="O331">
        <f t="shared" ref="O331:P331" si="170">O330</f>
        <v>48.6</v>
      </c>
      <c r="P331">
        <f t="shared" si="170"/>
        <v>12.15</v>
      </c>
      <c r="Q331">
        <v>5</v>
      </c>
      <c r="U331" t="s">
        <v>3721</v>
      </c>
      <c r="V331" t="s">
        <v>3721</v>
      </c>
      <c r="W331" s="52" t="s">
        <v>26</v>
      </c>
      <c r="X331" s="56" t="s">
        <v>26</v>
      </c>
      <c r="Z331" s="60" t="s">
        <v>26</v>
      </c>
      <c r="AC331" s="19" t="s">
        <v>3721</v>
      </c>
      <c r="AD331" s="19" t="s">
        <v>3721</v>
      </c>
      <c r="AE331" s="19" t="s">
        <v>3721</v>
      </c>
      <c r="AF331" s="19" t="s">
        <v>3721</v>
      </c>
      <c r="AH331" s="31" t="str">
        <f t="shared" si="163"/>
        <v/>
      </c>
      <c r="AI331" s="31" t="str">
        <f t="shared" si="164"/>
        <v/>
      </c>
      <c r="AJ331" s="31" t="str">
        <f t="shared" si="165"/>
        <v/>
      </c>
      <c r="AK331" s="31" t="str">
        <f t="shared" si="166"/>
        <v/>
      </c>
      <c r="BG331" t="s">
        <v>4968</v>
      </c>
      <c r="BH331" t="s">
        <v>4969</v>
      </c>
      <c r="BM331" t="s">
        <v>4970</v>
      </c>
      <c r="BN331" t="s">
        <v>4967</v>
      </c>
      <c r="BO331" t="s">
        <v>3930</v>
      </c>
      <c r="BP331" s="67" t="e">
        <f>VLOOKUP(A331, [1]Sheet1!$A:$B, 1, 0)</f>
        <v>#N/A</v>
      </c>
      <c r="BT331" s="68"/>
    </row>
    <row r="332" spans="1:72" x14ac:dyDescent="0.2">
      <c r="A332">
        <v>6355887</v>
      </c>
      <c r="B332" t="s">
        <v>805</v>
      </c>
      <c r="C332" t="s">
        <v>806</v>
      </c>
      <c r="D332" t="s">
        <v>24</v>
      </c>
      <c r="E332" t="s">
        <v>34</v>
      </c>
      <c r="F332" t="s">
        <v>27</v>
      </c>
      <c r="G332" t="s">
        <v>44</v>
      </c>
      <c r="I332" t="s">
        <v>22</v>
      </c>
      <c r="J332">
        <v>55.05</v>
      </c>
      <c r="M332">
        <v>11.4</v>
      </c>
      <c r="O332">
        <v>55.05</v>
      </c>
      <c r="P332">
        <v>13.762499999999999</v>
      </c>
      <c r="Q332">
        <v>11.4</v>
      </c>
      <c r="T332" t="s">
        <v>297</v>
      </c>
      <c r="U332" t="s">
        <v>3719</v>
      </c>
      <c r="V332" t="s">
        <v>3739</v>
      </c>
      <c r="W332" s="52" t="s">
        <v>3871</v>
      </c>
      <c r="X332" s="56" t="s">
        <v>3813</v>
      </c>
      <c r="Z332" s="60" t="s">
        <v>3799</v>
      </c>
      <c r="AA332" s="25">
        <v>0.100151077752117</v>
      </c>
      <c r="AC332" s="19" t="s">
        <v>3847</v>
      </c>
      <c r="AD332" s="19" t="s">
        <v>3849</v>
      </c>
      <c r="AE332" s="19">
        <v>16.190000000000001</v>
      </c>
      <c r="AF332" s="19">
        <v>17.190000000000001</v>
      </c>
      <c r="AH332" s="31">
        <f t="shared" si="163"/>
        <v>12.99</v>
      </c>
      <c r="AI332" s="31" t="str">
        <f t="shared" si="164"/>
        <v>15.49</v>
      </c>
      <c r="AJ332" s="31" t="str">
        <f t="shared" si="165"/>
        <v/>
      </c>
      <c r="AK332" s="31" t="str">
        <f t="shared" si="166"/>
        <v>14.29</v>
      </c>
      <c r="AM332" s="41">
        <v>55.05</v>
      </c>
      <c r="AN332" s="41">
        <v>41.04</v>
      </c>
      <c r="AO332">
        <v>4</v>
      </c>
      <c r="AP332" s="41">
        <f>(AM332 * 1.05) - L332 - Q332 - K332</f>
        <v>46.402500000000003</v>
      </c>
      <c r="AQ332" t="s">
        <v>27</v>
      </c>
      <c r="AR332" s="41">
        <f>(((AH332)-((AP332/AO332) + ((AN332 * 0.03)/AO332)))/AH332)*100</f>
        <v>8.3262124711316314</v>
      </c>
      <c r="AS332" s="41">
        <f>(((AI332)-((AP332/AO332) + ((AN332 * 0.3)/AO332)))/AI332)*100</f>
        <v>5.2380568108457064</v>
      </c>
      <c r="AT332" s="41" t="e">
        <f>(((AJ332)-((AP332/AO332) + ((AN332 * 0.03)/AO332)))/AJ332)*100</f>
        <v>#VALUE!</v>
      </c>
      <c r="AU332" s="41">
        <f>(((AK332)-((AP332/AO332) + ((AN332 * 0.07)/AO332)))/AK332)*100</f>
        <v>13.7940867739678</v>
      </c>
      <c r="AX332" s="41"/>
      <c r="BB332" s="53">
        <f>(((AH332)-(((AP332/AO332) + ((AN332 * 0.03)/AO332))-AW332))/AH332)*100</f>
        <v>8.3262124711316314</v>
      </c>
      <c r="BC332" s="57">
        <f>(((AI332)-(((AP332/AO332) + ((AN332 * 0.3)/AO332))-AX332))/AI332)*100</f>
        <v>5.2380568108457064</v>
      </c>
      <c r="BD332" s="48" t="e">
        <f>(((AJ332)-(((AP332/AO332) + ((AN332 * 0.03)/AO332))-AY332))/AJ332)*100</f>
        <v>#VALUE!</v>
      </c>
      <c r="BE332" s="61">
        <f>(((AK332)-(((AP332/AO332) + ((AN332 * 0.15)/AO332))-AZ332))/AK332)*100</f>
        <v>8.0502099370188844</v>
      </c>
      <c r="BG332" t="s">
        <v>4971</v>
      </c>
      <c r="BH332" t="s">
        <v>4972</v>
      </c>
      <c r="BJ332" t="s">
        <v>4973</v>
      </c>
      <c r="BM332" t="s">
        <v>4974</v>
      </c>
      <c r="BN332" t="s">
        <v>4662</v>
      </c>
      <c r="BO332" t="s">
        <v>4057</v>
      </c>
      <c r="BP332" s="67" t="e">
        <f>VLOOKUP(A332, [1]Sheet1!$A:$B, 1, 0)</f>
        <v>#N/A</v>
      </c>
      <c r="BT332" s="68"/>
    </row>
    <row r="333" spans="1:72" x14ac:dyDescent="0.2">
      <c r="A333">
        <v>6355861</v>
      </c>
      <c r="B333" t="s">
        <v>808</v>
      </c>
      <c r="C333" t="s">
        <v>806</v>
      </c>
      <c r="D333" t="s">
        <v>24</v>
      </c>
      <c r="E333" t="s">
        <v>34</v>
      </c>
      <c r="F333" t="s">
        <v>27</v>
      </c>
      <c r="G333" t="s">
        <v>44</v>
      </c>
      <c r="J333">
        <f t="shared" ref="J333:J334" si="171">J332</f>
        <v>55.05</v>
      </c>
      <c r="M333">
        <v>11.4</v>
      </c>
      <c r="O333">
        <f t="shared" ref="O333:P334" si="172">O332</f>
        <v>55.05</v>
      </c>
      <c r="P333">
        <f t="shared" si="172"/>
        <v>13.762499999999999</v>
      </c>
      <c r="Q333">
        <v>11.4</v>
      </c>
      <c r="U333" t="s">
        <v>3721</v>
      </c>
      <c r="V333" t="s">
        <v>3721</v>
      </c>
      <c r="W333" s="52" t="s">
        <v>26</v>
      </c>
      <c r="X333" s="56" t="s">
        <v>26</v>
      </c>
      <c r="Z333" s="60" t="s">
        <v>26</v>
      </c>
      <c r="AC333" s="19" t="s">
        <v>3721</v>
      </c>
      <c r="AD333" s="19" t="s">
        <v>3721</v>
      </c>
      <c r="AE333" s="19" t="s">
        <v>3721</v>
      </c>
      <c r="AF333" s="19" t="s">
        <v>3721</v>
      </c>
      <c r="AH333" s="31" t="str">
        <f t="shared" si="163"/>
        <v/>
      </c>
      <c r="AI333" s="31" t="str">
        <f t="shared" si="164"/>
        <v/>
      </c>
      <c r="AJ333" s="31" t="str">
        <f t="shared" si="165"/>
        <v/>
      </c>
      <c r="AK333" s="31" t="str">
        <f t="shared" si="166"/>
        <v/>
      </c>
      <c r="BG333" t="s">
        <v>4975</v>
      </c>
      <c r="BH333" t="s">
        <v>4976</v>
      </c>
      <c r="BJ333" t="s">
        <v>4973</v>
      </c>
      <c r="BM333" t="s">
        <v>4977</v>
      </c>
      <c r="BN333" t="s">
        <v>4662</v>
      </c>
      <c r="BO333" t="s">
        <v>4057</v>
      </c>
      <c r="BP333" s="67" t="e">
        <f>VLOOKUP(A333, [1]Sheet1!$A:$B, 1, 0)</f>
        <v>#N/A</v>
      </c>
      <c r="BT333" s="68"/>
    </row>
    <row r="334" spans="1:72" x14ac:dyDescent="0.2">
      <c r="A334">
        <v>6355879</v>
      </c>
      <c r="B334" t="s">
        <v>810</v>
      </c>
      <c r="C334" t="s">
        <v>806</v>
      </c>
      <c r="D334" t="s">
        <v>24</v>
      </c>
      <c r="E334" t="s">
        <v>34</v>
      </c>
      <c r="F334" t="s">
        <v>27</v>
      </c>
      <c r="G334" t="s">
        <v>44</v>
      </c>
      <c r="J334">
        <f t="shared" si="171"/>
        <v>55.05</v>
      </c>
      <c r="M334">
        <v>11.4</v>
      </c>
      <c r="O334">
        <f t="shared" si="172"/>
        <v>55.05</v>
      </c>
      <c r="P334">
        <f t="shared" si="172"/>
        <v>13.762499999999999</v>
      </c>
      <c r="Q334">
        <v>11.4</v>
      </c>
      <c r="U334" t="s">
        <v>3721</v>
      </c>
      <c r="V334" t="s">
        <v>3721</v>
      </c>
      <c r="W334" s="52" t="s">
        <v>26</v>
      </c>
      <c r="X334" s="56" t="s">
        <v>26</v>
      </c>
      <c r="Z334" s="60" t="s">
        <v>26</v>
      </c>
      <c r="AC334" s="19" t="s">
        <v>3721</v>
      </c>
      <c r="AD334" s="19" t="s">
        <v>3721</v>
      </c>
      <c r="AE334" s="19" t="s">
        <v>3721</v>
      </c>
      <c r="AF334" s="19" t="s">
        <v>3721</v>
      </c>
      <c r="AH334" s="31" t="str">
        <f t="shared" si="163"/>
        <v/>
      </c>
      <c r="AI334" s="31" t="str">
        <f t="shared" si="164"/>
        <v/>
      </c>
      <c r="AJ334" s="31" t="str">
        <f t="shared" si="165"/>
        <v/>
      </c>
      <c r="AK334" s="31" t="str">
        <f t="shared" si="166"/>
        <v/>
      </c>
      <c r="BG334" t="s">
        <v>4978</v>
      </c>
      <c r="BH334" t="s">
        <v>4979</v>
      </c>
      <c r="BJ334" t="s">
        <v>4973</v>
      </c>
      <c r="BM334" t="s">
        <v>4980</v>
      </c>
      <c r="BN334" t="s">
        <v>4662</v>
      </c>
      <c r="BO334" t="s">
        <v>4057</v>
      </c>
      <c r="BP334" s="67" t="e">
        <f>VLOOKUP(A334, [1]Sheet1!$A:$B, 1, 0)</f>
        <v>#N/A</v>
      </c>
      <c r="BT334" s="68"/>
    </row>
    <row r="335" spans="1:72" x14ac:dyDescent="0.2">
      <c r="A335">
        <v>6506109</v>
      </c>
      <c r="B335" t="s">
        <v>1504</v>
      </c>
      <c r="C335" t="s">
        <v>1505</v>
      </c>
      <c r="D335" t="s">
        <v>24</v>
      </c>
      <c r="E335" t="s">
        <v>34</v>
      </c>
      <c r="F335" t="s">
        <v>27</v>
      </c>
      <c r="G335" t="s">
        <v>44</v>
      </c>
      <c r="I335" t="s">
        <v>22</v>
      </c>
      <c r="J335">
        <v>43.32</v>
      </c>
      <c r="O335">
        <v>43.32</v>
      </c>
      <c r="P335">
        <v>10.83</v>
      </c>
      <c r="T335" t="s">
        <v>297</v>
      </c>
      <c r="U335" t="s">
        <v>3719</v>
      </c>
      <c r="V335" t="s">
        <v>3739</v>
      </c>
      <c r="W335" s="52" t="s">
        <v>3871</v>
      </c>
      <c r="X335" s="56" t="s">
        <v>3813</v>
      </c>
      <c r="Z335" s="60" t="s">
        <v>3799</v>
      </c>
      <c r="AA335" s="25">
        <v>0.123545034642032</v>
      </c>
      <c r="AC335" s="19" t="s">
        <v>3847</v>
      </c>
      <c r="AD335" s="19" t="s">
        <v>3849</v>
      </c>
      <c r="AE335" s="19">
        <v>16.190000000000001</v>
      </c>
      <c r="AF335" s="19">
        <v>17.190000000000001</v>
      </c>
      <c r="AH335" s="31">
        <f t="shared" si="163"/>
        <v>12.99</v>
      </c>
      <c r="AI335" s="31" t="str">
        <f t="shared" si="164"/>
        <v>15.49</v>
      </c>
      <c r="AJ335" s="31" t="str">
        <f t="shared" si="165"/>
        <v/>
      </c>
      <c r="AK335" s="31" t="str">
        <f t="shared" si="166"/>
        <v>14.29</v>
      </c>
      <c r="AM335" s="41">
        <v>43.32</v>
      </c>
      <c r="AN335" s="41">
        <v>27.21</v>
      </c>
      <c r="AO335">
        <v>4</v>
      </c>
      <c r="AP335" s="41">
        <f>(AM335 * 1.05) - L335 - Q335 - K335</f>
        <v>45.486000000000004</v>
      </c>
      <c r="AQ335" t="s">
        <v>27</v>
      </c>
      <c r="AR335" s="41">
        <f>(((AH335)-((AP335/AO335) + ((AN335 * 0.03)/AO335)))/AH335)*100</f>
        <v>10.888568129330251</v>
      </c>
      <c r="AS335" s="41">
        <f>(((AI335)-((AP335/AO335) + ((AN335 * 0.3)/AO335)))/AI335)*100</f>
        <v>13.41349257585539</v>
      </c>
      <c r="AT335" s="41" t="e">
        <f>(((AJ335)-((AP335/AO335) + ((AN335 * 0.03)/AO335)))/AJ335)*100</f>
        <v>#VALUE!</v>
      </c>
      <c r="AU335" s="41">
        <f>(((AK335)-((AP335/AO335) + ((AN335 * 0.07)/AO335)))/AK335)*100</f>
        <v>17.091147655703278</v>
      </c>
      <c r="BB335" s="53">
        <f>(((AH335)-(((AP335/AO335) + ((AN335 * 0.03)/AO335))-AW335))/AH335)*100</f>
        <v>10.888568129330251</v>
      </c>
      <c r="BC335" s="57">
        <f>(((AI335)-(((AP335/AO335) + ((AN335 * 0.3)/AO335))-AX335))/AI335)*100</f>
        <v>13.41349257585539</v>
      </c>
      <c r="BD335" s="48" t="e">
        <f>(((AJ335)-(((AP335/AO335) + ((AN335 * 0.03)/AO335))-AY335))/AJ335)*100</f>
        <v>#VALUE!</v>
      </c>
      <c r="BE335" s="61">
        <f>(((AK335)-(((AP335/AO335) + ((AN335 * 0.15)/AO335))-AZ335))/AK335)*100</f>
        <v>13.282890132960102</v>
      </c>
      <c r="BG335" t="s">
        <v>4981</v>
      </c>
      <c r="BH335" t="s">
        <v>4982</v>
      </c>
      <c r="BM335" t="s">
        <v>4983</v>
      </c>
      <c r="BN335" t="s">
        <v>4984</v>
      </c>
      <c r="BO335" t="s">
        <v>4057</v>
      </c>
      <c r="BP335" s="67" t="e">
        <f>VLOOKUP(A335, [1]Sheet1!$A:$B, 1, 0)</f>
        <v>#N/A</v>
      </c>
      <c r="BT335" s="68"/>
    </row>
    <row r="336" spans="1:72" x14ac:dyDescent="0.2">
      <c r="A336">
        <v>6506117</v>
      </c>
      <c r="B336" t="s">
        <v>1507</v>
      </c>
      <c r="C336" t="s">
        <v>1505</v>
      </c>
      <c r="D336" t="s">
        <v>24</v>
      </c>
      <c r="E336" t="s">
        <v>34</v>
      </c>
      <c r="F336" t="s">
        <v>27</v>
      </c>
      <c r="G336" t="s">
        <v>44</v>
      </c>
      <c r="J336">
        <f t="shared" ref="J336" si="173">J335</f>
        <v>43.32</v>
      </c>
      <c r="O336">
        <f t="shared" ref="O336:P336" si="174">O335</f>
        <v>43.32</v>
      </c>
      <c r="P336">
        <f t="shared" si="174"/>
        <v>10.83</v>
      </c>
      <c r="U336" t="s">
        <v>3721</v>
      </c>
      <c r="V336" t="s">
        <v>3721</v>
      </c>
      <c r="W336" s="52" t="s">
        <v>26</v>
      </c>
      <c r="X336" s="56" t="s">
        <v>26</v>
      </c>
      <c r="Z336" s="60" t="s">
        <v>26</v>
      </c>
      <c r="AC336" s="19" t="s">
        <v>3721</v>
      </c>
      <c r="AD336" s="19" t="s">
        <v>3721</v>
      </c>
      <c r="AE336" s="19" t="s">
        <v>3721</v>
      </c>
      <c r="AF336" s="19" t="s">
        <v>3721</v>
      </c>
      <c r="AH336" s="31" t="str">
        <f t="shared" si="163"/>
        <v/>
      </c>
      <c r="AI336" s="31" t="str">
        <f t="shared" si="164"/>
        <v/>
      </c>
      <c r="AJ336" s="31" t="str">
        <f t="shared" si="165"/>
        <v/>
      </c>
      <c r="AK336" s="31" t="str">
        <f t="shared" si="166"/>
        <v/>
      </c>
      <c r="BG336" t="s">
        <v>4985</v>
      </c>
      <c r="BH336" t="s">
        <v>4986</v>
      </c>
      <c r="BM336" t="s">
        <v>4987</v>
      </c>
      <c r="BN336" t="s">
        <v>4984</v>
      </c>
      <c r="BO336" t="s">
        <v>4057</v>
      </c>
      <c r="BP336" s="67" t="e">
        <f>VLOOKUP(A336, [1]Sheet1!$A:$B, 1, 0)</f>
        <v>#N/A</v>
      </c>
      <c r="BT336" s="68"/>
    </row>
    <row r="337" spans="1:72" x14ac:dyDescent="0.2">
      <c r="A337">
        <v>313510</v>
      </c>
      <c r="B337" t="s">
        <v>1510</v>
      </c>
      <c r="C337" t="s">
        <v>1511</v>
      </c>
      <c r="D337" t="s">
        <v>24</v>
      </c>
      <c r="E337" t="s">
        <v>34</v>
      </c>
      <c r="F337" t="s">
        <v>27</v>
      </c>
      <c r="G337" t="s">
        <v>44</v>
      </c>
      <c r="I337" t="s">
        <v>22</v>
      </c>
      <c r="J337">
        <v>41.79</v>
      </c>
      <c r="O337">
        <v>41.79</v>
      </c>
      <c r="P337">
        <v>3.4824999999999999</v>
      </c>
      <c r="T337" t="s">
        <v>96</v>
      </c>
      <c r="U337" t="s">
        <v>3735</v>
      </c>
      <c r="V337" t="s">
        <v>3740</v>
      </c>
      <c r="W337" s="52" t="s">
        <v>3872</v>
      </c>
      <c r="X337" s="56" t="s">
        <v>3814</v>
      </c>
      <c r="Z337" s="60">
        <v>4.99</v>
      </c>
      <c r="AA337" s="25">
        <v>0.18930277777777799</v>
      </c>
      <c r="AC337" s="19" t="s">
        <v>3814</v>
      </c>
      <c r="AD337" s="19" t="s">
        <v>3837</v>
      </c>
      <c r="AE337" s="19" t="s">
        <v>3838</v>
      </c>
      <c r="AF337" s="19">
        <v>5.99</v>
      </c>
      <c r="AH337" s="31">
        <f t="shared" si="163"/>
        <v>4.4950000000000001</v>
      </c>
      <c r="AI337" s="31" t="str">
        <f t="shared" si="164"/>
        <v>5.49</v>
      </c>
      <c r="AJ337" s="31" t="str">
        <f t="shared" si="165"/>
        <v/>
      </c>
      <c r="AK337" s="31">
        <f t="shared" si="166"/>
        <v>4.99</v>
      </c>
      <c r="AM337" s="41">
        <v>42.36</v>
      </c>
      <c r="AN337" s="41">
        <v>10.71</v>
      </c>
      <c r="AO337">
        <v>12</v>
      </c>
      <c r="AP337" s="41">
        <f>(AM337 * 1.05) - L337 - Q337 - K337</f>
        <v>44.478000000000002</v>
      </c>
      <c r="AQ337" t="s">
        <v>27</v>
      </c>
      <c r="AR337" s="41">
        <f>(((AH337)-((AP337/AO337) + ((AN337 * 0.03)/AO337)))/AH337)*100</f>
        <v>16.946051167964399</v>
      </c>
      <c r="AS337" s="41">
        <f>(((AI337)-((AP337/AO337) + ((AN337 * 0.3)/AO337)))/AI337)*100</f>
        <v>27.609289617486336</v>
      </c>
      <c r="AT337" s="41" t="e">
        <f>(((AJ337)-((AP337/AO337) + ((AN337 * 0.03)/AO337)))/AJ337)*100</f>
        <v>#VALUE!</v>
      </c>
      <c r="AU337" s="41">
        <f>(((AK337)-((AP337/AO337) + ((AN337 * 0.07)/AO337)))/AK337)*100</f>
        <v>24.469438877755511</v>
      </c>
      <c r="BB337" s="53">
        <f>(((AH337)-(((AP337/AO337) + ((AN337 * 0.03)/AO337))-AW337))/AH337)*100</f>
        <v>16.946051167964399</v>
      </c>
      <c r="BC337" s="57">
        <f>(((AI337)-(((AP337/AO337) + ((AN337 * 0.3)/AO337))-AX337))/AI337)*100</f>
        <v>27.609289617486336</v>
      </c>
      <c r="BD337" s="48" t="e">
        <f>(((AJ337)-(((AP337/AO337) + ((AN337 * 0.03)/AO337))-AY337))/AJ337)*100</f>
        <v>#VALUE!</v>
      </c>
      <c r="BE337" s="61">
        <f>(((AK337)-(((AP337/AO337) + ((AN337 * 0.15)/AO337))-AZ337))/AK337)*100</f>
        <v>23.038577154308616</v>
      </c>
      <c r="BG337" t="s">
        <v>4988</v>
      </c>
      <c r="BH337" t="s">
        <v>4989</v>
      </c>
      <c r="BJ337" t="s">
        <v>4990</v>
      </c>
      <c r="BM337" t="s">
        <v>4991</v>
      </c>
      <c r="BN337" t="s">
        <v>4992</v>
      </c>
      <c r="BO337" t="s">
        <v>3930</v>
      </c>
      <c r="BP337" s="67">
        <f>VLOOKUP(A337, [1]Sheet1!$A:$B, 1, 0)</f>
        <v>313510</v>
      </c>
      <c r="BT337" s="68"/>
    </row>
    <row r="338" spans="1:72" x14ac:dyDescent="0.2">
      <c r="A338">
        <v>152306</v>
      </c>
      <c r="B338" t="s">
        <v>1513</v>
      </c>
      <c r="C338" t="s">
        <v>1511</v>
      </c>
      <c r="D338" t="s">
        <v>24</v>
      </c>
      <c r="E338" t="s">
        <v>34</v>
      </c>
      <c r="F338" t="s">
        <v>27</v>
      </c>
      <c r="G338" t="s">
        <v>44</v>
      </c>
      <c r="J338">
        <f t="shared" ref="J338" si="175">J337</f>
        <v>41.79</v>
      </c>
      <c r="O338">
        <f t="shared" ref="O338:P338" si="176">O337</f>
        <v>41.79</v>
      </c>
      <c r="P338">
        <f t="shared" si="176"/>
        <v>3.4824999999999999</v>
      </c>
      <c r="U338" t="s">
        <v>3721</v>
      </c>
      <c r="V338" t="s">
        <v>3721</v>
      </c>
      <c r="W338" s="52" t="s">
        <v>26</v>
      </c>
      <c r="X338" s="56" t="s">
        <v>26</v>
      </c>
      <c r="Z338" s="60" t="s">
        <v>26</v>
      </c>
      <c r="AC338" s="19" t="s">
        <v>3721</v>
      </c>
      <c r="AD338" s="19" t="s">
        <v>3721</v>
      </c>
      <c r="AE338" s="19" t="s">
        <v>3721</v>
      </c>
      <c r="AF338" s="19" t="s">
        <v>3721</v>
      </c>
      <c r="AH338" s="31" t="str">
        <f t="shared" si="163"/>
        <v/>
      </c>
      <c r="AI338" s="31" t="str">
        <f t="shared" si="164"/>
        <v/>
      </c>
      <c r="AJ338" s="31" t="str">
        <f t="shared" si="165"/>
        <v/>
      </c>
      <c r="AK338" s="31" t="str">
        <f t="shared" si="166"/>
        <v/>
      </c>
      <c r="BG338" t="s">
        <v>4993</v>
      </c>
      <c r="BH338" t="s">
        <v>4994</v>
      </c>
      <c r="BJ338" t="s">
        <v>4990</v>
      </c>
      <c r="BM338" t="s">
        <v>4995</v>
      </c>
      <c r="BN338" t="s">
        <v>4150</v>
      </c>
      <c r="BO338" t="s">
        <v>3930</v>
      </c>
      <c r="BP338" s="67">
        <f>VLOOKUP(A338, [1]Sheet1!$A:$B, 1, 0)</f>
        <v>152306</v>
      </c>
      <c r="BT338" s="68"/>
    </row>
    <row r="339" spans="1:72" x14ac:dyDescent="0.2">
      <c r="A339">
        <v>2440675</v>
      </c>
      <c r="B339" t="s">
        <v>1516</v>
      </c>
      <c r="C339" t="s">
        <v>1517</v>
      </c>
      <c r="D339" t="s">
        <v>24</v>
      </c>
      <c r="E339" t="s">
        <v>34</v>
      </c>
      <c r="F339" t="s">
        <v>27</v>
      </c>
      <c r="G339" t="s">
        <v>44</v>
      </c>
      <c r="I339" t="s">
        <v>22</v>
      </c>
      <c r="J339">
        <v>50.21</v>
      </c>
      <c r="M339">
        <v>4.2</v>
      </c>
      <c r="O339">
        <v>50.21</v>
      </c>
      <c r="P339">
        <v>4.1841666666666697</v>
      </c>
      <c r="Q339">
        <v>4.2</v>
      </c>
      <c r="T339" t="s">
        <v>96</v>
      </c>
      <c r="U339" t="s">
        <v>3735</v>
      </c>
      <c r="V339" t="s">
        <v>3740</v>
      </c>
      <c r="W339" s="52" t="s">
        <v>3872</v>
      </c>
      <c r="X339" s="56" t="s">
        <v>3814</v>
      </c>
      <c r="Z339" s="60">
        <v>4.99</v>
      </c>
      <c r="AA339" s="25">
        <v>0.106141666666667</v>
      </c>
      <c r="AC339" s="19" t="s">
        <v>3814</v>
      </c>
      <c r="AD339" s="19" t="s">
        <v>3837</v>
      </c>
      <c r="AE339" s="19" t="s">
        <v>3838</v>
      </c>
      <c r="AF339" s="19">
        <v>5.99</v>
      </c>
      <c r="AH339" s="31">
        <f t="shared" si="163"/>
        <v>4.4950000000000001</v>
      </c>
      <c r="AI339" s="31" t="str">
        <f t="shared" si="164"/>
        <v>5.49</v>
      </c>
      <c r="AJ339" s="31" t="str">
        <f t="shared" si="165"/>
        <v/>
      </c>
      <c r="AK339" s="31">
        <f t="shared" si="166"/>
        <v>4.99</v>
      </c>
      <c r="AM339" s="41">
        <v>51.02</v>
      </c>
      <c r="AN339" s="41">
        <v>18.79</v>
      </c>
      <c r="AO339">
        <v>12</v>
      </c>
      <c r="AP339" s="41">
        <f>(AM339 * 1.05) - L339 - Q339 - K339</f>
        <v>49.371000000000002</v>
      </c>
      <c r="AQ339" t="s">
        <v>27</v>
      </c>
      <c r="AR339" s="41">
        <f>(((AH339)-((AP339/AO339) + ((AN339 * 0.03)/AO339)))/AH339)*100</f>
        <v>7.4254727474972224</v>
      </c>
      <c r="AS339" s="41">
        <f>(((AI339)-((AP339/AO339) + ((AN339 * 0.3)/AO339)))/AI339)*100</f>
        <v>16.502732240437151</v>
      </c>
      <c r="AT339" s="41" t="e">
        <f>(((AJ339)-((AP339/AO339) + ((AN339 * 0.03)/AO339)))/AJ339)*100</f>
        <v>#VALUE!</v>
      </c>
      <c r="AU339" s="41">
        <f>(((AK339)-((AP339/AO339) + ((AN339 * 0.07)/AO339)))/AK339)*100</f>
        <v>15.353540414161662</v>
      </c>
      <c r="BB339" s="53">
        <f>(((AH339)-(((AP339/AO339) + ((AN339 * 0.03)/AO339))-AW339))/AH339)*100</f>
        <v>7.4254727474972224</v>
      </c>
      <c r="BC339" s="57">
        <f>(((AI339)-(((AP339/AO339) + ((AN339 * 0.3)/AO339))-AX339))/AI339)*100</f>
        <v>16.502732240437151</v>
      </c>
      <c r="BD339" s="48" t="e">
        <f>(((AJ339)-(((AP339/AO339) + ((AN339 * 0.03)/AO339))-AY339))/AJ339)*100</f>
        <v>#VALUE!</v>
      </c>
      <c r="BE339" s="61">
        <f>(((AK339)-(((AP339/AO339) + ((AN339 * 0.15)/AO339))-AZ339))/AK339)*100</f>
        <v>12.843186372745496</v>
      </c>
      <c r="BG339" t="s">
        <v>4996</v>
      </c>
      <c r="BH339" t="s">
        <v>4997</v>
      </c>
      <c r="BJ339" t="s">
        <v>4990</v>
      </c>
      <c r="BM339" t="s">
        <v>4998</v>
      </c>
      <c r="BN339" t="s">
        <v>4142</v>
      </c>
      <c r="BO339" t="s">
        <v>4169</v>
      </c>
      <c r="BP339" s="67">
        <f>VLOOKUP(A339, [1]Sheet1!$A:$B, 1, 0)</f>
        <v>2440675</v>
      </c>
      <c r="BT339" s="68"/>
    </row>
    <row r="340" spans="1:72" x14ac:dyDescent="0.2">
      <c r="A340">
        <v>2440691</v>
      </c>
      <c r="B340" t="s">
        <v>1519</v>
      </c>
      <c r="C340" t="s">
        <v>1517</v>
      </c>
      <c r="D340" t="s">
        <v>24</v>
      </c>
      <c r="E340" t="s">
        <v>34</v>
      </c>
      <c r="F340" t="s">
        <v>27</v>
      </c>
      <c r="G340" t="s">
        <v>44</v>
      </c>
      <c r="J340">
        <f t="shared" ref="J340" si="177">J339</f>
        <v>50.21</v>
      </c>
      <c r="M340">
        <v>4.2</v>
      </c>
      <c r="O340">
        <f t="shared" ref="O340:P340" si="178">O339</f>
        <v>50.21</v>
      </c>
      <c r="P340">
        <f t="shared" si="178"/>
        <v>4.1841666666666697</v>
      </c>
      <c r="Q340">
        <v>4.2</v>
      </c>
      <c r="U340" t="s">
        <v>3721</v>
      </c>
      <c r="V340" t="s">
        <v>3721</v>
      </c>
      <c r="W340" s="52" t="s">
        <v>26</v>
      </c>
      <c r="X340" s="56" t="s">
        <v>26</v>
      </c>
      <c r="Z340" s="60" t="s">
        <v>26</v>
      </c>
      <c r="AC340" s="19" t="s">
        <v>3721</v>
      </c>
      <c r="AD340" s="19" t="s">
        <v>3721</v>
      </c>
      <c r="AE340" s="19" t="s">
        <v>3721</v>
      </c>
      <c r="AF340" s="19" t="s">
        <v>3721</v>
      </c>
      <c r="AH340" s="31" t="str">
        <f t="shared" si="163"/>
        <v/>
      </c>
      <c r="AI340" s="31" t="str">
        <f t="shared" si="164"/>
        <v/>
      </c>
      <c r="AJ340" s="31" t="str">
        <f t="shared" si="165"/>
        <v/>
      </c>
      <c r="AK340" s="31" t="str">
        <f t="shared" si="166"/>
        <v/>
      </c>
      <c r="BG340" t="s">
        <v>4999</v>
      </c>
      <c r="BH340" t="s">
        <v>5000</v>
      </c>
      <c r="BJ340" t="s">
        <v>4990</v>
      </c>
      <c r="BM340" t="s">
        <v>5001</v>
      </c>
      <c r="BN340" t="s">
        <v>4142</v>
      </c>
      <c r="BO340" t="s">
        <v>4169</v>
      </c>
      <c r="BP340" s="67">
        <f>VLOOKUP(A340, [1]Sheet1!$A:$B, 1, 0)</f>
        <v>2440691</v>
      </c>
      <c r="BT340" s="68"/>
    </row>
    <row r="341" spans="1:72" x14ac:dyDescent="0.2">
      <c r="A341">
        <v>6476055</v>
      </c>
      <c r="B341" t="s">
        <v>1522</v>
      </c>
      <c r="C341" t="s">
        <v>1523</v>
      </c>
      <c r="D341" t="s">
        <v>24</v>
      </c>
      <c r="E341" t="s">
        <v>34</v>
      </c>
      <c r="F341" t="s">
        <v>27</v>
      </c>
      <c r="G341" t="s">
        <v>44</v>
      </c>
      <c r="I341" t="s">
        <v>22</v>
      </c>
      <c r="J341">
        <v>20.27</v>
      </c>
      <c r="M341">
        <v>1.6</v>
      </c>
      <c r="O341">
        <v>20.27</v>
      </c>
      <c r="P341">
        <v>4.0540000000000003</v>
      </c>
      <c r="Q341">
        <v>1.6</v>
      </c>
      <c r="T341" t="s">
        <v>96</v>
      </c>
      <c r="U341" t="s">
        <v>3735</v>
      </c>
      <c r="V341" t="s">
        <v>3740</v>
      </c>
      <c r="W341" s="52" t="s">
        <v>3872</v>
      </c>
      <c r="X341" s="56" t="s">
        <v>3814</v>
      </c>
      <c r="Z341" s="60">
        <v>4.99</v>
      </c>
      <c r="AA341" s="25">
        <v>0.13096666666666701</v>
      </c>
      <c r="AC341" s="19" t="s">
        <v>3814</v>
      </c>
      <c r="AD341" s="19" t="s">
        <v>3837</v>
      </c>
      <c r="AE341" s="19" t="s">
        <v>3838</v>
      </c>
      <c r="AF341" s="19">
        <v>5.99</v>
      </c>
      <c r="AH341" s="31">
        <f t="shared" si="163"/>
        <v>4.4950000000000001</v>
      </c>
      <c r="AI341" s="31" t="str">
        <f t="shared" si="164"/>
        <v>5.49</v>
      </c>
      <c r="AJ341" s="31" t="str">
        <f t="shared" si="165"/>
        <v/>
      </c>
      <c r="AK341" s="31">
        <f t="shared" si="166"/>
        <v>4.99</v>
      </c>
      <c r="AM341" s="41">
        <v>20.61</v>
      </c>
      <c r="AN341" s="41">
        <v>4.3099999999999996</v>
      </c>
      <c r="AO341">
        <v>5</v>
      </c>
      <c r="AP341" s="41">
        <f>(AM341 * 1.05) - L341 - Q341 - K341</f>
        <v>20.040499999999998</v>
      </c>
      <c r="AQ341" t="s">
        <v>27</v>
      </c>
      <c r="AR341" s="41">
        <f>(((AH341)-((AP341/AO341) + ((AN341 * 0.03)/AO341)))/AH341)*100</f>
        <v>10.256729699666309</v>
      </c>
      <c r="AS341" s="41">
        <f>(((AI341)-((AP341/AO341) + ((AN341 * 0.3)/AO341)))/AI341)*100</f>
        <v>22.282331511839708</v>
      </c>
      <c r="AT341" s="41" t="e">
        <f>(((AJ341)-((AP341/AO341) + ((AN341 * 0.03)/AO341)))/AJ341)*100</f>
        <v>#VALUE!</v>
      </c>
      <c r="AU341" s="41">
        <f>(((AK341)-((AP341/AO341) + ((AN341 * 0.07)/AO341)))/AK341)*100</f>
        <v>18.468136272545095</v>
      </c>
      <c r="BB341" s="53">
        <f>(((AH341)-(((AP341/AO341) + ((AN341 * 0.03)/AO341))-AW341))/AH341)*100</f>
        <v>10.256729699666309</v>
      </c>
      <c r="BC341" s="57">
        <f>(((AI341)-(((AP341/AO341) + ((AN341 * 0.3)/AO341))-AX341))/AI341)*100</f>
        <v>22.282331511839708</v>
      </c>
      <c r="BD341" s="48" t="e">
        <f>(((AJ341)-(((AP341/AO341) + ((AN341 * 0.03)/AO341))-AY341))/AJ341)*100</f>
        <v>#VALUE!</v>
      </c>
      <c r="BE341" s="61">
        <f>(((AK341)-(((AP341/AO341) + ((AN341 * 0.15)/AO341))-AZ341))/AK341)*100</f>
        <v>17.086172344689395</v>
      </c>
      <c r="BG341" t="s">
        <v>5002</v>
      </c>
      <c r="BH341" t="s">
        <v>5003</v>
      </c>
      <c r="BJ341" t="s">
        <v>4990</v>
      </c>
      <c r="BM341" t="s">
        <v>5004</v>
      </c>
      <c r="BN341" t="s">
        <v>5005</v>
      </c>
      <c r="BO341" t="s">
        <v>3930</v>
      </c>
      <c r="BP341" s="67" t="e">
        <f>VLOOKUP(A341, [1]Sheet1!$A:$B, 1, 0)</f>
        <v>#N/A</v>
      </c>
      <c r="BT341" s="68"/>
    </row>
    <row r="342" spans="1:72" x14ac:dyDescent="0.2">
      <c r="A342">
        <v>6476030</v>
      </c>
      <c r="B342" t="s">
        <v>1525</v>
      </c>
      <c r="C342" t="s">
        <v>1523</v>
      </c>
      <c r="D342" t="s">
        <v>24</v>
      </c>
      <c r="E342" t="s">
        <v>34</v>
      </c>
      <c r="F342" t="s">
        <v>27</v>
      </c>
      <c r="G342" t="s">
        <v>44</v>
      </c>
      <c r="J342">
        <f t="shared" ref="J342:J343" si="179">J341</f>
        <v>20.27</v>
      </c>
      <c r="M342">
        <v>1.6</v>
      </c>
      <c r="O342">
        <f t="shared" ref="O342:P343" si="180">O341</f>
        <v>20.27</v>
      </c>
      <c r="P342">
        <f t="shared" si="180"/>
        <v>4.0540000000000003</v>
      </c>
      <c r="Q342">
        <v>1.6</v>
      </c>
      <c r="U342" t="s">
        <v>3721</v>
      </c>
      <c r="V342" t="s">
        <v>3721</v>
      </c>
      <c r="W342" s="52" t="s">
        <v>26</v>
      </c>
      <c r="X342" s="56" t="s">
        <v>26</v>
      </c>
      <c r="Z342" s="60" t="s">
        <v>26</v>
      </c>
      <c r="AC342" s="19" t="s">
        <v>3721</v>
      </c>
      <c r="AD342" s="19" t="s">
        <v>3721</v>
      </c>
      <c r="AE342" s="19" t="s">
        <v>3721</v>
      </c>
      <c r="AF342" s="19" t="s">
        <v>3721</v>
      </c>
      <c r="AH342" s="31" t="str">
        <f t="shared" si="163"/>
        <v/>
      </c>
      <c r="AI342" s="31" t="str">
        <f t="shared" si="164"/>
        <v/>
      </c>
      <c r="AJ342" s="31" t="str">
        <f t="shared" si="165"/>
        <v/>
      </c>
      <c r="AK342" s="31" t="str">
        <f t="shared" si="166"/>
        <v/>
      </c>
      <c r="BG342" t="s">
        <v>5006</v>
      </c>
      <c r="BH342" t="s">
        <v>5007</v>
      </c>
      <c r="BJ342" t="s">
        <v>4990</v>
      </c>
      <c r="BM342" t="s">
        <v>5008</v>
      </c>
      <c r="BN342" t="s">
        <v>5005</v>
      </c>
      <c r="BO342" t="s">
        <v>3930</v>
      </c>
      <c r="BP342" s="67" t="e">
        <f>VLOOKUP(A342, [1]Sheet1!$A:$B, 1, 0)</f>
        <v>#N/A</v>
      </c>
      <c r="BT342" s="68"/>
    </row>
    <row r="343" spans="1:72" x14ac:dyDescent="0.2">
      <c r="A343">
        <v>6476014</v>
      </c>
      <c r="B343" t="s">
        <v>1527</v>
      </c>
      <c r="C343" t="s">
        <v>1523</v>
      </c>
      <c r="D343" t="s">
        <v>24</v>
      </c>
      <c r="E343" t="s">
        <v>34</v>
      </c>
      <c r="F343" t="s">
        <v>27</v>
      </c>
      <c r="G343" t="s">
        <v>44</v>
      </c>
      <c r="J343">
        <f t="shared" si="179"/>
        <v>20.27</v>
      </c>
      <c r="M343">
        <v>1.6</v>
      </c>
      <c r="O343">
        <f t="shared" si="180"/>
        <v>20.27</v>
      </c>
      <c r="P343">
        <f t="shared" si="180"/>
        <v>4.0540000000000003</v>
      </c>
      <c r="Q343">
        <v>1.6</v>
      </c>
      <c r="U343" t="s">
        <v>3721</v>
      </c>
      <c r="V343" t="s">
        <v>3721</v>
      </c>
      <c r="W343" s="52" t="s">
        <v>26</v>
      </c>
      <c r="X343" s="56" t="s">
        <v>26</v>
      </c>
      <c r="Z343" s="60" t="s">
        <v>26</v>
      </c>
      <c r="AC343" s="19" t="s">
        <v>3721</v>
      </c>
      <c r="AD343" s="19" t="s">
        <v>3721</v>
      </c>
      <c r="AE343" s="19" t="s">
        <v>3721</v>
      </c>
      <c r="AF343" s="19" t="s">
        <v>3721</v>
      </c>
      <c r="AH343" s="31" t="str">
        <f t="shared" si="163"/>
        <v/>
      </c>
      <c r="AI343" s="31" t="str">
        <f t="shared" si="164"/>
        <v/>
      </c>
      <c r="AJ343" s="31" t="str">
        <f t="shared" si="165"/>
        <v/>
      </c>
      <c r="AK343" s="31" t="str">
        <f t="shared" si="166"/>
        <v/>
      </c>
      <c r="BG343" t="s">
        <v>5009</v>
      </c>
      <c r="BH343" t="s">
        <v>5010</v>
      </c>
      <c r="BJ343" t="s">
        <v>4990</v>
      </c>
      <c r="BM343" t="s">
        <v>5011</v>
      </c>
      <c r="BN343" t="s">
        <v>5005</v>
      </c>
      <c r="BO343" t="s">
        <v>3930</v>
      </c>
      <c r="BP343" s="67" t="e">
        <f>VLOOKUP(A343, [1]Sheet1!$A:$B, 1, 0)</f>
        <v>#N/A</v>
      </c>
      <c r="BT343" s="68"/>
    </row>
    <row r="344" spans="1:72" x14ac:dyDescent="0.2">
      <c r="A344">
        <v>6528566</v>
      </c>
      <c r="B344" t="s">
        <v>1530</v>
      </c>
      <c r="C344" t="s">
        <v>1523</v>
      </c>
      <c r="D344" t="s">
        <v>24</v>
      </c>
      <c r="E344" t="s">
        <v>34</v>
      </c>
      <c r="F344" t="s">
        <v>27</v>
      </c>
      <c r="G344" t="s">
        <v>44</v>
      </c>
      <c r="I344" t="s">
        <v>28</v>
      </c>
      <c r="J344">
        <v>48.44</v>
      </c>
      <c r="M344">
        <v>1.6</v>
      </c>
      <c r="O344">
        <v>48.44</v>
      </c>
      <c r="P344">
        <v>4.0366666666666697</v>
      </c>
      <c r="Q344">
        <v>1.6</v>
      </c>
      <c r="T344" t="s">
        <v>96</v>
      </c>
      <c r="U344" t="s">
        <v>3735</v>
      </c>
      <c r="V344" t="s">
        <v>3740</v>
      </c>
      <c r="W344" s="52" t="s">
        <v>3872</v>
      </c>
      <c r="X344" s="56" t="s">
        <v>3814</v>
      </c>
      <c r="Z344" s="60">
        <v>4.99</v>
      </c>
      <c r="AA344" s="25">
        <v>9.1640740740740703E-2</v>
      </c>
      <c r="AC344" s="19" t="s">
        <v>3814</v>
      </c>
      <c r="AD344" s="19" t="s">
        <v>3837</v>
      </c>
      <c r="AE344" s="19" t="s">
        <v>3838</v>
      </c>
      <c r="AF344" s="19">
        <v>5.99</v>
      </c>
      <c r="AH344" s="31">
        <f t="shared" si="163"/>
        <v>4.4950000000000001</v>
      </c>
      <c r="AI344" s="31" t="str">
        <f t="shared" si="164"/>
        <v>5.49</v>
      </c>
      <c r="AJ344" s="31" t="str">
        <f t="shared" si="165"/>
        <v/>
      </c>
      <c r="AK344" s="31">
        <f t="shared" si="166"/>
        <v>4.99</v>
      </c>
      <c r="AM344" s="41">
        <v>49.26</v>
      </c>
      <c r="AN344" s="41">
        <v>10.36</v>
      </c>
      <c r="AO344">
        <v>12</v>
      </c>
      <c r="AP344" s="41">
        <f>(AM344 * 1.05) - L344 - Q344 - K344</f>
        <v>50.122999999999998</v>
      </c>
      <c r="AQ344" t="s">
        <v>27</v>
      </c>
      <c r="AR344" s="41">
        <f>(((AH344)-((AP344/AO344) + ((AN344 * 0.03)/AO344)))/AH344)*100</f>
        <v>6.5001853911753917</v>
      </c>
      <c r="AS344" s="41">
        <f>(((AI344)-((AP344/AO344) + ((AN344 * 0.3)/AO344)))/AI344)*100</f>
        <v>19.200060716454164</v>
      </c>
      <c r="AT344" s="41" t="e">
        <f>(((AJ344)-((AP344/AO344) + ((AN344 * 0.03)/AO344)))/AJ344)*100</f>
        <v>#VALUE!</v>
      </c>
      <c r="AU344" s="41">
        <f>(((AK344)-((AP344/AO344) + ((AN344 * 0.07)/AO344)))/AK344)*100</f>
        <v>15.083166332665348</v>
      </c>
      <c r="BB344" s="53">
        <f>(((AH344)-(((AP344/AO344) + ((AN344 * 0.03)/AO344))-AW344))/AH344)*100</f>
        <v>6.5001853911753917</v>
      </c>
      <c r="BC344" s="57">
        <f>(((AI344)-(((AP344/AO344) + ((AN344 * 0.3)/AO344))-AX344))/AI344)*100</f>
        <v>19.200060716454164</v>
      </c>
      <c r="BD344" s="48" t="e">
        <f>(((AJ344)-(((AP344/AO344) + ((AN344 * 0.03)/AO344))-AY344))/AJ344)*100</f>
        <v>#VALUE!</v>
      </c>
      <c r="BE344" s="61">
        <f>(((AK344)-(((AP344/AO344) + ((AN344 * 0.15)/AO344))-AZ344))/AK344)*100</f>
        <v>13.699064796259194</v>
      </c>
      <c r="BG344" t="s">
        <v>5012</v>
      </c>
      <c r="BH344" t="s">
        <v>5013</v>
      </c>
      <c r="BM344" t="s">
        <v>5014</v>
      </c>
      <c r="BN344" t="s">
        <v>5015</v>
      </c>
      <c r="BO344" t="s">
        <v>3930</v>
      </c>
      <c r="BP344" s="67" t="e">
        <f>VLOOKUP(A344, [1]Sheet1!$A:$B, 1, 0)</f>
        <v>#N/A</v>
      </c>
      <c r="BT344" s="68"/>
    </row>
    <row r="345" spans="1:72" x14ac:dyDescent="0.2">
      <c r="A345">
        <v>6528541</v>
      </c>
      <c r="B345" t="s">
        <v>1532</v>
      </c>
      <c r="C345" t="s">
        <v>1523</v>
      </c>
      <c r="D345" t="s">
        <v>24</v>
      </c>
      <c r="E345" t="s">
        <v>34</v>
      </c>
      <c r="F345" t="s">
        <v>27</v>
      </c>
      <c r="G345" t="s">
        <v>44</v>
      </c>
      <c r="I345" t="s">
        <v>29</v>
      </c>
      <c r="J345">
        <v>48.44</v>
      </c>
      <c r="M345">
        <v>1.6</v>
      </c>
      <c r="O345">
        <v>48.44</v>
      </c>
      <c r="P345">
        <v>4.0366666666666697</v>
      </c>
      <c r="Q345">
        <v>1.6</v>
      </c>
      <c r="T345" t="s">
        <v>96</v>
      </c>
      <c r="U345" t="s">
        <v>3735</v>
      </c>
      <c r="V345" t="s">
        <v>3740</v>
      </c>
      <c r="W345" s="52" t="s">
        <v>3872</v>
      </c>
      <c r="X345" s="56" t="s">
        <v>3814</v>
      </c>
      <c r="Z345" s="60">
        <v>4.99</v>
      </c>
      <c r="AA345" s="25">
        <v>9.1640740740740703E-2</v>
      </c>
      <c r="AC345" s="19" t="s">
        <v>3814</v>
      </c>
      <c r="AD345" s="19" t="s">
        <v>3837</v>
      </c>
      <c r="AE345" s="19" t="s">
        <v>3838</v>
      </c>
      <c r="AF345" s="19">
        <v>5.99</v>
      </c>
      <c r="AH345" s="31">
        <f t="shared" si="163"/>
        <v>4.4950000000000001</v>
      </c>
      <c r="AI345" s="31" t="str">
        <f t="shared" si="164"/>
        <v>5.49</v>
      </c>
      <c r="AJ345" s="31" t="str">
        <f t="shared" si="165"/>
        <v/>
      </c>
      <c r="AK345" s="31">
        <f t="shared" si="166"/>
        <v>4.99</v>
      </c>
      <c r="AM345" s="41">
        <v>49.26</v>
      </c>
      <c r="AN345" s="41">
        <v>10.36</v>
      </c>
      <c r="AO345">
        <v>12</v>
      </c>
      <c r="AP345" s="41">
        <f>(AM345 * 1.05) - L345 - Q345 - K345</f>
        <v>50.122999999999998</v>
      </c>
      <c r="AQ345" t="s">
        <v>27</v>
      </c>
      <c r="AR345" s="41">
        <f>(((AH345)-((AP345/AO345) + ((AN345 * 0.03)/AO345)))/AH345)*100</f>
        <v>6.5001853911753917</v>
      </c>
      <c r="AS345" s="41">
        <f>(((AI345)-((AP345/AO345) + ((AN345 * 0.3)/AO345)))/AI345)*100</f>
        <v>19.200060716454164</v>
      </c>
      <c r="AT345" s="41" t="e">
        <f>(((AJ345)-((AP345/AO345) + ((AN345 * 0.03)/AO345)))/AJ345)*100</f>
        <v>#VALUE!</v>
      </c>
      <c r="AU345" s="41">
        <f>(((AK345)-((AP345/AO345) + ((AN345 * 0.07)/AO345)))/AK345)*100</f>
        <v>15.083166332665348</v>
      </c>
      <c r="BB345" s="53">
        <f>(((AH345)-(((AP345/AO345) + ((AN345 * 0.03)/AO345))-AW345))/AH345)*100</f>
        <v>6.5001853911753917</v>
      </c>
      <c r="BC345" s="57">
        <f>(((AI345)-(((AP345/AO345) + ((AN345 * 0.3)/AO345))-AX345))/AI345)*100</f>
        <v>19.200060716454164</v>
      </c>
      <c r="BD345" s="48" t="e">
        <f>(((AJ345)-(((AP345/AO345) + ((AN345 * 0.03)/AO345))-AY345))/AJ345)*100</f>
        <v>#VALUE!</v>
      </c>
      <c r="BE345" s="61">
        <f>(((AK345)-(((AP345/AO345) + ((AN345 * 0.15)/AO345))-AZ345))/AK345)*100</f>
        <v>13.699064796259194</v>
      </c>
      <c r="BG345" t="s">
        <v>5016</v>
      </c>
      <c r="BH345" t="s">
        <v>5017</v>
      </c>
      <c r="BM345" t="s">
        <v>5018</v>
      </c>
      <c r="BN345" t="s">
        <v>5019</v>
      </c>
      <c r="BO345" t="s">
        <v>3930</v>
      </c>
      <c r="BP345" s="67" t="e">
        <f>VLOOKUP(A345, [1]Sheet1!$A:$B, 1, 0)</f>
        <v>#N/A</v>
      </c>
      <c r="BT345" s="68"/>
    </row>
    <row r="346" spans="1:72" x14ac:dyDescent="0.2">
      <c r="A346">
        <v>110817</v>
      </c>
      <c r="B346" t="s">
        <v>1535</v>
      </c>
      <c r="C346" t="s">
        <v>1536</v>
      </c>
      <c r="D346" t="s">
        <v>33</v>
      </c>
      <c r="E346" t="s">
        <v>34</v>
      </c>
      <c r="F346" t="s">
        <v>27</v>
      </c>
      <c r="G346" t="s">
        <v>44</v>
      </c>
      <c r="I346" t="s">
        <v>22</v>
      </c>
      <c r="J346">
        <v>42.94</v>
      </c>
      <c r="M346">
        <v>7.47</v>
      </c>
      <c r="O346">
        <v>42.94</v>
      </c>
      <c r="P346">
        <v>1.7891666666666699</v>
      </c>
      <c r="Q346">
        <v>7.47</v>
      </c>
      <c r="T346" t="s">
        <v>1537</v>
      </c>
      <c r="U346" t="s">
        <v>3741</v>
      </c>
      <c r="V346" t="s">
        <v>3742</v>
      </c>
      <c r="W346" s="52" t="s">
        <v>3873</v>
      </c>
      <c r="X346" s="56">
        <v>2.19</v>
      </c>
      <c r="Z346" s="60" t="s">
        <v>3801</v>
      </c>
      <c r="AA346" s="25">
        <v>6.2930471887550202E-2</v>
      </c>
      <c r="AC346" s="19">
        <v>2.19</v>
      </c>
      <c r="AD346" s="19" t="s">
        <v>3836</v>
      </c>
      <c r="AE346" s="19">
        <v>2.19</v>
      </c>
      <c r="AF346" s="19">
        <v>2.19</v>
      </c>
      <c r="AH346" s="31">
        <f t="shared" si="163"/>
        <v>1.8166666666666667</v>
      </c>
      <c r="AI346" s="31">
        <f t="shared" si="164"/>
        <v>2.19</v>
      </c>
      <c r="AJ346" s="31" t="str">
        <f t="shared" si="165"/>
        <v/>
      </c>
      <c r="AK346" s="31" t="str">
        <f t="shared" si="166"/>
        <v>1.79</v>
      </c>
      <c r="AM346" s="41">
        <v>43.99</v>
      </c>
      <c r="AN346" s="41">
        <v>27.99</v>
      </c>
      <c r="AO346">
        <v>24</v>
      </c>
      <c r="AP346" s="41">
        <f>(AM346 * 1.05) - L346 - Q346 - K346</f>
        <v>38.719500000000004</v>
      </c>
      <c r="AQ346" t="s">
        <v>27</v>
      </c>
      <c r="AR346" s="41">
        <f>(((AH346)-((AP346/AO346) + ((AN346 * 0.03)/AO346)))/AH346)*100</f>
        <v>9.2678899082568744</v>
      </c>
      <c r="AS346" s="41">
        <f>(((AI346)-((AP346/AO346) + ((AN346 * 0.3)/AO346)))/AI346)*100</f>
        <v>10.356735159817346</v>
      </c>
      <c r="AT346" s="41" t="e">
        <f>(((AJ346)-((AP346/AO346) + ((AN346 * 0.03)/AO346)))/AJ346)*100</f>
        <v>#VALUE!</v>
      </c>
      <c r="AU346" s="41">
        <f>(((AK346)-((AP346/AO346) + ((AN346 * 0.07)/AO346)))/AK346)*100</f>
        <v>5.3100558659217798</v>
      </c>
      <c r="BB346" s="53">
        <f>(((AH346)-(((AP346/AO346) + ((AN346 * 0.03)/AO346))-AW346))/AH346)*100</f>
        <v>9.2678899082568744</v>
      </c>
      <c r="BC346" s="57">
        <f>(((AI346)-(((AP346/AO346) + ((AN346 * 0.3)/AO346))-AX346))/AI346)*100</f>
        <v>10.356735159817346</v>
      </c>
      <c r="BD346" s="48" t="e">
        <f>(((AJ346)-(((AP346/AO346) + ((AN346 * 0.03)/AO346))-AY346))/AJ346)*100</f>
        <v>#VALUE!</v>
      </c>
      <c r="BE346" s="61">
        <f>(((AK346)-(((AP346/AO346) + ((AN346 * 0.15)/AO346))-AZ346))/AK346)*100</f>
        <v>9.7765363128487048E-2</v>
      </c>
      <c r="BG346" t="s">
        <v>5020</v>
      </c>
      <c r="BH346" t="s">
        <v>5021</v>
      </c>
      <c r="BJ346" t="s">
        <v>5022</v>
      </c>
      <c r="BM346" t="s">
        <v>5023</v>
      </c>
      <c r="BN346" t="s">
        <v>5024</v>
      </c>
      <c r="BO346" t="s">
        <v>4169</v>
      </c>
      <c r="BP346" s="67">
        <f>VLOOKUP(A346, [1]Sheet1!$A:$B, 1, 0)</f>
        <v>110817</v>
      </c>
      <c r="BT346" s="68"/>
    </row>
    <row r="347" spans="1:72" x14ac:dyDescent="0.2">
      <c r="A347">
        <v>354027</v>
      </c>
      <c r="B347" t="s">
        <v>1539</v>
      </c>
      <c r="C347" t="s">
        <v>1536</v>
      </c>
      <c r="D347" t="s">
        <v>33</v>
      </c>
      <c r="E347" t="s">
        <v>34</v>
      </c>
      <c r="F347" t="s">
        <v>27</v>
      </c>
      <c r="G347" t="s">
        <v>44</v>
      </c>
      <c r="J347">
        <f t="shared" ref="J347:J358" si="181">J346</f>
        <v>42.94</v>
      </c>
      <c r="M347">
        <v>7.47</v>
      </c>
      <c r="O347">
        <f t="shared" ref="O347:O358" si="182">O346</f>
        <v>42.94</v>
      </c>
      <c r="P347">
        <f t="shared" ref="P347:P358" si="183">P346</f>
        <v>1.7891666666666699</v>
      </c>
      <c r="Q347">
        <v>7.47</v>
      </c>
      <c r="U347" t="s">
        <v>3721</v>
      </c>
      <c r="V347" t="s">
        <v>3721</v>
      </c>
      <c r="W347" s="52" t="s">
        <v>26</v>
      </c>
      <c r="X347" s="56" t="s">
        <v>26</v>
      </c>
      <c r="Z347" s="60" t="s">
        <v>26</v>
      </c>
      <c r="AC347" s="19" t="s">
        <v>3721</v>
      </c>
      <c r="AD347" s="19" t="s">
        <v>3721</v>
      </c>
      <c r="AE347" s="19" t="s">
        <v>3721</v>
      </c>
      <c r="AF347" s="19" t="s">
        <v>3721</v>
      </c>
      <c r="AH347" s="31" t="str">
        <f t="shared" si="163"/>
        <v/>
      </c>
      <c r="AI347" s="31" t="str">
        <f t="shared" si="164"/>
        <v/>
      </c>
      <c r="AJ347" s="31" t="str">
        <f t="shared" si="165"/>
        <v/>
      </c>
      <c r="AK347" s="31" t="str">
        <f t="shared" si="166"/>
        <v/>
      </c>
      <c r="BG347" t="s">
        <v>5025</v>
      </c>
      <c r="BH347" t="s">
        <v>5026</v>
      </c>
      <c r="BJ347" t="s">
        <v>5022</v>
      </c>
      <c r="BM347" t="s">
        <v>5027</v>
      </c>
      <c r="BN347" t="s">
        <v>5024</v>
      </c>
      <c r="BO347" t="s">
        <v>4169</v>
      </c>
      <c r="BP347" s="67">
        <f>VLOOKUP(A347, [1]Sheet1!$A:$B, 1, 0)</f>
        <v>354027</v>
      </c>
      <c r="BT347" s="68"/>
    </row>
    <row r="348" spans="1:72" x14ac:dyDescent="0.2">
      <c r="A348">
        <v>354217</v>
      </c>
      <c r="B348" t="s">
        <v>1541</v>
      </c>
      <c r="C348" t="s">
        <v>1536</v>
      </c>
      <c r="D348" t="s">
        <v>33</v>
      </c>
      <c r="E348" t="s">
        <v>34</v>
      </c>
      <c r="F348" t="s">
        <v>27</v>
      </c>
      <c r="G348" t="s">
        <v>44</v>
      </c>
      <c r="J348">
        <f t="shared" si="181"/>
        <v>42.94</v>
      </c>
      <c r="M348">
        <v>7.47</v>
      </c>
      <c r="O348">
        <f t="shared" si="182"/>
        <v>42.94</v>
      </c>
      <c r="P348">
        <f t="shared" si="183"/>
        <v>1.7891666666666699</v>
      </c>
      <c r="Q348">
        <v>7.47</v>
      </c>
      <c r="U348" t="s">
        <v>3721</v>
      </c>
      <c r="V348" t="s">
        <v>3721</v>
      </c>
      <c r="W348" s="52" t="s">
        <v>26</v>
      </c>
      <c r="X348" s="56" t="s">
        <v>26</v>
      </c>
      <c r="Z348" s="60" t="s">
        <v>26</v>
      </c>
      <c r="AC348" s="19" t="s">
        <v>3721</v>
      </c>
      <c r="AD348" s="19" t="s">
        <v>3721</v>
      </c>
      <c r="AE348" s="19" t="s">
        <v>3721</v>
      </c>
      <c r="AF348" s="19" t="s">
        <v>3721</v>
      </c>
      <c r="AH348" s="31" t="str">
        <f t="shared" si="163"/>
        <v/>
      </c>
      <c r="AI348" s="31" t="str">
        <f t="shared" si="164"/>
        <v/>
      </c>
      <c r="AJ348" s="31" t="str">
        <f t="shared" si="165"/>
        <v/>
      </c>
      <c r="AK348" s="31" t="str">
        <f t="shared" si="166"/>
        <v/>
      </c>
      <c r="BG348" t="s">
        <v>5028</v>
      </c>
      <c r="BH348" t="s">
        <v>5029</v>
      </c>
      <c r="BJ348" t="s">
        <v>5022</v>
      </c>
      <c r="BM348" t="s">
        <v>5030</v>
      </c>
      <c r="BN348" t="s">
        <v>5024</v>
      </c>
      <c r="BO348" t="s">
        <v>4169</v>
      </c>
      <c r="BP348" s="67">
        <f>VLOOKUP(A348, [1]Sheet1!$A:$B, 1, 0)</f>
        <v>354217</v>
      </c>
      <c r="BT348" s="68"/>
    </row>
    <row r="349" spans="1:72" x14ac:dyDescent="0.2">
      <c r="A349">
        <v>850784</v>
      </c>
      <c r="B349" t="s">
        <v>1543</v>
      </c>
      <c r="C349" t="s">
        <v>1536</v>
      </c>
      <c r="D349" t="s">
        <v>33</v>
      </c>
      <c r="E349" t="s">
        <v>34</v>
      </c>
      <c r="F349" t="s">
        <v>27</v>
      </c>
      <c r="G349" t="s">
        <v>44</v>
      </c>
      <c r="J349">
        <f t="shared" si="181"/>
        <v>42.94</v>
      </c>
      <c r="M349">
        <v>7.47</v>
      </c>
      <c r="O349">
        <f t="shared" si="182"/>
        <v>42.94</v>
      </c>
      <c r="P349">
        <f t="shared" si="183"/>
        <v>1.7891666666666699</v>
      </c>
      <c r="Q349">
        <v>7.47</v>
      </c>
      <c r="U349" t="s">
        <v>3721</v>
      </c>
      <c r="V349" t="s">
        <v>3721</v>
      </c>
      <c r="W349" s="52" t="s">
        <v>26</v>
      </c>
      <c r="X349" s="56" t="s">
        <v>26</v>
      </c>
      <c r="Z349" s="60" t="s">
        <v>26</v>
      </c>
      <c r="AC349" s="19" t="s">
        <v>3721</v>
      </c>
      <c r="AD349" s="19" t="s">
        <v>3721</v>
      </c>
      <c r="AE349" s="19" t="s">
        <v>3721</v>
      </c>
      <c r="AF349" s="19" t="s">
        <v>3721</v>
      </c>
      <c r="AH349" s="31" t="str">
        <f t="shared" si="163"/>
        <v/>
      </c>
      <c r="AI349" s="31" t="str">
        <f t="shared" si="164"/>
        <v/>
      </c>
      <c r="AJ349" s="31" t="str">
        <f t="shared" si="165"/>
        <v/>
      </c>
      <c r="AK349" s="31" t="str">
        <f t="shared" si="166"/>
        <v/>
      </c>
      <c r="BG349" t="s">
        <v>5031</v>
      </c>
      <c r="BH349" t="s">
        <v>5032</v>
      </c>
      <c r="BJ349" t="s">
        <v>5022</v>
      </c>
      <c r="BM349" t="s">
        <v>5033</v>
      </c>
      <c r="BN349" t="s">
        <v>5024</v>
      </c>
      <c r="BO349" t="s">
        <v>4169</v>
      </c>
      <c r="BP349" s="67">
        <f>VLOOKUP(A349, [1]Sheet1!$A:$B, 1, 0)</f>
        <v>850784</v>
      </c>
      <c r="BT349" s="68"/>
    </row>
    <row r="350" spans="1:72" x14ac:dyDescent="0.2">
      <c r="A350">
        <v>110981</v>
      </c>
      <c r="B350" t="s">
        <v>1545</v>
      </c>
      <c r="C350" t="s">
        <v>1546</v>
      </c>
      <c r="D350" t="s">
        <v>33</v>
      </c>
      <c r="E350" t="s">
        <v>34</v>
      </c>
      <c r="F350" t="s">
        <v>27</v>
      </c>
      <c r="G350" t="s">
        <v>44</v>
      </c>
      <c r="J350">
        <f t="shared" si="181"/>
        <v>42.94</v>
      </c>
      <c r="M350">
        <v>7.47</v>
      </c>
      <c r="O350">
        <f t="shared" si="182"/>
        <v>42.94</v>
      </c>
      <c r="P350">
        <f t="shared" si="183"/>
        <v>1.7891666666666699</v>
      </c>
      <c r="Q350">
        <v>7.47</v>
      </c>
      <c r="U350" t="s">
        <v>3721</v>
      </c>
      <c r="V350" t="s">
        <v>3721</v>
      </c>
      <c r="W350" s="52" t="s">
        <v>26</v>
      </c>
      <c r="X350" s="56" t="s">
        <v>26</v>
      </c>
      <c r="Z350" s="60" t="s">
        <v>26</v>
      </c>
      <c r="AC350" s="19" t="s">
        <v>3721</v>
      </c>
      <c r="AD350" s="19" t="s">
        <v>3721</v>
      </c>
      <c r="AE350" s="19" t="s">
        <v>3721</v>
      </c>
      <c r="AF350" s="19" t="s">
        <v>3721</v>
      </c>
      <c r="AH350" s="31" t="str">
        <f t="shared" si="163"/>
        <v/>
      </c>
      <c r="AI350" s="31" t="str">
        <f t="shared" si="164"/>
        <v/>
      </c>
      <c r="AJ350" s="31" t="str">
        <f t="shared" si="165"/>
        <v/>
      </c>
      <c r="AK350" s="31" t="str">
        <f t="shared" si="166"/>
        <v/>
      </c>
      <c r="BG350" t="s">
        <v>5034</v>
      </c>
      <c r="BH350" t="s">
        <v>5035</v>
      </c>
      <c r="BJ350" t="s">
        <v>5022</v>
      </c>
      <c r="BM350" t="s">
        <v>5036</v>
      </c>
      <c r="BN350" t="s">
        <v>5024</v>
      </c>
      <c r="BO350" t="s">
        <v>4169</v>
      </c>
      <c r="BP350" s="67">
        <f>VLOOKUP(A350, [1]Sheet1!$A:$B, 1, 0)</f>
        <v>110981</v>
      </c>
      <c r="BT350" s="68"/>
    </row>
    <row r="351" spans="1:72" x14ac:dyDescent="0.2">
      <c r="A351">
        <v>111054</v>
      </c>
      <c r="B351" t="s">
        <v>1548</v>
      </c>
      <c r="C351" t="s">
        <v>1546</v>
      </c>
      <c r="D351" t="s">
        <v>33</v>
      </c>
      <c r="E351" t="s">
        <v>34</v>
      </c>
      <c r="F351" t="s">
        <v>27</v>
      </c>
      <c r="G351" t="s">
        <v>44</v>
      </c>
      <c r="J351">
        <f t="shared" si="181"/>
        <v>42.94</v>
      </c>
      <c r="M351">
        <v>7.47</v>
      </c>
      <c r="O351">
        <f t="shared" si="182"/>
        <v>42.94</v>
      </c>
      <c r="P351">
        <f t="shared" si="183"/>
        <v>1.7891666666666699</v>
      </c>
      <c r="Q351">
        <v>7.47</v>
      </c>
      <c r="U351" t="s">
        <v>3721</v>
      </c>
      <c r="V351" t="s">
        <v>3721</v>
      </c>
      <c r="W351" s="52" t="s">
        <v>26</v>
      </c>
      <c r="X351" s="56" t="s">
        <v>26</v>
      </c>
      <c r="Z351" s="60" t="s">
        <v>26</v>
      </c>
      <c r="AC351" s="19" t="s">
        <v>3721</v>
      </c>
      <c r="AD351" s="19" t="s">
        <v>3721</v>
      </c>
      <c r="AE351" s="19" t="s">
        <v>3721</v>
      </c>
      <c r="AF351" s="19" t="s">
        <v>3721</v>
      </c>
      <c r="AH351" s="31" t="str">
        <f t="shared" si="163"/>
        <v/>
      </c>
      <c r="AI351" s="31" t="str">
        <f t="shared" si="164"/>
        <v/>
      </c>
      <c r="AJ351" s="31" t="str">
        <f t="shared" si="165"/>
        <v/>
      </c>
      <c r="AK351" s="31" t="str">
        <f t="shared" si="166"/>
        <v/>
      </c>
      <c r="BG351" t="s">
        <v>5037</v>
      </c>
      <c r="BH351" t="s">
        <v>5038</v>
      </c>
      <c r="BJ351" t="s">
        <v>5022</v>
      </c>
      <c r="BM351" t="s">
        <v>5039</v>
      </c>
      <c r="BN351" t="s">
        <v>5024</v>
      </c>
      <c r="BO351" t="s">
        <v>4169</v>
      </c>
      <c r="BP351" s="67">
        <f>VLOOKUP(A351, [1]Sheet1!$A:$B, 1, 0)</f>
        <v>111054</v>
      </c>
      <c r="BT351" s="68"/>
    </row>
    <row r="352" spans="1:72" x14ac:dyDescent="0.2">
      <c r="A352">
        <v>110627</v>
      </c>
      <c r="B352" t="s">
        <v>1550</v>
      </c>
      <c r="C352" t="s">
        <v>1546</v>
      </c>
      <c r="D352" t="s">
        <v>33</v>
      </c>
      <c r="E352" t="s">
        <v>34</v>
      </c>
      <c r="F352" t="s">
        <v>27</v>
      </c>
      <c r="G352" t="s">
        <v>44</v>
      </c>
      <c r="J352">
        <f t="shared" si="181"/>
        <v>42.94</v>
      </c>
      <c r="M352">
        <v>7.47</v>
      </c>
      <c r="O352">
        <f t="shared" si="182"/>
        <v>42.94</v>
      </c>
      <c r="P352">
        <f t="shared" si="183"/>
        <v>1.7891666666666699</v>
      </c>
      <c r="Q352">
        <v>7.47</v>
      </c>
      <c r="U352" t="s">
        <v>3721</v>
      </c>
      <c r="V352" t="s">
        <v>3721</v>
      </c>
      <c r="W352" s="52" t="s">
        <v>26</v>
      </c>
      <c r="X352" s="56" t="s">
        <v>26</v>
      </c>
      <c r="Z352" s="60" t="s">
        <v>26</v>
      </c>
      <c r="AC352" s="19" t="s">
        <v>3721</v>
      </c>
      <c r="AD352" s="19" t="s">
        <v>3721</v>
      </c>
      <c r="AE352" s="19" t="s">
        <v>3721</v>
      </c>
      <c r="AF352" s="19" t="s">
        <v>3721</v>
      </c>
      <c r="AH352" s="31" t="str">
        <f t="shared" si="163"/>
        <v/>
      </c>
      <c r="AI352" s="31" t="str">
        <f t="shared" si="164"/>
        <v/>
      </c>
      <c r="AJ352" s="31" t="str">
        <f t="shared" si="165"/>
        <v/>
      </c>
      <c r="AK352" s="31" t="str">
        <f t="shared" si="166"/>
        <v/>
      </c>
      <c r="BG352" t="s">
        <v>5040</v>
      </c>
      <c r="BH352" t="s">
        <v>5041</v>
      </c>
      <c r="BJ352" t="s">
        <v>5022</v>
      </c>
      <c r="BM352" t="s">
        <v>5042</v>
      </c>
      <c r="BN352" t="s">
        <v>5024</v>
      </c>
      <c r="BO352" t="s">
        <v>4169</v>
      </c>
      <c r="BP352" s="67">
        <f>VLOOKUP(A352, [1]Sheet1!$A:$B, 1, 0)</f>
        <v>110627</v>
      </c>
      <c r="BT352" s="68"/>
    </row>
    <row r="353" spans="1:72" x14ac:dyDescent="0.2">
      <c r="A353">
        <v>502070</v>
      </c>
      <c r="B353" t="s">
        <v>1552</v>
      </c>
      <c r="C353" t="s">
        <v>1546</v>
      </c>
      <c r="D353" t="s">
        <v>33</v>
      </c>
      <c r="E353" t="s">
        <v>34</v>
      </c>
      <c r="F353" t="s">
        <v>27</v>
      </c>
      <c r="G353" t="s">
        <v>44</v>
      </c>
      <c r="J353">
        <f t="shared" si="181"/>
        <v>42.94</v>
      </c>
      <c r="M353">
        <v>7.47</v>
      </c>
      <c r="O353">
        <f t="shared" si="182"/>
        <v>42.94</v>
      </c>
      <c r="P353">
        <f t="shared" si="183"/>
        <v>1.7891666666666699</v>
      </c>
      <c r="Q353">
        <v>7.47</v>
      </c>
      <c r="U353" t="s">
        <v>3721</v>
      </c>
      <c r="V353" t="s">
        <v>3721</v>
      </c>
      <c r="W353" s="52" t="s">
        <v>26</v>
      </c>
      <c r="X353" s="56" t="s">
        <v>26</v>
      </c>
      <c r="Z353" s="60" t="s">
        <v>26</v>
      </c>
      <c r="AC353" s="19" t="s">
        <v>3721</v>
      </c>
      <c r="AD353" s="19" t="s">
        <v>3721</v>
      </c>
      <c r="AE353" s="19" t="s">
        <v>3721</v>
      </c>
      <c r="AF353" s="19" t="s">
        <v>3721</v>
      </c>
      <c r="AH353" s="31" t="str">
        <f t="shared" si="163"/>
        <v/>
      </c>
      <c r="AI353" s="31" t="str">
        <f t="shared" si="164"/>
        <v/>
      </c>
      <c r="AJ353" s="31" t="str">
        <f t="shared" si="165"/>
        <v/>
      </c>
      <c r="AK353" s="31" t="str">
        <f t="shared" si="166"/>
        <v/>
      </c>
      <c r="BG353" t="s">
        <v>5043</v>
      </c>
      <c r="BH353" t="s">
        <v>5044</v>
      </c>
      <c r="BJ353" t="s">
        <v>5022</v>
      </c>
      <c r="BM353" t="s">
        <v>5045</v>
      </c>
      <c r="BN353" t="s">
        <v>5024</v>
      </c>
      <c r="BO353" t="s">
        <v>4169</v>
      </c>
      <c r="BP353" s="67">
        <f>VLOOKUP(A353, [1]Sheet1!$A:$B, 1, 0)</f>
        <v>502070</v>
      </c>
      <c r="BT353" s="68"/>
    </row>
    <row r="354" spans="1:72" x14ac:dyDescent="0.2">
      <c r="A354">
        <v>354670</v>
      </c>
      <c r="B354" t="s">
        <v>1554</v>
      </c>
      <c r="C354" t="s">
        <v>1546</v>
      </c>
      <c r="D354" t="s">
        <v>33</v>
      </c>
      <c r="E354" t="s">
        <v>34</v>
      </c>
      <c r="F354" t="s">
        <v>27</v>
      </c>
      <c r="G354" t="s">
        <v>44</v>
      </c>
      <c r="J354">
        <f t="shared" si="181"/>
        <v>42.94</v>
      </c>
      <c r="M354">
        <v>7.47</v>
      </c>
      <c r="O354">
        <f t="shared" si="182"/>
        <v>42.94</v>
      </c>
      <c r="P354">
        <f t="shared" si="183"/>
        <v>1.7891666666666699</v>
      </c>
      <c r="Q354">
        <v>7.47</v>
      </c>
      <c r="U354" t="s">
        <v>3721</v>
      </c>
      <c r="V354" t="s">
        <v>3721</v>
      </c>
      <c r="W354" s="52" t="s">
        <v>26</v>
      </c>
      <c r="X354" s="56" t="s">
        <v>26</v>
      </c>
      <c r="Z354" s="60" t="s">
        <v>26</v>
      </c>
      <c r="AC354" s="19" t="s">
        <v>3721</v>
      </c>
      <c r="AD354" s="19" t="s">
        <v>3721</v>
      </c>
      <c r="AE354" s="19" t="s">
        <v>3721</v>
      </c>
      <c r="AF354" s="19" t="s">
        <v>3721</v>
      </c>
      <c r="AH354" s="31" t="str">
        <f t="shared" si="163"/>
        <v/>
      </c>
      <c r="AI354" s="31" t="str">
        <f t="shared" si="164"/>
        <v/>
      </c>
      <c r="AJ354" s="31" t="str">
        <f t="shared" si="165"/>
        <v/>
      </c>
      <c r="AK354" s="31" t="str">
        <f t="shared" si="166"/>
        <v/>
      </c>
      <c r="BG354" t="s">
        <v>5046</v>
      </c>
      <c r="BH354" t="s">
        <v>5047</v>
      </c>
      <c r="BJ354" t="s">
        <v>5022</v>
      </c>
      <c r="BM354" t="s">
        <v>5048</v>
      </c>
      <c r="BN354" t="s">
        <v>5024</v>
      </c>
      <c r="BO354" t="s">
        <v>4169</v>
      </c>
      <c r="BP354" s="67">
        <f>VLOOKUP(A354, [1]Sheet1!$A:$B, 1, 0)</f>
        <v>354670</v>
      </c>
      <c r="BT354" s="68"/>
    </row>
    <row r="355" spans="1:72" x14ac:dyDescent="0.2">
      <c r="A355">
        <v>6323000</v>
      </c>
      <c r="B355" t="s">
        <v>1556</v>
      </c>
      <c r="C355" t="s">
        <v>1546</v>
      </c>
      <c r="D355" t="s">
        <v>33</v>
      </c>
      <c r="E355" t="s">
        <v>34</v>
      </c>
      <c r="F355" t="s">
        <v>27</v>
      </c>
      <c r="G355" t="s">
        <v>44</v>
      </c>
      <c r="J355">
        <f t="shared" si="181"/>
        <v>42.94</v>
      </c>
      <c r="M355">
        <v>7.47</v>
      </c>
      <c r="O355">
        <f t="shared" si="182"/>
        <v>42.94</v>
      </c>
      <c r="P355">
        <f t="shared" si="183"/>
        <v>1.7891666666666699</v>
      </c>
      <c r="Q355">
        <v>7.47</v>
      </c>
      <c r="U355" t="s">
        <v>3721</v>
      </c>
      <c r="V355" t="s">
        <v>3721</v>
      </c>
      <c r="W355" s="52" t="s">
        <v>26</v>
      </c>
      <c r="X355" s="56" t="s">
        <v>26</v>
      </c>
      <c r="Z355" s="60" t="s">
        <v>26</v>
      </c>
      <c r="AC355" s="19" t="s">
        <v>3721</v>
      </c>
      <c r="AD355" s="19" t="s">
        <v>3721</v>
      </c>
      <c r="AE355" s="19" t="s">
        <v>3721</v>
      </c>
      <c r="AF355" s="19" t="s">
        <v>3721</v>
      </c>
      <c r="AH355" s="31" t="str">
        <f t="shared" si="163"/>
        <v/>
      </c>
      <c r="AI355" s="31" t="str">
        <f t="shared" si="164"/>
        <v/>
      </c>
      <c r="AJ355" s="31" t="str">
        <f t="shared" si="165"/>
        <v/>
      </c>
      <c r="AK355" s="31" t="str">
        <f t="shared" si="166"/>
        <v/>
      </c>
      <c r="BG355" t="s">
        <v>5049</v>
      </c>
      <c r="BH355" t="s">
        <v>5050</v>
      </c>
      <c r="BJ355" t="s">
        <v>5022</v>
      </c>
      <c r="BM355" t="s">
        <v>5051</v>
      </c>
      <c r="BN355" t="s">
        <v>5024</v>
      </c>
      <c r="BO355" t="s">
        <v>4169</v>
      </c>
      <c r="BP355" s="67">
        <f>VLOOKUP(A355, [1]Sheet1!$A:$B, 1, 0)</f>
        <v>6323000</v>
      </c>
      <c r="BT355" s="68"/>
    </row>
    <row r="356" spans="1:72" x14ac:dyDescent="0.2">
      <c r="A356">
        <v>571943</v>
      </c>
      <c r="B356" t="s">
        <v>1558</v>
      </c>
      <c r="C356" t="s">
        <v>1546</v>
      </c>
      <c r="D356" t="s">
        <v>33</v>
      </c>
      <c r="E356" t="s">
        <v>34</v>
      </c>
      <c r="F356" t="s">
        <v>27</v>
      </c>
      <c r="G356" t="s">
        <v>44</v>
      </c>
      <c r="J356">
        <f t="shared" si="181"/>
        <v>42.94</v>
      </c>
      <c r="M356">
        <v>7.47</v>
      </c>
      <c r="O356">
        <f t="shared" si="182"/>
        <v>42.94</v>
      </c>
      <c r="P356">
        <f t="shared" si="183"/>
        <v>1.7891666666666699</v>
      </c>
      <c r="Q356">
        <v>7.47</v>
      </c>
      <c r="U356" t="s">
        <v>3721</v>
      </c>
      <c r="V356" t="s">
        <v>3721</v>
      </c>
      <c r="W356" s="52" t="s">
        <v>26</v>
      </c>
      <c r="X356" s="56" t="s">
        <v>26</v>
      </c>
      <c r="Z356" s="60" t="s">
        <v>26</v>
      </c>
      <c r="AC356" s="19" t="s">
        <v>3721</v>
      </c>
      <c r="AD356" s="19" t="s">
        <v>3721</v>
      </c>
      <c r="AE356" s="19" t="s">
        <v>3721</v>
      </c>
      <c r="AF356" s="19" t="s">
        <v>3721</v>
      </c>
      <c r="AH356" s="31" t="str">
        <f t="shared" si="163"/>
        <v/>
      </c>
      <c r="AI356" s="31" t="str">
        <f t="shared" si="164"/>
        <v/>
      </c>
      <c r="AJ356" s="31" t="str">
        <f t="shared" si="165"/>
        <v/>
      </c>
      <c r="AK356" s="31" t="str">
        <f t="shared" si="166"/>
        <v/>
      </c>
      <c r="BG356" t="s">
        <v>5052</v>
      </c>
      <c r="BH356" t="s">
        <v>5053</v>
      </c>
      <c r="BJ356" t="s">
        <v>5022</v>
      </c>
      <c r="BM356" t="s">
        <v>5054</v>
      </c>
      <c r="BN356" t="s">
        <v>5024</v>
      </c>
      <c r="BO356" t="s">
        <v>4169</v>
      </c>
      <c r="BP356" s="67">
        <f>VLOOKUP(A356, [1]Sheet1!$A:$B, 1, 0)</f>
        <v>571943</v>
      </c>
      <c r="BT356" s="68"/>
    </row>
    <row r="357" spans="1:72" x14ac:dyDescent="0.2">
      <c r="A357">
        <v>354662</v>
      </c>
      <c r="B357" t="s">
        <v>1560</v>
      </c>
      <c r="C357" t="s">
        <v>1546</v>
      </c>
      <c r="D357" t="s">
        <v>33</v>
      </c>
      <c r="E357" t="s">
        <v>34</v>
      </c>
      <c r="F357" t="s">
        <v>27</v>
      </c>
      <c r="G357" t="s">
        <v>44</v>
      </c>
      <c r="J357">
        <f t="shared" si="181"/>
        <v>42.94</v>
      </c>
      <c r="M357">
        <v>7.47</v>
      </c>
      <c r="O357">
        <f t="shared" si="182"/>
        <v>42.94</v>
      </c>
      <c r="P357">
        <f t="shared" si="183"/>
        <v>1.7891666666666699</v>
      </c>
      <c r="Q357">
        <v>7.47</v>
      </c>
      <c r="U357" t="s">
        <v>3721</v>
      </c>
      <c r="V357" t="s">
        <v>3721</v>
      </c>
      <c r="W357" s="52" t="s">
        <v>26</v>
      </c>
      <c r="X357" s="56" t="s">
        <v>26</v>
      </c>
      <c r="Z357" s="60" t="s">
        <v>26</v>
      </c>
      <c r="AC357" s="19" t="s">
        <v>3721</v>
      </c>
      <c r="AD357" s="19" t="s">
        <v>3721</v>
      </c>
      <c r="AE357" s="19" t="s">
        <v>3721</v>
      </c>
      <c r="AF357" s="19" t="s">
        <v>3721</v>
      </c>
      <c r="AH357" s="31" t="str">
        <f t="shared" si="163"/>
        <v/>
      </c>
      <c r="AI357" s="31" t="str">
        <f t="shared" si="164"/>
        <v/>
      </c>
      <c r="AJ357" s="31" t="str">
        <f t="shared" si="165"/>
        <v/>
      </c>
      <c r="AK357" s="31" t="str">
        <f t="shared" si="166"/>
        <v/>
      </c>
      <c r="BG357" t="s">
        <v>5055</v>
      </c>
      <c r="BH357" t="s">
        <v>5056</v>
      </c>
      <c r="BJ357" t="s">
        <v>5022</v>
      </c>
      <c r="BM357" t="s">
        <v>5057</v>
      </c>
      <c r="BN357" t="s">
        <v>5024</v>
      </c>
      <c r="BO357" t="s">
        <v>4169</v>
      </c>
      <c r="BP357" s="67">
        <f>VLOOKUP(A357, [1]Sheet1!$A:$B, 1, 0)</f>
        <v>354662</v>
      </c>
      <c r="BT357" s="68"/>
    </row>
    <row r="358" spans="1:72" x14ac:dyDescent="0.2">
      <c r="A358">
        <v>925420</v>
      </c>
      <c r="B358" t="s">
        <v>1562</v>
      </c>
      <c r="C358" t="s">
        <v>1546</v>
      </c>
      <c r="D358" t="s">
        <v>33</v>
      </c>
      <c r="E358" t="s">
        <v>34</v>
      </c>
      <c r="F358" t="s">
        <v>27</v>
      </c>
      <c r="G358" t="s">
        <v>44</v>
      </c>
      <c r="J358">
        <f t="shared" si="181"/>
        <v>42.94</v>
      </c>
      <c r="M358">
        <v>7.47</v>
      </c>
      <c r="O358">
        <f t="shared" si="182"/>
        <v>42.94</v>
      </c>
      <c r="P358">
        <f t="shared" si="183"/>
        <v>1.7891666666666699</v>
      </c>
      <c r="Q358">
        <v>7.47</v>
      </c>
      <c r="U358" t="s">
        <v>3721</v>
      </c>
      <c r="V358" t="s">
        <v>3721</v>
      </c>
      <c r="W358" s="52" t="s">
        <v>26</v>
      </c>
      <c r="X358" s="56" t="s">
        <v>26</v>
      </c>
      <c r="Z358" s="60" t="s">
        <v>26</v>
      </c>
      <c r="AC358" s="19" t="s">
        <v>3721</v>
      </c>
      <c r="AD358" s="19" t="s">
        <v>3721</v>
      </c>
      <c r="AE358" s="19" t="s">
        <v>3721</v>
      </c>
      <c r="AF358" s="19" t="s">
        <v>3721</v>
      </c>
      <c r="AH358" s="31" t="str">
        <f t="shared" si="163"/>
        <v/>
      </c>
      <c r="AI358" s="31" t="str">
        <f t="shared" si="164"/>
        <v/>
      </c>
      <c r="AJ358" s="31" t="str">
        <f t="shared" si="165"/>
        <v/>
      </c>
      <c r="AK358" s="31" t="str">
        <f t="shared" si="166"/>
        <v/>
      </c>
      <c r="BG358" t="s">
        <v>5058</v>
      </c>
      <c r="BH358" t="s">
        <v>5059</v>
      </c>
      <c r="BJ358" t="s">
        <v>5022</v>
      </c>
      <c r="BM358" t="s">
        <v>5060</v>
      </c>
      <c r="BN358" t="s">
        <v>5024</v>
      </c>
      <c r="BO358" t="s">
        <v>4169</v>
      </c>
      <c r="BP358" s="67">
        <f>VLOOKUP(A358, [1]Sheet1!$A:$B, 1, 0)</f>
        <v>925420</v>
      </c>
      <c r="BT358" s="68"/>
    </row>
    <row r="359" spans="1:72" x14ac:dyDescent="0.2">
      <c r="A359">
        <v>784058</v>
      </c>
      <c r="B359" t="s">
        <v>609</v>
      </c>
      <c r="C359" t="s">
        <v>610</v>
      </c>
      <c r="D359" t="s">
        <v>24</v>
      </c>
      <c r="E359" t="s">
        <v>34</v>
      </c>
      <c r="F359" t="s">
        <v>27</v>
      </c>
      <c r="G359" t="s">
        <v>44</v>
      </c>
      <c r="I359" t="s">
        <v>22</v>
      </c>
      <c r="J359">
        <v>48.76</v>
      </c>
      <c r="O359">
        <v>48.76</v>
      </c>
      <c r="P359">
        <v>8.1266666666666705</v>
      </c>
      <c r="T359" t="s">
        <v>114</v>
      </c>
      <c r="U359" t="s">
        <v>3719</v>
      </c>
      <c r="V359" t="s">
        <v>3720</v>
      </c>
      <c r="W359" s="52" t="s">
        <v>3855</v>
      </c>
      <c r="X359" s="56" t="s">
        <v>3802</v>
      </c>
      <c r="Z359" s="60">
        <v>7.99</v>
      </c>
      <c r="AA359" s="25">
        <v>9.0656890796375802E-2</v>
      </c>
      <c r="AC359" s="19" t="s">
        <v>3802</v>
      </c>
      <c r="AD359" s="19">
        <v>10.19</v>
      </c>
      <c r="AE359" s="19" t="s">
        <v>3830</v>
      </c>
      <c r="AF359" s="19" t="s">
        <v>3831</v>
      </c>
      <c r="AH359" s="31">
        <f t="shared" si="163"/>
        <v>6.99</v>
      </c>
      <c r="AI359" s="31" t="str">
        <f t="shared" si="164"/>
        <v>8.49</v>
      </c>
      <c r="AJ359" s="31" t="str">
        <f t="shared" si="165"/>
        <v/>
      </c>
      <c r="AK359" s="31">
        <f t="shared" si="166"/>
        <v>7.99</v>
      </c>
      <c r="AM359" s="41">
        <v>49.48</v>
      </c>
      <c r="AN359" s="41">
        <v>19.39</v>
      </c>
      <c r="AO359">
        <v>6</v>
      </c>
      <c r="AP359" s="41">
        <f>(AM359 * 1.05) - L359 - Q359 - K359</f>
        <v>51.954000000000001</v>
      </c>
      <c r="AQ359" t="s">
        <v>27</v>
      </c>
      <c r="AR359" s="41">
        <f>(((AH359)-((AP359/AO359) + ((AN359 * 0.03)/AO359)))/AH359)*100</f>
        <v>-25.263948497854077</v>
      </c>
      <c r="AS359" s="41">
        <f>(((AI359)-((AP359/AO359) + ((AN359 * 0.3)/AO359)))/AI359)*100</f>
        <v>-13.409893992932867</v>
      </c>
      <c r="AT359" s="41" t="e">
        <f>(((AJ359)-((AP359/AO359) + ((AN359 * 0.03)/AO359)))/AJ359)*100</f>
        <v>#VALUE!</v>
      </c>
      <c r="AU359" s="41">
        <f>(((AK359)-((AP359/AO359) + ((AN359 * 0.07)/AO359)))/AK359)*100</f>
        <v>-11.204213600333745</v>
      </c>
      <c r="BB359" s="53">
        <f>(((AH359)-(((AP359/AO359) + ((AN359 * 0.03)/AO359))-AW359))/AH359)*100</f>
        <v>-25.263948497854077</v>
      </c>
      <c r="BC359" s="57">
        <f>(((AI359)-(((AP359/AO359) + ((AN359 * 0.3)/AO359))-AX359))/AI359)*100</f>
        <v>-13.409893992932867</v>
      </c>
      <c r="BD359" s="48" t="e">
        <f>(((AJ359)-(((AP359/AO359) + ((AN359 * 0.03)/AO359))-AY359))/AJ359)*100</f>
        <v>#VALUE!</v>
      </c>
      <c r="BE359" s="61">
        <f>(((AK359)-(((AP359/AO359) + ((AN359 * 0.15)/AO359))-AZ359))/AK359)*100</f>
        <v>-14.439924906132672</v>
      </c>
      <c r="BG359" t="s">
        <v>5061</v>
      </c>
      <c r="BH359" t="s">
        <v>5062</v>
      </c>
      <c r="BJ359" t="s">
        <v>5063</v>
      </c>
      <c r="BM359" t="s">
        <v>5064</v>
      </c>
      <c r="BN359" t="s">
        <v>4021</v>
      </c>
      <c r="BO359" t="s">
        <v>4057</v>
      </c>
      <c r="BP359" s="67">
        <f>VLOOKUP(A359, [1]Sheet1!$A:$B, 1, 0)</f>
        <v>784058</v>
      </c>
      <c r="BT359" s="68"/>
    </row>
    <row r="360" spans="1:72" x14ac:dyDescent="0.2">
      <c r="A360">
        <v>313569</v>
      </c>
      <c r="B360" t="s">
        <v>612</v>
      </c>
      <c r="C360" t="s">
        <v>613</v>
      </c>
      <c r="D360" t="s">
        <v>24</v>
      </c>
      <c r="E360" t="s">
        <v>34</v>
      </c>
      <c r="F360" t="s">
        <v>27</v>
      </c>
      <c r="G360" t="s">
        <v>44</v>
      </c>
      <c r="I360" t="s">
        <v>22</v>
      </c>
      <c r="J360">
        <v>49.9</v>
      </c>
      <c r="M360">
        <v>2</v>
      </c>
      <c r="O360">
        <v>49.9</v>
      </c>
      <c r="P360">
        <v>8.31666666666667</v>
      </c>
      <c r="Q360">
        <v>2</v>
      </c>
      <c r="T360" t="s">
        <v>114</v>
      </c>
      <c r="U360" t="s">
        <v>3719</v>
      </c>
      <c r="V360" t="s">
        <v>3720</v>
      </c>
      <c r="W360" s="52" t="s">
        <v>3855</v>
      </c>
      <c r="X360" s="56" t="s">
        <v>3802</v>
      </c>
      <c r="Z360" s="60">
        <v>7.99</v>
      </c>
      <c r="AA360" s="25">
        <v>9.0436337625178803E-2</v>
      </c>
      <c r="AC360" s="19" t="s">
        <v>3802</v>
      </c>
      <c r="AD360" s="19">
        <v>10.19</v>
      </c>
      <c r="AE360" s="19" t="s">
        <v>3830</v>
      </c>
      <c r="AF360" s="19" t="s">
        <v>3831</v>
      </c>
      <c r="AH360" s="31">
        <f t="shared" si="163"/>
        <v>6.99</v>
      </c>
      <c r="AI360" s="31" t="str">
        <f t="shared" si="164"/>
        <v>8.49</v>
      </c>
      <c r="AJ360" s="31" t="str">
        <f t="shared" si="165"/>
        <v/>
      </c>
      <c r="AK360" s="31">
        <f t="shared" si="166"/>
        <v>7.99</v>
      </c>
      <c r="AM360" s="41">
        <v>50.64</v>
      </c>
      <c r="AN360" s="41">
        <v>21.36</v>
      </c>
      <c r="AO360">
        <v>6</v>
      </c>
      <c r="AP360" s="41">
        <f>(AM360 * 1.05) - L360 - Q360 - K360</f>
        <v>51.172000000000004</v>
      </c>
      <c r="AQ360" t="s">
        <v>27</v>
      </c>
      <c r="AR360" s="41">
        <f>(((AH360)-((AP360/AO360) + ((AN360 * 0.03)/AO360)))/AH360)*100</f>
        <v>-23.540295660467343</v>
      </c>
      <c r="AS360" s="41">
        <f>(((AI360)-((AP360/AO360) + ((AN360 * 0.3)/AO360)))/AI360)*100</f>
        <v>-13.034943070278768</v>
      </c>
      <c r="AT360" s="41" t="e">
        <f>(((AJ360)-((AP360/AO360) + ((AN360 * 0.03)/AO360)))/AJ360)*100</f>
        <v>#VALUE!</v>
      </c>
      <c r="AU360" s="41">
        <f>(((AK360)-((AP360/AO360) + ((AN360 * 0.07)/AO360)))/AK360)*100</f>
        <v>-9.8606591572799474</v>
      </c>
      <c r="BB360" s="53">
        <f>(((AH360)-(((AP360/AO360) + ((AN360 * 0.03)/AO360))-AW360))/AH360)*100</f>
        <v>-23.540295660467343</v>
      </c>
      <c r="BC360" s="57">
        <f>(((AI360)-(((AP360/AO360) + ((AN360 * 0.3)/AO360))-AX360))/AI360)*100</f>
        <v>-13.034943070278768</v>
      </c>
      <c r="BD360" s="48" t="e">
        <f>(((AJ360)-(((AP360/AO360) + ((AN360 * 0.03)/AO360))-AY360))/AJ360)*100</f>
        <v>#VALUE!</v>
      </c>
      <c r="BE360" s="61">
        <f>(((AK360)-(((AP360/AO360) + ((AN360 * 0.15)/AO360))-AZ360))/AK360)*100</f>
        <v>-13.425114726741782</v>
      </c>
      <c r="BG360" t="s">
        <v>5065</v>
      </c>
      <c r="BH360" t="s">
        <v>5066</v>
      </c>
      <c r="BJ360" t="s">
        <v>5063</v>
      </c>
      <c r="BM360" t="s">
        <v>5067</v>
      </c>
      <c r="BN360" t="s">
        <v>4021</v>
      </c>
      <c r="BO360" t="s">
        <v>4057</v>
      </c>
      <c r="BP360" s="67">
        <f>VLOOKUP(A360, [1]Sheet1!$A:$B, 1, 0)</f>
        <v>313569</v>
      </c>
      <c r="BT360" s="68"/>
    </row>
    <row r="361" spans="1:72" x14ac:dyDescent="0.2">
      <c r="A361">
        <v>767616</v>
      </c>
      <c r="B361" t="s">
        <v>615</v>
      </c>
      <c r="C361" t="s">
        <v>613</v>
      </c>
      <c r="D361" t="s">
        <v>24</v>
      </c>
      <c r="E361" t="s">
        <v>34</v>
      </c>
      <c r="F361" t="s">
        <v>27</v>
      </c>
      <c r="G361" t="s">
        <v>44</v>
      </c>
      <c r="J361">
        <f t="shared" ref="J361" si="184">J360</f>
        <v>49.9</v>
      </c>
      <c r="M361">
        <v>2</v>
      </c>
      <c r="O361">
        <f t="shared" ref="O361:P361" si="185">O360</f>
        <v>49.9</v>
      </c>
      <c r="P361">
        <f t="shared" si="185"/>
        <v>8.31666666666667</v>
      </c>
      <c r="Q361">
        <v>2</v>
      </c>
      <c r="U361" t="s">
        <v>3721</v>
      </c>
      <c r="V361" t="s">
        <v>3721</v>
      </c>
      <c r="W361" s="52" t="s">
        <v>26</v>
      </c>
      <c r="X361" s="56" t="s">
        <v>26</v>
      </c>
      <c r="Z361" s="60" t="s">
        <v>26</v>
      </c>
      <c r="AC361" s="19" t="s">
        <v>3721</v>
      </c>
      <c r="AD361" s="19" t="s">
        <v>3721</v>
      </c>
      <c r="AE361" s="19" t="s">
        <v>3721</v>
      </c>
      <c r="AF361" s="19" t="s">
        <v>3721</v>
      </c>
      <c r="AH361" s="31" t="str">
        <f t="shared" si="163"/>
        <v/>
      </c>
      <c r="AI361" s="31" t="str">
        <f t="shared" si="164"/>
        <v/>
      </c>
      <c r="AJ361" s="31" t="str">
        <f t="shared" si="165"/>
        <v/>
      </c>
      <c r="AK361" s="31" t="str">
        <f t="shared" si="166"/>
        <v/>
      </c>
      <c r="BG361" t="s">
        <v>5068</v>
      </c>
      <c r="BH361" t="s">
        <v>5069</v>
      </c>
      <c r="BJ361" t="s">
        <v>5063</v>
      </c>
      <c r="BM361" t="s">
        <v>5070</v>
      </c>
      <c r="BN361" t="s">
        <v>4021</v>
      </c>
      <c r="BO361" t="s">
        <v>4057</v>
      </c>
      <c r="BP361" s="67">
        <f>VLOOKUP(A361, [1]Sheet1!$A:$B, 1, 0)</f>
        <v>767616</v>
      </c>
      <c r="BT361" s="68"/>
    </row>
    <row r="362" spans="1:72" x14ac:dyDescent="0.2">
      <c r="A362">
        <v>154187</v>
      </c>
      <c r="B362" t="s">
        <v>617</v>
      </c>
      <c r="C362" t="s">
        <v>618</v>
      </c>
      <c r="D362" t="s">
        <v>24</v>
      </c>
      <c r="E362" t="s">
        <v>34</v>
      </c>
      <c r="F362" t="s">
        <v>27</v>
      </c>
      <c r="G362" t="s">
        <v>44</v>
      </c>
      <c r="I362" t="s">
        <v>22</v>
      </c>
      <c r="J362">
        <v>68.260000000000005</v>
      </c>
      <c r="M362">
        <v>7.5</v>
      </c>
      <c r="O362">
        <v>68.260000000000005</v>
      </c>
      <c r="P362">
        <v>11.376666666666701</v>
      </c>
      <c r="Q362">
        <v>7.5</v>
      </c>
      <c r="T362" t="s">
        <v>214</v>
      </c>
      <c r="U362" t="s">
        <v>3719</v>
      </c>
      <c r="V362" t="s">
        <v>3732</v>
      </c>
      <c r="W362" s="52" t="s">
        <v>3866</v>
      </c>
      <c r="X362" s="56" t="s">
        <v>3819</v>
      </c>
      <c r="Z362" s="60">
        <v>12.99</v>
      </c>
      <c r="AA362" s="25">
        <v>9.0654382772217199E-2</v>
      </c>
      <c r="AC362" s="19">
        <v>13.19</v>
      </c>
      <c r="AD362" s="19" t="s">
        <v>3845</v>
      </c>
      <c r="AE362" s="19" t="s">
        <v>3846</v>
      </c>
      <c r="AF362" s="19" t="s">
        <v>3847</v>
      </c>
      <c r="AH362" s="31">
        <f t="shared" si="163"/>
        <v>10.99</v>
      </c>
      <c r="AI362" s="31" t="str">
        <f t="shared" si="164"/>
        <v>13.19</v>
      </c>
      <c r="AJ362" s="31" t="str">
        <f t="shared" si="165"/>
        <v/>
      </c>
      <c r="AK362" s="31">
        <f t="shared" si="166"/>
        <v>12.99</v>
      </c>
      <c r="AM362" s="41">
        <v>69.64</v>
      </c>
      <c r="AN362" s="41">
        <v>28.23</v>
      </c>
      <c r="AO362">
        <v>6</v>
      </c>
      <c r="AP362" s="41">
        <f>(AM362 * 1.05) - L362 - Q362 - K362</f>
        <v>65.622</v>
      </c>
      <c r="AQ362" t="s">
        <v>27</v>
      </c>
      <c r="AR362" s="41">
        <f>(((AH362)-((AP362/AO362) + ((AN362 * 0.03)/AO362)))/AH362)*100</f>
        <v>-0.80209281164694124</v>
      </c>
      <c r="AS362" s="41">
        <f>(((AI362)-((AP362/AO362) + ((AN362 * 0.3)/AO362)))/AI362)*100</f>
        <v>6.3798332069749799</v>
      </c>
      <c r="AT362" s="41" t="e">
        <f>(((AJ362)-((AP362/AO362) + ((AN362 * 0.03)/AO362)))/AJ362)*100</f>
        <v>#VALUE!</v>
      </c>
      <c r="AU362" s="41">
        <f>(((AK362)-((AP362/AO362) + ((AN362 * 0.07)/AO362)))/AK362)*100</f>
        <v>13.269053117782917</v>
      </c>
      <c r="BB362" s="53">
        <f>(((AH362)-(((AP362/AO362) + ((AN362 * 0.03)/AO362))-AW362))/AH362)*100</f>
        <v>-0.80209281164694124</v>
      </c>
      <c r="BC362" s="57">
        <f>(((AI362)-(((AP362/AO362) + ((AN362 * 0.3)/AO362))-AX362))/AI362)*100</f>
        <v>6.3798332069749799</v>
      </c>
      <c r="BD362" s="48" t="e">
        <f>(((AJ362)-(((AP362/AO362) + ((AN362 * 0.03)/AO362))-AY362))/AJ362)*100</f>
        <v>#VALUE!</v>
      </c>
      <c r="BE362" s="61">
        <f>(((AK362)-(((AP362/AO362) + ((AN362 * 0.15)/AO362))-AZ362))/AK362)*100</f>
        <v>10.371439568899159</v>
      </c>
      <c r="BG362" t="s">
        <v>5071</v>
      </c>
      <c r="BH362" t="s">
        <v>5072</v>
      </c>
      <c r="BJ362" t="s">
        <v>5073</v>
      </c>
      <c r="BM362" t="s">
        <v>5074</v>
      </c>
      <c r="BN362" t="s">
        <v>5075</v>
      </c>
      <c r="BO362" t="s">
        <v>4022</v>
      </c>
      <c r="BP362" s="67">
        <f>VLOOKUP(A362, [1]Sheet1!$A:$B, 1, 0)</f>
        <v>154187</v>
      </c>
      <c r="BT362" s="68"/>
    </row>
    <row r="363" spans="1:72" x14ac:dyDescent="0.2">
      <c r="A363">
        <v>673806</v>
      </c>
      <c r="B363" t="s">
        <v>620</v>
      </c>
      <c r="C363" t="s">
        <v>618</v>
      </c>
      <c r="D363" t="s">
        <v>24</v>
      </c>
      <c r="E363" t="s">
        <v>34</v>
      </c>
      <c r="F363" t="s">
        <v>27</v>
      </c>
      <c r="G363" t="s">
        <v>44</v>
      </c>
      <c r="J363">
        <f t="shared" ref="J363:J364" si="186">J362</f>
        <v>68.260000000000005</v>
      </c>
      <c r="M363">
        <v>7.5</v>
      </c>
      <c r="O363">
        <f t="shared" ref="O363:P364" si="187">O362</f>
        <v>68.260000000000005</v>
      </c>
      <c r="P363">
        <f t="shared" si="187"/>
        <v>11.376666666666701</v>
      </c>
      <c r="Q363">
        <v>7.5</v>
      </c>
      <c r="U363" t="s">
        <v>3721</v>
      </c>
      <c r="V363" t="s">
        <v>3721</v>
      </c>
      <c r="W363" s="52" t="s">
        <v>26</v>
      </c>
      <c r="X363" s="56" t="s">
        <v>26</v>
      </c>
      <c r="Z363" s="60" t="s">
        <v>26</v>
      </c>
      <c r="AC363" s="19" t="s">
        <v>3721</v>
      </c>
      <c r="AD363" s="19" t="s">
        <v>3721</v>
      </c>
      <c r="AE363" s="19" t="s">
        <v>3721</v>
      </c>
      <c r="AF363" s="19" t="s">
        <v>3721</v>
      </c>
      <c r="AH363" s="31" t="str">
        <f t="shared" si="163"/>
        <v/>
      </c>
      <c r="AI363" s="31" t="str">
        <f t="shared" si="164"/>
        <v/>
      </c>
      <c r="AJ363" s="31" t="str">
        <f t="shared" si="165"/>
        <v/>
      </c>
      <c r="AK363" s="31" t="str">
        <f t="shared" si="166"/>
        <v/>
      </c>
      <c r="BG363" t="s">
        <v>5076</v>
      </c>
      <c r="BH363" t="s">
        <v>5077</v>
      </c>
      <c r="BJ363" t="s">
        <v>5073</v>
      </c>
      <c r="BM363" t="s">
        <v>5078</v>
      </c>
      <c r="BN363" t="s">
        <v>5075</v>
      </c>
      <c r="BO363" t="s">
        <v>4022</v>
      </c>
      <c r="BP363" s="67">
        <f>VLOOKUP(A363, [1]Sheet1!$A:$B, 1, 0)</f>
        <v>673806</v>
      </c>
      <c r="BT363" s="68"/>
    </row>
    <row r="364" spans="1:72" x14ac:dyDescent="0.2">
      <c r="A364">
        <v>675033</v>
      </c>
      <c r="B364" t="s">
        <v>622</v>
      </c>
      <c r="C364" t="s">
        <v>618</v>
      </c>
      <c r="D364" t="s">
        <v>24</v>
      </c>
      <c r="E364" t="s">
        <v>34</v>
      </c>
      <c r="F364" t="s">
        <v>27</v>
      </c>
      <c r="G364" t="s">
        <v>44</v>
      </c>
      <c r="J364">
        <f t="shared" si="186"/>
        <v>68.260000000000005</v>
      </c>
      <c r="M364">
        <v>7.5</v>
      </c>
      <c r="O364">
        <f t="shared" si="187"/>
        <v>68.260000000000005</v>
      </c>
      <c r="P364">
        <f t="shared" si="187"/>
        <v>11.376666666666701</v>
      </c>
      <c r="Q364">
        <v>7.5</v>
      </c>
      <c r="U364" t="s">
        <v>3721</v>
      </c>
      <c r="V364" t="s">
        <v>3721</v>
      </c>
      <c r="W364" s="52" t="s">
        <v>26</v>
      </c>
      <c r="X364" s="56" t="s">
        <v>26</v>
      </c>
      <c r="Z364" s="60" t="s">
        <v>26</v>
      </c>
      <c r="AC364" s="19" t="s">
        <v>3721</v>
      </c>
      <c r="AD364" s="19" t="s">
        <v>3721</v>
      </c>
      <c r="AE364" s="19" t="s">
        <v>3721</v>
      </c>
      <c r="AF364" s="19" t="s">
        <v>3721</v>
      </c>
      <c r="AH364" s="31" t="str">
        <f t="shared" si="163"/>
        <v/>
      </c>
      <c r="AI364" s="31" t="str">
        <f t="shared" si="164"/>
        <v/>
      </c>
      <c r="AJ364" s="31" t="str">
        <f t="shared" si="165"/>
        <v/>
      </c>
      <c r="AK364" s="31" t="str">
        <f t="shared" si="166"/>
        <v/>
      </c>
      <c r="BG364" t="s">
        <v>5079</v>
      </c>
      <c r="BH364" t="s">
        <v>5080</v>
      </c>
      <c r="BJ364" t="s">
        <v>5073</v>
      </c>
      <c r="BM364" t="s">
        <v>5081</v>
      </c>
      <c r="BN364" t="s">
        <v>5075</v>
      </c>
      <c r="BO364" t="s">
        <v>4022</v>
      </c>
      <c r="BP364" s="67">
        <f>VLOOKUP(A364, [1]Sheet1!$A:$B, 1, 0)</f>
        <v>675033</v>
      </c>
      <c r="BT364" s="68"/>
    </row>
    <row r="365" spans="1:72" x14ac:dyDescent="0.2">
      <c r="A365">
        <v>431874</v>
      </c>
      <c r="B365" t="s">
        <v>1568</v>
      </c>
      <c r="C365" t="s">
        <v>1569</v>
      </c>
      <c r="D365" t="s">
        <v>33</v>
      </c>
      <c r="E365" t="s">
        <v>34</v>
      </c>
      <c r="F365" t="s">
        <v>27</v>
      </c>
      <c r="G365" t="s">
        <v>44</v>
      </c>
      <c r="I365" t="s">
        <v>22</v>
      </c>
      <c r="J365">
        <v>45.85</v>
      </c>
      <c r="O365">
        <v>45.85</v>
      </c>
      <c r="P365">
        <v>5.7312500000000002</v>
      </c>
      <c r="T365" t="s">
        <v>295</v>
      </c>
      <c r="U365" t="s">
        <v>3719</v>
      </c>
      <c r="V365" t="s">
        <v>3743</v>
      </c>
      <c r="W365" s="52" t="s">
        <v>3874</v>
      </c>
      <c r="X365" s="56" t="s">
        <v>3794</v>
      </c>
      <c r="Z365" s="60">
        <v>8.99</v>
      </c>
      <c r="AA365" s="25">
        <v>0.25000391113892401</v>
      </c>
      <c r="AC365" s="19" t="s">
        <v>3831</v>
      </c>
      <c r="AD365" s="19" t="s">
        <v>3792</v>
      </c>
      <c r="AE365" s="19">
        <v>10.19</v>
      </c>
      <c r="AF365" s="19" t="s">
        <v>3820</v>
      </c>
      <c r="AH365" s="31">
        <f t="shared" si="163"/>
        <v>7.99</v>
      </c>
      <c r="AI365" s="31" t="str">
        <f t="shared" si="164"/>
        <v>9.49</v>
      </c>
      <c r="AJ365" s="31" t="str">
        <f t="shared" si="165"/>
        <v/>
      </c>
      <c r="AK365" s="31">
        <f t="shared" si="166"/>
        <v>8.99</v>
      </c>
      <c r="AM365" s="41">
        <v>46.48</v>
      </c>
      <c r="AN365" s="41">
        <v>4.26</v>
      </c>
      <c r="AO365">
        <v>8</v>
      </c>
      <c r="AP365" s="41">
        <f>(AM365 * 1.05) - L365 - Q365 - K365</f>
        <v>48.804000000000002</v>
      </c>
      <c r="AQ365" t="s">
        <v>27</v>
      </c>
      <c r="AR365" s="41">
        <f>(((AH365)-((AP365/AO365) + ((AN365 * 0.03)/AO365)))/AH365)*100</f>
        <v>23.44837296620776</v>
      </c>
      <c r="AS365" s="41">
        <f>(((AI365)-((AP365/AO365) + ((AN365 * 0.3)/AO365)))/AI365)*100</f>
        <v>34.033192834562698</v>
      </c>
      <c r="AT365" s="41" t="e">
        <f>(((AJ365)-((AP365/AO365) + ((AN365 * 0.03)/AO365)))/AJ365)*100</f>
        <v>#VALUE!</v>
      </c>
      <c r="AU365" s="41">
        <f>(((AK365)-((AP365/AO365) + ((AN365 * 0.07)/AO365)))/AK365)*100</f>
        <v>31.72664071190211</v>
      </c>
      <c r="BB365" s="53">
        <f>(((AH365)-(((AP365/AO365) + ((AN365 * 0.03)/AO365))-AW365))/AH365)*100</f>
        <v>23.44837296620776</v>
      </c>
      <c r="BC365" s="57">
        <f>(((AI365)-(((AP365/AO365) + ((AN365 * 0.3)/AO365))-AX365))/AI365)*100</f>
        <v>34.033192834562698</v>
      </c>
      <c r="BD365" s="48" t="e">
        <f>(((AJ365)-(((AP365/AO365) + ((AN365 * 0.03)/AO365))-AY365))/AJ365)*100</f>
        <v>#VALUE!</v>
      </c>
      <c r="BE365" s="61">
        <f>(((AK365)-(((AP365/AO365) + ((AN365 * 0.15)/AO365))-AZ365))/AK365)*100</f>
        <v>31.252780867630698</v>
      </c>
      <c r="BG365" t="s">
        <v>5082</v>
      </c>
      <c r="BH365" t="s">
        <v>5083</v>
      </c>
      <c r="BJ365" t="s">
        <v>5084</v>
      </c>
      <c r="BM365" t="s">
        <v>5085</v>
      </c>
      <c r="BN365" t="s">
        <v>5086</v>
      </c>
      <c r="BO365" t="s">
        <v>3930</v>
      </c>
      <c r="BP365" s="67" t="e">
        <f>VLOOKUP(A365, [1]Sheet1!$A:$B, 1, 0)</f>
        <v>#N/A</v>
      </c>
      <c r="BT365" s="68"/>
    </row>
    <row r="366" spans="1:72" x14ac:dyDescent="0.2">
      <c r="A366">
        <v>431866</v>
      </c>
      <c r="B366" t="s">
        <v>1571</v>
      </c>
      <c r="C366" t="s">
        <v>1569</v>
      </c>
      <c r="D366" t="s">
        <v>33</v>
      </c>
      <c r="E366" t="s">
        <v>34</v>
      </c>
      <c r="F366" t="s">
        <v>27</v>
      </c>
      <c r="G366" t="s">
        <v>44</v>
      </c>
      <c r="J366">
        <f t="shared" ref="J366:J367" si="188">J365</f>
        <v>45.85</v>
      </c>
      <c r="O366">
        <f t="shared" ref="O366:P367" si="189">O365</f>
        <v>45.85</v>
      </c>
      <c r="P366">
        <f t="shared" si="189"/>
        <v>5.7312500000000002</v>
      </c>
      <c r="U366" t="s">
        <v>3721</v>
      </c>
      <c r="V366" t="s">
        <v>3721</v>
      </c>
      <c r="W366" s="52" t="s">
        <v>26</v>
      </c>
      <c r="X366" s="56" t="s">
        <v>26</v>
      </c>
      <c r="Z366" s="60" t="s">
        <v>26</v>
      </c>
      <c r="AC366" s="19" t="s">
        <v>3721</v>
      </c>
      <c r="AD366" s="19" t="s">
        <v>3721</v>
      </c>
      <c r="AE366" s="19" t="s">
        <v>3721</v>
      </c>
      <c r="AF366" s="19" t="s">
        <v>3721</v>
      </c>
      <c r="AH366" s="31" t="str">
        <f t="shared" si="163"/>
        <v/>
      </c>
      <c r="AI366" s="31" t="str">
        <f t="shared" si="164"/>
        <v/>
      </c>
      <c r="AJ366" s="31" t="str">
        <f t="shared" si="165"/>
        <v/>
      </c>
      <c r="AK366" s="31" t="str">
        <f t="shared" si="166"/>
        <v/>
      </c>
      <c r="BG366" t="s">
        <v>5087</v>
      </c>
      <c r="BH366" t="s">
        <v>5088</v>
      </c>
      <c r="BJ366" t="s">
        <v>5084</v>
      </c>
      <c r="BM366" t="s">
        <v>5089</v>
      </c>
      <c r="BN366" t="s">
        <v>4634</v>
      </c>
      <c r="BO366" t="s">
        <v>3930</v>
      </c>
      <c r="BP366" s="67" t="e">
        <f>VLOOKUP(A366, [1]Sheet1!$A:$B, 1, 0)</f>
        <v>#N/A</v>
      </c>
      <c r="BT366" s="68"/>
    </row>
    <row r="367" spans="1:72" x14ac:dyDescent="0.2">
      <c r="A367">
        <v>6458426</v>
      </c>
      <c r="B367" t="s">
        <v>1573</v>
      </c>
      <c r="C367" t="s">
        <v>1569</v>
      </c>
      <c r="D367" t="s">
        <v>33</v>
      </c>
      <c r="E367" t="s">
        <v>34</v>
      </c>
      <c r="F367" t="s">
        <v>27</v>
      </c>
      <c r="G367" t="s">
        <v>44</v>
      </c>
      <c r="J367">
        <f t="shared" si="188"/>
        <v>45.85</v>
      </c>
      <c r="O367">
        <f t="shared" si="189"/>
        <v>45.85</v>
      </c>
      <c r="P367">
        <f t="shared" si="189"/>
        <v>5.7312500000000002</v>
      </c>
      <c r="U367" t="s">
        <v>3721</v>
      </c>
      <c r="V367" t="s">
        <v>3721</v>
      </c>
      <c r="W367" s="52" t="s">
        <v>26</v>
      </c>
      <c r="X367" s="56" t="s">
        <v>26</v>
      </c>
      <c r="Z367" s="60" t="s">
        <v>26</v>
      </c>
      <c r="AC367" s="19" t="s">
        <v>3721</v>
      </c>
      <c r="AD367" s="19" t="s">
        <v>3721</v>
      </c>
      <c r="AE367" s="19" t="s">
        <v>3721</v>
      </c>
      <c r="AF367" s="19" t="s">
        <v>3721</v>
      </c>
      <c r="AH367" s="31" t="str">
        <f t="shared" si="163"/>
        <v/>
      </c>
      <c r="AI367" s="31" t="str">
        <f t="shared" si="164"/>
        <v/>
      </c>
      <c r="AJ367" s="31" t="str">
        <f t="shared" si="165"/>
        <v/>
      </c>
      <c r="AK367" s="31" t="str">
        <f t="shared" si="166"/>
        <v/>
      </c>
      <c r="BG367" t="s">
        <v>5090</v>
      </c>
      <c r="BH367" t="s">
        <v>5091</v>
      </c>
      <c r="BJ367" t="s">
        <v>5084</v>
      </c>
      <c r="BM367" t="s">
        <v>5092</v>
      </c>
      <c r="BN367" t="s">
        <v>5093</v>
      </c>
      <c r="BO367" t="s">
        <v>3930</v>
      </c>
      <c r="BP367" s="67" t="e">
        <f>VLOOKUP(A367, [1]Sheet1!$A:$B, 1, 0)</f>
        <v>#N/A</v>
      </c>
      <c r="BT367" s="68"/>
    </row>
    <row r="368" spans="1:72" x14ac:dyDescent="0.2">
      <c r="A368">
        <v>2405611</v>
      </c>
      <c r="B368" t="s">
        <v>1576</v>
      </c>
      <c r="C368" t="s">
        <v>1577</v>
      </c>
      <c r="D368" t="s">
        <v>33</v>
      </c>
      <c r="E368" t="s">
        <v>34</v>
      </c>
      <c r="F368" t="s">
        <v>27</v>
      </c>
      <c r="G368" t="s">
        <v>44</v>
      </c>
      <c r="I368" t="s">
        <v>22</v>
      </c>
      <c r="J368">
        <v>98.14</v>
      </c>
      <c r="M368">
        <v>15.96</v>
      </c>
      <c r="O368">
        <v>98.14</v>
      </c>
      <c r="P368">
        <v>8.1783333333333292</v>
      </c>
      <c r="Q368">
        <v>15.96</v>
      </c>
      <c r="T368" t="s">
        <v>295</v>
      </c>
      <c r="U368" t="s">
        <v>3719</v>
      </c>
      <c r="V368" t="s">
        <v>3743</v>
      </c>
      <c r="W368" s="52" t="s">
        <v>3874</v>
      </c>
      <c r="X368" s="56" t="s">
        <v>3794</v>
      </c>
      <c r="Z368" s="60">
        <v>8.99</v>
      </c>
      <c r="AA368" s="25">
        <v>9.0022945348352104E-2</v>
      </c>
      <c r="AC368" s="19" t="s">
        <v>3831</v>
      </c>
      <c r="AD368" s="19" t="s">
        <v>3792</v>
      </c>
      <c r="AE368" s="19">
        <v>10.19</v>
      </c>
      <c r="AF368" s="19" t="s">
        <v>3820</v>
      </c>
      <c r="AH368" s="31">
        <f t="shared" si="163"/>
        <v>7.99</v>
      </c>
      <c r="AI368" s="31" t="str">
        <f t="shared" si="164"/>
        <v>9.49</v>
      </c>
      <c r="AJ368" s="31" t="str">
        <f t="shared" si="165"/>
        <v/>
      </c>
      <c r="AK368" s="31">
        <f t="shared" si="166"/>
        <v>8.99</v>
      </c>
      <c r="AM368" s="41">
        <v>99.48</v>
      </c>
      <c r="AN368" s="41">
        <v>5.38</v>
      </c>
      <c r="AO368">
        <v>12</v>
      </c>
      <c r="AP368" s="41">
        <f t="shared" ref="AP368:AP373" si="190">(AM368 * 1.05) - L368 - Q368 - K368</f>
        <v>88.494</v>
      </c>
      <c r="AQ368" t="s">
        <v>27</v>
      </c>
      <c r="AR368" s="41">
        <f t="shared" ref="AR368:AR373" si="191">(((AH368)-((AP368/AO368) + ((AN368 * 0.03)/AO368)))/AH368)*100</f>
        <v>7.5350438047559471</v>
      </c>
      <c r="AS368" s="41">
        <f t="shared" ref="AS368:AS373" si="192">(((AI368)-((AP368/AO368) + ((AN368 * 0.3)/AO368)))/AI368)*100</f>
        <v>20.874604847207586</v>
      </c>
      <c r="AT368" s="41" t="e">
        <f t="shared" ref="AT368:AT373" si="193">(((AJ368)-((AP368/AO368) + ((AN368 * 0.03)/AO368)))/AJ368)*100</f>
        <v>#VALUE!</v>
      </c>
      <c r="AU368" s="41">
        <f t="shared" ref="AU368:AU373" si="194">(((AK368)-((AP368/AO368) + ((AN368 * 0.07)/AO368)))/AK368)*100</f>
        <v>17.620875046347791</v>
      </c>
      <c r="BB368" s="53">
        <f t="shared" ref="BB368:BB373" si="195">(((AH368)-(((AP368/AO368) + ((AN368 * 0.03)/AO368))-AW368))/AH368)*100</f>
        <v>7.5350438047559471</v>
      </c>
      <c r="BC368" s="57">
        <f t="shared" ref="BC368:BC373" si="196">(((AI368)-(((AP368/AO368) + ((AN368 * 0.3)/AO368))-AX368))/AI368)*100</f>
        <v>20.874604847207586</v>
      </c>
      <c r="BD368" s="48" t="e">
        <f t="shared" ref="BD368:BD373" si="197">(((AJ368)-(((AP368/AO368) + ((AN368 * 0.03)/AO368))-AY368))/AJ368)*100</f>
        <v>#VALUE!</v>
      </c>
      <c r="BE368" s="61">
        <f t="shared" ref="BE368:BE373" si="198">(((AK368)-(((AP368/AO368) + ((AN368 * 0.15)/AO368))-AZ368))/AK368)*100</f>
        <v>17.221913236929925</v>
      </c>
      <c r="BG368" t="s">
        <v>5094</v>
      </c>
      <c r="BH368" t="s">
        <v>5095</v>
      </c>
      <c r="BJ368" t="s">
        <v>5084</v>
      </c>
      <c r="BM368" t="s">
        <v>5096</v>
      </c>
      <c r="BN368" t="s">
        <v>4860</v>
      </c>
      <c r="BO368" t="s">
        <v>3930</v>
      </c>
      <c r="BP368" s="67" t="e">
        <f>VLOOKUP(A368, [1]Sheet1!$A:$B, 1, 0)</f>
        <v>#N/A</v>
      </c>
      <c r="BT368" s="68"/>
    </row>
    <row r="369" spans="1:72" x14ac:dyDescent="0.2">
      <c r="A369">
        <v>6460083</v>
      </c>
      <c r="B369" t="s">
        <v>1580</v>
      </c>
      <c r="C369" t="s">
        <v>1581</v>
      </c>
      <c r="D369" t="s">
        <v>33</v>
      </c>
      <c r="E369" t="s">
        <v>34</v>
      </c>
      <c r="F369" t="s">
        <v>27</v>
      </c>
      <c r="G369" t="s">
        <v>44</v>
      </c>
      <c r="I369" t="s">
        <v>28</v>
      </c>
      <c r="J369">
        <v>37.729999999999997</v>
      </c>
      <c r="O369">
        <v>37.729999999999997</v>
      </c>
      <c r="P369">
        <v>6.2883333333333304</v>
      </c>
      <c r="T369" t="s">
        <v>295</v>
      </c>
      <c r="U369" t="s">
        <v>3719</v>
      </c>
      <c r="V369" t="s">
        <v>3743</v>
      </c>
      <c r="W369" s="52" t="s">
        <v>3874</v>
      </c>
      <c r="X369" s="56" t="s">
        <v>3794</v>
      </c>
      <c r="Z369" s="60">
        <v>8.99</v>
      </c>
      <c r="AA369" s="25">
        <v>0.17701606174384599</v>
      </c>
      <c r="AC369" s="19" t="s">
        <v>3831</v>
      </c>
      <c r="AD369" s="19" t="s">
        <v>3792</v>
      </c>
      <c r="AE369" s="19">
        <v>10.19</v>
      </c>
      <c r="AF369" s="19" t="s">
        <v>3820</v>
      </c>
      <c r="AH369" s="31">
        <f t="shared" si="163"/>
        <v>7.99</v>
      </c>
      <c r="AI369" s="31" t="str">
        <f t="shared" si="164"/>
        <v>9.49</v>
      </c>
      <c r="AJ369" s="31" t="str">
        <f t="shared" si="165"/>
        <v/>
      </c>
      <c r="AK369" s="31">
        <f t="shared" si="166"/>
        <v>8.99</v>
      </c>
      <c r="AM369" s="41">
        <v>38.4</v>
      </c>
      <c r="AN369" s="41">
        <v>2.6</v>
      </c>
      <c r="AO369">
        <v>6</v>
      </c>
      <c r="AP369" s="41">
        <f t="shared" si="190"/>
        <v>40.32</v>
      </c>
      <c r="AQ369" t="s">
        <v>27</v>
      </c>
      <c r="AR369" s="41">
        <f t="shared" si="191"/>
        <v>15.732165206508142</v>
      </c>
      <c r="AS369" s="41">
        <f t="shared" si="192"/>
        <v>27.818756585879878</v>
      </c>
      <c r="AT369" s="41" t="e">
        <f t="shared" si="193"/>
        <v>#VALUE!</v>
      </c>
      <c r="AU369" s="41">
        <f t="shared" si="194"/>
        <v>24.912866147571382</v>
      </c>
      <c r="BB369" s="53">
        <f t="shared" si="195"/>
        <v>15.732165206508142</v>
      </c>
      <c r="BC369" s="57">
        <f t="shared" si="196"/>
        <v>27.818756585879878</v>
      </c>
      <c r="BD369" s="48" t="e">
        <f t="shared" si="197"/>
        <v>#VALUE!</v>
      </c>
      <c r="BE369" s="61">
        <f t="shared" si="198"/>
        <v>24.527252502780868</v>
      </c>
      <c r="BG369" t="s">
        <v>5097</v>
      </c>
      <c r="BH369" t="s">
        <v>5098</v>
      </c>
      <c r="BJ369" t="s">
        <v>5084</v>
      </c>
      <c r="BM369" t="s">
        <v>5099</v>
      </c>
      <c r="BN369" t="s">
        <v>5100</v>
      </c>
      <c r="BO369" t="s">
        <v>3930</v>
      </c>
      <c r="BP369" s="67" t="e">
        <f>VLOOKUP(A369, [1]Sheet1!$A:$B, 1, 0)</f>
        <v>#N/A</v>
      </c>
      <c r="BT369" s="68"/>
    </row>
    <row r="370" spans="1:72" x14ac:dyDescent="0.2">
      <c r="A370">
        <v>6460109</v>
      </c>
      <c r="B370" t="s">
        <v>1583</v>
      </c>
      <c r="C370" t="s">
        <v>1581</v>
      </c>
      <c r="D370" t="s">
        <v>33</v>
      </c>
      <c r="E370" t="s">
        <v>34</v>
      </c>
      <c r="F370" t="s">
        <v>27</v>
      </c>
      <c r="G370" t="s">
        <v>44</v>
      </c>
      <c r="I370" t="s">
        <v>29</v>
      </c>
      <c r="J370">
        <v>37.729999999999997</v>
      </c>
      <c r="O370">
        <v>37.729999999999997</v>
      </c>
      <c r="P370">
        <v>6.2883333333333304</v>
      </c>
      <c r="T370" t="s">
        <v>295</v>
      </c>
      <c r="U370" t="s">
        <v>3719</v>
      </c>
      <c r="V370" t="s">
        <v>3743</v>
      </c>
      <c r="W370" s="52" t="s">
        <v>3874</v>
      </c>
      <c r="X370" s="56" t="s">
        <v>3794</v>
      </c>
      <c r="Z370" s="60">
        <v>8.99</v>
      </c>
      <c r="AA370" s="25">
        <v>0.17701606174384599</v>
      </c>
      <c r="AC370" s="19" t="s">
        <v>3831</v>
      </c>
      <c r="AD370" s="19" t="s">
        <v>3792</v>
      </c>
      <c r="AE370" s="19">
        <v>10.19</v>
      </c>
      <c r="AF370" s="19" t="s">
        <v>3820</v>
      </c>
      <c r="AH370" s="31">
        <f t="shared" si="163"/>
        <v>7.99</v>
      </c>
      <c r="AI370" s="31" t="str">
        <f t="shared" si="164"/>
        <v>9.49</v>
      </c>
      <c r="AJ370" s="31" t="str">
        <f t="shared" si="165"/>
        <v/>
      </c>
      <c r="AK370" s="31">
        <f t="shared" si="166"/>
        <v>8.99</v>
      </c>
      <c r="AM370" s="41">
        <v>38.4</v>
      </c>
      <c r="AN370" s="41">
        <v>2.6</v>
      </c>
      <c r="AO370">
        <v>6</v>
      </c>
      <c r="AP370" s="41">
        <f t="shared" si="190"/>
        <v>40.32</v>
      </c>
      <c r="AQ370" t="s">
        <v>27</v>
      </c>
      <c r="AR370" s="41">
        <f t="shared" si="191"/>
        <v>15.732165206508142</v>
      </c>
      <c r="AS370" s="41">
        <f t="shared" si="192"/>
        <v>27.818756585879878</v>
      </c>
      <c r="AT370" s="41" t="e">
        <f t="shared" si="193"/>
        <v>#VALUE!</v>
      </c>
      <c r="AU370" s="41">
        <f t="shared" si="194"/>
        <v>24.912866147571382</v>
      </c>
      <c r="BB370" s="53">
        <f t="shared" si="195"/>
        <v>15.732165206508142</v>
      </c>
      <c r="BC370" s="57">
        <f t="shared" si="196"/>
        <v>27.818756585879878</v>
      </c>
      <c r="BD370" s="48" t="e">
        <f t="shared" si="197"/>
        <v>#VALUE!</v>
      </c>
      <c r="BE370" s="61">
        <f t="shared" si="198"/>
        <v>24.527252502780868</v>
      </c>
      <c r="BG370" t="s">
        <v>5101</v>
      </c>
      <c r="BH370" t="s">
        <v>5102</v>
      </c>
      <c r="BJ370" t="s">
        <v>5084</v>
      </c>
      <c r="BM370" t="s">
        <v>5103</v>
      </c>
      <c r="BN370" t="s">
        <v>5100</v>
      </c>
      <c r="BO370" t="s">
        <v>3930</v>
      </c>
      <c r="BP370" s="67" t="e">
        <f>VLOOKUP(A370, [1]Sheet1!$A:$B, 1, 0)</f>
        <v>#N/A</v>
      </c>
      <c r="BT370" s="68"/>
    </row>
    <row r="371" spans="1:72" x14ac:dyDescent="0.2">
      <c r="A371">
        <v>6531263</v>
      </c>
      <c r="B371" t="s">
        <v>1586</v>
      </c>
      <c r="C371" t="s">
        <v>1569</v>
      </c>
      <c r="D371" t="s">
        <v>33</v>
      </c>
      <c r="E371" t="s">
        <v>34</v>
      </c>
      <c r="F371" t="s">
        <v>27</v>
      </c>
      <c r="G371" t="s">
        <v>44</v>
      </c>
      <c r="I371" t="s">
        <v>28</v>
      </c>
      <c r="J371">
        <v>45.85</v>
      </c>
      <c r="O371">
        <v>45.85</v>
      </c>
      <c r="P371">
        <v>5.7312500000000002</v>
      </c>
      <c r="T371" t="s">
        <v>295</v>
      </c>
      <c r="U371" t="s">
        <v>3719</v>
      </c>
      <c r="V371" t="s">
        <v>3743</v>
      </c>
      <c r="W371" s="52" t="s">
        <v>3874</v>
      </c>
      <c r="X371" s="56" t="s">
        <v>3794</v>
      </c>
      <c r="Z371" s="60">
        <v>8.99</v>
      </c>
      <c r="AA371" s="25">
        <v>0.24961279724655799</v>
      </c>
      <c r="AC371" s="19" t="s">
        <v>3831</v>
      </c>
      <c r="AD371" s="19" t="s">
        <v>3792</v>
      </c>
      <c r="AE371" s="19">
        <v>10.19</v>
      </c>
      <c r="AF371" s="19" t="s">
        <v>3820</v>
      </c>
      <c r="AH371" s="31">
        <f t="shared" si="163"/>
        <v>7.99</v>
      </c>
      <c r="AI371" s="31" t="str">
        <f t="shared" si="164"/>
        <v>9.49</v>
      </c>
      <c r="AJ371" s="31" t="str">
        <f t="shared" si="165"/>
        <v/>
      </c>
      <c r="AK371" s="31">
        <f t="shared" si="166"/>
        <v>8.99</v>
      </c>
      <c r="AM371" s="41">
        <v>46.48</v>
      </c>
      <c r="AN371" s="41">
        <v>5.15</v>
      </c>
      <c r="AO371">
        <v>8</v>
      </c>
      <c r="AP371" s="41">
        <f t="shared" si="190"/>
        <v>48.804000000000002</v>
      </c>
      <c r="AQ371" t="s">
        <v>27</v>
      </c>
      <c r="AR371" s="41">
        <f t="shared" si="191"/>
        <v>23.406602002503128</v>
      </c>
      <c r="AS371" s="41">
        <f t="shared" si="192"/>
        <v>33.681506849315063</v>
      </c>
      <c r="AT371" s="41" t="e">
        <f t="shared" si="193"/>
        <v>#VALUE!</v>
      </c>
      <c r="AU371" s="41">
        <f t="shared" si="194"/>
        <v>31.640016685205779</v>
      </c>
      <c r="BB371" s="53">
        <f t="shared" si="195"/>
        <v>23.406602002503128</v>
      </c>
      <c r="BC371" s="57">
        <f t="shared" si="196"/>
        <v>33.681506849315063</v>
      </c>
      <c r="BD371" s="48" t="e">
        <f t="shared" si="197"/>
        <v>#VALUE!</v>
      </c>
      <c r="BE371" s="61">
        <f t="shared" si="198"/>
        <v>31.06715795328142</v>
      </c>
      <c r="BG371" t="s">
        <v>5104</v>
      </c>
      <c r="BH371" t="s">
        <v>5105</v>
      </c>
      <c r="BJ371" t="s">
        <v>5084</v>
      </c>
      <c r="BM371" t="s">
        <v>5106</v>
      </c>
      <c r="BN371" t="s">
        <v>5107</v>
      </c>
      <c r="BO371" t="s">
        <v>3930</v>
      </c>
      <c r="BP371" s="67" t="e">
        <f>VLOOKUP(A371, [1]Sheet1!$A:$B, 1, 0)</f>
        <v>#N/A</v>
      </c>
      <c r="BT371" s="68"/>
    </row>
    <row r="372" spans="1:72" x14ac:dyDescent="0.2">
      <c r="A372">
        <v>6531271</v>
      </c>
      <c r="B372" t="s">
        <v>1588</v>
      </c>
      <c r="C372" t="s">
        <v>1569</v>
      </c>
      <c r="D372" t="s">
        <v>33</v>
      </c>
      <c r="E372" t="s">
        <v>34</v>
      </c>
      <c r="F372" t="s">
        <v>27</v>
      </c>
      <c r="G372" t="s">
        <v>44</v>
      </c>
      <c r="I372" t="s">
        <v>29</v>
      </c>
      <c r="J372">
        <v>45.85</v>
      </c>
      <c r="O372">
        <v>45.85</v>
      </c>
      <c r="P372">
        <v>5.7312500000000002</v>
      </c>
      <c r="T372" t="s">
        <v>295</v>
      </c>
      <c r="U372" t="s">
        <v>3719</v>
      </c>
      <c r="V372" t="s">
        <v>3743</v>
      </c>
      <c r="W372" s="52" t="s">
        <v>3874</v>
      </c>
      <c r="X372" s="56" t="s">
        <v>3794</v>
      </c>
      <c r="Z372" s="60">
        <v>8.99</v>
      </c>
      <c r="AA372" s="25">
        <v>0.24961279724655799</v>
      </c>
      <c r="AC372" s="19" t="s">
        <v>3831</v>
      </c>
      <c r="AD372" s="19" t="s">
        <v>3792</v>
      </c>
      <c r="AE372" s="19">
        <v>10.19</v>
      </c>
      <c r="AF372" s="19" t="s">
        <v>3820</v>
      </c>
      <c r="AH372" s="31">
        <f t="shared" si="163"/>
        <v>7.99</v>
      </c>
      <c r="AI372" s="31" t="str">
        <f t="shared" si="164"/>
        <v>9.49</v>
      </c>
      <c r="AJ372" s="31" t="str">
        <f t="shared" si="165"/>
        <v/>
      </c>
      <c r="AK372" s="31">
        <f t="shared" si="166"/>
        <v>8.99</v>
      </c>
      <c r="AM372" s="41">
        <v>46.48</v>
      </c>
      <c r="AN372" s="41">
        <v>5.15</v>
      </c>
      <c r="AO372">
        <v>8</v>
      </c>
      <c r="AP372" s="41">
        <f t="shared" si="190"/>
        <v>48.804000000000002</v>
      </c>
      <c r="AQ372" t="s">
        <v>27</v>
      </c>
      <c r="AR372" s="41">
        <f t="shared" si="191"/>
        <v>23.406602002503128</v>
      </c>
      <c r="AS372" s="41">
        <f t="shared" si="192"/>
        <v>33.681506849315063</v>
      </c>
      <c r="AT372" s="41" t="e">
        <f t="shared" si="193"/>
        <v>#VALUE!</v>
      </c>
      <c r="AU372" s="41">
        <f t="shared" si="194"/>
        <v>31.640016685205779</v>
      </c>
      <c r="BB372" s="53">
        <f t="shared" si="195"/>
        <v>23.406602002503128</v>
      </c>
      <c r="BC372" s="57">
        <f t="shared" si="196"/>
        <v>33.681506849315063</v>
      </c>
      <c r="BD372" s="48" t="e">
        <f t="shared" si="197"/>
        <v>#VALUE!</v>
      </c>
      <c r="BE372" s="61">
        <f t="shared" si="198"/>
        <v>31.06715795328142</v>
      </c>
      <c r="BG372" t="s">
        <v>5108</v>
      </c>
      <c r="BH372" t="s">
        <v>5109</v>
      </c>
      <c r="BJ372" t="s">
        <v>5084</v>
      </c>
      <c r="BM372" t="s">
        <v>5110</v>
      </c>
      <c r="BN372" t="s">
        <v>5107</v>
      </c>
      <c r="BO372" t="s">
        <v>3930</v>
      </c>
      <c r="BP372" s="67" t="e">
        <f>VLOOKUP(A372, [1]Sheet1!$A:$B, 1, 0)</f>
        <v>#N/A</v>
      </c>
      <c r="BT372" s="68"/>
    </row>
    <row r="373" spans="1:72" x14ac:dyDescent="0.2">
      <c r="A373">
        <v>779850</v>
      </c>
      <c r="B373" t="s">
        <v>1591</v>
      </c>
      <c r="C373" t="s">
        <v>1592</v>
      </c>
      <c r="D373" t="s">
        <v>24</v>
      </c>
      <c r="E373" t="s">
        <v>34</v>
      </c>
      <c r="F373" t="s">
        <v>27</v>
      </c>
      <c r="G373" t="s">
        <v>44</v>
      </c>
      <c r="I373" t="s">
        <v>22</v>
      </c>
      <c r="J373">
        <v>51.3</v>
      </c>
      <c r="M373">
        <v>13.55</v>
      </c>
      <c r="O373">
        <v>51.3</v>
      </c>
      <c r="P373">
        <v>10.26</v>
      </c>
      <c r="Q373">
        <v>13.55</v>
      </c>
      <c r="T373" t="s">
        <v>196</v>
      </c>
      <c r="U373" t="s">
        <v>3719</v>
      </c>
      <c r="V373" t="s">
        <v>3734</v>
      </c>
      <c r="W373" s="52" t="s">
        <v>3868</v>
      </c>
      <c r="X373" s="56" t="s">
        <v>3820</v>
      </c>
      <c r="Z373" s="60">
        <v>9.99</v>
      </c>
      <c r="AA373" s="25">
        <v>9.0525027808676301E-2</v>
      </c>
      <c r="AC373" s="19" t="s">
        <v>3820</v>
      </c>
      <c r="AD373" s="19">
        <v>12.99</v>
      </c>
      <c r="AE373" s="19" t="s">
        <v>3792</v>
      </c>
      <c r="AF373" s="19">
        <v>11.99</v>
      </c>
      <c r="AH373" s="31">
        <f t="shared" si="163"/>
        <v>8.99</v>
      </c>
      <c r="AI373" s="31" t="str">
        <f t="shared" si="164"/>
        <v>10.79</v>
      </c>
      <c r="AJ373" s="31" t="str">
        <f t="shared" si="165"/>
        <v/>
      </c>
      <c r="AK373" s="31">
        <f t="shared" si="166"/>
        <v>9.99</v>
      </c>
      <c r="AM373" s="41">
        <v>52</v>
      </c>
      <c r="AN373" s="41">
        <v>2.14</v>
      </c>
      <c r="AO373">
        <v>5</v>
      </c>
      <c r="AP373" s="41">
        <f t="shared" si="190"/>
        <v>41.05</v>
      </c>
      <c r="AQ373" t="s">
        <v>27</v>
      </c>
      <c r="AR373" s="41">
        <f t="shared" si="191"/>
        <v>8.5334816462736427</v>
      </c>
      <c r="AS373" s="41">
        <f t="shared" si="192"/>
        <v>22.721037998146443</v>
      </c>
      <c r="AT373" s="41" t="e">
        <f t="shared" si="193"/>
        <v>#VALUE!</v>
      </c>
      <c r="AU373" s="41">
        <f t="shared" si="194"/>
        <v>17.51791791791792</v>
      </c>
      <c r="BB373" s="53">
        <f t="shared" si="195"/>
        <v>8.5334816462736427</v>
      </c>
      <c r="BC373" s="57">
        <f t="shared" si="196"/>
        <v>22.721037998146443</v>
      </c>
      <c r="BD373" s="48" t="e">
        <f t="shared" si="197"/>
        <v>#VALUE!</v>
      </c>
      <c r="BE373" s="61">
        <f t="shared" si="198"/>
        <v>17.175175175175188</v>
      </c>
      <c r="BG373" t="s">
        <v>5111</v>
      </c>
      <c r="BH373" t="s">
        <v>5112</v>
      </c>
      <c r="BJ373" t="s">
        <v>5113</v>
      </c>
      <c r="BM373" t="s">
        <v>5114</v>
      </c>
      <c r="BN373" t="s">
        <v>5115</v>
      </c>
      <c r="BO373" t="s">
        <v>36</v>
      </c>
      <c r="BP373" s="67" t="e">
        <f>VLOOKUP(A373, [1]Sheet1!$A:$B, 1, 0)</f>
        <v>#N/A</v>
      </c>
      <c r="BT373" s="68"/>
    </row>
    <row r="374" spans="1:72" x14ac:dyDescent="0.2">
      <c r="A374">
        <v>991331</v>
      </c>
      <c r="B374" t="s">
        <v>1594</v>
      </c>
      <c r="C374" t="s">
        <v>1595</v>
      </c>
      <c r="D374" t="s">
        <v>24</v>
      </c>
      <c r="E374" t="s">
        <v>34</v>
      </c>
      <c r="F374" t="s">
        <v>27</v>
      </c>
      <c r="G374" t="s">
        <v>44</v>
      </c>
      <c r="J374">
        <f t="shared" ref="J374" si="199">J373</f>
        <v>51.3</v>
      </c>
      <c r="M374">
        <v>13.55</v>
      </c>
      <c r="O374">
        <f t="shared" ref="O374:P374" si="200">O373</f>
        <v>51.3</v>
      </c>
      <c r="P374">
        <f t="shared" si="200"/>
        <v>10.26</v>
      </c>
      <c r="Q374">
        <v>13.55</v>
      </c>
      <c r="U374" t="s">
        <v>3721</v>
      </c>
      <c r="V374" t="s">
        <v>3721</v>
      </c>
      <c r="W374" s="52" t="s">
        <v>26</v>
      </c>
      <c r="X374" s="56" t="s">
        <v>26</v>
      </c>
      <c r="Z374" s="60" t="s">
        <v>26</v>
      </c>
      <c r="AC374" s="19" t="s">
        <v>3721</v>
      </c>
      <c r="AD374" s="19" t="s">
        <v>3721</v>
      </c>
      <c r="AE374" s="19" t="s">
        <v>3721</v>
      </c>
      <c r="AF374" s="19" t="s">
        <v>3721</v>
      </c>
      <c r="AH374" s="31" t="str">
        <f t="shared" si="163"/>
        <v/>
      </c>
      <c r="AI374" s="31" t="str">
        <f t="shared" si="164"/>
        <v/>
      </c>
      <c r="AJ374" s="31" t="str">
        <f t="shared" si="165"/>
        <v/>
      </c>
      <c r="AK374" s="31" t="str">
        <f t="shared" si="166"/>
        <v/>
      </c>
      <c r="BG374" t="s">
        <v>5116</v>
      </c>
      <c r="BH374" t="s">
        <v>5117</v>
      </c>
      <c r="BJ374" t="s">
        <v>5113</v>
      </c>
      <c r="BM374" t="s">
        <v>5118</v>
      </c>
      <c r="BN374" t="s">
        <v>5115</v>
      </c>
      <c r="BO374" t="s">
        <v>36</v>
      </c>
      <c r="BP374" s="67" t="e">
        <f>VLOOKUP(A374, [1]Sheet1!$A:$B, 1, 0)</f>
        <v>#N/A</v>
      </c>
      <c r="BT374" s="68"/>
    </row>
    <row r="375" spans="1:72" x14ac:dyDescent="0.2">
      <c r="A375">
        <v>436030</v>
      </c>
      <c r="B375" t="s">
        <v>1598</v>
      </c>
      <c r="C375" t="s">
        <v>1599</v>
      </c>
      <c r="D375" t="s">
        <v>24</v>
      </c>
      <c r="E375" t="s">
        <v>34</v>
      </c>
      <c r="F375" t="s">
        <v>27</v>
      </c>
      <c r="G375" t="s">
        <v>44</v>
      </c>
      <c r="I375" t="s">
        <v>22</v>
      </c>
      <c r="J375">
        <v>46.96</v>
      </c>
      <c r="M375">
        <v>9.1999999999999993</v>
      </c>
      <c r="O375">
        <v>46.96</v>
      </c>
      <c r="P375">
        <v>9.3919999999999995</v>
      </c>
      <c r="Q375">
        <v>9.1999999999999993</v>
      </c>
      <c r="T375" t="s">
        <v>196</v>
      </c>
      <c r="U375" t="s">
        <v>3719</v>
      </c>
      <c r="V375" t="s">
        <v>3734</v>
      </c>
      <c r="W375" s="52" t="s">
        <v>3868</v>
      </c>
      <c r="X375" s="56" t="s">
        <v>3820</v>
      </c>
      <c r="Z375" s="60">
        <v>9.99</v>
      </c>
      <c r="AA375" s="25">
        <v>9.0105672969966605E-2</v>
      </c>
      <c r="AC375" s="19" t="s">
        <v>3820</v>
      </c>
      <c r="AD375" s="19">
        <v>12.99</v>
      </c>
      <c r="AE375" s="19" t="s">
        <v>3792</v>
      </c>
      <c r="AF375" s="19">
        <v>11.99</v>
      </c>
      <c r="AH375" s="31">
        <f t="shared" si="163"/>
        <v>8.99</v>
      </c>
      <c r="AI375" s="31" t="str">
        <f t="shared" si="164"/>
        <v>10.79</v>
      </c>
      <c r="AJ375" s="31" t="str">
        <f t="shared" si="165"/>
        <v/>
      </c>
      <c r="AK375" s="31">
        <f t="shared" si="166"/>
        <v>9.99</v>
      </c>
      <c r="AM375" s="41">
        <v>47.6</v>
      </c>
      <c r="AN375" s="41">
        <v>3.16</v>
      </c>
      <c r="AO375">
        <v>5</v>
      </c>
      <c r="AP375" s="41">
        <f>(AM375 * 1.05) - L375 - Q375 - K375</f>
        <v>40.78</v>
      </c>
      <c r="AQ375" t="s">
        <v>27</v>
      </c>
      <c r="AR375" s="41">
        <f>(((AH375)-((AP375/AO375) + ((AN375 * 0.03)/AO375)))/AH375)*100</f>
        <v>9.0660734149054463</v>
      </c>
      <c r="AS375" s="41">
        <f>(((AI375)-((AP375/AO375) + ((AN375 * 0.3)/AO375)))/AI375)*100</f>
        <v>22.654309545875794</v>
      </c>
      <c r="AT375" s="41" t="e">
        <f>(((AJ375)-((AP375/AO375) + ((AN375 * 0.03)/AO375)))/AJ375)*100</f>
        <v>#VALUE!</v>
      </c>
      <c r="AU375" s="41">
        <f>(((AK375)-((AP375/AO375) + ((AN375 * 0.07)/AO375)))/AK375)*100</f>
        <v>17.915515515515509</v>
      </c>
      <c r="BB375" s="53">
        <f>(((AH375)-(((AP375/AO375) + ((AN375 * 0.03)/AO375))-AW375))/AH375)*100</f>
        <v>9.0660734149054463</v>
      </c>
      <c r="BC375" s="57">
        <f>(((AI375)-(((AP375/AO375) + ((AN375 * 0.3)/AO375))-AX375))/AI375)*100</f>
        <v>22.654309545875794</v>
      </c>
      <c r="BD375" s="48" t="e">
        <f>(((AJ375)-(((AP375/AO375) + ((AN375 * 0.03)/AO375))-AY375))/AJ375)*100</f>
        <v>#VALUE!</v>
      </c>
      <c r="BE375" s="61">
        <f>(((AK375)-(((AP375/AO375) + ((AN375 * 0.15)/AO375))-AZ375))/AK375)*100</f>
        <v>17.409409409409413</v>
      </c>
      <c r="BG375" t="s">
        <v>5119</v>
      </c>
      <c r="BH375" t="s">
        <v>5120</v>
      </c>
      <c r="BJ375" t="s">
        <v>5113</v>
      </c>
      <c r="BM375" t="s">
        <v>5121</v>
      </c>
      <c r="BN375" t="s">
        <v>5115</v>
      </c>
      <c r="BO375" t="s">
        <v>36</v>
      </c>
      <c r="BP375" s="67" t="e">
        <f>VLOOKUP(A375, [1]Sheet1!$A:$B, 1, 0)</f>
        <v>#N/A</v>
      </c>
      <c r="BT375" s="68"/>
    </row>
    <row r="376" spans="1:72" x14ac:dyDescent="0.2">
      <c r="A376">
        <v>730952</v>
      </c>
      <c r="B376" t="s">
        <v>1601</v>
      </c>
      <c r="C376" t="s">
        <v>1599</v>
      </c>
      <c r="D376" t="s">
        <v>24</v>
      </c>
      <c r="E376" t="s">
        <v>34</v>
      </c>
      <c r="F376" t="s">
        <v>27</v>
      </c>
      <c r="G376" t="s">
        <v>44</v>
      </c>
      <c r="J376">
        <f t="shared" ref="J376:J377" si="201">J375</f>
        <v>46.96</v>
      </c>
      <c r="M376">
        <v>9.1999999999999993</v>
      </c>
      <c r="O376">
        <f t="shared" ref="O376:P377" si="202">O375</f>
        <v>46.96</v>
      </c>
      <c r="P376">
        <f t="shared" si="202"/>
        <v>9.3919999999999995</v>
      </c>
      <c r="Q376">
        <v>9.1999999999999993</v>
      </c>
      <c r="U376" t="s">
        <v>3721</v>
      </c>
      <c r="V376" t="s">
        <v>3721</v>
      </c>
      <c r="W376" s="52" t="s">
        <v>26</v>
      </c>
      <c r="X376" s="56" t="s">
        <v>26</v>
      </c>
      <c r="Z376" s="60" t="s">
        <v>26</v>
      </c>
      <c r="AC376" s="19" t="s">
        <v>3721</v>
      </c>
      <c r="AD376" s="19" t="s">
        <v>3721</v>
      </c>
      <c r="AE376" s="19" t="s">
        <v>3721</v>
      </c>
      <c r="AF376" s="19" t="s">
        <v>3721</v>
      </c>
      <c r="AH376" s="31" t="str">
        <f t="shared" si="163"/>
        <v/>
      </c>
      <c r="AI376" s="31" t="str">
        <f t="shared" si="164"/>
        <v/>
      </c>
      <c r="AJ376" s="31" t="str">
        <f t="shared" si="165"/>
        <v/>
      </c>
      <c r="AK376" s="31" t="str">
        <f t="shared" si="166"/>
        <v/>
      </c>
      <c r="BG376" t="s">
        <v>5122</v>
      </c>
      <c r="BH376" t="s">
        <v>5123</v>
      </c>
      <c r="BJ376" t="s">
        <v>5113</v>
      </c>
      <c r="BM376" t="s">
        <v>5124</v>
      </c>
      <c r="BN376" t="s">
        <v>5115</v>
      </c>
      <c r="BO376" t="s">
        <v>36</v>
      </c>
      <c r="BP376" s="67" t="e">
        <f>VLOOKUP(A376, [1]Sheet1!$A:$B, 1, 0)</f>
        <v>#N/A</v>
      </c>
      <c r="BT376" s="68"/>
    </row>
    <row r="377" spans="1:72" x14ac:dyDescent="0.2">
      <c r="A377">
        <v>781039</v>
      </c>
      <c r="B377" t="s">
        <v>1603</v>
      </c>
      <c r="C377" t="s">
        <v>1604</v>
      </c>
      <c r="D377" t="s">
        <v>24</v>
      </c>
      <c r="E377" t="s">
        <v>34</v>
      </c>
      <c r="F377" t="s">
        <v>27</v>
      </c>
      <c r="G377" t="s">
        <v>44</v>
      </c>
      <c r="J377">
        <f t="shared" si="201"/>
        <v>46.96</v>
      </c>
      <c r="M377">
        <v>9.1999999999999993</v>
      </c>
      <c r="O377">
        <f t="shared" si="202"/>
        <v>46.96</v>
      </c>
      <c r="P377">
        <f t="shared" si="202"/>
        <v>9.3919999999999995</v>
      </c>
      <c r="Q377">
        <v>9.1999999999999993</v>
      </c>
      <c r="U377" t="s">
        <v>3721</v>
      </c>
      <c r="V377" t="s">
        <v>3721</v>
      </c>
      <c r="W377" s="52" t="s">
        <v>26</v>
      </c>
      <c r="X377" s="56" t="s">
        <v>26</v>
      </c>
      <c r="Z377" s="60" t="s">
        <v>26</v>
      </c>
      <c r="AC377" s="19" t="s">
        <v>3721</v>
      </c>
      <c r="AD377" s="19" t="s">
        <v>3721</v>
      </c>
      <c r="AE377" s="19" t="s">
        <v>3721</v>
      </c>
      <c r="AF377" s="19" t="s">
        <v>3721</v>
      </c>
      <c r="AH377" s="31" t="str">
        <f t="shared" si="163"/>
        <v/>
      </c>
      <c r="AI377" s="31" t="str">
        <f t="shared" si="164"/>
        <v/>
      </c>
      <c r="AJ377" s="31" t="str">
        <f t="shared" si="165"/>
        <v/>
      </c>
      <c r="AK377" s="31" t="str">
        <f t="shared" si="166"/>
        <v/>
      </c>
      <c r="BG377" t="s">
        <v>5125</v>
      </c>
      <c r="BH377" t="s">
        <v>5126</v>
      </c>
      <c r="BJ377" t="s">
        <v>5113</v>
      </c>
      <c r="BM377" t="s">
        <v>5127</v>
      </c>
      <c r="BN377" t="s">
        <v>5128</v>
      </c>
      <c r="BO377" t="s">
        <v>36</v>
      </c>
      <c r="BP377" s="67" t="e">
        <f>VLOOKUP(A377, [1]Sheet1!$A:$B, 1, 0)</f>
        <v>#N/A</v>
      </c>
      <c r="BT377" s="68"/>
    </row>
    <row r="378" spans="1:72" x14ac:dyDescent="0.2">
      <c r="A378">
        <v>685586</v>
      </c>
      <c r="B378" t="s">
        <v>1607</v>
      </c>
      <c r="C378" t="s">
        <v>1608</v>
      </c>
      <c r="D378" t="s">
        <v>24</v>
      </c>
      <c r="E378" t="s">
        <v>34</v>
      </c>
      <c r="F378" t="s">
        <v>27</v>
      </c>
      <c r="G378" t="s">
        <v>44</v>
      </c>
      <c r="I378" t="s">
        <v>22</v>
      </c>
      <c r="J378">
        <v>53.58</v>
      </c>
      <c r="M378">
        <v>6.42</v>
      </c>
      <c r="O378">
        <v>53.58</v>
      </c>
      <c r="P378">
        <v>8.93</v>
      </c>
      <c r="Q378">
        <v>6.42</v>
      </c>
      <c r="T378" t="s">
        <v>196</v>
      </c>
      <c r="U378" t="s">
        <v>3719</v>
      </c>
      <c r="V378" t="s">
        <v>3734</v>
      </c>
      <c r="W378" s="52" t="s">
        <v>3868</v>
      </c>
      <c r="X378" s="56" t="s">
        <v>3820</v>
      </c>
      <c r="Z378" s="60">
        <v>9.99</v>
      </c>
      <c r="AA378" s="25">
        <v>8.5582128290693393E-2</v>
      </c>
      <c r="AC378" s="19" t="s">
        <v>3820</v>
      </c>
      <c r="AD378" s="19">
        <v>12.99</v>
      </c>
      <c r="AE378" s="19" t="s">
        <v>3792</v>
      </c>
      <c r="AF378" s="19">
        <v>11.99</v>
      </c>
      <c r="AH378" s="31">
        <f t="shared" si="163"/>
        <v>8.99</v>
      </c>
      <c r="AI378" s="31" t="str">
        <f t="shared" si="164"/>
        <v>10.79</v>
      </c>
      <c r="AJ378" s="31" t="str">
        <f t="shared" si="165"/>
        <v/>
      </c>
      <c r="AK378" s="31">
        <f t="shared" si="166"/>
        <v>9.99</v>
      </c>
      <c r="AM378" s="41">
        <v>54.36</v>
      </c>
      <c r="AN378" s="41">
        <v>4.1500000000000004</v>
      </c>
      <c r="AO378">
        <v>6</v>
      </c>
      <c r="AP378" s="41">
        <f>(AM378 * 1.05) - L378 - Q378 - K378</f>
        <v>50.658000000000001</v>
      </c>
      <c r="AQ378" t="s">
        <v>27</v>
      </c>
      <c r="AR378" s="41">
        <f>(((AH378)-((AP378/AO378) + ((AN378 * 0.03)/AO378)))/AH378)*100</f>
        <v>5.8537263626251503</v>
      </c>
      <c r="AS378" s="41">
        <f>(((AI378)-((AP378/AO378) + ((AN378 * 0.3)/AO378)))/AI378)*100</f>
        <v>19.828544949026877</v>
      </c>
      <c r="AT378" s="41" t="e">
        <f>(((AJ378)-((AP378/AO378) + ((AN378 * 0.03)/AO378)))/AJ378)*100</f>
        <v>#VALUE!</v>
      </c>
      <c r="AU378" s="41">
        <f>(((AK378)-((AP378/AO378) + ((AN378 * 0.07)/AO378)))/AK378)*100</f>
        <v>15.000834167500843</v>
      </c>
      <c r="BB378" s="53">
        <f>(((AH378)-(((AP378/AO378) + ((AN378 * 0.03)/AO378))-AW378))/AH378)*100</f>
        <v>5.8537263626251503</v>
      </c>
      <c r="BC378" s="57">
        <f>(((AI378)-(((AP378/AO378) + ((AN378 * 0.3)/AO378))-AX378))/AI378)*100</f>
        <v>19.828544949026877</v>
      </c>
      <c r="BD378" s="48" t="e">
        <f>(((AJ378)-(((AP378/AO378) + ((AN378 * 0.03)/AO378))-AY378))/AJ378)*100</f>
        <v>#VALUE!</v>
      </c>
      <c r="BE378" s="61">
        <f>(((AK378)-(((AP378/AO378) + ((AN378 * 0.15)/AO378))-AZ378))/AK378)*100</f>
        <v>14.446946946946953</v>
      </c>
      <c r="BG378" t="s">
        <v>5129</v>
      </c>
      <c r="BH378" t="s">
        <v>5130</v>
      </c>
      <c r="BJ378" t="s">
        <v>5131</v>
      </c>
      <c r="BM378" t="s">
        <v>5132</v>
      </c>
      <c r="BN378" t="s">
        <v>5133</v>
      </c>
      <c r="BO378" t="s">
        <v>3930</v>
      </c>
      <c r="BP378" s="67">
        <f>VLOOKUP(A378, [1]Sheet1!$A:$B, 1, 0)</f>
        <v>685586</v>
      </c>
      <c r="BT378" s="68"/>
    </row>
    <row r="379" spans="1:72" x14ac:dyDescent="0.2">
      <c r="A379">
        <v>6402150</v>
      </c>
      <c r="B379" t="s">
        <v>1611</v>
      </c>
      <c r="C379" t="s">
        <v>1612</v>
      </c>
      <c r="D379" t="s">
        <v>24</v>
      </c>
      <c r="E379" t="s">
        <v>34</v>
      </c>
      <c r="F379" t="s">
        <v>27</v>
      </c>
      <c r="G379" t="s">
        <v>44</v>
      </c>
      <c r="I379" t="s">
        <v>22</v>
      </c>
      <c r="J379">
        <v>56.81</v>
      </c>
      <c r="M379">
        <v>11.52</v>
      </c>
      <c r="O379">
        <v>56.81</v>
      </c>
      <c r="P379">
        <v>9.4683333333333302</v>
      </c>
      <c r="Q379">
        <v>11.52</v>
      </c>
      <c r="T379" t="s">
        <v>196</v>
      </c>
      <c r="U379" t="s">
        <v>3719</v>
      </c>
      <c r="V379" t="s">
        <v>3734</v>
      </c>
      <c r="W379" s="52" t="s">
        <v>3868</v>
      </c>
      <c r="X379" s="56" t="s">
        <v>3820</v>
      </c>
      <c r="Z379" s="60">
        <v>9.99</v>
      </c>
      <c r="AA379" s="25">
        <v>9.01881720430108E-2</v>
      </c>
      <c r="AC379" s="19" t="s">
        <v>3820</v>
      </c>
      <c r="AD379" s="19">
        <v>12.99</v>
      </c>
      <c r="AE379" s="19" t="s">
        <v>3792</v>
      </c>
      <c r="AF379" s="19">
        <v>11.99</v>
      </c>
      <c r="AH379" s="31">
        <f t="shared" si="163"/>
        <v>8.99</v>
      </c>
      <c r="AI379" s="31" t="str">
        <f t="shared" si="164"/>
        <v>10.79</v>
      </c>
      <c r="AJ379" s="31" t="str">
        <f t="shared" si="165"/>
        <v/>
      </c>
      <c r="AK379" s="31">
        <f t="shared" si="166"/>
        <v>9.99</v>
      </c>
      <c r="AM379" s="41">
        <v>57.7</v>
      </c>
      <c r="AN379" s="41">
        <v>5.43</v>
      </c>
      <c r="AO379">
        <v>6</v>
      </c>
      <c r="AP379" s="41">
        <f>(AM379 * 1.05) - L379 - Q379 - K379</f>
        <v>49.065000000000012</v>
      </c>
      <c r="AQ379" t="s">
        <v>27</v>
      </c>
      <c r="AR379" s="41">
        <f>(((AH379)-((AP379/AO379) + ((AN379 * 0.03)/AO379)))/AH379)*100</f>
        <v>8.7358175750833986</v>
      </c>
      <c r="AS379" s="41">
        <f>(((AI379)-((AP379/AO379) + ((AN379 * 0.3)/AO379)))/AI379)*100</f>
        <v>21.696014828544925</v>
      </c>
      <c r="AT379" s="41" t="e">
        <f>(((AJ379)-((AP379/AO379) + ((AN379 * 0.03)/AO379)))/AJ379)*100</f>
        <v>#VALUE!</v>
      </c>
      <c r="AU379" s="41">
        <f>(((AK379)-((AP379/AO379) + ((AN379 * 0.07)/AO379)))/AK379)*100</f>
        <v>17.509009009008995</v>
      </c>
      <c r="BB379" s="53">
        <f>(((AH379)-(((AP379/AO379) + ((AN379 * 0.03)/AO379))-AW379))/AH379)*100</f>
        <v>8.7358175750833986</v>
      </c>
      <c r="BC379" s="57">
        <f>(((AI379)-(((AP379/AO379) + ((AN379 * 0.3)/AO379))-AX379))/AI379)*100</f>
        <v>21.696014828544925</v>
      </c>
      <c r="BD379" s="48" t="e">
        <f>(((AJ379)-(((AP379/AO379) + ((AN379 * 0.03)/AO379))-AY379))/AJ379)*100</f>
        <v>#VALUE!</v>
      </c>
      <c r="BE379" s="61">
        <f>(((AK379)-(((AP379/AO379) + ((AN379 * 0.15)/AO379))-AZ379))/AK379)*100</f>
        <v>16.784284284284269</v>
      </c>
      <c r="BG379" t="s">
        <v>5134</v>
      </c>
      <c r="BH379" t="s">
        <v>5135</v>
      </c>
      <c r="BJ379" t="s">
        <v>5131</v>
      </c>
      <c r="BM379" t="s">
        <v>5136</v>
      </c>
      <c r="BN379" t="s">
        <v>4127</v>
      </c>
      <c r="BO379" t="s">
        <v>3930</v>
      </c>
      <c r="BP379" s="67">
        <f>VLOOKUP(A379, [1]Sheet1!$A:$B, 1, 0)</f>
        <v>6402150</v>
      </c>
      <c r="BT379" s="68"/>
    </row>
    <row r="380" spans="1:72" x14ac:dyDescent="0.2">
      <c r="A380">
        <v>6402101</v>
      </c>
      <c r="B380" t="s">
        <v>1614</v>
      </c>
      <c r="C380" t="s">
        <v>1612</v>
      </c>
      <c r="D380" t="s">
        <v>24</v>
      </c>
      <c r="E380" t="s">
        <v>34</v>
      </c>
      <c r="F380" t="s">
        <v>27</v>
      </c>
      <c r="G380" t="s">
        <v>44</v>
      </c>
      <c r="J380">
        <f t="shared" ref="J380:J386" si="203">J379</f>
        <v>56.81</v>
      </c>
      <c r="M380">
        <v>11.52</v>
      </c>
      <c r="O380">
        <f t="shared" ref="O380:P386" si="204">O379</f>
        <v>56.81</v>
      </c>
      <c r="P380">
        <f t="shared" si="204"/>
        <v>9.4683333333333302</v>
      </c>
      <c r="Q380">
        <v>11.52</v>
      </c>
      <c r="U380" t="s">
        <v>3721</v>
      </c>
      <c r="V380" t="s">
        <v>3721</v>
      </c>
      <c r="W380" s="52" t="s">
        <v>26</v>
      </c>
      <c r="X380" s="56" t="s">
        <v>26</v>
      </c>
      <c r="Z380" s="60" t="s">
        <v>26</v>
      </c>
      <c r="AC380" s="19" t="s">
        <v>3721</v>
      </c>
      <c r="AD380" s="19" t="s">
        <v>3721</v>
      </c>
      <c r="AE380" s="19" t="s">
        <v>3721</v>
      </c>
      <c r="AF380" s="19" t="s">
        <v>3721</v>
      </c>
      <c r="AH380" s="31" t="str">
        <f t="shared" si="163"/>
        <v/>
      </c>
      <c r="AI380" s="31" t="str">
        <f t="shared" si="164"/>
        <v/>
      </c>
      <c r="AJ380" s="31" t="str">
        <f t="shared" si="165"/>
        <v/>
      </c>
      <c r="AK380" s="31" t="str">
        <f t="shared" si="166"/>
        <v/>
      </c>
      <c r="BG380" t="s">
        <v>5137</v>
      </c>
      <c r="BH380" t="s">
        <v>5138</v>
      </c>
      <c r="BJ380" t="s">
        <v>5131</v>
      </c>
      <c r="BM380" t="s">
        <v>5139</v>
      </c>
      <c r="BN380" t="s">
        <v>4127</v>
      </c>
      <c r="BO380" t="s">
        <v>3930</v>
      </c>
      <c r="BP380" s="67" t="e">
        <f>VLOOKUP(A380, [1]Sheet1!$A:$B, 1, 0)</f>
        <v>#N/A</v>
      </c>
      <c r="BT380" s="68"/>
    </row>
    <row r="381" spans="1:72" x14ac:dyDescent="0.2">
      <c r="A381">
        <v>6402143</v>
      </c>
      <c r="B381" t="s">
        <v>1616</v>
      </c>
      <c r="C381" t="s">
        <v>1612</v>
      </c>
      <c r="D381" t="s">
        <v>24</v>
      </c>
      <c r="E381" t="s">
        <v>34</v>
      </c>
      <c r="F381" t="s">
        <v>27</v>
      </c>
      <c r="G381" t="s">
        <v>44</v>
      </c>
      <c r="J381">
        <f t="shared" si="203"/>
        <v>56.81</v>
      </c>
      <c r="M381">
        <v>11.52</v>
      </c>
      <c r="O381">
        <f t="shared" si="204"/>
        <v>56.81</v>
      </c>
      <c r="P381">
        <f t="shared" si="204"/>
        <v>9.4683333333333302</v>
      </c>
      <c r="Q381">
        <v>11.52</v>
      </c>
      <c r="U381" t="s">
        <v>3721</v>
      </c>
      <c r="V381" t="s">
        <v>3721</v>
      </c>
      <c r="W381" s="52" t="s">
        <v>26</v>
      </c>
      <c r="X381" s="56" t="s">
        <v>26</v>
      </c>
      <c r="Z381" s="60" t="s">
        <v>26</v>
      </c>
      <c r="AC381" s="19" t="s">
        <v>3721</v>
      </c>
      <c r="AD381" s="19" t="s">
        <v>3721</v>
      </c>
      <c r="AE381" s="19" t="s">
        <v>3721</v>
      </c>
      <c r="AF381" s="19" t="s">
        <v>3721</v>
      </c>
      <c r="AH381" s="31" t="str">
        <f t="shared" si="163"/>
        <v/>
      </c>
      <c r="AI381" s="31" t="str">
        <f t="shared" si="164"/>
        <v/>
      </c>
      <c r="AJ381" s="31" t="str">
        <f t="shared" si="165"/>
        <v/>
      </c>
      <c r="AK381" s="31" t="str">
        <f t="shared" si="166"/>
        <v/>
      </c>
      <c r="BG381" t="s">
        <v>5140</v>
      </c>
      <c r="BH381" t="s">
        <v>5141</v>
      </c>
      <c r="BJ381" t="s">
        <v>5131</v>
      </c>
      <c r="BM381" t="s">
        <v>5142</v>
      </c>
      <c r="BN381" t="s">
        <v>4127</v>
      </c>
      <c r="BO381" t="s">
        <v>3930</v>
      </c>
      <c r="BP381" s="67">
        <f>VLOOKUP(A381, [1]Sheet1!$A:$B, 1, 0)</f>
        <v>6402143</v>
      </c>
      <c r="BT381" s="68"/>
    </row>
    <row r="382" spans="1:72" x14ac:dyDescent="0.2">
      <c r="A382">
        <v>6402176</v>
      </c>
      <c r="B382" t="s">
        <v>1618</v>
      </c>
      <c r="C382" t="s">
        <v>1612</v>
      </c>
      <c r="D382" t="s">
        <v>24</v>
      </c>
      <c r="E382" t="s">
        <v>34</v>
      </c>
      <c r="F382" t="s">
        <v>27</v>
      </c>
      <c r="G382" t="s">
        <v>44</v>
      </c>
      <c r="J382">
        <f t="shared" si="203"/>
        <v>56.81</v>
      </c>
      <c r="M382">
        <v>11.52</v>
      </c>
      <c r="O382">
        <f t="shared" si="204"/>
        <v>56.81</v>
      </c>
      <c r="P382">
        <f t="shared" si="204"/>
        <v>9.4683333333333302</v>
      </c>
      <c r="Q382">
        <v>11.52</v>
      </c>
      <c r="U382" t="s">
        <v>3721</v>
      </c>
      <c r="V382" t="s">
        <v>3721</v>
      </c>
      <c r="W382" s="52" t="s">
        <v>26</v>
      </c>
      <c r="X382" s="56" t="s">
        <v>26</v>
      </c>
      <c r="Z382" s="60" t="s">
        <v>26</v>
      </c>
      <c r="AC382" s="19" t="s">
        <v>3721</v>
      </c>
      <c r="AD382" s="19" t="s">
        <v>3721</v>
      </c>
      <c r="AE382" s="19" t="s">
        <v>3721</v>
      </c>
      <c r="AF382" s="19" t="s">
        <v>3721</v>
      </c>
      <c r="AH382" s="31" t="str">
        <f t="shared" si="163"/>
        <v/>
      </c>
      <c r="AI382" s="31" t="str">
        <f t="shared" si="164"/>
        <v/>
      </c>
      <c r="AJ382" s="31" t="str">
        <f t="shared" si="165"/>
        <v/>
      </c>
      <c r="AK382" s="31" t="str">
        <f t="shared" si="166"/>
        <v/>
      </c>
      <c r="BG382" t="s">
        <v>5143</v>
      </c>
      <c r="BH382" t="s">
        <v>5144</v>
      </c>
      <c r="BJ382" t="s">
        <v>5131</v>
      </c>
      <c r="BM382" t="s">
        <v>5145</v>
      </c>
      <c r="BN382" t="s">
        <v>4127</v>
      </c>
      <c r="BO382" t="s">
        <v>3930</v>
      </c>
      <c r="BP382" s="67">
        <f>VLOOKUP(A382, [1]Sheet1!$A:$B, 1, 0)</f>
        <v>6402176</v>
      </c>
      <c r="BT382" s="68"/>
    </row>
    <row r="383" spans="1:72" x14ac:dyDescent="0.2">
      <c r="A383">
        <v>6402168</v>
      </c>
      <c r="B383" t="s">
        <v>1620</v>
      </c>
      <c r="C383" t="s">
        <v>1612</v>
      </c>
      <c r="D383" t="s">
        <v>24</v>
      </c>
      <c r="E383" t="s">
        <v>34</v>
      </c>
      <c r="F383" t="s">
        <v>27</v>
      </c>
      <c r="G383" t="s">
        <v>44</v>
      </c>
      <c r="J383">
        <f t="shared" si="203"/>
        <v>56.81</v>
      </c>
      <c r="M383">
        <v>11.52</v>
      </c>
      <c r="O383">
        <f t="shared" si="204"/>
        <v>56.81</v>
      </c>
      <c r="P383">
        <f t="shared" si="204"/>
        <v>9.4683333333333302</v>
      </c>
      <c r="Q383">
        <v>11.52</v>
      </c>
      <c r="U383" t="s">
        <v>3721</v>
      </c>
      <c r="V383" t="s">
        <v>3721</v>
      </c>
      <c r="W383" s="52" t="s">
        <v>26</v>
      </c>
      <c r="X383" s="56" t="s">
        <v>26</v>
      </c>
      <c r="Z383" s="60" t="s">
        <v>26</v>
      </c>
      <c r="AC383" s="19" t="s">
        <v>3721</v>
      </c>
      <c r="AD383" s="19" t="s">
        <v>3721</v>
      </c>
      <c r="AE383" s="19" t="s">
        <v>3721</v>
      </c>
      <c r="AF383" s="19" t="s">
        <v>3721</v>
      </c>
      <c r="AH383" s="31" t="str">
        <f t="shared" si="163"/>
        <v/>
      </c>
      <c r="AI383" s="31" t="str">
        <f t="shared" si="164"/>
        <v/>
      </c>
      <c r="AJ383" s="31" t="str">
        <f t="shared" si="165"/>
        <v/>
      </c>
      <c r="AK383" s="31" t="str">
        <f t="shared" si="166"/>
        <v/>
      </c>
      <c r="BG383" t="s">
        <v>5146</v>
      </c>
      <c r="BH383" t="s">
        <v>5147</v>
      </c>
      <c r="BJ383" t="s">
        <v>5131</v>
      </c>
      <c r="BM383" t="s">
        <v>5148</v>
      </c>
      <c r="BN383" t="s">
        <v>4127</v>
      </c>
      <c r="BO383" t="s">
        <v>3930</v>
      </c>
      <c r="BP383" s="67">
        <f>VLOOKUP(A383, [1]Sheet1!$A:$B, 1, 0)</f>
        <v>6402168</v>
      </c>
      <c r="BT383" s="68"/>
    </row>
    <row r="384" spans="1:72" x14ac:dyDescent="0.2">
      <c r="A384">
        <v>6402119</v>
      </c>
      <c r="B384" t="s">
        <v>1622</v>
      </c>
      <c r="C384" t="s">
        <v>1612</v>
      </c>
      <c r="D384" t="s">
        <v>24</v>
      </c>
      <c r="E384" t="s">
        <v>34</v>
      </c>
      <c r="F384" t="s">
        <v>27</v>
      </c>
      <c r="G384" t="s">
        <v>44</v>
      </c>
      <c r="J384">
        <f t="shared" si="203"/>
        <v>56.81</v>
      </c>
      <c r="M384">
        <v>11.52</v>
      </c>
      <c r="O384">
        <f t="shared" si="204"/>
        <v>56.81</v>
      </c>
      <c r="P384">
        <f t="shared" si="204"/>
        <v>9.4683333333333302</v>
      </c>
      <c r="Q384">
        <v>11.52</v>
      </c>
      <c r="U384" t="s">
        <v>3721</v>
      </c>
      <c r="V384" t="s">
        <v>3721</v>
      </c>
      <c r="W384" s="52" t="s">
        <v>26</v>
      </c>
      <c r="X384" s="56" t="s">
        <v>26</v>
      </c>
      <c r="Z384" s="60" t="s">
        <v>26</v>
      </c>
      <c r="AC384" s="19" t="s">
        <v>3721</v>
      </c>
      <c r="AD384" s="19" t="s">
        <v>3721</v>
      </c>
      <c r="AE384" s="19" t="s">
        <v>3721</v>
      </c>
      <c r="AF384" s="19" t="s">
        <v>3721</v>
      </c>
      <c r="AH384" s="31" t="str">
        <f t="shared" si="163"/>
        <v/>
      </c>
      <c r="AI384" s="31" t="str">
        <f t="shared" si="164"/>
        <v/>
      </c>
      <c r="AJ384" s="31" t="str">
        <f t="shared" si="165"/>
        <v/>
      </c>
      <c r="AK384" s="31" t="str">
        <f t="shared" si="166"/>
        <v/>
      </c>
      <c r="BG384" t="s">
        <v>5149</v>
      </c>
      <c r="BH384" t="s">
        <v>5150</v>
      </c>
      <c r="BJ384" t="s">
        <v>5131</v>
      </c>
      <c r="BM384" t="s">
        <v>5151</v>
      </c>
      <c r="BN384" t="s">
        <v>4127</v>
      </c>
      <c r="BO384" t="s">
        <v>3930</v>
      </c>
      <c r="BP384" s="67">
        <f>VLOOKUP(A384, [1]Sheet1!$A:$B, 1, 0)</f>
        <v>6402119</v>
      </c>
      <c r="BT384" s="68"/>
    </row>
    <row r="385" spans="1:72" x14ac:dyDescent="0.2">
      <c r="A385">
        <v>6402135</v>
      </c>
      <c r="B385" t="s">
        <v>1624</v>
      </c>
      <c r="C385" t="s">
        <v>1612</v>
      </c>
      <c r="D385" t="s">
        <v>24</v>
      </c>
      <c r="E385" t="s">
        <v>34</v>
      </c>
      <c r="F385" t="s">
        <v>27</v>
      </c>
      <c r="G385" t="s">
        <v>44</v>
      </c>
      <c r="J385">
        <f t="shared" si="203"/>
        <v>56.81</v>
      </c>
      <c r="M385">
        <v>11.52</v>
      </c>
      <c r="O385">
        <f t="shared" si="204"/>
        <v>56.81</v>
      </c>
      <c r="P385">
        <f t="shared" si="204"/>
        <v>9.4683333333333302</v>
      </c>
      <c r="Q385">
        <v>11.52</v>
      </c>
      <c r="U385" t="s">
        <v>3721</v>
      </c>
      <c r="V385" t="s">
        <v>3721</v>
      </c>
      <c r="W385" s="52" t="s">
        <v>26</v>
      </c>
      <c r="X385" s="56" t="s">
        <v>26</v>
      </c>
      <c r="Z385" s="60" t="s">
        <v>26</v>
      </c>
      <c r="AC385" s="19" t="s">
        <v>3721</v>
      </c>
      <c r="AD385" s="19" t="s">
        <v>3721</v>
      </c>
      <c r="AE385" s="19" t="s">
        <v>3721</v>
      </c>
      <c r="AF385" s="19" t="s">
        <v>3721</v>
      </c>
      <c r="AH385" s="31" t="str">
        <f t="shared" si="163"/>
        <v/>
      </c>
      <c r="AI385" s="31" t="str">
        <f t="shared" si="164"/>
        <v/>
      </c>
      <c r="AJ385" s="31" t="str">
        <f t="shared" si="165"/>
        <v/>
      </c>
      <c r="AK385" s="31" t="str">
        <f t="shared" si="166"/>
        <v/>
      </c>
      <c r="BG385" t="s">
        <v>5152</v>
      </c>
      <c r="BH385" t="s">
        <v>5153</v>
      </c>
      <c r="BJ385" t="s">
        <v>5131</v>
      </c>
      <c r="BM385" t="s">
        <v>5154</v>
      </c>
      <c r="BN385" t="s">
        <v>4127</v>
      </c>
      <c r="BO385" t="s">
        <v>3930</v>
      </c>
      <c r="BP385" s="67">
        <f>VLOOKUP(A385, [1]Sheet1!$A:$B, 1, 0)</f>
        <v>6402135</v>
      </c>
      <c r="BT385" s="68"/>
    </row>
    <row r="386" spans="1:72" x14ac:dyDescent="0.2">
      <c r="A386">
        <v>6402127</v>
      </c>
      <c r="B386" t="s">
        <v>1626</v>
      </c>
      <c r="C386" t="s">
        <v>1612</v>
      </c>
      <c r="D386" t="s">
        <v>24</v>
      </c>
      <c r="E386" t="s">
        <v>34</v>
      </c>
      <c r="F386" t="s">
        <v>27</v>
      </c>
      <c r="G386" t="s">
        <v>44</v>
      </c>
      <c r="J386">
        <f t="shared" si="203"/>
        <v>56.81</v>
      </c>
      <c r="M386">
        <v>11.52</v>
      </c>
      <c r="O386">
        <f t="shared" si="204"/>
        <v>56.81</v>
      </c>
      <c r="P386">
        <f t="shared" si="204"/>
        <v>9.4683333333333302</v>
      </c>
      <c r="Q386">
        <v>11.52</v>
      </c>
      <c r="U386" t="s">
        <v>3721</v>
      </c>
      <c r="V386" t="s">
        <v>3721</v>
      </c>
      <c r="W386" s="52" t="s">
        <v>26</v>
      </c>
      <c r="X386" s="56" t="s">
        <v>26</v>
      </c>
      <c r="Z386" s="60" t="s">
        <v>26</v>
      </c>
      <c r="AC386" s="19" t="s">
        <v>3721</v>
      </c>
      <c r="AD386" s="19" t="s">
        <v>3721</v>
      </c>
      <c r="AE386" s="19" t="s">
        <v>3721</v>
      </c>
      <c r="AF386" s="19" t="s">
        <v>3721</v>
      </c>
      <c r="AH386" s="31" t="str">
        <f t="shared" si="163"/>
        <v/>
      </c>
      <c r="AI386" s="31" t="str">
        <f t="shared" si="164"/>
        <v/>
      </c>
      <c r="AJ386" s="31" t="str">
        <f t="shared" si="165"/>
        <v/>
      </c>
      <c r="AK386" s="31" t="str">
        <f t="shared" si="166"/>
        <v/>
      </c>
      <c r="BG386" t="s">
        <v>5155</v>
      </c>
      <c r="BH386" t="s">
        <v>5156</v>
      </c>
      <c r="BJ386" t="s">
        <v>5131</v>
      </c>
      <c r="BM386" t="s">
        <v>5157</v>
      </c>
      <c r="BN386" t="s">
        <v>4127</v>
      </c>
      <c r="BO386" t="s">
        <v>3930</v>
      </c>
      <c r="BP386" s="67">
        <f>VLOOKUP(A386, [1]Sheet1!$A:$B, 1, 0)</f>
        <v>6402127</v>
      </c>
      <c r="BT386" s="68"/>
    </row>
    <row r="387" spans="1:72" x14ac:dyDescent="0.2">
      <c r="A387">
        <v>6473946</v>
      </c>
      <c r="B387" t="s">
        <v>1629</v>
      </c>
      <c r="C387" t="s">
        <v>1630</v>
      </c>
      <c r="D387" t="s">
        <v>33</v>
      </c>
      <c r="E387" t="s">
        <v>34</v>
      </c>
      <c r="F387" t="s">
        <v>27</v>
      </c>
      <c r="G387" t="s">
        <v>44</v>
      </c>
      <c r="I387" t="s">
        <v>22</v>
      </c>
      <c r="J387">
        <v>33.85</v>
      </c>
      <c r="M387">
        <v>8.09</v>
      </c>
      <c r="O387">
        <v>33.85</v>
      </c>
      <c r="P387">
        <v>2.8208333333333302</v>
      </c>
      <c r="Q387">
        <v>8.09</v>
      </c>
      <c r="T387" t="s">
        <v>1631</v>
      </c>
      <c r="U387" t="s">
        <v>3744</v>
      </c>
      <c r="V387" t="s">
        <v>3742</v>
      </c>
      <c r="W387" s="52" t="s">
        <v>3875</v>
      </c>
      <c r="X387" s="56">
        <v>2.99</v>
      </c>
      <c r="Z387" s="60" t="s">
        <v>3804</v>
      </c>
      <c r="AA387" s="25">
        <v>0.100262717536814</v>
      </c>
      <c r="AC387" s="19">
        <v>2.99</v>
      </c>
      <c r="AD387" s="19" t="s">
        <v>3835</v>
      </c>
      <c r="AE387" s="19">
        <v>2.99</v>
      </c>
      <c r="AF387" s="19">
        <v>3.19</v>
      </c>
      <c r="AH387" s="31">
        <f t="shared" si="163"/>
        <v>2.4975000000000001</v>
      </c>
      <c r="AI387" s="31">
        <f t="shared" si="164"/>
        <v>2.99</v>
      </c>
      <c r="AJ387" s="31" t="str">
        <f t="shared" si="165"/>
        <v/>
      </c>
      <c r="AK387" s="31" t="str">
        <f t="shared" si="166"/>
        <v>2.69</v>
      </c>
      <c r="AM387" s="41">
        <v>34.340000000000003</v>
      </c>
      <c r="AN387" s="41">
        <v>26.8</v>
      </c>
      <c r="AO387">
        <v>12</v>
      </c>
      <c r="AP387" s="41">
        <f>(AM387 * 1.05) - L387 - Q387 - K387</f>
        <v>27.967000000000002</v>
      </c>
      <c r="AQ387" t="s">
        <v>27</v>
      </c>
      <c r="AR387" s="41">
        <f>(((AH387)-((AP387/AO387) + ((AN387 * 0.03)/AO387)))/AH387)*100</f>
        <v>4.0006673340006484</v>
      </c>
      <c r="AS387" s="41">
        <f>(((AI387)-((AP387/AO387) + ((AN387 * 0.3)/AO387)))/AI387)*100</f>
        <v>-0.35395763656633406</v>
      </c>
      <c r="AT387" s="41" t="e">
        <f>(((AJ387)-((AP387/AO387) + ((AN387 * 0.03)/AO387)))/AJ387)*100</f>
        <v>#VALUE!</v>
      </c>
      <c r="AU387" s="41">
        <f>(((AK387)-((AP387/AO387) + ((AN387 * 0.07)/AO387)))/AK387)*100</f>
        <v>7.5495662949194369</v>
      </c>
      <c r="AX387" s="41"/>
      <c r="BB387" s="53">
        <f>(((AH387)-(((AP387/AO387) + ((AN387 * 0.03)/AO387))-AW387))/AH387)*100</f>
        <v>4.0006673340006484</v>
      </c>
      <c r="BC387" s="57">
        <f>(((AI387)-(((AP387/AO387) + ((AN387 * 0.3)/AO387))-AX387))/AI387)*100</f>
        <v>-0.35395763656633406</v>
      </c>
      <c r="BD387" s="48" t="e">
        <f>(((AJ387)-(((AP387/AO387) + ((AN387 * 0.03)/AO387))-AY387))/AJ387)*100</f>
        <v>#VALUE!</v>
      </c>
      <c r="BE387" s="61">
        <f>(((AK387)-(((AP387/AO387) + ((AN387 * 0.15)/AO387))-AZ387))/AK387)*100</f>
        <v>0.90768277571250211</v>
      </c>
      <c r="BG387" t="s">
        <v>5158</v>
      </c>
      <c r="BH387" t="s">
        <v>5159</v>
      </c>
      <c r="BJ387" t="s">
        <v>5160</v>
      </c>
      <c r="BM387" t="s">
        <v>5161</v>
      </c>
      <c r="BN387" t="s">
        <v>4037</v>
      </c>
      <c r="BO387" t="s">
        <v>4169</v>
      </c>
      <c r="BP387" s="67">
        <f>VLOOKUP(A387, [1]Sheet1!$A:$B, 1, 0)</f>
        <v>6473946</v>
      </c>
      <c r="BT387" s="68"/>
    </row>
    <row r="388" spans="1:72" x14ac:dyDescent="0.2">
      <c r="A388">
        <v>6473953</v>
      </c>
      <c r="B388" t="s">
        <v>1633</v>
      </c>
      <c r="C388" t="s">
        <v>1630</v>
      </c>
      <c r="D388" t="s">
        <v>33</v>
      </c>
      <c r="E388" t="s">
        <v>34</v>
      </c>
      <c r="F388" t="s">
        <v>27</v>
      </c>
      <c r="G388" t="s">
        <v>44</v>
      </c>
      <c r="J388">
        <f t="shared" ref="J388:J390" si="205">J387</f>
        <v>33.85</v>
      </c>
      <c r="M388">
        <v>8.09</v>
      </c>
      <c r="O388">
        <f t="shared" ref="O388:P390" si="206">O387</f>
        <v>33.85</v>
      </c>
      <c r="P388">
        <f t="shared" si="206"/>
        <v>2.8208333333333302</v>
      </c>
      <c r="Q388">
        <v>8.09</v>
      </c>
      <c r="U388" t="s">
        <v>3721</v>
      </c>
      <c r="V388" t="s">
        <v>3721</v>
      </c>
      <c r="W388" s="52" t="s">
        <v>26</v>
      </c>
      <c r="X388" s="56" t="s">
        <v>26</v>
      </c>
      <c r="Z388" s="60" t="s">
        <v>26</v>
      </c>
      <c r="AC388" s="19" t="s">
        <v>3721</v>
      </c>
      <c r="AD388" s="19" t="s">
        <v>3721</v>
      </c>
      <c r="AE388" s="19" t="s">
        <v>3721</v>
      </c>
      <c r="AF388" s="19" t="s">
        <v>3721</v>
      </c>
      <c r="AH388" s="31" t="str">
        <f t="shared" ref="AH388:AH451" si="207">IF(W388&lt;&gt;"",(RIGHT(W388,LEN(W388)-SEARCH("/",W388,1)))/U388,"")</f>
        <v/>
      </c>
      <c r="AI388" s="31" t="str">
        <f t="shared" ref="AI388:AI451" si="208">IF(X388&lt;&gt;"",X388,"")</f>
        <v/>
      </c>
      <c r="AJ388" s="31" t="str">
        <f t="shared" ref="AJ388:AJ451" si="209">IF(Y388&lt;&gt;"",Y388,"")</f>
        <v/>
      </c>
      <c r="AK388" s="31" t="str">
        <f t="shared" ref="AK388:AK451" si="210">IF(Z388&lt;&gt;"",Z388,"")</f>
        <v/>
      </c>
      <c r="BG388" t="s">
        <v>5162</v>
      </c>
      <c r="BH388" t="s">
        <v>5163</v>
      </c>
      <c r="BJ388" t="s">
        <v>5160</v>
      </c>
      <c r="BM388" t="s">
        <v>5164</v>
      </c>
      <c r="BN388" t="s">
        <v>4037</v>
      </c>
      <c r="BO388" t="s">
        <v>4169</v>
      </c>
      <c r="BP388" s="67">
        <f>VLOOKUP(A388, [1]Sheet1!$A:$B, 1, 0)</f>
        <v>6473953</v>
      </c>
      <c r="BT388" s="68"/>
    </row>
    <row r="389" spans="1:72" x14ac:dyDescent="0.2">
      <c r="A389">
        <v>6473979</v>
      </c>
      <c r="B389" t="s">
        <v>1635</v>
      </c>
      <c r="C389" t="s">
        <v>1630</v>
      </c>
      <c r="D389" t="s">
        <v>33</v>
      </c>
      <c r="E389" t="s">
        <v>34</v>
      </c>
      <c r="F389" t="s">
        <v>27</v>
      </c>
      <c r="G389" t="s">
        <v>44</v>
      </c>
      <c r="J389">
        <f t="shared" si="205"/>
        <v>33.85</v>
      </c>
      <c r="M389">
        <v>8.09</v>
      </c>
      <c r="O389">
        <f t="shared" si="206"/>
        <v>33.85</v>
      </c>
      <c r="P389">
        <f t="shared" si="206"/>
        <v>2.8208333333333302</v>
      </c>
      <c r="Q389">
        <v>8.09</v>
      </c>
      <c r="U389" t="s">
        <v>3721</v>
      </c>
      <c r="V389" t="s">
        <v>3721</v>
      </c>
      <c r="W389" s="52" t="s">
        <v>26</v>
      </c>
      <c r="X389" s="56" t="s">
        <v>26</v>
      </c>
      <c r="Z389" s="60" t="s">
        <v>26</v>
      </c>
      <c r="AC389" s="19" t="s">
        <v>3721</v>
      </c>
      <c r="AD389" s="19" t="s">
        <v>3721</v>
      </c>
      <c r="AE389" s="19" t="s">
        <v>3721</v>
      </c>
      <c r="AF389" s="19" t="s">
        <v>3721</v>
      </c>
      <c r="AH389" s="31" t="str">
        <f t="shared" si="207"/>
        <v/>
      </c>
      <c r="AI389" s="31" t="str">
        <f t="shared" si="208"/>
        <v/>
      </c>
      <c r="AJ389" s="31" t="str">
        <f t="shared" si="209"/>
        <v/>
      </c>
      <c r="AK389" s="31" t="str">
        <f t="shared" si="210"/>
        <v/>
      </c>
      <c r="BG389" t="s">
        <v>5165</v>
      </c>
      <c r="BH389" t="s">
        <v>5166</v>
      </c>
      <c r="BJ389" t="s">
        <v>5160</v>
      </c>
      <c r="BM389" t="s">
        <v>5167</v>
      </c>
      <c r="BN389" t="s">
        <v>4037</v>
      </c>
      <c r="BO389" t="s">
        <v>4169</v>
      </c>
      <c r="BP389" s="67">
        <f>VLOOKUP(A389, [1]Sheet1!$A:$B, 1, 0)</f>
        <v>6473979</v>
      </c>
      <c r="BT389" s="68"/>
    </row>
    <row r="390" spans="1:72" x14ac:dyDescent="0.2">
      <c r="A390">
        <v>6473961</v>
      </c>
      <c r="B390" t="s">
        <v>1637</v>
      </c>
      <c r="C390" t="s">
        <v>1630</v>
      </c>
      <c r="D390" t="s">
        <v>33</v>
      </c>
      <c r="E390" t="s">
        <v>34</v>
      </c>
      <c r="F390" t="s">
        <v>27</v>
      </c>
      <c r="G390" t="s">
        <v>44</v>
      </c>
      <c r="J390">
        <f t="shared" si="205"/>
        <v>33.85</v>
      </c>
      <c r="M390">
        <v>8.09</v>
      </c>
      <c r="O390">
        <f t="shared" si="206"/>
        <v>33.85</v>
      </c>
      <c r="P390">
        <f t="shared" si="206"/>
        <v>2.8208333333333302</v>
      </c>
      <c r="Q390">
        <v>8.09</v>
      </c>
      <c r="U390" t="s">
        <v>3721</v>
      </c>
      <c r="V390" t="s">
        <v>3721</v>
      </c>
      <c r="W390" s="52" t="s">
        <v>26</v>
      </c>
      <c r="X390" s="56" t="s">
        <v>26</v>
      </c>
      <c r="Z390" s="60" t="s">
        <v>26</v>
      </c>
      <c r="AC390" s="19" t="s">
        <v>3721</v>
      </c>
      <c r="AD390" s="19" t="s">
        <v>3721</v>
      </c>
      <c r="AE390" s="19" t="s">
        <v>3721</v>
      </c>
      <c r="AF390" s="19" t="s">
        <v>3721</v>
      </c>
      <c r="AH390" s="31" t="str">
        <f t="shared" si="207"/>
        <v/>
      </c>
      <c r="AI390" s="31" t="str">
        <f t="shared" si="208"/>
        <v/>
      </c>
      <c r="AJ390" s="31" t="str">
        <f t="shared" si="209"/>
        <v/>
      </c>
      <c r="AK390" s="31" t="str">
        <f t="shared" si="210"/>
        <v/>
      </c>
      <c r="BG390" t="s">
        <v>5168</v>
      </c>
      <c r="BH390" t="s">
        <v>5169</v>
      </c>
      <c r="BJ390" t="s">
        <v>5160</v>
      </c>
      <c r="BM390" t="s">
        <v>5170</v>
      </c>
      <c r="BN390" t="s">
        <v>4037</v>
      </c>
      <c r="BO390" t="s">
        <v>4169</v>
      </c>
      <c r="BP390" s="67">
        <f>VLOOKUP(A390, [1]Sheet1!$A:$B, 1, 0)</f>
        <v>6473961</v>
      </c>
      <c r="BT390" s="68"/>
    </row>
    <row r="391" spans="1:72" x14ac:dyDescent="0.2">
      <c r="A391">
        <v>932053</v>
      </c>
      <c r="B391" t="s">
        <v>1640</v>
      </c>
      <c r="C391" t="s">
        <v>1641</v>
      </c>
      <c r="D391" t="s">
        <v>33</v>
      </c>
      <c r="E391" t="s">
        <v>34</v>
      </c>
      <c r="F391" t="s">
        <v>27</v>
      </c>
      <c r="G391" t="s">
        <v>44</v>
      </c>
      <c r="I391" t="s">
        <v>22</v>
      </c>
      <c r="J391">
        <v>91.34</v>
      </c>
      <c r="M391">
        <v>9.84</v>
      </c>
      <c r="O391">
        <v>91.34</v>
      </c>
      <c r="P391">
        <v>7.6116666666666699</v>
      </c>
      <c r="Q391">
        <v>9.84</v>
      </c>
      <c r="T391" t="s">
        <v>114</v>
      </c>
      <c r="U391" t="s">
        <v>3719</v>
      </c>
      <c r="V391" t="s">
        <v>3720</v>
      </c>
      <c r="W391" s="52" t="s">
        <v>3855</v>
      </c>
      <c r="X391" s="56" t="s">
        <v>3802</v>
      </c>
      <c r="Z391" s="60">
        <v>7.99</v>
      </c>
      <c r="AA391" s="25">
        <v>8.0468526466380502E-2</v>
      </c>
      <c r="AC391" s="19" t="s">
        <v>3802</v>
      </c>
      <c r="AD391" s="19">
        <v>10.19</v>
      </c>
      <c r="AE391" s="19" t="s">
        <v>3830</v>
      </c>
      <c r="AF391" s="19" t="s">
        <v>3831</v>
      </c>
      <c r="AH391" s="31">
        <f t="shared" si="207"/>
        <v>6.99</v>
      </c>
      <c r="AI391" s="31" t="str">
        <f t="shared" si="208"/>
        <v>8.49</v>
      </c>
      <c r="AJ391" s="31" t="str">
        <f t="shared" si="209"/>
        <v/>
      </c>
      <c r="AK391" s="31">
        <f t="shared" si="210"/>
        <v>7.99</v>
      </c>
      <c r="AM391" s="41">
        <v>92.69</v>
      </c>
      <c r="AN391" s="41">
        <v>49</v>
      </c>
      <c r="AO391">
        <v>12</v>
      </c>
      <c r="AP391" s="41">
        <f>(AM391 * 1.05) - L391 - Q391 - K391</f>
        <v>87.484499999999997</v>
      </c>
      <c r="AQ391" t="s">
        <v>27</v>
      </c>
      <c r="AR391" s="41">
        <f>(((AH391)-((AP391/AO391) + ((AN391 * 0.03)/AO391)))/AH391)*100</f>
        <v>-6.0497138769670871</v>
      </c>
      <c r="AS391" s="41">
        <f>(((AI391)-((AP391/AO391) + ((AN391 * 0.3)/AO391)))/AI391)*100</f>
        <v>-0.29888103651354969</v>
      </c>
      <c r="AT391" s="41" t="e">
        <f>(((AJ391)-((AP391/AO391) + ((AN391 * 0.03)/AO391)))/AJ391)*100</f>
        <v>#VALUE!</v>
      </c>
      <c r="AU391" s="41">
        <f>(((AK391)-((AP391/AO391) + ((AN391 * 0.07)/AO391)))/AK391)*100</f>
        <v>5.1788694201084677</v>
      </c>
      <c r="BB391" s="53">
        <f>(((AH391)-(((AP391/AO391) + ((AN391 * 0.03)/AO391))-AW391))/AH391)*100</f>
        <v>-6.0497138769670871</v>
      </c>
      <c r="BC391" s="57">
        <f>(((AI391)-(((AP391/AO391) + ((AN391 * 0.3)/AO391))-AX391))/AI391)*100</f>
        <v>-0.29888103651354969</v>
      </c>
      <c r="BD391" s="48" t="e">
        <f>(((AJ391)-(((AP391/AO391) + ((AN391 * 0.03)/AO391))-AY391))/AJ391)*100</f>
        <v>#VALUE!</v>
      </c>
      <c r="BE391" s="61">
        <f>(((AK391)-(((AP391/AO391) + ((AN391 * 0.15)/AO391))-AZ391))/AK391)*100</f>
        <v>1.0904255319148979</v>
      </c>
      <c r="BG391" t="s">
        <v>5171</v>
      </c>
      <c r="BH391" t="s">
        <v>5172</v>
      </c>
      <c r="BJ391" t="s">
        <v>5173</v>
      </c>
      <c r="BM391" t="s">
        <v>5174</v>
      </c>
      <c r="BN391" t="s">
        <v>4021</v>
      </c>
      <c r="BO391" t="s">
        <v>4057</v>
      </c>
      <c r="BP391" s="67">
        <f>VLOOKUP(A391, [1]Sheet1!$A:$B, 1, 0)</f>
        <v>932053</v>
      </c>
      <c r="BT391" s="68"/>
    </row>
    <row r="392" spans="1:72" x14ac:dyDescent="0.2">
      <c r="A392">
        <v>331546</v>
      </c>
      <c r="B392" t="s">
        <v>1644</v>
      </c>
      <c r="C392" t="s">
        <v>1645</v>
      </c>
      <c r="D392" t="s">
        <v>33</v>
      </c>
      <c r="E392" t="s">
        <v>34</v>
      </c>
      <c r="F392" t="s">
        <v>27</v>
      </c>
      <c r="G392" t="s">
        <v>44</v>
      </c>
      <c r="I392" t="s">
        <v>22</v>
      </c>
      <c r="J392">
        <v>76.790000000000006</v>
      </c>
      <c r="M392">
        <v>6</v>
      </c>
      <c r="O392">
        <v>76.790000000000006</v>
      </c>
      <c r="P392">
        <v>6.3991666666666696</v>
      </c>
      <c r="Q392">
        <v>6</v>
      </c>
      <c r="T392" t="s">
        <v>114</v>
      </c>
      <c r="U392" t="s">
        <v>3719</v>
      </c>
      <c r="V392" t="s">
        <v>3720</v>
      </c>
      <c r="W392" s="52" t="s">
        <v>3855</v>
      </c>
      <c r="X392" s="56" t="s">
        <v>3802</v>
      </c>
      <c r="Z392" s="60">
        <v>7.99</v>
      </c>
      <c r="AA392" s="25">
        <v>0.115054244158321</v>
      </c>
      <c r="AC392" s="19" t="s">
        <v>3802</v>
      </c>
      <c r="AD392" s="19">
        <v>10.19</v>
      </c>
      <c r="AE392" s="19" t="s">
        <v>3830</v>
      </c>
      <c r="AF392" s="19" t="s">
        <v>3831</v>
      </c>
      <c r="AH392" s="31">
        <f t="shared" si="207"/>
        <v>6.99</v>
      </c>
      <c r="AI392" s="31" t="str">
        <f t="shared" si="208"/>
        <v>8.49</v>
      </c>
      <c r="AJ392" s="31" t="str">
        <f t="shared" si="209"/>
        <v/>
      </c>
      <c r="AK392" s="31">
        <f t="shared" si="210"/>
        <v>7.99</v>
      </c>
      <c r="AM392" s="41">
        <v>77.88</v>
      </c>
      <c r="AN392" s="41">
        <v>25.37</v>
      </c>
      <c r="AO392">
        <v>12</v>
      </c>
      <c r="AP392" s="41">
        <f>(AM392 * 1.05) - L392 - Q392 - K392</f>
        <v>75.774000000000001</v>
      </c>
      <c r="AQ392" t="s">
        <v>27</v>
      </c>
      <c r="AR392" s="41">
        <f>(((AH392)-((AP392/AO392) + ((AN392 * 0.03)/AO392)))/AH392)*100</f>
        <v>8.7564377682403549</v>
      </c>
      <c r="AS392" s="41">
        <f>(((AI392)-((AP392/AO392) + ((AN392 * 0.3)/AO392)))/AI392)*100</f>
        <v>18.153710247349832</v>
      </c>
      <c r="AT392" s="41" t="e">
        <f>(((AJ392)-((AP392/AO392) + ((AN392 * 0.03)/AO392)))/AJ392)*100</f>
        <v>#VALUE!</v>
      </c>
      <c r="AU392" s="41">
        <f>(((AK392)-((AP392/AO392) + ((AN392 * 0.07)/AO392)))/AK392)*100</f>
        <v>19.117751355861497</v>
      </c>
      <c r="BB392" s="53">
        <f>(((AH392)-(((AP392/AO392) + ((AN392 * 0.03)/AO392))-AW392))/AH392)*100</f>
        <v>8.7564377682403549</v>
      </c>
      <c r="BC392" s="57">
        <f>(((AI392)-(((AP392/AO392) + ((AN392 * 0.3)/AO392))-AX392))/AI392)*100</f>
        <v>18.153710247349832</v>
      </c>
      <c r="BD392" s="48" t="e">
        <f>(((AJ392)-(((AP392/AO392) + ((AN392 * 0.03)/AO392))-AY392))/AJ392)*100</f>
        <v>#VALUE!</v>
      </c>
      <c r="BE392" s="61">
        <f>(((AK392)-(((AP392/AO392) + ((AN392 * 0.15)/AO392))-AZ392))/AK392)*100</f>
        <v>17.000938673341683</v>
      </c>
      <c r="BG392" t="s">
        <v>5175</v>
      </c>
      <c r="BH392" t="s">
        <v>5176</v>
      </c>
      <c r="BJ392" t="s">
        <v>5177</v>
      </c>
      <c r="BM392" t="s">
        <v>5178</v>
      </c>
      <c r="BN392" t="s">
        <v>3929</v>
      </c>
      <c r="BO392" t="s">
        <v>3930</v>
      </c>
      <c r="BP392" s="67">
        <f>VLOOKUP(A392, [1]Sheet1!$A:$B, 1, 0)</f>
        <v>331546</v>
      </c>
      <c r="BT392" s="68"/>
    </row>
    <row r="393" spans="1:72" x14ac:dyDescent="0.2">
      <c r="A393">
        <v>181099</v>
      </c>
      <c r="B393" t="s">
        <v>1648</v>
      </c>
      <c r="C393" t="s">
        <v>1649</v>
      </c>
      <c r="D393" t="s">
        <v>33</v>
      </c>
      <c r="E393" t="s">
        <v>34</v>
      </c>
      <c r="F393" t="s">
        <v>27</v>
      </c>
      <c r="G393" t="s">
        <v>44</v>
      </c>
      <c r="I393" t="s">
        <v>22</v>
      </c>
      <c r="J393">
        <v>51.94</v>
      </c>
      <c r="O393">
        <v>51.94</v>
      </c>
      <c r="P393">
        <v>4.3283333333333296</v>
      </c>
      <c r="T393" t="s">
        <v>1650</v>
      </c>
      <c r="U393" t="s">
        <v>3735</v>
      </c>
      <c r="V393" t="s">
        <v>3745</v>
      </c>
      <c r="W393" s="52" t="s">
        <v>3876</v>
      </c>
      <c r="X393" s="56" t="s">
        <v>3808</v>
      </c>
      <c r="Z393" s="60" t="s">
        <v>3793</v>
      </c>
      <c r="AA393" s="25">
        <v>0.13299459287531801</v>
      </c>
      <c r="AC393" s="19">
        <v>6.19</v>
      </c>
      <c r="AD393" s="19" t="s">
        <v>3824</v>
      </c>
      <c r="AE393" s="19">
        <v>7.19</v>
      </c>
      <c r="AF393" s="19">
        <v>6.99</v>
      </c>
      <c r="AH393" s="31">
        <f t="shared" si="207"/>
        <v>5.2450000000000001</v>
      </c>
      <c r="AI393" s="31" t="str">
        <f t="shared" si="208"/>
        <v>6.19</v>
      </c>
      <c r="AJ393" s="31" t="str">
        <f t="shared" si="209"/>
        <v/>
      </c>
      <c r="AK393" s="31" t="str">
        <f t="shared" si="210"/>
        <v>5.79</v>
      </c>
      <c r="AM393" s="41">
        <v>52.68</v>
      </c>
      <c r="AN393" s="41">
        <v>24.29</v>
      </c>
      <c r="AO393">
        <v>12</v>
      </c>
      <c r="AP393" s="41">
        <f>(AM393 * 1.05) - L393 - Q393 - K393</f>
        <v>55.314</v>
      </c>
      <c r="AQ393" t="s">
        <v>27</v>
      </c>
      <c r="AR393" s="41">
        <f>(((AH393)-((AP393/AO393) + ((AN393 * 0.03)/AO393)))/AH393)*100</f>
        <v>10.958531935176371</v>
      </c>
      <c r="AS393" s="41">
        <f>(((AI393)-((AP393/AO393) + ((AN393 * 0.3)/AO393)))/AI393)*100</f>
        <v>15.722940226171261</v>
      </c>
      <c r="AT393" s="41" t="e">
        <f>(((AJ393)-((AP393/AO393) + ((AN393 * 0.03)/AO393)))/AJ393)*100</f>
        <v>#VALUE!</v>
      </c>
      <c r="AU393" s="41">
        <f>(((AK393)-((AP393/AO393) + ((AN393 * 0.07)/AO393)))/AK393)*100</f>
        <v>17.941421991940135</v>
      </c>
      <c r="BB393" s="53">
        <f>(((AH393)-(((AP393/AO393) + ((AN393 * 0.03)/AO393))-AW393))/AH393)*100</f>
        <v>10.958531935176371</v>
      </c>
      <c r="BC393" s="57">
        <f>(((AI393)-(((AP393/AO393) + ((AN393 * 0.3)/AO393))-AX393))/AI393)*100</f>
        <v>15.722940226171261</v>
      </c>
      <c r="BD393" s="48" t="e">
        <f>(((AJ393)-(((AP393/AO393) + ((AN393 * 0.03)/AO393))-AY393))/AJ393)*100</f>
        <v>#VALUE!</v>
      </c>
      <c r="BE393" s="61">
        <f>(((AK393)-(((AP393/AO393) + ((AN393 * 0.15)/AO393))-AZ393))/AK393)*100</f>
        <v>15.144645941278068</v>
      </c>
      <c r="BG393" t="s">
        <v>5179</v>
      </c>
      <c r="BH393" t="s">
        <v>5180</v>
      </c>
      <c r="BJ393" t="s">
        <v>5181</v>
      </c>
      <c r="BM393" t="s">
        <v>5182</v>
      </c>
      <c r="BN393" t="s">
        <v>5183</v>
      </c>
      <c r="BO393" t="s">
        <v>4169</v>
      </c>
      <c r="BP393" s="67">
        <f>VLOOKUP(A393, [1]Sheet1!$A:$B, 1, 0)</f>
        <v>181099</v>
      </c>
      <c r="BT393" s="68"/>
    </row>
    <row r="394" spans="1:72" x14ac:dyDescent="0.2">
      <c r="A394">
        <v>527770</v>
      </c>
      <c r="B394" t="s">
        <v>1652</v>
      </c>
      <c r="C394" t="s">
        <v>1649</v>
      </c>
      <c r="D394" t="s">
        <v>33</v>
      </c>
      <c r="E394" t="s">
        <v>34</v>
      </c>
      <c r="F394" t="s">
        <v>27</v>
      </c>
      <c r="G394" t="s">
        <v>44</v>
      </c>
      <c r="J394">
        <f t="shared" ref="J394" si="211">J393</f>
        <v>51.94</v>
      </c>
      <c r="O394">
        <f t="shared" ref="O394:P394" si="212">O393</f>
        <v>51.94</v>
      </c>
      <c r="P394">
        <f t="shared" si="212"/>
        <v>4.3283333333333296</v>
      </c>
      <c r="U394" t="s">
        <v>3721</v>
      </c>
      <c r="V394" t="s">
        <v>3721</v>
      </c>
      <c r="W394" s="52" t="s">
        <v>26</v>
      </c>
      <c r="X394" s="56" t="s">
        <v>26</v>
      </c>
      <c r="Z394" s="60" t="s">
        <v>26</v>
      </c>
      <c r="AC394" s="19" t="s">
        <v>3721</v>
      </c>
      <c r="AD394" s="19" t="s">
        <v>3721</v>
      </c>
      <c r="AE394" s="19" t="s">
        <v>3721</v>
      </c>
      <c r="AF394" s="19" t="s">
        <v>3721</v>
      </c>
      <c r="AH394" s="31" t="str">
        <f t="shared" si="207"/>
        <v/>
      </c>
      <c r="AI394" s="31" t="str">
        <f t="shared" si="208"/>
        <v/>
      </c>
      <c r="AJ394" s="31" t="str">
        <f t="shared" si="209"/>
        <v/>
      </c>
      <c r="AK394" s="31" t="str">
        <f t="shared" si="210"/>
        <v/>
      </c>
      <c r="BG394" t="s">
        <v>5184</v>
      </c>
      <c r="BH394" t="s">
        <v>5185</v>
      </c>
      <c r="BJ394" t="s">
        <v>5181</v>
      </c>
      <c r="BM394" t="s">
        <v>5186</v>
      </c>
      <c r="BN394" t="s">
        <v>5183</v>
      </c>
      <c r="BO394" t="s">
        <v>4169</v>
      </c>
      <c r="BP394" s="67">
        <f>VLOOKUP(A394, [1]Sheet1!$A:$B, 1, 0)</f>
        <v>527770</v>
      </c>
      <c r="BT394" s="68"/>
    </row>
    <row r="395" spans="1:72" x14ac:dyDescent="0.2">
      <c r="A395">
        <v>106898</v>
      </c>
      <c r="B395" t="s">
        <v>1655</v>
      </c>
      <c r="C395" t="s">
        <v>1656</v>
      </c>
      <c r="D395" t="s">
        <v>33</v>
      </c>
      <c r="E395" t="s">
        <v>34</v>
      </c>
      <c r="F395" t="s">
        <v>27</v>
      </c>
      <c r="G395" t="s">
        <v>44</v>
      </c>
      <c r="I395" t="s">
        <v>22</v>
      </c>
      <c r="J395">
        <v>55.51</v>
      </c>
      <c r="O395">
        <v>55.51</v>
      </c>
      <c r="P395">
        <v>4.6258333333333299</v>
      </c>
      <c r="T395" t="s">
        <v>1650</v>
      </c>
      <c r="U395" t="s">
        <v>3735</v>
      </c>
      <c r="V395" t="s">
        <v>3745</v>
      </c>
      <c r="W395" s="52" t="s">
        <v>3876</v>
      </c>
      <c r="X395" s="56" t="s">
        <v>3808</v>
      </c>
      <c r="Z395" s="60" t="s">
        <v>3793</v>
      </c>
      <c r="AA395" s="25">
        <v>7.4984891857506397E-2</v>
      </c>
      <c r="AC395" s="19">
        <v>6.19</v>
      </c>
      <c r="AD395" s="19" t="s">
        <v>3824</v>
      </c>
      <c r="AE395" s="19">
        <v>7.19</v>
      </c>
      <c r="AF395" s="19">
        <v>6.99</v>
      </c>
      <c r="AH395" s="31">
        <f t="shared" si="207"/>
        <v>5.2450000000000001</v>
      </c>
      <c r="AI395" s="31" t="str">
        <f t="shared" si="208"/>
        <v>6.19</v>
      </c>
      <c r="AJ395" s="31" t="str">
        <f t="shared" si="209"/>
        <v/>
      </c>
      <c r="AK395" s="31" t="str">
        <f t="shared" si="210"/>
        <v>5.79</v>
      </c>
      <c r="AM395" s="41">
        <v>56.28</v>
      </c>
      <c r="AN395" s="41">
        <v>15.7</v>
      </c>
      <c r="AO395">
        <v>12</v>
      </c>
      <c r="AP395" s="41">
        <f t="shared" ref="AP395:AP403" si="213">(AM395 * 1.05) - L395 - Q395 - K395</f>
        <v>59.094000000000001</v>
      </c>
      <c r="AQ395" t="s">
        <v>27</v>
      </c>
      <c r="AR395" s="41">
        <f t="shared" ref="AR395:AR403" si="214">(((AH395)-((AP395/AO395) + ((AN395 * 0.03)/AO395)))/AH395)*100</f>
        <v>5.3622497616777887</v>
      </c>
      <c r="AS395" s="41">
        <f t="shared" ref="AS395:AS403" si="215">(((AI395)-((AP395/AO395) + ((AN395 * 0.3)/AO395)))/AI395)*100</f>
        <v>14.103392568659132</v>
      </c>
      <c r="AT395" s="41" t="e">
        <f t="shared" ref="AT395:AT403" si="216">(((AJ395)-((AP395/AO395) + ((AN395 * 0.03)/AO395)))/AJ395)*100</f>
        <v>#VALUE!</v>
      </c>
      <c r="AU395" s="41">
        <f t="shared" ref="AU395:AU403" si="217">(((AK395)-((AP395/AO395) + ((AN395 * 0.07)/AO395)))/AK395)*100</f>
        <v>13.366436384571099</v>
      </c>
      <c r="BB395" s="53">
        <f t="shared" ref="BB395:BB403" si="218">(((AH395)-(((AP395/AO395) + ((AN395 * 0.03)/AO395))-AW395))/AH395)*100</f>
        <v>5.3622497616777887</v>
      </c>
      <c r="BC395" s="57">
        <f t="shared" ref="BC395:BC403" si="219">(((AI395)-(((AP395/AO395) + ((AN395 * 0.3)/AO395))-AX395))/AI395)*100</f>
        <v>14.103392568659132</v>
      </c>
      <c r="BD395" s="48" t="e">
        <f t="shared" ref="BD395:BD403" si="220">(((AJ395)-(((AP395/AO395) + ((AN395 * 0.03)/AO395))-AY395))/AJ395)*100</f>
        <v>#VALUE!</v>
      </c>
      <c r="BE395" s="61">
        <f t="shared" ref="BE395:BE403" si="221">(((AK395)-(((AP395/AO395) + ((AN395 * 0.15)/AO395))-AZ395))/AK395)*100</f>
        <v>11.558721934369601</v>
      </c>
      <c r="BG395" t="s">
        <v>5187</v>
      </c>
      <c r="BH395" t="s">
        <v>5188</v>
      </c>
      <c r="BJ395" t="s">
        <v>5181</v>
      </c>
      <c r="BM395" t="s">
        <v>5189</v>
      </c>
      <c r="BN395" t="s">
        <v>5190</v>
      </c>
      <c r="BO395" t="s">
        <v>4169</v>
      </c>
      <c r="BP395" s="67" t="e">
        <f>VLOOKUP(A395, [1]Sheet1!$A:$B, 1, 0)</f>
        <v>#N/A</v>
      </c>
      <c r="BT395" s="68"/>
    </row>
    <row r="396" spans="1:72" x14ac:dyDescent="0.2">
      <c r="A396">
        <v>308973</v>
      </c>
      <c r="B396" t="s">
        <v>1659</v>
      </c>
      <c r="C396" t="s">
        <v>1660</v>
      </c>
      <c r="D396" t="s">
        <v>33</v>
      </c>
      <c r="E396" t="s">
        <v>34</v>
      </c>
      <c r="F396" t="s">
        <v>27</v>
      </c>
      <c r="G396" t="s">
        <v>44</v>
      </c>
      <c r="I396" t="s">
        <v>22</v>
      </c>
      <c r="J396">
        <v>56.33</v>
      </c>
      <c r="O396">
        <v>56.33</v>
      </c>
      <c r="P396">
        <v>4.6941666666666704</v>
      </c>
      <c r="T396" t="s">
        <v>1650</v>
      </c>
      <c r="U396" t="s">
        <v>3735</v>
      </c>
      <c r="V396" t="s">
        <v>3745</v>
      </c>
      <c r="W396" s="52" t="s">
        <v>3876</v>
      </c>
      <c r="X396" s="56" t="s">
        <v>3808</v>
      </c>
      <c r="Z396" s="60" t="s">
        <v>3793</v>
      </c>
      <c r="AA396" s="25">
        <v>6.1708810432569997E-2</v>
      </c>
      <c r="AC396" s="19">
        <v>6.19</v>
      </c>
      <c r="AD396" s="19" t="s">
        <v>3824</v>
      </c>
      <c r="AE396" s="19">
        <v>7.19</v>
      </c>
      <c r="AF396" s="19">
        <v>6.99</v>
      </c>
      <c r="AH396" s="31">
        <f t="shared" si="207"/>
        <v>5.2450000000000001</v>
      </c>
      <c r="AI396" s="31" t="str">
        <f t="shared" si="208"/>
        <v>6.19</v>
      </c>
      <c r="AJ396" s="31" t="str">
        <f t="shared" si="209"/>
        <v/>
      </c>
      <c r="AK396" s="31" t="str">
        <f t="shared" si="210"/>
        <v>5.79</v>
      </c>
      <c r="AM396" s="41">
        <v>57.16</v>
      </c>
      <c r="AN396" s="41">
        <v>13.49</v>
      </c>
      <c r="AO396">
        <v>12</v>
      </c>
      <c r="AP396" s="41">
        <f t="shared" si="213"/>
        <v>60.018000000000001</v>
      </c>
      <c r="AQ396" t="s">
        <v>27</v>
      </c>
      <c r="AR396" s="41">
        <f t="shared" si="214"/>
        <v>3.9995233555767493</v>
      </c>
      <c r="AS396" s="41">
        <f t="shared" si="215"/>
        <v>13.752019386106628</v>
      </c>
      <c r="AT396" s="41" t="e">
        <f t="shared" si="216"/>
        <v>#VALUE!</v>
      </c>
      <c r="AU396" s="41">
        <f t="shared" si="217"/>
        <v>12.25921128382268</v>
      </c>
      <c r="BB396" s="53">
        <f t="shared" si="218"/>
        <v>3.9995233555767493</v>
      </c>
      <c r="BC396" s="57">
        <f t="shared" si="219"/>
        <v>13.752019386106628</v>
      </c>
      <c r="BD396" s="48" t="e">
        <f t="shared" si="220"/>
        <v>#VALUE!</v>
      </c>
      <c r="BE396" s="61">
        <f t="shared" si="221"/>
        <v>10.705958549222805</v>
      </c>
      <c r="BG396" t="s">
        <v>5191</v>
      </c>
      <c r="BH396" t="s">
        <v>5192</v>
      </c>
      <c r="BJ396" t="s">
        <v>5181</v>
      </c>
      <c r="BM396" t="s">
        <v>5193</v>
      </c>
      <c r="BN396" t="s">
        <v>4150</v>
      </c>
      <c r="BO396" t="s">
        <v>4169</v>
      </c>
      <c r="BP396" s="67">
        <f>VLOOKUP(A396, [1]Sheet1!$A:$B, 1, 0)</f>
        <v>308973</v>
      </c>
      <c r="BT396" s="68"/>
    </row>
    <row r="397" spans="1:72" x14ac:dyDescent="0.2">
      <c r="A397">
        <v>6444855</v>
      </c>
      <c r="B397" t="s">
        <v>604</v>
      </c>
      <c r="C397" t="s">
        <v>605</v>
      </c>
      <c r="D397" t="s">
        <v>33</v>
      </c>
      <c r="E397" t="s">
        <v>34</v>
      </c>
      <c r="F397" t="s">
        <v>27</v>
      </c>
      <c r="G397" t="s">
        <v>44</v>
      </c>
      <c r="I397" t="s">
        <v>22</v>
      </c>
      <c r="J397">
        <v>21.11</v>
      </c>
      <c r="O397">
        <v>21.11</v>
      </c>
      <c r="P397">
        <v>5.2774999999999999</v>
      </c>
      <c r="T397" t="s">
        <v>598</v>
      </c>
      <c r="U397" t="s">
        <v>3735</v>
      </c>
      <c r="V397" t="s">
        <v>3746</v>
      </c>
      <c r="W397" s="52" t="s">
        <v>3877</v>
      </c>
      <c r="X397" s="56" t="s">
        <v>3797</v>
      </c>
      <c r="Z397" s="60">
        <v>6.99</v>
      </c>
      <c r="AA397" s="25">
        <v>0.100054257095159</v>
      </c>
      <c r="AC397" s="19">
        <v>7.19</v>
      </c>
      <c r="AD397" s="19" t="s">
        <v>3848</v>
      </c>
      <c r="AE397" s="19" t="s">
        <v>3850</v>
      </c>
      <c r="AF397" s="19" t="s">
        <v>3802</v>
      </c>
      <c r="AH397" s="31">
        <f t="shared" si="207"/>
        <v>5.9950000000000001</v>
      </c>
      <c r="AI397" s="31" t="str">
        <f t="shared" si="208"/>
        <v>7.19</v>
      </c>
      <c r="AJ397" s="31" t="str">
        <f t="shared" si="209"/>
        <v/>
      </c>
      <c r="AK397" s="31">
        <f t="shared" si="210"/>
        <v>6.99</v>
      </c>
      <c r="AM397" s="41">
        <v>21.53</v>
      </c>
      <c r="AN397" s="41">
        <v>22.38</v>
      </c>
      <c r="AO397">
        <v>4</v>
      </c>
      <c r="AP397" s="41">
        <f t="shared" si="213"/>
        <v>22.6065</v>
      </c>
      <c r="AQ397" t="s">
        <v>27</v>
      </c>
      <c r="AR397" s="41">
        <f t="shared" si="214"/>
        <v>2.9278565471226083</v>
      </c>
      <c r="AS397" s="41">
        <f t="shared" si="215"/>
        <v>-1.9488873435326757</v>
      </c>
      <c r="AT397" s="41" t="e">
        <f t="shared" si="216"/>
        <v>#VALUE!</v>
      </c>
      <c r="AU397" s="41">
        <f t="shared" si="217"/>
        <v>13.543991416309009</v>
      </c>
      <c r="AX397" s="41"/>
      <c r="BB397" s="53">
        <f t="shared" si="218"/>
        <v>2.9278565471226083</v>
      </c>
      <c r="BC397" s="57">
        <f t="shared" si="219"/>
        <v>-1.9488873435326757</v>
      </c>
      <c r="BD397" s="48" t="e">
        <f t="shared" si="220"/>
        <v>#VALUE!</v>
      </c>
      <c r="BE397" s="61">
        <f t="shared" si="221"/>
        <v>7.1405579399141663</v>
      </c>
      <c r="BG397" t="s">
        <v>4075</v>
      </c>
      <c r="BH397" t="s">
        <v>4075</v>
      </c>
      <c r="BJ397" t="s">
        <v>5194</v>
      </c>
      <c r="BM397" t="s">
        <v>5195</v>
      </c>
      <c r="BN397" t="s">
        <v>5196</v>
      </c>
      <c r="BO397" t="s">
        <v>36</v>
      </c>
      <c r="BP397" s="67">
        <f>VLOOKUP(A397, [1]Sheet1!$A:$B, 1, 0)</f>
        <v>6444855</v>
      </c>
      <c r="BT397" s="68"/>
    </row>
    <row r="398" spans="1:72" x14ac:dyDescent="0.2">
      <c r="A398">
        <v>365270</v>
      </c>
      <c r="B398" t="s">
        <v>596</v>
      </c>
      <c r="C398" t="s">
        <v>597</v>
      </c>
      <c r="D398" t="s">
        <v>33</v>
      </c>
      <c r="E398" t="s">
        <v>34</v>
      </c>
      <c r="F398" t="s">
        <v>27</v>
      </c>
      <c r="G398" t="s">
        <v>44</v>
      </c>
      <c r="I398" t="s">
        <v>22</v>
      </c>
      <c r="J398">
        <v>34.5</v>
      </c>
      <c r="M398">
        <v>2</v>
      </c>
      <c r="O398">
        <v>34.5</v>
      </c>
      <c r="P398">
        <v>5.75</v>
      </c>
      <c r="Q398">
        <v>2</v>
      </c>
      <c r="T398" t="s">
        <v>598</v>
      </c>
      <c r="U398" t="s">
        <v>3735</v>
      </c>
      <c r="V398" t="s">
        <v>3746</v>
      </c>
      <c r="W398" s="52" t="s">
        <v>3877</v>
      </c>
      <c r="X398" s="56" t="s">
        <v>3797</v>
      </c>
      <c r="Z398" s="60">
        <v>6.99</v>
      </c>
      <c r="AA398" s="25">
        <v>9.9973567056204804E-2</v>
      </c>
      <c r="AC398" s="19">
        <v>7.19</v>
      </c>
      <c r="AD398" s="19" t="s">
        <v>3848</v>
      </c>
      <c r="AE398" s="19" t="s">
        <v>3850</v>
      </c>
      <c r="AF398" s="19" t="s">
        <v>3802</v>
      </c>
      <c r="AH398" s="31">
        <f t="shared" si="207"/>
        <v>5.9950000000000001</v>
      </c>
      <c r="AI398" s="31" t="str">
        <f t="shared" si="208"/>
        <v>7.19</v>
      </c>
      <c r="AJ398" s="31" t="str">
        <f t="shared" si="209"/>
        <v/>
      </c>
      <c r="AK398" s="31">
        <f t="shared" si="210"/>
        <v>6.99</v>
      </c>
      <c r="AM398" s="41">
        <v>35.01</v>
      </c>
      <c r="AN398" s="41">
        <v>4.5999999999999996</v>
      </c>
      <c r="AO398">
        <v>6</v>
      </c>
      <c r="AP398" s="41">
        <f t="shared" si="213"/>
        <v>34.7605</v>
      </c>
      <c r="AQ398" t="s">
        <v>27</v>
      </c>
      <c r="AR398" s="41">
        <f t="shared" si="214"/>
        <v>2.9788712816235861</v>
      </c>
      <c r="AS398" s="41">
        <f t="shared" si="215"/>
        <v>16.225081131200756</v>
      </c>
      <c r="AT398" s="41" t="e">
        <f t="shared" si="216"/>
        <v>#VALUE!</v>
      </c>
      <c r="AU398" s="41">
        <f t="shared" si="217"/>
        <v>16.350739151168344</v>
      </c>
      <c r="BB398" s="53">
        <f t="shared" si="218"/>
        <v>2.9788712816235861</v>
      </c>
      <c r="BC398" s="57">
        <f t="shared" si="219"/>
        <v>16.225081131200756</v>
      </c>
      <c r="BD398" s="48" t="e">
        <f t="shared" si="220"/>
        <v>#VALUE!</v>
      </c>
      <c r="BE398" s="61">
        <f t="shared" si="221"/>
        <v>15.473295183595614</v>
      </c>
      <c r="BG398" t="s">
        <v>5197</v>
      </c>
      <c r="BH398" t="s">
        <v>5198</v>
      </c>
      <c r="BJ398" t="s">
        <v>5194</v>
      </c>
      <c r="BM398" t="s">
        <v>5199</v>
      </c>
      <c r="BN398" t="s">
        <v>4662</v>
      </c>
      <c r="BO398" t="s">
        <v>36</v>
      </c>
      <c r="BP398" s="67" t="e">
        <f>VLOOKUP(A398, [1]Sheet1!$A:$B, 1, 0)</f>
        <v>#N/A</v>
      </c>
      <c r="BT398" s="68"/>
    </row>
    <row r="399" spans="1:72" x14ac:dyDescent="0.2">
      <c r="A399">
        <v>6541528</v>
      </c>
      <c r="B399" t="s">
        <v>607</v>
      </c>
      <c r="C399" t="s">
        <v>605</v>
      </c>
      <c r="D399" t="s">
        <v>33</v>
      </c>
      <c r="E399" t="s">
        <v>34</v>
      </c>
      <c r="F399" t="s">
        <v>27</v>
      </c>
      <c r="G399" t="s">
        <v>44</v>
      </c>
      <c r="I399" t="s">
        <v>28</v>
      </c>
      <c r="J399">
        <v>31.66</v>
      </c>
      <c r="O399">
        <v>31.66</v>
      </c>
      <c r="P399">
        <v>5.2766666666666699</v>
      </c>
      <c r="T399" t="s">
        <v>598</v>
      </c>
      <c r="U399" t="s">
        <v>3735</v>
      </c>
      <c r="V399" t="s">
        <v>3746</v>
      </c>
      <c r="W399" s="52" t="s">
        <v>3877</v>
      </c>
      <c r="X399" s="56" t="s">
        <v>3797</v>
      </c>
      <c r="Z399" s="60">
        <v>6.99</v>
      </c>
      <c r="AA399" s="25">
        <v>0.10021285475793</v>
      </c>
      <c r="AC399" s="19">
        <v>7.19</v>
      </c>
      <c r="AD399" s="19" t="s">
        <v>3848</v>
      </c>
      <c r="AE399" s="19" t="s">
        <v>3850</v>
      </c>
      <c r="AF399" s="19" t="s">
        <v>3802</v>
      </c>
      <c r="AH399" s="31">
        <f t="shared" si="207"/>
        <v>5.9950000000000001</v>
      </c>
      <c r="AI399" s="31" t="str">
        <f t="shared" si="208"/>
        <v>7.19</v>
      </c>
      <c r="AJ399" s="31" t="str">
        <f t="shared" si="209"/>
        <v/>
      </c>
      <c r="AK399" s="31">
        <f t="shared" si="210"/>
        <v>6.99</v>
      </c>
      <c r="AM399" s="41">
        <v>32.29</v>
      </c>
      <c r="AN399" s="41">
        <v>12.1</v>
      </c>
      <c r="AO399">
        <v>6</v>
      </c>
      <c r="AP399" s="41">
        <f t="shared" si="213"/>
        <v>33.904499999999999</v>
      </c>
      <c r="AQ399" t="s">
        <v>27</v>
      </c>
      <c r="AR399" s="41">
        <f t="shared" si="214"/>
        <v>4.7331109257714825</v>
      </c>
      <c r="AS399" s="41">
        <f t="shared" si="215"/>
        <v>12.993741307371367</v>
      </c>
      <c r="AT399" s="41" t="e">
        <f t="shared" si="216"/>
        <v>#VALUE!</v>
      </c>
      <c r="AU399" s="41">
        <f t="shared" si="217"/>
        <v>17.139961850262285</v>
      </c>
      <c r="BB399" s="53">
        <f t="shared" si="218"/>
        <v>4.7331109257714825</v>
      </c>
      <c r="BC399" s="57">
        <f t="shared" si="219"/>
        <v>12.993741307371367</v>
      </c>
      <c r="BD399" s="48" t="e">
        <f t="shared" si="220"/>
        <v>#VALUE!</v>
      </c>
      <c r="BE399" s="61">
        <f t="shared" si="221"/>
        <v>14.831902718168818</v>
      </c>
      <c r="BG399" t="s">
        <v>5200</v>
      </c>
      <c r="BH399" t="s">
        <v>5201</v>
      </c>
      <c r="BJ399" t="s">
        <v>5194</v>
      </c>
      <c r="BM399" t="s">
        <v>5195</v>
      </c>
      <c r="BN399" t="s">
        <v>5196</v>
      </c>
      <c r="BO399" t="s">
        <v>36</v>
      </c>
      <c r="BP399" s="67" t="e">
        <f>VLOOKUP(A399, [1]Sheet1!$A:$B, 1, 0)</f>
        <v>#N/A</v>
      </c>
      <c r="BT399" s="68"/>
    </row>
    <row r="400" spans="1:72" x14ac:dyDescent="0.2">
      <c r="A400">
        <v>6528533</v>
      </c>
      <c r="B400" t="s">
        <v>600</v>
      </c>
      <c r="C400" t="s">
        <v>597</v>
      </c>
      <c r="D400" t="s">
        <v>33</v>
      </c>
      <c r="E400" t="s">
        <v>34</v>
      </c>
      <c r="F400" t="s">
        <v>27</v>
      </c>
      <c r="G400" t="s">
        <v>44</v>
      </c>
      <c r="I400" t="s">
        <v>28</v>
      </c>
      <c r="J400">
        <v>34.5</v>
      </c>
      <c r="M400">
        <v>2</v>
      </c>
      <c r="O400">
        <v>34.5</v>
      </c>
      <c r="P400">
        <v>5.75</v>
      </c>
      <c r="Q400">
        <v>2</v>
      </c>
      <c r="T400" t="s">
        <v>598</v>
      </c>
      <c r="U400" t="s">
        <v>3735</v>
      </c>
      <c r="V400" t="s">
        <v>3746</v>
      </c>
      <c r="W400" s="52" t="s">
        <v>3877</v>
      </c>
      <c r="X400" s="56" t="s">
        <v>3797</v>
      </c>
      <c r="Z400" s="60">
        <v>6.99</v>
      </c>
      <c r="AA400" s="25">
        <v>0.100203116304953</v>
      </c>
      <c r="AC400" s="19">
        <v>7.19</v>
      </c>
      <c r="AD400" s="19" t="s">
        <v>3848</v>
      </c>
      <c r="AE400" s="19" t="s">
        <v>3850</v>
      </c>
      <c r="AF400" s="19" t="s">
        <v>3802</v>
      </c>
      <c r="AH400" s="31">
        <f t="shared" si="207"/>
        <v>5.9950000000000001</v>
      </c>
      <c r="AI400" s="31" t="str">
        <f t="shared" si="208"/>
        <v>7.19</v>
      </c>
      <c r="AJ400" s="31" t="str">
        <f t="shared" si="209"/>
        <v/>
      </c>
      <c r="AK400" s="31">
        <f t="shared" si="210"/>
        <v>6.99</v>
      </c>
      <c r="AM400" s="41">
        <v>35.01</v>
      </c>
      <c r="AN400" s="41">
        <v>9</v>
      </c>
      <c r="AO400">
        <v>6</v>
      </c>
      <c r="AP400" s="41">
        <f t="shared" si="213"/>
        <v>34.7605</v>
      </c>
      <c r="AQ400" t="s">
        <v>27</v>
      </c>
      <c r="AR400" s="41">
        <f t="shared" si="214"/>
        <v>2.6118988045593619</v>
      </c>
      <c r="AS400" s="41">
        <f t="shared" si="215"/>
        <v>13.165275846082528</v>
      </c>
      <c r="AT400" s="41" t="e">
        <f t="shared" si="216"/>
        <v>#VALUE!</v>
      </c>
      <c r="AU400" s="41">
        <f t="shared" si="217"/>
        <v>15.616356700047687</v>
      </c>
      <c r="BB400" s="53">
        <f t="shared" si="218"/>
        <v>2.6118988045593619</v>
      </c>
      <c r="BC400" s="57">
        <f t="shared" si="219"/>
        <v>13.165275846082528</v>
      </c>
      <c r="BD400" s="48" t="e">
        <f t="shared" si="220"/>
        <v>#VALUE!</v>
      </c>
      <c r="BE400" s="61">
        <f t="shared" si="221"/>
        <v>13.899618502622804</v>
      </c>
      <c r="BG400" t="s">
        <v>5202</v>
      </c>
      <c r="BH400" t="s">
        <v>5203</v>
      </c>
      <c r="BJ400" t="s">
        <v>5194</v>
      </c>
      <c r="BM400" t="s">
        <v>5204</v>
      </c>
      <c r="BN400" t="s">
        <v>4662</v>
      </c>
      <c r="BO400" t="s">
        <v>36</v>
      </c>
      <c r="BP400" s="67" t="e">
        <f>VLOOKUP(A400, [1]Sheet1!$A:$B, 1, 0)</f>
        <v>#N/A</v>
      </c>
      <c r="BT400" s="68"/>
    </row>
    <row r="401" spans="1:72" x14ac:dyDescent="0.2">
      <c r="A401">
        <v>6528525</v>
      </c>
      <c r="B401" t="s">
        <v>602</v>
      </c>
      <c r="C401" t="s">
        <v>597</v>
      </c>
      <c r="D401" t="s">
        <v>33</v>
      </c>
      <c r="E401" t="s">
        <v>34</v>
      </c>
      <c r="F401" t="s">
        <v>27</v>
      </c>
      <c r="G401" t="s">
        <v>44</v>
      </c>
      <c r="I401" t="s">
        <v>29</v>
      </c>
      <c r="J401">
        <v>34.5</v>
      </c>
      <c r="M401">
        <v>2</v>
      </c>
      <c r="O401">
        <v>34.5</v>
      </c>
      <c r="P401">
        <v>5.75</v>
      </c>
      <c r="Q401">
        <v>2</v>
      </c>
      <c r="T401" t="s">
        <v>598</v>
      </c>
      <c r="U401" t="s">
        <v>3735</v>
      </c>
      <c r="V401" t="s">
        <v>3746</v>
      </c>
      <c r="W401" s="52" t="s">
        <v>3877</v>
      </c>
      <c r="X401" s="56" t="s">
        <v>3797</v>
      </c>
      <c r="Z401" s="60">
        <v>6.99</v>
      </c>
      <c r="AA401" s="25">
        <v>0.100203116304953</v>
      </c>
      <c r="AC401" s="19">
        <v>7.19</v>
      </c>
      <c r="AD401" s="19" t="s">
        <v>3848</v>
      </c>
      <c r="AE401" s="19" t="s">
        <v>3850</v>
      </c>
      <c r="AF401" s="19" t="s">
        <v>3802</v>
      </c>
      <c r="AH401" s="31">
        <f t="shared" si="207"/>
        <v>5.9950000000000001</v>
      </c>
      <c r="AI401" s="31" t="str">
        <f t="shared" si="208"/>
        <v>7.19</v>
      </c>
      <c r="AJ401" s="31" t="str">
        <f t="shared" si="209"/>
        <v/>
      </c>
      <c r="AK401" s="31">
        <f t="shared" si="210"/>
        <v>6.99</v>
      </c>
      <c r="AM401" s="41">
        <v>35.01</v>
      </c>
      <c r="AN401" s="41">
        <v>9</v>
      </c>
      <c r="AO401">
        <v>6</v>
      </c>
      <c r="AP401" s="41">
        <f t="shared" si="213"/>
        <v>34.7605</v>
      </c>
      <c r="AQ401" t="s">
        <v>27</v>
      </c>
      <c r="AR401" s="41">
        <f t="shared" si="214"/>
        <v>2.6118988045593619</v>
      </c>
      <c r="AS401" s="41">
        <f t="shared" si="215"/>
        <v>13.165275846082528</v>
      </c>
      <c r="AT401" s="41" t="e">
        <f t="shared" si="216"/>
        <v>#VALUE!</v>
      </c>
      <c r="AU401" s="41">
        <f t="shared" si="217"/>
        <v>15.616356700047687</v>
      </c>
      <c r="BB401" s="53">
        <f t="shared" si="218"/>
        <v>2.6118988045593619</v>
      </c>
      <c r="BC401" s="57">
        <f t="shared" si="219"/>
        <v>13.165275846082528</v>
      </c>
      <c r="BD401" s="48" t="e">
        <f t="shared" si="220"/>
        <v>#VALUE!</v>
      </c>
      <c r="BE401" s="61">
        <f t="shared" si="221"/>
        <v>13.899618502622804</v>
      </c>
      <c r="BG401" t="s">
        <v>5205</v>
      </c>
      <c r="BH401" t="s">
        <v>5206</v>
      </c>
      <c r="BJ401" t="s">
        <v>5194</v>
      </c>
      <c r="BM401" t="s">
        <v>5207</v>
      </c>
      <c r="BN401" t="s">
        <v>4662</v>
      </c>
      <c r="BO401" t="s">
        <v>36</v>
      </c>
      <c r="BP401" s="67" t="e">
        <f>VLOOKUP(A401, [1]Sheet1!$A:$B, 1, 0)</f>
        <v>#N/A</v>
      </c>
      <c r="BT401" s="68"/>
    </row>
    <row r="402" spans="1:72" x14ac:dyDescent="0.2">
      <c r="A402">
        <v>353490</v>
      </c>
      <c r="B402" t="s">
        <v>1667</v>
      </c>
      <c r="C402" t="s">
        <v>1668</v>
      </c>
      <c r="D402" t="s">
        <v>33</v>
      </c>
      <c r="E402" t="s">
        <v>34</v>
      </c>
      <c r="F402" t="s">
        <v>27</v>
      </c>
      <c r="G402" t="s">
        <v>44</v>
      </c>
      <c r="I402" t="s">
        <v>22</v>
      </c>
      <c r="J402">
        <v>17.64</v>
      </c>
      <c r="O402">
        <v>17.64</v>
      </c>
      <c r="P402">
        <v>1.47</v>
      </c>
      <c r="T402" t="s">
        <v>216</v>
      </c>
      <c r="U402" t="s">
        <v>3735</v>
      </c>
      <c r="V402" t="s">
        <v>3747</v>
      </c>
      <c r="W402" s="52" t="s">
        <v>3878</v>
      </c>
      <c r="X402" s="56" t="s">
        <v>3803</v>
      </c>
      <c r="Z402" s="60">
        <v>2.19</v>
      </c>
      <c r="AA402" s="25">
        <v>0.22871250000000001</v>
      </c>
      <c r="AC402" s="19" t="s">
        <v>3803</v>
      </c>
      <c r="AD402" s="19">
        <v>2.99</v>
      </c>
      <c r="AE402" s="19" t="s">
        <v>3835</v>
      </c>
      <c r="AF402" s="19" t="s">
        <v>3836</v>
      </c>
      <c r="AH402" s="31">
        <f t="shared" si="207"/>
        <v>1.9950000000000001</v>
      </c>
      <c r="AI402" s="31" t="str">
        <f t="shared" si="208"/>
        <v>2.49</v>
      </c>
      <c r="AJ402" s="31" t="str">
        <f t="shared" si="209"/>
        <v/>
      </c>
      <c r="AK402" s="31">
        <f t="shared" si="210"/>
        <v>2.19</v>
      </c>
      <c r="AM402" s="41">
        <v>17.88</v>
      </c>
      <c r="AN402" s="41">
        <v>7.71</v>
      </c>
      <c r="AO402">
        <v>12</v>
      </c>
      <c r="AP402" s="41">
        <f t="shared" si="213"/>
        <v>18.774000000000001</v>
      </c>
      <c r="AQ402" t="s">
        <v>27</v>
      </c>
      <c r="AR402" s="41">
        <f t="shared" si="214"/>
        <v>20.612781954887225</v>
      </c>
      <c r="AS402" s="41">
        <f t="shared" si="215"/>
        <v>29.4277108433735</v>
      </c>
      <c r="AT402" s="41" t="e">
        <f t="shared" si="216"/>
        <v>#VALUE!</v>
      </c>
      <c r="AU402" s="41">
        <f t="shared" si="217"/>
        <v>26.507990867579906</v>
      </c>
      <c r="BB402" s="53">
        <f t="shared" si="218"/>
        <v>20.612781954887225</v>
      </c>
      <c r="BC402" s="57">
        <f t="shared" si="219"/>
        <v>29.4277108433735</v>
      </c>
      <c r="BD402" s="48" t="e">
        <f t="shared" si="220"/>
        <v>#VALUE!</v>
      </c>
      <c r="BE402" s="61">
        <f t="shared" si="221"/>
        <v>24.160958904109592</v>
      </c>
      <c r="BG402" t="s">
        <v>5208</v>
      </c>
      <c r="BH402" t="s">
        <v>5209</v>
      </c>
      <c r="BM402" t="s">
        <v>5210</v>
      </c>
      <c r="BN402" t="s">
        <v>4250</v>
      </c>
      <c r="BO402" t="s">
        <v>3930</v>
      </c>
      <c r="BP402" s="67" t="e">
        <f>VLOOKUP(A402, [1]Sheet1!$A:$B, 1, 0)</f>
        <v>#N/A</v>
      </c>
      <c r="BT402" s="68"/>
    </row>
    <row r="403" spans="1:72" x14ac:dyDescent="0.2">
      <c r="A403">
        <v>353581</v>
      </c>
      <c r="B403" t="s">
        <v>1671</v>
      </c>
      <c r="C403" t="s">
        <v>1668</v>
      </c>
      <c r="D403" t="s">
        <v>33</v>
      </c>
      <c r="E403" t="s">
        <v>34</v>
      </c>
      <c r="F403" t="s">
        <v>27</v>
      </c>
      <c r="G403" t="s">
        <v>44</v>
      </c>
      <c r="I403" t="s">
        <v>22</v>
      </c>
      <c r="J403">
        <v>35.28</v>
      </c>
      <c r="O403">
        <v>35.28</v>
      </c>
      <c r="P403">
        <v>1.47</v>
      </c>
      <c r="T403" t="s">
        <v>216</v>
      </c>
      <c r="U403" t="s">
        <v>3735</v>
      </c>
      <c r="V403" t="s">
        <v>3747</v>
      </c>
      <c r="W403" s="52" t="s">
        <v>3878</v>
      </c>
      <c r="X403" s="56" t="s">
        <v>3803</v>
      </c>
      <c r="Z403" s="60">
        <v>2.19</v>
      </c>
      <c r="AA403" s="25">
        <v>0.22877500000000001</v>
      </c>
      <c r="AC403" s="19" t="s">
        <v>3803</v>
      </c>
      <c r="AD403" s="19">
        <v>2.99</v>
      </c>
      <c r="AE403" s="19" t="s">
        <v>3835</v>
      </c>
      <c r="AF403" s="19" t="s">
        <v>3836</v>
      </c>
      <c r="AH403" s="31">
        <f t="shared" si="207"/>
        <v>1.9950000000000001</v>
      </c>
      <c r="AI403" s="31" t="str">
        <f t="shared" si="208"/>
        <v>2.49</v>
      </c>
      <c r="AJ403" s="31" t="str">
        <f t="shared" si="209"/>
        <v/>
      </c>
      <c r="AK403" s="31">
        <f t="shared" si="210"/>
        <v>2.19</v>
      </c>
      <c r="AM403" s="41">
        <v>35.76</v>
      </c>
      <c r="AN403" s="41">
        <v>15.12</v>
      </c>
      <c r="AO403">
        <v>24</v>
      </c>
      <c r="AP403" s="41">
        <f t="shared" si="213"/>
        <v>37.548000000000002</v>
      </c>
      <c r="AQ403" t="s">
        <v>27</v>
      </c>
      <c r="AR403" s="41">
        <f t="shared" si="214"/>
        <v>20.631578947368428</v>
      </c>
      <c r="AS403" s="41">
        <f t="shared" si="215"/>
        <v>29.578313253012052</v>
      </c>
      <c r="AT403" s="41" t="e">
        <f t="shared" si="216"/>
        <v>#VALUE!</v>
      </c>
      <c r="AU403" s="41">
        <f t="shared" si="217"/>
        <v>26.547945205479451</v>
      </c>
      <c r="BB403" s="53">
        <f t="shared" si="218"/>
        <v>20.631578947368428</v>
      </c>
      <c r="BC403" s="57">
        <f t="shared" si="219"/>
        <v>29.578313253012052</v>
      </c>
      <c r="BD403" s="48" t="e">
        <f t="shared" si="220"/>
        <v>#VALUE!</v>
      </c>
      <c r="BE403" s="61">
        <f t="shared" si="221"/>
        <v>24.24657534246575</v>
      </c>
      <c r="BG403" t="s">
        <v>5211</v>
      </c>
      <c r="BH403" t="s">
        <v>5212</v>
      </c>
      <c r="BJ403" t="s">
        <v>5213</v>
      </c>
      <c r="BM403" t="s">
        <v>5214</v>
      </c>
      <c r="BN403" t="s">
        <v>4250</v>
      </c>
      <c r="BO403" t="s">
        <v>3930</v>
      </c>
      <c r="BP403" s="67" t="e">
        <f>VLOOKUP(A403, [1]Sheet1!$A:$B, 1, 0)</f>
        <v>#N/A</v>
      </c>
      <c r="BT403" s="68"/>
    </row>
    <row r="404" spans="1:72" x14ac:dyDescent="0.2">
      <c r="A404">
        <v>353383</v>
      </c>
      <c r="B404" t="s">
        <v>1673</v>
      </c>
      <c r="C404" t="s">
        <v>1668</v>
      </c>
      <c r="D404" t="s">
        <v>33</v>
      </c>
      <c r="E404" t="s">
        <v>34</v>
      </c>
      <c r="F404" t="s">
        <v>27</v>
      </c>
      <c r="G404" t="s">
        <v>44</v>
      </c>
      <c r="J404">
        <f t="shared" ref="J404" si="222">J403</f>
        <v>35.28</v>
      </c>
      <c r="O404">
        <f t="shared" ref="O404:P404" si="223">O403</f>
        <v>35.28</v>
      </c>
      <c r="P404">
        <f t="shared" si="223"/>
        <v>1.47</v>
      </c>
      <c r="U404" t="s">
        <v>3721</v>
      </c>
      <c r="V404" t="s">
        <v>3721</v>
      </c>
      <c r="W404" s="52" t="s">
        <v>26</v>
      </c>
      <c r="X404" s="56" t="s">
        <v>26</v>
      </c>
      <c r="Z404" s="60" t="s">
        <v>26</v>
      </c>
      <c r="AC404" s="19" t="s">
        <v>3721</v>
      </c>
      <c r="AD404" s="19" t="s">
        <v>3721</v>
      </c>
      <c r="AE404" s="19" t="s">
        <v>3721</v>
      </c>
      <c r="AF404" s="19" t="s">
        <v>3721</v>
      </c>
      <c r="AH404" s="31" t="str">
        <f t="shared" si="207"/>
        <v/>
      </c>
      <c r="AI404" s="31" t="str">
        <f t="shared" si="208"/>
        <v/>
      </c>
      <c r="AJ404" s="31" t="str">
        <f t="shared" si="209"/>
        <v/>
      </c>
      <c r="AK404" s="31" t="str">
        <f t="shared" si="210"/>
        <v/>
      </c>
      <c r="BG404" t="s">
        <v>5215</v>
      </c>
      <c r="BH404" t="s">
        <v>5216</v>
      </c>
      <c r="BJ404" t="s">
        <v>5213</v>
      </c>
      <c r="BM404" t="s">
        <v>5217</v>
      </c>
      <c r="BN404" t="s">
        <v>4250</v>
      </c>
      <c r="BO404" t="s">
        <v>3930</v>
      </c>
      <c r="BP404" s="67" t="e">
        <f>VLOOKUP(A404, [1]Sheet1!$A:$B, 1, 0)</f>
        <v>#N/A</v>
      </c>
      <c r="BT404" s="68"/>
    </row>
    <row r="405" spans="1:72" x14ac:dyDescent="0.2">
      <c r="A405">
        <v>6427850</v>
      </c>
      <c r="B405" t="s">
        <v>1676</v>
      </c>
      <c r="C405" t="s">
        <v>1677</v>
      </c>
      <c r="D405" t="s">
        <v>24</v>
      </c>
      <c r="E405" t="s">
        <v>34</v>
      </c>
      <c r="F405" t="s">
        <v>27</v>
      </c>
      <c r="G405" t="s">
        <v>44</v>
      </c>
      <c r="I405" t="s">
        <v>28</v>
      </c>
      <c r="J405">
        <v>108.02</v>
      </c>
      <c r="M405">
        <v>8.4</v>
      </c>
      <c r="O405">
        <v>108.02</v>
      </c>
      <c r="P405">
        <v>18.003333333333298</v>
      </c>
      <c r="Q405">
        <v>8.4</v>
      </c>
      <c r="T405" t="s">
        <v>460</v>
      </c>
      <c r="U405" t="s">
        <v>3719</v>
      </c>
      <c r="V405" t="s">
        <v>3748</v>
      </c>
      <c r="W405" s="52" t="s">
        <v>3879</v>
      </c>
      <c r="X405" s="56" t="s">
        <v>3822</v>
      </c>
      <c r="Z405" s="60">
        <v>20.99</v>
      </c>
      <c r="AA405" s="25">
        <v>8.5430928558890604E-2</v>
      </c>
      <c r="AC405" s="19" t="s">
        <v>3822</v>
      </c>
      <c r="AD405" s="19" t="s">
        <v>3851</v>
      </c>
      <c r="AE405" s="19">
        <v>23.99</v>
      </c>
      <c r="AF405" s="19">
        <v>25.19</v>
      </c>
      <c r="AH405" s="31">
        <f t="shared" si="207"/>
        <v>18.989999999999998</v>
      </c>
      <c r="AI405" s="31" t="str">
        <f t="shared" si="208"/>
        <v>22.79</v>
      </c>
      <c r="AJ405" s="31" t="str">
        <f t="shared" si="209"/>
        <v/>
      </c>
      <c r="AK405" s="31">
        <f t="shared" si="210"/>
        <v>20.99</v>
      </c>
      <c r="AM405" s="41">
        <v>109.88</v>
      </c>
      <c r="AN405" s="41">
        <v>10.31</v>
      </c>
      <c r="AO405">
        <v>6</v>
      </c>
      <c r="AP405" s="41">
        <f>(AM405 * 1.05) - L405 - Q405 - K405</f>
        <v>106.97399999999999</v>
      </c>
      <c r="AQ405" t="s">
        <v>27</v>
      </c>
      <c r="AR405" s="41">
        <f>(((AH405)-((AP405/AO405) + ((AN405 * 0.03)/AO405)))/AH405)*100</f>
        <v>5.8422854133754747</v>
      </c>
      <c r="AS405" s="41">
        <f>(((AI405)-((AP405/AO405) + ((AN405 * 0.3)/AO405)))/AI405)*100</f>
        <v>19.506362439666532</v>
      </c>
      <c r="AT405" s="41" t="e">
        <f>(((AJ405)-((AP405/AO405) + ((AN405 * 0.03)/AO405)))/AJ405)*100</f>
        <v>#VALUE!</v>
      </c>
      <c r="AU405" s="41">
        <f>(((AK405)-((AP405/AO405) + ((AN405 * 0.07)/AO405)))/AK405)*100</f>
        <v>14.486501508654923</v>
      </c>
      <c r="BB405" s="53">
        <f>(((AH405)-(((AP405/AO405) + ((AN405 * 0.03)/AO405))-AW405))/AH405)*100</f>
        <v>5.8422854133754747</v>
      </c>
      <c r="BC405" s="57">
        <f>(((AI405)-(((AP405/AO405) + ((AN405 * 0.3)/AO405))-AX405))/AI405)*100</f>
        <v>19.506362439666532</v>
      </c>
      <c r="BD405" s="48" t="e">
        <f>(((AJ405)-(((AP405/AO405) + ((AN405 * 0.03)/AO405))-AY405))/AJ405)*100</f>
        <v>#VALUE!</v>
      </c>
      <c r="BE405" s="61">
        <f>(((AK405)-(((AP405/AO405) + ((AN405 * 0.15)/AO405))-AZ405))/AK405)*100</f>
        <v>13.831586469747501</v>
      </c>
      <c r="BG405" t="s">
        <v>5218</v>
      </c>
      <c r="BH405" t="s">
        <v>5219</v>
      </c>
      <c r="BJ405" t="s">
        <v>5220</v>
      </c>
      <c r="BM405" t="s">
        <v>5221</v>
      </c>
      <c r="BN405" t="s">
        <v>5222</v>
      </c>
      <c r="BO405" t="s">
        <v>3930</v>
      </c>
      <c r="BP405" s="67" t="e">
        <f>VLOOKUP(A405, [1]Sheet1!$A:$B, 1, 0)</f>
        <v>#N/A</v>
      </c>
      <c r="BT405" s="68"/>
    </row>
    <row r="406" spans="1:72" x14ac:dyDescent="0.2">
      <c r="A406">
        <v>6379275</v>
      </c>
      <c r="B406" t="s">
        <v>1679</v>
      </c>
      <c r="C406" t="s">
        <v>1677</v>
      </c>
      <c r="D406" t="s">
        <v>24</v>
      </c>
      <c r="E406" t="s">
        <v>34</v>
      </c>
      <c r="F406" t="s">
        <v>27</v>
      </c>
      <c r="G406" t="s">
        <v>44</v>
      </c>
      <c r="I406" t="s">
        <v>29</v>
      </c>
      <c r="J406">
        <v>108.02</v>
      </c>
      <c r="M406">
        <v>8.4</v>
      </c>
      <c r="O406">
        <v>108.02</v>
      </c>
      <c r="P406">
        <v>18.003333333333298</v>
      </c>
      <c r="Q406">
        <v>8.4</v>
      </c>
      <c r="T406" t="s">
        <v>460</v>
      </c>
      <c r="U406" t="s">
        <v>3719</v>
      </c>
      <c r="V406" t="s">
        <v>3748</v>
      </c>
      <c r="W406" s="52" t="s">
        <v>3879</v>
      </c>
      <c r="X406" s="56" t="s">
        <v>3822</v>
      </c>
      <c r="Z406" s="60">
        <v>20.99</v>
      </c>
      <c r="AA406" s="25">
        <v>8.5430928558890604E-2</v>
      </c>
      <c r="AC406" s="19" t="s">
        <v>3822</v>
      </c>
      <c r="AD406" s="19" t="s">
        <v>3851</v>
      </c>
      <c r="AE406" s="19">
        <v>23.99</v>
      </c>
      <c r="AF406" s="19">
        <v>25.19</v>
      </c>
      <c r="AH406" s="31">
        <f t="shared" si="207"/>
        <v>18.989999999999998</v>
      </c>
      <c r="AI406" s="31" t="str">
        <f t="shared" si="208"/>
        <v>22.79</v>
      </c>
      <c r="AJ406" s="31" t="str">
        <f t="shared" si="209"/>
        <v/>
      </c>
      <c r="AK406" s="31">
        <f t="shared" si="210"/>
        <v>20.99</v>
      </c>
      <c r="AM406" s="41">
        <v>109.88</v>
      </c>
      <c r="AN406" s="41">
        <v>14.15</v>
      </c>
      <c r="AO406">
        <v>6</v>
      </c>
      <c r="AP406" s="41">
        <f>(AM406 * 1.05) - L406 - Q406 - K406</f>
        <v>106.97399999999999</v>
      </c>
      <c r="AQ406" t="s">
        <v>27</v>
      </c>
      <c r="AR406" s="41">
        <f>(((AH406)-((AP406/AO406) + ((AN406 * 0.03)/AO406)))/AH406)*100</f>
        <v>5.7411795681937923</v>
      </c>
      <c r="AS406" s="41">
        <f>(((AI406)-((AP406/AO406) + ((AN406 * 0.3)/AO406)))/AI406)*100</f>
        <v>18.663887670030725</v>
      </c>
      <c r="AT406" s="41" t="e">
        <f>(((AJ406)-((AP406/AO406) + ((AN406 * 0.03)/AO406)))/AJ406)*100</f>
        <v>#VALUE!</v>
      </c>
      <c r="AU406" s="41">
        <f>(((AK406)-((AP406/AO406) + ((AN406 * 0.07)/AO406)))/AK406)*100</f>
        <v>14.273066539622056</v>
      </c>
      <c r="BB406" s="53">
        <f>(((AH406)-(((AP406/AO406) + ((AN406 * 0.03)/AO406))-AW406))/AH406)*100</f>
        <v>5.7411795681937923</v>
      </c>
      <c r="BC406" s="57">
        <f>(((AI406)-(((AP406/AO406) + ((AN406 * 0.3)/AO406))-AX406))/AI406)*100</f>
        <v>18.663887670030725</v>
      </c>
      <c r="BD406" s="48" t="e">
        <f>(((AJ406)-(((AP406/AO406) + ((AN406 * 0.03)/AO406))-AY406))/AJ406)*100</f>
        <v>#VALUE!</v>
      </c>
      <c r="BE406" s="61">
        <f>(((AK406)-(((AP406/AO406) + ((AN406 * 0.15)/AO406))-AZ406))/AK406)*100</f>
        <v>13.374225821819916</v>
      </c>
      <c r="BG406" t="s">
        <v>5223</v>
      </c>
      <c r="BH406" t="s">
        <v>5224</v>
      </c>
      <c r="BJ406" t="s">
        <v>5220</v>
      </c>
      <c r="BM406" t="s">
        <v>5225</v>
      </c>
      <c r="BN406" t="s">
        <v>4464</v>
      </c>
      <c r="BO406" t="s">
        <v>3930</v>
      </c>
      <c r="BP406" s="67" t="e">
        <f>VLOOKUP(A406, [1]Sheet1!$A:$B, 1, 0)</f>
        <v>#N/A</v>
      </c>
      <c r="BT406" s="68"/>
    </row>
    <row r="407" spans="1:72" x14ac:dyDescent="0.2">
      <c r="A407">
        <v>6379283</v>
      </c>
      <c r="B407" t="s">
        <v>1681</v>
      </c>
      <c r="C407" t="s">
        <v>1677</v>
      </c>
      <c r="D407" t="s">
        <v>24</v>
      </c>
      <c r="E407" t="s">
        <v>34</v>
      </c>
      <c r="F407" t="s">
        <v>27</v>
      </c>
      <c r="G407" t="s">
        <v>44</v>
      </c>
      <c r="I407" t="s">
        <v>30</v>
      </c>
      <c r="J407">
        <v>108.02</v>
      </c>
      <c r="M407">
        <v>8.4</v>
      </c>
      <c r="O407">
        <v>108.02</v>
      </c>
      <c r="P407">
        <v>18.003333333333298</v>
      </c>
      <c r="Q407">
        <v>8.4</v>
      </c>
      <c r="T407" t="s">
        <v>460</v>
      </c>
      <c r="U407" t="s">
        <v>3719</v>
      </c>
      <c r="V407" t="s">
        <v>3748</v>
      </c>
      <c r="W407" s="52" t="s">
        <v>3879</v>
      </c>
      <c r="X407" s="56" t="s">
        <v>3822</v>
      </c>
      <c r="Z407" s="60">
        <v>20.99</v>
      </c>
      <c r="AA407" s="25">
        <v>8.5430928558890604E-2</v>
      </c>
      <c r="AC407" s="19" t="s">
        <v>3822</v>
      </c>
      <c r="AD407" s="19" t="s">
        <v>3851</v>
      </c>
      <c r="AE407" s="19">
        <v>23.99</v>
      </c>
      <c r="AF407" s="19">
        <v>25.19</v>
      </c>
      <c r="AH407" s="31">
        <f t="shared" si="207"/>
        <v>18.989999999999998</v>
      </c>
      <c r="AI407" s="31" t="str">
        <f t="shared" si="208"/>
        <v>22.79</v>
      </c>
      <c r="AJ407" s="31" t="str">
        <f t="shared" si="209"/>
        <v/>
      </c>
      <c r="AK407" s="31">
        <f t="shared" si="210"/>
        <v>20.99</v>
      </c>
      <c r="AM407" s="41">
        <v>109.88</v>
      </c>
      <c r="AN407" s="41">
        <v>14.15</v>
      </c>
      <c r="AO407">
        <v>6</v>
      </c>
      <c r="AP407" s="41">
        <f>(AM407 * 1.05) - L407 - Q407 - K407</f>
        <v>106.97399999999999</v>
      </c>
      <c r="AQ407" t="s">
        <v>27</v>
      </c>
      <c r="AR407" s="41">
        <f>(((AH407)-((AP407/AO407) + ((AN407 * 0.03)/AO407)))/AH407)*100</f>
        <v>5.7411795681937923</v>
      </c>
      <c r="AS407" s="41">
        <f>(((AI407)-((AP407/AO407) + ((AN407 * 0.3)/AO407)))/AI407)*100</f>
        <v>18.663887670030725</v>
      </c>
      <c r="AT407" s="41" t="e">
        <f>(((AJ407)-((AP407/AO407) + ((AN407 * 0.03)/AO407)))/AJ407)*100</f>
        <v>#VALUE!</v>
      </c>
      <c r="AU407" s="41">
        <f>(((AK407)-((AP407/AO407) + ((AN407 * 0.07)/AO407)))/AK407)*100</f>
        <v>14.273066539622056</v>
      </c>
      <c r="BB407" s="53">
        <f>(((AH407)-(((AP407/AO407) + ((AN407 * 0.03)/AO407))-AW407))/AH407)*100</f>
        <v>5.7411795681937923</v>
      </c>
      <c r="BC407" s="57">
        <f>(((AI407)-(((AP407/AO407) + ((AN407 * 0.3)/AO407))-AX407))/AI407)*100</f>
        <v>18.663887670030725</v>
      </c>
      <c r="BD407" s="48" t="e">
        <f>(((AJ407)-(((AP407/AO407) + ((AN407 * 0.03)/AO407))-AY407))/AJ407)*100</f>
        <v>#VALUE!</v>
      </c>
      <c r="BE407" s="61">
        <f>(((AK407)-(((AP407/AO407) + ((AN407 * 0.15)/AO407))-AZ407))/AK407)*100</f>
        <v>13.374225821819916</v>
      </c>
      <c r="BG407" t="s">
        <v>5226</v>
      </c>
      <c r="BH407" t="s">
        <v>5227</v>
      </c>
      <c r="BJ407" t="s">
        <v>5220</v>
      </c>
      <c r="BM407" t="s">
        <v>5228</v>
      </c>
      <c r="BN407" t="s">
        <v>4464</v>
      </c>
      <c r="BO407" t="s">
        <v>3930</v>
      </c>
      <c r="BP407" s="67" t="e">
        <f>VLOOKUP(A407, [1]Sheet1!$A:$B, 1, 0)</f>
        <v>#N/A</v>
      </c>
      <c r="BT407" s="68"/>
    </row>
    <row r="408" spans="1:72" x14ac:dyDescent="0.2">
      <c r="A408">
        <v>6458509</v>
      </c>
      <c r="B408" t="s">
        <v>1683</v>
      </c>
      <c r="C408" t="s">
        <v>1677</v>
      </c>
      <c r="D408" t="s">
        <v>24</v>
      </c>
      <c r="E408" t="s">
        <v>34</v>
      </c>
      <c r="F408" t="s">
        <v>27</v>
      </c>
      <c r="G408" t="s">
        <v>44</v>
      </c>
      <c r="J408">
        <f t="shared" ref="J408" si="224">J407</f>
        <v>108.02</v>
      </c>
      <c r="M408">
        <v>8.4</v>
      </c>
      <c r="O408">
        <f t="shared" ref="O408:P408" si="225">O407</f>
        <v>108.02</v>
      </c>
      <c r="P408">
        <f t="shared" si="225"/>
        <v>18.003333333333298</v>
      </c>
      <c r="Q408">
        <v>8.4</v>
      </c>
      <c r="U408" t="s">
        <v>3721</v>
      </c>
      <c r="V408" t="s">
        <v>3721</v>
      </c>
      <c r="W408" s="52" t="s">
        <v>26</v>
      </c>
      <c r="X408" s="56" t="s">
        <v>26</v>
      </c>
      <c r="Z408" s="60" t="s">
        <v>26</v>
      </c>
      <c r="AC408" s="19" t="s">
        <v>3721</v>
      </c>
      <c r="AD408" s="19" t="s">
        <v>3721</v>
      </c>
      <c r="AE408" s="19" t="s">
        <v>3721</v>
      </c>
      <c r="AF408" s="19" t="s">
        <v>3721</v>
      </c>
      <c r="AH408" s="31" t="str">
        <f t="shared" si="207"/>
        <v/>
      </c>
      <c r="AI408" s="31" t="str">
        <f t="shared" si="208"/>
        <v/>
      </c>
      <c r="AJ408" s="31" t="str">
        <f t="shared" si="209"/>
        <v/>
      </c>
      <c r="AK408" s="31" t="str">
        <f t="shared" si="210"/>
        <v/>
      </c>
      <c r="BG408" t="s">
        <v>5229</v>
      </c>
      <c r="BH408" t="s">
        <v>5230</v>
      </c>
      <c r="BJ408" t="s">
        <v>5220</v>
      </c>
      <c r="BM408" t="s">
        <v>5231</v>
      </c>
      <c r="BN408" t="s">
        <v>5232</v>
      </c>
      <c r="BO408" t="s">
        <v>3930</v>
      </c>
      <c r="BP408" s="67" t="e">
        <f>VLOOKUP(A408, [1]Sheet1!$A:$B, 1, 0)</f>
        <v>#N/A</v>
      </c>
      <c r="BT408" s="68"/>
    </row>
    <row r="409" spans="1:72" x14ac:dyDescent="0.2">
      <c r="A409">
        <v>6224414</v>
      </c>
      <c r="B409" t="s">
        <v>1686</v>
      </c>
      <c r="C409" t="s">
        <v>1687</v>
      </c>
      <c r="D409" t="s">
        <v>24</v>
      </c>
      <c r="E409" t="s">
        <v>34</v>
      </c>
      <c r="F409" t="s">
        <v>27</v>
      </c>
      <c r="G409" t="s">
        <v>44</v>
      </c>
      <c r="I409" t="s">
        <v>22</v>
      </c>
      <c r="J409">
        <v>73.7</v>
      </c>
      <c r="M409">
        <v>9.64</v>
      </c>
      <c r="O409">
        <v>73.7</v>
      </c>
      <c r="P409">
        <v>18.425000000000001</v>
      </c>
      <c r="Q409">
        <v>9.64</v>
      </c>
      <c r="T409" t="s">
        <v>460</v>
      </c>
      <c r="U409" t="s">
        <v>3719</v>
      </c>
      <c r="V409" t="s">
        <v>3748</v>
      </c>
      <c r="W409" s="52" t="s">
        <v>3879</v>
      </c>
      <c r="X409" s="56" t="s">
        <v>3822</v>
      </c>
      <c r="Z409" s="60">
        <v>20.99</v>
      </c>
      <c r="AA409" s="25">
        <v>9.0034228541337497E-2</v>
      </c>
      <c r="AC409" s="19" t="s">
        <v>3822</v>
      </c>
      <c r="AD409" s="19" t="s">
        <v>3851</v>
      </c>
      <c r="AE409" s="19">
        <v>23.99</v>
      </c>
      <c r="AF409" s="19">
        <v>25.19</v>
      </c>
      <c r="AH409" s="31">
        <f t="shared" si="207"/>
        <v>18.989999999999998</v>
      </c>
      <c r="AI409" s="31" t="str">
        <f t="shared" si="208"/>
        <v>22.79</v>
      </c>
      <c r="AJ409" s="31" t="str">
        <f t="shared" si="209"/>
        <v/>
      </c>
      <c r="AK409" s="31">
        <f t="shared" si="210"/>
        <v>20.99</v>
      </c>
      <c r="AM409" s="41">
        <v>74.760000000000005</v>
      </c>
      <c r="AN409" s="41">
        <v>5.09</v>
      </c>
      <c r="AO409">
        <v>4</v>
      </c>
      <c r="AP409" s="41">
        <f>(AM409 * 1.05) - L409 - Q409 - K409</f>
        <v>68.858000000000004</v>
      </c>
      <c r="AQ409" t="s">
        <v>27</v>
      </c>
      <c r="AR409" s="41">
        <f>(((AH409)-((AP409/AO409) + ((AN409 * 0.03)/AO409)))/AH409)*100</f>
        <v>9.1486308583464897</v>
      </c>
      <c r="AS409" s="41">
        <f>(((AI409)-((AP409/AO409) + ((AN409 * 0.3)/AO409)))/AI409)*100</f>
        <v>22.789600702062298</v>
      </c>
      <c r="AT409" s="41" t="e">
        <f>(((AJ409)-((AP409/AO409) + ((AN409 * 0.03)/AO409)))/AJ409)*100</f>
        <v>#VALUE!</v>
      </c>
      <c r="AU409" s="41">
        <f>(((AK409)-((AP409/AO409) + ((AN409 * 0.07)/AO409)))/AK409)*100</f>
        <v>17.562767984754629</v>
      </c>
      <c r="BB409" s="53">
        <f>(((AH409)-(((AP409/AO409) + ((AN409 * 0.03)/AO409))-AW409))/AH409)*100</f>
        <v>9.1486308583464897</v>
      </c>
      <c r="BC409" s="57">
        <f>(((AI409)-(((AP409/AO409) + ((AN409 * 0.3)/AO409))-AX409))/AI409)*100</f>
        <v>22.789600702062298</v>
      </c>
      <c r="BD409" s="48" t="e">
        <f>(((AJ409)-(((AP409/AO409) + ((AN409 * 0.03)/AO409))-AY409))/AJ409)*100</f>
        <v>#VALUE!</v>
      </c>
      <c r="BE409" s="61">
        <f>(((AK409)-(((AP409/AO409) + ((AN409 * 0.15)/AO409))-AZ409))/AK409)*100</f>
        <v>17.077775131014768</v>
      </c>
      <c r="BG409" t="s">
        <v>5233</v>
      </c>
      <c r="BH409" t="s">
        <v>5234</v>
      </c>
      <c r="BM409" t="s">
        <v>5235</v>
      </c>
      <c r="BN409" t="s">
        <v>5236</v>
      </c>
      <c r="BO409" t="s">
        <v>36</v>
      </c>
      <c r="BP409" s="67">
        <f>VLOOKUP(A409, [1]Sheet1!$A:$B, 1, 0)</f>
        <v>6224414</v>
      </c>
      <c r="BT409" s="68"/>
    </row>
    <row r="410" spans="1:72" x14ac:dyDescent="0.2">
      <c r="A410">
        <v>2462570</v>
      </c>
      <c r="B410" t="s">
        <v>1689</v>
      </c>
      <c r="C410" t="s">
        <v>1687</v>
      </c>
      <c r="D410" t="s">
        <v>24</v>
      </c>
      <c r="E410" t="s">
        <v>34</v>
      </c>
      <c r="F410" t="s">
        <v>27</v>
      </c>
      <c r="G410" t="s">
        <v>44</v>
      </c>
      <c r="J410">
        <f t="shared" ref="J410:J416" si="226">J409</f>
        <v>73.7</v>
      </c>
      <c r="M410">
        <v>9.64</v>
      </c>
      <c r="O410">
        <f t="shared" ref="O410:P416" si="227">O409</f>
        <v>73.7</v>
      </c>
      <c r="P410">
        <f t="shared" si="227"/>
        <v>18.425000000000001</v>
      </c>
      <c r="Q410">
        <v>9.64</v>
      </c>
      <c r="U410" t="s">
        <v>3721</v>
      </c>
      <c r="V410" t="s">
        <v>3721</v>
      </c>
      <c r="W410" s="52" t="s">
        <v>26</v>
      </c>
      <c r="X410" s="56" t="s">
        <v>26</v>
      </c>
      <c r="Z410" s="60" t="s">
        <v>26</v>
      </c>
      <c r="AC410" s="19" t="s">
        <v>3721</v>
      </c>
      <c r="AD410" s="19" t="s">
        <v>3721</v>
      </c>
      <c r="AE410" s="19" t="s">
        <v>3721</v>
      </c>
      <c r="AF410" s="19" t="s">
        <v>3721</v>
      </c>
      <c r="AH410" s="31" t="str">
        <f t="shared" si="207"/>
        <v/>
      </c>
      <c r="AI410" s="31" t="str">
        <f t="shared" si="208"/>
        <v/>
      </c>
      <c r="AJ410" s="31" t="str">
        <f t="shared" si="209"/>
        <v/>
      </c>
      <c r="AK410" s="31" t="str">
        <f t="shared" si="210"/>
        <v/>
      </c>
      <c r="BG410" t="s">
        <v>5237</v>
      </c>
      <c r="BH410" t="s">
        <v>5238</v>
      </c>
      <c r="BM410" t="s">
        <v>5239</v>
      </c>
      <c r="BN410" t="s">
        <v>5236</v>
      </c>
      <c r="BO410" t="s">
        <v>36</v>
      </c>
      <c r="BP410" s="67">
        <f>VLOOKUP(A410, [1]Sheet1!$A:$B, 1, 0)</f>
        <v>2462570</v>
      </c>
      <c r="BT410" s="68"/>
    </row>
    <row r="411" spans="1:72" x14ac:dyDescent="0.2">
      <c r="A411">
        <v>329896</v>
      </c>
      <c r="B411" t="s">
        <v>1691</v>
      </c>
      <c r="C411" t="s">
        <v>1687</v>
      </c>
      <c r="D411" t="s">
        <v>24</v>
      </c>
      <c r="E411" t="s">
        <v>34</v>
      </c>
      <c r="F411" t="s">
        <v>27</v>
      </c>
      <c r="G411" t="s">
        <v>44</v>
      </c>
      <c r="J411">
        <f t="shared" si="226"/>
        <v>73.7</v>
      </c>
      <c r="M411">
        <v>9.64</v>
      </c>
      <c r="O411">
        <f t="shared" si="227"/>
        <v>73.7</v>
      </c>
      <c r="P411">
        <f t="shared" si="227"/>
        <v>18.425000000000001</v>
      </c>
      <c r="Q411">
        <v>9.64</v>
      </c>
      <c r="U411" t="s">
        <v>3721</v>
      </c>
      <c r="V411" t="s">
        <v>3721</v>
      </c>
      <c r="W411" s="52" t="s">
        <v>26</v>
      </c>
      <c r="X411" s="56" t="s">
        <v>26</v>
      </c>
      <c r="Z411" s="60" t="s">
        <v>26</v>
      </c>
      <c r="AC411" s="19" t="s">
        <v>3721</v>
      </c>
      <c r="AD411" s="19" t="s">
        <v>3721</v>
      </c>
      <c r="AE411" s="19" t="s">
        <v>3721</v>
      </c>
      <c r="AF411" s="19" t="s">
        <v>3721</v>
      </c>
      <c r="AH411" s="31" t="str">
        <f t="shared" si="207"/>
        <v/>
      </c>
      <c r="AI411" s="31" t="str">
        <f t="shared" si="208"/>
        <v/>
      </c>
      <c r="AJ411" s="31" t="str">
        <f t="shared" si="209"/>
        <v/>
      </c>
      <c r="AK411" s="31" t="str">
        <f t="shared" si="210"/>
        <v/>
      </c>
      <c r="BG411" t="s">
        <v>5240</v>
      </c>
      <c r="BH411" t="s">
        <v>5241</v>
      </c>
      <c r="BM411" t="s">
        <v>5242</v>
      </c>
      <c r="BN411" t="s">
        <v>5236</v>
      </c>
      <c r="BO411" t="s">
        <v>36</v>
      </c>
      <c r="BP411" s="67">
        <f>VLOOKUP(A411, [1]Sheet1!$A:$B, 1, 0)</f>
        <v>329896</v>
      </c>
      <c r="BT411" s="68"/>
    </row>
    <row r="412" spans="1:72" x14ac:dyDescent="0.2">
      <c r="A412">
        <v>329904</v>
      </c>
      <c r="B412" t="s">
        <v>1693</v>
      </c>
      <c r="C412" t="s">
        <v>1687</v>
      </c>
      <c r="D412" t="s">
        <v>24</v>
      </c>
      <c r="E412" t="s">
        <v>34</v>
      </c>
      <c r="F412" t="s">
        <v>27</v>
      </c>
      <c r="G412" t="s">
        <v>44</v>
      </c>
      <c r="J412">
        <f t="shared" si="226"/>
        <v>73.7</v>
      </c>
      <c r="M412">
        <v>9.64</v>
      </c>
      <c r="O412">
        <f t="shared" si="227"/>
        <v>73.7</v>
      </c>
      <c r="P412">
        <f t="shared" si="227"/>
        <v>18.425000000000001</v>
      </c>
      <c r="Q412">
        <v>9.64</v>
      </c>
      <c r="U412" t="s">
        <v>3721</v>
      </c>
      <c r="V412" t="s">
        <v>3721</v>
      </c>
      <c r="W412" s="52" t="s">
        <v>26</v>
      </c>
      <c r="X412" s="56" t="s">
        <v>26</v>
      </c>
      <c r="Z412" s="60" t="s">
        <v>26</v>
      </c>
      <c r="AC412" s="19" t="s">
        <v>3721</v>
      </c>
      <c r="AD412" s="19" t="s">
        <v>3721</v>
      </c>
      <c r="AE412" s="19" t="s">
        <v>3721</v>
      </c>
      <c r="AF412" s="19" t="s">
        <v>3721</v>
      </c>
      <c r="AH412" s="31" t="str">
        <f t="shared" si="207"/>
        <v/>
      </c>
      <c r="AI412" s="31" t="str">
        <f t="shared" si="208"/>
        <v/>
      </c>
      <c r="AJ412" s="31" t="str">
        <f t="shared" si="209"/>
        <v/>
      </c>
      <c r="AK412" s="31" t="str">
        <f t="shared" si="210"/>
        <v/>
      </c>
      <c r="BG412" t="s">
        <v>5243</v>
      </c>
      <c r="BH412" t="s">
        <v>5244</v>
      </c>
      <c r="BM412" t="s">
        <v>5245</v>
      </c>
      <c r="BN412" t="s">
        <v>5236</v>
      </c>
      <c r="BO412" t="s">
        <v>36</v>
      </c>
      <c r="BP412" s="67">
        <f>VLOOKUP(A412, [1]Sheet1!$A:$B, 1, 0)</f>
        <v>329904</v>
      </c>
      <c r="BT412" s="68"/>
    </row>
    <row r="413" spans="1:72" x14ac:dyDescent="0.2">
      <c r="A413">
        <v>2462588</v>
      </c>
      <c r="B413" t="s">
        <v>1695</v>
      </c>
      <c r="C413" t="s">
        <v>1696</v>
      </c>
      <c r="D413" t="s">
        <v>24</v>
      </c>
      <c r="E413" t="s">
        <v>34</v>
      </c>
      <c r="F413" t="s">
        <v>27</v>
      </c>
      <c r="G413" t="s">
        <v>44</v>
      </c>
      <c r="J413">
        <f t="shared" si="226"/>
        <v>73.7</v>
      </c>
      <c r="M413">
        <v>9.64</v>
      </c>
      <c r="O413">
        <f t="shared" si="227"/>
        <v>73.7</v>
      </c>
      <c r="P413">
        <f t="shared" si="227"/>
        <v>18.425000000000001</v>
      </c>
      <c r="Q413">
        <v>9.64</v>
      </c>
      <c r="U413" t="s">
        <v>3721</v>
      </c>
      <c r="V413" t="s">
        <v>3721</v>
      </c>
      <c r="W413" s="52" t="s">
        <v>26</v>
      </c>
      <c r="X413" s="56" t="s">
        <v>26</v>
      </c>
      <c r="Z413" s="60" t="s">
        <v>26</v>
      </c>
      <c r="AC413" s="19" t="s">
        <v>3721</v>
      </c>
      <c r="AD413" s="19" t="s">
        <v>3721</v>
      </c>
      <c r="AE413" s="19" t="s">
        <v>3721</v>
      </c>
      <c r="AF413" s="19" t="s">
        <v>3721</v>
      </c>
      <c r="AH413" s="31" t="str">
        <f t="shared" si="207"/>
        <v/>
      </c>
      <c r="AI413" s="31" t="str">
        <f t="shared" si="208"/>
        <v/>
      </c>
      <c r="AJ413" s="31" t="str">
        <f t="shared" si="209"/>
        <v/>
      </c>
      <c r="AK413" s="31" t="str">
        <f t="shared" si="210"/>
        <v/>
      </c>
      <c r="BG413" t="s">
        <v>5246</v>
      </c>
      <c r="BH413" t="s">
        <v>5247</v>
      </c>
      <c r="BM413" t="s">
        <v>5248</v>
      </c>
      <c r="BN413" t="s">
        <v>5236</v>
      </c>
      <c r="BO413" t="s">
        <v>36</v>
      </c>
      <c r="BP413" s="67">
        <f>VLOOKUP(A413, [1]Sheet1!$A:$B, 1, 0)</f>
        <v>2462588</v>
      </c>
      <c r="BT413" s="68"/>
    </row>
    <row r="414" spans="1:72" x14ac:dyDescent="0.2">
      <c r="A414">
        <v>330142</v>
      </c>
      <c r="B414" t="s">
        <v>1698</v>
      </c>
      <c r="C414" t="s">
        <v>1696</v>
      </c>
      <c r="D414" t="s">
        <v>24</v>
      </c>
      <c r="E414" t="s">
        <v>34</v>
      </c>
      <c r="F414" t="s">
        <v>27</v>
      </c>
      <c r="G414" t="s">
        <v>44</v>
      </c>
      <c r="J414">
        <f t="shared" si="226"/>
        <v>73.7</v>
      </c>
      <c r="M414">
        <v>9.64</v>
      </c>
      <c r="O414">
        <f t="shared" si="227"/>
        <v>73.7</v>
      </c>
      <c r="P414">
        <f t="shared" si="227"/>
        <v>18.425000000000001</v>
      </c>
      <c r="Q414">
        <v>9.64</v>
      </c>
      <c r="U414" t="s">
        <v>3721</v>
      </c>
      <c r="V414" t="s">
        <v>3721</v>
      </c>
      <c r="W414" s="52" t="s">
        <v>26</v>
      </c>
      <c r="X414" s="56" t="s">
        <v>26</v>
      </c>
      <c r="Z414" s="60" t="s">
        <v>26</v>
      </c>
      <c r="AC414" s="19" t="s">
        <v>3721</v>
      </c>
      <c r="AD414" s="19" t="s">
        <v>3721</v>
      </c>
      <c r="AE414" s="19" t="s">
        <v>3721</v>
      </c>
      <c r="AF414" s="19" t="s">
        <v>3721</v>
      </c>
      <c r="AH414" s="31" t="str">
        <f t="shared" si="207"/>
        <v/>
      </c>
      <c r="AI414" s="31" t="str">
        <f t="shared" si="208"/>
        <v/>
      </c>
      <c r="AJ414" s="31" t="str">
        <f t="shared" si="209"/>
        <v/>
      </c>
      <c r="AK414" s="31" t="str">
        <f t="shared" si="210"/>
        <v/>
      </c>
      <c r="BG414" t="s">
        <v>5249</v>
      </c>
      <c r="BH414" t="s">
        <v>5250</v>
      </c>
      <c r="BM414" t="s">
        <v>5251</v>
      </c>
      <c r="BN414" t="s">
        <v>5236</v>
      </c>
      <c r="BO414" t="s">
        <v>36</v>
      </c>
      <c r="BP414" s="67">
        <f>VLOOKUP(A414, [1]Sheet1!$A:$B, 1, 0)</f>
        <v>330142</v>
      </c>
      <c r="BT414" s="68"/>
    </row>
    <row r="415" spans="1:72" x14ac:dyDescent="0.2">
      <c r="A415">
        <v>6224422</v>
      </c>
      <c r="B415" t="s">
        <v>1700</v>
      </c>
      <c r="C415" t="s">
        <v>1696</v>
      </c>
      <c r="D415" t="s">
        <v>24</v>
      </c>
      <c r="E415" t="s">
        <v>34</v>
      </c>
      <c r="F415" t="s">
        <v>27</v>
      </c>
      <c r="G415" t="s">
        <v>44</v>
      </c>
      <c r="J415">
        <f t="shared" si="226"/>
        <v>73.7</v>
      </c>
      <c r="M415">
        <v>9.64</v>
      </c>
      <c r="O415">
        <f t="shared" si="227"/>
        <v>73.7</v>
      </c>
      <c r="P415">
        <f t="shared" si="227"/>
        <v>18.425000000000001</v>
      </c>
      <c r="Q415">
        <v>9.64</v>
      </c>
      <c r="U415" t="s">
        <v>3721</v>
      </c>
      <c r="V415" t="s">
        <v>3721</v>
      </c>
      <c r="W415" s="52" t="s">
        <v>26</v>
      </c>
      <c r="X415" s="56" t="s">
        <v>26</v>
      </c>
      <c r="Z415" s="60" t="s">
        <v>26</v>
      </c>
      <c r="AC415" s="19" t="s">
        <v>3721</v>
      </c>
      <c r="AD415" s="19" t="s">
        <v>3721</v>
      </c>
      <c r="AE415" s="19" t="s">
        <v>3721</v>
      </c>
      <c r="AF415" s="19" t="s">
        <v>3721</v>
      </c>
      <c r="AH415" s="31" t="str">
        <f t="shared" si="207"/>
        <v/>
      </c>
      <c r="AI415" s="31" t="str">
        <f t="shared" si="208"/>
        <v/>
      </c>
      <c r="AJ415" s="31" t="str">
        <f t="shared" si="209"/>
        <v/>
      </c>
      <c r="AK415" s="31" t="str">
        <f t="shared" si="210"/>
        <v/>
      </c>
      <c r="BG415" t="s">
        <v>5252</v>
      </c>
      <c r="BH415" t="s">
        <v>5253</v>
      </c>
      <c r="BM415" t="s">
        <v>5254</v>
      </c>
      <c r="BN415" t="s">
        <v>5236</v>
      </c>
      <c r="BO415" t="s">
        <v>36</v>
      </c>
      <c r="BP415" s="67">
        <f>VLOOKUP(A415, [1]Sheet1!$A:$B, 1, 0)</f>
        <v>6224422</v>
      </c>
      <c r="BT415" s="68"/>
    </row>
    <row r="416" spans="1:72" x14ac:dyDescent="0.2">
      <c r="A416">
        <v>330076</v>
      </c>
      <c r="B416" t="s">
        <v>1702</v>
      </c>
      <c r="C416" t="s">
        <v>1696</v>
      </c>
      <c r="D416" t="s">
        <v>24</v>
      </c>
      <c r="E416" t="s">
        <v>34</v>
      </c>
      <c r="F416" t="s">
        <v>27</v>
      </c>
      <c r="G416" t="s">
        <v>44</v>
      </c>
      <c r="J416">
        <f t="shared" si="226"/>
        <v>73.7</v>
      </c>
      <c r="M416">
        <v>9.64</v>
      </c>
      <c r="O416">
        <f t="shared" si="227"/>
        <v>73.7</v>
      </c>
      <c r="P416">
        <f t="shared" si="227"/>
        <v>18.425000000000001</v>
      </c>
      <c r="Q416">
        <v>9.64</v>
      </c>
      <c r="U416" t="s">
        <v>3721</v>
      </c>
      <c r="V416" t="s">
        <v>3721</v>
      </c>
      <c r="W416" s="52" t="s">
        <v>26</v>
      </c>
      <c r="X416" s="56" t="s">
        <v>26</v>
      </c>
      <c r="Z416" s="60" t="s">
        <v>26</v>
      </c>
      <c r="AC416" s="19" t="s">
        <v>3721</v>
      </c>
      <c r="AD416" s="19" t="s">
        <v>3721</v>
      </c>
      <c r="AE416" s="19" t="s">
        <v>3721</v>
      </c>
      <c r="AF416" s="19" t="s">
        <v>3721</v>
      </c>
      <c r="AH416" s="31" t="str">
        <f t="shared" si="207"/>
        <v/>
      </c>
      <c r="AI416" s="31" t="str">
        <f t="shared" si="208"/>
        <v/>
      </c>
      <c r="AJ416" s="31" t="str">
        <f t="shared" si="209"/>
        <v/>
      </c>
      <c r="AK416" s="31" t="str">
        <f t="shared" si="210"/>
        <v/>
      </c>
      <c r="BG416" t="s">
        <v>5255</v>
      </c>
      <c r="BH416" t="s">
        <v>5256</v>
      </c>
      <c r="BM416" t="s">
        <v>5257</v>
      </c>
      <c r="BN416" t="s">
        <v>5236</v>
      </c>
      <c r="BO416" t="s">
        <v>36</v>
      </c>
      <c r="BP416" s="67">
        <f>VLOOKUP(A416, [1]Sheet1!$A:$B, 1, 0)</f>
        <v>330076</v>
      </c>
      <c r="BT416" s="68"/>
    </row>
    <row r="417" spans="1:72" x14ac:dyDescent="0.2">
      <c r="A417">
        <v>6308308</v>
      </c>
      <c r="B417" t="s">
        <v>1705</v>
      </c>
      <c r="C417" t="s">
        <v>1687</v>
      </c>
      <c r="D417" t="s">
        <v>24</v>
      </c>
      <c r="E417" t="s">
        <v>34</v>
      </c>
      <c r="F417" t="s">
        <v>27</v>
      </c>
      <c r="G417" t="s">
        <v>44</v>
      </c>
      <c r="I417" t="s">
        <v>28</v>
      </c>
      <c r="J417">
        <v>73.7</v>
      </c>
      <c r="M417">
        <v>9.64</v>
      </c>
      <c r="O417">
        <v>73.7</v>
      </c>
      <c r="P417">
        <v>18.425000000000001</v>
      </c>
      <c r="Q417">
        <v>9.64</v>
      </c>
      <c r="T417" t="s">
        <v>460</v>
      </c>
      <c r="U417" t="s">
        <v>3719</v>
      </c>
      <c r="V417" t="s">
        <v>3748</v>
      </c>
      <c r="W417" s="52" t="s">
        <v>3879</v>
      </c>
      <c r="X417" s="56" t="s">
        <v>3822</v>
      </c>
      <c r="Z417" s="60">
        <v>20.99</v>
      </c>
      <c r="AA417" s="25">
        <v>8.9985518694049499E-2</v>
      </c>
      <c r="AC417" s="19" t="s">
        <v>3822</v>
      </c>
      <c r="AD417" s="19" t="s">
        <v>3851</v>
      </c>
      <c r="AE417" s="19">
        <v>23.99</v>
      </c>
      <c r="AF417" s="19">
        <v>25.19</v>
      </c>
      <c r="AH417" s="31">
        <f t="shared" si="207"/>
        <v>18.989999999999998</v>
      </c>
      <c r="AI417" s="31" t="str">
        <f t="shared" si="208"/>
        <v>22.79</v>
      </c>
      <c r="AJ417" s="31" t="str">
        <f t="shared" si="209"/>
        <v/>
      </c>
      <c r="AK417" s="31">
        <f t="shared" si="210"/>
        <v>20.99</v>
      </c>
      <c r="AM417" s="41">
        <v>74.760000000000005</v>
      </c>
      <c r="AN417" s="41">
        <v>5.09</v>
      </c>
      <c r="AO417">
        <v>4</v>
      </c>
      <c r="AP417" s="41">
        <f>(AM417 * 1.05) - L417 - Q417 - K417</f>
        <v>68.858000000000004</v>
      </c>
      <c r="AQ417" t="s">
        <v>27</v>
      </c>
      <c r="AR417" s="41">
        <f>(((AH417)-((AP417/AO417) + ((AN417 * 0.03)/AO417)))/AH417)*100</f>
        <v>9.1486308583464897</v>
      </c>
      <c r="AS417" s="41">
        <f>(((AI417)-((AP417/AO417) + ((AN417 * 0.3)/AO417)))/AI417)*100</f>
        <v>22.789600702062298</v>
      </c>
      <c r="AT417" s="41" t="e">
        <f>(((AJ417)-((AP417/AO417) + ((AN417 * 0.03)/AO417)))/AJ417)*100</f>
        <v>#VALUE!</v>
      </c>
      <c r="AU417" s="41">
        <f>(((AK417)-((AP417/AO417) + ((AN417 * 0.07)/AO417)))/AK417)*100</f>
        <v>17.562767984754629</v>
      </c>
      <c r="BB417" s="53">
        <f>(((AH417)-(((AP417/AO417) + ((AN417 * 0.03)/AO417))-AW417))/AH417)*100</f>
        <v>9.1486308583464897</v>
      </c>
      <c r="BC417" s="57">
        <f>(((AI417)-(((AP417/AO417) + ((AN417 * 0.3)/AO417))-AX417))/AI417)*100</f>
        <v>22.789600702062298</v>
      </c>
      <c r="BD417" s="48" t="e">
        <f>(((AJ417)-(((AP417/AO417) + ((AN417 * 0.03)/AO417))-AY417))/AJ417)*100</f>
        <v>#VALUE!</v>
      </c>
      <c r="BE417" s="61">
        <f>(((AK417)-(((AP417/AO417) + ((AN417 * 0.15)/AO417))-AZ417))/AK417)*100</f>
        <v>17.077775131014768</v>
      </c>
      <c r="BG417" t="s">
        <v>5258</v>
      </c>
      <c r="BH417" t="s">
        <v>5259</v>
      </c>
      <c r="BM417" t="s">
        <v>5260</v>
      </c>
      <c r="BN417" t="s">
        <v>5236</v>
      </c>
      <c r="BO417" t="s">
        <v>36</v>
      </c>
      <c r="BP417" s="67">
        <f>VLOOKUP(A417, [1]Sheet1!$A:$B, 1, 0)</f>
        <v>6308308</v>
      </c>
      <c r="BT417" s="68"/>
    </row>
    <row r="418" spans="1:72" x14ac:dyDescent="0.2">
      <c r="A418">
        <v>6308316</v>
      </c>
      <c r="B418" t="s">
        <v>1707</v>
      </c>
      <c r="C418" t="s">
        <v>1687</v>
      </c>
      <c r="D418" t="s">
        <v>24</v>
      </c>
      <c r="E418" t="s">
        <v>34</v>
      </c>
      <c r="F418" t="s">
        <v>27</v>
      </c>
      <c r="G418" t="s">
        <v>44</v>
      </c>
      <c r="I418" t="s">
        <v>29</v>
      </c>
      <c r="J418">
        <v>73.7</v>
      </c>
      <c r="M418">
        <v>9.64</v>
      </c>
      <c r="O418">
        <v>73.7</v>
      </c>
      <c r="P418">
        <v>18.425000000000001</v>
      </c>
      <c r="Q418">
        <v>9.64</v>
      </c>
      <c r="T418" t="s">
        <v>460</v>
      </c>
      <c r="U418" t="s">
        <v>3719</v>
      </c>
      <c r="V418" t="s">
        <v>3748</v>
      </c>
      <c r="W418" s="52" t="s">
        <v>3879</v>
      </c>
      <c r="X418" s="56" t="s">
        <v>3822</v>
      </c>
      <c r="Z418" s="60">
        <v>20.99</v>
      </c>
      <c r="AA418" s="25">
        <v>8.9985518694049499E-2</v>
      </c>
      <c r="AC418" s="19" t="s">
        <v>3822</v>
      </c>
      <c r="AD418" s="19" t="s">
        <v>3851</v>
      </c>
      <c r="AE418" s="19">
        <v>23.99</v>
      </c>
      <c r="AF418" s="19">
        <v>25.19</v>
      </c>
      <c r="AH418" s="31">
        <f t="shared" si="207"/>
        <v>18.989999999999998</v>
      </c>
      <c r="AI418" s="31" t="str">
        <f t="shared" si="208"/>
        <v>22.79</v>
      </c>
      <c r="AJ418" s="31" t="str">
        <f t="shared" si="209"/>
        <v/>
      </c>
      <c r="AK418" s="31">
        <f t="shared" si="210"/>
        <v>20.99</v>
      </c>
      <c r="AM418" s="41">
        <v>74.760000000000005</v>
      </c>
      <c r="AN418" s="41">
        <v>5.0199999999999996</v>
      </c>
      <c r="AO418">
        <v>4</v>
      </c>
      <c r="AP418" s="41">
        <f>(AM418 * 1.05) - L418 - Q418 - K418</f>
        <v>68.858000000000004</v>
      </c>
      <c r="AQ418" t="s">
        <v>27</v>
      </c>
      <c r="AR418" s="41">
        <f>(((AH418)-((AP418/AO418) + ((AN418 * 0.03)/AO418)))/AH418)*100</f>
        <v>9.1513954713006758</v>
      </c>
      <c r="AS418" s="41">
        <f>(((AI418)-((AP418/AO418) + ((AN418 * 0.3)/AO418)))/AI418)*100</f>
        <v>22.81263712154453</v>
      </c>
      <c r="AT418" s="41" t="e">
        <f>(((AJ418)-((AP418/AO418) + ((AN418 * 0.03)/AO418)))/AJ418)*100</f>
        <v>#VALUE!</v>
      </c>
      <c r="AU418" s="41">
        <f>(((AK418)-((AP418/AO418) + ((AN418 * 0.07)/AO418)))/AK418)*100</f>
        <v>17.568604097189127</v>
      </c>
      <c r="BB418" s="53">
        <f>(((AH418)-(((AP418/AO418) + ((AN418 * 0.03)/AO418))-AW418))/AH418)*100</f>
        <v>9.1513954713006758</v>
      </c>
      <c r="BC418" s="57">
        <f>(((AI418)-(((AP418/AO418) + ((AN418 * 0.3)/AO418))-AX418))/AI418)*100</f>
        <v>22.81263712154453</v>
      </c>
      <c r="BD418" s="48" t="e">
        <f>(((AJ418)-(((AP418/AO418) + ((AN418 * 0.03)/AO418))-AY418))/AJ418)*100</f>
        <v>#VALUE!</v>
      </c>
      <c r="BE418" s="61">
        <f>(((AK418)-(((AP418/AO418) + ((AN418 * 0.15)/AO418))-AZ418))/AK418)*100</f>
        <v>17.090281086231528</v>
      </c>
      <c r="BG418" t="s">
        <v>5261</v>
      </c>
      <c r="BH418" t="s">
        <v>5262</v>
      </c>
      <c r="BM418" t="s">
        <v>5263</v>
      </c>
      <c r="BN418" t="s">
        <v>5236</v>
      </c>
      <c r="BO418" t="s">
        <v>36</v>
      </c>
      <c r="BP418" s="67">
        <f>VLOOKUP(A418, [1]Sheet1!$A:$B, 1, 0)</f>
        <v>6308316</v>
      </c>
      <c r="BT418" s="68"/>
    </row>
    <row r="419" spans="1:72" x14ac:dyDescent="0.2">
      <c r="A419">
        <v>6509640</v>
      </c>
      <c r="B419" t="s">
        <v>1710</v>
      </c>
      <c r="C419" t="s">
        <v>1711</v>
      </c>
      <c r="D419" t="s">
        <v>33</v>
      </c>
      <c r="E419" t="s">
        <v>461</v>
      </c>
      <c r="F419" t="s">
        <v>27</v>
      </c>
      <c r="G419" t="s">
        <v>44</v>
      </c>
      <c r="I419" t="s">
        <v>22</v>
      </c>
      <c r="J419">
        <v>29.44</v>
      </c>
      <c r="K419">
        <v>6.8</v>
      </c>
      <c r="O419">
        <v>22.64</v>
      </c>
      <c r="P419">
        <v>5.66</v>
      </c>
      <c r="T419" t="s">
        <v>213</v>
      </c>
      <c r="U419" t="s">
        <v>3719</v>
      </c>
      <c r="V419" t="s">
        <v>3738</v>
      </c>
      <c r="W419" s="52" t="s">
        <v>3870</v>
      </c>
      <c r="X419" s="56" t="s">
        <v>3821</v>
      </c>
      <c r="Z419" s="60" t="s">
        <v>3797</v>
      </c>
      <c r="AA419" s="25">
        <v>8.4402927580893697E-2</v>
      </c>
      <c r="AC419" s="19" t="s">
        <v>3821</v>
      </c>
      <c r="AD419" s="19" t="s">
        <v>3794</v>
      </c>
      <c r="AE419" s="19">
        <v>8.19</v>
      </c>
      <c r="AF419" s="19" t="s">
        <v>3848</v>
      </c>
      <c r="AH419" s="31">
        <f t="shared" si="207"/>
        <v>6.49</v>
      </c>
      <c r="AI419" s="31" t="str">
        <f t="shared" si="208"/>
        <v>7.79</v>
      </c>
      <c r="AJ419" s="31" t="str">
        <f t="shared" si="209"/>
        <v/>
      </c>
      <c r="AK419" s="31" t="str">
        <f t="shared" si="210"/>
        <v>7.19</v>
      </c>
      <c r="AM419" s="41">
        <v>29.67</v>
      </c>
      <c r="AN419" s="41">
        <v>11.44</v>
      </c>
      <c r="AO419">
        <v>4</v>
      </c>
      <c r="AP419" s="41">
        <f>(AM419 * 1.05) - L419 - Q419 - K419</f>
        <v>24.353500000000004</v>
      </c>
      <c r="AQ419" t="s">
        <v>27</v>
      </c>
      <c r="AR419" s="41">
        <f>(((AH419)-((AP419/AO419) + ((AN419 * 0.03)/AO419)))/AH419)*100</f>
        <v>4.8663328197226399</v>
      </c>
      <c r="AS419" s="41">
        <f>(((AI419)-((AP419/AO419) + ((AN419 * 0.3)/AO419)))/AI419)*100</f>
        <v>10.829589216944793</v>
      </c>
      <c r="AT419" s="41" t="e">
        <f>(((AJ419)-((AP419/AO419) + ((AN419 * 0.03)/AO419)))/AJ419)*100</f>
        <v>#VALUE!</v>
      </c>
      <c r="AU419" s="41">
        <f>(((AK419)-((AP419/AO419) + ((AN419 * 0.07)/AO419)))/AK419)*100</f>
        <v>12.537204450625863</v>
      </c>
      <c r="BB419" s="53">
        <f>(((AH419)-(((AP419/AO419) + ((AN419 * 0.03)/AO419))-AW419))/AH419)*100</f>
        <v>4.8663328197226399</v>
      </c>
      <c r="BC419" s="57">
        <f>(((AI419)-(((AP419/AO419) + ((AN419 * 0.3)/AO419))-AX419))/AI419)*100</f>
        <v>10.829589216944793</v>
      </c>
      <c r="BD419" s="48" t="e">
        <f>(((AJ419)-(((AP419/AO419) + ((AN419 * 0.03)/AO419))-AY419))/AJ419)*100</f>
        <v>#VALUE!</v>
      </c>
      <c r="BE419" s="61">
        <f>(((AK419)-(((AP419/AO419) + ((AN419 * 0.15)/AO419))-AZ419))/AK419)*100</f>
        <v>9.3550069541029082</v>
      </c>
      <c r="BG419" t="s">
        <v>5264</v>
      </c>
      <c r="BH419" t="s">
        <v>5265</v>
      </c>
      <c r="BI419" t="s">
        <v>8411</v>
      </c>
      <c r="BJ419" t="s">
        <v>5266</v>
      </c>
      <c r="BM419" t="s">
        <v>5267</v>
      </c>
      <c r="BN419" t="s">
        <v>5268</v>
      </c>
      <c r="BO419" t="s">
        <v>36</v>
      </c>
      <c r="BP419" s="67">
        <f>VLOOKUP(A419, [1]Sheet1!$A:$B, 1, 0)</f>
        <v>6509640</v>
      </c>
      <c r="BT419" s="68"/>
    </row>
    <row r="420" spans="1:72" x14ac:dyDescent="0.2">
      <c r="A420">
        <v>6509012</v>
      </c>
      <c r="B420" t="s">
        <v>1713</v>
      </c>
      <c r="C420" t="s">
        <v>1711</v>
      </c>
      <c r="D420" t="s">
        <v>33</v>
      </c>
      <c r="E420" t="s">
        <v>461</v>
      </c>
      <c r="F420" t="s">
        <v>27</v>
      </c>
      <c r="G420" t="s">
        <v>44</v>
      </c>
      <c r="J420">
        <f t="shared" ref="J420:J429" si="228">J419</f>
        <v>29.44</v>
      </c>
      <c r="K420">
        <f t="shared" ref="K420:K429" si="229">K419</f>
        <v>6.8</v>
      </c>
      <c r="O420">
        <f t="shared" ref="O420:O429" si="230">O419</f>
        <v>22.64</v>
      </c>
      <c r="P420">
        <f t="shared" ref="P420:P429" si="231">P419</f>
        <v>5.66</v>
      </c>
      <c r="U420" t="s">
        <v>3721</v>
      </c>
      <c r="V420" t="s">
        <v>3721</v>
      </c>
      <c r="W420" s="52" t="s">
        <v>26</v>
      </c>
      <c r="X420" s="56" t="s">
        <v>26</v>
      </c>
      <c r="Z420" s="60" t="s">
        <v>26</v>
      </c>
      <c r="AC420" s="19" t="s">
        <v>3721</v>
      </c>
      <c r="AD420" s="19" t="s">
        <v>3721</v>
      </c>
      <c r="AE420" s="19" t="s">
        <v>3721</v>
      </c>
      <c r="AF420" s="19" t="s">
        <v>3721</v>
      </c>
      <c r="AH420" s="31" t="str">
        <f t="shared" si="207"/>
        <v/>
      </c>
      <c r="AI420" s="31" t="str">
        <f t="shared" si="208"/>
        <v/>
      </c>
      <c r="AJ420" s="31" t="str">
        <f t="shared" si="209"/>
        <v/>
      </c>
      <c r="AK420" s="31" t="str">
        <f t="shared" si="210"/>
        <v/>
      </c>
      <c r="BG420" t="s">
        <v>5269</v>
      </c>
      <c r="BH420" t="s">
        <v>5270</v>
      </c>
      <c r="BI420" t="s">
        <v>8411</v>
      </c>
      <c r="BJ420" t="s">
        <v>5266</v>
      </c>
      <c r="BM420" t="s">
        <v>5271</v>
      </c>
      <c r="BN420" t="s">
        <v>5268</v>
      </c>
      <c r="BO420" t="s">
        <v>36</v>
      </c>
      <c r="BP420" s="67">
        <f>VLOOKUP(A420, [1]Sheet1!$A:$B, 1, 0)</f>
        <v>6509012</v>
      </c>
      <c r="BT420" s="68"/>
    </row>
    <row r="421" spans="1:72" x14ac:dyDescent="0.2">
      <c r="A421">
        <v>6509970</v>
      </c>
      <c r="B421" t="s">
        <v>1715</v>
      </c>
      <c r="C421" t="s">
        <v>1711</v>
      </c>
      <c r="D421" t="s">
        <v>33</v>
      </c>
      <c r="E421" t="s">
        <v>461</v>
      </c>
      <c r="F421" t="s">
        <v>27</v>
      </c>
      <c r="G421" t="s">
        <v>44</v>
      </c>
      <c r="J421">
        <f t="shared" si="228"/>
        <v>29.44</v>
      </c>
      <c r="K421">
        <f t="shared" si="229"/>
        <v>6.8</v>
      </c>
      <c r="O421">
        <f t="shared" si="230"/>
        <v>22.64</v>
      </c>
      <c r="P421">
        <f t="shared" si="231"/>
        <v>5.66</v>
      </c>
      <c r="U421" t="s">
        <v>3721</v>
      </c>
      <c r="V421" t="s">
        <v>3721</v>
      </c>
      <c r="W421" s="52" t="s">
        <v>26</v>
      </c>
      <c r="X421" s="56" t="s">
        <v>26</v>
      </c>
      <c r="Z421" s="60" t="s">
        <v>26</v>
      </c>
      <c r="AC421" s="19" t="s">
        <v>3721</v>
      </c>
      <c r="AD421" s="19" t="s">
        <v>3721</v>
      </c>
      <c r="AE421" s="19" t="s">
        <v>3721</v>
      </c>
      <c r="AF421" s="19" t="s">
        <v>3721</v>
      </c>
      <c r="AH421" s="31" t="str">
        <f t="shared" si="207"/>
        <v/>
      </c>
      <c r="AI421" s="31" t="str">
        <f t="shared" si="208"/>
        <v/>
      </c>
      <c r="AJ421" s="31" t="str">
        <f t="shared" si="209"/>
        <v/>
      </c>
      <c r="AK421" s="31" t="str">
        <f t="shared" si="210"/>
        <v/>
      </c>
      <c r="BG421" t="s">
        <v>5272</v>
      </c>
      <c r="BH421" t="s">
        <v>5273</v>
      </c>
      <c r="BI421" t="s">
        <v>8411</v>
      </c>
      <c r="BJ421" t="s">
        <v>5266</v>
      </c>
      <c r="BM421" t="s">
        <v>5274</v>
      </c>
      <c r="BN421" t="s">
        <v>5268</v>
      </c>
      <c r="BO421" t="s">
        <v>36</v>
      </c>
      <c r="BP421" s="67">
        <f>VLOOKUP(A421, [1]Sheet1!$A:$B, 1, 0)</f>
        <v>6509970</v>
      </c>
      <c r="BT421" s="68"/>
    </row>
    <row r="422" spans="1:72" x14ac:dyDescent="0.2">
      <c r="A422">
        <v>6509624</v>
      </c>
      <c r="B422" t="s">
        <v>1717</v>
      </c>
      <c r="C422" t="s">
        <v>1711</v>
      </c>
      <c r="D422" t="s">
        <v>33</v>
      </c>
      <c r="E422" t="s">
        <v>461</v>
      </c>
      <c r="F422" t="s">
        <v>27</v>
      </c>
      <c r="G422" t="s">
        <v>44</v>
      </c>
      <c r="J422">
        <f t="shared" si="228"/>
        <v>29.44</v>
      </c>
      <c r="K422">
        <f t="shared" si="229"/>
        <v>6.8</v>
      </c>
      <c r="O422">
        <f t="shared" si="230"/>
        <v>22.64</v>
      </c>
      <c r="P422">
        <f t="shared" si="231"/>
        <v>5.66</v>
      </c>
      <c r="U422" t="s">
        <v>3721</v>
      </c>
      <c r="V422" t="s">
        <v>3721</v>
      </c>
      <c r="W422" s="52" t="s">
        <v>26</v>
      </c>
      <c r="X422" s="56" t="s">
        <v>26</v>
      </c>
      <c r="Z422" s="60" t="s">
        <v>26</v>
      </c>
      <c r="AC422" s="19" t="s">
        <v>3721</v>
      </c>
      <c r="AD422" s="19" t="s">
        <v>3721</v>
      </c>
      <c r="AE422" s="19" t="s">
        <v>3721</v>
      </c>
      <c r="AF422" s="19" t="s">
        <v>3721</v>
      </c>
      <c r="AH422" s="31" t="str">
        <f t="shared" si="207"/>
        <v/>
      </c>
      <c r="AI422" s="31" t="str">
        <f t="shared" si="208"/>
        <v/>
      </c>
      <c r="AJ422" s="31" t="str">
        <f t="shared" si="209"/>
        <v/>
      </c>
      <c r="AK422" s="31" t="str">
        <f t="shared" si="210"/>
        <v/>
      </c>
      <c r="BG422" t="s">
        <v>5275</v>
      </c>
      <c r="BH422" t="s">
        <v>5276</v>
      </c>
      <c r="BI422" t="s">
        <v>8411</v>
      </c>
      <c r="BJ422" t="s">
        <v>5266</v>
      </c>
      <c r="BM422" t="s">
        <v>5277</v>
      </c>
      <c r="BN422" t="s">
        <v>5268</v>
      </c>
      <c r="BO422" t="s">
        <v>36</v>
      </c>
      <c r="BP422" s="67">
        <f>VLOOKUP(A422, [1]Sheet1!$A:$B, 1, 0)</f>
        <v>6509624</v>
      </c>
      <c r="BT422" s="68"/>
    </row>
    <row r="423" spans="1:72" x14ac:dyDescent="0.2">
      <c r="A423">
        <v>6509319</v>
      </c>
      <c r="B423" t="s">
        <v>1719</v>
      </c>
      <c r="C423" t="s">
        <v>1711</v>
      </c>
      <c r="D423" t="s">
        <v>33</v>
      </c>
      <c r="E423" t="s">
        <v>461</v>
      </c>
      <c r="F423" t="s">
        <v>27</v>
      </c>
      <c r="G423" t="s">
        <v>44</v>
      </c>
      <c r="J423">
        <f t="shared" si="228"/>
        <v>29.44</v>
      </c>
      <c r="K423">
        <f t="shared" si="229"/>
        <v>6.8</v>
      </c>
      <c r="O423">
        <f t="shared" si="230"/>
        <v>22.64</v>
      </c>
      <c r="P423">
        <f t="shared" si="231"/>
        <v>5.66</v>
      </c>
      <c r="U423" t="s">
        <v>3721</v>
      </c>
      <c r="V423" t="s">
        <v>3721</v>
      </c>
      <c r="W423" s="52" t="s">
        <v>26</v>
      </c>
      <c r="X423" s="56" t="s">
        <v>26</v>
      </c>
      <c r="Z423" s="60" t="s">
        <v>26</v>
      </c>
      <c r="AC423" s="19" t="s">
        <v>3721</v>
      </c>
      <c r="AD423" s="19" t="s">
        <v>3721</v>
      </c>
      <c r="AE423" s="19" t="s">
        <v>3721</v>
      </c>
      <c r="AF423" s="19" t="s">
        <v>3721</v>
      </c>
      <c r="AH423" s="31" t="str">
        <f t="shared" si="207"/>
        <v/>
      </c>
      <c r="AI423" s="31" t="str">
        <f t="shared" si="208"/>
        <v/>
      </c>
      <c r="AJ423" s="31" t="str">
        <f t="shared" si="209"/>
        <v/>
      </c>
      <c r="AK423" s="31" t="str">
        <f t="shared" si="210"/>
        <v/>
      </c>
      <c r="BG423" t="s">
        <v>5278</v>
      </c>
      <c r="BH423" t="s">
        <v>5279</v>
      </c>
      <c r="BI423" t="s">
        <v>8411</v>
      </c>
      <c r="BJ423" t="s">
        <v>5266</v>
      </c>
      <c r="BM423" t="s">
        <v>5280</v>
      </c>
      <c r="BN423" t="s">
        <v>5268</v>
      </c>
      <c r="BO423" t="s">
        <v>36</v>
      </c>
      <c r="BP423" s="67">
        <f>VLOOKUP(A423, [1]Sheet1!$A:$B, 1, 0)</f>
        <v>6509319</v>
      </c>
      <c r="BT423" s="68"/>
    </row>
    <row r="424" spans="1:72" x14ac:dyDescent="0.2">
      <c r="A424">
        <v>6509228</v>
      </c>
      <c r="B424" t="s">
        <v>1721</v>
      </c>
      <c r="C424" t="s">
        <v>1711</v>
      </c>
      <c r="D424" t="s">
        <v>33</v>
      </c>
      <c r="E424" t="s">
        <v>461</v>
      </c>
      <c r="F424" t="s">
        <v>27</v>
      </c>
      <c r="G424" t="s">
        <v>44</v>
      </c>
      <c r="J424">
        <f t="shared" si="228"/>
        <v>29.44</v>
      </c>
      <c r="K424">
        <f t="shared" si="229"/>
        <v>6.8</v>
      </c>
      <c r="O424">
        <f t="shared" si="230"/>
        <v>22.64</v>
      </c>
      <c r="P424">
        <f t="shared" si="231"/>
        <v>5.66</v>
      </c>
      <c r="U424" t="s">
        <v>3721</v>
      </c>
      <c r="V424" t="s">
        <v>3721</v>
      </c>
      <c r="W424" s="52" t="s">
        <v>26</v>
      </c>
      <c r="X424" s="56" t="s">
        <v>26</v>
      </c>
      <c r="Z424" s="60" t="s">
        <v>26</v>
      </c>
      <c r="AC424" s="19" t="s">
        <v>3721</v>
      </c>
      <c r="AD424" s="19" t="s">
        <v>3721</v>
      </c>
      <c r="AE424" s="19" t="s">
        <v>3721</v>
      </c>
      <c r="AF424" s="19" t="s">
        <v>3721</v>
      </c>
      <c r="AH424" s="31" t="str">
        <f t="shared" si="207"/>
        <v/>
      </c>
      <c r="AI424" s="31" t="str">
        <f t="shared" si="208"/>
        <v/>
      </c>
      <c r="AJ424" s="31" t="str">
        <f t="shared" si="209"/>
        <v/>
      </c>
      <c r="AK424" s="31" t="str">
        <f t="shared" si="210"/>
        <v/>
      </c>
      <c r="BG424" t="s">
        <v>5281</v>
      </c>
      <c r="BH424" t="s">
        <v>5282</v>
      </c>
      <c r="BI424" t="s">
        <v>8411</v>
      </c>
      <c r="BJ424" t="s">
        <v>5266</v>
      </c>
      <c r="BM424" t="s">
        <v>5283</v>
      </c>
      <c r="BN424" t="s">
        <v>5268</v>
      </c>
      <c r="BO424" t="s">
        <v>36</v>
      </c>
      <c r="BP424" s="67">
        <f>VLOOKUP(A424, [1]Sheet1!$A:$B, 1, 0)</f>
        <v>6509228</v>
      </c>
      <c r="BT424" s="68"/>
    </row>
    <row r="425" spans="1:72" x14ac:dyDescent="0.2">
      <c r="A425">
        <v>6509574</v>
      </c>
      <c r="B425" t="s">
        <v>1723</v>
      </c>
      <c r="C425" t="s">
        <v>1711</v>
      </c>
      <c r="D425" t="s">
        <v>33</v>
      </c>
      <c r="E425" t="s">
        <v>461</v>
      </c>
      <c r="F425" t="s">
        <v>27</v>
      </c>
      <c r="G425" t="s">
        <v>44</v>
      </c>
      <c r="J425">
        <f t="shared" si="228"/>
        <v>29.44</v>
      </c>
      <c r="K425">
        <f t="shared" si="229"/>
        <v>6.8</v>
      </c>
      <c r="O425">
        <f t="shared" si="230"/>
        <v>22.64</v>
      </c>
      <c r="P425">
        <f t="shared" si="231"/>
        <v>5.66</v>
      </c>
      <c r="U425" t="s">
        <v>3721</v>
      </c>
      <c r="V425" t="s">
        <v>3721</v>
      </c>
      <c r="W425" s="52" t="s">
        <v>26</v>
      </c>
      <c r="X425" s="56" t="s">
        <v>26</v>
      </c>
      <c r="Z425" s="60" t="s">
        <v>26</v>
      </c>
      <c r="AC425" s="19" t="s">
        <v>3721</v>
      </c>
      <c r="AD425" s="19" t="s">
        <v>3721</v>
      </c>
      <c r="AE425" s="19" t="s">
        <v>3721</v>
      </c>
      <c r="AF425" s="19" t="s">
        <v>3721</v>
      </c>
      <c r="AH425" s="31" t="str">
        <f t="shared" si="207"/>
        <v/>
      </c>
      <c r="AI425" s="31" t="str">
        <f t="shared" si="208"/>
        <v/>
      </c>
      <c r="AJ425" s="31" t="str">
        <f t="shared" si="209"/>
        <v/>
      </c>
      <c r="AK425" s="31" t="str">
        <f t="shared" si="210"/>
        <v/>
      </c>
      <c r="BG425" t="s">
        <v>5284</v>
      </c>
      <c r="BH425" t="s">
        <v>5285</v>
      </c>
      <c r="BI425" t="s">
        <v>8411</v>
      </c>
      <c r="BJ425" t="s">
        <v>5266</v>
      </c>
      <c r="BM425" t="s">
        <v>5286</v>
      </c>
      <c r="BN425" t="s">
        <v>5268</v>
      </c>
      <c r="BO425" t="s">
        <v>36</v>
      </c>
      <c r="BP425" s="67">
        <f>VLOOKUP(A425, [1]Sheet1!$A:$B, 1, 0)</f>
        <v>6509574</v>
      </c>
      <c r="BT425" s="68"/>
    </row>
    <row r="426" spans="1:72" x14ac:dyDescent="0.2">
      <c r="A426">
        <v>6509558</v>
      </c>
      <c r="B426" t="s">
        <v>1725</v>
      </c>
      <c r="C426" t="s">
        <v>1711</v>
      </c>
      <c r="D426" t="s">
        <v>33</v>
      </c>
      <c r="E426" t="s">
        <v>461</v>
      </c>
      <c r="F426" t="s">
        <v>27</v>
      </c>
      <c r="G426" t="s">
        <v>44</v>
      </c>
      <c r="J426">
        <f t="shared" si="228"/>
        <v>29.44</v>
      </c>
      <c r="K426">
        <f t="shared" si="229"/>
        <v>6.8</v>
      </c>
      <c r="O426">
        <f t="shared" si="230"/>
        <v>22.64</v>
      </c>
      <c r="P426">
        <f t="shared" si="231"/>
        <v>5.66</v>
      </c>
      <c r="U426" t="s">
        <v>3721</v>
      </c>
      <c r="V426" t="s">
        <v>3721</v>
      </c>
      <c r="W426" s="52" t="s">
        <v>26</v>
      </c>
      <c r="X426" s="56" t="s">
        <v>26</v>
      </c>
      <c r="Z426" s="60" t="s">
        <v>26</v>
      </c>
      <c r="AC426" s="19" t="s">
        <v>3721</v>
      </c>
      <c r="AD426" s="19" t="s">
        <v>3721</v>
      </c>
      <c r="AE426" s="19" t="s">
        <v>3721</v>
      </c>
      <c r="AF426" s="19" t="s">
        <v>3721</v>
      </c>
      <c r="AH426" s="31" t="str">
        <f t="shared" si="207"/>
        <v/>
      </c>
      <c r="AI426" s="31" t="str">
        <f t="shared" si="208"/>
        <v/>
      </c>
      <c r="AJ426" s="31" t="str">
        <f t="shared" si="209"/>
        <v/>
      </c>
      <c r="AK426" s="31" t="str">
        <f t="shared" si="210"/>
        <v/>
      </c>
      <c r="BG426" t="s">
        <v>5287</v>
      </c>
      <c r="BH426" t="s">
        <v>5288</v>
      </c>
      <c r="BI426" t="s">
        <v>8411</v>
      </c>
      <c r="BJ426" t="s">
        <v>5266</v>
      </c>
      <c r="BM426" t="s">
        <v>5289</v>
      </c>
      <c r="BN426" t="s">
        <v>5268</v>
      </c>
      <c r="BO426" t="s">
        <v>36</v>
      </c>
      <c r="BP426" s="67">
        <f>VLOOKUP(A426, [1]Sheet1!$A:$B, 1, 0)</f>
        <v>6509558</v>
      </c>
      <c r="BT426" s="68"/>
    </row>
    <row r="427" spans="1:72" x14ac:dyDescent="0.2">
      <c r="A427">
        <v>6509285</v>
      </c>
      <c r="B427" t="s">
        <v>1727</v>
      </c>
      <c r="C427" t="s">
        <v>1711</v>
      </c>
      <c r="D427" t="s">
        <v>33</v>
      </c>
      <c r="E427" t="s">
        <v>461</v>
      </c>
      <c r="F427" t="s">
        <v>27</v>
      </c>
      <c r="G427" t="s">
        <v>44</v>
      </c>
      <c r="J427">
        <f t="shared" si="228"/>
        <v>29.44</v>
      </c>
      <c r="K427">
        <f t="shared" si="229"/>
        <v>6.8</v>
      </c>
      <c r="O427">
        <f t="shared" si="230"/>
        <v>22.64</v>
      </c>
      <c r="P427">
        <f t="shared" si="231"/>
        <v>5.66</v>
      </c>
      <c r="U427" t="s">
        <v>3721</v>
      </c>
      <c r="V427" t="s">
        <v>3721</v>
      </c>
      <c r="W427" s="52" t="s">
        <v>26</v>
      </c>
      <c r="X427" s="56" t="s">
        <v>26</v>
      </c>
      <c r="Z427" s="60" t="s">
        <v>26</v>
      </c>
      <c r="AC427" s="19" t="s">
        <v>3721</v>
      </c>
      <c r="AD427" s="19" t="s">
        <v>3721</v>
      </c>
      <c r="AE427" s="19" t="s">
        <v>3721</v>
      </c>
      <c r="AF427" s="19" t="s">
        <v>3721</v>
      </c>
      <c r="AH427" s="31" t="str">
        <f t="shared" si="207"/>
        <v/>
      </c>
      <c r="AI427" s="31" t="str">
        <f t="shared" si="208"/>
        <v/>
      </c>
      <c r="AJ427" s="31" t="str">
        <f t="shared" si="209"/>
        <v/>
      </c>
      <c r="AK427" s="31" t="str">
        <f t="shared" si="210"/>
        <v/>
      </c>
      <c r="BG427" t="s">
        <v>5290</v>
      </c>
      <c r="BH427" t="s">
        <v>5291</v>
      </c>
      <c r="BI427" t="s">
        <v>8411</v>
      </c>
      <c r="BJ427" t="s">
        <v>5266</v>
      </c>
      <c r="BM427" t="s">
        <v>5292</v>
      </c>
      <c r="BN427" t="s">
        <v>5268</v>
      </c>
      <c r="BO427" t="s">
        <v>36</v>
      </c>
      <c r="BP427" s="67">
        <f>VLOOKUP(A427, [1]Sheet1!$A:$B, 1, 0)</f>
        <v>6509285</v>
      </c>
      <c r="BT427" s="68"/>
    </row>
    <row r="428" spans="1:72" x14ac:dyDescent="0.2">
      <c r="A428">
        <v>6509152</v>
      </c>
      <c r="B428" t="s">
        <v>1729</v>
      </c>
      <c r="C428" t="s">
        <v>1711</v>
      </c>
      <c r="D428" t="s">
        <v>33</v>
      </c>
      <c r="E428" t="s">
        <v>461</v>
      </c>
      <c r="F428" t="s">
        <v>27</v>
      </c>
      <c r="G428" t="s">
        <v>44</v>
      </c>
      <c r="J428">
        <f t="shared" si="228"/>
        <v>29.44</v>
      </c>
      <c r="K428">
        <f t="shared" si="229"/>
        <v>6.8</v>
      </c>
      <c r="O428">
        <f t="shared" si="230"/>
        <v>22.64</v>
      </c>
      <c r="P428">
        <f t="shared" si="231"/>
        <v>5.66</v>
      </c>
      <c r="U428" t="s">
        <v>3721</v>
      </c>
      <c r="V428" t="s">
        <v>3721</v>
      </c>
      <c r="W428" s="52" t="s">
        <v>26</v>
      </c>
      <c r="X428" s="56" t="s">
        <v>26</v>
      </c>
      <c r="Z428" s="60" t="s">
        <v>26</v>
      </c>
      <c r="AC428" s="19" t="s">
        <v>3721</v>
      </c>
      <c r="AD428" s="19" t="s">
        <v>3721</v>
      </c>
      <c r="AE428" s="19" t="s">
        <v>3721</v>
      </c>
      <c r="AF428" s="19" t="s">
        <v>3721</v>
      </c>
      <c r="AH428" s="31" t="str">
        <f t="shared" si="207"/>
        <v/>
      </c>
      <c r="AI428" s="31" t="str">
        <f t="shared" si="208"/>
        <v/>
      </c>
      <c r="AJ428" s="31" t="str">
        <f t="shared" si="209"/>
        <v/>
      </c>
      <c r="AK428" s="31" t="str">
        <f t="shared" si="210"/>
        <v/>
      </c>
      <c r="BG428" t="s">
        <v>5293</v>
      </c>
      <c r="BH428" t="s">
        <v>5294</v>
      </c>
      <c r="BI428" t="s">
        <v>8411</v>
      </c>
      <c r="BJ428" t="s">
        <v>5266</v>
      </c>
      <c r="BM428" t="s">
        <v>5295</v>
      </c>
      <c r="BN428" t="s">
        <v>5268</v>
      </c>
      <c r="BO428" t="s">
        <v>36</v>
      </c>
      <c r="BP428" s="67">
        <f>VLOOKUP(A428, [1]Sheet1!$A:$B, 1, 0)</f>
        <v>6509152</v>
      </c>
      <c r="BT428" s="68"/>
    </row>
    <row r="429" spans="1:72" x14ac:dyDescent="0.2">
      <c r="A429">
        <v>6509178</v>
      </c>
      <c r="B429" t="s">
        <v>1731</v>
      </c>
      <c r="C429" t="s">
        <v>1711</v>
      </c>
      <c r="D429" t="s">
        <v>33</v>
      </c>
      <c r="E429" t="s">
        <v>461</v>
      </c>
      <c r="F429" t="s">
        <v>27</v>
      </c>
      <c r="G429" t="s">
        <v>44</v>
      </c>
      <c r="J429">
        <f t="shared" si="228"/>
        <v>29.44</v>
      </c>
      <c r="K429">
        <f t="shared" si="229"/>
        <v>6.8</v>
      </c>
      <c r="O429">
        <f t="shared" si="230"/>
        <v>22.64</v>
      </c>
      <c r="P429">
        <f t="shared" si="231"/>
        <v>5.66</v>
      </c>
      <c r="U429" t="s">
        <v>3721</v>
      </c>
      <c r="V429" t="s">
        <v>3721</v>
      </c>
      <c r="W429" s="52" t="s">
        <v>26</v>
      </c>
      <c r="X429" s="56" t="s">
        <v>26</v>
      </c>
      <c r="Z429" s="60" t="s">
        <v>26</v>
      </c>
      <c r="AC429" s="19" t="s">
        <v>3721</v>
      </c>
      <c r="AD429" s="19" t="s">
        <v>3721</v>
      </c>
      <c r="AE429" s="19" t="s">
        <v>3721</v>
      </c>
      <c r="AF429" s="19" t="s">
        <v>3721</v>
      </c>
      <c r="AH429" s="31" t="str">
        <f t="shared" si="207"/>
        <v/>
      </c>
      <c r="AI429" s="31" t="str">
        <f t="shared" si="208"/>
        <v/>
      </c>
      <c r="AJ429" s="31" t="str">
        <f t="shared" si="209"/>
        <v/>
      </c>
      <c r="AK429" s="31" t="str">
        <f t="shared" si="210"/>
        <v/>
      </c>
      <c r="BG429" t="s">
        <v>5296</v>
      </c>
      <c r="BH429" t="s">
        <v>5297</v>
      </c>
      <c r="BI429" t="s">
        <v>8411</v>
      </c>
      <c r="BJ429" t="s">
        <v>5266</v>
      </c>
      <c r="BM429" t="s">
        <v>5298</v>
      </c>
      <c r="BN429" t="s">
        <v>5268</v>
      </c>
      <c r="BO429" t="s">
        <v>36</v>
      </c>
      <c r="BP429" s="67">
        <f>VLOOKUP(A429, [1]Sheet1!$A:$B, 1, 0)</f>
        <v>6509178</v>
      </c>
      <c r="BT429" s="68"/>
    </row>
    <row r="430" spans="1:72" x14ac:dyDescent="0.2">
      <c r="A430">
        <v>6509467</v>
      </c>
      <c r="B430" t="s">
        <v>1734</v>
      </c>
      <c r="C430" t="s">
        <v>1735</v>
      </c>
      <c r="D430" t="s">
        <v>33</v>
      </c>
      <c r="E430" t="s">
        <v>461</v>
      </c>
      <c r="F430" t="s">
        <v>27</v>
      </c>
      <c r="G430" t="s">
        <v>44</v>
      </c>
      <c r="I430" t="s">
        <v>28</v>
      </c>
      <c r="J430">
        <v>40.39</v>
      </c>
      <c r="K430">
        <v>2.7</v>
      </c>
      <c r="O430">
        <v>37.69</v>
      </c>
      <c r="P430">
        <v>6.2816666666666698</v>
      </c>
      <c r="T430" t="s">
        <v>213</v>
      </c>
      <c r="U430" t="s">
        <v>3719</v>
      </c>
      <c r="V430" t="s">
        <v>3738</v>
      </c>
      <c r="W430" s="52" t="s">
        <v>3870</v>
      </c>
      <c r="X430" s="56" t="s">
        <v>3821</v>
      </c>
      <c r="Z430" s="60" t="s">
        <v>3797</v>
      </c>
      <c r="AA430" s="25">
        <v>0.18285695942475599</v>
      </c>
      <c r="AC430" s="19" t="s">
        <v>3821</v>
      </c>
      <c r="AD430" s="19" t="s">
        <v>3794</v>
      </c>
      <c r="AE430" s="19">
        <v>8.19</v>
      </c>
      <c r="AF430" s="19" t="s">
        <v>3848</v>
      </c>
      <c r="AH430" s="31">
        <f t="shared" si="207"/>
        <v>6.49</v>
      </c>
      <c r="AI430" s="31" t="str">
        <f t="shared" si="208"/>
        <v>7.79</v>
      </c>
      <c r="AJ430" s="31" t="str">
        <f t="shared" si="209"/>
        <v/>
      </c>
      <c r="AK430" s="31" t="str">
        <f t="shared" si="210"/>
        <v>7.19</v>
      </c>
      <c r="AM430" s="41">
        <v>33.9</v>
      </c>
      <c r="AN430" s="41">
        <v>11.35</v>
      </c>
      <c r="AO430">
        <v>6</v>
      </c>
      <c r="AP430" s="41">
        <f>(AM430 * 1.05) - L430 - Q430 - K430</f>
        <v>32.894999999999996</v>
      </c>
      <c r="AQ430" t="s">
        <v>27</v>
      </c>
      <c r="AR430" s="41">
        <f>(((AH430)-((AP430/AO430) + ((AN430 * 0.03)/AO430)))/AH430)*100</f>
        <v>14.649460708782758</v>
      </c>
      <c r="AS430" s="41">
        <f>(((AI430)-((AP430/AO430) + ((AN430 * 0.3)/AO430)))/AI430)*100</f>
        <v>22.336328626444175</v>
      </c>
      <c r="AT430" s="41" t="e">
        <f>(((AJ430)-((AP430/AO430) + ((AN430 * 0.03)/AO430)))/AJ430)*100</f>
        <v>#VALUE!</v>
      </c>
      <c r="AU430" s="41">
        <f>(((AK430)-((AP430/AO430) + ((AN430 * 0.07)/AO430)))/AK430)*100</f>
        <v>21.906583217431631</v>
      </c>
      <c r="BB430" s="53">
        <f>(((AH430)-(((AP430/AO430) + ((AN430 * 0.03)/AO430))-AW430))/AH430)*100</f>
        <v>14.649460708782758</v>
      </c>
      <c r="BC430" s="57">
        <f>(((AI430)-(((AP430/AO430) + ((AN430 * 0.3)/AO430))-AX430))/AI430)*100</f>
        <v>22.336328626444175</v>
      </c>
      <c r="BD430" s="48" t="e">
        <f>(((AJ430)-(((AP430/AO430) + ((AN430 * 0.03)/AO430))-AY430))/AJ430)*100</f>
        <v>#VALUE!</v>
      </c>
      <c r="BE430" s="61">
        <f>(((AK430)-(((AP430/AO430) + ((AN430 * 0.15)/AO430))-AZ430))/AK430)*100</f>
        <v>19.801808066759399</v>
      </c>
      <c r="BG430" t="s">
        <v>5299</v>
      </c>
      <c r="BH430" t="s">
        <v>5300</v>
      </c>
      <c r="BI430" t="s">
        <v>8411</v>
      </c>
      <c r="BM430" t="s">
        <v>5301</v>
      </c>
      <c r="BN430" t="s">
        <v>4545</v>
      </c>
      <c r="BO430" t="s">
        <v>36</v>
      </c>
      <c r="BP430" s="67">
        <f>VLOOKUP(A430, [1]Sheet1!$A:$B, 1, 0)</f>
        <v>6509467</v>
      </c>
      <c r="BT430" s="68"/>
    </row>
    <row r="431" spans="1:72" x14ac:dyDescent="0.2">
      <c r="A431">
        <v>6509194</v>
      </c>
      <c r="B431" t="s">
        <v>1738</v>
      </c>
      <c r="C431" t="s">
        <v>1739</v>
      </c>
      <c r="D431" t="s">
        <v>33</v>
      </c>
      <c r="E431" t="s">
        <v>461</v>
      </c>
      <c r="F431" t="s">
        <v>27</v>
      </c>
      <c r="G431" t="s">
        <v>44</v>
      </c>
      <c r="I431" t="s">
        <v>22</v>
      </c>
      <c r="J431">
        <v>22.7</v>
      </c>
      <c r="K431">
        <v>2.4</v>
      </c>
      <c r="O431">
        <v>20.3</v>
      </c>
      <c r="P431">
        <v>3.3833333333333302</v>
      </c>
      <c r="T431" t="s">
        <v>462</v>
      </c>
      <c r="U431" t="s">
        <v>3719</v>
      </c>
      <c r="V431" t="s">
        <v>3749</v>
      </c>
      <c r="W431" s="52" t="s">
        <v>3880</v>
      </c>
      <c r="X431" s="56">
        <v>5.19</v>
      </c>
      <c r="Z431" s="60" t="s">
        <v>3783</v>
      </c>
      <c r="AA431" s="25">
        <v>0.15252187748607801</v>
      </c>
      <c r="AC431" s="19">
        <v>5.19</v>
      </c>
      <c r="AD431" s="19">
        <v>6.19</v>
      </c>
      <c r="AE431" s="19" t="s">
        <v>3814</v>
      </c>
      <c r="AF431" s="19" t="s">
        <v>3814</v>
      </c>
      <c r="AH431" s="31">
        <f t="shared" si="207"/>
        <v>4.1900000000000004</v>
      </c>
      <c r="AI431" s="31">
        <f t="shared" si="208"/>
        <v>5.19</v>
      </c>
      <c r="AJ431" s="31" t="str">
        <f t="shared" si="209"/>
        <v/>
      </c>
      <c r="AK431" s="31" t="str">
        <f t="shared" si="210"/>
        <v>4.49</v>
      </c>
      <c r="AM431" s="41">
        <v>22.89</v>
      </c>
      <c r="AN431" s="41">
        <v>9.27</v>
      </c>
      <c r="AO431">
        <v>6</v>
      </c>
      <c r="AP431" s="41">
        <f>(AM431 * 1.05) - L431 - Q431 - K431</f>
        <v>21.634500000000003</v>
      </c>
      <c r="AQ431" t="s">
        <v>27</v>
      </c>
      <c r="AR431" s="41">
        <f>(((AH431)-((AP431/AO431) + ((AN431 * 0.03)/AO431)))/AH431)*100</f>
        <v>12.837708830548925</v>
      </c>
      <c r="AS431" s="41">
        <f>(((AI431)-((AP431/AO431) + ((AN431 * 0.3)/AO431)))/AI431)*100</f>
        <v>21.594412331406552</v>
      </c>
      <c r="AT431" s="41" t="e">
        <f>(((AJ431)-((AP431/AO431) + ((AN431 * 0.03)/AO431)))/AJ431)*100</f>
        <v>#VALUE!</v>
      </c>
      <c r="AU431" s="41">
        <f>(((AK431)-((AP431/AO431) + ((AN431 * 0.07)/AO431)))/AK431)*100</f>
        <v>17.285077951002219</v>
      </c>
      <c r="BB431" s="53">
        <f>(((AH431)-(((AP431/AO431) + ((AN431 * 0.03)/AO431))-AW431))/AH431)*100</f>
        <v>12.837708830548925</v>
      </c>
      <c r="BC431" s="57">
        <f>(((AI431)-(((AP431/AO431) + ((AN431 * 0.3)/AO431))-AX431))/AI431)*100</f>
        <v>21.594412331406552</v>
      </c>
      <c r="BD431" s="48" t="e">
        <f>(((AJ431)-(((AP431/AO431) + ((AN431 * 0.03)/AO431))-AY431))/AJ431)*100</f>
        <v>#VALUE!</v>
      </c>
      <c r="BE431" s="61">
        <f>(((AK431)-(((AP431/AO431) + ((AN431 * 0.15)/AO431))-AZ431))/AK431)*100</f>
        <v>14.532293986636969</v>
      </c>
      <c r="BG431" t="s">
        <v>5302</v>
      </c>
      <c r="BH431" t="s">
        <v>5303</v>
      </c>
      <c r="BI431" t="s">
        <v>8411</v>
      </c>
      <c r="BJ431" t="s">
        <v>5304</v>
      </c>
      <c r="BM431" t="s">
        <v>5305</v>
      </c>
      <c r="BN431" t="s">
        <v>5306</v>
      </c>
      <c r="BO431" t="s">
        <v>3930</v>
      </c>
      <c r="BP431" s="67">
        <f>VLOOKUP(A431, [1]Sheet1!$A:$B, 1, 0)</f>
        <v>6509194</v>
      </c>
      <c r="BT431" s="68"/>
    </row>
    <row r="432" spans="1:72" x14ac:dyDescent="0.2">
      <c r="A432">
        <v>6509236</v>
      </c>
      <c r="B432" t="s">
        <v>1741</v>
      </c>
      <c r="C432" t="s">
        <v>1739</v>
      </c>
      <c r="D432" t="s">
        <v>33</v>
      </c>
      <c r="E432" t="s">
        <v>461</v>
      </c>
      <c r="F432" t="s">
        <v>27</v>
      </c>
      <c r="G432" t="s">
        <v>44</v>
      </c>
      <c r="J432">
        <f t="shared" ref="J432:J442" si="232">J431</f>
        <v>22.7</v>
      </c>
      <c r="K432">
        <f t="shared" ref="K432:K442" si="233">K431</f>
        <v>2.4</v>
      </c>
      <c r="O432">
        <f t="shared" ref="O432:O442" si="234">O431</f>
        <v>20.3</v>
      </c>
      <c r="P432">
        <f t="shared" ref="P432:P442" si="235">P431</f>
        <v>3.3833333333333302</v>
      </c>
      <c r="U432" t="s">
        <v>3721</v>
      </c>
      <c r="V432" t="s">
        <v>3721</v>
      </c>
      <c r="W432" s="52" t="s">
        <v>26</v>
      </c>
      <c r="X432" s="56" t="s">
        <v>26</v>
      </c>
      <c r="Z432" s="60" t="s">
        <v>26</v>
      </c>
      <c r="AC432" s="19" t="s">
        <v>3721</v>
      </c>
      <c r="AD432" s="19" t="s">
        <v>3721</v>
      </c>
      <c r="AE432" s="19" t="s">
        <v>3721</v>
      </c>
      <c r="AF432" s="19" t="s">
        <v>3721</v>
      </c>
      <c r="AH432" s="31" t="str">
        <f t="shared" si="207"/>
        <v/>
      </c>
      <c r="AI432" s="31" t="str">
        <f t="shared" si="208"/>
        <v/>
      </c>
      <c r="AJ432" s="31" t="str">
        <f t="shared" si="209"/>
        <v/>
      </c>
      <c r="AK432" s="31" t="str">
        <f t="shared" si="210"/>
        <v/>
      </c>
      <c r="BG432" t="s">
        <v>5307</v>
      </c>
      <c r="BH432" t="s">
        <v>5308</v>
      </c>
      <c r="BI432" t="s">
        <v>8411</v>
      </c>
      <c r="BJ432" t="s">
        <v>5304</v>
      </c>
      <c r="BM432" t="s">
        <v>5309</v>
      </c>
      <c r="BN432" t="s">
        <v>5306</v>
      </c>
      <c r="BO432" t="s">
        <v>3930</v>
      </c>
      <c r="BP432" s="67">
        <f>VLOOKUP(A432, [1]Sheet1!$A:$B, 1, 0)</f>
        <v>6509236</v>
      </c>
      <c r="BT432" s="68"/>
    </row>
    <row r="433" spans="1:72" x14ac:dyDescent="0.2">
      <c r="A433">
        <v>6509632</v>
      </c>
      <c r="B433" t="s">
        <v>1743</v>
      </c>
      <c r="C433" t="s">
        <v>1739</v>
      </c>
      <c r="D433" t="s">
        <v>33</v>
      </c>
      <c r="E433" t="s">
        <v>461</v>
      </c>
      <c r="F433" t="s">
        <v>27</v>
      </c>
      <c r="G433" t="s">
        <v>44</v>
      </c>
      <c r="J433">
        <f t="shared" si="232"/>
        <v>22.7</v>
      </c>
      <c r="K433">
        <f t="shared" si="233"/>
        <v>2.4</v>
      </c>
      <c r="O433">
        <f t="shared" si="234"/>
        <v>20.3</v>
      </c>
      <c r="P433">
        <f t="shared" si="235"/>
        <v>3.3833333333333302</v>
      </c>
      <c r="U433" t="s">
        <v>3721</v>
      </c>
      <c r="V433" t="s">
        <v>3721</v>
      </c>
      <c r="W433" s="52" t="s">
        <v>26</v>
      </c>
      <c r="X433" s="56" t="s">
        <v>26</v>
      </c>
      <c r="Z433" s="60" t="s">
        <v>26</v>
      </c>
      <c r="AC433" s="19" t="s">
        <v>3721</v>
      </c>
      <c r="AD433" s="19" t="s">
        <v>3721</v>
      </c>
      <c r="AE433" s="19" t="s">
        <v>3721</v>
      </c>
      <c r="AF433" s="19" t="s">
        <v>3721</v>
      </c>
      <c r="AH433" s="31" t="str">
        <f t="shared" si="207"/>
        <v/>
      </c>
      <c r="AI433" s="31" t="str">
        <f t="shared" si="208"/>
        <v/>
      </c>
      <c r="AJ433" s="31" t="str">
        <f t="shared" si="209"/>
        <v/>
      </c>
      <c r="AK433" s="31" t="str">
        <f t="shared" si="210"/>
        <v/>
      </c>
      <c r="BG433" t="s">
        <v>5310</v>
      </c>
      <c r="BH433" t="s">
        <v>5311</v>
      </c>
      <c r="BI433" t="s">
        <v>8411</v>
      </c>
      <c r="BJ433" t="s">
        <v>5304</v>
      </c>
      <c r="BM433" t="s">
        <v>5312</v>
      </c>
      <c r="BN433" t="s">
        <v>5306</v>
      </c>
      <c r="BO433" t="s">
        <v>3930</v>
      </c>
      <c r="BP433" s="67">
        <f>VLOOKUP(A433, [1]Sheet1!$A:$B, 1, 0)</f>
        <v>6509632</v>
      </c>
      <c r="BT433" s="68"/>
    </row>
    <row r="434" spans="1:72" x14ac:dyDescent="0.2">
      <c r="A434">
        <v>6509293</v>
      </c>
      <c r="B434" t="s">
        <v>1745</v>
      </c>
      <c r="C434" t="s">
        <v>1739</v>
      </c>
      <c r="D434" t="s">
        <v>33</v>
      </c>
      <c r="E434" t="s">
        <v>461</v>
      </c>
      <c r="F434" t="s">
        <v>27</v>
      </c>
      <c r="G434" t="s">
        <v>44</v>
      </c>
      <c r="J434">
        <f t="shared" si="232"/>
        <v>22.7</v>
      </c>
      <c r="K434">
        <f t="shared" si="233"/>
        <v>2.4</v>
      </c>
      <c r="O434">
        <f t="shared" si="234"/>
        <v>20.3</v>
      </c>
      <c r="P434">
        <f t="shared" si="235"/>
        <v>3.3833333333333302</v>
      </c>
      <c r="U434" t="s">
        <v>3721</v>
      </c>
      <c r="V434" t="s">
        <v>3721</v>
      </c>
      <c r="W434" s="52" t="s">
        <v>26</v>
      </c>
      <c r="X434" s="56" t="s">
        <v>26</v>
      </c>
      <c r="Z434" s="60" t="s">
        <v>26</v>
      </c>
      <c r="AC434" s="19" t="s">
        <v>3721</v>
      </c>
      <c r="AD434" s="19" t="s">
        <v>3721</v>
      </c>
      <c r="AE434" s="19" t="s">
        <v>3721</v>
      </c>
      <c r="AF434" s="19" t="s">
        <v>3721</v>
      </c>
      <c r="AH434" s="31" t="str">
        <f t="shared" si="207"/>
        <v/>
      </c>
      <c r="AI434" s="31" t="str">
        <f t="shared" si="208"/>
        <v/>
      </c>
      <c r="AJ434" s="31" t="str">
        <f t="shared" si="209"/>
        <v/>
      </c>
      <c r="AK434" s="31" t="str">
        <f t="shared" si="210"/>
        <v/>
      </c>
      <c r="BG434" t="s">
        <v>5313</v>
      </c>
      <c r="BH434" t="s">
        <v>5314</v>
      </c>
      <c r="BI434" t="s">
        <v>8411</v>
      </c>
      <c r="BJ434" t="s">
        <v>5304</v>
      </c>
      <c r="BM434" t="s">
        <v>5315</v>
      </c>
      <c r="BN434" t="s">
        <v>5306</v>
      </c>
      <c r="BO434" t="s">
        <v>3930</v>
      </c>
      <c r="BP434" s="67">
        <f>VLOOKUP(A434, [1]Sheet1!$A:$B, 1, 0)</f>
        <v>6509293</v>
      </c>
      <c r="BT434" s="68"/>
    </row>
    <row r="435" spans="1:72" x14ac:dyDescent="0.2">
      <c r="A435">
        <v>6509251</v>
      </c>
      <c r="B435" t="s">
        <v>1747</v>
      </c>
      <c r="C435" t="s">
        <v>1739</v>
      </c>
      <c r="D435" t="s">
        <v>33</v>
      </c>
      <c r="E435" t="s">
        <v>461</v>
      </c>
      <c r="F435" t="s">
        <v>27</v>
      </c>
      <c r="G435" t="s">
        <v>44</v>
      </c>
      <c r="J435">
        <f t="shared" si="232"/>
        <v>22.7</v>
      </c>
      <c r="K435">
        <f t="shared" si="233"/>
        <v>2.4</v>
      </c>
      <c r="O435">
        <f t="shared" si="234"/>
        <v>20.3</v>
      </c>
      <c r="P435">
        <f t="shared" si="235"/>
        <v>3.3833333333333302</v>
      </c>
      <c r="U435" t="s">
        <v>3721</v>
      </c>
      <c r="V435" t="s">
        <v>3721</v>
      </c>
      <c r="W435" s="52" t="s">
        <v>26</v>
      </c>
      <c r="X435" s="56" t="s">
        <v>26</v>
      </c>
      <c r="Z435" s="60" t="s">
        <v>26</v>
      </c>
      <c r="AC435" s="19" t="s">
        <v>3721</v>
      </c>
      <c r="AD435" s="19" t="s">
        <v>3721</v>
      </c>
      <c r="AE435" s="19" t="s">
        <v>3721</v>
      </c>
      <c r="AF435" s="19" t="s">
        <v>3721</v>
      </c>
      <c r="AH435" s="31" t="str">
        <f t="shared" si="207"/>
        <v/>
      </c>
      <c r="AI435" s="31" t="str">
        <f t="shared" si="208"/>
        <v/>
      </c>
      <c r="AJ435" s="31" t="str">
        <f t="shared" si="209"/>
        <v/>
      </c>
      <c r="AK435" s="31" t="str">
        <f t="shared" si="210"/>
        <v/>
      </c>
      <c r="BG435" t="s">
        <v>5316</v>
      </c>
      <c r="BH435" t="s">
        <v>5317</v>
      </c>
      <c r="BI435" t="s">
        <v>8411</v>
      </c>
      <c r="BJ435" t="s">
        <v>5304</v>
      </c>
      <c r="BM435" t="s">
        <v>5318</v>
      </c>
      <c r="BN435" t="s">
        <v>5306</v>
      </c>
      <c r="BO435" t="s">
        <v>3930</v>
      </c>
      <c r="BP435" s="67">
        <f>VLOOKUP(A435, [1]Sheet1!$A:$B, 1, 0)</f>
        <v>6509251</v>
      </c>
      <c r="BT435" s="68"/>
    </row>
    <row r="436" spans="1:72" x14ac:dyDescent="0.2">
      <c r="A436">
        <v>6509525</v>
      </c>
      <c r="B436" t="s">
        <v>1749</v>
      </c>
      <c r="C436" t="s">
        <v>1739</v>
      </c>
      <c r="D436" t="s">
        <v>33</v>
      </c>
      <c r="E436" t="s">
        <v>461</v>
      </c>
      <c r="F436" t="s">
        <v>27</v>
      </c>
      <c r="G436" t="s">
        <v>44</v>
      </c>
      <c r="J436">
        <f t="shared" si="232"/>
        <v>22.7</v>
      </c>
      <c r="K436">
        <f t="shared" si="233"/>
        <v>2.4</v>
      </c>
      <c r="O436">
        <f t="shared" si="234"/>
        <v>20.3</v>
      </c>
      <c r="P436">
        <f t="shared" si="235"/>
        <v>3.3833333333333302</v>
      </c>
      <c r="U436" t="s">
        <v>3721</v>
      </c>
      <c r="V436" t="s">
        <v>3721</v>
      </c>
      <c r="W436" s="52" t="s">
        <v>26</v>
      </c>
      <c r="X436" s="56" t="s">
        <v>26</v>
      </c>
      <c r="Z436" s="60" t="s">
        <v>26</v>
      </c>
      <c r="AC436" s="19" t="s">
        <v>3721</v>
      </c>
      <c r="AD436" s="19" t="s">
        <v>3721</v>
      </c>
      <c r="AE436" s="19" t="s">
        <v>3721</v>
      </c>
      <c r="AF436" s="19" t="s">
        <v>3721</v>
      </c>
      <c r="AH436" s="31" t="str">
        <f t="shared" si="207"/>
        <v/>
      </c>
      <c r="AI436" s="31" t="str">
        <f t="shared" si="208"/>
        <v/>
      </c>
      <c r="AJ436" s="31" t="str">
        <f t="shared" si="209"/>
        <v/>
      </c>
      <c r="AK436" s="31" t="str">
        <f t="shared" si="210"/>
        <v/>
      </c>
      <c r="BG436" t="s">
        <v>5319</v>
      </c>
      <c r="BH436" t="s">
        <v>5320</v>
      </c>
      <c r="BI436" t="s">
        <v>8411</v>
      </c>
      <c r="BJ436" t="s">
        <v>5304</v>
      </c>
      <c r="BM436" t="s">
        <v>5321</v>
      </c>
      <c r="BN436" t="s">
        <v>5306</v>
      </c>
      <c r="BO436" t="s">
        <v>3930</v>
      </c>
      <c r="BP436" s="67">
        <f>VLOOKUP(A436, [1]Sheet1!$A:$B, 1, 0)</f>
        <v>6509525</v>
      </c>
      <c r="BT436" s="68"/>
    </row>
    <row r="437" spans="1:72" x14ac:dyDescent="0.2">
      <c r="A437">
        <v>6509350</v>
      </c>
      <c r="B437" t="s">
        <v>1751</v>
      </c>
      <c r="C437" t="s">
        <v>1739</v>
      </c>
      <c r="D437" t="s">
        <v>33</v>
      </c>
      <c r="E437" t="s">
        <v>461</v>
      </c>
      <c r="F437" t="s">
        <v>27</v>
      </c>
      <c r="G437" t="s">
        <v>44</v>
      </c>
      <c r="J437">
        <f t="shared" si="232"/>
        <v>22.7</v>
      </c>
      <c r="K437">
        <f t="shared" si="233"/>
        <v>2.4</v>
      </c>
      <c r="O437">
        <f t="shared" si="234"/>
        <v>20.3</v>
      </c>
      <c r="P437">
        <f t="shared" si="235"/>
        <v>3.3833333333333302</v>
      </c>
      <c r="U437" t="s">
        <v>3721</v>
      </c>
      <c r="V437" t="s">
        <v>3721</v>
      </c>
      <c r="W437" s="52" t="s">
        <v>26</v>
      </c>
      <c r="X437" s="56" t="s">
        <v>26</v>
      </c>
      <c r="Z437" s="60" t="s">
        <v>26</v>
      </c>
      <c r="AC437" s="19" t="s">
        <v>3721</v>
      </c>
      <c r="AD437" s="19" t="s">
        <v>3721</v>
      </c>
      <c r="AE437" s="19" t="s">
        <v>3721</v>
      </c>
      <c r="AF437" s="19" t="s">
        <v>3721</v>
      </c>
      <c r="AH437" s="31" t="str">
        <f t="shared" si="207"/>
        <v/>
      </c>
      <c r="AI437" s="31" t="str">
        <f t="shared" si="208"/>
        <v/>
      </c>
      <c r="AJ437" s="31" t="str">
        <f t="shared" si="209"/>
        <v/>
      </c>
      <c r="AK437" s="31" t="str">
        <f t="shared" si="210"/>
        <v/>
      </c>
      <c r="BG437" t="s">
        <v>5322</v>
      </c>
      <c r="BH437" t="s">
        <v>5323</v>
      </c>
      <c r="BI437" t="s">
        <v>8411</v>
      </c>
      <c r="BJ437" t="s">
        <v>5304</v>
      </c>
      <c r="BM437" t="s">
        <v>5324</v>
      </c>
      <c r="BN437" t="s">
        <v>5306</v>
      </c>
      <c r="BO437" t="s">
        <v>3930</v>
      </c>
      <c r="BP437" s="67">
        <f>VLOOKUP(A437, [1]Sheet1!$A:$B, 1, 0)</f>
        <v>6509350</v>
      </c>
      <c r="BT437" s="68"/>
    </row>
    <row r="438" spans="1:72" x14ac:dyDescent="0.2">
      <c r="A438">
        <v>6509582</v>
      </c>
      <c r="B438" t="s">
        <v>1753</v>
      </c>
      <c r="C438" t="s">
        <v>1739</v>
      </c>
      <c r="D438" t="s">
        <v>33</v>
      </c>
      <c r="E438" t="s">
        <v>461</v>
      </c>
      <c r="F438" t="s">
        <v>27</v>
      </c>
      <c r="G438" t="s">
        <v>44</v>
      </c>
      <c r="J438">
        <f t="shared" si="232"/>
        <v>22.7</v>
      </c>
      <c r="K438">
        <f t="shared" si="233"/>
        <v>2.4</v>
      </c>
      <c r="O438">
        <f t="shared" si="234"/>
        <v>20.3</v>
      </c>
      <c r="P438">
        <f t="shared" si="235"/>
        <v>3.3833333333333302</v>
      </c>
      <c r="U438" t="s">
        <v>3721</v>
      </c>
      <c r="V438" t="s">
        <v>3721</v>
      </c>
      <c r="W438" s="52" t="s">
        <v>26</v>
      </c>
      <c r="X438" s="56" t="s">
        <v>26</v>
      </c>
      <c r="Z438" s="60" t="s">
        <v>26</v>
      </c>
      <c r="AC438" s="19" t="s">
        <v>3721</v>
      </c>
      <c r="AD438" s="19" t="s">
        <v>3721</v>
      </c>
      <c r="AE438" s="19" t="s">
        <v>3721</v>
      </c>
      <c r="AF438" s="19" t="s">
        <v>3721</v>
      </c>
      <c r="AH438" s="31" t="str">
        <f t="shared" si="207"/>
        <v/>
      </c>
      <c r="AI438" s="31" t="str">
        <f t="shared" si="208"/>
        <v/>
      </c>
      <c r="AJ438" s="31" t="str">
        <f t="shared" si="209"/>
        <v/>
      </c>
      <c r="AK438" s="31" t="str">
        <f t="shared" si="210"/>
        <v/>
      </c>
      <c r="BG438" t="s">
        <v>5325</v>
      </c>
      <c r="BH438" t="s">
        <v>5326</v>
      </c>
      <c r="BI438" t="s">
        <v>8411</v>
      </c>
      <c r="BJ438" t="s">
        <v>5304</v>
      </c>
      <c r="BM438" t="s">
        <v>5327</v>
      </c>
      <c r="BN438" t="s">
        <v>5306</v>
      </c>
      <c r="BO438" t="s">
        <v>3930</v>
      </c>
      <c r="BP438" s="67">
        <f>VLOOKUP(A438, [1]Sheet1!$A:$B, 1, 0)</f>
        <v>6509582</v>
      </c>
      <c r="BT438" s="68"/>
    </row>
    <row r="439" spans="1:72" x14ac:dyDescent="0.2">
      <c r="A439">
        <v>6509616</v>
      </c>
      <c r="B439" t="s">
        <v>1755</v>
      </c>
      <c r="C439" t="s">
        <v>1739</v>
      </c>
      <c r="D439" t="s">
        <v>33</v>
      </c>
      <c r="E439" t="s">
        <v>461</v>
      </c>
      <c r="F439" t="s">
        <v>27</v>
      </c>
      <c r="G439" t="s">
        <v>44</v>
      </c>
      <c r="J439">
        <f t="shared" si="232"/>
        <v>22.7</v>
      </c>
      <c r="K439">
        <f t="shared" si="233"/>
        <v>2.4</v>
      </c>
      <c r="O439">
        <f t="shared" si="234"/>
        <v>20.3</v>
      </c>
      <c r="P439">
        <f t="shared" si="235"/>
        <v>3.3833333333333302</v>
      </c>
      <c r="U439" t="s">
        <v>3721</v>
      </c>
      <c r="V439" t="s">
        <v>3721</v>
      </c>
      <c r="W439" s="52" t="s">
        <v>26</v>
      </c>
      <c r="X439" s="56" t="s">
        <v>26</v>
      </c>
      <c r="Z439" s="60" t="s">
        <v>26</v>
      </c>
      <c r="AC439" s="19" t="s">
        <v>3721</v>
      </c>
      <c r="AD439" s="19" t="s">
        <v>3721</v>
      </c>
      <c r="AE439" s="19" t="s">
        <v>3721</v>
      </c>
      <c r="AF439" s="19" t="s">
        <v>3721</v>
      </c>
      <c r="AH439" s="31" t="str">
        <f t="shared" si="207"/>
        <v/>
      </c>
      <c r="AI439" s="31" t="str">
        <f t="shared" si="208"/>
        <v/>
      </c>
      <c r="AJ439" s="31" t="str">
        <f t="shared" si="209"/>
        <v/>
      </c>
      <c r="AK439" s="31" t="str">
        <f t="shared" si="210"/>
        <v/>
      </c>
      <c r="BG439" t="s">
        <v>5328</v>
      </c>
      <c r="BH439" t="s">
        <v>5329</v>
      </c>
      <c r="BI439" t="s">
        <v>8411</v>
      </c>
      <c r="BJ439" t="s">
        <v>5304</v>
      </c>
      <c r="BM439" t="s">
        <v>5330</v>
      </c>
      <c r="BN439" t="s">
        <v>5306</v>
      </c>
      <c r="BO439" t="s">
        <v>3930</v>
      </c>
      <c r="BP439" s="67">
        <f>VLOOKUP(A439, [1]Sheet1!$A:$B, 1, 0)</f>
        <v>6509616</v>
      </c>
      <c r="BT439" s="68"/>
    </row>
    <row r="440" spans="1:72" x14ac:dyDescent="0.2">
      <c r="A440">
        <v>6509608</v>
      </c>
      <c r="B440" t="s">
        <v>1757</v>
      </c>
      <c r="C440" t="s">
        <v>1739</v>
      </c>
      <c r="D440" t="s">
        <v>33</v>
      </c>
      <c r="E440" t="s">
        <v>461</v>
      </c>
      <c r="F440" t="s">
        <v>27</v>
      </c>
      <c r="G440" t="s">
        <v>44</v>
      </c>
      <c r="J440">
        <f t="shared" si="232"/>
        <v>22.7</v>
      </c>
      <c r="K440">
        <f t="shared" si="233"/>
        <v>2.4</v>
      </c>
      <c r="O440">
        <f t="shared" si="234"/>
        <v>20.3</v>
      </c>
      <c r="P440">
        <f t="shared" si="235"/>
        <v>3.3833333333333302</v>
      </c>
      <c r="U440" t="s">
        <v>3721</v>
      </c>
      <c r="V440" t="s">
        <v>3721</v>
      </c>
      <c r="W440" s="52" t="s">
        <v>26</v>
      </c>
      <c r="X440" s="56" t="s">
        <v>26</v>
      </c>
      <c r="Z440" s="60" t="s">
        <v>26</v>
      </c>
      <c r="AC440" s="19" t="s">
        <v>3721</v>
      </c>
      <c r="AD440" s="19" t="s">
        <v>3721</v>
      </c>
      <c r="AE440" s="19" t="s">
        <v>3721</v>
      </c>
      <c r="AF440" s="19" t="s">
        <v>3721</v>
      </c>
      <c r="AH440" s="31" t="str">
        <f t="shared" si="207"/>
        <v/>
      </c>
      <c r="AI440" s="31" t="str">
        <f t="shared" si="208"/>
        <v/>
      </c>
      <c r="AJ440" s="31" t="str">
        <f t="shared" si="209"/>
        <v/>
      </c>
      <c r="AK440" s="31" t="str">
        <f t="shared" si="210"/>
        <v/>
      </c>
      <c r="BG440" t="s">
        <v>5331</v>
      </c>
      <c r="BH440" t="s">
        <v>5332</v>
      </c>
      <c r="BI440" t="s">
        <v>8411</v>
      </c>
      <c r="BJ440" t="s">
        <v>5304</v>
      </c>
      <c r="BM440" t="s">
        <v>5333</v>
      </c>
      <c r="BN440" t="s">
        <v>5306</v>
      </c>
      <c r="BO440" t="s">
        <v>3930</v>
      </c>
      <c r="BP440" s="67">
        <f>VLOOKUP(A440, [1]Sheet1!$A:$B, 1, 0)</f>
        <v>6509608</v>
      </c>
      <c r="BT440" s="68"/>
    </row>
    <row r="441" spans="1:72" x14ac:dyDescent="0.2">
      <c r="A441">
        <v>6509491</v>
      </c>
      <c r="B441" t="s">
        <v>1759</v>
      </c>
      <c r="C441" t="s">
        <v>1739</v>
      </c>
      <c r="D441" t="s">
        <v>33</v>
      </c>
      <c r="E441" t="s">
        <v>461</v>
      </c>
      <c r="F441" t="s">
        <v>27</v>
      </c>
      <c r="G441" t="s">
        <v>44</v>
      </c>
      <c r="J441">
        <f t="shared" si="232"/>
        <v>22.7</v>
      </c>
      <c r="K441">
        <f t="shared" si="233"/>
        <v>2.4</v>
      </c>
      <c r="O441">
        <f t="shared" si="234"/>
        <v>20.3</v>
      </c>
      <c r="P441">
        <f t="shared" si="235"/>
        <v>3.3833333333333302</v>
      </c>
      <c r="U441" t="s">
        <v>3721</v>
      </c>
      <c r="V441" t="s">
        <v>3721</v>
      </c>
      <c r="W441" s="52" t="s">
        <v>26</v>
      </c>
      <c r="X441" s="56" t="s">
        <v>26</v>
      </c>
      <c r="Z441" s="60" t="s">
        <v>26</v>
      </c>
      <c r="AC441" s="19" t="s">
        <v>3721</v>
      </c>
      <c r="AD441" s="19" t="s">
        <v>3721</v>
      </c>
      <c r="AE441" s="19" t="s">
        <v>3721</v>
      </c>
      <c r="AF441" s="19" t="s">
        <v>3721</v>
      </c>
      <c r="AH441" s="31" t="str">
        <f t="shared" si="207"/>
        <v/>
      </c>
      <c r="AI441" s="31" t="str">
        <f t="shared" si="208"/>
        <v/>
      </c>
      <c r="AJ441" s="31" t="str">
        <f t="shared" si="209"/>
        <v/>
      </c>
      <c r="AK441" s="31" t="str">
        <f t="shared" si="210"/>
        <v/>
      </c>
      <c r="BG441" t="s">
        <v>5334</v>
      </c>
      <c r="BH441" t="s">
        <v>5335</v>
      </c>
      <c r="BI441" t="s">
        <v>8411</v>
      </c>
      <c r="BJ441" t="s">
        <v>5304</v>
      </c>
      <c r="BM441" t="s">
        <v>5336</v>
      </c>
      <c r="BN441" t="s">
        <v>5306</v>
      </c>
      <c r="BO441" t="s">
        <v>3930</v>
      </c>
      <c r="BP441" s="67">
        <f>VLOOKUP(A441, [1]Sheet1!$A:$B, 1, 0)</f>
        <v>6509491</v>
      </c>
      <c r="BT441" s="68"/>
    </row>
    <row r="442" spans="1:72" x14ac:dyDescent="0.2">
      <c r="A442">
        <v>6509590</v>
      </c>
      <c r="B442" t="s">
        <v>1761</v>
      </c>
      <c r="C442" t="s">
        <v>1739</v>
      </c>
      <c r="D442" t="s">
        <v>33</v>
      </c>
      <c r="E442" t="s">
        <v>461</v>
      </c>
      <c r="F442" t="s">
        <v>27</v>
      </c>
      <c r="G442" t="s">
        <v>44</v>
      </c>
      <c r="J442">
        <f t="shared" si="232"/>
        <v>22.7</v>
      </c>
      <c r="K442">
        <f t="shared" si="233"/>
        <v>2.4</v>
      </c>
      <c r="O442">
        <f t="shared" si="234"/>
        <v>20.3</v>
      </c>
      <c r="P442">
        <f t="shared" si="235"/>
        <v>3.3833333333333302</v>
      </c>
      <c r="U442" t="s">
        <v>3721</v>
      </c>
      <c r="V442" t="s">
        <v>3721</v>
      </c>
      <c r="W442" s="52" t="s">
        <v>26</v>
      </c>
      <c r="X442" s="56" t="s">
        <v>26</v>
      </c>
      <c r="Z442" s="60" t="s">
        <v>26</v>
      </c>
      <c r="AC442" s="19" t="s">
        <v>3721</v>
      </c>
      <c r="AD442" s="19" t="s">
        <v>3721</v>
      </c>
      <c r="AE442" s="19" t="s">
        <v>3721</v>
      </c>
      <c r="AF442" s="19" t="s">
        <v>3721</v>
      </c>
      <c r="AH442" s="31" t="str">
        <f t="shared" si="207"/>
        <v/>
      </c>
      <c r="AI442" s="31" t="str">
        <f t="shared" si="208"/>
        <v/>
      </c>
      <c r="AJ442" s="31" t="str">
        <f t="shared" si="209"/>
        <v/>
      </c>
      <c r="AK442" s="31" t="str">
        <f t="shared" si="210"/>
        <v/>
      </c>
      <c r="BG442" t="s">
        <v>5337</v>
      </c>
      <c r="BH442" t="s">
        <v>5338</v>
      </c>
      <c r="BI442" t="s">
        <v>8411</v>
      </c>
      <c r="BJ442" t="s">
        <v>5304</v>
      </c>
      <c r="BM442" t="s">
        <v>5339</v>
      </c>
      <c r="BN442" t="s">
        <v>5306</v>
      </c>
      <c r="BO442" t="s">
        <v>3930</v>
      </c>
      <c r="BP442" s="67">
        <f>VLOOKUP(A442, [1]Sheet1!$A:$B, 1, 0)</f>
        <v>6509590</v>
      </c>
      <c r="BT442" s="68"/>
    </row>
    <row r="443" spans="1:72" x14ac:dyDescent="0.2">
      <c r="A443">
        <v>6509707</v>
      </c>
      <c r="B443" t="s">
        <v>1764</v>
      </c>
      <c r="C443" t="s">
        <v>1765</v>
      </c>
      <c r="D443" t="s">
        <v>33</v>
      </c>
      <c r="E443" t="s">
        <v>461</v>
      </c>
      <c r="F443" t="s">
        <v>27</v>
      </c>
      <c r="G443" t="s">
        <v>44</v>
      </c>
      <c r="I443" t="s">
        <v>22</v>
      </c>
      <c r="J443">
        <v>24.92</v>
      </c>
      <c r="K443">
        <v>4.2</v>
      </c>
      <c r="O443">
        <v>20.72</v>
      </c>
      <c r="P443">
        <v>3.45333333333333</v>
      </c>
      <c r="T443" t="s">
        <v>462</v>
      </c>
      <c r="U443" t="s">
        <v>3719</v>
      </c>
      <c r="V443" t="s">
        <v>3749</v>
      </c>
      <c r="W443" s="52" t="s">
        <v>3880</v>
      </c>
      <c r="X443" s="56">
        <v>5.19</v>
      </c>
      <c r="Z443" s="60" t="s">
        <v>3783</v>
      </c>
      <c r="AA443" s="25">
        <v>0.13656722354813</v>
      </c>
      <c r="AC443" s="19">
        <v>5.19</v>
      </c>
      <c r="AD443" s="19">
        <v>6.19</v>
      </c>
      <c r="AE443" s="19" t="s">
        <v>3814</v>
      </c>
      <c r="AF443" s="19" t="s">
        <v>3814</v>
      </c>
      <c r="AH443" s="31">
        <f t="shared" si="207"/>
        <v>4.1900000000000004</v>
      </c>
      <c r="AI443" s="31">
        <f t="shared" si="208"/>
        <v>5.19</v>
      </c>
      <c r="AJ443" s="31" t="str">
        <f t="shared" si="209"/>
        <v/>
      </c>
      <c r="AK443" s="31" t="str">
        <f t="shared" si="210"/>
        <v>4.49</v>
      </c>
      <c r="AM443" s="41">
        <v>25.03</v>
      </c>
      <c r="AN443" s="41">
        <v>5.43</v>
      </c>
      <c r="AO443">
        <v>6</v>
      </c>
      <c r="AP443" s="41">
        <f>(AM443 * 1.05) - L443 - Q443 - K443</f>
        <v>22.081500000000002</v>
      </c>
      <c r="AQ443" t="s">
        <v>27</v>
      </c>
      <c r="AR443" s="41">
        <f>(((AH443)-((AP443/AO443) + ((AN443 * 0.03)/AO443)))/AH443)*100</f>
        <v>11.517899761336519</v>
      </c>
      <c r="AS443" s="41">
        <f>(((AI443)-((AP443/AO443) + ((AN443 * 0.3)/AO443)))/AI443)*100</f>
        <v>23.858381502890168</v>
      </c>
      <c r="AT443" s="41" t="e">
        <f>(((AJ443)-((AP443/AO443) + ((AN443 * 0.03)/AO443)))/AJ443)*100</f>
        <v>#VALUE!</v>
      </c>
      <c r="AU443" s="41">
        <f>(((AK443)-((AP443/AO443) + ((AN443 * 0.07)/AO443)))/AK443)*100</f>
        <v>16.623608017817372</v>
      </c>
      <c r="BB443" s="53">
        <f>(((AH443)-(((AP443/AO443) + ((AN443 * 0.03)/AO443))-AW443))/AH443)*100</f>
        <v>11.517899761336519</v>
      </c>
      <c r="BC443" s="57">
        <f>(((AI443)-(((AP443/AO443) + ((AN443 * 0.3)/AO443))-AX443))/AI443)*100</f>
        <v>23.858381502890168</v>
      </c>
      <c r="BD443" s="48" t="e">
        <f>(((AJ443)-(((AP443/AO443) + ((AN443 * 0.03)/AO443))-AY443))/AJ443)*100</f>
        <v>#VALUE!</v>
      </c>
      <c r="BE443" s="61">
        <f>(((AK443)-(((AP443/AO443) + ((AN443 * 0.15)/AO443))-AZ443))/AK443)*100</f>
        <v>15.011135857461023</v>
      </c>
      <c r="BG443" t="s">
        <v>5340</v>
      </c>
      <c r="BH443" t="s">
        <v>5341</v>
      </c>
      <c r="BI443" t="s">
        <v>8411</v>
      </c>
      <c r="BM443" t="s">
        <v>5342</v>
      </c>
      <c r="BN443" t="s">
        <v>4662</v>
      </c>
      <c r="BO443" t="s">
        <v>36</v>
      </c>
      <c r="BP443" s="67">
        <f>VLOOKUP(A443, [1]Sheet1!$A:$B, 1, 0)</f>
        <v>6509707</v>
      </c>
      <c r="BT443" s="68"/>
    </row>
    <row r="444" spans="1:72" x14ac:dyDescent="0.2">
      <c r="A444">
        <v>6509723</v>
      </c>
      <c r="B444" t="s">
        <v>1767</v>
      </c>
      <c r="C444" t="s">
        <v>1765</v>
      </c>
      <c r="D444" t="s">
        <v>33</v>
      </c>
      <c r="E444" t="s">
        <v>461</v>
      </c>
      <c r="F444" t="s">
        <v>27</v>
      </c>
      <c r="G444" t="s">
        <v>44</v>
      </c>
      <c r="J444">
        <f t="shared" ref="J444:K444" si="236">J443</f>
        <v>24.92</v>
      </c>
      <c r="K444">
        <f t="shared" si="236"/>
        <v>4.2</v>
      </c>
      <c r="O444">
        <f t="shared" ref="O444:P444" si="237">O443</f>
        <v>20.72</v>
      </c>
      <c r="P444">
        <f t="shared" si="237"/>
        <v>3.45333333333333</v>
      </c>
      <c r="U444" t="s">
        <v>3721</v>
      </c>
      <c r="V444" t="s">
        <v>3721</v>
      </c>
      <c r="W444" s="52" t="s">
        <v>26</v>
      </c>
      <c r="X444" s="56" t="s">
        <v>26</v>
      </c>
      <c r="Z444" s="60" t="s">
        <v>26</v>
      </c>
      <c r="AC444" s="19" t="s">
        <v>3721</v>
      </c>
      <c r="AD444" s="19" t="s">
        <v>3721</v>
      </c>
      <c r="AE444" s="19" t="s">
        <v>3721</v>
      </c>
      <c r="AF444" s="19" t="s">
        <v>3721</v>
      </c>
      <c r="AH444" s="31" t="str">
        <f t="shared" si="207"/>
        <v/>
      </c>
      <c r="AI444" s="31" t="str">
        <f t="shared" si="208"/>
        <v/>
      </c>
      <c r="AJ444" s="31" t="str">
        <f t="shared" si="209"/>
        <v/>
      </c>
      <c r="AK444" s="31" t="str">
        <f t="shared" si="210"/>
        <v/>
      </c>
      <c r="BG444" t="s">
        <v>5343</v>
      </c>
      <c r="BH444" t="s">
        <v>5344</v>
      </c>
      <c r="BI444" t="s">
        <v>8411</v>
      </c>
      <c r="BM444" t="s">
        <v>5345</v>
      </c>
      <c r="BN444" t="s">
        <v>4662</v>
      </c>
      <c r="BO444" t="s">
        <v>36</v>
      </c>
      <c r="BP444" s="67">
        <f>VLOOKUP(A444, [1]Sheet1!$A:$B, 1, 0)</f>
        <v>6509723</v>
      </c>
      <c r="BT444" s="68"/>
    </row>
    <row r="445" spans="1:72" x14ac:dyDescent="0.2">
      <c r="A445">
        <v>6509681</v>
      </c>
      <c r="B445" t="s">
        <v>1770</v>
      </c>
      <c r="C445" t="s">
        <v>1771</v>
      </c>
      <c r="D445" t="s">
        <v>33</v>
      </c>
      <c r="E445" t="s">
        <v>461</v>
      </c>
      <c r="F445" t="s">
        <v>27</v>
      </c>
      <c r="G445" t="s">
        <v>44</v>
      </c>
      <c r="I445" t="s">
        <v>22</v>
      </c>
      <c r="J445">
        <v>39.270000000000003</v>
      </c>
      <c r="K445">
        <v>4.26</v>
      </c>
      <c r="O445">
        <v>35.01</v>
      </c>
      <c r="P445">
        <v>5.835</v>
      </c>
      <c r="T445" t="s">
        <v>114</v>
      </c>
      <c r="U445" t="s">
        <v>3719</v>
      </c>
      <c r="V445" t="s">
        <v>3720</v>
      </c>
      <c r="W445" s="52" t="s">
        <v>3855</v>
      </c>
      <c r="X445" s="56" t="s">
        <v>3802</v>
      </c>
      <c r="Z445" s="60">
        <v>7.99</v>
      </c>
      <c r="AA445" s="25">
        <v>0.12552098235574599</v>
      </c>
      <c r="AC445" s="19" t="s">
        <v>3802</v>
      </c>
      <c r="AD445" s="19">
        <v>10.19</v>
      </c>
      <c r="AE445" s="19" t="s">
        <v>3830</v>
      </c>
      <c r="AF445" s="19" t="s">
        <v>3831</v>
      </c>
      <c r="AH445" s="31">
        <f t="shared" si="207"/>
        <v>6.99</v>
      </c>
      <c r="AI445" s="31" t="str">
        <f t="shared" si="208"/>
        <v>8.49</v>
      </c>
      <c r="AJ445" s="31" t="str">
        <f t="shared" si="209"/>
        <v/>
      </c>
      <c r="AK445" s="31">
        <f t="shared" si="210"/>
        <v>7.99</v>
      </c>
      <c r="AM445" s="41">
        <v>39.479999999999997</v>
      </c>
      <c r="AN445" s="41">
        <v>10.31</v>
      </c>
      <c r="AO445">
        <v>6</v>
      </c>
      <c r="AP445" s="41">
        <f>(AM445 * 1.05) - L445 - Q445 - K445</f>
        <v>37.194000000000003</v>
      </c>
      <c r="AQ445" t="s">
        <v>27</v>
      </c>
      <c r="AR445" s="41">
        <f>(((AH445)-((AP445/AO445) + ((AN445 * 0.03)/AO445)))/AH445)*100</f>
        <v>10.578683834048636</v>
      </c>
      <c r="AS445" s="41">
        <f>(((AI445)-((AP445/AO445) + ((AN445 * 0.3)/AO445)))/AI445)*100</f>
        <v>20.912838633686682</v>
      </c>
      <c r="AT445" s="41" t="e">
        <f>(((AJ445)-((AP445/AO445) + ((AN445 * 0.03)/AO445)))/AJ445)*100</f>
        <v>#VALUE!</v>
      </c>
      <c r="AU445" s="41">
        <f>(((AK445)-((AP445/AO445) + ((AN445 * 0.07)/AO445)))/AK445)*100</f>
        <v>20.910095953274922</v>
      </c>
      <c r="BB445" s="53">
        <f>(((AH445)-(((AP445/AO445) + ((AN445 * 0.03)/AO445))-AW445))/AH445)*100</f>
        <v>10.578683834048636</v>
      </c>
      <c r="BC445" s="57">
        <f>(((AI445)-(((AP445/AO445) + ((AN445 * 0.3)/AO445))-AX445))/AI445)*100</f>
        <v>20.912838633686682</v>
      </c>
      <c r="BD445" s="48" t="e">
        <f>(((AJ445)-(((AP445/AO445) + ((AN445 * 0.03)/AO445))-AY445))/AJ445)*100</f>
        <v>#VALUE!</v>
      </c>
      <c r="BE445" s="61">
        <f>(((AK445)-(((AP445/AO445) + ((AN445 * 0.15)/AO445))-AZ445))/AK445)*100</f>
        <v>19.189612015018771</v>
      </c>
      <c r="BG445" t="s">
        <v>5346</v>
      </c>
      <c r="BH445" t="s">
        <v>5347</v>
      </c>
      <c r="BI445" t="s">
        <v>8411</v>
      </c>
      <c r="BJ445" t="s">
        <v>5348</v>
      </c>
      <c r="BM445" t="s">
        <v>5349</v>
      </c>
      <c r="BN445" t="s">
        <v>5350</v>
      </c>
      <c r="BO445" t="s">
        <v>3930</v>
      </c>
      <c r="BP445" s="67">
        <f>VLOOKUP(A445, [1]Sheet1!$A:$B, 1, 0)</f>
        <v>6509681</v>
      </c>
      <c r="BT445" s="68"/>
    </row>
    <row r="446" spans="1:72" x14ac:dyDescent="0.2">
      <c r="A446">
        <v>6509814</v>
      </c>
      <c r="B446" t="s">
        <v>1773</v>
      </c>
      <c r="C446" t="s">
        <v>1771</v>
      </c>
      <c r="D446" t="s">
        <v>33</v>
      </c>
      <c r="E446" t="s">
        <v>461</v>
      </c>
      <c r="F446" t="s">
        <v>27</v>
      </c>
      <c r="G446" t="s">
        <v>44</v>
      </c>
      <c r="J446">
        <f t="shared" ref="J446:J460" si="238">J445</f>
        <v>39.270000000000003</v>
      </c>
      <c r="K446">
        <f t="shared" ref="K446:K460" si="239">K445</f>
        <v>4.26</v>
      </c>
      <c r="O446">
        <f t="shared" ref="O446:O460" si="240">O445</f>
        <v>35.01</v>
      </c>
      <c r="P446">
        <f t="shared" ref="P446:P460" si="241">P445</f>
        <v>5.835</v>
      </c>
      <c r="U446" t="s">
        <v>3721</v>
      </c>
      <c r="V446" t="s">
        <v>3721</v>
      </c>
      <c r="W446" s="52" t="s">
        <v>26</v>
      </c>
      <c r="X446" s="56" t="s">
        <v>26</v>
      </c>
      <c r="Z446" s="60" t="s">
        <v>26</v>
      </c>
      <c r="AC446" s="19" t="s">
        <v>3721</v>
      </c>
      <c r="AD446" s="19" t="s">
        <v>3721</v>
      </c>
      <c r="AE446" s="19" t="s">
        <v>3721</v>
      </c>
      <c r="AF446" s="19" t="s">
        <v>3721</v>
      </c>
      <c r="AH446" s="31" t="str">
        <f t="shared" si="207"/>
        <v/>
      </c>
      <c r="AI446" s="31" t="str">
        <f t="shared" si="208"/>
        <v/>
      </c>
      <c r="AJ446" s="31" t="str">
        <f t="shared" si="209"/>
        <v/>
      </c>
      <c r="AK446" s="31" t="str">
        <f t="shared" si="210"/>
        <v/>
      </c>
      <c r="BG446" t="s">
        <v>5351</v>
      </c>
      <c r="BH446" t="s">
        <v>5352</v>
      </c>
      <c r="BI446" t="s">
        <v>8411</v>
      </c>
      <c r="BJ446" t="s">
        <v>5348</v>
      </c>
      <c r="BM446" t="s">
        <v>5353</v>
      </c>
      <c r="BN446" t="s">
        <v>5350</v>
      </c>
      <c r="BO446" t="s">
        <v>3930</v>
      </c>
      <c r="BP446" s="67">
        <f>VLOOKUP(A446, [1]Sheet1!$A:$B, 1, 0)</f>
        <v>6509814</v>
      </c>
      <c r="BT446" s="68"/>
    </row>
    <row r="447" spans="1:72" x14ac:dyDescent="0.2">
      <c r="A447">
        <v>6509673</v>
      </c>
      <c r="B447" t="s">
        <v>1775</v>
      </c>
      <c r="C447" t="s">
        <v>1771</v>
      </c>
      <c r="D447" t="s">
        <v>33</v>
      </c>
      <c r="E447" t="s">
        <v>461</v>
      </c>
      <c r="F447" t="s">
        <v>27</v>
      </c>
      <c r="G447" t="s">
        <v>44</v>
      </c>
      <c r="J447">
        <f t="shared" si="238"/>
        <v>39.270000000000003</v>
      </c>
      <c r="K447">
        <f t="shared" si="239"/>
        <v>4.26</v>
      </c>
      <c r="O447">
        <f t="shared" si="240"/>
        <v>35.01</v>
      </c>
      <c r="P447">
        <f t="shared" si="241"/>
        <v>5.835</v>
      </c>
      <c r="U447" t="s">
        <v>3721</v>
      </c>
      <c r="V447" t="s">
        <v>3721</v>
      </c>
      <c r="W447" s="52" t="s">
        <v>26</v>
      </c>
      <c r="X447" s="56" t="s">
        <v>26</v>
      </c>
      <c r="Z447" s="60" t="s">
        <v>26</v>
      </c>
      <c r="AC447" s="19" t="s">
        <v>3721</v>
      </c>
      <c r="AD447" s="19" t="s">
        <v>3721</v>
      </c>
      <c r="AE447" s="19" t="s">
        <v>3721</v>
      </c>
      <c r="AF447" s="19" t="s">
        <v>3721</v>
      </c>
      <c r="AH447" s="31" t="str">
        <f t="shared" si="207"/>
        <v/>
      </c>
      <c r="AI447" s="31" t="str">
        <f t="shared" si="208"/>
        <v/>
      </c>
      <c r="AJ447" s="31" t="str">
        <f t="shared" si="209"/>
        <v/>
      </c>
      <c r="AK447" s="31" t="str">
        <f t="shared" si="210"/>
        <v/>
      </c>
      <c r="BG447" t="s">
        <v>5354</v>
      </c>
      <c r="BH447" t="s">
        <v>5355</v>
      </c>
      <c r="BI447" t="s">
        <v>8411</v>
      </c>
      <c r="BJ447" t="s">
        <v>5348</v>
      </c>
      <c r="BM447" t="s">
        <v>5356</v>
      </c>
      <c r="BN447" t="s">
        <v>5350</v>
      </c>
      <c r="BO447" t="s">
        <v>3930</v>
      </c>
      <c r="BP447" s="67">
        <f>VLOOKUP(A447, [1]Sheet1!$A:$B, 1, 0)</f>
        <v>6509673</v>
      </c>
      <c r="BT447" s="68"/>
    </row>
    <row r="448" spans="1:72" x14ac:dyDescent="0.2">
      <c r="A448">
        <v>6509830</v>
      </c>
      <c r="B448" t="s">
        <v>1777</v>
      </c>
      <c r="C448" t="s">
        <v>1771</v>
      </c>
      <c r="D448" t="s">
        <v>33</v>
      </c>
      <c r="E448" t="s">
        <v>461</v>
      </c>
      <c r="F448" t="s">
        <v>27</v>
      </c>
      <c r="G448" t="s">
        <v>44</v>
      </c>
      <c r="J448">
        <f t="shared" si="238"/>
        <v>39.270000000000003</v>
      </c>
      <c r="K448">
        <f t="shared" si="239"/>
        <v>4.26</v>
      </c>
      <c r="O448">
        <f t="shared" si="240"/>
        <v>35.01</v>
      </c>
      <c r="P448">
        <f t="shared" si="241"/>
        <v>5.835</v>
      </c>
      <c r="U448" t="s">
        <v>3721</v>
      </c>
      <c r="V448" t="s">
        <v>3721</v>
      </c>
      <c r="W448" s="52" t="s">
        <v>26</v>
      </c>
      <c r="X448" s="56" t="s">
        <v>26</v>
      </c>
      <c r="Z448" s="60" t="s">
        <v>26</v>
      </c>
      <c r="AC448" s="19" t="s">
        <v>3721</v>
      </c>
      <c r="AD448" s="19" t="s">
        <v>3721</v>
      </c>
      <c r="AE448" s="19" t="s">
        <v>3721</v>
      </c>
      <c r="AF448" s="19" t="s">
        <v>3721</v>
      </c>
      <c r="AH448" s="31" t="str">
        <f t="shared" si="207"/>
        <v/>
      </c>
      <c r="AI448" s="31" t="str">
        <f t="shared" si="208"/>
        <v/>
      </c>
      <c r="AJ448" s="31" t="str">
        <f t="shared" si="209"/>
        <v/>
      </c>
      <c r="AK448" s="31" t="str">
        <f t="shared" si="210"/>
        <v/>
      </c>
      <c r="BG448" t="s">
        <v>5357</v>
      </c>
      <c r="BH448" t="s">
        <v>5358</v>
      </c>
      <c r="BI448" t="s">
        <v>8411</v>
      </c>
      <c r="BJ448" t="s">
        <v>5348</v>
      </c>
      <c r="BM448" t="s">
        <v>5359</v>
      </c>
      <c r="BN448" t="s">
        <v>5350</v>
      </c>
      <c r="BO448" t="s">
        <v>3930</v>
      </c>
      <c r="BP448" s="67">
        <f>VLOOKUP(A448, [1]Sheet1!$A:$B, 1, 0)</f>
        <v>6509830</v>
      </c>
      <c r="BT448" s="68"/>
    </row>
    <row r="449" spans="1:72" x14ac:dyDescent="0.2">
      <c r="A449">
        <v>6509053</v>
      </c>
      <c r="B449" t="s">
        <v>1779</v>
      </c>
      <c r="C449" t="s">
        <v>1771</v>
      </c>
      <c r="D449" t="s">
        <v>33</v>
      </c>
      <c r="E449" t="s">
        <v>461</v>
      </c>
      <c r="F449" t="s">
        <v>27</v>
      </c>
      <c r="G449" t="s">
        <v>44</v>
      </c>
      <c r="J449">
        <f t="shared" si="238"/>
        <v>39.270000000000003</v>
      </c>
      <c r="K449">
        <f t="shared" si="239"/>
        <v>4.26</v>
      </c>
      <c r="O449">
        <f t="shared" si="240"/>
        <v>35.01</v>
      </c>
      <c r="P449">
        <f t="shared" si="241"/>
        <v>5.835</v>
      </c>
      <c r="U449" t="s">
        <v>3721</v>
      </c>
      <c r="V449" t="s">
        <v>3721</v>
      </c>
      <c r="W449" s="52" t="s">
        <v>26</v>
      </c>
      <c r="X449" s="56" t="s">
        <v>26</v>
      </c>
      <c r="Z449" s="60" t="s">
        <v>26</v>
      </c>
      <c r="AC449" s="19" t="s">
        <v>3721</v>
      </c>
      <c r="AD449" s="19" t="s">
        <v>3721</v>
      </c>
      <c r="AE449" s="19" t="s">
        <v>3721</v>
      </c>
      <c r="AF449" s="19" t="s">
        <v>3721</v>
      </c>
      <c r="AH449" s="31" t="str">
        <f t="shared" si="207"/>
        <v/>
      </c>
      <c r="AI449" s="31" t="str">
        <f t="shared" si="208"/>
        <v/>
      </c>
      <c r="AJ449" s="31" t="str">
        <f t="shared" si="209"/>
        <v/>
      </c>
      <c r="AK449" s="31" t="str">
        <f t="shared" si="210"/>
        <v/>
      </c>
      <c r="BG449" t="s">
        <v>5360</v>
      </c>
      <c r="BH449" t="s">
        <v>5361</v>
      </c>
      <c r="BI449" t="s">
        <v>8411</v>
      </c>
      <c r="BJ449" t="s">
        <v>5348</v>
      </c>
      <c r="BM449" t="s">
        <v>5362</v>
      </c>
      <c r="BN449" t="s">
        <v>5350</v>
      </c>
      <c r="BO449" t="s">
        <v>3930</v>
      </c>
      <c r="BP449" s="67">
        <f>VLOOKUP(A449, [1]Sheet1!$A:$B, 1, 0)</f>
        <v>6509053</v>
      </c>
      <c r="BT449" s="68"/>
    </row>
    <row r="450" spans="1:72" x14ac:dyDescent="0.2">
      <c r="A450">
        <v>6509566</v>
      </c>
      <c r="B450" t="s">
        <v>1781</v>
      </c>
      <c r="C450" t="s">
        <v>1771</v>
      </c>
      <c r="D450" t="s">
        <v>33</v>
      </c>
      <c r="E450" t="s">
        <v>461</v>
      </c>
      <c r="F450" t="s">
        <v>27</v>
      </c>
      <c r="G450" t="s">
        <v>44</v>
      </c>
      <c r="J450">
        <f t="shared" si="238"/>
        <v>39.270000000000003</v>
      </c>
      <c r="K450">
        <f t="shared" si="239"/>
        <v>4.26</v>
      </c>
      <c r="O450">
        <f t="shared" si="240"/>
        <v>35.01</v>
      </c>
      <c r="P450">
        <f t="shared" si="241"/>
        <v>5.835</v>
      </c>
      <c r="U450" t="s">
        <v>3721</v>
      </c>
      <c r="V450" t="s">
        <v>3721</v>
      </c>
      <c r="W450" s="52" t="s">
        <v>26</v>
      </c>
      <c r="X450" s="56" t="s">
        <v>26</v>
      </c>
      <c r="Z450" s="60" t="s">
        <v>26</v>
      </c>
      <c r="AC450" s="19" t="s">
        <v>3721</v>
      </c>
      <c r="AD450" s="19" t="s">
        <v>3721</v>
      </c>
      <c r="AE450" s="19" t="s">
        <v>3721</v>
      </c>
      <c r="AF450" s="19" t="s">
        <v>3721</v>
      </c>
      <c r="AH450" s="31" t="str">
        <f t="shared" si="207"/>
        <v/>
      </c>
      <c r="AI450" s="31" t="str">
        <f t="shared" si="208"/>
        <v/>
      </c>
      <c r="AJ450" s="31" t="str">
        <f t="shared" si="209"/>
        <v/>
      </c>
      <c r="AK450" s="31" t="str">
        <f t="shared" si="210"/>
        <v/>
      </c>
      <c r="BG450" t="s">
        <v>5363</v>
      </c>
      <c r="BH450" t="s">
        <v>5364</v>
      </c>
      <c r="BI450" t="s">
        <v>8411</v>
      </c>
      <c r="BJ450" t="s">
        <v>5348</v>
      </c>
      <c r="BM450" t="s">
        <v>5365</v>
      </c>
      <c r="BN450" t="s">
        <v>5350</v>
      </c>
      <c r="BO450" t="s">
        <v>3930</v>
      </c>
      <c r="BP450" s="67">
        <f>VLOOKUP(A450, [1]Sheet1!$A:$B, 1, 0)</f>
        <v>6509566</v>
      </c>
      <c r="BT450" s="68"/>
    </row>
    <row r="451" spans="1:72" x14ac:dyDescent="0.2">
      <c r="A451">
        <v>6509715</v>
      </c>
      <c r="B451" t="s">
        <v>1783</v>
      </c>
      <c r="C451" t="s">
        <v>1771</v>
      </c>
      <c r="D451" t="s">
        <v>33</v>
      </c>
      <c r="E451" t="s">
        <v>461</v>
      </c>
      <c r="F451" t="s">
        <v>27</v>
      </c>
      <c r="G451" t="s">
        <v>44</v>
      </c>
      <c r="J451">
        <f t="shared" si="238"/>
        <v>39.270000000000003</v>
      </c>
      <c r="K451">
        <f t="shared" si="239"/>
        <v>4.26</v>
      </c>
      <c r="O451">
        <f t="shared" si="240"/>
        <v>35.01</v>
      </c>
      <c r="P451">
        <f t="shared" si="241"/>
        <v>5.835</v>
      </c>
      <c r="U451" t="s">
        <v>3721</v>
      </c>
      <c r="V451" t="s">
        <v>3721</v>
      </c>
      <c r="W451" s="52" t="s">
        <v>26</v>
      </c>
      <c r="X451" s="56" t="s">
        <v>26</v>
      </c>
      <c r="Z451" s="60" t="s">
        <v>26</v>
      </c>
      <c r="AC451" s="19" t="s">
        <v>3721</v>
      </c>
      <c r="AD451" s="19" t="s">
        <v>3721</v>
      </c>
      <c r="AE451" s="19" t="s">
        <v>3721</v>
      </c>
      <c r="AF451" s="19" t="s">
        <v>3721</v>
      </c>
      <c r="AH451" s="31" t="str">
        <f t="shared" si="207"/>
        <v/>
      </c>
      <c r="AI451" s="31" t="str">
        <f t="shared" si="208"/>
        <v/>
      </c>
      <c r="AJ451" s="31" t="str">
        <f t="shared" si="209"/>
        <v/>
      </c>
      <c r="AK451" s="31" t="str">
        <f t="shared" si="210"/>
        <v/>
      </c>
      <c r="BG451" t="s">
        <v>5366</v>
      </c>
      <c r="BH451" t="s">
        <v>5367</v>
      </c>
      <c r="BI451" t="s">
        <v>8411</v>
      </c>
      <c r="BJ451" t="s">
        <v>5348</v>
      </c>
      <c r="BM451" t="s">
        <v>5368</v>
      </c>
      <c r="BN451" t="s">
        <v>5350</v>
      </c>
      <c r="BO451" t="s">
        <v>3930</v>
      </c>
      <c r="BP451" s="67">
        <f>VLOOKUP(A451, [1]Sheet1!$A:$B, 1, 0)</f>
        <v>6509715</v>
      </c>
      <c r="BT451" s="68"/>
    </row>
    <row r="452" spans="1:72" x14ac:dyDescent="0.2">
      <c r="A452">
        <v>6509004</v>
      </c>
      <c r="B452" t="s">
        <v>1785</v>
      </c>
      <c r="C452" t="s">
        <v>1771</v>
      </c>
      <c r="D452" t="s">
        <v>33</v>
      </c>
      <c r="E452" t="s">
        <v>461</v>
      </c>
      <c r="F452" t="s">
        <v>27</v>
      </c>
      <c r="G452" t="s">
        <v>44</v>
      </c>
      <c r="J452">
        <f t="shared" si="238"/>
        <v>39.270000000000003</v>
      </c>
      <c r="K452">
        <f t="shared" si="239"/>
        <v>4.26</v>
      </c>
      <c r="O452">
        <f t="shared" si="240"/>
        <v>35.01</v>
      </c>
      <c r="P452">
        <f t="shared" si="241"/>
        <v>5.835</v>
      </c>
      <c r="U452" t="s">
        <v>3721</v>
      </c>
      <c r="V452" t="s">
        <v>3721</v>
      </c>
      <c r="W452" s="52" t="s">
        <v>26</v>
      </c>
      <c r="X452" s="56" t="s">
        <v>26</v>
      </c>
      <c r="Z452" s="60" t="s">
        <v>26</v>
      </c>
      <c r="AC452" s="19" t="s">
        <v>3721</v>
      </c>
      <c r="AD452" s="19" t="s">
        <v>3721</v>
      </c>
      <c r="AE452" s="19" t="s">
        <v>3721</v>
      </c>
      <c r="AF452" s="19" t="s">
        <v>3721</v>
      </c>
      <c r="AH452" s="31" t="str">
        <f t="shared" ref="AH452:AH515" si="242">IF(W452&lt;&gt;"",(RIGHT(W452,LEN(W452)-SEARCH("/",W452,1)))/U452,"")</f>
        <v/>
      </c>
      <c r="AI452" s="31" t="str">
        <f t="shared" ref="AI452:AI515" si="243">IF(X452&lt;&gt;"",X452,"")</f>
        <v/>
      </c>
      <c r="AJ452" s="31" t="str">
        <f t="shared" ref="AJ452:AJ515" si="244">IF(Y452&lt;&gt;"",Y452,"")</f>
        <v/>
      </c>
      <c r="AK452" s="31" t="str">
        <f t="shared" ref="AK452:AK515" si="245">IF(Z452&lt;&gt;"",Z452,"")</f>
        <v/>
      </c>
      <c r="BG452" t="s">
        <v>5369</v>
      </c>
      <c r="BH452" t="s">
        <v>5370</v>
      </c>
      <c r="BI452" t="s">
        <v>8411</v>
      </c>
      <c r="BJ452" t="s">
        <v>5348</v>
      </c>
      <c r="BM452" t="s">
        <v>5371</v>
      </c>
      <c r="BN452" t="s">
        <v>5306</v>
      </c>
      <c r="BO452" t="s">
        <v>3930</v>
      </c>
      <c r="BP452" s="67">
        <f>VLOOKUP(A452, [1]Sheet1!$A:$B, 1, 0)</f>
        <v>6509004</v>
      </c>
      <c r="BT452" s="68"/>
    </row>
    <row r="453" spans="1:72" x14ac:dyDescent="0.2">
      <c r="A453">
        <v>6509038</v>
      </c>
      <c r="B453" t="s">
        <v>1787</v>
      </c>
      <c r="C453" t="s">
        <v>1771</v>
      </c>
      <c r="D453" t="s">
        <v>33</v>
      </c>
      <c r="E453" t="s">
        <v>461</v>
      </c>
      <c r="F453" t="s">
        <v>27</v>
      </c>
      <c r="G453" t="s">
        <v>44</v>
      </c>
      <c r="J453">
        <f t="shared" si="238"/>
        <v>39.270000000000003</v>
      </c>
      <c r="K453">
        <f t="shared" si="239"/>
        <v>4.26</v>
      </c>
      <c r="O453">
        <f t="shared" si="240"/>
        <v>35.01</v>
      </c>
      <c r="P453">
        <f t="shared" si="241"/>
        <v>5.835</v>
      </c>
      <c r="U453" t="s">
        <v>3721</v>
      </c>
      <c r="V453" t="s">
        <v>3721</v>
      </c>
      <c r="W453" s="52" t="s">
        <v>26</v>
      </c>
      <c r="X453" s="56" t="s">
        <v>26</v>
      </c>
      <c r="Z453" s="60" t="s">
        <v>26</v>
      </c>
      <c r="AC453" s="19" t="s">
        <v>3721</v>
      </c>
      <c r="AD453" s="19" t="s">
        <v>3721</v>
      </c>
      <c r="AE453" s="19" t="s">
        <v>3721</v>
      </c>
      <c r="AF453" s="19" t="s">
        <v>3721</v>
      </c>
      <c r="AH453" s="31" t="str">
        <f t="shared" si="242"/>
        <v/>
      </c>
      <c r="AI453" s="31" t="str">
        <f t="shared" si="243"/>
        <v/>
      </c>
      <c r="AJ453" s="31" t="str">
        <f t="shared" si="244"/>
        <v/>
      </c>
      <c r="AK453" s="31" t="str">
        <f t="shared" si="245"/>
        <v/>
      </c>
      <c r="BG453" t="s">
        <v>5372</v>
      </c>
      <c r="BH453" t="s">
        <v>5373</v>
      </c>
      <c r="BI453" t="s">
        <v>8411</v>
      </c>
      <c r="BJ453" t="s">
        <v>5348</v>
      </c>
      <c r="BM453" t="s">
        <v>5374</v>
      </c>
      <c r="BN453" t="s">
        <v>5306</v>
      </c>
      <c r="BO453" t="s">
        <v>3930</v>
      </c>
      <c r="BP453" s="67">
        <f>VLOOKUP(A453, [1]Sheet1!$A:$B, 1, 0)</f>
        <v>6509038</v>
      </c>
      <c r="BT453" s="68"/>
    </row>
    <row r="454" spans="1:72" x14ac:dyDescent="0.2">
      <c r="A454">
        <v>6509962</v>
      </c>
      <c r="B454" t="s">
        <v>1789</v>
      </c>
      <c r="C454" t="s">
        <v>1771</v>
      </c>
      <c r="D454" t="s">
        <v>33</v>
      </c>
      <c r="E454" t="s">
        <v>461</v>
      </c>
      <c r="F454" t="s">
        <v>27</v>
      </c>
      <c r="G454" t="s">
        <v>44</v>
      </c>
      <c r="J454">
        <f t="shared" si="238"/>
        <v>39.270000000000003</v>
      </c>
      <c r="K454">
        <f t="shared" si="239"/>
        <v>4.26</v>
      </c>
      <c r="O454">
        <f t="shared" si="240"/>
        <v>35.01</v>
      </c>
      <c r="P454">
        <f t="shared" si="241"/>
        <v>5.835</v>
      </c>
      <c r="U454" t="s">
        <v>3721</v>
      </c>
      <c r="V454" t="s">
        <v>3721</v>
      </c>
      <c r="W454" s="52" t="s">
        <v>26</v>
      </c>
      <c r="X454" s="56" t="s">
        <v>26</v>
      </c>
      <c r="Z454" s="60" t="s">
        <v>26</v>
      </c>
      <c r="AC454" s="19" t="s">
        <v>3721</v>
      </c>
      <c r="AD454" s="19" t="s">
        <v>3721</v>
      </c>
      <c r="AE454" s="19" t="s">
        <v>3721</v>
      </c>
      <c r="AF454" s="19" t="s">
        <v>3721</v>
      </c>
      <c r="AH454" s="31" t="str">
        <f t="shared" si="242"/>
        <v/>
      </c>
      <c r="AI454" s="31" t="str">
        <f t="shared" si="243"/>
        <v/>
      </c>
      <c r="AJ454" s="31" t="str">
        <f t="shared" si="244"/>
        <v/>
      </c>
      <c r="AK454" s="31" t="str">
        <f t="shared" si="245"/>
        <v/>
      </c>
      <c r="BG454" t="s">
        <v>5375</v>
      </c>
      <c r="BH454" t="s">
        <v>5376</v>
      </c>
      <c r="BI454" t="s">
        <v>8411</v>
      </c>
      <c r="BJ454" t="s">
        <v>5348</v>
      </c>
      <c r="BM454" t="s">
        <v>5377</v>
      </c>
      <c r="BN454" t="s">
        <v>5306</v>
      </c>
      <c r="BO454" t="s">
        <v>3930</v>
      </c>
      <c r="BP454" s="67">
        <f>VLOOKUP(A454, [1]Sheet1!$A:$B, 1, 0)</f>
        <v>6509962</v>
      </c>
      <c r="BT454" s="68"/>
    </row>
    <row r="455" spans="1:72" x14ac:dyDescent="0.2">
      <c r="A455">
        <v>6508998</v>
      </c>
      <c r="B455" t="s">
        <v>1791</v>
      </c>
      <c r="C455" t="s">
        <v>1771</v>
      </c>
      <c r="D455" t="s">
        <v>33</v>
      </c>
      <c r="E455" t="s">
        <v>461</v>
      </c>
      <c r="F455" t="s">
        <v>27</v>
      </c>
      <c r="G455" t="s">
        <v>44</v>
      </c>
      <c r="J455">
        <f t="shared" si="238"/>
        <v>39.270000000000003</v>
      </c>
      <c r="K455">
        <f t="shared" si="239"/>
        <v>4.26</v>
      </c>
      <c r="O455">
        <f t="shared" si="240"/>
        <v>35.01</v>
      </c>
      <c r="P455">
        <f t="shared" si="241"/>
        <v>5.835</v>
      </c>
      <c r="U455" t="s">
        <v>3721</v>
      </c>
      <c r="V455" t="s">
        <v>3721</v>
      </c>
      <c r="W455" s="52" t="s">
        <v>26</v>
      </c>
      <c r="X455" s="56" t="s">
        <v>26</v>
      </c>
      <c r="Z455" s="60" t="s">
        <v>26</v>
      </c>
      <c r="AC455" s="19" t="s">
        <v>3721</v>
      </c>
      <c r="AD455" s="19" t="s">
        <v>3721</v>
      </c>
      <c r="AE455" s="19" t="s">
        <v>3721</v>
      </c>
      <c r="AF455" s="19" t="s">
        <v>3721</v>
      </c>
      <c r="AH455" s="31" t="str">
        <f t="shared" si="242"/>
        <v/>
      </c>
      <c r="AI455" s="31" t="str">
        <f t="shared" si="243"/>
        <v/>
      </c>
      <c r="AJ455" s="31" t="str">
        <f t="shared" si="244"/>
        <v/>
      </c>
      <c r="AK455" s="31" t="str">
        <f t="shared" si="245"/>
        <v/>
      </c>
      <c r="BG455" t="s">
        <v>5378</v>
      </c>
      <c r="BH455" t="s">
        <v>5379</v>
      </c>
      <c r="BI455" t="s">
        <v>8411</v>
      </c>
      <c r="BJ455" t="s">
        <v>5348</v>
      </c>
      <c r="BM455" t="s">
        <v>5380</v>
      </c>
      <c r="BN455" t="s">
        <v>5306</v>
      </c>
      <c r="BO455" t="s">
        <v>3930</v>
      </c>
      <c r="BP455" s="67">
        <f>VLOOKUP(A455, [1]Sheet1!$A:$B, 1, 0)</f>
        <v>6508998</v>
      </c>
      <c r="BT455" s="68"/>
    </row>
    <row r="456" spans="1:72" x14ac:dyDescent="0.2">
      <c r="A456">
        <v>6509426</v>
      </c>
      <c r="B456" t="s">
        <v>1793</v>
      </c>
      <c r="C456" t="s">
        <v>1771</v>
      </c>
      <c r="D456" t="s">
        <v>33</v>
      </c>
      <c r="E456" t="s">
        <v>461</v>
      </c>
      <c r="F456" t="s">
        <v>27</v>
      </c>
      <c r="G456" t="s">
        <v>44</v>
      </c>
      <c r="J456">
        <f t="shared" si="238"/>
        <v>39.270000000000003</v>
      </c>
      <c r="K456">
        <f t="shared" si="239"/>
        <v>4.26</v>
      </c>
      <c r="O456">
        <f t="shared" si="240"/>
        <v>35.01</v>
      </c>
      <c r="P456">
        <f t="shared" si="241"/>
        <v>5.835</v>
      </c>
      <c r="U456" t="s">
        <v>3721</v>
      </c>
      <c r="V456" t="s">
        <v>3721</v>
      </c>
      <c r="W456" s="52" t="s">
        <v>26</v>
      </c>
      <c r="X456" s="56" t="s">
        <v>26</v>
      </c>
      <c r="Z456" s="60" t="s">
        <v>26</v>
      </c>
      <c r="AC456" s="19" t="s">
        <v>3721</v>
      </c>
      <c r="AD456" s="19" t="s">
        <v>3721</v>
      </c>
      <c r="AE456" s="19" t="s">
        <v>3721</v>
      </c>
      <c r="AF456" s="19" t="s">
        <v>3721</v>
      </c>
      <c r="AH456" s="31" t="str">
        <f t="shared" si="242"/>
        <v/>
      </c>
      <c r="AI456" s="31" t="str">
        <f t="shared" si="243"/>
        <v/>
      </c>
      <c r="AJ456" s="31" t="str">
        <f t="shared" si="244"/>
        <v/>
      </c>
      <c r="AK456" s="31" t="str">
        <f t="shared" si="245"/>
        <v/>
      </c>
      <c r="BG456" t="s">
        <v>5381</v>
      </c>
      <c r="BH456" t="s">
        <v>5382</v>
      </c>
      <c r="BI456" t="s">
        <v>8411</v>
      </c>
      <c r="BJ456" t="s">
        <v>5348</v>
      </c>
      <c r="BM456" t="s">
        <v>5383</v>
      </c>
      <c r="BN456" t="s">
        <v>5306</v>
      </c>
      <c r="BO456" t="s">
        <v>3930</v>
      </c>
      <c r="BP456" s="67">
        <f>VLOOKUP(A456, [1]Sheet1!$A:$B, 1, 0)</f>
        <v>6509426</v>
      </c>
      <c r="BT456" s="68"/>
    </row>
    <row r="457" spans="1:72" x14ac:dyDescent="0.2">
      <c r="A457">
        <v>6509095</v>
      </c>
      <c r="B457" t="s">
        <v>1795</v>
      </c>
      <c r="C457" t="s">
        <v>1796</v>
      </c>
      <c r="D457" t="s">
        <v>33</v>
      </c>
      <c r="E457" t="s">
        <v>461</v>
      </c>
      <c r="F457" t="s">
        <v>27</v>
      </c>
      <c r="G457" t="s">
        <v>44</v>
      </c>
      <c r="J457">
        <f t="shared" si="238"/>
        <v>39.270000000000003</v>
      </c>
      <c r="K457">
        <f t="shared" si="239"/>
        <v>4.26</v>
      </c>
      <c r="O457">
        <f t="shared" si="240"/>
        <v>35.01</v>
      </c>
      <c r="P457">
        <f t="shared" si="241"/>
        <v>5.835</v>
      </c>
      <c r="U457" t="s">
        <v>3721</v>
      </c>
      <c r="V457" t="s">
        <v>3721</v>
      </c>
      <c r="W457" s="52" t="s">
        <v>26</v>
      </c>
      <c r="X457" s="56" t="s">
        <v>26</v>
      </c>
      <c r="Z457" s="60" t="s">
        <v>26</v>
      </c>
      <c r="AC457" s="19" t="s">
        <v>3721</v>
      </c>
      <c r="AD457" s="19" t="s">
        <v>3721</v>
      </c>
      <c r="AE457" s="19" t="s">
        <v>3721</v>
      </c>
      <c r="AF457" s="19" t="s">
        <v>3721</v>
      </c>
      <c r="AH457" s="31" t="str">
        <f t="shared" si="242"/>
        <v/>
      </c>
      <c r="AI457" s="31" t="str">
        <f t="shared" si="243"/>
        <v/>
      </c>
      <c r="AJ457" s="31" t="str">
        <f t="shared" si="244"/>
        <v/>
      </c>
      <c r="AK457" s="31" t="str">
        <f t="shared" si="245"/>
        <v/>
      </c>
      <c r="BG457" t="s">
        <v>5384</v>
      </c>
      <c r="BH457" t="s">
        <v>5385</v>
      </c>
      <c r="BI457" t="s">
        <v>8411</v>
      </c>
      <c r="BJ457" t="s">
        <v>5348</v>
      </c>
      <c r="BM457" t="s">
        <v>5386</v>
      </c>
      <c r="BN457" t="s">
        <v>5306</v>
      </c>
      <c r="BO457" t="s">
        <v>3930</v>
      </c>
      <c r="BP457" s="67">
        <f>VLOOKUP(A457, [1]Sheet1!$A:$B, 1, 0)</f>
        <v>6509095</v>
      </c>
      <c r="BT457" s="68"/>
    </row>
    <row r="458" spans="1:72" x14ac:dyDescent="0.2">
      <c r="A458">
        <v>6509020</v>
      </c>
      <c r="B458" t="s">
        <v>1798</v>
      </c>
      <c r="C458" t="s">
        <v>1796</v>
      </c>
      <c r="D458" t="s">
        <v>33</v>
      </c>
      <c r="E458" t="s">
        <v>461</v>
      </c>
      <c r="F458" t="s">
        <v>27</v>
      </c>
      <c r="G458" t="s">
        <v>44</v>
      </c>
      <c r="J458">
        <f t="shared" si="238"/>
        <v>39.270000000000003</v>
      </c>
      <c r="K458">
        <f t="shared" si="239"/>
        <v>4.26</v>
      </c>
      <c r="O458">
        <f t="shared" si="240"/>
        <v>35.01</v>
      </c>
      <c r="P458">
        <f t="shared" si="241"/>
        <v>5.835</v>
      </c>
      <c r="U458" t="s">
        <v>3721</v>
      </c>
      <c r="V458" t="s">
        <v>3721</v>
      </c>
      <c r="W458" s="52" t="s">
        <v>26</v>
      </c>
      <c r="X458" s="56" t="s">
        <v>26</v>
      </c>
      <c r="Z458" s="60" t="s">
        <v>26</v>
      </c>
      <c r="AC458" s="19" t="s">
        <v>3721</v>
      </c>
      <c r="AD458" s="19" t="s">
        <v>3721</v>
      </c>
      <c r="AE458" s="19" t="s">
        <v>3721</v>
      </c>
      <c r="AF458" s="19" t="s">
        <v>3721</v>
      </c>
      <c r="AH458" s="31" t="str">
        <f t="shared" si="242"/>
        <v/>
      </c>
      <c r="AI458" s="31" t="str">
        <f t="shared" si="243"/>
        <v/>
      </c>
      <c r="AJ458" s="31" t="str">
        <f t="shared" si="244"/>
        <v/>
      </c>
      <c r="AK458" s="31" t="str">
        <f t="shared" si="245"/>
        <v/>
      </c>
      <c r="BG458" t="s">
        <v>5387</v>
      </c>
      <c r="BH458" t="s">
        <v>5388</v>
      </c>
      <c r="BI458" t="s">
        <v>8411</v>
      </c>
      <c r="BJ458" t="s">
        <v>5348</v>
      </c>
      <c r="BM458" t="s">
        <v>5389</v>
      </c>
      <c r="BN458" t="s">
        <v>5306</v>
      </c>
      <c r="BO458" t="s">
        <v>3930</v>
      </c>
      <c r="BP458" s="67">
        <f>VLOOKUP(A458, [1]Sheet1!$A:$B, 1, 0)</f>
        <v>6509020</v>
      </c>
      <c r="BT458" s="68"/>
    </row>
    <row r="459" spans="1:72" x14ac:dyDescent="0.2">
      <c r="A459">
        <v>6509046</v>
      </c>
      <c r="B459" t="s">
        <v>1800</v>
      </c>
      <c r="C459" t="s">
        <v>1796</v>
      </c>
      <c r="D459" t="s">
        <v>33</v>
      </c>
      <c r="E459" t="s">
        <v>461</v>
      </c>
      <c r="F459" t="s">
        <v>27</v>
      </c>
      <c r="G459" t="s">
        <v>44</v>
      </c>
      <c r="J459">
        <f t="shared" si="238"/>
        <v>39.270000000000003</v>
      </c>
      <c r="K459">
        <f t="shared" si="239"/>
        <v>4.26</v>
      </c>
      <c r="O459">
        <f t="shared" si="240"/>
        <v>35.01</v>
      </c>
      <c r="P459">
        <f t="shared" si="241"/>
        <v>5.835</v>
      </c>
      <c r="U459" t="s">
        <v>3721</v>
      </c>
      <c r="V459" t="s">
        <v>3721</v>
      </c>
      <c r="W459" s="52" t="s">
        <v>26</v>
      </c>
      <c r="X459" s="56" t="s">
        <v>26</v>
      </c>
      <c r="Z459" s="60" t="s">
        <v>26</v>
      </c>
      <c r="AC459" s="19" t="s">
        <v>3721</v>
      </c>
      <c r="AD459" s="19" t="s">
        <v>3721</v>
      </c>
      <c r="AE459" s="19" t="s">
        <v>3721</v>
      </c>
      <c r="AF459" s="19" t="s">
        <v>3721</v>
      </c>
      <c r="AH459" s="31" t="str">
        <f t="shared" si="242"/>
        <v/>
      </c>
      <c r="AI459" s="31" t="str">
        <f t="shared" si="243"/>
        <v/>
      </c>
      <c r="AJ459" s="31" t="str">
        <f t="shared" si="244"/>
        <v/>
      </c>
      <c r="AK459" s="31" t="str">
        <f t="shared" si="245"/>
        <v/>
      </c>
      <c r="BG459" t="s">
        <v>5390</v>
      </c>
      <c r="BH459" t="s">
        <v>5391</v>
      </c>
      <c r="BI459" t="s">
        <v>8411</v>
      </c>
      <c r="BJ459" t="s">
        <v>5348</v>
      </c>
      <c r="BM459" t="s">
        <v>5392</v>
      </c>
      <c r="BN459" t="s">
        <v>5306</v>
      </c>
      <c r="BO459" t="s">
        <v>3930</v>
      </c>
      <c r="BP459" s="67">
        <f>VLOOKUP(A459, [1]Sheet1!$A:$B, 1, 0)</f>
        <v>6509046</v>
      </c>
      <c r="BT459" s="68"/>
    </row>
    <row r="460" spans="1:72" x14ac:dyDescent="0.2">
      <c r="A460">
        <v>6508972</v>
      </c>
      <c r="B460" t="s">
        <v>1802</v>
      </c>
      <c r="C460" t="s">
        <v>1796</v>
      </c>
      <c r="D460" t="s">
        <v>33</v>
      </c>
      <c r="E460" t="s">
        <v>461</v>
      </c>
      <c r="F460" t="s">
        <v>27</v>
      </c>
      <c r="G460" t="s">
        <v>44</v>
      </c>
      <c r="J460">
        <f t="shared" si="238"/>
        <v>39.270000000000003</v>
      </c>
      <c r="K460">
        <f t="shared" si="239"/>
        <v>4.26</v>
      </c>
      <c r="O460">
        <f t="shared" si="240"/>
        <v>35.01</v>
      </c>
      <c r="P460">
        <f t="shared" si="241"/>
        <v>5.835</v>
      </c>
      <c r="U460" t="s">
        <v>3721</v>
      </c>
      <c r="V460" t="s">
        <v>3721</v>
      </c>
      <c r="W460" s="52" t="s">
        <v>26</v>
      </c>
      <c r="X460" s="56" t="s">
        <v>26</v>
      </c>
      <c r="Z460" s="60" t="s">
        <v>26</v>
      </c>
      <c r="AC460" s="19" t="s">
        <v>3721</v>
      </c>
      <c r="AD460" s="19" t="s">
        <v>3721</v>
      </c>
      <c r="AE460" s="19" t="s">
        <v>3721</v>
      </c>
      <c r="AF460" s="19" t="s">
        <v>3721</v>
      </c>
      <c r="AH460" s="31" t="str">
        <f t="shared" si="242"/>
        <v/>
      </c>
      <c r="AI460" s="31" t="str">
        <f t="shared" si="243"/>
        <v/>
      </c>
      <c r="AJ460" s="31" t="str">
        <f t="shared" si="244"/>
        <v/>
      </c>
      <c r="AK460" s="31" t="str">
        <f t="shared" si="245"/>
        <v/>
      </c>
      <c r="BG460" t="s">
        <v>5393</v>
      </c>
      <c r="BH460" t="s">
        <v>5394</v>
      </c>
      <c r="BI460" t="s">
        <v>8411</v>
      </c>
      <c r="BJ460" t="s">
        <v>5348</v>
      </c>
      <c r="BM460" t="s">
        <v>5395</v>
      </c>
      <c r="BN460" t="s">
        <v>5306</v>
      </c>
      <c r="BO460" t="s">
        <v>3930</v>
      </c>
      <c r="BP460" s="67">
        <f>VLOOKUP(A460, [1]Sheet1!$A:$B, 1, 0)</f>
        <v>6508972</v>
      </c>
      <c r="BT460" s="68"/>
    </row>
    <row r="461" spans="1:72" x14ac:dyDescent="0.2">
      <c r="A461">
        <v>6540843</v>
      </c>
      <c r="B461" t="s">
        <v>1805</v>
      </c>
      <c r="C461" t="s">
        <v>1806</v>
      </c>
      <c r="D461" t="s">
        <v>33</v>
      </c>
      <c r="E461" t="s">
        <v>34</v>
      </c>
      <c r="F461" t="s">
        <v>27</v>
      </c>
      <c r="G461" t="s">
        <v>44</v>
      </c>
      <c r="I461" t="s">
        <v>28</v>
      </c>
      <c r="J461">
        <v>37.020000000000003</v>
      </c>
      <c r="K461">
        <v>1.2</v>
      </c>
      <c r="O461">
        <v>35.82</v>
      </c>
      <c r="P461">
        <v>5.97</v>
      </c>
      <c r="T461" t="s">
        <v>114</v>
      </c>
      <c r="U461" t="s">
        <v>3719</v>
      </c>
      <c r="V461" t="s">
        <v>3720</v>
      </c>
      <c r="W461" s="52" t="s">
        <v>3855</v>
      </c>
      <c r="X461" s="56" t="s">
        <v>3802</v>
      </c>
      <c r="Z461" s="60">
        <v>7.99</v>
      </c>
      <c r="AA461" s="25">
        <v>0.146855030996662</v>
      </c>
      <c r="AC461" s="19" t="s">
        <v>3802</v>
      </c>
      <c r="AD461" s="19">
        <v>10.19</v>
      </c>
      <c r="AE461" s="19" t="s">
        <v>3830</v>
      </c>
      <c r="AF461" s="19" t="s">
        <v>3831</v>
      </c>
      <c r="AH461" s="31">
        <f t="shared" si="242"/>
        <v>6.99</v>
      </c>
      <c r="AI461" s="31" t="str">
        <f t="shared" si="243"/>
        <v>8.49</v>
      </c>
      <c r="AJ461" s="31" t="str">
        <f t="shared" si="244"/>
        <v/>
      </c>
      <c r="AK461" s="31">
        <f t="shared" si="245"/>
        <v>7.99</v>
      </c>
      <c r="AM461" s="41">
        <v>35.1</v>
      </c>
      <c r="AN461" s="41">
        <v>20.9</v>
      </c>
      <c r="AO461">
        <v>6</v>
      </c>
      <c r="AP461" s="41">
        <f>(AM461 * 1.05) - L461 - Q461 - K461</f>
        <v>35.655000000000001</v>
      </c>
      <c r="AQ461" t="s">
        <v>27</v>
      </c>
      <c r="AR461" s="41">
        <f>(((AH461)-((AP461/AO461) + ((AN461 * 0.03)/AO461)))/AH461)*100</f>
        <v>13.490701001430622</v>
      </c>
      <c r="AS461" s="41">
        <f>(((AI461)-((AP461/AO461) + ((AN461 * 0.3)/AO461)))/AI461)*100</f>
        <v>17.697290930506483</v>
      </c>
      <c r="AT461" s="41" t="e">
        <f>(((AJ461)-((AP461/AO461) + ((AN461 * 0.03)/AO461)))/AJ461)*100</f>
        <v>#VALUE!</v>
      </c>
      <c r="AU461" s="41">
        <f>(((AK461)-((AP461/AO461) + ((AN461 * 0.07)/AO461)))/AK461)*100</f>
        <v>22.574050896954525</v>
      </c>
      <c r="BB461" s="53">
        <f>(((AH461)-(((AP461/AO461) + ((AN461 * 0.03)/AO461))-AW461))/AH461)*100</f>
        <v>13.490701001430622</v>
      </c>
      <c r="BC461" s="57">
        <f>(((AI461)-(((AP461/AO461) + ((AN461 * 0.3)/AO461))-AX461))/AI461)*100</f>
        <v>17.697290930506483</v>
      </c>
      <c r="BD461" s="48" t="e">
        <f>(((AJ461)-(((AP461/AO461) + ((AN461 * 0.03)/AO461))-AY461))/AJ461)*100</f>
        <v>#VALUE!</v>
      </c>
      <c r="BE461" s="61">
        <f>(((AK461)-(((AP461/AO461) + ((AN461 * 0.15)/AO461))-AZ461))/AK461)*100</f>
        <v>19.086357947434294</v>
      </c>
      <c r="BG461" t="s">
        <v>5396</v>
      </c>
      <c r="BH461" t="s">
        <v>5397</v>
      </c>
      <c r="BI461" t="s">
        <v>8411</v>
      </c>
      <c r="BM461" t="s">
        <v>5398</v>
      </c>
      <c r="BN461" t="s">
        <v>5399</v>
      </c>
      <c r="BO461" t="s">
        <v>4057</v>
      </c>
      <c r="BP461" s="67" t="e">
        <f>VLOOKUP(A461, [1]Sheet1!$A:$B, 1, 0)</f>
        <v>#N/A</v>
      </c>
      <c r="BT461" s="68"/>
    </row>
    <row r="462" spans="1:72" x14ac:dyDescent="0.2">
      <c r="A462">
        <v>6540850</v>
      </c>
      <c r="B462" t="s">
        <v>1808</v>
      </c>
      <c r="C462" t="s">
        <v>1806</v>
      </c>
      <c r="D462" t="s">
        <v>33</v>
      </c>
      <c r="E462" t="s">
        <v>34</v>
      </c>
      <c r="F462" t="s">
        <v>27</v>
      </c>
      <c r="G462" t="s">
        <v>44</v>
      </c>
      <c r="I462" t="s">
        <v>29</v>
      </c>
      <c r="J462">
        <v>37.08</v>
      </c>
      <c r="K462">
        <v>1.2</v>
      </c>
      <c r="O462">
        <v>35.880000000000003</v>
      </c>
      <c r="P462">
        <v>5.98</v>
      </c>
      <c r="T462" t="s">
        <v>114</v>
      </c>
      <c r="U462" t="s">
        <v>3719</v>
      </c>
      <c r="V462" t="s">
        <v>3720</v>
      </c>
      <c r="W462" s="52" t="s">
        <v>3855</v>
      </c>
      <c r="X462" s="56" t="s">
        <v>3802</v>
      </c>
      <c r="Z462" s="60">
        <v>7.99</v>
      </c>
      <c r="AA462" s="25">
        <v>0.146790653314258</v>
      </c>
      <c r="AC462" s="19" t="s">
        <v>3802</v>
      </c>
      <c r="AD462" s="19">
        <v>10.19</v>
      </c>
      <c r="AE462" s="19" t="s">
        <v>3830</v>
      </c>
      <c r="AF462" s="19" t="s">
        <v>3831</v>
      </c>
      <c r="AH462" s="31">
        <f t="shared" si="242"/>
        <v>6.99</v>
      </c>
      <c r="AI462" s="31" t="str">
        <f t="shared" si="243"/>
        <v>8.49</v>
      </c>
      <c r="AJ462" s="31" t="str">
        <f t="shared" si="244"/>
        <v/>
      </c>
      <c r="AK462" s="31">
        <f t="shared" si="245"/>
        <v>7.99</v>
      </c>
      <c r="AM462" s="41">
        <v>35.1</v>
      </c>
      <c r="AN462" s="41">
        <v>20.9</v>
      </c>
      <c r="AO462">
        <v>6</v>
      </c>
      <c r="AP462" s="41">
        <f>(AM462 * 1.05) - L462 - Q462 - K462</f>
        <v>35.655000000000001</v>
      </c>
      <c r="AQ462" t="s">
        <v>27</v>
      </c>
      <c r="AR462" s="41">
        <f>(((AH462)-((AP462/AO462) + ((AN462 * 0.03)/AO462)))/AH462)*100</f>
        <v>13.490701001430622</v>
      </c>
      <c r="AS462" s="41">
        <f>(((AI462)-((AP462/AO462) + ((AN462 * 0.3)/AO462)))/AI462)*100</f>
        <v>17.697290930506483</v>
      </c>
      <c r="AT462" s="41" t="e">
        <f>(((AJ462)-((AP462/AO462) + ((AN462 * 0.03)/AO462)))/AJ462)*100</f>
        <v>#VALUE!</v>
      </c>
      <c r="AU462" s="41">
        <f>(((AK462)-((AP462/AO462) + ((AN462 * 0.07)/AO462)))/AK462)*100</f>
        <v>22.574050896954525</v>
      </c>
      <c r="BB462" s="53">
        <f>(((AH462)-(((AP462/AO462) + ((AN462 * 0.03)/AO462))-AW462))/AH462)*100</f>
        <v>13.490701001430622</v>
      </c>
      <c r="BC462" s="57">
        <f>(((AI462)-(((AP462/AO462) + ((AN462 * 0.3)/AO462))-AX462))/AI462)*100</f>
        <v>17.697290930506483</v>
      </c>
      <c r="BD462" s="48" t="e">
        <f>(((AJ462)-(((AP462/AO462) + ((AN462 * 0.03)/AO462))-AY462))/AJ462)*100</f>
        <v>#VALUE!</v>
      </c>
      <c r="BE462" s="61">
        <f>(((AK462)-(((AP462/AO462) + ((AN462 * 0.15)/AO462))-AZ462))/AK462)*100</f>
        <v>19.086357947434294</v>
      </c>
      <c r="BG462" t="s">
        <v>5400</v>
      </c>
      <c r="BH462" t="s">
        <v>5401</v>
      </c>
      <c r="BI462" t="s">
        <v>8411</v>
      </c>
      <c r="BM462" t="s">
        <v>5402</v>
      </c>
      <c r="BN462" t="s">
        <v>5399</v>
      </c>
      <c r="BO462" t="s">
        <v>4057</v>
      </c>
      <c r="BP462" s="67" t="e">
        <f>VLOOKUP(A462, [1]Sheet1!$A:$B, 1, 0)</f>
        <v>#N/A</v>
      </c>
      <c r="BT462" s="68"/>
    </row>
    <row r="463" spans="1:72" x14ac:dyDescent="0.2">
      <c r="A463">
        <v>6521652</v>
      </c>
      <c r="B463" t="s">
        <v>1811</v>
      </c>
      <c r="C463" t="s">
        <v>1812</v>
      </c>
      <c r="D463" t="s">
        <v>33</v>
      </c>
      <c r="E463" t="s">
        <v>461</v>
      </c>
      <c r="F463" t="s">
        <v>27</v>
      </c>
      <c r="G463" t="s">
        <v>44</v>
      </c>
      <c r="I463" t="s">
        <v>22</v>
      </c>
      <c r="J463">
        <v>35.19</v>
      </c>
      <c r="K463">
        <v>10.199999999999999</v>
      </c>
      <c r="O463">
        <v>24.99</v>
      </c>
      <c r="P463">
        <v>4.165</v>
      </c>
      <c r="T463" t="s">
        <v>189</v>
      </c>
      <c r="U463" t="s">
        <v>3719</v>
      </c>
      <c r="V463" t="s">
        <v>3723</v>
      </c>
      <c r="W463" s="52" t="s">
        <v>3857</v>
      </c>
      <c r="X463" s="56">
        <v>5.99</v>
      </c>
      <c r="Z463" s="60">
        <v>5.99</v>
      </c>
      <c r="AA463" s="25">
        <v>0.11704074816299299</v>
      </c>
      <c r="AC463" s="19">
        <v>5.99</v>
      </c>
      <c r="AD463" s="19">
        <v>7.19</v>
      </c>
      <c r="AE463" s="19">
        <v>6.19</v>
      </c>
      <c r="AF463" s="19">
        <v>7.19</v>
      </c>
      <c r="AH463" s="31">
        <f t="shared" si="242"/>
        <v>4.99</v>
      </c>
      <c r="AI463" s="31">
        <f t="shared" si="243"/>
        <v>5.99</v>
      </c>
      <c r="AJ463" s="31" t="str">
        <f t="shared" si="244"/>
        <v/>
      </c>
      <c r="AK463" s="31">
        <f t="shared" si="245"/>
        <v>5.99</v>
      </c>
      <c r="AM463" s="41">
        <v>35.4</v>
      </c>
      <c r="AN463" s="41">
        <v>10.18</v>
      </c>
      <c r="AO463">
        <v>6</v>
      </c>
      <c r="AP463" s="41">
        <f>(AM463 * 1.05) - L463 - Q463 - K463</f>
        <v>26.970000000000002</v>
      </c>
      <c r="AQ463" t="s">
        <v>27</v>
      </c>
      <c r="AR463" s="41">
        <f>(((AH463)-((AP463/AO463) + ((AN463 * 0.03)/AO463)))/AH463)*100</f>
        <v>8.8997995991983903</v>
      </c>
      <c r="AS463" s="41">
        <f>(((AI463)-((AP463/AO463) + ((AN463 * 0.3)/AO463)))/AI463)*100</f>
        <v>16.460767946577626</v>
      </c>
      <c r="AT463" s="41" t="e">
        <f>(((AJ463)-((AP463/AO463) + ((AN463 * 0.03)/AO463)))/AJ463)*100</f>
        <v>#VALUE!</v>
      </c>
      <c r="AU463" s="41">
        <f>(((AK463)-((AP463/AO463) + ((AN463 * 0.07)/AO463)))/AK463)*100</f>
        <v>22.975514746800226</v>
      </c>
      <c r="BB463" s="53">
        <f>(((AH463)-(((AP463/AO463) + ((AN463 * 0.03)/AO463))-AW463))/AH463)*100</f>
        <v>8.8997995991983903</v>
      </c>
      <c r="BC463" s="57">
        <f>(((AI463)-(((AP463/AO463) + ((AN463 * 0.3)/AO463))-AX463))/AI463)*100</f>
        <v>16.460767946577626</v>
      </c>
      <c r="BD463" s="48" t="e">
        <f>(((AJ463)-(((AP463/AO463) + ((AN463 * 0.03)/AO463))-AY463))/AJ463)*100</f>
        <v>#VALUE!</v>
      </c>
      <c r="BE463" s="61">
        <f>(((AK463)-(((AP463/AO463) + ((AN463 * 0.15)/AO463))-AZ463))/AK463)*100</f>
        <v>20.709515859766274</v>
      </c>
      <c r="BG463" t="s">
        <v>5403</v>
      </c>
      <c r="BH463" t="s">
        <v>5404</v>
      </c>
      <c r="BI463" t="s">
        <v>8411</v>
      </c>
      <c r="BJ463" t="s">
        <v>5405</v>
      </c>
      <c r="BM463" t="s">
        <v>5406</v>
      </c>
      <c r="BN463" t="s">
        <v>5350</v>
      </c>
      <c r="BO463" t="s">
        <v>3930</v>
      </c>
      <c r="BP463" s="67" t="e">
        <f>VLOOKUP(A463, [1]Sheet1!$A:$B, 1, 0)</f>
        <v>#N/A</v>
      </c>
      <c r="BT463" s="68"/>
    </row>
    <row r="464" spans="1:72" x14ac:dyDescent="0.2">
      <c r="A464">
        <v>6521645</v>
      </c>
      <c r="B464" t="s">
        <v>1814</v>
      </c>
      <c r="C464" t="s">
        <v>1812</v>
      </c>
      <c r="D464" t="s">
        <v>33</v>
      </c>
      <c r="E464" t="s">
        <v>461</v>
      </c>
      <c r="F464" t="s">
        <v>27</v>
      </c>
      <c r="G464" t="s">
        <v>44</v>
      </c>
      <c r="J464">
        <f t="shared" ref="J464:K464" si="246">J463</f>
        <v>35.19</v>
      </c>
      <c r="K464">
        <f t="shared" si="246"/>
        <v>10.199999999999999</v>
      </c>
      <c r="O464">
        <f t="shared" ref="O464:P464" si="247">O463</f>
        <v>24.99</v>
      </c>
      <c r="P464">
        <f t="shared" si="247"/>
        <v>4.165</v>
      </c>
      <c r="U464" t="s">
        <v>3721</v>
      </c>
      <c r="V464" t="s">
        <v>3721</v>
      </c>
      <c r="W464" s="52" t="s">
        <v>26</v>
      </c>
      <c r="X464" s="56" t="s">
        <v>26</v>
      </c>
      <c r="Z464" s="60" t="s">
        <v>26</v>
      </c>
      <c r="AC464" s="19" t="s">
        <v>3721</v>
      </c>
      <c r="AD464" s="19" t="s">
        <v>3721</v>
      </c>
      <c r="AE464" s="19" t="s">
        <v>3721</v>
      </c>
      <c r="AF464" s="19" t="s">
        <v>3721</v>
      </c>
      <c r="AH464" s="31" t="str">
        <f t="shared" si="242"/>
        <v/>
      </c>
      <c r="AI464" s="31" t="str">
        <f t="shared" si="243"/>
        <v/>
      </c>
      <c r="AJ464" s="31" t="str">
        <f t="shared" si="244"/>
        <v/>
      </c>
      <c r="AK464" s="31" t="str">
        <f t="shared" si="245"/>
        <v/>
      </c>
      <c r="BG464" t="s">
        <v>5407</v>
      </c>
      <c r="BH464" t="s">
        <v>5408</v>
      </c>
      <c r="BI464" t="s">
        <v>8411</v>
      </c>
      <c r="BJ464" t="s">
        <v>5405</v>
      </c>
      <c r="BM464" t="s">
        <v>5409</v>
      </c>
      <c r="BN464" t="s">
        <v>5350</v>
      </c>
      <c r="BO464" t="s">
        <v>3930</v>
      </c>
      <c r="BP464" s="67" t="e">
        <f>VLOOKUP(A464, [1]Sheet1!$A:$B, 1, 0)</f>
        <v>#N/A</v>
      </c>
      <c r="BT464" s="68"/>
    </row>
    <row r="465" spans="1:72" x14ac:dyDescent="0.2">
      <c r="A465">
        <v>6509103</v>
      </c>
      <c r="B465" t="s">
        <v>1817</v>
      </c>
      <c r="C465" t="s">
        <v>1818</v>
      </c>
      <c r="D465" t="s">
        <v>33</v>
      </c>
      <c r="E465" t="s">
        <v>461</v>
      </c>
      <c r="F465" t="s">
        <v>27</v>
      </c>
      <c r="G465" t="s">
        <v>44</v>
      </c>
      <c r="I465" t="s">
        <v>28</v>
      </c>
      <c r="J465">
        <v>20.76</v>
      </c>
      <c r="K465">
        <v>1.2</v>
      </c>
      <c r="O465">
        <v>19.559999999999999</v>
      </c>
      <c r="P465">
        <v>2.4449999999999998</v>
      </c>
      <c r="T465" t="s">
        <v>192</v>
      </c>
      <c r="U465" t="s">
        <v>3719</v>
      </c>
      <c r="V465" t="s">
        <v>3750</v>
      </c>
      <c r="W465" s="52" t="s">
        <v>3881</v>
      </c>
      <c r="X465" s="56" t="s">
        <v>3790</v>
      </c>
      <c r="Z465" s="60" t="s">
        <v>3805</v>
      </c>
      <c r="AA465" s="25">
        <v>0.196551003344482</v>
      </c>
      <c r="AC465" s="19" t="s">
        <v>3835</v>
      </c>
      <c r="AD465" s="19">
        <v>4.1900000000000004</v>
      </c>
      <c r="AE465" s="19" t="s">
        <v>3807</v>
      </c>
      <c r="AF465" s="19">
        <v>3.99</v>
      </c>
      <c r="AH465" s="31">
        <f t="shared" si="242"/>
        <v>2.99</v>
      </c>
      <c r="AI465" s="31" t="str">
        <f t="shared" si="243"/>
        <v>3.49</v>
      </c>
      <c r="AJ465" s="31" t="str">
        <f t="shared" si="244"/>
        <v/>
      </c>
      <c r="AK465" s="31" t="str">
        <f t="shared" si="245"/>
        <v>3.29</v>
      </c>
      <c r="AM465" s="41">
        <v>19.760000000000002</v>
      </c>
      <c r="AN465" s="41">
        <v>5.96</v>
      </c>
      <c r="AO465">
        <v>8</v>
      </c>
      <c r="AP465" s="41">
        <f>(AM465 * 1.05) - L465 - Q465 - K465</f>
        <v>19.548000000000002</v>
      </c>
      <c r="AQ465" t="s">
        <v>27</v>
      </c>
      <c r="AR465" s="41">
        <f>(((AH465)-((AP465/AO465) + ((AN465 * 0.03)/AO465)))/AH465)*100</f>
        <v>17.530100334448161</v>
      </c>
      <c r="AS465" s="41">
        <f>(((AI465)-((AP465/AO465) + ((AN465 * 0.3)/AO465)))/AI465)*100</f>
        <v>23.581661891117474</v>
      </c>
      <c r="AT465" s="41" t="e">
        <f>(((AJ465)-((AP465/AO465) + ((AN465 * 0.03)/AO465)))/AJ465)*100</f>
        <v>#VALUE!</v>
      </c>
      <c r="AU465" s="41">
        <f>(((AK465)-((AP465/AO465) + ((AN465 * 0.07)/AO465)))/AK465)*100</f>
        <v>24.144376899696038</v>
      </c>
      <c r="BB465" s="53">
        <f>(((AH465)-(((AP465/AO465) + ((AN465 * 0.03)/AO465))-AW465))/AH465)*100</f>
        <v>17.530100334448161</v>
      </c>
      <c r="BC465" s="57">
        <f>(((AI465)-(((AP465/AO465) + ((AN465 * 0.3)/AO465))-AX465))/AI465)*100</f>
        <v>23.581661891117474</v>
      </c>
      <c r="BD465" s="48" t="e">
        <f>(((AJ465)-(((AP465/AO465) + ((AN465 * 0.03)/AO465))-AY465))/AJ465)*100</f>
        <v>#VALUE!</v>
      </c>
      <c r="BE465" s="61">
        <f>(((AK465)-(((AP465/AO465) + ((AN465 * 0.15)/AO465))-AZ465))/AK465)*100</f>
        <v>22.332826747720365</v>
      </c>
      <c r="BG465" t="s">
        <v>5410</v>
      </c>
      <c r="BH465" t="s">
        <v>5411</v>
      </c>
      <c r="BI465" t="s">
        <v>8411</v>
      </c>
      <c r="BM465" t="s">
        <v>5412</v>
      </c>
      <c r="BN465" t="s">
        <v>5133</v>
      </c>
      <c r="BO465" t="s">
        <v>4169</v>
      </c>
      <c r="BP465" s="67">
        <f>VLOOKUP(A465, [1]Sheet1!$A:$B, 1, 0)</f>
        <v>6509103</v>
      </c>
      <c r="BT465" s="68"/>
    </row>
    <row r="466" spans="1:72" x14ac:dyDescent="0.2">
      <c r="A466">
        <v>6509129</v>
      </c>
      <c r="B466" t="s">
        <v>1820</v>
      </c>
      <c r="C466" t="s">
        <v>1818</v>
      </c>
      <c r="D466" t="s">
        <v>33</v>
      </c>
      <c r="E466" t="s">
        <v>461</v>
      </c>
      <c r="F466" t="s">
        <v>27</v>
      </c>
      <c r="G466" t="s">
        <v>44</v>
      </c>
      <c r="I466" t="s">
        <v>29</v>
      </c>
      <c r="J466">
        <v>21.08</v>
      </c>
      <c r="K466">
        <v>1.2</v>
      </c>
      <c r="O466">
        <v>19.88</v>
      </c>
      <c r="P466">
        <v>2.4849999999999999</v>
      </c>
      <c r="T466" t="s">
        <v>192</v>
      </c>
      <c r="U466" t="s">
        <v>3719</v>
      </c>
      <c r="V466" t="s">
        <v>3750</v>
      </c>
      <c r="W466" s="52" t="s">
        <v>3881</v>
      </c>
      <c r="X466" s="56" t="s">
        <v>3790</v>
      </c>
      <c r="Z466" s="60" t="s">
        <v>3805</v>
      </c>
      <c r="AA466" s="25">
        <v>0.19594899665551799</v>
      </c>
      <c r="AC466" s="19" t="s">
        <v>3835</v>
      </c>
      <c r="AD466" s="19">
        <v>4.1900000000000004</v>
      </c>
      <c r="AE466" s="19" t="s">
        <v>3807</v>
      </c>
      <c r="AF466" s="19">
        <v>3.99</v>
      </c>
      <c r="AH466" s="31">
        <f t="shared" si="242"/>
        <v>2.99</v>
      </c>
      <c r="AI466" s="31" t="str">
        <f t="shared" si="243"/>
        <v>3.49</v>
      </c>
      <c r="AJ466" s="31" t="str">
        <f t="shared" si="244"/>
        <v/>
      </c>
      <c r="AK466" s="31" t="str">
        <f t="shared" si="245"/>
        <v>3.29</v>
      </c>
      <c r="AM466" s="41">
        <v>19.760000000000002</v>
      </c>
      <c r="AN466" s="41">
        <v>5.95</v>
      </c>
      <c r="AO466">
        <v>8</v>
      </c>
      <c r="AP466" s="41">
        <f>(AM466 * 1.05) - L466 - Q466 - K466</f>
        <v>19.548000000000002</v>
      </c>
      <c r="AQ466" t="s">
        <v>27</v>
      </c>
      <c r="AR466" s="41">
        <f>(((AH466)-((AP466/AO466) + ((AN466 * 0.03)/AO466)))/AH466)*100</f>
        <v>17.531354515050168</v>
      </c>
      <c r="AS466" s="41">
        <f>(((AI466)-((AP466/AO466) + ((AN466 * 0.3)/AO466)))/AI466)*100</f>
        <v>23.592406876790829</v>
      </c>
      <c r="AT466" s="41" t="e">
        <f>(((AJ466)-((AP466/AO466) + ((AN466 * 0.03)/AO466)))/AJ466)*100</f>
        <v>#VALUE!</v>
      </c>
      <c r="AU466" s="41">
        <f>(((AK466)-((AP466/AO466) + ((AN466 * 0.07)/AO466)))/AK466)*100</f>
        <v>24.147036474164128</v>
      </c>
      <c r="BB466" s="53">
        <f>(((AH466)-(((AP466/AO466) + ((AN466 * 0.03)/AO466))-AW466))/AH466)*100</f>
        <v>17.531354515050168</v>
      </c>
      <c r="BC466" s="57">
        <f>(((AI466)-(((AP466/AO466) + ((AN466 * 0.3)/AO466))-AX466))/AI466)*100</f>
        <v>23.592406876790829</v>
      </c>
      <c r="BD466" s="48" t="e">
        <f>(((AJ466)-(((AP466/AO466) + ((AN466 * 0.03)/AO466))-AY466))/AJ466)*100</f>
        <v>#VALUE!</v>
      </c>
      <c r="BE466" s="61">
        <f>(((AK466)-(((AP466/AO466) + ((AN466 * 0.15)/AO466))-AZ466))/AK466)*100</f>
        <v>22.338525835866264</v>
      </c>
      <c r="BG466" t="s">
        <v>5413</v>
      </c>
      <c r="BH466" t="s">
        <v>5414</v>
      </c>
      <c r="BI466" t="s">
        <v>8411</v>
      </c>
      <c r="BM466" t="s">
        <v>5415</v>
      </c>
      <c r="BN466" t="s">
        <v>5133</v>
      </c>
      <c r="BO466" t="s">
        <v>4169</v>
      </c>
      <c r="BP466" s="67">
        <f>VLOOKUP(A466, [1]Sheet1!$A:$B, 1, 0)</f>
        <v>6509129</v>
      </c>
      <c r="BT466" s="68"/>
    </row>
    <row r="467" spans="1:72" x14ac:dyDescent="0.2">
      <c r="A467">
        <v>6521744</v>
      </c>
      <c r="B467" t="s">
        <v>1822</v>
      </c>
      <c r="C467" t="s">
        <v>1818</v>
      </c>
      <c r="D467" t="s">
        <v>33</v>
      </c>
      <c r="E467" t="s">
        <v>461</v>
      </c>
      <c r="F467" t="s">
        <v>27</v>
      </c>
      <c r="G467" t="s">
        <v>44</v>
      </c>
      <c r="I467" t="s">
        <v>32</v>
      </c>
      <c r="J467">
        <v>20.76</v>
      </c>
      <c r="K467">
        <v>1.2</v>
      </c>
      <c r="O467">
        <v>19.559999999999999</v>
      </c>
      <c r="P467">
        <v>2.4449999999999998</v>
      </c>
      <c r="T467" t="s">
        <v>192</v>
      </c>
      <c r="U467" t="s">
        <v>3719</v>
      </c>
      <c r="V467" t="s">
        <v>3750</v>
      </c>
      <c r="W467" s="52" t="s">
        <v>3881</v>
      </c>
      <c r="X467" s="56" t="s">
        <v>3790</v>
      </c>
      <c r="Z467" s="60" t="s">
        <v>3805</v>
      </c>
      <c r="AA467" s="25">
        <v>0.196551003344482</v>
      </c>
      <c r="AC467" s="19" t="s">
        <v>3835</v>
      </c>
      <c r="AD467" s="19">
        <v>4.1900000000000004</v>
      </c>
      <c r="AE467" s="19" t="s">
        <v>3807</v>
      </c>
      <c r="AF467" s="19">
        <v>3.99</v>
      </c>
      <c r="AH467" s="31">
        <f t="shared" si="242"/>
        <v>2.99</v>
      </c>
      <c r="AI467" s="31" t="str">
        <f t="shared" si="243"/>
        <v>3.49</v>
      </c>
      <c r="AJ467" s="31" t="str">
        <f t="shared" si="244"/>
        <v/>
      </c>
      <c r="AK467" s="31" t="str">
        <f t="shared" si="245"/>
        <v>3.29</v>
      </c>
      <c r="AM467" s="41">
        <v>19.760000000000002</v>
      </c>
      <c r="AN467" s="41">
        <v>5.83</v>
      </c>
      <c r="AO467">
        <v>8</v>
      </c>
      <c r="AP467" s="41">
        <f>(AM467 * 1.05) - L467 - Q467 - K467</f>
        <v>19.548000000000002</v>
      </c>
      <c r="AQ467" t="s">
        <v>27</v>
      </c>
      <c r="AR467" s="41">
        <f>(((AH467)-((AP467/AO467) + ((AN467 * 0.03)/AO467)))/AH467)*100</f>
        <v>17.546404682274243</v>
      </c>
      <c r="AS467" s="41">
        <f>(((AI467)-((AP467/AO467) + ((AN467 * 0.3)/AO467)))/AI467)*100</f>
        <v>23.721346704871063</v>
      </c>
      <c r="AT467" s="41" t="e">
        <f>(((AJ467)-((AP467/AO467) + ((AN467 * 0.03)/AO467)))/AJ467)*100</f>
        <v>#VALUE!</v>
      </c>
      <c r="AU467" s="41">
        <f>(((AK467)-((AP467/AO467) + ((AN467 * 0.07)/AO467)))/AK467)*100</f>
        <v>24.178951367781146</v>
      </c>
      <c r="BB467" s="53">
        <f>(((AH467)-(((AP467/AO467) + ((AN467 * 0.03)/AO467))-AW467))/AH467)*100</f>
        <v>17.546404682274243</v>
      </c>
      <c r="BC467" s="57">
        <f>(((AI467)-(((AP467/AO467) + ((AN467 * 0.3)/AO467))-AX467))/AI467)*100</f>
        <v>23.721346704871063</v>
      </c>
      <c r="BD467" s="48" t="e">
        <f>(((AJ467)-(((AP467/AO467) + ((AN467 * 0.03)/AO467))-AY467))/AJ467)*100</f>
        <v>#VALUE!</v>
      </c>
      <c r="BE467" s="61">
        <f>(((AK467)-(((AP467/AO467) + ((AN467 * 0.15)/AO467))-AZ467))/AK467)*100</f>
        <v>22.40691489361701</v>
      </c>
      <c r="BG467" t="s">
        <v>5416</v>
      </c>
      <c r="BH467" t="s">
        <v>5417</v>
      </c>
      <c r="BI467" t="s">
        <v>8411</v>
      </c>
      <c r="BM467" t="s">
        <v>5418</v>
      </c>
      <c r="BN467" t="s">
        <v>5133</v>
      </c>
      <c r="BO467" t="s">
        <v>4169</v>
      </c>
      <c r="BP467" s="67" t="e">
        <f>VLOOKUP(A467, [1]Sheet1!$A:$B, 1, 0)</f>
        <v>#N/A</v>
      </c>
      <c r="BT467" s="68"/>
    </row>
    <row r="468" spans="1:72" x14ac:dyDescent="0.2">
      <c r="A468">
        <v>6537062</v>
      </c>
      <c r="B468" t="s">
        <v>1825</v>
      </c>
      <c r="C468" t="s">
        <v>1818</v>
      </c>
      <c r="D468" t="s">
        <v>33</v>
      </c>
      <c r="E468" t="s">
        <v>461</v>
      </c>
      <c r="F468" t="s">
        <v>27</v>
      </c>
      <c r="G468" t="s">
        <v>44</v>
      </c>
      <c r="I468" t="s">
        <v>32</v>
      </c>
      <c r="J468">
        <v>20.76</v>
      </c>
      <c r="K468">
        <v>1.2</v>
      </c>
      <c r="O468">
        <v>19.559999999999999</v>
      </c>
      <c r="P468">
        <v>2.4449999999999998</v>
      </c>
      <c r="T468" t="s">
        <v>192</v>
      </c>
      <c r="U468" t="s">
        <v>3719</v>
      </c>
      <c r="V468" t="s">
        <v>3750</v>
      </c>
      <c r="W468" s="52" t="s">
        <v>3881</v>
      </c>
      <c r="X468" s="56" t="s">
        <v>3790</v>
      </c>
      <c r="Z468" s="60" t="s">
        <v>3805</v>
      </c>
      <c r="AA468" s="25">
        <v>1.0175668896321099</v>
      </c>
      <c r="AC468" s="19" t="s">
        <v>3835</v>
      </c>
      <c r="AD468" s="19">
        <v>4.1900000000000004</v>
      </c>
      <c r="AE468" s="19" t="s">
        <v>3807</v>
      </c>
      <c r="AF468" s="19">
        <v>3.99</v>
      </c>
      <c r="AH468" s="31">
        <f t="shared" si="242"/>
        <v>2.99</v>
      </c>
      <c r="AI468" s="31" t="str">
        <f t="shared" si="243"/>
        <v>3.49</v>
      </c>
      <c r="AJ468" s="31" t="str">
        <f t="shared" si="244"/>
        <v/>
      </c>
      <c r="AK468" s="31" t="str">
        <f t="shared" si="245"/>
        <v>3.29</v>
      </c>
      <c r="AM468" s="41">
        <v>19.760000000000002</v>
      </c>
      <c r="AN468" s="41">
        <v>5.96</v>
      </c>
      <c r="AO468">
        <v>8</v>
      </c>
      <c r="AP468" s="41">
        <f>(AM468 * 1.05) - L468 - Q468 - K468</f>
        <v>19.548000000000002</v>
      </c>
      <c r="AQ468" t="s">
        <v>27</v>
      </c>
      <c r="AR468" s="41">
        <f>(((AH468)-((AP468/AO468) + ((AN468 * 0.03)/AO468)))/AH468)*100</f>
        <v>17.530100334448161</v>
      </c>
      <c r="AS468" s="41">
        <f>(((AI468)-((AP468/AO468) + ((AN468 * 0.3)/AO468)))/AI468)*100</f>
        <v>23.581661891117474</v>
      </c>
      <c r="AT468" s="41" t="e">
        <f>(((AJ468)-((AP468/AO468) + ((AN468 * 0.03)/AO468)))/AJ468)*100</f>
        <v>#VALUE!</v>
      </c>
      <c r="AU468" s="41">
        <f>(((AK468)-((AP468/AO468) + ((AN468 * 0.07)/AO468)))/AK468)*100</f>
        <v>24.144376899696038</v>
      </c>
      <c r="BB468" s="53">
        <f>(((AH468)-(((AP468/AO468) + ((AN468 * 0.03)/AO468))-AW468))/AH468)*100</f>
        <v>17.530100334448161</v>
      </c>
      <c r="BC468" s="57">
        <f>(((AI468)-(((AP468/AO468) + ((AN468 * 0.3)/AO468))-AX468))/AI468)*100</f>
        <v>23.581661891117474</v>
      </c>
      <c r="BD468" s="48" t="e">
        <f>(((AJ468)-(((AP468/AO468) + ((AN468 * 0.03)/AO468))-AY468))/AJ468)*100</f>
        <v>#VALUE!</v>
      </c>
      <c r="BE468" s="61">
        <f>(((AK468)-(((AP468/AO468) + ((AN468 * 0.15)/AO468))-AZ468))/AK468)*100</f>
        <v>22.332826747720365</v>
      </c>
      <c r="BG468" t="s">
        <v>5419</v>
      </c>
      <c r="BH468" t="s">
        <v>5420</v>
      </c>
      <c r="BI468" t="s">
        <v>8411</v>
      </c>
      <c r="BM468" t="s">
        <v>5421</v>
      </c>
      <c r="BN468" t="s">
        <v>5133</v>
      </c>
      <c r="BO468" t="s">
        <v>4169</v>
      </c>
      <c r="BP468" s="67" t="e">
        <f>VLOOKUP(A468, [1]Sheet1!$A:$B, 1, 0)</f>
        <v>#N/A</v>
      </c>
      <c r="BT468" s="68"/>
    </row>
    <row r="469" spans="1:72" x14ac:dyDescent="0.2">
      <c r="A469">
        <v>6509400</v>
      </c>
      <c r="B469" t="s">
        <v>1828</v>
      </c>
      <c r="C469" t="s">
        <v>1829</v>
      </c>
      <c r="D469" t="s">
        <v>33</v>
      </c>
      <c r="E469" t="s">
        <v>461</v>
      </c>
      <c r="F469" t="s">
        <v>27</v>
      </c>
      <c r="G469" t="s">
        <v>44</v>
      </c>
      <c r="I469" t="s">
        <v>22</v>
      </c>
      <c r="J469">
        <v>19.36</v>
      </c>
      <c r="K469">
        <v>1.6</v>
      </c>
      <c r="O469">
        <v>17.760000000000002</v>
      </c>
      <c r="P469">
        <v>8.8800000000000008</v>
      </c>
      <c r="T469" t="s">
        <v>1830</v>
      </c>
      <c r="U469" t="s">
        <v>3719</v>
      </c>
      <c r="V469" t="s">
        <v>3751</v>
      </c>
      <c r="W469" s="52" t="s">
        <v>3882</v>
      </c>
      <c r="X469" s="56" t="s">
        <v>3823</v>
      </c>
      <c r="Z469" s="60" t="s">
        <v>3792</v>
      </c>
      <c r="AA469" s="25">
        <v>0.112583412774071</v>
      </c>
      <c r="AC469" s="19" t="s">
        <v>3833</v>
      </c>
      <c r="AD469" s="19">
        <v>14.99</v>
      </c>
      <c r="AE469" s="19" t="s">
        <v>3798</v>
      </c>
      <c r="AF469" s="19" t="s">
        <v>3846</v>
      </c>
      <c r="AH469" s="31">
        <f t="shared" si="242"/>
        <v>10.49</v>
      </c>
      <c r="AI469" s="31" t="str">
        <f t="shared" si="243"/>
        <v>12.49</v>
      </c>
      <c r="AJ469" s="31" t="str">
        <f t="shared" si="244"/>
        <v/>
      </c>
      <c r="AK469" s="31" t="str">
        <f t="shared" si="245"/>
        <v>11.49</v>
      </c>
      <c r="AM469" s="41">
        <v>19.489999999999998</v>
      </c>
      <c r="AN469" s="41">
        <v>6.5</v>
      </c>
      <c r="AO469">
        <v>2</v>
      </c>
      <c r="AP469" s="41">
        <f>(AM469 * 1.05) - L469 - Q469 - K469</f>
        <v>18.864499999999996</v>
      </c>
      <c r="AQ469" t="s">
        <v>27</v>
      </c>
      <c r="AR469" s="41">
        <f>(((AH469)-((AP469/AO469) + ((AN469 * 0.03)/AO469)))/AH469)*100</f>
        <v>9.1539561487130801</v>
      </c>
      <c r="AS469" s="41">
        <f>(((AI469)-((AP469/AO469) + ((AN469 * 0.3)/AO469)))/AI469)*100</f>
        <v>16.675340272217795</v>
      </c>
      <c r="AT469" s="41" t="e">
        <f>(((AJ469)-((AP469/AO469) + ((AN469 * 0.03)/AO469)))/AJ469)*100</f>
        <v>#VALUE!</v>
      </c>
      <c r="AU469" s="41">
        <f>(((AK469)-((AP469/AO469) + ((AN469 * 0.07)/AO469)))/AK469)*100</f>
        <v>15.929068755439523</v>
      </c>
      <c r="BB469" s="53">
        <f>(((AH469)-(((AP469/AO469) + ((AN469 * 0.03)/AO469))-AW469))/AH469)*100</f>
        <v>9.1539561487130801</v>
      </c>
      <c r="BC469" s="57">
        <f>(((AI469)-(((AP469/AO469) + ((AN469 * 0.3)/AO469))-AX469))/AI469)*100</f>
        <v>16.675340272217795</v>
      </c>
      <c r="BD469" s="48" t="e">
        <f>(((AJ469)-(((AP469/AO469) + ((AN469 * 0.03)/AO469))-AY469))/AJ469)*100</f>
        <v>#VALUE!</v>
      </c>
      <c r="BE469" s="61">
        <f>(((AK469)-(((AP469/AO469) + ((AN469 * 0.15)/AO469))-AZ469))/AK469)*100</f>
        <v>13.666231505657105</v>
      </c>
      <c r="BG469" t="s">
        <v>5422</v>
      </c>
      <c r="BH469" t="s">
        <v>5423</v>
      </c>
      <c r="BI469" t="s">
        <v>8411</v>
      </c>
      <c r="BJ469" t="s">
        <v>5424</v>
      </c>
      <c r="BM469" t="s">
        <v>5425</v>
      </c>
      <c r="BN469" t="s">
        <v>5268</v>
      </c>
      <c r="BO469" t="s">
        <v>36</v>
      </c>
      <c r="BP469" s="67">
        <f>VLOOKUP(A469, [1]Sheet1!$A:$B, 1, 0)</f>
        <v>6509400</v>
      </c>
      <c r="BT469" s="68"/>
    </row>
    <row r="470" spans="1:72" x14ac:dyDescent="0.2">
      <c r="A470">
        <v>6521751</v>
      </c>
      <c r="B470" t="s">
        <v>1832</v>
      </c>
      <c r="C470" t="s">
        <v>1829</v>
      </c>
      <c r="D470" t="s">
        <v>33</v>
      </c>
      <c r="E470" t="s">
        <v>461</v>
      </c>
      <c r="F470" t="s">
        <v>27</v>
      </c>
      <c r="G470" t="s">
        <v>44</v>
      </c>
      <c r="J470">
        <f t="shared" ref="J470:K470" si="248">J469</f>
        <v>19.36</v>
      </c>
      <c r="K470">
        <f t="shared" si="248"/>
        <v>1.6</v>
      </c>
      <c r="O470">
        <f t="shared" ref="O470:P470" si="249">O469</f>
        <v>17.760000000000002</v>
      </c>
      <c r="P470">
        <f t="shared" si="249"/>
        <v>8.8800000000000008</v>
      </c>
      <c r="U470" t="s">
        <v>3721</v>
      </c>
      <c r="V470" t="s">
        <v>3721</v>
      </c>
      <c r="W470" s="52" t="s">
        <v>26</v>
      </c>
      <c r="X470" s="56" t="s">
        <v>26</v>
      </c>
      <c r="Z470" s="60" t="s">
        <v>26</v>
      </c>
      <c r="AC470" s="19" t="s">
        <v>3721</v>
      </c>
      <c r="AD470" s="19" t="s">
        <v>3721</v>
      </c>
      <c r="AE470" s="19" t="s">
        <v>3721</v>
      </c>
      <c r="AF470" s="19" t="s">
        <v>3721</v>
      </c>
      <c r="AH470" s="31" t="str">
        <f t="shared" si="242"/>
        <v/>
      </c>
      <c r="AI470" s="31" t="str">
        <f t="shared" si="243"/>
        <v/>
      </c>
      <c r="AJ470" s="31" t="str">
        <f t="shared" si="244"/>
        <v/>
      </c>
      <c r="AK470" s="31" t="str">
        <f t="shared" si="245"/>
        <v/>
      </c>
      <c r="BG470" t="s">
        <v>5426</v>
      </c>
      <c r="BH470" t="s">
        <v>5427</v>
      </c>
      <c r="BI470" t="s">
        <v>8411</v>
      </c>
      <c r="BJ470" t="s">
        <v>5424</v>
      </c>
      <c r="BM470" t="s">
        <v>5428</v>
      </c>
      <c r="BN470" t="s">
        <v>5268</v>
      </c>
      <c r="BO470" t="s">
        <v>36</v>
      </c>
      <c r="BP470" s="67" t="e">
        <f>VLOOKUP(A470, [1]Sheet1!$A:$B, 1, 0)</f>
        <v>#N/A</v>
      </c>
      <c r="BT470" s="68"/>
    </row>
    <row r="471" spans="1:72" x14ac:dyDescent="0.2">
      <c r="A471">
        <v>6509798</v>
      </c>
      <c r="B471" t="s">
        <v>1835</v>
      </c>
      <c r="C471" t="s">
        <v>1836</v>
      </c>
      <c r="D471" t="s">
        <v>33</v>
      </c>
      <c r="E471" t="s">
        <v>461</v>
      </c>
      <c r="F471" t="s">
        <v>27</v>
      </c>
      <c r="G471" t="s">
        <v>44</v>
      </c>
      <c r="I471" t="s">
        <v>22</v>
      </c>
      <c r="J471">
        <v>40.200000000000003</v>
      </c>
      <c r="K471">
        <v>6</v>
      </c>
      <c r="O471">
        <v>34.200000000000003</v>
      </c>
      <c r="P471">
        <v>8.5500000000000007</v>
      </c>
      <c r="T471" t="s">
        <v>1830</v>
      </c>
      <c r="U471" t="s">
        <v>3719</v>
      </c>
      <c r="V471" t="s">
        <v>3751</v>
      </c>
      <c r="W471" s="52" t="s">
        <v>3882</v>
      </c>
      <c r="X471" s="56" t="s">
        <v>3823</v>
      </c>
      <c r="Z471" s="60" t="s">
        <v>3792</v>
      </c>
      <c r="AA471" s="25">
        <v>0.14477121067683499</v>
      </c>
      <c r="AC471" s="19" t="s">
        <v>3833</v>
      </c>
      <c r="AD471" s="19">
        <v>14.99</v>
      </c>
      <c r="AE471" s="19" t="s">
        <v>3798</v>
      </c>
      <c r="AF471" s="19" t="s">
        <v>3846</v>
      </c>
      <c r="AH471" s="31">
        <f t="shared" si="242"/>
        <v>10.49</v>
      </c>
      <c r="AI471" s="31" t="str">
        <f t="shared" si="243"/>
        <v>12.49</v>
      </c>
      <c r="AJ471" s="31" t="str">
        <f t="shared" si="244"/>
        <v/>
      </c>
      <c r="AK471" s="31" t="str">
        <f t="shared" si="245"/>
        <v>11.49</v>
      </c>
      <c r="AM471" s="41">
        <v>40.49</v>
      </c>
      <c r="AN471" s="41">
        <v>14.64</v>
      </c>
      <c r="AO471">
        <v>4</v>
      </c>
      <c r="AP471" s="41">
        <f>(AM471 * 1.05) - L471 - Q471 - K471</f>
        <v>36.514500000000005</v>
      </c>
      <c r="AQ471" t="s">
        <v>27</v>
      </c>
      <c r="AR471" s="41">
        <f>(((AH471)-((AP471/AO471) + ((AN471 * 0.03)/AO471)))/AH471)*100</f>
        <v>11.931124880838883</v>
      </c>
      <c r="AS471" s="41">
        <f>(((AI471)-((AP471/AO471) + ((AN471 * 0.3)/AO471)))/AI471)*100</f>
        <v>18.121497197758192</v>
      </c>
      <c r="AT471" s="41" t="e">
        <f>(((AJ471)-((AP471/AO471) + ((AN471 * 0.03)/AO471)))/AJ471)*100</f>
        <v>#VALUE!</v>
      </c>
      <c r="AU471" s="41">
        <f>(((AK471)-((AP471/AO471) + ((AN471 * 0.07)/AO471)))/AK471)*100</f>
        <v>18.321801566579627</v>
      </c>
      <c r="BB471" s="53">
        <f>(((AH471)-(((AP471/AO471) + ((AN471 * 0.03)/AO471))-AW471))/AH471)*100</f>
        <v>11.931124880838883</v>
      </c>
      <c r="BC471" s="57">
        <f>(((AI471)-(((AP471/AO471) + ((AN471 * 0.3)/AO471))-AX471))/AI471)*100</f>
        <v>18.121497197758192</v>
      </c>
      <c r="BD471" s="48" t="e">
        <f>(((AJ471)-(((AP471/AO471) + ((AN471 * 0.03)/AO471))-AY471))/AJ471)*100</f>
        <v>#VALUE!</v>
      </c>
      <c r="BE471" s="61">
        <f>(((AK471)-(((AP471/AO471) + ((AN471 * 0.15)/AO471))-AZ471))/AK471)*100</f>
        <v>15.773498694516967</v>
      </c>
      <c r="BG471" t="s">
        <v>5429</v>
      </c>
      <c r="BH471" t="s">
        <v>5430</v>
      </c>
      <c r="BI471" t="s">
        <v>8411</v>
      </c>
      <c r="BJ471" t="s">
        <v>5424</v>
      </c>
      <c r="BM471" t="s">
        <v>5431</v>
      </c>
      <c r="BN471" t="s">
        <v>4021</v>
      </c>
      <c r="BO471" t="s">
        <v>4022</v>
      </c>
      <c r="BP471" s="67">
        <f>VLOOKUP(A471, [1]Sheet1!$A:$B, 1, 0)</f>
        <v>6509798</v>
      </c>
      <c r="BT471" s="68"/>
    </row>
    <row r="472" spans="1:72" x14ac:dyDescent="0.2">
      <c r="A472">
        <v>6536965</v>
      </c>
      <c r="B472" t="s">
        <v>1839</v>
      </c>
      <c r="C472" t="s">
        <v>1829</v>
      </c>
      <c r="D472" t="s">
        <v>33</v>
      </c>
      <c r="E472" t="s">
        <v>461</v>
      </c>
      <c r="F472" t="s">
        <v>27</v>
      </c>
      <c r="G472" t="s">
        <v>44</v>
      </c>
      <c r="I472" t="s">
        <v>32</v>
      </c>
      <c r="J472">
        <v>19.36</v>
      </c>
      <c r="K472">
        <v>1.6</v>
      </c>
      <c r="O472">
        <v>17.760000000000002</v>
      </c>
      <c r="P472">
        <v>8.8800000000000008</v>
      </c>
      <c r="T472" t="s">
        <v>1830</v>
      </c>
      <c r="U472" t="s">
        <v>3719</v>
      </c>
      <c r="V472" t="s">
        <v>3751</v>
      </c>
      <c r="W472" s="52" t="s">
        <v>3882</v>
      </c>
      <c r="X472" s="56" t="s">
        <v>3823</v>
      </c>
      <c r="Z472" s="60" t="s">
        <v>3792</v>
      </c>
      <c r="AA472" s="25">
        <v>0.106189227836034</v>
      </c>
      <c r="AC472" s="19" t="s">
        <v>3833</v>
      </c>
      <c r="AD472" s="19">
        <v>14.99</v>
      </c>
      <c r="AE472" s="19" t="s">
        <v>3798</v>
      </c>
      <c r="AF472" s="19" t="s">
        <v>3846</v>
      </c>
      <c r="AH472" s="31">
        <f t="shared" si="242"/>
        <v>10.49</v>
      </c>
      <c r="AI472" s="31" t="str">
        <f t="shared" si="243"/>
        <v>12.49</v>
      </c>
      <c r="AJ472" s="31" t="str">
        <f t="shared" si="244"/>
        <v/>
      </c>
      <c r="AK472" s="31" t="str">
        <f t="shared" si="245"/>
        <v>11.49</v>
      </c>
      <c r="AM472" s="41">
        <v>19.489999999999998</v>
      </c>
      <c r="AN472" s="41">
        <v>5.71</v>
      </c>
      <c r="AO472">
        <v>2</v>
      </c>
      <c r="AP472" s="41">
        <f>(AM472 * 1.05) - L472 - Q472 - K472</f>
        <v>18.864499999999996</v>
      </c>
      <c r="AQ472" t="s">
        <v>27</v>
      </c>
      <c r="AR472" s="41">
        <f>(((AH472)-((AP472/AO472) + ((AN472 * 0.03)/AO472)))/AH472)*100</f>
        <v>9.2669208770257647</v>
      </c>
      <c r="AS472" s="41">
        <f>(((AI472)-((AP472/AO472) + ((AN472 * 0.3)/AO472)))/AI472)*100</f>
        <v>17.624099279423554</v>
      </c>
      <c r="AT472" s="41" t="e">
        <f>(((AJ472)-((AP472/AO472) + ((AN472 * 0.03)/AO472)))/AJ472)*100</f>
        <v>#VALUE!</v>
      </c>
      <c r="AU472" s="41">
        <f>(((AK472)-((AP472/AO472) + ((AN472 * 0.07)/AO472)))/AK472)*100</f>
        <v>16.169712793733705</v>
      </c>
      <c r="BB472" s="53">
        <f>(((AH472)-(((AP472/AO472) + ((AN472 * 0.03)/AO472))-AW472))/AH472)*100</f>
        <v>9.2669208770257647</v>
      </c>
      <c r="BC472" s="57">
        <f>(((AI472)-(((AP472/AO472) + ((AN472 * 0.3)/AO472))-AX472))/AI472)*100</f>
        <v>17.624099279423554</v>
      </c>
      <c r="BD472" s="48" t="e">
        <f>(((AJ472)-(((AP472/AO472) + ((AN472 * 0.03)/AO472))-AY472))/AJ472)*100</f>
        <v>#VALUE!</v>
      </c>
      <c r="BE472" s="61">
        <f>(((AK472)-(((AP472/AO472) + ((AN472 * 0.15)/AO472))-AZ472))/AK472)*100</f>
        <v>14.181897302001758</v>
      </c>
      <c r="BG472" t="s">
        <v>5432</v>
      </c>
      <c r="BH472" t="s">
        <v>5433</v>
      </c>
      <c r="BI472" t="s">
        <v>8411</v>
      </c>
      <c r="BJ472" t="s">
        <v>5424</v>
      </c>
      <c r="BM472" t="s">
        <v>5434</v>
      </c>
      <c r="BN472" t="s">
        <v>4588</v>
      </c>
      <c r="BO472" t="s">
        <v>3930</v>
      </c>
      <c r="BP472" s="67" t="e">
        <f>VLOOKUP(A472, [1]Sheet1!$A:$B, 1, 0)</f>
        <v>#N/A</v>
      </c>
      <c r="BT472" s="68"/>
    </row>
    <row r="473" spans="1:72" x14ac:dyDescent="0.2">
      <c r="A473">
        <v>6536999</v>
      </c>
      <c r="B473" t="s">
        <v>1841</v>
      </c>
      <c r="C473" t="s">
        <v>1829</v>
      </c>
      <c r="D473" t="s">
        <v>33</v>
      </c>
      <c r="E473" t="s">
        <v>461</v>
      </c>
      <c r="F473" t="s">
        <v>27</v>
      </c>
      <c r="G473" t="s">
        <v>44</v>
      </c>
      <c r="J473">
        <f t="shared" ref="J473:K473" si="250">J472</f>
        <v>19.36</v>
      </c>
      <c r="K473">
        <f t="shared" si="250"/>
        <v>1.6</v>
      </c>
      <c r="O473">
        <f t="shared" ref="O473:P473" si="251">O472</f>
        <v>17.760000000000002</v>
      </c>
      <c r="P473">
        <f t="shared" si="251"/>
        <v>8.8800000000000008</v>
      </c>
      <c r="U473" t="s">
        <v>3721</v>
      </c>
      <c r="V473" t="s">
        <v>3721</v>
      </c>
      <c r="W473" s="52" t="s">
        <v>26</v>
      </c>
      <c r="X473" s="56" t="s">
        <v>26</v>
      </c>
      <c r="Z473" s="60" t="s">
        <v>26</v>
      </c>
      <c r="AC473" s="19" t="s">
        <v>3721</v>
      </c>
      <c r="AD473" s="19" t="s">
        <v>3721</v>
      </c>
      <c r="AE473" s="19" t="s">
        <v>3721</v>
      </c>
      <c r="AF473" s="19" t="s">
        <v>3721</v>
      </c>
      <c r="AH473" s="31" t="str">
        <f t="shared" si="242"/>
        <v/>
      </c>
      <c r="AI473" s="31" t="str">
        <f t="shared" si="243"/>
        <v/>
      </c>
      <c r="AJ473" s="31" t="str">
        <f t="shared" si="244"/>
        <v/>
      </c>
      <c r="AK473" s="31" t="str">
        <f t="shared" si="245"/>
        <v/>
      </c>
      <c r="BG473" t="s">
        <v>5435</v>
      </c>
      <c r="BH473" t="s">
        <v>5436</v>
      </c>
      <c r="BI473" t="s">
        <v>8411</v>
      </c>
      <c r="BJ473" t="s">
        <v>5424</v>
      </c>
      <c r="BM473" t="s">
        <v>5437</v>
      </c>
      <c r="BN473" t="s">
        <v>4488</v>
      </c>
      <c r="BO473" t="s">
        <v>3930</v>
      </c>
      <c r="BP473" s="67" t="e">
        <f>VLOOKUP(A473, [1]Sheet1!$A:$B, 1, 0)</f>
        <v>#N/A</v>
      </c>
      <c r="BT473" s="68"/>
    </row>
    <row r="474" spans="1:72" x14ac:dyDescent="0.2">
      <c r="A474">
        <v>105148</v>
      </c>
      <c r="B474" t="s">
        <v>1844</v>
      </c>
      <c r="C474" t="s">
        <v>1845</v>
      </c>
      <c r="D474" t="s">
        <v>33</v>
      </c>
      <c r="E474" t="s">
        <v>34</v>
      </c>
      <c r="F474" t="s">
        <v>27</v>
      </c>
      <c r="G474" t="s">
        <v>44</v>
      </c>
      <c r="I474" t="s">
        <v>22</v>
      </c>
      <c r="J474">
        <v>39.450000000000003</v>
      </c>
      <c r="L474">
        <v>2</v>
      </c>
      <c r="M474">
        <v>2.17</v>
      </c>
      <c r="O474">
        <v>37.450000000000003</v>
      </c>
      <c r="P474">
        <v>3.12083333333333</v>
      </c>
      <c r="Q474">
        <v>2.17</v>
      </c>
      <c r="T474" t="s">
        <v>39</v>
      </c>
      <c r="U474" t="s">
        <v>3735</v>
      </c>
      <c r="V474" t="s">
        <v>3736</v>
      </c>
      <c r="W474" s="52" t="s">
        <v>3869</v>
      </c>
      <c r="X474" s="56" t="s">
        <v>3782</v>
      </c>
      <c r="Z474" s="60">
        <v>3.99</v>
      </c>
      <c r="AA474" s="25">
        <v>0.100639285714286</v>
      </c>
      <c r="AC474" s="19">
        <v>4.1900000000000004</v>
      </c>
      <c r="AD474" s="19">
        <v>5.19</v>
      </c>
      <c r="AE474" s="19" t="s">
        <v>3783</v>
      </c>
      <c r="AF474" s="19" t="s">
        <v>3807</v>
      </c>
      <c r="AH474" s="31">
        <f t="shared" si="242"/>
        <v>3.4950000000000001</v>
      </c>
      <c r="AI474" s="31" t="str">
        <f t="shared" si="243"/>
        <v>4.19</v>
      </c>
      <c r="AJ474" s="31" t="str">
        <f t="shared" si="244"/>
        <v/>
      </c>
      <c r="AK474" s="31">
        <f t="shared" si="245"/>
        <v>3.99</v>
      </c>
      <c r="AM474" s="41">
        <v>39.450000000000003</v>
      </c>
      <c r="AN474" s="41">
        <v>10.09</v>
      </c>
      <c r="AO474">
        <v>12</v>
      </c>
      <c r="AP474" s="41">
        <f>(AM474 * 1.05) - L474 - Q474 - K474</f>
        <v>37.252500000000005</v>
      </c>
      <c r="AQ474" t="s">
        <v>27</v>
      </c>
      <c r="AR474" s="41">
        <f>(((AH474)-((AP474/AO474) + ((AN474 * 0.03)/AO474)))/AH474)*100</f>
        <v>10.454935622317588</v>
      </c>
      <c r="AS474" s="41">
        <f>(((AI474)-((AP474/AO474) + ((AN474 * 0.3)/AO474)))/AI474)*100</f>
        <v>19.889618138424815</v>
      </c>
      <c r="AT474" s="41" t="e">
        <f>(((AJ474)-((AP474/AO474) + ((AN474 * 0.03)/AO474)))/AJ474)*100</f>
        <v>#VALUE!</v>
      </c>
      <c r="AU474" s="41">
        <f>(((AK474)-((AP474/AO474) + ((AN474 * 0.07)/AO474)))/AK474)*100</f>
        <v>20.720969089390135</v>
      </c>
      <c r="BB474" s="53">
        <f>(((AH474)-(((AP474/AO474) + ((AN474 * 0.03)/AO474))-AW474))/AH474)*100</f>
        <v>10.454935622317588</v>
      </c>
      <c r="BC474" s="57">
        <f>(((AI474)-(((AP474/AO474) + ((AN474 * 0.3)/AO474))-AX474))/AI474)*100</f>
        <v>19.889618138424815</v>
      </c>
      <c r="BD474" s="48" t="e">
        <f>(((AJ474)-(((AP474/AO474) + ((AN474 * 0.03)/AO474))-AY474))/AJ474)*100</f>
        <v>#VALUE!</v>
      </c>
      <c r="BE474" s="61">
        <f>(((AK474)-(((AP474/AO474) + ((AN474 * 0.15)/AO474))-AZ474))/AK474)*100</f>
        <v>19.035087719298236</v>
      </c>
      <c r="BG474" t="s">
        <v>5438</v>
      </c>
      <c r="BH474" t="s">
        <v>5439</v>
      </c>
      <c r="BJ474" t="s">
        <v>5440</v>
      </c>
      <c r="BM474" t="s">
        <v>5441</v>
      </c>
      <c r="BN474" t="s">
        <v>5442</v>
      </c>
      <c r="BO474" t="s">
        <v>3930</v>
      </c>
      <c r="BP474" s="67" t="e">
        <f>VLOOKUP(A474, [1]Sheet1!$A:$B, 1, 0)</f>
        <v>#N/A</v>
      </c>
      <c r="BT474" s="68"/>
    </row>
    <row r="475" spans="1:72" x14ac:dyDescent="0.2">
      <c r="A475">
        <v>824441</v>
      </c>
      <c r="B475" t="s">
        <v>1847</v>
      </c>
      <c r="C475" t="s">
        <v>1845</v>
      </c>
      <c r="D475" t="s">
        <v>33</v>
      </c>
      <c r="E475" t="s">
        <v>34</v>
      </c>
      <c r="F475" t="s">
        <v>27</v>
      </c>
      <c r="G475" t="s">
        <v>44</v>
      </c>
      <c r="J475">
        <f t="shared" ref="J475:L478" si="252">J474</f>
        <v>39.450000000000003</v>
      </c>
      <c r="L475">
        <f t="shared" si="252"/>
        <v>2</v>
      </c>
      <c r="M475">
        <v>2.17</v>
      </c>
      <c r="O475">
        <f t="shared" ref="O475:P478" si="253">O474</f>
        <v>37.450000000000003</v>
      </c>
      <c r="P475">
        <f t="shared" si="253"/>
        <v>3.12083333333333</v>
      </c>
      <c r="Q475">
        <v>2.17</v>
      </c>
      <c r="U475" t="s">
        <v>3721</v>
      </c>
      <c r="V475" t="s">
        <v>3721</v>
      </c>
      <c r="W475" s="52" t="s">
        <v>26</v>
      </c>
      <c r="X475" s="56" t="s">
        <v>26</v>
      </c>
      <c r="Z475" s="60" t="s">
        <v>26</v>
      </c>
      <c r="AC475" s="19" t="s">
        <v>3721</v>
      </c>
      <c r="AD475" s="19" t="s">
        <v>3721</v>
      </c>
      <c r="AE475" s="19" t="s">
        <v>3721</v>
      </c>
      <c r="AF475" s="19" t="s">
        <v>3721</v>
      </c>
      <c r="AH475" s="31" t="str">
        <f t="shared" si="242"/>
        <v/>
      </c>
      <c r="AI475" s="31" t="str">
        <f t="shared" si="243"/>
        <v/>
      </c>
      <c r="AJ475" s="31" t="str">
        <f t="shared" si="244"/>
        <v/>
      </c>
      <c r="AK475" s="31" t="str">
        <f t="shared" si="245"/>
        <v/>
      </c>
      <c r="BG475" t="s">
        <v>5443</v>
      </c>
      <c r="BH475" t="s">
        <v>5444</v>
      </c>
      <c r="BJ475" t="s">
        <v>5440</v>
      </c>
      <c r="BM475" t="s">
        <v>5445</v>
      </c>
      <c r="BN475" t="s">
        <v>5442</v>
      </c>
      <c r="BO475" t="s">
        <v>3930</v>
      </c>
      <c r="BP475" s="67" t="e">
        <f>VLOOKUP(A475, [1]Sheet1!$A:$B, 1, 0)</f>
        <v>#N/A</v>
      </c>
      <c r="BT475" s="68"/>
    </row>
    <row r="476" spans="1:72" x14ac:dyDescent="0.2">
      <c r="A476">
        <v>824904</v>
      </c>
      <c r="B476" t="s">
        <v>1849</v>
      </c>
      <c r="C476" t="s">
        <v>1845</v>
      </c>
      <c r="D476" t="s">
        <v>33</v>
      </c>
      <c r="E476" t="s">
        <v>34</v>
      </c>
      <c r="F476" t="s">
        <v>27</v>
      </c>
      <c r="G476" t="s">
        <v>44</v>
      </c>
      <c r="J476">
        <f t="shared" si="252"/>
        <v>39.450000000000003</v>
      </c>
      <c r="L476">
        <f t="shared" si="252"/>
        <v>2</v>
      </c>
      <c r="M476">
        <v>2.17</v>
      </c>
      <c r="O476">
        <f t="shared" si="253"/>
        <v>37.450000000000003</v>
      </c>
      <c r="P476">
        <f t="shared" si="253"/>
        <v>3.12083333333333</v>
      </c>
      <c r="Q476">
        <v>2.17</v>
      </c>
      <c r="U476" t="s">
        <v>3721</v>
      </c>
      <c r="V476" t="s">
        <v>3721</v>
      </c>
      <c r="W476" s="52" t="s">
        <v>26</v>
      </c>
      <c r="X476" s="56" t="s">
        <v>26</v>
      </c>
      <c r="Z476" s="60" t="s">
        <v>26</v>
      </c>
      <c r="AC476" s="19" t="s">
        <v>3721</v>
      </c>
      <c r="AD476" s="19" t="s">
        <v>3721</v>
      </c>
      <c r="AE476" s="19" t="s">
        <v>3721</v>
      </c>
      <c r="AF476" s="19" t="s">
        <v>3721</v>
      </c>
      <c r="AH476" s="31" t="str">
        <f t="shared" si="242"/>
        <v/>
      </c>
      <c r="AI476" s="31" t="str">
        <f t="shared" si="243"/>
        <v/>
      </c>
      <c r="AJ476" s="31" t="str">
        <f t="shared" si="244"/>
        <v/>
      </c>
      <c r="AK476" s="31" t="str">
        <f t="shared" si="245"/>
        <v/>
      </c>
      <c r="BG476" t="s">
        <v>5446</v>
      </c>
      <c r="BH476" t="s">
        <v>5447</v>
      </c>
      <c r="BJ476" t="s">
        <v>5440</v>
      </c>
      <c r="BM476" t="s">
        <v>5448</v>
      </c>
      <c r="BN476" t="s">
        <v>5442</v>
      </c>
      <c r="BO476" t="s">
        <v>3930</v>
      </c>
      <c r="BP476" s="67" t="e">
        <f>VLOOKUP(A476, [1]Sheet1!$A:$B, 1, 0)</f>
        <v>#N/A</v>
      </c>
      <c r="BT476" s="68"/>
    </row>
    <row r="477" spans="1:72" x14ac:dyDescent="0.2">
      <c r="A477">
        <v>824763</v>
      </c>
      <c r="B477" t="s">
        <v>1851</v>
      </c>
      <c r="C477" t="s">
        <v>1845</v>
      </c>
      <c r="D477" t="s">
        <v>33</v>
      </c>
      <c r="E477" t="s">
        <v>34</v>
      </c>
      <c r="F477" t="s">
        <v>27</v>
      </c>
      <c r="G477" t="s">
        <v>44</v>
      </c>
      <c r="J477">
        <f t="shared" si="252"/>
        <v>39.450000000000003</v>
      </c>
      <c r="L477">
        <f t="shared" si="252"/>
        <v>2</v>
      </c>
      <c r="M477">
        <v>2.17</v>
      </c>
      <c r="O477">
        <f t="shared" si="253"/>
        <v>37.450000000000003</v>
      </c>
      <c r="P477">
        <f t="shared" si="253"/>
        <v>3.12083333333333</v>
      </c>
      <c r="Q477">
        <v>2.17</v>
      </c>
      <c r="U477" t="s">
        <v>3721</v>
      </c>
      <c r="V477" t="s">
        <v>3721</v>
      </c>
      <c r="W477" s="52" t="s">
        <v>26</v>
      </c>
      <c r="X477" s="56" t="s">
        <v>26</v>
      </c>
      <c r="Z477" s="60" t="s">
        <v>26</v>
      </c>
      <c r="AC477" s="19" t="s">
        <v>3721</v>
      </c>
      <c r="AD477" s="19" t="s">
        <v>3721</v>
      </c>
      <c r="AE477" s="19" t="s">
        <v>3721</v>
      </c>
      <c r="AF477" s="19" t="s">
        <v>3721</v>
      </c>
      <c r="AH477" s="31" t="str">
        <f t="shared" si="242"/>
        <v/>
      </c>
      <c r="AI477" s="31" t="str">
        <f t="shared" si="243"/>
        <v/>
      </c>
      <c r="AJ477" s="31" t="str">
        <f t="shared" si="244"/>
        <v/>
      </c>
      <c r="AK477" s="31" t="str">
        <f t="shared" si="245"/>
        <v/>
      </c>
      <c r="BG477" t="s">
        <v>5449</v>
      </c>
      <c r="BH477" t="s">
        <v>5450</v>
      </c>
      <c r="BJ477" t="s">
        <v>5440</v>
      </c>
      <c r="BM477" t="s">
        <v>5451</v>
      </c>
      <c r="BN477" t="s">
        <v>5442</v>
      </c>
      <c r="BO477" t="s">
        <v>3930</v>
      </c>
      <c r="BP477" s="67" t="e">
        <f>VLOOKUP(A477, [1]Sheet1!$A:$B, 1, 0)</f>
        <v>#N/A</v>
      </c>
      <c r="BT477" s="68"/>
    </row>
    <row r="478" spans="1:72" x14ac:dyDescent="0.2">
      <c r="A478">
        <v>824631</v>
      </c>
      <c r="B478" t="s">
        <v>1853</v>
      </c>
      <c r="C478" t="s">
        <v>1845</v>
      </c>
      <c r="D478" t="s">
        <v>33</v>
      </c>
      <c r="E478" t="s">
        <v>34</v>
      </c>
      <c r="F478" t="s">
        <v>27</v>
      </c>
      <c r="G478" t="s">
        <v>44</v>
      </c>
      <c r="J478">
        <f t="shared" si="252"/>
        <v>39.450000000000003</v>
      </c>
      <c r="L478">
        <f t="shared" si="252"/>
        <v>2</v>
      </c>
      <c r="M478">
        <v>2.17</v>
      </c>
      <c r="O478">
        <f t="shared" si="253"/>
        <v>37.450000000000003</v>
      </c>
      <c r="P478">
        <f t="shared" si="253"/>
        <v>3.12083333333333</v>
      </c>
      <c r="Q478">
        <v>2.17</v>
      </c>
      <c r="U478" t="s">
        <v>3721</v>
      </c>
      <c r="V478" t="s">
        <v>3721</v>
      </c>
      <c r="W478" s="52" t="s">
        <v>26</v>
      </c>
      <c r="X478" s="56" t="s">
        <v>26</v>
      </c>
      <c r="Z478" s="60" t="s">
        <v>26</v>
      </c>
      <c r="AC478" s="19" t="s">
        <v>3721</v>
      </c>
      <c r="AD478" s="19" t="s">
        <v>3721</v>
      </c>
      <c r="AE478" s="19" t="s">
        <v>3721</v>
      </c>
      <c r="AF478" s="19" t="s">
        <v>3721</v>
      </c>
      <c r="AH478" s="31" t="str">
        <f t="shared" si="242"/>
        <v/>
      </c>
      <c r="AI478" s="31" t="str">
        <f t="shared" si="243"/>
        <v/>
      </c>
      <c r="AJ478" s="31" t="str">
        <f t="shared" si="244"/>
        <v/>
      </c>
      <c r="AK478" s="31" t="str">
        <f t="shared" si="245"/>
        <v/>
      </c>
      <c r="BG478" t="s">
        <v>5452</v>
      </c>
      <c r="BH478" t="s">
        <v>5453</v>
      </c>
      <c r="BJ478" t="s">
        <v>5440</v>
      </c>
      <c r="BM478" t="s">
        <v>5454</v>
      </c>
      <c r="BN478" t="s">
        <v>5442</v>
      </c>
      <c r="BO478" t="s">
        <v>3930</v>
      </c>
      <c r="BP478" s="67" t="e">
        <f>VLOOKUP(A478, [1]Sheet1!$A:$B, 1, 0)</f>
        <v>#N/A</v>
      </c>
      <c r="BT478" s="68"/>
    </row>
    <row r="479" spans="1:72" x14ac:dyDescent="0.2">
      <c r="A479">
        <v>738112</v>
      </c>
      <c r="B479" t="s">
        <v>1856</v>
      </c>
      <c r="C479" t="s">
        <v>1857</v>
      </c>
      <c r="D479" t="s">
        <v>33</v>
      </c>
      <c r="E479" t="s">
        <v>34</v>
      </c>
      <c r="F479" t="s">
        <v>27</v>
      </c>
      <c r="G479" t="s">
        <v>44</v>
      </c>
      <c r="I479" t="s">
        <v>22</v>
      </c>
      <c r="J479">
        <v>35.159999999999997</v>
      </c>
      <c r="L479">
        <v>0.5</v>
      </c>
      <c r="O479">
        <v>34.659999999999997</v>
      </c>
      <c r="P479">
        <v>2.8883333333333301</v>
      </c>
      <c r="T479" t="s">
        <v>39</v>
      </c>
      <c r="U479" t="s">
        <v>3735</v>
      </c>
      <c r="V479" t="s">
        <v>3736</v>
      </c>
      <c r="W479" s="52" t="s">
        <v>3869</v>
      </c>
      <c r="X479" s="56" t="s">
        <v>3782</v>
      </c>
      <c r="Z479" s="60">
        <v>3.99</v>
      </c>
      <c r="AA479" s="25">
        <v>0.136157142857143</v>
      </c>
      <c r="AC479" s="19">
        <v>4.1900000000000004</v>
      </c>
      <c r="AD479" s="19">
        <v>5.19</v>
      </c>
      <c r="AE479" s="19" t="s">
        <v>3783</v>
      </c>
      <c r="AF479" s="19" t="s">
        <v>3807</v>
      </c>
      <c r="AH479" s="31">
        <f t="shared" si="242"/>
        <v>3.4950000000000001</v>
      </c>
      <c r="AI479" s="31" t="str">
        <f t="shared" si="243"/>
        <v>4.19</v>
      </c>
      <c r="AJ479" s="31" t="str">
        <f t="shared" si="244"/>
        <v/>
      </c>
      <c r="AK479" s="31">
        <f t="shared" si="245"/>
        <v>3.99</v>
      </c>
      <c r="AM479" s="41">
        <v>35.159999999999997</v>
      </c>
      <c r="AN479" s="41">
        <v>6.17</v>
      </c>
      <c r="AO479">
        <v>12</v>
      </c>
      <c r="AP479" s="41">
        <f>(AM479 * 1.05) - L479 - Q479 - K479</f>
        <v>36.417999999999999</v>
      </c>
      <c r="AQ479" t="s">
        <v>27</v>
      </c>
      <c r="AR479" s="41">
        <f>(((AH479)-((AP479/AO479) + ((AN479 * 0.03)/AO479)))/AH479)*100</f>
        <v>12.725083452551267</v>
      </c>
      <c r="AS479" s="41">
        <f>(((AI479)-((AP479/AO479) + ((AN479 * 0.3)/AO479)))/AI479)*100</f>
        <v>23.888225934765316</v>
      </c>
      <c r="AT479" s="41" t="e">
        <f>(((AJ479)-((AP479/AO479) + ((AN479 * 0.03)/AO479)))/AJ479)*100</f>
        <v>#VALUE!</v>
      </c>
      <c r="AU479" s="41">
        <f>(((AK479)-((AP479/AO479) + ((AN479 * 0.07)/AO479)))/AK479)*100</f>
        <v>23.036967418546368</v>
      </c>
      <c r="BB479" s="53">
        <f>(((AH479)-(((AP479/AO479) + ((AN479 * 0.03)/AO479))-AW479))/AH479)*100</f>
        <v>12.725083452551267</v>
      </c>
      <c r="BC479" s="57">
        <f>(((AI479)-(((AP479/AO479) + ((AN479 * 0.3)/AO479))-AX479))/AI479)*100</f>
        <v>23.888225934765316</v>
      </c>
      <c r="BD479" s="48" t="e">
        <f>(((AJ479)-(((AP479/AO479) + ((AN479 * 0.03)/AO479))-AY479))/AJ479)*100</f>
        <v>#VALUE!</v>
      </c>
      <c r="BE479" s="61">
        <f>(((AK479)-(((AP479/AO479) + ((AN479 * 0.15)/AO479))-AZ479))/AK479)*100</f>
        <v>22.006056808688392</v>
      </c>
      <c r="BG479" t="s">
        <v>5455</v>
      </c>
      <c r="BH479" t="s">
        <v>5456</v>
      </c>
      <c r="BJ479" t="s">
        <v>5440</v>
      </c>
      <c r="BM479" t="s">
        <v>5457</v>
      </c>
      <c r="BN479" t="s">
        <v>5458</v>
      </c>
      <c r="BO479" t="s">
        <v>3930</v>
      </c>
      <c r="BP479" s="67" t="e">
        <f>VLOOKUP(A479, [1]Sheet1!$A:$B, 1, 0)</f>
        <v>#N/A</v>
      </c>
      <c r="BT479" s="68"/>
    </row>
    <row r="480" spans="1:72" x14ac:dyDescent="0.2">
      <c r="A480">
        <v>543561</v>
      </c>
      <c r="B480" t="s">
        <v>1860</v>
      </c>
      <c r="C480" t="s">
        <v>1861</v>
      </c>
      <c r="D480" t="s">
        <v>33</v>
      </c>
      <c r="E480" t="s">
        <v>34</v>
      </c>
      <c r="F480" t="s">
        <v>27</v>
      </c>
      <c r="G480" t="s">
        <v>44</v>
      </c>
      <c r="I480" t="s">
        <v>22</v>
      </c>
      <c r="J480">
        <v>23.37</v>
      </c>
      <c r="L480">
        <v>0.5</v>
      </c>
      <c r="O480">
        <v>22.87</v>
      </c>
      <c r="P480">
        <v>2.8587500000000001</v>
      </c>
      <c r="T480" t="s">
        <v>39</v>
      </c>
      <c r="U480" t="s">
        <v>3735</v>
      </c>
      <c r="V480" t="s">
        <v>3736</v>
      </c>
      <c r="W480" s="52" t="s">
        <v>3869</v>
      </c>
      <c r="X480" s="56" t="s">
        <v>3782</v>
      </c>
      <c r="Z480" s="60">
        <v>3.99</v>
      </c>
      <c r="AA480" s="25">
        <v>0.145294642857143</v>
      </c>
      <c r="AC480" s="19">
        <v>4.1900000000000004</v>
      </c>
      <c r="AD480" s="19">
        <v>5.19</v>
      </c>
      <c r="AE480" s="19" t="s">
        <v>3783</v>
      </c>
      <c r="AF480" s="19" t="s">
        <v>3807</v>
      </c>
      <c r="AH480" s="31">
        <f t="shared" si="242"/>
        <v>3.4950000000000001</v>
      </c>
      <c r="AI480" s="31" t="str">
        <f t="shared" si="243"/>
        <v>4.19</v>
      </c>
      <c r="AJ480" s="31" t="str">
        <f t="shared" si="244"/>
        <v/>
      </c>
      <c r="AK480" s="31">
        <f t="shared" si="245"/>
        <v>3.99</v>
      </c>
      <c r="AM480" s="41">
        <v>23.37</v>
      </c>
      <c r="AN480" s="41">
        <v>3.26</v>
      </c>
      <c r="AO480">
        <v>8</v>
      </c>
      <c r="AP480" s="41">
        <f>(AM480 * 1.05) - L480 - Q480 - K480</f>
        <v>24.038500000000003</v>
      </c>
      <c r="AQ480" t="s">
        <v>27</v>
      </c>
      <c r="AR480" s="41">
        <f>(((AH480)-((AP480/AO480) + ((AN480 * 0.03)/AO480)))/AH480)*100</f>
        <v>13.675608011444918</v>
      </c>
      <c r="AS480" s="41">
        <f>(((AI480)-((AP480/AO480) + ((AN480 * 0.3)/AO480)))/AI480)*100</f>
        <v>25.368436754176603</v>
      </c>
      <c r="AT480" s="41" t="e">
        <f>(((AJ480)-((AP480/AO480) + ((AN480 * 0.03)/AO480)))/AJ480)*100</f>
        <v>#VALUE!</v>
      </c>
      <c r="AU480" s="41">
        <f>(((AK480)-((AP480/AO480) + ((AN480 * 0.07)/AO480)))/AK480)*100</f>
        <v>23.976503759398486</v>
      </c>
      <c r="BB480" s="53">
        <f>(((AH480)-(((AP480/AO480) + ((AN480 * 0.03)/AO480))-AW480))/AH480)*100</f>
        <v>13.675608011444918</v>
      </c>
      <c r="BC480" s="57">
        <f>(((AI480)-(((AP480/AO480) + ((AN480 * 0.3)/AO480))-AX480))/AI480)*100</f>
        <v>25.368436754176603</v>
      </c>
      <c r="BD480" s="48" t="e">
        <f>(((AJ480)-(((AP480/AO480) + ((AN480 * 0.03)/AO480))-AY480))/AJ480)*100</f>
        <v>#VALUE!</v>
      </c>
      <c r="BE480" s="61">
        <f>(((AK480)-(((AP480/AO480) + ((AN480 * 0.15)/AO480))-AZ480))/AK480)*100</f>
        <v>23.159461152882198</v>
      </c>
      <c r="BG480" t="s">
        <v>5459</v>
      </c>
      <c r="BH480" t="s">
        <v>5460</v>
      </c>
      <c r="BJ480" t="s">
        <v>5440</v>
      </c>
      <c r="BM480" t="s">
        <v>5461</v>
      </c>
      <c r="BN480" t="s">
        <v>5462</v>
      </c>
      <c r="BO480" t="s">
        <v>3930</v>
      </c>
      <c r="BP480" s="67" t="e">
        <f>VLOOKUP(A480, [1]Sheet1!$A:$B, 1, 0)</f>
        <v>#N/A</v>
      </c>
      <c r="BT480" s="68"/>
    </row>
    <row r="481" spans="1:72" x14ac:dyDescent="0.2">
      <c r="A481">
        <v>6519201</v>
      </c>
      <c r="B481" t="s">
        <v>1864</v>
      </c>
      <c r="C481" t="s">
        <v>1865</v>
      </c>
      <c r="D481" t="s">
        <v>33</v>
      </c>
      <c r="E481" t="s">
        <v>34</v>
      </c>
      <c r="F481" t="s">
        <v>27</v>
      </c>
      <c r="G481" t="s">
        <v>44</v>
      </c>
      <c r="I481" t="s">
        <v>28</v>
      </c>
      <c r="J481">
        <v>45</v>
      </c>
      <c r="L481">
        <v>4.72</v>
      </c>
      <c r="M481">
        <v>5</v>
      </c>
      <c r="O481">
        <v>40.28</v>
      </c>
      <c r="P481">
        <v>3.35666666666667</v>
      </c>
      <c r="Q481">
        <v>5</v>
      </c>
      <c r="T481" t="s">
        <v>39</v>
      </c>
      <c r="U481" t="s">
        <v>3735</v>
      </c>
      <c r="V481" t="s">
        <v>3736</v>
      </c>
      <c r="W481" s="52" t="s">
        <v>3869</v>
      </c>
      <c r="X481" s="56" t="s">
        <v>3782</v>
      </c>
      <c r="Z481" s="60">
        <v>3.99</v>
      </c>
      <c r="AA481" s="25">
        <v>0.100578571428571</v>
      </c>
      <c r="AC481" s="19">
        <v>4.1900000000000004</v>
      </c>
      <c r="AD481" s="19">
        <v>5.19</v>
      </c>
      <c r="AE481" s="19" t="s">
        <v>3783</v>
      </c>
      <c r="AF481" s="19" t="s">
        <v>3807</v>
      </c>
      <c r="AH481" s="31">
        <f t="shared" si="242"/>
        <v>3.4950000000000001</v>
      </c>
      <c r="AI481" s="31" t="str">
        <f t="shared" si="243"/>
        <v>4.19</v>
      </c>
      <c r="AJ481" s="31" t="str">
        <f t="shared" si="244"/>
        <v/>
      </c>
      <c r="AK481" s="31">
        <f t="shared" si="245"/>
        <v>3.99</v>
      </c>
      <c r="AM481" s="41">
        <v>45</v>
      </c>
      <c r="AN481" s="41">
        <v>7.21</v>
      </c>
      <c r="AO481">
        <v>12</v>
      </c>
      <c r="AP481" s="41">
        <f>(AM481 * 1.05) - L481 - Q481 - K481</f>
        <v>37.53</v>
      </c>
      <c r="AQ481" t="s">
        <v>27</v>
      </c>
      <c r="AR481" s="41">
        <f>(((AH481)-((AP481/AO481) + ((AN481 * 0.03)/AO481)))/AH481)*100</f>
        <v>9.9992846924177385</v>
      </c>
      <c r="AS481" s="41">
        <f>(((AI481)-((AP481/AO481) + ((AN481 * 0.3)/AO481)))/AI481)*100</f>
        <v>21.056085918854421</v>
      </c>
      <c r="AT481" s="41" t="e">
        <f>(((AJ481)-((AP481/AO481) + ((AN481 * 0.03)/AO481)))/AJ481)*100</f>
        <v>#VALUE!</v>
      </c>
      <c r="AU481" s="41">
        <f>(((AK481)-((AP481/AO481) + ((AN481 * 0.07)/AO481)))/AK481)*100</f>
        <v>20.562447786132001</v>
      </c>
      <c r="BB481" s="53">
        <f>(((AH481)-(((AP481/AO481) + ((AN481 * 0.03)/AO481))-AW481))/AH481)*100</f>
        <v>9.9992846924177385</v>
      </c>
      <c r="BC481" s="57">
        <f>(((AI481)-(((AP481/AO481) + ((AN481 * 0.3)/AO481))-AX481))/AI481)*100</f>
        <v>21.056085918854421</v>
      </c>
      <c r="BD481" s="48" t="e">
        <f>(((AJ481)-(((AP481/AO481) + ((AN481 * 0.03)/AO481))-AY481))/AJ481)*100</f>
        <v>#VALUE!</v>
      </c>
      <c r="BE481" s="61">
        <f>(((AK481)-(((AP481/AO481) + ((AN481 * 0.15)/AO481))-AZ481))/AK481)*100</f>
        <v>19.357769423558903</v>
      </c>
      <c r="BG481" t="s">
        <v>5463</v>
      </c>
      <c r="BH481" t="s">
        <v>5464</v>
      </c>
      <c r="BJ481" t="s">
        <v>5440</v>
      </c>
      <c r="BM481" t="s">
        <v>5465</v>
      </c>
      <c r="BN481" t="s">
        <v>4316</v>
      </c>
      <c r="BO481" t="s">
        <v>3930</v>
      </c>
      <c r="BP481" s="67" t="e">
        <f>VLOOKUP(A481, [1]Sheet1!$A:$B, 1, 0)</f>
        <v>#N/A</v>
      </c>
      <c r="BT481" s="68"/>
    </row>
    <row r="482" spans="1:72" x14ac:dyDescent="0.2">
      <c r="A482">
        <v>6519243</v>
      </c>
      <c r="B482" t="s">
        <v>1867</v>
      </c>
      <c r="C482" t="s">
        <v>1865</v>
      </c>
      <c r="D482" t="s">
        <v>33</v>
      </c>
      <c r="E482" t="s">
        <v>34</v>
      </c>
      <c r="F482" t="s">
        <v>27</v>
      </c>
      <c r="G482" t="s">
        <v>44</v>
      </c>
      <c r="I482" t="s">
        <v>29</v>
      </c>
      <c r="J482">
        <v>45</v>
      </c>
      <c r="L482">
        <v>4.72</v>
      </c>
      <c r="M482">
        <v>5</v>
      </c>
      <c r="O482">
        <v>40.28</v>
      </c>
      <c r="P482">
        <v>3.35666666666667</v>
      </c>
      <c r="Q482">
        <v>5</v>
      </c>
      <c r="T482" t="s">
        <v>39</v>
      </c>
      <c r="U482" t="s">
        <v>3735</v>
      </c>
      <c r="V482" t="s">
        <v>3736</v>
      </c>
      <c r="W482" s="52" t="s">
        <v>3869</v>
      </c>
      <c r="X482" s="56" t="s">
        <v>3782</v>
      </c>
      <c r="Z482" s="60">
        <v>3.99</v>
      </c>
      <c r="AA482" s="25">
        <v>0.100578571428571</v>
      </c>
      <c r="AC482" s="19">
        <v>4.1900000000000004</v>
      </c>
      <c r="AD482" s="19">
        <v>5.19</v>
      </c>
      <c r="AE482" s="19" t="s">
        <v>3783</v>
      </c>
      <c r="AF482" s="19" t="s">
        <v>3807</v>
      </c>
      <c r="AH482" s="31">
        <f t="shared" si="242"/>
        <v>3.4950000000000001</v>
      </c>
      <c r="AI482" s="31" t="str">
        <f t="shared" si="243"/>
        <v>4.19</v>
      </c>
      <c r="AJ482" s="31" t="str">
        <f t="shared" si="244"/>
        <v/>
      </c>
      <c r="AK482" s="31">
        <f t="shared" si="245"/>
        <v>3.99</v>
      </c>
      <c r="AM482" s="41">
        <v>45</v>
      </c>
      <c r="AN482" s="41">
        <v>7.21</v>
      </c>
      <c r="AO482">
        <v>12</v>
      </c>
      <c r="AP482" s="41">
        <f>(AM482 * 1.05) - L482 - Q482 - K482</f>
        <v>37.53</v>
      </c>
      <c r="AQ482" t="s">
        <v>27</v>
      </c>
      <c r="AR482" s="41">
        <f>(((AH482)-((AP482/AO482) + ((AN482 * 0.03)/AO482)))/AH482)*100</f>
        <v>9.9992846924177385</v>
      </c>
      <c r="AS482" s="41">
        <f>(((AI482)-((AP482/AO482) + ((AN482 * 0.3)/AO482)))/AI482)*100</f>
        <v>21.056085918854421</v>
      </c>
      <c r="AT482" s="41" t="e">
        <f>(((AJ482)-((AP482/AO482) + ((AN482 * 0.03)/AO482)))/AJ482)*100</f>
        <v>#VALUE!</v>
      </c>
      <c r="AU482" s="41">
        <f>(((AK482)-((AP482/AO482) + ((AN482 * 0.07)/AO482)))/AK482)*100</f>
        <v>20.562447786132001</v>
      </c>
      <c r="BB482" s="53">
        <f>(((AH482)-(((AP482/AO482) + ((AN482 * 0.03)/AO482))-AW482))/AH482)*100</f>
        <v>9.9992846924177385</v>
      </c>
      <c r="BC482" s="57">
        <f>(((AI482)-(((AP482/AO482) + ((AN482 * 0.3)/AO482))-AX482))/AI482)*100</f>
        <v>21.056085918854421</v>
      </c>
      <c r="BD482" s="48" t="e">
        <f>(((AJ482)-(((AP482/AO482) + ((AN482 * 0.03)/AO482))-AY482))/AJ482)*100</f>
        <v>#VALUE!</v>
      </c>
      <c r="BE482" s="61">
        <f>(((AK482)-(((AP482/AO482) + ((AN482 * 0.15)/AO482))-AZ482))/AK482)*100</f>
        <v>19.357769423558903</v>
      </c>
      <c r="BG482" t="s">
        <v>5466</v>
      </c>
      <c r="BH482" t="s">
        <v>5467</v>
      </c>
      <c r="BJ482" t="s">
        <v>5440</v>
      </c>
      <c r="BM482" t="s">
        <v>5468</v>
      </c>
      <c r="BN482" t="s">
        <v>4316</v>
      </c>
      <c r="BO482" t="s">
        <v>3930</v>
      </c>
      <c r="BP482" s="67" t="e">
        <f>VLOOKUP(A482, [1]Sheet1!$A:$B, 1, 0)</f>
        <v>#N/A</v>
      </c>
      <c r="BT482" s="68"/>
    </row>
    <row r="483" spans="1:72" x14ac:dyDescent="0.2">
      <c r="A483">
        <v>543827</v>
      </c>
      <c r="B483" t="s">
        <v>1870</v>
      </c>
      <c r="C483" t="s">
        <v>1871</v>
      </c>
      <c r="D483" t="s">
        <v>33</v>
      </c>
      <c r="E483" t="s">
        <v>34</v>
      </c>
      <c r="F483" t="s">
        <v>27</v>
      </c>
      <c r="G483" t="s">
        <v>44</v>
      </c>
      <c r="I483" t="s">
        <v>22</v>
      </c>
      <c r="J483">
        <v>26.86</v>
      </c>
      <c r="M483">
        <v>3.34</v>
      </c>
      <c r="O483">
        <v>26.86</v>
      </c>
      <c r="P483">
        <v>3.3574999999999999</v>
      </c>
      <c r="Q483">
        <v>3.34</v>
      </c>
      <c r="T483" t="s">
        <v>39</v>
      </c>
      <c r="U483" t="s">
        <v>3735</v>
      </c>
      <c r="V483" t="s">
        <v>3736</v>
      </c>
      <c r="W483" s="52" t="s">
        <v>3869</v>
      </c>
      <c r="X483" s="56" t="s">
        <v>3782</v>
      </c>
      <c r="Z483" s="60">
        <v>3.99</v>
      </c>
      <c r="AA483" s="25">
        <v>0.10067142857142899</v>
      </c>
      <c r="AC483" s="19">
        <v>4.1900000000000004</v>
      </c>
      <c r="AD483" s="19">
        <v>5.19</v>
      </c>
      <c r="AE483" s="19" t="s">
        <v>3783</v>
      </c>
      <c r="AF483" s="19" t="s">
        <v>3807</v>
      </c>
      <c r="AH483" s="31">
        <f t="shared" si="242"/>
        <v>3.4950000000000001</v>
      </c>
      <c r="AI483" s="31" t="str">
        <f t="shared" si="243"/>
        <v>4.19</v>
      </c>
      <c r="AJ483" s="31" t="str">
        <f t="shared" si="244"/>
        <v/>
      </c>
      <c r="AK483" s="31">
        <f t="shared" si="245"/>
        <v>3.99</v>
      </c>
      <c r="AM483" s="41">
        <v>26.86</v>
      </c>
      <c r="AN483" s="41">
        <v>3.85</v>
      </c>
      <c r="AO483">
        <v>8</v>
      </c>
      <c r="AP483" s="41">
        <f>(AM483 * 1.05) - L483 - Q483 - K483</f>
        <v>24.863</v>
      </c>
      <c r="AQ483" t="s">
        <v>27</v>
      </c>
      <c r="AR483" s="41">
        <f>(((AH483)-((AP483/AO483) + ((AN483 * 0.03)/AO483)))/AH483)*100</f>
        <v>10.663447782546497</v>
      </c>
      <c r="AS483" s="41">
        <f>(((AI483)-((AP483/AO483) + ((AN483 * 0.3)/AO483)))/AI483)*100</f>
        <v>22.380668257756568</v>
      </c>
      <c r="AT483" s="41" t="e">
        <f>(((AJ483)-((AP483/AO483) + ((AN483 * 0.03)/AO483)))/AJ483)*100</f>
        <v>#VALUE!</v>
      </c>
      <c r="AU483" s="41">
        <f>(((AK483)-((AP483/AO483) + ((AN483 * 0.07)/AO483)))/AK483)*100</f>
        <v>21.264097744360903</v>
      </c>
      <c r="BB483" s="53">
        <f>(((AH483)-(((AP483/AO483) + ((AN483 * 0.03)/AO483))-AW483))/AH483)*100</f>
        <v>10.663447782546497</v>
      </c>
      <c r="BC483" s="57">
        <f>(((AI483)-(((AP483/AO483) + ((AN483 * 0.3)/AO483))-AX483))/AI483)*100</f>
        <v>22.380668257756568</v>
      </c>
      <c r="BD483" s="48" t="e">
        <f>(((AJ483)-(((AP483/AO483) + ((AN483 * 0.03)/AO483))-AY483))/AJ483)*100</f>
        <v>#VALUE!</v>
      </c>
      <c r="BE483" s="61">
        <f>(((AK483)-(((AP483/AO483) + ((AN483 * 0.15)/AO483))-AZ483))/AK483)*100</f>
        <v>20.299185463659153</v>
      </c>
      <c r="BG483" t="s">
        <v>5469</v>
      </c>
      <c r="BH483" t="s">
        <v>5470</v>
      </c>
      <c r="BJ483" t="s">
        <v>5440</v>
      </c>
      <c r="BM483" t="s">
        <v>5471</v>
      </c>
      <c r="BN483" t="s">
        <v>5100</v>
      </c>
      <c r="BO483" t="s">
        <v>3930</v>
      </c>
      <c r="BP483" s="67" t="e">
        <f>VLOOKUP(A483, [1]Sheet1!$A:$B, 1, 0)</f>
        <v>#N/A</v>
      </c>
      <c r="BT483" s="68"/>
    </row>
    <row r="484" spans="1:72" x14ac:dyDescent="0.2">
      <c r="A484">
        <v>544031</v>
      </c>
      <c r="B484" t="s">
        <v>1873</v>
      </c>
      <c r="C484" t="s">
        <v>1871</v>
      </c>
      <c r="D484" t="s">
        <v>33</v>
      </c>
      <c r="E484" t="s">
        <v>34</v>
      </c>
      <c r="F484" t="s">
        <v>27</v>
      </c>
      <c r="G484" t="s">
        <v>44</v>
      </c>
      <c r="J484">
        <f t="shared" ref="J484" si="254">J483</f>
        <v>26.86</v>
      </c>
      <c r="M484">
        <v>3.34</v>
      </c>
      <c r="O484">
        <f t="shared" ref="O484:P484" si="255">O483</f>
        <v>26.86</v>
      </c>
      <c r="P484">
        <f t="shared" si="255"/>
        <v>3.3574999999999999</v>
      </c>
      <c r="Q484">
        <v>3.34</v>
      </c>
      <c r="U484" t="s">
        <v>3721</v>
      </c>
      <c r="V484" t="s">
        <v>3721</v>
      </c>
      <c r="W484" s="52" t="s">
        <v>26</v>
      </c>
      <c r="X484" s="56" t="s">
        <v>26</v>
      </c>
      <c r="Z484" s="60" t="s">
        <v>26</v>
      </c>
      <c r="AC484" s="19" t="s">
        <v>3721</v>
      </c>
      <c r="AD484" s="19" t="s">
        <v>3721</v>
      </c>
      <c r="AE484" s="19" t="s">
        <v>3721</v>
      </c>
      <c r="AF484" s="19" t="s">
        <v>3721</v>
      </c>
      <c r="AH484" s="31" t="str">
        <f t="shared" si="242"/>
        <v/>
      </c>
      <c r="AI484" s="31" t="str">
        <f t="shared" si="243"/>
        <v/>
      </c>
      <c r="AJ484" s="31" t="str">
        <f t="shared" si="244"/>
        <v/>
      </c>
      <c r="AK484" s="31" t="str">
        <f t="shared" si="245"/>
        <v/>
      </c>
      <c r="BG484" t="s">
        <v>5472</v>
      </c>
      <c r="BH484" t="s">
        <v>5473</v>
      </c>
      <c r="BJ484" t="s">
        <v>5440</v>
      </c>
      <c r="BM484" t="s">
        <v>5474</v>
      </c>
      <c r="BN484" t="s">
        <v>5100</v>
      </c>
      <c r="BO484" t="s">
        <v>3930</v>
      </c>
      <c r="BP484" s="67" t="e">
        <f>VLOOKUP(A484, [1]Sheet1!$A:$B, 1, 0)</f>
        <v>#N/A</v>
      </c>
      <c r="BT484" s="68"/>
    </row>
    <row r="485" spans="1:72" x14ac:dyDescent="0.2">
      <c r="A485">
        <v>6276174</v>
      </c>
      <c r="B485" t="s">
        <v>1876</v>
      </c>
      <c r="C485" t="s">
        <v>1877</v>
      </c>
      <c r="D485" t="s">
        <v>33</v>
      </c>
      <c r="E485" t="s">
        <v>34</v>
      </c>
      <c r="F485" t="s">
        <v>27</v>
      </c>
      <c r="G485" t="s">
        <v>44</v>
      </c>
      <c r="I485" t="s">
        <v>28</v>
      </c>
      <c r="J485">
        <v>37.659999999999997</v>
      </c>
      <c r="L485">
        <v>2.38</v>
      </c>
      <c r="O485">
        <v>35.28</v>
      </c>
      <c r="P485">
        <v>2.94</v>
      </c>
      <c r="T485" t="s">
        <v>39</v>
      </c>
      <c r="U485" t="s">
        <v>3735</v>
      </c>
      <c r="V485" t="s">
        <v>3736</v>
      </c>
      <c r="W485" s="52" t="s">
        <v>3869</v>
      </c>
      <c r="X485" s="56" t="s">
        <v>3782</v>
      </c>
      <c r="Z485" s="60">
        <v>3.99</v>
      </c>
      <c r="AA485" s="25">
        <v>0.11932142857142899</v>
      </c>
      <c r="AC485" s="19">
        <v>4.1900000000000004</v>
      </c>
      <c r="AD485" s="19">
        <v>5.19</v>
      </c>
      <c r="AE485" s="19" t="s">
        <v>3783</v>
      </c>
      <c r="AF485" s="19" t="s">
        <v>3807</v>
      </c>
      <c r="AH485" s="31">
        <f t="shared" si="242"/>
        <v>3.4950000000000001</v>
      </c>
      <c r="AI485" s="31" t="str">
        <f t="shared" si="243"/>
        <v>4.19</v>
      </c>
      <c r="AJ485" s="31" t="str">
        <f t="shared" si="244"/>
        <v/>
      </c>
      <c r="AK485" s="31">
        <f t="shared" si="245"/>
        <v>3.99</v>
      </c>
      <c r="AM485" s="41">
        <v>37.659999999999997</v>
      </c>
      <c r="AN485" s="41">
        <v>12.09</v>
      </c>
      <c r="AO485">
        <v>12</v>
      </c>
      <c r="AP485" s="41">
        <f t="shared" ref="AP485:AP493" si="256">(AM485 * 1.05) - L485 - Q485 - K485</f>
        <v>37.162999999999997</v>
      </c>
      <c r="AQ485" t="s">
        <v>27</v>
      </c>
      <c r="AR485" s="41">
        <f t="shared" ref="AR485:AR493" si="257">(((AH485)-((AP485/AO485) + ((AN485 * 0.03)/AO485)))/AH485)*100</f>
        <v>10.525274201239867</v>
      </c>
      <c r="AS485" s="41">
        <f t="shared" ref="AS485:AS493" si="258">(((AI485)-((AP485/AO485) + ((AN485 * 0.3)/AO485)))/AI485)*100</f>
        <v>18.874303898170258</v>
      </c>
      <c r="AT485" s="41" t="e">
        <f t="shared" ref="AT485:AT493" si="259">(((AJ485)-((AP485/AO485) + ((AN485 * 0.03)/AO485)))/AJ485)*100</f>
        <v>#VALUE!</v>
      </c>
      <c r="AU485" s="41">
        <f t="shared" ref="AU485:AU493" si="260">(((AK485)-((AP485/AO485) + ((AN485 * 0.07)/AO485)))/AK485)*100</f>
        <v>20.615497076023402</v>
      </c>
      <c r="BB485" s="53">
        <f t="shared" ref="BB485:BB493" si="261">(((AH485)-(((AP485/AO485) + ((AN485 * 0.03)/AO485))-AW485))/AH485)*100</f>
        <v>10.525274201239867</v>
      </c>
      <c r="BC485" s="57">
        <f t="shared" ref="BC485:BC493" si="262">(((AI485)-(((AP485/AO485) + ((AN485 * 0.3)/AO485))-AX485))/AI485)*100</f>
        <v>18.874303898170258</v>
      </c>
      <c r="BD485" s="48" t="e">
        <f t="shared" ref="BD485:BD493" si="263">(((AJ485)-(((AP485/AO485) + ((AN485 * 0.03)/AO485))-AY485))/AJ485)*100</f>
        <v>#VALUE!</v>
      </c>
      <c r="BE485" s="61">
        <f t="shared" ref="BE485:BE493" si="264">(((AK485)-(((AP485/AO485) + ((AN485 * 0.15)/AO485))-AZ485))/AK485)*100</f>
        <v>18.595446950710119</v>
      </c>
      <c r="BG485" t="s">
        <v>5475</v>
      </c>
      <c r="BH485" t="s">
        <v>5476</v>
      </c>
      <c r="BJ485" t="s">
        <v>5440</v>
      </c>
      <c r="BM485" t="s">
        <v>5477</v>
      </c>
      <c r="BN485" t="s">
        <v>5478</v>
      </c>
      <c r="BO485" t="s">
        <v>3930</v>
      </c>
      <c r="BP485" s="67" t="e">
        <f>VLOOKUP(A485, [1]Sheet1!$A:$B, 1, 0)</f>
        <v>#N/A</v>
      </c>
      <c r="BT485" s="68"/>
    </row>
    <row r="486" spans="1:72" x14ac:dyDescent="0.2">
      <c r="A486">
        <v>6278204</v>
      </c>
      <c r="B486" t="s">
        <v>1879</v>
      </c>
      <c r="C486" t="s">
        <v>1877</v>
      </c>
      <c r="D486" t="s">
        <v>33</v>
      </c>
      <c r="E486" t="s">
        <v>34</v>
      </c>
      <c r="F486" t="s">
        <v>27</v>
      </c>
      <c r="G486" t="s">
        <v>44</v>
      </c>
      <c r="I486" t="s">
        <v>29</v>
      </c>
      <c r="J486">
        <v>37.659999999999997</v>
      </c>
      <c r="L486">
        <v>2.38</v>
      </c>
      <c r="O486">
        <v>35.28</v>
      </c>
      <c r="P486">
        <v>2.94</v>
      </c>
      <c r="T486" t="s">
        <v>39</v>
      </c>
      <c r="U486" t="s">
        <v>3735</v>
      </c>
      <c r="V486" t="s">
        <v>3736</v>
      </c>
      <c r="W486" s="52" t="s">
        <v>3869</v>
      </c>
      <c r="X486" s="56" t="s">
        <v>3782</v>
      </c>
      <c r="Z486" s="60">
        <v>3.99</v>
      </c>
      <c r="AA486" s="25">
        <v>0.11932142857142899</v>
      </c>
      <c r="AC486" s="19">
        <v>4.1900000000000004</v>
      </c>
      <c r="AD486" s="19">
        <v>5.19</v>
      </c>
      <c r="AE486" s="19" t="s">
        <v>3783</v>
      </c>
      <c r="AF486" s="19" t="s">
        <v>3807</v>
      </c>
      <c r="AH486" s="31">
        <f t="shared" si="242"/>
        <v>3.4950000000000001</v>
      </c>
      <c r="AI486" s="31" t="str">
        <f t="shared" si="243"/>
        <v>4.19</v>
      </c>
      <c r="AJ486" s="31" t="str">
        <f t="shared" si="244"/>
        <v/>
      </c>
      <c r="AK486" s="31">
        <f t="shared" si="245"/>
        <v>3.99</v>
      </c>
      <c r="AM486" s="41">
        <v>37.659999999999997</v>
      </c>
      <c r="AN486" s="41">
        <v>12.09</v>
      </c>
      <c r="AO486">
        <v>12</v>
      </c>
      <c r="AP486" s="41">
        <f t="shared" si="256"/>
        <v>37.162999999999997</v>
      </c>
      <c r="AQ486" t="s">
        <v>27</v>
      </c>
      <c r="AR486" s="41">
        <f t="shared" si="257"/>
        <v>10.525274201239867</v>
      </c>
      <c r="AS486" s="41">
        <f t="shared" si="258"/>
        <v>18.874303898170258</v>
      </c>
      <c r="AT486" s="41" t="e">
        <f t="shared" si="259"/>
        <v>#VALUE!</v>
      </c>
      <c r="AU486" s="41">
        <f t="shared" si="260"/>
        <v>20.615497076023402</v>
      </c>
      <c r="BB486" s="53">
        <f t="shared" si="261"/>
        <v>10.525274201239867</v>
      </c>
      <c r="BC486" s="57">
        <f t="shared" si="262"/>
        <v>18.874303898170258</v>
      </c>
      <c r="BD486" s="48" t="e">
        <f t="shared" si="263"/>
        <v>#VALUE!</v>
      </c>
      <c r="BE486" s="61">
        <f t="shared" si="264"/>
        <v>18.595446950710119</v>
      </c>
      <c r="BG486" t="s">
        <v>5479</v>
      </c>
      <c r="BH486" t="s">
        <v>5480</v>
      </c>
      <c r="BJ486" t="s">
        <v>5440</v>
      </c>
      <c r="BM486" t="s">
        <v>5481</v>
      </c>
      <c r="BN486" t="s">
        <v>5478</v>
      </c>
      <c r="BO486" t="s">
        <v>3930</v>
      </c>
      <c r="BP486" s="67" t="e">
        <f>VLOOKUP(A486, [1]Sheet1!$A:$B, 1, 0)</f>
        <v>#N/A</v>
      </c>
      <c r="BT486" s="68"/>
    </row>
    <row r="487" spans="1:72" x14ac:dyDescent="0.2">
      <c r="A487">
        <v>6278212</v>
      </c>
      <c r="B487" t="s">
        <v>1881</v>
      </c>
      <c r="C487" t="s">
        <v>1877</v>
      </c>
      <c r="D487" t="s">
        <v>33</v>
      </c>
      <c r="E487" t="s">
        <v>34</v>
      </c>
      <c r="F487" t="s">
        <v>27</v>
      </c>
      <c r="G487" t="s">
        <v>44</v>
      </c>
      <c r="I487" t="s">
        <v>30</v>
      </c>
      <c r="J487">
        <v>37.659999999999997</v>
      </c>
      <c r="L487">
        <v>2.38</v>
      </c>
      <c r="O487">
        <v>35.28</v>
      </c>
      <c r="P487">
        <v>2.94</v>
      </c>
      <c r="T487" t="s">
        <v>39</v>
      </c>
      <c r="U487" t="s">
        <v>3735</v>
      </c>
      <c r="V487" t="s">
        <v>3736</v>
      </c>
      <c r="W487" s="52" t="s">
        <v>3869</v>
      </c>
      <c r="X487" s="56" t="s">
        <v>3782</v>
      </c>
      <c r="Z487" s="60">
        <v>3.99</v>
      </c>
      <c r="AA487" s="25">
        <v>0.11932142857142899</v>
      </c>
      <c r="AC487" s="19">
        <v>4.1900000000000004</v>
      </c>
      <c r="AD487" s="19">
        <v>5.19</v>
      </c>
      <c r="AE487" s="19" t="s">
        <v>3783</v>
      </c>
      <c r="AF487" s="19" t="s">
        <v>3807</v>
      </c>
      <c r="AH487" s="31">
        <f t="shared" si="242"/>
        <v>3.4950000000000001</v>
      </c>
      <c r="AI487" s="31" t="str">
        <f t="shared" si="243"/>
        <v>4.19</v>
      </c>
      <c r="AJ487" s="31" t="str">
        <f t="shared" si="244"/>
        <v/>
      </c>
      <c r="AK487" s="31">
        <f t="shared" si="245"/>
        <v>3.99</v>
      </c>
      <c r="AM487" s="41">
        <v>37.659999999999997</v>
      </c>
      <c r="AN487" s="41">
        <v>12.09</v>
      </c>
      <c r="AO487">
        <v>12</v>
      </c>
      <c r="AP487" s="41">
        <f t="shared" si="256"/>
        <v>37.162999999999997</v>
      </c>
      <c r="AQ487" t="s">
        <v>27</v>
      </c>
      <c r="AR487" s="41">
        <f t="shared" si="257"/>
        <v>10.525274201239867</v>
      </c>
      <c r="AS487" s="41">
        <f t="shared" si="258"/>
        <v>18.874303898170258</v>
      </c>
      <c r="AT487" s="41" t="e">
        <f t="shared" si="259"/>
        <v>#VALUE!</v>
      </c>
      <c r="AU487" s="41">
        <f t="shared" si="260"/>
        <v>20.615497076023402</v>
      </c>
      <c r="BB487" s="53">
        <f t="shared" si="261"/>
        <v>10.525274201239867</v>
      </c>
      <c r="BC487" s="57">
        <f t="shared" si="262"/>
        <v>18.874303898170258</v>
      </c>
      <c r="BD487" s="48" t="e">
        <f t="shared" si="263"/>
        <v>#VALUE!</v>
      </c>
      <c r="BE487" s="61">
        <f t="shared" si="264"/>
        <v>18.595446950710119</v>
      </c>
      <c r="BG487" t="s">
        <v>5482</v>
      </c>
      <c r="BH487" t="s">
        <v>5483</v>
      </c>
      <c r="BJ487" t="s">
        <v>5440</v>
      </c>
      <c r="BM487" t="s">
        <v>5484</v>
      </c>
      <c r="BN487" t="s">
        <v>5478</v>
      </c>
      <c r="BO487" t="s">
        <v>3930</v>
      </c>
      <c r="BP487" s="67" t="e">
        <f>VLOOKUP(A487, [1]Sheet1!$A:$B, 1, 0)</f>
        <v>#N/A</v>
      </c>
      <c r="BT487" s="68"/>
    </row>
    <row r="488" spans="1:72" x14ac:dyDescent="0.2">
      <c r="A488">
        <v>6539456</v>
      </c>
      <c r="B488" t="s">
        <v>1884</v>
      </c>
      <c r="C488" t="s">
        <v>1857</v>
      </c>
      <c r="D488" t="s">
        <v>33</v>
      </c>
      <c r="E488" t="s">
        <v>34</v>
      </c>
      <c r="F488" t="s">
        <v>27</v>
      </c>
      <c r="G488" t="s">
        <v>44</v>
      </c>
      <c r="I488" t="s">
        <v>28</v>
      </c>
      <c r="J488">
        <v>37.200000000000003</v>
      </c>
      <c r="M488">
        <v>1.92</v>
      </c>
      <c r="O488">
        <v>37.200000000000003</v>
      </c>
      <c r="P488">
        <v>3.1</v>
      </c>
      <c r="Q488">
        <v>1.92</v>
      </c>
      <c r="T488" t="s">
        <v>39</v>
      </c>
      <c r="U488" t="s">
        <v>3735</v>
      </c>
      <c r="V488" t="s">
        <v>3736</v>
      </c>
      <c r="W488" s="52" t="s">
        <v>3869</v>
      </c>
      <c r="X488" s="56" t="s">
        <v>3782</v>
      </c>
      <c r="Z488" s="60">
        <v>3.99</v>
      </c>
      <c r="AA488" s="25">
        <v>0.100190476190476</v>
      </c>
      <c r="AC488" s="19">
        <v>4.1900000000000004</v>
      </c>
      <c r="AD488" s="19">
        <v>5.19</v>
      </c>
      <c r="AE488" s="19" t="s">
        <v>3783</v>
      </c>
      <c r="AF488" s="19" t="s">
        <v>3807</v>
      </c>
      <c r="AH488" s="31">
        <f t="shared" si="242"/>
        <v>3.4950000000000001</v>
      </c>
      <c r="AI488" s="31" t="str">
        <f t="shared" si="243"/>
        <v>4.19</v>
      </c>
      <c r="AJ488" s="31" t="str">
        <f t="shared" si="244"/>
        <v/>
      </c>
      <c r="AK488" s="31">
        <f t="shared" si="245"/>
        <v>3.99</v>
      </c>
      <c r="AM488" s="41">
        <v>37.200000000000003</v>
      </c>
      <c r="AN488" s="41">
        <v>6.75</v>
      </c>
      <c r="AO488">
        <v>12</v>
      </c>
      <c r="AP488" s="41">
        <f t="shared" si="256"/>
        <v>37.14</v>
      </c>
      <c r="AQ488" t="s">
        <v>27</v>
      </c>
      <c r="AR488" s="41">
        <f t="shared" si="257"/>
        <v>10.962088698140192</v>
      </c>
      <c r="AS488" s="41">
        <f t="shared" si="258"/>
        <v>22.106205250596659</v>
      </c>
      <c r="AT488" s="41" t="e">
        <f t="shared" si="259"/>
        <v>#VALUE!</v>
      </c>
      <c r="AU488" s="41">
        <f t="shared" si="260"/>
        <v>21.444235588972425</v>
      </c>
      <c r="BB488" s="53">
        <f t="shared" si="261"/>
        <v>10.962088698140192</v>
      </c>
      <c r="BC488" s="57">
        <f t="shared" si="262"/>
        <v>22.106205250596659</v>
      </c>
      <c r="BD488" s="48" t="e">
        <f t="shared" si="263"/>
        <v>#VALUE!</v>
      </c>
      <c r="BE488" s="61">
        <f t="shared" si="264"/>
        <v>20.316416040100247</v>
      </c>
      <c r="BG488" t="s">
        <v>5485</v>
      </c>
      <c r="BH488" t="s">
        <v>5486</v>
      </c>
      <c r="BM488" t="s">
        <v>5487</v>
      </c>
      <c r="BN488" t="s">
        <v>5458</v>
      </c>
      <c r="BO488" t="s">
        <v>3930</v>
      </c>
      <c r="BP488" s="67" t="e">
        <f>VLOOKUP(A488, [1]Sheet1!$A:$B, 1, 0)</f>
        <v>#N/A</v>
      </c>
      <c r="BT488" s="68"/>
    </row>
    <row r="489" spans="1:72" x14ac:dyDescent="0.2">
      <c r="A489">
        <v>264028</v>
      </c>
      <c r="B489" t="s">
        <v>1887</v>
      </c>
      <c r="C489" t="s">
        <v>1888</v>
      </c>
      <c r="D489" t="s">
        <v>24</v>
      </c>
      <c r="E489" t="s">
        <v>34</v>
      </c>
      <c r="F489" t="s">
        <v>27</v>
      </c>
      <c r="G489" t="s">
        <v>44</v>
      </c>
      <c r="I489" t="s">
        <v>22</v>
      </c>
      <c r="J489">
        <v>65.099999999999994</v>
      </c>
      <c r="L489">
        <v>1.33</v>
      </c>
      <c r="O489">
        <v>63.77</v>
      </c>
      <c r="P489">
        <v>7.9712500000000004</v>
      </c>
      <c r="T489" t="s">
        <v>1889</v>
      </c>
      <c r="U489" t="s">
        <v>3719</v>
      </c>
      <c r="V489" t="s">
        <v>3752</v>
      </c>
      <c r="W489" s="52" t="s">
        <v>3883</v>
      </c>
      <c r="X489" s="56" t="s">
        <v>3792</v>
      </c>
      <c r="Z489" s="60" t="s">
        <v>3785</v>
      </c>
      <c r="AA489" s="25">
        <v>0.12003490516333</v>
      </c>
      <c r="AC489" s="19" t="s">
        <v>3792</v>
      </c>
      <c r="AD489" s="19" t="s">
        <v>3846</v>
      </c>
      <c r="AE489" s="19">
        <v>11.99</v>
      </c>
      <c r="AF489" s="19" t="s">
        <v>3833</v>
      </c>
      <c r="AH489" s="31">
        <f t="shared" si="242"/>
        <v>9.49</v>
      </c>
      <c r="AI489" s="31" t="str">
        <f t="shared" si="243"/>
        <v>11.49</v>
      </c>
      <c r="AJ489" s="31" t="str">
        <f t="shared" si="244"/>
        <v/>
      </c>
      <c r="AK489" s="31" t="str">
        <f t="shared" si="245"/>
        <v>10.49</v>
      </c>
      <c r="AM489" s="41">
        <v>65.099999999999994</v>
      </c>
      <c r="AN489" s="41">
        <v>16.73</v>
      </c>
      <c r="AO489">
        <v>8</v>
      </c>
      <c r="AP489" s="41">
        <f t="shared" si="256"/>
        <v>67.025000000000006</v>
      </c>
      <c r="AQ489" t="s">
        <v>27</v>
      </c>
      <c r="AR489" s="41">
        <f t="shared" si="257"/>
        <v>11.055189673340344</v>
      </c>
      <c r="AS489" s="41">
        <f t="shared" si="258"/>
        <v>21.623150565709302</v>
      </c>
      <c r="AT489" s="41" t="e">
        <f t="shared" si="259"/>
        <v>#VALUE!</v>
      </c>
      <c r="AU489" s="41">
        <f t="shared" si="260"/>
        <v>18.736773117254529</v>
      </c>
      <c r="BB489" s="53">
        <f t="shared" si="261"/>
        <v>11.055189673340344</v>
      </c>
      <c r="BC489" s="57">
        <f t="shared" si="262"/>
        <v>21.623150565709302</v>
      </c>
      <c r="BD489" s="48" t="e">
        <f t="shared" si="263"/>
        <v>#VALUE!</v>
      </c>
      <c r="BE489" s="61">
        <f t="shared" si="264"/>
        <v>17.141920877025729</v>
      </c>
      <c r="BG489" t="s">
        <v>5488</v>
      </c>
      <c r="BH489" t="s">
        <v>5489</v>
      </c>
      <c r="BJ489" t="s">
        <v>5490</v>
      </c>
      <c r="BM489" t="s">
        <v>5491</v>
      </c>
      <c r="BN489" t="s">
        <v>5492</v>
      </c>
      <c r="BO489" t="s">
        <v>3930</v>
      </c>
      <c r="BP489" s="67" t="e">
        <f>VLOOKUP(A489, [1]Sheet1!$A:$B, 1, 0)</f>
        <v>#N/A</v>
      </c>
      <c r="BT489" s="68"/>
    </row>
    <row r="490" spans="1:72" x14ac:dyDescent="0.2">
      <c r="A490">
        <v>936476</v>
      </c>
      <c r="B490" t="s">
        <v>1892</v>
      </c>
      <c r="C490" t="s">
        <v>1893</v>
      </c>
      <c r="D490" t="s">
        <v>24</v>
      </c>
      <c r="E490" t="s">
        <v>34</v>
      </c>
      <c r="F490" t="s">
        <v>27</v>
      </c>
      <c r="G490" t="s">
        <v>44</v>
      </c>
      <c r="I490" t="s">
        <v>22</v>
      </c>
      <c r="J490">
        <v>68.05</v>
      </c>
      <c r="M490">
        <v>4.28</v>
      </c>
      <c r="O490">
        <v>68.05</v>
      </c>
      <c r="P490">
        <v>8.5062499999999996</v>
      </c>
      <c r="Q490">
        <v>4.28</v>
      </c>
      <c r="T490" t="s">
        <v>1889</v>
      </c>
      <c r="U490" t="s">
        <v>3719</v>
      </c>
      <c r="V490" t="s">
        <v>3752</v>
      </c>
      <c r="W490" s="52" t="s">
        <v>3883</v>
      </c>
      <c r="X490" s="56" t="s">
        <v>3792</v>
      </c>
      <c r="Z490" s="60" t="s">
        <v>3785</v>
      </c>
      <c r="AA490" s="25">
        <v>9.9980900948366702E-2</v>
      </c>
      <c r="AC490" s="19" t="s">
        <v>3792</v>
      </c>
      <c r="AD490" s="19" t="s">
        <v>3846</v>
      </c>
      <c r="AE490" s="19">
        <v>11.99</v>
      </c>
      <c r="AF490" s="19" t="s">
        <v>3833</v>
      </c>
      <c r="AH490" s="31">
        <f t="shared" si="242"/>
        <v>9.49</v>
      </c>
      <c r="AI490" s="31" t="str">
        <f t="shared" si="243"/>
        <v>11.49</v>
      </c>
      <c r="AJ490" s="31" t="str">
        <f t="shared" si="244"/>
        <v/>
      </c>
      <c r="AK490" s="31" t="str">
        <f t="shared" si="245"/>
        <v>10.49</v>
      </c>
      <c r="AM490" s="41">
        <v>68.05</v>
      </c>
      <c r="AN490" s="41">
        <v>14.32</v>
      </c>
      <c r="AO490">
        <v>8</v>
      </c>
      <c r="AP490" s="41">
        <f t="shared" si="256"/>
        <v>67.172499999999999</v>
      </c>
      <c r="AQ490" t="s">
        <v>27</v>
      </c>
      <c r="AR490" s="41">
        <f t="shared" si="257"/>
        <v>10.956138040042161</v>
      </c>
      <c r="AS490" s="41">
        <f t="shared" si="258"/>
        <v>22.249238468233241</v>
      </c>
      <c r="AT490" s="41" t="e">
        <f t="shared" si="259"/>
        <v>#VALUE!</v>
      </c>
      <c r="AU490" s="41">
        <f t="shared" si="260"/>
        <v>18.762035271687331</v>
      </c>
      <c r="BB490" s="53">
        <f t="shared" si="261"/>
        <v>10.956138040042161</v>
      </c>
      <c r="BC490" s="57">
        <f t="shared" si="262"/>
        <v>22.249238468233241</v>
      </c>
      <c r="BD490" s="48" t="e">
        <f t="shared" si="263"/>
        <v>#VALUE!</v>
      </c>
      <c r="BE490" s="61">
        <f t="shared" si="264"/>
        <v>17.396925643469981</v>
      </c>
      <c r="BG490" t="s">
        <v>5493</v>
      </c>
      <c r="BH490" t="s">
        <v>5494</v>
      </c>
      <c r="BJ490" t="s">
        <v>5490</v>
      </c>
      <c r="BM490" t="s">
        <v>5495</v>
      </c>
      <c r="BN490" t="s">
        <v>5496</v>
      </c>
      <c r="BO490" t="s">
        <v>3930</v>
      </c>
      <c r="BP490" s="67" t="e">
        <f>VLOOKUP(A490, [1]Sheet1!$A:$B, 1, 0)</f>
        <v>#N/A</v>
      </c>
      <c r="BT490" s="68"/>
    </row>
    <row r="491" spans="1:72" x14ac:dyDescent="0.2">
      <c r="A491">
        <v>6276612</v>
      </c>
      <c r="B491" t="s">
        <v>1896</v>
      </c>
      <c r="C491" t="s">
        <v>1897</v>
      </c>
      <c r="D491" t="s">
        <v>24</v>
      </c>
      <c r="E491" t="s">
        <v>34</v>
      </c>
      <c r="F491" t="s">
        <v>27</v>
      </c>
      <c r="G491" t="s">
        <v>44</v>
      </c>
      <c r="I491" t="s">
        <v>28</v>
      </c>
      <c r="J491">
        <v>72.94</v>
      </c>
      <c r="L491">
        <v>0.5</v>
      </c>
      <c r="O491">
        <v>72.44</v>
      </c>
      <c r="P491">
        <v>7.2439999999999998</v>
      </c>
      <c r="T491" t="s">
        <v>1889</v>
      </c>
      <c r="U491" t="s">
        <v>3719</v>
      </c>
      <c r="V491" t="s">
        <v>3752</v>
      </c>
      <c r="W491" s="52" t="s">
        <v>3883</v>
      </c>
      <c r="X491" s="56" t="s">
        <v>3792</v>
      </c>
      <c r="Z491" s="60" t="s">
        <v>3785</v>
      </c>
      <c r="AA491" s="25">
        <v>0.19924446786090599</v>
      </c>
      <c r="AC491" s="19" t="s">
        <v>3792</v>
      </c>
      <c r="AD491" s="19" t="s">
        <v>3846</v>
      </c>
      <c r="AE491" s="19">
        <v>11.99</v>
      </c>
      <c r="AF491" s="19" t="s">
        <v>3833</v>
      </c>
      <c r="AH491" s="31">
        <f t="shared" si="242"/>
        <v>9.49</v>
      </c>
      <c r="AI491" s="31" t="str">
        <f t="shared" si="243"/>
        <v>11.49</v>
      </c>
      <c r="AJ491" s="31" t="str">
        <f t="shared" si="244"/>
        <v/>
      </c>
      <c r="AK491" s="31" t="str">
        <f t="shared" si="245"/>
        <v>10.49</v>
      </c>
      <c r="AM491" s="41">
        <v>72.94</v>
      </c>
      <c r="AN491" s="41">
        <v>29.19</v>
      </c>
      <c r="AO491">
        <v>10</v>
      </c>
      <c r="AP491" s="41">
        <f t="shared" si="256"/>
        <v>76.087000000000003</v>
      </c>
      <c r="AQ491" t="s">
        <v>27</v>
      </c>
      <c r="AR491" s="41">
        <f t="shared" si="257"/>
        <v>18.901264488935713</v>
      </c>
      <c r="AS491" s="41">
        <f t="shared" si="258"/>
        <v>26.158398607484763</v>
      </c>
      <c r="AT491" s="41" t="e">
        <f t="shared" si="259"/>
        <v>#VALUE!</v>
      </c>
      <c r="AU491" s="41">
        <f t="shared" si="260"/>
        <v>25.51925643469971</v>
      </c>
      <c r="BB491" s="53">
        <f t="shared" si="261"/>
        <v>18.901264488935713</v>
      </c>
      <c r="BC491" s="57">
        <f t="shared" si="262"/>
        <v>26.158398607484763</v>
      </c>
      <c r="BD491" s="48" t="e">
        <f t="shared" si="263"/>
        <v>#VALUE!</v>
      </c>
      <c r="BE491" s="61">
        <f t="shared" si="264"/>
        <v>23.293136320305056</v>
      </c>
      <c r="BG491" t="s">
        <v>5497</v>
      </c>
      <c r="BH491" t="s">
        <v>5498</v>
      </c>
      <c r="BJ491" t="s">
        <v>5490</v>
      </c>
      <c r="BM491" t="s">
        <v>5499</v>
      </c>
      <c r="BN491" t="s">
        <v>5500</v>
      </c>
      <c r="BO491" t="s">
        <v>4022</v>
      </c>
      <c r="BP491" s="67" t="e">
        <f>VLOOKUP(A491, [1]Sheet1!$A:$B, 1, 0)</f>
        <v>#N/A</v>
      </c>
      <c r="BT491" s="68"/>
    </row>
    <row r="492" spans="1:72" x14ac:dyDescent="0.2">
      <c r="A492">
        <v>6537781</v>
      </c>
      <c r="B492" t="s">
        <v>1900</v>
      </c>
      <c r="C492" t="s">
        <v>1888</v>
      </c>
      <c r="D492" t="s">
        <v>24</v>
      </c>
      <c r="E492" t="s">
        <v>34</v>
      </c>
      <c r="F492" t="s">
        <v>27</v>
      </c>
      <c r="G492" t="s">
        <v>44</v>
      </c>
      <c r="I492" t="s">
        <v>28</v>
      </c>
      <c r="J492">
        <v>72</v>
      </c>
      <c r="L492">
        <v>2.23</v>
      </c>
      <c r="M492">
        <v>6</v>
      </c>
      <c r="O492">
        <v>69.77</v>
      </c>
      <c r="P492">
        <v>8.7212499999999995</v>
      </c>
      <c r="Q492">
        <v>6</v>
      </c>
      <c r="T492" t="s">
        <v>1889</v>
      </c>
      <c r="U492" t="s">
        <v>3719</v>
      </c>
      <c r="V492" t="s">
        <v>3752</v>
      </c>
      <c r="W492" s="52" t="s">
        <v>3883</v>
      </c>
      <c r="X492" s="56" t="s">
        <v>3792</v>
      </c>
      <c r="Z492" s="60" t="s">
        <v>3785</v>
      </c>
      <c r="AA492" s="25">
        <v>0.100416227608008</v>
      </c>
      <c r="AC492" s="19" t="s">
        <v>3792</v>
      </c>
      <c r="AD492" s="19" t="s">
        <v>3846</v>
      </c>
      <c r="AE492" s="19">
        <v>11.99</v>
      </c>
      <c r="AF492" s="19" t="s">
        <v>3833</v>
      </c>
      <c r="AH492" s="31">
        <f t="shared" si="242"/>
        <v>9.49</v>
      </c>
      <c r="AI492" s="31" t="str">
        <f t="shared" si="243"/>
        <v>11.49</v>
      </c>
      <c r="AJ492" s="31" t="str">
        <f t="shared" si="244"/>
        <v/>
      </c>
      <c r="AK492" s="31" t="str">
        <f t="shared" si="245"/>
        <v>10.49</v>
      </c>
      <c r="AM492" s="41">
        <v>72</v>
      </c>
      <c r="AN492" s="41">
        <v>14.15</v>
      </c>
      <c r="AO492">
        <v>8</v>
      </c>
      <c r="AP492" s="41">
        <f t="shared" si="256"/>
        <v>67.37</v>
      </c>
      <c r="AQ492" t="s">
        <v>27</v>
      </c>
      <c r="AR492" s="41">
        <f t="shared" si="257"/>
        <v>10.702713382507905</v>
      </c>
      <c r="AS492" s="41">
        <f t="shared" si="258"/>
        <v>22.089860748476926</v>
      </c>
      <c r="AT492" s="41" t="e">
        <f t="shared" si="259"/>
        <v>#VALUE!</v>
      </c>
      <c r="AU492" s="41">
        <f t="shared" si="260"/>
        <v>18.540872259294567</v>
      </c>
      <c r="BB492" s="53">
        <f t="shared" si="261"/>
        <v>10.702713382507905</v>
      </c>
      <c r="BC492" s="57">
        <f t="shared" si="262"/>
        <v>22.089860748476926</v>
      </c>
      <c r="BD492" s="48" t="e">
        <f t="shared" si="263"/>
        <v>#VALUE!</v>
      </c>
      <c r="BE492" s="61">
        <f t="shared" si="264"/>
        <v>17.191968541468057</v>
      </c>
      <c r="BG492" t="s">
        <v>5501</v>
      </c>
      <c r="BH492" t="s">
        <v>5502</v>
      </c>
      <c r="BM492" t="s">
        <v>5503</v>
      </c>
      <c r="BN492" t="s">
        <v>5504</v>
      </c>
      <c r="BO492" t="s">
        <v>3930</v>
      </c>
      <c r="BP492" s="67" t="e">
        <f>VLOOKUP(A492, [1]Sheet1!$A:$B, 1, 0)</f>
        <v>#N/A</v>
      </c>
      <c r="BT492" s="68"/>
    </row>
    <row r="493" spans="1:72" x14ac:dyDescent="0.2">
      <c r="A493">
        <v>245779</v>
      </c>
      <c r="B493" t="s">
        <v>1903</v>
      </c>
      <c r="C493" t="s">
        <v>1904</v>
      </c>
      <c r="D493" t="s">
        <v>33</v>
      </c>
      <c r="E493" t="s">
        <v>97</v>
      </c>
      <c r="F493" t="s">
        <v>27</v>
      </c>
      <c r="G493" t="s">
        <v>44</v>
      </c>
      <c r="I493" t="s">
        <v>22</v>
      </c>
      <c r="J493">
        <v>36.69</v>
      </c>
      <c r="O493">
        <v>36.69</v>
      </c>
      <c r="P493">
        <v>3.0575000000000001</v>
      </c>
      <c r="T493" t="s">
        <v>46</v>
      </c>
      <c r="U493" t="s">
        <v>3735</v>
      </c>
      <c r="V493" t="s">
        <v>3753</v>
      </c>
      <c r="W493" s="52" t="s">
        <v>3884</v>
      </c>
      <c r="X493" s="56" t="s">
        <v>3807</v>
      </c>
      <c r="Z493" s="60">
        <v>4.1900000000000004</v>
      </c>
      <c r="AA493" s="25">
        <v>0.170404791666667</v>
      </c>
      <c r="AC493" s="19" t="s">
        <v>3807</v>
      </c>
      <c r="AD493" s="19" t="s">
        <v>3793</v>
      </c>
      <c r="AE493" s="19">
        <v>5.19</v>
      </c>
      <c r="AF493" s="19">
        <v>5.19</v>
      </c>
      <c r="AH493" s="31">
        <f t="shared" si="242"/>
        <v>3.9950000000000001</v>
      </c>
      <c r="AI493" s="31" t="str">
        <f t="shared" si="243"/>
        <v>4.79</v>
      </c>
      <c r="AJ493" s="31" t="str">
        <f t="shared" si="244"/>
        <v/>
      </c>
      <c r="AK493" s="31">
        <f t="shared" si="245"/>
        <v>4.1900000000000004</v>
      </c>
      <c r="AM493" s="41">
        <v>38.520000000000003</v>
      </c>
      <c r="AN493" s="41">
        <v>10.81</v>
      </c>
      <c r="AO493">
        <v>12</v>
      </c>
      <c r="AP493" s="41">
        <f t="shared" si="256"/>
        <v>40.446000000000005</v>
      </c>
      <c r="AQ493" t="s">
        <v>27</v>
      </c>
      <c r="AR493" s="41">
        <f t="shared" si="257"/>
        <v>14.955569461827277</v>
      </c>
      <c r="AS493" s="41">
        <f t="shared" si="258"/>
        <v>23.992693110647178</v>
      </c>
      <c r="AT493" s="41" t="e">
        <f t="shared" si="259"/>
        <v>#VALUE!</v>
      </c>
      <c r="AU493" s="41">
        <f t="shared" si="260"/>
        <v>18.053500397772478</v>
      </c>
      <c r="BB493" s="53">
        <f t="shared" si="261"/>
        <v>14.955569461827277</v>
      </c>
      <c r="BC493" s="57">
        <f t="shared" si="262"/>
        <v>23.992693110647178</v>
      </c>
      <c r="BD493" s="48" t="e">
        <f t="shared" si="263"/>
        <v>#VALUE!</v>
      </c>
      <c r="BE493" s="61">
        <f t="shared" si="264"/>
        <v>16.333532219570408</v>
      </c>
      <c r="BG493" t="s">
        <v>5505</v>
      </c>
      <c r="BH493" t="s">
        <v>5506</v>
      </c>
      <c r="BJ493" t="s">
        <v>5507</v>
      </c>
      <c r="BM493" t="s">
        <v>5508</v>
      </c>
      <c r="BN493" t="s">
        <v>5509</v>
      </c>
      <c r="BO493" t="s">
        <v>3930</v>
      </c>
      <c r="BP493" s="67" t="e">
        <f>VLOOKUP(A493, [1]Sheet1!$A:$B, 1, 0)</f>
        <v>#N/A</v>
      </c>
      <c r="BT493" s="68"/>
    </row>
    <row r="494" spans="1:72" x14ac:dyDescent="0.2">
      <c r="A494">
        <v>627596</v>
      </c>
      <c r="B494" t="s">
        <v>1906</v>
      </c>
      <c r="C494" t="s">
        <v>1904</v>
      </c>
      <c r="D494" t="s">
        <v>33</v>
      </c>
      <c r="E494" t="s">
        <v>97</v>
      </c>
      <c r="F494" t="s">
        <v>27</v>
      </c>
      <c r="G494" t="s">
        <v>44</v>
      </c>
      <c r="J494">
        <f t="shared" ref="J494:J500" si="265">J493</f>
        <v>36.69</v>
      </c>
      <c r="O494">
        <f t="shared" ref="O494:P500" si="266">O493</f>
        <v>36.69</v>
      </c>
      <c r="P494">
        <f t="shared" si="266"/>
        <v>3.0575000000000001</v>
      </c>
      <c r="U494" t="s">
        <v>3721</v>
      </c>
      <c r="V494" t="s">
        <v>3721</v>
      </c>
      <c r="W494" s="52" t="s">
        <v>26</v>
      </c>
      <c r="X494" s="56" t="s">
        <v>26</v>
      </c>
      <c r="Z494" s="60" t="s">
        <v>26</v>
      </c>
      <c r="AC494" s="19" t="s">
        <v>3721</v>
      </c>
      <c r="AD494" s="19" t="s">
        <v>3721</v>
      </c>
      <c r="AE494" s="19" t="s">
        <v>3721</v>
      </c>
      <c r="AF494" s="19" t="s">
        <v>3721</v>
      </c>
      <c r="AH494" s="31" t="str">
        <f t="shared" si="242"/>
        <v/>
      </c>
      <c r="AI494" s="31" t="str">
        <f t="shared" si="243"/>
        <v/>
      </c>
      <c r="AJ494" s="31" t="str">
        <f t="shared" si="244"/>
        <v/>
      </c>
      <c r="AK494" s="31" t="str">
        <f t="shared" si="245"/>
        <v/>
      </c>
      <c r="BG494" t="s">
        <v>5510</v>
      </c>
      <c r="BH494" t="s">
        <v>5511</v>
      </c>
      <c r="BJ494" t="s">
        <v>5507</v>
      </c>
      <c r="BM494" t="s">
        <v>5512</v>
      </c>
      <c r="BN494" t="s">
        <v>5509</v>
      </c>
      <c r="BO494" t="s">
        <v>3930</v>
      </c>
      <c r="BP494" s="67" t="e">
        <f>VLOOKUP(A494, [1]Sheet1!$A:$B, 1, 0)</f>
        <v>#N/A</v>
      </c>
      <c r="BT494" s="68"/>
    </row>
    <row r="495" spans="1:72" x14ac:dyDescent="0.2">
      <c r="A495">
        <v>627703</v>
      </c>
      <c r="B495" t="s">
        <v>1908</v>
      </c>
      <c r="C495" t="s">
        <v>1904</v>
      </c>
      <c r="D495" t="s">
        <v>33</v>
      </c>
      <c r="E495" t="s">
        <v>97</v>
      </c>
      <c r="F495" t="s">
        <v>27</v>
      </c>
      <c r="G495" t="s">
        <v>44</v>
      </c>
      <c r="J495">
        <f t="shared" si="265"/>
        <v>36.69</v>
      </c>
      <c r="O495">
        <f t="shared" si="266"/>
        <v>36.69</v>
      </c>
      <c r="P495">
        <f t="shared" si="266"/>
        <v>3.0575000000000001</v>
      </c>
      <c r="U495" t="s">
        <v>3721</v>
      </c>
      <c r="V495" t="s">
        <v>3721</v>
      </c>
      <c r="W495" s="52" t="s">
        <v>26</v>
      </c>
      <c r="X495" s="56" t="s">
        <v>26</v>
      </c>
      <c r="Z495" s="60" t="s">
        <v>26</v>
      </c>
      <c r="AC495" s="19" t="s">
        <v>3721</v>
      </c>
      <c r="AD495" s="19" t="s">
        <v>3721</v>
      </c>
      <c r="AE495" s="19" t="s">
        <v>3721</v>
      </c>
      <c r="AF495" s="19" t="s">
        <v>3721</v>
      </c>
      <c r="AH495" s="31" t="str">
        <f t="shared" si="242"/>
        <v/>
      </c>
      <c r="AI495" s="31" t="str">
        <f t="shared" si="243"/>
        <v/>
      </c>
      <c r="AJ495" s="31" t="str">
        <f t="shared" si="244"/>
        <v/>
      </c>
      <c r="AK495" s="31" t="str">
        <f t="shared" si="245"/>
        <v/>
      </c>
      <c r="BG495" t="s">
        <v>5513</v>
      </c>
      <c r="BH495" t="s">
        <v>5514</v>
      </c>
      <c r="BJ495" t="s">
        <v>5507</v>
      </c>
      <c r="BM495" t="s">
        <v>5515</v>
      </c>
      <c r="BN495" t="s">
        <v>5509</v>
      </c>
      <c r="BO495" t="s">
        <v>3930</v>
      </c>
      <c r="BP495" s="67" t="e">
        <f>VLOOKUP(A495, [1]Sheet1!$A:$B, 1, 0)</f>
        <v>#N/A</v>
      </c>
      <c r="BT495" s="68"/>
    </row>
    <row r="496" spans="1:72" x14ac:dyDescent="0.2">
      <c r="A496">
        <v>627653</v>
      </c>
      <c r="B496" t="s">
        <v>1910</v>
      </c>
      <c r="C496" t="s">
        <v>1904</v>
      </c>
      <c r="D496" t="s">
        <v>33</v>
      </c>
      <c r="E496" t="s">
        <v>97</v>
      </c>
      <c r="F496" t="s">
        <v>27</v>
      </c>
      <c r="G496" t="s">
        <v>44</v>
      </c>
      <c r="J496">
        <f t="shared" si="265"/>
        <v>36.69</v>
      </c>
      <c r="O496">
        <f t="shared" si="266"/>
        <v>36.69</v>
      </c>
      <c r="P496">
        <f t="shared" si="266"/>
        <v>3.0575000000000001</v>
      </c>
      <c r="U496" t="s">
        <v>3721</v>
      </c>
      <c r="V496" t="s">
        <v>3721</v>
      </c>
      <c r="W496" s="52" t="s">
        <v>26</v>
      </c>
      <c r="X496" s="56" t="s">
        <v>26</v>
      </c>
      <c r="Z496" s="60" t="s">
        <v>26</v>
      </c>
      <c r="AC496" s="19" t="s">
        <v>3721</v>
      </c>
      <c r="AD496" s="19" t="s">
        <v>3721</v>
      </c>
      <c r="AE496" s="19" t="s">
        <v>3721</v>
      </c>
      <c r="AF496" s="19" t="s">
        <v>3721</v>
      </c>
      <c r="AH496" s="31" t="str">
        <f t="shared" si="242"/>
        <v/>
      </c>
      <c r="AI496" s="31" t="str">
        <f t="shared" si="243"/>
        <v/>
      </c>
      <c r="AJ496" s="31" t="str">
        <f t="shared" si="244"/>
        <v/>
      </c>
      <c r="AK496" s="31" t="str">
        <f t="shared" si="245"/>
        <v/>
      </c>
      <c r="BG496" t="s">
        <v>5516</v>
      </c>
      <c r="BH496" t="s">
        <v>5517</v>
      </c>
      <c r="BJ496" t="s">
        <v>5507</v>
      </c>
      <c r="BM496" t="s">
        <v>5518</v>
      </c>
      <c r="BN496" t="s">
        <v>5509</v>
      </c>
      <c r="BO496" t="s">
        <v>3930</v>
      </c>
      <c r="BP496" s="67" t="e">
        <f>VLOOKUP(A496, [1]Sheet1!$A:$B, 1, 0)</f>
        <v>#N/A</v>
      </c>
      <c r="BT496" s="68"/>
    </row>
    <row r="497" spans="1:72" x14ac:dyDescent="0.2">
      <c r="A497">
        <v>6368104</v>
      </c>
      <c r="B497" t="s">
        <v>1912</v>
      </c>
      <c r="C497" t="s">
        <v>1904</v>
      </c>
      <c r="D497" t="s">
        <v>33</v>
      </c>
      <c r="E497" t="s">
        <v>97</v>
      </c>
      <c r="F497" t="s">
        <v>27</v>
      </c>
      <c r="G497" t="s">
        <v>44</v>
      </c>
      <c r="J497">
        <f t="shared" si="265"/>
        <v>36.69</v>
      </c>
      <c r="O497">
        <f t="shared" si="266"/>
        <v>36.69</v>
      </c>
      <c r="P497">
        <f t="shared" si="266"/>
        <v>3.0575000000000001</v>
      </c>
      <c r="U497" t="s">
        <v>3721</v>
      </c>
      <c r="V497" t="s">
        <v>3721</v>
      </c>
      <c r="W497" s="52" t="s">
        <v>26</v>
      </c>
      <c r="X497" s="56" t="s">
        <v>26</v>
      </c>
      <c r="Z497" s="60" t="s">
        <v>26</v>
      </c>
      <c r="AC497" s="19" t="s">
        <v>3721</v>
      </c>
      <c r="AD497" s="19" t="s">
        <v>3721</v>
      </c>
      <c r="AE497" s="19" t="s">
        <v>3721</v>
      </c>
      <c r="AF497" s="19" t="s">
        <v>3721</v>
      </c>
      <c r="AH497" s="31" t="str">
        <f t="shared" si="242"/>
        <v/>
      </c>
      <c r="AI497" s="31" t="str">
        <f t="shared" si="243"/>
        <v/>
      </c>
      <c r="AJ497" s="31" t="str">
        <f t="shared" si="244"/>
        <v/>
      </c>
      <c r="AK497" s="31" t="str">
        <f t="shared" si="245"/>
        <v/>
      </c>
      <c r="BG497" t="s">
        <v>5519</v>
      </c>
      <c r="BH497" t="s">
        <v>5520</v>
      </c>
      <c r="BJ497" t="s">
        <v>5507</v>
      </c>
      <c r="BM497" t="s">
        <v>5521</v>
      </c>
      <c r="BN497" t="s">
        <v>5522</v>
      </c>
      <c r="BO497" t="s">
        <v>3930</v>
      </c>
      <c r="BP497" s="67" t="e">
        <f>VLOOKUP(A497, [1]Sheet1!$A:$B, 1, 0)</f>
        <v>#N/A</v>
      </c>
      <c r="BT497" s="68"/>
    </row>
    <row r="498" spans="1:72" x14ac:dyDescent="0.2">
      <c r="A498">
        <v>6466577</v>
      </c>
      <c r="B498" t="s">
        <v>1914</v>
      </c>
      <c r="C498" t="s">
        <v>1904</v>
      </c>
      <c r="D498" t="s">
        <v>33</v>
      </c>
      <c r="E498" t="s">
        <v>97</v>
      </c>
      <c r="F498" t="s">
        <v>27</v>
      </c>
      <c r="G498" t="s">
        <v>44</v>
      </c>
      <c r="J498">
        <f t="shared" si="265"/>
        <v>36.69</v>
      </c>
      <c r="O498">
        <f t="shared" si="266"/>
        <v>36.69</v>
      </c>
      <c r="P498">
        <f t="shared" si="266"/>
        <v>3.0575000000000001</v>
      </c>
      <c r="U498" t="s">
        <v>3721</v>
      </c>
      <c r="V498" t="s">
        <v>3721</v>
      </c>
      <c r="W498" s="52" t="s">
        <v>26</v>
      </c>
      <c r="X498" s="56" t="s">
        <v>26</v>
      </c>
      <c r="Z498" s="60" t="s">
        <v>26</v>
      </c>
      <c r="AC498" s="19" t="s">
        <v>3721</v>
      </c>
      <c r="AD498" s="19" t="s">
        <v>3721</v>
      </c>
      <c r="AE498" s="19" t="s">
        <v>3721</v>
      </c>
      <c r="AF498" s="19" t="s">
        <v>3721</v>
      </c>
      <c r="AH498" s="31" t="str">
        <f t="shared" si="242"/>
        <v/>
      </c>
      <c r="AI498" s="31" t="str">
        <f t="shared" si="243"/>
        <v/>
      </c>
      <c r="AJ498" s="31" t="str">
        <f t="shared" si="244"/>
        <v/>
      </c>
      <c r="AK498" s="31" t="str">
        <f t="shared" si="245"/>
        <v/>
      </c>
      <c r="BG498" t="s">
        <v>5523</v>
      </c>
      <c r="BH498" t="s">
        <v>5524</v>
      </c>
      <c r="BJ498" t="s">
        <v>5507</v>
      </c>
      <c r="BM498" t="s">
        <v>5525</v>
      </c>
      <c r="BN498" t="s">
        <v>5509</v>
      </c>
      <c r="BO498" t="s">
        <v>3930</v>
      </c>
      <c r="BP498" s="67" t="e">
        <f>VLOOKUP(A498, [1]Sheet1!$A:$B, 1, 0)</f>
        <v>#N/A</v>
      </c>
      <c r="BT498" s="68"/>
    </row>
    <row r="499" spans="1:72" x14ac:dyDescent="0.2">
      <c r="A499">
        <v>6466585</v>
      </c>
      <c r="B499" t="s">
        <v>1916</v>
      </c>
      <c r="C499" t="s">
        <v>1904</v>
      </c>
      <c r="D499" t="s">
        <v>33</v>
      </c>
      <c r="E499" t="s">
        <v>97</v>
      </c>
      <c r="F499" t="s">
        <v>27</v>
      </c>
      <c r="G499" t="s">
        <v>44</v>
      </c>
      <c r="J499">
        <f t="shared" si="265"/>
        <v>36.69</v>
      </c>
      <c r="O499">
        <f t="shared" si="266"/>
        <v>36.69</v>
      </c>
      <c r="P499">
        <f t="shared" si="266"/>
        <v>3.0575000000000001</v>
      </c>
      <c r="U499" t="s">
        <v>3721</v>
      </c>
      <c r="V499" t="s">
        <v>3721</v>
      </c>
      <c r="W499" s="52" t="s">
        <v>26</v>
      </c>
      <c r="X499" s="56" t="s">
        <v>26</v>
      </c>
      <c r="Z499" s="60" t="s">
        <v>26</v>
      </c>
      <c r="AC499" s="19" t="s">
        <v>3721</v>
      </c>
      <c r="AD499" s="19" t="s">
        <v>3721</v>
      </c>
      <c r="AE499" s="19" t="s">
        <v>3721</v>
      </c>
      <c r="AF499" s="19" t="s">
        <v>3721</v>
      </c>
      <c r="AH499" s="31" t="str">
        <f t="shared" si="242"/>
        <v/>
      </c>
      <c r="AI499" s="31" t="str">
        <f t="shared" si="243"/>
        <v/>
      </c>
      <c r="AJ499" s="31" t="str">
        <f t="shared" si="244"/>
        <v/>
      </c>
      <c r="AK499" s="31" t="str">
        <f t="shared" si="245"/>
        <v/>
      </c>
      <c r="BG499" t="s">
        <v>5526</v>
      </c>
      <c r="BH499" t="s">
        <v>5527</v>
      </c>
      <c r="BJ499" t="s">
        <v>5507</v>
      </c>
      <c r="BM499" t="s">
        <v>5528</v>
      </c>
      <c r="BN499" t="s">
        <v>5509</v>
      </c>
      <c r="BO499" t="s">
        <v>3930</v>
      </c>
      <c r="BP499" s="67" t="e">
        <f>VLOOKUP(A499, [1]Sheet1!$A:$B, 1, 0)</f>
        <v>#N/A</v>
      </c>
      <c r="BT499" s="68"/>
    </row>
    <row r="500" spans="1:72" x14ac:dyDescent="0.2">
      <c r="A500">
        <v>6466593</v>
      </c>
      <c r="B500" t="s">
        <v>1918</v>
      </c>
      <c r="C500" t="s">
        <v>1904</v>
      </c>
      <c r="D500" t="s">
        <v>33</v>
      </c>
      <c r="E500" t="s">
        <v>97</v>
      </c>
      <c r="F500" t="s">
        <v>27</v>
      </c>
      <c r="G500" t="s">
        <v>44</v>
      </c>
      <c r="J500">
        <f t="shared" si="265"/>
        <v>36.69</v>
      </c>
      <c r="O500">
        <f t="shared" si="266"/>
        <v>36.69</v>
      </c>
      <c r="P500">
        <f t="shared" si="266"/>
        <v>3.0575000000000001</v>
      </c>
      <c r="U500" t="s">
        <v>3721</v>
      </c>
      <c r="V500" t="s">
        <v>3721</v>
      </c>
      <c r="W500" s="52" t="s">
        <v>26</v>
      </c>
      <c r="X500" s="56" t="s">
        <v>26</v>
      </c>
      <c r="Z500" s="60" t="s">
        <v>26</v>
      </c>
      <c r="AC500" s="19" t="s">
        <v>3721</v>
      </c>
      <c r="AD500" s="19" t="s">
        <v>3721</v>
      </c>
      <c r="AE500" s="19" t="s">
        <v>3721</v>
      </c>
      <c r="AF500" s="19" t="s">
        <v>3721</v>
      </c>
      <c r="AH500" s="31" t="str">
        <f t="shared" si="242"/>
        <v/>
      </c>
      <c r="AI500" s="31" t="str">
        <f t="shared" si="243"/>
        <v/>
      </c>
      <c r="AJ500" s="31" t="str">
        <f t="shared" si="244"/>
        <v/>
      </c>
      <c r="AK500" s="31" t="str">
        <f t="shared" si="245"/>
        <v/>
      </c>
      <c r="BG500" t="s">
        <v>5529</v>
      </c>
      <c r="BH500" t="s">
        <v>5530</v>
      </c>
      <c r="BJ500" t="s">
        <v>5507</v>
      </c>
      <c r="BM500" t="s">
        <v>5531</v>
      </c>
      <c r="BN500" t="s">
        <v>5509</v>
      </c>
      <c r="BO500" t="s">
        <v>3930</v>
      </c>
      <c r="BP500" s="67" t="e">
        <f>VLOOKUP(A500, [1]Sheet1!$A:$B, 1, 0)</f>
        <v>#N/A</v>
      </c>
      <c r="BT500" s="68"/>
    </row>
    <row r="501" spans="1:72" x14ac:dyDescent="0.2">
      <c r="A501">
        <v>627588</v>
      </c>
      <c r="B501" t="s">
        <v>1921</v>
      </c>
      <c r="C501" t="s">
        <v>1904</v>
      </c>
      <c r="D501" t="s">
        <v>33</v>
      </c>
      <c r="E501" t="s">
        <v>97</v>
      </c>
      <c r="F501" t="s">
        <v>27</v>
      </c>
      <c r="G501" t="s">
        <v>44</v>
      </c>
      <c r="I501" t="s">
        <v>22</v>
      </c>
      <c r="J501">
        <v>73.38</v>
      </c>
      <c r="O501">
        <v>73.38</v>
      </c>
      <c r="P501">
        <v>3.0575000000000001</v>
      </c>
      <c r="T501" t="s">
        <v>46</v>
      </c>
      <c r="U501" t="s">
        <v>3735</v>
      </c>
      <c r="V501" t="s">
        <v>3753</v>
      </c>
      <c r="W501" s="52" t="s">
        <v>3884</v>
      </c>
      <c r="X501" s="56" t="s">
        <v>3807</v>
      </c>
      <c r="Z501" s="60">
        <v>4.1900000000000004</v>
      </c>
      <c r="AA501" s="25">
        <v>0.16998708333333301</v>
      </c>
      <c r="AC501" s="19" t="s">
        <v>3807</v>
      </c>
      <c r="AD501" s="19" t="s">
        <v>3793</v>
      </c>
      <c r="AE501" s="19">
        <v>5.19</v>
      </c>
      <c r="AF501" s="19">
        <v>5.19</v>
      </c>
      <c r="AH501" s="31">
        <f t="shared" si="242"/>
        <v>3.9950000000000001</v>
      </c>
      <c r="AI501" s="31" t="str">
        <f t="shared" si="243"/>
        <v>4.79</v>
      </c>
      <c r="AJ501" s="31" t="str">
        <f t="shared" si="244"/>
        <v/>
      </c>
      <c r="AK501" s="31">
        <f t="shared" si="245"/>
        <v>4.1900000000000004</v>
      </c>
      <c r="AM501" s="41">
        <v>77.05</v>
      </c>
      <c r="AN501" s="41">
        <v>21.07</v>
      </c>
      <c r="AO501">
        <v>24</v>
      </c>
      <c r="AP501" s="41">
        <f>(AM501 * 1.05) - L501 - Q501 - K501</f>
        <v>80.902500000000003</v>
      </c>
      <c r="AQ501" t="s">
        <v>27</v>
      </c>
      <c r="AR501" s="41">
        <f>(((AH501)-((AP501/AO501) + ((AN501 * 0.03)/AO501)))/AH501)*100</f>
        <v>14.961827284105134</v>
      </c>
      <c r="AS501" s="41">
        <f>(((AI501)-((AP501/AO501) + ((AN501 * 0.3)/AO501)))/AI501)*100</f>
        <v>24.127087682672233</v>
      </c>
      <c r="AT501" s="41" t="e">
        <f>(((AJ501)-((AP501/AO501) + ((AN501 * 0.03)/AO501)))/AJ501)*100</f>
        <v>#VALUE!</v>
      </c>
      <c r="AU501" s="41">
        <f>(((AK501)-((AP501/AO501) + ((AN501 * 0.07)/AO501)))/AK501)*100</f>
        <v>18.081344470962616</v>
      </c>
      <c r="BB501" s="53">
        <f>(((AH501)-(((AP501/AO501) + ((AN501 * 0.03)/AO501))-AW501))/AH501)*100</f>
        <v>14.961827284105134</v>
      </c>
      <c r="BC501" s="57">
        <f>(((AI501)-(((AP501/AO501) + ((AN501 * 0.3)/AO501))-AX501))/AI501)*100</f>
        <v>24.127087682672233</v>
      </c>
      <c r="BD501" s="48" t="e">
        <f>(((AJ501)-(((AP501/AO501) + ((AN501 * 0.03)/AO501))-AY501))/AJ501)*100</f>
        <v>#VALUE!</v>
      </c>
      <c r="BE501" s="61">
        <f>(((AK501)-(((AP501/AO501) + ((AN501 * 0.15)/AO501))-AZ501))/AK501)*100</f>
        <v>16.405131264916474</v>
      </c>
      <c r="BG501" t="s">
        <v>5532</v>
      </c>
      <c r="BH501" t="s">
        <v>5533</v>
      </c>
      <c r="BJ501" t="s">
        <v>5507</v>
      </c>
      <c r="BM501" t="s">
        <v>5534</v>
      </c>
      <c r="BN501" t="s">
        <v>5509</v>
      </c>
      <c r="BO501" t="s">
        <v>3930</v>
      </c>
      <c r="BP501" s="67" t="e">
        <f>VLOOKUP(A501, [1]Sheet1!$A:$B, 1, 0)</f>
        <v>#N/A</v>
      </c>
      <c r="BT501" s="68"/>
    </row>
    <row r="502" spans="1:72" x14ac:dyDescent="0.2">
      <c r="A502">
        <v>6388912</v>
      </c>
      <c r="B502" t="s">
        <v>1924</v>
      </c>
      <c r="C502" t="s">
        <v>1925</v>
      </c>
      <c r="D502" t="s">
        <v>33</v>
      </c>
      <c r="E502" t="s">
        <v>97</v>
      </c>
      <c r="F502" t="s">
        <v>27</v>
      </c>
      <c r="G502" t="s">
        <v>44</v>
      </c>
      <c r="I502" t="s">
        <v>22</v>
      </c>
      <c r="J502">
        <v>25.4</v>
      </c>
      <c r="O502">
        <v>25.4</v>
      </c>
      <c r="P502">
        <v>3.1749999999999998</v>
      </c>
      <c r="T502" t="s">
        <v>46</v>
      </c>
      <c r="U502" t="s">
        <v>3735</v>
      </c>
      <c r="V502" t="s">
        <v>3753</v>
      </c>
      <c r="W502" s="52" t="s">
        <v>3884</v>
      </c>
      <c r="X502" s="56" t="s">
        <v>3807</v>
      </c>
      <c r="Z502" s="60">
        <v>4.1900000000000004</v>
      </c>
      <c r="AA502" s="25">
        <v>0.13815</v>
      </c>
      <c r="AC502" s="19" t="s">
        <v>3807</v>
      </c>
      <c r="AD502" s="19" t="s">
        <v>3793</v>
      </c>
      <c r="AE502" s="19">
        <v>5.19</v>
      </c>
      <c r="AF502" s="19">
        <v>5.19</v>
      </c>
      <c r="AH502" s="31">
        <f t="shared" si="242"/>
        <v>3.9950000000000001</v>
      </c>
      <c r="AI502" s="31" t="str">
        <f t="shared" si="243"/>
        <v>4.79</v>
      </c>
      <c r="AJ502" s="31" t="str">
        <f t="shared" si="244"/>
        <v/>
      </c>
      <c r="AK502" s="31">
        <f t="shared" si="245"/>
        <v>4.1900000000000004</v>
      </c>
      <c r="AM502" s="41">
        <v>26.67</v>
      </c>
      <c r="AN502" s="41">
        <v>7.1</v>
      </c>
      <c r="AO502">
        <v>8</v>
      </c>
      <c r="AP502" s="41">
        <f>(AM502 * 1.05) - L502 - Q502 - K502</f>
        <v>28.003500000000003</v>
      </c>
      <c r="AQ502" t="s">
        <v>27</v>
      </c>
      <c r="AR502" s="41">
        <f>(((AH502)-((AP502/AO502) + ((AN502 * 0.03)/AO502)))/AH502)*100</f>
        <v>11.713078848560693</v>
      </c>
      <c r="AS502" s="41">
        <f>(((AI502)-((AP502/AO502) + ((AN502 * 0.3)/AO502)))/AI502)*100</f>
        <v>21.363517745302708</v>
      </c>
      <c r="AT502" s="41" t="e">
        <f>(((AJ502)-((AP502/AO502) + ((AN502 * 0.03)/AO502)))/AJ502)*100</f>
        <v>#VALUE!</v>
      </c>
      <c r="AU502" s="41">
        <f>(((AK502)-((AP502/AO502) + ((AN502 * 0.07)/AO502)))/AK502)*100</f>
        <v>14.974642004773269</v>
      </c>
      <c r="BB502" s="53">
        <f>(((AH502)-(((AP502/AO502) + ((AN502 * 0.03)/AO502))-AW502))/AH502)*100</f>
        <v>11.713078848560693</v>
      </c>
      <c r="BC502" s="57">
        <f>(((AI502)-(((AP502/AO502) + ((AN502 * 0.3)/AO502))-AX502))/AI502)*100</f>
        <v>21.363517745302708</v>
      </c>
      <c r="BD502" s="48" t="e">
        <f>(((AJ502)-(((AP502/AO502) + ((AN502 * 0.03)/AO502))-AY502))/AJ502)*100</f>
        <v>#VALUE!</v>
      </c>
      <c r="BE502" s="61">
        <f>(((AK502)-(((AP502/AO502) + ((AN502 * 0.15)/AO502))-AZ502))/AK502)*100</f>
        <v>13.280131264916465</v>
      </c>
      <c r="BG502" t="s">
        <v>5535</v>
      </c>
      <c r="BH502" t="s">
        <v>5536</v>
      </c>
      <c r="BM502" t="s">
        <v>5537</v>
      </c>
      <c r="BN502" t="s">
        <v>4115</v>
      </c>
      <c r="BO502" t="s">
        <v>3930</v>
      </c>
      <c r="BP502" s="67" t="e">
        <f>VLOOKUP(A502, [1]Sheet1!$A:$B, 1, 0)</f>
        <v>#N/A</v>
      </c>
      <c r="BT502" s="68"/>
    </row>
    <row r="503" spans="1:72" x14ac:dyDescent="0.2">
      <c r="A503">
        <v>6388961</v>
      </c>
      <c r="B503" t="s">
        <v>1927</v>
      </c>
      <c r="C503" t="s">
        <v>1925</v>
      </c>
      <c r="D503" t="s">
        <v>33</v>
      </c>
      <c r="E503" t="s">
        <v>97</v>
      </c>
      <c r="F503" t="s">
        <v>27</v>
      </c>
      <c r="G503" t="s">
        <v>44</v>
      </c>
      <c r="J503">
        <f t="shared" ref="J503:J504" si="267">J502</f>
        <v>25.4</v>
      </c>
      <c r="O503">
        <f t="shared" ref="O503:P504" si="268">O502</f>
        <v>25.4</v>
      </c>
      <c r="P503">
        <f t="shared" si="268"/>
        <v>3.1749999999999998</v>
      </c>
      <c r="U503" t="s">
        <v>3721</v>
      </c>
      <c r="V503" t="s">
        <v>3721</v>
      </c>
      <c r="W503" s="52" t="s">
        <v>26</v>
      </c>
      <c r="X503" s="56" t="s">
        <v>26</v>
      </c>
      <c r="Z503" s="60" t="s">
        <v>26</v>
      </c>
      <c r="AC503" s="19" t="s">
        <v>3721</v>
      </c>
      <c r="AD503" s="19" t="s">
        <v>3721</v>
      </c>
      <c r="AE503" s="19" t="s">
        <v>3721</v>
      </c>
      <c r="AF503" s="19" t="s">
        <v>3721</v>
      </c>
      <c r="AH503" s="31" t="str">
        <f t="shared" si="242"/>
        <v/>
      </c>
      <c r="AI503" s="31" t="str">
        <f t="shared" si="243"/>
        <v/>
      </c>
      <c r="AJ503" s="31" t="str">
        <f t="shared" si="244"/>
        <v/>
      </c>
      <c r="AK503" s="31" t="str">
        <f t="shared" si="245"/>
        <v/>
      </c>
      <c r="BG503" t="s">
        <v>5538</v>
      </c>
      <c r="BH503" t="s">
        <v>5539</v>
      </c>
      <c r="BM503" t="s">
        <v>5540</v>
      </c>
      <c r="BN503" t="s">
        <v>4115</v>
      </c>
      <c r="BO503" t="s">
        <v>3930</v>
      </c>
      <c r="BP503" s="67" t="e">
        <f>VLOOKUP(A503, [1]Sheet1!$A:$B, 1, 0)</f>
        <v>#N/A</v>
      </c>
      <c r="BT503" s="68"/>
    </row>
    <row r="504" spans="1:72" x14ac:dyDescent="0.2">
      <c r="A504">
        <v>6410583</v>
      </c>
      <c r="B504" t="s">
        <v>1929</v>
      </c>
      <c r="C504" t="s">
        <v>1925</v>
      </c>
      <c r="D504" t="s">
        <v>33</v>
      </c>
      <c r="E504" t="s">
        <v>97</v>
      </c>
      <c r="F504" t="s">
        <v>27</v>
      </c>
      <c r="G504" t="s">
        <v>44</v>
      </c>
      <c r="J504">
        <f t="shared" si="267"/>
        <v>25.4</v>
      </c>
      <c r="O504">
        <f t="shared" si="268"/>
        <v>25.4</v>
      </c>
      <c r="P504">
        <f t="shared" si="268"/>
        <v>3.1749999999999998</v>
      </c>
      <c r="U504" t="s">
        <v>3721</v>
      </c>
      <c r="V504" t="s">
        <v>3721</v>
      </c>
      <c r="W504" s="52" t="s">
        <v>26</v>
      </c>
      <c r="X504" s="56" t="s">
        <v>26</v>
      </c>
      <c r="Z504" s="60" t="s">
        <v>26</v>
      </c>
      <c r="AC504" s="19" t="s">
        <v>3721</v>
      </c>
      <c r="AD504" s="19" t="s">
        <v>3721</v>
      </c>
      <c r="AE504" s="19" t="s">
        <v>3721</v>
      </c>
      <c r="AF504" s="19" t="s">
        <v>3721</v>
      </c>
      <c r="AH504" s="31" t="str">
        <f t="shared" si="242"/>
        <v/>
      </c>
      <c r="AI504" s="31" t="str">
        <f t="shared" si="243"/>
        <v/>
      </c>
      <c r="AJ504" s="31" t="str">
        <f t="shared" si="244"/>
        <v/>
      </c>
      <c r="AK504" s="31" t="str">
        <f t="shared" si="245"/>
        <v/>
      </c>
      <c r="BG504" t="s">
        <v>5541</v>
      </c>
      <c r="BH504" t="s">
        <v>5542</v>
      </c>
      <c r="BM504" t="s">
        <v>5543</v>
      </c>
      <c r="BN504" t="s">
        <v>4115</v>
      </c>
      <c r="BO504" t="s">
        <v>3930</v>
      </c>
      <c r="BP504" s="67" t="e">
        <f>VLOOKUP(A504, [1]Sheet1!$A:$B, 1, 0)</f>
        <v>#N/A</v>
      </c>
      <c r="BT504" s="68"/>
    </row>
    <row r="505" spans="1:72" x14ac:dyDescent="0.2">
      <c r="A505">
        <v>6389589</v>
      </c>
      <c r="B505" t="s">
        <v>1932</v>
      </c>
      <c r="C505" t="s">
        <v>1933</v>
      </c>
      <c r="D505" t="s">
        <v>33</v>
      </c>
      <c r="E505" t="s">
        <v>97</v>
      </c>
      <c r="F505" t="s">
        <v>27</v>
      </c>
      <c r="G505" t="s">
        <v>44</v>
      </c>
      <c r="I505" t="s">
        <v>22</v>
      </c>
      <c r="J505">
        <v>48.92</v>
      </c>
      <c r="O505">
        <v>48.92</v>
      </c>
      <c r="P505">
        <v>3.0575000000000001</v>
      </c>
      <c r="T505" t="s">
        <v>46</v>
      </c>
      <c r="U505" t="s">
        <v>3735</v>
      </c>
      <c r="V505" t="s">
        <v>3753</v>
      </c>
      <c r="W505" s="52" t="s">
        <v>3884</v>
      </c>
      <c r="X505" s="56" t="s">
        <v>3807</v>
      </c>
      <c r="Z505" s="60">
        <v>4.1900000000000004</v>
      </c>
      <c r="AA505" s="25">
        <v>0.17025999999999999</v>
      </c>
      <c r="AC505" s="19" t="s">
        <v>3807</v>
      </c>
      <c r="AD505" s="19" t="s">
        <v>3793</v>
      </c>
      <c r="AE505" s="19">
        <v>5.19</v>
      </c>
      <c r="AF505" s="19">
        <v>5.19</v>
      </c>
      <c r="AH505" s="31">
        <f t="shared" si="242"/>
        <v>3.9950000000000001</v>
      </c>
      <c r="AI505" s="31" t="str">
        <f t="shared" si="243"/>
        <v>4.79</v>
      </c>
      <c r="AJ505" s="31" t="str">
        <f t="shared" si="244"/>
        <v/>
      </c>
      <c r="AK505" s="31">
        <f t="shared" si="245"/>
        <v>4.1900000000000004</v>
      </c>
      <c r="AM505" s="41">
        <v>51.37</v>
      </c>
      <c r="AN505" s="41">
        <v>12.3</v>
      </c>
      <c r="AO505">
        <v>16</v>
      </c>
      <c r="AP505" s="41">
        <f>(AM505 * 1.05) - L505 - Q505 - K505</f>
        <v>53.938499999999998</v>
      </c>
      <c r="AQ505" t="s">
        <v>27</v>
      </c>
      <c r="AR505" s="41">
        <f>(((AH505)-((AP505/AO505) + ((AN505 * 0.03)/AO505)))/AH505)*100</f>
        <v>15.038329161451822</v>
      </c>
      <c r="AS505" s="41">
        <f>(((AI505)-((AP505/AO505) + ((AN505 * 0.3)/AO505)))/AI505)*100</f>
        <v>24.806236951983305</v>
      </c>
      <c r="AT505" s="41" t="e">
        <f>(((AJ505)-((AP505/AO505) + ((AN505 * 0.03)/AO505)))/AJ505)*100</f>
        <v>#VALUE!</v>
      </c>
      <c r="AU505" s="41">
        <f>(((AK505)-((AP505/AO505) + ((AN505 * 0.07)/AO505)))/AK505)*100</f>
        <v>18.258502386634859</v>
      </c>
      <c r="BB505" s="53">
        <f>(((AH505)-(((AP505/AO505) + ((AN505 * 0.03)/AO505))-AW505))/AH505)*100</f>
        <v>15.038329161451822</v>
      </c>
      <c r="BC505" s="57">
        <f>(((AI505)-(((AP505/AO505) + ((AN505 * 0.3)/AO505))-AX505))/AI505)*100</f>
        <v>24.806236951983305</v>
      </c>
      <c r="BD505" s="48" t="e">
        <f>(((AJ505)-(((AP505/AO505) + ((AN505 * 0.03)/AO505))-AY505))/AJ505)*100</f>
        <v>#VALUE!</v>
      </c>
      <c r="BE505" s="61">
        <f>(((AK505)-(((AP505/AO505) + ((AN505 * 0.15)/AO505))-AZ505))/AK505)*100</f>
        <v>16.790721957040585</v>
      </c>
      <c r="BG505" t="s">
        <v>5544</v>
      </c>
      <c r="BH505" t="s">
        <v>5545</v>
      </c>
      <c r="BJ505" t="s">
        <v>5507</v>
      </c>
      <c r="BM505" t="s">
        <v>5546</v>
      </c>
      <c r="BN505" t="s">
        <v>5509</v>
      </c>
      <c r="BO505" t="s">
        <v>3930</v>
      </c>
      <c r="BP505" s="67" t="e">
        <f>VLOOKUP(A505, [1]Sheet1!$A:$B, 1, 0)</f>
        <v>#N/A</v>
      </c>
      <c r="BT505" s="68"/>
    </row>
    <row r="506" spans="1:72" x14ac:dyDescent="0.2">
      <c r="A506">
        <v>6537385</v>
      </c>
      <c r="B506" t="s">
        <v>1936</v>
      </c>
      <c r="C506" t="s">
        <v>1933</v>
      </c>
      <c r="D506" t="s">
        <v>33</v>
      </c>
      <c r="E506" t="s">
        <v>97</v>
      </c>
      <c r="F506" t="s">
        <v>27</v>
      </c>
      <c r="G506" t="s">
        <v>44</v>
      </c>
      <c r="I506" t="s">
        <v>22</v>
      </c>
      <c r="J506">
        <v>49.92</v>
      </c>
      <c r="O506">
        <v>49.92</v>
      </c>
      <c r="P506">
        <v>3.12</v>
      </c>
      <c r="T506" t="s">
        <v>46</v>
      </c>
      <c r="U506" t="s">
        <v>3735</v>
      </c>
      <c r="V506" t="s">
        <v>3753</v>
      </c>
      <c r="W506" s="52" t="s">
        <v>3884</v>
      </c>
      <c r="X506" s="56" t="s">
        <v>3807</v>
      </c>
      <c r="Z506" s="60">
        <v>4.1900000000000004</v>
      </c>
      <c r="AA506" s="25">
        <v>0.1533365625</v>
      </c>
      <c r="AC506" s="19" t="s">
        <v>3807</v>
      </c>
      <c r="AD506" s="19" t="s">
        <v>3793</v>
      </c>
      <c r="AE506" s="19">
        <v>5.19</v>
      </c>
      <c r="AF506" s="19">
        <v>5.19</v>
      </c>
      <c r="AH506" s="31">
        <f t="shared" si="242"/>
        <v>3.9950000000000001</v>
      </c>
      <c r="AI506" s="31" t="str">
        <f t="shared" si="243"/>
        <v>4.79</v>
      </c>
      <c r="AJ506" s="31" t="str">
        <f t="shared" si="244"/>
        <v/>
      </c>
      <c r="AK506" s="31">
        <f t="shared" si="245"/>
        <v>4.1900000000000004</v>
      </c>
      <c r="AM506" s="41">
        <v>52.42</v>
      </c>
      <c r="AN506" s="41">
        <v>12.31</v>
      </c>
      <c r="AO506">
        <v>16</v>
      </c>
      <c r="AP506" s="41">
        <f>(AM506 * 1.05) - L506 - Q506 - K506</f>
        <v>55.041000000000004</v>
      </c>
      <c r="AQ506" t="s">
        <v>27</v>
      </c>
      <c r="AR506" s="41">
        <f>(((AH506)-((AP506/AO506) + ((AN506 * 0.03)/AO506)))/AH506)*100</f>
        <v>13.313047559449304</v>
      </c>
      <c r="AS506" s="41">
        <f>(((AI506)-((AP506/AO506) + ((AN506 * 0.3)/AO506)))/AI506)*100</f>
        <v>23.363778705636744</v>
      </c>
      <c r="AT506" s="41" t="e">
        <f>(((AJ506)-((AP506/AO506) + ((AN506 * 0.03)/AO506)))/AJ506)*100</f>
        <v>#VALUE!</v>
      </c>
      <c r="AU506" s="41">
        <f>(((AK506)-((AP506/AO506) + ((AN506 * 0.07)/AO506)))/AK506)*100</f>
        <v>16.612917661097857</v>
      </c>
      <c r="BB506" s="53">
        <f>(((AH506)-(((AP506/AO506) + ((AN506 * 0.03)/AO506))-AW506))/AH506)*100</f>
        <v>13.313047559449304</v>
      </c>
      <c r="BC506" s="57">
        <f>(((AI506)-(((AP506/AO506) + ((AN506 * 0.3)/AO506))-AX506))/AI506)*100</f>
        <v>23.363778705636744</v>
      </c>
      <c r="BD506" s="48" t="e">
        <f>(((AJ506)-(((AP506/AO506) + ((AN506 * 0.03)/AO506))-AY506))/AJ506)*100</f>
        <v>#VALUE!</v>
      </c>
      <c r="BE506" s="61">
        <f>(((AK506)-(((AP506/AO506) + ((AN506 * 0.15)/AO506))-AZ506))/AK506)*100</f>
        <v>15.143943914081149</v>
      </c>
      <c r="BG506" t="s">
        <v>5547</v>
      </c>
      <c r="BH506" t="s">
        <v>5548</v>
      </c>
      <c r="BM506" t="s">
        <v>5549</v>
      </c>
      <c r="BN506" t="s">
        <v>5509</v>
      </c>
      <c r="BO506" t="s">
        <v>3930</v>
      </c>
      <c r="BP506" s="67" t="e">
        <f>VLOOKUP(A506, [1]Sheet1!$A:$B, 1, 0)</f>
        <v>#N/A</v>
      </c>
      <c r="BT506" s="68"/>
    </row>
    <row r="507" spans="1:72" x14ac:dyDescent="0.2">
      <c r="A507">
        <v>6254676</v>
      </c>
      <c r="B507" t="s">
        <v>1939</v>
      </c>
      <c r="C507" t="s">
        <v>1940</v>
      </c>
      <c r="D507" t="s">
        <v>24</v>
      </c>
      <c r="E507" t="s">
        <v>34</v>
      </c>
      <c r="F507" t="s">
        <v>27</v>
      </c>
      <c r="G507" t="s">
        <v>44</v>
      </c>
      <c r="I507" t="s">
        <v>22</v>
      </c>
      <c r="J507">
        <v>35.020000000000003</v>
      </c>
      <c r="L507">
        <v>1.28</v>
      </c>
      <c r="M507">
        <v>3.5</v>
      </c>
      <c r="O507">
        <v>33.74</v>
      </c>
      <c r="P507">
        <v>2.8116666666666701</v>
      </c>
      <c r="Q507">
        <v>3.5</v>
      </c>
      <c r="T507" t="s">
        <v>113</v>
      </c>
      <c r="U507" t="s">
        <v>3735</v>
      </c>
      <c r="V507" t="s">
        <v>3754</v>
      </c>
      <c r="W507" s="52" t="s">
        <v>3885</v>
      </c>
      <c r="X507" s="56" t="s">
        <v>3790</v>
      </c>
      <c r="Z507" s="60">
        <v>3.19</v>
      </c>
      <c r="AA507" s="25">
        <v>0.120425</v>
      </c>
      <c r="AC507" s="19" t="s">
        <v>3835</v>
      </c>
      <c r="AD507" s="19">
        <v>4.1900000000000004</v>
      </c>
      <c r="AE507" s="19" t="s">
        <v>3807</v>
      </c>
      <c r="AF507" s="19" t="s">
        <v>3787</v>
      </c>
      <c r="AH507" s="31">
        <f t="shared" si="242"/>
        <v>2.9950000000000001</v>
      </c>
      <c r="AI507" s="31" t="str">
        <f t="shared" si="243"/>
        <v>3.49</v>
      </c>
      <c r="AJ507" s="31" t="str">
        <f t="shared" si="244"/>
        <v/>
      </c>
      <c r="AK507" s="31">
        <f t="shared" si="245"/>
        <v>3.19</v>
      </c>
      <c r="AM507" s="41">
        <v>35.020000000000003</v>
      </c>
      <c r="AN507" s="41">
        <v>6.39</v>
      </c>
      <c r="AO507">
        <v>12</v>
      </c>
      <c r="AP507" s="41">
        <f>(AM507 * 1.05) - L507 - Q507 - K507</f>
        <v>31.991000000000007</v>
      </c>
      <c r="AQ507" t="s">
        <v>27</v>
      </c>
      <c r="AR507" s="41">
        <f>(((AH507)-((AP507/AO507) + ((AN507 * 0.03)/AO507)))/AH507)*100</f>
        <v>10.454368391764028</v>
      </c>
      <c r="AS507" s="41">
        <f>(((AI507)-((AP507/AO507) + ((AN507 * 0.3)/AO507)))/AI507)*100</f>
        <v>19.03533906399235</v>
      </c>
      <c r="AT507" s="41" t="e">
        <f>(((AJ507)-((AP507/AO507) + ((AN507 * 0.03)/AO507)))/AJ507)*100</f>
        <v>#VALUE!</v>
      </c>
      <c r="AU507" s="41">
        <f>(((AK507)-((AP507/AO507) + ((AN507 * 0.07)/AO507)))/AK507)*100</f>
        <v>15.26044932079412</v>
      </c>
      <c r="BB507" s="53">
        <f>(((AH507)-(((AP507/AO507) + ((AN507 * 0.03)/AO507))-AW507))/AH507)*100</f>
        <v>10.454368391764028</v>
      </c>
      <c r="BC507" s="57">
        <f>(((AI507)-(((AP507/AO507) + ((AN507 * 0.3)/AO507))-AX507))/AI507)*100</f>
        <v>19.03533906399235</v>
      </c>
      <c r="BD507" s="48" t="e">
        <f>(((AJ507)-(((AP507/AO507) + ((AN507 * 0.03)/AO507))-AY507))/AJ507)*100</f>
        <v>#VALUE!</v>
      </c>
      <c r="BE507" s="61">
        <f>(((AK507)-(((AP507/AO507) + ((AN507 * 0.15)/AO507))-AZ507))/AK507)*100</f>
        <v>13.925026123301965</v>
      </c>
      <c r="BG507" t="s">
        <v>5550</v>
      </c>
      <c r="BH507" t="s">
        <v>5551</v>
      </c>
      <c r="BJ507" t="s">
        <v>5552</v>
      </c>
      <c r="BM507" t="s">
        <v>5553</v>
      </c>
      <c r="BN507" t="s">
        <v>5554</v>
      </c>
      <c r="BO507" t="s">
        <v>3930</v>
      </c>
      <c r="BP507" s="67" t="e">
        <f>VLOOKUP(A507, [1]Sheet1!$A:$B, 1, 0)</f>
        <v>#N/A</v>
      </c>
      <c r="BT507" s="68"/>
    </row>
    <row r="508" spans="1:72" x14ac:dyDescent="0.2">
      <c r="A508">
        <v>6254668</v>
      </c>
      <c r="B508" t="s">
        <v>1942</v>
      </c>
      <c r="C508" t="s">
        <v>1940</v>
      </c>
      <c r="D508" t="s">
        <v>24</v>
      </c>
      <c r="E508" t="s">
        <v>34</v>
      </c>
      <c r="F508" t="s">
        <v>27</v>
      </c>
      <c r="G508" t="s">
        <v>44</v>
      </c>
      <c r="J508">
        <f t="shared" ref="J508:L512" si="269">J507</f>
        <v>35.020000000000003</v>
      </c>
      <c r="L508">
        <f t="shared" si="269"/>
        <v>1.28</v>
      </c>
      <c r="M508">
        <v>3.5</v>
      </c>
      <c r="O508">
        <f t="shared" ref="O508:P512" si="270">O507</f>
        <v>33.74</v>
      </c>
      <c r="P508">
        <f t="shared" si="270"/>
        <v>2.8116666666666701</v>
      </c>
      <c r="Q508">
        <v>3.5</v>
      </c>
      <c r="U508" t="s">
        <v>3721</v>
      </c>
      <c r="V508" t="s">
        <v>3721</v>
      </c>
      <c r="W508" s="52" t="s">
        <v>26</v>
      </c>
      <c r="X508" s="56" t="s">
        <v>26</v>
      </c>
      <c r="Z508" s="60" t="s">
        <v>26</v>
      </c>
      <c r="AC508" s="19" t="s">
        <v>3721</v>
      </c>
      <c r="AD508" s="19" t="s">
        <v>3721</v>
      </c>
      <c r="AE508" s="19" t="s">
        <v>3721</v>
      </c>
      <c r="AF508" s="19" t="s">
        <v>3721</v>
      </c>
      <c r="AH508" s="31" t="str">
        <f t="shared" si="242"/>
        <v/>
      </c>
      <c r="AI508" s="31" t="str">
        <f t="shared" si="243"/>
        <v/>
      </c>
      <c r="AJ508" s="31" t="str">
        <f t="shared" si="244"/>
        <v/>
      </c>
      <c r="AK508" s="31" t="str">
        <f t="shared" si="245"/>
        <v/>
      </c>
      <c r="BG508" t="s">
        <v>5555</v>
      </c>
      <c r="BH508" t="s">
        <v>5556</v>
      </c>
      <c r="BJ508" t="s">
        <v>5552</v>
      </c>
      <c r="BM508" t="s">
        <v>5557</v>
      </c>
      <c r="BN508" t="s">
        <v>5554</v>
      </c>
      <c r="BO508" t="s">
        <v>3930</v>
      </c>
      <c r="BP508" s="67" t="e">
        <f>VLOOKUP(A508, [1]Sheet1!$A:$B, 1, 0)</f>
        <v>#N/A</v>
      </c>
      <c r="BT508" s="68"/>
    </row>
    <row r="509" spans="1:72" x14ac:dyDescent="0.2">
      <c r="A509">
        <v>6254643</v>
      </c>
      <c r="B509" t="s">
        <v>1944</v>
      </c>
      <c r="C509" t="s">
        <v>1940</v>
      </c>
      <c r="D509" t="s">
        <v>24</v>
      </c>
      <c r="E509" t="s">
        <v>34</v>
      </c>
      <c r="F509" t="s">
        <v>27</v>
      </c>
      <c r="G509" t="s">
        <v>44</v>
      </c>
      <c r="J509">
        <f t="shared" si="269"/>
        <v>35.020000000000003</v>
      </c>
      <c r="L509">
        <f t="shared" si="269"/>
        <v>1.28</v>
      </c>
      <c r="M509">
        <v>3.5</v>
      </c>
      <c r="O509">
        <f t="shared" si="270"/>
        <v>33.74</v>
      </c>
      <c r="P509">
        <f t="shared" si="270"/>
        <v>2.8116666666666701</v>
      </c>
      <c r="Q509">
        <v>3.5</v>
      </c>
      <c r="U509" t="s">
        <v>3721</v>
      </c>
      <c r="V509" t="s">
        <v>3721</v>
      </c>
      <c r="W509" s="52" t="s">
        <v>26</v>
      </c>
      <c r="X509" s="56" t="s">
        <v>26</v>
      </c>
      <c r="Z509" s="60" t="s">
        <v>26</v>
      </c>
      <c r="AC509" s="19" t="s">
        <v>3721</v>
      </c>
      <c r="AD509" s="19" t="s">
        <v>3721</v>
      </c>
      <c r="AE509" s="19" t="s">
        <v>3721</v>
      </c>
      <c r="AF509" s="19" t="s">
        <v>3721</v>
      </c>
      <c r="AH509" s="31" t="str">
        <f t="shared" si="242"/>
        <v/>
      </c>
      <c r="AI509" s="31" t="str">
        <f t="shared" si="243"/>
        <v/>
      </c>
      <c r="AJ509" s="31" t="str">
        <f t="shared" si="244"/>
        <v/>
      </c>
      <c r="AK509" s="31" t="str">
        <f t="shared" si="245"/>
        <v/>
      </c>
      <c r="BG509" t="s">
        <v>5558</v>
      </c>
      <c r="BH509" t="s">
        <v>5559</v>
      </c>
      <c r="BJ509" t="s">
        <v>5552</v>
      </c>
      <c r="BM509" t="s">
        <v>5560</v>
      </c>
      <c r="BN509" t="s">
        <v>4316</v>
      </c>
      <c r="BO509" t="s">
        <v>3930</v>
      </c>
      <c r="BP509" s="67" t="e">
        <f>VLOOKUP(A509, [1]Sheet1!$A:$B, 1, 0)</f>
        <v>#N/A</v>
      </c>
      <c r="BT509" s="68"/>
    </row>
    <row r="510" spans="1:72" x14ac:dyDescent="0.2">
      <c r="A510">
        <v>6300131</v>
      </c>
      <c r="B510" t="s">
        <v>1946</v>
      </c>
      <c r="C510" t="s">
        <v>1940</v>
      </c>
      <c r="D510" t="s">
        <v>24</v>
      </c>
      <c r="E510" t="s">
        <v>34</v>
      </c>
      <c r="F510" t="s">
        <v>27</v>
      </c>
      <c r="G510" t="s">
        <v>44</v>
      </c>
      <c r="J510">
        <f t="shared" si="269"/>
        <v>35.020000000000003</v>
      </c>
      <c r="L510">
        <f t="shared" si="269"/>
        <v>1.28</v>
      </c>
      <c r="M510">
        <v>3.5</v>
      </c>
      <c r="O510">
        <f t="shared" si="270"/>
        <v>33.74</v>
      </c>
      <c r="P510">
        <f t="shared" si="270"/>
        <v>2.8116666666666701</v>
      </c>
      <c r="Q510">
        <v>3.5</v>
      </c>
      <c r="U510" t="s">
        <v>3721</v>
      </c>
      <c r="V510" t="s">
        <v>3721</v>
      </c>
      <c r="W510" s="52" t="s">
        <v>26</v>
      </c>
      <c r="X510" s="56" t="s">
        <v>26</v>
      </c>
      <c r="Z510" s="60" t="s">
        <v>26</v>
      </c>
      <c r="AC510" s="19" t="s">
        <v>3721</v>
      </c>
      <c r="AD510" s="19" t="s">
        <v>3721</v>
      </c>
      <c r="AE510" s="19" t="s">
        <v>3721</v>
      </c>
      <c r="AF510" s="19" t="s">
        <v>3721</v>
      </c>
      <c r="AH510" s="31" t="str">
        <f t="shared" si="242"/>
        <v/>
      </c>
      <c r="AI510" s="31" t="str">
        <f t="shared" si="243"/>
        <v/>
      </c>
      <c r="AJ510" s="31" t="str">
        <f t="shared" si="244"/>
        <v/>
      </c>
      <c r="AK510" s="31" t="str">
        <f t="shared" si="245"/>
        <v/>
      </c>
      <c r="BG510" t="s">
        <v>5561</v>
      </c>
      <c r="BH510" t="s">
        <v>5562</v>
      </c>
      <c r="BJ510" t="s">
        <v>5552</v>
      </c>
      <c r="BM510" t="s">
        <v>5563</v>
      </c>
      <c r="BN510" t="s">
        <v>4316</v>
      </c>
      <c r="BO510" t="s">
        <v>3930</v>
      </c>
      <c r="BP510" s="67" t="e">
        <f>VLOOKUP(A510, [1]Sheet1!$A:$B, 1, 0)</f>
        <v>#N/A</v>
      </c>
      <c r="BT510" s="68"/>
    </row>
    <row r="511" spans="1:72" x14ac:dyDescent="0.2">
      <c r="A511">
        <v>6300149</v>
      </c>
      <c r="B511" t="s">
        <v>1948</v>
      </c>
      <c r="C511" t="s">
        <v>1940</v>
      </c>
      <c r="D511" t="s">
        <v>24</v>
      </c>
      <c r="E511" t="s">
        <v>34</v>
      </c>
      <c r="F511" t="s">
        <v>27</v>
      </c>
      <c r="G511" t="s">
        <v>44</v>
      </c>
      <c r="J511">
        <f t="shared" si="269"/>
        <v>35.020000000000003</v>
      </c>
      <c r="L511">
        <f t="shared" si="269"/>
        <v>1.28</v>
      </c>
      <c r="M511">
        <v>3.5</v>
      </c>
      <c r="O511">
        <f t="shared" si="270"/>
        <v>33.74</v>
      </c>
      <c r="P511">
        <f t="shared" si="270"/>
        <v>2.8116666666666701</v>
      </c>
      <c r="Q511">
        <v>3.5</v>
      </c>
      <c r="U511" t="s">
        <v>3721</v>
      </c>
      <c r="V511" t="s">
        <v>3721</v>
      </c>
      <c r="W511" s="52" t="s">
        <v>26</v>
      </c>
      <c r="X511" s="56" t="s">
        <v>26</v>
      </c>
      <c r="Z511" s="60" t="s">
        <v>26</v>
      </c>
      <c r="AC511" s="19" t="s">
        <v>3721</v>
      </c>
      <c r="AD511" s="19" t="s">
        <v>3721</v>
      </c>
      <c r="AE511" s="19" t="s">
        <v>3721</v>
      </c>
      <c r="AF511" s="19" t="s">
        <v>3721</v>
      </c>
      <c r="AH511" s="31" t="str">
        <f t="shared" si="242"/>
        <v/>
      </c>
      <c r="AI511" s="31" t="str">
        <f t="shared" si="243"/>
        <v/>
      </c>
      <c r="AJ511" s="31" t="str">
        <f t="shared" si="244"/>
        <v/>
      </c>
      <c r="AK511" s="31" t="str">
        <f t="shared" si="245"/>
        <v/>
      </c>
      <c r="BG511" t="s">
        <v>5564</v>
      </c>
      <c r="BH511" t="s">
        <v>5565</v>
      </c>
      <c r="BJ511" t="s">
        <v>5552</v>
      </c>
      <c r="BM511" t="s">
        <v>5566</v>
      </c>
      <c r="BN511" t="s">
        <v>5554</v>
      </c>
      <c r="BO511" t="s">
        <v>3930</v>
      </c>
      <c r="BP511" s="67" t="e">
        <f>VLOOKUP(A511, [1]Sheet1!$A:$B, 1, 0)</f>
        <v>#N/A</v>
      </c>
      <c r="BT511" s="68"/>
    </row>
    <row r="512" spans="1:72" x14ac:dyDescent="0.2">
      <c r="A512">
        <v>6444889</v>
      </c>
      <c r="B512" t="s">
        <v>1950</v>
      </c>
      <c r="C512" t="s">
        <v>1940</v>
      </c>
      <c r="D512" t="s">
        <v>24</v>
      </c>
      <c r="E512" t="s">
        <v>34</v>
      </c>
      <c r="F512" t="s">
        <v>27</v>
      </c>
      <c r="G512" t="s">
        <v>44</v>
      </c>
      <c r="J512">
        <f t="shared" si="269"/>
        <v>35.020000000000003</v>
      </c>
      <c r="L512">
        <f t="shared" si="269"/>
        <v>1.28</v>
      </c>
      <c r="M512">
        <v>3.5</v>
      </c>
      <c r="O512">
        <f t="shared" si="270"/>
        <v>33.74</v>
      </c>
      <c r="P512">
        <f t="shared" si="270"/>
        <v>2.8116666666666701</v>
      </c>
      <c r="Q512">
        <v>3.5</v>
      </c>
      <c r="U512" t="s">
        <v>3721</v>
      </c>
      <c r="V512" t="s">
        <v>3721</v>
      </c>
      <c r="W512" s="52" t="s">
        <v>26</v>
      </c>
      <c r="X512" s="56" t="s">
        <v>26</v>
      </c>
      <c r="Z512" s="60" t="s">
        <v>26</v>
      </c>
      <c r="AC512" s="19" t="s">
        <v>3721</v>
      </c>
      <c r="AD512" s="19" t="s">
        <v>3721</v>
      </c>
      <c r="AE512" s="19" t="s">
        <v>3721</v>
      </c>
      <c r="AF512" s="19" t="s">
        <v>3721</v>
      </c>
      <c r="AH512" s="31" t="str">
        <f t="shared" si="242"/>
        <v/>
      </c>
      <c r="AI512" s="31" t="str">
        <f t="shared" si="243"/>
        <v/>
      </c>
      <c r="AJ512" s="31" t="str">
        <f t="shared" si="244"/>
        <v/>
      </c>
      <c r="AK512" s="31" t="str">
        <f t="shared" si="245"/>
        <v/>
      </c>
      <c r="BG512" t="s">
        <v>5567</v>
      </c>
      <c r="BH512" t="s">
        <v>5568</v>
      </c>
      <c r="BJ512" t="s">
        <v>5552</v>
      </c>
      <c r="BM512" t="s">
        <v>5569</v>
      </c>
      <c r="BN512" t="s">
        <v>4316</v>
      </c>
      <c r="BO512" t="s">
        <v>3930</v>
      </c>
      <c r="BP512" s="67" t="e">
        <f>VLOOKUP(A512, [1]Sheet1!$A:$B, 1, 0)</f>
        <v>#N/A</v>
      </c>
      <c r="BT512" s="68"/>
    </row>
    <row r="513" spans="1:72" x14ac:dyDescent="0.2">
      <c r="A513">
        <v>2456762</v>
      </c>
      <c r="B513" t="s">
        <v>1953</v>
      </c>
      <c r="C513" t="s">
        <v>1954</v>
      </c>
      <c r="D513" t="s">
        <v>24</v>
      </c>
      <c r="E513" t="s">
        <v>34</v>
      </c>
      <c r="F513" t="s">
        <v>27</v>
      </c>
      <c r="G513" t="s">
        <v>44</v>
      </c>
      <c r="I513" t="s">
        <v>22</v>
      </c>
      <c r="J513">
        <v>48.02</v>
      </c>
      <c r="L513">
        <v>2.86</v>
      </c>
      <c r="M513">
        <v>4</v>
      </c>
      <c r="O513">
        <v>45.16</v>
      </c>
      <c r="P513">
        <v>3.22571428571429</v>
      </c>
      <c r="Q513">
        <v>4</v>
      </c>
      <c r="T513" t="s">
        <v>39</v>
      </c>
      <c r="U513" t="s">
        <v>3735</v>
      </c>
      <c r="V513" t="s">
        <v>3736</v>
      </c>
      <c r="W513" s="52" t="s">
        <v>3869</v>
      </c>
      <c r="X513" s="56" t="s">
        <v>3782</v>
      </c>
      <c r="Z513" s="60">
        <v>3.99</v>
      </c>
      <c r="AA513" s="25">
        <v>0.120855102040816</v>
      </c>
      <c r="AC513" s="19">
        <v>4.1900000000000004</v>
      </c>
      <c r="AD513" s="19">
        <v>5.19</v>
      </c>
      <c r="AE513" s="19" t="s">
        <v>3783</v>
      </c>
      <c r="AF513" s="19" t="s">
        <v>3807</v>
      </c>
      <c r="AH513" s="31">
        <f t="shared" si="242"/>
        <v>3.4950000000000001</v>
      </c>
      <c r="AI513" s="31" t="str">
        <f t="shared" si="243"/>
        <v>4.19</v>
      </c>
      <c r="AJ513" s="31" t="str">
        <f t="shared" si="244"/>
        <v/>
      </c>
      <c r="AK513" s="31">
        <f t="shared" si="245"/>
        <v>3.99</v>
      </c>
      <c r="AM513" s="41">
        <v>48.02</v>
      </c>
      <c r="AN513" s="41">
        <v>6.59</v>
      </c>
      <c r="AO513">
        <v>14</v>
      </c>
      <c r="AP513" s="41">
        <f>(AM513 * 1.05) - L513 - Q513 - K513</f>
        <v>43.561000000000007</v>
      </c>
      <c r="AQ513" t="s">
        <v>27</v>
      </c>
      <c r="AR513" s="41">
        <f>(((AH513)-((AP513/AO513) + ((AN513 * 0.03)/AO513)))/AH513)*100</f>
        <v>10.568771714694458</v>
      </c>
      <c r="AS513" s="41">
        <f>(((AI513)-((AP513/AO513) + ((AN513 * 0.3)/AO513)))/AI513)*100</f>
        <v>22.369587453119671</v>
      </c>
      <c r="AT513" s="41" t="e">
        <f>(((AJ513)-((AP513/AO513) + ((AN513 * 0.03)/AO513)))/AJ513)*100</f>
        <v>#VALUE!</v>
      </c>
      <c r="AU513" s="41">
        <f>(((AK513)-((AP513/AO513) + ((AN513 * 0.07)/AO513)))/AK513)*100</f>
        <v>21.191729323308266</v>
      </c>
      <c r="BB513" s="53">
        <f>(((AH513)-(((AP513/AO513) + ((AN513 * 0.03)/AO513))-AW513))/AH513)*100</f>
        <v>10.568771714694458</v>
      </c>
      <c r="BC513" s="57">
        <f>(((AI513)-(((AP513/AO513) + ((AN513 * 0.3)/AO513))-AX513))/AI513)*100</f>
        <v>22.369587453119671</v>
      </c>
      <c r="BD513" s="48" t="e">
        <f>(((AJ513)-(((AP513/AO513) + ((AN513 * 0.03)/AO513))-AY513))/AJ513)*100</f>
        <v>#VALUE!</v>
      </c>
      <c r="BE513" s="61">
        <f>(((AK513)-(((AP513/AO513) + ((AN513 * 0.15)/AO513))-AZ513))/AK513)*100</f>
        <v>20.247941281775862</v>
      </c>
      <c r="BG513" t="s">
        <v>5570</v>
      </c>
      <c r="BH513" t="s">
        <v>5571</v>
      </c>
      <c r="BJ513" t="s">
        <v>5572</v>
      </c>
      <c r="BM513" t="s">
        <v>5573</v>
      </c>
      <c r="BN513" t="s">
        <v>5574</v>
      </c>
      <c r="BO513" t="s">
        <v>3930</v>
      </c>
      <c r="BP513" s="67" t="e">
        <f>VLOOKUP(A513, [1]Sheet1!$A:$B, 1, 0)</f>
        <v>#N/A</v>
      </c>
      <c r="BT513" s="68"/>
    </row>
    <row r="514" spans="1:72" x14ac:dyDescent="0.2">
      <c r="A514">
        <v>2456754</v>
      </c>
      <c r="B514" t="s">
        <v>1956</v>
      </c>
      <c r="C514" t="s">
        <v>1954</v>
      </c>
      <c r="D514" t="s">
        <v>24</v>
      </c>
      <c r="E514" t="s">
        <v>34</v>
      </c>
      <c r="F514" t="s">
        <v>27</v>
      </c>
      <c r="G514" t="s">
        <v>44</v>
      </c>
      <c r="J514">
        <f t="shared" ref="J514:L515" si="271">J513</f>
        <v>48.02</v>
      </c>
      <c r="L514">
        <f t="shared" si="271"/>
        <v>2.86</v>
      </c>
      <c r="M514">
        <v>4</v>
      </c>
      <c r="O514">
        <f t="shared" ref="O514:P515" si="272">O513</f>
        <v>45.16</v>
      </c>
      <c r="P514">
        <f t="shared" si="272"/>
        <v>3.22571428571429</v>
      </c>
      <c r="Q514">
        <v>4</v>
      </c>
      <c r="U514" t="s">
        <v>3721</v>
      </c>
      <c r="V514" t="s">
        <v>3721</v>
      </c>
      <c r="W514" s="52" t="s">
        <v>26</v>
      </c>
      <c r="X514" s="56" t="s">
        <v>26</v>
      </c>
      <c r="Z514" s="60" t="s">
        <v>26</v>
      </c>
      <c r="AC514" s="19" t="s">
        <v>3721</v>
      </c>
      <c r="AD514" s="19" t="s">
        <v>3721</v>
      </c>
      <c r="AE514" s="19" t="s">
        <v>3721</v>
      </c>
      <c r="AF514" s="19" t="s">
        <v>3721</v>
      </c>
      <c r="AH514" s="31" t="str">
        <f t="shared" si="242"/>
        <v/>
      </c>
      <c r="AI514" s="31" t="str">
        <f t="shared" si="243"/>
        <v/>
      </c>
      <c r="AJ514" s="31" t="str">
        <f t="shared" si="244"/>
        <v/>
      </c>
      <c r="AK514" s="31" t="str">
        <f t="shared" si="245"/>
        <v/>
      </c>
      <c r="BG514" t="s">
        <v>5575</v>
      </c>
      <c r="BH514" t="s">
        <v>5576</v>
      </c>
      <c r="BM514" t="s">
        <v>5577</v>
      </c>
      <c r="BN514" t="s">
        <v>5574</v>
      </c>
      <c r="BO514" t="s">
        <v>3930</v>
      </c>
      <c r="BP514" s="67" t="e">
        <f>VLOOKUP(A514, [1]Sheet1!$A:$B, 1, 0)</f>
        <v>#N/A</v>
      </c>
      <c r="BT514" s="68"/>
    </row>
    <row r="515" spans="1:72" x14ac:dyDescent="0.2">
      <c r="A515">
        <v>2456739</v>
      </c>
      <c r="B515" t="s">
        <v>1958</v>
      </c>
      <c r="C515" t="s">
        <v>1954</v>
      </c>
      <c r="D515" t="s">
        <v>24</v>
      </c>
      <c r="E515" t="s">
        <v>34</v>
      </c>
      <c r="F515" t="s">
        <v>27</v>
      </c>
      <c r="G515" t="s">
        <v>44</v>
      </c>
      <c r="J515">
        <f t="shared" si="271"/>
        <v>48.02</v>
      </c>
      <c r="L515">
        <f t="shared" si="271"/>
        <v>2.86</v>
      </c>
      <c r="M515">
        <v>4</v>
      </c>
      <c r="O515">
        <f t="shared" si="272"/>
        <v>45.16</v>
      </c>
      <c r="P515">
        <f t="shared" si="272"/>
        <v>3.22571428571429</v>
      </c>
      <c r="Q515">
        <v>4</v>
      </c>
      <c r="U515" t="s">
        <v>3721</v>
      </c>
      <c r="V515" t="s">
        <v>3721</v>
      </c>
      <c r="W515" s="52" t="s">
        <v>26</v>
      </c>
      <c r="X515" s="56" t="s">
        <v>26</v>
      </c>
      <c r="Z515" s="60" t="s">
        <v>26</v>
      </c>
      <c r="AC515" s="19" t="s">
        <v>3721</v>
      </c>
      <c r="AD515" s="19" t="s">
        <v>3721</v>
      </c>
      <c r="AE515" s="19" t="s">
        <v>3721</v>
      </c>
      <c r="AF515" s="19" t="s">
        <v>3721</v>
      </c>
      <c r="AH515" s="31" t="str">
        <f t="shared" si="242"/>
        <v/>
      </c>
      <c r="AI515" s="31" t="str">
        <f t="shared" si="243"/>
        <v/>
      </c>
      <c r="AJ515" s="31" t="str">
        <f t="shared" si="244"/>
        <v/>
      </c>
      <c r="AK515" s="31" t="str">
        <f t="shared" si="245"/>
        <v/>
      </c>
      <c r="BG515" t="s">
        <v>5578</v>
      </c>
      <c r="BH515" t="s">
        <v>5579</v>
      </c>
      <c r="BM515" t="s">
        <v>5580</v>
      </c>
      <c r="BN515" t="s">
        <v>5581</v>
      </c>
      <c r="BO515" t="s">
        <v>3930</v>
      </c>
      <c r="BP515" s="67" t="e">
        <f>VLOOKUP(A515, [1]Sheet1!$A:$B, 1, 0)</f>
        <v>#N/A</v>
      </c>
      <c r="BT515" s="68"/>
    </row>
    <row r="516" spans="1:72" x14ac:dyDescent="0.2">
      <c r="A516">
        <v>6487029</v>
      </c>
      <c r="B516" t="s">
        <v>1961</v>
      </c>
      <c r="C516" t="s">
        <v>1962</v>
      </c>
      <c r="D516" t="s">
        <v>24</v>
      </c>
      <c r="E516" t="s">
        <v>34</v>
      </c>
      <c r="F516" t="s">
        <v>27</v>
      </c>
      <c r="G516" t="s">
        <v>44</v>
      </c>
      <c r="I516" t="s">
        <v>22</v>
      </c>
      <c r="J516">
        <v>23.46</v>
      </c>
      <c r="L516">
        <v>3.32</v>
      </c>
      <c r="M516">
        <v>2.5</v>
      </c>
      <c r="O516">
        <v>20.14</v>
      </c>
      <c r="P516">
        <v>3.35666666666667</v>
      </c>
      <c r="Q516">
        <v>2.5</v>
      </c>
      <c r="T516" t="s">
        <v>39</v>
      </c>
      <c r="U516" t="s">
        <v>3735</v>
      </c>
      <c r="V516" t="s">
        <v>3736</v>
      </c>
      <c r="W516" s="52" t="s">
        <v>3869</v>
      </c>
      <c r="X516" s="56" t="s">
        <v>3782</v>
      </c>
      <c r="Z516" s="60">
        <v>3.99</v>
      </c>
      <c r="AA516" s="25">
        <v>0.120895238095238</v>
      </c>
      <c r="AC516" s="19">
        <v>4.1900000000000004</v>
      </c>
      <c r="AD516" s="19">
        <v>5.19</v>
      </c>
      <c r="AE516" s="19" t="s">
        <v>3783</v>
      </c>
      <c r="AF516" s="19" t="s">
        <v>3807</v>
      </c>
      <c r="AH516" s="31">
        <f t="shared" ref="AH516:AH579" si="273">IF(W516&lt;&gt;"",(RIGHT(W516,LEN(W516)-SEARCH("/",W516,1)))/U516,"")</f>
        <v>3.4950000000000001</v>
      </c>
      <c r="AI516" s="31" t="str">
        <f t="shared" ref="AI516:AI579" si="274">IF(X516&lt;&gt;"",X516,"")</f>
        <v>4.19</v>
      </c>
      <c r="AJ516" s="31" t="str">
        <f t="shared" ref="AJ516:AJ579" si="275">IF(Y516&lt;&gt;"",Y516,"")</f>
        <v/>
      </c>
      <c r="AK516" s="31">
        <f t="shared" ref="AK516:AK579" si="276">IF(Z516&lt;&gt;"",Z516,"")</f>
        <v>3.99</v>
      </c>
      <c r="AM516" s="41">
        <v>23.46</v>
      </c>
      <c r="AN516" s="41">
        <v>2.75</v>
      </c>
      <c r="AO516">
        <v>6</v>
      </c>
      <c r="AP516" s="41">
        <f>(AM516 * 1.05) - L516 - Q516 - K516</f>
        <v>18.813000000000002</v>
      </c>
      <c r="AQ516" t="s">
        <v>27</v>
      </c>
      <c r="AR516" s="41">
        <f>(((AH516)-((AP516/AO516) + ((AN516 * 0.03)/AO516)))/AH516)*100</f>
        <v>9.8927038626609374</v>
      </c>
      <c r="AS516" s="41">
        <f>(((AI516)-((AP516/AO516) + ((AN516 * 0.3)/AO516)))/AI516)*100</f>
        <v>21.885441527446297</v>
      </c>
      <c r="AT516" s="41" t="e">
        <f>(((AJ516)-((AP516/AO516) + ((AN516 * 0.03)/AO516)))/AJ516)*100</f>
        <v>#VALUE!</v>
      </c>
      <c r="AU516" s="41">
        <f>(((AK516)-((AP516/AO516) + ((AN516 * 0.07)/AO516)))/AK516)*100</f>
        <v>20.611946532999156</v>
      </c>
      <c r="BB516" s="53">
        <f>(((AH516)-(((AP516/AO516) + ((AN516 * 0.03)/AO516))-AW516))/AH516)*100</f>
        <v>9.8927038626609374</v>
      </c>
      <c r="BC516" s="57">
        <f>(((AI516)-(((AP516/AO516) + ((AN516 * 0.3)/AO516))-AX516))/AI516)*100</f>
        <v>21.885441527446297</v>
      </c>
      <c r="BD516" s="48" t="e">
        <f>(((AJ516)-(((AP516/AO516) + ((AN516 * 0.03)/AO516))-AY516))/AJ516)*100</f>
        <v>#VALUE!</v>
      </c>
      <c r="BE516" s="61">
        <f>(((AK516)-(((AP516/AO516) + ((AN516 * 0.15)/AO516))-AZ516))/AK516)*100</f>
        <v>19.692982456140342</v>
      </c>
      <c r="BG516" t="s">
        <v>5582</v>
      </c>
      <c r="BH516" t="s">
        <v>5583</v>
      </c>
      <c r="BM516" t="s">
        <v>5584</v>
      </c>
      <c r="BN516" t="s">
        <v>5585</v>
      </c>
      <c r="BO516" t="s">
        <v>3930</v>
      </c>
      <c r="BP516" s="67" t="e">
        <f>VLOOKUP(A516, [1]Sheet1!$A:$B, 1, 0)</f>
        <v>#N/A</v>
      </c>
      <c r="BT516" s="68"/>
    </row>
    <row r="517" spans="1:72" x14ac:dyDescent="0.2">
      <c r="A517">
        <v>6486989</v>
      </c>
      <c r="B517" t="s">
        <v>1964</v>
      </c>
      <c r="C517" t="s">
        <v>1962</v>
      </c>
      <c r="D517" t="s">
        <v>24</v>
      </c>
      <c r="E517" t="s">
        <v>34</v>
      </c>
      <c r="F517" t="s">
        <v>27</v>
      </c>
      <c r="G517" t="s">
        <v>44</v>
      </c>
      <c r="J517">
        <f t="shared" ref="J517:L519" si="277">J516</f>
        <v>23.46</v>
      </c>
      <c r="L517">
        <f t="shared" si="277"/>
        <v>3.32</v>
      </c>
      <c r="M517">
        <v>2.5</v>
      </c>
      <c r="O517">
        <f t="shared" ref="O517:P519" si="278">O516</f>
        <v>20.14</v>
      </c>
      <c r="P517">
        <f t="shared" si="278"/>
        <v>3.35666666666667</v>
      </c>
      <c r="Q517">
        <v>2.5</v>
      </c>
      <c r="U517" t="s">
        <v>3721</v>
      </c>
      <c r="V517" t="s">
        <v>3721</v>
      </c>
      <c r="W517" s="52" t="s">
        <v>26</v>
      </c>
      <c r="X517" s="56" t="s">
        <v>26</v>
      </c>
      <c r="Z517" s="60" t="s">
        <v>26</v>
      </c>
      <c r="AC517" s="19" t="s">
        <v>3721</v>
      </c>
      <c r="AD517" s="19" t="s">
        <v>3721</v>
      </c>
      <c r="AE517" s="19" t="s">
        <v>3721</v>
      </c>
      <c r="AF517" s="19" t="s">
        <v>3721</v>
      </c>
      <c r="AH517" s="31" t="str">
        <f t="shared" si="273"/>
        <v/>
      </c>
      <c r="AI517" s="31" t="str">
        <f t="shared" si="274"/>
        <v/>
      </c>
      <c r="AJ517" s="31" t="str">
        <f t="shared" si="275"/>
        <v/>
      </c>
      <c r="AK517" s="31" t="str">
        <f t="shared" si="276"/>
        <v/>
      </c>
      <c r="BG517" t="s">
        <v>5586</v>
      </c>
      <c r="BH517" t="s">
        <v>5587</v>
      </c>
      <c r="BM517" t="s">
        <v>5588</v>
      </c>
      <c r="BN517" t="s">
        <v>5585</v>
      </c>
      <c r="BO517" t="s">
        <v>3930</v>
      </c>
      <c r="BP517" s="67" t="e">
        <f>VLOOKUP(A517, [1]Sheet1!$A:$B, 1, 0)</f>
        <v>#N/A</v>
      </c>
      <c r="BT517" s="68"/>
    </row>
    <row r="518" spans="1:72" x14ac:dyDescent="0.2">
      <c r="A518">
        <v>6487011</v>
      </c>
      <c r="B518" t="s">
        <v>1966</v>
      </c>
      <c r="C518" t="s">
        <v>1962</v>
      </c>
      <c r="D518" t="s">
        <v>24</v>
      </c>
      <c r="E518" t="s">
        <v>34</v>
      </c>
      <c r="F518" t="s">
        <v>27</v>
      </c>
      <c r="G518" t="s">
        <v>44</v>
      </c>
      <c r="J518">
        <f t="shared" si="277"/>
        <v>23.46</v>
      </c>
      <c r="L518">
        <f t="shared" si="277"/>
        <v>3.32</v>
      </c>
      <c r="M518">
        <v>2.5</v>
      </c>
      <c r="O518">
        <f t="shared" si="278"/>
        <v>20.14</v>
      </c>
      <c r="P518">
        <f t="shared" si="278"/>
        <v>3.35666666666667</v>
      </c>
      <c r="Q518">
        <v>2.5</v>
      </c>
      <c r="U518" t="s">
        <v>3721</v>
      </c>
      <c r="V518" t="s">
        <v>3721</v>
      </c>
      <c r="W518" s="52" t="s">
        <v>26</v>
      </c>
      <c r="X518" s="56" t="s">
        <v>26</v>
      </c>
      <c r="Z518" s="60" t="s">
        <v>26</v>
      </c>
      <c r="AC518" s="19" t="s">
        <v>3721</v>
      </c>
      <c r="AD518" s="19" t="s">
        <v>3721</v>
      </c>
      <c r="AE518" s="19" t="s">
        <v>3721</v>
      </c>
      <c r="AF518" s="19" t="s">
        <v>3721</v>
      </c>
      <c r="AH518" s="31" t="str">
        <f t="shared" si="273"/>
        <v/>
      </c>
      <c r="AI518" s="31" t="str">
        <f t="shared" si="274"/>
        <v/>
      </c>
      <c r="AJ518" s="31" t="str">
        <f t="shared" si="275"/>
        <v/>
      </c>
      <c r="AK518" s="31" t="str">
        <f t="shared" si="276"/>
        <v/>
      </c>
      <c r="BG518" t="s">
        <v>5589</v>
      </c>
      <c r="BH518" t="s">
        <v>5590</v>
      </c>
      <c r="BM518" t="s">
        <v>5591</v>
      </c>
      <c r="BN518" t="s">
        <v>5585</v>
      </c>
      <c r="BO518" t="s">
        <v>3930</v>
      </c>
      <c r="BP518" s="67" t="e">
        <f>VLOOKUP(A518, [1]Sheet1!$A:$B, 1, 0)</f>
        <v>#N/A</v>
      </c>
      <c r="BT518" s="68"/>
    </row>
    <row r="519" spans="1:72" x14ac:dyDescent="0.2">
      <c r="A519">
        <v>6536726</v>
      </c>
      <c r="B519" t="s">
        <v>1968</v>
      </c>
      <c r="C519" t="s">
        <v>1962</v>
      </c>
      <c r="D519" t="s">
        <v>24</v>
      </c>
      <c r="E519" t="s">
        <v>34</v>
      </c>
      <c r="F519" t="s">
        <v>27</v>
      </c>
      <c r="G519" t="s">
        <v>44</v>
      </c>
      <c r="J519">
        <f t="shared" si="277"/>
        <v>23.46</v>
      </c>
      <c r="L519">
        <f t="shared" si="277"/>
        <v>3.32</v>
      </c>
      <c r="M519">
        <v>2.5</v>
      </c>
      <c r="O519">
        <f t="shared" si="278"/>
        <v>20.14</v>
      </c>
      <c r="P519">
        <f t="shared" si="278"/>
        <v>3.35666666666667</v>
      </c>
      <c r="Q519">
        <v>2.5</v>
      </c>
      <c r="U519" t="s">
        <v>3721</v>
      </c>
      <c r="V519" t="s">
        <v>3721</v>
      </c>
      <c r="W519" s="52" t="s">
        <v>26</v>
      </c>
      <c r="X519" s="56" t="s">
        <v>26</v>
      </c>
      <c r="Z519" s="60" t="s">
        <v>26</v>
      </c>
      <c r="AC519" s="19" t="s">
        <v>3721</v>
      </c>
      <c r="AD519" s="19" t="s">
        <v>3721</v>
      </c>
      <c r="AE519" s="19" t="s">
        <v>3721</v>
      </c>
      <c r="AF519" s="19" t="s">
        <v>3721</v>
      </c>
      <c r="AH519" s="31" t="str">
        <f t="shared" si="273"/>
        <v/>
      </c>
      <c r="AI519" s="31" t="str">
        <f t="shared" si="274"/>
        <v/>
      </c>
      <c r="AJ519" s="31" t="str">
        <f t="shared" si="275"/>
        <v/>
      </c>
      <c r="AK519" s="31" t="str">
        <f t="shared" si="276"/>
        <v/>
      </c>
      <c r="BG519" t="s">
        <v>5592</v>
      </c>
      <c r="BH519" t="s">
        <v>5593</v>
      </c>
      <c r="BM519" t="s">
        <v>5594</v>
      </c>
      <c r="BN519" t="s">
        <v>5585</v>
      </c>
      <c r="BO519" t="s">
        <v>3930</v>
      </c>
      <c r="BP519" s="67" t="e">
        <f>VLOOKUP(A519, [1]Sheet1!$A:$B, 1, 0)</f>
        <v>#N/A</v>
      </c>
      <c r="BT519" s="68"/>
    </row>
    <row r="520" spans="1:72" x14ac:dyDescent="0.2">
      <c r="A520">
        <v>2435584</v>
      </c>
      <c r="B520" t="s">
        <v>1971</v>
      </c>
      <c r="C520" t="s">
        <v>1972</v>
      </c>
      <c r="D520" t="s">
        <v>33</v>
      </c>
      <c r="E520" t="s">
        <v>34</v>
      </c>
      <c r="F520" t="s">
        <v>27</v>
      </c>
      <c r="G520" t="s">
        <v>44</v>
      </c>
      <c r="I520" t="s">
        <v>22</v>
      </c>
      <c r="J520">
        <v>20.92</v>
      </c>
      <c r="L520">
        <v>0.8</v>
      </c>
      <c r="O520">
        <v>20.12</v>
      </c>
      <c r="P520">
        <v>5.03</v>
      </c>
      <c r="T520" t="s">
        <v>194</v>
      </c>
      <c r="U520" t="s">
        <v>3719</v>
      </c>
      <c r="V520" t="s">
        <v>3755</v>
      </c>
      <c r="W520" s="52" t="s">
        <v>3886</v>
      </c>
      <c r="X520" s="56" t="s">
        <v>3797</v>
      </c>
      <c r="Z520" s="60">
        <v>6.99</v>
      </c>
      <c r="AA520" s="25">
        <v>0.12053005008347201</v>
      </c>
      <c r="AC520" s="19">
        <v>7.19</v>
      </c>
      <c r="AD520" s="19" t="s">
        <v>3848</v>
      </c>
      <c r="AE520" s="19" t="s">
        <v>3850</v>
      </c>
      <c r="AF520" s="19" t="s">
        <v>3802</v>
      </c>
      <c r="AH520" s="31">
        <f t="shared" si="273"/>
        <v>5.99</v>
      </c>
      <c r="AI520" s="31" t="str">
        <f t="shared" si="274"/>
        <v>7.19</v>
      </c>
      <c r="AJ520" s="31" t="str">
        <f t="shared" si="275"/>
        <v/>
      </c>
      <c r="AK520" s="31">
        <f t="shared" si="276"/>
        <v>6.99</v>
      </c>
      <c r="AM520" s="41">
        <v>20.92</v>
      </c>
      <c r="AN520" s="41">
        <v>4.67</v>
      </c>
      <c r="AO520">
        <v>4</v>
      </c>
      <c r="AP520" s="41">
        <f>(AM520 * 1.05) - L520 - Q520 - K520</f>
        <v>21.166</v>
      </c>
      <c r="AQ520" t="s">
        <v>27</v>
      </c>
      <c r="AR520" s="41">
        <f>(((AH520)-((AP520/AO520) + ((AN520 * 0.03)/AO520)))/AH520)*100</f>
        <v>11.076377295492486</v>
      </c>
      <c r="AS520" s="41">
        <f>(((AI520)-((AP520/AO520) + ((AN520 * 0.3)/AO520)))/AI520)*100</f>
        <v>21.533379694019477</v>
      </c>
      <c r="AT520" s="41" t="e">
        <f>(((AJ520)-((AP520/AO520) + ((AN520 * 0.03)/AO520)))/AJ520)*100</f>
        <v>#VALUE!</v>
      </c>
      <c r="AU520" s="41">
        <f>(((AK520)-((AP520/AO520) + ((AN520 * 0.07)/AO520)))/AK520)*100</f>
        <v>23.129828326180263</v>
      </c>
      <c r="BB520" s="53">
        <f>(((AH520)-(((AP520/AO520) + ((AN520 * 0.03)/AO520))-AW520))/AH520)*100</f>
        <v>11.076377295492486</v>
      </c>
      <c r="BC520" s="57">
        <f>(((AI520)-(((AP520/AO520) + ((AN520 * 0.3)/AO520))-AX520))/AI520)*100</f>
        <v>21.533379694019477</v>
      </c>
      <c r="BD520" s="48" t="e">
        <f>(((AJ520)-(((AP520/AO520) + ((AN520 * 0.03)/AO520))-AY520))/AJ520)*100</f>
        <v>#VALUE!</v>
      </c>
      <c r="BE520" s="61">
        <f>(((AK520)-(((AP520/AO520) + ((AN520 * 0.15)/AO520))-AZ520))/AK520)*100</f>
        <v>21.793633762517878</v>
      </c>
      <c r="BG520" t="s">
        <v>5595</v>
      </c>
      <c r="BH520" t="s">
        <v>5596</v>
      </c>
      <c r="BM520" t="s">
        <v>5597</v>
      </c>
      <c r="BN520" t="s">
        <v>4087</v>
      </c>
      <c r="BO520" t="s">
        <v>36</v>
      </c>
      <c r="BP520" s="67" t="e">
        <f>VLOOKUP(A520, [1]Sheet1!$A:$B, 1, 0)</f>
        <v>#N/A</v>
      </c>
      <c r="BT520" s="68"/>
    </row>
    <row r="521" spans="1:72" x14ac:dyDescent="0.2">
      <c r="A521">
        <v>6531685</v>
      </c>
      <c r="B521" t="s">
        <v>1975</v>
      </c>
      <c r="C521" t="s">
        <v>1976</v>
      </c>
      <c r="D521" t="s">
        <v>43</v>
      </c>
      <c r="E521" t="s">
        <v>40</v>
      </c>
      <c r="F521" t="s">
        <v>27</v>
      </c>
      <c r="G521" t="s">
        <v>44</v>
      </c>
      <c r="I521" t="s">
        <v>22</v>
      </c>
      <c r="J521">
        <v>3.88</v>
      </c>
      <c r="K521">
        <v>0.9</v>
      </c>
      <c r="O521">
        <v>2.98</v>
      </c>
      <c r="P521">
        <v>2.98</v>
      </c>
      <c r="T521" t="s">
        <v>193</v>
      </c>
      <c r="U521" t="s">
        <v>3719</v>
      </c>
      <c r="V521" t="s">
        <v>3727</v>
      </c>
      <c r="W521" s="52" t="s">
        <v>3861</v>
      </c>
      <c r="X521" s="56" t="s">
        <v>3814</v>
      </c>
      <c r="Z521" s="60">
        <v>4.99</v>
      </c>
      <c r="AA521" s="25">
        <v>0.33630289532294</v>
      </c>
      <c r="AC521" s="19" t="s">
        <v>3814</v>
      </c>
      <c r="AD521" s="19" t="s">
        <v>3837</v>
      </c>
      <c r="AE521" s="19" t="s">
        <v>3838</v>
      </c>
      <c r="AF521" s="19">
        <v>5.99</v>
      </c>
      <c r="AH521" s="31">
        <f t="shared" si="273"/>
        <v>4.49</v>
      </c>
      <c r="AI521" s="31" t="str">
        <f t="shared" si="274"/>
        <v>5.49</v>
      </c>
      <c r="AJ521" s="31" t="str">
        <f t="shared" si="275"/>
        <v/>
      </c>
      <c r="AK521" s="31">
        <f t="shared" si="276"/>
        <v>4.99</v>
      </c>
      <c r="AM521" s="41">
        <v>3.88</v>
      </c>
      <c r="AN521" s="41">
        <v>9.9</v>
      </c>
      <c r="AO521">
        <v>1</v>
      </c>
      <c r="AP521" s="41">
        <f>(AM521 * 1.05) - L521 - Q521 - K521</f>
        <v>3.1739999999999999</v>
      </c>
      <c r="AQ521" t="s">
        <v>27</v>
      </c>
      <c r="AR521" s="41">
        <f>(((AH521)-((AP521/AO521) + ((AN521 * 0.03)/AO521)))/AH521)*100</f>
        <v>22.694877505567931</v>
      </c>
      <c r="AS521" s="41">
        <f>(((AI521)-((AP521/AO521) + ((AN521 * 0.3)/AO521)))/AI521)*100</f>
        <v>-11.912568306010927</v>
      </c>
      <c r="AT521" s="41" t="e">
        <f>(((AJ521)-((AP521/AO521) + ((AN521 * 0.03)/AO521)))/AJ521)*100</f>
        <v>#VALUE!</v>
      </c>
      <c r="AU521" s="41">
        <f>(((AK521)-((AP521/AO521) + ((AN521 * 0.07)/AO521)))/AK521)*100</f>
        <v>22.505010020040082</v>
      </c>
      <c r="AX521" s="41"/>
      <c r="BB521" s="53">
        <f>(((AH521)-(((AP521/AO521) + ((AN521 * 0.03)/AO521))-AW521))/AH521)*100</f>
        <v>22.694877505567931</v>
      </c>
      <c r="BC521" s="57">
        <f>(((AI521)-(((AP521/AO521) + ((AN521 * 0.3)/AO521))-AX521))/AI521)*100</f>
        <v>-11.912568306010927</v>
      </c>
      <c r="BD521" s="48" t="e">
        <f>(((AJ521)-(((AP521/AO521) + ((AN521 * 0.03)/AO521))-AY521))/AJ521)*100</f>
        <v>#VALUE!</v>
      </c>
      <c r="BE521" s="61">
        <f>(((AK521)-(((AP521/AO521) + ((AN521 * 0.15)/AO521))-AZ521))/AK521)*100</f>
        <v>6.6332665330661396</v>
      </c>
      <c r="BG521" t="s">
        <v>5598</v>
      </c>
      <c r="BH521" t="s">
        <v>5599</v>
      </c>
      <c r="BM521" t="s">
        <v>5600</v>
      </c>
      <c r="BN521" t="s">
        <v>4077</v>
      </c>
      <c r="BO521" t="s">
        <v>3930</v>
      </c>
      <c r="BP521" s="67" t="e">
        <f>VLOOKUP(A521, [1]Sheet1!$A:$B, 1, 0)</f>
        <v>#N/A</v>
      </c>
      <c r="BT521" s="68"/>
    </row>
    <row r="522" spans="1:72" x14ac:dyDescent="0.2">
      <c r="A522">
        <v>6531701</v>
      </c>
      <c r="B522" t="s">
        <v>1979</v>
      </c>
      <c r="C522" t="s">
        <v>451</v>
      </c>
      <c r="D522" t="s">
        <v>43</v>
      </c>
      <c r="E522" t="s">
        <v>40</v>
      </c>
      <c r="F522" t="s">
        <v>27</v>
      </c>
      <c r="G522" t="s">
        <v>44</v>
      </c>
      <c r="I522" t="s">
        <v>22</v>
      </c>
      <c r="J522">
        <v>4.0999999999999996</v>
      </c>
      <c r="K522">
        <v>0.9</v>
      </c>
      <c r="O522">
        <v>3.2</v>
      </c>
      <c r="P522">
        <v>3.2</v>
      </c>
      <c r="T522" t="s">
        <v>193</v>
      </c>
      <c r="U522" t="s">
        <v>3719</v>
      </c>
      <c r="V522" t="s">
        <v>3727</v>
      </c>
      <c r="W522" s="52" t="s">
        <v>3861</v>
      </c>
      <c r="X522" s="56" t="s">
        <v>3814</v>
      </c>
      <c r="Z522" s="60">
        <v>4.99</v>
      </c>
      <c r="AA522" s="25">
        <v>0.28730512249443202</v>
      </c>
      <c r="AC522" s="19" t="s">
        <v>3814</v>
      </c>
      <c r="AD522" s="19" t="s">
        <v>3837</v>
      </c>
      <c r="AE522" s="19" t="s">
        <v>3838</v>
      </c>
      <c r="AF522" s="19">
        <v>5.99</v>
      </c>
      <c r="AH522" s="31">
        <f t="shared" si="273"/>
        <v>4.49</v>
      </c>
      <c r="AI522" s="31" t="str">
        <f t="shared" si="274"/>
        <v>5.49</v>
      </c>
      <c r="AJ522" s="31" t="str">
        <f t="shared" si="275"/>
        <v/>
      </c>
      <c r="AK522" s="31">
        <f t="shared" si="276"/>
        <v>4.99</v>
      </c>
      <c r="AM522" s="41">
        <v>4.0999999999999996</v>
      </c>
      <c r="AN522" s="41">
        <v>1</v>
      </c>
      <c r="AO522">
        <v>1</v>
      </c>
      <c r="AP522" s="41">
        <f>(AM522 * 1.05) - L522 - Q522 - K522</f>
        <v>3.4049999999999998</v>
      </c>
      <c r="AQ522" t="s">
        <v>27</v>
      </c>
      <c r="AR522" s="41">
        <f>(((AH522)-((AP522/AO522) + ((AN522 * 0.03)/AO522)))/AH522)*100</f>
        <v>23.496659242761705</v>
      </c>
      <c r="AS522" s="41">
        <f>(((AI522)-((AP522/AO522) + ((AN522 * 0.3)/AO522)))/AI522)*100</f>
        <v>32.513661202185801</v>
      </c>
      <c r="AT522" s="41" t="e">
        <f>(((AJ522)-((AP522/AO522) + ((AN522 * 0.03)/AO522)))/AJ522)*100</f>
        <v>#VALUE!</v>
      </c>
      <c r="AU522" s="41">
        <f>(((AK522)-((AP522/AO522) + ((AN522 * 0.07)/AO522)))/AK522)*100</f>
        <v>30.360721442885779</v>
      </c>
      <c r="BB522" s="53">
        <f>(((AH522)-(((AP522/AO522) + ((AN522 * 0.03)/AO522))-AW522))/AH522)*100</f>
        <v>23.496659242761705</v>
      </c>
      <c r="BC522" s="57">
        <f>(((AI522)-(((AP522/AO522) + ((AN522 * 0.3)/AO522))-AX522))/AI522)*100</f>
        <v>32.513661202185801</v>
      </c>
      <c r="BD522" s="48" t="e">
        <f>(((AJ522)-(((AP522/AO522) + ((AN522 * 0.03)/AO522))-AY522))/AJ522)*100</f>
        <v>#VALUE!</v>
      </c>
      <c r="BE522" s="61">
        <f>(((AK522)-(((AP522/AO522) + ((AN522 * 0.15)/AO522))-AZ522))/AK522)*100</f>
        <v>28.757515030060127</v>
      </c>
      <c r="BG522" t="s">
        <v>5601</v>
      </c>
      <c r="BH522" t="s">
        <v>5602</v>
      </c>
      <c r="BM522" t="s">
        <v>5603</v>
      </c>
      <c r="BN522" t="s">
        <v>4115</v>
      </c>
      <c r="BO522" t="s">
        <v>3930</v>
      </c>
      <c r="BP522" s="67" t="e">
        <f>VLOOKUP(A522, [1]Sheet1!$A:$B, 1, 0)</f>
        <v>#N/A</v>
      </c>
      <c r="BT522" s="68"/>
    </row>
    <row r="523" spans="1:72" x14ac:dyDescent="0.2">
      <c r="A523">
        <v>6469332</v>
      </c>
      <c r="B523" t="s">
        <v>1982</v>
      </c>
      <c r="C523" t="s">
        <v>1983</v>
      </c>
      <c r="D523" t="s">
        <v>43</v>
      </c>
      <c r="E523" t="s">
        <v>34</v>
      </c>
      <c r="F523" t="s">
        <v>27</v>
      </c>
      <c r="G523" t="s">
        <v>44</v>
      </c>
      <c r="I523" t="s">
        <v>22</v>
      </c>
      <c r="J523">
        <v>26.05</v>
      </c>
      <c r="L523">
        <v>3.98</v>
      </c>
      <c r="O523">
        <v>22.07</v>
      </c>
      <c r="P523">
        <v>3.6783333333333301</v>
      </c>
      <c r="T523" t="s">
        <v>98</v>
      </c>
      <c r="U523" t="s">
        <v>3719</v>
      </c>
      <c r="V523" t="s">
        <v>3733</v>
      </c>
      <c r="W523" s="52" t="s">
        <v>3867</v>
      </c>
      <c r="X523" s="56" t="s">
        <v>3809</v>
      </c>
      <c r="Z523" s="60">
        <v>6.99</v>
      </c>
      <c r="AA523" s="25">
        <v>0.29876897389192503</v>
      </c>
      <c r="AC523" s="19" t="s">
        <v>3837</v>
      </c>
      <c r="AD523" s="19" t="s">
        <v>3821</v>
      </c>
      <c r="AE523" s="19">
        <v>6.99</v>
      </c>
      <c r="AF523" s="19" t="s">
        <v>3802</v>
      </c>
      <c r="AH523" s="31">
        <f t="shared" si="273"/>
        <v>5.49</v>
      </c>
      <c r="AI523" s="31" t="str">
        <f t="shared" si="274"/>
        <v>6.49</v>
      </c>
      <c r="AJ523" s="31" t="str">
        <f t="shared" si="275"/>
        <v/>
      </c>
      <c r="AK523" s="31">
        <f t="shared" si="276"/>
        <v>6.99</v>
      </c>
      <c r="AM523" s="41">
        <v>26.05</v>
      </c>
      <c r="AN523" s="41">
        <v>3.54</v>
      </c>
      <c r="AO523">
        <v>6</v>
      </c>
      <c r="AP523" s="41">
        <f>(AM523 * 1.05) - L523 - Q523 - K523</f>
        <v>23.372500000000002</v>
      </c>
      <c r="AQ523" t="s">
        <v>27</v>
      </c>
      <c r="AR523" s="41">
        <f>(((AH523)-((AP523/AO523) + ((AN523 * 0.03)/AO523)))/AH523)*100</f>
        <v>28.722829386763806</v>
      </c>
      <c r="AS523" s="41">
        <f>(((AI523)-((AP523/AO523) + ((AN523 * 0.3)/AO523)))/AI523)*100</f>
        <v>37.250898818695418</v>
      </c>
      <c r="AT523" s="41" t="e">
        <f>(((AJ523)-((AP523/AO523) + ((AN523 * 0.03)/AO523)))/AJ523)*100</f>
        <v>#VALUE!</v>
      </c>
      <c r="AU523" s="41">
        <f>(((AK523)-((AP523/AO523) + ((AN523 * 0.07)/AO523)))/AK523)*100</f>
        <v>43.680734382451114</v>
      </c>
      <c r="BB523" s="53">
        <f>(((AH523)-(((AP523/AO523) + ((AN523 * 0.03)/AO523))-AW523))/AH523)*100</f>
        <v>28.722829386763806</v>
      </c>
      <c r="BC523" s="57">
        <f>(((AI523)-(((AP523/AO523) + ((AN523 * 0.3)/AO523))-AX523))/AI523)*100</f>
        <v>37.250898818695418</v>
      </c>
      <c r="BD523" s="48" t="e">
        <f>(((AJ523)-(((AP523/AO523) + ((AN523 * 0.03)/AO523))-AY523))/AJ523)*100</f>
        <v>#VALUE!</v>
      </c>
      <c r="BE523" s="61">
        <f>(((AK523)-(((AP523/AO523) + ((AN523 * 0.15)/AO523))-AZ523))/AK523)*100</f>
        <v>43.005484024797326</v>
      </c>
      <c r="BG523" t="s">
        <v>5604</v>
      </c>
      <c r="BH523" t="s">
        <v>5605</v>
      </c>
      <c r="BM523" t="s">
        <v>5606</v>
      </c>
      <c r="BN523" t="s">
        <v>4279</v>
      </c>
      <c r="BO523" t="s">
        <v>3930</v>
      </c>
      <c r="BP523" s="67" t="e">
        <f>VLOOKUP(A523, [1]Sheet1!$A:$B, 1, 0)</f>
        <v>#N/A</v>
      </c>
      <c r="BT523" s="68"/>
    </row>
    <row r="524" spans="1:72" x14ac:dyDescent="0.2">
      <c r="A524">
        <v>6469365</v>
      </c>
      <c r="B524" t="s">
        <v>1985</v>
      </c>
      <c r="C524" t="s">
        <v>1983</v>
      </c>
      <c r="D524" t="s">
        <v>43</v>
      </c>
      <c r="E524" t="s">
        <v>34</v>
      </c>
      <c r="F524" t="s">
        <v>27</v>
      </c>
      <c r="G524" t="s">
        <v>44</v>
      </c>
      <c r="J524">
        <f t="shared" ref="J524:L526" si="279">J523</f>
        <v>26.05</v>
      </c>
      <c r="L524">
        <f t="shared" si="279"/>
        <v>3.98</v>
      </c>
      <c r="O524">
        <f t="shared" ref="O524:P526" si="280">O523</f>
        <v>22.07</v>
      </c>
      <c r="P524">
        <f t="shared" si="280"/>
        <v>3.6783333333333301</v>
      </c>
      <c r="U524" t="s">
        <v>3721</v>
      </c>
      <c r="V524" t="s">
        <v>3721</v>
      </c>
      <c r="W524" s="52" t="s">
        <v>26</v>
      </c>
      <c r="X524" s="56" t="s">
        <v>26</v>
      </c>
      <c r="Z524" s="60" t="s">
        <v>26</v>
      </c>
      <c r="AC524" s="19" t="s">
        <v>3721</v>
      </c>
      <c r="AD524" s="19" t="s">
        <v>3721</v>
      </c>
      <c r="AE524" s="19" t="s">
        <v>3721</v>
      </c>
      <c r="AF524" s="19" t="s">
        <v>3721</v>
      </c>
      <c r="AH524" s="31" t="str">
        <f t="shared" si="273"/>
        <v/>
      </c>
      <c r="AI524" s="31" t="str">
        <f t="shared" si="274"/>
        <v/>
      </c>
      <c r="AJ524" s="31" t="str">
        <f t="shared" si="275"/>
        <v/>
      </c>
      <c r="AK524" s="31" t="str">
        <f t="shared" si="276"/>
        <v/>
      </c>
      <c r="BG524" t="s">
        <v>5607</v>
      </c>
      <c r="BH524" t="s">
        <v>5608</v>
      </c>
      <c r="BM524" t="s">
        <v>5609</v>
      </c>
      <c r="BN524" t="s">
        <v>4279</v>
      </c>
      <c r="BO524" t="s">
        <v>3930</v>
      </c>
      <c r="BP524" s="67" t="e">
        <f>VLOOKUP(A524, [1]Sheet1!$A:$B, 1, 0)</f>
        <v>#N/A</v>
      </c>
      <c r="BT524" s="68"/>
    </row>
    <row r="525" spans="1:72" x14ac:dyDescent="0.2">
      <c r="A525">
        <v>6469316</v>
      </c>
      <c r="B525" t="s">
        <v>1987</v>
      </c>
      <c r="C525" t="s">
        <v>1983</v>
      </c>
      <c r="D525" t="s">
        <v>43</v>
      </c>
      <c r="E525" t="s">
        <v>34</v>
      </c>
      <c r="F525" t="s">
        <v>27</v>
      </c>
      <c r="G525" t="s">
        <v>44</v>
      </c>
      <c r="J525">
        <f t="shared" si="279"/>
        <v>26.05</v>
      </c>
      <c r="L525">
        <f t="shared" si="279"/>
        <v>3.98</v>
      </c>
      <c r="O525">
        <f t="shared" si="280"/>
        <v>22.07</v>
      </c>
      <c r="P525">
        <f t="shared" si="280"/>
        <v>3.6783333333333301</v>
      </c>
      <c r="U525" t="s">
        <v>3721</v>
      </c>
      <c r="V525" t="s">
        <v>3721</v>
      </c>
      <c r="W525" s="52" t="s">
        <v>26</v>
      </c>
      <c r="X525" s="56" t="s">
        <v>26</v>
      </c>
      <c r="Z525" s="60" t="s">
        <v>26</v>
      </c>
      <c r="AC525" s="19" t="s">
        <v>3721</v>
      </c>
      <c r="AD525" s="19" t="s">
        <v>3721</v>
      </c>
      <c r="AE525" s="19" t="s">
        <v>3721</v>
      </c>
      <c r="AF525" s="19" t="s">
        <v>3721</v>
      </c>
      <c r="AH525" s="31" t="str">
        <f t="shared" si="273"/>
        <v/>
      </c>
      <c r="AI525" s="31" t="str">
        <f t="shared" si="274"/>
        <v/>
      </c>
      <c r="AJ525" s="31" t="str">
        <f t="shared" si="275"/>
        <v/>
      </c>
      <c r="AK525" s="31" t="str">
        <f t="shared" si="276"/>
        <v/>
      </c>
      <c r="BG525" t="s">
        <v>5610</v>
      </c>
      <c r="BH525" t="s">
        <v>5611</v>
      </c>
      <c r="BM525" t="s">
        <v>5612</v>
      </c>
      <c r="BN525" t="s">
        <v>4279</v>
      </c>
      <c r="BO525" t="s">
        <v>3930</v>
      </c>
      <c r="BP525" s="67" t="e">
        <f>VLOOKUP(A525, [1]Sheet1!$A:$B, 1, 0)</f>
        <v>#N/A</v>
      </c>
      <c r="BT525" s="68"/>
    </row>
    <row r="526" spans="1:72" x14ac:dyDescent="0.2">
      <c r="A526">
        <v>6528962</v>
      </c>
      <c r="B526" t="s">
        <v>1989</v>
      </c>
      <c r="C526" t="s">
        <v>1983</v>
      </c>
      <c r="D526" t="s">
        <v>43</v>
      </c>
      <c r="E526" t="s">
        <v>34</v>
      </c>
      <c r="F526" t="s">
        <v>27</v>
      </c>
      <c r="G526" t="s">
        <v>44</v>
      </c>
      <c r="J526">
        <f t="shared" si="279"/>
        <v>26.05</v>
      </c>
      <c r="L526">
        <f t="shared" si="279"/>
        <v>3.98</v>
      </c>
      <c r="O526">
        <f t="shared" si="280"/>
        <v>22.07</v>
      </c>
      <c r="P526">
        <f t="shared" si="280"/>
        <v>3.6783333333333301</v>
      </c>
      <c r="U526" t="s">
        <v>3721</v>
      </c>
      <c r="V526" t="s">
        <v>3721</v>
      </c>
      <c r="W526" s="52" t="s">
        <v>26</v>
      </c>
      <c r="X526" s="56" t="s">
        <v>26</v>
      </c>
      <c r="Z526" s="60" t="s">
        <v>26</v>
      </c>
      <c r="AC526" s="19" t="s">
        <v>3721</v>
      </c>
      <c r="AD526" s="19" t="s">
        <v>3721</v>
      </c>
      <c r="AE526" s="19" t="s">
        <v>3721</v>
      </c>
      <c r="AF526" s="19" t="s">
        <v>3721</v>
      </c>
      <c r="AH526" s="31" t="str">
        <f t="shared" si="273"/>
        <v/>
      </c>
      <c r="AI526" s="31" t="str">
        <f t="shared" si="274"/>
        <v/>
      </c>
      <c r="AJ526" s="31" t="str">
        <f t="shared" si="275"/>
        <v/>
      </c>
      <c r="AK526" s="31" t="str">
        <f t="shared" si="276"/>
        <v/>
      </c>
      <c r="BG526" t="s">
        <v>5613</v>
      </c>
      <c r="BH526" t="s">
        <v>5614</v>
      </c>
      <c r="BM526" t="s">
        <v>5615</v>
      </c>
      <c r="BN526" t="s">
        <v>4279</v>
      </c>
      <c r="BO526" t="s">
        <v>3930</v>
      </c>
      <c r="BP526" s="67" t="e">
        <f>VLOOKUP(A526, [1]Sheet1!$A:$B, 1, 0)</f>
        <v>#N/A</v>
      </c>
      <c r="BT526" s="68"/>
    </row>
    <row r="527" spans="1:72" x14ac:dyDescent="0.2">
      <c r="A527">
        <v>787978</v>
      </c>
      <c r="B527" t="s">
        <v>1992</v>
      </c>
      <c r="C527" t="s">
        <v>1993</v>
      </c>
      <c r="D527" t="s">
        <v>33</v>
      </c>
      <c r="E527" t="s">
        <v>34</v>
      </c>
      <c r="F527" t="s">
        <v>27</v>
      </c>
      <c r="G527" t="s">
        <v>44</v>
      </c>
      <c r="I527" t="s">
        <v>22</v>
      </c>
      <c r="J527">
        <v>51.9</v>
      </c>
      <c r="L527">
        <v>2.85</v>
      </c>
      <c r="O527">
        <v>49.05</v>
      </c>
      <c r="P527">
        <v>3.27</v>
      </c>
      <c r="T527" t="s">
        <v>1994</v>
      </c>
      <c r="U527" t="s">
        <v>3735</v>
      </c>
      <c r="V527" t="s">
        <v>3756</v>
      </c>
      <c r="W527" s="52" t="s">
        <v>3887</v>
      </c>
      <c r="X527" s="56">
        <v>5.19</v>
      </c>
      <c r="Z527" s="60" t="s">
        <v>3789</v>
      </c>
      <c r="AA527" s="25">
        <v>0.193441037735849</v>
      </c>
      <c r="AC527" s="19">
        <v>5.19</v>
      </c>
      <c r="AD527" s="19">
        <v>6.19</v>
      </c>
      <c r="AE527" s="19" t="s">
        <v>3814</v>
      </c>
      <c r="AF527" s="19" t="s">
        <v>3838</v>
      </c>
      <c r="AH527" s="31">
        <f t="shared" si="273"/>
        <v>4.2450000000000001</v>
      </c>
      <c r="AI527" s="31">
        <f t="shared" si="274"/>
        <v>5.19</v>
      </c>
      <c r="AJ527" s="31" t="str">
        <f t="shared" si="275"/>
        <v/>
      </c>
      <c r="AK527" s="31" t="str">
        <f t="shared" si="276"/>
        <v>4.69</v>
      </c>
      <c r="AM527" s="41">
        <v>51.9</v>
      </c>
      <c r="AN527" s="41">
        <v>3.99</v>
      </c>
      <c r="AO527">
        <v>15</v>
      </c>
      <c r="AP527" s="41">
        <f>(AM527 * 1.05) - L527 - Q527 - K527</f>
        <v>51.644999999999996</v>
      </c>
      <c r="AQ527" t="s">
        <v>27</v>
      </c>
      <c r="AR527" s="41">
        <f>(((AH527)-((AP527/AO527) + ((AN527 * 0.03)/AO527)))/AH527)*100</f>
        <v>18.704829210836291</v>
      </c>
      <c r="AS527" s="41">
        <f>(((AI527)-((AP527/AO527) + ((AN527 * 0.3)/AO527)))/AI527)*100</f>
        <v>32.123314065510606</v>
      </c>
      <c r="AT527" s="41" t="e">
        <f>(((AJ527)-((AP527/AO527) + ((AN527 * 0.03)/AO527)))/AJ527)*100</f>
        <v>#VALUE!</v>
      </c>
      <c r="AU527" s="41">
        <f>(((AK527)-((AP527/AO527) + ((AN527 * 0.07)/AO527)))/AK527)*100</f>
        <v>26.191471215351829</v>
      </c>
      <c r="BB527" s="53">
        <f>(((AH527)-(((AP527/AO527) + ((AN527 * 0.03)/AO527))-AW527))/AH527)*100</f>
        <v>18.704829210836291</v>
      </c>
      <c r="BC527" s="57">
        <f>(((AI527)-(((AP527/AO527) + ((AN527 * 0.3)/AO527))-AX527))/AI527)*100</f>
        <v>32.123314065510606</v>
      </c>
      <c r="BD527" s="48" t="e">
        <f>(((AJ527)-(((AP527/AO527) + ((AN527 * 0.03)/AO527))-AY527))/AJ527)*100</f>
        <v>#VALUE!</v>
      </c>
      <c r="BE527" s="61">
        <f>(((AK527)-(((AP527/AO527) + ((AN527 * 0.15)/AO527))-AZ527))/AK527)*100</f>
        <v>25.73773987206825</v>
      </c>
      <c r="BG527" t="s">
        <v>5616</v>
      </c>
      <c r="BH527" t="s">
        <v>5617</v>
      </c>
      <c r="BM527" t="s">
        <v>5618</v>
      </c>
      <c r="BN527" t="s">
        <v>4860</v>
      </c>
      <c r="BO527" t="s">
        <v>3930</v>
      </c>
      <c r="BP527" s="67">
        <f>VLOOKUP(A527, [1]Sheet1!$A:$B, 1, 0)</f>
        <v>787978</v>
      </c>
      <c r="BT527" s="68"/>
    </row>
    <row r="528" spans="1:72" x14ac:dyDescent="0.2">
      <c r="A528">
        <v>2411700</v>
      </c>
      <c r="B528" t="s">
        <v>1996</v>
      </c>
      <c r="C528" t="s">
        <v>1993</v>
      </c>
      <c r="D528" t="s">
        <v>33</v>
      </c>
      <c r="E528" t="s">
        <v>34</v>
      </c>
      <c r="F528" t="s">
        <v>27</v>
      </c>
      <c r="G528" t="s">
        <v>44</v>
      </c>
      <c r="J528">
        <f t="shared" ref="J528:L529" si="281">J527</f>
        <v>51.9</v>
      </c>
      <c r="L528">
        <f t="shared" si="281"/>
        <v>2.85</v>
      </c>
      <c r="O528">
        <f t="shared" ref="O528:P529" si="282">O527</f>
        <v>49.05</v>
      </c>
      <c r="P528">
        <f t="shared" si="282"/>
        <v>3.27</v>
      </c>
      <c r="U528" t="s">
        <v>3721</v>
      </c>
      <c r="V528" t="s">
        <v>3721</v>
      </c>
      <c r="W528" s="52" t="s">
        <v>26</v>
      </c>
      <c r="X528" s="56" t="s">
        <v>26</v>
      </c>
      <c r="Z528" s="60" t="s">
        <v>26</v>
      </c>
      <c r="AC528" s="19" t="s">
        <v>3721</v>
      </c>
      <c r="AD528" s="19" t="s">
        <v>3721</v>
      </c>
      <c r="AE528" s="19" t="s">
        <v>3721</v>
      </c>
      <c r="AF528" s="19" t="s">
        <v>3721</v>
      </c>
      <c r="AH528" s="31" t="str">
        <f t="shared" si="273"/>
        <v/>
      </c>
      <c r="AI528" s="31" t="str">
        <f t="shared" si="274"/>
        <v/>
      </c>
      <c r="AJ528" s="31" t="str">
        <f t="shared" si="275"/>
        <v/>
      </c>
      <c r="AK528" s="31" t="str">
        <f t="shared" si="276"/>
        <v/>
      </c>
      <c r="BG528" t="s">
        <v>5619</v>
      </c>
      <c r="BH528" t="s">
        <v>5620</v>
      </c>
      <c r="BM528" t="s">
        <v>5621</v>
      </c>
      <c r="BN528" t="s">
        <v>4860</v>
      </c>
      <c r="BO528" t="s">
        <v>3930</v>
      </c>
      <c r="BP528" s="67">
        <f>VLOOKUP(A528, [1]Sheet1!$A:$B, 1, 0)</f>
        <v>2411700</v>
      </c>
      <c r="BT528" s="68"/>
    </row>
    <row r="529" spans="1:72" x14ac:dyDescent="0.2">
      <c r="A529">
        <v>2411668</v>
      </c>
      <c r="B529" t="s">
        <v>1998</v>
      </c>
      <c r="C529" t="s">
        <v>1993</v>
      </c>
      <c r="D529" t="s">
        <v>33</v>
      </c>
      <c r="E529" t="s">
        <v>34</v>
      </c>
      <c r="F529" t="s">
        <v>27</v>
      </c>
      <c r="G529" t="s">
        <v>44</v>
      </c>
      <c r="J529">
        <f t="shared" si="281"/>
        <v>51.9</v>
      </c>
      <c r="L529">
        <f t="shared" si="281"/>
        <v>2.85</v>
      </c>
      <c r="O529">
        <f t="shared" si="282"/>
        <v>49.05</v>
      </c>
      <c r="P529">
        <f t="shared" si="282"/>
        <v>3.27</v>
      </c>
      <c r="U529" t="s">
        <v>3721</v>
      </c>
      <c r="V529" t="s">
        <v>3721</v>
      </c>
      <c r="W529" s="52" t="s">
        <v>26</v>
      </c>
      <c r="X529" s="56" t="s">
        <v>26</v>
      </c>
      <c r="Z529" s="60" t="s">
        <v>26</v>
      </c>
      <c r="AC529" s="19" t="s">
        <v>3721</v>
      </c>
      <c r="AD529" s="19" t="s">
        <v>3721</v>
      </c>
      <c r="AE529" s="19" t="s">
        <v>3721</v>
      </c>
      <c r="AF529" s="19" t="s">
        <v>3721</v>
      </c>
      <c r="AH529" s="31" t="str">
        <f t="shared" si="273"/>
        <v/>
      </c>
      <c r="AI529" s="31" t="str">
        <f t="shared" si="274"/>
        <v/>
      </c>
      <c r="AJ529" s="31" t="str">
        <f t="shared" si="275"/>
        <v/>
      </c>
      <c r="AK529" s="31" t="str">
        <f t="shared" si="276"/>
        <v/>
      </c>
      <c r="BG529" t="s">
        <v>5622</v>
      </c>
      <c r="BH529" t="s">
        <v>5623</v>
      </c>
      <c r="BM529" t="s">
        <v>5624</v>
      </c>
      <c r="BN529" t="s">
        <v>4860</v>
      </c>
      <c r="BO529" t="s">
        <v>3930</v>
      </c>
      <c r="BP529" s="67">
        <f>VLOOKUP(A529, [1]Sheet1!$A:$B, 1, 0)</f>
        <v>2411668</v>
      </c>
      <c r="BT529" s="68"/>
    </row>
    <row r="530" spans="1:72" x14ac:dyDescent="0.2">
      <c r="A530">
        <v>6470553</v>
      </c>
      <c r="B530" t="s">
        <v>2001</v>
      </c>
      <c r="C530" t="s">
        <v>2002</v>
      </c>
      <c r="D530" t="s">
        <v>43</v>
      </c>
      <c r="E530" t="s">
        <v>34</v>
      </c>
      <c r="F530" t="s">
        <v>27</v>
      </c>
      <c r="G530" t="s">
        <v>44</v>
      </c>
      <c r="I530" t="s">
        <v>28</v>
      </c>
      <c r="J530">
        <v>29.64</v>
      </c>
      <c r="K530">
        <v>2.88</v>
      </c>
      <c r="O530">
        <v>26.76</v>
      </c>
      <c r="P530">
        <v>2.23</v>
      </c>
      <c r="T530" t="s">
        <v>45</v>
      </c>
      <c r="U530" t="s">
        <v>3735</v>
      </c>
      <c r="V530" t="s">
        <v>3757</v>
      </c>
      <c r="W530" s="52" t="s">
        <v>3888</v>
      </c>
      <c r="X530" s="56">
        <v>2.99</v>
      </c>
      <c r="Z530" s="60" t="s">
        <v>3806</v>
      </c>
      <c r="AA530" s="25">
        <v>0.110156666666667</v>
      </c>
      <c r="AC530" s="19">
        <v>2.99</v>
      </c>
      <c r="AD530" s="19" t="s">
        <v>3835</v>
      </c>
      <c r="AE530" s="19">
        <v>2.99</v>
      </c>
      <c r="AF530" s="19" t="s">
        <v>3790</v>
      </c>
      <c r="AH530" s="31">
        <f t="shared" si="273"/>
        <v>2.4950000000000001</v>
      </c>
      <c r="AI530" s="31">
        <f t="shared" si="274"/>
        <v>2.99</v>
      </c>
      <c r="AJ530" s="31" t="str">
        <f t="shared" si="275"/>
        <v/>
      </c>
      <c r="AK530" s="31" t="str">
        <f t="shared" si="276"/>
        <v>2.79</v>
      </c>
      <c r="AM530" s="41">
        <v>28.08</v>
      </c>
      <c r="AN530" s="41">
        <v>29.11</v>
      </c>
      <c r="AO530">
        <v>12</v>
      </c>
      <c r="AP530" s="41">
        <f t="shared" ref="AP530:AP535" si="283">(AM530 * 1.05) - L530 - Q530 - K530</f>
        <v>26.603999999999999</v>
      </c>
      <c r="AQ530" t="s">
        <v>27</v>
      </c>
      <c r="AR530" s="41">
        <f t="shared" ref="AR530:AR535" si="284">(((AH530)-((AP530/AO530) + ((AN530 * 0.03)/AO530)))/AH530)*100</f>
        <v>8.2254509018036064</v>
      </c>
      <c r="AS530" s="41">
        <f t="shared" ref="AS530:AS535" si="285">(((AI530)-((AP530/AO530) + ((AN530 * 0.3)/AO530)))/AI530)*100</f>
        <v>1.5133779264214124</v>
      </c>
      <c r="AT530" s="41" t="e">
        <f t="shared" ref="AT530:AT535" si="286">(((AJ530)-((AP530/AO530) + ((AN530 * 0.03)/AO530)))/AJ530)*100</f>
        <v>#VALUE!</v>
      </c>
      <c r="AU530" s="41">
        <f t="shared" ref="AU530:AU535" si="287">(((AK530)-((AP530/AO530) + ((AN530 * 0.07)/AO530)))/AK530)*100</f>
        <v>14.45131421744324</v>
      </c>
      <c r="AX530" s="41"/>
      <c r="BB530" s="53">
        <f t="shared" ref="BB530:BB535" si="288">(((AH530)-(((AP530/AO530) + ((AN530 * 0.03)/AO530))-AW530))/AH530)*100</f>
        <v>8.2254509018036064</v>
      </c>
      <c r="BC530" s="57">
        <f t="shared" ref="BC530:BC535" si="289">(((AI530)-(((AP530/AO530) + ((AN530 * 0.3)/AO530))-AX530))/AI530)*100</f>
        <v>1.5133779264214124</v>
      </c>
      <c r="BD530" s="48" t="e">
        <f t="shared" ref="BD530:BD535" si="290">(((AJ530)-(((AP530/AO530) + ((AN530 * 0.03)/AO530))-AY530))/AJ530)*100</f>
        <v>#VALUE!</v>
      </c>
      <c r="BE530" s="61">
        <f t="shared" ref="BE530:BE535" si="291">(((AK530)-(((AP530/AO530) + ((AN530 * 0.15)/AO530))-AZ530))/AK530)*100</f>
        <v>7.4955197132616576</v>
      </c>
      <c r="BG530" t="s">
        <v>5625</v>
      </c>
      <c r="BH530" t="s">
        <v>5626</v>
      </c>
      <c r="BM530" t="s">
        <v>5627</v>
      </c>
      <c r="BN530" t="s">
        <v>4087</v>
      </c>
      <c r="BO530" t="s">
        <v>4057</v>
      </c>
      <c r="BP530" s="67">
        <f>VLOOKUP(A530, [1]Sheet1!$A:$B, 1, 0)</f>
        <v>6470553</v>
      </c>
      <c r="BT530" s="68"/>
    </row>
    <row r="531" spans="1:72" x14ac:dyDescent="0.2">
      <c r="A531">
        <v>6446249</v>
      </c>
      <c r="B531" t="s">
        <v>2004</v>
      </c>
      <c r="C531" t="s">
        <v>2002</v>
      </c>
      <c r="D531" t="s">
        <v>43</v>
      </c>
      <c r="E531" t="s">
        <v>34</v>
      </c>
      <c r="F531" t="s">
        <v>27</v>
      </c>
      <c r="G531" t="s">
        <v>44</v>
      </c>
      <c r="I531" t="s">
        <v>29</v>
      </c>
      <c r="J531">
        <v>31.68</v>
      </c>
      <c r="K531">
        <v>2.88</v>
      </c>
      <c r="O531">
        <v>28.8</v>
      </c>
      <c r="P531">
        <v>2.4</v>
      </c>
      <c r="T531" t="s">
        <v>45</v>
      </c>
      <c r="U531" t="s">
        <v>3735</v>
      </c>
      <c r="V531" t="s">
        <v>3757</v>
      </c>
      <c r="W531" s="52" t="s">
        <v>3888</v>
      </c>
      <c r="X531" s="56">
        <v>2.99</v>
      </c>
      <c r="Z531" s="60" t="s">
        <v>3806</v>
      </c>
      <c r="AA531" s="25">
        <v>0.10709666666666701</v>
      </c>
      <c r="AC531" s="19">
        <v>2.99</v>
      </c>
      <c r="AD531" s="19" t="s">
        <v>3835</v>
      </c>
      <c r="AE531" s="19">
        <v>2.99</v>
      </c>
      <c r="AF531" s="19" t="s">
        <v>3790</v>
      </c>
      <c r="AH531" s="31">
        <f t="shared" si="273"/>
        <v>2.4950000000000001</v>
      </c>
      <c r="AI531" s="31">
        <f t="shared" si="274"/>
        <v>2.99</v>
      </c>
      <c r="AJ531" s="31" t="str">
        <f t="shared" si="275"/>
        <v/>
      </c>
      <c r="AK531" s="31" t="str">
        <f t="shared" si="276"/>
        <v>2.79</v>
      </c>
      <c r="AM531" s="41">
        <v>28.08</v>
      </c>
      <c r="AN531" s="41">
        <v>29.11</v>
      </c>
      <c r="AO531">
        <v>12</v>
      </c>
      <c r="AP531" s="41">
        <f t="shared" si="283"/>
        <v>26.603999999999999</v>
      </c>
      <c r="AQ531" t="s">
        <v>27</v>
      </c>
      <c r="AR531" s="41">
        <f t="shared" si="284"/>
        <v>8.2254509018036064</v>
      </c>
      <c r="AS531" s="41">
        <f t="shared" si="285"/>
        <v>1.5133779264214124</v>
      </c>
      <c r="AT531" s="41" t="e">
        <f t="shared" si="286"/>
        <v>#VALUE!</v>
      </c>
      <c r="AU531" s="41">
        <f t="shared" si="287"/>
        <v>14.45131421744324</v>
      </c>
      <c r="AX531" s="41"/>
      <c r="BB531" s="53">
        <f t="shared" si="288"/>
        <v>8.2254509018036064</v>
      </c>
      <c r="BC531" s="57">
        <f t="shared" si="289"/>
        <v>1.5133779264214124</v>
      </c>
      <c r="BD531" s="48" t="e">
        <f t="shared" si="290"/>
        <v>#VALUE!</v>
      </c>
      <c r="BE531" s="61">
        <f t="shared" si="291"/>
        <v>7.4955197132616576</v>
      </c>
      <c r="BG531" t="s">
        <v>5628</v>
      </c>
      <c r="BH531" t="s">
        <v>5629</v>
      </c>
      <c r="BM531" t="s">
        <v>5630</v>
      </c>
      <c r="BN531" t="s">
        <v>4087</v>
      </c>
      <c r="BO531" t="s">
        <v>4057</v>
      </c>
      <c r="BP531" s="67">
        <f>VLOOKUP(A531, [1]Sheet1!$A:$B, 1, 0)</f>
        <v>6446249</v>
      </c>
      <c r="BT531" s="68"/>
    </row>
    <row r="532" spans="1:72" x14ac:dyDescent="0.2">
      <c r="A532">
        <v>6446231</v>
      </c>
      <c r="B532" t="s">
        <v>2006</v>
      </c>
      <c r="C532" t="s">
        <v>2002</v>
      </c>
      <c r="D532" t="s">
        <v>43</v>
      </c>
      <c r="E532" t="s">
        <v>34</v>
      </c>
      <c r="F532" t="s">
        <v>27</v>
      </c>
      <c r="G532" t="s">
        <v>44</v>
      </c>
      <c r="I532" t="s">
        <v>32</v>
      </c>
      <c r="J532">
        <v>29.64</v>
      </c>
      <c r="K532">
        <v>2.88</v>
      </c>
      <c r="O532">
        <v>26.76</v>
      </c>
      <c r="P532">
        <v>2.23</v>
      </c>
      <c r="T532" t="s">
        <v>45</v>
      </c>
      <c r="U532" t="s">
        <v>3735</v>
      </c>
      <c r="V532" t="s">
        <v>3757</v>
      </c>
      <c r="W532" s="52" t="s">
        <v>3888</v>
      </c>
      <c r="X532" s="56">
        <v>2.99</v>
      </c>
      <c r="Z532" s="60" t="s">
        <v>3806</v>
      </c>
      <c r="AA532" s="25">
        <v>0.110156666666667</v>
      </c>
      <c r="AC532" s="19">
        <v>2.99</v>
      </c>
      <c r="AD532" s="19" t="s">
        <v>3835</v>
      </c>
      <c r="AE532" s="19">
        <v>2.99</v>
      </c>
      <c r="AF532" s="19" t="s">
        <v>3790</v>
      </c>
      <c r="AH532" s="31">
        <f t="shared" si="273"/>
        <v>2.4950000000000001</v>
      </c>
      <c r="AI532" s="31">
        <f t="shared" si="274"/>
        <v>2.99</v>
      </c>
      <c r="AJ532" s="31" t="str">
        <f t="shared" si="275"/>
        <v/>
      </c>
      <c r="AK532" s="31" t="str">
        <f t="shared" si="276"/>
        <v>2.79</v>
      </c>
      <c r="AM532" s="41">
        <v>28.08</v>
      </c>
      <c r="AN532" s="41">
        <v>29.11</v>
      </c>
      <c r="AO532">
        <v>12</v>
      </c>
      <c r="AP532" s="41">
        <f t="shared" si="283"/>
        <v>26.603999999999999</v>
      </c>
      <c r="AQ532" t="s">
        <v>27</v>
      </c>
      <c r="AR532" s="41">
        <f t="shared" si="284"/>
        <v>8.2254509018036064</v>
      </c>
      <c r="AS532" s="41">
        <f t="shared" si="285"/>
        <v>1.5133779264214124</v>
      </c>
      <c r="AT532" s="41" t="e">
        <f t="shared" si="286"/>
        <v>#VALUE!</v>
      </c>
      <c r="AU532" s="41">
        <f t="shared" si="287"/>
        <v>14.45131421744324</v>
      </c>
      <c r="AX532" s="41"/>
      <c r="BB532" s="53">
        <f t="shared" si="288"/>
        <v>8.2254509018036064</v>
      </c>
      <c r="BC532" s="57">
        <f t="shared" si="289"/>
        <v>1.5133779264214124</v>
      </c>
      <c r="BD532" s="48" t="e">
        <f t="shared" si="290"/>
        <v>#VALUE!</v>
      </c>
      <c r="BE532" s="61">
        <f t="shared" si="291"/>
        <v>7.4955197132616576</v>
      </c>
      <c r="BG532" t="s">
        <v>5631</v>
      </c>
      <c r="BH532" t="s">
        <v>5632</v>
      </c>
      <c r="BM532" t="s">
        <v>5633</v>
      </c>
      <c r="BN532" t="s">
        <v>4087</v>
      </c>
      <c r="BO532" t="s">
        <v>4057</v>
      </c>
      <c r="BP532" s="67">
        <f>VLOOKUP(A532, [1]Sheet1!$A:$B, 1, 0)</f>
        <v>6446231</v>
      </c>
      <c r="BT532" s="68"/>
    </row>
    <row r="533" spans="1:72" x14ac:dyDescent="0.2">
      <c r="A533">
        <v>6446272</v>
      </c>
      <c r="B533" t="s">
        <v>2009</v>
      </c>
      <c r="C533" t="s">
        <v>2010</v>
      </c>
      <c r="D533" t="s">
        <v>43</v>
      </c>
      <c r="E533" t="s">
        <v>34</v>
      </c>
      <c r="F533" t="s">
        <v>27</v>
      </c>
      <c r="G533" t="s">
        <v>44</v>
      </c>
      <c r="I533" t="s">
        <v>28</v>
      </c>
      <c r="J533">
        <v>24.16</v>
      </c>
      <c r="K533">
        <v>3.2</v>
      </c>
      <c r="O533">
        <v>20.96</v>
      </c>
      <c r="P533">
        <v>2.62</v>
      </c>
      <c r="T533" t="s">
        <v>45</v>
      </c>
      <c r="U533" t="s">
        <v>3735</v>
      </c>
      <c r="V533" t="s">
        <v>3757</v>
      </c>
      <c r="W533" s="52" t="s">
        <v>3888</v>
      </c>
      <c r="X533" s="56">
        <v>2.99</v>
      </c>
      <c r="Z533" s="60" t="s">
        <v>3806</v>
      </c>
      <c r="AA533" s="25">
        <v>0.104965</v>
      </c>
      <c r="AC533" s="19">
        <v>2.99</v>
      </c>
      <c r="AD533" s="19" t="s">
        <v>3835</v>
      </c>
      <c r="AE533" s="19">
        <v>2.99</v>
      </c>
      <c r="AF533" s="19" t="s">
        <v>3790</v>
      </c>
      <c r="AH533" s="31">
        <f t="shared" si="273"/>
        <v>2.4950000000000001</v>
      </c>
      <c r="AI533" s="31">
        <f t="shared" si="274"/>
        <v>2.99</v>
      </c>
      <c r="AJ533" s="31" t="str">
        <f t="shared" si="275"/>
        <v/>
      </c>
      <c r="AK533" s="31" t="str">
        <f t="shared" si="276"/>
        <v>2.79</v>
      </c>
      <c r="AM533" s="41">
        <v>20</v>
      </c>
      <c r="AN533" s="41">
        <v>15.75</v>
      </c>
      <c r="AO533">
        <v>8</v>
      </c>
      <c r="AP533" s="41">
        <f t="shared" si="283"/>
        <v>17.8</v>
      </c>
      <c r="AQ533" t="s">
        <v>27</v>
      </c>
      <c r="AR533" s="41">
        <f t="shared" si="284"/>
        <v>8.4544088176352705</v>
      </c>
      <c r="AS533" s="41">
        <f t="shared" si="285"/>
        <v>5.8319397993311162</v>
      </c>
      <c r="AT533" s="41" t="e">
        <f t="shared" si="286"/>
        <v>#VALUE!</v>
      </c>
      <c r="AU533" s="41">
        <f t="shared" si="287"/>
        <v>15.311379928315413</v>
      </c>
      <c r="BB533" s="53">
        <f t="shared" si="288"/>
        <v>8.4544088176352705</v>
      </c>
      <c r="BC533" s="57">
        <f t="shared" si="289"/>
        <v>5.8319397993311162</v>
      </c>
      <c r="BD533" s="48" t="e">
        <f t="shared" si="290"/>
        <v>#VALUE!</v>
      </c>
      <c r="BE533" s="61">
        <f t="shared" si="291"/>
        <v>9.6662186379928272</v>
      </c>
      <c r="BG533" t="s">
        <v>5634</v>
      </c>
      <c r="BH533" t="s">
        <v>5635</v>
      </c>
      <c r="BM533" t="s">
        <v>5636</v>
      </c>
      <c r="BN533" t="s">
        <v>4662</v>
      </c>
      <c r="BO533" t="s">
        <v>36</v>
      </c>
      <c r="BP533" s="67">
        <f>VLOOKUP(A533, [1]Sheet1!$A:$B, 1, 0)</f>
        <v>6446272</v>
      </c>
      <c r="BT533" s="68"/>
    </row>
    <row r="534" spans="1:72" x14ac:dyDescent="0.2">
      <c r="A534">
        <v>6446298</v>
      </c>
      <c r="B534" t="s">
        <v>2012</v>
      </c>
      <c r="C534" t="s">
        <v>2010</v>
      </c>
      <c r="D534" t="s">
        <v>43</v>
      </c>
      <c r="E534" t="s">
        <v>34</v>
      </c>
      <c r="F534" t="s">
        <v>27</v>
      </c>
      <c r="G534" t="s">
        <v>44</v>
      </c>
      <c r="I534" t="s">
        <v>29</v>
      </c>
      <c r="J534">
        <v>24.8</v>
      </c>
      <c r="K534">
        <v>3.2</v>
      </c>
      <c r="O534">
        <v>21.6</v>
      </c>
      <c r="P534">
        <v>2.7</v>
      </c>
      <c r="T534" t="s">
        <v>45</v>
      </c>
      <c r="U534" t="s">
        <v>3735</v>
      </c>
      <c r="V534" t="s">
        <v>3757</v>
      </c>
      <c r="W534" s="52" t="s">
        <v>3888</v>
      </c>
      <c r="X534" s="56">
        <v>2.99</v>
      </c>
      <c r="Z534" s="60" t="s">
        <v>3806</v>
      </c>
      <c r="AA534" s="25">
        <v>0.10352500000000001</v>
      </c>
      <c r="AC534" s="19">
        <v>2.99</v>
      </c>
      <c r="AD534" s="19" t="s">
        <v>3835</v>
      </c>
      <c r="AE534" s="19">
        <v>2.99</v>
      </c>
      <c r="AF534" s="19" t="s">
        <v>3790</v>
      </c>
      <c r="AH534" s="31">
        <f t="shared" si="273"/>
        <v>2.4950000000000001</v>
      </c>
      <c r="AI534" s="31">
        <f t="shared" si="274"/>
        <v>2.99</v>
      </c>
      <c r="AJ534" s="31" t="str">
        <f t="shared" si="275"/>
        <v/>
      </c>
      <c r="AK534" s="31" t="str">
        <f t="shared" si="276"/>
        <v>2.79</v>
      </c>
      <c r="AM534" s="41">
        <v>20</v>
      </c>
      <c r="AN534" s="41">
        <v>15.75</v>
      </c>
      <c r="AO534">
        <v>8</v>
      </c>
      <c r="AP534" s="41">
        <f t="shared" si="283"/>
        <v>17.8</v>
      </c>
      <c r="AQ534" t="s">
        <v>27</v>
      </c>
      <c r="AR534" s="41">
        <f t="shared" si="284"/>
        <v>8.4544088176352705</v>
      </c>
      <c r="AS534" s="41">
        <f t="shared" si="285"/>
        <v>5.8319397993311162</v>
      </c>
      <c r="AT534" s="41" t="e">
        <f t="shared" si="286"/>
        <v>#VALUE!</v>
      </c>
      <c r="AU534" s="41">
        <f t="shared" si="287"/>
        <v>15.311379928315413</v>
      </c>
      <c r="BB534" s="53">
        <f t="shared" si="288"/>
        <v>8.4544088176352705</v>
      </c>
      <c r="BC534" s="57">
        <f t="shared" si="289"/>
        <v>5.8319397993311162</v>
      </c>
      <c r="BD534" s="48" t="e">
        <f t="shared" si="290"/>
        <v>#VALUE!</v>
      </c>
      <c r="BE534" s="61">
        <f t="shared" si="291"/>
        <v>9.6662186379928272</v>
      </c>
      <c r="BG534" t="s">
        <v>5637</v>
      </c>
      <c r="BH534" t="s">
        <v>5638</v>
      </c>
      <c r="BM534" t="s">
        <v>5639</v>
      </c>
      <c r="BN534" t="s">
        <v>4662</v>
      </c>
      <c r="BO534" t="s">
        <v>36</v>
      </c>
      <c r="BP534" s="67">
        <f>VLOOKUP(A534, [1]Sheet1!$A:$B, 1, 0)</f>
        <v>6446298</v>
      </c>
      <c r="BT534" s="68"/>
    </row>
    <row r="535" spans="1:72" x14ac:dyDescent="0.2">
      <c r="A535">
        <v>2468130</v>
      </c>
      <c r="B535" t="s">
        <v>2015</v>
      </c>
      <c r="C535" t="s">
        <v>2016</v>
      </c>
      <c r="D535" t="s">
        <v>33</v>
      </c>
      <c r="E535" t="s">
        <v>34</v>
      </c>
      <c r="F535" t="s">
        <v>27</v>
      </c>
      <c r="G535" t="s">
        <v>44</v>
      </c>
      <c r="I535" t="s">
        <v>32</v>
      </c>
      <c r="J535">
        <v>17.82</v>
      </c>
      <c r="L535">
        <v>0.3</v>
      </c>
      <c r="O535">
        <v>17.52</v>
      </c>
      <c r="P535">
        <v>2.92</v>
      </c>
      <c r="T535" t="s">
        <v>46</v>
      </c>
      <c r="U535" t="s">
        <v>3735</v>
      </c>
      <c r="V535" t="s">
        <v>3753</v>
      </c>
      <c r="W535" s="52" t="s">
        <v>3884</v>
      </c>
      <c r="X535" s="56" t="s">
        <v>3807</v>
      </c>
      <c r="Z535" s="60">
        <v>4.1900000000000004</v>
      </c>
      <c r="AA535" s="25">
        <v>0.23649166666666699</v>
      </c>
      <c r="AC535" s="19" t="s">
        <v>3807</v>
      </c>
      <c r="AD535" s="19" t="s">
        <v>3793</v>
      </c>
      <c r="AE535" s="19">
        <v>5.19</v>
      </c>
      <c r="AF535" s="19">
        <v>5.19</v>
      </c>
      <c r="AH535" s="31">
        <f t="shared" si="273"/>
        <v>3.9950000000000001</v>
      </c>
      <c r="AI535" s="31" t="str">
        <f t="shared" si="274"/>
        <v>4.79</v>
      </c>
      <c r="AJ535" s="31" t="str">
        <f t="shared" si="275"/>
        <v/>
      </c>
      <c r="AK535" s="31">
        <f t="shared" si="276"/>
        <v>4.1900000000000004</v>
      </c>
      <c r="AM535" s="41">
        <v>17.82</v>
      </c>
      <c r="AN535" s="41">
        <v>2.2000000000000002</v>
      </c>
      <c r="AO535">
        <v>6</v>
      </c>
      <c r="AP535" s="41">
        <f t="shared" si="283"/>
        <v>18.411000000000001</v>
      </c>
      <c r="AQ535" t="s">
        <v>27</v>
      </c>
      <c r="AR535" s="41">
        <f t="shared" si="284"/>
        <v>22.916145181476839</v>
      </c>
      <c r="AS535" s="41">
        <f t="shared" si="285"/>
        <v>33.643006263048015</v>
      </c>
      <c r="AT535" s="41" t="e">
        <f t="shared" si="286"/>
        <v>#VALUE!</v>
      </c>
      <c r="AU535" s="41">
        <f t="shared" si="287"/>
        <v>26.153540175019895</v>
      </c>
      <c r="BB535" s="53">
        <f t="shared" si="288"/>
        <v>22.916145181476839</v>
      </c>
      <c r="BC535" s="57">
        <f t="shared" si="289"/>
        <v>33.643006263048015</v>
      </c>
      <c r="BD535" s="48" t="e">
        <f t="shared" si="290"/>
        <v>#VALUE!</v>
      </c>
      <c r="BE535" s="61">
        <f t="shared" si="291"/>
        <v>25.45346062052506</v>
      </c>
      <c r="BG535" t="s">
        <v>5640</v>
      </c>
      <c r="BH535" t="s">
        <v>5641</v>
      </c>
      <c r="BM535" t="s">
        <v>5642</v>
      </c>
      <c r="BN535" t="s">
        <v>5643</v>
      </c>
      <c r="BO535" t="s">
        <v>3930</v>
      </c>
      <c r="BP535" s="67">
        <f>VLOOKUP(A535, [1]Sheet1!$A:$B, 1, 0)</f>
        <v>2468130</v>
      </c>
      <c r="BT535" s="68"/>
    </row>
    <row r="536" spans="1:72" x14ac:dyDescent="0.2">
      <c r="A536">
        <v>2468122</v>
      </c>
      <c r="B536" t="s">
        <v>2018</v>
      </c>
      <c r="C536" t="s">
        <v>2016</v>
      </c>
      <c r="D536" t="s">
        <v>33</v>
      </c>
      <c r="E536" t="s">
        <v>34</v>
      </c>
      <c r="F536" t="s">
        <v>27</v>
      </c>
      <c r="G536" t="s">
        <v>44</v>
      </c>
      <c r="J536">
        <f t="shared" ref="J536:J546" si="292">J535</f>
        <v>17.82</v>
      </c>
      <c r="L536">
        <f t="shared" ref="L536:L546" si="293">L535</f>
        <v>0.3</v>
      </c>
      <c r="O536">
        <f t="shared" ref="O536:O546" si="294">O535</f>
        <v>17.52</v>
      </c>
      <c r="P536">
        <f t="shared" ref="P536:P546" si="295">P535</f>
        <v>2.92</v>
      </c>
      <c r="U536" t="s">
        <v>3721</v>
      </c>
      <c r="V536" t="s">
        <v>3721</v>
      </c>
      <c r="W536" s="52" t="s">
        <v>26</v>
      </c>
      <c r="X536" s="56" t="s">
        <v>26</v>
      </c>
      <c r="Z536" s="60" t="s">
        <v>26</v>
      </c>
      <c r="AC536" s="19" t="s">
        <v>3721</v>
      </c>
      <c r="AD536" s="19" t="s">
        <v>3721</v>
      </c>
      <c r="AE536" s="19" t="s">
        <v>3721</v>
      </c>
      <c r="AF536" s="19" t="s">
        <v>3721</v>
      </c>
      <c r="AH536" s="31" t="str">
        <f t="shared" si="273"/>
        <v/>
      </c>
      <c r="AI536" s="31" t="str">
        <f t="shared" si="274"/>
        <v/>
      </c>
      <c r="AJ536" s="31" t="str">
        <f t="shared" si="275"/>
        <v/>
      </c>
      <c r="AK536" s="31" t="str">
        <f t="shared" si="276"/>
        <v/>
      </c>
      <c r="BG536" t="s">
        <v>5644</v>
      </c>
      <c r="BH536" t="s">
        <v>5645</v>
      </c>
      <c r="BM536" t="s">
        <v>5646</v>
      </c>
      <c r="BN536" t="s">
        <v>5643</v>
      </c>
      <c r="BO536" t="s">
        <v>3930</v>
      </c>
      <c r="BP536" s="67">
        <f>VLOOKUP(A536, [1]Sheet1!$A:$B, 1, 0)</f>
        <v>2468122</v>
      </c>
      <c r="BT536" s="68"/>
    </row>
    <row r="537" spans="1:72" x14ac:dyDescent="0.2">
      <c r="A537">
        <v>6233068</v>
      </c>
      <c r="B537" t="s">
        <v>2020</v>
      </c>
      <c r="C537" t="s">
        <v>2016</v>
      </c>
      <c r="D537" t="s">
        <v>33</v>
      </c>
      <c r="E537" t="s">
        <v>34</v>
      </c>
      <c r="F537" t="s">
        <v>27</v>
      </c>
      <c r="G537" t="s">
        <v>44</v>
      </c>
      <c r="J537">
        <f t="shared" si="292"/>
        <v>17.82</v>
      </c>
      <c r="L537">
        <f t="shared" si="293"/>
        <v>0.3</v>
      </c>
      <c r="O537">
        <f t="shared" si="294"/>
        <v>17.52</v>
      </c>
      <c r="P537">
        <f t="shared" si="295"/>
        <v>2.92</v>
      </c>
      <c r="U537" t="s">
        <v>3721</v>
      </c>
      <c r="V537" t="s">
        <v>3721</v>
      </c>
      <c r="W537" s="52" t="s">
        <v>26</v>
      </c>
      <c r="X537" s="56" t="s">
        <v>26</v>
      </c>
      <c r="Z537" s="60" t="s">
        <v>26</v>
      </c>
      <c r="AC537" s="19" t="s">
        <v>3721</v>
      </c>
      <c r="AD537" s="19" t="s">
        <v>3721</v>
      </c>
      <c r="AE537" s="19" t="s">
        <v>3721</v>
      </c>
      <c r="AF537" s="19" t="s">
        <v>3721</v>
      </c>
      <c r="AH537" s="31" t="str">
        <f t="shared" si="273"/>
        <v/>
      </c>
      <c r="AI537" s="31" t="str">
        <f t="shared" si="274"/>
        <v/>
      </c>
      <c r="AJ537" s="31" t="str">
        <f t="shared" si="275"/>
        <v/>
      </c>
      <c r="AK537" s="31" t="str">
        <f t="shared" si="276"/>
        <v/>
      </c>
      <c r="BG537" t="s">
        <v>5647</v>
      </c>
      <c r="BH537" t="s">
        <v>5648</v>
      </c>
      <c r="BM537" t="s">
        <v>5649</v>
      </c>
      <c r="BN537" t="s">
        <v>4492</v>
      </c>
      <c r="BO537" t="s">
        <v>3930</v>
      </c>
      <c r="BP537" s="67">
        <f>VLOOKUP(A537, [1]Sheet1!$A:$B, 1, 0)</f>
        <v>6233068</v>
      </c>
      <c r="BT537" s="68"/>
    </row>
    <row r="538" spans="1:72" x14ac:dyDescent="0.2">
      <c r="A538">
        <v>6306716</v>
      </c>
      <c r="B538" t="s">
        <v>2022</v>
      </c>
      <c r="C538" t="s">
        <v>2016</v>
      </c>
      <c r="D538" t="s">
        <v>33</v>
      </c>
      <c r="E538" t="s">
        <v>34</v>
      </c>
      <c r="F538" t="s">
        <v>27</v>
      </c>
      <c r="G538" t="s">
        <v>44</v>
      </c>
      <c r="J538">
        <f t="shared" si="292"/>
        <v>17.82</v>
      </c>
      <c r="L538">
        <f t="shared" si="293"/>
        <v>0.3</v>
      </c>
      <c r="O538">
        <f t="shared" si="294"/>
        <v>17.52</v>
      </c>
      <c r="P538">
        <f t="shared" si="295"/>
        <v>2.92</v>
      </c>
      <c r="U538" t="s">
        <v>3721</v>
      </c>
      <c r="V538" t="s">
        <v>3721</v>
      </c>
      <c r="W538" s="52" t="s">
        <v>26</v>
      </c>
      <c r="X538" s="56" t="s">
        <v>26</v>
      </c>
      <c r="Z538" s="60" t="s">
        <v>26</v>
      </c>
      <c r="AC538" s="19" t="s">
        <v>3721</v>
      </c>
      <c r="AD538" s="19" t="s">
        <v>3721</v>
      </c>
      <c r="AE538" s="19" t="s">
        <v>3721</v>
      </c>
      <c r="AF538" s="19" t="s">
        <v>3721</v>
      </c>
      <c r="AH538" s="31" t="str">
        <f t="shared" si="273"/>
        <v/>
      </c>
      <c r="AI538" s="31" t="str">
        <f t="shared" si="274"/>
        <v/>
      </c>
      <c r="AJ538" s="31" t="str">
        <f t="shared" si="275"/>
        <v/>
      </c>
      <c r="AK538" s="31" t="str">
        <f t="shared" si="276"/>
        <v/>
      </c>
      <c r="BG538" t="s">
        <v>5650</v>
      </c>
      <c r="BH538" t="s">
        <v>5651</v>
      </c>
      <c r="BM538" t="s">
        <v>5652</v>
      </c>
      <c r="BN538" t="s">
        <v>5643</v>
      </c>
      <c r="BO538" t="s">
        <v>3930</v>
      </c>
      <c r="BP538" s="67">
        <f>VLOOKUP(A538, [1]Sheet1!$A:$B, 1, 0)</f>
        <v>6306716</v>
      </c>
      <c r="BT538" s="68"/>
    </row>
    <row r="539" spans="1:72" x14ac:dyDescent="0.2">
      <c r="A539">
        <v>6375729</v>
      </c>
      <c r="B539" t="s">
        <v>2024</v>
      </c>
      <c r="C539" t="s">
        <v>2016</v>
      </c>
      <c r="D539" t="s">
        <v>33</v>
      </c>
      <c r="E539" t="s">
        <v>34</v>
      </c>
      <c r="F539" t="s">
        <v>27</v>
      </c>
      <c r="G539" t="s">
        <v>44</v>
      </c>
      <c r="J539">
        <f t="shared" si="292"/>
        <v>17.82</v>
      </c>
      <c r="L539">
        <f t="shared" si="293"/>
        <v>0.3</v>
      </c>
      <c r="O539">
        <f t="shared" si="294"/>
        <v>17.52</v>
      </c>
      <c r="P539">
        <f t="shared" si="295"/>
        <v>2.92</v>
      </c>
      <c r="U539" t="s">
        <v>3721</v>
      </c>
      <c r="V539" t="s">
        <v>3721</v>
      </c>
      <c r="W539" s="52" t="s">
        <v>26</v>
      </c>
      <c r="X539" s="56" t="s">
        <v>26</v>
      </c>
      <c r="Z539" s="60" t="s">
        <v>26</v>
      </c>
      <c r="AC539" s="19" t="s">
        <v>3721</v>
      </c>
      <c r="AD539" s="19" t="s">
        <v>3721</v>
      </c>
      <c r="AE539" s="19" t="s">
        <v>3721</v>
      </c>
      <c r="AF539" s="19" t="s">
        <v>3721</v>
      </c>
      <c r="AH539" s="31" t="str">
        <f t="shared" si="273"/>
        <v/>
      </c>
      <c r="AI539" s="31" t="str">
        <f t="shared" si="274"/>
        <v/>
      </c>
      <c r="AJ539" s="31" t="str">
        <f t="shared" si="275"/>
        <v/>
      </c>
      <c r="AK539" s="31" t="str">
        <f t="shared" si="276"/>
        <v/>
      </c>
      <c r="BG539" t="s">
        <v>5653</v>
      </c>
      <c r="BH539" t="s">
        <v>5654</v>
      </c>
      <c r="BM539" t="s">
        <v>5655</v>
      </c>
      <c r="BN539" t="s">
        <v>5643</v>
      </c>
      <c r="BO539" t="s">
        <v>3930</v>
      </c>
      <c r="BP539" s="67">
        <f>VLOOKUP(A539, [1]Sheet1!$A:$B, 1, 0)</f>
        <v>6375729</v>
      </c>
      <c r="BT539" s="68"/>
    </row>
    <row r="540" spans="1:72" x14ac:dyDescent="0.2">
      <c r="A540">
        <v>6330146</v>
      </c>
      <c r="B540" t="s">
        <v>2026</v>
      </c>
      <c r="C540" t="s">
        <v>2016</v>
      </c>
      <c r="D540" t="s">
        <v>33</v>
      </c>
      <c r="E540" t="s">
        <v>34</v>
      </c>
      <c r="F540" t="s">
        <v>27</v>
      </c>
      <c r="G540" t="s">
        <v>44</v>
      </c>
      <c r="J540">
        <f t="shared" si="292"/>
        <v>17.82</v>
      </c>
      <c r="L540">
        <f t="shared" si="293"/>
        <v>0.3</v>
      </c>
      <c r="O540">
        <f t="shared" si="294"/>
        <v>17.52</v>
      </c>
      <c r="P540">
        <f t="shared" si="295"/>
        <v>2.92</v>
      </c>
      <c r="U540" t="s">
        <v>3721</v>
      </c>
      <c r="V540" t="s">
        <v>3721</v>
      </c>
      <c r="W540" s="52" t="s">
        <v>26</v>
      </c>
      <c r="X540" s="56" t="s">
        <v>26</v>
      </c>
      <c r="Z540" s="60" t="s">
        <v>26</v>
      </c>
      <c r="AC540" s="19" t="s">
        <v>3721</v>
      </c>
      <c r="AD540" s="19" t="s">
        <v>3721</v>
      </c>
      <c r="AE540" s="19" t="s">
        <v>3721</v>
      </c>
      <c r="AF540" s="19" t="s">
        <v>3721</v>
      </c>
      <c r="AH540" s="31" t="str">
        <f t="shared" si="273"/>
        <v/>
      </c>
      <c r="AI540" s="31" t="str">
        <f t="shared" si="274"/>
        <v/>
      </c>
      <c r="AJ540" s="31" t="str">
        <f t="shared" si="275"/>
        <v/>
      </c>
      <c r="AK540" s="31" t="str">
        <f t="shared" si="276"/>
        <v/>
      </c>
      <c r="BG540" t="s">
        <v>5656</v>
      </c>
      <c r="BH540" t="s">
        <v>5657</v>
      </c>
      <c r="BM540" t="s">
        <v>5658</v>
      </c>
      <c r="BN540" t="s">
        <v>5643</v>
      </c>
      <c r="BO540" t="s">
        <v>3930</v>
      </c>
      <c r="BP540" s="67">
        <f>VLOOKUP(A540, [1]Sheet1!$A:$B, 1, 0)</f>
        <v>6330146</v>
      </c>
      <c r="BT540" s="68"/>
    </row>
    <row r="541" spans="1:72" x14ac:dyDescent="0.2">
      <c r="A541">
        <v>6330153</v>
      </c>
      <c r="B541" t="s">
        <v>2028</v>
      </c>
      <c r="C541" t="s">
        <v>2016</v>
      </c>
      <c r="D541" t="s">
        <v>33</v>
      </c>
      <c r="E541" t="s">
        <v>34</v>
      </c>
      <c r="F541" t="s">
        <v>27</v>
      </c>
      <c r="G541" t="s">
        <v>44</v>
      </c>
      <c r="J541">
        <f t="shared" si="292"/>
        <v>17.82</v>
      </c>
      <c r="L541">
        <f t="shared" si="293"/>
        <v>0.3</v>
      </c>
      <c r="O541">
        <f t="shared" si="294"/>
        <v>17.52</v>
      </c>
      <c r="P541">
        <f t="shared" si="295"/>
        <v>2.92</v>
      </c>
      <c r="U541" t="s">
        <v>3721</v>
      </c>
      <c r="V541" t="s">
        <v>3721</v>
      </c>
      <c r="W541" s="52" t="s">
        <v>26</v>
      </c>
      <c r="X541" s="56" t="s">
        <v>26</v>
      </c>
      <c r="Z541" s="60" t="s">
        <v>26</v>
      </c>
      <c r="AC541" s="19" t="s">
        <v>3721</v>
      </c>
      <c r="AD541" s="19" t="s">
        <v>3721</v>
      </c>
      <c r="AE541" s="19" t="s">
        <v>3721</v>
      </c>
      <c r="AF541" s="19" t="s">
        <v>3721</v>
      </c>
      <c r="AH541" s="31" t="str">
        <f t="shared" si="273"/>
        <v/>
      </c>
      <c r="AI541" s="31" t="str">
        <f t="shared" si="274"/>
        <v/>
      </c>
      <c r="AJ541" s="31" t="str">
        <f t="shared" si="275"/>
        <v/>
      </c>
      <c r="AK541" s="31" t="str">
        <f t="shared" si="276"/>
        <v/>
      </c>
      <c r="BG541" t="s">
        <v>5659</v>
      </c>
      <c r="BH541" t="s">
        <v>5660</v>
      </c>
      <c r="BM541" t="s">
        <v>5661</v>
      </c>
      <c r="BN541" t="s">
        <v>5643</v>
      </c>
      <c r="BO541" t="s">
        <v>3930</v>
      </c>
      <c r="BP541" s="67">
        <f>VLOOKUP(A541, [1]Sheet1!$A:$B, 1, 0)</f>
        <v>6330153</v>
      </c>
      <c r="BT541" s="68"/>
    </row>
    <row r="542" spans="1:72" x14ac:dyDescent="0.2">
      <c r="A542">
        <v>6362933</v>
      </c>
      <c r="B542" t="s">
        <v>2030</v>
      </c>
      <c r="C542" t="s">
        <v>2016</v>
      </c>
      <c r="D542" t="s">
        <v>33</v>
      </c>
      <c r="E542" t="s">
        <v>34</v>
      </c>
      <c r="F542" t="s">
        <v>27</v>
      </c>
      <c r="G542" t="s">
        <v>44</v>
      </c>
      <c r="J542">
        <f t="shared" si="292"/>
        <v>17.82</v>
      </c>
      <c r="L542">
        <f t="shared" si="293"/>
        <v>0.3</v>
      </c>
      <c r="O542">
        <f t="shared" si="294"/>
        <v>17.52</v>
      </c>
      <c r="P542">
        <f t="shared" si="295"/>
        <v>2.92</v>
      </c>
      <c r="U542" t="s">
        <v>3721</v>
      </c>
      <c r="V542" t="s">
        <v>3721</v>
      </c>
      <c r="W542" s="52" t="s">
        <v>26</v>
      </c>
      <c r="X542" s="56" t="s">
        <v>26</v>
      </c>
      <c r="Z542" s="60" t="s">
        <v>26</v>
      </c>
      <c r="AC542" s="19" t="s">
        <v>3721</v>
      </c>
      <c r="AD542" s="19" t="s">
        <v>3721</v>
      </c>
      <c r="AE542" s="19" t="s">
        <v>3721</v>
      </c>
      <c r="AF542" s="19" t="s">
        <v>3721</v>
      </c>
      <c r="AH542" s="31" t="str">
        <f t="shared" si="273"/>
        <v/>
      </c>
      <c r="AI542" s="31" t="str">
        <f t="shared" si="274"/>
        <v/>
      </c>
      <c r="AJ542" s="31" t="str">
        <f t="shared" si="275"/>
        <v/>
      </c>
      <c r="AK542" s="31" t="str">
        <f t="shared" si="276"/>
        <v/>
      </c>
      <c r="BG542" t="s">
        <v>5662</v>
      </c>
      <c r="BH542" t="s">
        <v>5663</v>
      </c>
      <c r="BM542" t="s">
        <v>5664</v>
      </c>
      <c r="BN542" t="s">
        <v>4860</v>
      </c>
      <c r="BO542" t="s">
        <v>3930</v>
      </c>
      <c r="BP542" s="67">
        <f>VLOOKUP(A542, [1]Sheet1!$A:$B, 1, 0)</f>
        <v>6362933</v>
      </c>
      <c r="BT542" s="68"/>
    </row>
    <row r="543" spans="1:72" x14ac:dyDescent="0.2">
      <c r="A543">
        <v>6362966</v>
      </c>
      <c r="B543" t="s">
        <v>2032</v>
      </c>
      <c r="C543" t="s">
        <v>2016</v>
      </c>
      <c r="D543" t="s">
        <v>33</v>
      </c>
      <c r="E543" t="s">
        <v>34</v>
      </c>
      <c r="F543" t="s">
        <v>27</v>
      </c>
      <c r="G543" t="s">
        <v>44</v>
      </c>
      <c r="J543">
        <f t="shared" si="292"/>
        <v>17.82</v>
      </c>
      <c r="L543">
        <f t="shared" si="293"/>
        <v>0.3</v>
      </c>
      <c r="O543">
        <f t="shared" si="294"/>
        <v>17.52</v>
      </c>
      <c r="P543">
        <f t="shared" si="295"/>
        <v>2.92</v>
      </c>
      <c r="U543" t="s">
        <v>3721</v>
      </c>
      <c r="V543" t="s">
        <v>3721</v>
      </c>
      <c r="W543" s="52" t="s">
        <v>26</v>
      </c>
      <c r="X543" s="56" t="s">
        <v>26</v>
      </c>
      <c r="Z543" s="60" t="s">
        <v>26</v>
      </c>
      <c r="AC543" s="19" t="s">
        <v>3721</v>
      </c>
      <c r="AD543" s="19" t="s">
        <v>3721</v>
      </c>
      <c r="AE543" s="19" t="s">
        <v>3721</v>
      </c>
      <c r="AF543" s="19" t="s">
        <v>3721</v>
      </c>
      <c r="AH543" s="31" t="str">
        <f t="shared" si="273"/>
        <v/>
      </c>
      <c r="AI543" s="31" t="str">
        <f t="shared" si="274"/>
        <v/>
      </c>
      <c r="AJ543" s="31" t="str">
        <f t="shared" si="275"/>
        <v/>
      </c>
      <c r="AK543" s="31" t="str">
        <f t="shared" si="276"/>
        <v/>
      </c>
      <c r="BG543" t="s">
        <v>5665</v>
      </c>
      <c r="BH543" t="s">
        <v>5666</v>
      </c>
      <c r="BM543" t="s">
        <v>5667</v>
      </c>
      <c r="BN543" t="s">
        <v>4860</v>
      </c>
      <c r="BO543" t="s">
        <v>3930</v>
      </c>
      <c r="BP543" s="67">
        <f>VLOOKUP(A543, [1]Sheet1!$A:$B, 1, 0)</f>
        <v>6362966</v>
      </c>
      <c r="BT543" s="68"/>
    </row>
    <row r="544" spans="1:72" x14ac:dyDescent="0.2">
      <c r="A544">
        <v>6362958</v>
      </c>
      <c r="B544" t="s">
        <v>2034</v>
      </c>
      <c r="C544" t="s">
        <v>2016</v>
      </c>
      <c r="D544" t="s">
        <v>33</v>
      </c>
      <c r="E544" t="s">
        <v>34</v>
      </c>
      <c r="F544" t="s">
        <v>27</v>
      </c>
      <c r="G544" t="s">
        <v>44</v>
      </c>
      <c r="J544">
        <f t="shared" si="292"/>
        <v>17.82</v>
      </c>
      <c r="L544">
        <f t="shared" si="293"/>
        <v>0.3</v>
      </c>
      <c r="O544">
        <f t="shared" si="294"/>
        <v>17.52</v>
      </c>
      <c r="P544">
        <f t="shared" si="295"/>
        <v>2.92</v>
      </c>
      <c r="U544" t="s">
        <v>3721</v>
      </c>
      <c r="V544" t="s">
        <v>3721</v>
      </c>
      <c r="W544" s="52" t="s">
        <v>26</v>
      </c>
      <c r="X544" s="56" t="s">
        <v>26</v>
      </c>
      <c r="Z544" s="60" t="s">
        <v>26</v>
      </c>
      <c r="AC544" s="19" t="s">
        <v>3721</v>
      </c>
      <c r="AD544" s="19" t="s">
        <v>3721</v>
      </c>
      <c r="AE544" s="19" t="s">
        <v>3721</v>
      </c>
      <c r="AF544" s="19" t="s">
        <v>3721</v>
      </c>
      <c r="AH544" s="31" t="str">
        <f t="shared" si="273"/>
        <v/>
      </c>
      <c r="AI544" s="31" t="str">
        <f t="shared" si="274"/>
        <v/>
      </c>
      <c r="AJ544" s="31" t="str">
        <f t="shared" si="275"/>
        <v/>
      </c>
      <c r="AK544" s="31" t="str">
        <f t="shared" si="276"/>
        <v/>
      </c>
      <c r="BG544" t="s">
        <v>5668</v>
      </c>
      <c r="BH544" t="s">
        <v>5669</v>
      </c>
      <c r="BM544" t="s">
        <v>5670</v>
      </c>
      <c r="BN544" t="s">
        <v>4860</v>
      </c>
      <c r="BO544" t="s">
        <v>3930</v>
      </c>
      <c r="BP544" s="67">
        <f>VLOOKUP(A544, [1]Sheet1!$A:$B, 1, 0)</f>
        <v>6362958</v>
      </c>
      <c r="BT544" s="68"/>
    </row>
    <row r="545" spans="1:72" x14ac:dyDescent="0.2">
      <c r="A545">
        <v>6375703</v>
      </c>
      <c r="B545" t="s">
        <v>2036</v>
      </c>
      <c r="C545" t="s">
        <v>2016</v>
      </c>
      <c r="D545" t="s">
        <v>33</v>
      </c>
      <c r="E545" t="s">
        <v>34</v>
      </c>
      <c r="F545" t="s">
        <v>27</v>
      </c>
      <c r="G545" t="s">
        <v>44</v>
      </c>
      <c r="J545">
        <f t="shared" si="292"/>
        <v>17.82</v>
      </c>
      <c r="L545">
        <f t="shared" si="293"/>
        <v>0.3</v>
      </c>
      <c r="O545">
        <f t="shared" si="294"/>
        <v>17.52</v>
      </c>
      <c r="P545">
        <f t="shared" si="295"/>
        <v>2.92</v>
      </c>
      <c r="U545" t="s">
        <v>3721</v>
      </c>
      <c r="V545" t="s">
        <v>3721</v>
      </c>
      <c r="W545" s="52" t="s">
        <v>26</v>
      </c>
      <c r="X545" s="56" t="s">
        <v>26</v>
      </c>
      <c r="Z545" s="60" t="s">
        <v>26</v>
      </c>
      <c r="AC545" s="19" t="s">
        <v>3721</v>
      </c>
      <c r="AD545" s="19" t="s">
        <v>3721</v>
      </c>
      <c r="AE545" s="19" t="s">
        <v>3721</v>
      </c>
      <c r="AF545" s="19" t="s">
        <v>3721</v>
      </c>
      <c r="AH545" s="31" t="str">
        <f t="shared" si="273"/>
        <v/>
      </c>
      <c r="AI545" s="31" t="str">
        <f t="shared" si="274"/>
        <v/>
      </c>
      <c r="AJ545" s="31" t="str">
        <f t="shared" si="275"/>
        <v/>
      </c>
      <c r="AK545" s="31" t="str">
        <f t="shared" si="276"/>
        <v/>
      </c>
      <c r="BG545" t="s">
        <v>5671</v>
      </c>
      <c r="BH545" t="s">
        <v>5672</v>
      </c>
      <c r="BM545" t="s">
        <v>5673</v>
      </c>
      <c r="BN545" t="s">
        <v>5643</v>
      </c>
      <c r="BO545" t="s">
        <v>3930</v>
      </c>
      <c r="BP545" s="67">
        <f>VLOOKUP(A545, [1]Sheet1!$A:$B, 1, 0)</f>
        <v>6375703</v>
      </c>
      <c r="BT545" s="68"/>
    </row>
    <row r="546" spans="1:72" x14ac:dyDescent="0.2">
      <c r="A546">
        <v>6398390</v>
      </c>
      <c r="B546" t="s">
        <v>2038</v>
      </c>
      <c r="C546" t="s">
        <v>2016</v>
      </c>
      <c r="D546" t="s">
        <v>33</v>
      </c>
      <c r="E546" t="s">
        <v>34</v>
      </c>
      <c r="F546" t="s">
        <v>27</v>
      </c>
      <c r="G546" t="s">
        <v>44</v>
      </c>
      <c r="J546">
        <f t="shared" si="292"/>
        <v>17.82</v>
      </c>
      <c r="L546">
        <f t="shared" si="293"/>
        <v>0.3</v>
      </c>
      <c r="O546">
        <f t="shared" si="294"/>
        <v>17.52</v>
      </c>
      <c r="P546">
        <f t="shared" si="295"/>
        <v>2.92</v>
      </c>
      <c r="U546" t="s">
        <v>3721</v>
      </c>
      <c r="V546" t="s">
        <v>3721</v>
      </c>
      <c r="W546" s="52" t="s">
        <v>26</v>
      </c>
      <c r="X546" s="56" t="s">
        <v>26</v>
      </c>
      <c r="Z546" s="60" t="s">
        <v>26</v>
      </c>
      <c r="AC546" s="19" t="s">
        <v>3721</v>
      </c>
      <c r="AD546" s="19" t="s">
        <v>3721</v>
      </c>
      <c r="AE546" s="19" t="s">
        <v>3721</v>
      </c>
      <c r="AF546" s="19" t="s">
        <v>3721</v>
      </c>
      <c r="AH546" s="31" t="str">
        <f t="shared" si="273"/>
        <v/>
      </c>
      <c r="AI546" s="31" t="str">
        <f t="shared" si="274"/>
        <v/>
      </c>
      <c r="AJ546" s="31" t="str">
        <f t="shared" si="275"/>
        <v/>
      </c>
      <c r="AK546" s="31" t="str">
        <f t="shared" si="276"/>
        <v/>
      </c>
      <c r="BG546" t="s">
        <v>5674</v>
      </c>
      <c r="BH546" t="s">
        <v>5675</v>
      </c>
      <c r="BM546" t="s">
        <v>5676</v>
      </c>
      <c r="BN546" t="s">
        <v>5643</v>
      </c>
      <c r="BO546" t="s">
        <v>3930</v>
      </c>
      <c r="BP546" s="67">
        <f>VLOOKUP(A546, [1]Sheet1!$A:$B, 1, 0)</f>
        <v>6398390</v>
      </c>
      <c r="BT546" s="68"/>
    </row>
    <row r="547" spans="1:72" x14ac:dyDescent="0.2">
      <c r="A547">
        <v>6421648</v>
      </c>
      <c r="B547" t="s">
        <v>2041</v>
      </c>
      <c r="C547" t="s">
        <v>2042</v>
      </c>
      <c r="D547" t="s">
        <v>33</v>
      </c>
      <c r="E547" t="s">
        <v>34</v>
      </c>
      <c r="F547" t="s">
        <v>27</v>
      </c>
      <c r="G547" t="s">
        <v>44</v>
      </c>
      <c r="I547" t="s">
        <v>32</v>
      </c>
      <c r="J547">
        <v>17.82</v>
      </c>
      <c r="L547">
        <v>0.3</v>
      </c>
      <c r="O547">
        <v>17.52</v>
      </c>
      <c r="P547">
        <v>2.92</v>
      </c>
      <c r="T547" t="s">
        <v>46</v>
      </c>
      <c r="U547" t="s">
        <v>3735</v>
      </c>
      <c r="V547" t="s">
        <v>3753</v>
      </c>
      <c r="W547" s="52" t="s">
        <v>3884</v>
      </c>
      <c r="X547" s="56" t="s">
        <v>3807</v>
      </c>
      <c r="Z547" s="60">
        <v>4.1900000000000004</v>
      </c>
      <c r="AA547" s="25">
        <v>0.235870833333333</v>
      </c>
      <c r="AC547" s="19" t="s">
        <v>3807</v>
      </c>
      <c r="AD547" s="19" t="s">
        <v>3793</v>
      </c>
      <c r="AE547" s="19">
        <v>5.19</v>
      </c>
      <c r="AF547" s="19">
        <v>5.19</v>
      </c>
      <c r="AH547" s="31">
        <f t="shared" si="273"/>
        <v>3.9950000000000001</v>
      </c>
      <c r="AI547" s="31" t="str">
        <f t="shared" si="274"/>
        <v>4.79</v>
      </c>
      <c r="AJ547" s="31" t="str">
        <f t="shared" si="275"/>
        <v/>
      </c>
      <c r="AK547" s="31">
        <f t="shared" si="276"/>
        <v>4.1900000000000004</v>
      </c>
      <c r="AM547" s="41">
        <v>17.82</v>
      </c>
      <c r="AN547" s="41">
        <v>3.07</v>
      </c>
      <c r="AO547">
        <v>6</v>
      </c>
      <c r="AP547" s="41">
        <f>(AM547 * 1.05) - L547 - Q547 - K547</f>
        <v>18.411000000000001</v>
      </c>
      <c r="AQ547" t="s">
        <v>27</v>
      </c>
      <c r="AR547" s="41">
        <f>(((AH547)-((AP547/AO547) + ((AN547 * 0.03)/AO547)))/AH547)*100</f>
        <v>22.807259073842296</v>
      </c>
      <c r="AS547" s="41">
        <f>(((AI547)-((AP547/AO547) + ((AN547 * 0.3)/AO547)))/AI547)*100</f>
        <v>32.734864300626299</v>
      </c>
      <c r="AT547" s="41" t="e">
        <f>(((AJ547)-((AP547/AO547) + ((AN547 * 0.03)/AO547)))/AJ547)*100</f>
        <v>#VALUE!</v>
      </c>
      <c r="AU547" s="41">
        <f>(((AK547)-((AP547/AO547) + ((AN547 * 0.07)/AO547)))/AK547)*100</f>
        <v>25.911296738265712</v>
      </c>
      <c r="BB547" s="53">
        <f>(((AH547)-(((AP547/AO547) + ((AN547 * 0.03)/AO547))-AW547))/AH547)*100</f>
        <v>22.807259073842296</v>
      </c>
      <c r="BC547" s="57">
        <f>(((AI547)-(((AP547/AO547) + ((AN547 * 0.3)/AO547))-AX547))/AI547)*100</f>
        <v>32.734864300626299</v>
      </c>
      <c r="BD547" s="48" t="e">
        <f>(((AJ547)-(((AP547/AO547) + ((AN547 * 0.03)/AO547))-AY547))/AJ547)*100</f>
        <v>#VALUE!</v>
      </c>
      <c r="BE547" s="61">
        <f>(((AK547)-(((AP547/AO547) + ((AN547 * 0.15)/AO547))-AZ547))/AK547)*100</f>
        <v>24.934367541766107</v>
      </c>
      <c r="BG547" t="s">
        <v>5677</v>
      </c>
      <c r="BH547" t="s">
        <v>5678</v>
      </c>
      <c r="BM547" t="s">
        <v>5679</v>
      </c>
      <c r="BN547" t="s">
        <v>5643</v>
      </c>
      <c r="BO547" t="s">
        <v>3930</v>
      </c>
      <c r="BP547" s="67">
        <f>VLOOKUP(A547, [1]Sheet1!$A:$B, 1, 0)</f>
        <v>6421648</v>
      </c>
      <c r="BT547" s="68"/>
    </row>
    <row r="548" spans="1:72" x14ac:dyDescent="0.2">
      <c r="A548">
        <v>6420525</v>
      </c>
      <c r="B548" t="s">
        <v>2044</v>
      </c>
      <c r="C548" t="s">
        <v>2042</v>
      </c>
      <c r="D548" t="s">
        <v>33</v>
      </c>
      <c r="E548" t="s">
        <v>34</v>
      </c>
      <c r="F548" t="s">
        <v>27</v>
      </c>
      <c r="G548" t="s">
        <v>44</v>
      </c>
      <c r="J548">
        <f t="shared" ref="J548:L548" si="296">J547</f>
        <v>17.82</v>
      </c>
      <c r="L548">
        <f t="shared" si="296"/>
        <v>0.3</v>
      </c>
      <c r="O548">
        <f t="shared" ref="O548:P548" si="297">O547</f>
        <v>17.52</v>
      </c>
      <c r="P548">
        <f t="shared" si="297"/>
        <v>2.92</v>
      </c>
      <c r="U548" t="s">
        <v>3721</v>
      </c>
      <c r="V548" t="s">
        <v>3721</v>
      </c>
      <c r="W548" s="52" t="s">
        <v>26</v>
      </c>
      <c r="X548" s="56" t="s">
        <v>26</v>
      </c>
      <c r="Z548" s="60" t="s">
        <v>26</v>
      </c>
      <c r="AC548" s="19" t="s">
        <v>3721</v>
      </c>
      <c r="AD548" s="19" t="s">
        <v>3721</v>
      </c>
      <c r="AE548" s="19" t="s">
        <v>3721</v>
      </c>
      <c r="AF548" s="19" t="s">
        <v>3721</v>
      </c>
      <c r="AH548" s="31" t="str">
        <f t="shared" si="273"/>
        <v/>
      </c>
      <c r="AI548" s="31" t="str">
        <f t="shared" si="274"/>
        <v/>
      </c>
      <c r="AJ548" s="31" t="str">
        <f t="shared" si="275"/>
        <v/>
      </c>
      <c r="AK548" s="31" t="str">
        <f t="shared" si="276"/>
        <v/>
      </c>
      <c r="BG548" t="s">
        <v>5680</v>
      </c>
      <c r="BH548" t="s">
        <v>5681</v>
      </c>
      <c r="BM548" t="s">
        <v>5682</v>
      </c>
      <c r="BN548" t="s">
        <v>5643</v>
      </c>
      <c r="BO548" t="s">
        <v>3930</v>
      </c>
      <c r="BP548" s="67">
        <f>VLOOKUP(A548, [1]Sheet1!$A:$B, 1, 0)</f>
        <v>6420525</v>
      </c>
      <c r="BT548" s="68"/>
    </row>
    <row r="549" spans="1:72" x14ac:dyDescent="0.2">
      <c r="A549">
        <v>405811</v>
      </c>
      <c r="B549" t="s">
        <v>2047</v>
      </c>
      <c r="C549" t="s">
        <v>2048</v>
      </c>
      <c r="D549" t="s">
        <v>43</v>
      </c>
      <c r="E549" t="s">
        <v>34</v>
      </c>
      <c r="F549" t="s">
        <v>27</v>
      </c>
      <c r="G549" t="s">
        <v>44</v>
      </c>
      <c r="I549" t="s">
        <v>32</v>
      </c>
      <c r="J549">
        <v>54.71</v>
      </c>
      <c r="M549">
        <v>9.3000000000000007</v>
      </c>
      <c r="O549">
        <v>54.71</v>
      </c>
      <c r="P549">
        <v>9.1183333333333305</v>
      </c>
      <c r="Q549">
        <v>9.3000000000000007</v>
      </c>
      <c r="T549" t="s">
        <v>196</v>
      </c>
      <c r="U549" t="s">
        <v>3719</v>
      </c>
      <c r="V549" t="s">
        <v>3734</v>
      </c>
      <c r="W549" s="52" t="s">
        <v>3868</v>
      </c>
      <c r="X549" s="56" t="s">
        <v>3820</v>
      </c>
      <c r="Z549" s="60">
        <v>9.99</v>
      </c>
      <c r="AA549" s="25">
        <v>0.101000185391175</v>
      </c>
      <c r="AC549" s="19" t="s">
        <v>3820</v>
      </c>
      <c r="AD549" s="19">
        <v>12.99</v>
      </c>
      <c r="AE549" s="19" t="s">
        <v>3792</v>
      </c>
      <c r="AF549" s="19">
        <v>11.99</v>
      </c>
      <c r="AH549" s="31">
        <f t="shared" si="273"/>
        <v>8.99</v>
      </c>
      <c r="AI549" s="31" t="str">
        <f t="shared" si="274"/>
        <v>10.79</v>
      </c>
      <c r="AJ549" s="31" t="str">
        <f t="shared" si="275"/>
        <v/>
      </c>
      <c r="AK549" s="31">
        <f t="shared" si="276"/>
        <v>9.99</v>
      </c>
      <c r="AM549" s="41">
        <v>54.71</v>
      </c>
      <c r="AN549" s="41">
        <v>13.99</v>
      </c>
      <c r="AO549">
        <v>6</v>
      </c>
      <c r="AP549" s="41">
        <f>(AM549 * 1.05) - L549 - Q549 - K549</f>
        <v>48.145499999999998</v>
      </c>
      <c r="AQ549" t="s">
        <v>27</v>
      </c>
      <c r="AR549" s="41">
        <f>(((AH549)-((AP549/AO549) + ((AN549 * 0.03)/AO549)))/AH549)*100</f>
        <v>9.9644048943270231</v>
      </c>
      <c r="AS549" s="41">
        <f>(((AI549)-((AP549/AO549) + ((AN549 * 0.3)/AO549)))/AI549)*100</f>
        <v>19.149675625579228</v>
      </c>
      <c r="AT549" s="41" t="e">
        <f>(((AJ549)-((AP549/AO549) + ((AN549 * 0.03)/AO549)))/AJ549)*100</f>
        <v>#VALUE!</v>
      </c>
      <c r="AU549" s="41">
        <f>(((AK549)-((AP549/AO549) + ((AN549 * 0.07)/AO549)))/AK549)*100</f>
        <v>18.043376710043372</v>
      </c>
      <c r="BB549" s="53">
        <f>(((AH549)-(((AP549/AO549) + ((AN549 * 0.03)/AO549))-AW549))/AH549)*100</f>
        <v>9.9644048943270231</v>
      </c>
      <c r="BC549" s="57">
        <f>(((AI549)-(((AP549/AO549) + ((AN549 * 0.3)/AO549))-AX549))/AI549)*100</f>
        <v>19.149675625579228</v>
      </c>
      <c r="BD549" s="48" t="e">
        <f>(((AJ549)-(((AP549/AO549) + ((AN549 * 0.03)/AO549))-AY549))/AJ549)*100</f>
        <v>#VALUE!</v>
      </c>
      <c r="BE549" s="61">
        <f>(((AK549)-(((AP549/AO549) + ((AN549 * 0.15)/AO549))-AZ549))/AK549)*100</f>
        <v>16.17617617617617</v>
      </c>
      <c r="BG549" t="s">
        <v>5683</v>
      </c>
      <c r="BH549" t="s">
        <v>5684</v>
      </c>
      <c r="BM549" t="s">
        <v>5685</v>
      </c>
      <c r="BN549" t="s">
        <v>5686</v>
      </c>
      <c r="BO549" t="s">
        <v>3930</v>
      </c>
      <c r="BP549" s="67">
        <f>VLOOKUP(A549, [1]Sheet1!$A:$B, 1, 0)</f>
        <v>405811</v>
      </c>
      <c r="BT549" s="68"/>
    </row>
    <row r="550" spans="1:72" x14ac:dyDescent="0.2">
      <c r="A550">
        <v>405613</v>
      </c>
      <c r="B550" t="s">
        <v>2051</v>
      </c>
      <c r="C550" t="s">
        <v>2048</v>
      </c>
      <c r="D550" t="s">
        <v>43</v>
      </c>
      <c r="E550" t="s">
        <v>34</v>
      </c>
      <c r="F550" t="s">
        <v>27</v>
      </c>
      <c r="G550" t="s">
        <v>44</v>
      </c>
      <c r="I550" t="s">
        <v>32</v>
      </c>
      <c r="J550">
        <v>53.4</v>
      </c>
      <c r="M550">
        <v>8.1</v>
      </c>
      <c r="O550">
        <v>53.4</v>
      </c>
      <c r="P550">
        <v>8.9</v>
      </c>
      <c r="Q550">
        <v>8.1</v>
      </c>
      <c r="T550" t="s">
        <v>196</v>
      </c>
      <c r="U550" t="s">
        <v>3719</v>
      </c>
      <c r="V550" t="s">
        <v>3734</v>
      </c>
      <c r="W550" s="52" t="s">
        <v>3868</v>
      </c>
      <c r="X550" s="56" t="s">
        <v>3820</v>
      </c>
      <c r="Z550" s="60">
        <v>9.99</v>
      </c>
      <c r="AA550" s="25">
        <v>0.100983500185391</v>
      </c>
      <c r="AC550" s="19" t="s">
        <v>3820</v>
      </c>
      <c r="AD550" s="19">
        <v>12.99</v>
      </c>
      <c r="AE550" s="19" t="s">
        <v>3792</v>
      </c>
      <c r="AF550" s="19">
        <v>11.99</v>
      </c>
      <c r="AH550" s="31">
        <f t="shared" si="273"/>
        <v>8.99</v>
      </c>
      <c r="AI550" s="31" t="str">
        <f t="shared" si="274"/>
        <v>10.79</v>
      </c>
      <c r="AJ550" s="31" t="str">
        <f t="shared" si="275"/>
        <v/>
      </c>
      <c r="AK550" s="31">
        <f t="shared" si="276"/>
        <v>9.99</v>
      </c>
      <c r="AM550" s="41">
        <v>53.4</v>
      </c>
      <c r="AN550" s="41">
        <v>11.99</v>
      </c>
      <c r="AO550">
        <v>6</v>
      </c>
      <c r="AP550" s="41">
        <f>(AM550 * 1.05) - L550 - Q550 - K550</f>
        <v>47.97</v>
      </c>
      <c r="AQ550" t="s">
        <v>27</v>
      </c>
      <c r="AR550" s="41">
        <f>(((AH550)-((AP550/AO550) + ((AN550 * 0.03)/AO550)))/AH550)*100</f>
        <v>10.401001112347057</v>
      </c>
      <c r="AS550" s="41">
        <f>(((AI550)-((AP550/AO550) + ((AN550 * 0.3)/AO550)))/AI550)*100</f>
        <v>20.347544022242811</v>
      </c>
      <c r="AT550" s="41" t="e">
        <f>(((AJ550)-((AP550/AO550) + ((AN550 * 0.03)/AO550)))/AJ550)*100</f>
        <v>#VALUE!</v>
      </c>
      <c r="AU550" s="41">
        <f>(((AK550)-((AP550/AO550) + ((AN550 * 0.07)/AO550)))/AK550)*100</f>
        <v>18.569736403069744</v>
      </c>
      <c r="BB550" s="53">
        <f>(((AH550)-(((AP550/AO550) + ((AN550 * 0.03)/AO550))-AW550))/AH550)*100</f>
        <v>10.401001112347057</v>
      </c>
      <c r="BC550" s="57">
        <f>(((AI550)-(((AP550/AO550) + ((AN550 * 0.3)/AO550))-AX550))/AI550)*100</f>
        <v>20.347544022242811</v>
      </c>
      <c r="BD550" s="48" t="e">
        <f>(((AJ550)-(((AP550/AO550) + ((AN550 * 0.03)/AO550))-AY550))/AJ550)*100</f>
        <v>#VALUE!</v>
      </c>
      <c r="BE550" s="61">
        <f>(((AK550)-(((AP550/AO550) + ((AN550 * 0.15)/AO550))-AZ550))/AK550)*100</f>
        <v>16.969469469469466</v>
      </c>
      <c r="BG550" t="s">
        <v>5687</v>
      </c>
      <c r="BH550" t="s">
        <v>5688</v>
      </c>
      <c r="BM550" t="s">
        <v>5689</v>
      </c>
      <c r="BN550" t="s">
        <v>5350</v>
      </c>
      <c r="BO550" t="s">
        <v>3930</v>
      </c>
      <c r="BP550" s="67" t="e">
        <f>VLOOKUP(A550, [1]Sheet1!$A:$B, 1, 0)</f>
        <v>#N/A</v>
      </c>
      <c r="BT550" s="68"/>
    </row>
    <row r="551" spans="1:72" x14ac:dyDescent="0.2">
      <c r="A551">
        <v>405746</v>
      </c>
      <c r="B551" t="s">
        <v>2053</v>
      </c>
      <c r="C551" t="s">
        <v>2048</v>
      </c>
      <c r="D551" t="s">
        <v>43</v>
      </c>
      <c r="E551" t="s">
        <v>34</v>
      </c>
      <c r="F551" t="s">
        <v>27</v>
      </c>
      <c r="G551" t="s">
        <v>44</v>
      </c>
      <c r="J551">
        <f t="shared" ref="J551" si="298">J550</f>
        <v>53.4</v>
      </c>
      <c r="M551">
        <v>8.1</v>
      </c>
      <c r="O551">
        <f t="shared" ref="O551:P551" si="299">O550</f>
        <v>53.4</v>
      </c>
      <c r="P551">
        <f t="shared" si="299"/>
        <v>8.9</v>
      </c>
      <c r="Q551">
        <v>8.1</v>
      </c>
      <c r="U551" t="s">
        <v>3721</v>
      </c>
      <c r="V551" t="s">
        <v>3721</v>
      </c>
      <c r="W551" s="52" t="s">
        <v>26</v>
      </c>
      <c r="X551" s="56" t="s">
        <v>26</v>
      </c>
      <c r="Z551" s="60" t="s">
        <v>26</v>
      </c>
      <c r="AC551" s="19" t="s">
        <v>3721</v>
      </c>
      <c r="AD551" s="19" t="s">
        <v>3721</v>
      </c>
      <c r="AE551" s="19" t="s">
        <v>3721</v>
      </c>
      <c r="AF551" s="19" t="s">
        <v>3721</v>
      </c>
      <c r="AH551" s="31" t="str">
        <f t="shared" si="273"/>
        <v/>
      </c>
      <c r="AI551" s="31" t="str">
        <f t="shared" si="274"/>
        <v/>
      </c>
      <c r="AJ551" s="31" t="str">
        <f t="shared" si="275"/>
        <v/>
      </c>
      <c r="AK551" s="31" t="str">
        <f t="shared" si="276"/>
        <v/>
      </c>
      <c r="BG551" t="s">
        <v>5690</v>
      </c>
      <c r="BH551" t="s">
        <v>5691</v>
      </c>
      <c r="BM551" t="s">
        <v>5692</v>
      </c>
      <c r="BN551" t="s">
        <v>5350</v>
      </c>
      <c r="BO551" t="s">
        <v>3930</v>
      </c>
      <c r="BP551" s="67" t="e">
        <f>VLOOKUP(A551, [1]Sheet1!$A:$B, 1, 0)</f>
        <v>#N/A</v>
      </c>
      <c r="BT551" s="68"/>
    </row>
    <row r="552" spans="1:72" x14ac:dyDescent="0.2">
      <c r="A552">
        <v>6464838</v>
      </c>
      <c r="B552" t="s">
        <v>2056</v>
      </c>
      <c r="C552" t="s">
        <v>2057</v>
      </c>
      <c r="D552" t="s">
        <v>43</v>
      </c>
      <c r="E552" t="s">
        <v>34</v>
      </c>
      <c r="F552" t="s">
        <v>27</v>
      </c>
      <c r="G552" t="s">
        <v>44</v>
      </c>
      <c r="I552" t="s">
        <v>32</v>
      </c>
      <c r="J552">
        <v>57.39</v>
      </c>
      <c r="M552">
        <v>12</v>
      </c>
      <c r="O552">
        <v>57.39</v>
      </c>
      <c r="P552">
        <v>9.5649999999999995</v>
      </c>
      <c r="Q552">
        <v>12</v>
      </c>
      <c r="T552" t="s">
        <v>196</v>
      </c>
      <c r="U552" t="s">
        <v>3719</v>
      </c>
      <c r="V552" t="s">
        <v>3734</v>
      </c>
      <c r="W552" s="52" t="s">
        <v>3868</v>
      </c>
      <c r="X552" s="56" t="s">
        <v>3820</v>
      </c>
      <c r="Z552" s="60">
        <v>9.99</v>
      </c>
      <c r="AA552" s="25">
        <v>0.101002039302929</v>
      </c>
      <c r="AC552" s="19" t="s">
        <v>3820</v>
      </c>
      <c r="AD552" s="19">
        <v>12.99</v>
      </c>
      <c r="AE552" s="19" t="s">
        <v>3792</v>
      </c>
      <c r="AF552" s="19">
        <v>11.99</v>
      </c>
      <c r="AH552" s="31">
        <f t="shared" si="273"/>
        <v>8.99</v>
      </c>
      <c r="AI552" s="31" t="str">
        <f t="shared" si="274"/>
        <v>10.79</v>
      </c>
      <c r="AJ552" s="31" t="str">
        <f t="shared" si="275"/>
        <v/>
      </c>
      <c r="AK552" s="31">
        <f t="shared" si="276"/>
        <v>9.99</v>
      </c>
      <c r="AM552" s="41">
        <v>57.39</v>
      </c>
      <c r="AN552" s="41">
        <v>11.89</v>
      </c>
      <c r="AO552">
        <v>6</v>
      </c>
      <c r="AP552" s="41">
        <f>(AM552 * 1.05) - L552 - Q552 - K552</f>
        <v>48.259500000000003</v>
      </c>
      <c r="AQ552" t="s">
        <v>27</v>
      </c>
      <c r="AR552" s="41">
        <f>(((AH552)-((AP552/AO552) + ((AN552 * 0.03)/AO552)))/AH552)*100</f>
        <v>9.8698553948832011</v>
      </c>
      <c r="AS552" s="41">
        <f>(((AI552)-((AP552/AO552) + ((AN552 * 0.3)/AO552)))/AI552)*100</f>
        <v>19.946709916589427</v>
      </c>
      <c r="AT552" s="41" t="e">
        <f>(((AJ552)-((AP552/AO552) + ((AN552 * 0.03)/AO552)))/AJ552)*100</f>
        <v>#VALUE!</v>
      </c>
      <c r="AU552" s="41">
        <f>(((AK552)-((AP552/AO552) + ((AN552 * 0.07)/AO552)))/AK552)*100</f>
        <v>18.098431765098422</v>
      </c>
      <c r="BB552" s="53">
        <f>(((AH552)-(((AP552/AO552) + ((AN552 * 0.03)/AO552))-AW552))/AH552)*100</f>
        <v>9.8698553948832011</v>
      </c>
      <c r="BC552" s="57">
        <f>(((AI552)-(((AP552/AO552) + ((AN552 * 0.3)/AO552))-AX552))/AI552)*100</f>
        <v>19.946709916589427</v>
      </c>
      <c r="BD552" s="48" t="e">
        <f>(((AJ552)-(((AP552/AO552) + ((AN552 * 0.03)/AO552))-AY552))/AJ552)*100</f>
        <v>#VALUE!</v>
      </c>
      <c r="BE552" s="61">
        <f>(((AK552)-(((AP552/AO552) + ((AN552 * 0.15)/AO552))-AZ552))/AK552)*100</f>
        <v>16.511511511511507</v>
      </c>
      <c r="BG552" t="s">
        <v>5693</v>
      </c>
      <c r="BH552" t="s">
        <v>5694</v>
      </c>
      <c r="BM552" t="s">
        <v>5695</v>
      </c>
      <c r="BN552" t="s">
        <v>5696</v>
      </c>
      <c r="BO552" t="s">
        <v>3930</v>
      </c>
      <c r="BP552" s="67" t="e">
        <f>VLOOKUP(A552, [1]Sheet1!$A:$B, 1, 0)</f>
        <v>#N/A</v>
      </c>
      <c r="BT552" s="68"/>
    </row>
    <row r="553" spans="1:72" x14ac:dyDescent="0.2">
      <c r="A553">
        <v>969618</v>
      </c>
      <c r="B553" t="s">
        <v>2060</v>
      </c>
      <c r="C553" t="s">
        <v>2048</v>
      </c>
      <c r="D553" t="s">
        <v>43</v>
      </c>
      <c r="E553" t="s">
        <v>34</v>
      </c>
      <c r="F553" t="s">
        <v>27</v>
      </c>
      <c r="G553" t="s">
        <v>44</v>
      </c>
      <c r="I553" t="s">
        <v>32</v>
      </c>
      <c r="J553">
        <v>56.8</v>
      </c>
      <c r="M553">
        <v>11.46</v>
      </c>
      <c r="O553">
        <v>56.8</v>
      </c>
      <c r="P553">
        <v>9.4666666666666703</v>
      </c>
      <c r="Q553">
        <v>11.46</v>
      </c>
      <c r="T553" t="s">
        <v>196</v>
      </c>
      <c r="U553" t="s">
        <v>3719</v>
      </c>
      <c r="V553" t="s">
        <v>3734</v>
      </c>
      <c r="W553" s="52" t="s">
        <v>3868</v>
      </c>
      <c r="X553" s="56" t="s">
        <v>3820</v>
      </c>
      <c r="Z553" s="60">
        <v>9.99</v>
      </c>
      <c r="AA553" s="25">
        <v>0.101010381905821</v>
      </c>
      <c r="AC553" s="19" t="s">
        <v>3820</v>
      </c>
      <c r="AD553" s="19">
        <v>12.99</v>
      </c>
      <c r="AE553" s="19" t="s">
        <v>3792</v>
      </c>
      <c r="AF553" s="19">
        <v>11.99</v>
      </c>
      <c r="AH553" s="31">
        <f t="shared" si="273"/>
        <v>8.99</v>
      </c>
      <c r="AI553" s="31" t="str">
        <f t="shared" si="274"/>
        <v>10.79</v>
      </c>
      <c r="AJ553" s="31" t="str">
        <f t="shared" si="275"/>
        <v/>
      </c>
      <c r="AK553" s="31">
        <f t="shared" si="276"/>
        <v>9.99</v>
      </c>
      <c r="AM553" s="41">
        <v>56.8</v>
      </c>
      <c r="AN553" s="41">
        <v>10.8</v>
      </c>
      <c r="AO553">
        <v>6</v>
      </c>
      <c r="AP553" s="41">
        <f>(AM553 * 1.05) - L553 - Q553 - K553</f>
        <v>48.18</v>
      </c>
      <c r="AQ553" t="s">
        <v>27</v>
      </c>
      <c r="AR553" s="41">
        <f>(((AH553)-((AP553/AO553) + ((AN553 * 0.03)/AO553)))/AH553)*100</f>
        <v>10.077864293659628</v>
      </c>
      <c r="AS553" s="41">
        <f>(((AI553)-((AP553/AO553) + ((AN553 * 0.3)/AO553)))/AI553)*100</f>
        <v>20.574606116774781</v>
      </c>
      <c r="AT553" s="41" t="e">
        <f>(((AJ553)-((AP553/AO553) + ((AN553 * 0.03)/AO553)))/AJ553)*100</f>
        <v>#VALUE!</v>
      </c>
      <c r="AU553" s="41">
        <f>(((AK553)-((AP553/AO553) + ((AN553 * 0.07)/AO553)))/AK553)*100</f>
        <v>18.358358358358373</v>
      </c>
      <c r="BB553" s="53">
        <f>(((AH553)-(((AP553/AO553) + ((AN553 * 0.03)/AO553))-AW553))/AH553)*100</f>
        <v>10.077864293659628</v>
      </c>
      <c r="BC553" s="57">
        <f>(((AI553)-(((AP553/AO553) + ((AN553 * 0.3)/AO553))-AX553))/AI553)*100</f>
        <v>20.574606116774781</v>
      </c>
      <c r="BD553" s="48" t="e">
        <f>(((AJ553)-(((AP553/AO553) + ((AN553 * 0.03)/AO553))-AY553))/AJ553)*100</f>
        <v>#VALUE!</v>
      </c>
      <c r="BE553" s="61">
        <f>(((AK553)-(((AP553/AO553) + ((AN553 * 0.15)/AO553))-AZ553))/AK553)*100</f>
        <v>16.916916916916929</v>
      </c>
      <c r="BG553" t="s">
        <v>5697</v>
      </c>
      <c r="BH553" t="s">
        <v>5698</v>
      </c>
      <c r="BM553" t="s">
        <v>5699</v>
      </c>
      <c r="BN553" t="s">
        <v>5350</v>
      </c>
      <c r="BO553" t="s">
        <v>3930</v>
      </c>
      <c r="BP553" s="67" t="e">
        <f>VLOOKUP(A553, [1]Sheet1!$A:$B, 1, 0)</f>
        <v>#N/A</v>
      </c>
      <c r="BT553" s="68"/>
    </row>
    <row r="554" spans="1:72" x14ac:dyDescent="0.2">
      <c r="A554">
        <v>6259238</v>
      </c>
      <c r="B554" t="s">
        <v>2063</v>
      </c>
      <c r="C554" t="s">
        <v>2064</v>
      </c>
      <c r="D554" t="s">
        <v>33</v>
      </c>
      <c r="E554" t="s">
        <v>34</v>
      </c>
      <c r="F554" t="s">
        <v>27</v>
      </c>
      <c r="G554" t="s">
        <v>44</v>
      </c>
      <c r="I554" t="s">
        <v>32</v>
      </c>
      <c r="J554">
        <v>62.64</v>
      </c>
      <c r="L554">
        <v>2.2599999999999998</v>
      </c>
      <c r="O554">
        <v>60.38</v>
      </c>
      <c r="P554">
        <v>5.0316666666666698</v>
      </c>
      <c r="T554" t="s">
        <v>194</v>
      </c>
      <c r="U554" t="s">
        <v>3719</v>
      </c>
      <c r="V554" t="s">
        <v>3755</v>
      </c>
      <c r="W554" s="52" t="s">
        <v>3886</v>
      </c>
      <c r="X554" s="56" t="s">
        <v>3797</v>
      </c>
      <c r="Z554" s="60">
        <v>6.99</v>
      </c>
      <c r="AA554" s="25">
        <v>0.12065804117974401</v>
      </c>
      <c r="AC554" s="19">
        <v>7.19</v>
      </c>
      <c r="AD554" s="19" t="s">
        <v>3848</v>
      </c>
      <c r="AE554" s="19" t="s">
        <v>3850</v>
      </c>
      <c r="AF554" s="19" t="s">
        <v>3802</v>
      </c>
      <c r="AH554" s="31">
        <f t="shared" si="273"/>
        <v>5.99</v>
      </c>
      <c r="AI554" s="31" t="str">
        <f t="shared" si="274"/>
        <v>7.19</v>
      </c>
      <c r="AJ554" s="31" t="str">
        <f t="shared" si="275"/>
        <v/>
      </c>
      <c r="AK554" s="31">
        <f t="shared" si="276"/>
        <v>6.99</v>
      </c>
      <c r="AM554" s="41">
        <v>62.64</v>
      </c>
      <c r="AN554" s="41">
        <v>12</v>
      </c>
      <c r="AO554">
        <v>12</v>
      </c>
      <c r="AP554" s="41">
        <f>(AM554 * 1.05) - L554 - Q554 - K554</f>
        <v>63.512000000000008</v>
      </c>
      <c r="AQ554" t="s">
        <v>27</v>
      </c>
      <c r="AR554" s="41">
        <f>(((AH554)-((AP554/AO554) + ((AN554 * 0.03)/AO554)))/AH554)*100</f>
        <v>11.140790205898709</v>
      </c>
      <c r="AS554" s="41">
        <f>(((AI554)-((AP554/AO554) + ((AN554 * 0.3)/AO554)))/AI554)*100</f>
        <v>22.216040797403799</v>
      </c>
      <c r="AT554" s="41" t="e">
        <f>(((AJ554)-((AP554/AO554) + ((AN554 * 0.03)/AO554)))/AJ554)*100</f>
        <v>#VALUE!</v>
      </c>
      <c r="AU554" s="41">
        <f>(((AK554)-((AP554/AO554) + ((AN554 * 0.07)/AO554)))/AK554)*100</f>
        <v>23.280877443967562</v>
      </c>
      <c r="BB554" s="53">
        <f>(((AH554)-(((AP554/AO554) + ((AN554 * 0.03)/AO554))-AW554))/AH554)*100</f>
        <v>11.140790205898709</v>
      </c>
      <c r="BC554" s="57">
        <f>(((AI554)-(((AP554/AO554) + ((AN554 * 0.3)/AO554))-AX554))/AI554)*100</f>
        <v>22.216040797403799</v>
      </c>
      <c r="BD554" s="48" t="e">
        <f>(((AJ554)-(((AP554/AO554) + ((AN554 * 0.03)/AO554))-AY554))/AJ554)*100</f>
        <v>#VALUE!</v>
      </c>
      <c r="BE554" s="61">
        <f>(((AK554)-(((AP554/AO554) + ((AN554 * 0.15)/AO554))-AZ554))/AK554)*100</f>
        <v>22.136385312350964</v>
      </c>
      <c r="BG554" t="s">
        <v>5700</v>
      </c>
      <c r="BH554" t="s">
        <v>5701</v>
      </c>
      <c r="BM554" t="s">
        <v>5702</v>
      </c>
      <c r="BN554" t="s">
        <v>4087</v>
      </c>
      <c r="BO554" t="s">
        <v>4057</v>
      </c>
      <c r="BP554" s="67" t="e">
        <f>VLOOKUP(A554, [1]Sheet1!$A:$B, 1, 0)</f>
        <v>#N/A</v>
      </c>
      <c r="BT554" s="68"/>
    </row>
    <row r="555" spans="1:72" x14ac:dyDescent="0.2">
      <c r="A555">
        <v>773804</v>
      </c>
      <c r="B555" t="s">
        <v>2066</v>
      </c>
      <c r="C555" t="s">
        <v>2064</v>
      </c>
      <c r="D555" t="s">
        <v>33</v>
      </c>
      <c r="E555" t="s">
        <v>34</v>
      </c>
      <c r="F555" t="s">
        <v>27</v>
      </c>
      <c r="G555" t="s">
        <v>44</v>
      </c>
      <c r="J555">
        <f t="shared" ref="J555:L557" si="300">J554</f>
        <v>62.64</v>
      </c>
      <c r="L555">
        <f t="shared" si="300"/>
        <v>2.2599999999999998</v>
      </c>
      <c r="O555">
        <f t="shared" ref="O555:P557" si="301">O554</f>
        <v>60.38</v>
      </c>
      <c r="P555">
        <f t="shared" si="301"/>
        <v>5.0316666666666698</v>
      </c>
      <c r="U555" t="s">
        <v>3721</v>
      </c>
      <c r="V555" t="s">
        <v>3721</v>
      </c>
      <c r="W555" s="52" t="s">
        <v>26</v>
      </c>
      <c r="X555" s="56" t="s">
        <v>26</v>
      </c>
      <c r="Z555" s="60" t="s">
        <v>26</v>
      </c>
      <c r="AC555" s="19" t="s">
        <v>3721</v>
      </c>
      <c r="AD555" s="19" t="s">
        <v>3721</v>
      </c>
      <c r="AE555" s="19" t="s">
        <v>3721</v>
      </c>
      <c r="AF555" s="19" t="s">
        <v>3721</v>
      </c>
      <c r="AH555" s="31" t="str">
        <f t="shared" si="273"/>
        <v/>
      </c>
      <c r="AI555" s="31" t="str">
        <f t="shared" si="274"/>
        <v/>
      </c>
      <c r="AJ555" s="31" t="str">
        <f t="shared" si="275"/>
        <v/>
      </c>
      <c r="AK555" s="31" t="str">
        <f t="shared" si="276"/>
        <v/>
      </c>
      <c r="BG555" t="s">
        <v>5703</v>
      </c>
      <c r="BH555" t="s">
        <v>5704</v>
      </c>
      <c r="BM555" t="s">
        <v>5705</v>
      </c>
      <c r="BN555" t="s">
        <v>4087</v>
      </c>
      <c r="BO555" t="s">
        <v>4057</v>
      </c>
      <c r="BP555" s="67" t="e">
        <f>VLOOKUP(A555, [1]Sheet1!$A:$B, 1, 0)</f>
        <v>#N/A</v>
      </c>
      <c r="BT555" s="68"/>
    </row>
    <row r="556" spans="1:72" x14ac:dyDescent="0.2">
      <c r="A556">
        <v>773937</v>
      </c>
      <c r="B556" t="s">
        <v>2068</v>
      </c>
      <c r="C556" t="s">
        <v>2064</v>
      </c>
      <c r="D556" t="s">
        <v>33</v>
      </c>
      <c r="E556" t="s">
        <v>34</v>
      </c>
      <c r="F556" t="s">
        <v>27</v>
      </c>
      <c r="G556" t="s">
        <v>44</v>
      </c>
      <c r="J556">
        <f t="shared" si="300"/>
        <v>62.64</v>
      </c>
      <c r="L556">
        <f t="shared" si="300"/>
        <v>2.2599999999999998</v>
      </c>
      <c r="O556">
        <f t="shared" si="301"/>
        <v>60.38</v>
      </c>
      <c r="P556">
        <f t="shared" si="301"/>
        <v>5.0316666666666698</v>
      </c>
      <c r="U556" t="s">
        <v>3721</v>
      </c>
      <c r="V556" t="s">
        <v>3721</v>
      </c>
      <c r="W556" s="52" t="s">
        <v>26</v>
      </c>
      <c r="X556" s="56" t="s">
        <v>26</v>
      </c>
      <c r="Z556" s="60" t="s">
        <v>26</v>
      </c>
      <c r="AC556" s="19" t="s">
        <v>3721</v>
      </c>
      <c r="AD556" s="19" t="s">
        <v>3721</v>
      </c>
      <c r="AE556" s="19" t="s">
        <v>3721</v>
      </c>
      <c r="AF556" s="19" t="s">
        <v>3721</v>
      </c>
      <c r="AH556" s="31" t="str">
        <f t="shared" si="273"/>
        <v/>
      </c>
      <c r="AI556" s="31" t="str">
        <f t="shared" si="274"/>
        <v/>
      </c>
      <c r="AJ556" s="31" t="str">
        <f t="shared" si="275"/>
        <v/>
      </c>
      <c r="AK556" s="31" t="str">
        <f t="shared" si="276"/>
        <v/>
      </c>
      <c r="BG556" t="s">
        <v>5706</v>
      </c>
      <c r="BH556" t="s">
        <v>5707</v>
      </c>
      <c r="BM556" t="s">
        <v>5708</v>
      </c>
      <c r="BN556" t="s">
        <v>4087</v>
      </c>
      <c r="BO556" t="s">
        <v>4057</v>
      </c>
      <c r="BP556" s="67" t="e">
        <f>VLOOKUP(A556, [1]Sheet1!$A:$B, 1, 0)</f>
        <v>#N/A</v>
      </c>
      <c r="BT556" s="68"/>
    </row>
    <row r="557" spans="1:72" x14ac:dyDescent="0.2">
      <c r="A557">
        <v>6541619</v>
      </c>
      <c r="B557" t="s">
        <v>2070</v>
      </c>
      <c r="C557" t="s">
        <v>2064</v>
      </c>
      <c r="D557" t="s">
        <v>33</v>
      </c>
      <c r="E557" t="s">
        <v>34</v>
      </c>
      <c r="F557" t="s">
        <v>27</v>
      </c>
      <c r="G557" t="s">
        <v>44</v>
      </c>
      <c r="J557">
        <f t="shared" si="300"/>
        <v>62.64</v>
      </c>
      <c r="L557">
        <f t="shared" si="300"/>
        <v>2.2599999999999998</v>
      </c>
      <c r="O557">
        <f t="shared" si="301"/>
        <v>60.38</v>
      </c>
      <c r="P557">
        <f t="shared" si="301"/>
        <v>5.0316666666666698</v>
      </c>
      <c r="U557" t="s">
        <v>3721</v>
      </c>
      <c r="V557" t="s">
        <v>3721</v>
      </c>
      <c r="W557" s="52" t="s">
        <v>26</v>
      </c>
      <c r="X557" s="56" t="s">
        <v>26</v>
      </c>
      <c r="Z557" s="60" t="s">
        <v>26</v>
      </c>
      <c r="AC557" s="19" t="s">
        <v>3721</v>
      </c>
      <c r="AD557" s="19" t="s">
        <v>3721</v>
      </c>
      <c r="AE557" s="19" t="s">
        <v>3721</v>
      </c>
      <c r="AF557" s="19" t="s">
        <v>3721</v>
      </c>
      <c r="AH557" s="31" t="str">
        <f t="shared" si="273"/>
        <v/>
      </c>
      <c r="AI557" s="31" t="str">
        <f t="shared" si="274"/>
        <v/>
      </c>
      <c r="AJ557" s="31" t="str">
        <f t="shared" si="275"/>
        <v/>
      </c>
      <c r="AK557" s="31" t="str">
        <f t="shared" si="276"/>
        <v/>
      </c>
      <c r="BG557" t="s">
        <v>5709</v>
      </c>
      <c r="BH557" t="s">
        <v>5710</v>
      </c>
      <c r="BM557" t="s">
        <v>5711</v>
      </c>
      <c r="BN557" t="s">
        <v>4087</v>
      </c>
      <c r="BO557" t="s">
        <v>4057</v>
      </c>
      <c r="BP557" s="67" t="e">
        <f>VLOOKUP(A557, [1]Sheet1!$A:$B, 1, 0)</f>
        <v>#N/A</v>
      </c>
      <c r="BT557" s="68"/>
    </row>
    <row r="558" spans="1:72" x14ac:dyDescent="0.2">
      <c r="A558">
        <v>6362057</v>
      </c>
      <c r="B558" t="s">
        <v>2073</v>
      </c>
      <c r="C558" t="s">
        <v>2074</v>
      </c>
      <c r="D558" t="s">
        <v>43</v>
      </c>
      <c r="E558" t="s">
        <v>37</v>
      </c>
      <c r="F558" t="s">
        <v>27</v>
      </c>
      <c r="G558" t="s">
        <v>44</v>
      </c>
      <c r="I558" t="s">
        <v>22</v>
      </c>
      <c r="J558">
        <v>25.51</v>
      </c>
      <c r="O558">
        <v>25.51</v>
      </c>
      <c r="P558">
        <v>6.3775000000000004</v>
      </c>
      <c r="T558" t="s">
        <v>295</v>
      </c>
      <c r="U558" t="s">
        <v>3719</v>
      </c>
      <c r="V558" t="s">
        <v>3743</v>
      </c>
      <c r="W558" s="52" t="s">
        <v>3874</v>
      </c>
      <c r="X558" s="56" t="s">
        <v>3794</v>
      </c>
      <c r="Z558" s="60">
        <v>8.99</v>
      </c>
      <c r="AA558" s="25">
        <v>0.236644868585732</v>
      </c>
      <c r="AC558" s="19" t="s">
        <v>3831</v>
      </c>
      <c r="AD558" s="19" t="s">
        <v>3792</v>
      </c>
      <c r="AE558" s="19">
        <v>10.19</v>
      </c>
      <c r="AF558" s="19" t="s">
        <v>3820</v>
      </c>
      <c r="AH558" s="31">
        <f t="shared" si="273"/>
        <v>7.99</v>
      </c>
      <c r="AI558" s="31" t="str">
        <f t="shared" si="274"/>
        <v>9.49</v>
      </c>
      <c r="AJ558" s="31" t="str">
        <f t="shared" si="275"/>
        <v/>
      </c>
      <c r="AK558" s="31">
        <f t="shared" si="276"/>
        <v>8.99</v>
      </c>
      <c r="AM558" s="41">
        <v>26.13</v>
      </c>
      <c r="AN558" s="41">
        <v>4.08</v>
      </c>
      <c r="AO558">
        <v>4</v>
      </c>
      <c r="AP558" s="41">
        <f>(AM558 * 1.05) - L558 - Q558 - K558</f>
        <v>27.436499999999999</v>
      </c>
      <c r="AQ558" t="s">
        <v>27</v>
      </c>
      <c r="AR558" s="41">
        <f>(((AH558)-((AP558/AO558) + ((AN558 * 0.03)/AO558)))/AH558)*100</f>
        <v>13.770650813516905</v>
      </c>
      <c r="AS558" s="41">
        <f>(((AI558)-((AP558/AO558) + ((AN558 * 0.3)/AO558)))/AI558)*100</f>
        <v>24.498155953635408</v>
      </c>
      <c r="AT558" s="41" t="e">
        <f>(((AJ558)-((AP558/AO558) + ((AN558 * 0.03)/AO558)))/AJ558)*100</f>
        <v>#VALUE!</v>
      </c>
      <c r="AU558" s="41">
        <f>(((AK558)-((AP558/AO558) + ((AN558 * 0.07)/AO558)))/AK558)*100</f>
        <v>22.90850945494995</v>
      </c>
      <c r="BB558" s="53">
        <f>(((AH558)-(((AP558/AO558) + ((AN558 * 0.03)/AO558))-AW558))/AH558)*100</f>
        <v>13.770650813516905</v>
      </c>
      <c r="BC558" s="57">
        <f>(((AI558)-(((AP558/AO558) + ((AN558 * 0.3)/AO558))-AX558))/AI558)*100</f>
        <v>24.498155953635408</v>
      </c>
      <c r="BD558" s="48" t="e">
        <f>(((AJ558)-(((AP558/AO558) + ((AN558 * 0.03)/AO558))-AY558))/AJ558)*100</f>
        <v>#VALUE!</v>
      </c>
      <c r="BE558" s="61">
        <f>(((AK558)-(((AP558/AO558) + ((AN558 * 0.15)/AO558))-AZ558))/AK558)*100</f>
        <v>22.000834260289221</v>
      </c>
      <c r="BG558" t="s">
        <v>5712</v>
      </c>
      <c r="BH558" t="s">
        <v>5713</v>
      </c>
      <c r="BM558" t="s">
        <v>5714</v>
      </c>
      <c r="BN558" t="s">
        <v>4150</v>
      </c>
      <c r="BO558" t="s">
        <v>3930</v>
      </c>
      <c r="BP558" s="67" t="e">
        <f>VLOOKUP(A558, [1]Sheet1!$A:$B, 1, 0)</f>
        <v>#N/A</v>
      </c>
      <c r="BT558" s="68"/>
    </row>
    <row r="559" spans="1:72" x14ac:dyDescent="0.2">
      <c r="A559">
        <v>6362081</v>
      </c>
      <c r="B559" t="s">
        <v>2077</v>
      </c>
      <c r="C559" t="s">
        <v>2074</v>
      </c>
      <c r="D559" t="s">
        <v>43</v>
      </c>
      <c r="E559" t="s">
        <v>37</v>
      </c>
      <c r="F559" t="s">
        <v>27</v>
      </c>
      <c r="G559" t="s">
        <v>44</v>
      </c>
      <c r="I559" t="s">
        <v>22</v>
      </c>
      <c r="J559">
        <v>29.89</v>
      </c>
      <c r="O559">
        <v>29.89</v>
      </c>
      <c r="P559">
        <v>5.9779999999999998</v>
      </c>
      <c r="T559" t="s">
        <v>295</v>
      </c>
      <c r="U559" t="s">
        <v>3719</v>
      </c>
      <c r="V559" t="s">
        <v>3743</v>
      </c>
      <c r="W559" s="52" t="s">
        <v>3874</v>
      </c>
      <c r="X559" s="56" t="s">
        <v>3794</v>
      </c>
      <c r="Z559" s="60">
        <v>8.99</v>
      </c>
      <c r="AA559" s="25">
        <v>0.243445056320401</v>
      </c>
      <c r="AC559" s="19" t="s">
        <v>3831</v>
      </c>
      <c r="AD559" s="19" t="s">
        <v>3792</v>
      </c>
      <c r="AE559" s="19">
        <v>10.19</v>
      </c>
      <c r="AF559" s="19" t="s">
        <v>3820</v>
      </c>
      <c r="AH559" s="31">
        <f t="shared" si="273"/>
        <v>7.99</v>
      </c>
      <c r="AI559" s="31" t="str">
        <f t="shared" si="274"/>
        <v>9.49</v>
      </c>
      <c r="AJ559" s="31" t="str">
        <f t="shared" si="275"/>
        <v/>
      </c>
      <c r="AK559" s="31">
        <f t="shared" si="276"/>
        <v>8.99</v>
      </c>
      <c r="AM559" s="41">
        <v>30.62</v>
      </c>
      <c r="AN559" s="41">
        <v>4.3</v>
      </c>
      <c r="AO559">
        <v>5</v>
      </c>
      <c r="AP559" s="41">
        <f>(AM559 * 1.05) - L559 - Q559 - K559</f>
        <v>32.151000000000003</v>
      </c>
      <c r="AQ559" t="s">
        <v>27</v>
      </c>
      <c r="AR559" s="41">
        <f>(((AH559)-((AP559/AO559) + ((AN559 * 0.03)/AO559)))/AH559)*100</f>
        <v>19.198998748435532</v>
      </c>
      <c r="AS559" s="41">
        <f>(((AI559)-((AP559/AO559) + ((AN559 * 0.3)/AO559)))/AI559)*100</f>
        <v>29.523709167544776</v>
      </c>
      <c r="AT559" s="41" t="e">
        <f>(((AJ559)-((AP559/AO559) + ((AN559 * 0.03)/AO559)))/AJ559)*100</f>
        <v>#VALUE!</v>
      </c>
      <c r="AU559" s="41">
        <f>(((AK559)-((AP559/AO559) + ((AN559 * 0.07)/AO559)))/AK559)*100</f>
        <v>27.804226918798651</v>
      </c>
      <c r="BB559" s="53">
        <f>(((AH559)-(((AP559/AO559) + ((AN559 * 0.03)/AO559))-AW559))/AH559)*100</f>
        <v>19.198998748435532</v>
      </c>
      <c r="BC559" s="57">
        <f>(((AI559)-(((AP559/AO559) + ((AN559 * 0.3)/AO559))-AX559))/AI559)*100</f>
        <v>29.523709167544776</v>
      </c>
      <c r="BD559" s="48" t="e">
        <f>(((AJ559)-(((AP559/AO559) + ((AN559 * 0.03)/AO559))-AY559))/AJ559)*100</f>
        <v>#VALUE!</v>
      </c>
      <c r="BE559" s="61">
        <f>(((AK559)-(((AP559/AO559) + ((AN559 * 0.15)/AO559))-AZ559))/AK559)*100</f>
        <v>27.038932146829808</v>
      </c>
      <c r="BG559" t="s">
        <v>5715</v>
      </c>
      <c r="BH559" t="s">
        <v>5716</v>
      </c>
      <c r="BM559" t="s">
        <v>5717</v>
      </c>
      <c r="BN559" t="s">
        <v>4150</v>
      </c>
      <c r="BO559" t="s">
        <v>3930</v>
      </c>
      <c r="BP559" s="67" t="e">
        <f>VLOOKUP(A559, [1]Sheet1!$A:$B, 1, 0)</f>
        <v>#N/A</v>
      </c>
      <c r="BT559" s="68"/>
    </row>
    <row r="560" spans="1:72" x14ac:dyDescent="0.2">
      <c r="A560">
        <v>6362180</v>
      </c>
      <c r="B560" t="s">
        <v>2080</v>
      </c>
      <c r="C560" t="s">
        <v>2081</v>
      </c>
      <c r="D560" t="s">
        <v>43</v>
      </c>
      <c r="E560" t="s">
        <v>37</v>
      </c>
      <c r="F560" t="s">
        <v>27</v>
      </c>
      <c r="G560" t="s">
        <v>44</v>
      </c>
      <c r="I560" t="s">
        <v>22</v>
      </c>
      <c r="J560">
        <v>35.36</v>
      </c>
      <c r="O560">
        <v>35.36</v>
      </c>
      <c r="P560">
        <v>5.89333333333333</v>
      </c>
      <c r="T560" t="s">
        <v>295</v>
      </c>
      <c r="U560" t="s">
        <v>3719</v>
      </c>
      <c r="V560" t="s">
        <v>3743</v>
      </c>
      <c r="W560" s="52" t="s">
        <v>3874</v>
      </c>
      <c r="X560" s="56" t="s">
        <v>3794</v>
      </c>
      <c r="Z560" s="60">
        <v>8.99</v>
      </c>
      <c r="AA560" s="25">
        <v>0.246010012515645</v>
      </c>
      <c r="AC560" s="19" t="s">
        <v>3831</v>
      </c>
      <c r="AD560" s="19" t="s">
        <v>3792</v>
      </c>
      <c r="AE560" s="19">
        <v>10.19</v>
      </c>
      <c r="AF560" s="19" t="s">
        <v>3820</v>
      </c>
      <c r="AH560" s="31">
        <f t="shared" si="273"/>
        <v>7.99</v>
      </c>
      <c r="AI560" s="31" t="str">
        <f t="shared" si="274"/>
        <v>9.49</v>
      </c>
      <c r="AJ560" s="31" t="str">
        <f t="shared" si="275"/>
        <v/>
      </c>
      <c r="AK560" s="31">
        <f t="shared" si="276"/>
        <v>8.99</v>
      </c>
      <c r="AM560" s="41">
        <v>36.58</v>
      </c>
      <c r="AN560" s="41">
        <v>4.0999999999999996</v>
      </c>
      <c r="AO560">
        <v>6</v>
      </c>
      <c r="AP560" s="41">
        <f>(AM560 * 1.05) - L560 - Q560 - K560</f>
        <v>38.408999999999999</v>
      </c>
      <c r="AQ560" t="s">
        <v>27</v>
      </c>
      <c r="AR560" s="41">
        <f>(((AH560)-((AP560/AO560) + ((AN560 * 0.03)/AO560)))/AH560)*100</f>
        <v>19.624530663329168</v>
      </c>
      <c r="AS560" s="41">
        <f>(((AI560)-((AP560/AO560) + ((AN560 * 0.3)/AO560)))/AI560)*100</f>
        <v>30.384615384615387</v>
      </c>
      <c r="AT560" s="41" t="e">
        <f>(((AJ560)-((AP560/AO560) + ((AN560 * 0.03)/AO560)))/AJ560)*100</f>
        <v>#VALUE!</v>
      </c>
      <c r="AU560" s="41">
        <f>(((AK560)-((AP560/AO560) + ((AN560 * 0.07)/AO560)))/AK560)*100</f>
        <v>28.261030774935119</v>
      </c>
      <c r="BB560" s="53">
        <f>(((AH560)-(((AP560/AO560) + ((AN560 * 0.03)/AO560))-AW560))/AH560)*100</f>
        <v>19.624530663329168</v>
      </c>
      <c r="BC560" s="57">
        <f>(((AI560)-(((AP560/AO560) + ((AN560 * 0.3)/AO560))-AX560))/AI560)*100</f>
        <v>30.384615384615387</v>
      </c>
      <c r="BD560" s="48" t="e">
        <f>(((AJ560)-(((AP560/AO560) + ((AN560 * 0.03)/AO560))-AY560))/AJ560)*100</f>
        <v>#VALUE!</v>
      </c>
      <c r="BE560" s="61">
        <f>(((AK560)-(((AP560/AO560) + ((AN560 * 0.15)/AO560))-AZ560))/AK560)*100</f>
        <v>27.652947719688548</v>
      </c>
      <c r="BG560" t="s">
        <v>5718</v>
      </c>
      <c r="BH560" t="s">
        <v>5719</v>
      </c>
      <c r="BM560" t="s">
        <v>5720</v>
      </c>
      <c r="BN560" t="s">
        <v>5509</v>
      </c>
      <c r="BO560" t="s">
        <v>3930</v>
      </c>
      <c r="BP560" s="67" t="e">
        <f>VLOOKUP(A560, [1]Sheet1!$A:$B, 1, 0)</f>
        <v>#N/A</v>
      </c>
      <c r="BT560" s="68"/>
    </row>
    <row r="561" spans="1:72" x14ac:dyDescent="0.2">
      <c r="A561">
        <v>6362172</v>
      </c>
      <c r="B561" t="s">
        <v>2083</v>
      </c>
      <c r="C561" t="s">
        <v>2081</v>
      </c>
      <c r="D561" t="s">
        <v>43</v>
      </c>
      <c r="E561" t="s">
        <v>37</v>
      </c>
      <c r="F561" t="s">
        <v>27</v>
      </c>
      <c r="G561" t="s">
        <v>44</v>
      </c>
      <c r="J561">
        <f t="shared" ref="J561" si="302">J560</f>
        <v>35.36</v>
      </c>
      <c r="O561">
        <f t="shared" ref="O561:P561" si="303">O560</f>
        <v>35.36</v>
      </c>
      <c r="P561">
        <f t="shared" si="303"/>
        <v>5.89333333333333</v>
      </c>
      <c r="U561" t="s">
        <v>3721</v>
      </c>
      <c r="V561" t="s">
        <v>3721</v>
      </c>
      <c r="W561" s="52" t="s">
        <v>26</v>
      </c>
      <c r="X561" s="56" t="s">
        <v>26</v>
      </c>
      <c r="Z561" s="60" t="s">
        <v>26</v>
      </c>
      <c r="AC561" s="19" t="s">
        <v>3721</v>
      </c>
      <c r="AD561" s="19" t="s">
        <v>3721</v>
      </c>
      <c r="AE561" s="19" t="s">
        <v>3721</v>
      </c>
      <c r="AF561" s="19" t="s">
        <v>3721</v>
      </c>
      <c r="AH561" s="31" t="str">
        <f t="shared" si="273"/>
        <v/>
      </c>
      <c r="AI561" s="31" t="str">
        <f t="shared" si="274"/>
        <v/>
      </c>
      <c r="AJ561" s="31" t="str">
        <f t="shared" si="275"/>
        <v/>
      </c>
      <c r="AK561" s="31" t="str">
        <f t="shared" si="276"/>
        <v/>
      </c>
      <c r="BG561" t="s">
        <v>5721</v>
      </c>
      <c r="BH561" t="s">
        <v>5722</v>
      </c>
      <c r="BM561" t="s">
        <v>5723</v>
      </c>
      <c r="BN561" t="s">
        <v>5724</v>
      </c>
      <c r="BO561" t="s">
        <v>3930</v>
      </c>
      <c r="BP561" s="67" t="e">
        <f>VLOOKUP(A561, [1]Sheet1!$A:$B, 1, 0)</f>
        <v>#N/A</v>
      </c>
      <c r="BT561" s="68"/>
    </row>
    <row r="562" spans="1:72" x14ac:dyDescent="0.2">
      <c r="A562">
        <v>6472393</v>
      </c>
      <c r="B562" t="s">
        <v>2086</v>
      </c>
      <c r="C562" t="s">
        <v>2087</v>
      </c>
      <c r="D562" t="s">
        <v>43</v>
      </c>
      <c r="E562" t="s">
        <v>97</v>
      </c>
      <c r="F562" t="s">
        <v>27</v>
      </c>
      <c r="G562" t="s">
        <v>44</v>
      </c>
      <c r="I562" t="s">
        <v>22</v>
      </c>
      <c r="J562">
        <v>68.400000000000006</v>
      </c>
      <c r="O562">
        <v>68.400000000000006</v>
      </c>
      <c r="P562">
        <v>5.7</v>
      </c>
      <c r="T562" t="s">
        <v>114</v>
      </c>
      <c r="U562" t="s">
        <v>3719</v>
      </c>
      <c r="V562" t="s">
        <v>3720</v>
      </c>
      <c r="W562" s="52" t="s">
        <v>3855</v>
      </c>
      <c r="X562" s="56" t="s">
        <v>3802</v>
      </c>
      <c r="Z562" s="60">
        <v>7.99</v>
      </c>
      <c r="AA562" s="25">
        <v>0.11484024797329501</v>
      </c>
      <c r="AC562" s="19" t="s">
        <v>3802</v>
      </c>
      <c r="AD562" s="19">
        <v>10.19</v>
      </c>
      <c r="AE562" s="19" t="s">
        <v>3830</v>
      </c>
      <c r="AF562" s="19" t="s">
        <v>3831</v>
      </c>
      <c r="AH562" s="31">
        <f t="shared" si="273"/>
        <v>6.99</v>
      </c>
      <c r="AI562" s="31" t="str">
        <f t="shared" si="274"/>
        <v>8.49</v>
      </c>
      <c r="AJ562" s="31" t="str">
        <f t="shared" si="275"/>
        <v/>
      </c>
      <c r="AK562" s="31">
        <f t="shared" si="276"/>
        <v>7.99</v>
      </c>
      <c r="AM562" s="41">
        <v>68.400000000000006</v>
      </c>
      <c r="AN562" s="41">
        <v>17</v>
      </c>
      <c r="AO562">
        <v>12</v>
      </c>
      <c r="AP562" s="41">
        <f>(AM562 * 1.05) - L562 - Q562 - K562</f>
        <v>71.820000000000007</v>
      </c>
      <c r="AQ562" t="s">
        <v>27</v>
      </c>
      <c r="AR562" s="41">
        <f>(((AH562)-((AP562/AO562) + ((AN562 * 0.03)/AO562)))/AH562)*100</f>
        <v>13.769670958512153</v>
      </c>
      <c r="AS562" s="41">
        <f>(((AI562)-((AP562/AO562) + ((AN562 * 0.3)/AO562)))/AI562)*100</f>
        <v>24.499411071849234</v>
      </c>
      <c r="AT562" s="41" t="e">
        <f>(((AJ562)-((AP562/AO562) + ((AN562 * 0.03)/AO562)))/AJ562)*100</f>
        <v>#VALUE!</v>
      </c>
      <c r="AU562" s="41">
        <f>(((AK562)-((AP562/AO562) + ((AN562 * 0.07)/AO562)))/AK562)*100</f>
        <v>23.852732582394655</v>
      </c>
      <c r="BB562" s="53">
        <f>(((AH562)-(((AP562/AO562) + ((AN562 * 0.03)/AO562))-AW562))/AH562)*100</f>
        <v>13.769670958512153</v>
      </c>
      <c r="BC562" s="57">
        <f>(((AI562)-(((AP562/AO562) + ((AN562 * 0.3)/AO562))-AX562))/AI562)*100</f>
        <v>24.499411071849234</v>
      </c>
      <c r="BD562" s="48" t="e">
        <f>(((AJ562)-(((AP562/AO562) + ((AN562 * 0.03)/AO562))-AY562))/AJ562)*100</f>
        <v>#VALUE!</v>
      </c>
      <c r="BE562" s="61">
        <f>(((AK562)-(((AP562/AO562) + ((AN562 * 0.15)/AO562))-AZ562))/AK562)*100</f>
        <v>22.434292866082597</v>
      </c>
      <c r="BG562" t="s">
        <v>5725</v>
      </c>
      <c r="BH562" t="s">
        <v>5726</v>
      </c>
      <c r="BM562" t="s">
        <v>5727</v>
      </c>
      <c r="BN562" t="s">
        <v>4037</v>
      </c>
      <c r="BO562" t="s">
        <v>3930</v>
      </c>
      <c r="BP562" s="67" t="e">
        <f>VLOOKUP(A562, [1]Sheet1!$A:$B, 1, 0)</f>
        <v>#N/A</v>
      </c>
      <c r="BT562" s="68"/>
    </row>
    <row r="563" spans="1:72" x14ac:dyDescent="0.2">
      <c r="A563">
        <v>6472401</v>
      </c>
      <c r="B563" t="s">
        <v>2089</v>
      </c>
      <c r="C563" t="s">
        <v>2087</v>
      </c>
      <c r="D563" t="s">
        <v>43</v>
      </c>
      <c r="E563" t="s">
        <v>97</v>
      </c>
      <c r="F563" t="s">
        <v>27</v>
      </c>
      <c r="G563" t="s">
        <v>44</v>
      </c>
      <c r="J563">
        <f t="shared" ref="J563" si="304">J562</f>
        <v>68.400000000000006</v>
      </c>
      <c r="O563">
        <f t="shared" ref="O563:P563" si="305">O562</f>
        <v>68.400000000000006</v>
      </c>
      <c r="P563">
        <f t="shared" si="305"/>
        <v>5.7</v>
      </c>
      <c r="U563" t="s">
        <v>3721</v>
      </c>
      <c r="V563" t="s">
        <v>3721</v>
      </c>
      <c r="W563" s="52" t="s">
        <v>26</v>
      </c>
      <c r="X563" s="56" t="s">
        <v>26</v>
      </c>
      <c r="Z563" s="60" t="s">
        <v>26</v>
      </c>
      <c r="AC563" s="19" t="s">
        <v>3721</v>
      </c>
      <c r="AD563" s="19" t="s">
        <v>3721</v>
      </c>
      <c r="AE563" s="19" t="s">
        <v>3721</v>
      </c>
      <c r="AF563" s="19" t="s">
        <v>3721</v>
      </c>
      <c r="AH563" s="31" t="str">
        <f t="shared" si="273"/>
        <v/>
      </c>
      <c r="AI563" s="31" t="str">
        <f t="shared" si="274"/>
        <v/>
      </c>
      <c r="AJ563" s="31" t="str">
        <f t="shared" si="275"/>
        <v/>
      </c>
      <c r="AK563" s="31" t="str">
        <f t="shared" si="276"/>
        <v/>
      </c>
      <c r="BG563" t="s">
        <v>5728</v>
      </c>
      <c r="BH563" t="s">
        <v>5729</v>
      </c>
      <c r="BM563" t="s">
        <v>5730</v>
      </c>
      <c r="BN563" t="s">
        <v>4037</v>
      </c>
      <c r="BO563" t="s">
        <v>3930</v>
      </c>
      <c r="BP563" s="67" t="e">
        <f>VLOOKUP(A563, [1]Sheet1!$A:$B, 1, 0)</f>
        <v>#N/A</v>
      </c>
      <c r="BT563" s="68"/>
    </row>
    <row r="564" spans="1:72" x14ac:dyDescent="0.2">
      <c r="A564">
        <v>6472419</v>
      </c>
      <c r="B564" t="s">
        <v>2092</v>
      </c>
      <c r="C564" t="s">
        <v>2087</v>
      </c>
      <c r="D564" t="s">
        <v>43</v>
      </c>
      <c r="E564" t="s">
        <v>97</v>
      </c>
      <c r="F564" t="s">
        <v>27</v>
      </c>
      <c r="G564" t="s">
        <v>44</v>
      </c>
      <c r="I564" t="s">
        <v>22</v>
      </c>
      <c r="J564">
        <v>71.400000000000006</v>
      </c>
      <c r="L564">
        <v>1.08</v>
      </c>
      <c r="O564">
        <v>70.319999999999993</v>
      </c>
      <c r="P564">
        <v>5.86</v>
      </c>
      <c r="T564" t="s">
        <v>114</v>
      </c>
      <c r="U564" t="s">
        <v>3719</v>
      </c>
      <c r="V564" t="s">
        <v>3720</v>
      </c>
      <c r="W564" s="52" t="s">
        <v>3855</v>
      </c>
      <c r="X564" s="56" t="s">
        <v>3802</v>
      </c>
      <c r="Z564" s="60">
        <v>7.99</v>
      </c>
      <c r="AA564" s="25">
        <v>9.0050548402479696E-2</v>
      </c>
      <c r="AC564" s="19" t="s">
        <v>3802</v>
      </c>
      <c r="AD564" s="19">
        <v>10.19</v>
      </c>
      <c r="AE564" s="19" t="s">
        <v>3830</v>
      </c>
      <c r="AF564" s="19" t="s">
        <v>3831</v>
      </c>
      <c r="AH564" s="31">
        <f t="shared" si="273"/>
        <v>6.99</v>
      </c>
      <c r="AI564" s="31" t="str">
        <f t="shared" si="274"/>
        <v>8.49</v>
      </c>
      <c r="AJ564" s="31" t="str">
        <f t="shared" si="275"/>
        <v/>
      </c>
      <c r="AK564" s="31">
        <f t="shared" si="276"/>
        <v>7.99</v>
      </c>
      <c r="AM564" s="41">
        <v>71.400000000000006</v>
      </c>
      <c r="AN564" s="41">
        <v>17</v>
      </c>
      <c r="AO564">
        <v>12</v>
      </c>
      <c r="AP564" s="41">
        <f>(AM564 * 1.05) - L564 - Q564 - K564</f>
        <v>73.890000000000015</v>
      </c>
      <c r="AQ564" t="s">
        <v>27</v>
      </c>
      <c r="AR564" s="41">
        <f>(((AH564)-((AP564/AO564) + ((AN564 * 0.03)/AO564)))/AH564)*100</f>
        <v>11.301859799713853</v>
      </c>
      <c r="AS564" s="41">
        <f>(((AI564)-((AP564/AO564) + ((AN564 * 0.3)/AO564)))/AI564)*100</f>
        <v>22.467608951707877</v>
      </c>
      <c r="AT564" s="41" t="e">
        <f>(((AJ564)-((AP564/AO564) + ((AN564 * 0.03)/AO564)))/AJ564)*100</f>
        <v>#VALUE!</v>
      </c>
      <c r="AU564" s="41">
        <f>(((AK564)-((AP564/AO564) + ((AN564 * 0.07)/AO564)))/AK564)*100</f>
        <v>21.693783896537315</v>
      </c>
      <c r="BB564" s="53">
        <f>(((AH564)-(((AP564/AO564) + ((AN564 * 0.03)/AO564))-AW564))/AH564)*100</f>
        <v>11.301859799713853</v>
      </c>
      <c r="BC564" s="57">
        <f>(((AI564)-(((AP564/AO564) + ((AN564 * 0.3)/AO564))-AX564))/AI564)*100</f>
        <v>22.467608951707877</v>
      </c>
      <c r="BD564" s="48" t="e">
        <f>(((AJ564)-(((AP564/AO564) + ((AN564 * 0.03)/AO564))-AY564))/AJ564)*100</f>
        <v>#VALUE!</v>
      </c>
      <c r="BE564" s="61">
        <f>(((AK564)-(((AP564/AO564) + ((AN564 * 0.15)/AO564))-AZ564))/AK564)*100</f>
        <v>20.275344180225261</v>
      </c>
      <c r="BG564" t="s">
        <v>5731</v>
      </c>
      <c r="BH564" t="s">
        <v>5732</v>
      </c>
      <c r="BM564" t="s">
        <v>5733</v>
      </c>
      <c r="BN564" t="s">
        <v>4037</v>
      </c>
      <c r="BO564" t="s">
        <v>3930</v>
      </c>
      <c r="BP564" s="67" t="e">
        <f>VLOOKUP(A564, [1]Sheet1!$A:$B, 1, 0)</f>
        <v>#N/A</v>
      </c>
      <c r="BT564" s="68"/>
    </row>
    <row r="565" spans="1:72" x14ac:dyDescent="0.2">
      <c r="A565">
        <v>6472427</v>
      </c>
      <c r="B565" t="s">
        <v>2094</v>
      </c>
      <c r="C565" t="s">
        <v>2087</v>
      </c>
      <c r="D565" t="s">
        <v>43</v>
      </c>
      <c r="E565" t="s">
        <v>97</v>
      </c>
      <c r="F565" t="s">
        <v>27</v>
      </c>
      <c r="G565" t="s">
        <v>44</v>
      </c>
      <c r="J565">
        <f t="shared" ref="J565:L565" si="306">J564</f>
        <v>71.400000000000006</v>
      </c>
      <c r="L565">
        <f t="shared" si="306"/>
        <v>1.08</v>
      </c>
      <c r="O565">
        <f t="shared" ref="O565:P565" si="307">O564</f>
        <v>70.319999999999993</v>
      </c>
      <c r="P565">
        <f t="shared" si="307"/>
        <v>5.86</v>
      </c>
      <c r="U565" t="s">
        <v>3721</v>
      </c>
      <c r="V565" t="s">
        <v>3721</v>
      </c>
      <c r="W565" s="52" t="s">
        <v>26</v>
      </c>
      <c r="X565" s="56" t="s">
        <v>26</v>
      </c>
      <c r="Z565" s="60" t="s">
        <v>26</v>
      </c>
      <c r="AC565" s="19" t="s">
        <v>3721</v>
      </c>
      <c r="AD565" s="19" t="s">
        <v>3721</v>
      </c>
      <c r="AE565" s="19" t="s">
        <v>3721</v>
      </c>
      <c r="AF565" s="19" t="s">
        <v>3721</v>
      </c>
      <c r="AH565" s="31" t="str">
        <f t="shared" si="273"/>
        <v/>
      </c>
      <c r="AI565" s="31" t="str">
        <f t="shared" si="274"/>
        <v/>
      </c>
      <c r="AJ565" s="31" t="str">
        <f t="shared" si="275"/>
        <v/>
      </c>
      <c r="AK565" s="31" t="str">
        <f t="shared" si="276"/>
        <v/>
      </c>
      <c r="BG565" t="s">
        <v>5734</v>
      </c>
      <c r="BH565" t="s">
        <v>5735</v>
      </c>
      <c r="BM565" t="s">
        <v>5736</v>
      </c>
      <c r="BN565" t="s">
        <v>5496</v>
      </c>
      <c r="BO565" t="s">
        <v>3930</v>
      </c>
      <c r="BP565" s="67" t="e">
        <f>VLOOKUP(A565, [1]Sheet1!$A:$B, 1, 0)</f>
        <v>#N/A</v>
      </c>
      <c r="BT565" s="68"/>
    </row>
    <row r="566" spans="1:72" x14ac:dyDescent="0.2">
      <c r="A566">
        <v>6471130</v>
      </c>
      <c r="B566" t="s">
        <v>2097</v>
      </c>
      <c r="C566" t="s">
        <v>2098</v>
      </c>
      <c r="D566" t="s">
        <v>43</v>
      </c>
      <c r="E566" t="s">
        <v>37</v>
      </c>
      <c r="F566" t="s">
        <v>27</v>
      </c>
      <c r="G566" t="s">
        <v>44</v>
      </c>
      <c r="I566" t="s">
        <v>22</v>
      </c>
      <c r="J566">
        <v>40.119999999999997</v>
      </c>
      <c r="O566">
        <v>40.119999999999997</v>
      </c>
      <c r="P566">
        <v>5.0149999999999997</v>
      </c>
      <c r="T566" t="s">
        <v>114</v>
      </c>
      <c r="U566" t="s">
        <v>3719</v>
      </c>
      <c r="V566" t="s">
        <v>3720</v>
      </c>
      <c r="W566" s="52" t="s">
        <v>3855</v>
      </c>
      <c r="X566" s="56" t="s">
        <v>3802</v>
      </c>
      <c r="Z566" s="60">
        <v>7.99</v>
      </c>
      <c r="AA566" s="25">
        <v>0.26078344062947101</v>
      </c>
      <c r="AC566" s="19" t="s">
        <v>3802</v>
      </c>
      <c r="AD566" s="19">
        <v>10.19</v>
      </c>
      <c r="AE566" s="19" t="s">
        <v>3830</v>
      </c>
      <c r="AF566" s="19" t="s">
        <v>3831</v>
      </c>
      <c r="AH566" s="31">
        <f t="shared" si="273"/>
        <v>6.99</v>
      </c>
      <c r="AI566" s="31" t="str">
        <f t="shared" si="274"/>
        <v>8.49</v>
      </c>
      <c r="AJ566" s="31" t="str">
        <f t="shared" si="275"/>
        <v/>
      </c>
      <c r="AK566" s="31">
        <f t="shared" si="276"/>
        <v>7.99</v>
      </c>
      <c r="AM566" s="41">
        <v>41.51</v>
      </c>
      <c r="AN566" s="41">
        <v>9.3000000000000007</v>
      </c>
      <c r="AO566">
        <v>8</v>
      </c>
      <c r="AP566" s="41">
        <f>(AM566 * 1.05) - L566 - Q566 - K566</f>
        <v>43.585500000000003</v>
      </c>
      <c r="AQ566" t="s">
        <v>27</v>
      </c>
      <c r="AR566" s="41">
        <f>(((AH566)-((AP566/AO566) + ((AN566 * 0.03)/AO566)))/AH566)*100</f>
        <v>21.558476394849777</v>
      </c>
      <c r="AS566" s="41">
        <f>(((AI566)-((AP566/AO566) + ((AN566 * 0.3)/AO566)))/AI566)*100</f>
        <v>31.720406360424025</v>
      </c>
      <c r="AT566" s="41" t="e">
        <f>(((AJ566)-((AP566/AO566) + ((AN566 * 0.03)/AO566)))/AJ566)*100</f>
        <v>#VALUE!</v>
      </c>
      <c r="AU566" s="41">
        <f>(((AK566)-((AP566/AO566) + ((AN566 * 0.07)/AO566)))/AK566)*100</f>
        <v>30.793961201501869</v>
      </c>
      <c r="BB566" s="53">
        <f>(((AH566)-(((AP566/AO566) + ((AN566 * 0.03)/AO566))-AW566))/AH566)*100</f>
        <v>21.558476394849777</v>
      </c>
      <c r="BC566" s="57">
        <f>(((AI566)-(((AP566/AO566) + ((AN566 * 0.3)/AO566))-AX566))/AI566)*100</f>
        <v>31.720406360424025</v>
      </c>
      <c r="BD566" s="48" t="e">
        <f>(((AJ566)-(((AP566/AO566) + ((AN566 * 0.03)/AO566))-AY566))/AJ566)*100</f>
        <v>#VALUE!</v>
      </c>
      <c r="BE566" s="61">
        <f>(((AK566)-(((AP566/AO566) + ((AN566 * 0.15)/AO566))-AZ566))/AK566)*100</f>
        <v>29.630006257822274</v>
      </c>
      <c r="BG566" t="s">
        <v>5737</v>
      </c>
      <c r="BH566" t="s">
        <v>5738</v>
      </c>
      <c r="BM566" t="s">
        <v>5739</v>
      </c>
      <c r="BN566" t="s">
        <v>5740</v>
      </c>
      <c r="BO566" t="s">
        <v>3930</v>
      </c>
      <c r="BP566" s="67">
        <f>VLOOKUP(A566, [1]Sheet1!$A:$B, 1, 0)</f>
        <v>6471130</v>
      </c>
      <c r="BT566" s="68"/>
    </row>
    <row r="567" spans="1:72" x14ac:dyDescent="0.2">
      <c r="A567">
        <v>6471163</v>
      </c>
      <c r="B567" t="s">
        <v>2100</v>
      </c>
      <c r="C567" t="s">
        <v>2098</v>
      </c>
      <c r="D567" t="s">
        <v>43</v>
      </c>
      <c r="E567" t="s">
        <v>37</v>
      </c>
      <c r="F567" t="s">
        <v>27</v>
      </c>
      <c r="G567" t="s">
        <v>44</v>
      </c>
      <c r="J567">
        <f t="shared" ref="J567:J568" si="308">J566</f>
        <v>40.119999999999997</v>
      </c>
      <c r="O567">
        <f t="shared" ref="O567:P568" si="309">O566</f>
        <v>40.119999999999997</v>
      </c>
      <c r="P567">
        <f t="shared" si="309"/>
        <v>5.0149999999999997</v>
      </c>
      <c r="U567" t="s">
        <v>3721</v>
      </c>
      <c r="V567" t="s">
        <v>3721</v>
      </c>
      <c r="W567" s="52" t="s">
        <v>26</v>
      </c>
      <c r="X567" s="56" t="s">
        <v>26</v>
      </c>
      <c r="Z567" s="60" t="s">
        <v>26</v>
      </c>
      <c r="AC567" s="19" t="s">
        <v>3721</v>
      </c>
      <c r="AD567" s="19" t="s">
        <v>3721</v>
      </c>
      <c r="AE567" s="19" t="s">
        <v>3721</v>
      </c>
      <c r="AF567" s="19" t="s">
        <v>3721</v>
      </c>
      <c r="AH567" s="31" t="str">
        <f t="shared" si="273"/>
        <v/>
      </c>
      <c r="AI567" s="31" t="str">
        <f t="shared" si="274"/>
        <v/>
      </c>
      <c r="AJ567" s="31" t="str">
        <f t="shared" si="275"/>
        <v/>
      </c>
      <c r="AK567" s="31" t="str">
        <f t="shared" si="276"/>
        <v/>
      </c>
      <c r="BG567" t="s">
        <v>5741</v>
      </c>
      <c r="BH567" t="s">
        <v>5742</v>
      </c>
      <c r="BM567" t="s">
        <v>5743</v>
      </c>
      <c r="BN567" t="s">
        <v>5740</v>
      </c>
      <c r="BO567" t="s">
        <v>3930</v>
      </c>
      <c r="BP567" s="67">
        <f>VLOOKUP(A567, [1]Sheet1!$A:$B, 1, 0)</f>
        <v>6471163</v>
      </c>
      <c r="BT567" s="68"/>
    </row>
    <row r="568" spans="1:72" x14ac:dyDescent="0.2">
      <c r="A568">
        <v>6471148</v>
      </c>
      <c r="B568" t="s">
        <v>2102</v>
      </c>
      <c r="C568" t="s">
        <v>2098</v>
      </c>
      <c r="D568" t="s">
        <v>43</v>
      </c>
      <c r="E568" t="s">
        <v>37</v>
      </c>
      <c r="F568" t="s">
        <v>27</v>
      </c>
      <c r="G568" t="s">
        <v>44</v>
      </c>
      <c r="J568">
        <f t="shared" si="308"/>
        <v>40.119999999999997</v>
      </c>
      <c r="O568">
        <f t="shared" si="309"/>
        <v>40.119999999999997</v>
      </c>
      <c r="P568">
        <f t="shared" si="309"/>
        <v>5.0149999999999997</v>
      </c>
      <c r="U568" t="s">
        <v>3721</v>
      </c>
      <c r="V568" t="s">
        <v>3721</v>
      </c>
      <c r="W568" s="52" t="s">
        <v>26</v>
      </c>
      <c r="X568" s="56" t="s">
        <v>26</v>
      </c>
      <c r="Z568" s="60" t="s">
        <v>26</v>
      </c>
      <c r="AC568" s="19" t="s">
        <v>3721</v>
      </c>
      <c r="AD568" s="19" t="s">
        <v>3721</v>
      </c>
      <c r="AE568" s="19" t="s">
        <v>3721</v>
      </c>
      <c r="AF568" s="19" t="s">
        <v>3721</v>
      </c>
      <c r="AH568" s="31" t="str">
        <f t="shared" si="273"/>
        <v/>
      </c>
      <c r="AI568" s="31" t="str">
        <f t="shared" si="274"/>
        <v/>
      </c>
      <c r="AJ568" s="31" t="str">
        <f t="shared" si="275"/>
        <v/>
      </c>
      <c r="AK568" s="31" t="str">
        <f t="shared" si="276"/>
        <v/>
      </c>
      <c r="BG568" t="s">
        <v>5744</v>
      </c>
      <c r="BH568" t="s">
        <v>5745</v>
      </c>
      <c r="BM568" t="s">
        <v>5746</v>
      </c>
      <c r="BN568" t="s">
        <v>5740</v>
      </c>
      <c r="BO568" t="s">
        <v>3930</v>
      </c>
      <c r="BP568" s="67">
        <f>VLOOKUP(A568, [1]Sheet1!$A:$B, 1, 0)</f>
        <v>6471148</v>
      </c>
      <c r="BT568" s="68"/>
    </row>
    <row r="569" spans="1:72" x14ac:dyDescent="0.2">
      <c r="A569">
        <v>6471205</v>
      </c>
      <c r="B569" t="s">
        <v>2105</v>
      </c>
      <c r="C569" t="s">
        <v>2106</v>
      </c>
      <c r="D569" t="s">
        <v>43</v>
      </c>
      <c r="E569" t="s">
        <v>37</v>
      </c>
      <c r="F569" t="s">
        <v>27</v>
      </c>
      <c r="G569" t="s">
        <v>44</v>
      </c>
      <c r="I569" t="s">
        <v>22</v>
      </c>
      <c r="J569">
        <v>26.81</v>
      </c>
      <c r="O569">
        <v>26.81</v>
      </c>
      <c r="P569">
        <v>4.4683333333333302</v>
      </c>
      <c r="T569" t="s">
        <v>114</v>
      </c>
      <c r="U569" t="s">
        <v>3719</v>
      </c>
      <c r="V569" t="s">
        <v>3720</v>
      </c>
      <c r="W569" s="52" t="s">
        <v>3855</v>
      </c>
      <c r="X569" s="56" t="s">
        <v>3802</v>
      </c>
      <c r="Z569" s="60">
        <v>7.99</v>
      </c>
      <c r="AA569" s="25">
        <v>0.33270481640438698</v>
      </c>
      <c r="AC569" s="19" t="s">
        <v>3802</v>
      </c>
      <c r="AD569" s="19">
        <v>10.19</v>
      </c>
      <c r="AE569" s="19" t="s">
        <v>3830</v>
      </c>
      <c r="AF569" s="19" t="s">
        <v>3831</v>
      </c>
      <c r="AH569" s="31">
        <f t="shared" si="273"/>
        <v>6.99</v>
      </c>
      <c r="AI569" s="31" t="str">
        <f t="shared" si="274"/>
        <v>8.49</v>
      </c>
      <c r="AJ569" s="31" t="str">
        <f t="shared" si="275"/>
        <v/>
      </c>
      <c r="AK569" s="31">
        <f t="shared" si="276"/>
        <v>7.99</v>
      </c>
      <c r="AM569" s="41">
        <v>27.73</v>
      </c>
      <c r="AN569" s="41">
        <v>5.14</v>
      </c>
      <c r="AO569">
        <v>6</v>
      </c>
      <c r="AP569" s="41">
        <f>(AM569 * 1.05) - L569 - Q569 - K569</f>
        <v>29.116500000000002</v>
      </c>
      <c r="AQ569" t="s">
        <v>27</v>
      </c>
      <c r="AR569" s="41">
        <f>(((AH569)-((AP569/AO569) + ((AN569 * 0.03)/AO569)))/AH569)*100</f>
        <v>30.208154506437772</v>
      </c>
      <c r="AS569" s="41">
        <f>(((AI569)-((AP569/AO569) + ((AN569 * 0.3)/AO569)))/AI569)*100</f>
        <v>39.814487632508829</v>
      </c>
      <c r="AT569" s="41" t="e">
        <f>(((AJ569)-((AP569/AO569) + ((AN569 * 0.03)/AO569)))/AJ569)*100</f>
        <v>#VALUE!</v>
      </c>
      <c r="AU569" s="41">
        <f>(((AK569)-((AP569/AO569) + ((AN569 * 0.07)/AO569)))/AK569)*100</f>
        <v>38.514184397163113</v>
      </c>
      <c r="BB569" s="53">
        <f>(((AH569)-(((AP569/AO569) + ((AN569 * 0.03)/AO569))-AW569))/AH569)*100</f>
        <v>30.208154506437772</v>
      </c>
      <c r="BC569" s="57">
        <f>(((AI569)-(((AP569/AO569) + ((AN569 * 0.3)/AO569))-AX569))/AI569)*100</f>
        <v>39.814487632508829</v>
      </c>
      <c r="BD569" s="48" t="e">
        <f>(((AJ569)-(((AP569/AO569) + ((AN569 * 0.03)/AO569))-AY569))/AJ569)*100</f>
        <v>#VALUE!</v>
      </c>
      <c r="BE569" s="61">
        <f>(((AK569)-(((AP569/AO569) + ((AN569 * 0.15)/AO569))-AZ569))/AK569)*100</f>
        <v>37.656445556946181</v>
      </c>
      <c r="BG569" t="s">
        <v>5747</v>
      </c>
      <c r="BH569" t="s">
        <v>5748</v>
      </c>
      <c r="BM569" t="s">
        <v>5749</v>
      </c>
      <c r="BN569" t="s">
        <v>5750</v>
      </c>
      <c r="BO569" t="s">
        <v>3930</v>
      </c>
      <c r="BP569" s="67">
        <f>VLOOKUP(A569, [1]Sheet1!$A:$B, 1, 0)</f>
        <v>6471205</v>
      </c>
      <c r="BT569" s="68"/>
    </row>
    <row r="570" spans="1:72" x14ac:dyDescent="0.2">
      <c r="A570">
        <v>6471213</v>
      </c>
      <c r="B570" t="s">
        <v>2108</v>
      </c>
      <c r="C570" t="s">
        <v>2109</v>
      </c>
      <c r="D570" t="s">
        <v>43</v>
      </c>
      <c r="E570" t="s">
        <v>37</v>
      </c>
      <c r="F570" t="s">
        <v>27</v>
      </c>
      <c r="G570" t="s">
        <v>44</v>
      </c>
      <c r="J570">
        <f t="shared" ref="J570" si="310">J569</f>
        <v>26.81</v>
      </c>
      <c r="O570">
        <f t="shared" ref="O570:P570" si="311">O569</f>
        <v>26.81</v>
      </c>
      <c r="P570">
        <f t="shared" si="311"/>
        <v>4.4683333333333302</v>
      </c>
      <c r="U570" t="s">
        <v>3721</v>
      </c>
      <c r="V570" t="s">
        <v>3721</v>
      </c>
      <c r="W570" s="52" t="s">
        <v>26</v>
      </c>
      <c r="X570" s="56" t="s">
        <v>26</v>
      </c>
      <c r="Z570" s="60" t="s">
        <v>26</v>
      </c>
      <c r="AC570" s="19" t="s">
        <v>3721</v>
      </c>
      <c r="AD570" s="19" t="s">
        <v>3721</v>
      </c>
      <c r="AE570" s="19" t="s">
        <v>3721</v>
      </c>
      <c r="AF570" s="19" t="s">
        <v>3721</v>
      </c>
      <c r="AH570" s="31" t="str">
        <f t="shared" si="273"/>
        <v/>
      </c>
      <c r="AI570" s="31" t="str">
        <f t="shared" si="274"/>
        <v/>
      </c>
      <c r="AJ570" s="31" t="str">
        <f t="shared" si="275"/>
        <v/>
      </c>
      <c r="AK570" s="31" t="str">
        <f t="shared" si="276"/>
        <v/>
      </c>
      <c r="BG570" t="s">
        <v>5751</v>
      </c>
      <c r="BH570" t="s">
        <v>5752</v>
      </c>
      <c r="BM570" t="s">
        <v>5753</v>
      </c>
      <c r="BN570" t="s">
        <v>5750</v>
      </c>
      <c r="BO570" t="s">
        <v>3930</v>
      </c>
      <c r="BP570" s="67">
        <f>VLOOKUP(A570, [1]Sheet1!$A:$B, 1, 0)</f>
        <v>6471213</v>
      </c>
      <c r="BT570" s="68"/>
    </row>
    <row r="571" spans="1:72" x14ac:dyDescent="0.2">
      <c r="A571">
        <v>6471171</v>
      </c>
      <c r="B571" t="s">
        <v>2112</v>
      </c>
      <c r="C571" t="s">
        <v>2113</v>
      </c>
      <c r="D571" t="s">
        <v>43</v>
      </c>
      <c r="E571" t="s">
        <v>37</v>
      </c>
      <c r="F571" t="s">
        <v>27</v>
      </c>
      <c r="G571" t="s">
        <v>44</v>
      </c>
      <c r="I571" t="s">
        <v>22</v>
      </c>
      <c r="J571">
        <v>26.4</v>
      </c>
      <c r="O571">
        <v>26.4</v>
      </c>
      <c r="P571">
        <v>4.4000000000000004</v>
      </c>
      <c r="T571" t="s">
        <v>114</v>
      </c>
      <c r="U571" t="s">
        <v>3719</v>
      </c>
      <c r="V571" t="s">
        <v>3720</v>
      </c>
      <c r="W571" s="52" t="s">
        <v>3855</v>
      </c>
      <c r="X571" s="56" t="s">
        <v>3802</v>
      </c>
      <c r="Z571" s="60">
        <v>7.99</v>
      </c>
      <c r="AA571" s="25">
        <v>0.34341130185980001</v>
      </c>
      <c r="AC571" s="19" t="s">
        <v>3802</v>
      </c>
      <c r="AD571" s="19">
        <v>10.19</v>
      </c>
      <c r="AE571" s="19" t="s">
        <v>3830</v>
      </c>
      <c r="AF571" s="19" t="s">
        <v>3831</v>
      </c>
      <c r="AH571" s="31">
        <f t="shared" si="273"/>
        <v>6.99</v>
      </c>
      <c r="AI571" s="31" t="str">
        <f t="shared" si="274"/>
        <v>8.49</v>
      </c>
      <c r="AJ571" s="31" t="str">
        <f t="shared" si="275"/>
        <v/>
      </c>
      <c r="AK571" s="31">
        <f t="shared" si="276"/>
        <v>7.99</v>
      </c>
      <c r="AM571" s="41">
        <v>28.13</v>
      </c>
      <c r="AN571" s="41">
        <v>5.07</v>
      </c>
      <c r="AO571">
        <v>6</v>
      </c>
      <c r="AP571" s="41">
        <f>(AM571 * 1.05) - L571 - Q571 - K571</f>
        <v>29.5365</v>
      </c>
      <c r="AQ571" t="s">
        <v>27</v>
      </c>
      <c r="AR571" s="41">
        <f>(((AH571)-((AP571/AO571) + ((AN571 * 0.03)/AO571)))/AH571)*100</f>
        <v>29.211731044349072</v>
      </c>
      <c r="AS571" s="41">
        <f>(((AI571)-((AP571/AO571) + ((AN571 * 0.3)/AO571)))/AI571)*100</f>
        <v>39.031213191990581</v>
      </c>
      <c r="AT571" s="41" t="e">
        <f>(((AJ571)-((AP571/AO571) + ((AN571 * 0.03)/AO571)))/AJ571)*100</f>
        <v>#VALUE!</v>
      </c>
      <c r="AU571" s="41">
        <f>(((AK571)-((AP571/AO571) + ((AN571 * 0.07)/AO571)))/AK571)*100</f>
        <v>37.648310387984992</v>
      </c>
      <c r="BB571" s="53">
        <f>(((AH571)-(((AP571/AO571) + ((AN571 * 0.03)/AO571))-AW571))/AH571)*100</f>
        <v>29.211731044349072</v>
      </c>
      <c r="BC571" s="57">
        <f>(((AI571)-(((AP571/AO571) + ((AN571 * 0.3)/AO571))-AX571))/AI571)*100</f>
        <v>39.031213191990581</v>
      </c>
      <c r="BD571" s="48" t="e">
        <f>(((AJ571)-(((AP571/AO571) + ((AN571 * 0.03)/AO571))-AY571))/AJ571)*100</f>
        <v>#VALUE!</v>
      </c>
      <c r="BE571" s="61">
        <f>(((AK571)-(((AP571/AO571) + ((AN571 * 0.15)/AO571))-AZ571))/AK571)*100</f>
        <v>36.802252816020022</v>
      </c>
      <c r="BG571" t="s">
        <v>5754</v>
      </c>
      <c r="BH571" t="s">
        <v>5755</v>
      </c>
      <c r="BM571" t="s">
        <v>5756</v>
      </c>
      <c r="BN571" t="s">
        <v>5750</v>
      </c>
      <c r="BO571" t="s">
        <v>3930</v>
      </c>
      <c r="BP571" s="67">
        <f>VLOOKUP(A571, [1]Sheet1!$A:$B, 1, 0)</f>
        <v>6471171</v>
      </c>
      <c r="BT571" s="68"/>
    </row>
    <row r="572" spans="1:72" x14ac:dyDescent="0.2">
      <c r="A572">
        <v>6471197</v>
      </c>
      <c r="B572" t="s">
        <v>2115</v>
      </c>
      <c r="C572" t="s">
        <v>2113</v>
      </c>
      <c r="D572" t="s">
        <v>43</v>
      </c>
      <c r="E572" t="s">
        <v>37</v>
      </c>
      <c r="F572" t="s">
        <v>27</v>
      </c>
      <c r="G572" t="s">
        <v>44</v>
      </c>
      <c r="J572">
        <f t="shared" ref="J572" si="312">J571</f>
        <v>26.4</v>
      </c>
      <c r="O572">
        <f t="shared" ref="O572:P572" si="313">O571</f>
        <v>26.4</v>
      </c>
      <c r="P572">
        <f t="shared" si="313"/>
        <v>4.4000000000000004</v>
      </c>
      <c r="U572" t="s">
        <v>3721</v>
      </c>
      <c r="V572" t="s">
        <v>3721</v>
      </c>
      <c r="W572" s="52" t="s">
        <v>26</v>
      </c>
      <c r="X572" s="56" t="s">
        <v>26</v>
      </c>
      <c r="Z572" s="60" t="s">
        <v>26</v>
      </c>
      <c r="AC572" s="19" t="s">
        <v>3721</v>
      </c>
      <c r="AD572" s="19" t="s">
        <v>3721</v>
      </c>
      <c r="AE572" s="19" t="s">
        <v>3721</v>
      </c>
      <c r="AF572" s="19" t="s">
        <v>3721</v>
      </c>
      <c r="AH572" s="31" t="str">
        <f t="shared" si="273"/>
        <v/>
      </c>
      <c r="AI572" s="31" t="str">
        <f t="shared" si="274"/>
        <v/>
      </c>
      <c r="AJ572" s="31" t="str">
        <f t="shared" si="275"/>
        <v/>
      </c>
      <c r="AK572" s="31" t="str">
        <f t="shared" si="276"/>
        <v/>
      </c>
      <c r="BG572" t="s">
        <v>5757</v>
      </c>
      <c r="BH572" t="s">
        <v>5758</v>
      </c>
      <c r="BM572" t="s">
        <v>5759</v>
      </c>
      <c r="BN572" t="s">
        <v>5724</v>
      </c>
      <c r="BO572" t="s">
        <v>3930</v>
      </c>
      <c r="BP572" s="67">
        <f>VLOOKUP(A572, [1]Sheet1!$A:$B, 1, 0)</f>
        <v>6471197</v>
      </c>
      <c r="BT572" s="68"/>
    </row>
    <row r="573" spans="1:72" x14ac:dyDescent="0.2">
      <c r="A573">
        <v>6325278</v>
      </c>
      <c r="B573" t="s">
        <v>2118</v>
      </c>
      <c r="C573" t="s">
        <v>2119</v>
      </c>
      <c r="D573" t="s">
        <v>33</v>
      </c>
      <c r="E573" t="s">
        <v>34</v>
      </c>
      <c r="F573" t="s">
        <v>27</v>
      </c>
      <c r="G573" t="s">
        <v>44</v>
      </c>
      <c r="I573" t="s">
        <v>32</v>
      </c>
      <c r="J573">
        <v>26.38</v>
      </c>
      <c r="L573">
        <v>3.18</v>
      </c>
      <c r="O573">
        <v>23.2</v>
      </c>
      <c r="P573">
        <v>5.8</v>
      </c>
      <c r="T573" t="s">
        <v>114</v>
      </c>
      <c r="U573" t="s">
        <v>3719</v>
      </c>
      <c r="V573" t="s">
        <v>3720</v>
      </c>
      <c r="W573" s="52" t="s">
        <v>3855</v>
      </c>
      <c r="X573" s="56" t="s">
        <v>3802</v>
      </c>
      <c r="Z573" s="60">
        <v>7.99</v>
      </c>
      <c r="AA573" s="25">
        <v>1.0866881258941301</v>
      </c>
      <c r="AC573" s="19" t="s">
        <v>3802</v>
      </c>
      <c r="AD573" s="19">
        <v>10.19</v>
      </c>
      <c r="AE573" s="19" t="s">
        <v>3830</v>
      </c>
      <c r="AF573" s="19" t="s">
        <v>3831</v>
      </c>
      <c r="AH573" s="31">
        <f t="shared" si="273"/>
        <v>6.99</v>
      </c>
      <c r="AI573" s="31" t="str">
        <f t="shared" si="274"/>
        <v>8.49</v>
      </c>
      <c r="AJ573" s="31" t="str">
        <f t="shared" si="275"/>
        <v/>
      </c>
      <c r="AK573" s="31">
        <f t="shared" si="276"/>
        <v>7.99</v>
      </c>
      <c r="AM573" s="41">
        <v>23.98</v>
      </c>
      <c r="AN573" s="41">
        <v>19.22</v>
      </c>
      <c r="AO573">
        <v>4</v>
      </c>
      <c r="AP573" s="41">
        <f>(AM573 * 1.05) - L573 - Q573 - K573</f>
        <v>21.999000000000002</v>
      </c>
      <c r="AQ573" t="s">
        <v>27</v>
      </c>
      <c r="AR573" s="41">
        <f>(((AH573)-((AP573/AO573) + ((AN573 * 0.03)/AO573)))/AH573)*100</f>
        <v>19.257510729613731</v>
      </c>
      <c r="AS573" s="41">
        <f>(((AI573)-((AP573/AO573) + ((AN573 * 0.3)/AO573)))/AI573)*100</f>
        <v>18.242049469964662</v>
      </c>
      <c r="AT573" s="41" t="e">
        <f>(((AJ573)-((AP573/AO573) + ((AN573 * 0.03)/AO573)))/AJ573)*100</f>
        <v>#VALUE!</v>
      </c>
      <c r="AU573" s="41">
        <f>(((AK573)-((AP573/AO573) + ((AN573 * 0.07)/AO573)))/AK573)*100</f>
        <v>26.957446808510628</v>
      </c>
      <c r="BB573" s="53">
        <f>(((AH573)-(((AP573/AO573) + ((AN573 * 0.03)/AO573))-AW573))/AH573)*100</f>
        <v>19.257510729613731</v>
      </c>
      <c r="BC573" s="57">
        <f>(((AI573)-(((AP573/AO573) + ((AN573 * 0.3)/AO573))-AX573))/AI573)*100</f>
        <v>18.242049469964662</v>
      </c>
      <c r="BD573" s="48" t="e">
        <f>(((AJ573)-(((AP573/AO573) + ((AN573 * 0.03)/AO573))-AY573))/AJ573)*100</f>
        <v>#VALUE!</v>
      </c>
      <c r="BE573" s="61">
        <f>(((AK573)-(((AP573/AO573) + ((AN573 * 0.15)/AO573))-AZ573))/AK573)*100</f>
        <v>22.146433041301623</v>
      </c>
      <c r="BG573" t="s">
        <v>5760</v>
      </c>
      <c r="BH573" t="s">
        <v>5761</v>
      </c>
      <c r="BM573" t="s">
        <v>5762</v>
      </c>
      <c r="BN573" t="s">
        <v>3952</v>
      </c>
      <c r="BO573" t="s">
        <v>36</v>
      </c>
      <c r="BP573" s="67" t="e">
        <f>VLOOKUP(A573, [1]Sheet1!$A:$B, 1, 0)</f>
        <v>#N/A</v>
      </c>
      <c r="BT573" s="68"/>
    </row>
    <row r="574" spans="1:72" x14ac:dyDescent="0.2">
      <c r="A574">
        <v>6325302</v>
      </c>
      <c r="B574" t="s">
        <v>2121</v>
      </c>
      <c r="C574" t="s">
        <v>2119</v>
      </c>
      <c r="D574" t="s">
        <v>33</v>
      </c>
      <c r="E574" t="s">
        <v>34</v>
      </c>
      <c r="F574" t="s">
        <v>27</v>
      </c>
      <c r="G574" t="s">
        <v>44</v>
      </c>
      <c r="J574">
        <f t="shared" ref="J574:L581" si="314">J573</f>
        <v>26.38</v>
      </c>
      <c r="L574">
        <f t="shared" si="314"/>
        <v>3.18</v>
      </c>
      <c r="O574">
        <f t="shared" ref="O574:P581" si="315">O573</f>
        <v>23.2</v>
      </c>
      <c r="P574">
        <f t="shared" si="315"/>
        <v>5.8</v>
      </c>
      <c r="U574" t="s">
        <v>3721</v>
      </c>
      <c r="V574" t="s">
        <v>3721</v>
      </c>
      <c r="W574" s="52" t="s">
        <v>26</v>
      </c>
      <c r="X574" s="56" t="s">
        <v>26</v>
      </c>
      <c r="Z574" s="60" t="s">
        <v>26</v>
      </c>
      <c r="AC574" s="19" t="s">
        <v>3721</v>
      </c>
      <c r="AD574" s="19" t="s">
        <v>3721</v>
      </c>
      <c r="AE574" s="19" t="s">
        <v>3721</v>
      </c>
      <c r="AF574" s="19" t="s">
        <v>3721</v>
      </c>
      <c r="AH574" s="31" t="str">
        <f t="shared" si="273"/>
        <v/>
      </c>
      <c r="AI574" s="31" t="str">
        <f t="shared" si="274"/>
        <v/>
      </c>
      <c r="AJ574" s="31" t="str">
        <f t="shared" si="275"/>
        <v/>
      </c>
      <c r="AK574" s="31" t="str">
        <f t="shared" si="276"/>
        <v/>
      </c>
      <c r="BG574" t="s">
        <v>5763</v>
      </c>
      <c r="BH574" t="s">
        <v>5764</v>
      </c>
      <c r="BM574" t="s">
        <v>5765</v>
      </c>
      <c r="BN574" t="s">
        <v>3952</v>
      </c>
      <c r="BO574" t="s">
        <v>36</v>
      </c>
      <c r="BP574" s="67" t="e">
        <f>VLOOKUP(A574, [1]Sheet1!$A:$B, 1, 0)</f>
        <v>#N/A</v>
      </c>
      <c r="BT574" s="68"/>
    </row>
    <row r="575" spans="1:72" x14ac:dyDescent="0.2">
      <c r="A575">
        <v>6325294</v>
      </c>
      <c r="B575" t="s">
        <v>2123</v>
      </c>
      <c r="C575" t="s">
        <v>2119</v>
      </c>
      <c r="D575" t="s">
        <v>33</v>
      </c>
      <c r="E575" t="s">
        <v>34</v>
      </c>
      <c r="F575" t="s">
        <v>27</v>
      </c>
      <c r="G575" t="s">
        <v>44</v>
      </c>
      <c r="J575">
        <f t="shared" si="314"/>
        <v>26.38</v>
      </c>
      <c r="L575">
        <f t="shared" si="314"/>
        <v>3.18</v>
      </c>
      <c r="O575">
        <f t="shared" si="315"/>
        <v>23.2</v>
      </c>
      <c r="P575">
        <f t="shared" si="315"/>
        <v>5.8</v>
      </c>
      <c r="U575" t="s">
        <v>3721</v>
      </c>
      <c r="V575" t="s">
        <v>3721</v>
      </c>
      <c r="W575" s="52" t="s">
        <v>26</v>
      </c>
      <c r="X575" s="56" t="s">
        <v>26</v>
      </c>
      <c r="Z575" s="60" t="s">
        <v>26</v>
      </c>
      <c r="AC575" s="19" t="s">
        <v>3721</v>
      </c>
      <c r="AD575" s="19" t="s">
        <v>3721</v>
      </c>
      <c r="AE575" s="19" t="s">
        <v>3721</v>
      </c>
      <c r="AF575" s="19" t="s">
        <v>3721</v>
      </c>
      <c r="AH575" s="31" t="str">
        <f t="shared" si="273"/>
        <v/>
      </c>
      <c r="AI575" s="31" t="str">
        <f t="shared" si="274"/>
        <v/>
      </c>
      <c r="AJ575" s="31" t="str">
        <f t="shared" si="275"/>
        <v/>
      </c>
      <c r="AK575" s="31" t="str">
        <f t="shared" si="276"/>
        <v/>
      </c>
      <c r="BG575" t="s">
        <v>5766</v>
      </c>
      <c r="BH575" t="s">
        <v>5767</v>
      </c>
      <c r="BM575" t="s">
        <v>5768</v>
      </c>
      <c r="BN575" t="s">
        <v>3952</v>
      </c>
      <c r="BO575" t="s">
        <v>36</v>
      </c>
      <c r="BP575" s="67" t="e">
        <f>VLOOKUP(A575, [1]Sheet1!$A:$B, 1, 0)</f>
        <v>#N/A</v>
      </c>
      <c r="BT575" s="68"/>
    </row>
    <row r="576" spans="1:72" x14ac:dyDescent="0.2">
      <c r="A576">
        <v>6325286</v>
      </c>
      <c r="B576" t="s">
        <v>2125</v>
      </c>
      <c r="C576" t="s">
        <v>2119</v>
      </c>
      <c r="D576" t="s">
        <v>33</v>
      </c>
      <c r="E576" t="s">
        <v>34</v>
      </c>
      <c r="F576" t="s">
        <v>27</v>
      </c>
      <c r="G576" t="s">
        <v>44</v>
      </c>
      <c r="J576">
        <f t="shared" si="314"/>
        <v>26.38</v>
      </c>
      <c r="L576">
        <f t="shared" si="314"/>
        <v>3.18</v>
      </c>
      <c r="O576">
        <f t="shared" si="315"/>
        <v>23.2</v>
      </c>
      <c r="P576">
        <f t="shared" si="315"/>
        <v>5.8</v>
      </c>
      <c r="U576" t="s">
        <v>3721</v>
      </c>
      <c r="V576" t="s">
        <v>3721</v>
      </c>
      <c r="W576" s="52" t="s">
        <v>26</v>
      </c>
      <c r="X576" s="56" t="s">
        <v>26</v>
      </c>
      <c r="Z576" s="60" t="s">
        <v>26</v>
      </c>
      <c r="AC576" s="19" t="s">
        <v>3721</v>
      </c>
      <c r="AD576" s="19" t="s">
        <v>3721</v>
      </c>
      <c r="AE576" s="19" t="s">
        <v>3721</v>
      </c>
      <c r="AF576" s="19" t="s">
        <v>3721</v>
      </c>
      <c r="AH576" s="31" t="str">
        <f t="shared" si="273"/>
        <v/>
      </c>
      <c r="AI576" s="31" t="str">
        <f t="shared" si="274"/>
        <v/>
      </c>
      <c r="AJ576" s="31" t="str">
        <f t="shared" si="275"/>
        <v/>
      </c>
      <c r="AK576" s="31" t="str">
        <f t="shared" si="276"/>
        <v/>
      </c>
      <c r="BG576" t="s">
        <v>5769</v>
      </c>
      <c r="BH576" t="s">
        <v>5770</v>
      </c>
      <c r="BM576" t="s">
        <v>5771</v>
      </c>
      <c r="BN576" t="s">
        <v>3952</v>
      </c>
      <c r="BO576" t="s">
        <v>36</v>
      </c>
      <c r="BP576" s="67" t="e">
        <f>VLOOKUP(A576, [1]Sheet1!$A:$B, 1, 0)</f>
        <v>#N/A</v>
      </c>
      <c r="BT576" s="68"/>
    </row>
    <row r="577" spans="1:72" x14ac:dyDescent="0.2">
      <c r="A577">
        <v>6325336</v>
      </c>
      <c r="B577" t="s">
        <v>2127</v>
      </c>
      <c r="C577" t="s">
        <v>2119</v>
      </c>
      <c r="D577" t="s">
        <v>33</v>
      </c>
      <c r="E577" t="s">
        <v>34</v>
      </c>
      <c r="F577" t="s">
        <v>27</v>
      </c>
      <c r="G577" t="s">
        <v>44</v>
      </c>
      <c r="J577">
        <f t="shared" si="314"/>
        <v>26.38</v>
      </c>
      <c r="L577">
        <f t="shared" si="314"/>
        <v>3.18</v>
      </c>
      <c r="O577">
        <f t="shared" si="315"/>
        <v>23.2</v>
      </c>
      <c r="P577">
        <f t="shared" si="315"/>
        <v>5.8</v>
      </c>
      <c r="U577" t="s">
        <v>3721</v>
      </c>
      <c r="V577" t="s">
        <v>3721</v>
      </c>
      <c r="W577" s="52" t="s">
        <v>26</v>
      </c>
      <c r="X577" s="56" t="s">
        <v>26</v>
      </c>
      <c r="Z577" s="60" t="s">
        <v>26</v>
      </c>
      <c r="AC577" s="19" t="s">
        <v>3721</v>
      </c>
      <c r="AD577" s="19" t="s">
        <v>3721</v>
      </c>
      <c r="AE577" s="19" t="s">
        <v>3721</v>
      </c>
      <c r="AF577" s="19" t="s">
        <v>3721</v>
      </c>
      <c r="AH577" s="31" t="str">
        <f t="shared" si="273"/>
        <v/>
      </c>
      <c r="AI577" s="31" t="str">
        <f t="shared" si="274"/>
        <v/>
      </c>
      <c r="AJ577" s="31" t="str">
        <f t="shared" si="275"/>
        <v/>
      </c>
      <c r="AK577" s="31" t="str">
        <f t="shared" si="276"/>
        <v/>
      </c>
      <c r="BG577" t="s">
        <v>5772</v>
      </c>
      <c r="BH577" t="s">
        <v>5773</v>
      </c>
      <c r="BM577" t="s">
        <v>5774</v>
      </c>
      <c r="BN577" t="s">
        <v>3952</v>
      </c>
      <c r="BO577" t="s">
        <v>36</v>
      </c>
      <c r="BP577" s="67" t="e">
        <f>VLOOKUP(A577, [1]Sheet1!$A:$B, 1, 0)</f>
        <v>#N/A</v>
      </c>
      <c r="BT577" s="68"/>
    </row>
    <row r="578" spans="1:72" x14ac:dyDescent="0.2">
      <c r="A578">
        <v>6325310</v>
      </c>
      <c r="B578" t="s">
        <v>2129</v>
      </c>
      <c r="C578" t="s">
        <v>2119</v>
      </c>
      <c r="D578" t="s">
        <v>33</v>
      </c>
      <c r="E578" t="s">
        <v>34</v>
      </c>
      <c r="F578" t="s">
        <v>27</v>
      </c>
      <c r="G578" t="s">
        <v>44</v>
      </c>
      <c r="J578">
        <f t="shared" si="314"/>
        <v>26.38</v>
      </c>
      <c r="L578">
        <f t="shared" si="314"/>
        <v>3.18</v>
      </c>
      <c r="O578">
        <f t="shared" si="315"/>
        <v>23.2</v>
      </c>
      <c r="P578">
        <f t="shared" si="315"/>
        <v>5.8</v>
      </c>
      <c r="U578" t="s">
        <v>3721</v>
      </c>
      <c r="V578" t="s">
        <v>3721</v>
      </c>
      <c r="W578" s="52" t="s">
        <v>26</v>
      </c>
      <c r="X578" s="56" t="s">
        <v>26</v>
      </c>
      <c r="Z578" s="60" t="s">
        <v>26</v>
      </c>
      <c r="AC578" s="19" t="s">
        <v>3721</v>
      </c>
      <c r="AD578" s="19" t="s">
        <v>3721</v>
      </c>
      <c r="AE578" s="19" t="s">
        <v>3721</v>
      </c>
      <c r="AF578" s="19" t="s">
        <v>3721</v>
      </c>
      <c r="AH578" s="31" t="str">
        <f t="shared" si="273"/>
        <v/>
      </c>
      <c r="AI578" s="31" t="str">
        <f t="shared" si="274"/>
        <v/>
      </c>
      <c r="AJ578" s="31" t="str">
        <f t="shared" si="275"/>
        <v/>
      </c>
      <c r="AK578" s="31" t="str">
        <f t="shared" si="276"/>
        <v/>
      </c>
      <c r="BG578" t="s">
        <v>5775</v>
      </c>
      <c r="BH578" t="s">
        <v>5776</v>
      </c>
      <c r="BM578" t="s">
        <v>5777</v>
      </c>
      <c r="BN578" t="s">
        <v>3952</v>
      </c>
      <c r="BO578" t="s">
        <v>36</v>
      </c>
      <c r="BP578" s="67" t="e">
        <f>VLOOKUP(A578, [1]Sheet1!$A:$B, 1, 0)</f>
        <v>#N/A</v>
      </c>
      <c r="BT578" s="68"/>
    </row>
    <row r="579" spans="1:72" x14ac:dyDescent="0.2">
      <c r="A579">
        <v>6325328</v>
      </c>
      <c r="B579" t="s">
        <v>2131</v>
      </c>
      <c r="C579" t="s">
        <v>2119</v>
      </c>
      <c r="D579" t="s">
        <v>33</v>
      </c>
      <c r="E579" t="s">
        <v>34</v>
      </c>
      <c r="F579" t="s">
        <v>27</v>
      </c>
      <c r="G579" t="s">
        <v>44</v>
      </c>
      <c r="J579">
        <f t="shared" si="314"/>
        <v>26.38</v>
      </c>
      <c r="L579">
        <f t="shared" si="314"/>
        <v>3.18</v>
      </c>
      <c r="O579">
        <f t="shared" si="315"/>
        <v>23.2</v>
      </c>
      <c r="P579">
        <f t="shared" si="315"/>
        <v>5.8</v>
      </c>
      <c r="U579" t="s">
        <v>3721</v>
      </c>
      <c r="V579" t="s">
        <v>3721</v>
      </c>
      <c r="W579" s="52" t="s">
        <v>26</v>
      </c>
      <c r="X579" s="56" t="s">
        <v>26</v>
      </c>
      <c r="Z579" s="60" t="s">
        <v>26</v>
      </c>
      <c r="AC579" s="19" t="s">
        <v>3721</v>
      </c>
      <c r="AD579" s="19" t="s">
        <v>3721</v>
      </c>
      <c r="AE579" s="19" t="s">
        <v>3721</v>
      </c>
      <c r="AF579" s="19" t="s">
        <v>3721</v>
      </c>
      <c r="AH579" s="31" t="str">
        <f t="shared" si="273"/>
        <v/>
      </c>
      <c r="AI579" s="31" t="str">
        <f t="shared" si="274"/>
        <v/>
      </c>
      <c r="AJ579" s="31" t="str">
        <f t="shared" si="275"/>
        <v/>
      </c>
      <c r="AK579" s="31" t="str">
        <f t="shared" si="276"/>
        <v/>
      </c>
      <c r="BG579" t="s">
        <v>5778</v>
      </c>
      <c r="BH579" t="s">
        <v>5779</v>
      </c>
      <c r="BM579" t="s">
        <v>5780</v>
      </c>
      <c r="BN579" t="s">
        <v>3952</v>
      </c>
      <c r="BO579" t="s">
        <v>36</v>
      </c>
      <c r="BP579" s="67" t="e">
        <f>VLOOKUP(A579, [1]Sheet1!$A:$B, 1, 0)</f>
        <v>#N/A</v>
      </c>
      <c r="BT579" s="68"/>
    </row>
    <row r="580" spans="1:72" x14ac:dyDescent="0.2">
      <c r="A580">
        <v>6371025</v>
      </c>
      <c r="B580" t="s">
        <v>2133</v>
      </c>
      <c r="C580" t="s">
        <v>2119</v>
      </c>
      <c r="D580" t="s">
        <v>33</v>
      </c>
      <c r="E580" t="s">
        <v>34</v>
      </c>
      <c r="F580" t="s">
        <v>27</v>
      </c>
      <c r="G580" t="s">
        <v>44</v>
      </c>
      <c r="J580">
        <f t="shared" si="314"/>
        <v>26.38</v>
      </c>
      <c r="L580">
        <f t="shared" si="314"/>
        <v>3.18</v>
      </c>
      <c r="O580">
        <f t="shared" si="315"/>
        <v>23.2</v>
      </c>
      <c r="P580">
        <f t="shared" si="315"/>
        <v>5.8</v>
      </c>
      <c r="U580" t="s">
        <v>3721</v>
      </c>
      <c r="V580" t="s">
        <v>3721</v>
      </c>
      <c r="W580" s="52" t="s">
        <v>26</v>
      </c>
      <c r="X580" s="56" t="s">
        <v>26</v>
      </c>
      <c r="Z580" s="60" t="s">
        <v>26</v>
      </c>
      <c r="AC580" s="19" t="s">
        <v>3721</v>
      </c>
      <c r="AD580" s="19" t="s">
        <v>3721</v>
      </c>
      <c r="AE580" s="19" t="s">
        <v>3721</v>
      </c>
      <c r="AF580" s="19" t="s">
        <v>3721</v>
      </c>
      <c r="AH580" s="31" t="str">
        <f t="shared" ref="AH580:AH643" si="316">IF(W580&lt;&gt;"",(RIGHT(W580,LEN(W580)-SEARCH("/",W580,1)))/U580,"")</f>
        <v/>
      </c>
      <c r="AI580" s="31" t="str">
        <f t="shared" ref="AI580:AI643" si="317">IF(X580&lt;&gt;"",X580,"")</f>
        <v/>
      </c>
      <c r="AJ580" s="31" t="str">
        <f t="shared" ref="AJ580:AJ643" si="318">IF(Y580&lt;&gt;"",Y580,"")</f>
        <v/>
      </c>
      <c r="AK580" s="31" t="str">
        <f t="shared" ref="AK580:AK643" si="319">IF(Z580&lt;&gt;"",Z580,"")</f>
        <v/>
      </c>
      <c r="BG580" t="s">
        <v>5781</v>
      </c>
      <c r="BH580" t="s">
        <v>5782</v>
      </c>
      <c r="BM580" t="s">
        <v>5783</v>
      </c>
      <c r="BN580" t="s">
        <v>3952</v>
      </c>
      <c r="BO580" t="s">
        <v>36</v>
      </c>
      <c r="BP580" s="67" t="e">
        <f>VLOOKUP(A580, [1]Sheet1!$A:$B, 1, 0)</f>
        <v>#N/A</v>
      </c>
      <c r="BT580" s="68"/>
    </row>
    <row r="581" spans="1:72" x14ac:dyDescent="0.2">
      <c r="A581">
        <v>6371017</v>
      </c>
      <c r="B581" t="s">
        <v>2135</v>
      </c>
      <c r="C581" t="s">
        <v>2119</v>
      </c>
      <c r="D581" t="s">
        <v>33</v>
      </c>
      <c r="E581" t="s">
        <v>34</v>
      </c>
      <c r="F581" t="s">
        <v>27</v>
      </c>
      <c r="G581" t="s">
        <v>44</v>
      </c>
      <c r="J581">
        <f t="shared" si="314"/>
        <v>26.38</v>
      </c>
      <c r="L581">
        <f t="shared" si="314"/>
        <v>3.18</v>
      </c>
      <c r="O581">
        <f t="shared" si="315"/>
        <v>23.2</v>
      </c>
      <c r="P581">
        <f t="shared" si="315"/>
        <v>5.8</v>
      </c>
      <c r="U581" t="s">
        <v>3721</v>
      </c>
      <c r="V581" t="s">
        <v>3721</v>
      </c>
      <c r="W581" s="52" t="s">
        <v>26</v>
      </c>
      <c r="X581" s="56" t="s">
        <v>26</v>
      </c>
      <c r="Z581" s="60" t="s">
        <v>26</v>
      </c>
      <c r="AC581" s="19" t="s">
        <v>3721</v>
      </c>
      <c r="AD581" s="19" t="s">
        <v>3721</v>
      </c>
      <c r="AE581" s="19" t="s">
        <v>3721</v>
      </c>
      <c r="AF581" s="19" t="s">
        <v>3721</v>
      </c>
      <c r="AH581" s="31" t="str">
        <f t="shared" si="316"/>
        <v/>
      </c>
      <c r="AI581" s="31" t="str">
        <f t="shared" si="317"/>
        <v/>
      </c>
      <c r="AJ581" s="31" t="str">
        <f t="shared" si="318"/>
        <v/>
      </c>
      <c r="AK581" s="31" t="str">
        <f t="shared" si="319"/>
        <v/>
      </c>
      <c r="BG581" t="s">
        <v>5784</v>
      </c>
      <c r="BH581" t="s">
        <v>5785</v>
      </c>
      <c r="BM581" t="s">
        <v>5786</v>
      </c>
      <c r="BN581" t="s">
        <v>3952</v>
      </c>
      <c r="BO581" t="s">
        <v>36</v>
      </c>
      <c r="BP581" s="67" t="e">
        <f>VLOOKUP(A581, [1]Sheet1!$A:$B, 1, 0)</f>
        <v>#N/A</v>
      </c>
      <c r="BT581" s="68"/>
    </row>
    <row r="582" spans="1:72" x14ac:dyDescent="0.2">
      <c r="A582">
        <v>6481014</v>
      </c>
      <c r="B582" t="s">
        <v>2138</v>
      </c>
      <c r="C582" t="s">
        <v>2139</v>
      </c>
      <c r="D582" t="s">
        <v>33</v>
      </c>
      <c r="E582" t="s">
        <v>112</v>
      </c>
      <c r="F582" t="s">
        <v>32</v>
      </c>
      <c r="I582" t="s">
        <v>22</v>
      </c>
      <c r="J582">
        <v>42.58</v>
      </c>
      <c r="O582">
        <v>42.58</v>
      </c>
      <c r="P582">
        <v>3.5483333333333298</v>
      </c>
      <c r="T582" t="s">
        <v>2140</v>
      </c>
      <c r="U582" t="s">
        <v>3728</v>
      </c>
      <c r="V582" t="s">
        <v>3739</v>
      </c>
      <c r="W582" s="52" t="s">
        <v>3889</v>
      </c>
      <c r="X582" s="56">
        <v>5.99</v>
      </c>
      <c r="Z582" s="60" t="s">
        <v>3807</v>
      </c>
      <c r="AA582" s="25">
        <v>0.111005773672055</v>
      </c>
      <c r="AC582" s="19">
        <v>5.19</v>
      </c>
      <c r="AD582" s="19">
        <v>7.19</v>
      </c>
      <c r="AE582" s="19" t="s">
        <v>3814</v>
      </c>
      <c r="AF582" s="19" t="s">
        <v>3793</v>
      </c>
      <c r="AH582" s="31">
        <f t="shared" si="316"/>
        <v>4.2966666666666669</v>
      </c>
      <c r="AI582" s="31">
        <f t="shared" si="317"/>
        <v>5.99</v>
      </c>
      <c r="AJ582" s="31" t="str">
        <f t="shared" si="318"/>
        <v/>
      </c>
      <c r="AK582" s="31" t="str">
        <f t="shared" si="319"/>
        <v>4.79</v>
      </c>
      <c r="AM582" s="41">
        <v>43.2</v>
      </c>
      <c r="AN582" s="41">
        <v>8.85</v>
      </c>
      <c r="AO582">
        <v>12</v>
      </c>
      <c r="AP582" s="41">
        <f>(AM582 * 1.05) - L582 - Q582 - K582</f>
        <v>45.360000000000007</v>
      </c>
      <c r="AQ582" t="s">
        <v>27</v>
      </c>
      <c r="AR582" s="41">
        <f>(((AH582)-((AP582/AO582) + ((AN582 * 0.03)/AO582)))/AH582)*100</f>
        <v>11.509891388673379</v>
      </c>
      <c r="AS582" s="41">
        <f>(((AI582)-((AP582/AO582) + ((AN582 * 0.3)/AO582)))/AI582)*100</f>
        <v>33.20116861435725</v>
      </c>
      <c r="AT582" s="41" t="e">
        <f>(((AJ582)-((AP582/AO582) + ((AN582 * 0.03)/AO582)))/AJ582)*100</f>
        <v>#VALUE!</v>
      </c>
      <c r="AU582" s="41">
        <f>(((AK582)-((AP582/AO582) + ((AN582 * 0.07)/AO582)))/AK582)*100</f>
        <v>20.007828810020861</v>
      </c>
      <c r="BB582" s="53">
        <f>(((AH582)-(((AP582/AO582) + ((AN582 * 0.03)/AO582))-AW582))/AH582)*100</f>
        <v>11.509891388673379</v>
      </c>
      <c r="BC582" s="57">
        <f>(((AI582)-(((AP582/AO582) + ((AN582 * 0.3)/AO582))-AX582))/AI582)*100</f>
        <v>33.20116861435725</v>
      </c>
      <c r="BD582" s="48" t="e">
        <f>(((AJ582)-(((AP582/AO582) + ((AN582 * 0.03)/AO582))-AY582))/AJ582)*100</f>
        <v>#VALUE!</v>
      </c>
      <c r="BE582" s="61">
        <f>(((AK582)-(((AP582/AO582) + ((AN582 * 0.15)/AO582))-AZ582))/AK582)*100</f>
        <v>18.776096033402904</v>
      </c>
      <c r="BG582" t="s">
        <v>5787</v>
      </c>
      <c r="BH582" t="s">
        <v>5788</v>
      </c>
      <c r="BM582" t="s">
        <v>5789</v>
      </c>
      <c r="BN582" t="s">
        <v>5790</v>
      </c>
      <c r="BO582" t="s">
        <v>3930</v>
      </c>
      <c r="BP582" s="67" t="e">
        <f>VLOOKUP(A582, [1]Sheet1!$A:$B, 1, 0)</f>
        <v>#N/A</v>
      </c>
      <c r="BT582" s="68"/>
    </row>
    <row r="583" spans="1:72" x14ac:dyDescent="0.2">
      <c r="A583">
        <v>6423644</v>
      </c>
      <c r="B583" t="s">
        <v>2142</v>
      </c>
      <c r="C583" t="s">
        <v>2139</v>
      </c>
      <c r="D583" t="s">
        <v>33</v>
      </c>
      <c r="E583" t="s">
        <v>112</v>
      </c>
      <c r="F583" t="s">
        <v>32</v>
      </c>
      <c r="J583">
        <f t="shared" ref="J583:J586" si="320">J582</f>
        <v>42.58</v>
      </c>
      <c r="O583">
        <f t="shared" ref="O583:P586" si="321">O582</f>
        <v>42.58</v>
      </c>
      <c r="P583">
        <f t="shared" si="321"/>
        <v>3.5483333333333298</v>
      </c>
      <c r="U583" t="s">
        <v>3721</v>
      </c>
      <c r="V583" t="s">
        <v>3721</v>
      </c>
      <c r="W583" s="52" t="s">
        <v>26</v>
      </c>
      <c r="X583" s="56" t="s">
        <v>26</v>
      </c>
      <c r="Z583" s="60" t="s">
        <v>26</v>
      </c>
      <c r="AC583" s="19" t="s">
        <v>3721</v>
      </c>
      <c r="AD583" s="19" t="s">
        <v>3721</v>
      </c>
      <c r="AE583" s="19" t="s">
        <v>3721</v>
      </c>
      <c r="AF583" s="19" t="s">
        <v>3721</v>
      </c>
      <c r="AH583" s="31" t="str">
        <f t="shared" si="316"/>
        <v/>
      </c>
      <c r="AI583" s="31" t="str">
        <f t="shared" si="317"/>
        <v/>
      </c>
      <c r="AJ583" s="31" t="str">
        <f t="shared" si="318"/>
        <v/>
      </c>
      <c r="AK583" s="31" t="str">
        <f t="shared" si="319"/>
        <v/>
      </c>
      <c r="BG583" t="s">
        <v>5791</v>
      </c>
      <c r="BH583" t="s">
        <v>5792</v>
      </c>
      <c r="BM583" t="s">
        <v>5793</v>
      </c>
      <c r="BN583" t="s">
        <v>5794</v>
      </c>
      <c r="BO583" t="s">
        <v>3930</v>
      </c>
      <c r="BP583" s="67" t="e">
        <f>VLOOKUP(A583, [1]Sheet1!$A:$B, 1, 0)</f>
        <v>#N/A</v>
      </c>
      <c r="BT583" s="68"/>
    </row>
    <row r="584" spans="1:72" x14ac:dyDescent="0.2">
      <c r="A584">
        <v>6480974</v>
      </c>
      <c r="B584" t="s">
        <v>2144</v>
      </c>
      <c r="C584" t="s">
        <v>2139</v>
      </c>
      <c r="D584" t="s">
        <v>33</v>
      </c>
      <c r="E584" t="s">
        <v>112</v>
      </c>
      <c r="F584" t="s">
        <v>32</v>
      </c>
      <c r="J584">
        <f t="shared" si="320"/>
        <v>42.58</v>
      </c>
      <c r="O584">
        <f t="shared" si="321"/>
        <v>42.58</v>
      </c>
      <c r="P584">
        <f t="shared" si="321"/>
        <v>3.5483333333333298</v>
      </c>
      <c r="U584" t="s">
        <v>3721</v>
      </c>
      <c r="V584" t="s">
        <v>3721</v>
      </c>
      <c r="W584" s="52" t="s">
        <v>26</v>
      </c>
      <c r="X584" s="56" t="s">
        <v>26</v>
      </c>
      <c r="Z584" s="60" t="s">
        <v>26</v>
      </c>
      <c r="AC584" s="19" t="s">
        <v>3721</v>
      </c>
      <c r="AD584" s="19" t="s">
        <v>3721</v>
      </c>
      <c r="AE584" s="19" t="s">
        <v>3721</v>
      </c>
      <c r="AF584" s="19" t="s">
        <v>3721</v>
      </c>
      <c r="AH584" s="31" t="str">
        <f t="shared" si="316"/>
        <v/>
      </c>
      <c r="AI584" s="31" t="str">
        <f t="shared" si="317"/>
        <v/>
      </c>
      <c r="AJ584" s="31" t="str">
        <f t="shared" si="318"/>
        <v/>
      </c>
      <c r="AK584" s="31" t="str">
        <f t="shared" si="319"/>
        <v/>
      </c>
      <c r="BG584" t="s">
        <v>5795</v>
      </c>
      <c r="BH584" t="s">
        <v>5796</v>
      </c>
      <c r="BM584" t="s">
        <v>5797</v>
      </c>
      <c r="BN584" t="s">
        <v>5794</v>
      </c>
      <c r="BO584" t="s">
        <v>3930</v>
      </c>
      <c r="BP584" s="67" t="e">
        <f>VLOOKUP(A584, [1]Sheet1!$A:$B, 1, 0)</f>
        <v>#N/A</v>
      </c>
      <c r="BT584" s="68"/>
    </row>
    <row r="585" spans="1:72" x14ac:dyDescent="0.2">
      <c r="A585">
        <v>6423701</v>
      </c>
      <c r="B585" t="s">
        <v>2146</v>
      </c>
      <c r="C585" t="s">
        <v>2139</v>
      </c>
      <c r="D585" t="s">
        <v>33</v>
      </c>
      <c r="E585" t="s">
        <v>112</v>
      </c>
      <c r="F585" t="s">
        <v>32</v>
      </c>
      <c r="J585">
        <f t="shared" si="320"/>
        <v>42.58</v>
      </c>
      <c r="O585">
        <f t="shared" si="321"/>
        <v>42.58</v>
      </c>
      <c r="P585">
        <f t="shared" si="321"/>
        <v>3.5483333333333298</v>
      </c>
      <c r="U585" t="s">
        <v>3721</v>
      </c>
      <c r="V585" t="s">
        <v>3721</v>
      </c>
      <c r="W585" s="52" t="s">
        <v>26</v>
      </c>
      <c r="X585" s="56" t="s">
        <v>26</v>
      </c>
      <c r="Z585" s="60" t="s">
        <v>26</v>
      </c>
      <c r="AC585" s="19" t="s">
        <v>3721</v>
      </c>
      <c r="AD585" s="19" t="s">
        <v>3721</v>
      </c>
      <c r="AE585" s="19" t="s">
        <v>3721</v>
      </c>
      <c r="AF585" s="19" t="s">
        <v>3721</v>
      </c>
      <c r="AH585" s="31" t="str">
        <f t="shared" si="316"/>
        <v/>
      </c>
      <c r="AI585" s="31" t="str">
        <f t="shared" si="317"/>
        <v/>
      </c>
      <c r="AJ585" s="31" t="str">
        <f t="shared" si="318"/>
        <v/>
      </c>
      <c r="AK585" s="31" t="str">
        <f t="shared" si="319"/>
        <v/>
      </c>
      <c r="BG585" t="s">
        <v>5798</v>
      </c>
      <c r="BH585" t="s">
        <v>5799</v>
      </c>
      <c r="BM585" t="s">
        <v>5800</v>
      </c>
      <c r="BN585" t="s">
        <v>5801</v>
      </c>
      <c r="BO585" t="s">
        <v>3930</v>
      </c>
      <c r="BP585" s="67" t="e">
        <f>VLOOKUP(A585, [1]Sheet1!$A:$B, 1, 0)</f>
        <v>#N/A</v>
      </c>
      <c r="BT585" s="68"/>
    </row>
    <row r="586" spans="1:72" x14ac:dyDescent="0.2">
      <c r="A586">
        <v>6423669</v>
      </c>
      <c r="B586" t="s">
        <v>2148</v>
      </c>
      <c r="C586" t="s">
        <v>2139</v>
      </c>
      <c r="D586" t="s">
        <v>33</v>
      </c>
      <c r="E586" t="s">
        <v>112</v>
      </c>
      <c r="F586" t="s">
        <v>32</v>
      </c>
      <c r="J586">
        <f t="shared" si="320"/>
        <v>42.58</v>
      </c>
      <c r="O586">
        <f t="shared" si="321"/>
        <v>42.58</v>
      </c>
      <c r="P586">
        <f t="shared" si="321"/>
        <v>3.5483333333333298</v>
      </c>
      <c r="U586" t="s">
        <v>3721</v>
      </c>
      <c r="V586" t="s">
        <v>3721</v>
      </c>
      <c r="W586" s="52" t="s">
        <v>26</v>
      </c>
      <c r="X586" s="56" t="s">
        <v>26</v>
      </c>
      <c r="Z586" s="60" t="s">
        <v>26</v>
      </c>
      <c r="AC586" s="19" t="s">
        <v>3721</v>
      </c>
      <c r="AD586" s="19" t="s">
        <v>3721</v>
      </c>
      <c r="AE586" s="19" t="s">
        <v>3721</v>
      </c>
      <c r="AF586" s="19" t="s">
        <v>3721</v>
      </c>
      <c r="AH586" s="31" t="str">
        <f t="shared" si="316"/>
        <v/>
      </c>
      <c r="AI586" s="31" t="str">
        <f t="shared" si="317"/>
        <v/>
      </c>
      <c r="AJ586" s="31" t="str">
        <f t="shared" si="318"/>
        <v/>
      </c>
      <c r="AK586" s="31" t="str">
        <f t="shared" si="319"/>
        <v/>
      </c>
      <c r="BG586" t="s">
        <v>5802</v>
      </c>
      <c r="BH586" t="s">
        <v>5803</v>
      </c>
      <c r="BM586" t="s">
        <v>5804</v>
      </c>
      <c r="BN586" t="s">
        <v>5805</v>
      </c>
      <c r="BO586" t="s">
        <v>3930</v>
      </c>
      <c r="BP586" s="67" t="e">
        <f>VLOOKUP(A586, [1]Sheet1!$A:$B, 1, 0)</f>
        <v>#N/A</v>
      </c>
      <c r="BT586" s="68"/>
    </row>
    <row r="587" spans="1:72" x14ac:dyDescent="0.2">
      <c r="A587">
        <v>6423354</v>
      </c>
      <c r="B587" t="s">
        <v>2151</v>
      </c>
      <c r="C587" t="s">
        <v>2139</v>
      </c>
      <c r="D587" t="s">
        <v>33</v>
      </c>
      <c r="E587" t="s">
        <v>112</v>
      </c>
      <c r="F587" t="s">
        <v>32</v>
      </c>
      <c r="I587" t="s">
        <v>22</v>
      </c>
      <c r="J587">
        <v>38.950000000000003</v>
      </c>
      <c r="O587">
        <v>38.950000000000003</v>
      </c>
      <c r="P587">
        <v>3.24583333333333</v>
      </c>
      <c r="T587" t="s">
        <v>2140</v>
      </c>
      <c r="U587" t="s">
        <v>3728</v>
      </c>
      <c r="V587" t="s">
        <v>3739</v>
      </c>
      <c r="W587" s="52" t="s">
        <v>3889</v>
      </c>
      <c r="X587" s="56">
        <v>5.99</v>
      </c>
      <c r="Z587" s="60" t="s">
        <v>3807</v>
      </c>
      <c r="AA587" s="25">
        <v>0.18664838337182399</v>
      </c>
      <c r="AC587" s="19">
        <v>5.19</v>
      </c>
      <c r="AD587" s="19">
        <v>7.19</v>
      </c>
      <c r="AE587" s="19" t="s">
        <v>3814</v>
      </c>
      <c r="AF587" s="19" t="s">
        <v>3793</v>
      </c>
      <c r="AH587" s="31">
        <f t="shared" si="316"/>
        <v>4.2966666666666669</v>
      </c>
      <c r="AI587" s="31">
        <f t="shared" si="317"/>
        <v>5.99</v>
      </c>
      <c r="AJ587" s="31" t="str">
        <f t="shared" si="318"/>
        <v/>
      </c>
      <c r="AK587" s="31" t="str">
        <f t="shared" si="319"/>
        <v>4.79</v>
      </c>
      <c r="AM587" s="41">
        <v>39.479999999999997</v>
      </c>
      <c r="AN587" s="41">
        <v>7.89</v>
      </c>
      <c r="AO587">
        <v>12</v>
      </c>
      <c r="AP587" s="41">
        <f>(AM587 * 1.05) - L587 - Q587 - K587</f>
        <v>41.454000000000001</v>
      </c>
      <c r="AQ587" t="s">
        <v>27</v>
      </c>
      <c r="AR587" s="41">
        <f>(((AH587)-((AP587/AO587) + ((AN587 * 0.03)/AO587)))/AH587)*100</f>
        <v>19.141388673390225</v>
      </c>
      <c r="AS587" s="41">
        <f>(((AI587)-((AP587/AO587) + ((AN587 * 0.3)/AO587)))/AI587)*100</f>
        <v>39.035893155258769</v>
      </c>
      <c r="AT587" s="41" t="e">
        <f>(((AJ587)-((AP587/AO587) + ((AN587 * 0.03)/AO587)))/AJ587)*100</f>
        <v>#VALUE!</v>
      </c>
      <c r="AU587" s="41">
        <f>(((AK587)-((AP587/AO587) + ((AN587 * 0.07)/AO587)))/AK587)*100</f>
        <v>26.920146137787054</v>
      </c>
      <c r="BB587" s="53">
        <f>(((AH587)-(((AP587/AO587) + ((AN587 * 0.03)/AO587))-AW587))/AH587)*100</f>
        <v>19.141388673390225</v>
      </c>
      <c r="BC587" s="57">
        <f>(((AI587)-(((AP587/AO587) + ((AN587 * 0.3)/AO587))-AX587))/AI587)*100</f>
        <v>39.035893155258769</v>
      </c>
      <c r="BD587" s="48" t="e">
        <f>(((AJ587)-(((AP587/AO587) + ((AN587 * 0.03)/AO587))-AY587))/AJ587)*100</f>
        <v>#VALUE!</v>
      </c>
      <c r="BE587" s="61">
        <f>(((AK587)-(((AP587/AO587) + ((AN587 * 0.15)/AO587))-AZ587))/AK587)*100</f>
        <v>25.822025052192068</v>
      </c>
      <c r="BG587" t="s">
        <v>5806</v>
      </c>
      <c r="BH587" t="s">
        <v>5807</v>
      </c>
      <c r="BM587" t="s">
        <v>5808</v>
      </c>
      <c r="BN587" t="s">
        <v>5794</v>
      </c>
      <c r="BO587" t="s">
        <v>3930</v>
      </c>
      <c r="BP587" s="67" t="e">
        <f>VLOOKUP(A587, [1]Sheet1!$A:$B, 1, 0)</f>
        <v>#N/A</v>
      </c>
      <c r="BT587" s="68"/>
    </row>
    <row r="588" spans="1:72" x14ac:dyDescent="0.2">
      <c r="A588">
        <v>2444842</v>
      </c>
      <c r="B588" t="s">
        <v>2154</v>
      </c>
      <c r="C588" t="s">
        <v>2155</v>
      </c>
      <c r="D588" t="s">
        <v>33</v>
      </c>
      <c r="E588" t="s">
        <v>112</v>
      </c>
      <c r="F588" t="s">
        <v>32</v>
      </c>
      <c r="I588" t="s">
        <v>22</v>
      </c>
      <c r="J588">
        <v>59.6</v>
      </c>
      <c r="M588">
        <v>15.96</v>
      </c>
      <c r="O588">
        <v>59.6</v>
      </c>
      <c r="P588">
        <v>4.9666666666666703</v>
      </c>
      <c r="Q588">
        <v>15.96</v>
      </c>
      <c r="T588" t="s">
        <v>2140</v>
      </c>
      <c r="U588" t="s">
        <v>3728</v>
      </c>
      <c r="V588" t="s">
        <v>3739</v>
      </c>
      <c r="W588" s="52" t="s">
        <v>3889</v>
      </c>
      <c r="X588" s="56">
        <v>5.99</v>
      </c>
      <c r="Z588" s="60" t="s">
        <v>3807</v>
      </c>
      <c r="AA588" s="25">
        <v>8.91624326404927E-2</v>
      </c>
      <c r="AC588" s="19">
        <v>5.19</v>
      </c>
      <c r="AD588" s="19">
        <v>7.19</v>
      </c>
      <c r="AE588" s="19" t="s">
        <v>3814</v>
      </c>
      <c r="AF588" s="19" t="s">
        <v>3793</v>
      </c>
      <c r="AH588" s="31">
        <f t="shared" si="316"/>
        <v>4.2966666666666669</v>
      </c>
      <c r="AI588" s="31">
        <f t="shared" si="317"/>
        <v>5.99</v>
      </c>
      <c r="AJ588" s="31" t="str">
        <f t="shared" si="318"/>
        <v/>
      </c>
      <c r="AK588" s="31" t="str">
        <f t="shared" si="319"/>
        <v>4.79</v>
      </c>
      <c r="AM588" s="41">
        <v>60.48</v>
      </c>
      <c r="AN588" s="41">
        <v>9.2100000000000009</v>
      </c>
      <c r="AO588">
        <v>12</v>
      </c>
      <c r="AP588" s="41">
        <f>(AM588 * 1.05) - L588 - Q588 - K588</f>
        <v>47.543999999999997</v>
      </c>
      <c r="AQ588" t="s">
        <v>27</v>
      </c>
      <c r="AR588" s="41">
        <f>(((AH588)-((AP588/AO588) + ((AN588 * 0.03)/AO588)))/AH588)*100</f>
        <v>7.2531031807602879</v>
      </c>
      <c r="AS588" s="41">
        <f>(((AI588)-((AP588/AO588) + ((AN588 * 0.3)/AO588)))/AI588)*100</f>
        <v>30.01252086811353</v>
      </c>
      <c r="AT588" s="41" t="e">
        <f>(((AJ588)-((AP588/AO588) + ((AN588 * 0.03)/AO588)))/AJ588)*100</f>
        <v>#VALUE!</v>
      </c>
      <c r="AU588" s="41">
        <f>(((AK588)-((AP588/AO588) + ((AN588 * 0.07)/AO588)))/AK588)*100</f>
        <v>16.164405010438418</v>
      </c>
      <c r="BB588" s="53">
        <f>(((AH588)-(((AP588/AO588) + ((AN588 * 0.03)/AO588))-AW588))/AH588)*100</f>
        <v>7.2531031807602879</v>
      </c>
      <c r="BC588" s="57">
        <f>(((AI588)-(((AP588/AO588) + ((AN588 * 0.3)/AO588))-AX588))/AI588)*100</f>
        <v>30.01252086811353</v>
      </c>
      <c r="BD588" s="48" t="e">
        <f>(((AJ588)-(((AP588/AO588) + ((AN588 * 0.03)/AO588))-AY588))/AJ588)*100</f>
        <v>#VALUE!</v>
      </c>
      <c r="BE588" s="61">
        <f>(((AK588)-(((AP588/AO588) + ((AN588 * 0.15)/AO588))-AZ588))/AK588)*100</f>
        <v>14.882567849686856</v>
      </c>
      <c r="BG588" t="s">
        <v>5809</v>
      </c>
      <c r="BH588" t="s">
        <v>5810</v>
      </c>
      <c r="BJ588" t="s">
        <v>5811</v>
      </c>
      <c r="BM588" t="s">
        <v>5812</v>
      </c>
      <c r="BN588" t="s">
        <v>5133</v>
      </c>
      <c r="BO588" t="s">
        <v>3930</v>
      </c>
      <c r="BP588" s="67" t="e">
        <f>VLOOKUP(A588, [1]Sheet1!$A:$B, 1, 0)</f>
        <v>#N/A</v>
      </c>
      <c r="BT588" s="68"/>
    </row>
    <row r="589" spans="1:72" x14ac:dyDescent="0.2">
      <c r="A589">
        <v>2444867</v>
      </c>
      <c r="B589" t="s">
        <v>2157</v>
      </c>
      <c r="C589" t="s">
        <v>2155</v>
      </c>
      <c r="D589" t="s">
        <v>33</v>
      </c>
      <c r="E589" t="s">
        <v>112</v>
      </c>
      <c r="F589" t="s">
        <v>32</v>
      </c>
      <c r="J589">
        <f t="shared" ref="J589:J603" si="322">J588</f>
        <v>59.6</v>
      </c>
      <c r="M589">
        <v>15.96</v>
      </c>
      <c r="O589">
        <f t="shared" ref="O589:O603" si="323">O588</f>
        <v>59.6</v>
      </c>
      <c r="P589">
        <f t="shared" ref="P589:P603" si="324">P588</f>
        <v>4.9666666666666703</v>
      </c>
      <c r="Q589">
        <v>15.96</v>
      </c>
      <c r="U589" t="s">
        <v>3721</v>
      </c>
      <c r="V589" t="s">
        <v>3721</v>
      </c>
      <c r="W589" s="52" t="s">
        <v>26</v>
      </c>
      <c r="X589" s="56" t="s">
        <v>26</v>
      </c>
      <c r="Z589" s="60" t="s">
        <v>26</v>
      </c>
      <c r="AC589" s="19" t="s">
        <v>3721</v>
      </c>
      <c r="AD589" s="19" t="s">
        <v>3721</v>
      </c>
      <c r="AE589" s="19" t="s">
        <v>3721</v>
      </c>
      <c r="AF589" s="19" t="s">
        <v>3721</v>
      </c>
      <c r="AH589" s="31" t="str">
        <f t="shared" si="316"/>
        <v/>
      </c>
      <c r="AI589" s="31" t="str">
        <f t="shared" si="317"/>
        <v/>
      </c>
      <c r="AJ589" s="31" t="str">
        <f t="shared" si="318"/>
        <v/>
      </c>
      <c r="AK589" s="31" t="str">
        <f t="shared" si="319"/>
        <v/>
      </c>
      <c r="BG589" t="s">
        <v>5813</v>
      </c>
      <c r="BH589" t="s">
        <v>5814</v>
      </c>
      <c r="BJ589" t="s">
        <v>5811</v>
      </c>
      <c r="BM589" t="s">
        <v>5815</v>
      </c>
      <c r="BN589" t="s">
        <v>5790</v>
      </c>
      <c r="BO589" t="s">
        <v>3930</v>
      </c>
      <c r="BP589" s="67" t="e">
        <f>VLOOKUP(A589, [1]Sheet1!$A:$B, 1, 0)</f>
        <v>#N/A</v>
      </c>
      <c r="BT589" s="68"/>
    </row>
    <row r="590" spans="1:72" x14ac:dyDescent="0.2">
      <c r="A590">
        <v>2444883</v>
      </c>
      <c r="B590" t="s">
        <v>2159</v>
      </c>
      <c r="C590" t="s">
        <v>2155</v>
      </c>
      <c r="D590" t="s">
        <v>33</v>
      </c>
      <c r="E590" t="s">
        <v>112</v>
      </c>
      <c r="F590" t="s">
        <v>32</v>
      </c>
      <c r="J590">
        <f t="shared" si="322"/>
        <v>59.6</v>
      </c>
      <c r="M590">
        <v>15.96</v>
      </c>
      <c r="O590">
        <f t="shared" si="323"/>
        <v>59.6</v>
      </c>
      <c r="P590">
        <f t="shared" si="324"/>
        <v>4.9666666666666703</v>
      </c>
      <c r="Q590">
        <v>15.96</v>
      </c>
      <c r="U590" t="s">
        <v>3721</v>
      </c>
      <c r="V590" t="s">
        <v>3721</v>
      </c>
      <c r="W590" s="52" t="s">
        <v>26</v>
      </c>
      <c r="X590" s="56" t="s">
        <v>26</v>
      </c>
      <c r="Z590" s="60" t="s">
        <v>26</v>
      </c>
      <c r="AC590" s="19" t="s">
        <v>3721</v>
      </c>
      <c r="AD590" s="19" t="s">
        <v>3721</v>
      </c>
      <c r="AE590" s="19" t="s">
        <v>3721</v>
      </c>
      <c r="AF590" s="19" t="s">
        <v>3721</v>
      </c>
      <c r="AH590" s="31" t="str">
        <f t="shared" si="316"/>
        <v/>
      </c>
      <c r="AI590" s="31" t="str">
        <f t="shared" si="317"/>
        <v/>
      </c>
      <c r="AJ590" s="31" t="str">
        <f t="shared" si="318"/>
        <v/>
      </c>
      <c r="AK590" s="31" t="str">
        <f t="shared" si="319"/>
        <v/>
      </c>
      <c r="BG590" t="s">
        <v>5816</v>
      </c>
      <c r="BH590" t="s">
        <v>5817</v>
      </c>
      <c r="BJ590" t="s">
        <v>5811</v>
      </c>
      <c r="BM590" t="s">
        <v>5818</v>
      </c>
      <c r="BN590" t="s">
        <v>5790</v>
      </c>
      <c r="BO590" t="s">
        <v>3930</v>
      </c>
      <c r="BP590" s="67" t="e">
        <f>VLOOKUP(A590, [1]Sheet1!$A:$B, 1, 0)</f>
        <v>#N/A</v>
      </c>
      <c r="BT590" s="68"/>
    </row>
    <row r="591" spans="1:72" x14ac:dyDescent="0.2">
      <c r="A591">
        <v>6209860</v>
      </c>
      <c r="B591" t="s">
        <v>2161</v>
      </c>
      <c r="C591" t="s">
        <v>2155</v>
      </c>
      <c r="D591" t="s">
        <v>33</v>
      </c>
      <c r="E591" t="s">
        <v>112</v>
      </c>
      <c r="F591" t="s">
        <v>32</v>
      </c>
      <c r="J591">
        <f t="shared" si="322"/>
        <v>59.6</v>
      </c>
      <c r="M591">
        <v>15.96</v>
      </c>
      <c r="O591">
        <f t="shared" si="323"/>
        <v>59.6</v>
      </c>
      <c r="P591">
        <f t="shared" si="324"/>
        <v>4.9666666666666703</v>
      </c>
      <c r="Q591">
        <v>15.96</v>
      </c>
      <c r="U591" t="s">
        <v>3721</v>
      </c>
      <c r="V591" t="s">
        <v>3721</v>
      </c>
      <c r="W591" s="52" t="s">
        <v>26</v>
      </c>
      <c r="X591" s="56" t="s">
        <v>26</v>
      </c>
      <c r="Z591" s="60" t="s">
        <v>26</v>
      </c>
      <c r="AC591" s="19" t="s">
        <v>3721</v>
      </c>
      <c r="AD591" s="19" t="s">
        <v>3721</v>
      </c>
      <c r="AE591" s="19" t="s">
        <v>3721</v>
      </c>
      <c r="AF591" s="19" t="s">
        <v>3721</v>
      </c>
      <c r="AH591" s="31" t="str">
        <f t="shared" si="316"/>
        <v/>
      </c>
      <c r="AI591" s="31" t="str">
        <f t="shared" si="317"/>
        <v/>
      </c>
      <c r="AJ591" s="31" t="str">
        <f t="shared" si="318"/>
        <v/>
      </c>
      <c r="AK591" s="31" t="str">
        <f t="shared" si="319"/>
        <v/>
      </c>
      <c r="BG591" t="s">
        <v>5819</v>
      </c>
      <c r="BH591" t="s">
        <v>5820</v>
      </c>
      <c r="BJ591" t="s">
        <v>5811</v>
      </c>
      <c r="BM591" t="s">
        <v>5821</v>
      </c>
      <c r="BN591" t="s">
        <v>5133</v>
      </c>
      <c r="BO591" t="s">
        <v>3930</v>
      </c>
      <c r="BP591" s="67" t="e">
        <f>VLOOKUP(A591, [1]Sheet1!$A:$B, 1, 0)</f>
        <v>#N/A</v>
      </c>
      <c r="BT591" s="68"/>
    </row>
    <row r="592" spans="1:72" x14ac:dyDescent="0.2">
      <c r="A592">
        <v>6209886</v>
      </c>
      <c r="B592" t="s">
        <v>2163</v>
      </c>
      <c r="C592" t="s">
        <v>2155</v>
      </c>
      <c r="D592" t="s">
        <v>33</v>
      </c>
      <c r="E592" t="s">
        <v>112</v>
      </c>
      <c r="F592" t="s">
        <v>32</v>
      </c>
      <c r="J592">
        <f t="shared" si="322"/>
        <v>59.6</v>
      </c>
      <c r="M592">
        <v>15.96</v>
      </c>
      <c r="O592">
        <f t="shared" si="323"/>
        <v>59.6</v>
      </c>
      <c r="P592">
        <f t="shared" si="324"/>
        <v>4.9666666666666703</v>
      </c>
      <c r="Q592">
        <v>15.96</v>
      </c>
      <c r="U592" t="s">
        <v>3721</v>
      </c>
      <c r="V592" t="s">
        <v>3721</v>
      </c>
      <c r="W592" s="52" t="s">
        <v>26</v>
      </c>
      <c r="X592" s="56" t="s">
        <v>26</v>
      </c>
      <c r="Z592" s="60" t="s">
        <v>26</v>
      </c>
      <c r="AC592" s="19" t="s">
        <v>3721</v>
      </c>
      <c r="AD592" s="19" t="s">
        <v>3721</v>
      </c>
      <c r="AE592" s="19" t="s">
        <v>3721</v>
      </c>
      <c r="AF592" s="19" t="s">
        <v>3721</v>
      </c>
      <c r="AH592" s="31" t="str">
        <f t="shared" si="316"/>
        <v/>
      </c>
      <c r="AI592" s="31" t="str">
        <f t="shared" si="317"/>
        <v/>
      </c>
      <c r="AJ592" s="31" t="str">
        <f t="shared" si="318"/>
        <v/>
      </c>
      <c r="AK592" s="31" t="str">
        <f t="shared" si="319"/>
        <v/>
      </c>
      <c r="BG592" t="s">
        <v>5822</v>
      </c>
      <c r="BH592" t="s">
        <v>5823</v>
      </c>
      <c r="BJ592" t="s">
        <v>5811</v>
      </c>
      <c r="BM592" t="s">
        <v>5824</v>
      </c>
      <c r="BN592" t="s">
        <v>4131</v>
      </c>
      <c r="BO592" t="s">
        <v>3930</v>
      </c>
      <c r="BP592" s="67" t="e">
        <f>VLOOKUP(A592, [1]Sheet1!$A:$B, 1, 0)</f>
        <v>#N/A</v>
      </c>
      <c r="BT592" s="68"/>
    </row>
    <row r="593" spans="1:72" x14ac:dyDescent="0.2">
      <c r="A593">
        <v>6218929</v>
      </c>
      <c r="B593" t="s">
        <v>2165</v>
      </c>
      <c r="C593" t="s">
        <v>2155</v>
      </c>
      <c r="D593" t="s">
        <v>33</v>
      </c>
      <c r="E593" t="s">
        <v>112</v>
      </c>
      <c r="F593" t="s">
        <v>32</v>
      </c>
      <c r="J593">
        <f t="shared" si="322"/>
        <v>59.6</v>
      </c>
      <c r="M593">
        <v>15.96</v>
      </c>
      <c r="O593">
        <f t="shared" si="323"/>
        <v>59.6</v>
      </c>
      <c r="P593">
        <f t="shared" si="324"/>
        <v>4.9666666666666703</v>
      </c>
      <c r="Q593">
        <v>15.96</v>
      </c>
      <c r="U593" t="s">
        <v>3721</v>
      </c>
      <c r="V593" t="s">
        <v>3721</v>
      </c>
      <c r="W593" s="52" t="s">
        <v>26</v>
      </c>
      <c r="X593" s="56" t="s">
        <v>26</v>
      </c>
      <c r="Z593" s="60" t="s">
        <v>26</v>
      </c>
      <c r="AC593" s="19" t="s">
        <v>3721</v>
      </c>
      <c r="AD593" s="19" t="s">
        <v>3721</v>
      </c>
      <c r="AE593" s="19" t="s">
        <v>3721</v>
      </c>
      <c r="AF593" s="19" t="s">
        <v>3721</v>
      </c>
      <c r="AH593" s="31" t="str">
        <f t="shared" si="316"/>
        <v/>
      </c>
      <c r="AI593" s="31" t="str">
        <f t="shared" si="317"/>
        <v/>
      </c>
      <c r="AJ593" s="31" t="str">
        <f t="shared" si="318"/>
        <v/>
      </c>
      <c r="AK593" s="31" t="str">
        <f t="shared" si="319"/>
        <v/>
      </c>
      <c r="BG593" t="s">
        <v>5825</v>
      </c>
      <c r="BH593" t="s">
        <v>5826</v>
      </c>
      <c r="BJ593" t="s">
        <v>5811</v>
      </c>
      <c r="BM593" t="s">
        <v>5827</v>
      </c>
      <c r="BN593" t="s">
        <v>4316</v>
      </c>
      <c r="BO593" t="s">
        <v>3930</v>
      </c>
      <c r="BP593" s="67" t="e">
        <f>VLOOKUP(A593, [1]Sheet1!$A:$B, 1, 0)</f>
        <v>#N/A</v>
      </c>
      <c r="BT593" s="68"/>
    </row>
    <row r="594" spans="1:72" x14ac:dyDescent="0.2">
      <c r="A594">
        <v>6330088</v>
      </c>
      <c r="B594" t="s">
        <v>2167</v>
      </c>
      <c r="C594" t="s">
        <v>2155</v>
      </c>
      <c r="D594" t="s">
        <v>33</v>
      </c>
      <c r="E594" t="s">
        <v>112</v>
      </c>
      <c r="F594" t="s">
        <v>32</v>
      </c>
      <c r="J594">
        <f t="shared" si="322"/>
        <v>59.6</v>
      </c>
      <c r="M594">
        <v>15.96</v>
      </c>
      <c r="O594">
        <f t="shared" si="323"/>
        <v>59.6</v>
      </c>
      <c r="P594">
        <f t="shared" si="324"/>
        <v>4.9666666666666703</v>
      </c>
      <c r="Q594">
        <v>15.96</v>
      </c>
      <c r="U594" t="s">
        <v>3721</v>
      </c>
      <c r="V594" t="s">
        <v>3721</v>
      </c>
      <c r="W594" s="52" t="s">
        <v>26</v>
      </c>
      <c r="X594" s="56" t="s">
        <v>26</v>
      </c>
      <c r="Z594" s="60" t="s">
        <v>26</v>
      </c>
      <c r="AC594" s="19" t="s">
        <v>3721</v>
      </c>
      <c r="AD594" s="19" t="s">
        <v>3721</v>
      </c>
      <c r="AE594" s="19" t="s">
        <v>3721</v>
      </c>
      <c r="AF594" s="19" t="s">
        <v>3721</v>
      </c>
      <c r="AH594" s="31" t="str">
        <f t="shared" si="316"/>
        <v/>
      </c>
      <c r="AI594" s="31" t="str">
        <f t="shared" si="317"/>
        <v/>
      </c>
      <c r="AJ594" s="31" t="str">
        <f t="shared" si="318"/>
        <v/>
      </c>
      <c r="AK594" s="31" t="str">
        <f t="shared" si="319"/>
        <v/>
      </c>
      <c r="BG594" t="s">
        <v>5828</v>
      </c>
      <c r="BH594" t="s">
        <v>5829</v>
      </c>
      <c r="BJ594" t="s">
        <v>5811</v>
      </c>
      <c r="BM594" t="s">
        <v>5830</v>
      </c>
      <c r="BN594" t="s">
        <v>5794</v>
      </c>
      <c r="BO594" t="s">
        <v>3930</v>
      </c>
      <c r="BP594" s="67" t="e">
        <f>VLOOKUP(A594, [1]Sheet1!$A:$B, 1, 0)</f>
        <v>#N/A</v>
      </c>
      <c r="BT594" s="68"/>
    </row>
    <row r="595" spans="1:72" x14ac:dyDescent="0.2">
      <c r="A595">
        <v>6388169</v>
      </c>
      <c r="B595" t="s">
        <v>2169</v>
      </c>
      <c r="C595" t="s">
        <v>2155</v>
      </c>
      <c r="D595" t="s">
        <v>33</v>
      </c>
      <c r="E595" t="s">
        <v>112</v>
      </c>
      <c r="F595" t="s">
        <v>32</v>
      </c>
      <c r="J595">
        <f t="shared" si="322"/>
        <v>59.6</v>
      </c>
      <c r="M595">
        <v>15.96</v>
      </c>
      <c r="O595">
        <f t="shared" si="323"/>
        <v>59.6</v>
      </c>
      <c r="P595">
        <f t="shared" si="324"/>
        <v>4.9666666666666703</v>
      </c>
      <c r="Q595">
        <v>15.96</v>
      </c>
      <c r="U595" t="s">
        <v>3721</v>
      </c>
      <c r="V595" t="s">
        <v>3721</v>
      </c>
      <c r="W595" s="52" t="s">
        <v>26</v>
      </c>
      <c r="X595" s="56" t="s">
        <v>26</v>
      </c>
      <c r="Z595" s="60" t="s">
        <v>26</v>
      </c>
      <c r="AC595" s="19" t="s">
        <v>3721</v>
      </c>
      <c r="AD595" s="19" t="s">
        <v>3721</v>
      </c>
      <c r="AE595" s="19" t="s">
        <v>3721</v>
      </c>
      <c r="AF595" s="19" t="s">
        <v>3721</v>
      </c>
      <c r="AH595" s="31" t="str">
        <f t="shared" si="316"/>
        <v/>
      </c>
      <c r="AI595" s="31" t="str">
        <f t="shared" si="317"/>
        <v/>
      </c>
      <c r="AJ595" s="31" t="str">
        <f t="shared" si="318"/>
        <v/>
      </c>
      <c r="AK595" s="31" t="str">
        <f t="shared" si="319"/>
        <v/>
      </c>
      <c r="BG595" t="s">
        <v>5831</v>
      </c>
      <c r="BH595" t="s">
        <v>5832</v>
      </c>
      <c r="BJ595" t="s">
        <v>5811</v>
      </c>
      <c r="BM595" t="s">
        <v>5833</v>
      </c>
      <c r="BN595" t="s">
        <v>5190</v>
      </c>
      <c r="BO595" t="s">
        <v>3930</v>
      </c>
      <c r="BP595" s="67" t="e">
        <f>VLOOKUP(A595, [1]Sheet1!$A:$B, 1, 0)</f>
        <v>#N/A</v>
      </c>
      <c r="BT595" s="68"/>
    </row>
    <row r="596" spans="1:72" x14ac:dyDescent="0.2">
      <c r="A596">
        <v>6388227</v>
      </c>
      <c r="B596" t="s">
        <v>2171</v>
      </c>
      <c r="C596" t="s">
        <v>2155</v>
      </c>
      <c r="D596" t="s">
        <v>33</v>
      </c>
      <c r="E596" t="s">
        <v>112</v>
      </c>
      <c r="F596" t="s">
        <v>32</v>
      </c>
      <c r="J596">
        <f t="shared" si="322"/>
        <v>59.6</v>
      </c>
      <c r="M596">
        <v>15.96</v>
      </c>
      <c r="O596">
        <f t="shared" si="323"/>
        <v>59.6</v>
      </c>
      <c r="P596">
        <f t="shared" si="324"/>
        <v>4.9666666666666703</v>
      </c>
      <c r="Q596">
        <v>15.96</v>
      </c>
      <c r="U596" t="s">
        <v>3721</v>
      </c>
      <c r="V596" t="s">
        <v>3721</v>
      </c>
      <c r="W596" s="52" t="s">
        <v>26</v>
      </c>
      <c r="X596" s="56" t="s">
        <v>26</v>
      </c>
      <c r="Z596" s="60" t="s">
        <v>26</v>
      </c>
      <c r="AC596" s="19" t="s">
        <v>3721</v>
      </c>
      <c r="AD596" s="19" t="s">
        <v>3721</v>
      </c>
      <c r="AE596" s="19" t="s">
        <v>3721</v>
      </c>
      <c r="AF596" s="19" t="s">
        <v>3721</v>
      </c>
      <c r="AH596" s="31" t="str">
        <f t="shared" si="316"/>
        <v/>
      </c>
      <c r="AI596" s="31" t="str">
        <f t="shared" si="317"/>
        <v/>
      </c>
      <c r="AJ596" s="31" t="str">
        <f t="shared" si="318"/>
        <v/>
      </c>
      <c r="AK596" s="31" t="str">
        <f t="shared" si="319"/>
        <v/>
      </c>
      <c r="BG596" t="s">
        <v>5834</v>
      </c>
      <c r="BH596" t="s">
        <v>5835</v>
      </c>
      <c r="BJ596" t="s">
        <v>5811</v>
      </c>
      <c r="BM596" t="s">
        <v>5836</v>
      </c>
      <c r="BN596" t="s">
        <v>5790</v>
      </c>
      <c r="BO596" t="s">
        <v>3930</v>
      </c>
      <c r="BP596" s="67" t="e">
        <f>VLOOKUP(A596, [1]Sheet1!$A:$B, 1, 0)</f>
        <v>#N/A</v>
      </c>
      <c r="BT596" s="68"/>
    </row>
    <row r="597" spans="1:72" x14ac:dyDescent="0.2">
      <c r="A597">
        <v>6398895</v>
      </c>
      <c r="B597" t="s">
        <v>2173</v>
      </c>
      <c r="C597" t="s">
        <v>2155</v>
      </c>
      <c r="D597" t="s">
        <v>33</v>
      </c>
      <c r="E597" t="s">
        <v>112</v>
      </c>
      <c r="F597" t="s">
        <v>32</v>
      </c>
      <c r="J597">
        <f t="shared" si="322"/>
        <v>59.6</v>
      </c>
      <c r="M597">
        <v>15.96</v>
      </c>
      <c r="O597">
        <f t="shared" si="323"/>
        <v>59.6</v>
      </c>
      <c r="P597">
        <f t="shared" si="324"/>
        <v>4.9666666666666703</v>
      </c>
      <c r="Q597">
        <v>15.96</v>
      </c>
      <c r="U597" t="s">
        <v>3721</v>
      </c>
      <c r="V597" t="s">
        <v>3721</v>
      </c>
      <c r="W597" s="52" t="s">
        <v>26</v>
      </c>
      <c r="X597" s="56" t="s">
        <v>26</v>
      </c>
      <c r="Z597" s="60" t="s">
        <v>26</v>
      </c>
      <c r="AC597" s="19" t="s">
        <v>3721</v>
      </c>
      <c r="AD597" s="19" t="s">
        <v>3721</v>
      </c>
      <c r="AE597" s="19" t="s">
        <v>3721</v>
      </c>
      <c r="AF597" s="19" t="s">
        <v>3721</v>
      </c>
      <c r="AH597" s="31" t="str">
        <f t="shared" si="316"/>
        <v/>
      </c>
      <c r="AI597" s="31" t="str">
        <f t="shared" si="317"/>
        <v/>
      </c>
      <c r="AJ597" s="31" t="str">
        <f t="shared" si="318"/>
        <v/>
      </c>
      <c r="AK597" s="31" t="str">
        <f t="shared" si="319"/>
        <v/>
      </c>
      <c r="BG597" t="s">
        <v>5837</v>
      </c>
      <c r="BH597" t="s">
        <v>5838</v>
      </c>
      <c r="BJ597" t="s">
        <v>5811</v>
      </c>
      <c r="BM597" t="s">
        <v>5839</v>
      </c>
      <c r="BN597" t="s">
        <v>4131</v>
      </c>
      <c r="BO597" t="s">
        <v>3930</v>
      </c>
      <c r="BP597" s="67" t="e">
        <f>VLOOKUP(A597, [1]Sheet1!$A:$B, 1, 0)</f>
        <v>#N/A</v>
      </c>
      <c r="BT597" s="68"/>
    </row>
    <row r="598" spans="1:72" x14ac:dyDescent="0.2">
      <c r="A598">
        <v>6423347</v>
      </c>
      <c r="B598" t="s">
        <v>2175</v>
      </c>
      <c r="C598" t="s">
        <v>2155</v>
      </c>
      <c r="D598" t="s">
        <v>33</v>
      </c>
      <c r="E598" t="s">
        <v>112</v>
      </c>
      <c r="F598" t="s">
        <v>32</v>
      </c>
      <c r="J598">
        <f t="shared" si="322"/>
        <v>59.6</v>
      </c>
      <c r="M598">
        <v>15.96</v>
      </c>
      <c r="O598">
        <f t="shared" si="323"/>
        <v>59.6</v>
      </c>
      <c r="P598">
        <f t="shared" si="324"/>
        <v>4.9666666666666703</v>
      </c>
      <c r="Q598">
        <v>15.96</v>
      </c>
      <c r="U598" t="s">
        <v>3721</v>
      </c>
      <c r="V598" t="s">
        <v>3721</v>
      </c>
      <c r="W598" s="52" t="s">
        <v>26</v>
      </c>
      <c r="X598" s="56" t="s">
        <v>26</v>
      </c>
      <c r="Z598" s="60" t="s">
        <v>26</v>
      </c>
      <c r="AC598" s="19" t="s">
        <v>3721</v>
      </c>
      <c r="AD598" s="19" t="s">
        <v>3721</v>
      </c>
      <c r="AE598" s="19" t="s">
        <v>3721</v>
      </c>
      <c r="AF598" s="19" t="s">
        <v>3721</v>
      </c>
      <c r="AH598" s="31" t="str">
        <f t="shared" si="316"/>
        <v/>
      </c>
      <c r="AI598" s="31" t="str">
        <f t="shared" si="317"/>
        <v/>
      </c>
      <c r="AJ598" s="31" t="str">
        <f t="shared" si="318"/>
        <v/>
      </c>
      <c r="AK598" s="31" t="str">
        <f t="shared" si="319"/>
        <v/>
      </c>
      <c r="BG598" t="s">
        <v>5840</v>
      </c>
      <c r="BH598" t="s">
        <v>5841</v>
      </c>
      <c r="BJ598" t="s">
        <v>5811</v>
      </c>
      <c r="BM598" t="s">
        <v>5842</v>
      </c>
      <c r="BN598" t="s">
        <v>5843</v>
      </c>
      <c r="BO598" t="s">
        <v>3930</v>
      </c>
      <c r="BP598" s="67" t="e">
        <f>VLOOKUP(A598, [1]Sheet1!$A:$B, 1, 0)</f>
        <v>#N/A</v>
      </c>
      <c r="BT598" s="68"/>
    </row>
    <row r="599" spans="1:72" x14ac:dyDescent="0.2">
      <c r="A599">
        <v>6452858</v>
      </c>
      <c r="B599" t="s">
        <v>2177</v>
      </c>
      <c r="C599" t="s">
        <v>2155</v>
      </c>
      <c r="D599" t="s">
        <v>33</v>
      </c>
      <c r="E599" t="s">
        <v>112</v>
      </c>
      <c r="F599" t="s">
        <v>32</v>
      </c>
      <c r="J599">
        <f t="shared" si="322"/>
        <v>59.6</v>
      </c>
      <c r="M599">
        <v>15.96</v>
      </c>
      <c r="O599">
        <f t="shared" si="323"/>
        <v>59.6</v>
      </c>
      <c r="P599">
        <f t="shared" si="324"/>
        <v>4.9666666666666703</v>
      </c>
      <c r="Q599">
        <v>15.96</v>
      </c>
      <c r="U599" t="s">
        <v>3721</v>
      </c>
      <c r="V599" t="s">
        <v>3721</v>
      </c>
      <c r="W599" s="52" t="s">
        <v>26</v>
      </c>
      <c r="X599" s="56" t="s">
        <v>26</v>
      </c>
      <c r="Z599" s="60" t="s">
        <v>26</v>
      </c>
      <c r="AC599" s="19" t="s">
        <v>3721</v>
      </c>
      <c r="AD599" s="19" t="s">
        <v>3721</v>
      </c>
      <c r="AE599" s="19" t="s">
        <v>3721</v>
      </c>
      <c r="AF599" s="19" t="s">
        <v>3721</v>
      </c>
      <c r="AH599" s="31" t="str">
        <f t="shared" si="316"/>
        <v/>
      </c>
      <c r="AI599" s="31" t="str">
        <f t="shared" si="317"/>
        <v/>
      </c>
      <c r="AJ599" s="31" t="str">
        <f t="shared" si="318"/>
        <v/>
      </c>
      <c r="AK599" s="31" t="str">
        <f t="shared" si="319"/>
        <v/>
      </c>
      <c r="BG599" t="s">
        <v>5844</v>
      </c>
      <c r="BH599" t="s">
        <v>5845</v>
      </c>
      <c r="BJ599" t="s">
        <v>5811</v>
      </c>
      <c r="BM599" t="s">
        <v>5846</v>
      </c>
      <c r="BN599" t="s">
        <v>5133</v>
      </c>
      <c r="BO599" t="s">
        <v>3930</v>
      </c>
      <c r="BP599" s="67" t="e">
        <f>VLOOKUP(A599, [1]Sheet1!$A:$B, 1, 0)</f>
        <v>#N/A</v>
      </c>
      <c r="BT599" s="68"/>
    </row>
    <row r="600" spans="1:72" x14ac:dyDescent="0.2">
      <c r="A600">
        <v>6452825</v>
      </c>
      <c r="B600" t="s">
        <v>2179</v>
      </c>
      <c r="C600" t="s">
        <v>2155</v>
      </c>
      <c r="D600" t="s">
        <v>33</v>
      </c>
      <c r="E600" t="s">
        <v>112</v>
      </c>
      <c r="F600" t="s">
        <v>32</v>
      </c>
      <c r="J600">
        <f t="shared" si="322"/>
        <v>59.6</v>
      </c>
      <c r="M600">
        <v>15.96</v>
      </c>
      <c r="O600">
        <f t="shared" si="323"/>
        <v>59.6</v>
      </c>
      <c r="P600">
        <f t="shared" si="324"/>
        <v>4.9666666666666703</v>
      </c>
      <c r="Q600">
        <v>15.96</v>
      </c>
      <c r="U600" t="s">
        <v>3721</v>
      </c>
      <c r="V600" t="s">
        <v>3721</v>
      </c>
      <c r="W600" s="52" t="s">
        <v>26</v>
      </c>
      <c r="X600" s="56" t="s">
        <v>26</v>
      </c>
      <c r="Z600" s="60" t="s">
        <v>26</v>
      </c>
      <c r="AC600" s="19" t="s">
        <v>3721</v>
      </c>
      <c r="AD600" s="19" t="s">
        <v>3721</v>
      </c>
      <c r="AE600" s="19" t="s">
        <v>3721</v>
      </c>
      <c r="AF600" s="19" t="s">
        <v>3721</v>
      </c>
      <c r="AH600" s="31" t="str">
        <f t="shared" si="316"/>
        <v/>
      </c>
      <c r="AI600" s="31" t="str">
        <f t="shared" si="317"/>
        <v/>
      </c>
      <c r="AJ600" s="31" t="str">
        <f t="shared" si="318"/>
        <v/>
      </c>
      <c r="AK600" s="31" t="str">
        <f t="shared" si="319"/>
        <v/>
      </c>
      <c r="BG600" t="s">
        <v>5847</v>
      </c>
      <c r="BH600" t="s">
        <v>5848</v>
      </c>
      <c r="BJ600" t="s">
        <v>5811</v>
      </c>
      <c r="BM600" t="s">
        <v>5849</v>
      </c>
      <c r="BN600" t="s">
        <v>5133</v>
      </c>
      <c r="BO600" t="s">
        <v>3930</v>
      </c>
      <c r="BP600" s="67" t="e">
        <f>VLOOKUP(A600, [1]Sheet1!$A:$B, 1, 0)</f>
        <v>#N/A</v>
      </c>
      <c r="BT600" s="68"/>
    </row>
    <row r="601" spans="1:72" x14ac:dyDescent="0.2">
      <c r="A601">
        <v>6480966</v>
      </c>
      <c r="B601" t="s">
        <v>2181</v>
      </c>
      <c r="C601" t="s">
        <v>2155</v>
      </c>
      <c r="D601" t="s">
        <v>33</v>
      </c>
      <c r="E601" t="s">
        <v>112</v>
      </c>
      <c r="F601" t="s">
        <v>32</v>
      </c>
      <c r="J601">
        <f t="shared" si="322"/>
        <v>59.6</v>
      </c>
      <c r="M601">
        <v>15.96</v>
      </c>
      <c r="O601">
        <f t="shared" si="323"/>
        <v>59.6</v>
      </c>
      <c r="P601">
        <f t="shared" si="324"/>
        <v>4.9666666666666703</v>
      </c>
      <c r="Q601">
        <v>15.96</v>
      </c>
      <c r="U601" t="s">
        <v>3721</v>
      </c>
      <c r="V601" t="s">
        <v>3721</v>
      </c>
      <c r="W601" s="52" t="s">
        <v>26</v>
      </c>
      <c r="X601" s="56" t="s">
        <v>26</v>
      </c>
      <c r="Z601" s="60" t="s">
        <v>26</v>
      </c>
      <c r="AC601" s="19" t="s">
        <v>3721</v>
      </c>
      <c r="AD601" s="19" t="s">
        <v>3721</v>
      </c>
      <c r="AE601" s="19" t="s">
        <v>3721</v>
      </c>
      <c r="AF601" s="19" t="s">
        <v>3721</v>
      </c>
      <c r="AH601" s="31" t="str">
        <f t="shared" si="316"/>
        <v/>
      </c>
      <c r="AI601" s="31" t="str">
        <f t="shared" si="317"/>
        <v/>
      </c>
      <c r="AJ601" s="31" t="str">
        <f t="shared" si="318"/>
        <v/>
      </c>
      <c r="AK601" s="31" t="str">
        <f t="shared" si="319"/>
        <v/>
      </c>
      <c r="BG601" t="s">
        <v>5850</v>
      </c>
      <c r="BH601" t="s">
        <v>5851</v>
      </c>
      <c r="BJ601" t="s">
        <v>5811</v>
      </c>
      <c r="BM601" t="s">
        <v>5852</v>
      </c>
      <c r="BN601" t="s">
        <v>5853</v>
      </c>
      <c r="BO601" t="s">
        <v>3930</v>
      </c>
      <c r="BP601" s="67" t="e">
        <f>VLOOKUP(A601, [1]Sheet1!$A:$B, 1, 0)</f>
        <v>#N/A</v>
      </c>
      <c r="BT601" s="68"/>
    </row>
    <row r="602" spans="1:72" x14ac:dyDescent="0.2">
      <c r="A602">
        <v>6480909</v>
      </c>
      <c r="B602" t="s">
        <v>2183</v>
      </c>
      <c r="C602" t="s">
        <v>2155</v>
      </c>
      <c r="D602" t="s">
        <v>33</v>
      </c>
      <c r="E602" t="s">
        <v>112</v>
      </c>
      <c r="F602" t="s">
        <v>32</v>
      </c>
      <c r="J602">
        <f t="shared" si="322"/>
        <v>59.6</v>
      </c>
      <c r="M602">
        <v>15.96</v>
      </c>
      <c r="O602">
        <f t="shared" si="323"/>
        <v>59.6</v>
      </c>
      <c r="P602">
        <f t="shared" si="324"/>
        <v>4.9666666666666703</v>
      </c>
      <c r="Q602">
        <v>15.96</v>
      </c>
      <c r="U602" t="s">
        <v>3721</v>
      </c>
      <c r="V602" t="s">
        <v>3721</v>
      </c>
      <c r="W602" s="52" t="s">
        <v>26</v>
      </c>
      <c r="X602" s="56" t="s">
        <v>26</v>
      </c>
      <c r="Z602" s="60" t="s">
        <v>26</v>
      </c>
      <c r="AC602" s="19" t="s">
        <v>3721</v>
      </c>
      <c r="AD602" s="19" t="s">
        <v>3721</v>
      </c>
      <c r="AE602" s="19" t="s">
        <v>3721</v>
      </c>
      <c r="AF602" s="19" t="s">
        <v>3721</v>
      </c>
      <c r="AH602" s="31" t="str">
        <f t="shared" si="316"/>
        <v/>
      </c>
      <c r="AI602" s="31" t="str">
        <f t="shared" si="317"/>
        <v/>
      </c>
      <c r="AJ602" s="31" t="str">
        <f t="shared" si="318"/>
        <v/>
      </c>
      <c r="AK602" s="31" t="str">
        <f t="shared" si="319"/>
        <v/>
      </c>
      <c r="BG602" t="s">
        <v>5854</v>
      </c>
      <c r="BH602" t="s">
        <v>5855</v>
      </c>
      <c r="BJ602" t="s">
        <v>5811</v>
      </c>
      <c r="BM602" t="s">
        <v>5856</v>
      </c>
      <c r="BN602" t="s">
        <v>5133</v>
      </c>
      <c r="BO602" t="s">
        <v>3930</v>
      </c>
      <c r="BP602" s="67" t="e">
        <f>VLOOKUP(A602, [1]Sheet1!$A:$B, 1, 0)</f>
        <v>#N/A</v>
      </c>
      <c r="BT602" s="68"/>
    </row>
    <row r="603" spans="1:72" x14ac:dyDescent="0.2">
      <c r="A603">
        <v>6266571</v>
      </c>
      <c r="B603" t="s">
        <v>2185</v>
      </c>
      <c r="C603" t="s">
        <v>2186</v>
      </c>
      <c r="D603" t="s">
        <v>33</v>
      </c>
      <c r="E603" t="s">
        <v>112</v>
      </c>
      <c r="F603" t="s">
        <v>32</v>
      </c>
      <c r="J603">
        <f t="shared" si="322"/>
        <v>59.6</v>
      </c>
      <c r="M603">
        <v>15.96</v>
      </c>
      <c r="O603">
        <f t="shared" si="323"/>
        <v>59.6</v>
      </c>
      <c r="P603">
        <f t="shared" si="324"/>
        <v>4.9666666666666703</v>
      </c>
      <c r="Q603">
        <v>15.96</v>
      </c>
      <c r="U603" t="s">
        <v>3721</v>
      </c>
      <c r="V603" t="s">
        <v>3721</v>
      </c>
      <c r="W603" s="52" t="s">
        <v>26</v>
      </c>
      <c r="X603" s="56" t="s">
        <v>26</v>
      </c>
      <c r="Z603" s="60" t="s">
        <v>26</v>
      </c>
      <c r="AC603" s="19" t="s">
        <v>3721</v>
      </c>
      <c r="AD603" s="19" t="s">
        <v>3721</v>
      </c>
      <c r="AE603" s="19" t="s">
        <v>3721</v>
      </c>
      <c r="AF603" s="19" t="s">
        <v>3721</v>
      </c>
      <c r="AH603" s="31" t="str">
        <f t="shared" si="316"/>
        <v/>
      </c>
      <c r="AI603" s="31" t="str">
        <f t="shared" si="317"/>
        <v/>
      </c>
      <c r="AJ603" s="31" t="str">
        <f t="shared" si="318"/>
        <v/>
      </c>
      <c r="AK603" s="31" t="str">
        <f t="shared" si="319"/>
        <v/>
      </c>
      <c r="BG603" t="s">
        <v>5857</v>
      </c>
      <c r="BH603" t="s">
        <v>5858</v>
      </c>
      <c r="BJ603" t="s">
        <v>5811</v>
      </c>
      <c r="BM603" t="s">
        <v>5859</v>
      </c>
      <c r="BN603" t="s">
        <v>5133</v>
      </c>
      <c r="BO603" t="s">
        <v>3930</v>
      </c>
      <c r="BP603" s="67" t="e">
        <f>VLOOKUP(A603, [1]Sheet1!$A:$B, 1, 0)</f>
        <v>#N/A</v>
      </c>
      <c r="BT603" s="68"/>
    </row>
    <row r="604" spans="1:72" x14ac:dyDescent="0.2">
      <c r="A604">
        <v>6423750</v>
      </c>
      <c r="B604" t="s">
        <v>2189</v>
      </c>
      <c r="C604" t="s">
        <v>2190</v>
      </c>
      <c r="D604" t="s">
        <v>33</v>
      </c>
      <c r="E604" t="s">
        <v>112</v>
      </c>
      <c r="F604" t="s">
        <v>32</v>
      </c>
      <c r="I604" t="s">
        <v>22</v>
      </c>
      <c r="J604">
        <v>23.93</v>
      </c>
      <c r="M604">
        <v>6.17</v>
      </c>
      <c r="O604">
        <v>23.93</v>
      </c>
      <c r="P604">
        <v>4.7859999999999996</v>
      </c>
      <c r="Q604">
        <v>6.17</v>
      </c>
      <c r="T604" t="s">
        <v>2140</v>
      </c>
      <c r="U604" t="s">
        <v>3728</v>
      </c>
      <c r="V604" t="s">
        <v>3739</v>
      </c>
      <c r="W604" s="52" t="s">
        <v>3889</v>
      </c>
      <c r="X604" s="56">
        <v>5.99</v>
      </c>
      <c r="Z604" s="60" t="s">
        <v>3807</v>
      </c>
      <c r="AA604" s="25">
        <v>0.109432794457275</v>
      </c>
      <c r="AC604" s="19">
        <v>5.19</v>
      </c>
      <c r="AD604" s="19">
        <v>7.19</v>
      </c>
      <c r="AE604" s="19" t="s">
        <v>3814</v>
      </c>
      <c r="AF604" s="19" t="s">
        <v>3793</v>
      </c>
      <c r="AH604" s="31">
        <f t="shared" si="316"/>
        <v>4.2966666666666669</v>
      </c>
      <c r="AI604" s="31">
        <f t="shared" si="317"/>
        <v>5.99</v>
      </c>
      <c r="AJ604" s="31" t="str">
        <f t="shared" si="318"/>
        <v/>
      </c>
      <c r="AK604" s="31" t="str">
        <f t="shared" si="319"/>
        <v>4.79</v>
      </c>
      <c r="AM604" s="41">
        <v>24.3</v>
      </c>
      <c r="AN604" s="41">
        <v>4.67</v>
      </c>
      <c r="AO604">
        <v>5</v>
      </c>
      <c r="AP604" s="41">
        <f>(AM604 * 1.05) - L604 - Q604 - K604</f>
        <v>19.344999999999999</v>
      </c>
      <c r="AQ604" t="s">
        <v>27</v>
      </c>
      <c r="AR604" s="41">
        <f>(((AH604)-((AP604/AO604) + ((AN604 * 0.03)/AO604)))/AH604)*100</f>
        <v>9.3013188518231242</v>
      </c>
      <c r="AS604" s="41">
        <f>(((AI604)-((AP604/AO604) + ((AN604 * 0.3)/AO604)))/AI604)*100</f>
        <v>30.731218697829725</v>
      </c>
      <c r="AT604" s="41" t="e">
        <f>(((AJ604)-((AP604/AO604) + ((AN604 * 0.03)/AO604)))/AJ604)*100</f>
        <v>#VALUE!</v>
      </c>
      <c r="AU604" s="41">
        <f>(((AK604)-((AP604/AO604) + ((AN604 * 0.07)/AO604)))/AK604)*100</f>
        <v>17.862630480167017</v>
      </c>
      <c r="BB604" s="53">
        <f>(((AH604)-(((AP604/AO604) + ((AN604 * 0.03)/AO604))-AW604))/AH604)*100</f>
        <v>9.3013188518231242</v>
      </c>
      <c r="BC604" s="57">
        <f>(((AI604)-(((AP604/AO604) + ((AN604 * 0.3)/AO604))-AX604))/AI604)*100</f>
        <v>30.731218697829725</v>
      </c>
      <c r="BD604" s="48" t="e">
        <f>(((AJ604)-(((AP604/AO604) + ((AN604 * 0.03)/AO604))-AY604))/AJ604)*100</f>
        <v>#VALUE!</v>
      </c>
      <c r="BE604" s="61">
        <f>(((AK604)-(((AP604/AO604) + ((AN604 * 0.15)/AO604))-AZ604))/AK604)*100</f>
        <v>16.302713987473901</v>
      </c>
      <c r="BG604" t="s">
        <v>5860</v>
      </c>
      <c r="BH604" t="s">
        <v>5861</v>
      </c>
      <c r="BM604" t="s">
        <v>5862</v>
      </c>
      <c r="BN604" t="s">
        <v>4127</v>
      </c>
      <c r="BO604" t="s">
        <v>3930</v>
      </c>
      <c r="BP604" s="67" t="e">
        <f>VLOOKUP(A604, [1]Sheet1!$A:$B, 1, 0)</f>
        <v>#N/A</v>
      </c>
      <c r="BT604" s="68"/>
    </row>
    <row r="605" spans="1:72" x14ac:dyDescent="0.2">
      <c r="A605">
        <v>6423743</v>
      </c>
      <c r="B605" t="s">
        <v>2192</v>
      </c>
      <c r="C605" t="s">
        <v>2190</v>
      </c>
      <c r="D605" t="s">
        <v>33</v>
      </c>
      <c r="E605" t="s">
        <v>112</v>
      </c>
      <c r="F605" t="s">
        <v>32</v>
      </c>
      <c r="J605">
        <f t="shared" ref="J605:J607" si="325">J604</f>
        <v>23.93</v>
      </c>
      <c r="M605">
        <v>6.17</v>
      </c>
      <c r="O605">
        <f t="shared" ref="O605:P607" si="326">O604</f>
        <v>23.93</v>
      </c>
      <c r="P605">
        <f t="shared" si="326"/>
        <v>4.7859999999999996</v>
      </c>
      <c r="Q605">
        <v>6.17</v>
      </c>
      <c r="U605" t="s">
        <v>3721</v>
      </c>
      <c r="V605" t="s">
        <v>3721</v>
      </c>
      <c r="W605" s="52" t="s">
        <v>26</v>
      </c>
      <c r="X605" s="56" t="s">
        <v>26</v>
      </c>
      <c r="Z605" s="60" t="s">
        <v>26</v>
      </c>
      <c r="AC605" s="19" t="s">
        <v>3721</v>
      </c>
      <c r="AD605" s="19" t="s">
        <v>3721</v>
      </c>
      <c r="AE605" s="19" t="s">
        <v>3721</v>
      </c>
      <c r="AF605" s="19" t="s">
        <v>3721</v>
      </c>
      <c r="AH605" s="31" t="str">
        <f t="shared" si="316"/>
        <v/>
      </c>
      <c r="AI605" s="31" t="str">
        <f t="shared" si="317"/>
        <v/>
      </c>
      <c r="AJ605" s="31" t="str">
        <f t="shared" si="318"/>
        <v/>
      </c>
      <c r="AK605" s="31" t="str">
        <f t="shared" si="319"/>
        <v/>
      </c>
      <c r="BG605" t="s">
        <v>5863</v>
      </c>
      <c r="BH605" t="s">
        <v>5864</v>
      </c>
      <c r="BM605" t="s">
        <v>5865</v>
      </c>
      <c r="BN605" t="s">
        <v>4127</v>
      </c>
      <c r="BO605" t="s">
        <v>3930</v>
      </c>
      <c r="BP605" s="67" t="e">
        <f>VLOOKUP(A605, [1]Sheet1!$A:$B, 1, 0)</f>
        <v>#N/A</v>
      </c>
      <c r="BT605" s="68"/>
    </row>
    <row r="606" spans="1:72" x14ac:dyDescent="0.2">
      <c r="A606">
        <v>6480917</v>
      </c>
      <c r="B606" t="s">
        <v>2194</v>
      </c>
      <c r="C606" t="s">
        <v>2190</v>
      </c>
      <c r="D606" t="s">
        <v>33</v>
      </c>
      <c r="E606" t="s">
        <v>112</v>
      </c>
      <c r="F606" t="s">
        <v>32</v>
      </c>
      <c r="J606">
        <f t="shared" si="325"/>
        <v>23.93</v>
      </c>
      <c r="M606">
        <v>6.17</v>
      </c>
      <c r="O606">
        <f t="shared" si="326"/>
        <v>23.93</v>
      </c>
      <c r="P606">
        <f t="shared" si="326"/>
        <v>4.7859999999999996</v>
      </c>
      <c r="Q606">
        <v>6.17</v>
      </c>
      <c r="U606" t="s">
        <v>3721</v>
      </c>
      <c r="V606" t="s">
        <v>3721</v>
      </c>
      <c r="W606" s="52" t="s">
        <v>26</v>
      </c>
      <c r="X606" s="56" t="s">
        <v>26</v>
      </c>
      <c r="Z606" s="60" t="s">
        <v>26</v>
      </c>
      <c r="AC606" s="19" t="s">
        <v>3721</v>
      </c>
      <c r="AD606" s="19" t="s">
        <v>3721</v>
      </c>
      <c r="AE606" s="19" t="s">
        <v>3721</v>
      </c>
      <c r="AF606" s="19" t="s">
        <v>3721</v>
      </c>
      <c r="AH606" s="31" t="str">
        <f t="shared" si="316"/>
        <v/>
      </c>
      <c r="AI606" s="31" t="str">
        <f t="shared" si="317"/>
        <v/>
      </c>
      <c r="AJ606" s="31" t="str">
        <f t="shared" si="318"/>
        <v/>
      </c>
      <c r="AK606" s="31" t="str">
        <f t="shared" si="319"/>
        <v/>
      </c>
      <c r="BG606" t="s">
        <v>5866</v>
      </c>
      <c r="BH606" t="s">
        <v>5867</v>
      </c>
      <c r="BM606" t="s">
        <v>5868</v>
      </c>
      <c r="BN606" t="s">
        <v>4127</v>
      </c>
      <c r="BO606" t="s">
        <v>3930</v>
      </c>
      <c r="BP606" s="67" t="e">
        <f>VLOOKUP(A606, [1]Sheet1!$A:$B, 1, 0)</f>
        <v>#N/A</v>
      </c>
      <c r="BT606" s="68"/>
    </row>
    <row r="607" spans="1:72" x14ac:dyDescent="0.2">
      <c r="A607">
        <v>6480982</v>
      </c>
      <c r="B607" t="s">
        <v>2196</v>
      </c>
      <c r="C607" t="s">
        <v>2190</v>
      </c>
      <c r="D607" t="s">
        <v>33</v>
      </c>
      <c r="E607" t="s">
        <v>112</v>
      </c>
      <c r="F607" t="s">
        <v>32</v>
      </c>
      <c r="J607">
        <f t="shared" si="325"/>
        <v>23.93</v>
      </c>
      <c r="M607">
        <v>6.17</v>
      </c>
      <c r="O607">
        <f t="shared" si="326"/>
        <v>23.93</v>
      </c>
      <c r="P607">
        <f t="shared" si="326"/>
        <v>4.7859999999999996</v>
      </c>
      <c r="Q607">
        <v>6.17</v>
      </c>
      <c r="U607" t="s">
        <v>3721</v>
      </c>
      <c r="V607" t="s">
        <v>3721</v>
      </c>
      <c r="W607" s="52" t="s">
        <v>26</v>
      </c>
      <c r="X607" s="56" t="s">
        <v>26</v>
      </c>
      <c r="Z607" s="60" t="s">
        <v>26</v>
      </c>
      <c r="AC607" s="19" t="s">
        <v>3721</v>
      </c>
      <c r="AD607" s="19" t="s">
        <v>3721</v>
      </c>
      <c r="AE607" s="19" t="s">
        <v>3721</v>
      </c>
      <c r="AF607" s="19" t="s">
        <v>3721</v>
      </c>
      <c r="AH607" s="31" t="str">
        <f t="shared" si="316"/>
        <v/>
      </c>
      <c r="AI607" s="31" t="str">
        <f t="shared" si="317"/>
        <v/>
      </c>
      <c r="AJ607" s="31" t="str">
        <f t="shared" si="318"/>
        <v/>
      </c>
      <c r="AK607" s="31" t="str">
        <f t="shared" si="319"/>
        <v/>
      </c>
      <c r="BG607" t="s">
        <v>5869</v>
      </c>
      <c r="BH607" t="s">
        <v>5870</v>
      </c>
      <c r="BM607" t="s">
        <v>5871</v>
      </c>
      <c r="BN607" t="s">
        <v>4127</v>
      </c>
      <c r="BO607" t="s">
        <v>3930</v>
      </c>
      <c r="BP607" s="67" t="e">
        <f>VLOOKUP(A607, [1]Sheet1!$A:$B, 1, 0)</f>
        <v>#N/A</v>
      </c>
      <c r="BT607" s="68"/>
    </row>
    <row r="608" spans="1:72" x14ac:dyDescent="0.2">
      <c r="A608">
        <v>6525653</v>
      </c>
      <c r="B608" t="s">
        <v>2199</v>
      </c>
      <c r="C608" t="s">
        <v>2155</v>
      </c>
      <c r="D608" t="s">
        <v>33</v>
      </c>
      <c r="E608" t="s">
        <v>112</v>
      </c>
      <c r="F608" t="s">
        <v>32</v>
      </c>
      <c r="I608" t="s">
        <v>22</v>
      </c>
      <c r="J608">
        <v>26.66</v>
      </c>
      <c r="M608">
        <v>8.4700000000000006</v>
      </c>
      <c r="O608">
        <v>26.66</v>
      </c>
      <c r="P608">
        <v>5.3319999999999999</v>
      </c>
      <c r="Q608">
        <v>8.4700000000000006</v>
      </c>
      <c r="T608" t="s">
        <v>2140</v>
      </c>
      <c r="U608" t="s">
        <v>3728</v>
      </c>
      <c r="V608" t="s">
        <v>3739</v>
      </c>
      <c r="W608" s="52" t="s">
        <v>3889</v>
      </c>
      <c r="X608" s="56">
        <v>5.99</v>
      </c>
      <c r="Z608" s="60" t="s">
        <v>3807</v>
      </c>
      <c r="AA608" s="25">
        <v>8.7909006928406502E-2</v>
      </c>
      <c r="AC608" s="19">
        <v>5.19</v>
      </c>
      <c r="AD608" s="19">
        <v>7.19</v>
      </c>
      <c r="AE608" s="19" t="s">
        <v>3814</v>
      </c>
      <c r="AF608" s="19" t="s">
        <v>3793</v>
      </c>
      <c r="AH608" s="31">
        <f t="shared" si="316"/>
        <v>4.2966666666666669</v>
      </c>
      <c r="AI608" s="31">
        <f t="shared" si="317"/>
        <v>5.99</v>
      </c>
      <c r="AJ608" s="31" t="str">
        <f t="shared" si="318"/>
        <v/>
      </c>
      <c r="AK608" s="31" t="str">
        <f t="shared" si="319"/>
        <v>4.79</v>
      </c>
      <c r="AM608" s="41">
        <v>27.05</v>
      </c>
      <c r="AN608" s="41">
        <v>4.7</v>
      </c>
      <c r="AO608">
        <v>5</v>
      </c>
      <c r="AP608" s="41">
        <f>(AM608 * 1.05) - L608 - Q608 - K608</f>
        <v>19.932500000000005</v>
      </c>
      <c r="AQ608" t="s">
        <v>27</v>
      </c>
      <c r="AR608" s="41">
        <f>(((AH608)-((AP608/AO608) + ((AN608 * 0.03)/AO608)))/AH608)*100</f>
        <v>6.5624515128006156</v>
      </c>
      <c r="AS608" s="41">
        <f>(((AI608)-((AP608/AO608) + ((AN608 * 0.3)/AO608)))/AI608)*100</f>
        <v>28.739565943238727</v>
      </c>
      <c r="AT608" s="41" t="e">
        <f>(((AJ608)-((AP608/AO608) + ((AN608 * 0.03)/AO608)))/AJ608)*100</f>
        <v>#VALUE!</v>
      </c>
      <c r="AU608" s="41">
        <f>(((AK608)-((AP608/AO608) + ((AN608 * 0.07)/AO608)))/AK608)*100</f>
        <v>15.40083507306888</v>
      </c>
      <c r="BB608" s="53">
        <f>(((AH608)-(((AP608/AO608) + ((AN608 * 0.03)/AO608))-AW608))/AH608)*100</f>
        <v>6.5624515128006156</v>
      </c>
      <c r="BC608" s="57">
        <f>(((AI608)-(((AP608/AO608) + ((AN608 * 0.3)/AO608))-AX608))/AI608)*100</f>
        <v>28.739565943238727</v>
      </c>
      <c r="BD608" s="48" t="e">
        <f>(((AJ608)-(((AP608/AO608) + ((AN608 * 0.03)/AO608))-AY608))/AJ608)*100</f>
        <v>#VALUE!</v>
      </c>
      <c r="BE608" s="61">
        <f>(((AK608)-(((AP608/AO608) + ((AN608 * 0.15)/AO608))-AZ608))/AK608)*100</f>
        <v>13.830897703549052</v>
      </c>
      <c r="BG608" t="s">
        <v>5872</v>
      </c>
      <c r="BH608" t="s">
        <v>5873</v>
      </c>
      <c r="BJ608" t="s">
        <v>5811</v>
      </c>
      <c r="BM608" t="s">
        <v>5874</v>
      </c>
      <c r="BN608" t="s">
        <v>4127</v>
      </c>
      <c r="BO608" t="s">
        <v>3930</v>
      </c>
      <c r="BP608" s="67" t="e">
        <f>VLOOKUP(A608, [1]Sheet1!$A:$B, 1, 0)</f>
        <v>#N/A</v>
      </c>
      <c r="BT608" s="68"/>
    </row>
    <row r="609" spans="1:72" x14ac:dyDescent="0.2">
      <c r="A609">
        <v>6525646</v>
      </c>
      <c r="B609" t="s">
        <v>2201</v>
      </c>
      <c r="C609" t="s">
        <v>2155</v>
      </c>
      <c r="D609" t="s">
        <v>33</v>
      </c>
      <c r="E609" t="s">
        <v>112</v>
      </c>
      <c r="F609" t="s">
        <v>32</v>
      </c>
      <c r="J609">
        <f t="shared" ref="J609:J611" si="327">J608</f>
        <v>26.66</v>
      </c>
      <c r="M609">
        <v>8.4700000000000006</v>
      </c>
      <c r="O609">
        <f t="shared" ref="O609:P611" si="328">O608</f>
        <v>26.66</v>
      </c>
      <c r="P609">
        <f t="shared" si="328"/>
        <v>5.3319999999999999</v>
      </c>
      <c r="Q609">
        <v>8.4700000000000006</v>
      </c>
      <c r="U609" t="s">
        <v>3721</v>
      </c>
      <c r="V609" t="s">
        <v>3721</v>
      </c>
      <c r="W609" s="52" t="s">
        <v>26</v>
      </c>
      <c r="X609" s="56" t="s">
        <v>26</v>
      </c>
      <c r="Z609" s="60" t="s">
        <v>26</v>
      </c>
      <c r="AC609" s="19" t="s">
        <v>3721</v>
      </c>
      <c r="AD609" s="19" t="s">
        <v>3721</v>
      </c>
      <c r="AE609" s="19" t="s">
        <v>3721</v>
      </c>
      <c r="AF609" s="19" t="s">
        <v>3721</v>
      </c>
      <c r="AH609" s="31" t="str">
        <f t="shared" si="316"/>
        <v/>
      </c>
      <c r="AI609" s="31" t="str">
        <f t="shared" si="317"/>
        <v/>
      </c>
      <c r="AJ609" s="31" t="str">
        <f t="shared" si="318"/>
        <v/>
      </c>
      <c r="AK609" s="31" t="str">
        <f t="shared" si="319"/>
        <v/>
      </c>
      <c r="BG609" t="s">
        <v>5875</v>
      </c>
      <c r="BH609" t="s">
        <v>5876</v>
      </c>
      <c r="BJ609" t="s">
        <v>5811</v>
      </c>
      <c r="BM609" t="s">
        <v>5877</v>
      </c>
      <c r="BN609" t="s">
        <v>4127</v>
      </c>
      <c r="BO609" t="s">
        <v>3930</v>
      </c>
      <c r="BP609" s="67" t="e">
        <f>VLOOKUP(A609, [1]Sheet1!$A:$B, 1, 0)</f>
        <v>#N/A</v>
      </c>
      <c r="BT609" s="68"/>
    </row>
    <row r="610" spans="1:72" x14ac:dyDescent="0.2">
      <c r="A610">
        <v>6525679</v>
      </c>
      <c r="B610" t="s">
        <v>2203</v>
      </c>
      <c r="C610" t="s">
        <v>2155</v>
      </c>
      <c r="D610" t="s">
        <v>33</v>
      </c>
      <c r="E610" t="s">
        <v>112</v>
      </c>
      <c r="F610" t="s">
        <v>32</v>
      </c>
      <c r="J610">
        <f t="shared" si="327"/>
        <v>26.66</v>
      </c>
      <c r="M610">
        <v>8.4700000000000006</v>
      </c>
      <c r="O610">
        <f t="shared" si="328"/>
        <v>26.66</v>
      </c>
      <c r="P610">
        <f t="shared" si="328"/>
        <v>5.3319999999999999</v>
      </c>
      <c r="Q610">
        <v>8.4700000000000006</v>
      </c>
      <c r="U610" t="s">
        <v>3721</v>
      </c>
      <c r="V610" t="s">
        <v>3721</v>
      </c>
      <c r="W610" s="52" t="s">
        <v>26</v>
      </c>
      <c r="X610" s="56" t="s">
        <v>26</v>
      </c>
      <c r="Z610" s="60" t="s">
        <v>26</v>
      </c>
      <c r="AC610" s="19" t="s">
        <v>3721</v>
      </c>
      <c r="AD610" s="19" t="s">
        <v>3721</v>
      </c>
      <c r="AE610" s="19" t="s">
        <v>3721</v>
      </c>
      <c r="AF610" s="19" t="s">
        <v>3721</v>
      </c>
      <c r="AH610" s="31" t="str">
        <f t="shared" si="316"/>
        <v/>
      </c>
      <c r="AI610" s="31" t="str">
        <f t="shared" si="317"/>
        <v/>
      </c>
      <c r="AJ610" s="31" t="str">
        <f t="shared" si="318"/>
        <v/>
      </c>
      <c r="AK610" s="31" t="str">
        <f t="shared" si="319"/>
        <v/>
      </c>
      <c r="BG610" t="s">
        <v>5878</v>
      </c>
      <c r="BH610" t="s">
        <v>5879</v>
      </c>
      <c r="BJ610" t="s">
        <v>5811</v>
      </c>
      <c r="BM610" t="s">
        <v>5880</v>
      </c>
      <c r="BN610" t="s">
        <v>4127</v>
      </c>
      <c r="BO610" t="s">
        <v>3930</v>
      </c>
      <c r="BP610" s="67" t="e">
        <f>VLOOKUP(A610, [1]Sheet1!$A:$B, 1, 0)</f>
        <v>#N/A</v>
      </c>
      <c r="BT610" s="68"/>
    </row>
    <row r="611" spans="1:72" x14ac:dyDescent="0.2">
      <c r="A611">
        <v>6525661</v>
      </c>
      <c r="B611" t="s">
        <v>2205</v>
      </c>
      <c r="C611" t="s">
        <v>2155</v>
      </c>
      <c r="D611" t="s">
        <v>33</v>
      </c>
      <c r="E611" t="s">
        <v>112</v>
      </c>
      <c r="F611" t="s">
        <v>32</v>
      </c>
      <c r="J611">
        <f t="shared" si="327"/>
        <v>26.66</v>
      </c>
      <c r="M611">
        <v>8.4700000000000006</v>
      </c>
      <c r="O611">
        <f t="shared" si="328"/>
        <v>26.66</v>
      </c>
      <c r="P611">
        <f t="shared" si="328"/>
        <v>5.3319999999999999</v>
      </c>
      <c r="Q611">
        <v>8.4700000000000006</v>
      </c>
      <c r="U611" t="s">
        <v>3721</v>
      </c>
      <c r="V611" t="s">
        <v>3721</v>
      </c>
      <c r="W611" s="52" t="s">
        <v>26</v>
      </c>
      <c r="X611" s="56" t="s">
        <v>26</v>
      </c>
      <c r="Z611" s="60" t="s">
        <v>26</v>
      </c>
      <c r="AC611" s="19" t="s">
        <v>3721</v>
      </c>
      <c r="AD611" s="19" t="s">
        <v>3721</v>
      </c>
      <c r="AE611" s="19" t="s">
        <v>3721</v>
      </c>
      <c r="AF611" s="19" t="s">
        <v>3721</v>
      </c>
      <c r="AH611" s="31" t="str">
        <f t="shared" si="316"/>
        <v/>
      </c>
      <c r="AI611" s="31" t="str">
        <f t="shared" si="317"/>
        <v/>
      </c>
      <c r="AJ611" s="31" t="str">
        <f t="shared" si="318"/>
        <v/>
      </c>
      <c r="AK611" s="31" t="str">
        <f t="shared" si="319"/>
        <v/>
      </c>
      <c r="BG611" t="s">
        <v>5881</v>
      </c>
      <c r="BH611" t="s">
        <v>5882</v>
      </c>
      <c r="BJ611" t="s">
        <v>5811</v>
      </c>
      <c r="BM611" t="s">
        <v>5883</v>
      </c>
      <c r="BN611" t="s">
        <v>4127</v>
      </c>
      <c r="BO611" t="s">
        <v>3930</v>
      </c>
      <c r="BP611" s="67" t="e">
        <f>VLOOKUP(A611, [1]Sheet1!$A:$B, 1, 0)</f>
        <v>#N/A</v>
      </c>
      <c r="BT611" s="68"/>
    </row>
    <row r="612" spans="1:72" x14ac:dyDescent="0.2">
      <c r="A612">
        <v>526228</v>
      </c>
      <c r="B612" t="s">
        <v>733</v>
      </c>
      <c r="C612" t="s">
        <v>734</v>
      </c>
      <c r="D612" t="s">
        <v>33</v>
      </c>
      <c r="E612" t="s">
        <v>112</v>
      </c>
      <c r="F612" t="s">
        <v>32</v>
      </c>
      <c r="I612" t="s">
        <v>22</v>
      </c>
      <c r="J612">
        <v>42.38</v>
      </c>
      <c r="M612">
        <v>3.84</v>
      </c>
      <c r="O612">
        <v>42.38</v>
      </c>
      <c r="P612">
        <v>3.5316666666666698</v>
      </c>
      <c r="Q612">
        <v>3.84</v>
      </c>
      <c r="T612" t="s">
        <v>735</v>
      </c>
      <c r="U612" t="s">
        <v>3728</v>
      </c>
      <c r="V612" t="s">
        <v>3758</v>
      </c>
      <c r="W612" s="52" t="s">
        <v>3890</v>
      </c>
      <c r="X612" s="56" t="s">
        <v>3783</v>
      </c>
      <c r="Z612" s="60">
        <v>4.1900000000000004</v>
      </c>
      <c r="AA612" s="25">
        <v>8.1470856102003594E-2</v>
      </c>
      <c r="AC612" s="19" t="s">
        <v>3783</v>
      </c>
      <c r="AD612" s="19" t="s">
        <v>3814</v>
      </c>
      <c r="AE612" s="19" t="s">
        <v>3834</v>
      </c>
      <c r="AF612" s="19">
        <v>5.19</v>
      </c>
      <c r="AH612" s="31">
        <f t="shared" si="316"/>
        <v>3.9666666666666668</v>
      </c>
      <c r="AI612" s="31" t="str">
        <f t="shared" si="317"/>
        <v>4.49</v>
      </c>
      <c r="AJ612" s="31" t="str">
        <f t="shared" si="318"/>
        <v/>
      </c>
      <c r="AK612" s="31">
        <f t="shared" si="319"/>
        <v>4.1900000000000004</v>
      </c>
      <c r="AM612" s="41">
        <v>42.96</v>
      </c>
      <c r="AN612" s="41">
        <v>6.78</v>
      </c>
      <c r="AO612">
        <v>12</v>
      </c>
      <c r="AP612" s="41">
        <f>(AM612 * 1.05) - L612 - Q612 - K612</f>
        <v>41.268000000000001</v>
      </c>
      <c r="AQ612" t="s">
        <v>27</v>
      </c>
      <c r="AR612" s="41">
        <f>(((AH612)-((AP612/AO612) + ((AN612 * 0.03)/AO612)))/AH612)*100</f>
        <v>12.875210084033615</v>
      </c>
      <c r="AS612" s="41">
        <f>(((AI612)-((AP612/AO612) + ((AN612 * 0.3)/AO612)))/AI612)*100</f>
        <v>19.632516703786191</v>
      </c>
      <c r="AT612" s="41" t="e">
        <f>(((AJ612)-((AP612/AO612) + ((AN612 * 0.03)/AO612)))/AJ612)*100</f>
        <v>#VALUE!</v>
      </c>
      <c r="AU612" s="41">
        <f>(((AK612)-((AP612/AO612) + ((AN612 * 0.07)/AO612)))/AK612)*100</f>
        <v>16.979713603818617</v>
      </c>
      <c r="BB612" s="53">
        <f>(((AH612)-(((AP612/AO612) + ((AN612 * 0.03)/AO612))-AW612))/AH612)*100</f>
        <v>12.875210084033615</v>
      </c>
      <c r="BC612" s="57">
        <f>(((AI612)-(((AP612/AO612) + ((AN612 * 0.3)/AO612))-AX612))/AI612)*100</f>
        <v>19.632516703786191</v>
      </c>
      <c r="BD612" s="48" t="e">
        <f>(((AJ612)-(((AP612/AO612) + ((AN612 * 0.03)/AO612))-AY612))/AJ612)*100</f>
        <v>#VALUE!</v>
      </c>
      <c r="BE612" s="61">
        <f>(((AK612)-(((AP612/AO612) + ((AN612 * 0.15)/AO612))-AZ612))/AK612)*100</f>
        <v>15.900954653937951</v>
      </c>
      <c r="BG612" t="s">
        <v>5884</v>
      </c>
      <c r="BH612" t="s">
        <v>5885</v>
      </c>
      <c r="BI612" t="s">
        <v>8412</v>
      </c>
      <c r="BJ612" t="s">
        <v>5886</v>
      </c>
      <c r="BM612" t="s">
        <v>5887</v>
      </c>
      <c r="BN612" t="s">
        <v>4279</v>
      </c>
      <c r="BO612" t="s">
        <v>3930</v>
      </c>
      <c r="BP612" s="67">
        <f>VLOOKUP(A612, [1]Sheet1!$A:$B, 1, 0)</f>
        <v>526228</v>
      </c>
      <c r="BT612" s="68"/>
    </row>
    <row r="613" spans="1:72" x14ac:dyDescent="0.2">
      <c r="A613">
        <v>397521</v>
      </c>
      <c r="B613" t="s">
        <v>737</v>
      </c>
      <c r="C613" t="s">
        <v>734</v>
      </c>
      <c r="D613" t="s">
        <v>33</v>
      </c>
      <c r="E613" t="s">
        <v>112</v>
      </c>
      <c r="F613" t="s">
        <v>32</v>
      </c>
      <c r="J613">
        <f t="shared" ref="J613:J617" si="329">J612</f>
        <v>42.38</v>
      </c>
      <c r="M613">
        <v>3.84</v>
      </c>
      <c r="O613">
        <f t="shared" ref="O613:P617" si="330">O612</f>
        <v>42.38</v>
      </c>
      <c r="P613">
        <f t="shared" si="330"/>
        <v>3.5316666666666698</v>
      </c>
      <c r="Q613">
        <v>3.84</v>
      </c>
      <c r="U613" t="s">
        <v>3721</v>
      </c>
      <c r="V613" t="s">
        <v>3721</v>
      </c>
      <c r="W613" s="52" t="s">
        <v>26</v>
      </c>
      <c r="X613" s="56" t="s">
        <v>26</v>
      </c>
      <c r="Z613" s="60" t="s">
        <v>26</v>
      </c>
      <c r="AC613" s="19" t="s">
        <v>3721</v>
      </c>
      <c r="AD613" s="19" t="s">
        <v>3721</v>
      </c>
      <c r="AE613" s="19" t="s">
        <v>3721</v>
      </c>
      <c r="AF613" s="19" t="s">
        <v>3721</v>
      </c>
      <c r="AH613" s="31" t="str">
        <f t="shared" si="316"/>
        <v/>
      </c>
      <c r="AI613" s="31" t="str">
        <f t="shared" si="317"/>
        <v/>
      </c>
      <c r="AJ613" s="31" t="str">
        <f t="shared" si="318"/>
        <v/>
      </c>
      <c r="AK613" s="31" t="str">
        <f t="shared" si="319"/>
        <v/>
      </c>
      <c r="BG613" t="s">
        <v>5888</v>
      </c>
      <c r="BH613" t="s">
        <v>5889</v>
      </c>
      <c r="BI613" t="s">
        <v>8412</v>
      </c>
      <c r="BJ613" t="s">
        <v>5886</v>
      </c>
      <c r="BM613" t="s">
        <v>5890</v>
      </c>
      <c r="BN613" t="s">
        <v>4279</v>
      </c>
      <c r="BO613" t="s">
        <v>3930</v>
      </c>
      <c r="BP613" s="67">
        <f>VLOOKUP(A613, [1]Sheet1!$A:$B, 1, 0)</f>
        <v>397521</v>
      </c>
      <c r="BT613" s="68"/>
    </row>
    <row r="614" spans="1:72" x14ac:dyDescent="0.2">
      <c r="A614">
        <v>397984</v>
      </c>
      <c r="B614" t="s">
        <v>739</v>
      </c>
      <c r="C614" t="s">
        <v>734</v>
      </c>
      <c r="D614" t="s">
        <v>33</v>
      </c>
      <c r="E614" t="s">
        <v>112</v>
      </c>
      <c r="F614" t="s">
        <v>32</v>
      </c>
      <c r="J614">
        <f t="shared" si="329"/>
        <v>42.38</v>
      </c>
      <c r="M614">
        <v>3.84</v>
      </c>
      <c r="O614">
        <f t="shared" si="330"/>
        <v>42.38</v>
      </c>
      <c r="P614">
        <f t="shared" si="330"/>
        <v>3.5316666666666698</v>
      </c>
      <c r="Q614">
        <v>3.84</v>
      </c>
      <c r="U614" t="s">
        <v>3721</v>
      </c>
      <c r="V614" t="s">
        <v>3721</v>
      </c>
      <c r="W614" s="52" t="s">
        <v>26</v>
      </c>
      <c r="X614" s="56" t="s">
        <v>26</v>
      </c>
      <c r="Z614" s="60" t="s">
        <v>26</v>
      </c>
      <c r="AC614" s="19" t="s">
        <v>3721</v>
      </c>
      <c r="AD614" s="19" t="s">
        <v>3721</v>
      </c>
      <c r="AE614" s="19" t="s">
        <v>3721</v>
      </c>
      <c r="AF614" s="19" t="s">
        <v>3721</v>
      </c>
      <c r="AH614" s="31" t="str">
        <f t="shared" si="316"/>
        <v/>
      </c>
      <c r="AI614" s="31" t="str">
        <f t="shared" si="317"/>
        <v/>
      </c>
      <c r="AJ614" s="31" t="str">
        <f t="shared" si="318"/>
        <v/>
      </c>
      <c r="AK614" s="31" t="str">
        <f t="shared" si="319"/>
        <v/>
      </c>
      <c r="BG614" t="s">
        <v>5891</v>
      </c>
      <c r="BH614" t="s">
        <v>5892</v>
      </c>
      <c r="BI614" t="s">
        <v>8412</v>
      </c>
      <c r="BJ614" t="s">
        <v>5886</v>
      </c>
      <c r="BM614" t="s">
        <v>5893</v>
      </c>
      <c r="BN614" t="s">
        <v>4279</v>
      </c>
      <c r="BO614" t="s">
        <v>3930</v>
      </c>
      <c r="BP614" s="67">
        <f>VLOOKUP(A614, [1]Sheet1!$A:$B, 1, 0)</f>
        <v>397984</v>
      </c>
      <c r="BT614" s="68"/>
    </row>
    <row r="615" spans="1:72" x14ac:dyDescent="0.2">
      <c r="A615">
        <v>471359</v>
      </c>
      <c r="B615" t="s">
        <v>741</v>
      </c>
      <c r="C615" t="s">
        <v>734</v>
      </c>
      <c r="D615" t="s">
        <v>33</v>
      </c>
      <c r="E615" t="s">
        <v>112</v>
      </c>
      <c r="F615" t="s">
        <v>32</v>
      </c>
      <c r="J615">
        <f t="shared" si="329"/>
        <v>42.38</v>
      </c>
      <c r="M615">
        <v>3.84</v>
      </c>
      <c r="O615">
        <f t="shared" si="330"/>
        <v>42.38</v>
      </c>
      <c r="P615">
        <f t="shared" si="330"/>
        <v>3.5316666666666698</v>
      </c>
      <c r="Q615">
        <v>3.84</v>
      </c>
      <c r="U615" t="s">
        <v>3721</v>
      </c>
      <c r="V615" t="s">
        <v>3721</v>
      </c>
      <c r="W615" s="52" t="s">
        <v>26</v>
      </c>
      <c r="X615" s="56" t="s">
        <v>26</v>
      </c>
      <c r="Z615" s="60" t="s">
        <v>26</v>
      </c>
      <c r="AC615" s="19" t="s">
        <v>3721</v>
      </c>
      <c r="AD615" s="19" t="s">
        <v>3721</v>
      </c>
      <c r="AE615" s="19" t="s">
        <v>3721</v>
      </c>
      <c r="AF615" s="19" t="s">
        <v>3721</v>
      </c>
      <c r="AH615" s="31" t="str">
        <f t="shared" si="316"/>
        <v/>
      </c>
      <c r="AI615" s="31" t="str">
        <f t="shared" si="317"/>
        <v/>
      </c>
      <c r="AJ615" s="31" t="str">
        <f t="shared" si="318"/>
        <v/>
      </c>
      <c r="AK615" s="31" t="str">
        <f t="shared" si="319"/>
        <v/>
      </c>
      <c r="BG615" t="s">
        <v>5894</v>
      </c>
      <c r="BH615" t="s">
        <v>5895</v>
      </c>
      <c r="BI615" t="s">
        <v>8412</v>
      </c>
      <c r="BJ615" t="s">
        <v>5886</v>
      </c>
      <c r="BM615" t="s">
        <v>5896</v>
      </c>
      <c r="BN615" t="s">
        <v>4279</v>
      </c>
      <c r="BO615" t="s">
        <v>3930</v>
      </c>
      <c r="BP615" s="67">
        <f>VLOOKUP(A615, [1]Sheet1!$A:$B, 1, 0)</f>
        <v>471359</v>
      </c>
      <c r="BT615" s="68"/>
    </row>
    <row r="616" spans="1:72" x14ac:dyDescent="0.2">
      <c r="A616">
        <v>850248</v>
      </c>
      <c r="B616" t="s">
        <v>743</v>
      </c>
      <c r="C616" t="s">
        <v>734</v>
      </c>
      <c r="D616" t="s">
        <v>33</v>
      </c>
      <c r="E616" t="s">
        <v>112</v>
      </c>
      <c r="F616" t="s">
        <v>32</v>
      </c>
      <c r="J616">
        <f t="shared" si="329"/>
        <v>42.38</v>
      </c>
      <c r="M616">
        <v>3.84</v>
      </c>
      <c r="O616">
        <f t="shared" si="330"/>
        <v>42.38</v>
      </c>
      <c r="P616">
        <f t="shared" si="330"/>
        <v>3.5316666666666698</v>
      </c>
      <c r="Q616">
        <v>3.84</v>
      </c>
      <c r="U616" t="s">
        <v>3721</v>
      </c>
      <c r="V616" t="s">
        <v>3721</v>
      </c>
      <c r="W616" s="52" t="s">
        <v>26</v>
      </c>
      <c r="X616" s="56" t="s">
        <v>26</v>
      </c>
      <c r="Z616" s="60" t="s">
        <v>26</v>
      </c>
      <c r="AC616" s="19" t="s">
        <v>3721</v>
      </c>
      <c r="AD616" s="19" t="s">
        <v>3721</v>
      </c>
      <c r="AE616" s="19" t="s">
        <v>3721</v>
      </c>
      <c r="AF616" s="19" t="s">
        <v>3721</v>
      </c>
      <c r="AH616" s="31" t="str">
        <f t="shared" si="316"/>
        <v/>
      </c>
      <c r="AI616" s="31" t="str">
        <f t="shared" si="317"/>
        <v/>
      </c>
      <c r="AJ616" s="31" t="str">
        <f t="shared" si="318"/>
        <v/>
      </c>
      <c r="AK616" s="31" t="str">
        <f t="shared" si="319"/>
        <v/>
      </c>
      <c r="BG616" t="s">
        <v>5897</v>
      </c>
      <c r="BH616" t="s">
        <v>5898</v>
      </c>
      <c r="BI616" t="s">
        <v>8412</v>
      </c>
      <c r="BJ616" t="s">
        <v>5886</v>
      </c>
      <c r="BM616" t="s">
        <v>5899</v>
      </c>
      <c r="BN616" t="s">
        <v>4279</v>
      </c>
      <c r="BO616" t="s">
        <v>3930</v>
      </c>
      <c r="BP616" s="67">
        <f>VLOOKUP(A616, [1]Sheet1!$A:$B, 1, 0)</f>
        <v>850248</v>
      </c>
      <c r="BT616" s="68"/>
    </row>
    <row r="617" spans="1:72" x14ac:dyDescent="0.2">
      <c r="A617">
        <v>725747</v>
      </c>
      <c r="B617" t="s">
        <v>745</v>
      </c>
      <c r="C617" t="s">
        <v>734</v>
      </c>
      <c r="D617" t="s">
        <v>33</v>
      </c>
      <c r="E617" t="s">
        <v>112</v>
      </c>
      <c r="F617" t="s">
        <v>32</v>
      </c>
      <c r="J617">
        <f t="shared" si="329"/>
        <v>42.38</v>
      </c>
      <c r="M617">
        <v>3.84</v>
      </c>
      <c r="O617">
        <f t="shared" si="330"/>
        <v>42.38</v>
      </c>
      <c r="P617">
        <f t="shared" si="330"/>
        <v>3.5316666666666698</v>
      </c>
      <c r="Q617">
        <v>3.84</v>
      </c>
      <c r="U617" t="s">
        <v>3721</v>
      </c>
      <c r="V617" t="s">
        <v>3721</v>
      </c>
      <c r="W617" s="52" t="s">
        <v>26</v>
      </c>
      <c r="X617" s="56" t="s">
        <v>26</v>
      </c>
      <c r="Z617" s="60" t="s">
        <v>26</v>
      </c>
      <c r="AC617" s="19" t="s">
        <v>3721</v>
      </c>
      <c r="AD617" s="19" t="s">
        <v>3721</v>
      </c>
      <c r="AE617" s="19" t="s">
        <v>3721</v>
      </c>
      <c r="AF617" s="19" t="s">
        <v>3721</v>
      </c>
      <c r="AH617" s="31" t="str">
        <f t="shared" si="316"/>
        <v/>
      </c>
      <c r="AI617" s="31" t="str">
        <f t="shared" si="317"/>
        <v/>
      </c>
      <c r="AJ617" s="31" t="str">
        <f t="shared" si="318"/>
        <v/>
      </c>
      <c r="AK617" s="31" t="str">
        <f t="shared" si="319"/>
        <v/>
      </c>
      <c r="BG617" t="s">
        <v>5900</v>
      </c>
      <c r="BH617" t="s">
        <v>5901</v>
      </c>
      <c r="BI617" t="s">
        <v>8412</v>
      </c>
      <c r="BJ617" t="s">
        <v>5886</v>
      </c>
      <c r="BM617" t="s">
        <v>5902</v>
      </c>
      <c r="BN617" t="s">
        <v>4279</v>
      </c>
      <c r="BO617" t="s">
        <v>3930</v>
      </c>
      <c r="BP617" s="67">
        <f>VLOOKUP(A617, [1]Sheet1!$A:$B, 1, 0)</f>
        <v>725747</v>
      </c>
      <c r="BT617" s="68"/>
    </row>
    <row r="618" spans="1:72" x14ac:dyDescent="0.2">
      <c r="A618">
        <v>6500771</v>
      </c>
      <c r="B618" t="s">
        <v>2209</v>
      </c>
      <c r="C618" t="s">
        <v>2210</v>
      </c>
      <c r="D618" t="s">
        <v>33</v>
      </c>
      <c r="E618" t="s">
        <v>112</v>
      </c>
      <c r="F618" t="s">
        <v>32</v>
      </c>
      <c r="I618" t="s">
        <v>28</v>
      </c>
      <c r="J618">
        <v>22.69</v>
      </c>
      <c r="M618">
        <v>2.5299999999999998</v>
      </c>
      <c r="O618">
        <v>22.69</v>
      </c>
      <c r="P618">
        <v>3.7816666666666698</v>
      </c>
      <c r="Q618">
        <v>2.5299999999999998</v>
      </c>
      <c r="T618" t="s">
        <v>187</v>
      </c>
      <c r="U618" t="s">
        <v>3719</v>
      </c>
      <c r="V618" t="s">
        <v>3722</v>
      </c>
      <c r="W618" s="52" t="s">
        <v>3856</v>
      </c>
      <c r="X618" s="56" t="s">
        <v>3807</v>
      </c>
      <c r="Z618" s="60" t="s">
        <v>3783</v>
      </c>
      <c r="AA618" s="25">
        <v>0.101451545530493</v>
      </c>
      <c r="AC618" s="19" t="s">
        <v>3807</v>
      </c>
      <c r="AD618" s="19" t="s">
        <v>3793</v>
      </c>
      <c r="AE618" s="19">
        <v>5.19</v>
      </c>
      <c r="AF618" s="19" t="s">
        <v>3814</v>
      </c>
      <c r="AH618" s="31">
        <f t="shared" si="316"/>
        <v>3.99</v>
      </c>
      <c r="AI618" s="31" t="str">
        <f t="shared" si="317"/>
        <v>4.79</v>
      </c>
      <c r="AJ618" s="31" t="str">
        <f t="shared" si="318"/>
        <v/>
      </c>
      <c r="AK618" s="31" t="str">
        <f t="shared" si="319"/>
        <v>4.49</v>
      </c>
      <c r="AM618" s="41">
        <v>23.1</v>
      </c>
      <c r="AN618" s="41">
        <v>9.92</v>
      </c>
      <c r="AO618">
        <v>6</v>
      </c>
      <c r="AP618" s="41">
        <f t="shared" ref="AP618:AP624" si="331">(AM618 * 1.05) - L618 - Q618 - K618</f>
        <v>21.725000000000001</v>
      </c>
      <c r="AQ618" t="s">
        <v>27</v>
      </c>
      <c r="AR618" s="41">
        <f t="shared" ref="AR618:AR624" si="332">(((AH618)-((AP618/AO618) + ((AN618 * 0.03)/AO618)))/AH618)*100</f>
        <v>8.0091896407685912</v>
      </c>
      <c r="AS618" s="41">
        <f t="shared" ref="AS618:AS624" si="333">(((AI618)-((AP618/AO618) + ((AN618 * 0.3)/AO618)))/AI618)*100</f>
        <v>14.053583855253986</v>
      </c>
      <c r="AT618" s="41" t="e">
        <f t="shared" ref="AT618:AT624" si="334">(((AJ618)-((AP618/AO618) + ((AN618 * 0.03)/AO618)))/AJ618)*100</f>
        <v>#VALUE!</v>
      </c>
      <c r="AU618" s="41">
        <f t="shared" ref="AU618:AU624" si="335">(((AK618)-((AP618/AO618) + ((AN618 * 0.07)/AO618)))/AK618)*100</f>
        <v>16.780252412769112</v>
      </c>
      <c r="BB618" s="53">
        <f t="shared" ref="BB618:BB624" si="336">(((AH618)-(((AP618/AO618) + ((AN618 * 0.03)/AO618))-AW618))/AH618)*100</f>
        <v>8.0091896407685912</v>
      </c>
      <c r="BC618" s="57">
        <f t="shared" ref="BC618:BC624" si="337">(((AI618)-(((AP618/AO618) + ((AN618 * 0.3)/AO618))-AX618))/AI618)*100</f>
        <v>14.053583855253986</v>
      </c>
      <c r="BD618" s="48" t="e">
        <f t="shared" ref="BD618:BD624" si="338">(((AJ618)-(((AP618/AO618) + ((AN618 * 0.03)/AO618))-AY618))/AJ618)*100</f>
        <v>#VALUE!</v>
      </c>
      <c r="BE618" s="61">
        <f t="shared" ref="BE618:BE624" si="339">(((AK618)-(((AP618/AO618) + ((AN618 * 0.15)/AO618))-AZ618))/AK618)*100</f>
        <v>13.834446919079429</v>
      </c>
      <c r="BG618" t="s">
        <v>5903</v>
      </c>
      <c r="BH618" t="s">
        <v>5904</v>
      </c>
      <c r="BM618" t="s">
        <v>5905</v>
      </c>
      <c r="BN618" t="s">
        <v>5906</v>
      </c>
      <c r="BO618" t="s">
        <v>4169</v>
      </c>
      <c r="BP618" s="67" t="e">
        <f>VLOOKUP(A618, [1]Sheet1!$A:$B, 1, 0)</f>
        <v>#N/A</v>
      </c>
      <c r="BT618" s="68"/>
    </row>
    <row r="619" spans="1:72" x14ac:dyDescent="0.2">
      <c r="A619">
        <v>6501399</v>
      </c>
      <c r="B619" t="s">
        <v>2212</v>
      </c>
      <c r="C619" t="s">
        <v>2210</v>
      </c>
      <c r="D619" t="s">
        <v>33</v>
      </c>
      <c r="E619" t="s">
        <v>112</v>
      </c>
      <c r="F619" t="s">
        <v>32</v>
      </c>
      <c r="I619" t="s">
        <v>29</v>
      </c>
      <c r="J619">
        <v>22.69</v>
      </c>
      <c r="M619">
        <v>2.5299999999999998</v>
      </c>
      <c r="O619">
        <v>22.69</v>
      </c>
      <c r="P619">
        <v>3.7816666666666698</v>
      </c>
      <c r="Q619">
        <v>2.5299999999999998</v>
      </c>
      <c r="T619" t="s">
        <v>187</v>
      </c>
      <c r="U619" t="s">
        <v>3719</v>
      </c>
      <c r="V619" t="s">
        <v>3722</v>
      </c>
      <c r="W619" s="52" t="s">
        <v>3856</v>
      </c>
      <c r="X619" s="56" t="s">
        <v>3807</v>
      </c>
      <c r="Z619" s="60" t="s">
        <v>3783</v>
      </c>
      <c r="AA619" s="25">
        <v>0.101451545530493</v>
      </c>
      <c r="AC619" s="19" t="s">
        <v>3807</v>
      </c>
      <c r="AD619" s="19" t="s">
        <v>3793</v>
      </c>
      <c r="AE619" s="19">
        <v>5.19</v>
      </c>
      <c r="AF619" s="19" t="s">
        <v>3814</v>
      </c>
      <c r="AH619" s="31">
        <f t="shared" si="316"/>
        <v>3.99</v>
      </c>
      <c r="AI619" s="31" t="str">
        <f t="shared" si="317"/>
        <v>4.79</v>
      </c>
      <c r="AJ619" s="31" t="str">
        <f t="shared" si="318"/>
        <v/>
      </c>
      <c r="AK619" s="31" t="str">
        <f t="shared" si="319"/>
        <v>4.49</v>
      </c>
      <c r="AM619" s="41">
        <v>23.1</v>
      </c>
      <c r="AN619" s="41">
        <v>9.92</v>
      </c>
      <c r="AO619">
        <v>6</v>
      </c>
      <c r="AP619" s="41">
        <f t="shared" si="331"/>
        <v>21.725000000000001</v>
      </c>
      <c r="AQ619" t="s">
        <v>27</v>
      </c>
      <c r="AR619" s="41">
        <f t="shared" si="332"/>
        <v>8.0091896407685912</v>
      </c>
      <c r="AS619" s="41">
        <f t="shared" si="333"/>
        <v>14.053583855253986</v>
      </c>
      <c r="AT619" s="41" t="e">
        <f t="shared" si="334"/>
        <v>#VALUE!</v>
      </c>
      <c r="AU619" s="41">
        <f t="shared" si="335"/>
        <v>16.780252412769112</v>
      </c>
      <c r="BB619" s="53">
        <f t="shared" si="336"/>
        <v>8.0091896407685912</v>
      </c>
      <c r="BC619" s="57">
        <f t="shared" si="337"/>
        <v>14.053583855253986</v>
      </c>
      <c r="BD619" s="48" t="e">
        <f t="shared" si="338"/>
        <v>#VALUE!</v>
      </c>
      <c r="BE619" s="61">
        <f t="shared" si="339"/>
        <v>13.834446919079429</v>
      </c>
      <c r="BG619" t="s">
        <v>5907</v>
      </c>
      <c r="BH619" t="s">
        <v>5908</v>
      </c>
      <c r="BM619" t="s">
        <v>5909</v>
      </c>
      <c r="BN619" t="s">
        <v>5906</v>
      </c>
      <c r="BO619" t="s">
        <v>4169</v>
      </c>
      <c r="BP619" s="67" t="e">
        <f>VLOOKUP(A619, [1]Sheet1!$A:$B, 1, 0)</f>
        <v>#N/A</v>
      </c>
      <c r="BT619" s="68"/>
    </row>
    <row r="620" spans="1:72" x14ac:dyDescent="0.2">
      <c r="A620">
        <v>6501381</v>
      </c>
      <c r="B620" t="s">
        <v>2214</v>
      </c>
      <c r="C620" t="s">
        <v>2210</v>
      </c>
      <c r="D620" t="s">
        <v>33</v>
      </c>
      <c r="E620" t="s">
        <v>112</v>
      </c>
      <c r="F620" t="s">
        <v>32</v>
      </c>
      <c r="I620" t="s">
        <v>30</v>
      </c>
      <c r="J620">
        <v>22.69</v>
      </c>
      <c r="M620">
        <v>2.5299999999999998</v>
      </c>
      <c r="O620">
        <v>22.69</v>
      </c>
      <c r="P620">
        <v>3.7816666666666698</v>
      </c>
      <c r="Q620">
        <v>2.5299999999999998</v>
      </c>
      <c r="T620" t="s">
        <v>187</v>
      </c>
      <c r="U620" t="s">
        <v>3719</v>
      </c>
      <c r="V620" t="s">
        <v>3722</v>
      </c>
      <c r="W620" s="52" t="s">
        <v>3856</v>
      </c>
      <c r="X620" s="56" t="s">
        <v>3807</v>
      </c>
      <c r="Z620" s="60" t="s">
        <v>3783</v>
      </c>
      <c r="AA620" s="25">
        <v>0.101451545530493</v>
      </c>
      <c r="AC620" s="19" t="s">
        <v>3807</v>
      </c>
      <c r="AD620" s="19" t="s">
        <v>3793</v>
      </c>
      <c r="AE620" s="19">
        <v>5.19</v>
      </c>
      <c r="AF620" s="19" t="s">
        <v>3814</v>
      </c>
      <c r="AH620" s="31">
        <f t="shared" si="316"/>
        <v>3.99</v>
      </c>
      <c r="AI620" s="31" t="str">
        <f t="shared" si="317"/>
        <v>4.79</v>
      </c>
      <c r="AJ620" s="31" t="str">
        <f t="shared" si="318"/>
        <v/>
      </c>
      <c r="AK620" s="31" t="str">
        <f t="shared" si="319"/>
        <v>4.49</v>
      </c>
      <c r="AM620" s="41">
        <v>23.1</v>
      </c>
      <c r="AN620" s="41">
        <v>9.92</v>
      </c>
      <c r="AO620">
        <v>6</v>
      </c>
      <c r="AP620" s="41">
        <f t="shared" si="331"/>
        <v>21.725000000000001</v>
      </c>
      <c r="AQ620" t="s">
        <v>27</v>
      </c>
      <c r="AR620" s="41">
        <f t="shared" si="332"/>
        <v>8.0091896407685912</v>
      </c>
      <c r="AS620" s="41">
        <f t="shared" si="333"/>
        <v>14.053583855253986</v>
      </c>
      <c r="AT620" s="41" t="e">
        <f t="shared" si="334"/>
        <v>#VALUE!</v>
      </c>
      <c r="AU620" s="41">
        <f t="shared" si="335"/>
        <v>16.780252412769112</v>
      </c>
      <c r="BB620" s="53">
        <f t="shared" si="336"/>
        <v>8.0091896407685912</v>
      </c>
      <c r="BC620" s="57">
        <f t="shared" si="337"/>
        <v>14.053583855253986</v>
      </c>
      <c r="BD620" s="48" t="e">
        <f t="shared" si="338"/>
        <v>#VALUE!</v>
      </c>
      <c r="BE620" s="61">
        <f t="shared" si="339"/>
        <v>13.834446919079429</v>
      </c>
      <c r="BG620" t="s">
        <v>5910</v>
      </c>
      <c r="BH620" t="s">
        <v>5911</v>
      </c>
      <c r="BM620" t="s">
        <v>5912</v>
      </c>
      <c r="BN620" t="s">
        <v>5906</v>
      </c>
      <c r="BO620" t="s">
        <v>4169</v>
      </c>
      <c r="BP620" s="67" t="e">
        <f>VLOOKUP(A620, [1]Sheet1!$A:$B, 1, 0)</f>
        <v>#N/A</v>
      </c>
      <c r="BT620" s="68"/>
    </row>
    <row r="621" spans="1:72" x14ac:dyDescent="0.2">
      <c r="A621">
        <v>6543532</v>
      </c>
      <c r="B621" t="s">
        <v>2217</v>
      </c>
      <c r="C621" t="s">
        <v>2218</v>
      </c>
      <c r="D621" t="s">
        <v>33</v>
      </c>
      <c r="E621" t="s">
        <v>112</v>
      </c>
      <c r="F621" t="s">
        <v>32</v>
      </c>
      <c r="I621" t="s">
        <v>28</v>
      </c>
      <c r="J621">
        <v>44.36</v>
      </c>
      <c r="M621">
        <v>9.1199999999999992</v>
      </c>
      <c r="O621">
        <v>44.36</v>
      </c>
      <c r="P621">
        <v>7.39333333333333</v>
      </c>
      <c r="Q621">
        <v>9.1199999999999992</v>
      </c>
      <c r="T621" t="s">
        <v>114</v>
      </c>
      <c r="U621" t="s">
        <v>3719</v>
      </c>
      <c r="V621" t="s">
        <v>3720</v>
      </c>
      <c r="W621" s="52" t="s">
        <v>3855</v>
      </c>
      <c r="X621" s="56" t="s">
        <v>3802</v>
      </c>
      <c r="Z621" s="60">
        <v>7.99</v>
      </c>
      <c r="AA621" s="25">
        <v>0.119918931807344</v>
      </c>
      <c r="AC621" s="19" t="s">
        <v>3802</v>
      </c>
      <c r="AD621" s="19">
        <v>10.19</v>
      </c>
      <c r="AE621" s="19" t="s">
        <v>3830</v>
      </c>
      <c r="AF621" s="19" t="s">
        <v>3831</v>
      </c>
      <c r="AH621" s="31">
        <f t="shared" si="316"/>
        <v>6.99</v>
      </c>
      <c r="AI621" s="31" t="str">
        <f t="shared" si="317"/>
        <v>8.49</v>
      </c>
      <c r="AJ621" s="31" t="str">
        <f t="shared" si="318"/>
        <v/>
      </c>
      <c r="AK621" s="31">
        <f t="shared" si="319"/>
        <v>7.99</v>
      </c>
      <c r="AM621" s="41">
        <v>45.06</v>
      </c>
      <c r="AN621" s="41">
        <v>8.48</v>
      </c>
      <c r="AO621">
        <v>6</v>
      </c>
      <c r="AP621" s="41">
        <f t="shared" si="331"/>
        <v>38.193000000000005</v>
      </c>
      <c r="AQ621" t="s">
        <v>27</v>
      </c>
      <c r="AR621" s="41">
        <f t="shared" si="332"/>
        <v>8.3276108726752458</v>
      </c>
      <c r="AS621" s="41">
        <f t="shared" si="333"/>
        <v>20.029446407538266</v>
      </c>
      <c r="AT621" s="41" t="e">
        <f t="shared" si="334"/>
        <v>#VALUE!</v>
      </c>
      <c r="AU621" s="41">
        <f t="shared" si="335"/>
        <v>19.093450146015847</v>
      </c>
      <c r="BB621" s="53">
        <f t="shared" si="336"/>
        <v>8.3276108726752458</v>
      </c>
      <c r="BC621" s="57">
        <f t="shared" si="337"/>
        <v>20.029446407538266</v>
      </c>
      <c r="BD621" s="48" t="e">
        <f t="shared" si="338"/>
        <v>#VALUE!</v>
      </c>
      <c r="BE621" s="61">
        <f t="shared" si="339"/>
        <v>17.678347934918641</v>
      </c>
      <c r="BG621" t="s">
        <v>5913</v>
      </c>
      <c r="BH621" t="s">
        <v>5914</v>
      </c>
      <c r="BM621" t="s">
        <v>5915</v>
      </c>
      <c r="BN621" t="s">
        <v>5916</v>
      </c>
      <c r="BO621" t="s">
        <v>3930</v>
      </c>
      <c r="BP621" s="67" t="e">
        <f>VLOOKUP(A621, [1]Sheet1!$A:$B, 1, 0)</f>
        <v>#N/A</v>
      </c>
      <c r="BT621" s="68"/>
    </row>
    <row r="622" spans="1:72" x14ac:dyDescent="0.2">
      <c r="A622">
        <v>6543466</v>
      </c>
      <c r="B622" t="s">
        <v>2220</v>
      </c>
      <c r="C622" t="s">
        <v>2218</v>
      </c>
      <c r="D622" t="s">
        <v>33</v>
      </c>
      <c r="E622" t="s">
        <v>112</v>
      </c>
      <c r="F622" t="s">
        <v>32</v>
      </c>
      <c r="I622" t="s">
        <v>29</v>
      </c>
      <c r="J622">
        <v>44.36</v>
      </c>
      <c r="M622">
        <v>9.1199999999999992</v>
      </c>
      <c r="O622">
        <v>44.36</v>
      </c>
      <c r="P622">
        <v>7.39333333333333</v>
      </c>
      <c r="Q622">
        <v>9.1199999999999992</v>
      </c>
      <c r="T622" t="s">
        <v>114</v>
      </c>
      <c r="U622" t="s">
        <v>3719</v>
      </c>
      <c r="V622" t="s">
        <v>3720</v>
      </c>
      <c r="W622" s="52" t="s">
        <v>3855</v>
      </c>
      <c r="X622" s="56" t="s">
        <v>3802</v>
      </c>
      <c r="Z622" s="60">
        <v>7.99</v>
      </c>
      <c r="AA622" s="25">
        <v>0.119918931807344</v>
      </c>
      <c r="AC622" s="19" t="s">
        <v>3802</v>
      </c>
      <c r="AD622" s="19">
        <v>10.19</v>
      </c>
      <c r="AE622" s="19" t="s">
        <v>3830</v>
      </c>
      <c r="AF622" s="19" t="s">
        <v>3831</v>
      </c>
      <c r="AH622" s="31">
        <f t="shared" si="316"/>
        <v>6.99</v>
      </c>
      <c r="AI622" s="31" t="str">
        <f t="shared" si="317"/>
        <v>8.49</v>
      </c>
      <c r="AJ622" s="31" t="str">
        <f t="shared" si="318"/>
        <v/>
      </c>
      <c r="AK622" s="31">
        <f t="shared" si="319"/>
        <v>7.99</v>
      </c>
      <c r="AM622" s="41">
        <v>45.06</v>
      </c>
      <c r="AN622" s="41">
        <v>8.48</v>
      </c>
      <c r="AO622">
        <v>6</v>
      </c>
      <c r="AP622" s="41">
        <f t="shared" si="331"/>
        <v>38.193000000000005</v>
      </c>
      <c r="AQ622" t="s">
        <v>27</v>
      </c>
      <c r="AR622" s="41">
        <f t="shared" si="332"/>
        <v>8.3276108726752458</v>
      </c>
      <c r="AS622" s="41">
        <f t="shared" si="333"/>
        <v>20.029446407538266</v>
      </c>
      <c r="AT622" s="41" t="e">
        <f t="shared" si="334"/>
        <v>#VALUE!</v>
      </c>
      <c r="AU622" s="41">
        <f t="shared" si="335"/>
        <v>19.093450146015847</v>
      </c>
      <c r="BB622" s="53">
        <f t="shared" si="336"/>
        <v>8.3276108726752458</v>
      </c>
      <c r="BC622" s="57">
        <f t="shared" si="337"/>
        <v>20.029446407538266</v>
      </c>
      <c r="BD622" s="48" t="e">
        <f t="shared" si="338"/>
        <v>#VALUE!</v>
      </c>
      <c r="BE622" s="61">
        <f t="shared" si="339"/>
        <v>17.678347934918641</v>
      </c>
      <c r="BG622" t="s">
        <v>5917</v>
      </c>
      <c r="BH622" t="s">
        <v>5918</v>
      </c>
      <c r="BM622" t="s">
        <v>5919</v>
      </c>
      <c r="BN622" t="s">
        <v>5916</v>
      </c>
      <c r="BO622" t="s">
        <v>3930</v>
      </c>
      <c r="BP622" s="67" t="e">
        <f>VLOOKUP(A622, [1]Sheet1!$A:$B, 1, 0)</f>
        <v>#N/A</v>
      </c>
      <c r="BT622" s="68"/>
    </row>
    <row r="623" spans="1:72" x14ac:dyDescent="0.2">
      <c r="A623">
        <v>6543540</v>
      </c>
      <c r="B623" t="s">
        <v>2222</v>
      </c>
      <c r="C623" t="s">
        <v>2218</v>
      </c>
      <c r="D623" t="s">
        <v>33</v>
      </c>
      <c r="E623" t="s">
        <v>112</v>
      </c>
      <c r="F623" t="s">
        <v>32</v>
      </c>
      <c r="I623" t="s">
        <v>30</v>
      </c>
      <c r="J623">
        <v>44.36</v>
      </c>
      <c r="M623">
        <v>9.1199999999999992</v>
      </c>
      <c r="O623">
        <v>44.36</v>
      </c>
      <c r="P623">
        <v>7.39333333333333</v>
      </c>
      <c r="Q623">
        <v>9.1199999999999992</v>
      </c>
      <c r="T623" t="s">
        <v>114</v>
      </c>
      <c r="U623" t="s">
        <v>3719</v>
      </c>
      <c r="V623" t="s">
        <v>3720</v>
      </c>
      <c r="W623" s="52" t="s">
        <v>3855</v>
      </c>
      <c r="X623" s="56" t="s">
        <v>3802</v>
      </c>
      <c r="Z623" s="60">
        <v>7.99</v>
      </c>
      <c r="AA623" s="25">
        <v>0.119918931807344</v>
      </c>
      <c r="AC623" s="19" t="s">
        <v>3802</v>
      </c>
      <c r="AD623" s="19">
        <v>10.19</v>
      </c>
      <c r="AE623" s="19" t="s">
        <v>3830</v>
      </c>
      <c r="AF623" s="19" t="s">
        <v>3831</v>
      </c>
      <c r="AH623" s="31">
        <f t="shared" si="316"/>
        <v>6.99</v>
      </c>
      <c r="AI623" s="31" t="str">
        <f t="shared" si="317"/>
        <v>8.49</v>
      </c>
      <c r="AJ623" s="31" t="str">
        <f t="shared" si="318"/>
        <v/>
      </c>
      <c r="AK623" s="31">
        <f t="shared" si="319"/>
        <v>7.99</v>
      </c>
      <c r="AM623" s="41">
        <v>45.06</v>
      </c>
      <c r="AN623" s="41">
        <v>8.48</v>
      </c>
      <c r="AO623">
        <v>6</v>
      </c>
      <c r="AP623" s="41">
        <f t="shared" si="331"/>
        <v>38.193000000000005</v>
      </c>
      <c r="AQ623" t="s">
        <v>27</v>
      </c>
      <c r="AR623" s="41">
        <f t="shared" si="332"/>
        <v>8.3276108726752458</v>
      </c>
      <c r="AS623" s="41">
        <f t="shared" si="333"/>
        <v>20.029446407538266</v>
      </c>
      <c r="AT623" s="41" t="e">
        <f t="shared" si="334"/>
        <v>#VALUE!</v>
      </c>
      <c r="AU623" s="41">
        <f t="shared" si="335"/>
        <v>19.093450146015847</v>
      </c>
      <c r="BB623" s="53">
        <f t="shared" si="336"/>
        <v>8.3276108726752458</v>
      </c>
      <c r="BC623" s="57">
        <f t="shared" si="337"/>
        <v>20.029446407538266</v>
      </c>
      <c r="BD623" s="48" t="e">
        <f t="shared" si="338"/>
        <v>#VALUE!</v>
      </c>
      <c r="BE623" s="61">
        <f t="shared" si="339"/>
        <v>17.678347934918641</v>
      </c>
      <c r="BG623" t="s">
        <v>5920</v>
      </c>
      <c r="BH623" t="s">
        <v>5921</v>
      </c>
      <c r="BM623" t="s">
        <v>5922</v>
      </c>
      <c r="BN623" t="s">
        <v>5916</v>
      </c>
      <c r="BO623" t="s">
        <v>3930</v>
      </c>
      <c r="BP623" s="67" t="e">
        <f>VLOOKUP(A623, [1]Sheet1!$A:$B, 1, 0)</f>
        <v>#N/A</v>
      </c>
      <c r="BT623" s="68"/>
    </row>
    <row r="624" spans="1:72" x14ac:dyDescent="0.2">
      <c r="A624">
        <v>938795</v>
      </c>
      <c r="B624" t="s">
        <v>2225</v>
      </c>
      <c r="C624" t="s">
        <v>2226</v>
      </c>
      <c r="D624" t="s">
        <v>33</v>
      </c>
      <c r="E624" t="s">
        <v>112</v>
      </c>
      <c r="F624" t="s">
        <v>32</v>
      </c>
      <c r="I624" t="s">
        <v>22</v>
      </c>
      <c r="J624">
        <v>26.69</v>
      </c>
      <c r="M624">
        <v>1.2</v>
      </c>
      <c r="O624">
        <v>26.69</v>
      </c>
      <c r="P624">
        <v>4.4483333333333297</v>
      </c>
      <c r="Q624">
        <v>1.2</v>
      </c>
      <c r="T624" t="s">
        <v>188</v>
      </c>
      <c r="U624" t="s">
        <v>3735</v>
      </c>
      <c r="V624" t="s">
        <v>3759</v>
      </c>
      <c r="W624" s="52" t="s">
        <v>3891</v>
      </c>
      <c r="X624" s="56">
        <v>5.99</v>
      </c>
      <c r="Z624" s="60">
        <v>5.99</v>
      </c>
      <c r="AA624" s="25">
        <v>0.108632264529058</v>
      </c>
      <c r="AC624" s="19">
        <v>5.99</v>
      </c>
      <c r="AD624" s="19">
        <v>7.19</v>
      </c>
      <c r="AE624" s="19">
        <v>6.19</v>
      </c>
      <c r="AF624" s="19">
        <v>7.19</v>
      </c>
      <c r="AH624" s="31">
        <f t="shared" si="316"/>
        <v>4.9950000000000001</v>
      </c>
      <c r="AI624" s="31">
        <f t="shared" si="317"/>
        <v>5.99</v>
      </c>
      <c r="AJ624" s="31" t="str">
        <f t="shared" si="318"/>
        <v/>
      </c>
      <c r="AK624" s="31">
        <f t="shared" si="319"/>
        <v>5.99</v>
      </c>
      <c r="AM624" s="41">
        <v>27.06</v>
      </c>
      <c r="AN624" s="41">
        <v>5.07</v>
      </c>
      <c r="AO624">
        <v>6</v>
      </c>
      <c r="AP624" s="41">
        <f t="shared" si="331"/>
        <v>27.213000000000001</v>
      </c>
      <c r="AQ624" t="s">
        <v>27</v>
      </c>
      <c r="AR624" s="41">
        <f t="shared" si="332"/>
        <v>8.6916916916916875</v>
      </c>
      <c r="AS624" s="41">
        <f t="shared" si="333"/>
        <v>20.050083472454098</v>
      </c>
      <c r="AT624" s="41" t="e">
        <f t="shared" si="334"/>
        <v>#VALUE!</v>
      </c>
      <c r="AU624" s="41">
        <f t="shared" si="335"/>
        <v>23.29465776293824</v>
      </c>
      <c r="BB624" s="53">
        <f t="shared" si="336"/>
        <v>8.6916916916916875</v>
      </c>
      <c r="BC624" s="57">
        <f t="shared" si="337"/>
        <v>20.050083472454098</v>
      </c>
      <c r="BD624" s="48" t="e">
        <f t="shared" si="338"/>
        <v>#VALUE!</v>
      </c>
      <c r="BE624" s="61">
        <f t="shared" si="339"/>
        <v>22.166110183639397</v>
      </c>
      <c r="BG624" t="s">
        <v>5923</v>
      </c>
      <c r="BH624" t="s">
        <v>5924</v>
      </c>
      <c r="BI624" t="s">
        <v>8412</v>
      </c>
      <c r="BJ624" t="s">
        <v>5925</v>
      </c>
      <c r="BM624" t="s">
        <v>5926</v>
      </c>
      <c r="BN624" t="s">
        <v>4127</v>
      </c>
      <c r="BO624" t="s">
        <v>3930</v>
      </c>
      <c r="BP624" s="67">
        <f>VLOOKUP(A624, [1]Sheet1!$A:$B, 1, 0)</f>
        <v>938795</v>
      </c>
      <c r="BT624" s="68"/>
    </row>
    <row r="625" spans="1:72" x14ac:dyDescent="0.2">
      <c r="A625">
        <v>938910</v>
      </c>
      <c r="B625" t="s">
        <v>2228</v>
      </c>
      <c r="C625" t="s">
        <v>2226</v>
      </c>
      <c r="D625" t="s">
        <v>33</v>
      </c>
      <c r="E625" t="s">
        <v>112</v>
      </c>
      <c r="F625" t="s">
        <v>32</v>
      </c>
      <c r="J625">
        <f t="shared" ref="J625:J626" si="340">J624</f>
        <v>26.69</v>
      </c>
      <c r="M625">
        <v>1.2</v>
      </c>
      <c r="O625">
        <f t="shared" ref="O625:P626" si="341">O624</f>
        <v>26.69</v>
      </c>
      <c r="P625">
        <f t="shared" si="341"/>
        <v>4.4483333333333297</v>
      </c>
      <c r="Q625">
        <v>1.2</v>
      </c>
      <c r="U625" t="s">
        <v>3721</v>
      </c>
      <c r="V625" t="s">
        <v>3721</v>
      </c>
      <c r="W625" s="52" t="s">
        <v>26</v>
      </c>
      <c r="X625" s="56" t="s">
        <v>26</v>
      </c>
      <c r="Z625" s="60" t="s">
        <v>26</v>
      </c>
      <c r="AC625" s="19" t="s">
        <v>3721</v>
      </c>
      <c r="AD625" s="19" t="s">
        <v>3721</v>
      </c>
      <c r="AE625" s="19" t="s">
        <v>3721</v>
      </c>
      <c r="AF625" s="19" t="s">
        <v>3721</v>
      </c>
      <c r="AH625" s="31" t="str">
        <f t="shared" si="316"/>
        <v/>
      </c>
      <c r="AI625" s="31" t="str">
        <f t="shared" si="317"/>
        <v/>
      </c>
      <c r="AJ625" s="31" t="str">
        <f t="shared" si="318"/>
        <v/>
      </c>
      <c r="AK625" s="31" t="str">
        <f t="shared" si="319"/>
        <v/>
      </c>
      <c r="BG625" t="s">
        <v>5927</v>
      </c>
      <c r="BH625" t="s">
        <v>5928</v>
      </c>
      <c r="BI625" t="s">
        <v>8412</v>
      </c>
      <c r="BM625" t="s">
        <v>5929</v>
      </c>
      <c r="BN625" t="s">
        <v>4127</v>
      </c>
      <c r="BO625" t="s">
        <v>3930</v>
      </c>
      <c r="BP625" s="67">
        <f>VLOOKUP(A625, [1]Sheet1!$A:$B, 1, 0)</f>
        <v>938910</v>
      </c>
      <c r="BT625" s="68"/>
    </row>
    <row r="626" spans="1:72" x14ac:dyDescent="0.2">
      <c r="A626">
        <v>939041</v>
      </c>
      <c r="B626" t="s">
        <v>2230</v>
      </c>
      <c r="C626" t="s">
        <v>2226</v>
      </c>
      <c r="D626" t="s">
        <v>33</v>
      </c>
      <c r="E626" t="s">
        <v>112</v>
      </c>
      <c r="F626" t="s">
        <v>32</v>
      </c>
      <c r="J626">
        <f t="shared" si="340"/>
        <v>26.69</v>
      </c>
      <c r="M626">
        <v>1.2</v>
      </c>
      <c r="O626">
        <f t="shared" si="341"/>
        <v>26.69</v>
      </c>
      <c r="P626">
        <f t="shared" si="341"/>
        <v>4.4483333333333297</v>
      </c>
      <c r="Q626">
        <v>1.2</v>
      </c>
      <c r="U626" t="s">
        <v>3721</v>
      </c>
      <c r="V626" t="s">
        <v>3721</v>
      </c>
      <c r="W626" s="52" t="s">
        <v>26</v>
      </c>
      <c r="X626" s="56" t="s">
        <v>26</v>
      </c>
      <c r="Z626" s="60" t="s">
        <v>26</v>
      </c>
      <c r="AC626" s="19" t="s">
        <v>3721</v>
      </c>
      <c r="AD626" s="19" t="s">
        <v>3721</v>
      </c>
      <c r="AE626" s="19" t="s">
        <v>3721</v>
      </c>
      <c r="AF626" s="19" t="s">
        <v>3721</v>
      </c>
      <c r="AH626" s="31" t="str">
        <f t="shared" si="316"/>
        <v/>
      </c>
      <c r="AI626" s="31" t="str">
        <f t="shared" si="317"/>
        <v/>
      </c>
      <c r="AJ626" s="31" t="str">
        <f t="shared" si="318"/>
        <v/>
      </c>
      <c r="AK626" s="31" t="str">
        <f t="shared" si="319"/>
        <v/>
      </c>
      <c r="BG626" t="s">
        <v>5930</v>
      </c>
      <c r="BH626" t="s">
        <v>5931</v>
      </c>
      <c r="BI626" t="s">
        <v>8412</v>
      </c>
      <c r="BM626" t="s">
        <v>5932</v>
      </c>
      <c r="BN626" t="s">
        <v>4127</v>
      </c>
      <c r="BO626" t="s">
        <v>3930</v>
      </c>
      <c r="BP626" s="67">
        <f>VLOOKUP(A626, [1]Sheet1!$A:$B, 1, 0)</f>
        <v>939041</v>
      </c>
      <c r="BT626" s="68"/>
    </row>
    <row r="627" spans="1:72" x14ac:dyDescent="0.2">
      <c r="A627">
        <v>939298</v>
      </c>
      <c r="B627" t="s">
        <v>2233</v>
      </c>
      <c r="C627" t="s">
        <v>2234</v>
      </c>
      <c r="D627" t="s">
        <v>33</v>
      </c>
      <c r="E627" t="s">
        <v>112</v>
      </c>
      <c r="F627" t="s">
        <v>32</v>
      </c>
      <c r="I627" t="s">
        <v>22</v>
      </c>
      <c r="J627">
        <v>34.369999999999997</v>
      </c>
      <c r="M627">
        <v>8.48</v>
      </c>
      <c r="O627">
        <v>34.369999999999997</v>
      </c>
      <c r="P627">
        <v>5.7283333333333299</v>
      </c>
      <c r="Q627">
        <v>8.48</v>
      </c>
      <c r="T627" t="s">
        <v>188</v>
      </c>
      <c r="U627" t="s">
        <v>3735</v>
      </c>
      <c r="V627" t="s">
        <v>3759</v>
      </c>
      <c r="W627" s="52" t="s">
        <v>3891</v>
      </c>
      <c r="X627" s="56">
        <v>5.99</v>
      </c>
      <c r="Z627" s="60">
        <v>5.99</v>
      </c>
      <c r="AA627" s="25">
        <v>9.4671008684034705E-2</v>
      </c>
      <c r="AC627" s="19">
        <v>5.99</v>
      </c>
      <c r="AD627" s="19">
        <v>7.19</v>
      </c>
      <c r="AE627" s="19">
        <v>6.19</v>
      </c>
      <c r="AF627" s="19">
        <v>7.19</v>
      </c>
      <c r="AH627" s="31">
        <f t="shared" si="316"/>
        <v>4.9950000000000001</v>
      </c>
      <c r="AI627" s="31">
        <f t="shared" si="317"/>
        <v>5.99</v>
      </c>
      <c r="AJ627" s="31" t="str">
        <f t="shared" si="318"/>
        <v/>
      </c>
      <c r="AK627" s="31">
        <f t="shared" si="319"/>
        <v>5.99</v>
      </c>
      <c r="AM627" s="41">
        <v>34.92</v>
      </c>
      <c r="AN627" s="41">
        <v>5.05</v>
      </c>
      <c r="AO627">
        <v>6</v>
      </c>
      <c r="AP627" s="41">
        <f>(AM627 * 1.05) - L627 - Q627 - K627</f>
        <v>28.186000000000003</v>
      </c>
      <c r="AQ627" t="s">
        <v>27</v>
      </c>
      <c r="AR627" s="41">
        <f>(((AH627)-((AP627/AO627) + ((AN627 * 0.03)/AO627)))/AH627)*100</f>
        <v>5.4471137804471024</v>
      </c>
      <c r="AS627" s="41">
        <f>(((AI627)-((AP627/AO627) + ((AN627 * 0.3)/AO627)))/AI627)*100</f>
        <v>17.359488035614895</v>
      </c>
      <c r="AT627" s="41" t="e">
        <f>(((AJ627)-((AP627/AO627) + ((AN627 * 0.03)/AO627)))/AJ627)*100</f>
        <v>#VALUE!</v>
      </c>
      <c r="AU627" s="41">
        <f>(((AK627)-((AP627/AO627) + ((AN627 * 0.07)/AO627)))/AK627)*100</f>
        <v>20.591263216471884</v>
      </c>
      <c r="BB627" s="53">
        <f>(((AH627)-(((AP627/AO627) + ((AN627 * 0.03)/AO627))-AW627))/AH627)*100</f>
        <v>5.4471137804471024</v>
      </c>
      <c r="BC627" s="57">
        <f>(((AI627)-(((AP627/AO627) + ((AN627 * 0.3)/AO627))-AX627))/AI627)*100</f>
        <v>17.359488035614895</v>
      </c>
      <c r="BD627" s="48" t="e">
        <f>(((AJ627)-(((AP627/AO627) + ((AN627 * 0.03)/AO627))-AY627))/AJ627)*100</f>
        <v>#VALUE!</v>
      </c>
      <c r="BE627" s="61">
        <f>(((AK627)-(((AP627/AO627) + ((AN627 * 0.15)/AO627))-AZ627))/AK627)*100</f>
        <v>19.467167501391199</v>
      </c>
      <c r="BG627" t="s">
        <v>5933</v>
      </c>
      <c r="BH627" t="s">
        <v>5934</v>
      </c>
      <c r="BI627" t="s">
        <v>8412</v>
      </c>
      <c r="BM627" t="s">
        <v>5935</v>
      </c>
      <c r="BN627" t="s">
        <v>4127</v>
      </c>
      <c r="BO627" t="s">
        <v>3930</v>
      </c>
      <c r="BP627" s="67">
        <f>VLOOKUP(A627, [1]Sheet1!$A:$B, 1, 0)</f>
        <v>939298</v>
      </c>
      <c r="BT627" s="68"/>
    </row>
    <row r="628" spans="1:72" x14ac:dyDescent="0.2">
      <c r="A628">
        <v>939199</v>
      </c>
      <c r="B628" t="s">
        <v>2236</v>
      </c>
      <c r="C628" t="s">
        <v>2234</v>
      </c>
      <c r="D628" t="s">
        <v>33</v>
      </c>
      <c r="E628" t="s">
        <v>112</v>
      </c>
      <c r="F628" t="s">
        <v>32</v>
      </c>
      <c r="J628">
        <f t="shared" ref="J628:J629" si="342">J627</f>
        <v>34.369999999999997</v>
      </c>
      <c r="M628">
        <v>8.48</v>
      </c>
      <c r="O628">
        <f t="shared" ref="O628:P629" si="343">O627</f>
        <v>34.369999999999997</v>
      </c>
      <c r="P628">
        <f t="shared" si="343"/>
        <v>5.7283333333333299</v>
      </c>
      <c r="Q628">
        <v>8.48</v>
      </c>
      <c r="U628" t="s">
        <v>3721</v>
      </c>
      <c r="V628" t="s">
        <v>3721</v>
      </c>
      <c r="W628" s="52" t="s">
        <v>26</v>
      </c>
      <c r="X628" s="56" t="s">
        <v>26</v>
      </c>
      <c r="Z628" s="60" t="s">
        <v>26</v>
      </c>
      <c r="AC628" s="19" t="s">
        <v>3721</v>
      </c>
      <c r="AD628" s="19" t="s">
        <v>3721</v>
      </c>
      <c r="AE628" s="19" t="s">
        <v>3721</v>
      </c>
      <c r="AF628" s="19" t="s">
        <v>3721</v>
      </c>
      <c r="AH628" s="31" t="str">
        <f t="shared" si="316"/>
        <v/>
      </c>
      <c r="AI628" s="31" t="str">
        <f t="shared" si="317"/>
        <v/>
      </c>
      <c r="AJ628" s="31" t="str">
        <f t="shared" si="318"/>
        <v/>
      </c>
      <c r="AK628" s="31" t="str">
        <f t="shared" si="319"/>
        <v/>
      </c>
      <c r="BG628" t="s">
        <v>5936</v>
      </c>
      <c r="BH628" t="s">
        <v>5937</v>
      </c>
      <c r="BI628" t="s">
        <v>8412</v>
      </c>
      <c r="BM628" t="s">
        <v>5938</v>
      </c>
      <c r="BN628" t="s">
        <v>4127</v>
      </c>
      <c r="BO628" t="s">
        <v>3930</v>
      </c>
      <c r="BP628" s="67">
        <f>VLOOKUP(A628, [1]Sheet1!$A:$B, 1, 0)</f>
        <v>939199</v>
      </c>
      <c r="BT628" s="68"/>
    </row>
    <row r="629" spans="1:72" x14ac:dyDescent="0.2">
      <c r="A629">
        <v>939280</v>
      </c>
      <c r="B629" t="s">
        <v>2238</v>
      </c>
      <c r="C629" t="s">
        <v>2234</v>
      </c>
      <c r="D629" t="s">
        <v>33</v>
      </c>
      <c r="E629" t="s">
        <v>112</v>
      </c>
      <c r="F629" t="s">
        <v>32</v>
      </c>
      <c r="J629">
        <f t="shared" si="342"/>
        <v>34.369999999999997</v>
      </c>
      <c r="M629">
        <v>8.48</v>
      </c>
      <c r="O629">
        <f t="shared" si="343"/>
        <v>34.369999999999997</v>
      </c>
      <c r="P629">
        <f t="shared" si="343"/>
        <v>5.7283333333333299</v>
      </c>
      <c r="Q629">
        <v>8.48</v>
      </c>
      <c r="U629" t="s">
        <v>3721</v>
      </c>
      <c r="V629" t="s">
        <v>3721</v>
      </c>
      <c r="W629" s="52" t="s">
        <v>26</v>
      </c>
      <c r="X629" s="56" t="s">
        <v>26</v>
      </c>
      <c r="Z629" s="60" t="s">
        <v>26</v>
      </c>
      <c r="AC629" s="19" t="s">
        <v>3721</v>
      </c>
      <c r="AD629" s="19" t="s">
        <v>3721</v>
      </c>
      <c r="AE629" s="19" t="s">
        <v>3721</v>
      </c>
      <c r="AF629" s="19" t="s">
        <v>3721</v>
      </c>
      <c r="AH629" s="31" t="str">
        <f t="shared" si="316"/>
        <v/>
      </c>
      <c r="AI629" s="31" t="str">
        <f t="shared" si="317"/>
        <v/>
      </c>
      <c r="AJ629" s="31" t="str">
        <f t="shared" si="318"/>
        <v/>
      </c>
      <c r="AK629" s="31" t="str">
        <f t="shared" si="319"/>
        <v/>
      </c>
      <c r="BG629" t="s">
        <v>5939</v>
      </c>
      <c r="BH629" t="s">
        <v>5940</v>
      </c>
      <c r="BI629" t="s">
        <v>8412</v>
      </c>
      <c r="BM629" t="s">
        <v>5941</v>
      </c>
      <c r="BN629" t="s">
        <v>4127</v>
      </c>
      <c r="BO629" t="s">
        <v>3930</v>
      </c>
      <c r="BP629" s="67">
        <f>VLOOKUP(A629, [1]Sheet1!$A:$B, 1, 0)</f>
        <v>939280</v>
      </c>
      <c r="BT629" s="68"/>
    </row>
    <row r="630" spans="1:72" x14ac:dyDescent="0.2">
      <c r="A630">
        <v>6541437</v>
      </c>
      <c r="B630" t="s">
        <v>2241</v>
      </c>
      <c r="C630" t="s">
        <v>2242</v>
      </c>
      <c r="D630" t="s">
        <v>33</v>
      </c>
      <c r="E630" t="s">
        <v>112</v>
      </c>
      <c r="F630" t="s">
        <v>32</v>
      </c>
      <c r="I630" t="s">
        <v>28</v>
      </c>
      <c r="J630">
        <v>40.17</v>
      </c>
      <c r="K630">
        <v>5.8</v>
      </c>
      <c r="O630">
        <v>34.369999999999997</v>
      </c>
      <c r="P630">
        <v>8.5924999999999994</v>
      </c>
      <c r="T630" t="s">
        <v>218</v>
      </c>
      <c r="U630" t="s">
        <v>3719</v>
      </c>
      <c r="V630" t="s">
        <v>3724</v>
      </c>
      <c r="W630" s="52" t="s">
        <v>3858</v>
      </c>
      <c r="X630" s="56">
        <v>11.99</v>
      </c>
      <c r="Z630" s="60">
        <v>11.19</v>
      </c>
      <c r="AA630" s="25">
        <v>0.19994994994995</v>
      </c>
      <c r="AC630" s="19">
        <v>11.99</v>
      </c>
      <c r="AD630" s="19" t="s">
        <v>3832</v>
      </c>
      <c r="AE630" s="19" t="s">
        <v>3833</v>
      </c>
      <c r="AF630" s="19" t="s">
        <v>3798</v>
      </c>
      <c r="AH630" s="31">
        <f t="shared" si="316"/>
        <v>9.99</v>
      </c>
      <c r="AI630" s="31">
        <f t="shared" si="317"/>
        <v>11.99</v>
      </c>
      <c r="AJ630" s="31" t="str">
        <f t="shared" si="318"/>
        <v/>
      </c>
      <c r="AK630" s="31">
        <f t="shared" si="319"/>
        <v>11.19</v>
      </c>
      <c r="AM630" s="41">
        <v>37.770000000000003</v>
      </c>
      <c r="AN630" s="41">
        <v>10.5</v>
      </c>
      <c r="AO630">
        <v>4</v>
      </c>
      <c r="AP630" s="41">
        <f>(AM630 * 1.05) - L630 - Q630 - K630</f>
        <v>33.858500000000006</v>
      </c>
      <c r="AQ630" t="s">
        <v>27</v>
      </c>
      <c r="AR630" s="41">
        <f>(((AH630)-((AP630/AO630) + ((AN630 * 0.03)/AO630)))/AH630)*100</f>
        <v>14.480730730730723</v>
      </c>
      <c r="AS630" s="41">
        <f>(((AI630)-((AP630/AO630) + ((AN630 * 0.3)/AO630)))/AI630)*100</f>
        <v>22.834653878231851</v>
      </c>
      <c r="AT630" s="41" t="e">
        <f>(((AJ630)-((AP630/AO630) + ((AN630 * 0.03)/AO630)))/AJ630)*100</f>
        <v>#VALUE!</v>
      </c>
      <c r="AU630" s="41">
        <f>(((AK630)-((AP630/AO630) + ((AN630 * 0.07)/AO630)))/AK630)*100</f>
        <v>22.713360142984794</v>
      </c>
      <c r="BB630" s="53">
        <f>(((AH630)-(((AP630/AO630) + ((AN630 * 0.03)/AO630))-AW630))/AH630)*100</f>
        <v>14.480730730730723</v>
      </c>
      <c r="BC630" s="57">
        <f>(((AI630)-(((AP630/AO630) + ((AN630 * 0.3)/AO630))-AX630))/AI630)*100</f>
        <v>22.834653878231851</v>
      </c>
      <c r="BD630" s="48" t="e">
        <f>(((AJ630)-(((AP630/AO630) + ((AN630 * 0.03)/AO630))-AY630))/AJ630)*100</f>
        <v>#VALUE!</v>
      </c>
      <c r="BE630" s="61">
        <f>(((AK630)-(((AP630/AO630) + ((AN630 * 0.15)/AO630))-AZ630))/AK630)*100</f>
        <v>20.836684539767624</v>
      </c>
      <c r="BG630" t="s">
        <v>5942</v>
      </c>
      <c r="BH630" t="s">
        <v>5942</v>
      </c>
      <c r="BM630" t="s">
        <v>5943</v>
      </c>
      <c r="BN630" t="s">
        <v>3952</v>
      </c>
      <c r="BO630" t="s">
        <v>36</v>
      </c>
      <c r="BP630" s="67" t="e">
        <f>VLOOKUP(A630, [1]Sheet1!$A:$B, 1, 0)</f>
        <v>#N/A</v>
      </c>
      <c r="BT630" s="68"/>
    </row>
    <row r="631" spans="1:72" x14ac:dyDescent="0.2">
      <c r="A631">
        <v>6541452</v>
      </c>
      <c r="B631" t="s">
        <v>2244</v>
      </c>
      <c r="C631" t="s">
        <v>2242</v>
      </c>
      <c r="D631" t="s">
        <v>33</v>
      </c>
      <c r="E631" t="s">
        <v>112</v>
      </c>
      <c r="F631" t="s">
        <v>32</v>
      </c>
      <c r="I631" t="s">
        <v>29</v>
      </c>
      <c r="J631">
        <v>41.85</v>
      </c>
      <c r="K631">
        <v>5.8</v>
      </c>
      <c r="O631">
        <v>36.049999999999997</v>
      </c>
      <c r="P631">
        <v>9.0124999999999993</v>
      </c>
      <c r="T631" t="s">
        <v>218</v>
      </c>
      <c r="U631" t="s">
        <v>3719</v>
      </c>
      <c r="V631" t="s">
        <v>3724</v>
      </c>
      <c r="W631" s="52" t="s">
        <v>3858</v>
      </c>
      <c r="X631" s="56">
        <v>11.99</v>
      </c>
      <c r="Z631" s="60">
        <v>11.19</v>
      </c>
      <c r="AA631" s="25">
        <v>0.19994994994995</v>
      </c>
      <c r="AC631" s="19">
        <v>11.99</v>
      </c>
      <c r="AD631" s="19" t="s">
        <v>3832</v>
      </c>
      <c r="AE631" s="19" t="s">
        <v>3833</v>
      </c>
      <c r="AF631" s="19" t="s">
        <v>3798</v>
      </c>
      <c r="AH631" s="31">
        <f t="shared" si="316"/>
        <v>9.99</v>
      </c>
      <c r="AI631" s="31">
        <f t="shared" si="317"/>
        <v>11.99</v>
      </c>
      <c r="AJ631" s="31" t="str">
        <f t="shared" si="318"/>
        <v/>
      </c>
      <c r="AK631" s="31">
        <f t="shared" si="319"/>
        <v>11.19</v>
      </c>
      <c r="AM631" s="41">
        <v>37.770000000000003</v>
      </c>
      <c r="AN631" s="41">
        <v>10.5</v>
      </c>
      <c r="AO631">
        <v>4</v>
      </c>
      <c r="AP631" s="41">
        <f>(AM631 * 1.05) - L631 - Q631 - K631</f>
        <v>33.858500000000006</v>
      </c>
      <c r="AQ631" t="s">
        <v>27</v>
      </c>
      <c r="AR631" s="41">
        <f>(((AH631)-((AP631/AO631) + ((AN631 * 0.03)/AO631)))/AH631)*100</f>
        <v>14.480730730730723</v>
      </c>
      <c r="AS631" s="41">
        <f>(((AI631)-((AP631/AO631) + ((AN631 * 0.3)/AO631)))/AI631)*100</f>
        <v>22.834653878231851</v>
      </c>
      <c r="AT631" s="41" t="e">
        <f>(((AJ631)-((AP631/AO631) + ((AN631 * 0.03)/AO631)))/AJ631)*100</f>
        <v>#VALUE!</v>
      </c>
      <c r="AU631" s="41">
        <f>(((AK631)-((AP631/AO631) + ((AN631 * 0.07)/AO631)))/AK631)*100</f>
        <v>22.713360142984794</v>
      </c>
      <c r="BB631" s="53">
        <f>(((AH631)-(((AP631/AO631) + ((AN631 * 0.03)/AO631))-AW631))/AH631)*100</f>
        <v>14.480730730730723</v>
      </c>
      <c r="BC631" s="57">
        <f>(((AI631)-(((AP631/AO631) + ((AN631 * 0.3)/AO631))-AX631))/AI631)*100</f>
        <v>22.834653878231851</v>
      </c>
      <c r="BD631" s="48" t="e">
        <f>(((AJ631)-(((AP631/AO631) + ((AN631 * 0.03)/AO631))-AY631))/AJ631)*100</f>
        <v>#VALUE!</v>
      </c>
      <c r="BE631" s="61">
        <f>(((AK631)-(((AP631/AO631) + ((AN631 * 0.15)/AO631))-AZ631))/AK631)*100</f>
        <v>20.836684539767624</v>
      </c>
      <c r="BG631" t="s">
        <v>5944</v>
      </c>
      <c r="BH631" t="s">
        <v>5944</v>
      </c>
      <c r="BM631" t="s">
        <v>5945</v>
      </c>
      <c r="BN631" t="s">
        <v>3952</v>
      </c>
      <c r="BO631" t="s">
        <v>36</v>
      </c>
      <c r="BP631" s="67" t="e">
        <f>VLOOKUP(A631, [1]Sheet1!$A:$B, 1, 0)</f>
        <v>#N/A</v>
      </c>
      <c r="BT631" s="68"/>
    </row>
    <row r="632" spans="1:72" x14ac:dyDescent="0.2">
      <c r="A632">
        <v>6541411</v>
      </c>
      <c r="B632" t="s">
        <v>2246</v>
      </c>
      <c r="C632" t="s">
        <v>2242</v>
      </c>
      <c r="D632" t="s">
        <v>33</v>
      </c>
      <c r="E632" t="s">
        <v>112</v>
      </c>
      <c r="F632" t="s">
        <v>32</v>
      </c>
      <c r="I632" t="s">
        <v>30</v>
      </c>
      <c r="J632">
        <v>38.25</v>
      </c>
      <c r="K632">
        <v>5.8</v>
      </c>
      <c r="O632">
        <v>32.450000000000003</v>
      </c>
      <c r="P632">
        <v>8.1125000000000007</v>
      </c>
      <c r="T632" t="s">
        <v>218</v>
      </c>
      <c r="U632" t="s">
        <v>3719</v>
      </c>
      <c r="V632" t="s">
        <v>3724</v>
      </c>
      <c r="W632" s="52" t="s">
        <v>3858</v>
      </c>
      <c r="X632" s="56">
        <v>11.99</v>
      </c>
      <c r="Z632" s="60">
        <v>11.19</v>
      </c>
      <c r="AA632" s="25">
        <v>0.19994994994995</v>
      </c>
      <c r="AC632" s="19">
        <v>11.99</v>
      </c>
      <c r="AD632" s="19" t="s">
        <v>3832</v>
      </c>
      <c r="AE632" s="19" t="s">
        <v>3833</v>
      </c>
      <c r="AF632" s="19" t="s">
        <v>3798</v>
      </c>
      <c r="AH632" s="31">
        <f t="shared" si="316"/>
        <v>9.99</v>
      </c>
      <c r="AI632" s="31">
        <f t="shared" si="317"/>
        <v>11.99</v>
      </c>
      <c r="AJ632" s="31" t="str">
        <f t="shared" si="318"/>
        <v/>
      </c>
      <c r="AK632" s="31">
        <f t="shared" si="319"/>
        <v>11.19</v>
      </c>
      <c r="AM632" s="41">
        <v>37.770000000000003</v>
      </c>
      <c r="AN632" s="41">
        <v>10.5</v>
      </c>
      <c r="AO632">
        <v>4</v>
      </c>
      <c r="AP632" s="41">
        <f>(AM632 * 1.05) - L632 - Q632 - K632</f>
        <v>33.858500000000006</v>
      </c>
      <c r="AQ632" t="s">
        <v>27</v>
      </c>
      <c r="AR632" s="41">
        <f>(((AH632)-((AP632/AO632) + ((AN632 * 0.03)/AO632)))/AH632)*100</f>
        <v>14.480730730730723</v>
      </c>
      <c r="AS632" s="41">
        <f>(((AI632)-((AP632/AO632) + ((AN632 * 0.3)/AO632)))/AI632)*100</f>
        <v>22.834653878231851</v>
      </c>
      <c r="AT632" s="41" t="e">
        <f>(((AJ632)-((AP632/AO632) + ((AN632 * 0.03)/AO632)))/AJ632)*100</f>
        <v>#VALUE!</v>
      </c>
      <c r="AU632" s="41">
        <f>(((AK632)-((AP632/AO632) + ((AN632 * 0.07)/AO632)))/AK632)*100</f>
        <v>22.713360142984794</v>
      </c>
      <c r="BB632" s="53">
        <f>(((AH632)-(((AP632/AO632) + ((AN632 * 0.03)/AO632))-AW632))/AH632)*100</f>
        <v>14.480730730730723</v>
      </c>
      <c r="BC632" s="57">
        <f>(((AI632)-(((AP632/AO632) + ((AN632 * 0.3)/AO632))-AX632))/AI632)*100</f>
        <v>22.834653878231851</v>
      </c>
      <c r="BD632" s="48" t="e">
        <f>(((AJ632)-(((AP632/AO632) + ((AN632 * 0.03)/AO632))-AY632))/AJ632)*100</f>
        <v>#VALUE!</v>
      </c>
      <c r="BE632" s="61">
        <f>(((AK632)-(((AP632/AO632) + ((AN632 * 0.15)/AO632))-AZ632))/AK632)*100</f>
        <v>20.836684539767624</v>
      </c>
      <c r="BG632" t="s">
        <v>5946</v>
      </c>
      <c r="BH632" t="s">
        <v>5946</v>
      </c>
      <c r="BM632" t="s">
        <v>5947</v>
      </c>
      <c r="BN632" t="s">
        <v>3952</v>
      </c>
      <c r="BO632" t="s">
        <v>36</v>
      </c>
      <c r="BP632" s="67" t="e">
        <f>VLOOKUP(A632, [1]Sheet1!$A:$B, 1, 0)</f>
        <v>#N/A</v>
      </c>
      <c r="BT632" s="68"/>
    </row>
    <row r="633" spans="1:72" x14ac:dyDescent="0.2">
      <c r="A633">
        <v>6540819</v>
      </c>
      <c r="B633" t="s">
        <v>2249</v>
      </c>
      <c r="C633" t="s">
        <v>2250</v>
      </c>
      <c r="D633" t="s">
        <v>33</v>
      </c>
      <c r="E633" t="s">
        <v>112</v>
      </c>
      <c r="F633" t="s">
        <v>32</v>
      </c>
      <c r="I633" t="s">
        <v>28</v>
      </c>
      <c r="J633">
        <v>39.479999999999997</v>
      </c>
      <c r="O633">
        <v>39.479999999999997</v>
      </c>
      <c r="P633">
        <v>3.29</v>
      </c>
      <c r="T633" t="s">
        <v>187</v>
      </c>
      <c r="U633" t="s">
        <v>3719</v>
      </c>
      <c r="V633" t="s">
        <v>3722</v>
      </c>
      <c r="W633" s="52" t="s">
        <v>3856</v>
      </c>
      <c r="X633" s="56" t="s">
        <v>3807</v>
      </c>
      <c r="Z633" s="60" t="s">
        <v>3783</v>
      </c>
      <c r="AA633" s="25">
        <v>0.16792815371762701</v>
      </c>
      <c r="AC633" s="19" t="s">
        <v>3807</v>
      </c>
      <c r="AD633" s="19" t="s">
        <v>3793</v>
      </c>
      <c r="AE633" s="19">
        <v>5.19</v>
      </c>
      <c r="AF633" s="19" t="s">
        <v>3814</v>
      </c>
      <c r="AH633" s="31">
        <f t="shared" si="316"/>
        <v>3.99</v>
      </c>
      <c r="AI633" s="31" t="str">
        <f t="shared" si="317"/>
        <v>4.79</v>
      </c>
      <c r="AJ633" s="31" t="str">
        <f t="shared" si="318"/>
        <v/>
      </c>
      <c r="AK633" s="31" t="str">
        <f t="shared" si="319"/>
        <v>4.49</v>
      </c>
      <c r="AM633" s="41">
        <v>37.92</v>
      </c>
      <c r="AN633" s="41">
        <v>14.3</v>
      </c>
      <c r="AO633">
        <v>12</v>
      </c>
      <c r="AP633" s="41">
        <f>(AM633 * 1.05) - L633 - Q633 - K633</f>
        <v>39.816000000000003</v>
      </c>
      <c r="AQ633" t="s">
        <v>27</v>
      </c>
      <c r="AR633" s="41">
        <f>(((AH633)-((AP633/AO633) + ((AN633 * 0.03)/AO633)))/AH633)*100</f>
        <v>15.94611528822055</v>
      </c>
      <c r="AS633" s="41">
        <f>(((AI633)-((AP633/AO633) + ((AN633 * 0.3)/AO633)))/AI633)*100</f>
        <v>23.26722338204593</v>
      </c>
      <c r="AT633" s="41" t="e">
        <f>(((AJ633)-((AP633/AO633) + ((AN633 * 0.03)/AO633)))/AJ633)*100</f>
        <v>#VALUE!</v>
      </c>
      <c r="AU633" s="41">
        <f>(((AK633)-((AP633/AO633) + ((AN633 * 0.07)/AO633)))/AK633)*100</f>
        <v>24.244617668893845</v>
      </c>
      <c r="BB633" s="53">
        <f>(((AH633)-(((AP633/AO633) + ((AN633 * 0.03)/AO633))-AW633))/AH633)*100</f>
        <v>15.94611528822055</v>
      </c>
      <c r="BC633" s="57">
        <f>(((AI633)-(((AP633/AO633) + ((AN633 * 0.3)/AO633))-AX633))/AI633)*100</f>
        <v>23.26722338204593</v>
      </c>
      <c r="BD633" s="48" t="e">
        <f>(((AJ633)-(((AP633/AO633) + ((AN633 * 0.03)/AO633))-AY633))/AJ633)*100</f>
        <v>#VALUE!</v>
      </c>
      <c r="BE633" s="61">
        <f>(((AK633)-(((AP633/AO633) + ((AN633 * 0.15)/AO633))-AZ633))/AK633)*100</f>
        <v>22.12138084632517</v>
      </c>
      <c r="BG633" t="s">
        <v>5948</v>
      </c>
      <c r="BH633" t="s">
        <v>5949</v>
      </c>
      <c r="BI633" s="50" t="s">
        <v>8408</v>
      </c>
      <c r="BM633" t="s">
        <v>5950</v>
      </c>
      <c r="BN633" t="s">
        <v>5496</v>
      </c>
      <c r="BO633" t="s">
        <v>4169</v>
      </c>
      <c r="BP633" s="67" t="e">
        <f>VLOOKUP(A633, [1]Sheet1!$A:$B, 1, 0)</f>
        <v>#N/A</v>
      </c>
      <c r="BT633" s="68"/>
    </row>
    <row r="634" spans="1:72" x14ac:dyDescent="0.2">
      <c r="A634">
        <v>941344</v>
      </c>
      <c r="B634" t="s">
        <v>2253</v>
      </c>
      <c r="C634" t="s">
        <v>2254</v>
      </c>
      <c r="D634" t="s">
        <v>24</v>
      </c>
      <c r="E634" t="s">
        <v>34</v>
      </c>
      <c r="F634" t="s">
        <v>27</v>
      </c>
      <c r="G634" t="s">
        <v>27</v>
      </c>
      <c r="I634" t="s">
        <v>22</v>
      </c>
      <c r="J634">
        <v>91.42</v>
      </c>
      <c r="M634">
        <v>26.02</v>
      </c>
      <c r="O634">
        <v>91.42</v>
      </c>
      <c r="P634">
        <v>7.6183333333333296</v>
      </c>
      <c r="Q634">
        <v>26.02</v>
      </c>
      <c r="T634" t="s">
        <v>213</v>
      </c>
      <c r="U634" t="s">
        <v>3719</v>
      </c>
      <c r="V634" t="s">
        <v>3738</v>
      </c>
      <c r="W634" s="52" t="s">
        <v>3870</v>
      </c>
      <c r="X634" s="56" t="s">
        <v>3821</v>
      </c>
      <c r="Z634" s="60" t="s">
        <v>3797</v>
      </c>
      <c r="AA634" s="25">
        <v>0.100837185413457</v>
      </c>
      <c r="AC634" s="19" t="s">
        <v>3821</v>
      </c>
      <c r="AD634" s="19" t="s">
        <v>3794</v>
      </c>
      <c r="AE634" s="19">
        <v>8.19</v>
      </c>
      <c r="AF634" s="19" t="s">
        <v>3848</v>
      </c>
      <c r="AH634" s="31">
        <f t="shared" si="316"/>
        <v>6.49</v>
      </c>
      <c r="AI634" s="31" t="str">
        <f t="shared" si="317"/>
        <v>7.79</v>
      </c>
      <c r="AJ634" s="31" t="str">
        <f t="shared" si="318"/>
        <v/>
      </c>
      <c r="AK634" s="31" t="str">
        <f t="shared" si="319"/>
        <v>7.19</v>
      </c>
      <c r="AM634" s="41">
        <v>91.42</v>
      </c>
      <c r="AN634" s="41">
        <v>9.3000000000000007</v>
      </c>
      <c r="AO634">
        <v>12</v>
      </c>
      <c r="AP634" s="41">
        <f>(AM634 * 1.05) - L634 - Q634 - K634</f>
        <v>69.971000000000004</v>
      </c>
      <c r="AQ634" t="s">
        <v>27</v>
      </c>
      <c r="AR634" s="41">
        <f>(((AH634)-((AP634/AO634) + ((AN634 * 0.03)/AO634)))/AH634)*100</f>
        <v>9.7971237801746263</v>
      </c>
      <c r="AS634" s="41">
        <f>(((AI634)-((AP634/AO634) + ((AN634 * 0.3)/AO634)))/AI634)*100</f>
        <v>22.164099272571672</v>
      </c>
      <c r="AT634" s="41" t="e">
        <f>(((AJ634)-((AP634/AO634) + ((AN634 * 0.03)/AO634)))/AJ634)*100</f>
        <v>#VALUE!</v>
      </c>
      <c r="AU634" s="41">
        <f>(((AK634)-((AP634/AO634) + ((AN634 * 0.07)/AO634)))/AK634)*100</f>
        <v>18.147890588780719</v>
      </c>
      <c r="BB634" s="53">
        <f>(((AH634)-(((AP634/AO634) + ((AN634 * 0.03)/AO634))-AW634))/AH634)*100</f>
        <v>9.7971237801746263</v>
      </c>
      <c r="BC634" s="57">
        <f>(((AI634)-(((AP634/AO634) + ((AN634 * 0.3)/AO634))-AX634))/AI634)*100</f>
        <v>22.164099272571672</v>
      </c>
      <c r="BD634" s="48" t="e">
        <f>(((AJ634)-(((AP634/AO634) + ((AN634 * 0.03)/AO634))-AY634))/AJ634)*100</f>
        <v>#VALUE!</v>
      </c>
      <c r="BE634" s="61">
        <f>(((AK634)-(((AP634/AO634) + ((AN634 * 0.15)/AO634))-AZ634))/AK634)*100</f>
        <v>17.285581826611036</v>
      </c>
      <c r="BG634" t="s">
        <v>5951</v>
      </c>
      <c r="BH634" t="s">
        <v>5952</v>
      </c>
      <c r="BJ634" t="s">
        <v>5953</v>
      </c>
      <c r="BM634" t="s">
        <v>5954</v>
      </c>
      <c r="BN634" t="s">
        <v>4131</v>
      </c>
      <c r="BO634" t="s">
        <v>3930</v>
      </c>
      <c r="BP634" s="67">
        <f>VLOOKUP(A634, [1]Sheet1!$A:$B, 1, 0)</f>
        <v>941344</v>
      </c>
      <c r="BT634" s="68"/>
    </row>
    <row r="635" spans="1:72" x14ac:dyDescent="0.2">
      <c r="A635">
        <v>941369</v>
      </c>
      <c r="B635" t="s">
        <v>2256</v>
      </c>
      <c r="C635" t="s">
        <v>2254</v>
      </c>
      <c r="D635" t="s">
        <v>24</v>
      </c>
      <c r="E635" t="s">
        <v>34</v>
      </c>
      <c r="F635" t="s">
        <v>27</v>
      </c>
      <c r="G635" t="s">
        <v>27</v>
      </c>
      <c r="J635">
        <f t="shared" ref="J635:J645" si="344">J634</f>
        <v>91.42</v>
      </c>
      <c r="M635">
        <v>26.02</v>
      </c>
      <c r="O635">
        <f t="shared" ref="O635:O645" si="345">O634</f>
        <v>91.42</v>
      </c>
      <c r="P635">
        <f t="shared" ref="P635:P645" si="346">P634</f>
        <v>7.6183333333333296</v>
      </c>
      <c r="Q635">
        <v>26.02</v>
      </c>
      <c r="U635" t="s">
        <v>3721</v>
      </c>
      <c r="V635" t="s">
        <v>3721</v>
      </c>
      <c r="W635" s="52" t="s">
        <v>26</v>
      </c>
      <c r="X635" s="56" t="s">
        <v>26</v>
      </c>
      <c r="Z635" s="60" t="s">
        <v>26</v>
      </c>
      <c r="AC635" s="19" t="s">
        <v>3721</v>
      </c>
      <c r="AD635" s="19" t="s">
        <v>3721</v>
      </c>
      <c r="AE635" s="19" t="s">
        <v>3721</v>
      </c>
      <c r="AF635" s="19" t="s">
        <v>3721</v>
      </c>
      <c r="AH635" s="31" t="str">
        <f t="shared" si="316"/>
        <v/>
      </c>
      <c r="AI635" s="31" t="str">
        <f t="shared" si="317"/>
        <v/>
      </c>
      <c r="AJ635" s="31" t="str">
        <f t="shared" si="318"/>
        <v/>
      </c>
      <c r="AK635" s="31" t="str">
        <f t="shared" si="319"/>
        <v/>
      </c>
      <c r="BG635" t="s">
        <v>5955</v>
      </c>
      <c r="BH635" t="s">
        <v>5956</v>
      </c>
      <c r="BJ635" t="s">
        <v>5953</v>
      </c>
      <c r="BM635" t="s">
        <v>5957</v>
      </c>
      <c r="BN635" t="s">
        <v>4131</v>
      </c>
      <c r="BO635" t="s">
        <v>3930</v>
      </c>
      <c r="BP635" s="67">
        <f>VLOOKUP(A635, [1]Sheet1!$A:$B, 1, 0)</f>
        <v>941369</v>
      </c>
      <c r="BT635" s="68"/>
    </row>
    <row r="636" spans="1:72" x14ac:dyDescent="0.2">
      <c r="A636">
        <v>941351</v>
      </c>
      <c r="B636" t="s">
        <v>2258</v>
      </c>
      <c r="C636" t="s">
        <v>2254</v>
      </c>
      <c r="D636" t="s">
        <v>24</v>
      </c>
      <c r="E636" t="s">
        <v>34</v>
      </c>
      <c r="F636" t="s">
        <v>27</v>
      </c>
      <c r="G636" t="s">
        <v>27</v>
      </c>
      <c r="J636">
        <f t="shared" si="344"/>
        <v>91.42</v>
      </c>
      <c r="M636">
        <v>26.02</v>
      </c>
      <c r="O636">
        <f t="shared" si="345"/>
        <v>91.42</v>
      </c>
      <c r="P636">
        <f t="shared" si="346"/>
        <v>7.6183333333333296</v>
      </c>
      <c r="Q636">
        <v>26.02</v>
      </c>
      <c r="U636" t="s">
        <v>3721</v>
      </c>
      <c r="V636" t="s">
        <v>3721</v>
      </c>
      <c r="W636" s="52" t="s">
        <v>26</v>
      </c>
      <c r="X636" s="56" t="s">
        <v>26</v>
      </c>
      <c r="Z636" s="60" t="s">
        <v>26</v>
      </c>
      <c r="AC636" s="19" t="s">
        <v>3721</v>
      </c>
      <c r="AD636" s="19" t="s">
        <v>3721</v>
      </c>
      <c r="AE636" s="19" t="s">
        <v>3721</v>
      </c>
      <c r="AF636" s="19" t="s">
        <v>3721</v>
      </c>
      <c r="AH636" s="31" t="str">
        <f t="shared" si="316"/>
        <v/>
      </c>
      <c r="AI636" s="31" t="str">
        <f t="shared" si="317"/>
        <v/>
      </c>
      <c r="AJ636" s="31" t="str">
        <f t="shared" si="318"/>
        <v/>
      </c>
      <c r="AK636" s="31" t="str">
        <f t="shared" si="319"/>
        <v/>
      </c>
      <c r="BG636" t="s">
        <v>5958</v>
      </c>
      <c r="BH636" t="s">
        <v>5959</v>
      </c>
      <c r="BJ636" t="s">
        <v>5953</v>
      </c>
      <c r="BM636" t="s">
        <v>5960</v>
      </c>
      <c r="BN636" t="s">
        <v>4131</v>
      </c>
      <c r="BO636" t="s">
        <v>3930</v>
      </c>
      <c r="BP636" s="67">
        <f>VLOOKUP(A636, [1]Sheet1!$A:$B, 1, 0)</f>
        <v>941351</v>
      </c>
      <c r="BT636" s="68"/>
    </row>
    <row r="637" spans="1:72" x14ac:dyDescent="0.2">
      <c r="A637">
        <v>941237</v>
      </c>
      <c r="B637" t="s">
        <v>2260</v>
      </c>
      <c r="C637" t="s">
        <v>2254</v>
      </c>
      <c r="D637" t="s">
        <v>24</v>
      </c>
      <c r="E637" t="s">
        <v>34</v>
      </c>
      <c r="F637" t="s">
        <v>27</v>
      </c>
      <c r="G637" t="s">
        <v>27</v>
      </c>
      <c r="J637">
        <f t="shared" si="344"/>
        <v>91.42</v>
      </c>
      <c r="M637">
        <v>26.02</v>
      </c>
      <c r="O637">
        <f t="shared" si="345"/>
        <v>91.42</v>
      </c>
      <c r="P637">
        <f t="shared" si="346"/>
        <v>7.6183333333333296</v>
      </c>
      <c r="Q637">
        <v>26.02</v>
      </c>
      <c r="U637" t="s">
        <v>3721</v>
      </c>
      <c r="V637" t="s">
        <v>3721</v>
      </c>
      <c r="W637" s="52" t="s">
        <v>26</v>
      </c>
      <c r="X637" s="56" t="s">
        <v>26</v>
      </c>
      <c r="Z637" s="60" t="s">
        <v>26</v>
      </c>
      <c r="AC637" s="19" t="s">
        <v>3721</v>
      </c>
      <c r="AD637" s="19" t="s">
        <v>3721</v>
      </c>
      <c r="AE637" s="19" t="s">
        <v>3721</v>
      </c>
      <c r="AF637" s="19" t="s">
        <v>3721</v>
      </c>
      <c r="AH637" s="31" t="str">
        <f t="shared" si="316"/>
        <v/>
      </c>
      <c r="AI637" s="31" t="str">
        <f t="shared" si="317"/>
        <v/>
      </c>
      <c r="AJ637" s="31" t="str">
        <f t="shared" si="318"/>
        <v/>
      </c>
      <c r="AK637" s="31" t="str">
        <f t="shared" si="319"/>
        <v/>
      </c>
      <c r="BG637" t="s">
        <v>5961</v>
      </c>
      <c r="BH637" t="s">
        <v>5962</v>
      </c>
      <c r="BJ637" t="s">
        <v>5953</v>
      </c>
      <c r="BM637" t="s">
        <v>5963</v>
      </c>
      <c r="BN637" t="s">
        <v>4131</v>
      </c>
      <c r="BO637" t="s">
        <v>3930</v>
      </c>
      <c r="BP637" s="67">
        <f>VLOOKUP(A637, [1]Sheet1!$A:$B, 1, 0)</f>
        <v>941237</v>
      </c>
      <c r="BT637" s="68"/>
    </row>
    <row r="638" spans="1:72" x14ac:dyDescent="0.2">
      <c r="A638">
        <v>941328</v>
      </c>
      <c r="B638" t="s">
        <v>2262</v>
      </c>
      <c r="C638" t="s">
        <v>2254</v>
      </c>
      <c r="D638" t="s">
        <v>24</v>
      </c>
      <c r="E638" t="s">
        <v>34</v>
      </c>
      <c r="F638" t="s">
        <v>27</v>
      </c>
      <c r="G638" t="s">
        <v>27</v>
      </c>
      <c r="J638">
        <f t="shared" si="344"/>
        <v>91.42</v>
      </c>
      <c r="M638">
        <v>26.02</v>
      </c>
      <c r="O638">
        <f t="shared" si="345"/>
        <v>91.42</v>
      </c>
      <c r="P638">
        <f t="shared" si="346"/>
        <v>7.6183333333333296</v>
      </c>
      <c r="Q638">
        <v>26.02</v>
      </c>
      <c r="U638" t="s">
        <v>3721</v>
      </c>
      <c r="V638" t="s">
        <v>3721</v>
      </c>
      <c r="W638" s="52" t="s">
        <v>26</v>
      </c>
      <c r="X638" s="56" t="s">
        <v>26</v>
      </c>
      <c r="Z638" s="60" t="s">
        <v>26</v>
      </c>
      <c r="AC638" s="19" t="s">
        <v>3721</v>
      </c>
      <c r="AD638" s="19" t="s">
        <v>3721</v>
      </c>
      <c r="AE638" s="19" t="s">
        <v>3721</v>
      </c>
      <c r="AF638" s="19" t="s">
        <v>3721</v>
      </c>
      <c r="AH638" s="31" t="str">
        <f t="shared" si="316"/>
        <v/>
      </c>
      <c r="AI638" s="31" t="str">
        <f t="shared" si="317"/>
        <v/>
      </c>
      <c r="AJ638" s="31" t="str">
        <f t="shared" si="318"/>
        <v/>
      </c>
      <c r="AK638" s="31" t="str">
        <f t="shared" si="319"/>
        <v/>
      </c>
      <c r="BG638" t="s">
        <v>5964</v>
      </c>
      <c r="BH638" t="s">
        <v>5965</v>
      </c>
      <c r="BJ638" t="s">
        <v>5953</v>
      </c>
      <c r="BM638" t="s">
        <v>5966</v>
      </c>
      <c r="BN638" t="s">
        <v>4131</v>
      </c>
      <c r="BO638" t="s">
        <v>3930</v>
      </c>
      <c r="BP638" s="67">
        <f>VLOOKUP(A638, [1]Sheet1!$A:$B, 1, 0)</f>
        <v>941328</v>
      </c>
      <c r="BT638" s="68"/>
    </row>
    <row r="639" spans="1:72" x14ac:dyDescent="0.2">
      <c r="A639">
        <v>940973</v>
      </c>
      <c r="B639" t="s">
        <v>2264</v>
      </c>
      <c r="C639" t="s">
        <v>2254</v>
      </c>
      <c r="D639" t="s">
        <v>24</v>
      </c>
      <c r="E639" t="s">
        <v>34</v>
      </c>
      <c r="F639" t="s">
        <v>27</v>
      </c>
      <c r="G639" t="s">
        <v>27</v>
      </c>
      <c r="J639">
        <f t="shared" si="344"/>
        <v>91.42</v>
      </c>
      <c r="M639">
        <v>26.02</v>
      </c>
      <c r="O639">
        <f t="shared" si="345"/>
        <v>91.42</v>
      </c>
      <c r="P639">
        <f t="shared" si="346"/>
        <v>7.6183333333333296</v>
      </c>
      <c r="Q639">
        <v>26.02</v>
      </c>
      <c r="U639" t="s">
        <v>3721</v>
      </c>
      <c r="V639" t="s">
        <v>3721</v>
      </c>
      <c r="W639" s="52" t="s">
        <v>26</v>
      </c>
      <c r="X639" s="56" t="s">
        <v>26</v>
      </c>
      <c r="Z639" s="60" t="s">
        <v>26</v>
      </c>
      <c r="AC639" s="19" t="s">
        <v>3721</v>
      </c>
      <c r="AD639" s="19" t="s">
        <v>3721</v>
      </c>
      <c r="AE639" s="19" t="s">
        <v>3721</v>
      </c>
      <c r="AF639" s="19" t="s">
        <v>3721</v>
      </c>
      <c r="AH639" s="31" t="str">
        <f t="shared" si="316"/>
        <v/>
      </c>
      <c r="AI639" s="31" t="str">
        <f t="shared" si="317"/>
        <v/>
      </c>
      <c r="AJ639" s="31" t="str">
        <f t="shared" si="318"/>
        <v/>
      </c>
      <c r="AK639" s="31" t="str">
        <f t="shared" si="319"/>
        <v/>
      </c>
      <c r="BG639" t="s">
        <v>5967</v>
      </c>
      <c r="BH639" t="s">
        <v>5968</v>
      </c>
      <c r="BJ639" t="s">
        <v>5953</v>
      </c>
      <c r="BM639" t="s">
        <v>5969</v>
      </c>
      <c r="BN639" t="s">
        <v>4131</v>
      </c>
      <c r="BO639" t="s">
        <v>3930</v>
      </c>
      <c r="BP639" s="67">
        <f>VLOOKUP(A639, [1]Sheet1!$A:$B, 1, 0)</f>
        <v>940973</v>
      </c>
      <c r="BT639" s="68"/>
    </row>
    <row r="640" spans="1:72" x14ac:dyDescent="0.2">
      <c r="A640">
        <v>941260</v>
      </c>
      <c r="B640" t="s">
        <v>2266</v>
      </c>
      <c r="C640" t="s">
        <v>2254</v>
      </c>
      <c r="D640" t="s">
        <v>24</v>
      </c>
      <c r="E640" t="s">
        <v>34</v>
      </c>
      <c r="F640" t="s">
        <v>27</v>
      </c>
      <c r="G640" t="s">
        <v>27</v>
      </c>
      <c r="J640">
        <f t="shared" si="344"/>
        <v>91.42</v>
      </c>
      <c r="M640">
        <v>26.02</v>
      </c>
      <c r="O640">
        <f t="shared" si="345"/>
        <v>91.42</v>
      </c>
      <c r="P640">
        <f t="shared" si="346"/>
        <v>7.6183333333333296</v>
      </c>
      <c r="Q640">
        <v>26.02</v>
      </c>
      <c r="U640" t="s">
        <v>3721</v>
      </c>
      <c r="V640" t="s">
        <v>3721</v>
      </c>
      <c r="W640" s="52" t="s">
        <v>26</v>
      </c>
      <c r="X640" s="56" t="s">
        <v>26</v>
      </c>
      <c r="Z640" s="60" t="s">
        <v>26</v>
      </c>
      <c r="AC640" s="19" t="s">
        <v>3721</v>
      </c>
      <c r="AD640" s="19" t="s">
        <v>3721</v>
      </c>
      <c r="AE640" s="19" t="s">
        <v>3721</v>
      </c>
      <c r="AF640" s="19" t="s">
        <v>3721</v>
      </c>
      <c r="AH640" s="31" t="str">
        <f t="shared" si="316"/>
        <v/>
      </c>
      <c r="AI640" s="31" t="str">
        <f t="shared" si="317"/>
        <v/>
      </c>
      <c r="AJ640" s="31" t="str">
        <f t="shared" si="318"/>
        <v/>
      </c>
      <c r="AK640" s="31" t="str">
        <f t="shared" si="319"/>
        <v/>
      </c>
      <c r="BG640" t="s">
        <v>5970</v>
      </c>
      <c r="BH640" t="s">
        <v>5971</v>
      </c>
      <c r="BJ640" t="s">
        <v>5953</v>
      </c>
      <c r="BM640" t="s">
        <v>5972</v>
      </c>
      <c r="BN640" t="s">
        <v>4131</v>
      </c>
      <c r="BO640" t="s">
        <v>3930</v>
      </c>
      <c r="BP640" s="67">
        <f>VLOOKUP(A640, [1]Sheet1!$A:$B, 1, 0)</f>
        <v>941260</v>
      </c>
      <c r="BT640" s="68"/>
    </row>
    <row r="641" spans="1:72" x14ac:dyDescent="0.2">
      <c r="A641">
        <v>941302</v>
      </c>
      <c r="B641" t="s">
        <v>2268</v>
      </c>
      <c r="C641" t="s">
        <v>2254</v>
      </c>
      <c r="D641" t="s">
        <v>24</v>
      </c>
      <c r="E641" t="s">
        <v>34</v>
      </c>
      <c r="F641" t="s">
        <v>27</v>
      </c>
      <c r="G641" t="s">
        <v>27</v>
      </c>
      <c r="J641">
        <f t="shared" si="344"/>
        <v>91.42</v>
      </c>
      <c r="M641">
        <v>26.02</v>
      </c>
      <c r="O641">
        <f t="shared" si="345"/>
        <v>91.42</v>
      </c>
      <c r="P641">
        <f t="shared" si="346"/>
        <v>7.6183333333333296</v>
      </c>
      <c r="Q641">
        <v>26.02</v>
      </c>
      <c r="U641" t="s">
        <v>3721</v>
      </c>
      <c r="V641" t="s">
        <v>3721</v>
      </c>
      <c r="W641" s="52" t="s">
        <v>26</v>
      </c>
      <c r="X641" s="56" t="s">
        <v>26</v>
      </c>
      <c r="Z641" s="60" t="s">
        <v>26</v>
      </c>
      <c r="AC641" s="19" t="s">
        <v>3721</v>
      </c>
      <c r="AD641" s="19" t="s">
        <v>3721</v>
      </c>
      <c r="AE641" s="19" t="s">
        <v>3721</v>
      </c>
      <c r="AF641" s="19" t="s">
        <v>3721</v>
      </c>
      <c r="AH641" s="31" t="str">
        <f t="shared" si="316"/>
        <v/>
      </c>
      <c r="AI641" s="31" t="str">
        <f t="shared" si="317"/>
        <v/>
      </c>
      <c r="AJ641" s="31" t="str">
        <f t="shared" si="318"/>
        <v/>
      </c>
      <c r="AK641" s="31" t="str">
        <f t="shared" si="319"/>
        <v/>
      </c>
      <c r="BG641" t="s">
        <v>5973</v>
      </c>
      <c r="BH641" t="s">
        <v>5974</v>
      </c>
      <c r="BJ641" t="s">
        <v>5953</v>
      </c>
      <c r="BM641" t="s">
        <v>5975</v>
      </c>
      <c r="BN641" t="s">
        <v>4131</v>
      </c>
      <c r="BO641" t="s">
        <v>3930</v>
      </c>
      <c r="BP641" s="67">
        <f>VLOOKUP(A641, [1]Sheet1!$A:$B, 1, 0)</f>
        <v>941302</v>
      </c>
      <c r="BT641" s="68"/>
    </row>
    <row r="642" spans="1:72" x14ac:dyDescent="0.2">
      <c r="A642">
        <v>942797</v>
      </c>
      <c r="B642" t="s">
        <v>2270</v>
      </c>
      <c r="C642" t="s">
        <v>2254</v>
      </c>
      <c r="D642" t="s">
        <v>24</v>
      </c>
      <c r="E642" t="s">
        <v>34</v>
      </c>
      <c r="F642" t="s">
        <v>27</v>
      </c>
      <c r="G642" t="s">
        <v>27</v>
      </c>
      <c r="J642">
        <f t="shared" si="344"/>
        <v>91.42</v>
      </c>
      <c r="M642">
        <v>26.02</v>
      </c>
      <c r="O642">
        <f t="shared" si="345"/>
        <v>91.42</v>
      </c>
      <c r="P642">
        <f t="shared" si="346"/>
        <v>7.6183333333333296</v>
      </c>
      <c r="Q642">
        <v>26.02</v>
      </c>
      <c r="U642" t="s">
        <v>3721</v>
      </c>
      <c r="V642" t="s">
        <v>3721</v>
      </c>
      <c r="W642" s="52" t="s">
        <v>26</v>
      </c>
      <c r="X642" s="56" t="s">
        <v>26</v>
      </c>
      <c r="Z642" s="60" t="s">
        <v>26</v>
      </c>
      <c r="AC642" s="19" t="s">
        <v>3721</v>
      </c>
      <c r="AD642" s="19" t="s">
        <v>3721</v>
      </c>
      <c r="AE642" s="19" t="s">
        <v>3721</v>
      </c>
      <c r="AF642" s="19" t="s">
        <v>3721</v>
      </c>
      <c r="AH642" s="31" t="str">
        <f t="shared" si="316"/>
        <v/>
      </c>
      <c r="AI642" s="31" t="str">
        <f t="shared" si="317"/>
        <v/>
      </c>
      <c r="AJ642" s="31" t="str">
        <f t="shared" si="318"/>
        <v/>
      </c>
      <c r="AK642" s="31" t="str">
        <f t="shared" si="319"/>
        <v/>
      </c>
      <c r="BG642" t="s">
        <v>5976</v>
      </c>
      <c r="BH642" t="s">
        <v>5977</v>
      </c>
      <c r="BJ642" t="s">
        <v>5953</v>
      </c>
      <c r="BM642" t="s">
        <v>5978</v>
      </c>
      <c r="BN642" t="s">
        <v>5133</v>
      </c>
      <c r="BO642" t="s">
        <v>3930</v>
      </c>
      <c r="BP642" s="67">
        <f>VLOOKUP(A642, [1]Sheet1!$A:$B, 1, 0)</f>
        <v>942797</v>
      </c>
      <c r="BT642" s="68"/>
    </row>
    <row r="643" spans="1:72" x14ac:dyDescent="0.2">
      <c r="A643">
        <v>941211</v>
      </c>
      <c r="B643" t="s">
        <v>2272</v>
      </c>
      <c r="C643" t="s">
        <v>2254</v>
      </c>
      <c r="D643" t="s">
        <v>24</v>
      </c>
      <c r="E643" t="s">
        <v>34</v>
      </c>
      <c r="F643" t="s">
        <v>27</v>
      </c>
      <c r="G643" t="s">
        <v>27</v>
      </c>
      <c r="J643">
        <f t="shared" si="344"/>
        <v>91.42</v>
      </c>
      <c r="M643">
        <v>26.02</v>
      </c>
      <c r="O643">
        <f t="shared" si="345"/>
        <v>91.42</v>
      </c>
      <c r="P643">
        <f t="shared" si="346"/>
        <v>7.6183333333333296</v>
      </c>
      <c r="Q643">
        <v>26.02</v>
      </c>
      <c r="U643" t="s">
        <v>3721</v>
      </c>
      <c r="V643" t="s">
        <v>3721</v>
      </c>
      <c r="W643" s="52" t="s">
        <v>26</v>
      </c>
      <c r="X643" s="56" t="s">
        <v>26</v>
      </c>
      <c r="Z643" s="60" t="s">
        <v>26</v>
      </c>
      <c r="AC643" s="19" t="s">
        <v>3721</v>
      </c>
      <c r="AD643" s="19" t="s">
        <v>3721</v>
      </c>
      <c r="AE643" s="19" t="s">
        <v>3721</v>
      </c>
      <c r="AF643" s="19" t="s">
        <v>3721</v>
      </c>
      <c r="AH643" s="31" t="str">
        <f t="shared" si="316"/>
        <v/>
      </c>
      <c r="AI643" s="31" t="str">
        <f t="shared" si="317"/>
        <v/>
      </c>
      <c r="AJ643" s="31" t="str">
        <f t="shared" si="318"/>
        <v/>
      </c>
      <c r="AK643" s="31" t="str">
        <f t="shared" si="319"/>
        <v/>
      </c>
      <c r="BG643" t="s">
        <v>5979</v>
      </c>
      <c r="BH643" t="s">
        <v>5980</v>
      </c>
      <c r="BJ643" t="s">
        <v>5953</v>
      </c>
      <c r="BM643" t="s">
        <v>5981</v>
      </c>
      <c r="BN643" t="s">
        <v>4131</v>
      </c>
      <c r="BO643" t="s">
        <v>3930</v>
      </c>
      <c r="BP643" s="67">
        <f>VLOOKUP(A643, [1]Sheet1!$A:$B, 1, 0)</f>
        <v>941211</v>
      </c>
      <c r="BT643" s="68"/>
    </row>
    <row r="644" spans="1:72" x14ac:dyDescent="0.2">
      <c r="A644">
        <v>942987</v>
      </c>
      <c r="B644" t="s">
        <v>2274</v>
      </c>
      <c r="C644" t="s">
        <v>2254</v>
      </c>
      <c r="D644" t="s">
        <v>24</v>
      </c>
      <c r="E644" t="s">
        <v>34</v>
      </c>
      <c r="F644" t="s">
        <v>27</v>
      </c>
      <c r="G644" t="s">
        <v>27</v>
      </c>
      <c r="J644">
        <f t="shared" si="344"/>
        <v>91.42</v>
      </c>
      <c r="M644">
        <v>26.02</v>
      </c>
      <c r="O644">
        <f t="shared" si="345"/>
        <v>91.42</v>
      </c>
      <c r="P644">
        <f t="shared" si="346"/>
        <v>7.6183333333333296</v>
      </c>
      <c r="Q644">
        <v>26.02</v>
      </c>
      <c r="U644" t="s">
        <v>3721</v>
      </c>
      <c r="V644" t="s">
        <v>3721</v>
      </c>
      <c r="W644" s="52" t="s">
        <v>26</v>
      </c>
      <c r="X644" s="56" t="s">
        <v>26</v>
      </c>
      <c r="Z644" s="60" t="s">
        <v>26</v>
      </c>
      <c r="AC644" s="19" t="s">
        <v>3721</v>
      </c>
      <c r="AD644" s="19" t="s">
        <v>3721</v>
      </c>
      <c r="AE644" s="19" t="s">
        <v>3721</v>
      </c>
      <c r="AF644" s="19" t="s">
        <v>3721</v>
      </c>
      <c r="AH644" s="31" t="str">
        <f t="shared" ref="AH644:AH707" si="347">IF(W644&lt;&gt;"",(RIGHT(W644,LEN(W644)-SEARCH("/",W644,1)))/U644,"")</f>
        <v/>
      </c>
      <c r="AI644" s="31" t="str">
        <f t="shared" ref="AI644:AI707" si="348">IF(X644&lt;&gt;"",X644,"")</f>
        <v/>
      </c>
      <c r="AJ644" s="31" t="str">
        <f t="shared" ref="AJ644:AJ707" si="349">IF(Y644&lt;&gt;"",Y644,"")</f>
        <v/>
      </c>
      <c r="AK644" s="31" t="str">
        <f t="shared" ref="AK644:AK707" si="350">IF(Z644&lt;&gt;"",Z644,"")</f>
        <v/>
      </c>
      <c r="BG644" t="s">
        <v>5982</v>
      </c>
      <c r="BH644" t="s">
        <v>5983</v>
      </c>
      <c r="BJ644" t="s">
        <v>5953</v>
      </c>
      <c r="BM644" t="s">
        <v>5984</v>
      </c>
      <c r="BN644" t="s">
        <v>4250</v>
      </c>
      <c r="BO644" t="s">
        <v>3930</v>
      </c>
      <c r="BP644" s="67">
        <f>VLOOKUP(A644, [1]Sheet1!$A:$B, 1, 0)</f>
        <v>942987</v>
      </c>
      <c r="BT644" s="68"/>
    </row>
    <row r="645" spans="1:72" x14ac:dyDescent="0.2">
      <c r="A645">
        <v>940957</v>
      </c>
      <c r="B645" t="s">
        <v>2276</v>
      </c>
      <c r="C645" t="s">
        <v>2254</v>
      </c>
      <c r="D645" t="s">
        <v>24</v>
      </c>
      <c r="E645" t="s">
        <v>34</v>
      </c>
      <c r="F645" t="s">
        <v>27</v>
      </c>
      <c r="G645" t="s">
        <v>27</v>
      </c>
      <c r="J645">
        <f t="shared" si="344"/>
        <v>91.42</v>
      </c>
      <c r="M645">
        <v>26.02</v>
      </c>
      <c r="O645">
        <f t="shared" si="345"/>
        <v>91.42</v>
      </c>
      <c r="P645">
        <f t="shared" si="346"/>
        <v>7.6183333333333296</v>
      </c>
      <c r="Q645">
        <v>26.02</v>
      </c>
      <c r="U645" t="s">
        <v>3721</v>
      </c>
      <c r="V645" t="s">
        <v>3721</v>
      </c>
      <c r="W645" s="52" t="s">
        <v>26</v>
      </c>
      <c r="X645" s="56" t="s">
        <v>26</v>
      </c>
      <c r="Z645" s="60" t="s">
        <v>26</v>
      </c>
      <c r="AC645" s="19" t="s">
        <v>3721</v>
      </c>
      <c r="AD645" s="19" t="s">
        <v>3721</v>
      </c>
      <c r="AE645" s="19" t="s">
        <v>3721</v>
      </c>
      <c r="AF645" s="19" t="s">
        <v>3721</v>
      </c>
      <c r="AH645" s="31" t="str">
        <f t="shared" si="347"/>
        <v/>
      </c>
      <c r="AI645" s="31" t="str">
        <f t="shared" si="348"/>
        <v/>
      </c>
      <c r="AJ645" s="31" t="str">
        <f t="shared" si="349"/>
        <v/>
      </c>
      <c r="AK645" s="31" t="str">
        <f t="shared" si="350"/>
        <v/>
      </c>
      <c r="BG645" t="s">
        <v>5985</v>
      </c>
      <c r="BH645" t="s">
        <v>5986</v>
      </c>
      <c r="BJ645" t="s">
        <v>5953</v>
      </c>
      <c r="BM645" t="s">
        <v>5987</v>
      </c>
      <c r="BN645" t="s">
        <v>4131</v>
      </c>
      <c r="BO645" t="s">
        <v>3930</v>
      </c>
      <c r="BP645" s="67">
        <f>VLOOKUP(A645, [1]Sheet1!$A:$B, 1, 0)</f>
        <v>940957</v>
      </c>
      <c r="BT645" s="68"/>
    </row>
    <row r="646" spans="1:72" x14ac:dyDescent="0.2">
      <c r="A646">
        <v>6363402</v>
      </c>
      <c r="B646" t="s">
        <v>2279</v>
      </c>
      <c r="C646" t="s">
        <v>2280</v>
      </c>
      <c r="D646" t="s">
        <v>24</v>
      </c>
      <c r="E646" t="s">
        <v>34</v>
      </c>
      <c r="F646" t="s">
        <v>27</v>
      </c>
      <c r="G646" t="s">
        <v>27</v>
      </c>
      <c r="I646" t="s">
        <v>22</v>
      </c>
      <c r="J646">
        <v>110.08</v>
      </c>
      <c r="M646">
        <v>22.88</v>
      </c>
      <c r="O646">
        <v>110.08</v>
      </c>
      <c r="P646">
        <v>6.88</v>
      </c>
      <c r="Q646">
        <v>22.88</v>
      </c>
      <c r="T646" t="s">
        <v>213</v>
      </c>
      <c r="U646" t="s">
        <v>3719</v>
      </c>
      <c r="V646" t="s">
        <v>3738</v>
      </c>
      <c r="W646" s="52" t="s">
        <v>3870</v>
      </c>
      <c r="X646" s="56" t="s">
        <v>3821</v>
      </c>
      <c r="Z646" s="60" t="s">
        <v>3797</v>
      </c>
      <c r="AA646" s="25">
        <v>0.10088501540832</v>
      </c>
      <c r="AC646" s="19" t="s">
        <v>3821</v>
      </c>
      <c r="AD646" s="19" t="s">
        <v>3794</v>
      </c>
      <c r="AE646" s="19">
        <v>8.19</v>
      </c>
      <c r="AF646" s="19" t="s">
        <v>3848</v>
      </c>
      <c r="AH646" s="31">
        <f t="shared" si="347"/>
        <v>6.49</v>
      </c>
      <c r="AI646" s="31" t="str">
        <f t="shared" si="348"/>
        <v>7.79</v>
      </c>
      <c r="AJ646" s="31" t="str">
        <f t="shared" si="349"/>
        <v/>
      </c>
      <c r="AK646" s="31" t="str">
        <f t="shared" si="350"/>
        <v>7.19</v>
      </c>
      <c r="AM646" s="41">
        <v>110.08</v>
      </c>
      <c r="AN646" s="41">
        <v>15.01</v>
      </c>
      <c r="AO646">
        <v>16</v>
      </c>
      <c r="AP646" s="41">
        <f>(AM646 * 1.05) - L646 - Q646 - K646</f>
        <v>92.704000000000008</v>
      </c>
      <c r="AQ646" t="s">
        <v>27</v>
      </c>
      <c r="AR646" s="41">
        <f>(((AH646)-((AP646/AO646) + ((AN646 * 0.03)/AO646)))/AH646)*100</f>
        <v>10.290543143297377</v>
      </c>
      <c r="AS646" s="41">
        <f>(((AI646)-((AP646/AO646) + ((AN646 * 0.3)/AO646)))/AI646)*100</f>
        <v>22.009788189987155</v>
      </c>
      <c r="AT646" s="41" t="e">
        <f>(((AJ646)-((AP646/AO646) + ((AN646 * 0.03)/AO646)))/AJ646)*100</f>
        <v>#VALUE!</v>
      </c>
      <c r="AU646" s="41">
        <f>(((AK646)-((AP646/AO646) + ((AN646 * 0.07)/AO646)))/AK646)*100</f>
        <v>18.502520862308756</v>
      </c>
      <c r="BB646" s="53">
        <f>(((AH646)-(((AP646/AO646) + ((AN646 * 0.03)/AO646))-AW646))/AH646)*100</f>
        <v>10.290543143297377</v>
      </c>
      <c r="BC646" s="57">
        <f>(((AI646)-(((AP646/AO646) + ((AN646 * 0.3)/AO646))-AX646))/AI646)*100</f>
        <v>22.009788189987155</v>
      </c>
      <c r="BD646" s="48" t="e">
        <f>(((AJ646)-(((AP646/AO646) + ((AN646 * 0.03)/AO646))-AY646))/AJ646)*100</f>
        <v>#VALUE!</v>
      </c>
      <c r="BE646" s="61">
        <f>(((AK646)-(((AP646/AO646) + ((AN646 * 0.15)/AO646))-AZ646))/AK646)*100</f>
        <v>17.45871001390821</v>
      </c>
      <c r="BG646" t="s">
        <v>5988</v>
      </c>
      <c r="BH646" t="s">
        <v>5989</v>
      </c>
      <c r="BJ646" t="s">
        <v>5953</v>
      </c>
      <c r="BM646" t="s">
        <v>5990</v>
      </c>
      <c r="BN646" t="s">
        <v>4150</v>
      </c>
      <c r="BO646" t="s">
        <v>3930</v>
      </c>
      <c r="BP646" s="67">
        <f>VLOOKUP(A646, [1]Sheet1!$A:$B, 1, 0)</f>
        <v>6363402</v>
      </c>
      <c r="BT646" s="68"/>
    </row>
    <row r="647" spans="1:72" x14ac:dyDescent="0.2">
      <c r="A647">
        <v>6363386</v>
      </c>
      <c r="B647" t="s">
        <v>2282</v>
      </c>
      <c r="C647" t="s">
        <v>2280</v>
      </c>
      <c r="D647" t="s">
        <v>24</v>
      </c>
      <c r="E647" t="s">
        <v>34</v>
      </c>
      <c r="F647" t="s">
        <v>27</v>
      </c>
      <c r="G647" t="s">
        <v>27</v>
      </c>
      <c r="J647">
        <f t="shared" ref="J647:J650" si="351">J646</f>
        <v>110.08</v>
      </c>
      <c r="M647">
        <v>22.88</v>
      </c>
      <c r="O647">
        <f t="shared" ref="O647:P650" si="352">O646</f>
        <v>110.08</v>
      </c>
      <c r="P647">
        <f t="shared" si="352"/>
        <v>6.88</v>
      </c>
      <c r="Q647">
        <v>22.88</v>
      </c>
      <c r="U647" t="s">
        <v>3721</v>
      </c>
      <c r="V647" t="s">
        <v>3721</v>
      </c>
      <c r="W647" s="52" t="s">
        <v>26</v>
      </c>
      <c r="X647" s="56" t="s">
        <v>26</v>
      </c>
      <c r="Z647" s="60" t="s">
        <v>26</v>
      </c>
      <c r="AC647" s="19" t="s">
        <v>3721</v>
      </c>
      <c r="AD647" s="19" t="s">
        <v>3721</v>
      </c>
      <c r="AE647" s="19" t="s">
        <v>3721</v>
      </c>
      <c r="AF647" s="19" t="s">
        <v>3721</v>
      </c>
      <c r="AH647" s="31" t="str">
        <f t="shared" si="347"/>
        <v/>
      </c>
      <c r="AI647" s="31" t="str">
        <f t="shared" si="348"/>
        <v/>
      </c>
      <c r="AJ647" s="31" t="str">
        <f t="shared" si="349"/>
        <v/>
      </c>
      <c r="AK647" s="31" t="str">
        <f t="shared" si="350"/>
        <v/>
      </c>
      <c r="BG647" t="s">
        <v>5991</v>
      </c>
      <c r="BH647" t="s">
        <v>5992</v>
      </c>
      <c r="BJ647" t="s">
        <v>5953</v>
      </c>
      <c r="BM647" t="s">
        <v>5993</v>
      </c>
      <c r="BN647" t="s">
        <v>4150</v>
      </c>
      <c r="BO647" t="s">
        <v>3930</v>
      </c>
      <c r="BP647" s="67">
        <f>VLOOKUP(A647, [1]Sheet1!$A:$B, 1, 0)</f>
        <v>6363386</v>
      </c>
      <c r="BT647" s="68"/>
    </row>
    <row r="648" spans="1:72" x14ac:dyDescent="0.2">
      <c r="A648">
        <v>6363519</v>
      </c>
      <c r="B648" t="s">
        <v>2284</v>
      </c>
      <c r="C648" t="s">
        <v>2280</v>
      </c>
      <c r="D648" t="s">
        <v>24</v>
      </c>
      <c r="E648" t="s">
        <v>34</v>
      </c>
      <c r="F648" t="s">
        <v>27</v>
      </c>
      <c r="G648" t="s">
        <v>27</v>
      </c>
      <c r="J648">
        <f t="shared" si="351"/>
        <v>110.08</v>
      </c>
      <c r="M648">
        <v>22.88</v>
      </c>
      <c r="O648">
        <f t="shared" si="352"/>
        <v>110.08</v>
      </c>
      <c r="P648">
        <f t="shared" si="352"/>
        <v>6.88</v>
      </c>
      <c r="Q648">
        <v>22.88</v>
      </c>
      <c r="U648" t="s">
        <v>3721</v>
      </c>
      <c r="V648" t="s">
        <v>3721</v>
      </c>
      <c r="W648" s="52" t="s">
        <v>26</v>
      </c>
      <c r="X648" s="56" t="s">
        <v>26</v>
      </c>
      <c r="Z648" s="60" t="s">
        <v>26</v>
      </c>
      <c r="AC648" s="19" t="s">
        <v>3721</v>
      </c>
      <c r="AD648" s="19" t="s">
        <v>3721</v>
      </c>
      <c r="AE648" s="19" t="s">
        <v>3721</v>
      </c>
      <c r="AF648" s="19" t="s">
        <v>3721</v>
      </c>
      <c r="AH648" s="31" t="str">
        <f t="shared" si="347"/>
        <v/>
      </c>
      <c r="AI648" s="31" t="str">
        <f t="shared" si="348"/>
        <v/>
      </c>
      <c r="AJ648" s="31" t="str">
        <f t="shared" si="349"/>
        <v/>
      </c>
      <c r="AK648" s="31" t="str">
        <f t="shared" si="350"/>
        <v/>
      </c>
      <c r="BG648" t="s">
        <v>5994</v>
      </c>
      <c r="BH648" t="s">
        <v>5995</v>
      </c>
      <c r="BJ648" t="s">
        <v>5953</v>
      </c>
      <c r="BM648" t="s">
        <v>5996</v>
      </c>
      <c r="BN648" t="s">
        <v>4150</v>
      </c>
      <c r="BO648" t="s">
        <v>3930</v>
      </c>
      <c r="BP648" s="67">
        <f>VLOOKUP(A648, [1]Sheet1!$A:$B, 1, 0)</f>
        <v>6363519</v>
      </c>
      <c r="BT648" s="68"/>
    </row>
    <row r="649" spans="1:72" x14ac:dyDescent="0.2">
      <c r="A649">
        <v>6363428</v>
      </c>
      <c r="B649" t="s">
        <v>2286</v>
      </c>
      <c r="C649" t="s">
        <v>2280</v>
      </c>
      <c r="D649" t="s">
        <v>24</v>
      </c>
      <c r="E649" t="s">
        <v>34</v>
      </c>
      <c r="F649" t="s">
        <v>27</v>
      </c>
      <c r="G649" t="s">
        <v>27</v>
      </c>
      <c r="J649">
        <f t="shared" si="351"/>
        <v>110.08</v>
      </c>
      <c r="M649">
        <v>22.88</v>
      </c>
      <c r="O649">
        <f t="shared" si="352"/>
        <v>110.08</v>
      </c>
      <c r="P649">
        <f t="shared" si="352"/>
        <v>6.88</v>
      </c>
      <c r="Q649">
        <v>22.88</v>
      </c>
      <c r="U649" t="s">
        <v>3721</v>
      </c>
      <c r="V649" t="s">
        <v>3721</v>
      </c>
      <c r="W649" s="52" t="s">
        <v>26</v>
      </c>
      <c r="X649" s="56" t="s">
        <v>26</v>
      </c>
      <c r="Z649" s="60" t="s">
        <v>26</v>
      </c>
      <c r="AC649" s="19" t="s">
        <v>3721</v>
      </c>
      <c r="AD649" s="19" t="s">
        <v>3721</v>
      </c>
      <c r="AE649" s="19" t="s">
        <v>3721</v>
      </c>
      <c r="AF649" s="19" t="s">
        <v>3721</v>
      </c>
      <c r="AH649" s="31" t="str">
        <f t="shared" si="347"/>
        <v/>
      </c>
      <c r="AI649" s="31" t="str">
        <f t="shared" si="348"/>
        <v/>
      </c>
      <c r="AJ649" s="31" t="str">
        <f t="shared" si="349"/>
        <v/>
      </c>
      <c r="AK649" s="31" t="str">
        <f t="shared" si="350"/>
        <v/>
      </c>
      <c r="BG649" t="s">
        <v>5997</v>
      </c>
      <c r="BH649" t="s">
        <v>5998</v>
      </c>
      <c r="BJ649" t="s">
        <v>5953</v>
      </c>
      <c r="BM649" t="s">
        <v>5999</v>
      </c>
      <c r="BN649" t="s">
        <v>4150</v>
      </c>
      <c r="BO649" t="s">
        <v>3930</v>
      </c>
      <c r="BP649" s="67">
        <f>VLOOKUP(A649, [1]Sheet1!$A:$B, 1, 0)</f>
        <v>6363428</v>
      </c>
      <c r="BT649" s="68"/>
    </row>
    <row r="650" spans="1:72" x14ac:dyDescent="0.2">
      <c r="A650">
        <v>6363469</v>
      </c>
      <c r="B650" t="s">
        <v>2288</v>
      </c>
      <c r="C650" t="s">
        <v>2280</v>
      </c>
      <c r="D650" t="s">
        <v>24</v>
      </c>
      <c r="E650" t="s">
        <v>34</v>
      </c>
      <c r="F650" t="s">
        <v>27</v>
      </c>
      <c r="G650" t="s">
        <v>27</v>
      </c>
      <c r="J650">
        <f t="shared" si="351"/>
        <v>110.08</v>
      </c>
      <c r="M650">
        <v>22.88</v>
      </c>
      <c r="O650">
        <f t="shared" si="352"/>
        <v>110.08</v>
      </c>
      <c r="P650">
        <f t="shared" si="352"/>
        <v>6.88</v>
      </c>
      <c r="Q650">
        <v>22.88</v>
      </c>
      <c r="U650" t="s">
        <v>3721</v>
      </c>
      <c r="V650" t="s">
        <v>3721</v>
      </c>
      <c r="W650" s="52" t="s">
        <v>26</v>
      </c>
      <c r="X650" s="56" t="s">
        <v>26</v>
      </c>
      <c r="Z650" s="60" t="s">
        <v>26</v>
      </c>
      <c r="AC650" s="19" t="s">
        <v>3721</v>
      </c>
      <c r="AD650" s="19" t="s">
        <v>3721</v>
      </c>
      <c r="AE650" s="19" t="s">
        <v>3721</v>
      </c>
      <c r="AF650" s="19" t="s">
        <v>3721</v>
      </c>
      <c r="AH650" s="31" t="str">
        <f t="shared" si="347"/>
        <v/>
      </c>
      <c r="AI650" s="31" t="str">
        <f t="shared" si="348"/>
        <v/>
      </c>
      <c r="AJ650" s="31" t="str">
        <f t="shared" si="349"/>
        <v/>
      </c>
      <c r="AK650" s="31" t="str">
        <f t="shared" si="350"/>
        <v/>
      </c>
      <c r="BG650" t="s">
        <v>6000</v>
      </c>
      <c r="BH650" t="s">
        <v>6001</v>
      </c>
      <c r="BJ650" t="s">
        <v>5953</v>
      </c>
      <c r="BM650" t="s">
        <v>6002</v>
      </c>
      <c r="BN650" t="s">
        <v>4150</v>
      </c>
      <c r="BO650" t="s">
        <v>3930</v>
      </c>
      <c r="BP650" s="67">
        <f>VLOOKUP(A650, [1]Sheet1!$A:$B, 1, 0)</f>
        <v>6363469</v>
      </c>
      <c r="BT650" s="68"/>
    </row>
    <row r="651" spans="1:72" x14ac:dyDescent="0.2">
      <c r="A651">
        <v>6454342</v>
      </c>
      <c r="B651" t="s">
        <v>2291</v>
      </c>
      <c r="C651" t="s">
        <v>2254</v>
      </c>
      <c r="D651" t="s">
        <v>24</v>
      </c>
      <c r="E651" t="s">
        <v>34</v>
      </c>
      <c r="F651" t="s">
        <v>27</v>
      </c>
      <c r="G651" t="s">
        <v>27</v>
      </c>
      <c r="I651" t="s">
        <v>28</v>
      </c>
      <c r="J651">
        <v>91.42</v>
      </c>
      <c r="M651">
        <v>26.02</v>
      </c>
      <c r="O651">
        <v>91.42</v>
      </c>
      <c r="P651">
        <v>7.6183333333333296</v>
      </c>
      <c r="Q651">
        <v>26.02</v>
      </c>
      <c r="T651" t="s">
        <v>213</v>
      </c>
      <c r="U651" t="s">
        <v>3719</v>
      </c>
      <c r="V651" t="s">
        <v>3738</v>
      </c>
      <c r="W651" s="52" t="s">
        <v>3870</v>
      </c>
      <c r="X651" s="56" t="s">
        <v>3821</v>
      </c>
      <c r="Z651" s="60" t="s">
        <v>3797</v>
      </c>
      <c r="AA651" s="25">
        <v>0.10066512583461699</v>
      </c>
      <c r="AC651" s="19" t="s">
        <v>3821</v>
      </c>
      <c r="AD651" s="19" t="s">
        <v>3794</v>
      </c>
      <c r="AE651" s="19">
        <v>8.19</v>
      </c>
      <c r="AF651" s="19" t="s">
        <v>3848</v>
      </c>
      <c r="AH651" s="31">
        <f t="shared" si="347"/>
        <v>6.49</v>
      </c>
      <c r="AI651" s="31" t="str">
        <f t="shared" si="348"/>
        <v>7.79</v>
      </c>
      <c r="AJ651" s="31" t="str">
        <f t="shared" si="349"/>
        <v/>
      </c>
      <c r="AK651" s="31" t="str">
        <f t="shared" si="350"/>
        <v>7.19</v>
      </c>
      <c r="AM651" s="41">
        <v>91.42</v>
      </c>
      <c r="AN651" s="41">
        <v>8.7899999999999991</v>
      </c>
      <c r="AO651">
        <v>12</v>
      </c>
      <c r="AP651" s="41">
        <f>(AM651 * 1.05) - L651 - Q651 - K651</f>
        <v>69.971000000000004</v>
      </c>
      <c r="AQ651" t="s">
        <v>27</v>
      </c>
      <c r="AR651" s="41">
        <f t="shared" ref="AR651:AR673" si="353">(((AH651)-((AP651/AO651) + ((AN651 * 0.03)/AO651)))/AH651)*100</f>
        <v>9.8167693888032819</v>
      </c>
      <c r="AS651" s="41">
        <f t="shared" ref="AS651:AS673" si="354">(((AI651)-((AP651/AO651) + ((AN651 * 0.3)/AO651)))/AI651)*100</f>
        <v>22.327770646127508</v>
      </c>
      <c r="AT651" s="41" t="e">
        <f t="shared" ref="AT651:AT673" si="355">(((AJ651)-((AP651/AO651) + ((AN651 * 0.03)/AO651)))/AJ651)*100</f>
        <v>#VALUE!</v>
      </c>
      <c r="AU651" s="41">
        <f t="shared" ref="AU651:AU673" si="356">(((AK651)-((AP651/AO651) + ((AN651 * 0.07)/AO651)))/AK651)*100</f>
        <v>18.189267501159012</v>
      </c>
      <c r="BB651" s="53">
        <f t="shared" ref="BB651:BB673" si="357">(((AH651)-(((AP651/AO651) + ((AN651 * 0.03)/AO651))-AW651))/AH651)*100</f>
        <v>9.8167693888032819</v>
      </c>
      <c r="BC651" s="57">
        <f t="shared" ref="BC651:BC673" si="358">(((AI651)-(((AP651/AO651) + ((AN651 * 0.3)/AO651))-AX651))/AI651)*100</f>
        <v>22.327770646127508</v>
      </c>
      <c r="BD651" s="48" t="e">
        <f t="shared" ref="BD651:BD673" si="359">(((AJ651)-(((AP651/AO651) + ((AN651 * 0.03)/AO651))-AY651))/AJ651)*100</f>
        <v>#VALUE!</v>
      </c>
      <c r="BE651" s="61">
        <f t="shared" ref="BE651:BE673" si="360">(((AK651)-(((AP651/AO651) + ((AN651 * 0.15)/AO651))-AZ651))/AK651)*100</f>
        <v>17.374246638850259</v>
      </c>
      <c r="BG651" t="s">
        <v>6003</v>
      </c>
      <c r="BH651" t="s">
        <v>6004</v>
      </c>
      <c r="BJ651" t="s">
        <v>5953</v>
      </c>
      <c r="BM651" t="s">
        <v>6005</v>
      </c>
      <c r="BN651" t="s">
        <v>5133</v>
      </c>
      <c r="BO651" t="s">
        <v>3930</v>
      </c>
      <c r="BP651" s="67">
        <f>VLOOKUP(A651, [1]Sheet1!$A:$B, 1, 0)</f>
        <v>6454342</v>
      </c>
      <c r="BT651" s="68"/>
    </row>
    <row r="652" spans="1:72" x14ac:dyDescent="0.2">
      <c r="A652">
        <v>6454326</v>
      </c>
      <c r="B652" t="s">
        <v>2294</v>
      </c>
      <c r="C652" t="s">
        <v>2280</v>
      </c>
      <c r="D652" t="s">
        <v>24</v>
      </c>
      <c r="E652" t="s">
        <v>34</v>
      </c>
      <c r="F652" t="s">
        <v>27</v>
      </c>
      <c r="G652" t="s">
        <v>27</v>
      </c>
      <c r="I652" t="s">
        <v>28</v>
      </c>
      <c r="J652">
        <v>110.08</v>
      </c>
      <c r="M652">
        <v>22.88</v>
      </c>
      <c r="O652">
        <v>110.08</v>
      </c>
      <c r="P652">
        <v>6.88</v>
      </c>
      <c r="Q652">
        <v>22.88</v>
      </c>
      <c r="T652" t="s">
        <v>213</v>
      </c>
      <c r="U652" t="s">
        <v>3719</v>
      </c>
      <c r="V652" t="s">
        <v>3738</v>
      </c>
      <c r="W652" s="52" t="s">
        <v>3870</v>
      </c>
      <c r="X652" s="56" t="s">
        <v>3821</v>
      </c>
      <c r="Z652" s="60" t="s">
        <v>3797</v>
      </c>
      <c r="AA652" s="25">
        <v>0.10088501540832</v>
      </c>
      <c r="AC652" s="19" t="s">
        <v>3821</v>
      </c>
      <c r="AD652" s="19" t="s">
        <v>3794</v>
      </c>
      <c r="AE652" s="19">
        <v>8.19</v>
      </c>
      <c r="AF652" s="19" t="s">
        <v>3848</v>
      </c>
      <c r="AH652" s="31">
        <f t="shared" si="347"/>
        <v>6.49</v>
      </c>
      <c r="AI652" s="31" t="str">
        <f t="shared" si="348"/>
        <v>7.79</v>
      </c>
      <c r="AJ652" s="31" t="str">
        <f t="shared" si="349"/>
        <v/>
      </c>
      <c r="AK652" s="31" t="str">
        <f t="shared" si="350"/>
        <v>7.19</v>
      </c>
      <c r="AM652" s="41">
        <v>110.08</v>
      </c>
      <c r="AN652" s="41">
        <v>15.01</v>
      </c>
      <c r="AO652">
        <v>16</v>
      </c>
      <c r="AP652" s="41">
        <f>(AM652 * 1.05) - L652 - Q652 - K652</f>
        <v>92.704000000000008</v>
      </c>
      <c r="AQ652" t="s">
        <v>27</v>
      </c>
      <c r="AR652" s="41">
        <f t="shared" si="353"/>
        <v>10.290543143297377</v>
      </c>
      <c r="AS652" s="41">
        <f t="shared" si="354"/>
        <v>22.009788189987155</v>
      </c>
      <c r="AT652" s="41" t="e">
        <f t="shared" si="355"/>
        <v>#VALUE!</v>
      </c>
      <c r="AU652" s="41">
        <f t="shared" si="356"/>
        <v>18.502520862308756</v>
      </c>
      <c r="BB652" s="53">
        <f t="shared" si="357"/>
        <v>10.290543143297377</v>
      </c>
      <c r="BC652" s="57">
        <f t="shared" si="358"/>
        <v>22.009788189987155</v>
      </c>
      <c r="BD652" s="48" t="e">
        <f t="shared" si="359"/>
        <v>#VALUE!</v>
      </c>
      <c r="BE652" s="61">
        <f t="shared" si="360"/>
        <v>17.45871001390821</v>
      </c>
      <c r="BG652" t="s">
        <v>6006</v>
      </c>
      <c r="BH652" t="s">
        <v>6007</v>
      </c>
      <c r="BJ652" t="s">
        <v>5953</v>
      </c>
      <c r="BM652" t="s">
        <v>6008</v>
      </c>
      <c r="BN652" t="s">
        <v>4150</v>
      </c>
      <c r="BO652" t="s">
        <v>3930</v>
      </c>
      <c r="BP652" s="67">
        <f>VLOOKUP(A652, [1]Sheet1!$A:$B, 1, 0)</f>
        <v>6454326</v>
      </c>
      <c r="BT652" s="68"/>
    </row>
    <row r="653" spans="1:72" x14ac:dyDescent="0.2">
      <c r="A653">
        <v>6510580</v>
      </c>
      <c r="B653" t="s">
        <v>2297</v>
      </c>
      <c r="C653" t="s">
        <v>2298</v>
      </c>
      <c r="D653" t="s">
        <v>24</v>
      </c>
      <c r="E653" t="s">
        <v>34</v>
      </c>
      <c r="F653" t="s">
        <v>27</v>
      </c>
      <c r="G653" t="s">
        <v>27</v>
      </c>
      <c r="I653" t="s">
        <v>22</v>
      </c>
      <c r="J653">
        <v>144.47999999999999</v>
      </c>
      <c r="M653">
        <v>30.03</v>
      </c>
      <c r="O653">
        <v>144.47999999999999</v>
      </c>
      <c r="P653">
        <v>6.88</v>
      </c>
      <c r="Q653">
        <v>30.03</v>
      </c>
      <c r="T653" t="s">
        <v>213</v>
      </c>
      <c r="U653" t="s">
        <v>3719</v>
      </c>
      <c r="V653" t="s">
        <v>3738</v>
      </c>
      <c r="W653" s="52" t="s">
        <v>3870</v>
      </c>
      <c r="X653" s="56" t="s">
        <v>3821</v>
      </c>
      <c r="Z653" s="60" t="s">
        <v>3797</v>
      </c>
      <c r="AA653" s="25">
        <v>0.100866167730575</v>
      </c>
      <c r="AC653" s="19" t="s">
        <v>3821</v>
      </c>
      <c r="AD653" s="19" t="s">
        <v>3794</v>
      </c>
      <c r="AE653" s="19">
        <v>8.19</v>
      </c>
      <c r="AF653" s="19" t="s">
        <v>3848</v>
      </c>
      <c r="AH653" s="31">
        <f t="shared" si="347"/>
        <v>6.49</v>
      </c>
      <c r="AI653" s="31" t="str">
        <f t="shared" si="348"/>
        <v>7.79</v>
      </c>
      <c r="AJ653" s="31" t="str">
        <f t="shared" si="349"/>
        <v/>
      </c>
      <c r="AK653" s="31" t="str">
        <f t="shared" si="350"/>
        <v>7.19</v>
      </c>
      <c r="AM653" s="41">
        <v>144.47999999999999</v>
      </c>
      <c r="AN653" s="41">
        <v>16.3</v>
      </c>
      <c r="AO653">
        <v>21</v>
      </c>
      <c r="AP653" s="41">
        <f>(AM653 * 1.05) - L653 - Q653 - K653</f>
        <v>121.67400000000001</v>
      </c>
      <c r="AQ653" t="s">
        <v>27</v>
      </c>
      <c r="AR653" s="41">
        <f t="shared" si="353"/>
        <v>10.365397314549849</v>
      </c>
      <c r="AS653" s="41">
        <f t="shared" si="354"/>
        <v>22.633412800293407</v>
      </c>
      <c r="AT653" s="41" t="e">
        <f t="shared" si="355"/>
        <v>#VALUE!</v>
      </c>
      <c r="AU653" s="41">
        <f t="shared" si="356"/>
        <v>18.660176170607325</v>
      </c>
      <c r="BB653" s="53">
        <f t="shared" si="357"/>
        <v>10.365397314549849</v>
      </c>
      <c r="BC653" s="57">
        <f t="shared" si="358"/>
        <v>22.633412800293407</v>
      </c>
      <c r="BD653" s="48" t="e">
        <f t="shared" si="359"/>
        <v>#VALUE!</v>
      </c>
      <c r="BE653" s="61">
        <f t="shared" si="360"/>
        <v>17.796542817405129</v>
      </c>
      <c r="BG653" t="s">
        <v>6009</v>
      </c>
      <c r="BH653" t="s">
        <v>6010</v>
      </c>
      <c r="BM653" t="s">
        <v>6011</v>
      </c>
      <c r="BN653" t="s">
        <v>4127</v>
      </c>
      <c r="BO653" t="s">
        <v>3930</v>
      </c>
      <c r="BP653" s="67" t="e">
        <f>VLOOKUP(A653, [1]Sheet1!$A:$B, 1, 0)</f>
        <v>#N/A</v>
      </c>
      <c r="BT653" s="68"/>
    </row>
    <row r="654" spans="1:72" x14ac:dyDescent="0.2">
      <c r="A654">
        <v>6510861</v>
      </c>
      <c r="B654" t="s">
        <v>2301</v>
      </c>
      <c r="C654" t="s">
        <v>2302</v>
      </c>
      <c r="D654" t="s">
        <v>24</v>
      </c>
      <c r="E654" t="s">
        <v>34</v>
      </c>
      <c r="F654" t="s">
        <v>27</v>
      </c>
      <c r="G654" t="s">
        <v>27</v>
      </c>
      <c r="I654" t="s">
        <v>28</v>
      </c>
      <c r="J654">
        <v>129.78</v>
      </c>
      <c r="M654">
        <v>15.33</v>
      </c>
      <c r="O654">
        <v>129.78</v>
      </c>
      <c r="P654">
        <v>6.18</v>
      </c>
      <c r="Q654">
        <v>15.33</v>
      </c>
      <c r="T654" t="s">
        <v>213</v>
      </c>
      <c r="U654" t="s">
        <v>3719</v>
      </c>
      <c r="V654" t="s">
        <v>3738</v>
      </c>
      <c r="W654" s="52" t="s">
        <v>3870</v>
      </c>
      <c r="X654" s="56" t="s">
        <v>3821</v>
      </c>
      <c r="Z654" s="60" t="s">
        <v>3797</v>
      </c>
      <c r="AA654" s="25">
        <v>0.10087533934991599</v>
      </c>
      <c r="AC654" s="19" t="s">
        <v>3821</v>
      </c>
      <c r="AD654" s="19" t="s">
        <v>3794</v>
      </c>
      <c r="AE654" s="19">
        <v>8.19</v>
      </c>
      <c r="AF654" s="19" t="s">
        <v>3848</v>
      </c>
      <c r="AH654" s="31">
        <f t="shared" si="347"/>
        <v>6.49</v>
      </c>
      <c r="AI654" s="31" t="str">
        <f t="shared" si="348"/>
        <v>7.79</v>
      </c>
      <c r="AJ654" s="31" t="str">
        <f t="shared" si="349"/>
        <v/>
      </c>
      <c r="AK654" s="31" t="str">
        <f t="shared" si="350"/>
        <v>7.19</v>
      </c>
      <c r="AM654" s="41">
        <v>129.78</v>
      </c>
      <c r="AN654" s="41">
        <v>19.309999999999999</v>
      </c>
      <c r="AO654">
        <v>21</v>
      </c>
      <c r="AP654" s="41">
        <f>(AM654 * 1.05) - L654 - Q654 - K654</f>
        <v>120.93900000000001</v>
      </c>
      <c r="AQ654" t="s">
        <v>27</v>
      </c>
      <c r="AR654" s="41">
        <f t="shared" si="353"/>
        <v>10.838432753686988</v>
      </c>
      <c r="AS654" s="41">
        <f t="shared" si="354"/>
        <v>22.530717036493662</v>
      </c>
      <c r="AT654" s="41" t="e">
        <f t="shared" si="355"/>
        <v>#VALUE!</v>
      </c>
      <c r="AU654" s="41">
        <f t="shared" si="356"/>
        <v>19.007417709782107</v>
      </c>
      <c r="BB654" s="53">
        <f t="shared" si="357"/>
        <v>10.838432753686988</v>
      </c>
      <c r="BC654" s="57">
        <f t="shared" si="358"/>
        <v>22.530717036493662</v>
      </c>
      <c r="BD654" s="48" t="e">
        <f t="shared" si="359"/>
        <v>#VALUE!</v>
      </c>
      <c r="BE654" s="61">
        <f t="shared" si="360"/>
        <v>17.984303596264649</v>
      </c>
      <c r="BG654" t="s">
        <v>6012</v>
      </c>
      <c r="BH654" t="s">
        <v>6013</v>
      </c>
      <c r="BM654" t="s">
        <v>6014</v>
      </c>
      <c r="BN654" t="s">
        <v>4150</v>
      </c>
      <c r="BO654" t="s">
        <v>3930</v>
      </c>
      <c r="BP654" s="67" t="e">
        <f>VLOOKUP(A654, [1]Sheet1!$A:$B, 1, 0)</f>
        <v>#N/A</v>
      </c>
      <c r="BT654" s="68"/>
    </row>
    <row r="655" spans="1:72" x14ac:dyDescent="0.2">
      <c r="A655" s="22">
        <v>6370068</v>
      </c>
      <c r="B655" s="22" t="s">
        <v>2305</v>
      </c>
      <c r="C655" s="22" t="s">
        <v>2306</v>
      </c>
      <c r="D655" s="22" t="s">
        <v>43</v>
      </c>
      <c r="E655" s="22" t="s">
        <v>34</v>
      </c>
      <c r="F655" s="22" t="s">
        <v>27</v>
      </c>
      <c r="G655" s="22" t="s">
        <v>27</v>
      </c>
      <c r="H655" s="22"/>
      <c r="I655" s="22" t="s">
        <v>28</v>
      </c>
      <c r="J655" s="22">
        <v>36.700000000000003</v>
      </c>
      <c r="K655" s="22"/>
      <c r="L655" s="22"/>
      <c r="M655" s="22">
        <v>3.65</v>
      </c>
      <c r="N655" s="22"/>
      <c r="O655" s="22">
        <v>36.700000000000003</v>
      </c>
      <c r="P655" s="22">
        <v>6.1166666666666698</v>
      </c>
      <c r="Q655" s="22">
        <v>3.65</v>
      </c>
      <c r="R655" s="22"/>
      <c r="S655" s="22"/>
      <c r="T655" s="22" t="s">
        <v>194</v>
      </c>
      <c r="U655" s="22" t="s">
        <v>3719</v>
      </c>
      <c r="V655" s="22" t="s">
        <v>3755</v>
      </c>
      <c r="W655" s="52" t="s">
        <v>3886</v>
      </c>
      <c r="X655" s="56" t="s">
        <v>3797</v>
      </c>
      <c r="Z655" s="60">
        <v>6.99</v>
      </c>
      <c r="AA655" s="43">
        <v>9.4706455203116297E-2</v>
      </c>
      <c r="AB655" s="22"/>
      <c r="AC655" s="42">
        <v>7.19</v>
      </c>
      <c r="AD655" s="42" t="s">
        <v>3848</v>
      </c>
      <c r="AE655" s="42" t="s">
        <v>3850</v>
      </c>
      <c r="AF655" s="42" t="s">
        <v>3802</v>
      </c>
      <c r="AG655" s="22"/>
      <c r="AH655" s="44">
        <f t="shared" si="347"/>
        <v>5.99</v>
      </c>
      <c r="AI655" s="44" t="str">
        <f t="shared" si="348"/>
        <v>7.19</v>
      </c>
      <c r="AJ655" s="44" t="str">
        <f t="shared" si="349"/>
        <v/>
      </c>
      <c r="AK655" s="44">
        <f t="shared" si="350"/>
        <v>6.99</v>
      </c>
      <c r="AL655" s="22"/>
      <c r="AM655" s="45"/>
      <c r="AN655" s="45"/>
      <c r="AO655" s="22"/>
      <c r="AP655" s="22"/>
      <c r="AQ655" s="22"/>
      <c r="AR655" s="45" t="e">
        <f t="shared" si="353"/>
        <v>#DIV/0!</v>
      </c>
      <c r="AS655" s="45" t="e">
        <f t="shared" si="354"/>
        <v>#DIV/0!</v>
      </c>
      <c r="AT655" s="45" t="e">
        <f t="shared" si="355"/>
        <v>#VALUE!</v>
      </c>
      <c r="AU655" s="45" t="e">
        <f t="shared" si="356"/>
        <v>#DIV/0!</v>
      </c>
      <c r="AV655" s="22"/>
      <c r="AW655" s="22"/>
      <c r="AX655" s="22"/>
      <c r="AY655" s="22"/>
      <c r="AZ655" s="22"/>
      <c r="BA655" s="22"/>
      <c r="BB655" s="53" t="e">
        <f t="shared" si="357"/>
        <v>#DIV/0!</v>
      </c>
      <c r="BC655" s="57" t="e">
        <f t="shared" si="358"/>
        <v>#DIV/0!</v>
      </c>
      <c r="BD655" s="48" t="e">
        <f t="shared" si="359"/>
        <v>#VALUE!</v>
      </c>
      <c r="BE655" s="61" t="e">
        <f t="shared" si="360"/>
        <v>#DIV/0!</v>
      </c>
      <c r="BF655" s="22"/>
      <c r="BG655" s="22"/>
      <c r="BP655" s="67">
        <f>VLOOKUP(A655, [1]Sheet1!$A:$B, 1, 0)</f>
        <v>6370068</v>
      </c>
      <c r="BT655" s="68"/>
    </row>
    <row r="656" spans="1:72" x14ac:dyDescent="0.2">
      <c r="A656" s="22">
        <v>2409571</v>
      </c>
      <c r="B656" s="22" t="s">
        <v>2308</v>
      </c>
      <c r="C656" s="22" t="s">
        <v>2306</v>
      </c>
      <c r="D656" s="22" t="s">
        <v>43</v>
      </c>
      <c r="E656" s="22" t="s">
        <v>34</v>
      </c>
      <c r="F656" s="22" t="s">
        <v>27</v>
      </c>
      <c r="G656" s="22" t="s">
        <v>27</v>
      </c>
      <c r="H656" s="22"/>
      <c r="I656" s="22" t="s">
        <v>29</v>
      </c>
      <c r="J656" s="22">
        <v>36.4</v>
      </c>
      <c r="K656" s="22"/>
      <c r="L656" s="22"/>
      <c r="M656" s="22">
        <v>3.65</v>
      </c>
      <c r="N656" s="22"/>
      <c r="O656" s="22">
        <v>36.4</v>
      </c>
      <c r="P656" s="22">
        <v>6.06666666666667</v>
      </c>
      <c r="Q656" s="22">
        <v>3.65</v>
      </c>
      <c r="R656" s="22"/>
      <c r="S656" s="22"/>
      <c r="T656" s="22" t="s">
        <v>194</v>
      </c>
      <c r="U656" s="22" t="s">
        <v>3719</v>
      </c>
      <c r="V656" s="22" t="s">
        <v>3755</v>
      </c>
      <c r="W656" s="52" t="s">
        <v>3886</v>
      </c>
      <c r="X656" s="56" t="s">
        <v>3797</v>
      </c>
      <c r="Z656" s="60">
        <v>6.99</v>
      </c>
      <c r="AA656" s="43">
        <v>9.5082081246521996E-2</v>
      </c>
      <c r="AB656" s="22"/>
      <c r="AC656" s="42">
        <v>7.19</v>
      </c>
      <c r="AD656" s="42" t="s">
        <v>3848</v>
      </c>
      <c r="AE656" s="42" t="s">
        <v>3850</v>
      </c>
      <c r="AF656" s="42" t="s">
        <v>3802</v>
      </c>
      <c r="AG656" s="22"/>
      <c r="AH656" s="44">
        <f t="shared" si="347"/>
        <v>5.99</v>
      </c>
      <c r="AI656" s="44" t="str">
        <f t="shared" si="348"/>
        <v>7.19</v>
      </c>
      <c r="AJ656" s="44" t="str">
        <f t="shared" si="349"/>
        <v/>
      </c>
      <c r="AK656" s="44">
        <f t="shared" si="350"/>
        <v>6.99</v>
      </c>
      <c r="AL656" s="22"/>
      <c r="AM656" s="45"/>
      <c r="AN656" s="45"/>
      <c r="AO656" s="22"/>
      <c r="AP656" s="22"/>
      <c r="AQ656" s="22"/>
      <c r="AR656" s="45" t="e">
        <f t="shared" si="353"/>
        <v>#DIV/0!</v>
      </c>
      <c r="AS656" s="45" t="e">
        <f t="shared" si="354"/>
        <v>#DIV/0!</v>
      </c>
      <c r="AT656" s="45" t="e">
        <f t="shared" si="355"/>
        <v>#VALUE!</v>
      </c>
      <c r="AU656" s="45" t="e">
        <f t="shared" si="356"/>
        <v>#DIV/0!</v>
      </c>
      <c r="AV656" s="22"/>
      <c r="AW656" s="22"/>
      <c r="AX656" s="22"/>
      <c r="AY656" s="22"/>
      <c r="AZ656" s="22"/>
      <c r="BA656" s="22"/>
      <c r="BB656" s="53" t="e">
        <f t="shared" si="357"/>
        <v>#DIV/0!</v>
      </c>
      <c r="BC656" s="57" t="e">
        <f t="shared" si="358"/>
        <v>#DIV/0!</v>
      </c>
      <c r="BD656" s="48" t="e">
        <f t="shared" si="359"/>
        <v>#VALUE!</v>
      </c>
      <c r="BE656" s="61" t="e">
        <f t="shared" si="360"/>
        <v>#DIV/0!</v>
      </c>
      <c r="BF656" s="22"/>
      <c r="BG656" s="22"/>
      <c r="BP656" s="67">
        <f>VLOOKUP(A656, [1]Sheet1!$A:$B, 1, 0)</f>
        <v>2409571</v>
      </c>
      <c r="BT656" s="68"/>
    </row>
    <row r="657" spans="1:72" x14ac:dyDescent="0.2">
      <c r="A657">
        <v>355149</v>
      </c>
      <c r="B657" t="s">
        <v>2310</v>
      </c>
      <c r="C657" t="s">
        <v>2306</v>
      </c>
      <c r="D657" t="s">
        <v>43</v>
      </c>
      <c r="E657" t="s">
        <v>34</v>
      </c>
      <c r="F657" t="s">
        <v>27</v>
      </c>
      <c r="G657" t="s">
        <v>27</v>
      </c>
      <c r="I657" t="s">
        <v>32</v>
      </c>
      <c r="J657">
        <v>36.700000000000003</v>
      </c>
      <c r="M657">
        <v>3.65</v>
      </c>
      <c r="O657">
        <v>36.700000000000003</v>
      </c>
      <c r="P657">
        <v>6.1166666666666698</v>
      </c>
      <c r="Q657">
        <v>3.65</v>
      </c>
      <c r="T657" t="s">
        <v>194</v>
      </c>
      <c r="U657" t="s">
        <v>3719</v>
      </c>
      <c r="V657" t="s">
        <v>3755</v>
      </c>
      <c r="W657" s="52" t="s">
        <v>3886</v>
      </c>
      <c r="X657" s="56" t="s">
        <v>3797</v>
      </c>
      <c r="Z657" s="60">
        <v>6.99</v>
      </c>
      <c r="AA657" s="25">
        <v>9.4706455203116297E-2</v>
      </c>
      <c r="AC657" s="19">
        <v>7.19</v>
      </c>
      <c r="AD657" s="19" t="s">
        <v>3848</v>
      </c>
      <c r="AE657" s="19" t="s">
        <v>3850</v>
      </c>
      <c r="AF657" s="19" t="s">
        <v>3802</v>
      </c>
      <c r="AH657" s="31">
        <f t="shared" si="347"/>
        <v>5.99</v>
      </c>
      <c r="AI657" s="31" t="str">
        <f t="shared" si="348"/>
        <v>7.19</v>
      </c>
      <c r="AJ657" s="31" t="str">
        <f t="shared" si="349"/>
        <v/>
      </c>
      <c r="AK657" s="31">
        <f t="shared" si="350"/>
        <v>6.99</v>
      </c>
      <c r="AM657" s="41">
        <v>22.63</v>
      </c>
      <c r="AN657" s="41">
        <v>34.6</v>
      </c>
      <c r="AO657">
        <v>8</v>
      </c>
      <c r="AP657" s="41">
        <f>(AM657 * 1.05) - L657 - Q657 - K657</f>
        <v>20.111500000000003</v>
      </c>
      <c r="AQ657" t="s">
        <v>27</v>
      </c>
      <c r="AR657" s="41">
        <f t="shared" si="353"/>
        <v>55.864983305509178</v>
      </c>
      <c r="AS657" s="41">
        <f t="shared" si="354"/>
        <v>46.989742698191932</v>
      </c>
      <c r="AT657" s="41" t="e">
        <f t="shared" si="355"/>
        <v>#VALUE!</v>
      </c>
      <c r="AU657" s="41">
        <f t="shared" si="356"/>
        <v>59.704041487839767</v>
      </c>
      <c r="BB657" s="53">
        <f t="shared" si="357"/>
        <v>55.864983305509178</v>
      </c>
      <c r="BC657" s="57">
        <f t="shared" si="358"/>
        <v>46.989742698191932</v>
      </c>
      <c r="BD657" s="48" t="e">
        <f t="shared" si="359"/>
        <v>#VALUE!</v>
      </c>
      <c r="BE657" s="61">
        <f t="shared" si="360"/>
        <v>54.754113018597991</v>
      </c>
      <c r="BG657" t="s">
        <v>6015</v>
      </c>
      <c r="BH657" t="s">
        <v>6016</v>
      </c>
      <c r="BM657" t="s">
        <v>6017</v>
      </c>
      <c r="BN657" t="s">
        <v>6018</v>
      </c>
      <c r="BO657" t="s">
        <v>4057</v>
      </c>
      <c r="BP657" s="67">
        <f>VLOOKUP(A657, [1]Sheet1!$A:$B, 1, 0)</f>
        <v>355149</v>
      </c>
      <c r="BT657" s="68"/>
    </row>
    <row r="658" spans="1:72" x14ac:dyDescent="0.2">
      <c r="A658" s="22">
        <v>354712</v>
      </c>
      <c r="B658" s="22" t="s">
        <v>2312</v>
      </c>
      <c r="C658" s="22" t="s">
        <v>2306</v>
      </c>
      <c r="D658" s="22" t="s">
        <v>43</v>
      </c>
      <c r="E658" s="22" t="s">
        <v>34</v>
      </c>
      <c r="F658" s="22" t="s">
        <v>27</v>
      </c>
      <c r="G658" s="22" t="s">
        <v>27</v>
      </c>
      <c r="H658" s="22"/>
      <c r="I658" s="22" t="s">
        <v>30</v>
      </c>
      <c r="J658" s="22">
        <v>34.6</v>
      </c>
      <c r="K658" s="22"/>
      <c r="L658" s="22"/>
      <c r="M658" s="22">
        <v>3.65</v>
      </c>
      <c r="N658" s="22"/>
      <c r="O658" s="22">
        <v>34.6</v>
      </c>
      <c r="P658" s="22">
        <v>5.7666666666666702</v>
      </c>
      <c r="Q658" s="22">
        <v>3.65</v>
      </c>
      <c r="R658" s="22"/>
      <c r="S658" s="22"/>
      <c r="T658" s="22" t="s">
        <v>194</v>
      </c>
      <c r="U658" s="22" t="s">
        <v>3719</v>
      </c>
      <c r="V658" s="22" t="s">
        <v>3755</v>
      </c>
      <c r="W658" s="52" t="s">
        <v>3886</v>
      </c>
      <c r="X658" s="56" t="s">
        <v>3797</v>
      </c>
      <c r="Z658" s="60">
        <v>6.99</v>
      </c>
      <c r="AA658" s="43">
        <v>9.7335837506955999E-2</v>
      </c>
      <c r="AB658" s="22"/>
      <c r="AC658" s="42">
        <v>7.19</v>
      </c>
      <c r="AD658" s="42" t="s">
        <v>3848</v>
      </c>
      <c r="AE658" s="42" t="s">
        <v>3850</v>
      </c>
      <c r="AF658" s="42" t="s">
        <v>3802</v>
      </c>
      <c r="AG658" s="22"/>
      <c r="AH658" s="44">
        <f t="shared" si="347"/>
        <v>5.99</v>
      </c>
      <c r="AI658" s="44" t="str">
        <f t="shared" si="348"/>
        <v>7.19</v>
      </c>
      <c r="AJ658" s="44" t="str">
        <f t="shared" si="349"/>
        <v/>
      </c>
      <c r="AK658" s="44">
        <f t="shared" si="350"/>
        <v>6.99</v>
      </c>
      <c r="AL658" s="22"/>
      <c r="AM658" s="45"/>
      <c r="AN658" s="45"/>
      <c r="AO658" s="22"/>
      <c r="AP658" s="22"/>
      <c r="AQ658" s="22"/>
      <c r="AR658" s="45" t="e">
        <f t="shared" si="353"/>
        <v>#DIV/0!</v>
      </c>
      <c r="AS658" s="45" t="e">
        <f t="shared" si="354"/>
        <v>#DIV/0!</v>
      </c>
      <c r="AT658" s="45" t="e">
        <f t="shared" si="355"/>
        <v>#VALUE!</v>
      </c>
      <c r="AU658" s="45" t="e">
        <f t="shared" si="356"/>
        <v>#DIV/0!</v>
      </c>
      <c r="AV658" s="22"/>
      <c r="AW658" s="22"/>
      <c r="AX658" s="22"/>
      <c r="AY658" s="22"/>
      <c r="AZ658" s="22"/>
      <c r="BA658" s="22"/>
      <c r="BB658" s="53" t="e">
        <f t="shared" si="357"/>
        <v>#DIV/0!</v>
      </c>
      <c r="BC658" s="57" t="e">
        <f t="shared" si="358"/>
        <v>#DIV/0!</v>
      </c>
      <c r="BD658" s="48" t="e">
        <f t="shared" si="359"/>
        <v>#VALUE!</v>
      </c>
      <c r="BE658" s="61" t="e">
        <f t="shared" si="360"/>
        <v>#DIV/0!</v>
      </c>
      <c r="BF658" s="22"/>
      <c r="BG658" s="22"/>
      <c r="BP658" s="67">
        <f>VLOOKUP(A658, [1]Sheet1!$A:$B, 1, 0)</f>
        <v>354712</v>
      </c>
      <c r="BT658" s="68"/>
    </row>
    <row r="659" spans="1:72" x14ac:dyDescent="0.2">
      <c r="A659">
        <v>6392245</v>
      </c>
      <c r="B659" t="s">
        <v>419</v>
      </c>
      <c r="C659" t="s">
        <v>420</v>
      </c>
      <c r="D659" t="s">
        <v>33</v>
      </c>
      <c r="E659" t="s">
        <v>115</v>
      </c>
      <c r="F659" t="s">
        <v>27</v>
      </c>
      <c r="G659" t="s">
        <v>27</v>
      </c>
      <c r="I659" t="s">
        <v>28</v>
      </c>
      <c r="J659">
        <v>33.799999999999997</v>
      </c>
      <c r="K659">
        <v>6.5</v>
      </c>
      <c r="O659">
        <v>27.3</v>
      </c>
      <c r="P659">
        <v>4.55</v>
      </c>
      <c r="T659" t="s">
        <v>189</v>
      </c>
      <c r="U659" t="s">
        <v>3719</v>
      </c>
      <c r="V659" t="s">
        <v>3723</v>
      </c>
      <c r="W659" s="52" t="s">
        <v>3857</v>
      </c>
      <c r="X659" s="56">
        <v>5.99</v>
      </c>
      <c r="Z659" s="60">
        <v>5.99</v>
      </c>
      <c r="AA659" s="25">
        <v>0.162324649298597</v>
      </c>
      <c r="AC659" s="19">
        <v>5.99</v>
      </c>
      <c r="AD659" s="19">
        <v>7.19</v>
      </c>
      <c r="AE659" s="19">
        <v>6.19</v>
      </c>
      <c r="AF659" s="19">
        <v>7.19</v>
      </c>
      <c r="AH659" s="31">
        <f t="shared" si="347"/>
        <v>4.99</v>
      </c>
      <c r="AI659" s="31">
        <f t="shared" si="348"/>
        <v>5.99</v>
      </c>
      <c r="AJ659" s="31" t="str">
        <f t="shared" si="349"/>
        <v/>
      </c>
      <c r="AK659" s="31">
        <f t="shared" si="350"/>
        <v>5.99</v>
      </c>
      <c r="AM659" s="41">
        <v>31.7</v>
      </c>
      <c r="AN659" s="41">
        <v>18</v>
      </c>
      <c r="AO659">
        <v>6</v>
      </c>
      <c r="AP659" s="41">
        <f t="shared" ref="AP659:AP673" si="361">(AM659 * 1.05) - L659 - Q659 - K659</f>
        <v>26.785000000000004</v>
      </c>
      <c r="AQ659" t="s">
        <v>27</v>
      </c>
      <c r="AR659" s="41">
        <f t="shared" si="353"/>
        <v>8.7341349365397409</v>
      </c>
      <c r="AS659" s="41">
        <f t="shared" si="354"/>
        <v>10.447968836950459</v>
      </c>
      <c r="AT659" s="41" t="e">
        <f t="shared" si="355"/>
        <v>#VALUE!</v>
      </c>
      <c r="AU659" s="41">
        <f t="shared" si="356"/>
        <v>21.967167501391199</v>
      </c>
      <c r="BB659" s="53">
        <f t="shared" si="357"/>
        <v>8.7341349365397409</v>
      </c>
      <c r="BC659" s="57">
        <f t="shared" si="358"/>
        <v>10.447968836950459</v>
      </c>
      <c r="BD659" s="48" t="e">
        <f t="shared" si="359"/>
        <v>#VALUE!</v>
      </c>
      <c r="BE659" s="61">
        <f t="shared" si="360"/>
        <v>17.960489705063985</v>
      </c>
      <c r="BG659" t="s">
        <v>6019</v>
      </c>
      <c r="BH659" t="s">
        <v>6020</v>
      </c>
      <c r="BJ659" t="s">
        <v>6021</v>
      </c>
      <c r="BM659" t="s">
        <v>6022</v>
      </c>
      <c r="BN659" t="s">
        <v>3810</v>
      </c>
      <c r="BO659" t="s">
        <v>4057</v>
      </c>
      <c r="BP659" s="67">
        <f>VLOOKUP(A659, [1]Sheet1!$A:$B, 1, 0)</f>
        <v>6392245</v>
      </c>
      <c r="BT659" s="68"/>
    </row>
    <row r="660" spans="1:72" x14ac:dyDescent="0.2">
      <c r="A660">
        <v>6392252</v>
      </c>
      <c r="B660" t="s">
        <v>422</v>
      </c>
      <c r="C660" t="s">
        <v>420</v>
      </c>
      <c r="D660" t="s">
        <v>33</v>
      </c>
      <c r="E660" t="s">
        <v>115</v>
      </c>
      <c r="F660" t="s">
        <v>27</v>
      </c>
      <c r="G660" t="s">
        <v>27</v>
      </c>
      <c r="I660" t="s">
        <v>29</v>
      </c>
      <c r="J660">
        <v>33.5</v>
      </c>
      <c r="K660">
        <v>6.5</v>
      </c>
      <c r="O660">
        <v>27</v>
      </c>
      <c r="P660">
        <v>4.5</v>
      </c>
      <c r="T660" t="s">
        <v>189</v>
      </c>
      <c r="U660" t="s">
        <v>3719</v>
      </c>
      <c r="V660" t="s">
        <v>3723</v>
      </c>
      <c r="W660" s="52" t="s">
        <v>3857</v>
      </c>
      <c r="X660" s="56">
        <v>5.99</v>
      </c>
      <c r="Z660" s="60">
        <v>5.99</v>
      </c>
      <c r="AA660" s="25">
        <v>0.162324649298597</v>
      </c>
      <c r="AC660" s="19">
        <v>5.99</v>
      </c>
      <c r="AD660" s="19">
        <v>7.19</v>
      </c>
      <c r="AE660" s="19">
        <v>6.19</v>
      </c>
      <c r="AF660" s="19">
        <v>7.19</v>
      </c>
      <c r="AH660" s="31">
        <f t="shared" si="347"/>
        <v>4.99</v>
      </c>
      <c r="AI660" s="31">
        <f t="shared" si="348"/>
        <v>5.99</v>
      </c>
      <c r="AJ660" s="31" t="str">
        <f t="shared" si="349"/>
        <v/>
      </c>
      <c r="AK660" s="31">
        <f t="shared" si="350"/>
        <v>5.99</v>
      </c>
      <c r="AM660" s="41">
        <v>31.7</v>
      </c>
      <c r="AN660" s="41">
        <v>18</v>
      </c>
      <c r="AO660">
        <v>6</v>
      </c>
      <c r="AP660" s="41">
        <f t="shared" si="361"/>
        <v>26.785000000000004</v>
      </c>
      <c r="AQ660" t="s">
        <v>27</v>
      </c>
      <c r="AR660" s="41">
        <f t="shared" si="353"/>
        <v>8.7341349365397409</v>
      </c>
      <c r="AS660" s="41">
        <f t="shared" si="354"/>
        <v>10.447968836950459</v>
      </c>
      <c r="AT660" s="41" t="e">
        <f t="shared" si="355"/>
        <v>#VALUE!</v>
      </c>
      <c r="AU660" s="41">
        <f t="shared" si="356"/>
        <v>21.967167501391199</v>
      </c>
      <c r="BB660" s="53">
        <f t="shared" si="357"/>
        <v>8.7341349365397409</v>
      </c>
      <c r="BC660" s="57">
        <f t="shared" si="358"/>
        <v>10.447968836950459</v>
      </c>
      <c r="BD660" s="48" t="e">
        <f t="shared" si="359"/>
        <v>#VALUE!</v>
      </c>
      <c r="BE660" s="61">
        <f t="shared" si="360"/>
        <v>17.960489705063985</v>
      </c>
      <c r="BG660" t="s">
        <v>6023</v>
      </c>
      <c r="BH660" t="s">
        <v>6024</v>
      </c>
      <c r="BJ660" t="s">
        <v>6021</v>
      </c>
      <c r="BM660" t="s">
        <v>6025</v>
      </c>
      <c r="BN660" t="s">
        <v>3810</v>
      </c>
      <c r="BO660" t="s">
        <v>4057</v>
      </c>
      <c r="BP660" s="67">
        <f>VLOOKUP(A660, [1]Sheet1!$A:$B, 1, 0)</f>
        <v>6392252</v>
      </c>
      <c r="BT660" s="68"/>
    </row>
    <row r="661" spans="1:72" x14ac:dyDescent="0.2">
      <c r="A661">
        <v>6392260</v>
      </c>
      <c r="B661" t="s">
        <v>424</v>
      </c>
      <c r="C661" t="s">
        <v>420</v>
      </c>
      <c r="D661" t="s">
        <v>33</v>
      </c>
      <c r="E661" t="s">
        <v>115</v>
      </c>
      <c r="F661" t="s">
        <v>27</v>
      </c>
      <c r="G661" t="s">
        <v>27</v>
      </c>
      <c r="I661" t="s">
        <v>32</v>
      </c>
      <c r="J661">
        <v>33.799999999999997</v>
      </c>
      <c r="K661">
        <v>6.5</v>
      </c>
      <c r="O661">
        <v>27.3</v>
      </c>
      <c r="P661">
        <v>4.55</v>
      </c>
      <c r="T661" t="s">
        <v>189</v>
      </c>
      <c r="U661" t="s">
        <v>3719</v>
      </c>
      <c r="V661" t="s">
        <v>3723</v>
      </c>
      <c r="W661" s="52" t="s">
        <v>3857</v>
      </c>
      <c r="X661" s="56">
        <v>5.99</v>
      </c>
      <c r="Z661" s="60">
        <v>5.99</v>
      </c>
      <c r="AA661" s="25">
        <v>0.162324649298597</v>
      </c>
      <c r="AC661" s="19">
        <v>5.99</v>
      </c>
      <c r="AD661" s="19">
        <v>7.19</v>
      </c>
      <c r="AE661" s="19">
        <v>6.19</v>
      </c>
      <c r="AF661" s="19">
        <v>7.19</v>
      </c>
      <c r="AH661" s="31">
        <f t="shared" si="347"/>
        <v>4.99</v>
      </c>
      <c r="AI661" s="31">
        <f t="shared" si="348"/>
        <v>5.99</v>
      </c>
      <c r="AJ661" s="31" t="str">
        <f t="shared" si="349"/>
        <v/>
      </c>
      <c r="AK661" s="31">
        <f t="shared" si="350"/>
        <v>5.99</v>
      </c>
      <c r="AM661" s="41">
        <v>31.7</v>
      </c>
      <c r="AN661" s="41">
        <v>18</v>
      </c>
      <c r="AO661">
        <v>6</v>
      </c>
      <c r="AP661" s="41">
        <f t="shared" si="361"/>
        <v>26.785000000000004</v>
      </c>
      <c r="AQ661" t="s">
        <v>27</v>
      </c>
      <c r="AR661" s="41">
        <f t="shared" si="353"/>
        <v>8.7341349365397409</v>
      </c>
      <c r="AS661" s="41">
        <f t="shared" si="354"/>
        <v>10.447968836950459</v>
      </c>
      <c r="AT661" s="41" t="e">
        <f t="shared" si="355"/>
        <v>#VALUE!</v>
      </c>
      <c r="AU661" s="41">
        <f t="shared" si="356"/>
        <v>21.967167501391199</v>
      </c>
      <c r="BB661" s="53">
        <f t="shared" si="357"/>
        <v>8.7341349365397409</v>
      </c>
      <c r="BC661" s="57">
        <f t="shared" si="358"/>
        <v>10.447968836950459</v>
      </c>
      <c r="BD661" s="48" t="e">
        <f t="shared" si="359"/>
        <v>#VALUE!</v>
      </c>
      <c r="BE661" s="61">
        <f t="shared" si="360"/>
        <v>17.960489705063985</v>
      </c>
      <c r="BG661" t="s">
        <v>6026</v>
      </c>
      <c r="BH661" t="s">
        <v>6027</v>
      </c>
      <c r="BJ661" t="s">
        <v>6021</v>
      </c>
      <c r="BM661" t="s">
        <v>6028</v>
      </c>
      <c r="BN661" t="s">
        <v>3810</v>
      </c>
      <c r="BO661" t="s">
        <v>4057</v>
      </c>
      <c r="BP661" s="67">
        <f>VLOOKUP(A661, [1]Sheet1!$A:$B, 1, 0)</f>
        <v>6392260</v>
      </c>
      <c r="BT661" s="68"/>
    </row>
    <row r="662" spans="1:72" x14ac:dyDescent="0.2">
      <c r="A662">
        <v>6392237</v>
      </c>
      <c r="B662" t="s">
        <v>426</v>
      </c>
      <c r="C662" t="s">
        <v>420</v>
      </c>
      <c r="D662" t="s">
        <v>33</v>
      </c>
      <c r="E662" t="s">
        <v>115</v>
      </c>
      <c r="F662" t="s">
        <v>27</v>
      </c>
      <c r="G662" t="s">
        <v>27</v>
      </c>
      <c r="I662" t="s">
        <v>28</v>
      </c>
      <c r="J662">
        <v>35.450000000000003</v>
      </c>
      <c r="K662">
        <v>8.15</v>
      </c>
      <c r="O662">
        <v>27.3</v>
      </c>
      <c r="P662">
        <v>4.55</v>
      </c>
      <c r="T662" t="s">
        <v>189</v>
      </c>
      <c r="U662" t="s">
        <v>3719</v>
      </c>
      <c r="V662" t="s">
        <v>3723</v>
      </c>
      <c r="W662" s="52" t="s">
        <v>3857</v>
      </c>
      <c r="X662" s="56">
        <v>5.99</v>
      </c>
      <c r="Z662" s="60">
        <v>5.99</v>
      </c>
      <c r="AA662" s="25">
        <v>0.162324649298597</v>
      </c>
      <c r="AC662" s="19">
        <v>5.99</v>
      </c>
      <c r="AD662" s="19">
        <v>7.19</v>
      </c>
      <c r="AE662" s="19">
        <v>6.19</v>
      </c>
      <c r="AF662" s="19">
        <v>7.19</v>
      </c>
      <c r="AH662" s="31">
        <f t="shared" si="347"/>
        <v>4.99</v>
      </c>
      <c r="AI662" s="31">
        <f t="shared" si="348"/>
        <v>5.99</v>
      </c>
      <c r="AJ662" s="31" t="str">
        <f t="shared" si="349"/>
        <v/>
      </c>
      <c r="AK662" s="31">
        <f t="shared" si="350"/>
        <v>5.99</v>
      </c>
      <c r="AM662" s="41">
        <v>33.35</v>
      </c>
      <c r="AN662" s="41">
        <v>18</v>
      </c>
      <c r="AO662">
        <v>6</v>
      </c>
      <c r="AP662" s="41">
        <f t="shared" si="361"/>
        <v>26.867500000000007</v>
      </c>
      <c r="AQ662" t="s">
        <v>27</v>
      </c>
      <c r="AR662" s="41">
        <f t="shared" si="353"/>
        <v>8.4585838343353146</v>
      </c>
      <c r="AS662" s="41">
        <f t="shared" si="354"/>
        <v>10.218419588202549</v>
      </c>
      <c r="AT662" s="41" t="e">
        <f t="shared" si="355"/>
        <v>#VALUE!</v>
      </c>
      <c r="AU662" s="41">
        <f t="shared" si="356"/>
        <v>21.737618252643273</v>
      </c>
      <c r="BB662" s="53">
        <f t="shared" si="357"/>
        <v>8.4585838343353146</v>
      </c>
      <c r="BC662" s="57">
        <f t="shared" si="358"/>
        <v>10.218419588202549</v>
      </c>
      <c r="BD662" s="48" t="e">
        <f t="shared" si="359"/>
        <v>#VALUE!</v>
      </c>
      <c r="BE662" s="61">
        <f t="shared" si="360"/>
        <v>17.730940456316059</v>
      </c>
      <c r="BG662" t="s">
        <v>6029</v>
      </c>
      <c r="BH662" t="s">
        <v>6030</v>
      </c>
      <c r="BJ662" t="s">
        <v>6021</v>
      </c>
      <c r="BM662" t="s">
        <v>6031</v>
      </c>
      <c r="BN662" t="s">
        <v>3810</v>
      </c>
      <c r="BO662" t="s">
        <v>4057</v>
      </c>
      <c r="BP662" s="67">
        <f>VLOOKUP(A662, [1]Sheet1!$A:$B, 1, 0)</f>
        <v>6392237</v>
      </c>
      <c r="BT662" s="68"/>
    </row>
    <row r="663" spans="1:72" x14ac:dyDescent="0.2">
      <c r="A663">
        <v>6392146</v>
      </c>
      <c r="B663" t="s">
        <v>428</v>
      </c>
      <c r="C663" t="s">
        <v>420</v>
      </c>
      <c r="D663" t="s">
        <v>33</v>
      </c>
      <c r="E663" t="s">
        <v>115</v>
      </c>
      <c r="F663" t="s">
        <v>27</v>
      </c>
      <c r="G663" t="s">
        <v>27</v>
      </c>
      <c r="I663" t="s">
        <v>28</v>
      </c>
      <c r="J663">
        <v>35</v>
      </c>
      <c r="K663">
        <v>7.7</v>
      </c>
      <c r="O663">
        <v>27.3</v>
      </c>
      <c r="P663">
        <v>4.55</v>
      </c>
      <c r="T663" t="s">
        <v>189</v>
      </c>
      <c r="U663" t="s">
        <v>3719</v>
      </c>
      <c r="V663" t="s">
        <v>3723</v>
      </c>
      <c r="W663" s="52" t="s">
        <v>3857</v>
      </c>
      <c r="X663" s="56">
        <v>5.99</v>
      </c>
      <c r="Z663" s="60">
        <v>5.99</v>
      </c>
      <c r="AA663" s="25">
        <v>0.162324649298597</v>
      </c>
      <c r="AC663" s="19">
        <v>5.99</v>
      </c>
      <c r="AD663" s="19">
        <v>7.19</v>
      </c>
      <c r="AE663" s="19">
        <v>6.19</v>
      </c>
      <c r="AF663" s="19">
        <v>7.19</v>
      </c>
      <c r="AH663" s="31">
        <f t="shared" si="347"/>
        <v>4.99</v>
      </c>
      <c r="AI663" s="31">
        <f t="shared" si="348"/>
        <v>5.99</v>
      </c>
      <c r="AJ663" s="31" t="str">
        <f t="shared" si="349"/>
        <v/>
      </c>
      <c r="AK663" s="31">
        <f t="shared" si="350"/>
        <v>5.99</v>
      </c>
      <c r="AM663" s="41">
        <v>32.9</v>
      </c>
      <c r="AN663" s="41">
        <v>18</v>
      </c>
      <c r="AO663">
        <v>6</v>
      </c>
      <c r="AP663" s="41">
        <f t="shared" si="361"/>
        <v>26.845000000000002</v>
      </c>
      <c r="AQ663" t="s">
        <v>27</v>
      </c>
      <c r="AR663" s="41">
        <f t="shared" si="353"/>
        <v>8.5337341349365374</v>
      </c>
      <c r="AS663" s="41">
        <f t="shared" si="354"/>
        <v>10.281023928770162</v>
      </c>
      <c r="AT663" s="41" t="e">
        <f t="shared" si="355"/>
        <v>#VALUE!</v>
      </c>
      <c r="AU663" s="41">
        <f t="shared" si="356"/>
        <v>21.800222593210904</v>
      </c>
      <c r="BB663" s="53">
        <f t="shared" si="357"/>
        <v>8.5337341349365374</v>
      </c>
      <c r="BC663" s="57">
        <f t="shared" si="358"/>
        <v>10.281023928770162</v>
      </c>
      <c r="BD663" s="48" t="e">
        <f t="shared" si="359"/>
        <v>#VALUE!</v>
      </c>
      <c r="BE663" s="61">
        <f t="shared" si="360"/>
        <v>17.79354479688369</v>
      </c>
      <c r="BG663" t="s">
        <v>6032</v>
      </c>
      <c r="BH663" t="s">
        <v>6033</v>
      </c>
      <c r="BJ663" t="s">
        <v>6021</v>
      </c>
      <c r="BM663" t="s">
        <v>6034</v>
      </c>
      <c r="BN663" t="s">
        <v>3810</v>
      </c>
      <c r="BO663" t="s">
        <v>4057</v>
      </c>
      <c r="BP663" s="67">
        <f>VLOOKUP(A663, [1]Sheet1!$A:$B, 1, 0)</f>
        <v>6392146</v>
      </c>
      <c r="BT663" s="68"/>
    </row>
    <row r="664" spans="1:72" x14ac:dyDescent="0.2">
      <c r="A664">
        <v>6393102</v>
      </c>
      <c r="B664" t="s">
        <v>430</v>
      </c>
      <c r="C664" t="s">
        <v>431</v>
      </c>
      <c r="D664" t="s">
        <v>33</v>
      </c>
      <c r="E664" t="s">
        <v>115</v>
      </c>
      <c r="F664" t="s">
        <v>27</v>
      </c>
      <c r="G664" t="s">
        <v>27</v>
      </c>
      <c r="I664" t="s">
        <v>28</v>
      </c>
      <c r="J664">
        <v>44.83</v>
      </c>
      <c r="K664">
        <v>3.88</v>
      </c>
      <c r="O664">
        <v>40.950000000000003</v>
      </c>
      <c r="P664">
        <v>4.55</v>
      </c>
      <c r="T664" t="s">
        <v>189</v>
      </c>
      <c r="U664" t="s">
        <v>3719</v>
      </c>
      <c r="V664" t="s">
        <v>3723</v>
      </c>
      <c r="W664" s="52" t="s">
        <v>3857</v>
      </c>
      <c r="X664" s="56">
        <v>5.99</v>
      </c>
      <c r="Z664" s="60">
        <v>5.99</v>
      </c>
      <c r="AA664" s="25">
        <v>0.162324649298597</v>
      </c>
      <c r="AC664" s="19">
        <v>5.99</v>
      </c>
      <c r="AD664" s="19">
        <v>7.19</v>
      </c>
      <c r="AE664" s="19">
        <v>6.19</v>
      </c>
      <c r="AF664" s="19">
        <v>7.19</v>
      </c>
      <c r="AH664" s="31">
        <f t="shared" si="347"/>
        <v>4.99</v>
      </c>
      <c r="AI664" s="31">
        <f t="shared" si="348"/>
        <v>5.99</v>
      </c>
      <c r="AJ664" s="31" t="str">
        <f t="shared" si="349"/>
        <v/>
      </c>
      <c r="AK664" s="31">
        <f t="shared" si="350"/>
        <v>5.99</v>
      </c>
      <c r="AM664" s="41">
        <v>41.68</v>
      </c>
      <c r="AN664" s="41">
        <v>41.69</v>
      </c>
      <c r="AO664">
        <v>9</v>
      </c>
      <c r="AP664" s="41">
        <f t="shared" si="361"/>
        <v>39.884</v>
      </c>
      <c r="AQ664" t="s">
        <v>27</v>
      </c>
      <c r="AR664" s="41">
        <f t="shared" si="353"/>
        <v>8.4063682921398364</v>
      </c>
      <c r="AS664" s="41">
        <f t="shared" si="354"/>
        <v>2.8176590613986261</v>
      </c>
      <c r="AT664" s="41" t="e">
        <f t="shared" si="355"/>
        <v>#VALUE!</v>
      </c>
      <c r="AU664" s="41">
        <f t="shared" si="356"/>
        <v>20.60415507327027</v>
      </c>
      <c r="AX664" s="41"/>
      <c r="BB664" s="53">
        <f t="shared" si="357"/>
        <v>8.4063682921398364</v>
      </c>
      <c r="BC664" s="57">
        <f t="shared" si="358"/>
        <v>2.8176590613986261</v>
      </c>
      <c r="BD664" s="48" t="e">
        <f t="shared" si="359"/>
        <v>#VALUE!</v>
      </c>
      <c r="BE664" s="61">
        <f t="shared" si="360"/>
        <v>14.417547764793174</v>
      </c>
      <c r="BG664" t="s">
        <v>6035</v>
      </c>
      <c r="BH664" t="s">
        <v>6036</v>
      </c>
      <c r="BM664" t="s">
        <v>6037</v>
      </c>
      <c r="BN664" t="s">
        <v>3810</v>
      </c>
      <c r="BO664" t="s">
        <v>4057</v>
      </c>
      <c r="BP664" s="67">
        <f>VLOOKUP(A664, [1]Sheet1!$A:$B, 1, 0)</f>
        <v>6393102</v>
      </c>
      <c r="BT664" s="68"/>
    </row>
    <row r="665" spans="1:72" x14ac:dyDescent="0.2">
      <c r="A665">
        <v>6393144</v>
      </c>
      <c r="B665" t="s">
        <v>433</v>
      </c>
      <c r="C665" t="s">
        <v>431</v>
      </c>
      <c r="D665" t="s">
        <v>33</v>
      </c>
      <c r="E665" t="s">
        <v>115</v>
      </c>
      <c r="F665" t="s">
        <v>27</v>
      </c>
      <c r="G665" t="s">
        <v>27</v>
      </c>
      <c r="I665" t="s">
        <v>29</v>
      </c>
      <c r="J665">
        <v>44.38</v>
      </c>
      <c r="K665">
        <v>3.88</v>
      </c>
      <c r="O665">
        <v>40.5</v>
      </c>
      <c r="P665">
        <v>4.5</v>
      </c>
      <c r="T665" t="s">
        <v>189</v>
      </c>
      <c r="U665" t="s">
        <v>3719</v>
      </c>
      <c r="V665" t="s">
        <v>3723</v>
      </c>
      <c r="W665" s="52" t="s">
        <v>3857</v>
      </c>
      <c r="X665" s="56">
        <v>5.99</v>
      </c>
      <c r="Z665" s="60">
        <v>5.99</v>
      </c>
      <c r="AA665" s="25">
        <v>0.162324649298597</v>
      </c>
      <c r="AC665" s="19">
        <v>5.99</v>
      </c>
      <c r="AD665" s="19">
        <v>7.19</v>
      </c>
      <c r="AE665" s="19">
        <v>6.19</v>
      </c>
      <c r="AF665" s="19">
        <v>7.19</v>
      </c>
      <c r="AH665" s="31">
        <f t="shared" si="347"/>
        <v>4.99</v>
      </c>
      <c r="AI665" s="31">
        <f t="shared" si="348"/>
        <v>5.99</v>
      </c>
      <c r="AJ665" s="31" t="str">
        <f t="shared" si="349"/>
        <v/>
      </c>
      <c r="AK665" s="31">
        <f t="shared" si="350"/>
        <v>5.99</v>
      </c>
      <c r="AM665" s="41">
        <v>41.68</v>
      </c>
      <c r="AN665" s="41">
        <v>41.69</v>
      </c>
      <c r="AO665">
        <v>9</v>
      </c>
      <c r="AP665" s="41">
        <f t="shared" si="361"/>
        <v>39.884</v>
      </c>
      <c r="AQ665" t="s">
        <v>27</v>
      </c>
      <c r="AR665" s="41">
        <f t="shared" si="353"/>
        <v>8.4063682921398364</v>
      </c>
      <c r="AS665" s="41">
        <f t="shared" si="354"/>
        <v>2.8176590613986261</v>
      </c>
      <c r="AT665" s="41" t="e">
        <f t="shared" si="355"/>
        <v>#VALUE!</v>
      </c>
      <c r="AU665" s="41">
        <f t="shared" si="356"/>
        <v>20.60415507327027</v>
      </c>
      <c r="AX665" s="41"/>
      <c r="BB665" s="53">
        <f t="shared" si="357"/>
        <v>8.4063682921398364</v>
      </c>
      <c r="BC665" s="57">
        <f t="shared" si="358"/>
        <v>2.8176590613986261</v>
      </c>
      <c r="BD665" s="48" t="e">
        <f t="shared" si="359"/>
        <v>#VALUE!</v>
      </c>
      <c r="BE665" s="61">
        <f t="shared" si="360"/>
        <v>14.417547764793174</v>
      </c>
      <c r="BG665" t="s">
        <v>6038</v>
      </c>
      <c r="BH665" t="s">
        <v>6039</v>
      </c>
      <c r="BM665" t="s">
        <v>6040</v>
      </c>
      <c r="BN665" t="s">
        <v>3810</v>
      </c>
      <c r="BO665" t="s">
        <v>4057</v>
      </c>
      <c r="BP665" s="67">
        <f>VLOOKUP(A665, [1]Sheet1!$A:$B, 1, 0)</f>
        <v>6393144</v>
      </c>
      <c r="BT665" s="68"/>
    </row>
    <row r="666" spans="1:72" x14ac:dyDescent="0.2">
      <c r="A666">
        <v>6393094</v>
      </c>
      <c r="B666" t="s">
        <v>435</v>
      </c>
      <c r="C666" t="s">
        <v>431</v>
      </c>
      <c r="D666" t="s">
        <v>33</v>
      </c>
      <c r="E666" t="s">
        <v>115</v>
      </c>
      <c r="F666" t="s">
        <v>27</v>
      </c>
      <c r="G666" t="s">
        <v>27</v>
      </c>
      <c r="I666" t="s">
        <v>32</v>
      </c>
      <c r="J666">
        <v>44.83</v>
      </c>
      <c r="K666">
        <v>3.88</v>
      </c>
      <c r="O666">
        <v>40.950000000000003</v>
      </c>
      <c r="P666">
        <v>4.55</v>
      </c>
      <c r="T666" t="s">
        <v>189</v>
      </c>
      <c r="U666" t="s">
        <v>3719</v>
      </c>
      <c r="V666" t="s">
        <v>3723</v>
      </c>
      <c r="W666" s="52" t="s">
        <v>3857</v>
      </c>
      <c r="X666" s="56">
        <v>5.99</v>
      </c>
      <c r="Z666" s="60">
        <v>5.99</v>
      </c>
      <c r="AA666" s="25">
        <v>0.162324649298597</v>
      </c>
      <c r="AC666" s="19">
        <v>5.99</v>
      </c>
      <c r="AD666" s="19">
        <v>7.19</v>
      </c>
      <c r="AE666" s="19">
        <v>6.19</v>
      </c>
      <c r="AF666" s="19">
        <v>7.19</v>
      </c>
      <c r="AH666" s="31">
        <f t="shared" si="347"/>
        <v>4.99</v>
      </c>
      <c r="AI666" s="31">
        <f t="shared" si="348"/>
        <v>5.99</v>
      </c>
      <c r="AJ666" s="31" t="str">
        <f t="shared" si="349"/>
        <v/>
      </c>
      <c r="AK666" s="31">
        <f t="shared" si="350"/>
        <v>5.99</v>
      </c>
      <c r="AM666" s="41">
        <v>41.68</v>
      </c>
      <c r="AN666" s="41">
        <v>41.69</v>
      </c>
      <c r="AO666">
        <v>9</v>
      </c>
      <c r="AP666" s="41">
        <f t="shared" si="361"/>
        <v>39.884</v>
      </c>
      <c r="AQ666" t="s">
        <v>27</v>
      </c>
      <c r="AR666" s="41">
        <f t="shared" si="353"/>
        <v>8.4063682921398364</v>
      </c>
      <c r="AS666" s="41">
        <f t="shared" si="354"/>
        <v>2.8176590613986261</v>
      </c>
      <c r="AT666" s="41" t="e">
        <f t="shared" si="355"/>
        <v>#VALUE!</v>
      </c>
      <c r="AU666" s="41">
        <f t="shared" si="356"/>
        <v>20.60415507327027</v>
      </c>
      <c r="AX666" s="41"/>
      <c r="BB666" s="53">
        <f t="shared" si="357"/>
        <v>8.4063682921398364</v>
      </c>
      <c r="BC666" s="57">
        <f t="shared" si="358"/>
        <v>2.8176590613986261</v>
      </c>
      <c r="BD666" s="48" t="e">
        <f t="shared" si="359"/>
        <v>#VALUE!</v>
      </c>
      <c r="BE666" s="61">
        <f t="shared" si="360"/>
        <v>14.417547764793174</v>
      </c>
      <c r="BG666" t="s">
        <v>6041</v>
      </c>
      <c r="BH666" t="s">
        <v>6042</v>
      </c>
      <c r="BM666" t="s">
        <v>6043</v>
      </c>
      <c r="BN666" t="s">
        <v>3810</v>
      </c>
      <c r="BO666" t="s">
        <v>4057</v>
      </c>
      <c r="BP666" s="67">
        <f>VLOOKUP(A666, [1]Sheet1!$A:$B, 1, 0)</f>
        <v>6393094</v>
      </c>
      <c r="BT666" s="68"/>
    </row>
    <row r="667" spans="1:72" x14ac:dyDescent="0.2">
      <c r="A667">
        <v>6393110</v>
      </c>
      <c r="B667" t="s">
        <v>437</v>
      </c>
      <c r="C667" t="s">
        <v>431</v>
      </c>
      <c r="D667" t="s">
        <v>33</v>
      </c>
      <c r="E667" t="s">
        <v>115</v>
      </c>
      <c r="F667" t="s">
        <v>27</v>
      </c>
      <c r="G667" t="s">
        <v>27</v>
      </c>
      <c r="I667" t="s">
        <v>30</v>
      </c>
      <c r="J667">
        <v>41.68</v>
      </c>
      <c r="K667">
        <v>3.88</v>
      </c>
      <c r="O667">
        <v>37.799999999999997</v>
      </c>
      <c r="P667">
        <v>4.2</v>
      </c>
      <c r="T667" t="s">
        <v>189</v>
      </c>
      <c r="U667" t="s">
        <v>3719</v>
      </c>
      <c r="V667" t="s">
        <v>3723</v>
      </c>
      <c r="W667" s="52" t="s">
        <v>3857</v>
      </c>
      <c r="X667" s="56">
        <v>5.99</v>
      </c>
      <c r="Z667" s="60">
        <v>5.99</v>
      </c>
      <c r="AA667" s="25">
        <v>0.162324649298597</v>
      </c>
      <c r="AC667" s="19">
        <v>5.99</v>
      </c>
      <c r="AD667" s="19">
        <v>7.19</v>
      </c>
      <c r="AE667" s="19">
        <v>6.19</v>
      </c>
      <c r="AF667" s="19">
        <v>7.19</v>
      </c>
      <c r="AH667" s="31">
        <f t="shared" si="347"/>
        <v>4.99</v>
      </c>
      <c r="AI667" s="31">
        <f t="shared" si="348"/>
        <v>5.99</v>
      </c>
      <c r="AJ667" s="31" t="str">
        <f t="shared" si="349"/>
        <v/>
      </c>
      <c r="AK667" s="31">
        <f t="shared" si="350"/>
        <v>5.99</v>
      </c>
      <c r="AM667" s="41">
        <v>41.68</v>
      </c>
      <c r="AN667" s="41">
        <v>41.69</v>
      </c>
      <c r="AO667">
        <v>9</v>
      </c>
      <c r="AP667" s="41">
        <f t="shared" si="361"/>
        <v>39.884</v>
      </c>
      <c r="AQ667" t="s">
        <v>27</v>
      </c>
      <c r="AR667" s="41">
        <f t="shared" si="353"/>
        <v>8.4063682921398364</v>
      </c>
      <c r="AS667" s="41">
        <f t="shared" si="354"/>
        <v>2.8176590613986261</v>
      </c>
      <c r="AT667" s="41" t="e">
        <f t="shared" si="355"/>
        <v>#VALUE!</v>
      </c>
      <c r="AU667" s="41">
        <f t="shared" si="356"/>
        <v>20.60415507327027</v>
      </c>
      <c r="AX667" s="41"/>
      <c r="BB667" s="53">
        <f t="shared" si="357"/>
        <v>8.4063682921398364</v>
      </c>
      <c r="BC667" s="57">
        <f t="shared" si="358"/>
        <v>2.8176590613986261</v>
      </c>
      <c r="BD667" s="48" t="e">
        <f t="shared" si="359"/>
        <v>#VALUE!</v>
      </c>
      <c r="BE667" s="61">
        <f t="shared" si="360"/>
        <v>14.417547764793174</v>
      </c>
      <c r="BG667" t="s">
        <v>6044</v>
      </c>
      <c r="BH667" t="s">
        <v>6045</v>
      </c>
      <c r="BM667" t="s">
        <v>6046</v>
      </c>
      <c r="BN667" t="s">
        <v>3810</v>
      </c>
      <c r="BO667" t="s">
        <v>4057</v>
      </c>
      <c r="BP667" s="67">
        <f>VLOOKUP(A667, [1]Sheet1!$A:$B, 1, 0)</f>
        <v>6393110</v>
      </c>
      <c r="BT667" s="68"/>
    </row>
    <row r="668" spans="1:72" x14ac:dyDescent="0.2">
      <c r="A668">
        <v>6427314</v>
      </c>
      <c r="B668" t="s">
        <v>439</v>
      </c>
      <c r="C668" t="s">
        <v>440</v>
      </c>
      <c r="D668" t="s">
        <v>33</v>
      </c>
      <c r="E668" t="s">
        <v>115</v>
      </c>
      <c r="F668" t="s">
        <v>27</v>
      </c>
      <c r="G668" t="s">
        <v>27</v>
      </c>
      <c r="I668" t="s">
        <v>28</v>
      </c>
      <c r="J668">
        <v>51.49</v>
      </c>
      <c r="K668">
        <v>10.54</v>
      </c>
      <c r="O668">
        <v>40.950000000000003</v>
      </c>
      <c r="P668">
        <v>4.55</v>
      </c>
      <c r="T668" t="s">
        <v>189</v>
      </c>
      <c r="U668" t="s">
        <v>3719</v>
      </c>
      <c r="V668" t="s">
        <v>3723</v>
      </c>
      <c r="W668" s="52" t="s">
        <v>3857</v>
      </c>
      <c r="X668" s="56">
        <v>5.99</v>
      </c>
      <c r="Z668" s="60">
        <v>5.99</v>
      </c>
      <c r="AA668" s="25">
        <v>0.162324649298597</v>
      </c>
      <c r="AC668" s="19">
        <v>5.99</v>
      </c>
      <c r="AD668" s="19">
        <v>7.19</v>
      </c>
      <c r="AE668" s="19">
        <v>6.19</v>
      </c>
      <c r="AF668" s="19">
        <v>7.19</v>
      </c>
      <c r="AH668" s="31">
        <f t="shared" si="347"/>
        <v>4.99</v>
      </c>
      <c r="AI668" s="31">
        <f t="shared" si="348"/>
        <v>5.99</v>
      </c>
      <c r="AJ668" s="31" t="str">
        <f t="shared" si="349"/>
        <v/>
      </c>
      <c r="AK668" s="31">
        <f t="shared" si="350"/>
        <v>5.99</v>
      </c>
      <c r="AM668" s="41">
        <v>48.34</v>
      </c>
      <c r="AN668" s="41">
        <v>37.5</v>
      </c>
      <c r="AO668">
        <v>9</v>
      </c>
      <c r="AP668" s="41">
        <f t="shared" si="361"/>
        <v>40.217000000000006</v>
      </c>
      <c r="AQ668" t="s">
        <v>27</v>
      </c>
      <c r="AR668" s="41">
        <f t="shared" si="353"/>
        <v>7.9447784457804342</v>
      </c>
      <c r="AS668" s="41">
        <f t="shared" si="354"/>
        <v>4.5316267853830334</v>
      </c>
      <c r="AT668" s="41" t="e">
        <f t="shared" si="355"/>
        <v>#VALUE!</v>
      </c>
      <c r="AU668" s="41">
        <f t="shared" si="356"/>
        <v>20.53051381932849</v>
      </c>
      <c r="AX668" s="41"/>
      <c r="BB668" s="53">
        <f t="shared" si="357"/>
        <v>7.9447784457804342</v>
      </c>
      <c r="BC668" s="57">
        <f t="shared" si="358"/>
        <v>4.5316267853830334</v>
      </c>
      <c r="BD668" s="48" t="e">
        <f t="shared" si="359"/>
        <v>#VALUE!</v>
      </c>
      <c r="BE668" s="61">
        <f t="shared" si="360"/>
        <v>14.965683546651814</v>
      </c>
      <c r="BG668" t="s">
        <v>6047</v>
      </c>
      <c r="BH668" t="s">
        <v>6048</v>
      </c>
      <c r="BM668" t="s">
        <v>6049</v>
      </c>
      <c r="BN668" t="s">
        <v>3810</v>
      </c>
      <c r="BO668" t="s">
        <v>4057</v>
      </c>
      <c r="BP668" s="67">
        <f>VLOOKUP(A668, [1]Sheet1!$A:$B, 1, 0)</f>
        <v>6427314</v>
      </c>
      <c r="BT668" s="68"/>
    </row>
    <row r="669" spans="1:72" x14ac:dyDescent="0.2">
      <c r="A669">
        <v>6427298</v>
      </c>
      <c r="B669" t="s">
        <v>442</v>
      </c>
      <c r="C669" t="s">
        <v>440</v>
      </c>
      <c r="D669" t="s">
        <v>33</v>
      </c>
      <c r="E669" t="s">
        <v>115</v>
      </c>
      <c r="F669" t="s">
        <v>27</v>
      </c>
      <c r="G669" t="s">
        <v>27</v>
      </c>
      <c r="I669" t="s">
        <v>29</v>
      </c>
      <c r="J669">
        <v>51.04</v>
      </c>
      <c r="K669">
        <v>10.54</v>
      </c>
      <c r="O669">
        <v>40.5</v>
      </c>
      <c r="P669">
        <v>4.5</v>
      </c>
      <c r="T669" t="s">
        <v>189</v>
      </c>
      <c r="U669" t="s">
        <v>3719</v>
      </c>
      <c r="V669" t="s">
        <v>3723</v>
      </c>
      <c r="W669" s="52" t="s">
        <v>3857</v>
      </c>
      <c r="X669" s="56">
        <v>5.99</v>
      </c>
      <c r="Z669" s="60">
        <v>5.99</v>
      </c>
      <c r="AA669" s="25">
        <v>0.162324649298597</v>
      </c>
      <c r="AC669" s="19">
        <v>5.99</v>
      </c>
      <c r="AD669" s="19">
        <v>7.19</v>
      </c>
      <c r="AE669" s="19">
        <v>6.19</v>
      </c>
      <c r="AF669" s="19">
        <v>7.19</v>
      </c>
      <c r="AH669" s="31">
        <f t="shared" si="347"/>
        <v>4.99</v>
      </c>
      <c r="AI669" s="31">
        <f t="shared" si="348"/>
        <v>5.99</v>
      </c>
      <c r="AJ669" s="31" t="str">
        <f t="shared" si="349"/>
        <v/>
      </c>
      <c r="AK669" s="31">
        <f t="shared" si="350"/>
        <v>5.99</v>
      </c>
      <c r="AM669" s="41">
        <v>48.34</v>
      </c>
      <c r="AN669" s="41">
        <v>37.5</v>
      </c>
      <c r="AO669">
        <v>9</v>
      </c>
      <c r="AP669" s="41">
        <f t="shared" si="361"/>
        <v>40.217000000000006</v>
      </c>
      <c r="AQ669" t="s">
        <v>27</v>
      </c>
      <c r="AR669" s="41">
        <f t="shared" si="353"/>
        <v>7.9447784457804342</v>
      </c>
      <c r="AS669" s="41">
        <f t="shared" si="354"/>
        <v>4.5316267853830334</v>
      </c>
      <c r="AT669" s="41" t="e">
        <f t="shared" si="355"/>
        <v>#VALUE!</v>
      </c>
      <c r="AU669" s="41">
        <f t="shared" si="356"/>
        <v>20.53051381932849</v>
      </c>
      <c r="AX669" s="41"/>
      <c r="BB669" s="53">
        <f t="shared" si="357"/>
        <v>7.9447784457804342</v>
      </c>
      <c r="BC669" s="57">
        <f t="shared" si="358"/>
        <v>4.5316267853830334</v>
      </c>
      <c r="BD669" s="48" t="e">
        <f t="shared" si="359"/>
        <v>#VALUE!</v>
      </c>
      <c r="BE669" s="61">
        <f t="shared" si="360"/>
        <v>14.965683546651814</v>
      </c>
      <c r="BG669" t="s">
        <v>6050</v>
      </c>
      <c r="BH669" t="s">
        <v>6051</v>
      </c>
      <c r="BM669" t="s">
        <v>6052</v>
      </c>
      <c r="BN669" t="s">
        <v>3810</v>
      </c>
      <c r="BO669" t="s">
        <v>4057</v>
      </c>
      <c r="BP669" s="67">
        <f>VLOOKUP(A669, [1]Sheet1!$A:$B, 1, 0)</f>
        <v>6427298</v>
      </c>
      <c r="BT669" s="68"/>
    </row>
    <row r="670" spans="1:72" x14ac:dyDescent="0.2">
      <c r="A670">
        <v>6505143</v>
      </c>
      <c r="B670" t="s">
        <v>444</v>
      </c>
      <c r="C670" t="s">
        <v>440</v>
      </c>
      <c r="D670" t="s">
        <v>33</v>
      </c>
      <c r="E670" t="s">
        <v>115</v>
      </c>
      <c r="F670" t="s">
        <v>27</v>
      </c>
      <c r="G670" t="s">
        <v>27</v>
      </c>
      <c r="I670" t="s">
        <v>28</v>
      </c>
      <c r="J670">
        <v>51.49</v>
      </c>
      <c r="K670">
        <v>10.54</v>
      </c>
      <c r="O670">
        <v>40.950000000000003</v>
      </c>
      <c r="P670">
        <v>4.55</v>
      </c>
      <c r="T670" t="s">
        <v>189</v>
      </c>
      <c r="U670" t="s">
        <v>3719</v>
      </c>
      <c r="V670" t="s">
        <v>3723</v>
      </c>
      <c r="W670" s="52" t="s">
        <v>3857</v>
      </c>
      <c r="X670" s="56">
        <v>5.99</v>
      </c>
      <c r="Z670" s="60">
        <v>5.99</v>
      </c>
      <c r="AA670" s="25">
        <v>0.162324649298597</v>
      </c>
      <c r="AC670" s="19">
        <v>5.99</v>
      </c>
      <c r="AD670" s="19">
        <v>7.19</v>
      </c>
      <c r="AE670" s="19">
        <v>6.19</v>
      </c>
      <c r="AF670" s="19">
        <v>7.19</v>
      </c>
      <c r="AH670" s="31">
        <f t="shared" si="347"/>
        <v>4.99</v>
      </c>
      <c r="AI670" s="31">
        <f t="shared" si="348"/>
        <v>5.99</v>
      </c>
      <c r="AJ670" s="31" t="str">
        <f t="shared" si="349"/>
        <v/>
      </c>
      <c r="AK670" s="31">
        <f t="shared" si="350"/>
        <v>5.99</v>
      </c>
      <c r="AM670" s="41">
        <v>48.34</v>
      </c>
      <c r="AN670" s="41">
        <v>18.91</v>
      </c>
      <c r="AO670">
        <v>9</v>
      </c>
      <c r="AP670" s="41">
        <f t="shared" si="361"/>
        <v>40.217000000000006</v>
      </c>
      <c r="AQ670" t="s">
        <v>27</v>
      </c>
      <c r="AR670" s="41">
        <f t="shared" si="353"/>
        <v>9.1865954130483054</v>
      </c>
      <c r="AS670" s="41">
        <f t="shared" si="354"/>
        <v>14.876646262288981</v>
      </c>
      <c r="AT670" s="41" t="e">
        <f t="shared" si="355"/>
        <v>#VALUE!</v>
      </c>
      <c r="AU670" s="41">
        <f t="shared" si="356"/>
        <v>22.94435169727322</v>
      </c>
      <c r="BB670" s="53">
        <f t="shared" si="357"/>
        <v>9.1865954130483054</v>
      </c>
      <c r="BC670" s="57">
        <f t="shared" si="358"/>
        <v>14.876646262288981</v>
      </c>
      <c r="BD670" s="48" t="e">
        <f t="shared" si="359"/>
        <v>#VALUE!</v>
      </c>
      <c r="BE670" s="61">
        <f t="shared" si="360"/>
        <v>20.138193285104798</v>
      </c>
      <c r="BG670" t="s">
        <v>6053</v>
      </c>
      <c r="BH670" t="s">
        <v>6054</v>
      </c>
      <c r="BM670" t="s">
        <v>6055</v>
      </c>
      <c r="BN670" t="s">
        <v>3810</v>
      </c>
      <c r="BO670" t="s">
        <v>4057</v>
      </c>
      <c r="BP670" s="67" t="e">
        <f>VLOOKUP(A670, [1]Sheet1!$A:$B, 1, 0)</f>
        <v>#N/A</v>
      </c>
      <c r="BT670" s="68"/>
    </row>
    <row r="671" spans="1:72" x14ac:dyDescent="0.2">
      <c r="A671">
        <v>6546246</v>
      </c>
      <c r="B671" t="s">
        <v>2321</v>
      </c>
      <c r="C671" t="s">
        <v>440</v>
      </c>
      <c r="D671" t="s">
        <v>33</v>
      </c>
      <c r="E671" t="s">
        <v>115</v>
      </c>
      <c r="F671" t="s">
        <v>27</v>
      </c>
      <c r="G671" t="s">
        <v>27</v>
      </c>
      <c r="I671" t="s">
        <v>28</v>
      </c>
      <c r="J671">
        <v>34.33</v>
      </c>
      <c r="K671">
        <v>7.03</v>
      </c>
      <c r="O671">
        <v>27.3</v>
      </c>
      <c r="P671">
        <v>4.55</v>
      </c>
      <c r="T671" t="s">
        <v>189</v>
      </c>
      <c r="U671" t="s">
        <v>3719</v>
      </c>
      <c r="V671" t="s">
        <v>3723</v>
      </c>
      <c r="W671" s="52" t="s">
        <v>3857</v>
      </c>
      <c r="X671" s="56">
        <v>5.99</v>
      </c>
      <c r="Z671" s="60">
        <v>5.99</v>
      </c>
      <c r="AA671" s="25">
        <v>0.162324649298597</v>
      </c>
      <c r="AC671" s="19">
        <v>5.99</v>
      </c>
      <c r="AD671" s="19">
        <v>7.19</v>
      </c>
      <c r="AE671" s="19">
        <v>6.19</v>
      </c>
      <c r="AF671" s="19">
        <v>7.19</v>
      </c>
      <c r="AH671" s="31">
        <f t="shared" si="347"/>
        <v>4.99</v>
      </c>
      <c r="AI671" s="31">
        <f t="shared" si="348"/>
        <v>5.99</v>
      </c>
      <c r="AJ671" s="31" t="str">
        <f t="shared" si="349"/>
        <v/>
      </c>
      <c r="AK671" s="31">
        <f t="shared" si="350"/>
        <v>5.99</v>
      </c>
      <c r="AM671" s="41">
        <v>32.229999999999997</v>
      </c>
      <c r="AN671" s="41">
        <v>37.5</v>
      </c>
      <c r="AO671">
        <v>6</v>
      </c>
      <c r="AP671" s="41">
        <f t="shared" si="361"/>
        <v>26.811499999999995</v>
      </c>
      <c r="AQ671" t="s">
        <v>27</v>
      </c>
      <c r="AR671" s="41">
        <f t="shared" si="353"/>
        <v>6.6917167668670938</v>
      </c>
      <c r="AS671" s="41">
        <f t="shared" si="354"/>
        <v>-5.9028937117417701</v>
      </c>
      <c r="AT671" s="41" t="e">
        <f t="shared" si="355"/>
        <v>#VALUE!</v>
      </c>
      <c r="AU671" s="41">
        <f t="shared" si="356"/>
        <v>18.095436839176426</v>
      </c>
      <c r="AX671" s="41"/>
      <c r="BB671" s="53">
        <f t="shared" si="357"/>
        <v>6.6917167668670938</v>
      </c>
      <c r="BC671" s="57">
        <f t="shared" si="358"/>
        <v>-5.9028937117417701</v>
      </c>
      <c r="BD671" s="48" t="e">
        <f t="shared" si="359"/>
        <v>#VALUE!</v>
      </c>
      <c r="BE671" s="61">
        <f t="shared" si="360"/>
        <v>9.7481914301614019</v>
      </c>
      <c r="BG671" t="s">
        <v>4075</v>
      </c>
      <c r="BH671" t="s">
        <v>4075</v>
      </c>
      <c r="BM671" t="s">
        <v>6052</v>
      </c>
      <c r="BN671" t="s">
        <v>3810</v>
      </c>
      <c r="BO671" t="s">
        <v>4057</v>
      </c>
      <c r="BP671" s="67" t="e">
        <f>VLOOKUP(A671, [1]Sheet1!$A:$B, 1, 0)</f>
        <v>#N/A</v>
      </c>
      <c r="BT671" s="68"/>
    </row>
    <row r="672" spans="1:72" x14ac:dyDescent="0.2">
      <c r="A672">
        <v>6546253</v>
      </c>
      <c r="B672" t="s">
        <v>2323</v>
      </c>
      <c r="C672" t="s">
        <v>440</v>
      </c>
      <c r="D672" t="s">
        <v>33</v>
      </c>
      <c r="E672" t="s">
        <v>115</v>
      </c>
      <c r="F672" t="s">
        <v>27</v>
      </c>
      <c r="G672" t="s">
        <v>27</v>
      </c>
      <c r="I672" t="s">
        <v>29</v>
      </c>
      <c r="J672">
        <v>34.03</v>
      </c>
      <c r="K672">
        <v>7.03</v>
      </c>
      <c r="O672">
        <v>27</v>
      </c>
      <c r="P672">
        <v>4.5</v>
      </c>
      <c r="T672" t="s">
        <v>189</v>
      </c>
      <c r="U672" t="s">
        <v>3719</v>
      </c>
      <c r="V672" t="s">
        <v>3723</v>
      </c>
      <c r="W672" s="52" t="s">
        <v>3857</v>
      </c>
      <c r="X672" s="56">
        <v>5.99</v>
      </c>
      <c r="Z672" s="60">
        <v>5.99</v>
      </c>
      <c r="AA672" s="25">
        <v>0.162324649298597</v>
      </c>
      <c r="AC672" s="19">
        <v>5.99</v>
      </c>
      <c r="AD672" s="19">
        <v>7.19</v>
      </c>
      <c r="AE672" s="19">
        <v>6.19</v>
      </c>
      <c r="AF672" s="19">
        <v>7.19</v>
      </c>
      <c r="AH672" s="31">
        <f t="shared" si="347"/>
        <v>4.99</v>
      </c>
      <c r="AI672" s="31">
        <f t="shared" si="348"/>
        <v>5.99</v>
      </c>
      <c r="AJ672" s="31" t="str">
        <f t="shared" si="349"/>
        <v/>
      </c>
      <c r="AK672" s="31">
        <f t="shared" si="350"/>
        <v>5.99</v>
      </c>
      <c r="AM672" s="41">
        <v>32.229999999999997</v>
      </c>
      <c r="AN672" s="41">
        <v>37.5</v>
      </c>
      <c r="AO672">
        <v>6</v>
      </c>
      <c r="AP672" s="41">
        <f t="shared" si="361"/>
        <v>26.811499999999995</v>
      </c>
      <c r="AQ672" t="s">
        <v>27</v>
      </c>
      <c r="AR672" s="41">
        <f t="shared" si="353"/>
        <v>6.6917167668670938</v>
      </c>
      <c r="AS672" s="41">
        <f t="shared" si="354"/>
        <v>-5.9028937117417701</v>
      </c>
      <c r="AT672" s="41" t="e">
        <f t="shared" si="355"/>
        <v>#VALUE!</v>
      </c>
      <c r="AU672" s="41">
        <f t="shared" si="356"/>
        <v>18.095436839176426</v>
      </c>
      <c r="AX672" s="41"/>
      <c r="BB672" s="53">
        <f t="shared" si="357"/>
        <v>6.6917167668670938</v>
      </c>
      <c r="BC672" s="57">
        <f t="shared" si="358"/>
        <v>-5.9028937117417701</v>
      </c>
      <c r="BD672" s="48" t="e">
        <f t="shared" si="359"/>
        <v>#VALUE!</v>
      </c>
      <c r="BE672" s="61">
        <f t="shared" si="360"/>
        <v>9.7481914301614019</v>
      </c>
      <c r="BG672" t="s">
        <v>4075</v>
      </c>
      <c r="BH672" t="s">
        <v>4075</v>
      </c>
      <c r="BM672" t="s">
        <v>6049</v>
      </c>
      <c r="BN672" t="s">
        <v>3810</v>
      </c>
      <c r="BO672" t="s">
        <v>4057</v>
      </c>
      <c r="BP672" s="67" t="e">
        <f>VLOOKUP(A672, [1]Sheet1!$A:$B, 1, 0)</f>
        <v>#N/A</v>
      </c>
      <c r="BT672" s="68"/>
    </row>
    <row r="673" spans="1:72" x14ac:dyDescent="0.2">
      <c r="A673">
        <v>6546261</v>
      </c>
      <c r="B673" t="s">
        <v>2325</v>
      </c>
      <c r="C673" t="s">
        <v>440</v>
      </c>
      <c r="D673" t="s">
        <v>33</v>
      </c>
      <c r="E673" t="s">
        <v>115</v>
      </c>
      <c r="F673" t="s">
        <v>27</v>
      </c>
      <c r="G673" t="s">
        <v>27</v>
      </c>
      <c r="I673" t="s">
        <v>30</v>
      </c>
      <c r="J673">
        <v>32.229999999999997</v>
      </c>
      <c r="K673">
        <v>7.03</v>
      </c>
      <c r="O673">
        <v>25.2</v>
      </c>
      <c r="P673">
        <v>4.2</v>
      </c>
      <c r="T673" t="s">
        <v>189</v>
      </c>
      <c r="U673" t="s">
        <v>3719</v>
      </c>
      <c r="V673" t="s">
        <v>3723</v>
      </c>
      <c r="W673" s="52" t="s">
        <v>3857</v>
      </c>
      <c r="X673" s="56">
        <v>5.99</v>
      </c>
      <c r="Z673" s="60">
        <v>5.99</v>
      </c>
      <c r="AA673" s="25">
        <v>0.162324649298597</v>
      </c>
      <c r="AC673" s="19">
        <v>5.99</v>
      </c>
      <c r="AD673" s="19">
        <v>7.19</v>
      </c>
      <c r="AE673" s="19">
        <v>6.19</v>
      </c>
      <c r="AF673" s="19">
        <v>7.19</v>
      </c>
      <c r="AH673" s="31">
        <f t="shared" si="347"/>
        <v>4.99</v>
      </c>
      <c r="AI673" s="31">
        <f t="shared" si="348"/>
        <v>5.99</v>
      </c>
      <c r="AJ673" s="31" t="str">
        <f t="shared" si="349"/>
        <v/>
      </c>
      <c r="AK673" s="31">
        <f t="shared" si="350"/>
        <v>5.99</v>
      </c>
      <c r="AM673" s="41">
        <v>32.229999999999997</v>
      </c>
      <c r="AN673" s="41">
        <v>37.5</v>
      </c>
      <c r="AO673">
        <v>6</v>
      </c>
      <c r="AP673" s="41">
        <f t="shared" si="361"/>
        <v>26.811499999999995</v>
      </c>
      <c r="AQ673" t="s">
        <v>27</v>
      </c>
      <c r="AR673" s="41">
        <f t="shared" si="353"/>
        <v>6.6917167668670938</v>
      </c>
      <c r="AS673" s="41">
        <f t="shared" si="354"/>
        <v>-5.9028937117417701</v>
      </c>
      <c r="AT673" s="41" t="e">
        <f t="shared" si="355"/>
        <v>#VALUE!</v>
      </c>
      <c r="AU673" s="41">
        <f t="shared" si="356"/>
        <v>18.095436839176426</v>
      </c>
      <c r="AX673" s="41"/>
      <c r="BB673" s="53">
        <f t="shared" si="357"/>
        <v>6.6917167668670938</v>
      </c>
      <c r="BC673" s="57">
        <f t="shared" si="358"/>
        <v>-5.9028937117417701</v>
      </c>
      <c r="BD673" s="48" t="e">
        <f t="shared" si="359"/>
        <v>#VALUE!</v>
      </c>
      <c r="BE673" s="61">
        <f t="shared" si="360"/>
        <v>9.7481914301614019</v>
      </c>
      <c r="BG673" t="s">
        <v>4075</v>
      </c>
      <c r="BH673" t="s">
        <v>4075</v>
      </c>
      <c r="BM673" t="s">
        <v>6055</v>
      </c>
      <c r="BN673" t="s">
        <v>3810</v>
      </c>
      <c r="BO673" t="s">
        <v>4057</v>
      </c>
      <c r="BP673" s="67" t="e">
        <f>VLOOKUP(A673, [1]Sheet1!$A:$B, 1, 0)</f>
        <v>#N/A</v>
      </c>
      <c r="BT673" s="68"/>
    </row>
    <row r="674" spans="1:72" x14ac:dyDescent="0.2">
      <c r="A674">
        <v>6542427</v>
      </c>
      <c r="B674" t="s">
        <v>446</v>
      </c>
      <c r="C674" t="s">
        <v>440</v>
      </c>
      <c r="D674" t="s">
        <v>33</v>
      </c>
      <c r="E674" t="s">
        <v>115</v>
      </c>
      <c r="F674" t="s">
        <v>27</v>
      </c>
      <c r="G674" t="s">
        <v>27</v>
      </c>
      <c r="J674">
        <f t="shared" ref="J674:K674" si="362">J673</f>
        <v>32.229999999999997</v>
      </c>
      <c r="K674">
        <f t="shared" si="362"/>
        <v>7.03</v>
      </c>
      <c r="O674">
        <f t="shared" ref="O674:P674" si="363">O673</f>
        <v>25.2</v>
      </c>
      <c r="P674">
        <f t="shared" si="363"/>
        <v>4.2</v>
      </c>
      <c r="U674" t="s">
        <v>3721</v>
      </c>
      <c r="V674" t="s">
        <v>3721</v>
      </c>
      <c r="W674" s="52" t="s">
        <v>26</v>
      </c>
      <c r="X674" s="56" t="s">
        <v>26</v>
      </c>
      <c r="Z674" s="60" t="s">
        <v>26</v>
      </c>
      <c r="AC674" s="19" t="s">
        <v>3721</v>
      </c>
      <c r="AD674" s="19" t="s">
        <v>3721</v>
      </c>
      <c r="AE674" s="19" t="s">
        <v>3721</v>
      </c>
      <c r="AF674" s="19" t="s">
        <v>3721</v>
      </c>
      <c r="AH674" s="31" t="str">
        <f t="shared" si="347"/>
        <v/>
      </c>
      <c r="AI674" s="31" t="str">
        <f t="shared" si="348"/>
        <v/>
      </c>
      <c r="AJ674" s="31" t="str">
        <f t="shared" si="349"/>
        <v/>
      </c>
      <c r="AK674" s="31" t="str">
        <f t="shared" si="350"/>
        <v/>
      </c>
      <c r="BG674" t="s">
        <v>6056</v>
      </c>
      <c r="BH674" t="s">
        <v>6057</v>
      </c>
      <c r="BM674" t="s">
        <v>6058</v>
      </c>
      <c r="BN674" t="s">
        <v>3810</v>
      </c>
      <c r="BO674" t="s">
        <v>4057</v>
      </c>
      <c r="BP674" s="67" t="e">
        <f>VLOOKUP(A674, [1]Sheet1!$A:$B, 1, 0)</f>
        <v>#N/A</v>
      </c>
      <c r="BT674" s="68"/>
    </row>
    <row r="675" spans="1:72" x14ac:dyDescent="0.2">
      <c r="A675">
        <v>372565</v>
      </c>
      <c r="B675" t="s">
        <v>2328</v>
      </c>
      <c r="C675" t="s">
        <v>2329</v>
      </c>
      <c r="D675" t="s">
        <v>24</v>
      </c>
      <c r="E675" t="s">
        <v>115</v>
      </c>
      <c r="F675" t="s">
        <v>27</v>
      </c>
      <c r="G675" t="s">
        <v>27</v>
      </c>
      <c r="I675" t="s">
        <v>22</v>
      </c>
      <c r="J675">
        <v>14.48</v>
      </c>
      <c r="O675">
        <v>14.48</v>
      </c>
      <c r="P675">
        <v>2.41333333333333</v>
      </c>
      <c r="T675" t="s">
        <v>192</v>
      </c>
      <c r="U675" t="s">
        <v>3719</v>
      </c>
      <c r="V675" t="s">
        <v>3750</v>
      </c>
      <c r="W675" s="52" t="s">
        <v>3881</v>
      </c>
      <c r="X675" s="56" t="s">
        <v>3790</v>
      </c>
      <c r="Z675" s="60" t="s">
        <v>3805</v>
      </c>
      <c r="AA675" s="25">
        <v>0.19286510590858399</v>
      </c>
      <c r="AC675" s="19" t="s">
        <v>3835</v>
      </c>
      <c r="AD675" s="19">
        <v>4.1900000000000004</v>
      </c>
      <c r="AE675" s="19" t="s">
        <v>3807</v>
      </c>
      <c r="AF675" s="19">
        <v>3.99</v>
      </c>
      <c r="AH675" s="31">
        <f t="shared" si="347"/>
        <v>2.99</v>
      </c>
      <c r="AI675" s="31" t="str">
        <f t="shared" si="348"/>
        <v>3.49</v>
      </c>
      <c r="AJ675" s="31" t="str">
        <f t="shared" si="349"/>
        <v/>
      </c>
      <c r="AK675" s="31" t="str">
        <f t="shared" si="350"/>
        <v>3.29</v>
      </c>
      <c r="AM675" s="41">
        <v>14.48</v>
      </c>
      <c r="AN675" s="41">
        <v>7.06</v>
      </c>
      <c r="AO675">
        <v>6</v>
      </c>
      <c r="AP675" s="41">
        <f>(AM675 * 1.05) - L675 - Q675 - K675</f>
        <v>15.204000000000001</v>
      </c>
      <c r="AQ675" t="s">
        <v>27</v>
      </c>
      <c r="AR675" s="41">
        <f>(((AH675)-((AP675/AO675) + ((AN675 * 0.03)/AO675)))/AH675)*100</f>
        <v>14.070234113712377</v>
      </c>
      <c r="AS675" s="41">
        <f>(((AI675)-((AP675/AO675) + ((AN675 * 0.3)/AO675)))/AI675)*100</f>
        <v>17.277936962750708</v>
      </c>
      <c r="AT675" s="41" t="e">
        <f>(((AJ675)-((AP675/AO675) + ((AN675 * 0.03)/AO675)))/AJ675)*100</f>
        <v>#VALUE!</v>
      </c>
      <c r="AU675" s="41">
        <f>(((AK675)-((AP675/AO675) + ((AN675 * 0.07)/AO675)))/AK675)*100</f>
        <v>20.475177304964532</v>
      </c>
      <c r="BB675" s="53">
        <f>(((AH675)-(((AP675/AO675) + ((AN675 * 0.03)/AO675))-AW675))/AH675)*100</f>
        <v>14.070234113712377</v>
      </c>
      <c r="BC675" s="57">
        <f>(((AI675)-(((AP675/AO675) + ((AN675 * 0.3)/AO675))-AX675))/AI675)*100</f>
        <v>17.277936962750708</v>
      </c>
      <c r="BD675" s="48" t="e">
        <f>(((AJ675)-(((AP675/AO675) + ((AN675 * 0.03)/AO675))-AY675))/AJ675)*100</f>
        <v>#VALUE!</v>
      </c>
      <c r="BE675" s="61">
        <f>(((AK675)-(((AP675/AO675) + ((AN675 * 0.15)/AO675))-AZ675))/AK675)*100</f>
        <v>17.61398176291793</v>
      </c>
      <c r="BG675" t="s">
        <v>6059</v>
      </c>
      <c r="BH675" t="s">
        <v>6060</v>
      </c>
      <c r="BJ675" t="s">
        <v>6061</v>
      </c>
      <c r="BM675" t="s">
        <v>6062</v>
      </c>
      <c r="BN675" t="s">
        <v>5496</v>
      </c>
      <c r="BO675" t="s">
        <v>4169</v>
      </c>
      <c r="BP675" s="67">
        <f>VLOOKUP(A675, [1]Sheet1!$A:$B, 1, 0)</f>
        <v>372565</v>
      </c>
      <c r="BT675" s="68"/>
    </row>
    <row r="676" spans="1:72" x14ac:dyDescent="0.2">
      <c r="A676">
        <v>371831</v>
      </c>
      <c r="B676" t="s">
        <v>2332</v>
      </c>
      <c r="C676" t="s">
        <v>2329</v>
      </c>
      <c r="D676" t="s">
        <v>24</v>
      </c>
      <c r="E676" t="s">
        <v>115</v>
      </c>
      <c r="F676" t="s">
        <v>27</v>
      </c>
      <c r="G676" t="s">
        <v>27</v>
      </c>
      <c r="I676" t="s">
        <v>22</v>
      </c>
      <c r="J676">
        <v>14.51</v>
      </c>
      <c r="O676">
        <v>14.51</v>
      </c>
      <c r="P676">
        <v>2.4183333333333299</v>
      </c>
      <c r="T676" t="s">
        <v>192</v>
      </c>
      <c r="U676" t="s">
        <v>3719</v>
      </c>
      <c r="V676" t="s">
        <v>3750</v>
      </c>
      <c r="W676" s="52" t="s">
        <v>3881</v>
      </c>
      <c r="X676" s="56" t="s">
        <v>3790</v>
      </c>
      <c r="Z676" s="60" t="s">
        <v>3805</v>
      </c>
      <c r="AA676" s="25">
        <v>0.19119286510590899</v>
      </c>
      <c r="AC676" s="19" t="s">
        <v>3835</v>
      </c>
      <c r="AD676" s="19">
        <v>4.1900000000000004</v>
      </c>
      <c r="AE676" s="19" t="s">
        <v>3807</v>
      </c>
      <c r="AF676" s="19">
        <v>3.99</v>
      </c>
      <c r="AH676" s="31">
        <f t="shared" si="347"/>
        <v>2.99</v>
      </c>
      <c r="AI676" s="31" t="str">
        <f t="shared" si="348"/>
        <v>3.49</v>
      </c>
      <c r="AJ676" s="31" t="str">
        <f t="shared" si="349"/>
        <v/>
      </c>
      <c r="AK676" s="31" t="str">
        <f t="shared" si="350"/>
        <v>3.29</v>
      </c>
      <c r="AM676" s="41">
        <v>14.51</v>
      </c>
      <c r="AN676" s="41">
        <v>7.06</v>
      </c>
      <c r="AO676">
        <v>6</v>
      </c>
      <c r="AP676" s="41">
        <f>(AM676 * 1.05) - L676 - Q676 - K676</f>
        <v>15.2355</v>
      </c>
      <c r="AQ676" t="s">
        <v>27</v>
      </c>
      <c r="AR676" s="41">
        <f>(((AH676)-((AP676/AO676) + ((AN676 * 0.03)/AO676)))/AH676)*100</f>
        <v>13.894648829431446</v>
      </c>
      <c r="AS676" s="41">
        <f>(((AI676)-((AP676/AO676) + ((AN676 * 0.3)/AO676)))/AI676)*100</f>
        <v>17.127507163323795</v>
      </c>
      <c r="AT676" s="41" t="e">
        <f>(((AJ676)-((AP676/AO676) + ((AN676 * 0.03)/AO676)))/AJ676)*100</f>
        <v>#VALUE!</v>
      </c>
      <c r="AU676" s="41">
        <f>(((AK676)-((AP676/AO676) + ((AN676 * 0.07)/AO676)))/AK676)*100</f>
        <v>20.315602836879432</v>
      </c>
      <c r="BB676" s="53">
        <f>(((AH676)-(((AP676/AO676) + ((AN676 * 0.03)/AO676))-AW676))/AH676)*100</f>
        <v>13.894648829431446</v>
      </c>
      <c r="BC676" s="57">
        <f>(((AI676)-(((AP676/AO676) + ((AN676 * 0.3)/AO676))-AX676))/AI676)*100</f>
        <v>17.127507163323795</v>
      </c>
      <c r="BD676" s="48" t="e">
        <f>(((AJ676)-(((AP676/AO676) + ((AN676 * 0.03)/AO676))-AY676))/AJ676)*100</f>
        <v>#VALUE!</v>
      </c>
      <c r="BE676" s="61">
        <f>(((AK676)-(((AP676/AO676) + ((AN676 * 0.15)/AO676))-AZ676))/AK676)*100</f>
        <v>17.45440729483283</v>
      </c>
      <c r="BG676" t="s">
        <v>6063</v>
      </c>
      <c r="BH676" t="s">
        <v>6064</v>
      </c>
      <c r="BJ676" t="s">
        <v>6061</v>
      </c>
      <c r="BM676" t="s">
        <v>6065</v>
      </c>
      <c r="BN676" t="s">
        <v>5496</v>
      </c>
      <c r="BO676" t="s">
        <v>4169</v>
      </c>
      <c r="BP676" s="67">
        <f>VLOOKUP(A676, [1]Sheet1!$A:$B, 1, 0)</f>
        <v>371831</v>
      </c>
      <c r="BT676" s="68"/>
    </row>
    <row r="677" spans="1:72" x14ac:dyDescent="0.2">
      <c r="A677">
        <v>694752</v>
      </c>
      <c r="B677" t="s">
        <v>2335</v>
      </c>
      <c r="C677" t="s">
        <v>2329</v>
      </c>
      <c r="D677" t="s">
        <v>24</v>
      </c>
      <c r="E677" t="s">
        <v>115</v>
      </c>
      <c r="F677" t="s">
        <v>27</v>
      </c>
      <c r="G677" t="s">
        <v>27</v>
      </c>
      <c r="I677" t="s">
        <v>22</v>
      </c>
      <c r="J677">
        <v>14.69</v>
      </c>
      <c r="O677">
        <v>14.69</v>
      </c>
      <c r="P677">
        <v>2.4483333333333301</v>
      </c>
      <c r="T677" t="s">
        <v>192</v>
      </c>
      <c r="U677" t="s">
        <v>3719</v>
      </c>
      <c r="V677" t="s">
        <v>3750</v>
      </c>
      <c r="W677" s="52" t="s">
        <v>3881</v>
      </c>
      <c r="X677" s="56" t="s">
        <v>3790</v>
      </c>
      <c r="Z677" s="60" t="s">
        <v>3805</v>
      </c>
      <c r="AA677" s="25">
        <v>0.18115942028985499</v>
      </c>
      <c r="AC677" s="19" t="s">
        <v>3835</v>
      </c>
      <c r="AD677" s="19">
        <v>4.1900000000000004</v>
      </c>
      <c r="AE677" s="19" t="s">
        <v>3807</v>
      </c>
      <c r="AF677" s="19">
        <v>3.99</v>
      </c>
      <c r="AH677" s="31">
        <f t="shared" si="347"/>
        <v>2.99</v>
      </c>
      <c r="AI677" s="31" t="str">
        <f t="shared" si="348"/>
        <v>3.49</v>
      </c>
      <c r="AJ677" s="31" t="str">
        <f t="shared" si="349"/>
        <v/>
      </c>
      <c r="AK677" s="31" t="str">
        <f t="shared" si="350"/>
        <v>3.29</v>
      </c>
      <c r="AM677" s="41">
        <v>14.69</v>
      </c>
      <c r="AN677" s="41">
        <v>7.06</v>
      </c>
      <c r="AO677">
        <v>6</v>
      </c>
      <c r="AP677" s="41">
        <f>(AM677 * 1.05) - L677 - Q677 - K677</f>
        <v>15.4245</v>
      </c>
      <c r="AQ677" t="s">
        <v>27</v>
      </c>
      <c r="AR677" s="41">
        <f>(((AH677)-((AP677/AO677) + ((AN677 * 0.03)/AO677)))/AH677)*100</f>
        <v>12.841137123745833</v>
      </c>
      <c r="AS677" s="41">
        <f>(((AI677)-((AP677/AO677) + ((AN677 * 0.3)/AO677)))/AI677)*100</f>
        <v>16.224928366762182</v>
      </c>
      <c r="AT677" s="41" t="e">
        <f>(((AJ677)-((AP677/AO677) + ((AN677 * 0.03)/AO677)))/AJ677)*100</f>
        <v>#VALUE!</v>
      </c>
      <c r="AU677" s="41">
        <f>(((AK677)-((AP677/AO677) + ((AN677 * 0.07)/AO677)))/AK677)*100</f>
        <v>19.358156028368796</v>
      </c>
      <c r="BB677" s="53">
        <f>(((AH677)-(((AP677/AO677) + ((AN677 * 0.03)/AO677))-AW677))/AH677)*100</f>
        <v>12.841137123745833</v>
      </c>
      <c r="BC677" s="57">
        <f>(((AI677)-(((AP677/AO677) + ((AN677 * 0.3)/AO677))-AX677))/AI677)*100</f>
        <v>16.224928366762182</v>
      </c>
      <c r="BD677" s="48" t="e">
        <f>(((AJ677)-(((AP677/AO677) + ((AN677 * 0.03)/AO677))-AY677))/AJ677)*100</f>
        <v>#VALUE!</v>
      </c>
      <c r="BE677" s="61">
        <f>(((AK677)-(((AP677/AO677) + ((AN677 * 0.15)/AO677))-AZ677))/AK677)*100</f>
        <v>16.496960486322195</v>
      </c>
      <c r="BG677" t="s">
        <v>6066</v>
      </c>
      <c r="BH677" t="s">
        <v>6067</v>
      </c>
      <c r="BJ677" t="s">
        <v>6061</v>
      </c>
      <c r="BM677" t="s">
        <v>6068</v>
      </c>
      <c r="BN677" t="s">
        <v>5496</v>
      </c>
      <c r="BO677" t="s">
        <v>4169</v>
      </c>
      <c r="BP677" s="67">
        <f>VLOOKUP(A677, [1]Sheet1!$A:$B, 1, 0)</f>
        <v>694752</v>
      </c>
      <c r="BT677" s="68"/>
    </row>
    <row r="678" spans="1:72" x14ac:dyDescent="0.2">
      <c r="A678">
        <v>6287437</v>
      </c>
      <c r="B678" t="s">
        <v>2337</v>
      </c>
      <c r="C678" t="s">
        <v>2329</v>
      </c>
      <c r="D678" t="s">
        <v>24</v>
      </c>
      <c r="E678" t="s">
        <v>115</v>
      </c>
      <c r="F678" t="s">
        <v>27</v>
      </c>
      <c r="G678" t="s">
        <v>27</v>
      </c>
      <c r="J678">
        <f t="shared" ref="J678" si="364">J677</f>
        <v>14.69</v>
      </c>
      <c r="O678">
        <f t="shared" ref="O678:P678" si="365">O677</f>
        <v>14.69</v>
      </c>
      <c r="P678">
        <f t="shared" si="365"/>
        <v>2.4483333333333301</v>
      </c>
      <c r="U678" t="s">
        <v>3721</v>
      </c>
      <c r="V678" t="s">
        <v>3721</v>
      </c>
      <c r="W678" s="52" t="s">
        <v>26</v>
      </c>
      <c r="X678" s="56" t="s">
        <v>26</v>
      </c>
      <c r="Z678" s="60" t="s">
        <v>26</v>
      </c>
      <c r="AC678" s="19" t="s">
        <v>3721</v>
      </c>
      <c r="AD678" s="19" t="s">
        <v>3721</v>
      </c>
      <c r="AE678" s="19" t="s">
        <v>3721</v>
      </c>
      <c r="AF678" s="19" t="s">
        <v>3721</v>
      </c>
      <c r="AH678" s="31" t="str">
        <f t="shared" si="347"/>
        <v/>
      </c>
      <c r="AI678" s="31" t="str">
        <f t="shared" si="348"/>
        <v/>
      </c>
      <c r="AJ678" s="31" t="str">
        <f t="shared" si="349"/>
        <v/>
      </c>
      <c r="AK678" s="31" t="str">
        <f t="shared" si="350"/>
        <v/>
      </c>
      <c r="BG678" t="s">
        <v>6069</v>
      </c>
      <c r="BH678" t="s">
        <v>6070</v>
      </c>
      <c r="BJ678" t="s">
        <v>6061</v>
      </c>
      <c r="BM678" t="s">
        <v>6071</v>
      </c>
      <c r="BN678" t="s">
        <v>4077</v>
      </c>
      <c r="BO678" t="s">
        <v>4169</v>
      </c>
      <c r="BP678" s="67">
        <f>VLOOKUP(A678, [1]Sheet1!$A:$B, 1, 0)</f>
        <v>6287437</v>
      </c>
      <c r="BT678" s="68"/>
    </row>
    <row r="679" spans="1:72" x14ac:dyDescent="0.2">
      <c r="A679">
        <v>6416796</v>
      </c>
      <c r="B679" t="s">
        <v>2340</v>
      </c>
      <c r="C679" t="s">
        <v>2341</v>
      </c>
      <c r="D679" t="s">
        <v>33</v>
      </c>
      <c r="E679" t="s">
        <v>34</v>
      </c>
      <c r="F679" t="s">
        <v>27</v>
      </c>
      <c r="G679" t="s">
        <v>27</v>
      </c>
      <c r="I679" t="s">
        <v>28</v>
      </c>
      <c r="J679">
        <v>31.12</v>
      </c>
      <c r="K679">
        <v>1.52</v>
      </c>
      <c r="O679">
        <v>29.6</v>
      </c>
      <c r="P679">
        <v>3.7</v>
      </c>
      <c r="T679" t="s">
        <v>187</v>
      </c>
      <c r="U679" t="s">
        <v>3719</v>
      </c>
      <c r="V679" t="s">
        <v>3722</v>
      </c>
      <c r="W679" s="52" t="s">
        <v>3856</v>
      </c>
      <c r="X679" s="56" t="s">
        <v>3807</v>
      </c>
      <c r="Z679" s="60" t="s">
        <v>3783</v>
      </c>
      <c r="AA679" s="25">
        <v>0.10645363408521299</v>
      </c>
      <c r="AC679" s="19" t="s">
        <v>3807</v>
      </c>
      <c r="AD679" s="19" t="s">
        <v>3793</v>
      </c>
      <c r="AE679" s="19">
        <v>5.19</v>
      </c>
      <c r="AF679" s="19" t="s">
        <v>3814</v>
      </c>
      <c r="AH679" s="31">
        <f t="shared" si="347"/>
        <v>3.99</v>
      </c>
      <c r="AI679" s="31" t="str">
        <f t="shared" si="348"/>
        <v>4.79</v>
      </c>
      <c r="AJ679" s="31" t="str">
        <f t="shared" si="349"/>
        <v/>
      </c>
      <c r="AK679" s="31" t="str">
        <f t="shared" si="350"/>
        <v>4.49</v>
      </c>
      <c r="AM679" s="41">
        <v>28.32</v>
      </c>
      <c r="AN679" s="41">
        <v>31</v>
      </c>
      <c r="AO679">
        <v>8</v>
      </c>
      <c r="AP679" s="41">
        <f>(AM679 * 1.05) - L679 - Q679 - K679</f>
        <v>28.216000000000001</v>
      </c>
      <c r="AQ679" t="s">
        <v>27</v>
      </c>
      <c r="AR679" s="41">
        <f>(((AH679)-((AP679/AO679) + ((AN679 * 0.03)/AO679)))/AH679)*100</f>
        <v>8.6904761904761934</v>
      </c>
      <c r="AS679" s="41">
        <f>(((AI679)-((AP679/AO679) + ((AN679 * 0.3)/AO679)))/AI679)*100</f>
        <v>2.098121085594995</v>
      </c>
      <c r="AT679" s="41" t="e">
        <f>(((AJ679)-((AP679/AO679) + ((AN679 * 0.03)/AO679)))/AJ679)*100</f>
        <v>#VALUE!</v>
      </c>
      <c r="AU679" s="41">
        <f>(((AK679)-((AP679/AO679) + ((AN679 * 0.07)/AO679)))/AK679)*100</f>
        <v>15.406458797327391</v>
      </c>
      <c r="AX679" s="41"/>
      <c r="BB679" s="53">
        <f>(((AH679)-(((AP679/AO679) + ((AN679 * 0.03)/AO679))-AW679))/AH679)*100</f>
        <v>8.6904761904761934</v>
      </c>
      <c r="BC679" s="57">
        <f>(((AI679)-(((AP679/AO679) + ((AN679 * 0.3)/AO679))-AX679))/AI679)*100</f>
        <v>2.098121085594995</v>
      </c>
      <c r="BD679" s="48" t="e">
        <f>(((AJ679)-(((AP679/AO679) + ((AN679 * 0.03)/AO679))-AY679))/AJ679)*100</f>
        <v>#VALUE!</v>
      </c>
      <c r="BE679" s="61">
        <f>(((AK679)-(((AP679/AO679) + ((AN679 * 0.15)/AO679))-AZ679))/AK679)*100</f>
        <v>8.5022271714922102</v>
      </c>
      <c r="BG679" t="s">
        <v>6072</v>
      </c>
      <c r="BH679" t="s">
        <v>6073</v>
      </c>
      <c r="BM679" t="s">
        <v>6074</v>
      </c>
      <c r="BN679" t="s">
        <v>6075</v>
      </c>
      <c r="BO679" t="s">
        <v>4057</v>
      </c>
      <c r="BP679" s="67">
        <f>VLOOKUP(A679, [1]Sheet1!$A:$B, 1, 0)</f>
        <v>6416796</v>
      </c>
      <c r="BT679" s="68"/>
    </row>
    <row r="680" spans="1:72" x14ac:dyDescent="0.2">
      <c r="A680">
        <v>6416804</v>
      </c>
      <c r="B680" t="s">
        <v>2343</v>
      </c>
      <c r="C680" t="s">
        <v>2341</v>
      </c>
      <c r="D680" t="s">
        <v>33</v>
      </c>
      <c r="E680" t="s">
        <v>34</v>
      </c>
      <c r="F680" t="s">
        <v>27</v>
      </c>
      <c r="G680" t="s">
        <v>27</v>
      </c>
      <c r="I680" t="s">
        <v>29</v>
      </c>
      <c r="J680">
        <v>30.72</v>
      </c>
      <c r="K680">
        <v>1.52</v>
      </c>
      <c r="O680">
        <v>29.2</v>
      </c>
      <c r="P680">
        <v>3.65</v>
      </c>
      <c r="T680" t="s">
        <v>187</v>
      </c>
      <c r="U680" t="s">
        <v>3719</v>
      </c>
      <c r="V680" t="s">
        <v>3722</v>
      </c>
      <c r="W680" s="52" t="s">
        <v>3856</v>
      </c>
      <c r="X680" s="56" t="s">
        <v>3807</v>
      </c>
      <c r="Z680" s="60" t="s">
        <v>3783</v>
      </c>
      <c r="AA680" s="25">
        <v>0.107017543859649</v>
      </c>
      <c r="AC680" s="19" t="s">
        <v>3807</v>
      </c>
      <c r="AD680" s="19" t="s">
        <v>3793</v>
      </c>
      <c r="AE680" s="19">
        <v>5.19</v>
      </c>
      <c r="AF680" s="19" t="s">
        <v>3814</v>
      </c>
      <c r="AH680" s="31">
        <f t="shared" si="347"/>
        <v>3.99</v>
      </c>
      <c r="AI680" s="31" t="str">
        <f t="shared" si="348"/>
        <v>4.79</v>
      </c>
      <c r="AJ680" s="31" t="str">
        <f t="shared" si="349"/>
        <v/>
      </c>
      <c r="AK680" s="31" t="str">
        <f t="shared" si="350"/>
        <v>4.49</v>
      </c>
      <c r="AM680" s="41">
        <v>28.32</v>
      </c>
      <c r="AN680" s="41">
        <v>31</v>
      </c>
      <c r="AO680">
        <v>8</v>
      </c>
      <c r="AP680" s="41">
        <f>(AM680 * 1.05) - L680 - Q680 - K680</f>
        <v>28.216000000000001</v>
      </c>
      <c r="AQ680" t="s">
        <v>27</v>
      </c>
      <c r="AR680" s="41">
        <f>(((AH680)-((AP680/AO680) + ((AN680 * 0.03)/AO680)))/AH680)*100</f>
        <v>8.6904761904761934</v>
      </c>
      <c r="AS680" s="41">
        <f>(((AI680)-((AP680/AO680) + ((AN680 * 0.3)/AO680)))/AI680)*100</f>
        <v>2.098121085594995</v>
      </c>
      <c r="AT680" s="41" t="e">
        <f>(((AJ680)-((AP680/AO680) + ((AN680 * 0.03)/AO680)))/AJ680)*100</f>
        <v>#VALUE!</v>
      </c>
      <c r="AU680" s="41">
        <f>(((AK680)-((AP680/AO680) + ((AN680 * 0.07)/AO680)))/AK680)*100</f>
        <v>15.406458797327391</v>
      </c>
      <c r="AX680" s="41"/>
      <c r="BB680" s="53">
        <f>(((AH680)-(((AP680/AO680) + ((AN680 * 0.03)/AO680))-AW680))/AH680)*100</f>
        <v>8.6904761904761934</v>
      </c>
      <c r="BC680" s="57">
        <f>(((AI680)-(((AP680/AO680) + ((AN680 * 0.3)/AO680))-AX680))/AI680)*100</f>
        <v>2.098121085594995</v>
      </c>
      <c r="BD680" s="48" t="e">
        <f>(((AJ680)-(((AP680/AO680) + ((AN680 * 0.03)/AO680))-AY680))/AJ680)*100</f>
        <v>#VALUE!</v>
      </c>
      <c r="BE680" s="61">
        <f>(((AK680)-(((AP680/AO680) + ((AN680 * 0.15)/AO680))-AZ680))/AK680)*100</f>
        <v>8.5022271714922102</v>
      </c>
      <c r="BG680" t="s">
        <v>6076</v>
      </c>
      <c r="BH680" t="s">
        <v>6077</v>
      </c>
      <c r="BM680" t="s">
        <v>6078</v>
      </c>
      <c r="BN680" t="s">
        <v>6075</v>
      </c>
      <c r="BO680" t="s">
        <v>4057</v>
      </c>
      <c r="BP680" s="67">
        <f>VLOOKUP(A680, [1]Sheet1!$A:$B, 1, 0)</f>
        <v>6416804</v>
      </c>
      <c r="BT680" s="68"/>
    </row>
    <row r="681" spans="1:72" x14ac:dyDescent="0.2">
      <c r="A681">
        <v>6416820</v>
      </c>
      <c r="B681" t="s">
        <v>2345</v>
      </c>
      <c r="C681" t="s">
        <v>2341</v>
      </c>
      <c r="D681" t="s">
        <v>33</v>
      </c>
      <c r="E681" t="s">
        <v>34</v>
      </c>
      <c r="F681" t="s">
        <v>27</v>
      </c>
      <c r="G681" t="s">
        <v>27</v>
      </c>
      <c r="I681" t="s">
        <v>32</v>
      </c>
      <c r="J681">
        <v>31.12</v>
      </c>
      <c r="K681">
        <v>1.52</v>
      </c>
      <c r="O681">
        <v>29.6</v>
      </c>
      <c r="P681">
        <v>3.7</v>
      </c>
      <c r="T681" t="s">
        <v>187</v>
      </c>
      <c r="U681" t="s">
        <v>3719</v>
      </c>
      <c r="V681" t="s">
        <v>3722</v>
      </c>
      <c r="W681" s="52" t="s">
        <v>3856</v>
      </c>
      <c r="X681" s="56" t="s">
        <v>3807</v>
      </c>
      <c r="Z681" s="60" t="s">
        <v>3783</v>
      </c>
      <c r="AA681" s="25">
        <v>0.10645363408521299</v>
      </c>
      <c r="AC681" s="19" t="s">
        <v>3807</v>
      </c>
      <c r="AD681" s="19" t="s">
        <v>3793</v>
      </c>
      <c r="AE681" s="19">
        <v>5.19</v>
      </c>
      <c r="AF681" s="19" t="s">
        <v>3814</v>
      </c>
      <c r="AH681" s="31">
        <f t="shared" si="347"/>
        <v>3.99</v>
      </c>
      <c r="AI681" s="31" t="str">
        <f t="shared" si="348"/>
        <v>4.79</v>
      </c>
      <c r="AJ681" s="31" t="str">
        <f t="shared" si="349"/>
        <v/>
      </c>
      <c r="AK681" s="31" t="str">
        <f t="shared" si="350"/>
        <v>4.49</v>
      </c>
      <c r="AM681" s="41">
        <v>28.32</v>
      </c>
      <c r="AN681" s="41">
        <v>31</v>
      </c>
      <c r="AO681">
        <v>8</v>
      </c>
      <c r="AP681" s="41">
        <f>(AM681 * 1.05) - L681 - Q681 - K681</f>
        <v>28.216000000000001</v>
      </c>
      <c r="AQ681" t="s">
        <v>27</v>
      </c>
      <c r="AR681" s="41">
        <f>(((AH681)-((AP681/AO681) + ((AN681 * 0.03)/AO681)))/AH681)*100</f>
        <v>8.6904761904761934</v>
      </c>
      <c r="AS681" s="41">
        <f>(((AI681)-((AP681/AO681) + ((AN681 * 0.3)/AO681)))/AI681)*100</f>
        <v>2.098121085594995</v>
      </c>
      <c r="AT681" s="41" t="e">
        <f>(((AJ681)-((AP681/AO681) + ((AN681 * 0.03)/AO681)))/AJ681)*100</f>
        <v>#VALUE!</v>
      </c>
      <c r="AU681" s="41">
        <f>(((AK681)-((AP681/AO681) + ((AN681 * 0.07)/AO681)))/AK681)*100</f>
        <v>15.406458797327391</v>
      </c>
      <c r="AX681" s="41"/>
      <c r="BB681" s="53">
        <f>(((AH681)-(((AP681/AO681) + ((AN681 * 0.03)/AO681))-AW681))/AH681)*100</f>
        <v>8.6904761904761934</v>
      </c>
      <c r="BC681" s="57">
        <f>(((AI681)-(((AP681/AO681) + ((AN681 * 0.3)/AO681))-AX681))/AI681)*100</f>
        <v>2.098121085594995</v>
      </c>
      <c r="BD681" s="48" t="e">
        <f>(((AJ681)-(((AP681/AO681) + ((AN681 * 0.03)/AO681))-AY681))/AJ681)*100</f>
        <v>#VALUE!</v>
      </c>
      <c r="BE681" s="61">
        <f>(((AK681)-(((AP681/AO681) + ((AN681 * 0.15)/AO681))-AZ681))/AK681)*100</f>
        <v>8.5022271714922102</v>
      </c>
      <c r="BG681" t="s">
        <v>6079</v>
      </c>
      <c r="BH681" t="s">
        <v>6080</v>
      </c>
      <c r="BM681" t="s">
        <v>6081</v>
      </c>
      <c r="BN681" t="s">
        <v>6075</v>
      </c>
      <c r="BO681" t="s">
        <v>4057</v>
      </c>
      <c r="BP681" s="67">
        <f>VLOOKUP(A681, [1]Sheet1!$A:$B, 1, 0)</f>
        <v>6416820</v>
      </c>
      <c r="BT681" s="68"/>
    </row>
    <row r="682" spans="1:72" x14ac:dyDescent="0.2">
      <c r="A682">
        <v>501965</v>
      </c>
      <c r="B682" t="s">
        <v>377</v>
      </c>
      <c r="C682" t="s">
        <v>378</v>
      </c>
      <c r="D682" t="s">
        <v>24</v>
      </c>
      <c r="E682" t="s">
        <v>97</v>
      </c>
      <c r="F682" t="s">
        <v>27</v>
      </c>
      <c r="G682" t="s">
        <v>27</v>
      </c>
      <c r="I682" t="s">
        <v>22</v>
      </c>
      <c r="J682">
        <v>31</v>
      </c>
      <c r="M682">
        <v>7.6</v>
      </c>
      <c r="O682">
        <v>31</v>
      </c>
      <c r="P682">
        <v>7.75</v>
      </c>
      <c r="Q682">
        <v>7.6</v>
      </c>
      <c r="T682" t="s">
        <v>114</v>
      </c>
      <c r="U682" t="s">
        <v>3719</v>
      </c>
      <c r="V682" t="s">
        <v>3720</v>
      </c>
      <c r="W682" s="52" t="s">
        <v>3855</v>
      </c>
      <c r="X682" s="56" t="s">
        <v>3802</v>
      </c>
      <c r="Z682" s="60">
        <v>7.99</v>
      </c>
      <c r="AA682" s="25">
        <v>8.9971387696709607E-2</v>
      </c>
      <c r="AC682" s="19" t="s">
        <v>3802</v>
      </c>
      <c r="AD682" s="19">
        <v>10.19</v>
      </c>
      <c r="AE682" s="19" t="s">
        <v>3830</v>
      </c>
      <c r="AF682" s="19" t="s">
        <v>3831</v>
      </c>
      <c r="AH682" s="31">
        <f t="shared" si="347"/>
        <v>6.99</v>
      </c>
      <c r="AI682" s="31" t="str">
        <f t="shared" si="348"/>
        <v>8.49</v>
      </c>
      <c r="AJ682" s="31" t="str">
        <f t="shared" si="349"/>
        <v/>
      </c>
      <c r="AK682" s="31">
        <f t="shared" si="350"/>
        <v>7.99</v>
      </c>
      <c r="AM682" s="41">
        <v>32.549999999999997</v>
      </c>
      <c r="AN682" s="41">
        <v>10.220000000000001</v>
      </c>
      <c r="AO682">
        <v>4</v>
      </c>
      <c r="AP682" s="41">
        <f>(AM682 * 1.05) - L682 - Q682 - K682</f>
        <v>26.577500000000001</v>
      </c>
      <c r="AQ682" t="s">
        <v>27</v>
      </c>
      <c r="AR682" s="41">
        <f>(((AH682)-((AP682/AO682) + ((AN682 * 0.03)/AO682)))/AH682)*100</f>
        <v>3.8479971387696739</v>
      </c>
      <c r="AS682" s="41">
        <f>(((AI682)-((AP682/AO682) + ((AN682 * 0.3)/AO682)))/AI682)*100</f>
        <v>12.710541813898708</v>
      </c>
      <c r="AT682" s="41" t="e">
        <f>(((AJ682)-((AP682/AO682) + ((AN682 * 0.03)/AO682)))/AJ682)*100</f>
        <v>#VALUE!</v>
      </c>
      <c r="AU682" s="41">
        <f>(((AK682)-((AP682/AO682) + ((AN682 * 0.07)/AO682)))/AK682)*100</f>
        <v>14.602941176470591</v>
      </c>
      <c r="BB682" s="53">
        <f>(((AH682)-(((AP682/AO682) + ((AN682 * 0.03)/AO682))-AW682))/AH682)*100</f>
        <v>3.8479971387696739</v>
      </c>
      <c r="BC682" s="57">
        <f>(((AI682)-(((AP682/AO682) + ((AN682 * 0.3)/AO682))-AX682))/AI682)*100</f>
        <v>12.710541813898708</v>
      </c>
      <c r="BD682" s="48" t="e">
        <f>(((AJ682)-(((AP682/AO682) + ((AN682 * 0.03)/AO682))-AY682))/AJ682)*100</f>
        <v>#VALUE!</v>
      </c>
      <c r="BE682" s="61">
        <f>(((AK682)-(((AP682/AO682) + ((AN682 * 0.15)/AO682))-AZ682))/AK682)*100</f>
        <v>12.044743429286605</v>
      </c>
      <c r="BG682" t="s">
        <v>6082</v>
      </c>
      <c r="BH682" t="s">
        <v>6083</v>
      </c>
      <c r="BJ682" t="s">
        <v>6084</v>
      </c>
      <c r="BM682" t="s">
        <v>6085</v>
      </c>
      <c r="BN682" t="s">
        <v>5075</v>
      </c>
      <c r="BO682" t="s">
        <v>4057</v>
      </c>
      <c r="BP682" s="67">
        <f>VLOOKUP(A682, [1]Sheet1!$A:$B, 1, 0)</f>
        <v>501965</v>
      </c>
      <c r="BT682" s="68"/>
    </row>
    <row r="683" spans="1:72" x14ac:dyDescent="0.2">
      <c r="A683">
        <v>502096</v>
      </c>
      <c r="B683" t="s">
        <v>380</v>
      </c>
      <c r="C683" t="s">
        <v>378</v>
      </c>
      <c r="D683" t="s">
        <v>24</v>
      </c>
      <c r="E683" t="s">
        <v>97</v>
      </c>
      <c r="F683" t="s">
        <v>27</v>
      </c>
      <c r="G683" t="s">
        <v>27</v>
      </c>
      <c r="J683">
        <f t="shared" ref="J683:J689" si="366">J682</f>
        <v>31</v>
      </c>
      <c r="M683">
        <v>7.6</v>
      </c>
      <c r="O683">
        <f t="shared" ref="O683:P689" si="367">O682</f>
        <v>31</v>
      </c>
      <c r="P683">
        <f t="shared" si="367"/>
        <v>7.75</v>
      </c>
      <c r="Q683">
        <v>7.6</v>
      </c>
      <c r="U683" t="s">
        <v>3721</v>
      </c>
      <c r="V683" t="s">
        <v>3721</v>
      </c>
      <c r="W683" s="52" t="s">
        <v>26</v>
      </c>
      <c r="X683" s="56" t="s">
        <v>26</v>
      </c>
      <c r="Z683" s="60" t="s">
        <v>26</v>
      </c>
      <c r="AC683" s="19" t="s">
        <v>3721</v>
      </c>
      <c r="AD683" s="19" t="s">
        <v>3721</v>
      </c>
      <c r="AE683" s="19" t="s">
        <v>3721</v>
      </c>
      <c r="AF683" s="19" t="s">
        <v>3721</v>
      </c>
      <c r="AH683" s="31" t="str">
        <f t="shared" si="347"/>
        <v/>
      </c>
      <c r="AI683" s="31" t="str">
        <f t="shared" si="348"/>
        <v/>
      </c>
      <c r="AJ683" s="31" t="str">
        <f t="shared" si="349"/>
        <v/>
      </c>
      <c r="AK683" s="31" t="str">
        <f t="shared" si="350"/>
        <v/>
      </c>
      <c r="BG683" t="s">
        <v>6086</v>
      </c>
      <c r="BH683" t="s">
        <v>6087</v>
      </c>
      <c r="BJ683" t="s">
        <v>6084</v>
      </c>
      <c r="BM683" t="s">
        <v>6088</v>
      </c>
      <c r="BN683" t="s">
        <v>5075</v>
      </c>
      <c r="BO683" t="s">
        <v>4057</v>
      </c>
      <c r="BP683" s="67">
        <f>VLOOKUP(A683, [1]Sheet1!$A:$B, 1, 0)</f>
        <v>502096</v>
      </c>
      <c r="BT683" s="68"/>
    </row>
    <row r="684" spans="1:72" x14ac:dyDescent="0.2">
      <c r="A684">
        <v>502054</v>
      </c>
      <c r="B684" t="s">
        <v>382</v>
      </c>
      <c r="C684" t="s">
        <v>378</v>
      </c>
      <c r="D684" t="s">
        <v>24</v>
      </c>
      <c r="E684" t="s">
        <v>97</v>
      </c>
      <c r="F684" t="s">
        <v>27</v>
      </c>
      <c r="G684" t="s">
        <v>27</v>
      </c>
      <c r="J684">
        <f t="shared" si="366"/>
        <v>31</v>
      </c>
      <c r="M684">
        <v>7.6</v>
      </c>
      <c r="O684">
        <f t="shared" si="367"/>
        <v>31</v>
      </c>
      <c r="P684">
        <f t="shared" si="367"/>
        <v>7.75</v>
      </c>
      <c r="Q684">
        <v>7.6</v>
      </c>
      <c r="U684" t="s">
        <v>3721</v>
      </c>
      <c r="V684" t="s">
        <v>3721</v>
      </c>
      <c r="W684" s="52" t="s">
        <v>26</v>
      </c>
      <c r="X684" s="56" t="s">
        <v>26</v>
      </c>
      <c r="Z684" s="60" t="s">
        <v>26</v>
      </c>
      <c r="AC684" s="19" t="s">
        <v>3721</v>
      </c>
      <c r="AD684" s="19" t="s">
        <v>3721</v>
      </c>
      <c r="AE684" s="19" t="s">
        <v>3721</v>
      </c>
      <c r="AF684" s="19" t="s">
        <v>3721</v>
      </c>
      <c r="AH684" s="31" t="str">
        <f t="shared" si="347"/>
        <v/>
      </c>
      <c r="AI684" s="31" t="str">
        <f t="shared" si="348"/>
        <v/>
      </c>
      <c r="AJ684" s="31" t="str">
        <f t="shared" si="349"/>
        <v/>
      </c>
      <c r="AK684" s="31" t="str">
        <f t="shared" si="350"/>
        <v/>
      </c>
      <c r="BG684" t="s">
        <v>6089</v>
      </c>
      <c r="BH684" t="s">
        <v>6090</v>
      </c>
      <c r="BJ684" t="s">
        <v>6084</v>
      </c>
      <c r="BM684" t="s">
        <v>6091</v>
      </c>
      <c r="BN684" t="s">
        <v>5075</v>
      </c>
      <c r="BO684" t="s">
        <v>4057</v>
      </c>
      <c r="BP684" s="67">
        <f>VLOOKUP(A684, [1]Sheet1!$A:$B, 1, 0)</f>
        <v>502054</v>
      </c>
      <c r="BT684" s="68"/>
    </row>
    <row r="685" spans="1:72" x14ac:dyDescent="0.2">
      <c r="A685">
        <v>6448757</v>
      </c>
      <c r="B685" t="s">
        <v>384</v>
      </c>
      <c r="C685" t="s">
        <v>378</v>
      </c>
      <c r="D685" t="s">
        <v>24</v>
      </c>
      <c r="E685" t="s">
        <v>97</v>
      </c>
      <c r="F685" t="s">
        <v>27</v>
      </c>
      <c r="G685" t="s">
        <v>27</v>
      </c>
      <c r="J685">
        <f t="shared" si="366"/>
        <v>31</v>
      </c>
      <c r="M685">
        <v>7.6</v>
      </c>
      <c r="O685">
        <f t="shared" si="367"/>
        <v>31</v>
      </c>
      <c r="P685">
        <f t="shared" si="367"/>
        <v>7.75</v>
      </c>
      <c r="Q685">
        <v>7.6</v>
      </c>
      <c r="U685" t="s">
        <v>3721</v>
      </c>
      <c r="V685" t="s">
        <v>3721</v>
      </c>
      <c r="W685" s="52" t="s">
        <v>26</v>
      </c>
      <c r="X685" s="56" t="s">
        <v>26</v>
      </c>
      <c r="Z685" s="60" t="s">
        <v>26</v>
      </c>
      <c r="AC685" s="19" t="s">
        <v>3721</v>
      </c>
      <c r="AD685" s="19" t="s">
        <v>3721</v>
      </c>
      <c r="AE685" s="19" t="s">
        <v>3721</v>
      </c>
      <c r="AF685" s="19" t="s">
        <v>3721</v>
      </c>
      <c r="AH685" s="31" t="str">
        <f t="shared" si="347"/>
        <v/>
      </c>
      <c r="AI685" s="31" t="str">
        <f t="shared" si="348"/>
        <v/>
      </c>
      <c r="AJ685" s="31" t="str">
        <f t="shared" si="349"/>
        <v/>
      </c>
      <c r="AK685" s="31" t="str">
        <f t="shared" si="350"/>
        <v/>
      </c>
      <c r="BG685" t="s">
        <v>6092</v>
      </c>
      <c r="BH685" t="s">
        <v>6093</v>
      </c>
      <c r="BJ685" t="s">
        <v>6084</v>
      </c>
      <c r="BM685" t="s">
        <v>6094</v>
      </c>
      <c r="BN685" t="s">
        <v>5075</v>
      </c>
      <c r="BO685" t="s">
        <v>4057</v>
      </c>
      <c r="BP685" s="67">
        <f>VLOOKUP(A685, [1]Sheet1!$A:$B, 1, 0)</f>
        <v>6448757</v>
      </c>
      <c r="BT685" s="68"/>
    </row>
    <row r="686" spans="1:72" x14ac:dyDescent="0.2">
      <c r="A686">
        <v>501981</v>
      </c>
      <c r="B686" t="s">
        <v>386</v>
      </c>
      <c r="C686" t="s">
        <v>378</v>
      </c>
      <c r="D686" t="s">
        <v>24</v>
      </c>
      <c r="E686" t="s">
        <v>97</v>
      </c>
      <c r="F686" t="s">
        <v>27</v>
      </c>
      <c r="G686" t="s">
        <v>27</v>
      </c>
      <c r="J686">
        <f t="shared" si="366"/>
        <v>31</v>
      </c>
      <c r="M686">
        <v>7.6</v>
      </c>
      <c r="O686">
        <f t="shared" si="367"/>
        <v>31</v>
      </c>
      <c r="P686">
        <f t="shared" si="367"/>
        <v>7.75</v>
      </c>
      <c r="Q686">
        <v>7.6</v>
      </c>
      <c r="U686" t="s">
        <v>3721</v>
      </c>
      <c r="V686" t="s">
        <v>3721</v>
      </c>
      <c r="W686" s="52" t="s">
        <v>26</v>
      </c>
      <c r="X686" s="56" t="s">
        <v>26</v>
      </c>
      <c r="Z686" s="60" t="s">
        <v>26</v>
      </c>
      <c r="AC686" s="19" t="s">
        <v>3721</v>
      </c>
      <c r="AD686" s="19" t="s">
        <v>3721</v>
      </c>
      <c r="AE686" s="19" t="s">
        <v>3721</v>
      </c>
      <c r="AF686" s="19" t="s">
        <v>3721</v>
      </c>
      <c r="AH686" s="31" t="str">
        <f t="shared" si="347"/>
        <v/>
      </c>
      <c r="AI686" s="31" t="str">
        <f t="shared" si="348"/>
        <v/>
      </c>
      <c r="AJ686" s="31" t="str">
        <f t="shared" si="349"/>
        <v/>
      </c>
      <c r="AK686" s="31" t="str">
        <f t="shared" si="350"/>
        <v/>
      </c>
      <c r="BG686" t="s">
        <v>6095</v>
      </c>
      <c r="BH686" t="s">
        <v>6096</v>
      </c>
      <c r="BJ686" t="s">
        <v>6084</v>
      </c>
      <c r="BM686" t="s">
        <v>6097</v>
      </c>
      <c r="BN686" t="s">
        <v>5075</v>
      </c>
      <c r="BO686" t="s">
        <v>4057</v>
      </c>
      <c r="BP686" s="67">
        <f>VLOOKUP(A686, [1]Sheet1!$A:$B, 1, 0)</f>
        <v>501981</v>
      </c>
      <c r="BT686" s="68"/>
    </row>
    <row r="687" spans="1:72" x14ac:dyDescent="0.2">
      <c r="A687">
        <v>501924</v>
      </c>
      <c r="B687" t="s">
        <v>388</v>
      </c>
      <c r="C687" t="s">
        <v>378</v>
      </c>
      <c r="D687" t="s">
        <v>24</v>
      </c>
      <c r="E687" t="s">
        <v>97</v>
      </c>
      <c r="F687" t="s">
        <v>27</v>
      </c>
      <c r="G687" t="s">
        <v>27</v>
      </c>
      <c r="J687">
        <f t="shared" si="366"/>
        <v>31</v>
      </c>
      <c r="M687">
        <v>7.6</v>
      </c>
      <c r="O687">
        <f t="shared" si="367"/>
        <v>31</v>
      </c>
      <c r="P687">
        <f t="shared" si="367"/>
        <v>7.75</v>
      </c>
      <c r="Q687">
        <v>7.6</v>
      </c>
      <c r="U687" t="s">
        <v>3721</v>
      </c>
      <c r="V687" t="s">
        <v>3721</v>
      </c>
      <c r="W687" s="52" t="s">
        <v>26</v>
      </c>
      <c r="X687" s="56" t="s">
        <v>26</v>
      </c>
      <c r="Z687" s="60" t="s">
        <v>26</v>
      </c>
      <c r="AC687" s="19" t="s">
        <v>3721</v>
      </c>
      <c r="AD687" s="19" t="s">
        <v>3721</v>
      </c>
      <c r="AE687" s="19" t="s">
        <v>3721</v>
      </c>
      <c r="AF687" s="19" t="s">
        <v>3721</v>
      </c>
      <c r="AH687" s="31" t="str">
        <f t="shared" si="347"/>
        <v/>
      </c>
      <c r="AI687" s="31" t="str">
        <f t="shared" si="348"/>
        <v/>
      </c>
      <c r="AJ687" s="31" t="str">
        <f t="shared" si="349"/>
        <v/>
      </c>
      <c r="AK687" s="31" t="str">
        <f t="shared" si="350"/>
        <v/>
      </c>
      <c r="BG687" t="s">
        <v>6098</v>
      </c>
      <c r="BH687" t="s">
        <v>6099</v>
      </c>
      <c r="BJ687" t="s">
        <v>6084</v>
      </c>
      <c r="BM687" t="s">
        <v>6100</v>
      </c>
      <c r="BN687" t="s">
        <v>5075</v>
      </c>
      <c r="BO687" t="s">
        <v>4057</v>
      </c>
      <c r="BP687" s="67">
        <f>VLOOKUP(A687, [1]Sheet1!$A:$B, 1, 0)</f>
        <v>501924</v>
      </c>
      <c r="BT687" s="68"/>
    </row>
    <row r="688" spans="1:72" x14ac:dyDescent="0.2">
      <c r="A688">
        <v>6448765</v>
      </c>
      <c r="B688" t="s">
        <v>390</v>
      </c>
      <c r="C688" t="s">
        <v>378</v>
      </c>
      <c r="D688" t="s">
        <v>24</v>
      </c>
      <c r="E688" t="s">
        <v>97</v>
      </c>
      <c r="F688" t="s">
        <v>27</v>
      </c>
      <c r="G688" t="s">
        <v>27</v>
      </c>
      <c r="J688">
        <f t="shared" si="366"/>
        <v>31</v>
      </c>
      <c r="M688">
        <v>7.6</v>
      </c>
      <c r="O688">
        <f t="shared" si="367"/>
        <v>31</v>
      </c>
      <c r="P688">
        <f t="shared" si="367"/>
        <v>7.75</v>
      </c>
      <c r="Q688">
        <v>7.6</v>
      </c>
      <c r="U688" t="s">
        <v>3721</v>
      </c>
      <c r="V688" t="s">
        <v>3721</v>
      </c>
      <c r="W688" s="52" t="s">
        <v>26</v>
      </c>
      <c r="X688" s="56" t="s">
        <v>26</v>
      </c>
      <c r="Z688" s="60" t="s">
        <v>26</v>
      </c>
      <c r="AC688" s="19" t="s">
        <v>3721</v>
      </c>
      <c r="AD688" s="19" t="s">
        <v>3721</v>
      </c>
      <c r="AE688" s="19" t="s">
        <v>3721</v>
      </c>
      <c r="AF688" s="19" t="s">
        <v>3721</v>
      </c>
      <c r="AH688" s="31" t="str">
        <f t="shared" si="347"/>
        <v/>
      </c>
      <c r="AI688" s="31" t="str">
        <f t="shared" si="348"/>
        <v/>
      </c>
      <c r="AJ688" s="31" t="str">
        <f t="shared" si="349"/>
        <v/>
      </c>
      <c r="AK688" s="31" t="str">
        <f t="shared" si="350"/>
        <v/>
      </c>
      <c r="BG688" t="s">
        <v>6101</v>
      </c>
      <c r="BH688" t="s">
        <v>6102</v>
      </c>
      <c r="BJ688" t="s">
        <v>6084</v>
      </c>
      <c r="BM688" t="s">
        <v>6103</v>
      </c>
      <c r="BN688" t="s">
        <v>5075</v>
      </c>
      <c r="BO688" t="s">
        <v>4057</v>
      </c>
      <c r="BP688" s="67">
        <f>VLOOKUP(A688, [1]Sheet1!$A:$B, 1, 0)</f>
        <v>6448765</v>
      </c>
      <c r="BT688" s="68"/>
    </row>
    <row r="689" spans="1:72" x14ac:dyDescent="0.2">
      <c r="A689">
        <v>6508196</v>
      </c>
      <c r="B689" t="s">
        <v>392</v>
      </c>
      <c r="C689" t="s">
        <v>378</v>
      </c>
      <c r="D689" t="s">
        <v>24</v>
      </c>
      <c r="E689" t="s">
        <v>97</v>
      </c>
      <c r="F689" t="s">
        <v>27</v>
      </c>
      <c r="G689" t="s">
        <v>27</v>
      </c>
      <c r="J689">
        <f t="shared" si="366"/>
        <v>31</v>
      </c>
      <c r="M689">
        <v>7.6</v>
      </c>
      <c r="O689">
        <f t="shared" si="367"/>
        <v>31</v>
      </c>
      <c r="P689">
        <f t="shared" si="367"/>
        <v>7.75</v>
      </c>
      <c r="Q689">
        <v>7.6</v>
      </c>
      <c r="U689" t="s">
        <v>3721</v>
      </c>
      <c r="V689" t="s">
        <v>3721</v>
      </c>
      <c r="W689" s="52" t="s">
        <v>26</v>
      </c>
      <c r="X689" s="56" t="s">
        <v>26</v>
      </c>
      <c r="Z689" s="60" t="s">
        <v>26</v>
      </c>
      <c r="AC689" s="19" t="s">
        <v>3721</v>
      </c>
      <c r="AD689" s="19" t="s">
        <v>3721</v>
      </c>
      <c r="AE689" s="19" t="s">
        <v>3721</v>
      </c>
      <c r="AF689" s="19" t="s">
        <v>3721</v>
      </c>
      <c r="AH689" s="31" t="str">
        <f t="shared" si="347"/>
        <v/>
      </c>
      <c r="AI689" s="31" t="str">
        <f t="shared" si="348"/>
        <v/>
      </c>
      <c r="AJ689" s="31" t="str">
        <f t="shared" si="349"/>
        <v/>
      </c>
      <c r="AK689" s="31" t="str">
        <f t="shared" si="350"/>
        <v/>
      </c>
      <c r="BG689" t="s">
        <v>6104</v>
      </c>
      <c r="BH689" t="s">
        <v>6105</v>
      </c>
      <c r="BJ689" t="s">
        <v>6084</v>
      </c>
      <c r="BM689" t="s">
        <v>6106</v>
      </c>
      <c r="BN689" t="s">
        <v>5075</v>
      </c>
      <c r="BO689" t="s">
        <v>4057</v>
      </c>
      <c r="BP689" s="67" t="e">
        <f>VLOOKUP(A689, [1]Sheet1!$A:$B, 1, 0)</f>
        <v>#N/A</v>
      </c>
      <c r="BT689" s="68"/>
    </row>
    <row r="690" spans="1:72" x14ac:dyDescent="0.2">
      <c r="A690">
        <v>136796</v>
      </c>
      <c r="B690" t="s">
        <v>394</v>
      </c>
      <c r="C690" t="s">
        <v>395</v>
      </c>
      <c r="D690" t="s">
        <v>24</v>
      </c>
      <c r="E690" t="s">
        <v>97</v>
      </c>
      <c r="F690" t="s">
        <v>27</v>
      </c>
      <c r="G690" t="s">
        <v>27</v>
      </c>
      <c r="I690" t="s">
        <v>22</v>
      </c>
      <c r="J690">
        <v>24.36</v>
      </c>
      <c r="M690">
        <v>1.08</v>
      </c>
      <c r="O690">
        <v>24.36</v>
      </c>
      <c r="P690">
        <v>6.09</v>
      </c>
      <c r="Q690">
        <v>1.08</v>
      </c>
      <c r="T690" t="s">
        <v>114</v>
      </c>
      <c r="U690" t="s">
        <v>3719</v>
      </c>
      <c r="V690" t="s">
        <v>3720</v>
      </c>
      <c r="W690" s="52" t="s">
        <v>3855</v>
      </c>
      <c r="X690" s="56" t="s">
        <v>3802</v>
      </c>
      <c r="Z690" s="60">
        <v>7.99</v>
      </c>
      <c r="AA690" s="25">
        <v>9.4816165951359097E-2</v>
      </c>
      <c r="AC690" s="19" t="s">
        <v>3802</v>
      </c>
      <c r="AD690" s="19">
        <v>10.19</v>
      </c>
      <c r="AE690" s="19" t="s">
        <v>3830</v>
      </c>
      <c r="AF690" s="19" t="s">
        <v>3831</v>
      </c>
      <c r="AH690" s="31">
        <f t="shared" si="347"/>
        <v>6.99</v>
      </c>
      <c r="AI690" s="31" t="str">
        <f t="shared" si="348"/>
        <v>8.49</v>
      </c>
      <c r="AJ690" s="31" t="str">
        <f t="shared" si="349"/>
        <v/>
      </c>
      <c r="AK690" s="31">
        <f t="shared" si="350"/>
        <v>7.99</v>
      </c>
      <c r="AM690" s="41">
        <v>25.58</v>
      </c>
      <c r="AN690" s="41">
        <v>9.67</v>
      </c>
      <c r="AO690">
        <v>4</v>
      </c>
      <c r="AP690" s="41">
        <f>(AM690 * 1.05) - L690 - Q690 - K690</f>
        <v>25.778999999999996</v>
      </c>
      <c r="AQ690" t="s">
        <v>27</v>
      </c>
      <c r="AR690" s="41">
        <f>(((AH690)-((AP690/AO690) + ((AN690 * 0.03)/AO690)))/AH690)*100</f>
        <v>6.7628755364807063</v>
      </c>
      <c r="AS690" s="41">
        <f>(((AI690)-((AP690/AO690) + ((AN690 * 0.3)/AO690)))/AI690)*100</f>
        <v>15.547703180212027</v>
      </c>
      <c r="AT690" s="41" t="e">
        <f>(((AJ690)-((AP690/AO690) + ((AN690 * 0.03)/AO690)))/AJ690)*100</f>
        <v>#VALUE!</v>
      </c>
      <c r="AU690" s="41">
        <f>(((AK690)-((AP690/AO690) + ((AN690 * 0.07)/AO690)))/AK690)*100</f>
        <v>17.221839799749702</v>
      </c>
      <c r="BB690" s="53">
        <f>(((AH690)-(((AP690/AO690) + ((AN690 * 0.03)/AO690))-AW690))/AH690)*100</f>
        <v>6.7628755364807063</v>
      </c>
      <c r="BC690" s="57">
        <f>(((AI690)-(((AP690/AO690) + ((AN690 * 0.3)/AO690))-AX690))/AI690)*100</f>
        <v>15.547703180212027</v>
      </c>
      <c r="BD690" s="48" t="e">
        <f>(((AJ690)-(((AP690/AO690) + ((AN690 * 0.03)/AO690))-AY690))/AJ690)*100</f>
        <v>#VALUE!</v>
      </c>
      <c r="BE690" s="61">
        <f>(((AK690)-(((AP690/AO690) + ((AN690 * 0.15)/AO690))-AZ690))/AK690)*100</f>
        <v>14.801314142678368</v>
      </c>
      <c r="BG690" t="s">
        <v>6107</v>
      </c>
      <c r="BH690" t="s">
        <v>6108</v>
      </c>
      <c r="BJ690" t="s">
        <v>6084</v>
      </c>
      <c r="BM690" t="s">
        <v>6109</v>
      </c>
      <c r="BN690" t="s">
        <v>5075</v>
      </c>
      <c r="BO690" t="s">
        <v>4057</v>
      </c>
      <c r="BP690" s="67">
        <f>VLOOKUP(A690, [1]Sheet1!$A:$B, 1, 0)</f>
        <v>136796</v>
      </c>
      <c r="BT690" s="68"/>
    </row>
    <row r="691" spans="1:72" x14ac:dyDescent="0.2">
      <c r="A691">
        <v>6448724</v>
      </c>
      <c r="B691" t="s">
        <v>397</v>
      </c>
      <c r="C691" t="s">
        <v>395</v>
      </c>
      <c r="D691" t="s">
        <v>24</v>
      </c>
      <c r="E691" t="s">
        <v>97</v>
      </c>
      <c r="F691" t="s">
        <v>27</v>
      </c>
      <c r="G691" t="s">
        <v>27</v>
      </c>
      <c r="J691">
        <f t="shared" ref="J691:J697" si="368">J690</f>
        <v>24.36</v>
      </c>
      <c r="M691">
        <v>1.08</v>
      </c>
      <c r="O691">
        <f t="shared" ref="O691:P697" si="369">O690</f>
        <v>24.36</v>
      </c>
      <c r="P691">
        <f t="shared" si="369"/>
        <v>6.09</v>
      </c>
      <c r="Q691">
        <v>1.08</v>
      </c>
      <c r="U691" t="s">
        <v>3721</v>
      </c>
      <c r="V691" t="s">
        <v>3721</v>
      </c>
      <c r="W691" s="52" t="s">
        <v>26</v>
      </c>
      <c r="X691" s="56" t="s">
        <v>26</v>
      </c>
      <c r="Z691" s="60" t="s">
        <v>26</v>
      </c>
      <c r="AC691" s="19" t="s">
        <v>3721</v>
      </c>
      <c r="AD691" s="19" t="s">
        <v>3721</v>
      </c>
      <c r="AE691" s="19" t="s">
        <v>3721</v>
      </c>
      <c r="AF691" s="19" t="s">
        <v>3721</v>
      </c>
      <c r="AH691" s="31" t="str">
        <f t="shared" si="347"/>
        <v/>
      </c>
      <c r="AI691" s="31" t="str">
        <f t="shared" si="348"/>
        <v/>
      </c>
      <c r="AJ691" s="31" t="str">
        <f t="shared" si="349"/>
        <v/>
      </c>
      <c r="AK691" s="31" t="str">
        <f t="shared" si="350"/>
        <v/>
      </c>
      <c r="BG691" t="s">
        <v>6110</v>
      </c>
      <c r="BH691" t="s">
        <v>6111</v>
      </c>
      <c r="BJ691" t="s">
        <v>6084</v>
      </c>
      <c r="BM691" t="s">
        <v>6112</v>
      </c>
      <c r="BN691" t="s">
        <v>5075</v>
      </c>
      <c r="BO691" t="s">
        <v>4057</v>
      </c>
      <c r="BP691" s="67">
        <f>VLOOKUP(A691, [1]Sheet1!$A:$B, 1, 0)</f>
        <v>6448724</v>
      </c>
      <c r="BT691" s="68"/>
    </row>
    <row r="692" spans="1:72" x14ac:dyDescent="0.2">
      <c r="A692">
        <v>246421</v>
      </c>
      <c r="B692" t="s">
        <v>399</v>
      </c>
      <c r="C692" t="s">
        <v>395</v>
      </c>
      <c r="D692" t="s">
        <v>24</v>
      </c>
      <c r="E692" t="s">
        <v>97</v>
      </c>
      <c r="F692" t="s">
        <v>27</v>
      </c>
      <c r="G692" t="s">
        <v>27</v>
      </c>
      <c r="J692">
        <f t="shared" si="368"/>
        <v>24.36</v>
      </c>
      <c r="M692">
        <v>1.08</v>
      </c>
      <c r="O692">
        <f t="shared" si="369"/>
        <v>24.36</v>
      </c>
      <c r="P692">
        <f t="shared" si="369"/>
        <v>6.09</v>
      </c>
      <c r="Q692">
        <v>1.08</v>
      </c>
      <c r="U692" t="s">
        <v>3721</v>
      </c>
      <c r="V692" t="s">
        <v>3721</v>
      </c>
      <c r="W692" s="52" t="s">
        <v>26</v>
      </c>
      <c r="X692" s="56" t="s">
        <v>26</v>
      </c>
      <c r="Z692" s="60" t="s">
        <v>26</v>
      </c>
      <c r="AC692" s="19" t="s">
        <v>3721</v>
      </c>
      <c r="AD692" s="19" t="s">
        <v>3721</v>
      </c>
      <c r="AE692" s="19" t="s">
        <v>3721</v>
      </c>
      <c r="AF692" s="19" t="s">
        <v>3721</v>
      </c>
      <c r="AH692" s="31" t="str">
        <f t="shared" si="347"/>
        <v/>
      </c>
      <c r="AI692" s="31" t="str">
        <f t="shared" si="348"/>
        <v/>
      </c>
      <c r="AJ692" s="31" t="str">
        <f t="shared" si="349"/>
        <v/>
      </c>
      <c r="AK692" s="31" t="str">
        <f t="shared" si="350"/>
        <v/>
      </c>
      <c r="BG692" t="s">
        <v>6113</v>
      </c>
      <c r="BH692" t="s">
        <v>6114</v>
      </c>
      <c r="BJ692" t="s">
        <v>6084</v>
      </c>
      <c r="BM692" t="s">
        <v>6115</v>
      </c>
      <c r="BN692" t="s">
        <v>5075</v>
      </c>
      <c r="BO692" t="s">
        <v>4057</v>
      </c>
      <c r="BP692" s="67">
        <f>VLOOKUP(A692, [1]Sheet1!$A:$B, 1, 0)</f>
        <v>246421</v>
      </c>
      <c r="BT692" s="68"/>
    </row>
    <row r="693" spans="1:72" x14ac:dyDescent="0.2">
      <c r="A693">
        <v>136911</v>
      </c>
      <c r="B693" t="s">
        <v>401</v>
      </c>
      <c r="C693" t="s">
        <v>395</v>
      </c>
      <c r="D693" t="s">
        <v>24</v>
      </c>
      <c r="E693" t="s">
        <v>97</v>
      </c>
      <c r="F693" t="s">
        <v>27</v>
      </c>
      <c r="G693" t="s">
        <v>27</v>
      </c>
      <c r="J693">
        <f t="shared" si="368"/>
        <v>24.36</v>
      </c>
      <c r="M693">
        <v>1.08</v>
      </c>
      <c r="O693">
        <f t="shared" si="369"/>
        <v>24.36</v>
      </c>
      <c r="P693">
        <f t="shared" si="369"/>
        <v>6.09</v>
      </c>
      <c r="Q693">
        <v>1.08</v>
      </c>
      <c r="U693" t="s">
        <v>3721</v>
      </c>
      <c r="V693" t="s">
        <v>3721</v>
      </c>
      <c r="W693" s="52" t="s">
        <v>26</v>
      </c>
      <c r="X693" s="56" t="s">
        <v>26</v>
      </c>
      <c r="Z693" s="60" t="s">
        <v>26</v>
      </c>
      <c r="AC693" s="19" t="s">
        <v>3721</v>
      </c>
      <c r="AD693" s="19" t="s">
        <v>3721</v>
      </c>
      <c r="AE693" s="19" t="s">
        <v>3721</v>
      </c>
      <c r="AF693" s="19" t="s">
        <v>3721</v>
      </c>
      <c r="AH693" s="31" t="str">
        <f t="shared" si="347"/>
        <v/>
      </c>
      <c r="AI693" s="31" t="str">
        <f t="shared" si="348"/>
        <v/>
      </c>
      <c r="AJ693" s="31" t="str">
        <f t="shared" si="349"/>
        <v/>
      </c>
      <c r="AK693" s="31" t="str">
        <f t="shared" si="350"/>
        <v/>
      </c>
      <c r="BG693" t="s">
        <v>6116</v>
      </c>
      <c r="BH693" t="s">
        <v>6117</v>
      </c>
      <c r="BJ693" t="s">
        <v>6084</v>
      </c>
      <c r="BM693" t="s">
        <v>6118</v>
      </c>
      <c r="BN693" t="s">
        <v>5075</v>
      </c>
      <c r="BO693" t="s">
        <v>4057</v>
      </c>
      <c r="BP693" s="67">
        <f>VLOOKUP(A693, [1]Sheet1!$A:$B, 1, 0)</f>
        <v>136911</v>
      </c>
      <c r="BT693" s="68"/>
    </row>
    <row r="694" spans="1:72" x14ac:dyDescent="0.2">
      <c r="A694">
        <v>6448740</v>
      </c>
      <c r="B694" t="s">
        <v>403</v>
      </c>
      <c r="C694" t="s">
        <v>395</v>
      </c>
      <c r="D694" t="s">
        <v>24</v>
      </c>
      <c r="E694" t="s">
        <v>97</v>
      </c>
      <c r="F694" t="s">
        <v>27</v>
      </c>
      <c r="G694" t="s">
        <v>27</v>
      </c>
      <c r="J694">
        <f t="shared" si="368"/>
        <v>24.36</v>
      </c>
      <c r="M694">
        <v>1.08</v>
      </c>
      <c r="O694">
        <f t="shared" si="369"/>
        <v>24.36</v>
      </c>
      <c r="P694">
        <f t="shared" si="369"/>
        <v>6.09</v>
      </c>
      <c r="Q694">
        <v>1.08</v>
      </c>
      <c r="U694" t="s">
        <v>3721</v>
      </c>
      <c r="V694" t="s">
        <v>3721</v>
      </c>
      <c r="W694" s="52" t="s">
        <v>26</v>
      </c>
      <c r="X694" s="56" t="s">
        <v>26</v>
      </c>
      <c r="Z694" s="60" t="s">
        <v>26</v>
      </c>
      <c r="AC694" s="19" t="s">
        <v>3721</v>
      </c>
      <c r="AD694" s="19" t="s">
        <v>3721</v>
      </c>
      <c r="AE694" s="19" t="s">
        <v>3721</v>
      </c>
      <c r="AF694" s="19" t="s">
        <v>3721</v>
      </c>
      <c r="AH694" s="31" t="str">
        <f t="shared" si="347"/>
        <v/>
      </c>
      <c r="AI694" s="31" t="str">
        <f t="shared" si="348"/>
        <v/>
      </c>
      <c r="AJ694" s="31" t="str">
        <f t="shared" si="349"/>
        <v/>
      </c>
      <c r="AK694" s="31" t="str">
        <f t="shared" si="350"/>
        <v/>
      </c>
      <c r="BG694" t="s">
        <v>6119</v>
      </c>
      <c r="BH694" t="s">
        <v>6120</v>
      </c>
      <c r="BJ694" t="s">
        <v>6084</v>
      </c>
      <c r="BM694" t="s">
        <v>6121</v>
      </c>
      <c r="BN694" t="s">
        <v>5075</v>
      </c>
      <c r="BO694" t="s">
        <v>4057</v>
      </c>
      <c r="BP694" s="67">
        <f>VLOOKUP(A694, [1]Sheet1!$A:$B, 1, 0)</f>
        <v>6448740</v>
      </c>
      <c r="BT694" s="68"/>
    </row>
    <row r="695" spans="1:72" x14ac:dyDescent="0.2">
      <c r="A695">
        <v>6448732</v>
      </c>
      <c r="B695" t="s">
        <v>405</v>
      </c>
      <c r="C695" t="s">
        <v>395</v>
      </c>
      <c r="D695" t="s">
        <v>24</v>
      </c>
      <c r="E695" t="s">
        <v>97</v>
      </c>
      <c r="F695" t="s">
        <v>27</v>
      </c>
      <c r="G695" t="s">
        <v>27</v>
      </c>
      <c r="J695">
        <f t="shared" si="368"/>
        <v>24.36</v>
      </c>
      <c r="M695">
        <v>1.08</v>
      </c>
      <c r="O695">
        <f t="shared" si="369"/>
        <v>24.36</v>
      </c>
      <c r="P695">
        <f t="shared" si="369"/>
        <v>6.09</v>
      </c>
      <c r="Q695">
        <v>1.08</v>
      </c>
      <c r="U695" t="s">
        <v>3721</v>
      </c>
      <c r="V695" t="s">
        <v>3721</v>
      </c>
      <c r="W695" s="52" t="s">
        <v>26</v>
      </c>
      <c r="X695" s="56" t="s">
        <v>26</v>
      </c>
      <c r="Z695" s="60" t="s">
        <v>26</v>
      </c>
      <c r="AC695" s="19" t="s">
        <v>3721</v>
      </c>
      <c r="AD695" s="19" t="s">
        <v>3721</v>
      </c>
      <c r="AE695" s="19" t="s">
        <v>3721</v>
      </c>
      <c r="AF695" s="19" t="s">
        <v>3721</v>
      </c>
      <c r="AH695" s="31" t="str">
        <f t="shared" si="347"/>
        <v/>
      </c>
      <c r="AI695" s="31" t="str">
        <f t="shared" si="348"/>
        <v/>
      </c>
      <c r="AJ695" s="31" t="str">
        <f t="shared" si="349"/>
        <v/>
      </c>
      <c r="AK695" s="31" t="str">
        <f t="shared" si="350"/>
        <v/>
      </c>
      <c r="BG695" t="s">
        <v>6122</v>
      </c>
      <c r="BH695" t="s">
        <v>6123</v>
      </c>
      <c r="BJ695" t="s">
        <v>6084</v>
      </c>
      <c r="BM695" t="s">
        <v>6124</v>
      </c>
      <c r="BN695" t="s">
        <v>5075</v>
      </c>
      <c r="BO695" t="s">
        <v>4057</v>
      </c>
      <c r="BP695" s="67">
        <f>VLOOKUP(A695, [1]Sheet1!$A:$B, 1, 0)</f>
        <v>6448732</v>
      </c>
      <c r="BT695" s="68"/>
    </row>
    <row r="696" spans="1:72" x14ac:dyDescent="0.2">
      <c r="A696">
        <v>501809</v>
      </c>
      <c r="B696" t="s">
        <v>407</v>
      </c>
      <c r="C696" t="s">
        <v>408</v>
      </c>
      <c r="D696" t="s">
        <v>24</v>
      </c>
      <c r="E696" t="s">
        <v>97</v>
      </c>
      <c r="F696" t="s">
        <v>27</v>
      </c>
      <c r="G696" t="s">
        <v>27</v>
      </c>
      <c r="J696">
        <f t="shared" si="368"/>
        <v>24.36</v>
      </c>
      <c r="M696">
        <v>1.08</v>
      </c>
      <c r="O696">
        <f t="shared" si="369"/>
        <v>24.36</v>
      </c>
      <c r="P696">
        <f t="shared" si="369"/>
        <v>6.09</v>
      </c>
      <c r="Q696">
        <v>1.08</v>
      </c>
      <c r="U696" t="s">
        <v>3721</v>
      </c>
      <c r="V696" t="s">
        <v>3721</v>
      </c>
      <c r="W696" s="52" t="s">
        <v>26</v>
      </c>
      <c r="X696" s="56" t="s">
        <v>26</v>
      </c>
      <c r="Z696" s="60" t="s">
        <v>26</v>
      </c>
      <c r="AC696" s="19" t="s">
        <v>3721</v>
      </c>
      <c r="AD696" s="19" t="s">
        <v>3721</v>
      </c>
      <c r="AE696" s="19" t="s">
        <v>3721</v>
      </c>
      <c r="AF696" s="19" t="s">
        <v>3721</v>
      </c>
      <c r="AH696" s="31" t="str">
        <f t="shared" si="347"/>
        <v/>
      </c>
      <c r="AI696" s="31" t="str">
        <f t="shared" si="348"/>
        <v/>
      </c>
      <c r="AJ696" s="31" t="str">
        <f t="shared" si="349"/>
        <v/>
      </c>
      <c r="AK696" s="31" t="str">
        <f t="shared" si="350"/>
        <v/>
      </c>
      <c r="BG696" t="s">
        <v>6125</v>
      </c>
      <c r="BH696" t="s">
        <v>6126</v>
      </c>
      <c r="BJ696" t="s">
        <v>6084</v>
      </c>
      <c r="BM696" t="s">
        <v>6127</v>
      </c>
      <c r="BN696" t="s">
        <v>5075</v>
      </c>
      <c r="BO696" t="s">
        <v>4057</v>
      </c>
      <c r="BP696" s="67">
        <f>VLOOKUP(A696, [1]Sheet1!$A:$B, 1, 0)</f>
        <v>501809</v>
      </c>
      <c r="BT696" s="68"/>
    </row>
    <row r="697" spans="1:72" x14ac:dyDescent="0.2">
      <c r="A697">
        <v>6363998</v>
      </c>
      <c r="B697" t="s">
        <v>410</v>
      </c>
      <c r="C697" t="s">
        <v>408</v>
      </c>
      <c r="D697" t="s">
        <v>24</v>
      </c>
      <c r="E697" t="s">
        <v>97</v>
      </c>
      <c r="F697" t="s">
        <v>27</v>
      </c>
      <c r="G697" t="s">
        <v>27</v>
      </c>
      <c r="J697">
        <f t="shared" si="368"/>
        <v>24.36</v>
      </c>
      <c r="M697">
        <v>1.08</v>
      </c>
      <c r="O697">
        <f t="shared" si="369"/>
        <v>24.36</v>
      </c>
      <c r="P697">
        <f t="shared" si="369"/>
        <v>6.09</v>
      </c>
      <c r="Q697">
        <v>1.08</v>
      </c>
      <c r="U697" t="s">
        <v>3721</v>
      </c>
      <c r="V697" t="s">
        <v>3721</v>
      </c>
      <c r="W697" s="52" t="s">
        <v>26</v>
      </c>
      <c r="X697" s="56" t="s">
        <v>26</v>
      </c>
      <c r="Z697" s="60" t="s">
        <v>26</v>
      </c>
      <c r="AC697" s="19" t="s">
        <v>3721</v>
      </c>
      <c r="AD697" s="19" t="s">
        <v>3721</v>
      </c>
      <c r="AE697" s="19" t="s">
        <v>3721</v>
      </c>
      <c r="AF697" s="19" t="s">
        <v>3721</v>
      </c>
      <c r="AH697" s="31" t="str">
        <f t="shared" si="347"/>
        <v/>
      </c>
      <c r="AI697" s="31" t="str">
        <f t="shared" si="348"/>
        <v/>
      </c>
      <c r="AJ697" s="31" t="str">
        <f t="shared" si="349"/>
        <v/>
      </c>
      <c r="AK697" s="31" t="str">
        <f t="shared" si="350"/>
        <v/>
      </c>
      <c r="BG697" t="s">
        <v>6128</v>
      </c>
      <c r="BH697" t="s">
        <v>6129</v>
      </c>
      <c r="BJ697" t="s">
        <v>6084</v>
      </c>
      <c r="BM697" t="s">
        <v>6130</v>
      </c>
      <c r="BN697" t="s">
        <v>5075</v>
      </c>
      <c r="BO697" t="s">
        <v>4057</v>
      </c>
      <c r="BP697" s="67">
        <f>VLOOKUP(A697, [1]Sheet1!$A:$B, 1, 0)</f>
        <v>6363998</v>
      </c>
      <c r="BT697" s="68"/>
    </row>
    <row r="698" spans="1:72" x14ac:dyDescent="0.2">
      <c r="A698">
        <v>114926</v>
      </c>
      <c r="B698" t="s">
        <v>2350</v>
      </c>
      <c r="C698" t="s">
        <v>2351</v>
      </c>
      <c r="D698" t="s">
        <v>24</v>
      </c>
      <c r="E698" t="s">
        <v>97</v>
      </c>
      <c r="F698" t="s">
        <v>27</v>
      </c>
      <c r="G698" t="s">
        <v>27</v>
      </c>
      <c r="I698" t="s">
        <v>22</v>
      </c>
      <c r="J698">
        <v>52.16</v>
      </c>
      <c r="L698">
        <v>1.1200000000000001</v>
      </c>
      <c r="M698">
        <v>12.24</v>
      </c>
      <c r="O698">
        <v>51.04</v>
      </c>
      <c r="P698">
        <v>4.2533333333333303</v>
      </c>
      <c r="Q698">
        <v>12.24</v>
      </c>
      <c r="T698" t="s">
        <v>187</v>
      </c>
      <c r="U698" t="s">
        <v>3719</v>
      </c>
      <c r="V698" t="s">
        <v>3722</v>
      </c>
      <c r="W698" s="52" t="s">
        <v>3856</v>
      </c>
      <c r="X698" s="56" t="s">
        <v>3807</v>
      </c>
      <c r="Z698" s="60" t="s">
        <v>3783</v>
      </c>
      <c r="AA698" s="25">
        <v>0.119559314954052</v>
      </c>
      <c r="AC698" s="19" t="s">
        <v>3807</v>
      </c>
      <c r="AD698" s="19" t="s">
        <v>3793</v>
      </c>
      <c r="AE698" s="19">
        <v>5.19</v>
      </c>
      <c r="AF698" s="19" t="s">
        <v>3814</v>
      </c>
      <c r="AH698" s="31">
        <f t="shared" si="347"/>
        <v>3.99</v>
      </c>
      <c r="AI698" s="31" t="str">
        <f t="shared" si="348"/>
        <v>4.79</v>
      </c>
      <c r="AJ698" s="31" t="str">
        <f t="shared" si="349"/>
        <v/>
      </c>
      <c r="AK698" s="31" t="str">
        <f t="shared" si="350"/>
        <v>4.49</v>
      </c>
      <c r="AM698" s="41">
        <v>54.51</v>
      </c>
      <c r="AN698" s="41">
        <v>13.51</v>
      </c>
      <c r="AO698">
        <v>12</v>
      </c>
      <c r="AP698" s="41">
        <f>(AM698 * 1.05) - L698 - Q698 - K698</f>
        <v>43.875500000000002</v>
      </c>
      <c r="AQ698" t="s">
        <v>27</v>
      </c>
      <c r="AR698" s="41">
        <f>(((AH698)-((AP698/AO698) + ((AN698 * 0.03)/AO698)))/AH698)*100</f>
        <v>7.5171261487051027</v>
      </c>
      <c r="AS698" s="41">
        <f>(((AI698)-((AP698/AO698) + ((AN698 * 0.3)/AO698)))/AI698)*100</f>
        <v>16.617084203201106</v>
      </c>
      <c r="AT698" s="41" t="e">
        <f>(((AJ698)-((AP698/AO698) + ((AN698 * 0.03)/AO698)))/AJ698)*100</f>
        <v>#VALUE!</v>
      </c>
      <c r="AU698" s="41">
        <f>(((AK698)-((AP698/AO698) + ((AN698 * 0.07)/AO698)))/AK698)*100</f>
        <v>16.812917594654792</v>
      </c>
      <c r="BB698" s="53">
        <f>(((AH698)-(((AP698/AO698) + ((AN698 * 0.03)/AO698))-AW698))/AH698)*100</f>
        <v>7.5171261487051027</v>
      </c>
      <c r="BC698" s="57">
        <f>(((AI698)-(((AP698/AO698) + ((AN698 * 0.3)/AO698))-AX698))/AI698)*100</f>
        <v>16.617084203201106</v>
      </c>
      <c r="BD698" s="48" t="e">
        <f>(((AJ698)-(((AP698/AO698) + ((AN698 * 0.03)/AO698))-AY698))/AJ698)*100</f>
        <v>#VALUE!</v>
      </c>
      <c r="BE698" s="61">
        <f>(((AK698)-(((AP698/AO698) + ((AN698 * 0.15)/AO698))-AZ698))/AK698)*100</f>
        <v>14.806978470675581</v>
      </c>
      <c r="BG698" t="s">
        <v>6131</v>
      </c>
      <c r="BH698" t="s">
        <v>6132</v>
      </c>
      <c r="BJ698" t="s">
        <v>6133</v>
      </c>
      <c r="BM698" t="s">
        <v>6134</v>
      </c>
      <c r="BN698" t="s">
        <v>4561</v>
      </c>
      <c r="BO698" t="s">
        <v>3930</v>
      </c>
      <c r="BP698" s="67" t="e">
        <f>VLOOKUP(A698, [1]Sheet1!$A:$B, 1, 0)</f>
        <v>#N/A</v>
      </c>
      <c r="BT698" s="68"/>
    </row>
    <row r="699" spans="1:72" x14ac:dyDescent="0.2">
      <c r="A699">
        <v>817288</v>
      </c>
      <c r="B699" t="s">
        <v>2353</v>
      </c>
      <c r="C699" t="s">
        <v>2351</v>
      </c>
      <c r="D699" t="s">
        <v>24</v>
      </c>
      <c r="E699" t="s">
        <v>97</v>
      </c>
      <c r="F699" t="s">
        <v>27</v>
      </c>
      <c r="G699" t="s">
        <v>27</v>
      </c>
      <c r="J699">
        <f t="shared" ref="J699:L705" si="370">J698</f>
        <v>52.16</v>
      </c>
      <c r="L699">
        <f t="shared" si="370"/>
        <v>1.1200000000000001</v>
      </c>
      <c r="M699">
        <v>12.24</v>
      </c>
      <c r="O699">
        <f t="shared" ref="O699:P705" si="371">O698</f>
        <v>51.04</v>
      </c>
      <c r="P699">
        <f t="shared" si="371"/>
        <v>4.2533333333333303</v>
      </c>
      <c r="Q699">
        <v>12.24</v>
      </c>
      <c r="U699" t="s">
        <v>3721</v>
      </c>
      <c r="V699" t="s">
        <v>3721</v>
      </c>
      <c r="W699" s="52" t="s">
        <v>26</v>
      </c>
      <c r="X699" s="56" t="s">
        <v>26</v>
      </c>
      <c r="Z699" s="60" t="s">
        <v>26</v>
      </c>
      <c r="AC699" s="19" t="s">
        <v>3721</v>
      </c>
      <c r="AD699" s="19" t="s">
        <v>3721</v>
      </c>
      <c r="AE699" s="19" t="s">
        <v>3721</v>
      </c>
      <c r="AF699" s="19" t="s">
        <v>3721</v>
      </c>
      <c r="AH699" s="31" t="str">
        <f t="shared" si="347"/>
        <v/>
      </c>
      <c r="AI699" s="31" t="str">
        <f t="shared" si="348"/>
        <v/>
      </c>
      <c r="AJ699" s="31" t="str">
        <f t="shared" si="349"/>
        <v/>
      </c>
      <c r="AK699" s="31" t="str">
        <f t="shared" si="350"/>
        <v/>
      </c>
      <c r="BG699" t="s">
        <v>6135</v>
      </c>
      <c r="BH699" t="s">
        <v>6136</v>
      </c>
      <c r="BJ699" t="s">
        <v>6133</v>
      </c>
      <c r="BM699" t="s">
        <v>6137</v>
      </c>
      <c r="BN699" t="s">
        <v>5306</v>
      </c>
      <c r="BO699" t="s">
        <v>3930</v>
      </c>
      <c r="BP699" s="67">
        <f>VLOOKUP(A699, [1]Sheet1!$A:$B, 1, 0)</f>
        <v>817288</v>
      </c>
      <c r="BT699" s="68"/>
    </row>
    <row r="700" spans="1:72" x14ac:dyDescent="0.2">
      <c r="A700">
        <v>812776</v>
      </c>
      <c r="B700" t="s">
        <v>2355</v>
      </c>
      <c r="C700" t="s">
        <v>2351</v>
      </c>
      <c r="D700" t="s">
        <v>24</v>
      </c>
      <c r="E700" t="s">
        <v>97</v>
      </c>
      <c r="F700" t="s">
        <v>27</v>
      </c>
      <c r="G700" t="s">
        <v>27</v>
      </c>
      <c r="J700">
        <f t="shared" si="370"/>
        <v>52.16</v>
      </c>
      <c r="L700">
        <f t="shared" si="370"/>
        <v>1.1200000000000001</v>
      </c>
      <c r="M700">
        <v>12.24</v>
      </c>
      <c r="O700">
        <f t="shared" si="371"/>
        <v>51.04</v>
      </c>
      <c r="P700">
        <f t="shared" si="371"/>
        <v>4.2533333333333303</v>
      </c>
      <c r="Q700">
        <v>12.24</v>
      </c>
      <c r="U700" t="s">
        <v>3721</v>
      </c>
      <c r="V700" t="s">
        <v>3721</v>
      </c>
      <c r="W700" s="52" t="s">
        <v>26</v>
      </c>
      <c r="X700" s="56" t="s">
        <v>26</v>
      </c>
      <c r="Z700" s="60" t="s">
        <v>26</v>
      </c>
      <c r="AC700" s="19" t="s">
        <v>3721</v>
      </c>
      <c r="AD700" s="19" t="s">
        <v>3721</v>
      </c>
      <c r="AE700" s="19" t="s">
        <v>3721</v>
      </c>
      <c r="AF700" s="19" t="s">
        <v>3721</v>
      </c>
      <c r="AH700" s="31" t="str">
        <f t="shared" si="347"/>
        <v/>
      </c>
      <c r="AI700" s="31" t="str">
        <f t="shared" si="348"/>
        <v/>
      </c>
      <c r="AJ700" s="31" t="str">
        <f t="shared" si="349"/>
        <v/>
      </c>
      <c r="AK700" s="31" t="str">
        <f t="shared" si="350"/>
        <v/>
      </c>
      <c r="BG700" t="s">
        <v>6138</v>
      </c>
      <c r="BH700" t="s">
        <v>6139</v>
      </c>
      <c r="BJ700" t="s">
        <v>6133</v>
      </c>
      <c r="BM700" t="s">
        <v>6140</v>
      </c>
      <c r="BN700" t="s">
        <v>5306</v>
      </c>
      <c r="BO700" t="s">
        <v>3930</v>
      </c>
      <c r="BP700" s="67">
        <f>VLOOKUP(A700, [1]Sheet1!$A:$B, 1, 0)</f>
        <v>812776</v>
      </c>
      <c r="BT700" s="68"/>
    </row>
    <row r="701" spans="1:72" x14ac:dyDescent="0.2">
      <c r="A701">
        <v>2422236</v>
      </c>
      <c r="B701" t="s">
        <v>2357</v>
      </c>
      <c r="C701" t="s">
        <v>2351</v>
      </c>
      <c r="D701" t="s">
        <v>24</v>
      </c>
      <c r="E701" t="s">
        <v>97</v>
      </c>
      <c r="F701" t="s">
        <v>27</v>
      </c>
      <c r="G701" t="s">
        <v>27</v>
      </c>
      <c r="J701">
        <f t="shared" si="370"/>
        <v>52.16</v>
      </c>
      <c r="L701">
        <f t="shared" si="370"/>
        <v>1.1200000000000001</v>
      </c>
      <c r="M701">
        <v>12.24</v>
      </c>
      <c r="O701">
        <f t="shared" si="371"/>
        <v>51.04</v>
      </c>
      <c r="P701">
        <f t="shared" si="371"/>
        <v>4.2533333333333303</v>
      </c>
      <c r="Q701">
        <v>12.24</v>
      </c>
      <c r="U701" t="s">
        <v>3721</v>
      </c>
      <c r="V701" t="s">
        <v>3721</v>
      </c>
      <c r="W701" s="52" t="s">
        <v>26</v>
      </c>
      <c r="X701" s="56" t="s">
        <v>26</v>
      </c>
      <c r="Z701" s="60" t="s">
        <v>26</v>
      </c>
      <c r="AC701" s="19" t="s">
        <v>3721</v>
      </c>
      <c r="AD701" s="19" t="s">
        <v>3721</v>
      </c>
      <c r="AE701" s="19" t="s">
        <v>3721</v>
      </c>
      <c r="AF701" s="19" t="s">
        <v>3721</v>
      </c>
      <c r="AH701" s="31" t="str">
        <f t="shared" si="347"/>
        <v/>
      </c>
      <c r="AI701" s="31" t="str">
        <f t="shared" si="348"/>
        <v/>
      </c>
      <c r="AJ701" s="31" t="str">
        <f t="shared" si="349"/>
        <v/>
      </c>
      <c r="AK701" s="31" t="str">
        <f t="shared" si="350"/>
        <v/>
      </c>
      <c r="BG701" t="s">
        <v>6141</v>
      </c>
      <c r="BH701" t="s">
        <v>6142</v>
      </c>
      <c r="BJ701" t="s">
        <v>6133</v>
      </c>
      <c r="BM701" t="s">
        <v>6143</v>
      </c>
      <c r="BN701" t="s">
        <v>5306</v>
      </c>
      <c r="BO701" t="s">
        <v>3930</v>
      </c>
      <c r="BP701" s="67">
        <f>VLOOKUP(A701, [1]Sheet1!$A:$B, 1, 0)</f>
        <v>2422236</v>
      </c>
      <c r="BT701" s="68"/>
    </row>
    <row r="702" spans="1:72" x14ac:dyDescent="0.2">
      <c r="A702">
        <v>313254</v>
      </c>
      <c r="B702" t="s">
        <v>2359</v>
      </c>
      <c r="C702" t="s">
        <v>2360</v>
      </c>
      <c r="D702" t="s">
        <v>24</v>
      </c>
      <c r="E702" t="s">
        <v>97</v>
      </c>
      <c r="F702" t="s">
        <v>27</v>
      </c>
      <c r="G702" t="s">
        <v>27</v>
      </c>
      <c r="J702">
        <f t="shared" si="370"/>
        <v>52.16</v>
      </c>
      <c r="L702">
        <f t="shared" si="370"/>
        <v>1.1200000000000001</v>
      </c>
      <c r="M702">
        <v>12.24</v>
      </c>
      <c r="O702">
        <f t="shared" si="371"/>
        <v>51.04</v>
      </c>
      <c r="P702">
        <f t="shared" si="371"/>
        <v>4.2533333333333303</v>
      </c>
      <c r="Q702">
        <v>12.24</v>
      </c>
      <c r="U702" t="s">
        <v>3721</v>
      </c>
      <c r="V702" t="s">
        <v>3721</v>
      </c>
      <c r="W702" s="52" t="s">
        <v>26</v>
      </c>
      <c r="X702" s="56" t="s">
        <v>26</v>
      </c>
      <c r="Z702" s="60" t="s">
        <v>26</v>
      </c>
      <c r="AC702" s="19" t="s">
        <v>3721</v>
      </c>
      <c r="AD702" s="19" t="s">
        <v>3721</v>
      </c>
      <c r="AE702" s="19" t="s">
        <v>3721</v>
      </c>
      <c r="AF702" s="19" t="s">
        <v>3721</v>
      </c>
      <c r="AH702" s="31" t="str">
        <f t="shared" si="347"/>
        <v/>
      </c>
      <c r="AI702" s="31" t="str">
        <f t="shared" si="348"/>
        <v/>
      </c>
      <c r="AJ702" s="31" t="str">
        <f t="shared" si="349"/>
        <v/>
      </c>
      <c r="AK702" s="31" t="str">
        <f t="shared" si="350"/>
        <v/>
      </c>
      <c r="BG702" t="s">
        <v>6144</v>
      </c>
      <c r="BH702" t="s">
        <v>6145</v>
      </c>
      <c r="BJ702" t="s">
        <v>6133</v>
      </c>
      <c r="BM702" t="s">
        <v>6146</v>
      </c>
      <c r="BN702" t="s">
        <v>5306</v>
      </c>
      <c r="BO702" t="s">
        <v>3930</v>
      </c>
      <c r="BP702" s="67">
        <f>VLOOKUP(A702, [1]Sheet1!$A:$B, 1, 0)</f>
        <v>313254</v>
      </c>
      <c r="BT702" s="68"/>
    </row>
    <row r="703" spans="1:72" x14ac:dyDescent="0.2">
      <c r="A703">
        <v>812594</v>
      </c>
      <c r="B703" t="s">
        <v>2362</v>
      </c>
      <c r="C703" t="s">
        <v>2360</v>
      </c>
      <c r="D703" t="s">
        <v>24</v>
      </c>
      <c r="E703" t="s">
        <v>97</v>
      </c>
      <c r="F703" t="s">
        <v>27</v>
      </c>
      <c r="G703" t="s">
        <v>27</v>
      </c>
      <c r="J703">
        <f t="shared" si="370"/>
        <v>52.16</v>
      </c>
      <c r="L703">
        <f t="shared" si="370"/>
        <v>1.1200000000000001</v>
      </c>
      <c r="M703">
        <v>12.24</v>
      </c>
      <c r="O703">
        <f t="shared" si="371"/>
        <v>51.04</v>
      </c>
      <c r="P703">
        <f t="shared" si="371"/>
        <v>4.2533333333333303</v>
      </c>
      <c r="Q703">
        <v>12.24</v>
      </c>
      <c r="U703" t="s">
        <v>3721</v>
      </c>
      <c r="V703" t="s">
        <v>3721</v>
      </c>
      <c r="W703" s="52" t="s">
        <v>26</v>
      </c>
      <c r="X703" s="56" t="s">
        <v>26</v>
      </c>
      <c r="Z703" s="60" t="s">
        <v>26</v>
      </c>
      <c r="AC703" s="19" t="s">
        <v>3721</v>
      </c>
      <c r="AD703" s="19" t="s">
        <v>3721</v>
      </c>
      <c r="AE703" s="19" t="s">
        <v>3721</v>
      </c>
      <c r="AF703" s="19" t="s">
        <v>3721</v>
      </c>
      <c r="AH703" s="31" t="str">
        <f t="shared" si="347"/>
        <v/>
      </c>
      <c r="AI703" s="31" t="str">
        <f t="shared" si="348"/>
        <v/>
      </c>
      <c r="AJ703" s="31" t="str">
        <f t="shared" si="349"/>
        <v/>
      </c>
      <c r="AK703" s="31" t="str">
        <f t="shared" si="350"/>
        <v/>
      </c>
      <c r="BG703" t="s">
        <v>6147</v>
      </c>
      <c r="BH703" t="s">
        <v>6148</v>
      </c>
      <c r="BJ703" t="s">
        <v>6133</v>
      </c>
      <c r="BM703" t="s">
        <v>6149</v>
      </c>
      <c r="BN703" t="s">
        <v>5306</v>
      </c>
      <c r="BO703" t="s">
        <v>3930</v>
      </c>
      <c r="BP703" s="67">
        <f>VLOOKUP(A703, [1]Sheet1!$A:$B, 1, 0)</f>
        <v>812594</v>
      </c>
      <c r="BT703" s="68"/>
    </row>
    <row r="704" spans="1:72" x14ac:dyDescent="0.2">
      <c r="A704">
        <v>812586</v>
      </c>
      <c r="B704" t="s">
        <v>2364</v>
      </c>
      <c r="C704" t="s">
        <v>2360</v>
      </c>
      <c r="D704" t="s">
        <v>24</v>
      </c>
      <c r="E704" t="s">
        <v>97</v>
      </c>
      <c r="F704" t="s">
        <v>27</v>
      </c>
      <c r="G704" t="s">
        <v>27</v>
      </c>
      <c r="J704">
        <f t="shared" si="370"/>
        <v>52.16</v>
      </c>
      <c r="L704">
        <f t="shared" si="370"/>
        <v>1.1200000000000001</v>
      </c>
      <c r="M704">
        <v>12.24</v>
      </c>
      <c r="O704">
        <f t="shared" si="371"/>
        <v>51.04</v>
      </c>
      <c r="P704">
        <f t="shared" si="371"/>
        <v>4.2533333333333303</v>
      </c>
      <c r="Q704">
        <v>12.24</v>
      </c>
      <c r="U704" t="s">
        <v>3721</v>
      </c>
      <c r="V704" t="s">
        <v>3721</v>
      </c>
      <c r="W704" s="52" t="s">
        <v>26</v>
      </c>
      <c r="X704" s="56" t="s">
        <v>26</v>
      </c>
      <c r="Z704" s="60" t="s">
        <v>26</v>
      </c>
      <c r="AC704" s="19" t="s">
        <v>3721</v>
      </c>
      <c r="AD704" s="19" t="s">
        <v>3721</v>
      </c>
      <c r="AE704" s="19" t="s">
        <v>3721</v>
      </c>
      <c r="AF704" s="19" t="s">
        <v>3721</v>
      </c>
      <c r="AH704" s="31" t="str">
        <f t="shared" si="347"/>
        <v/>
      </c>
      <c r="AI704" s="31" t="str">
        <f t="shared" si="348"/>
        <v/>
      </c>
      <c r="AJ704" s="31" t="str">
        <f t="shared" si="349"/>
        <v/>
      </c>
      <c r="AK704" s="31" t="str">
        <f t="shared" si="350"/>
        <v/>
      </c>
      <c r="BG704" t="s">
        <v>6150</v>
      </c>
      <c r="BH704" t="s">
        <v>6151</v>
      </c>
      <c r="BJ704" t="s">
        <v>6133</v>
      </c>
      <c r="BM704" t="s">
        <v>6152</v>
      </c>
      <c r="BN704" t="s">
        <v>5306</v>
      </c>
      <c r="BO704" t="s">
        <v>3930</v>
      </c>
      <c r="BP704" s="67">
        <f>VLOOKUP(A704, [1]Sheet1!$A:$B, 1, 0)</f>
        <v>812586</v>
      </c>
      <c r="BT704" s="68"/>
    </row>
    <row r="705" spans="1:72" x14ac:dyDescent="0.2">
      <c r="A705">
        <v>6478820</v>
      </c>
      <c r="B705" t="s">
        <v>2366</v>
      </c>
      <c r="C705" t="s">
        <v>2360</v>
      </c>
      <c r="D705" t="s">
        <v>24</v>
      </c>
      <c r="E705" t="s">
        <v>97</v>
      </c>
      <c r="F705" t="s">
        <v>27</v>
      </c>
      <c r="G705" t="s">
        <v>27</v>
      </c>
      <c r="J705">
        <f t="shared" si="370"/>
        <v>52.16</v>
      </c>
      <c r="L705">
        <f t="shared" si="370"/>
        <v>1.1200000000000001</v>
      </c>
      <c r="M705">
        <v>12.24</v>
      </c>
      <c r="O705">
        <f t="shared" si="371"/>
        <v>51.04</v>
      </c>
      <c r="P705">
        <f t="shared" si="371"/>
        <v>4.2533333333333303</v>
      </c>
      <c r="Q705">
        <v>12.24</v>
      </c>
      <c r="U705" t="s">
        <v>3721</v>
      </c>
      <c r="V705" t="s">
        <v>3721</v>
      </c>
      <c r="W705" s="52" t="s">
        <v>26</v>
      </c>
      <c r="X705" s="56" t="s">
        <v>26</v>
      </c>
      <c r="Z705" s="60" t="s">
        <v>26</v>
      </c>
      <c r="AC705" s="19" t="s">
        <v>3721</v>
      </c>
      <c r="AD705" s="19" t="s">
        <v>3721</v>
      </c>
      <c r="AE705" s="19" t="s">
        <v>3721</v>
      </c>
      <c r="AF705" s="19" t="s">
        <v>3721</v>
      </c>
      <c r="AH705" s="31" t="str">
        <f t="shared" si="347"/>
        <v/>
      </c>
      <c r="AI705" s="31" t="str">
        <f t="shared" si="348"/>
        <v/>
      </c>
      <c r="AJ705" s="31" t="str">
        <f t="shared" si="349"/>
        <v/>
      </c>
      <c r="AK705" s="31" t="str">
        <f t="shared" si="350"/>
        <v/>
      </c>
      <c r="BG705" t="s">
        <v>6153</v>
      </c>
      <c r="BH705" t="s">
        <v>6154</v>
      </c>
      <c r="BJ705" t="s">
        <v>6133</v>
      </c>
      <c r="BM705" t="s">
        <v>6155</v>
      </c>
      <c r="BN705" t="s">
        <v>5306</v>
      </c>
      <c r="BO705" t="s">
        <v>3930</v>
      </c>
      <c r="BP705" s="67">
        <f>VLOOKUP(A705, [1]Sheet1!$A:$B, 1, 0)</f>
        <v>6478820</v>
      </c>
      <c r="BT705" s="68"/>
    </row>
    <row r="706" spans="1:72" x14ac:dyDescent="0.2">
      <c r="A706">
        <v>101717</v>
      </c>
      <c r="B706" t="s">
        <v>2369</v>
      </c>
      <c r="C706" t="s">
        <v>2370</v>
      </c>
      <c r="D706" t="s">
        <v>24</v>
      </c>
      <c r="E706" t="s">
        <v>97</v>
      </c>
      <c r="F706" t="s">
        <v>27</v>
      </c>
      <c r="G706" t="s">
        <v>27</v>
      </c>
      <c r="I706" t="s">
        <v>22</v>
      </c>
      <c r="J706">
        <v>54.44</v>
      </c>
      <c r="L706">
        <v>2.92</v>
      </c>
      <c r="M706">
        <v>12.72</v>
      </c>
      <c r="O706">
        <v>51.52</v>
      </c>
      <c r="P706">
        <v>4.2933333333333303</v>
      </c>
      <c r="Q706">
        <v>12.72</v>
      </c>
      <c r="T706" t="s">
        <v>187</v>
      </c>
      <c r="U706" t="s">
        <v>3719</v>
      </c>
      <c r="V706" t="s">
        <v>3722</v>
      </c>
      <c r="W706" s="52" t="s">
        <v>3856</v>
      </c>
      <c r="X706" s="56" t="s">
        <v>3807</v>
      </c>
      <c r="Z706" s="60" t="s">
        <v>3783</v>
      </c>
      <c r="AA706" s="25">
        <v>0.11890559732665</v>
      </c>
      <c r="AC706" s="19" t="s">
        <v>3807</v>
      </c>
      <c r="AD706" s="19" t="s">
        <v>3793</v>
      </c>
      <c r="AE706" s="19">
        <v>5.19</v>
      </c>
      <c r="AF706" s="19" t="s">
        <v>3814</v>
      </c>
      <c r="AH706" s="31">
        <f t="shared" si="347"/>
        <v>3.99</v>
      </c>
      <c r="AI706" s="31" t="str">
        <f t="shared" si="348"/>
        <v>4.79</v>
      </c>
      <c r="AJ706" s="31" t="str">
        <f t="shared" si="349"/>
        <v/>
      </c>
      <c r="AK706" s="31" t="str">
        <f t="shared" si="350"/>
        <v>4.49</v>
      </c>
      <c r="AM706" s="41">
        <v>55.22</v>
      </c>
      <c r="AN706" s="41">
        <v>17.37</v>
      </c>
      <c r="AO706">
        <v>12</v>
      </c>
      <c r="AP706" s="41">
        <f>(AM706 * 1.05) - L706 - Q706 - K706</f>
        <v>42.341000000000001</v>
      </c>
      <c r="AQ706" t="s">
        <v>27</v>
      </c>
      <c r="AR706" s="41">
        <f>(((AH706)-((AP706/AO706) + ((AN706 * 0.03)/AO706)))/AH706)*100</f>
        <v>10.480158730158731</v>
      </c>
      <c r="AS706" s="41">
        <f>(((AI706)-((AP706/AO706) + ((AN706 * 0.3)/AO706)))/AI706)*100</f>
        <v>17.272094641614473</v>
      </c>
      <c r="AT706" s="41" t="e">
        <f>(((AJ706)-((AP706/AO706) + ((AN706 * 0.03)/AO706)))/AJ706)*100</f>
        <v>#VALUE!</v>
      </c>
      <c r="AU706" s="41">
        <f>(((AK706)-((AP706/AO706) + ((AN706 * 0.07)/AO706)))/AK706)*100</f>
        <v>19.159428359316998</v>
      </c>
      <c r="BB706" s="53">
        <f>(((AH706)-(((AP706/AO706) + ((AN706 * 0.03)/AO706))-AW706))/AH706)*100</f>
        <v>10.480158730158731</v>
      </c>
      <c r="BC706" s="57">
        <f>(((AI706)-(((AP706/AO706) + ((AN706 * 0.3)/AO706))-AX706))/AI706)*100</f>
        <v>17.272094641614473</v>
      </c>
      <c r="BD706" s="48" t="e">
        <f>(((AJ706)-(((AP706/AO706) + ((AN706 * 0.03)/AO706))-AY706))/AJ706)*100</f>
        <v>#VALUE!</v>
      </c>
      <c r="BE706" s="61">
        <f>(((AK706)-(((AP706/AO706) + ((AN706 * 0.15)/AO706))-AZ706))/AK706)*100</f>
        <v>16.580363771343723</v>
      </c>
      <c r="BG706" t="s">
        <v>6156</v>
      </c>
      <c r="BH706" t="s">
        <v>6157</v>
      </c>
      <c r="BJ706" t="s">
        <v>6133</v>
      </c>
      <c r="BM706" t="s">
        <v>6158</v>
      </c>
      <c r="BN706" t="s">
        <v>4037</v>
      </c>
      <c r="BO706" t="s">
        <v>3930</v>
      </c>
      <c r="BP706" s="67">
        <f>VLOOKUP(A706, [1]Sheet1!$A:$B, 1, 0)</f>
        <v>101717</v>
      </c>
      <c r="BT706" s="68"/>
    </row>
    <row r="707" spans="1:72" x14ac:dyDescent="0.2">
      <c r="A707">
        <v>812693</v>
      </c>
      <c r="B707" t="s">
        <v>2372</v>
      </c>
      <c r="C707" t="s">
        <v>2370</v>
      </c>
      <c r="D707" t="s">
        <v>24</v>
      </c>
      <c r="E707" t="s">
        <v>97</v>
      </c>
      <c r="F707" t="s">
        <v>27</v>
      </c>
      <c r="G707" t="s">
        <v>27</v>
      </c>
      <c r="J707">
        <f t="shared" ref="J707:J715" si="372">J706</f>
        <v>54.44</v>
      </c>
      <c r="L707">
        <f t="shared" ref="L707:L715" si="373">L706</f>
        <v>2.92</v>
      </c>
      <c r="M707">
        <v>12.72</v>
      </c>
      <c r="O707">
        <f t="shared" ref="O707:O715" si="374">O706</f>
        <v>51.52</v>
      </c>
      <c r="P707">
        <f t="shared" ref="P707:P715" si="375">P706</f>
        <v>4.2933333333333303</v>
      </c>
      <c r="Q707">
        <v>12.72</v>
      </c>
      <c r="U707" t="s">
        <v>3721</v>
      </c>
      <c r="V707" t="s">
        <v>3721</v>
      </c>
      <c r="W707" s="52" t="s">
        <v>26</v>
      </c>
      <c r="X707" s="56" t="s">
        <v>26</v>
      </c>
      <c r="Z707" s="60" t="s">
        <v>26</v>
      </c>
      <c r="AC707" s="19" t="s">
        <v>3721</v>
      </c>
      <c r="AD707" s="19" t="s">
        <v>3721</v>
      </c>
      <c r="AE707" s="19" t="s">
        <v>3721</v>
      </c>
      <c r="AF707" s="19" t="s">
        <v>3721</v>
      </c>
      <c r="AH707" s="31" t="str">
        <f t="shared" si="347"/>
        <v/>
      </c>
      <c r="AI707" s="31" t="str">
        <f t="shared" si="348"/>
        <v/>
      </c>
      <c r="AJ707" s="31" t="str">
        <f t="shared" si="349"/>
        <v/>
      </c>
      <c r="AK707" s="31" t="str">
        <f t="shared" si="350"/>
        <v/>
      </c>
      <c r="BG707" t="s">
        <v>6159</v>
      </c>
      <c r="BH707" t="s">
        <v>6160</v>
      </c>
      <c r="BJ707" t="s">
        <v>6133</v>
      </c>
      <c r="BM707" t="s">
        <v>6161</v>
      </c>
      <c r="BN707" t="s">
        <v>5306</v>
      </c>
      <c r="BO707" t="s">
        <v>3930</v>
      </c>
      <c r="BP707" s="67">
        <f>VLOOKUP(A707, [1]Sheet1!$A:$B, 1, 0)</f>
        <v>812693</v>
      </c>
      <c r="BT707" s="68"/>
    </row>
    <row r="708" spans="1:72" x14ac:dyDescent="0.2">
      <c r="A708">
        <v>6292452</v>
      </c>
      <c r="B708" t="s">
        <v>2374</v>
      </c>
      <c r="C708" t="s">
        <v>2370</v>
      </c>
      <c r="D708" t="s">
        <v>24</v>
      </c>
      <c r="E708" t="s">
        <v>97</v>
      </c>
      <c r="F708" t="s">
        <v>27</v>
      </c>
      <c r="G708" t="s">
        <v>27</v>
      </c>
      <c r="J708">
        <f t="shared" si="372"/>
        <v>54.44</v>
      </c>
      <c r="L708">
        <f t="shared" si="373"/>
        <v>2.92</v>
      </c>
      <c r="M708">
        <v>12.72</v>
      </c>
      <c r="O708">
        <f t="shared" si="374"/>
        <v>51.52</v>
      </c>
      <c r="P708">
        <f t="shared" si="375"/>
        <v>4.2933333333333303</v>
      </c>
      <c r="Q708">
        <v>12.72</v>
      </c>
      <c r="U708" t="s">
        <v>3721</v>
      </c>
      <c r="V708" t="s">
        <v>3721</v>
      </c>
      <c r="W708" s="52" t="s">
        <v>26</v>
      </c>
      <c r="X708" s="56" t="s">
        <v>26</v>
      </c>
      <c r="Z708" s="60" t="s">
        <v>26</v>
      </c>
      <c r="AC708" s="19" t="s">
        <v>3721</v>
      </c>
      <c r="AD708" s="19" t="s">
        <v>3721</v>
      </c>
      <c r="AE708" s="19" t="s">
        <v>3721</v>
      </c>
      <c r="AF708" s="19" t="s">
        <v>3721</v>
      </c>
      <c r="AH708" s="31" t="str">
        <f t="shared" ref="AH708:AH771" si="376">IF(W708&lt;&gt;"",(RIGHT(W708,LEN(W708)-SEARCH("/",W708,1)))/U708,"")</f>
        <v/>
      </c>
      <c r="AI708" s="31" t="str">
        <f t="shared" ref="AI708:AI771" si="377">IF(X708&lt;&gt;"",X708,"")</f>
        <v/>
      </c>
      <c r="AJ708" s="31" t="str">
        <f t="shared" ref="AJ708:AJ771" si="378">IF(Y708&lt;&gt;"",Y708,"")</f>
        <v/>
      </c>
      <c r="AK708" s="31" t="str">
        <f t="shared" ref="AK708:AK771" si="379">IF(Z708&lt;&gt;"",Z708,"")</f>
        <v/>
      </c>
      <c r="BG708" t="s">
        <v>6162</v>
      </c>
      <c r="BH708" t="s">
        <v>6163</v>
      </c>
      <c r="BJ708" t="s">
        <v>6133</v>
      </c>
      <c r="BM708" t="s">
        <v>6164</v>
      </c>
      <c r="BN708" t="s">
        <v>4037</v>
      </c>
      <c r="BO708" t="s">
        <v>3930</v>
      </c>
      <c r="BP708" s="67">
        <f>VLOOKUP(A708, [1]Sheet1!$A:$B, 1, 0)</f>
        <v>6292452</v>
      </c>
      <c r="BT708" s="68"/>
    </row>
    <row r="709" spans="1:72" x14ac:dyDescent="0.2">
      <c r="A709">
        <v>812685</v>
      </c>
      <c r="B709" t="s">
        <v>2376</v>
      </c>
      <c r="C709" t="s">
        <v>2351</v>
      </c>
      <c r="D709" t="s">
        <v>24</v>
      </c>
      <c r="E709" t="s">
        <v>97</v>
      </c>
      <c r="F709" t="s">
        <v>27</v>
      </c>
      <c r="G709" t="s">
        <v>27</v>
      </c>
      <c r="J709">
        <f t="shared" si="372"/>
        <v>54.44</v>
      </c>
      <c r="L709">
        <f t="shared" si="373"/>
        <v>2.92</v>
      </c>
      <c r="M709">
        <v>12.72</v>
      </c>
      <c r="O709">
        <f t="shared" si="374"/>
        <v>51.52</v>
      </c>
      <c r="P709">
        <f t="shared" si="375"/>
        <v>4.2933333333333303</v>
      </c>
      <c r="Q709">
        <v>12.72</v>
      </c>
      <c r="U709" t="s">
        <v>3721</v>
      </c>
      <c r="V709" t="s">
        <v>3721</v>
      </c>
      <c r="W709" s="52" t="s">
        <v>26</v>
      </c>
      <c r="X709" s="56" t="s">
        <v>26</v>
      </c>
      <c r="Z709" s="60" t="s">
        <v>26</v>
      </c>
      <c r="AC709" s="19" t="s">
        <v>3721</v>
      </c>
      <c r="AD709" s="19" t="s">
        <v>3721</v>
      </c>
      <c r="AE709" s="19" t="s">
        <v>3721</v>
      </c>
      <c r="AF709" s="19" t="s">
        <v>3721</v>
      </c>
      <c r="AH709" s="31" t="str">
        <f t="shared" si="376"/>
        <v/>
      </c>
      <c r="AI709" s="31" t="str">
        <f t="shared" si="377"/>
        <v/>
      </c>
      <c r="AJ709" s="31" t="str">
        <f t="shared" si="378"/>
        <v/>
      </c>
      <c r="AK709" s="31" t="str">
        <f t="shared" si="379"/>
        <v/>
      </c>
      <c r="BG709" t="s">
        <v>6165</v>
      </c>
      <c r="BH709" t="s">
        <v>6166</v>
      </c>
      <c r="BJ709" t="s">
        <v>6133</v>
      </c>
      <c r="BM709" t="s">
        <v>6167</v>
      </c>
      <c r="BN709" t="s">
        <v>5306</v>
      </c>
      <c r="BO709" t="s">
        <v>3930</v>
      </c>
      <c r="BP709" s="67" t="e">
        <f>VLOOKUP(A709, [1]Sheet1!$A:$B, 1, 0)</f>
        <v>#N/A</v>
      </c>
      <c r="BT709" s="68"/>
    </row>
    <row r="710" spans="1:72" x14ac:dyDescent="0.2">
      <c r="A710">
        <v>812578</v>
      </c>
      <c r="B710" t="s">
        <v>2378</v>
      </c>
      <c r="C710" t="s">
        <v>2351</v>
      </c>
      <c r="D710" t="s">
        <v>24</v>
      </c>
      <c r="E710" t="s">
        <v>97</v>
      </c>
      <c r="F710" t="s">
        <v>27</v>
      </c>
      <c r="G710" t="s">
        <v>27</v>
      </c>
      <c r="J710">
        <f t="shared" si="372"/>
        <v>54.44</v>
      </c>
      <c r="L710">
        <f t="shared" si="373"/>
        <v>2.92</v>
      </c>
      <c r="M710">
        <v>12.72</v>
      </c>
      <c r="O710">
        <f t="shared" si="374"/>
        <v>51.52</v>
      </c>
      <c r="P710">
        <f t="shared" si="375"/>
        <v>4.2933333333333303</v>
      </c>
      <c r="Q710">
        <v>12.72</v>
      </c>
      <c r="U710" t="s">
        <v>3721</v>
      </c>
      <c r="V710" t="s">
        <v>3721</v>
      </c>
      <c r="W710" s="52" t="s">
        <v>26</v>
      </c>
      <c r="X710" s="56" t="s">
        <v>26</v>
      </c>
      <c r="Z710" s="60" t="s">
        <v>26</v>
      </c>
      <c r="AC710" s="19" t="s">
        <v>3721</v>
      </c>
      <c r="AD710" s="19" t="s">
        <v>3721</v>
      </c>
      <c r="AE710" s="19" t="s">
        <v>3721</v>
      </c>
      <c r="AF710" s="19" t="s">
        <v>3721</v>
      </c>
      <c r="AH710" s="31" t="str">
        <f t="shared" si="376"/>
        <v/>
      </c>
      <c r="AI710" s="31" t="str">
        <f t="shared" si="377"/>
        <v/>
      </c>
      <c r="AJ710" s="31" t="str">
        <f t="shared" si="378"/>
        <v/>
      </c>
      <c r="AK710" s="31" t="str">
        <f t="shared" si="379"/>
        <v/>
      </c>
      <c r="BG710" t="s">
        <v>6168</v>
      </c>
      <c r="BH710" t="s">
        <v>6169</v>
      </c>
      <c r="BJ710" t="s">
        <v>6133</v>
      </c>
      <c r="BM710" t="s">
        <v>6170</v>
      </c>
      <c r="BN710" t="s">
        <v>5306</v>
      </c>
      <c r="BO710" t="s">
        <v>3930</v>
      </c>
      <c r="BP710" s="67" t="e">
        <f>VLOOKUP(A710, [1]Sheet1!$A:$B, 1, 0)</f>
        <v>#N/A</v>
      </c>
      <c r="BT710" s="68"/>
    </row>
    <row r="711" spans="1:72" x14ac:dyDescent="0.2">
      <c r="A711">
        <v>812677</v>
      </c>
      <c r="B711" t="s">
        <v>2380</v>
      </c>
      <c r="C711" t="s">
        <v>2351</v>
      </c>
      <c r="D711" t="s">
        <v>24</v>
      </c>
      <c r="E711" t="s">
        <v>97</v>
      </c>
      <c r="F711" t="s">
        <v>27</v>
      </c>
      <c r="G711" t="s">
        <v>27</v>
      </c>
      <c r="J711">
        <f t="shared" si="372"/>
        <v>54.44</v>
      </c>
      <c r="L711">
        <f t="shared" si="373"/>
        <v>2.92</v>
      </c>
      <c r="M711">
        <v>12.72</v>
      </c>
      <c r="O711">
        <f t="shared" si="374"/>
        <v>51.52</v>
      </c>
      <c r="P711">
        <f t="shared" si="375"/>
        <v>4.2933333333333303</v>
      </c>
      <c r="Q711">
        <v>12.72</v>
      </c>
      <c r="U711" t="s">
        <v>3721</v>
      </c>
      <c r="V711" t="s">
        <v>3721</v>
      </c>
      <c r="W711" s="52" t="s">
        <v>26</v>
      </c>
      <c r="X711" s="56" t="s">
        <v>26</v>
      </c>
      <c r="Z711" s="60" t="s">
        <v>26</v>
      </c>
      <c r="AC711" s="19" t="s">
        <v>3721</v>
      </c>
      <c r="AD711" s="19" t="s">
        <v>3721</v>
      </c>
      <c r="AE711" s="19" t="s">
        <v>3721</v>
      </c>
      <c r="AF711" s="19" t="s">
        <v>3721</v>
      </c>
      <c r="AH711" s="31" t="str">
        <f t="shared" si="376"/>
        <v/>
      </c>
      <c r="AI711" s="31" t="str">
        <f t="shared" si="377"/>
        <v/>
      </c>
      <c r="AJ711" s="31" t="str">
        <f t="shared" si="378"/>
        <v/>
      </c>
      <c r="AK711" s="31" t="str">
        <f t="shared" si="379"/>
        <v/>
      </c>
      <c r="BG711" t="s">
        <v>6171</v>
      </c>
      <c r="BH711" t="s">
        <v>6172</v>
      </c>
      <c r="BJ711" t="s">
        <v>6133</v>
      </c>
      <c r="BM711" t="s">
        <v>6173</v>
      </c>
      <c r="BN711" t="s">
        <v>5306</v>
      </c>
      <c r="BO711" t="s">
        <v>3930</v>
      </c>
      <c r="BP711" s="67">
        <f>VLOOKUP(A711, [1]Sheet1!$A:$B, 1, 0)</f>
        <v>812677</v>
      </c>
      <c r="BT711" s="68"/>
    </row>
    <row r="712" spans="1:72" x14ac:dyDescent="0.2">
      <c r="A712">
        <v>812545</v>
      </c>
      <c r="B712" t="s">
        <v>2382</v>
      </c>
      <c r="C712" t="s">
        <v>2351</v>
      </c>
      <c r="D712" t="s">
        <v>24</v>
      </c>
      <c r="E712" t="s">
        <v>97</v>
      </c>
      <c r="F712" t="s">
        <v>27</v>
      </c>
      <c r="G712" t="s">
        <v>27</v>
      </c>
      <c r="J712">
        <f t="shared" si="372"/>
        <v>54.44</v>
      </c>
      <c r="L712">
        <f t="shared" si="373"/>
        <v>2.92</v>
      </c>
      <c r="M712">
        <v>12.72</v>
      </c>
      <c r="O712">
        <f t="shared" si="374"/>
        <v>51.52</v>
      </c>
      <c r="P712">
        <f t="shared" si="375"/>
        <v>4.2933333333333303</v>
      </c>
      <c r="Q712">
        <v>12.72</v>
      </c>
      <c r="U712" t="s">
        <v>3721</v>
      </c>
      <c r="V712" t="s">
        <v>3721</v>
      </c>
      <c r="W712" s="52" t="s">
        <v>26</v>
      </c>
      <c r="X712" s="56" t="s">
        <v>26</v>
      </c>
      <c r="Z712" s="60" t="s">
        <v>26</v>
      </c>
      <c r="AC712" s="19" t="s">
        <v>3721</v>
      </c>
      <c r="AD712" s="19" t="s">
        <v>3721</v>
      </c>
      <c r="AE712" s="19" t="s">
        <v>3721</v>
      </c>
      <c r="AF712" s="19" t="s">
        <v>3721</v>
      </c>
      <c r="AH712" s="31" t="str">
        <f t="shared" si="376"/>
        <v/>
      </c>
      <c r="AI712" s="31" t="str">
        <f t="shared" si="377"/>
        <v/>
      </c>
      <c r="AJ712" s="31" t="str">
        <f t="shared" si="378"/>
        <v/>
      </c>
      <c r="AK712" s="31" t="str">
        <f t="shared" si="379"/>
        <v/>
      </c>
      <c r="BG712" t="s">
        <v>6174</v>
      </c>
      <c r="BH712" t="s">
        <v>6175</v>
      </c>
      <c r="BJ712" t="s">
        <v>6133</v>
      </c>
      <c r="BM712" t="s">
        <v>6176</v>
      </c>
      <c r="BN712" t="s">
        <v>6177</v>
      </c>
      <c r="BO712" t="s">
        <v>3930</v>
      </c>
      <c r="BP712" s="67" t="e">
        <f>VLOOKUP(A712, [1]Sheet1!$A:$B, 1, 0)</f>
        <v>#N/A</v>
      </c>
      <c r="BT712" s="68"/>
    </row>
    <row r="713" spans="1:72" x14ac:dyDescent="0.2">
      <c r="A713">
        <v>6292445</v>
      </c>
      <c r="B713" t="s">
        <v>2384</v>
      </c>
      <c r="C713" t="s">
        <v>2351</v>
      </c>
      <c r="D713" t="s">
        <v>24</v>
      </c>
      <c r="E713" t="s">
        <v>97</v>
      </c>
      <c r="F713" t="s">
        <v>27</v>
      </c>
      <c r="G713" t="s">
        <v>27</v>
      </c>
      <c r="J713">
        <f t="shared" si="372"/>
        <v>54.44</v>
      </c>
      <c r="L713">
        <f t="shared" si="373"/>
        <v>2.92</v>
      </c>
      <c r="M713">
        <v>12.72</v>
      </c>
      <c r="O713">
        <f t="shared" si="374"/>
        <v>51.52</v>
      </c>
      <c r="P713">
        <f t="shared" si="375"/>
        <v>4.2933333333333303</v>
      </c>
      <c r="Q713">
        <v>12.72</v>
      </c>
      <c r="U713" t="s">
        <v>3721</v>
      </c>
      <c r="V713" t="s">
        <v>3721</v>
      </c>
      <c r="W713" s="52" t="s">
        <v>26</v>
      </c>
      <c r="X713" s="56" t="s">
        <v>26</v>
      </c>
      <c r="Z713" s="60" t="s">
        <v>26</v>
      </c>
      <c r="AC713" s="19" t="s">
        <v>3721</v>
      </c>
      <c r="AD713" s="19" t="s">
        <v>3721</v>
      </c>
      <c r="AE713" s="19" t="s">
        <v>3721</v>
      </c>
      <c r="AF713" s="19" t="s">
        <v>3721</v>
      </c>
      <c r="AH713" s="31" t="str">
        <f t="shared" si="376"/>
        <v/>
      </c>
      <c r="AI713" s="31" t="str">
        <f t="shared" si="377"/>
        <v/>
      </c>
      <c r="AJ713" s="31" t="str">
        <f t="shared" si="378"/>
        <v/>
      </c>
      <c r="AK713" s="31" t="str">
        <f t="shared" si="379"/>
        <v/>
      </c>
      <c r="BG713" t="s">
        <v>6178</v>
      </c>
      <c r="BH713" t="s">
        <v>6179</v>
      </c>
      <c r="BJ713" t="s">
        <v>6133</v>
      </c>
      <c r="BM713" t="s">
        <v>6180</v>
      </c>
      <c r="BN713" t="s">
        <v>4037</v>
      </c>
      <c r="BO713" t="s">
        <v>3930</v>
      </c>
      <c r="BP713" s="67" t="e">
        <f>VLOOKUP(A713, [1]Sheet1!$A:$B, 1, 0)</f>
        <v>#N/A</v>
      </c>
      <c r="BT713" s="68"/>
    </row>
    <row r="714" spans="1:72" x14ac:dyDescent="0.2">
      <c r="A714">
        <v>6425284</v>
      </c>
      <c r="B714" t="s">
        <v>2386</v>
      </c>
      <c r="C714" t="s">
        <v>2351</v>
      </c>
      <c r="D714" t="s">
        <v>24</v>
      </c>
      <c r="E714" t="s">
        <v>97</v>
      </c>
      <c r="F714" t="s">
        <v>27</v>
      </c>
      <c r="G714" t="s">
        <v>27</v>
      </c>
      <c r="J714">
        <f t="shared" si="372"/>
        <v>54.44</v>
      </c>
      <c r="L714">
        <f t="shared" si="373"/>
        <v>2.92</v>
      </c>
      <c r="M714">
        <v>12.72</v>
      </c>
      <c r="O714">
        <f t="shared" si="374"/>
        <v>51.52</v>
      </c>
      <c r="P714">
        <f t="shared" si="375"/>
        <v>4.2933333333333303</v>
      </c>
      <c r="Q714">
        <v>12.72</v>
      </c>
      <c r="U714" t="s">
        <v>3721</v>
      </c>
      <c r="V714" t="s">
        <v>3721</v>
      </c>
      <c r="W714" s="52" t="s">
        <v>26</v>
      </c>
      <c r="X714" s="56" t="s">
        <v>26</v>
      </c>
      <c r="Z714" s="60" t="s">
        <v>26</v>
      </c>
      <c r="AC714" s="19" t="s">
        <v>3721</v>
      </c>
      <c r="AD714" s="19" t="s">
        <v>3721</v>
      </c>
      <c r="AE714" s="19" t="s">
        <v>3721</v>
      </c>
      <c r="AF714" s="19" t="s">
        <v>3721</v>
      </c>
      <c r="AH714" s="31" t="str">
        <f t="shared" si="376"/>
        <v/>
      </c>
      <c r="AI714" s="31" t="str">
        <f t="shared" si="377"/>
        <v/>
      </c>
      <c r="AJ714" s="31" t="str">
        <f t="shared" si="378"/>
        <v/>
      </c>
      <c r="AK714" s="31" t="str">
        <f t="shared" si="379"/>
        <v/>
      </c>
      <c r="BG714" t="s">
        <v>6181</v>
      </c>
      <c r="BH714" t="s">
        <v>6182</v>
      </c>
      <c r="BJ714" t="s">
        <v>6133</v>
      </c>
      <c r="BM714" t="s">
        <v>6183</v>
      </c>
      <c r="BN714" t="s">
        <v>6184</v>
      </c>
      <c r="BO714" t="s">
        <v>3930</v>
      </c>
      <c r="BP714" s="67" t="e">
        <f>VLOOKUP(A714, [1]Sheet1!$A:$B, 1, 0)</f>
        <v>#N/A</v>
      </c>
      <c r="BT714" s="68"/>
    </row>
    <row r="715" spans="1:72" x14ac:dyDescent="0.2">
      <c r="A715">
        <v>6425268</v>
      </c>
      <c r="B715" t="s">
        <v>2388</v>
      </c>
      <c r="C715" t="s">
        <v>2351</v>
      </c>
      <c r="D715" t="s">
        <v>24</v>
      </c>
      <c r="E715" t="s">
        <v>97</v>
      </c>
      <c r="F715" t="s">
        <v>27</v>
      </c>
      <c r="G715" t="s">
        <v>27</v>
      </c>
      <c r="J715">
        <f t="shared" si="372"/>
        <v>54.44</v>
      </c>
      <c r="L715">
        <f t="shared" si="373"/>
        <v>2.92</v>
      </c>
      <c r="M715">
        <v>12.72</v>
      </c>
      <c r="O715">
        <f t="shared" si="374"/>
        <v>51.52</v>
      </c>
      <c r="P715">
        <f t="shared" si="375"/>
        <v>4.2933333333333303</v>
      </c>
      <c r="Q715">
        <v>12.72</v>
      </c>
      <c r="U715" t="s">
        <v>3721</v>
      </c>
      <c r="V715" t="s">
        <v>3721</v>
      </c>
      <c r="W715" s="52" t="s">
        <v>26</v>
      </c>
      <c r="X715" s="56" t="s">
        <v>26</v>
      </c>
      <c r="Z715" s="60" t="s">
        <v>26</v>
      </c>
      <c r="AC715" s="19" t="s">
        <v>3721</v>
      </c>
      <c r="AD715" s="19" t="s">
        <v>3721</v>
      </c>
      <c r="AE715" s="19" t="s">
        <v>3721</v>
      </c>
      <c r="AF715" s="19" t="s">
        <v>3721</v>
      </c>
      <c r="AH715" s="31" t="str">
        <f t="shared" si="376"/>
        <v/>
      </c>
      <c r="AI715" s="31" t="str">
        <f t="shared" si="377"/>
        <v/>
      </c>
      <c r="AJ715" s="31" t="str">
        <f t="shared" si="378"/>
        <v/>
      </c>
      <c r="AK715" s="31" t="str">
        <f t="shared" si="379"/>
        <v/>
      </c>
      <c r="BG715" t="s">
        <v>6185</v>
      </c>
      <c r="BH715" t="s">
        <v>6186</v>
      </c>
      <c r="BJ715" t="s">
        <v>6133</v>
      </c>
      <c r="BM715" t="s">
        <v>6187</v>
      </c>
      <c r="BN715" t="s">
        <v>6188</v>
      </c>
      <c r="BO715" t="s">
        <v>3930</v>
      </c>
      <c r="BP715" s="67" t="e">
        <f>VLOOKUP(A715, [1]Sheet1!$A:$B, 1, 0)</f>
        <v>#N/A</v>
      </c>
      <c r="BT715" s="68"/>
    </row>
    <row r="716" spans="1:72" x14ac:dyDescent="0.2">
      <c r="A716">
        <v>6524722</v>
      </c>
      <c r="B716" t="s">
        <v>2391</v>
      </c>
      <c r="C716" t="s">
        <v>2351</v>
      </c>
      <c r="D716" t="s">
        <v>24</v>
      </c>
      <c r="E716" t="s">
        <v>97</v>
      </c>
      <c r="F716" t="s">
        <v>27</v>
      </c>
      <c r="G716" t="s">
        <v>27</v>
      </c>
      <c r="I716" t="s">
        <v>28</v>
      </c>
      <c r="J716">
        <v>54.44</v>
      </c>
      <c r="L716">
        <v>2.92</v>
      </c>
      <c r="M716">
        <v>12.72</v>
      </c>
      <c r="O716">
        <v>51.52</v>
      </c>
      <c r="P716">
        <v>4.2933333333333303</v>
      </c>
      <c r="Q716">
        <v>12.72</v>
      </c>
      <c r="T716" t="s">
        <v>187</v>
      </c>
      <c r="U716" t="s">
        <v>3719</v>
      </c>
      <c r="V716" t="s">
        <v>3722</v>
      </c>
      <c r="W716" s="52" t="s">
        <v>3856</v>
      </c>
      <c r="X716" s="56" t="s">
        <v>3807</v>
      </c>
      <c r="Z716" s="60" t="s">
        <v>3783</v>
      </c>
      <c r="AA716" s="25">
        <v>0.11906223893065999</v>
      </c>
      <c r="AC716" s="19" t="s">
        <v>3807</v>
      </c>
      <c r="AD716" s="19" t="s">
        <v>3793</v>
      </c>
      <c r="AE716" s="19">
        <v>5.19</v>
      </c>
      <c r="AF716" s="19" t="s">
        <v>3814</v>
      </c>
      <c r="AH716" s="31">
        <f t="shared" si="376"/>
        <v>3.99</v>
      </c>
      <c r="AI716" s="31" t="str">
        <f t="shared" si="377"/>
        <v>4.79</v>
      </c>
      <c r="AJ716" s="31" t="str">
        <f t="shared" si="378"/>
        <v/>
      </c>
      <c r="AK716" s="31" t="str">
        <f t="shared" si="379"/>
        <v>4.49</v>
      </c>
      <c r="AM716" s="41">
        <v>56.9</v>
      </c>
      <c r="AN716" s="41">
        <v>15.89</v>
      </c>
      <c r="AO716">
        <v>12</v>
      </c>
      <c r="AP716" s="41">
        <f>(AM716 * 1.05) - L716 - Q716 - K716</f>
        <v>44.105000000000004</v>
      </c>
      <c r="AQ716" t="s">
        <v>27</v>
      </c>
      <c r="AR716" s="41">
        <f>(((AH716)-((AP716/AO716) + ((AN716 * 0.03)/AO716)))/AH716)*100</f>
        <v>6.8886800334168772</v>
      </c>
      <c r="AS716" s="41">
        <f>(((AI716)-((AP716/AO716) + ((AN716 * 0.3)/AO716)))/AI716)*100</f>
        <v>14.975643702157274</v>
      </c>
      <c r="AT716" s="41" t="e">
        <f>(((AJ716)-((AP716/AO716) + ((AN716 * 0.03)/AO716)))/AJ716)*100</f>
        <v>#VALUE!</v>
      </c>
      <c r="AU716" s="41">
        <f>(((AK716)-((AP716/AO716) + ((AN716 * 0.07)/AO716)))/AK716)*100</f>
        <v>16.077765404602822</v>
      </c>
      <c r="BB716" s="53">
        <f>(((AH716)-(((AP716/AO716) + ((AN716 * 0.03)/AO716))-AW716))/AH716)*100</f>
        <v>6.8886800334168772</v>
      </c>
      <c r="BC716" s="57">
        <f>(((AI716)-(((AP716/AO716) + ((AN716 * 0.3)/AO716))-AX716))/AI716)*100</f>
        <v>14.975643702157274</v>
      </c>
      <c r="BD716" s="48" t="e">
        <f>(((AJ716)-(((AP716/AO716) + ((AN716 * 0.03)/AO716))-AY716))/AJ716)*100</f>
        <v>#VALUE!</v>
      </c>
      <c r="BE716" s="61">
        <f>(((AK716)-(((AP716/AO716) + ((AN716 * 0.15)/AO716))-AZ716))/AK716)*100</f>
        <v>13.718448403860432</v>
      </c>
      <c r="BG716" t="s">
        <v>6189</v>
      </c>
      <c r="BH716" t="s">
        <v>6190</v>
      </c>
      <c r="BJ716" t="s">
        <v>6133</v>
      </c>
      <c r="BM716" t="s">
        <v>6191</v>
      </c>
      <c r="BN716" t="s">
        <v>4568</v>
      </c>
      <c r="BO716" t="s">
        <v>3930</v>
      </c>
      <c r="BP716" s="67" t="e">
        <f>VLOOKUP(A716, [1]Sheet1!$A:$B, 1, 0)</f>
        <v>#N/A</v>
      </c>
      <c r="BT716" s="68"/>
    </row>
    <row r="717" spans="1:72" x14ac:dyDescent="0.2">
      <c r="A717">
        <v>6524714</v>
      </c>
      <c r="B717" t="s">
        <v>2393</v>
      </c>
      <c r="C717" t="s">
        <v>2351</v>
      </c>
      <c r="D717" t="s">
        <v>24</v>
      </c>
      <c r="E717" t="s">
        <v>97</v>
      </c>
      <c r="F717" t="s">
        <v>27</v>
      </c>
      <c r="G717" t="s">
        <v>27</v>
      </c>
      <c r="I717" t="s">
        <v>29</v>
      </c>
      <c r="J717">
        <v>54.44</v>
      </c>
      <c r="L717">
        <v>2.92</v>
      </c>
      <c r="M717">
        <v>12.72</v>
      </c>
      <c r="O717">
        <v>51.52</v>
      </c>
      <c r="P717">
        <v>4.2933333333333303</v>
      </c>
      <c r="Q717">
        <v>12.72</v>
      </c>
      <c r="T717" t="s">
        <v>187</v>
      </c>
      <c r="U717" t="s">
        <v>3719</v>
      </c>
      <c r="V717" t="s">
        <v>3722</v>
      </c>
      <c r="W717" s="52" t="s">
        <v>3856</v>
      </c>
      <c r="X717" s="56" t="s">
        <v>3807</v>
      </c>
      <c r="Z717" s="60" t="s">
        <v>3783</v>
      </c>
      <c r="AA717" s="25">
        <v>0.11906223893065999</v>
      </c>
      <c r="AC717" s="19" t="s">
        <v>3807</v>
      </c>
      <c r="AD717" s="19" t="s">
        <v>3793</v>
      </c>
      <c r="AE717" s="19">
        <v>5.19</v>
      </c>
      <c r="AF717" s="19" t="s">
        <v>3814</v>
      </c>
      <c r="AH717" s="31">
        <f t="shared" si="376"/>
        <v>3.99</v>
      </c>
      <c r="AI717" s="31" t="str">
        <f t="shared" si="377"/>
        <v>4.79</v>
      </c>
      <c r="AJ717" s="31" t="str">
        <f t="shared" si="378"/>
        <v/>
      </c>
      <c r="AK717" s="31" t="str">
        <f t="shared" si="379"/>
        <v>4.49</v>
      </c>
      <c r="AM717" s="41">
        <v>56.9</v>
      </c>
      <c r="AN717" s="41">
        <v>18.670000000000002</v>
      </c>
      <c r="AO717">
        <v>12</v>
      </c>
      <c r="AP717" s="41">
        <f>(AM717 * 1.05) - L717 - Q717 - K717</f>
        <v>44.105000000000004</v>
      </c>
      <c r="AQ717" t="s">
        <v>27</v>
      </c>
      <c r="AR717" s="41">
        <f>(((AH717)-((AP717/AO717) + ((AN717 * 0.03)/AO717)))/AH717)*100</f>
        <v>6.7144945697577247</v>
      </c>
      <c r="AS717" s="41">
        <f>(((AI717)-((AP717/AO717) + ((AN717 * 0.3)/AO717)))/AI717)*100</f>
        <v>13.524704244954755</v>
      </c>
      <c r="AT717" s="41" t="e">
        <f>(((AJ717)-((AP717/AO717) + ((AN717 * 0.03)/AO717)))/AJ717)*100</f>
        <v>#VALUE!</v>
      </c>
      <c r="AU717" s="41">
        <f>(((AK717)-((AP717/AO717) + ((AN717 * 0.07)/AO717)))/AK717)*100</f>
        <v>15.716592427616922</v>
      </c>
      <c r="BB717" s="53">
        <f>(((AH717)-(((AP717/AO717) + ((AN717 * 0.03)/AO717))-AW717))/AH717)*100</f>
        <v>6.7144945697577247</v>
      </c>
      <c r="BC717" s="57">
        <f>(((AI717)-(((AP717/AO717) + ((AN717 * 0.3)/AO717))-AX717))/AI717)*100</f>
        <v>13.524704244954755</v>
      </c>
      <c r="BD717" s="48" t="e">
        <f>(((AJ717)-(((AP717/AO717) + ((AN717 * 0.03)/AO717))-AY717))/AJ717)*100</f>
        <v>#VALUE!</v>
      </c>
      <c r="BE717" s="61">
        <f>(((AK717)-(((AP717/AO717) + ((AN717 * 0.15)/AO717))-AZ717))/AK717)*100</f>
        <v>12.944506310319223</v>
      </c>
      <c r="BG717" t="s">
        <v>6192</v>
      </c>
      <c r="BH717" t="s">
        <v>6193</v>
      </c>
      <c r="BJ717" t="s">
        <v>6133</v>
      </c>
      <c r="BM717" t="s">
        <v>6194</v>
      </c>
      <c r="BN717" t="s">
        <v>5306</v>
      </c>
      <c r="BO717" t="s">
        <v>3930</v>
      </c>
      <c r="BP717" s="67" t="e">
        <f>VLOOKUP(A717, [1]Sheet1!$A:$B, 1, 0)</f>
        <v>#N/A</v>
      </c>
      <c r="BT717" s="68"/>
    </row>
    <row r="718" spans="1:72" x14ac:dyDescent="0.2">
      <c r="A718">
        <v>6260046</v>
      </c>
      <c r="B718" t="s">
        <v>2396</v>
      </c>
      <c r="C718" t="s">
        <v>2397</v>
      </c>
      <c r="D718" t="s">
        <v>24</v>
      </c>
      <c r="E718" t="s">
        <v>97</v>
      </c>
      <c r="F718" t="s">
        <v>27</v>
      </c>
      <c r="G718" t="s">
        <v>27</v>
      </c>
      <c r="I718" t="s">
        <v>22</v>
      </c>
      <c r="J718">
        <v>58.72</v>
      </c>
      <c r="L718">
        <v>1.32</v>
      </c>
      <c r="M718">
        <v>12</v>
      </c>
      <c r="O718">
        <v>57.4</v>
      </c>
      <c r="P718">
        <v>7.1749999999999998</v>
      </c>
      <c r="Q718">
        <v>12</v>
      </c>
      <c r="T718" t="s">
        <v>114</v>
      </c>
      <c r="U718" t="s">
        <v>3719</v>
      </c>
      <c r="V718" t="s">
        <v>3720</v>
      </c>
      <c r="W718" s="52" t="s">
        <v>3855</v>
      </c>
      <c r="X718" s="56" t="s">
        <v>3802</v>
      </c>
      <c r="Z718" s="60">
        <v>7.99</v>
      </c>
      <c r="AA718" s="25">
        <v>0.119708512160229</v>
      </c>
      <c r="AC718" s="19" t="s">
        <v>3802</v>
      </c>
      <c r="AD718" s="19">
        <v>10.19</v>
      </c>
      <c r="AE718" s="19" t="s">
        <v>3830</v>
      </c>
      <c r="AF718" s="19" t="s">
        <v>3831</v>
      </c>
      <c r="AH718" s="31">
        <f t="shared" si="376"/>
        <v>6.99</v>
      </c>
      <c r="AI718" s="31" t="str">
        <f t="shared" si="377"/>
        <v>8.49</v>
      </c>
      <c r="AJ718" s="31" t="str">
        <f t="shared" si="378"/>
        <v/>
      </c>
      <c r="AK718" s="31">
        <f t="shared" si="379"/>
        <v>7.99</v>
      </c>
      <c r="AM718" s="41">
        <v>61.66</v>
      </c>
      <c r="AN718" s="41">
        <v>6.96</v>
      </c>
      <c r="AO718">
        <v>8</v>
      </c>
      <c r="AP718" s="41">
        <f>(AM718 * 1.05) - L718 - Q718 - K718</f>
        <v>51.422999999999995</v>
      </c>
      <c r="AQ718" t="s">
        <v>27</v>
      </c>
      <c r="AR718" s="41">
        <f>(((AH718)-((AP718/AO718) + ((AN718 * 0.03)/AO718)))/AH718)*100</f>
        <v>7.6684549356223357</v>
      </c>
      <c r="AS718" s="41">
        <f>(((AI718)-((AP718/AO718) + ((AN718 * 0.3)/AO718)))/AI718)*100</f>
        <v>21.21466431095407</v>
      </c>
      <c r="AT718" s="41" t="e">
        <f>(((AJ718)-((AP718/AO718) + ((AN718 * 0.03)/AO718)))/AJ718)*100</f>
        <v>#VALUE!</v>
      </c>
      <c r="AU718" s="41">
        <f>(((AK718)-((AP718/AO718) + ((AN718 * 0.07)/AO718)))/AK718)*100</f>
        <v>18.788798498122659</v>
      </c>
      <c r="BB718" s="53">
        <f>(((AH718)-(((AP718/AO718) + ((AN718 * 0.03)/AO718))-AW718))/AH718)*100</f>
        <v>7.6684549356223357</v>
      </c>
      <c r="BC718" s="57">
        <f>(((AI718)-(((AP718/AO718) + ((AN718 * 0.3)/AO718))-AX718))/AI718)*100</f>
        <v>21.21466431095407</v>
      </c>
      <c r="BD718" s="48" t="e">
        <f>(((AJ718)-(((AP718/AO718) + ((AN718 * 0.03)/AO718))-AY718))/AJ718)*100</f>
        <v>#VALUE!</v>
      </c>
      <c r="BE718" s="61">
        <f>(((AK718)-(((AP718/AO718) + ((AN718 * 0.15)/AO718))-AZ718))/AK718)*100</f>
        <v>17.917709637046322</v>
      </c>
      <c r="BG718" t="s">
        <v>6195</v>
      </c>
      <c r="BH718" t="s">
        <v>6196</v>
      </c>
      <c r="BJ718" t="s">
        <v>6197</v>
      </c>
      <c r="BM718" t="s">
        <v>6198</v>
      </c>
      <c r="BN718" t="s">
        <v>6199</v>
      </c>
      <c r="BO718" t="s">
        <v>3930</v>
      </c>
      <c r="BP718" s="67" t="e">
        <f>VLOOKUP(A718, [1]Sheet1!$A:$B, 1, 0)</f>
        <v>#N/A</v>
      </c>
      <c r="BT718" s="68"/>
    </row>
    <row r="719" spans="1:72" x14ac:dyDescent="0.2">
      <c r="A719">
        <v>2405629</v>
      </c>
      <c r="B719" t="s">
        <v>2399</v>
      </c>
      <c r="C719" t="s">
        <v>2397</v>
      </c>
      <c r="D719" t="s">
        <v>24</v>
      </c>
      <c r="E719" t="s">
        <v>97</v>
      </c>
      <c r="F719" t="s">
        <v>27</v>
      </c>
      <c r="G719" t="s">
        <v>27</v>
      </c>
      <c r="J719">
        <f t="shared" ref="J719:L722" si="380">J718</f>
        <v>58.72</v>
      </c>
      <c r="L719">
        <f t="shared" si="380"/>
        <v>1.32</v>
      </c>
      <c r="M719">
        <v>12</v>
      </c>
      <c r="O719">
        <f t="shared" ref="O719:P722" si="381">O718</f>
        <v>57.4</v>
      </c>
      <c r="P719">
        <f t="shared" si="381"/>
        <v>7.1749999999999998</v>
      </c>
      <c r="Q719">
        <v>12</v>
      </c>
      <c r="U719" t="s">
        <v>3721</v>
      </c>
      <c r="V719" t="s">
        <v>3721</v>
      </c>
      <c r="W719" s="52" t="s">
        <v>26</v>
      </c>
      <c r="X719" s="56" t="s">
        <v>26</v>
      </c>
      <c r="Z719" s="60" t="s">
        <v>26</v>
      </c>
      <c r="AC719" s="19" t="s">
        <v>3721</v>
      </c>
      <c r="AD719" s="19" t="s">
        <v>3721</v>
      </c>
      <c r="AE719" s="19" t="s">
        <v>3721</v>
      </c>
      <c r="AF719" s="19" t="s">
        <v>3721</v>
      </c>
      <c r="AH719" s="31" t="str">
        <f t="shared" si="376"/>
        <v/>
      </c>
      <c r="AI719" s="31" t="str">
        <f t="shared" si="377"/>
        <v/>
      </c>
      <c r="AJ719" s="31" t="str">
        <f t="shared" si="378"/>
        <v/>
      </c>
      <c r="AK719" s="31" t="str">
        <f t="shared" si="379"/>
        <v/>
      </c>
      <c r="BG719" t="s">
        <v>6200</v>
      </c>
      <c r="BH719" t="s">
        <v>6201</v>
      </c>
      <c r="BJ719" t="s">
        <v>6197</v>
      </c>
      <c r="BM719" t="s">
        <v>6202</v>
      </c>
      <c r="BN719" t="s">
        <v>4037</v>
      </c>
      <c r="BO719" t="s">
        <v>3930</v>
      </c>
      <c r="BP719" s="67" t="e">
        <f>VLOOKUP(A719, [1]Sheet1!$A:$B, 1, 0)</f>
        <v>#N/A</v>
      </c>
      <c r="BT719" s="68"/>
    </row>
    <row r="720" spans="1:72" x14ac:dyDescent="0.2">
      <c r="A720">
        <v>6256119</v>
      </c>
      <c r="B720" t="s">
        <v>2401</v>
      </c>
      <c r="C720" t="s">
        <v>2397</v>
      </c>
      <c r="D720" t="s">
        <v>24</v>
      </c>
      <c r="E720" t="s">
        <v>97</v>
      </c>
      <c r="F720" t="s">
        <v>27</v>
      </c>
      <c r="G720" t="s">
        <v>27</v>
      </c>
      <c r="J720">
        <f t="shared" si="380"/>
        <v>58.72</v>
      </c>
      <c r="L720">
        <f t="shared" si="380"/>
        <v>1.32</v>
      </c>
      <c r="M720">
        <v>12</v>
      </c>
      <c r="O720">
        <f t="shared" si="381"/>
        <v>57.4</v>
      </c>
      <c r="P720">
        <f t="shared" si="381"/>
        <v>7.1749999999999998</v>
      </c>
      <c r="Q720">
        <v>12</v>
      </c>
      <c r="U720" t="s">
        <v>3721</v>
      </c>
      <c r="V720" t="s">
        <v>3721</v>
      </c>
      <c r="W720" s="52" t="s">
        <v>26</v>
      </c>
      <c r="X720" s="56" t="s">
        <v>26</v>
      </c>
      <c r="Z720" s="60" t="s">
        <v>26</v>
      </c>
      <c r="AC720" s="19" t="s">
        <v>3721</v>
      </c>
      <c r="AD720" s="19" t="s">
        <v>3721</v>
      </c>
      <c r="AE720" s="19" t="s">
        <v>3721</v>
      </c>
      <c r="AF720" s="19" t="s">
        <v>3721</v>
      </c>
      <c r="AH720" s="31" t="str">
        <f t="shared" si="376"/>
        <v/>
      </c>
      <c r="AI720" s="31" t="str">
        <f t="shared" si="377"/>
        <v/>
      </c>
      <c r="AJ720" s="31" t="str">
        <f t="shared" si="378"/>
        <v/>
      </c>
      <c r="AK720" s="31" t="str">
        <f t="shared" si="379"/>
        <v/>
      </c>
      <c r="BG720" t="s">
        <v>6203</v>
      </c>
      <c r="BH720" t="s">
        <v>6204</v>
      </c>
      <c r="BJ720" t="s">
        <v>6197</v>
      </c>
      <c r="BM720" t="s">
        <v>6205</v>
      </c>
      <c r="BN720" t="s">
        <v>5496</v>
      </c>
      <c r="BO720" t="s">
        <v>3930</v>
      </c>
      <c r="BP720" s="67" t="e">
        <f>VLOOKUP(A720, [1]Sheet1!$A:$B, 1, 0)</f>
        <v>#N/A</v>
      </c>
      <c r="BT720" s="68"/>
    </row>
    <row r="721" spans="1:72" x14ac:dyDescent="0.2">
      <c r="A721">
        <v>6268643</v>
      </c>
      <c r="B721" t="s">
        <v>2403</v>
      </c>
      <c r="C721" t="s">
        <v>2397</v>
      </c>
      <c r="D721" t="s">
        <v>24</v>
      </c>
      <c r="E721" t="s">
        <v>97</v>
      </c>
      <c r="F721" t="s">
        <v>27</v>
      </c>
      <c r="G721" t="s">
        <v>27</v>
      </c>
      <c r="J721">
        <f t="shared" si="380"/>
        <v>58.72</v>
      </c>
      <c r="L721">
        <f t="shared" si="380"/>
        <v>1.32</v>
      </c>
      <c r="M721">
        <v>12</v>
      </c>
      <c r="O721">
        <f t="shared" si="381"/>
        <v>57.4</v>
      </c>
      <c r="P721">
        <f t="shared" si="381"/>
        <v>7.1749999999999998</v>
      </c>
      <c r="Q721">
        <v>12</v>
      </c>
      <c r="U721" t="s">
        <v>3721</v>
      </c>
      <c r="V721" t="s">
        <v>3721</v>
      </c>
      <c r="W721" s="52" t="s">
        <v>26</v>
      </c>
      <c r="X721" s="56" t="s">
        <v>26</v>
      </c>
      <c r="Z721" s="60" t="s">
        <v>26</v>
      </c>
      <c r="AC721" s="19" t="s">
        <v>3721</v>
      </c>
      <c r="AD721" s="19" t="s">
        <v>3721</v>
      </c>
      <c r="AE721" s="19" t="s">
        <v>3721</v>
      </c>
      <c r="AF721" s="19" t="s">
        <v>3721</v>
      </c>
      <c r="AH721" s="31" t="str">
        <f t="shared" si="376"/>
        <v/>
      </c>
      <c r="AI721" s="31" t="str">
        <f t="shared" si="377"/>
        <v/>
      </c>
      <c r="AJ721" s="31" t="str">
        <f t="shared" si="378"/>
        <v/>
      </c>
      <c r="AK721" s="31" t="str">
        <f t="shared" si="379"/>
        <v/>
      </c>
      <c r="BG721" t="s">
        <v>6206</v>
      </c>
      <c r="BH721" t="s">
        <v>6207</v>
      </c>
      <c r="BJ721" t="s">
        <v>6197</v>
      </c>
      <c r="BM721" t="s">
        <v>6208</v>
      </c>
      <c r="BN721" t="s">
        <v>6209</v>
      </c>
      <c r="BO721" t="s">
        <v>3930</v>
      </c>
      <c r="BP721" s="67" t="e">
        <f>VLOOKUP(A721, [1]Sheet1!$A:$B, 1, 0)</f>
        <v>#N/A</v>
      </c>
      <c r="BT721" s="68"/>
    </row>
    <row r="722" spans="1:72" x14ac:dyDescent="0.2">
      <c r="A722">
        <v>6539142</v>
      </c>
      <c r="B722" t="s">
        <v>2405</v>
      </c>
      <c r="C722" t="s">
        <v>2397</v>
      </c>
      <c r="D722" t="s">
        <v>24</v>
      </c>
      <c r="E722" t="s">
        <v>97</v>
      </c>
      <c r="F722" t="s">
        <v>27</v>
      </c>
      <c r="G722" t="s">
        <v>27</v>
      </c>
      <c r="J722">
        <f t="shared" si="380"/>
        <v>58.72</v>
      </c>
      <c r="L722">
        <f t="shared" si="380"/>
        <v>1.32</v>
      </c>
      <c r="M722">
        <v>12</v>
      </c>
      <c r="O722">
        <f t="shared" si="381"/>
        <v>57.4</v>
      </c>
      <c r="P722">
        <f t="shared" si="381"/>
        <v>7.1749999999999998</v>
      </c>
      <c r="Q722">
        <v>12</v>
      </c>
      <c r="U722" t="s">
        <v>3721</v>
      </c>
      <c r="V722" t="s">
        <v>3721</v>
      </c>
      <c r="W722" s="52" t="s">
        <v>26</v>
      </c>
      <c r="X722" s="56" t="s">
        <v>26</v>
      </c>
      <c r="Z722" s="60" t="s">
        <v>26</v>
      </c>
      <c r="AC722" s="19" t="s">
        <v>3721</v>
      </c>
      <c r="AD722" s="19" t="s">
        <v>3721</v>
      </c>
      <c r="AE722" s="19" t="s">
        <v>3721</v>
      </c>
      <c r="AF722" s="19" t="s">
        <v>3721</v>
      </c>
      <c r="AH722" s="31" t="str">
        <f t="shared" si="376"/>
        <v/>
      </c>
      <c r="AI722" s="31" t="str">
        <f t="shared" si="377"/>
        <v/>
      </c>
      <c r="AJ722" s="31" t="str">
        <f t="shared" si="378"/>
        <v/>
      </c>
      <c r="AK722" s="31" t="str">
        <f t="shared" si="379"/>
        <v/>
      </c>
      <c r="BG722" t="s">
        <v>6210</v>
      </c>
      <c r="BH722" t="s">
        <v>6211</v>
      </c>
      <c r="BM722" t="s">
        <v>6212</v>
      </c>
      <c r="BN722" t="s">
        <v>5794</v>
      </c>
      <c r="BO722" t="s">
        <v>3930</v>
      </c>
      <c r="BP722" s="67" t="e">
        <f>VLOOKUP(A722, [1]Sheet1!$A:$B, 1, 0)</f>
        <v>#N/A</v>
      </c>
      <c r="BT722" s="68"/>
    </row>
    <row r="723" spans="1:72" x14ac:dyDescent="0.2">
      <c r="A723">
        <v>110924</v>
      </c>
      <c r="B723" t="s">
        <v>2408</v>
      </c>
      <c r="C723" t="s">
        <v>2397</v>
      </c>
      <c r="D723" t="s">
        <v>24</v>
      </c>
      <c r="E723" t="s">
        <v>97</v>
      </c>
      <c r="F723" t="s">
        <v>27</v>
      </c>
      <c r="G723" t="s">
        <v>27</v>
      </c>
      <c r="I723" t="s">
        <v>22</v>
      </c>
      <c r="J723">
        <v>88.08</v>
      </c>
      <c r="L723">
        <v>1.98</v>
      </c>
      <c r="M723">
        <v>18</v>
      </c>
      <c r="O723">
        <v>86.1</v>
      </c>
      <c r="P723">
        <v>7.1749999999999998</v>
      </c>
      <c r="Q723">
        <v>18</v>
      </c>
      <c r="T723" t="s">
        <v>114</v>
      </c>
      <c r="U723" t="s">
        <v>3719</v>
      </c>
      <c r="V723" t="s">
        <v>3720</v>
      </c>
      <c r="W723" s="52" t="s">
        <v>3855</v>
      </c>
      <c r="X723" s="56" t="s">
        <v>3802</v>
      </c>
      <c r="Z723" s="60">
        <v>7.99</v>
      </c>
      <c r="AA723" s="25">
        <v>0.11916428230805901</v>
      </c>
      <c r="AC723" s="19" t="s">
        <v>3802</v>
      </c>
      <c r="AD723" s="19">
        <v>10.19</v>
      </c>
      <c r="AE723" s="19" t="s">
        <v>3830</v>
      </c>
      <c r="AF723" s="19" t="s">
        <v>3831</v>
      </c>
      <c r="AH723" s="31">
        <f t="shared" si="376"/>
        <v>6.99</v>
      </c>
      <c r="AI723" s="31" t="str">
        <f t="shared" si="377"/>
        <v>8.49</v>
      </c>
      <c r="AJ723" s="31" t="str">
        <f t="shared" si="378"/>
        <v/>
      </c>
      <c r="AK723" s="31">
        <f t="shared" si="379"/>
        <v>7.99</v>
      </c>
      <c r="AM723" s="41">
        <v>92.48</v>
      </c>
      <c r="AN723" s="41">
        <v>16.09</v>
      </c>
      <c r="AO723">
        <v>12</v>
      </c>
      <c r="AP723" s="41">
        <f>(AM723 * 1.05) - L723 - Q723 - K723</f>
        <v>77.124000000000009</v>
      </c>
      <c r="AQ723" t="s">
        <v>27</v>
      </c>
      <c r="AR723" s="41">
        <f>(((AH723)-((AP723/AO723) + ((AN723 * 0.03)/AO723)))/AH723)*100</f>
        <v>7.4788984263233091</v>
      </c>
      <c r="AS723" s="41">
        <f>(((AI723)-((AP723/AO723) + ((AN723 * 0.3)/AO723)))/AI723)*100</f>
        <v>19.561248527679627</v>
      </c>
      <c r="AT723" s="41" t="e">
        <f>(((AJ723)-((AP723/AO723) + ((AN723 * 0.03)/AO723)))/AJ723)*100</f>
        <v>#VALUE!</v>
      </c>
      <c r="AU723" s="41">
        <f>(((AK723)-((AP723/AO723) + ((AN723 * 0.07)/AO723)))/AK723)*100</f>
        <v>18.38725490196078</v>
      </c>
      <c r="BB723" s="53">
        <f>(((AH723)-(((AP723/AO723) + ((AN723 * 0.03)/AO723))-AW723))/AH723)*100</f>
        <v>7.4788984263233091</v>
      </c>
      <c r="BC723" s="57">
        <f>(((AI723)-(((AP723/AO723) + ((AN723 * 0.3)/AO723))-AX723))/AI723)*100</f>
        <v>19.561248527679627</v>
      </c>
      <c r="BD723" s="48" t="e">
        <f>(((AJ723)-(((AP723/AO723) + ((AN723 * 0.03)/AO723))-AY723))/AJ723)*100</f>
        <v>#VALUE!</v>
      </c>
      <c r="BE723" s="61">
        <f>(((AK723)-(((AP723/AO723) + ((AN723 * 0.15)/AO723))-AZ723))/AK723)*100</f>
        <v>17.044743429286601</v>
      </c>
      <c r="BG723" t="s">
        <v>6213</v>
      </c>
      <c r="BH723" t="s">
        <v>6214</v>
      </c>
      <c r="BJ723" t="s">
        <v>6197</v>
      </c>
      <c r="BM723" t="s">
        <v>6215</v>
      </c>
      <c r="BN723" t="s">
        <v>6216</v>
      </c>
      <c r="BO723" t="s">
        <v>3930</v>
      </c>
      <c r="BP723" s="67" t="e">
        <f>VLOOKUP(A723, [1]Sheet1!$A:$B, 1, 0)</f>
        <v>#N/A</v>
      </c>
      <c r="BT723" s="68"/>
    </row>
    <row r="724" spans="1:72" x14ac:dyDescent="0.2">
      <c r="A724">
        <v>736835</v>
      </c>
      <c r="B724" t="s">
        <v>2410</v>
      </c>
      <c r="C724" t="s">
        <v>2397</v>
      </c>
      <c r="D724" t="s">
        <v>24</v>
      </c>
      <c r="E724" t="s">
        <v>97</v>
      </c>
      <c r="F724" t="s">
        <v>27</v>
      </c>
      <c r="G724" t="s">
        <v>27</v>
      </c>
      <c r="J724">
        <f t="shared" ref="J724:L727" si="382">J723</f>
        <v>88.08</v>
      </c>
      <c r="L724">
        <f t="shared" si="382"/>
        <v>1.98</v>
      </c>
      <c r="M724">
        <v>18</v>
      </c>
      <c r="O724">
        <f t="shared" ref="O724:P727" si="383">O723</f>
        <v>86.1</v>
      </c>
      <c r="P724">
        <f t="shared" si="383"/>
        <v>7.1749999999999998</v>
      </c>
      <c r="Q724">
        <v>18</v>
      </c>
      <c r="U724" t="s">
        <v>3721</v>
      </c>
      <c r="V724" t="s">
        <v>3721</v>
      </c>
      <c r="W724" s="52" t="s">
        <v>26</v>
      </c>
      <c r="X724" s="56" t="s">
        <v>26</v>
      </c>
      <c r="Z724" s="60" t="s">
        <v>26</v>
      </c>
      <c r="AC724" s="19" t="s">
        <v>3721</v>
      </c>
      <c r="AD724" s="19" t="s">
        <v>3721</v>
      </c>
      <c r="AE724" s="19" t="s">
        <v>3721</v>
      </c>
      <c r="AF724" s="19" t="s">
        <v>3721</v>
      </c>
      <c r="AH724" s="31" t="str">
        <f t="shared" si="376"/>
        <v/>
      </c>
      <c r="AI724" s="31" t="str">
        <f t="shared" si="377"/>
        <v/>
      </c>
      <c r="AJ724" s="31" t="str">
        <f t="shared" si="378"/>
        <v/>
      </c>
      <c r="AK724" s="31" t="str">
        <f t="shared" si="379"/>
        <v/>
      </c>
      <c r="BG724" t="s">
        <v>6217</v>
      </c>
      <c r="BH724" t="s">
        <v>6218</v>
      </c>
      <c r="BJ724" t="s">
        <v>6197</v>
      </c>
      <c r="BM724" t="s">
        <v>6219</v>
      </c>
      <c r="BN724" t="s">
        <v>4077</v>
      </c>
      <c r="BO724" t="s">
        <v>3930</v>
      </c>
      <c r="BP724" s="67" t="e">
        <f>VLOOKUP(A724, [1]Sheet1!$A:$B, 1, 0)</f>
        <v>#N/A</v>
      </c>
      <c r="BT724" s="68"/>
    </row>
    <row r="725" spans="1:72" x14ac:dyDescent="0.2">
      <c r="A725">
        <v>544502</v>
      </c>
      <c r="B725" t="s">
        <v>2412</v>
      </c>
      <c r="C725" t="s">
        <v>2397</v>
      </c>
      <c r="D725" t="s">
        <v>24</v>
      </c>
      <c r="E725" t="s">
        <v>97</v>
      </c>
      <c r="F725" t="s">
        <v>27</v>
      </c>
      <c r="G725" t="s">
        <v>27</v>
      </c>
      <c r="J725">
        <f t="shared" si="382"/>
        <v>88.08</v>
      </c>
      <c r="L725">
        <f t="shared" si="382"/>
        <v>1.98</v>
      </c>
      <c r="M725">
        <v>18</v>
      </c>
      <c r="O725">
        <f t="shared" si="383"/>
        <v>86.1</v>
      </c>
      <c r="P725">
        <f t="shared" si="383"/>
        <v>7.1749999999999998</v>
      </c>
      <c r="Q725">
        <v>18</v>
      </c>
      <c r="U725" t="s">
        <v>3721</v>
      </c>
      <c r="V725" t="s">
        <v>3721</v>
      </c>
      <c r="W725" s="52" t="s">
        <v>26</v>
      </c>
      <c r="X725" s="56" t="s">
        <v>26</v>
      </c>
      <c r="Z725" s="60" t="s">
        <v>26</v>
      </c>
      <c r="AC725" s="19" t="s">
        <v>3721</v>
      </c>
      <c r="AD725" s="19" t="s">
        <v>3721</v>
      </c>
      <c r="AE725" s="19" t="s">
        <v>3721</v>
      </c>
      <c r="AF725" s="19" t="s">
        <v>3721</v>
      </c>
      <c r="AH725" s="31" t="str">
        <f t="shared" si="376"/>
        <v/>
      </c>
      <c r="AI725" s="31" t="str">
        <f t="shared" si="377"/>
        <v/>
      </c>
      <c r="AJ725" s="31" t="str">
        <f t="shared" si="378"/>
        <v/>
      </c>
      <c r="AK725" s="31" t="str">
        <f t="shared" si="379"/>
        <v/>
      </c>
      <c r="BG725" t="s">
        <v>6220</v>
      </c>
      <c r="BH725" t="s">
        <v>6221</v>
      </c>
      <c r="BJ725" t="s">
        <v>6197</v>
      </c>
      <c r="BM725" t="s">
        <v>6222</v>
      </c>
      <c r="BN725" t="s">
        <v>6223</v>
      </c>
      <c r="BO725" t="s">
        <v>3930</v>
      </c>
      <c r="BP725" s="67" t="e">
        <f>VLOOKUP(A725, [1]Sheet1!$A:$B, 1, 0)</f>
        <v>#N/A</v>
      </c>
      <c r="BT725" s="68"/>
    </row>
    <row r="726" spans="1:72" x14ac:dyDescent="0.2">
      <c r="A726">
        <v>566380</v>
      </c>
      <c r="B726" t="s">
        <v>2414</v>
      </c>
      <c r="C726" t="s">
        <v>2397</v>
      </c>
      <c r="D726" t="s">
        <v>24</v>
      </c>
      <c r="E726" t="s">
        <v>97</v>
      </c>
      <c r="F726" t="s">
        <v>27</v>
      </c>
      <c r="G726" t="s">
        <v>27</v>
      </c>
      <c r="J726">
        <f t="shared" si="382"/>
        <v>88.08</v>
      </c>
      <c r="L726">
        <f t="shared" si="382"/>
        <v>1.98</v>
      </c>
      <c r="M726">
        <v>18</v>
      </c>
      <c r="O726">
        <f t="shared" si="383"/>
        <v>86.1</v>
      </c>
      <c r="P726">
        <f t="shared" si="383"/>
        <v>7.1749999999999998</v>
      </c>
      <c r="Q726">
        <v>18</v>
      </c>
      <c r="U726" t="s">
        <v>3721</v>
      </c>
      <c r="V726" t="s">
        <v>3721</v>
      </c>
      <c r="W726" s="52" t="s">
        <v>26</v>
      </c>
      <c r="X726" s="56" t="s">
        <v>26</v>
      </c>
      <c r="Z726" s="60" t="s">
        <v>26</v>
      </c>
      <c r="AC726" s="19" t="s">
        <v>3721</v>
      </c>
      <c r="AD726" s="19" t="s">
        <v>3721</v>
      </c>
      <c r="AE726" s="19" t="s">
        <v>3721</v>
      </c>
      <c r="AF726" s="19" t="s">
        <v>3721</v>
      </c>
      <c r="AH726" s="31" t="str">
        <f t="shared" si="376"/>
        <v/>
      </c>
      <c r="AI726" s="31" t="str">
        <f t="shared" si="377"/>
        <v/>
      </c>
      <c r="AJ726" s="31" t="str">
        <f t="shared" si="378"/>
        <v/>
      </c>
      <c r="AK726" s="31" t="str">
        <f t="shared" si="379"/>
        <v/>
      </c>
      <c r="BG726" t="s">
        <v>6224</v>
      </c>
      <c r="BH726" t="s">
        <v>6225</v>
      </c>
      <c r="BJ726" t="s">
        <v>6197</v>
      </c>
      <c r="BM726" t="s">
        <v>6226</v>
      </c>
      <c r="BN726" t="s">
        <v>5496</v>
      </c>
      <c r="BO726" t="s">
        <v>3930</v>
      </c>
      <c r="BP726" s="67" t="e">
        <f>VLOOKUP(A726, [1]Sheet1!$A:$B, 1, 0)</f>
        <v>#N/A</v>
      </c>
      <c r="BT726" s="68"/>
    </row>
    <row r="727" spans="1:72" x14ac:dyDescent="0.2">
      <c r="A727">
        <v>829937</v>
      </c>
      <c r="B727" t="s">
        <v>2416</v>
      </c>
      <c r="C727" t="s">
        <v>2397</v>
      </c>
      <c r="D727" t="s">
        <v>24</v>
      </c>
      <c r="E727" t="s">
        <v>97</v>
      </c>
      <c r="F727" t="s">
        <v>27</v>
      </c>
      <c r="G727" t="s">
        <v>27</v>
      </c>
      <c r="J727">
        <f t="shared" si="382"/>
        <v>88.08</v>
      </c>
      <c r="L727">
        <f t="shared" si="382"/>
        <v>1.98</v>
      </c>
      <c r="M727">
        <v>18</v>
      </c>
      <c r="O727">
        <f t="shared" si="383"/>
        <v>86.1</v>
      </c>
      <c r="P727">
        <f t="shared" si="383"/>
        <v>7.1749999999999998</v>
      </c>
      <c r="Q727">
        <v>18</v>
      </c>
      <c r="U727" t="s">
        <v>3721</v>
      </c>
      <c r="V727" t="s">
        <v>3721</v>
      </c>
      <c r="W727" s="52" t="s">
        <v>26</v>
      </c>
      <c r="X727" s="56" t="s">
        <v>26</v>
      </c>
      <c r="Z727" s="60" t="s">
        <v>26</v>
      </c>
      <c r="AC727" s="19" t="s">
        <v>3721</v>
      </c>
      <c r="AD727" s="19" t="s">
        <v>3721</v>
      </c>
      <c r="AE727" s="19" t="s">
        <v>3721</v>
      </c>
      <c r="AF727" s="19" t="s">
        <v>3721</v>
      </c>
      <c r="AH727" s="31" t="str">
        <f t="shared" si="376"/>
        <v/>
      </c>
      <c r="AI727" s="31" t="str">
        <f t="shared" si="377"/>
        <v/>
      </c>
      <c r="AJ727" s="31" t="str">
        <f t="shared" si="378"/>
        <v/>
      </c>
      <c r="AK727" s="31" t="str">
        <f t="shared" si="379"/>
        <v/>
      </c>
      <c r="BG727" t="s">
        <v>6227</v>
      </c>
      <c r="BH727" t="s">
        <v>6228</v>
      </c>
      <c r="BJ727" t="s">
        <v>6197</v>
      </c>
      <c r="BM727" t="s">
        <v>6229</v>
      </c>
      <c r="BN727" t="s">
        <v>5496</v>
      </c>
      <c r="BO727" t="s">
        <v>3930</v>
      </c>
      <c r="BP727" s="67" t="e">
        <f>VLOOKUP(A727, [1]Sheet1!$A:$B, 1, 0)</f>
        <v>#N/A</v>
      </c>
      <c r="BT727" s="68"/>
    </row>
    <row r="728" spans="1:72" x14ac:dyDescent="0.2">
      <c r="A728">
        <v>950287</v>
      </c>
      <c r="B728" t="s">
        <v>2419</v>
      </c>
      <c r="C728" t="s">
        <v>2420</v>
      </c>
      <c r="D728" t="s">
        <v>24</v>
      </c>
      <c r="E728" t="s">
        <v>34</v>
      </c>
      <c r="F728" t="s">
        <v>27</v>
      </c>
      <c r="G728" t="s">
        <v>27</v>
      </c>
      <c r="I728" t="s">
        <v>22</v>
      </c>
      <c r="J728">
        <v>40.840000000000003</v>
      </c>
      <c r="O728">
        <v>40.840000000000003</v>
      </c>
      <c r="P728">
        <v>3.4033333333333302</v>
      </c>
      <c r="T728" t="s">
        <v>187</v>
      </c>
      <c r="U728" t="s">
        <v>3719</v>
      </c>
      <c r="V728" t="s">
        <v>3722</v>
      </c>
      <c r="W728" s="52" t="s">
        <v>3856</v>
      </c>
      <c r="X728" s="56" t="s">
        <v>3807</v>
      </c>
      <c r="Z728" s="60" t="s">
        <v>3783</v>
      </c>
      <c r="AA728" s="25">
        <v>0.106860902255639</v>
      </c>
      <c r="AC728" s="19" t="s">
        <v>3807</v>
      </c>
      <c r="AD728" s="19" t="s">
        <v>3793</v>
      </c>
      <c r="AE728" s="19">
        <v>5.19</v>
      </c>
      <c r="AF728" s="19" t="s">
        <v>3814</v>
      </c>
      <c r="AH728" s="31">
        <f t="shared" si="376"/>
        <v>3.99</v>
      </c>
      <c r="AI728" s="31" t="str">
        <f t="shared" si="377"/>
        <v>4.79</v>
      </c>
      <c r="AJ728" s="31" t="str">
        <f t="shared" si="378"/>
        <v/>
      </c>
      <c r="AK728" s="31" t="str">
        <f t="shared" si="379"/>
        <v>4.49</v>
      </c>
      <c r="AM728" s="41">
        <v>41.4</v>
      </c>
      <c r="AN728" s="41">
        <v>8.57</v>
      </c>
      <c r="AO728">
        <v>12</v>
      </c>
      <c r="AP728" s="41">
        <f>(AM728 * 1.05) - L728 - Q728 - K728</f>
        <v>43.47</v>
      </c>
      <c r="AQ728" t="s">
        <v>27</v>
      </c>
      <c r="AR728" s="41">
        <f>(((AH728)-((AP728/AO728) + ((AN728 * 0.03)/AO728)))/AH728)*100</f>
        <v>8.673558897243117</v>
      </c>
      <c r="AS728" s="41">
        <f>(((AI728)-((AP728/AO728) + ((AN728 * 0.3)/AO728)))/AI728)*100</f>
        <v>19.900835073068894</v>
      </c>
      <c r="AT728" s="41" t="e">
        <f>(((AJ728)-((AP728/AO728) + ((AN728 * 0.03)/AO728)))/AJ728)*100</f>
        <v>#VALUE!</v>
      </c>
      <c r="AU728" s="41">
        <f>(((AK728)-((AP728/AO728) + ((AN728 * 0.07)/AO728)))/AK728)*100</f>
        <v>18.207312546399411</v>
      </c>
      <c r="BB728" s="53">
        <f>(((AH728)-(((AP728/AO728) + ((AN728 * 0.03)/AO728))-AW728))/AH728)*100</f>
        <v>8.673558897243117</v>
      </c>
      <c r="BC728" s="57">
        <f>(((AI728)-(((AP728/AO728) + ((AN728 * 0.3)/AO728))-AX728))/AI728)*100</f>
        <v>19.900835073068894</v>
      </c>
      <c r="BD728" s="48" t="e">
        <f>(((AJ728)-(((AP728/AO728) + ((AN728 * 0.03)/AO728))-AY728))/AJ728)*100</f>
        <v>#VALUE!</v>
      </c>
      <c r="BE728" s="61">
        <f>(((AK728)-(((AP728/AO728) + ((AN728 * 0.15)/AO728))-AZ728))/AK728)*100</f>
        <v>16.934855233853011</v>
      </c>
      <c r="BG728" t="s">
        <v>6230</v>
      </c>
      <c r="BH728" t="s">
        <v>6231</v>
      </c>
      <c r="BJ728" t="s">
        <v>6232</v>
      </c>
      <c r="BM728" t="s">
        <v>6233</v>
      </c>
      <c r="BN728" t="s">
        <v>6234</v>
      </c>
      <c r="BO728" t="s">
        <v>3930</v>
      </c>
      <c r="BP728" s="67">
        <f>VLOOKUP(A728, [1]Sheet1!$A:$B, 1, 0)</f>
        <v>950287</v>
      </c>
      <c r="BT728" s="68"/>
    </row>
    <row r="729" spans="1:72" x14ac:dyDescent="0.2">
      <c r="A729">
        <v>950295</v>
      </c>
      <c r="B729" t="s">
        <v>2422</v>
      </c>
      <c r="C729" t="s">
        <v>2420</v>
      </c>
      <c r="D729" t="s">
        <v>24</v>
      </c>
      <c r="E729" t="s">
        <v>34</v>
      </c>
      <c r="F729" t="s">
        <v>27</v>
      </c>
      <c r="G729" t="s">
        <v>27</v>
      </c>
      <c r="J729">
        <f t="shared" ref="J729" si="384">J728</f>
        <v>40.840000000000003</v>
      </c>
      <c r="O729">
        <f t="shared" ref="O729:P729" si="385">O728</f>
        <v>40.840000000000003</v>
      </c>
      <c r="P729">
        <f t="shared" si="385"/>
        <v>3.4033333333333302</v>
      </c>
      <c r="U729" t="s">
        <v>3721</v>
      </c>
      <c r="V729" t="s">
        <v>3721</v>
      </c>
      <c r="W729" s="52" t="s">
        <v>26</v>
      </c>
      <c r="X729" s="56" t="s">
        <v>26</v>
      </c>
      <c r="Z729" s="60" t="s">
        <v>26</v>
      </c>
      <c r="AC729" s="19" t="s">
        <v>3721</v>
      </c>
      <c r="AD729" s="19" t="s">
        <v>3721</v>
      </c>
      <c r="AE729" s="19" t="s">
        <v>3721</v>
      </c>
      <c r="AF729" s="19" t="s">
        <v>3721</v>
      </c>
      <c r="AH729" s="31" t="str">
        <f t="shared" si="376"/>
        <v/>
      </c>
      <c r="AI729" s="31" t="str">
        <f t="shared" si="377"/>
        <v/>
      </c>
      <c r="AJ729" s="31" t="str">
        <f t="shared" si="378"/>
        <v/>
      </c>
      <c r="AK729" s="31" t="str">
        <f t="shared" si="379"/>
        <v/>
      </c>
      <c r="BG729" t="s">
        <v>6235</v>
      </c>
      <c r="BH729" t="s">
        <v>6236</v>
      </c>
      <c r="BJ729" t="s">
        <v>6232</v>
      </c>
      <c r="BM729" t="s">
        <v>6237</v>
      </c>
      <c r="BN729" t="s">
        <v>6234</v>
      </c>
      <c r="BO729" t="s">
        <v>3930</v>
      </c>
      <c r="BP729" s="67">
        <f>VLOOKUP(A729, [1]Sheet1!$A:$B, 1, 0)</f>
        <v>950295</v>
      </c>
      <c r="BT729" s="68"/>
    </row>
    <row r="730" spans="1:72" x14ac:dyDescent="0.2">
      <c r="A730">
        <v>546093</v>
      </c>
      <c r="B730" t="s">
        <v>2425</v>
      </c>
      <c r="C730" t="s">
        <v>2426</v>
      </c>
      <c r="D730" t="s">
        <v>24</v>
      </c>
      <c r="E730" t="s">
        <v>97</v>
      </c>
      <c r="F730" t="s">
        <v>27</v>
      </c>
      <c r="G730" t="s">
        <v>27</v>
      </c>
      <c r="I730" t="s">
        <v>22</v>
      </c>
      <c r="J730">
        <v>93.76</v>
      </c>
      <c r="M730">
        <v>13.92</v>
      </c>
      <c r="O730">
        <v>93.76</v>
      </c>
      <c r="P730">
        <v>3.9066666666666698</v>
      </c>
      <c r="Q730">
        <v>13.92</v>
      </c>
      <c r="T730" t="s">
        <v>187</v>
      </c>
      <c r="U730" t="s">
        <v>3719</v>
      </c>
      <c r="V730" t="s">
        <v>3722</v>
      </c>
      <c r="W730" s="52" t="s">
        <v>3856</v>
      </c>
      <c r="X730" s="56" t="s">
        <v>3807</v>
      </c>
      <c r="Z730" s="60" t="s">
        <v>3783</v>
      </c>
      <c r="AA730" s="25">
        <v>9.5044695071010904E-2</v>
      </c>
      <c r="AC730" s="19" t="s">
        <v>3807</v>
      </c>
      <c r="AD730" s="19" t="s">
        <v>3793</v>
      </c>
      <c r="AE730" s="19">
        <v>5.19</v>
      </c>
      <c r="AF730" s="19" t="s">
        <v>3814</v>
      </c>
      <c r="AH730" s="31">
        <f t="shared" si="376"/>
        <v>3.99</v>
      </c>
      <c r="AI730" s="31" t="str">
        <f t="shared" si="377"/>
        <v>4.79</v>
      </c>
      <c r="AJ730" s="31" t="str">
        <f t="shared" si="378"/>
        <v/>
      </c>
      <c r="AK730" s="31" t="str">
        <f t="shared" si="379"/>
        <v>4.49</v>
      </c>
      <c r="AM730" s="41">
        <v>95.04</v>
      </c>
      <c r="AN730" s="41">
        <v>19.18</v>
      </c>
      <c r="AO730">
        <v>24</v>
      </c>
      <c r="AP730" s="41">
        <f>(AM730 * 1.05) - L730 - Q730 - K730</f>
        <v>85.872000000000014</v>
      </c>
      <c r="AQ730" t="s">
        <v>27</v>
      </c>
      <c r="AR730" s="41">
        <f>(((AH730)-((AP730/AO730) + ((AN730 * 0.03)/AO730)))/AH730)*100</f>
        <v>9.7249373433583806</v>
      </c>
      <c r="AS730" s="41">
        <f>(((AI730)-((AP730/AO730) + ((AN730 * 0.3)/AO730)))/AI730)*100</f>
        <v>20.297494780793308</v>
      </c>
      <c r="AT730" s="41" t="e">
        <f>(((AJ730)-((AP730/AO730) + ((AN730 * 0.03)/AO730)))/AJ730)*100</f>
        <v>#VALUE!</v>
      </c>
      <c r="AU730" s="41">
        <f>(((AK730)-((AP730/AO730) + ((AN730 * 0.07)/AO730)))/AK730)*100</f>
        <v>19.065887156644383</v>
      </c>
      <c r="BB730" s="53">
        <f>(((AH730)-(((AP730/AO730) + ((AN730 * 0.03)/AO730))-AW730))/AH730)*100</f>
        <v>9.7249373433583806</v>
      </c>
      <c r="BC730" s="57">
        <f>(((AI730)-(((AP730/AO730) + ((AN730 * 0.3)/AO730))-AX730))/AI730)*100</f>
        <v>20.297494780793308</v>
      </c>
      <c r="BD730" s="48" t="e">
        <f>(((AJ730)-(((AP730/AO730) + ((AN730 * 0.03)/AO730))-AY730))/AJ730)*100</f>
        <v>#VALUE!</v>
      </c>
      <c r="BE730" s="61">
        <f>(((AK730)-(((AP730/AO730) + ((AN730 * 0.15)/AO730))-AZ730))/AK730)*100</f>
        <v>17.641982182628052</v>
      </c>
      <c r="BG730" t="s">
        <v>6238</v>
      </c>
      <c r="BH730" t="s">
        <v>6239</v>
      </c>
      <c r="BJ730" t="s">
        <v>6232</v>
      </c>
      <c r="BM730" t="s">
        <v>6240</v>
      </c>
      <c r="BN730" t="s">
        <v>4087</v>
      </c>
      <c r="BO730" t="s">
        <v>4057</v>
      </c>
      <c r="BP730" s="67" t="e">
        <f>VLOOKUP(A730, [1]Sheet1!$A:$B, 1, 0)</f>
        <v>#N/A</v>
      </c>
      <c r="BT730" s="68"/>
    </row>
    <row r="731" spans="1:72" x14ac:dyDescent="0.2">
      <c r="A731">
        <v>141481</v>
      </c>
      <c r="B731" t="s">
        <v>2428</v>
      </c>
      <c r="C731" t="s">
        <v>2426</v>
      </c>
      <c r="D731" t="s">
        <v>24</v>
      </c>
      <c r="E731" t="s">
        <v>97</v>
      </c>
      <c r="F731" t="s">
        <v>27</v>
      </c>
      <c r="G731" t="s">
        <v>27</v>
      </c>
      <c r="J731">
        <f t="shared" ref="J731" si="386">J730</f>
        <v>93.76</v>
      </c>
      <c r="M731">
        <v>13.92</v>
      </c>
      <c r="O731">
        <f t="shared" ref="O731:P731" si="387">O730</f>
        <v>93.76</v>
      </c>
      <c r="P731">
        <f t="shared" si="387"/>
        <v>3.9066666666666698</v>
      </c>
      <c r="Q731">
        <v>13.92</v>
      </c>
      <c r="U731" t="s">
        <v>3721</v>
      </c>
      <c r="V731" t="s">
        <v>3721</v>
      </c>
      <c r="W731" s="52" t="s">
        <v>26</v>
      </c>
      <c r="X731" s="56" t="s">
        <v>26</v>
      </c>
      <c r="Z731" s="60" t="s">
        <v>26</v>
      </c>
      <c r="AC731" s="19" t="s">
        <v>3721</v>
      </c>
      <c r="AD731" s="19" t="s">
        <v>3721</v>
      </c>
      <c r="AE731" s="19" t="s">
        <v>3721</v>
      </c>
      <c r="AF731" s="19" t="s">
        <v>3721</v>
      </c>
      <c r="AH731" s="31" t="str">
        <f t="shared" si="376"/>
        <v/>
      </c>
      <c r="AI731" s="31" t="str">
        <f t="shared" si="377"/>
        <v/>
      </c>
      <c r="AJ731" s="31" t="str">
        <f t="shared" si="378"/>
        <v/>
      </c>
      <c r="AK731" s="31" t="str">
        <f t="shared" si="379"/>
        <v/>
      </c>
      <c r="BG731" t="s">
        <v>6241</v>
      </c>
      <c r="BH731" t="s">
        <v>6242</v>
      </c>
      <c r="BJ731" t="s">
        <v>6232</v>
      </c>
      <c r="BM731" t="s">
        <v>6243</v>
      </c>
      <c r="BN731" t="s">
        <v>4087</v>
      </c>
      <c r="BO731" t="s">
        <v>4057</v>
      </c>
      <c r="BP731" s="67" t="e">
        <f>VLOOKUP(A731, [1]Sheet1!$A:$B, 1, 0)</f>
        <v>#N/A</v>
      </c>
      <c r="BT731" s="68"/>
    </row>
    <row r="732" spans="1:72" x14ac:dyDescent="0.2">
      <c r="A732">
        <v>6409668</v>
      </c>
      <c r="B732" t="s">
        <v>275</v>
      </c>
      <c r="C732" t="s">
        <v>276</v>
      </c>
      <c r="D732" t="s">
        <v>24</v>
      </c>
      <c r="E732" t="s">
        <v>97</v>
      </c>
      <c r="F732" t="s">
        <v>27</v>
      </c>
      <c r="G732" t="s">
        <v>27</v>
      </c>
      <c r="I732" t="s">
        <v>22</v>
      </c>
      <c r="J732">
        <v>36.700000000000003</v>
      </c>
      <c r="O732">
        <v>36.700000000000003</v>
      </c>
      <c r="P732">
        <v>3.05833333333333</v>
      </c>
      <c r="T732" t="s">
        <v>2430</v>
      </c>
      <c r="U732" t="s">
        <v>3719</v>
      </c>
      <c r="V732" t="s">
        <v>3760</v>
      </c>
      <c r="W732" s="52" t="s">
        <v>3892</v>
      </c>
      <c r="X732" s="56">
        <v>2.99</v>
      </c>
      <c r="Z732" s="60" t="s">
        <v>3804</v>
      </c>
      <c r="AA732" s="25">
        <v>0.10173360107095</v>
      </c>
      <c r="AC732" s="19">
        <v>2.99</v>
      </c>
      <c r="AD732" s="19" t="s">
        <v>3835</v>
      </c>
      <c r="AE732" s="19">
        <v>2.99</v>
      </c>
      <c r="AF732" s="19">
        <v>3.19</v>
      </c>
      <c r="AH732" s="31">
        <f t="shared" si="376"/>
        <v>2.4900000000000002</v>
      </c>
      <c r="AI732" s="31">
        <f t="shared" si="377"/>
        <v>2.99</v>
      </c>
      <c r="AJ732" s="31" t="str">
        <f t="shared" si="378"/>
        <v/>
      </c>
      <c r="AK732" s="31" t="str">
        <f t="shared" si="379"/>
        <v>2.69</v>
      </c>
      <c r="AM732" s="41">
        <v>37.65</v>
      </c>
      <c r="AN732" s="41">
        <v>19.84</v>
      </c>
      <c r="AO732">
        <v>12</v>
      </c>
      <c r="AP732" s="41">
        <f>(AM732 * 1.05) - L732 - Q732 - K732</f>
        <v>39.532499999999999</v>
      </c>
      <c r="AQ732" t="s">
        <v>27</v>
      </c>
      <c r="AR732" s="41">
        <f>(((AH732)-((AP732/AO732) + ((AN732 * 0.03)/AO732)))/AH732)*100</f>
        <v>-34.296184738955809</v>
      </c>
      <c r="AS732" s="41">
        <f>(((AI732)-((AP732/AO732) + ((AN732 * 0.3)/AO732)))/AI732)*100</f>
        <v>-26.768394648829425</v>
      </c>
      <c r="AT732" s="41" t="e">
        <f>(((AJ732)-((AP732/AO732) + ((AN732 * 0.03)/AO732)))/AJ732)*100</f>
        <v>#VALUE!</v>
      </c>
      <c r="AU732" s="41">
        <f>(((AK732)-((AP732/AO732) + ((AN732 * 0.07)/AO732)))/AK732)*100</f>
        <v>-26.769826517967793</v>
      </c>
      <c r="BB732" s="53">
        <f>(((AH732)-(((AP732/AO732) + ((AN732 * 0.03)/AO732))-AW732))/AH732)*100</f>
        <v>-34.296184738955809</v>
      </c>
      <c r="BC732" s="57">
        <f>(((AI732)-(((AP732/AO732) + ((AN732 * 0.3)/AO732))-AX732))/AI732)*100</f>
        <v>-26.768394648829425</v>
      </c>
      <c r="BD732" s="48" t="e">
        <f>(((AJ732)-(((AP732/AO732) + ((AN732 * 0.03)/AO732))-AY732))/AJ732)*100</f>
        <v>#VALUE!</v>
      </c>
      <c r="BE732" s="61">
        <f>(((AK732)-(((AP732/AO732) + ((AN732 * 0.15)/AO732))-AZ732))/AK732)*100</f>
        <v>-31.686802973977692</v>
      </c>
      <c r="BG732" t="s">
        <v>6244</v>
      </c>
      <c r="BH732" t="s">
        <v>6245</v>
      </c>
      <c r="BJ732" t="s">
        <v>6246</v>
      </c>
      <c r="BM732" t="s">
        <v>6247</v>
      </c>
      <c r="BN732" t="s">
        <v>5350</v>
      </c>
      <c r="BO732" t="s">
        <v>3930</v>
      </c>
      <c r="BP732" s="67">
        <f>VLOOKUP(A732, [1]Sheet1!$A:$B, 1, 0)</f>
        <v>6409668</v>
      </c>
      <c r="BT732" s="68"/>
    </row>
    <row r="733" spans="1:72" x14ac:dyDescent="0.2">
      <c r="A733">
        <v>6409569</v>
      </c>
      <c r="B733" t="s">
        <v>278</v>
      </c>
      <c r="C733" t="s">
        <v>279</v>
      </c>
      <c r="D733" t="s">
        <v>24</v>
      </c>
      <c r="E733" t="s">
        <v>97</v>
      </c>
      <c r="F733" t="s">
        <v>27</v>
      </c>
      <c r="G733" t="s">
        <v>27</v>
      </c>
      <c r="I733" t="s">
        <v>22</v>
      </c>
      <c r="J733">
        <v>34.5</v>
      </c>
      <c r="O733">
        <v>34.5</v>
      </c>
      <c r="P733">
        <v>2.875</v>
      </c>
      <c r="T733" t="s">
        <v>2430</v>
      </c>
      <c r="U733" t="s">
        <v>3719</v>
      </c>
      <c r="V733" t="s">
        <v>3760</v>
      </c>
      <c r="W733" s="52" t="s">
        <v>3892</v>
      </c>
      <c r="X733" s="56">
        <v>2.99</v>
      </c>
      <c r="Z733" s="60" t="s">
        <v>3804</v>
      </c>
      <c r="AA733" s="25">
        <v>0.10173360107095</v>
      </c>
      <c r="AC733" s="19">
        <v>2.99</v>
      </c>
      <c r="AD733" s="19" t="s">
        <v>3835</v>
      </c>
      <c r="AE733" s="19">
        <v>2.99</v>
      </c>
      <c r="AF733" s="19">
        <v>3.19</v>
      </c>
      <c r="AH733" s="31">
        <f t="shared" si="376"/>
        <v>2.4900000000000002</v>
      </c>
      <c r="AI733" s="31">
        <f t="shared" si="377"/>
        <v>2.99</v>
      </c>
      <c r="AJ733" s="31" t="str">
        <f t="shared" si="378"/>
        <v/>
      </c>
      <c r="AK733" s="31" t="str">
        <f t="shared" si="379"/>
        <v>2.69</v>
      </c>
      <c r="AM733" s="41">
        <v>35.4</v>
      </c>
      <c r="AN733" s="41">
        <v>19.84</v>
      </c>
      <c r="AO733">
        <v>12</v>
      </c>
      <c r="AP733" s="41">
        <f>(AM733 * 1.05) - L733 - Q733 - K733</f>
        <v>37.17</v>
      </c>
      <c r="AQ733" t="s">
        <v>27</v>
      </c>
      <c r="AR733" s="41">
        <f>(((AH733)-((AP733/AO733) + ((AN733 * 0.03)/AO733)))/AH733)*100</f>
        <v>-26.389558232931716</v>
      </c>
      <c r="AS733" s="41">
        <f>(((AI733)-((AP733/AO733) + ((AN733 * 0.3)/AO733)))/AI733)*100</f>
        <v>-20.18394648829431</v>
      </c>
      <c r="AT733" s="41" t="e">
        <f>(((AJ733)-((AP733/AO733) + ((AN733 * 0.03)/AO733)))/AJ733)*100</f>
        <v>#VALUE!</v>
      </c>
      <c r="AU733" s="41">
        <f>(((AK733)-((AP733/AO733) + ((AN733 * 0.07)/AO733)))/AK733)*100</f>
        <v>-19.451053283767049</v>
      </c>
      <c r="BB733" s="53">
        <f>(((AH733)-(((AP733/AO733) + ((AN733 * 0.03)/AO733))-AW733))/AH733)*100</f>
        <v>-26.389558232931716</v>
      </c>
      <c r="BC733" s="57">
        <f>(((AI733)-(((AP733/AO733) + ((AN733 * 0.3)/AO733))-AX733))/AI733)*100</f>
        <v>-20.18394648829431</v>
      </c>
      <c r="BD733" s="48" t="e">
        <f>(((AJ733)-(((AP733/AO733) + ((AN733 * 0.03)/AO733))-AY733))/AJ733)*100</f>
        <v>#VALUE!</v>
      </c>
      <c r="BE733" s="61">
        <f>(((AK733)-(((AP733/AO733) + ((AN733 * 0.15)/AO733))-AZ733))/AK733)*100</f>
        <v>-24.368029739776969</v>
      </c>
      <c r="BG733" t="s">
        <v>6248</v>
      </c>
      <c r="BH733" t="s">
        <v>6249</v>
      </c>
      <c r="BJ733" t="s">
        <v>6246</v>
      </c>
      <c r="BM733" t="s">
        <v>6250</v>
      </c>
      <c r="BN733" t="s">
        <v>5350</v>
      </c>
      <c r="BO733" t="s">
        <v>3930</v>
      </c>
      <c r="BP733" s="67">
        <f>VLOOKUP(A733, [1]Sheet1!$A:$B, 1, 0)</f>
        <v>6409569</v>
      </c>
      <c r="BT733" s="68"/>
    </row>
    <row r="734" spans="1:72" x14ac:dyDescent="0.2">
      <c r="A734">
        <v>6409601</v>
      </c>
      <c r="B734" t="s">
        <v>281</v>
      </c>
      <c r="C734" t="s">
        <v>279</v>
      </c>
      <c r="D734" t="s">
        <v>24</v>
      </c>
      <c r="E734" t="s">
        <v>97</v>
      </c>
      <c r="F734" t="s">
        <v>27</v>
      </c>
      <c r="G734" t="s">
        <v>27</v>
      </c>
      <c r="J734">
        <f t="shared" ref="J734:J739" si="388">J733</f>
        <v>34.5</v>
      </c>
      <c r="O734">
        <f t="shared" ref="O734:P739" si="389">O733</f>
        <v>34.5</v>
      </c>
      <c r="P734">
        <f t="shared" si="389"/>
        <v>2.875</v>
      </c>
      <c r="U734" t="s">
        <v>3721</v>
      </c>
      <c r="V734" t="s">
        <v>3721</v>
      </c>
      <c r="W734" s="52" t="s">
        <v>26</v>
      </c>
      <c r="X734" s="56" t="s">
        <v>26</v>
      </c>
      <c r="Z734" s="60" t="s">
        <v>26</v>
      </c>
      <c r="AC734" s="19" t="s">
        <v>3721</v>
      </c>
      <c r="AD734" s="19" t="s">
        <v>3721</v>
      </c>
      <c r="AE734" s="19" t="s">
        <v>3721</v>
      </c>
      <c r="AF734" s="19" t="s">
        <v>3721</v>
      </c>
      <c r="AH734" s="31" t="str">
        <f t="shared" si="376"/>
        <v/>
      </c>
      <c r="AI734" s="31" t="str">
        <f t="shared" si="377"/>
        <v/>
      </c>
      <c r="AJ734" s="31" t="str">
        <f t="shared" si="378"/>
        <v/>
      </c>
      <c r="AK734" s="31" t="str">
        <f t="shared" si="379"/>
        <v/>
      </c>
      <c r="BG734" t="s">
        <v>6251</v>
      </c>
      <c r="BH734" t="s">
        <v>6252</v>
      </c>
      <c r="BJ734" t="s">
        <v>6246</v>
      </c>
      <c r="BM734" t="s">
        <v>6253</v>
      </c>
      <c r="BN734" t="s">
        <v>5350</v>
      </c>
      <c r="BO734" t="s">
        <v>3930</v>
      </c>
      <c r="BP734" s="67">
        <f>VLOOKUP(A734, [1]Sheet1!$A:$B, 1, 0)</f>
        <v>6409601</v>
      </c>
      <c r="BT734" s="68"/>
    </row>
    <row r="735" spans="1:72" x14ac:dyDescent="0.2">
      <c r="A735">
        <v>6409577</v>
      </c>
      <c r="B735" t="s">
        <v>283</v>
      </c>
      <c r="C735" t="s">
        <v>279</v>
      </c>
      <c r="D735" t="s">
        <v>24</v>
      </c>
      <c r="E735" t="s">
        <v>97</v>
      </c>
      <c r="F735" t="s">
        <v>27</v>
      </c>
      <c r="G735" t="s">
        <v>27</v>
      </c>
      <c r="J735">
        <f t="shared" si="388"/>
        <v>34.5</v>
      </c>
      <c r="O735">
        <f t="shared" si="389"/>
        <v>34.5</v>
      </c>
      <c r="P735">
        <f t="shared" si="389"/>
        <v>2.875</v>
      </c>
      <c r="U735" t="s">
        <v>3721</v>
      </c>
      <c r="V735" t="s">
        <v>3721</v>
      </c>
      <c r="W735" s="52" t="s">
        <v>26</v>
      </c>
      <c r="X735" s="56" t="s">
        <v>26</v>
      </c>
      <c r="Z735" s="60" t="s">
        <v>26</v>
      </c>
      <c r="AC735" s="19" t="s">
        <v>3721</v>
      </c>
      <c r="AD735" s="19" t="s">
        <v>3721</v>
      </c>
      <c r="AE735" s="19" t="s">
        <v>3721</v>
      </c>
      <c r="AF735" s="19" t="s">
        <v>3721</v>
      </c>
      <c r="AH735" s="31" t="str">
        <f t="shared" si="376"/>
        <v/>
      </c>
      <c r="AI735" s="31" t="str">
        <f t="shared" si="377"/>
        <v/>
      </c>
      <c r="AJ735" s="31" t="str">
        <f t="shared" si="378"/>
        <v/>
      </c>
      <c r="AK735" s="31" t="str">
        <f t="shared" si="379"/>
        <v/>
      </c>
      <c r="BG735" t="s">
        <v>6254</v>
      </c>
      <c r="BH735" t="s">
        <v>6255</v>
      </c>
      <c r="BJ735" t="s">
        <v>6246</v>
      </c>
      <c r="BM735" t="s">
        <v>6256</v>
      </c>
      <c r="BN735" t="s">
        <v>5350</v>
      </c>
      <c r="BO735" t="s">
        <v>3930</v>
      </c>
      <c r="BP735" s="67">
        <f>VLOOKUP(A735, [1]Sheet1!$A:$B, 1, 0)</f>
        <v>6409577</v>
      </c>
      <c r="BT735" s="68"/>
    </row>
    <row r="736" spans="1:72" x14ac:dyDescent="0.2">
      <c r="A736">
        <v>6409650</v>
      </c>
      <c r="B736" t="s">
        <v>285</v>
      </c>
      <c r="C736" t="s">
        <v>279</v>
      </c>
      <c r="D736" t="s">
        <v>24</v>
      </c>
      <c r="E736" t="s">
        <v>97</v>
      </c>
      <c r="F736" t="s">
        <v>27</v>
      </c>
      <c r="G736" t="s">
        <v>27</v>
      </c>
      <c r="J736">
        <f t="shared" si="388"/>
        <v>34.5</v>
      </c>
      <c r="O736">
        <f t="shared" si="389"/>
        <v>34.5</v>
      </c>
      <c r="P736">
        <f t="shared" si="389"/>
        <v>2.875</v>
      </c>
      <c r="U736" t="s">
        <v>3721</v>
      </c>
      <c r="V736" t="s">
        <v>3721</v>
      </c>
      <c r="W736" s="52" t="s">
        <v>26</v>
      </c>
      <c r="X736" s="56" t="s">
        <v>26</v>
      </c>
      <c r="Z736" s="60" t="s">
        <v>26</v>
      </c>
      <c r="AC736" s="19" t="s">
        <v>3721</v>
      </c>
      <c r="AD736" s="19" t="s">
        <v>3721</v>
      </c>
      <c r="AE736" s="19" t="s">
        <v>3721</v>
      </c>
      <c r="AF736" s="19" t="s">
        <v>3721</v>
      </c>
      <c r="AH736" s="31" t="str">
        <f t="shared" si="376"/>
        <v/>
      </c>
      <c r="AI736" s="31" t="str">
        <f t="shared" si="377"/>
        <v/>
      </c>
      <c r="AJ736" s="31" t="str">
        <f t="shared" si="378"/>
        <v/>
      </c>
      <c r="AK736" s="31" t="str">
        <f t="shared" si="379"/>
        <v/>
      </c>
      <c r="BG736" t="s">
        <v>6257</v>
      </c>
      <c r="BH736" t="s">
        <v>6258</v>
      </c>
      <c r="BJ736" t="s">
        <v>6246</v>
      </c>
      <c r="BM736" t="s">
        <v>6259</v>
      </c>
      <c r="BN736" t="s">
        <v>5350</v>
      </c>
      <c r="BO736" t="s">
        <v>3930</v>
      </c>
      <c r="BP736" s="67">
        <f>VLOOKUP(A736, [1]Sheet1!$A:$B, 1, 0)</f>
        <v>6409650</v>
      </c>
      <c r="BT736" s="68"/>
    </row>
    <row r="737" spans="1:72" x14ac:dyDescent="0.2">
      <c r="A737">
        <v>6409619</v>
      </c>
      <c r="B737" t="s">
        <v>287</v>
      </c>
      <c r="C737" t="s">
        <v>279</v>
      </c>
      <c r="D737" t="s">
        <v>24</v>
      </c>
      <c r="E737" t="s">
        <v>97</v>
      </c>
      <c r="F737" t="s">
        <v>27</v>
      </c>
      <c r="G737" t="s">
        <v>27</v>
      </c>
      <c r="J737">
        <f t="shared" si="388"/>
        <v>34.5</v>
      </c>
      <c r="O737">
        <f t="shared" si="389"/>
        <v>34.5</v>
      </c>
      <c r="P737">
        <f t="shared" si="389"/>
        <v>2.875</v>
      </c>
      <c r="U737" t="s">
        <v>3721</v>
      </c>
      <c r="V737" t="s">
        <v>3721</v>
      </c>
      <c r="W737" s="52" t="s">
        <v>26</v>
      </c>
      <c r="X737" s="56" t="s">
        <v>26</v>
      </c>
      <c r="Z737" s="60" t="s">
        <v>26</v>
      </c>
      <c r="AC737" s="19" t="s">
        <v>3721</v>
      </c>
      <c r="AD737" s="19" t="s">
        <v>3721</v>
      </c>
      <c r="AE737" s="19" t="s">
        <v>3721</v>
      </c>
      <c r="AF737" s="19" t="s">
        <v>3721</v>
      </c>
      <c r="AH737" s="31" t="str">
        <f t="shared" si="376"/>
        <v/>
      </c>
      <c r="AI737" s="31" t="str">
        <f t="shared" si="377"/>
        <v/>
      </c>
      <c r="AJ737" s="31" t="str">
        <f t="shared" si="378"/>
        <v/>
      </c>
      <c r="AK737" s="31" t="str">
        <f t="shared" si="379"/>
        <v/>
      </c>
      <c r="BG737" t="s">
        <v>6260</v>
      </c>
      <c r="BH737" t="s">
        <v>6261</v>
      </c>
      <c r="BJ737" t="s">
        <v>6246</v>
      </c>
      <c r="BM737" t="s">
        <v>6262</v>
      </c>
      <c r="BN737" t="s">
        <v>5350</v>
      </c>
      <c r="BO737" t="s">
        <v>3930</v>
      </c>
      <c r="BP737" s="67">
        <f>VLOOKUP(A737, [1]Sheet1!$A:$B, 1, 0)</f>
        <v>6409619</v>
      </c>
      <c r="BT737" s="68"/>
    </row>
    <row r="738" spans="1:72" x14ac:dyDescent="0.2">
      <c r="A738">
        <v>6409551</v>
      </c>
      <c r="B738" t="s">
        <v>289</v>
      </c>
      <c r="C738" t="s">
        <v>279</v>
      </c>
      <c r="D738" t="s">
        <v>24</v>
      </c>
      <c r="E738" t="s">
        <v>97</v>
      </c>
      <c r="F738" t="s">
        <v>27</v>
      </c>
      <c r="G738" t="s">
        <v>27</v>
      </c>
      <c r="J738">
        <f t="shared" si="388"/>
        <v>34.5</v>
      </c>
      <c r="O738">
        <f t="shared" si="389"/>
        <v>34.5</v>
      </c>
      <c r="P738">
        <f t="shared" si="389"/>
        <v>2.875</v>
      </c>
      <c r="U738" t="s">
        <v>3721</v>
      </c>
      <c r="V738" t="s">
        <v>3721</v>
      </c>
      <c r="W738" s="52" t="s">
        <v>26</v>
      </c>
      <c r="X738" s="56" t="s">
        <v>26</v>
      </c>
      <c r="Z738" s="60" t="s">
        <v>26</v>
      </c>
      <c r="AC738" s="19" t="s">
        <v>3721</v>
      </c>
      <c r="AD738" s="19" t="s">
        <v>3721</v>
      </c>
      <c r="AE738" s="19" t="s">
        <v>3721</v>
      </c>
      <c r="AF738" s="19" t="s">
        <v>3721</v>
      </c>
      <c r="AH738" s="31" t="str">
        <f t="shared" si="376"/>
        <v/>
      </c>
      <c r="AI738" s="31" t="str">
        <f t="shared" si="377"/>
        <v/>
      </c>
      <c r="AJ738" s="31" t="str">
        <f t="shared" si="378"/>
        <v/>
      </c>
      <c r="AK738" s="31" t="str">
        <f t="shared" si="379"/>
        <v/>
      </c>
      <c r="BG738" t="s">
        <v>6263</v>
      </c>
      <c r="BH738" t="s">
        <v>6264</v>
      </c>
      <c r="BJ738" t="s">
        <v>6246</v>
      </c>
      <c r="BM738" t="s">
        <v>6265</v>
      </c>
      <c r="BN738" t="s">
        <v>5350</v>
      </c>
      <c r="BO738" t="s">
        <v>3930</v>
      </c>
      <c r="BP738" s="67">
        <f>VLOOKUP(A738, [1]Sheet1!$A:$B, 1, 0)</f>
        <v>6409551</v>
      </c>
      <c r="BT738" s="68"/>
    </row>
    <row r="739" spans="1:72" x14ac:dyDescent="0.2">
      <c r="A739">
        <v>6409536</v>
      </c>
      <c r="B739" t="s">
        <v>291</v>
      </c>
      <c r="C739" t="s">
        <v>276</v>
      </c>
      <c r="D739" t="s">
        <v>24</v>
      </c>
      <c r="E739" t="s">
        <v>97</v>
      </c>
      <c r="F739" t="s">
        <v>27</v>
      </c>
      <c r="G739" t="s">
        <v>27</v>
      </c>
      <c r="J739">
        <f t="shared" si="388"/>
        <v>34.5</v>
      </c>
      <c r="O739">
        <f t="shared" si="389"/>
        <v>34.5</v>
      </c>
      <c r="P739">
        <f t="shared" si="389"/>
        <v>2.875</v>
      </c>
      <c r="U739" t="s">
        <v>3721</v>
      </c>
      <c r="V739" t="s">
        <v>3721</v>
      </c>
      <c r="W739" s="52" t="s">
        <v>26</v>
      </c>
      <c r="X739" s="56" t="s">
        <v>26</v>
      </c>
      <c r="Z739" s="60" t="s">
        <v>26</v>
      </c>
      <c r="AC739" s="19" t="s">
        <v>3721</v>
      </c>
      <c r="AD739" s="19" t="s">
        <v>3721</v>
      </c>
      <c r="AE739" s="19" t="s">
        <v>3721</v>
      </c>
      <c r="AF739" s="19" t="s">
        <v>3721</v>
      </c>
      <c r="AH739" s="31" t="str">
        <f t="shared" si="376"/>
        <v/>
      </c>
      <c r="AI739" s="31" t="str">
        <f t="shared" si="377"/>
        <v/>
      </c>
      <c r="AJ739" s="31" t="str">
        <f t="shared" si="378"/>
        <v/>
      </c>
      <c r="AK739" s="31" t="str">
        <f t="shared" si="379"/>
        <v/>
      </c>
      <c r="BG739" t="s">
        <v>6266</v>
      </c>
      <c r="BH739" t="s">
        <v>6267</v>
      </c>
      <c r="BJ739" t="s">
        <v>6246</v>
      </c>
      <c r="BM739" t="s">
        <v>6268</v>
      </c>
      <c r="BN739" t="s">
        <v>5350</v>
      </c>
      <c r="BO739" t="s">
        <v>3930</v>
      </c>
      <c r="BP739" s="67">
        <f>VLOOKUP(A739, [1]Sheet1!$A:$B, 1, 0)</f>
        <v>6409536</v>
      </c>
      <c r="BT739" s="68"/>
    </row>
    <row r="740" spans="1:72" x14ac:dyDescent="0.2">
      <c r="A740">
        <v>6409338</v>
      </c>
      <c r="B740" t="s">
        <v>293</v>
      </c>
      <c r="C740" t="s">
        <v>279</v>
      </c>
      <c r="D740" t="s">
        <v>24</v>
      </c>
      <c r="E740" t="s">
        <v>97</v>
      </c>
      <c r="F740" t="s">
        <v>27</v>
      </c>
      <c r="G740" t="s">
        <v>27</v>
      </c>
      <c r="I740" t="s">
        <v>22</v>
      </c>
      <c r="J740">
        <v>34.5</v>
      </c>
      <c r="O740">
        <v>34.5</v>
      </c>
      <c r="P740">
        <v>2.875</v>
      </c>
      <c r="T740" t="s">
        <v>2430</v>
      </c>
      <c r="U740" t="s">
        <v>3719</v>
      </c>
      <c r="V740" t="s">
        <v>3760</v>
      </c>
      <c r="W740" s="52" t="s">
        <v>3892</v>
      </c>
      <c r="X740" s="56">
        <v>2.99</v>
      </c>
      <c r="Z740" s="60" t="s">
        <v>3804</v>
      </c>
      <c r="AA740" s="25">
        <v>0.10174698795180701</v>
      </c>
      <c r="AC740" s="19">
        <v>2.99</v>
      </c>
      <c r="AD740" s="19" t="s">
        <v>3835</v>
      </c>
      <c r="AE740" s="19">
        <v>2.99</v>
      </c>
      <c r="AF740" s="19">
        <v>3.19</v>
      </c>
      <c r="AH740" s="31">
        <f t="shared" si="376"/>
        <v>2.4900000000000002</v>
      </c>
      <c r="AI740" s="31">
        <f t="shared" si="377"/>
        <v>2.99</v>
      </c>
      <c r="AJ740" s="31" t="str">
        <f t="shared" si="378"/>
        <v/>
      </c>
      <c r="AK740" s="31" t="str">
        <f t="shared" si="379"/>
        <v>2.69</v>
      </c>
      <c r="AM740" s="41">
        <v>35.4</v>
      </c>
      <c r="AN740" s="41">
        <v>19.8</v>
      </c>
      <c r="AO740">
        <v>12</v>
      </c>
      <c r="AP740" s="41">
        <f>(AM740 * 1.05) - L740 - Q740 - K740</f>
        <v>37.17</v>
      </c>
      <c r="AQ740" t="s">
        <v>27</v>
      </c>
      <c r="AR740" s="41">
        <f>(((AH740)-((AP740/AO740) + ((AN740 * 0.03)/AO740)))/AH740)*100</f>
        <v>-26.385542168674696</v>
      </c>
      <c r="AS740" s="41">
        <f>(((AI740)-((AP740/AO740) + ((AN740 * 0.3)/AO740)))/AI740)*100</f>
        <v>-20.150501672240804</v>
      </c>
      <c r="AT740" s="41" t="e">
        <f>(((AJ740)-((AP740/AO740) + ((AN740 * 0.03)/AO740)))/AJ740)*100</f>
        <v>#VALUE!</v>
      </c>
      <c r="AU740" s="41">
        <f>(((AK740)-((AP740/AO740) + ((AN740 * 0.07)/AO740)))/AK740)*100</f>
        <v>-19.442379182156138</v>
      </c>
      <c r="BB740" s="53">
        <f>(((AH740)-(((AP740/AO740) + ((AN740 * 0.03)/AO740))-AW740))/AH740)*100</f>
        <v>-26.385542168674696</v>
      </c>
      <c r="BC740" s="57">
        <f>(((AI740)-(((AP740/AO740) + ((AN740 * 0.3)/AO740))-AX740))/AI740)*100</f>
        <v>-20.150501672240804</v>
      </c>
      <c r="BD740" s="48" t="e">
        <f>(((AJ740)-(((AP740/AO740) + ((AN740 * 0.03)/AO740))-AY740))/AJ740)*100</f>
        <v>#VALUE!</v>
      </c>
      <c r="BE740" s="61">
        <f>(((AK740)-(((AP740/AO740) + ((AN740 * 0.15)/AO740))-AZ740))/AK740)*100</f>
        <v>-24.349442379182165</v>
      </c>
      <c r="BG740" t="s">
        <v>6269</v>
      </c>
      <c r="BH740" t="s">
        <v>6270</v>
      </c>
      <c r="BJ740" t="s">
        <v>6246</v>
      </c>
      <c r="BM740" t="s">
        <v>6271</v>
      </c>
      <c r="BN740" t="s">
        <v>5350</v>
      </c>
      <c r="BO740" t="s">
        <v>3930</v>
      </c>
      <c r="BP740" s="67" t="e">
        <f>VLOOKUP(A740, [1]Sheet1!$A:$B, 1, 0)</f>
        <v>#N/A</v>
      </c>
      <c r="BT740" s="68"/>
    </row>
    <row r="741" spans="1:72" x14ac:dyDescent="0.2">
      <c r="A741">
        <v>6468144</v>
      </c>
      <c r="B741" t="s">
        <v>2435</v>
      </c>
      <c r="C741" t="s">
        <v>2436</v>
      </c>
      <c r="D741" t="s">
        <v>33</v>
      </c>
      <c r="E741" t="s">
        <v>97</v>
      </c>
      <c r="F741" t="s">
        <v>27</v>
      </c>
      <c r="G741" t="s">
        <v>27</v>
      </c>
      <c r="I741" t="s">
        <v>22</v>
      </c>
      <c r="J741">
        <v>42.64</v>
      </c>
      <c r="K741">
        <v>2.48</v>
      </c>
      <c r="O741">
        <v>40.159999999999997</v>
      </c>
      <c r="P741">
        <v>5.0199999999999996</v>
      </c>
      <c r="T741" t="s">
        <v>194</v>
      </c>
      <c r="U741" t="s">
        <v>3719</v>
      </c>
      <c r="V741" t="s">
        <v>3755</v>
      </c>
      <c r="W741" s="52" t="s">
        <v>3886</v>
      </c>
      <c r="X741" s="56" t="s">
        <v>3797</v>
      </c>
      <c r="Z741" s="60">
        <v>6.99</v>
      </c>
      <c r="AA741" s="25">
        <v>9.1321368948247106E-2</v>
      </c>
      <c r="AC741" s="19">
        <v>7.19</v>
      </c>
      <c r="AD741" s="19" t="s">
        <v>3848</v>
      </c>
      <c r="AE741" s="19" t="s">
        <v>3850</v>
      </c>
      <c r="AF741" s="19" t="s">
        <v>3802</v>
      </c>
      <c r="AH741" s="31">
        <f t="shared" si="376"/>
        <v>5.99</v>
      </c>
      <c r="AI741" s="31" t="str">
        <f t="shared" si="377"/>
        <v>7.19</v>
      </c>
      <c r="AJ741" s="31" t="str">
        <f t="shared" si="378"/>
        <v/>
      </c>
      <c r="AK741" s="31">
        <f t="shared" si="379"/>
        <v>6.99</v>
      </c>
      <c r="AM741" s="41">
        <v>42.64</v>
      </c>
      <c r="AN741" s="41">
        <v>5.0599999999999996</v>
      </c>
      <c r="AO741">
        <v>8</v>
      </c>
      <c r="AP741" s="41">
        <f>(AM741 * 1.05) - L741 - Q741 - K741</f>
        <v>42.292000000000009</v>
      </c>
      <c r="AQ741" t="s">
        <v>27</v>
      </c>
      <c r="AR741" s="41">
        <f>(((AH741)-((AP741/AO741) + ((AN741 * 0.03)/AO741)))/AH741)*100</f>
        <v>11.427796327212002</v>
      </c>
      <c r="AS741" s="41">
        <f>(((AI741)-((AP741/AO741) + ((AN741 * 0.3)/AO741)))/AI741)*100</f>
        <v>23.835187760778847</v>
      </c>
      <c r="AT741" s="41" t="e">
        <f>(((AJ741)-((AP741/AO741) + ((AN741 * 0.03)/AO741)))/AJ741)*100</f>
        <v>#VALUE!</v>
      </c>
      <c r="AU741" s="41">
        <f>(((AK741)-((AP741/AO741) + ((AN741 * 0.07)/AO741)))/AK741)*100</f>
        <v>23.737124463519301</v>
      </c>
      <c r="BB741" s="53">
        <f>(((AH741)-(((AP741/AO741) + ((AN741 * 0.03)/AO741))-AW741))/AH741)*100</f>
        <v>11.427796327212002</v>
      </c>
      <c r="BC741" s="57">
        <f>(((AI741)-(((AP741/AO741) + ((AN741 * 0.3)/AO741))-AX741))/AI741)*100</f>
        <v>23.835187760778847</v>
      </c>
      <c r="BD741" s="48" t="e">
        <f>(((AJ741)-(((AP741/AO741) + ((AN741 * 0.03)/AO741))-AY741))/AJ741)*100</f>
        <v>#VALUE!</v>
      </c>
      <c r="BE741" s="61">
        <f>(((AK741)-(((AP741/AO741) + ((AN741 * 0.15)/AO741))-AZ741))/AK741)*100</f>
        <v>23.013233190271805</v>
      </c>
      <c r="BG741" t="s">
        <v>6272</v>
      </c>
      <c r="BH741" t="s">
        <v>6273</v>
      </c>
      <c r="BM741" t="s">
        <v>6274</v>
      </c>
      <c r="BN741" t="s">
        <v>6275</v>
      </c>
      <c r="BO741" t="s">
        <v>3930</v>
      </c>
      <c r="BP741" s="67" t="e">
        <f>VLOOKUP(A741, [1]Sheet1!$A:$B, 1, 0)</f>
        <v>#N/A</v>
      </c>
      <c r="BT741" s="68"/>
    </row>
    <row r="742" spans="1:72" x14ac:dyDescent="0.2">
      <c r="A742">
        <v>6468151</v>
      </c>
      <c r="B742" t="s">
        <v>2438</v>
      </c>
      <c r="C742" t="s">
        <v>2436</v>
      </c>
      <c r="D742" t="s">
        <v>33</v>
      </c>
      <c r="E742" t="s">
        <v>97</v>
      </c>
      <c r="F742" t="s">
        <v>27</v>
      </c>
      <c r="G742" t="s">
        <v>27</v>
      </c>
      <c r="J742">
        <f t="shared" ref="J742:K742" si="390">J741</f>
        <v>42.64</v>
      </c>
      <c r="K742">
        <f t="shared" si="390"/>
        <v>2.48</v>
      </c>
      <c r="O742">
        <f t="shared" ref="O742:P742" si="391">O741</f>
        <v>40.159999999999997</v>
      </c>
      <c r="P742">
        <f t="shared" si="391"/>
        <v>5.0199999999999996</v>
      </c>
      <c r="U742" t="s">
        <v>3721</v>
      </c>
      <c r="V742" t="s">
        <v>3721</v>
      </c>
      <c r="W742" s="52" t="s">
        <v>26</v>
      </c>
      <c r="X742" s="56" t="s">
        <v>26</v>
      </c>
      <c r="Z742" s="60" t="s">
        <v>26</v>
      </c>
      <c r="AC742" s="19" t="s">
        <v>3721</v>
      </c>
      <c r="AD742" s="19" t="s">
        <v>3721</v>
      </c>
      <c r="AE742" s="19" t="s">
        <v>3721</v>
      </c>
      <c r="AF742" s="19" t="s">
        <v>3721</v>
      </c>
      <c r="AH742" s="31" t="str">
        <f t="shared" si="376"/>
        <v/>
      </c>
      <c r="AI742" s="31" t="str">
        <f t="shared" si="377"/>
        <v/>
      </c>
      <c r="AJ742" s="31" t="str">
        <f t="shared" si="378"/>
        <v/>
      </c>
      <c r="AK742" s="31" t="str">
        <f t="shared" si="379"/>
        <v/>
      </c>
      <c r="BG742" t="s">
        <v>6276</v>
      </c>
      <c r="BH742" t="s">
        <v>6277</v>
      </c>
      <c r="BM742" t="s">
        <v>6278</v>
      </c>
      <c r="BN742" t="s">
        <v>6279</v>
      </c>
      <c r="BO742" t="s">
        <v>3930</v>
      </c>
      <c r="BP742" s="67" t="e">
        <f>VLOOKUP(A742, [1]Sheet1!$A:$B, 1, 0)</f>
        <v>#N/A</v>
      </c>
      <c r="BT742" s="68"/>
    </row>
    <row r="743" spans="1:72" x14ac:dyDescent="0.2">
      <c r="A743">
        <v>6468136</v>
      </c>
      <c r="B743" t="s">
        <v>2441</v>
      </c>
      <c r="C743" t="s">
        <v>2442</v>
      </c>
      <c r="D743" t="s">
        <v>33</v>
      </c>
      <c r="E743" t="s">
        <v>97</v>
      </c>
      <c r="F743" t="s">
        <v>27</v>
      </c>
      <c r="G743" t="s">
        <v>27</v>
      </c>
      <c r="I743" t="s">
        <v>22</v>
      </c>
      <c r="J743">
        <v>60.12</v>
      </c>
      <c r="K743">
        <v>3.72</v>
      </c>
      <c r="O743">
        <v>56.4</v>
      </c>
      <c r="P743">
        <v>4.7</v>
      </c>
      <c r="T743" t="s">
        <v>194</v>
      </c>
      <c r="U743" t="s">
        <v>3719</v>
      </c>
      <c r="V743" t="s">
        <v>3755</v>
      </c>
      <c r="W743" s="52" t="s">
        <v>3886</v>
      </c>
      <c r="X743" s="56" t="s">
        <v>3797</v>
      </c>
      <c r="Z743" s="60">
        <v>6.99</v>
      </c>
      <c r="AA743" s="25">
        <v>0.14973567056204801</v>
      </c>
      <c r="AC743" s="19">
        <v>7.19</v>
      </c>
      <c r="AD743" s="19" t="s">
        <v>3848</v>
      </c>
      <c r="AE743" s="19" t="s">
        <v>3850</v>
      </c>
      <c r="AF743" s="19" t="s">
        <v>3802</v>
      </c>
      <c r="AH743" s="31">
        <f t="shared" si="376"/>
        <v>5.99</v>
      </c>
      <c r="AI743" s="31" t="str">
        <f t="shared" si="377"/>
        <v>7.19</v>
      </c>
      <c r="AJ743" s="31" t="str">
        <f t="shared" si="378"/>
        <v/>
      </c>
      <c r="AK743" s="31">
        <f t="shared" si="379"/>
        <v>6.99</v>
      </c>
      <c r="AM743" s="41">
        <v>60.12</v>
      </c>
      <c r="AN743" s="41">
        <v>5.89</v>
      </c>
      <c r="AO743">
        <v>12</v>
      </c>
      <c r="AP743" s="41">
        <f>(AM743 * 1.05) - L743 - Q743 - K743</f>
        <v>59.405999999999999</v>
      </c>
      <c r="AQ743" t="s">
        <v>27</v>
      </c>
      <c r="AR743" s="41">
        <f>(((AH743)-((AP743/AO743) + ((AN743 * 0.03)/AO743)))/AH743)*100</f>
        <v>17.108096828046744</v>
      </c>
      <c r="AS743" s="41">
        <f>(((AI743)-((AP743/AO743) + ((AN743 * 0.3)/AO743)))/AI743)*100</f>
        <v>29.099443671766352</v>
      </c>
      <c r="AT743" s="41" t="e">
        <f>(((AJ743)-((AP743/AO743) + ((AN743 * 0.03)/AO743)))/AJ743)*100</f>
        <v>#VALUE!</v>
      </c>
      <c r="AU743" s="41">
        <f>(((AK743)-((AP743/AO743) + ((AN743 * 0.07)/AO743)))/AK743)*100</f>
        <v>28.68586075345732</v>
      </c>
      <c r="BB743" s="53">
        <f>(((AH743)-(((AP743/AO743) + ((AN743 * 0.03)/AO743))-AW743))/AH743)*100</f>
        <v>17.108096828046744</v>
      </c>
      <c r="BC743" s="57">
        <f>(((AI743)-(((AP743/AO743) + ((AN743 * 0.3)/AO743))-AX743))/AI743)*100</f>
        <v>29.099443671766352</v>
      </c>
      <c r="BD743" s="48" t="e">
        <f>(((AJ743)-(((AP743/AO743) + ((AN743 * 0.03)/AO743))-AY743))/AJ743)*100</f>
        <v>#VALUE!</v>
      </c>
      <c r="BE743" s="61">
        <f>(((AK743)-(((AP743/AO743) + ((AN743 * 0.15)/AO743))-AZ743))/AK743)*100</f>
        <v>28.124105865522182</v>
      </c>
      <c r="BG743" t="s">
        <v>6280</v>
      </c>
      <c r="BH743" t="s">
        <v>6281</v>
      </c>
      <c r="BM743" t="s">
        <v>6282</v>
      </c>
      <c r="BN743" t="s">
        <v>6283</v>
      </c>
      <c r="BO743" t="s">
        <v>3930</v>
      </c>
      <c r="BP743" s="67">
        <f>VLOOKUP(A743, [1]Sheet1!$A:$B, 1, 0)</f>
        <v>6468136</v>
      </c>
      <c r="BT743" s="68"/>
    </row>
    <row r="744" spans="1:72" x14ac:dyDescent="0.2">
      <c r="A744">
        <v>6468128</v>
      </c>
      <c r="B744" t="s">
        <v>2444</v>
      </c>
      <c r="C744" t="s">
        <v>2442</v>
      </c>
      <c r="D744" t="s">
        <v>33</v>
      </c>
      <c r="E744" t="s">
        <v>97</v>
      </c>
      <c r="F744" t="s">
        <v>27</v>
      </c>
      <c r="G744" t="s">
        <v>27</v>
      </c>
      <c r="J744">
        <f t="shared" ref="J744:K745" si="392">J743</f>
        <v>60.12</v>
      </c>
      <c r="K744">
        <f t="shared" si="392"/>
        <v>3.72</v>
      </c>
      <c r="O744">
        <f t="shared" ref="O744:P745" si="393">O743</f>
        <v>56.4</v>
      </c>
      <c r="P744">
        <f t="shared" si="393"/>
        <v>4.7</v>
      </c>
      <c r="U744" t="s">
        <v>3721</v>
      </c>
      <c r="V744" t="s">
        <v>3721</v>
      </c>
      <c r="W744" s="52" t="s">
        <v>26</v>
      </c>
      <c r="X744" s="56" t="s">
        <v>26</v>
      </c>
      <c r="Z744" s="60" t="s">
        <v>26</v>
      </c>
      <c r="AC744" s="19" t="s">
        <v>3721</v>
      </c>
      <c r="AD744" s="19" t="s">
        <v>3721</v>
      </c>
      <c r="AE744" s="19" t="s">
        <v>3721</v>
      </c>
      <c r="AF744" s="19" t="s">
        <v>3721</v>
      </c>
      <c r="AH744" s="31" t="str">
        <f t="shared" si="376"/>
        <v/>
      </c>
      <c r="AI744" s="31" t="str">
        <f t="shared" si="377"/>
        <v/>
      </c>
      <c r="AJ744" s="31" t="str">
        <f t="shared" si="378"/>
        <v/>
      </c>
      <c r="AK744" s="31" t="str">
        <f t="shared" si="379"/>
        <v/>
      </c>
      <c r="BG744" t="s">
        <v>6284</v>
      </c>
      <c r="BH744" t="s">
        <v>6285</v>
      </c>
      <c r="BM744" t="s">
        <v>6286</v>
      </c>
      <c r="BN744" t="s">
        <v>6283</v>
      </c>
      <c r="BO744" t="s">
        <v>3930</v>
      </c>
      <c r="BP744" s="67">
        <f>VLOOKUP(A744, [1]Sheet1!$A:$B, 1, 0)</f>
        <v>6468128</v>
      </c>
      <c r="BT744" s="68"/>
    </row>
    <row r="745" spans="1:72" x14ac:dyDescent="0.2">
      <c r="A745">
        <v>6536742</v>
      </c>
      <c r="B745" t="s">
        <v>2446</v>
      </c>
      <c r="C745" t="s">
        <v>2442</v>
      </c>
      <c r="D745" t="s">
        <v>33</v>
      </c>
      <c r="E745" t="s">
        <v>97</v>
      </c>
      <c r="F745" t="s">
        <v>27</v>
      </c>
      <c r="G745" t="s">
        <v>27</v>
      </c>
      <c r="J745">
        <f t="shared" si="392"/>
        <v>60.12</v>
      </c>
      <c r="K745">
        <f t="shared" si="392"/>
        <v>3.72</v>
      </c>
      <c r="O745">
        <f t="shared" si="393"/>
        <v>56.4</v>
      </c>
      <c r="P745">
        <f t="shared" si="393"/>
        <v>4.7</v>
      </c>
      <c r="U745" t="s">
        <v>3721</v>
      </c>
      <c r="V745" t="s">
        <v>3721</v>
      </c>
      <c r="W745" s="52" t="s">
        <v>26</v>
      </c>
      <c r="X745" s="56" t="s">
        <v>26</v>
      </c>
      <c r="Z745" s="60" t="s">
        <v>26</v>
      </c>
      <c r="AC745" s="19" t="s">
        <v>3721</v>
      </c>
      <c r="AD745" s="19" t="s">
        <v>3721</v>
      </c>
      <c r="AE745" s="19" t="s">
        <v>3721</v>
      </c>
      <c r="AF745" s="19" t="s">
        <v>3721</v>
      </c>
      <c r="AH745" s="31" t="str">
        <f t="shared" si="376"/>
        <v/>
      </c>
      <c r="AI745" s="31" t="str">
        <f t="shared" si="377"/>
        <v/>
      </c>
      <c r="AJ745" s="31" t="str">
        <f t="shared" si="378"/>
        <v/>
      </c>
      <c r="AK745" s="31" t="str">
        <f t="shared" si="379"/>
        <v/>
      </c>
      <c r="BG745" t="s">
        <v>6287</v>
      </c>
      <c r="BH745" t="s">
        <v>6288</v>
      </c>
      <c r="BM745" t="s">
        <v>6289</v>
      </c>
      <c r="BN745" t="s">
        <v>6283</v>
      </c>
      <c r="BO745" t="s">
        <v>3930</v>
      </c>
      <c r="BP745" s="67" t="e">
        <f>VLOOKUP(A745, [1]Sheet1!$A:$B, 1, 0)</f>
        <v>#N/A</v>
      </c>
      <c r="BT745" s="68"/>
    </row>
    <row r="746" spans="1:72" x14ac:dyDescent="0.2">
      <c r="A746">
        <v>949198</v>
      </c>
      <c r="B746" t="s">
        <v>747</v>
      </c>
      <c r="C746" t="s">
        <v>748</v>
      </c>
      <c r="D746" t="s">
        <v>24</v>
      </c>
      <c r="E746" t="s">
        <v>34</v>
      </c>
      <c r="F746" t="s">
        <v>27</v>
      </c>
      <c r="G746" t="s">
        <v>27</v>
      </c>
      <c r="I746" t="s">
        <v>22</v>
      </c>
      <c r="J746">
        <v>29.8</v>
      </c>
      <c r="M746">
        <v>0.38</v>
      </c>
      <c r="O746">
        <v>29.8</v>
      </c>
      <c r="P746">
        <v>2.4833333333333298</v>
      </c>
      <c r="Q746">
        <v>0.38</v>
      </c>
      <c r="T746" t="s">
        <v>113</v>
      </c>
      <c r="U746" t="s">
        <v>3735</v>
      </c>
      <c r="V746" t="s">
        <v>3754</v>
      </c>
      <c r="W746" s="52" t="s">
        <v>3885</v>
      </c>
      <c r="X746" s="56" t="s">
        <v>3790</v>
      </c>
      <c r="Z746" s="60">
        <v>3.19</v>
      </c>
      <c r="AA746" s="25">
        <v>0.1444</v>
      </c>
      <c r="AC746" s="19" t="s">
        <v>3835</v>
      </c>
      <c r="AD746" s="19">
        <v>4.1900000000000004</v>
      </c>
      <c r="AE746" s="19" t="s">
        <v>3807</v>
      </c>
      <c r="AF746" s="19" t="s">
        <v>3787</v>
      </c>
      <c r="AH746" s="31">
        <f t="shared" si="376"/>
        <v>2.9950000000000001</v>
      </c>
      <c r="AI746" s="31" t="str">
        <f t="shared" si="377"/>
        <v>3.49</v>
      </c>
      <c r="AJ746" s="31" t="str">
        <f t="shared" si="378"/>
        <v/>
      </c>
      <c r="AK746" s="31">
        <f t="shared" si="379"/>
        <v>3.19</v>
      </c>
      <c r="AM746" s="41">
        <v>29.8</v>
      </c>
      <c r="AN746" s="41">
        <v>5.82</v>
      </c>
      <c r="AO746">
        <v>12</v>
      </c>
      <c r="AP746" s="41">
        <f>(AM746 * 1.05) - L746 - Q746 - K746</f>
        <v>30.910000000000004</v>
      </c>
      <c r="AQ746" t="s">
        <v>27</v>
      </c>
      <c r="AR746" s="41">
        <f>(((AH746)-((AP746/AO746) + ((AN746 * 0.03)/AO746)))/AH746)*100</f>
        <v>13.509738452977182</v>
      </c>
      <c r="AS746" s="41">
        <f>(((AI746)-((AP746/AO746) + ((AN746 * 0.3)/AO746)))/AI746)*100</f>
        <v>22.024832855778406</v>
      </c>
      <c r="AT746" s="41" t="e">
        <f>(((AJ746)-((AP746/AO746) + ((AN746 * 0.03)/AO746)))/AJ746)*100</f>
        <v>#VALUE!</v>
      </c>
      <c r="AU746" s="41">
        <f>(((AK746)-((AP746/AO746) + ((AN746 * 0.07)/AO746)))/AK746)*100</f>
        <v>18.18861024033437</v>
      </c>
      <c r="BB746" s="53">
        <f>(((AH746)-(((AP746/AO746) + ((AN746 * 0.03)/AO746))-AW746))/AH746)*100</f>
        <v>13.509738452977182</v>
      </c>
      <c r="BC746" s="57">
        <f>(((AI746)-(((AP746/AO746) + ((AN746 * 0.3)/AO746))-AX746))/AI746)*100</f>
        <v>22.024832855778406</v>
      </c>
      <c r="BD746" s="48" t="e">
        <f>(((AJ746)-(((AP746/AO746) + ((AN746 * 0.03)/AO746))-AY746))/AJ746)*100</f>
        <v>#VALUE!</v>
      </c>
      <c r="BE746" s="61">
        <f>(((AK746)-(((AP746/AO746) + ((AN746 * 0.15)/AO746))-AZ746))/AK746)*100</f>
        <v>16.972309299895493</v>
      </c>
      <c r="BG746" t="s">
        <v>6290</v>
      </c>
      <c r="BH746" t="s">
        <v>6291</v>
      </c>
      <c r="BJ746" t="s">
        <v>6292</v>
      </c>
      <c r="BM746" t="s">
        <v>6293</v>
      </c>
      <c r="BN746" t="s">
        <v>6294</v>
      </c>
      <c r="BO746" t="s">
        <v>3930</v>
      </c>
      <c r="BP746" s="67" t="e">
        <f>VLOOKUP(A746, [1]Sheet1!$A:$B, 1, 0)</f>
        <v>#N/A</v>
      </c>
      <c r="BT746" s="68"/>
    </row>
    <row r="747" spans="1:72" x14ac:dyDescent="0.2">
      <c r="A747">
        <v>949131</v>
      </c>
      <c r="B747" t="s">
        <v>750</v>
      </c>
      <c r="C747" t="s">
        <v>748</v>
      </c>
      <c r="D747" t="s">
        <v>24</v>
      </c>
      <c r="E747" t="s">
        <v>34</v>
      </c>
      <c r="F747" t="s">
        <v>27</v>
      </c>
      <c r="G747" t="s">
        <v>27</v>
      </c>
      <c r="J747">
        <f t="shared" ref="J747:J751" si="394">J746</f>
        <v>29.8</v>
      </c>
      <c r="M747">
        <v>0.38</v>
      </c>
      <c r="O747">
        <f t="shared" ref="O747:P751" si="395">O746</f>
        <v>29.8</v>
      </c>
      <c r="P747">
        <f t="shared" si="395"/>
        <v>2.4833333333333298</v>
      </c>
      <c r="Q747">
        <v>0.38</v>
      </c>
      <c r="U747" t="s">
        <v>3721</v>
      </c>
      <c r="V747" t="s">
        <v>3721</v>
      </c>
      <c r="W747" s="52" t="s">
        <v>26</v>
      </c>
      <c r="X747" s="56" t="s">
        <v>26</v>
      </c>
      <c r="Z747" s="60" t="s">
        <v>26</v>
      </c>
      <c r="AC747" s="19" t="s">
        <v>3721</v>
      </c>
      <c r="AD747" s="19" t="s">
        <v>3721</v>
      </c>
      <c r="AE747" s="19" t="s">
        <v>3721</v>
      </c>
      <c r="AF747" s="19" t="s">
        <v>3721</v>
      </c>
      <c r="AH747" s="31" t="str">
        <f t="shared" si="376"/>
        <v/>
      </c>
      <c r="AI747" s="31" t="str">
        <f t="shared" si="377"/>
        <v/>
      </c>
      <c r="AJ747" s="31" t="str">
        <f t="shared" si="378"/>
        <v/>
      </c>
      <c r="AK747" s="31" t="str">
        <f t="shared" si="379"/>
        <v/>
      </c>
      <c r="BG747" t="s">
        <v>6295</v>
      </c>
      <c r="BH747" t="s">
        <v>6296</v>
      </c>
      <c r="BJ747" t="s">
        <v>6292</v>
      </c>
      <c r="BM747" t="s">
        <v>6297</v>
      </c>
      <c r="BN747" t="s">
        <v>6298</v>
      </c>
      <c r="BO747" t="s">
        <v>3930</v>
      </c>
      <c r="BP747" s="67" t="e">
        <f>VLOOKUP(A747, [1]Sheet1!$A:$B, 1, 0)</f>
        <v>#N/A</v>
      </c>
      <c r="BT747" s="68"/>
    </row>
    <row r="748" spans="1:72" x14ac:dyDescent="0.2">
      <c r="A748">
        <v>949206</v>
      </c>
      <c r="B748" t="s">
        <v>752</v>
      </c>
      <c r="C748" t="s">
        <v>748</v>
      </c>
      <c r="D748" t="s">
        <v>24</v>
      </c>
      <c r="E748" t="s">
        <v>34</v>
      </c>
      <c r="F748" t="s">
        <v>27</v>
      </c>
      <c r="G748" t="s">
        <v>27</v>
      </c>
      <c r="J748">
        <f t="shared" si="394"/>
        <v>29.8</v>
      </c>
      <c r="M748">
        <v>0.38</v>
      </c>
      <c r="O748">
        <f t="shared" si="395"/>
        <v>29.8</v>
      </c>
      <c r="P748">
        <f t="shared" si="395"/>
        <v>2.4833333333333298</v>
      </c>
      <c r="Q748">
        <v>0.38</v>
      </c>
      <c r="U748" t="s">
        <v>3721</v>
      </c>
      <c r="V748" t="s">
        <v>3721</v>
      </c>
      <c r="W748" s="52" t="s">
        <v>26</v>
      </c>
      <c r="X748" s="56" t="s">
        <v>26</v>
      </c>
      <c r="Z748" s="60" t="s">
        <v>26</v>
      </c>
      <c r="AC748" s="19" t="s">
        <v>3721</v>
      </c>
      <c r="AD748" s="19" t="s">
        <v>3721</v>
      </c>
      <c r="AE748" s="19" t="s">
        <v>3721</v>
      </c>
      <c r="AF748" s="19" t="s">
        <v>3721</v>
      </c>
      <c r="AH748" s="31" t="str">
        <f t="shared" si="376"/>
        <v/>
      </c>
      <c r="AI748" s="31" t="str">
        <f t="shared" si="377"/>
        <v/>
      </c>
      <c r="AJ748" s="31" t="str">
        <f t="shared" si="378"/>
        <v/>
      </c>
      <c r="AK748" s="31" t="str">
        <f t="shared" si="379"/>
        <v/>
      </c>
      <c r="BG748" t="s">
        <v>6299</v>
      </c>
      <c r="BH748" t="s">
        <v>6300</v>
      </c>
      <c r="BJ748" t="s">
        <v>6292</v>
      </c>
      <c r="BM748" t="s">
        <v>6301</v>
      </c>
      <c r="BN748" t="s">
        <v>6298</v>
      </c>
      <c r="BO748" t="s">
        <v>3930</v>
      </c>
      <c r="BP748" s="67" t="e">
        <f>VLOOKUP(A748, [1]Sheet1!$A:$B, 1, 0)</f>
        <v>#N/A</v>
      </c>
      <c r="BT748" s="68"/>
    </row>
    <row r="749" spans="1:72" x14ac:dyDescent="0.2">
      <c r="A749">
        <v>6439921</v>
      </c>
      <c r="B749" t="s">
        <v>754</v>
      </c>
      <c r="C749" t="s">
        <v>755</v>
      </c>
      <c r="D749" t="s">
        <v>24</v>
      </c>
      <c r="E749" t="s">
        <v>34</v>
      </c>
      <c r="F749" t="s">
        <v>27</v>
      </c>
      <c r="G749" t="s">
        <v>27</v>
      </c>
      <c r="J749">
        <f t="shared" si="394"/>
        <v>29.8</v>
      </c>
      <c r="M749">
        <v>0.38</v>
      </c>
      <c r="O749">
        <f t="shared" si="395"/>
        <v>29.8</v>
      </c>
      <c r="P749">
        <f t="shared" si="395"/>
        <v>2.4833333333333298</v>
      </c>
      <c r="Q749">
        <v>0.38</v>
      </c>
      <c r="U749" t="s">
        <v>3721</v>
      </c>
      <c r="V749" t="s">
        <v>3721</v>
      </c>
      <c r="W749" s="52" t="s">
        <v>26</v>
      </c>
      <c r="X749" s="56" t="s">
        <v>26</v>
      </c>
      <c r="Z749" s="60" t="s">
        <v>26</v>
      </c>
      <c r="AC749" s="19" t="s">
        <v>3721</v>
      </c>
      <c r="AD749" s="19" t="s">
        <v>3721</v>
      </c>
      <c r="AE749" s="19" t="s">
        <v>3721</v>
      </c>
      <c r="AF749" s="19" t="s">
        <v>3721</v>
      </c>
      <c r="AH749" s="31" t="str">
        <f t="shared" si="376"/>
        <v/>
      </c>
      <c r="AI749" s="31" t="str">
        <f t="shared" si="377"/>
        <v/>
      </c>
      <c r="AJ749" s="31" t="str">
        <f t="shared" si="378"/>
        <v/>
      </c>
      <c r="AK749" s="31" t="str">
        <f t="shared" si="379"/>
        <v/>
      </c>
      <c r="BG749" t="s">
        <v>6302</v>
      </c>
      <c r="BH749" t="s">
        <v>6303</v>
      </c>
      <c r="BJ749" t="s">
        <v>6292</v>
      </c>
      <c r="BM749" t="s">
        <v>6304</v>
      </c>
      <c r="BN749" t="s">
        <v>4913</v>
      </c>
      <c r="BO749" t="s">
        <v>3930</v>
      </c>
      <c r="BP749" s="67" t="e">
        <f>VLOOKUP(A749, [1]Sheet1!$A:$B, 1, 0)</f>
        <v>#N/A</v>
      </c>
      <c r="BT749" s="68"/>
    </row>
    <row r="750" spans="1:72" x14ac:dyDescent="0.2">
      <c r="A750">
        <v>6439897</v>
      </c>
      <c r="B750" t="s">
        <v>757</v>
      </c>
      <c r="C750" t="s">
        <v>755</v>
      </c>
      <c r="D750" t="s">
        <v>24</v>
      </c>
      <c r="E750" t="s">
        <v>34</v>
      </c>
      <c r="F750" t="s">
        <v>27</v>
      </c>
      <c r="G750" t="s">
        <v>27</v>
      </c>
      <c r="J750">
        <f t="shared" si="394"/>
        <v>29.8</v>
      </c>
      <c r="M750">
        <v>0.38</v>
      </c>
      <c r="O750">
        <f t="shared" si="395"/>
        <v>29.8</v>
      </c>
      <c r="P750">
        <f t="shared" si="395"/>
        <v>2.4833333333333298</v>
      </c>
      <c r="Q750">
        <v>0.38</v>
      </c>
      <c r="U750" t="s">
        <v>3721</v>
      </c>
      <c r="V750" t="s">
        <v>3721</v>
      </c>
      <c r="W750" s="52" t="s">
        <v>26</v>
      </c>
      <c r="X750" s="56" t="s">
        <v>26</v>
      </c>
      <c r="Z750" s="60" t="s">
        <v>26</v>
      </c>
      <c r="AC750" s="19" t="s">
        <v>3721</v>
      </c>
      <c r="AD750" s="19" t="s">
        <v>3721</v>
      </c>
      <c r="AE750" s="19" t="s">
        <v>3721</v>
      </c>
      <c r="AF750" s="19" t="s">
        <v>3721</v>
      </c>
      <c r="AH750" s="31" t="str">
        <f t="shared" si="376"/>
        <v/>
      </c>
      <c r="AI750" s="31" t="str">
        <f t="shared" si="377"/>
        <v/>
      </c>
      <c r="AJ750" s="31" t="str">
        <f t="shared" si="378"/>
        <v/>
      </c>
      <c r="AK750" s="31" t="str">
        <f t="shared" si="379"/>
        <v/>
      </c>
      <c r="BG750" t="s">
        <v>6305</v>
      </c>
      <c r="BH750" t="s">
        <v>6306</v>
      </c>
      <c r="BJ750" t="s">
        <v>6292</v>
      </c>
      <c r="BM750" t="s">
        <v>6307</v>
      </c>
      <c r="BN750" t="s">
        <v>6308</v>
      </c>
      <c r="BO750" t="s">
        <v>3930</v>
      </c>
      <c r="BP750" s="67" t="e">
        <f>VLOOKUP(A750, [1]Sheet1!$A:$B, 1, 0)</f>
        <v>#N/A</v>
      </c>
      <c r="BT750" s="68"/>
    </row>
    <row r="751" spans="1:72" x14ac:dyDescent="0.2">
      <c r="A751">
        <v>6439913</v>
      </c>
      <c r="B751" t="s">
        <v>759</v>
      </c>
      <c r="C751" t="s">
        <v>755</v>
      </c>
      <c r="D751" t="s">
        <v>24</v>
      </c>
      <c r="E751" t="s">
        <v>34</v>
      </c>
      <c r="F751" t="s">
        <v>27</v>
      </c>
      <c r="G751" t="s">
        <v>27</v>
      </c>
      <c r="J751">
        <f t="shared" si="394"/>
        <v>29.8</v>
      </c>
      <c r="M751">
        <v>0.38</v>
      </c>
      <c r="O751">
        <f t="shared" si="395"/>
        <v>29.8</v>
      </c>
      <c r="P751">
        <f t="shared" si="395"/>
        <v>2.4833333333333298</v>
      </c>
      <c r="Q751">
        <v>0.38</v>
      </c>
      <c r="U751" t="s">
        <v>3721</v>
      </c>
      <c r="V751" t="s">
        <v>3721</v>
      </c>
      <c r="W751" s="52" t="s">
        <v>26</v>
      </c>
      <c r="X751" s="56" t="s">
        <v>26</v>
      </c>
      <c r="Z751" s="60" t="s">
        <v>26</v>
      </c>
      <c r="AC751" s="19" t="s">
        <v>3721</v>
      </c>
      <c r="AD751" s="19" t="s">
        <v>3721</v>
      </c>
      <c r="AE751" s="19" t="s">
        <v>3721</v>
      </c>
      <c r="AF751" s="19" t="s">
        <v>3721</v>
      </c>
      <c r="AH751" s="31" t="str">
        <f t="shared" si="376"/>
        <v/>
      </c>
      <c r="AI751" s="31" t="str">
        <f t="shared" si="377"/>
        <v/>
      </c>
      <c r="AJ751" s="31" t="str">
        <f t="shared" si="378"/>
        <v/>
      </c>
      <c r="AK751" s="31" t="str">
        <f t="shared" si="379"/>
        <v/>
      </c>
      <c r="BG751" t="s">
        <v>6309</v>
      </c>
      <c r="BH751" t="s">
        <v>6310</v>
      </c>
      <c r="BJ751" t="s">
        <v>6292</v>
      </c>
      <c r="BM751" t="s">
        <v>6311</v>
      </c>
      <c r="BN751" t="s">
        <v>6308</v>
      </c>
      <c r="BO751" t="s">
        <v>3930</v>
      </c>
      <c r="BP751" s="67" t="e">
        <f>VLOOKUP(A751, [1]Sheet1!$A:$B, 1, 0)</f>
        <v>#N/A</v>
      </c>
      <c r="BT751" s="68"/>
    </row>
    <row r="752" spans="1:72" x14ac:dyDescent="0.2">
      <c r="A752">
        <v>555052</v>
      </c>
      <c r="B752" t="s">
        <v>769</v>
      </c>
      <c r="C752" t="s">
        <v>770</v>
      </c>
      <c r="D752" t="s">
        <v>24</v>
      </c>
      <c r="E752" t="s">
        <v>34</v>
      </c>
      <c r="F752" t="s">
        <v>27</v>
      </c>
      <c r="G752" t="s">
        <v>27</v>
      </c>
      <c r="I752" t="s">
        <v>22</v>
      </c>
      <c r="J752">
        <v>95.2</v>
      </c>
      <c r="L752">
        <v>9.5</v>
      </c>
      <c r="M752">
        <v>10.1</v>
      </c>
      <c r="O752">
        <v>85.7</v>
      </c>
      <c r="P752">
        <v>4.2850000000000001</v>
      </c>
      <c r="Q752">
        <v>10.1</v>
      </c>
      <c r="T752" t="s">
        <v>96</v>
      </c>
      <c r="U752" t="s">
        <v>3735</v>
      </c>
      <c r="V752" t="s">
        <v>3740</v>
      </c>
      <c r="W752" s="52" t="s">
        <v>3872</v>
      </c>
      <c r="X752" s="56" t="s">
        <v>3814</v>
      </c>
      <c r="Z752" s="60">
        <v>4.99</v>
      </c>
      <c r="AA752" s="25">
        <v>0.117573333333333</v>
      </c>
      <c r="AC752" s="19" t="s">
        <v>3814</v>
      </c>
      <c r="AD752" s="19" t="s">
        <v>3837</v>
      </c>
      <c r="AE752" s="19" t="s">
        <v>3838</v>
      </c>
      <c r="AF752" s="19">
        <v>5.99</v>
      </c>
      <c r="AH752" s="31">
        <f t="shared" si="376"/>
        <v>4.4950000000000001</v>
      </c>
      <c r="AI752" s="31" t="str">
        <f t="shared" si="377"/>
        <v>5.49</v>
      </c>
      <c r="AJ752" s="31" t="str">
        <f t="shared" si="378"/>
        <v/>
      </c>
      <c r="AK752" s="31">
        <f t="shared" si="379"/>
        <v>4.99</v>
      </c>
      <c r="AM752" s="41">
        <v>76.2</v>
      </c>
      <c r="AN752" s="41">
        <v>41.64</v>
      </c>
      <c r="AO752">
        <v>20</v>
      </c>
      <c r="AP752" s="41">
        <f>(AM752 * 1.05) - L752 - Q752 - K752</f>
        <v>60.410000000000004</v>
      </c>
      <c r="AQ752" t="s">
        <v>27</v>
      </c>
      <c r="AR752" s="41">
        <f>(((AH752)-((AP752/AO752) + ((AN752 * 0.03)/AO752)))/AH752)*100</f>
        <v>31.413570634037814</v>
      </c>
      <c r="AS752" s="41">
        <f>(((AI752)-((AP752/AO752) + ((AN752 * 0.3)/AO752)))/AI752)*100</f>
        <v>33.604735883424411</v>
      </c>
      <c r="AT752" s="41" t="e">
        <f>(((AJ752)-((AP752/AO752) + ((AN752 * 0.03)/AO752)))/AJ752)*100</f>
        <v>#VALUE!</v>
      </c>
      <c r="AU752" s="41">
        <f>(((AK752)-((AP752/AO752) + ((AN752 * 0.07)/AO752)))/AK752)*100</f>
        <v>36.548296593186372</v>
      </c>
      <c r="BB752" s="53">
        <f>(((AH752)-(((AP752/AO752) + ((AN752 * 0.03)/AO752))-AW752))/AH752)*100</f>
        <v>31.413570634037814</v>
      </c>
      <c r="BC752" s="57">
        <f>(((AI752)-(((AP752/AO752) + ((AN752 * 0.3)/AO752))-AX752))/AI752)*100</f>
        <v>33.604735883424411</v>
      </c>
      <c r="BD752" s="48" t="e">
        <f>(((AJ752)-(((AP752/AO752) + ((AN752 * 0.03)/AO752))-AY752))/AJ752)*100</f>
        <v>#VALUE!</v>
      </c>
      <c r="BE752" s="61">
        <f>(((AK752)-(((AP752/AO752) + ((AN752 * 0.15)/AO752))-AZ752))/AK752)*100</f>
        <v>33.210420841683366</v>
      </c>
      <c r="BG752" t="s">
        <v>6312</v>
      </c>
      <c r="BH752" t="s">
        <v>6313</v>
      </c>
      <c r="BJ752" t="s">
        <v>6314</v>
      </c>
      <c r="BM752" t="s">
        <v>6315</v>
      </c>
      <c r="BN752" t="s">
        <v>4464</v>
      </c>
      <c r="BO752" t="s">
        <v>3930</v>
      </c>
      <c r="BP752" s="67" t="e">
        <f>VLOOKUP(A752, [1]Sheet1!$A:$B, 1, 0)</f>
        <v>#N/A</v>
      </c>
      <c r="BT752" s="68"/>
    </row>
    <row r="753" spans="1:72" x14ac:dyDescent="0.2">
      <c r="A753">
        <v>559765</v>
      </c>
      <c r="B753" t="s">
        <v>772</v>
      </c>
      <c r="C753" t="s">
        <v>770</v>
      </c>
      <c r="D753" t="s">
        <v>24</v>
      </c>
      <c r="E753" t="s">
        <v>34</v>
      </c>
      <c r="F753" t="s">
        <v>27</v>
      </c>
      <c r="G753" t="s">
        <v>27</v>
      </c>
      <c r="J753">
        <f t="shared" ref="J753:L753" si="396">J752</f>
        <v>95.2</v>
      </c>
      <c r="L753">
        <f t="shared" si="396"/>
        <v>9.5</v>
      </c>
      <c r="M753">
        <v>10.1</v>
      </c>
      <c r="O753">
        <f t="shared" ref="O753:P753" si="397">O752</f>
        <v>85.7</v>
      </c>
      <c r="P753">
        <f t="shared" si="397"/>
        <v>4.2850000000000001</v>
      </c>
      <c r="Q753">
        <v>10.1</v>
      </c>
      <c r="U753" t="s">
        <v>3721</v>
      </c>
      <c r="V753" t="s">
        <v>3721</v>
      </c>
      <c r="W753" s="52" t="s">
        <v>26</v>
      </c>
      <c r="X753" s="56" t="s">
        <v>26</v>
      </c>
      <c r="Z753" s="60" t="s">
        <v>26</v>
      </c>
      <c r="AC753" s="19" t="s">
        <v>3721</v>
      </c>
      <c r="AD753" s="19" t="s">
        <v>3721</v>
      </c>
      <c r="AE753" s="19" t="s">
        <v>3721</v>
      </c>
      <c r="AF753" s="19" t="s">
        <v>3721</v>
      </c>
      <c r="AH753" s="31" t="str">
        <f t="shared" si="376"/>
        <v/>
      </c>
      <c r="AI753" s="31" t="str">
        <f t="shared" si="377"/>
        <v/>
      </c>
      <c r="AJ753" s="31" t="str">
        <f t="shared" si="378"/>
        <v/>
      </c>
      <c r="AK753" s="31" t="str">
        <f t="shared" si="379"/>
        <v/>
      </c>
      <c r="BG753" t="s">
        <v>6316</v>
      </c>
      <c r="BH753" t="s">
        <v>6317</v>
      </c>
      <c r="BJ753" t="s">
        <v>6314</v>
      </c>
      <c r="BM753" t="s">
        <v>6318</v>
      </c>
      <c r="BN753" t="s">
        <v>4464</v>
      </c>
      <c r="BO753" t="s">
        <v>3930</v>
      </c>
      <c r="BP753" s="67" t="e">
        <f>VLOOKUP(A753, [1]Sheet1!$A:$B, 1, 0)</f>
        <v>#N/A</v>
      </c>
      <c r="BT753" s="68"/>
    </row>
    <row r="754" spans="1:72" x14ac:dyDescent="0.2">
      <c r="A754">
        <v>777433</v>
      </c>
      <c r="B754" t="s">
        <v>774</v>
      </c>
      <c r="C754" t="s">
        <v>770</v>
      </c>
      <c r="D754" t="s">
        <v>24</v>
      </c>
      <c r="E754" t="s">
        <v>34</v>
      </c>
      <c r="F754" t="s">
        <v>27</v>
      </c>
      <c r="G754" t="s">
        <v>27</v>
      </c>
      <c r="I754" t="s">
        <v>22</v>
      </c>
      <c r="J754">
        <v>57.12</v>
      </c>
      <c r="L754">
        <v>5.7</v>
      </c>
      <c r="M754">
        <v>6.06</v>
      </c>
      <c r="O754">
        <v>51.42</v>
      </c>
      <c r="P754">
        <v>4.2850000000000001</v>
      </c>
      <c r="Q754">
        <v>6.06</v>
      </c>
      <c r="T754" t="s">
        <v>96</v>
      </c>
      <c r="U754" t="s">
        <v>3735</v>
      </c>
      <c r="V754" t="s">
        <v>3740</v>
      </c>
      <c r="W754" s="52" t="s">
        <v>3872</v>
      </c>
      <c r="X754" s="56" t="s">
        <v>3814</v>
      </c>
      <c r="Z754" s="60">
        <v>4.99</v>
      </c>
      <c r="AA754" s="25">
        <v>0.15594259259259299</v>
      </c>
      <c r="AC754" s="19" t="s">
        <v>3814</v>
      </c>
      <c r="AD754" s="19" t="s">
        <v>3837</v>
      </c>
      <c r="AE754" s="19" t="s">
        <v>3838</v>
      </c>
      <c r="AF754" s="19">
        <v>5.99</v>
      </c>
      <c r="AH754" s="31">
        <f t="shared" si="376"/>
        <v>4.4950000000000001</v>
      </c>
      <c r="AI754" s="31" t="str">
        <f t="shared" si="377"/>
        <v>5.49</v>
      </c>
      <c r="AJ754" s="31" t="str">
        <f t="shared" si="378"/>
        <v/>
      </c>
      <c r="AK754" s="31">
        <f t="shared" si="379"/>
        <v>4.99</v>
      </c>
      <c r="AM754" s="41">
        <v>45.72</v>
      </c>
      <c r="AN754" s="41">
        <v>25.77</v>
      </c>
      <c r="AO754">
        <v>12</v>
      </c>
      <c r="AP754" s="41">
        <f>(AM754 * 1.05) - L754 - Q754 - K754</f>
        <v>36.245999999999995</v>
      </c>
      <c r="AQ754" t="s">
        <v>27</v>
      </c>
      <c r="AR754" s="41">
        <f>(((AH754)-((AP754/AO754) + ((AN754 * 0.03)/AO754)))/AH754)*100</f>
        <v>31.36985539488321</v>
      </c>
      <c r="AS754" s="41">
        <f>(((AI754)-((AP754/AO754) + ((AN754 * 0.3)/AO754)))/AI754)*100</f>
        <v>33.246812386156655</v>
      </c>
      <c r="AT754" s="41" t="e">
        <f>(((AJ754)-((AP754/AO754) + ((AN754 * 0.03)/AO754)))/AJ754)*100</f>
        <v>#VALUE!</v>
      </c>
      <c r="AU754" s="41">
        <f>(((AK754)-((AP754/AO754) + ((AN754 * 0.07)/AO754)))/AK754)*100</f>
        <v>36.456412825651306</v>
      </c>
      <c r="BB754" s="53">
        <f>(((AH754)-(((AP754/AO754) + ((AN754 * 0.03)/AO754))-AW754))/AH754)*100</f>
        <v>31.36985539488321</v>
      </c>
      <c r="BC754" s="57">
        <f>(((AI754)-(((AP754/AO754) + ((AN754 * 0.3)/AO754))-AX754))/AI754)*100</f>
        <v>33.246812386156655</v>
      </c>
      <c r="BD754" s="48" t="e">
        <f>(((AJ754)-(((AP754/AO754) + ((AN754 * 0.03)/AO754))-AY754))/AJ754)*100</f>
        <v>#VALUE!</v>
      </c>
      <c r="BE754" s="61">
        <f>(((AK754)-(((AP754/AO754) + ((AN754 * 0.15)/AO754))-AZ754))/AK754)*100</f>
        <v>33.013527054108224</v>
      </c>
      <c r="BG754" t="s">
        <v>6319</v>
      </c>
      <c r="BH754" t="s">
        <v>6320</v>
      </c>
      <c r="BJ754" t="s">
        <v>6314</v>
      </c>
      <c r="BM754" t="s">
        <v>6321</v>
      </c>
      <c r="BN754" t="s">
        <v>4464</v>
      </c>
      <c r="BO754" t="s">
        <v>3930</v>
      </c>
      <c r="BP754" s="67" t="e">
        <f>VLOOKUP(A754, [1]Sheet1!$A:$B, 1, 0)</f>
        <v>#N/A</v>
      </c>
      <c r="BT754" s="68"/>
    </row>
    <row r="755" spans="1:72" x14ac:dyDescent="0.2">
      <c r="A755">
        <v>562769</v>
      </c>
      <c r="B755" t="s">
        <v>776</v>
      </c>
      <c r="C755" t="s">
        <v>770</v>
      </c>
      <c r="D755" t="s">
        <v>24</v>
      </c>
      <c r="E755" t="s">
        <v>34</v>
      </c>
      <c r="F755" t="s">
        <v>27</v>
      </c>
      <c r="G755" t="s">
        <v>27</v>
      </c>
      <c r="J755">
        <f t="shared" ref="J755:L758" si="398">J754</f>
        <v>57.12</v>
      </c>
      <c r="L755">
        <f t="shared" si="398"/>
        <v>5.7</v>
      </c>
      <c r="M755">
        <v>6.06</v>
      </c>
      <c r="O755">
        <f t="shared" ref="O755:P758" si="399">O754</f>
        <v>51.42</v>
      </c>
      <c r="P755">
        <f t="shared" si="399"/>
        <v>4.2850000000000001</v>
      </c>
      <c r="Q755">
        <v>6.06</v>
      </c>
      <c r="U755" t="s">
        <v>3721</v>
      </c>
      <c r="V755" t="s">
        <v>3721</v>
      </c>
      <c r="W755" s="52" t="s">
        <v>26</v>
      </c>
      <c r="X755" s="56" t="s">
        <v>26</v>
      </c>
      <c r="Z755" s="60" t="s">
        <v>26</v>
      </c>
      <c r="AC755" s="19" t="s">
        <v>3721</v>
      </c>
      <c r="AD755" s="19" t="s">
        <v>3721</v>
      </c>
      <c r="AE755" s="19" t="s">
        <v>3721</v>
      </c>
      <c r="AF755" s="19" t="s">
        <v>3721</v>
      </c>
      <c r="AH755" s="31" t="str">
        <f t="shared" si="376"/>
        <v/>
      </c>
      <c r="AI755" s="31" t="str">
        <f t="shared" si="377"/>
        <v/>
      </c>
      <c r="AJ755" s="31" t="str">
        <f t="shared" si="378"/>
        <v/>
      </c>
      <c r="AK755" s="31" t="str">
        <f t="shared" si="379"/>
        <v/>
      </c>
      <c r="BG755" t="s">
        <v>6322</v>
      </c>
      <c r="BH755" t="s">
        <v>6323</v>
      </c>
      <c r="BJ755" t="s">
        <v>6314</v>
      </c>
      <c r="BM755" t="s">
        <v>6324</v>
      </c>
      <c r="BN755" t="s">
        <v>4464</v>
      </c>
      <c r="BO755" t="s">
        <v>3930</v>
      </c>
      <c r="BP755" s="67" t="e">
        <f>VLOOKUP(A755, [1]Sheet1!$A:$B, 1, 0)</f>
        <v>#N/A</v>
      </c>
      <c r="BT755" s="68"/>
    </row>
    <row r="756" spans="1:72" x14ac:dyDescent="0.2">
      <c r="A756">
        <v>183517</v>
      </c>
      <c r="B756" t="s">
        <v>778</v>
      </c>
      <c r="C756" t="s">
        <v>779</v>
      </c>
      <c r="D756" t="s">
        <v>24</v>
      </c>
      <c r="E756" t="s">
        <v>34</v>
      </c>
      <c r="F756" t="s">
        <v>27</v>
      </c>
      <c r="G756" t="s">
        <v>27</v>
      </c>
      <c r="J756">
        <f t="shared" si="398"/>
        <v>57.12</v>
      </c>
      <c r="L756">
        <f t="shared" si="398"/>
        <v>5.7</v>
      </c>
      <c r="M756">
        <v>6.06</v>
      </c>
      <c r="O756">
        <f t="shared" si="399"/>
        <v>51.42</v>
      </c>
      <c r="P756">
        <f t="shared" si="399"/>
        <v>4.2850000000000001</v>
      </c>
      <c r="Q756">
        <v>6.06</v>
      </c>
      <c r="U756" t="s">
        <v>3721</v>
      </c>
      <c r="V756" t="s">
        <v>3721</v>
      </c>
      <c r="W756" s="52" t="s">
        <v>26</v>
      </c>
      <c r="X756" s="56" t="s">
        <v>26</v>
      </c>
      <c r="Z756" s="60" t="s">
        <v>26</v>
      </c>
      <c r="AC756" s="19" t="s">
        <v>3721</v>
      </c>
      <c r="AD756" s="19" t="s">
        <v>3721</v>
      </c>
      <c r="AE756" s="19" t="s">
        <v>3721</v>
      </c>
      <c r="AF756" s="19" t="s">
        <v>3721</v>
      </c>
      <c r="AH756" s="31" t="str">
        <f t="shared" si="376"/>
        <v/>
      </c>
      <c r="AI756" s="31" t="str">
        <f t="shared" si="377"/>
        <v/>
      </c>
      <c r="AJ756" s="31" t="str">
        <f t="shared" si="378"/>
        <v/>
      </c>
      <c r="AK756" s="31" t="str">
        <f t="shared" si="379"/>
        <v/>
      </c>
      <c r="BG756" t="s">
        <v>6325</v>
      </c>
      <c r="BH756" t="s">
        <v>6326</v>
      </c>
      <c r="BJ756" t="s">
        <v>6314</v>
      </c>
      <c r="BM756" t="s">
        <v>6327</v>
      </c>
      <c r="BN756" t="s">
        <v>6328</v>
      </c>
      <c r="BO756" t="s">
        <v>3930</v>
      </c>
      <c r="BP756" s="67" t="e">
        <f>VLOOKUP(A756, [1]Sheet1!$A:$B, 1, 0)</f>
        <v>#N/A</v>
      </c>
      <c r="BT756" s="68"/>
    </row>
    <row r="757" spans="1:72" x14ac:dyDescent="0.2">
      <c r="A757">
        <v>184002</v>
      </c>
      <c r="B757" t="s">
        <v>781</v>
      </c>
      <c r="C757" t="s">
        <v>779</v>
      </c>
      <c r="D757" t="s">
        <v>24</v>
      </c>
      <c r="E757" t="s">
        <v>34</v>
      </c>
      <c r="F757" t="s">
        <v>27</v>
      </c>
      <c r="G757" t="s">
        <v>27</v>
      </c>
      <c r="J757">
        <f t="shared" si="398"/>
        <v>57.12</v>
      </c>
      <c r="L757">
        <f t="shared" si="398"/>
        <v>5.7</v>
      </c>
      <c r="M757">
        <v>6.06</v>
      </c>
      <c r="O757">
        <f t="shared" si="399"/>
        <v>51.42</v>
      </c>
      <c r="P757">
        <f t="shared" si="399"/>
        <v>4.2850000000000001</v>
      </c>
      <c r="Q757">
        <v>6.06</v>
      </c>
      <c r="U757" t="s">
        <v>3721</v>
      </c>
      <c r="V757" t="s">
        <v>3721</v>
      </c>
      <c r="W757" s="52" t="s">
        <v>26</v>
      </c>
      <c r="X757" s="56" t="s">
        <v>26</v>
      </c>
      <c r="Z757" s="60" t="s">
        <v>26</v>
      </c>
      <c r="AC757" s="19" t="s">
        <v>3721</v>
      </c>
      <c r="AD757" s="19" t="s">
        <v>3721</v>
      </c>
      <c r="AE757" s="19" t="s">
        <v>3721</v>
      </c>
      <c r="AF757" s="19" t="s">
        <v>3721</v>
      </c>
      <c r="AH757" s="31" t="str">
        <f t="shared" si="376"/>
        <v/>
      </c>
      <c r="AI757" s="31" t="str">
        <f t="shared" si="377"/>
        <v/>
      </c>
      <c r="AJ757" s="31" t="str">
        <f t="shared" si="378"/>
        <v/>
      </c>
      <c r="AK757" s="31" t="str">
        <f t="shared" si="379"/>
        <v/>
      </c>
      <c r="BG757" t="s">
        <v>6329</v>
      </c>
      <c r="BH757" t="s">
        <v>6330</v>
      </c>
      <c r="BJ757" t="s">
        <v>6314</v>
      </c>
      <c r="BM757" t="s">
        <v>6331</v>
      </c>
      <c r="BN757" t="s">
        <v>6328</v>
      </c>
      <c r="BO757" t="s">
        <v>3930</v>
      </c>
      <c r="BP757" s="67" t="e">
        <f>VLOOKUP(A757, [1]Sheet1!$A:$B, 1, 0)</f>
        <v>#N/A</v>
      </c>
      <c r="BT757" s="68"/>
    </row>
    <row r="758" spans="1:72" x14ac:dyDescent="0.2">
      <c r="A758">
        <v>184341</v>
      </c>
      <c r="B758" t="s">
        <v>783</v>
      </c>
      <c r="C758" t="s">
        <v>779</v>
      </c>
      <c r="D758" t="s">
        <v>24</v>
      </c>
      <c r="E758" t="s">
        <v>34</v>
      </c>
      <c r="F758" t="s">
        <v>27</v>
      </c>
      <c r="G758" t="s">
        <v>27</v>
      </c>
      <c r="J758">
        <f t="shared" si="398"/>
        <v>57.12</v>
      </c>
      <c r="L758">
        <f t="shared" si="398"/>
        <v>5.7</v>
      </c>
      <c r="M758">
        <v>6.06</v>
      </c>
      <c r="O758">
        <f t="shared" si="399"/>
        <v>51.42</v>
      </c>
      <c r="P758">
        <f t="shared" si="399"/>
        <v>4.2850000000000001</v>
      </c>
      <c r="Q758">
        <v>6.06</v>
      </c>
      <c r="U758" t="s">
        <v>3721</v>
      </c>
      <c r="V758" t="s">
        <v>3721</v>
      </c>
      <c r="W758" s="52" t="s">
        <v>26</v>
      </c>
      <c r="X758" s="56" t="s">
        <v>26</v>
      </c>
      <c r="Z758" s="60" t="s">
        <v>26</v>
      </c>
      <c r="AC758" s="19" t="s">
        <v>3721</v>
      </c>
      <c r="AD758" s="19" t="s">
        <v>3721</v>
      </c>
      <c r="AE758" s="19" t="s">
        <v>3721</v>
      </c>
      <c r="AF758" s="19" t="s">
        <v>3721</v>
      </c>
      <c r="AH758" s="31" t="str">
        <f t="shared" si="376"/>
        <v/>
      </c>
      <c r="AI758" s="31" t="str">
        <f t="shared" si="377"/>
        <v/>
      </c>
      <c r="AJ758" s="31" t="str">
        <f t="shared" si="378"/>
        <v/>
      </c>
      <c r="AK758" s="31" t="str">
        <f t="shared" si="379"/>
        <v/>
      </c>
      <c r="BG758" t="s">
        <v>6332</v>
      </c>
      <c r="BH758" t="s">
        <v>6333</v>
      </c>
      <c r="BJ758" t="s">
        <v>6314</v>
      </c>
      <c r="BM758" t="s">
        <v>6334</v>
      </c>
      <c r="BN758" t="s">
        <v>6328</v>
      </c>
      <c r="BO758" t="s">
        <v>3930</v>
      </c>
      <c r="BP758" s="67" t="e">
        <f>VLOOKUP(A758, [1]Sheet1!$A:$B, 1, 0)</f>
        <v>#N/A</v>
      </c>
      <c r="BT758" s="68"/>
    </row>
    <row r="759" spans="1:72" x14ac:dyDescent="0.2">
      <c r="A759">
        <v>105486</v>
      </c>
      <c r="B759" t="s">
        <v>2452</v>
      </c>
      <c r="C759" t="s">
        <v>2453</v>
      </c>
      <c r="D759" t="s">
        <v>24</v>
      </c>
      <c r="E759" t="s">
        <v>34</v>
      </c>
      <c r="F759" t="s">
        <v>27</v>
      </c>
      <c r="G759" t="s">
        <v>27</v>
      </c>
      <c r="I759" t="s">
        <v>22</v>
      </c>
      <c r="J759">
        <v>44.4</v>
      </c>
      <c r="L759">
        <v>0.68</v>
      </c>
      <c r="O759">
        <v>43.72</v>
      </c>
      <c r="P759">
        <v>3.64333333333333</v>
      </c>
      <c r="T759" t="s">
        <v>96</v>
      </c>
      <c r="U759" t="s">
        <v>3735</v>
      </c>
      <c r="V759" t="s">
        <v>3740</v>
      </c>
      <c r="W759" s="52" t="s">
        <v>3872</v>
      </c>
      <c r="X759" s="56" t="s">
        <v>3814</v>
      </c>
      <c r="Z759" s="60">
        <v>4.99</v>
      </c>
      <c r="AA759" s="25">
        <v>0.15240370370370401</v>
      </c>
      <c r="AC759" s="19" t="s">
        <v>3814</v>
      </c>
      <c r="AD759" s="19" t="s">
        <v>3837</v>
      </c>
      <c r="AE759" s="19" t="s">
        <v>3838</v>
      </c>
      <c r="AF759" s="19">
        <v>5.99</v>
      </c>
      <c r="AH759" s="31">
        <f t="shared" si="376"/>
        <v>4.4950000000000001</v>
      </c>
      <c r="AI759" s="31" t="str">
        <f t="shared" si="377"/>
        <v>5.49</v>
      </c>
      <c r="AJ759" s="31" t="str">
        <f t="shared" si="378"/>
        <v/>
      </c>
      <c r="AK759" s="31">
        <f t="shared" si="379"/>
        <v>4.99</v>
      </c>
      <c r="AM759" s="41">
        <v>44.4</v>
      </c>
      <c r="AN759" s="41">
        <v>8.2799999999999994</v>
      </c>
      <c r="AO759">
        <v>12</v>
      </c>
      <c r="AP759" s="41">
        <f>(AM759 * 1.05) - L759 - Q759 - K759</f>
        <v>45.94</v>
      </c>
      <c r="AQ759" t="s">
        <v>27</v>
      </c>
      <c r="AR759" s="41">
        <f>(((AH759)-((AP759/AO759) + ((AN759 * 0.03)/AO759)))/AH759)*100</f>
        <v>14.370782350760106</v>
      </c>
      <c r="AS759" s="41">
        <f>(((AI759)-((AP759/AO759) + ((AN759 * 0.3)/AO759)))/AI759)*100</f>
        <v>26.496660595021261</v>
      </c>
      <c r="AT759" s="41" t="e">
        <f>(((AJ759)-((AP759/AO759) + ((AN759 * 0.03)/AO759)))/AJ759)*100</f>
        <v>#VALUE!</v>
      </c>
      <c r="AU759" s="41">
        <f>(((AK759)-((AP759/AO759) + ((AN759 * 0.07)/AO759)))/AK759)*100</f>
        <v>22.311957247829003</v>
      </c>
      <c r="BB759" s="53">
        <f>(((AH759)-(((AP759/AO759) + ((AN759 * 0.03)/AO759))-AW759))/AH759)*100</f>
        <v>14.370782350760106</v>
      </c>
      <c r="BC759" s="57">
        <f>(((AI759)-(((AP759/AO759) + ((AN759 * 0.3)/AO759))-AX759))/AI759)*100</f>
        <v>26.496660595021261</v>
      </c>
      <c r="BD759" s="48" t="e">
        <f>(((AJ759)-(((AP759/AO759) + ((AN759 * 0.03)/AO759))-AY759))/AJ759)*100</f>
        <v>#VALUE!</v>
      </c>
      <c r="BE759" s="61">
        <f>(((AK759)-(((AP759/AO759) + ((AN759 * 0.15)/AO759))-AZ759))/AK759)*100</f>
        <v>21.205744822979298</v>
      </c>
      <c r="BG759" t="s">
        <v>6335</v>
      </c>
      <c r="BH759" t="s">
        <v>6336</v>
      </c>
      <c r="BJ759" t="s">
        <v>6337</v>
      </c>
      <c r="BM759" t="s">
        <v>6338</v>
      </c>
      <c r="BN759" t="s">
        <v>4250</v>
      </c>
      <c r="BO759" t="s">
        <v>3930</v>
      </c>
      <c r="BP759" s="67" t="e">
        <f>VLOOKUP(A759, [1]Sheet1!$A:$B, 1, 0)</f>
        <v>#N/A</v>
      </c>
      <c r="BT759" s="68"/>
    </row>
    <row r="760" spans="1:72" x14ac:dyDescent="0.2">
      <c r="A760">
        <v>286351</v>
      </c>
      <c r="B760" t="s">
        <v>761</v>
      </c>
      <c r="C760" t="s">
        <v>762</v>
      </c>
      <c r="D760" t="s">
        <v>24</v>
      </c>
      <c r="E760" t="s">
        <v>34</v>
      </c>
      <c r="F760" t="s">
        <v>27</v>
      </c>
      <c r="G760" t="s">
        <v>27</v>
      </c>
      <c r="J760">
        <f t="shared" ref="J760:L762" si="400">J759</f>
        <v>44.4</v>
      </c>
      <c r="L760">
        <f t="shared" si="400"/>
        <v>0.68</v>
      </c>
      <c r="O760">
        <f t="shared" ref="O760:P762" si="401">O759</f>
        <v>43.72</v>
      </c>
      <c r="P760">
        <f t="shared" si="401"/>
        <v>3.64333333333333</v>
      </c>
      <c r="U760" t="s">
        <v>3721</v>
      </c>
      <c r="V760" t="s">
        <v>3721</v>
      </c>
      <c r="W760" s="52" t="s">
        <v>26</v>
      </c>
      <c r="X760" s="56" t="s">
        <v>26</v>
      </c>
      <c r="Z760" s="60" t="s">
        <v>26</v>
      </c>
      <c r="AC760" s="19" t="s">
        <v>3721</v>
      </c>
      <c r="AD760" s="19" t="s">
        <v>3721</v>
      </c>
      <c r="AE760" s="19" t="s">
        <v>3721</v>
      </c>
      <c r="AF760" s="19" t="s">
        <v>3721</v>
      </c>
      <c r="AH760" s="31" t="str">
        <f t="shared" si="376"/>
        <v/>
      </c>
      <c r="AI760" s="31" t="str">
        <f t="shared" si="377"/>
        <v/>
      </c>
      <c r="AJ760" s="31" t="str">
        <f t="shared" si="378"/>
        <v/>
      </c>
      <c r="AK760" s="31" t="str">
        <f t="shared" si="379"/>
        <v/>
      </c>
      <c r="BG760" t="s">
        <v>6339</v>
      </c>
      <c r="BH760" t="s">
        <v>6340</v>
      </c>
      <c r="BJ760" t="s">
        <v>6337</v>
      </c>
      <c r="BM760" t="s">
        <v>6341</v>
      </c>
      <c r="BN760" t="s">
        <v>6234</v>
      </c>
      <c r="BO760" t="s">
        <v>3930</v>
      </c>
      <c r="BP760" s="67" t="e">
        <f>VLOOKUP(A760, [1]Sheet1!$A:$B, 1, 0)</f>
        <v>#N/A</v>
      </c>
      <c r="BT760" s="68"/>
    </row>
    <row r="761" spans="1:72" x14ac:dyDescent="0.2">
      <c r="A761">
        <v>547729</v>
      </c>
      <c r="B761" t="s">
        <v>764</v>
      </c>
      <c r="C761" t="s">
        <v>765</v>
      </c>
      <c r="D761" t="s">
        <v>24</v>
      </c>
      <c r="E761" t="s">
        <v>34</v>
      </c>
      <c r="F761" t="s">
        <v>27</v>
      </c>
      <c r="G761" t="s">
        <v>27</v>
      </c>
      <c r="J761">
        <f t="shared" si="400"/>
        <v>44.4</v>
      </c>
      <c r="L761">
        <f t="shared" si="400"/>
        <v>0.68</v>
      </c>
      <c r="O761">
        <f t="shared" si="401"/>
        <v>43.72</v>
      </c>
      <c r="P761">
        <f t="shared" si="401"/>
        <v>3.64333333333333</v>
      </c>
      <c r="U761" t="s">
        <v>3721</v>
      </c>
      <c r="V761" t="s">
        <v>3721</v>
      </c>
      <c r="W761" s="52" t="s">
        <v>26</v>
      </c>
      <c r="X761" s="56" t="s">
        <v>26</v>
      </c>
      <c r="Z761" s="60" t="s">
        <v>26</v>
      </c>
      <c r="AC761" s="19" t="s">
        <v>3721</v>
      </c>
      <c r="AD761" s="19" t="s">
        <v>3721</v>
      </c>
      <c r="AE761" s="19" t="s">
        <v>3721</v>
      </c>
      <c r="AF761" s="19" t="s">
        <v>3721</v>
      </c>
      <c r="AH761" s="31" t="str">
        <f t="shared" si="376"/>
        <v/>
      </c>
      <c r="AI761" s="31" t="str">
        <f t="shared" si="377"/>
        <v/>
      </c>
      <c r="AJ761" s="31" t="str">
        <f t="shared" si="378"/>
        <v/>
      </c>
      <c r="AK761" s="31" t="str">
        <f t="shared" si="379"/>
        <v/>
      </c>
      <c r="BG761" t="s">
        <v>6342</v>
      </c>
      <c r="BH761" t="s">
        <v>6343</v>
      </c>
      <c r="BJ761" t="s">
        <v>6337</v>
      </c>
      <c r="BM761" t="s">
        <v>6344</v>
      </c>
      <c r="BN761" t="s">
        <v>4138</v>
      </c>
      <c r="BO761" t="s">
        <v>3930</v>
      </c>
      <c r="BP761" s="67" t="e">
        <f>VLOOKUP(A761, [1]Sheet1!$A:$B, 1, 0)</f>
        <v>#N/A</v>
      </c>
      <c r="BT761" s="68"/>
    </row>
    <row r="762" spans="1:72" x14ac:dyDescent="0.2">
      <c r="A762">
        <v>130229</v>
      </c>
      <c r="B762" t="s">
        <v>767</v>
      </c>
      <c r="C762" t="s">
        <v>765</v>
      </c>
      <c r="D762" t="s">
        <v>24</v>
      </c>
      <c r="E762" t="s">
        <v>34</v>
      </c>
      <c r="F762" t="s">
        <v>27</v>
      </c>
      <c r="G762" t="s">
        <v>27</v>
      </c>
      <c r="J762">
        <f t="shared" si="400"/>
        <v>44.4</v>
      </c>
      <c r="L762">
        <f t="shared" si="400"/>
        <v>0.68</v>
      </c>
      <c r="O762">
        <f t="shared" si="401"/>
        <v>43.72</v>
      </c>
      <c r="P762">
        <f t="shared" si="401"/>
        <v>3.64333333333333</v>
      </c>
      <c r="U762" t="s">
        <v>3721</v>
      </c>
      <c r="V762" t="s">
        <v>3721</v>
      </c>
      <c r="W762" s="52" t="s">
        <v>26</v>
      </c>
      <c r="X762" s="56" t="s">
        <v>26</v>
      </c>
      <c r="Z762" s="60" t="s">
        <v>26</v>
      </c>
      <c r="AC762" s="19" t="s">
        <v>3721</v>
      </c>
      <c r="AD762" s="19" t="s">
        <v>3721</v>
      </c>
      <c r="AE762" s="19" t="s">
        <v>3721</v>
      </c>
      <c r="AF762" s="19" t="s">
        <v>3721</v>
      </c>
      <c r="AH762" s="31" t="str">
        <f t="shared" si="376"/>
        <v/>
      </c>
      <c r="AI762" s="31" t="str">
        <f t="shared" si="377"/>
        <v/>
      </c>
      <c r="AJ762" s="31" t="str">
        <f t="shared" si="378"/>
        <v/>
      </c>
      <c r="AK762" s="31" t="str">
        <f t="shared" si="379"/>
        <v/>
      </c>
      <c r="BG762" t="s">
        <v>6345</v>
      </c>
      <c r="BH762" t="s">
        <v>6346</v>
      </c>
      <c r="BJ762" t="s">
        <v>6337</v>
      </c>
      <c r="BM762" t="s">
        <v>6347</v>
      </c>
      <c r="BN762" t="s">
        <v>5496</v>
      </c>
      <c r="BO762" t="s">
        <v>3930</v>
      </c>
      <c r="BP762" s="67" t="e">
        <f>VLOOKUP(A762, [1]Sheet1!$A:$B, 1, 0)</f>
        <v>#N/A</v>
      </c>
      <c r="BT762" s="68"/>
    </row>
    <row r="763" spans="1:72" x14ac:dyDescent="0.2">
      <c r="A763">
        <v>952853</v>
      </c>
      <c r="B763" t="s">
        <v>2456</v>
      </c>
      <c r="C763" t="s">
        <v>2457</v>
      </c>
      <c r="D763" t="s">
        <v>24</v>
      </c>
      <c r="E763" t="s">
        <v>34</v>
      </c>
      <c r="F763" t="s">
        <v>27</v>
      </c>
      <c r="G763" t="s">
        <v>27</v>
      </c>
      <c r="I763" t="s">
        <v>22</v>
      </c>
      <c r="J763">
        <v>149.51</v>
      </c>
      <c r="L763">
        <v>13.8</v>
      </c>
      <c r="M763">
        <v>14.95</v>
      </c>
      <c r="O763">
        <v>135.71</v>
      </c>
      <c r="P763">
        <v>5.6545833333333304</v>
      </c>
      <c r="Q763">
        <v>14.95</v>
      </c>
      <c r="T763" t="s">
        <v>194</v>
      </c>
      <c r="U763" t="s">
        <v>3719</v>
      </c>
      <c r="V763" t="s">
        <v>3755</v>
      </c>
      <c r="W763" s="52" t="s">
        <v>3886</v>
      </c>
      <c r="X763" s="56" t="s">
        <v>3797</v>
      </c>
      <c r="Z763" s="60">
        <v>6.99</v>
      </c>
      <c r="AA763" s="25">
        <v>0.121145659432387</v>
      </c>
      <c r="AC763" s="19">
        <v>7.19</v>
      </c>
      <c r="AD763" s="19" t="s">
        <v>3848</v>
      </c>
      <c r="AE763" s="19" t="s">
        <v>3850</v>
      </c>
      <c r="AF763" s="19" t="s">
        <v>3802</v>
      </c>
      <c r="AH763" s="31">
        <f t="shared" si="376"/>
        <v>5.99</v>
      </c>
      <c r="AI763" s="31" t="str">
        <f t="shared" si="377"/>
        <v>7.19</v>
      </c>
      <c r="AJ763" s="31" t="str">
        <f t="shared" si="378"/>
        <v/>
      </c>
      <c r="AK763" s="31">
        <f t="shared" si="379"/>
        <v>6.99</v>
      </c>
      <c r="AM763" s="41">
        <v>149.51</v>
      </c>
      <c r="AN763" s="41">
        <v>14.99</v>
      </c>
      <c r="AO763">
        <v>24</v>
      </c>
      <c r="AP763" s="41">
        <f>(AM763 * 1.05) - L763 - Q763 - K763</f>
        <v>128.2355</v>
      </c>
      <c r="AQ763" t="s">
        <v>27</v>
      </c>
      <c r="AR763" s="41">
        <f>(((AH763)-((AP763/AO763) + ((AN763 * 0.03)/AO763)))/AH763)*100</f>
        <v>10.486087924318301</v>
      </c>
      <c r="AS763" s="41">
        <f>(((AI763)-((AP763/AO763) + ((AN763 * 0.3)/AO763)))/AI763)*100</f>
        <v>23.080377839592021</v>
      </c>
      <c r="AT763" s="41" t="e">
        <f>(((AJ763)-((AP763/AO763) + ((AN763 * 0.03)/AO763)))/AJ763)*100</f>
        <v>#VALUE!</v>
      </c>
      <c r="AU763" s="41">
        <f>(((AK763)-((AP763/AO763) + ((AN763 * 0.07)/AO763)))/AK763)*100</f>
        <v>22.934668574153548</v>
      </c>
      <c r="BB763" s="53">
        <f>(((AH763)-(((AP763/AO763) + ((AN763 * 0.03)/AO763))-AW763))/AH763)*100</f>
        <v>10.486087924318301</v>
      </c>
      <c r="BC763" s="57">
        <f>(((AI763)-(((AP763/AO763) + ((AN763 * 0.3)/AO763))-AX763))/AI763)*100</f>
        <v>23.080377839592021</v>
      </c>
      <c r="BD763" s="48" t="e">
        <f>(((AJ763)-(((AP763/AO763) + ((AN763 * 0.03)/AO763))-AY763))/AJ763)*100</f>
        <v>#VALUE!</v>
      </c>
      <c r="BE763" s="61">
        <f>(((AK763)-(((AP763/AO763) + ((AN763 * 0.15)/AO763))-AZ763))/AK763)*100</f>
        <v>22.219837863614689</v>
      </c>
      <c r="BG763" t="s">
        <v>6348</v>
      </c>
      <c r="BH763" t="s">
        <v>6349</v>
      </c>
      <c r="BJ763" t="s">
        <v>6350</v>
      </c>
      <c r="BM763" t="s">
        <v>6351</v>
      </c>
      <c r="BN763" t="s">
        <v>6352</v>
      </c>
      <c r="BO763" t="s">
        <v>3930</v>
      </c>
      <c r="BP763" s="67" t="e">
        <f>VLOOKUP(A763, [1]Sheet1!$A:$B, 1, 0)</f>
        <v>#N/A</v>
      </c>
      <c r="BT763" s="68"/>
    </row>
    <row r="764" spans="1:72" x14ac:dyDescent="0.2">
      <c r="A764">
        <v>104539</v>
      </c>
      <c r="B764" t="s">
        <v>2459</v>
      </c>
      <c r="C764" t="s">
        <v>2460</v>
      </c>
      <c r="D764" t="s">
        <v>24</v>
      </c>
      <c r="E764" t="s">
        <v>34</v>
      </c>
      <c r="F764" t="s">
        <v>27</v>
      </c>
      <c r="G764" t="s">
        <v>27</v>
      </c>
      <c r="J764">
        <f t="shared" ref="J764:L764" si="402">J763</f>
        <v>149.51</v>
      </c>
      <c r="L764">
        <f t="shared" si="402"/>
        <v>13.8</v>
      </c>
      <c r="M764">
        <v>14.95</v>
      </c>
      <c r="O764">
        <f t="shared" ref="O764:P764" si="403">O763</f>
        <v>135.71</v>
      </c>
      <c r="P764">
        <f t="shared" si="403"/>
        <v>5.6545833333333304</v>
      </c>
      <c r="Q764">
        <v>14.95</v>
      </c>
      <c r="U764" t="s">
        <v>3721</v>
      </c>
      <c r="V764" t="s">
        <v>3721</v>
      </c>
      <c r="W764" s="52" t="s">
        <v>26</v>
      </c>
      <c r="X764" s="56" t="s">
        <v>26</v>
      </c>
      <c r="Z764" s="60" t="s">
        <v>26</v>
      </c>
      <c r="AC764" s="19" t="s">
        <v>3721</v>
      </c>
      <c r="AD764" s="19" t="s">
        <v>3721</v>
      </c>
      <c r="AE764" s="19" t="s">
        <v>3721</v>
      </c>
      <c r="AF764" s="19" t="s">
        <v>3721</v>
      </c>
      <c r="AH764" s="31" t="str">
        <f t="shared" si="376"/>
        <v/>
      </c>
      <c r="AI764" s="31" t="str">
        <f t="shared" si="377"/>
        <v/>
      </c>
      <c r="AJ764" s="31" t="str">
        <f t="shared" si="378"/>
        <v/>
      </c>
      <c r="AK764" s="31" t="str">
        <f t="shared" si="379"/>
        <v/>
      </c>
      <c r="BG764" t="s">
        <v>6353</v>
      </c>
      <c r="BH764" t="s">
        <v>6354</v>
      </c>
      <c r="BJ764" t="s">
        <v>6350</v>
      </c>
      <c r="BM764" t="s">
        <v>6355</v>
      </c>
      <c r="BN764" t="s">
        <v>6352</v>
      </c>
      <c r="BO764" t="s">
        <v>3930</v>
      </c>
      <c r="BP764" s="67" t="e">
        <f>VLOOKUP(A764, [1]Sheet1!$A:$B, 1, 0)</f>
        <v>#N/A</v>
      </c>
      <c r="BT764" s="68"/>
    </row>
    <row r="765" spans="1:72" x14ac:dyDescent="0.2">
      <c r="A765">
        <v>6446744</v>
      </c>
      <c r="B765" t="s">
        <v>2463</v>
      </c>
      <c r="C765" t="s">
        <v>2464</v>
      </c>
      <c r="D765" t="s">
        <v>24</v>
      </c>
      <c r="E765" t="s">
        <v>34</v>
      </c>
      <c r="F765" t="s">
        <v>27</v>
      </c>
      <c r="G765" t="s">
        <v>27</v>
      </c>
      <c r="I765" t="s">
        <v>22</v>
      </c>
      <c r="J765">
        <v>42.51</v>
      </c>
      <c r="M765">
        <v>2.2999999999999998</v>
      </c>
      <c r="O765">
        <v>42.51</v>
      </c>
      <c r="P765">
        <v>5.3137499999999998</v>
      </c>
      <c r="Q765">
        <v>2.2999999999999998</v>
      </c>
      <c r="T765" t="s">
        <v>194</v>
      </c>
      <c r="U765" t="s">
        <v>3719</v>
      </c>
      <c r="V765" t="s">
        <v>3755</v>
      </c>
      <c r="W765" s="52" t="s">
        <v>3886</v>
      </c>
      <c r="X765" s="56" t="s">
        <v>3797</v>
      </c>
      <c r="Z765" s="60">
        <v>6.99</v>
      </c>
      <c r="AA765" s="25">
        <v>0.121852045075125</v>
      </c>
      <c r="AC765" s="19">
        <v>7.19</v>
      </c>
      <c r="AD765" s="19" t="s">
        <v>3848</v>
      </c>
      <c r="AE765" s="19" t="s">
        <v>3850</v>
      </c>
      <c r="AF765" s="19" t="s">
        <v>3802</v>
      </c>
      <c r="AH765" s="31">
        <f t="shared" si="376"/>
        <v>5.99</v>
      </c>
      <c r="AI765" s="31" t="str">
        <f t="shared" si="377"/>
        <v>7.19</v>
      </c>
      <c r="AJ765" s="31" t="str">
        <f t="shared" si="378"/>
        <v/>
      </c>
      <c r="AK765" s="31">
        <f t="shared" si="379"/>
        <v>6.99</v>
      </c>
      <c r="AM765" s="41">
        <v>42.51</v>
      </c>
      <c r="AN765" s="41">
        <v>6.14</v>
      </c>
      <c r="AO765">
        <v>8</v>
      </c>
      <c r="AP765" s="41">
        <f>(AM765 * 1.05) - L765 - Q765 - K765</f>
        <v>42.335500000000003</v>
      </c>
      <c r="AQ765" t="s">
        <v>27</v>
      </c>
      <c r="AR765" s="41">
        <f>(((AH765)-((AP765/AO765) + ((AN765 * 0.03)/AO765)))/AH765)*100</f>
        <v>11.269407345575964</v>
      </c>
      <c r="AS765" s="41">
        <f>(((AI765)-((AP765/AO765) + ((AN765 * 0.3)/AO765)))/AI765)*100</f>
        <v>23.196279554937412</v>
      </c>
      <c r="AT765" s="41" t="e">
        <f>(((AJ765)-((AP765/AO765) + ((AN765 * 0.03)/AO765)))/AJ765)*100</f>
        <v>#VALUE!</v>
      </c>
      <c r="AU765" s="41">
        <f>(((AK765)-((AP765/AO765) + ((AN765 * 0.07)/AO765)))/AK765)*100</f>
        <v>23.524141630901283</v>
      </c>
      <c r="BB765" s="53">
        <f>(((AH765)-(((AP765/AO765) + ((AN765 * 0.03)/AO765))-AW765))/AH765)*100</f>
        <v>11.269407345575964</v>
      </c>
      <c r="BC765" s="57">
        <f>(((AI765)-(((AP765/AO765) + ((AN765 * 0.3)/AO765))-AX765))/AI765)*100</f>
        <v>23.196279554937412</v>
      </c>
      <c r="BD765" s="48" t="e">
        <f>(((AJ765)-(((AP765/AO765) + ((AN765 * 0.03)/AO765))-AY765))/AJ765)*100</f>
        <v>#VALUE!</v>
      </c>
      <c r="BE765" s="61">
        <f>(((AK765)-(((AP765/AO765) + ((AN765 * 0.15)/AO765))-AZ765))/AK765)*100</f>
        <v>22.64574391988555</v>
      </c>
      <c r="BG765" t="s">
        <v>6356</v>
      </c>
      <c r="BH765" t="s">
        <v>6357</v>
      </c>
      <c r="BM765" t="s">
        <v>6358</v>
      </c>
      <c r="BN765" t="s">
        <v>4519</v>
      </c>
      <c r="BO765" t="s">
        <v>36</v>
      </c>
      <c r="BP765" s="67" t="e">
        <f>VLOOKUP(A765, [1]Sheet1!$A:$B, 1, 0)</f>
        <v>#N/A</v>
      </c>
      <c r="BT765" s="68"/>
    </row>
    <row r="766" spans="1:72" x14ac:dyDescent="0.2">
      <c r="A766">
        <v>6446785</v>
      </c>
      <c r="B766" t="s">
        <v>2466</v>
      </c>
      <c r="C766" t="s">
        <v>2464</v>
      </c>
      <c r="D766" t="s">
        <v>24</v>
      </c>
      <c r="E766" t="s">
        <v>34</v>
      </c>
      <c r="F766" t="s">
        <v>27</v>
      </c>
      <c r="G766" t="s">
        <v>27</v>
      </c>
      <c r="J766">
        <f t="shared" ref="J766" si="404">J765</f>
        <v>42.51</v>
      </c>
      <c r="M766">
        <v>2.2999999999999998</v>
      </c>
      <c r="O766">
        <f t="shared" ref="O766:P766" si="405">O765</f>
        <v>42.51</v>
      </c>
      <c r="P766">
        <f t="shared" si="405"/>
        <v>5.3137499999999998</v>
      </c>
      <c r="Q766">
        <v>2.2999999999999998</v>
      </c>
      <c r="U766" t="s">
        <v>3721</v>
      </c>
      <c r="V766" t="s">
        <v>3721</v>
      </c>
      <c r="W766" s="52" t="s">
        <v>26</v>
      </c>
      <c r="X766" s="56" t="s">
        <v>26</v>
      </c>
      <c r="Z766" s="60" t="s">
        <v>26</v>
      </c>
      <c r="AC766" s="19" t="s">
        <v>3721</v>
      </c>
      <c r="AD766" s="19" t="s">
        <v>3721</v>
      </c>
      <c r="AE766" s="19" t="s">
        <v>3721</v>
      </c>
      <c r="AF766" s="19" t="s">
        <v>3721</v>
      </c>
      <c r="AH766" s="31" t="str">
        <f t="shared" si="376"/>
        <v/>
      </c>
      <c r="AI766" s="31" t="str">
        <f t="shared" si="377"/>
        <v/>
      </c>
      <c r="AJ766" s="31" t="str">
        <f t="shared" si="378"/>
        <v/>
      </c>
      <c r="AK766" s="31" t="str">
        <f t="shared" si="379"/>
        <v/>
      </c>
      <c r="BG766" t="s">
        <v>6359</v>
      </c>
      <c r="BH766" t="s">
        <v>6360</v>
      </c>
      <c r="BM766" t="s">
        <v>6361</v>
      </c>
      <c r="BN766" t="s">
        <v>4519</v>
      </c>
      <c r="BO766" t="s">
        <v>36</v>
      </c>
      <c r="BP766" s="67" t="e">
        <f>VLOOKUP(A766, [1]Sheet1!$A:$B, 1, 0)</f>
        <v>#N/A</v>
      </c>
      <c r="BT766" s="68"/>
    </row>
    <row r="767" spans="1:72" x14ac:dyDescent="0.2">
      <c r="A767">
        <v>178889</v>
      </c>
      <c r="B767" t="s">
        <v>100</v>
      </c>
      <c r="C767" t="s">
        <v>101</v>
      </c>
      <c r="D767" t="s">
        <v>33</v>
      </c>
      <c r="E767" t="s">
        <v>34</v>
      </c>
      <c r="F767" t="s">
        <v>27</v>
      </c>
      <c r="G767" t="s">
        <v>27</v>
      </c>
      <c r="I767" t="s">
        <v>22</v>
      </c>
      <c r="J767">
        <v>50.17</v>
      </c>
      <c r="O767">
        <v>50.17</v>
      </c>
      <c r="P767">
        <v>4.1808333333333296</v>
      </c>
      <c r="T767" t="s">
        <v>188</v>
      </c>
      <c r="U767" t="s">
        <v>3735</v>
      </c>
      <c r="V767" t="s">
        <v>3759</v>
      </c>
      <c r="W767" s="52" t="s">
        <v>3891</v>
      </c>
      <c r="X767" s="56">
        <v>5.99</v>
      </c>
      <c r="Z767" s="60">
        <v>5.99</v>
      </c>
      <c r="AA767" s="25">
        <v>0.121949732798931</v>
      </c>
      <c r="AC767" s="19">
        <v>5.99</v>
      </c>
      <c r="AD767" s="19">
        <v>7.19</v>
      </c>
      <c r="AE767" s="19">
        <v>6.19</v>
      </c>
      <c r="AF767" s="19">
        <v>7.19</v>
      </c>
      <c r="AH767" s="31">
        <f t="shared" si="376"/>
        <v>4.9950000000000001</v>
      </c>
      <c r="AI767" s="31">
        <f t="shared" si="377"/>
        <v>5.99</v>
      </c>
      <c r="AJ767" s="31" t="str">
        <f t="shared" si="378"/>
        <v/>
      </c>
      <c r="AK767" s="31">
        <f t="shared" si="379"/>
        <v>5.99</v>
      </c>
      <c r="AM767" s="41">
        <v>49.01</v>
      </c>
      <c r="AN767" s="41">
        <v>15</v>
      </c>
      <c r="AO767">
        <v>12</v>
      </c>
      <c r="AP767" s="41">
        <f>(AM767 * 1.05) - L767 - Q767 - K767</f>
        <v>51.460500000000003</v>
      </c>
      <c r="AQ767" t="s">
        <v>27</v>
      </c>
      <c r="AR767" s="41">
        <f>(((AH767)-((AP767/AO767) + ((AN767 * 0.03)/AO767)))/AH767)*100</f>
        <v>13.395895895895899</v>
      </c>
      <c r="AS767" s="41">
        <f>(((AI767)-((AP767/AO767) + ((AN767 * 0.3)/AO767)))/AI767)*100</f>
        <v>22.147328881469114</v>
      </c>
      <c r="AT767" s="41" t="e">
        <f>(((AJ767)-((AP767/AO767) + ((AN767 * 0.03)/AO767)))/AJ767)*100</f>
        <v>#VALUE!</v>
      </c>
      <c r="AU767" s="41">
        <f>(((AK767)-((AP767/AO767) + ((AN767 * 0.07)/AO767)))/AK767)*100</f>
        <v>26.946994991652744</v>
      </c>
      <c r="BB767" s="53">
        <f>(((AH767)-(((AP767/AO767) + ((AN767 * 0.03)/AO767))-AW767))/AH767)*100</f>
        <v>13.395895895895899</v>
      </c>
      <c r="BC767" s="57">
        <f>(((AI767)-(((AP767/AO767) + ((AN767 * 0.3)/AO767))-AX767))/AI767)*100</f>
        <v>22.147328881469114</v>
      </c>
      <c r="BD767" s="48" t="e">
        <f>(((AJ767)-(((AP767/AO767) + ((AN767 * 0.03)/AO767))-AY767))/AJ767)*100</f>
        <v>#VALUE!</v>
      </c>
      <c r="BE767" s="61">
        <f>(((AK767)-(((AP767/AO767) + ((AN767 * 0.15)/AO767))-AZ767))/AK767)*100</f>
        <v>25.277545909849746</v>
      </c>
      <c r="BG767" t="s">
        <v>6362</v>
      </c>
      <c r="BH767" t="s">
        <v>6363</v>
      </c>
      <c r="BJ767" t="s">
        <v>6364</v>
      </c>
      <c r="BM767" t="s">
        <v>6365</v>
      </c>
      <c r="BN767" t="s">
        <v>4213</v>
      </c>
      <c r="BO767" t="s">
        <v>4169</v>
      </c>
      <c r="BP767" s="67">
        <f>VLOOKUP(A767, [1]Sheet1!$A:$B, 1, 0)</f>
        <v>178889</v>
      </c>
      <c r="BT767" s="68"/>
    </row>
    <row r="768" spans="1:72" x14ac:dyDescent="0.2">
      <c r="A768">
        <v>6436810</v>
      </c>
      <c r="B768" t="s">
        <v>103</v>
      </c>
      <c r="C768" t="s">
        <v>101</v>
      </c>
      <c r="D768" t="s">
        <v>33</v>
      </c>
      <c r="E768" t="s">
        <v>34</v>
      </c>
      <c r="F768" t="s">
        <v>27</v>
      </c>
      <c r="G768" t="s">
        <v>27</v>
      </c>
      <c r="J768">
        <f t="shared" ref="J768:J769" si="406">J767</f>
        <v>50.17</v>
      </c>
      <c r="O768">
        <f t="shared" ref="O768:P769" si="407">O767</f>
        <v>50.17</v>
      </c>
      <c r="P768">
        <f t="shared" si="407"/>
        <v>4.1808333333333296</v>
      </c>
      <c r="U768" t="s">
        <v>3721</v>
      </c>
      <c r="V768" t="s">
        <v>3721</v>
      </c>
      <c r="W768" s="52" t="s">
        <v>26</v>
      </c>
      <c r="X768" s="56" t="s">
        <v>26</v>
      </c>
      <c r="Z768" s="60" t="s">
        <v>26</v>
      </c>
      <c r="AC768" s="19" t="s">
        <v>3721</v>
      </c>
      <c r="AD768" s="19" t="s">
        <v>3721</v>
      </c>
      <c r="AE768" s="19" t="s">
        <v>3721</v>
      </c>
      <c r="AF768" s="19" t="s">
        <v>3721</v>
      </c>
      <c r="AH768" s="31" t="str">
        <f t="shared" si="376"/>
        <v/>
      </c>
      <c r="AI768" s="31" t="str">
        <f t="shared" si="377"/>
        <v/>
      </c>
      <c r="AJ768" s="31" t="str">
        <f t="shared" si="378"/>
        <v/>
      </c>
      <c r="AK768" s="31" t="str">
        <f t="shared" si="379"/>
        <v/>
      </c>
      <c r="BG768" t="s">
        <v>6366</v>
      </c>
      <c r="BH768" t="s">
        <v>6367</v>
      </c>
      <c r="BJ768" t="s">
        <v>6364</v>
      </c>
      <c r="BM768" t="s">
        <v>6368</v>
      </c>
      <c r="BN768" t="s">
        <v>4213</v>
      </c>
      <c r="BO768" t="s">
        <v>4169</v>
      </c>
      <c r="BP768" s="67">
        <f>VLOOKUP(A768, [1]Sheet1!$A:$B, 1, 0)</f>
        <v>6436810</v>
      </c>
      <c r="BT768" s="68"/>
    </row>
    <row r="769" spans="1:72" x14ac:dyDescent="0.2">
      <c r="A769">
        <v>178764</v>
      </c>
      <c r="B769" t="s">
        <v>105</v>
      </c>
      <c r="C769" t="s">
        <v>106</v>
      </c>
      <c r="D769" t="s">
        <v>33</v>
      </c>
      <c r="E769" t="s">
        <v>34</v>
      </c>
      <c r="F769" t="s">
        <v>27</v>
      </c>
      <c r="G769" t="s">
        <v>27</v>
      </c>
      <c r="J769">
        <f t="shared" si="406"/>
        <v>50.17</v>
      </c>
      <c r="O769">
        <f t="shared" si="407"/>
        <v>50.17</v>
      </c>
      <c r="P769">
        <f t="shared" si="407"/>
        <v>4.1808333333333296</v>
      </c>
      <c r="U769" t="s">
        <v>3721</v>
      </c>
      <c r="V769" t="s">
        <v>3721</v>
      </c>
      <c r="W769" s="52" t="s">
        <v>26</v>
      </c>
      <c r="X769" s="56" t="s">
        <v>26</v>
      </c>
      <c r="Z769" s="60" t="s">
        <v>26</v>
      </c>
      <c r="AC769" s="19" t="s">
        <v>3721</v>
      </c>
      <c r="AD769" s="19" t="s">
        <v>3721</v>
      </c>
      <c r="AE769" s="19" t="s">
        <v>3721</v>
      </c>
      <c r="AF769" s="19" t="s">
        <v>3721</v>
      </c>
      <c r="AH769" s="31" t="str">
        <f t="shared" si="376"/>
        <v/>
      </c>
      <c r="AI769" s="31" t="str">
        <f t="shared" si="377"/>
        <v/>
      </c>
      <c r="AJ769" s="31" t="str">
        <f t="shared" si="378"/>
        <v/>
      </c>
      <c r="AK769" s="31" t="str">
        <f t="shared" si="379"/>
        <v/>
      </c>
      <c r="BG769" t="s">
        <v>6369</v>
      </c>
      <c r="BH769" t="s">
        <v>6370</v>
      </c>
      <c r="BJ769" t="s">
        <v>6364</v>
      </c>
      <c r="BM769" t="s">
        <v>6371</v>
      </c>
      <c r="BN769" t="s">
        <v>4213</v>
      </c>
      <c r="BO769" t="s">
        <v>4169</v>
      </c>
      <c r="BP769" s="67">
        <f>VLOOKUP(A769, [1]Sheet1!$A:$B, 1, 0)</f>
        <v>178764</v>
      </c>
      <c r="BT769" s="68"/>
    </row>
    <row r="770" spans="1:72" x14ac:dyDescent="0.2">
      <c r="A770">
        <v>6296263</v>
      </c>
      <c r="B770" t="s">
        <v>108</v>
      </c>
      <c r="C770" t="s">
        <v>109</v>
      </c>
      <c r="D770" t="s">
        <v>33</v>
      </c>
      <c r="E770" t="s">
        <v>34</v>
      </c>
      <c r="F770" t="s">
        <v>27</v>
      </c>
      <c r="G770" t="s">
        <v>27</v>
      </c>
      <c r="I770" t="s">
        <v>22</v>
      </c>
      <c r="J770">
        <v>33.909999999999997</v>
      </c>
      <c r="O770">
        <v>33.909999999999997</v>
      </c>
      <c r="P770">
        <v>4.2387499999999996</v>
      </c>
      <c r="T770" t="s">
        <v>188</v>
      </c>
      <c r="U770" t="s">
        <v>3735</v>
      </c>
      <c r="V770" t="s">
        <v>3759</v>
      </c>
      <c r="W770" s="52" t="s">
        <v>3891</v>
      </c>
      <c r="X770" s="56">
        <v>5.99</v>
      </c>
      <c r="Z770" s="60">
        <v>5.99</v>
      </c>
      <c r="AA770" s="25">
        <v>0.108919088176353</v>
      </c>
      <c r="AC770" s="19">
        <v>5.99</v>
      </c>
      <c r="AD770" s="19">
        <v>7.19</v>
      </c>
      <c r="AE770" s="19">
        <v>6.19</v>
      </c>
      <c r="AF770" s="19">
        <v>7.19</v>
      </c>
      <c r="AH770" s="31">
        <f t="shared" si="376"/>
        <v>4.9950000000000001</v>
      </c>
      <c r="AI770" s="31">
        <f t="shared" si="377"/>
        <v>5.99</v>
      </c>
      <c r="AJ770" s="31" t="str">
        <f t="shared" si="378"/>
        <v/>
      </c>
      <c r="AK770" s="31">
        <f t="shared" si="379"/>
        <v>5.99</v>
      </c>
      <c r="AM770" s="41">
        <v>34.79</v>
      </c>
      <c r="AN770" s="41">
        <v>13.6</v>
      </c>
      <c r="AO770">
        <v>8</v>
      </c>
      <c r="AP770" s="41">
        <f>(AM770 * 1.05) - L770 - Q770 - K770</f>
        <v>36.529499999999999</v>
      </c>
      <c r="AQ770" t="s">
        <v>27</v>
      </c>
      <c r="AR770" s="41">
        <f>(((AH770)-((AP770/AO770) + ((AN770 * 0.03)/AO770)))/AH770)*100</f>
        <v>7.563813813813816</v>
      </c>
      <c r="AS770" s="41">
        <f>(((AI770)-((AP770/AO770) + ((AN770 * 0.3)/AO770)))/AI770)*100</f>
        <v>15.255634390651093</v>
      </c>
      <c r="AT770" s="41" t="e">
        <f>(((AJ770)-((AP770/AO770) + ((AN770 * 0.03)/AO770)))/AJ770)*100</f>
        <v>#VALUE!</v>
      </c>
      <c r="AU770" s="41">
        <f>(((AK770)-((AP770/AO770) + ((AN770 * 0.07)/AO770)))/AK770)*100</f>
        <v>21.783180300500842</v>
      </c>
      <c r="BB770" s="53">
        <f>(((AH770)-(((AP770/AO770) + ((AN770 * 0.03)/AO770))-AW770))/AH770)*100</f>
        <v>7.563813813813816</v>
      </c>
      <c r="BC770" s="57">
        <f>(((AI770)-(((AP770/AO770) + ((AN770 * 0.3)/AO770))-AX770))/AI770)*100</f>
        <v>15.255634390651093</v>
      </c>
      <c r="BD770" s="48" t="e">
        <f>(((AJ770)-(((AP770/AO770) + ((AN770 * 0.03)/AO770))-AY770))/AJ770)*100</f>
        <v>#VALUE!</v>
      </c>
      <c r="BE770" s="61">
        <f>(((AK770)-(((AP770/AO770) + ((AN770 * 0.15)/AO770))-AZ770))/AK770)*100</f>
        <v>19.512729549248757</v>
      </c>
      <c r="BG770" t="s">
        <v>6372</v>
      </c>
      <c r="BH770" t="s">
        <v>6373</v>
      </c>
      <c r="BJ770" t="s">
        <v>6364</v>
      </c>
      <c r="BM770" t="s">
        <v>6374</v>
      </c>
      <c r="BN770" t="s">
        <v>5350</v>
      </c>
      <c r="BO770" t="s">
        <v>4169</v>
      </c>
      <c r="BP770" s="67">
        <f>VLOOKUP(A770, [1]Sheet1!$A:$B, 1, 0)</f>
        <v>6296263</v>
      </c>
      <c r="BT770" s="68"/>
    </row>
    <row r="771" spans="1:72" x14ac:dyDescent="0.2">
      <c r="A771">
        <v>6436802</v>
      </c>
      <c r="B771" t="s">
        <v>111</v>
      </c>
      <c r="C771" t="s">
        <v>109</v>
      </c>
      <c r="D771" t="s">
        <v>33</v>
      </c>
      <c r="E771" t="s">
        <v>34</v>
      </c>
      <c r="F771" t="s">
        <v>27</v>
      </c>
      <c r="G771" t="s">
        <v>27</v>
      </c>
      <c r="J771">
        <f t="shared" ref="J771" si="408">J770</f>
        <v>33.909999999999997</v>
      </c>
      <c r="O771">
        <f t="shared" ref="O771:P771" si="409">O770</f>
        <v>33.909999999999997</v>
      </c>
      <c r="P771">
        <f t="shared" si="409"/>
        <v>4.2387499999999996</v>
      </c>
      <c r="U771" t="s">
        <v>3721</v>
      </c>
      <c r="V771" t="s">
        <v>3721</v>
      </c>
      <c r="W771" s="52" t="s">
        <v>26</v>
      </c>
      <c r="X771" s="56" t="s">
        <v>26</v>
      </c>
      <c r="Z771" s="60" t="s">
        <v>26</v>
      </c>
      <c r="AC771" s="19" t="s">
        <v>3721</v>
      </c>
      <c r="AD771" s="19" t="s">
        <v>3721</v>
      </c>
      <c r="AE771" s="19" t="s">
        <v>3721</v>
      </c>
      <c r="AF771" s="19" t="s">
        <v>3721</v>
      </c>
      <c r="AH771" s="31" t="str">
        <f t="shared" si="376"/>
        <v/>
      </c>
      <c r="AI771" s="31" t="str">
        <f t="shared" si="377"/>
        <v/>
      </c>
      <c r="AJ771" s="31" t="str">
        <f t="shared" si="378"/>
        <v/>
      </c>
      <c r="AK771" s="31" t="str">
        <f t="shared" si="379"/>
        <v/>
      </c>
      <c r="BG771" t="s">
        <v>6375</v>
      </c>
      <c r="BH771" t="s">
        <v>6376</v>
      </c>
      <c r="BJ771" t="s">
        <v>6364</v>
      </c>
      <c r="BM771" t="s">
        <v>6377</v>
      </c>
      <c r="BN771" t="s">
        <v>5350</v>
      </c>
      <c r="BO771" t="s">
        <v>4169</v>
      </c>
      <c r="BP771" s="67">
        <f>VLOOKUP(A771, [1]Sheet1!$A:$B, 1, 0)</f>
        <v>6436802</v>
      </c>
      <c r="BT771" s="68"/>
    </row>
    <row r="772" spans="1:72" x14ac:dyDescent="0.2">
      <c r="A772">
        <v>6453690</v>
      </c>
      <c r="B772" t="s">
        <v>2471</v>
      </c>
      <c r="C772" t="s">
        <v>2472</v>
      </c>
      <c r="D772" t="s">
        <v>24</v>
      </c>
      <c r="E772" t="s">
        <v>34</v>
      </c>
      <c r="F772" t="s">
        <v>27</v>
      </c>
      <c r="G772" t="s">
        <v>27</v>
      </c>
      <c r="I772" t="s">
        <v>22</v>
      </c>
      <c r="J772">
        <v>19.690000000000001</v>
      </c>
      <c r="O772">
        <v>19.690000000000001</v>
      </c>
      <c r="P772">
        <v>3.2816666666666698</v>
      </c>
      <c r="T772" t="s">
        <v>187</v>
      </c>
      <c r="U772" t="s">
        <v>3719</v>
      </c>
      <c r="V772" t="s">
        <v>3722</v>
      </c>
      <c r="W772" s="52" t="s">
        <v>3856</v>
      </c>
      <c r="X772" s="56" t="s">
        <v>3807</v>
      </c>
      <c r="Z772" s="60" t="s">
        <v>3783</v>
      </c>
      <c r="AA772" s="25">
        <v>0.134459064327485</v>
      </c>
      <c r="AC772" s="19" t="s">
        <v>3807</v>
      </c>
      <c r="AD772" s="19" t="s">
        <v>3793</v>
      </c>
      <c r="AE772" s="19">
        <v>5.19</v>
      </c>
      <c r="AF772" s="19" t="s">
        <v>3814</v>
      </c>
      <c r="AH772" s="31">
        <f t="shared" ref="AH772:AH835" si="410">IF(W772&lt;&gt;"",(RIGHT(W772,LEN(W772)-SEARCH("/",W772,1)))/U772,"")</f>
        <v>3.99</v>
      </c>
      <c r="AI772" s="31" t="str">
        <f t="shared" ref="AI772:AI835" si="411">IF(X772&lt;&gt;"",X772,"")</f>
        <v>4.79</v>
      </c>
      <c r="AJ772" s="31" t="str">
        <f t="shared" ref="AJ772:AJ835" si="412">IF(Y772&lt;&gt;"",Y772,"")</f>
        <v/>
      </c>
      <c r="AK772" s="31" t="str">
        <f t="shared" ref="AK772:AK835" si="413">IF(Z772&lt;&gt;"",Z772,"")</f>
        <v>4.49</v>
      </c>
      <c r="AM772" s="41">
        <v>20.2</v>
      </c>
      <c r="AN772" s="41">
        <v>14.5</v>
      </c>
      <c r="AO772">
        <v>6</v>
      </c>
      <c r="AP772" s="41">
        <f>(AM772 * 1.05) - L772 - Q772 - K772</f>
        <v>21.21</v>
      </c>
      <c r="AQ772" t="s">
        <v>27</v>
      </c>
      <c r="AR772" s="41">
        <f>(((AH772)-((AP772/AO772) + ((AN772 * 0.03)/AO772)))/AH772)*100</f>
        <v>9.5864661654135404</v>
      </c>
      <c r="AS772" s="41">
        <f>(((AI772)-((AP772/AO772) + ((AN772 * 0.3)/AO772)))/AI772)*100</f>
        <v>11.064718162839252</v>
      </c>
      <c r="AT772" s="41" t="e">
        <f>(((AJ772)-((AP772/AO772) + ((AN772 * 0.03)/AO772)))/AJ772)*100</f>
        <v>#VALUE!</v>
      </c>
      <c r="AU772" s="41">
        <f>(((AK772)-((AP772/AO772) + ((AN772 * 0.07)/AO772)))/AK772)*100</f>
        <v>17.501855976243512</v>
      </c>
      <c r="BB772" s="53">
        <f>(((AH772)-(((AP772/AO772) + ((AN772 * 0.03)/AO772))-AW772))/AH772)*100</f>
        <v>9.5864661654135404</v>
      </c>
      <c r="BC772" s="57">
        <f>(((AI772)-(((AP772/AO772) + ((AN772 * 0.3)/AO772))-AX772))/AI772)*100</f>
        <v>11.064718162839252</v>
      </c>
      <c r="BD772" s="48" t="e">
        <f>(((AJ772)-(((AP772/AO772) + ((AN772 * 0.03)/AO772))-AY772))/AJ772)*100</f>
        <v>#VALUE!</v>
      </c>
      <c r="BE772" s="61">
        <f>(((AK772)-(((AP772/AO772) + ((AN772 * 0.15)/AO772))-AZ772))/AK772)*100</f>
        <v>13.195991091314035</v>
      </c>
      <c r="BG772" t="s">
        <v>6378</v>
      </c>
      <c r="BH772" t="s">
        <v>6379</v>
      </c>
      <c r="BJ772" t="s">
        <v>6380</v>
      </c>
      <c r="BM772" t="s">
        <v>6381</v>
      </c>
      <c r="BN772" t="s">
        <v>5906</v>
      </c>
      <c r="BO772" t="s">
        <v>4169</v>
      </c>
      <c r="BP772" s="67">
        <f>VLOOKUP(A772, [1]Sheet1!$A:$B, 1, 0)</f>
        <v>6453690</v>
      </c>
      <c r="BT772" s="68"/>
    </row>
    <row r="773" spans="1:72" x14ac:dyDescent="0.2">
      <c r="A773">
        <v>6453708</v>
      </c>
      <c r="B773" t="s">
        <v>2475</v>
      </c>
      <c r="C773" t="s">
        <v>2472</v>
      </c>
      <c r="D773" t="s">
        <v>24</v>
      </c>
      <c r="E773" t="s">
        <v>34</v>
      </c>
      <c r="F773" t="s">
        <v>27</v>
      </c>
      <c r="G773" t="s">
        <v>27</v>
      </c>
      <c r="I773" t="s">
        <v>22</v>
      </c>
      <c r="J773">
        <v>19.5</v>
      </c>
      <c r="O773">
        <v>19.5</v>
      </c>
      <c r="P773">
        <v>3.25</v>
      </c>
      <c r="T773" t="s">
        <v>187</v>
      </c>
      <c r="U773" t="s">
        <v>3719</v>
      </c>
      <c r="V773" t="s">
        <v>3722</v>
      </c>
      <c r="W773" s="52" t="s">
        <v>3856</v>
      </c>
      <c r="X773" s="56" t="s">
        <v>3807</v>
      </c>
      <c r="Z773" s="60" t="s">
        <v>3783</v>
      </c>
      <c r="AA773" s="25">
        <v>0.14275271512113599</v>
      </c>
      <c r="AC773" s="19" t="s">
        <v>3807</v>
      </c>
      <c r="AD773" s="19" t="s">
        <v>3793</v>
      </c>
      <c r="AE773" s="19">
        <v>5.19</v>
      </c>
      <c r="AF773" s="19" t="s">
        <v>3814</v>
      </c>
      <c r="AH773" s="31">
        <f t="shared" si="410"/>
        <v>3.99</v>
      </c>
      <c r="AI773" s="31" t="str">
        <f t="shared" si="411"/>
        <v>4.79</v>
      </c>
      <c r="AJ773" s="31" t="str">
        <f t="shared" si="412"/>
        <v/>
      </c>
      <c r="AK773" s="31" t="str">
        <f t="shared" si="413"/>
        <v>4.49</v>
      </c>
      <c r="AM773" s="41">
        <v>20.010000000000002</v>
      </c>
      <c r="AN773" s="41">
        <v>14.5</v>
      </c>
      <c r="AO773">
        <v>6</v>
      </c>
      <c r="AP773" s="41">
        <f>(AM773 * 1.05) - L773 - Q773 - K773</f>
        <v>21.010500000000004</v>
      </c>
      <c r="AQ773" t="s">
        <v>27</v>
      </c>
      <c r="AR773" s="41">
        <f>(((AH773)-((AP773/AO773) + ((AN773 * 0.03)/AO773)))/AH773)*100</f>
        <v>10.419799498746857</v>
      </c>
      <c r="AS773" s="41">
        <f>(((AI773)-((AP773/AO773) + ((AN773 * 0.3)/AO773)))/AI773)*100</f>
        <v>11.758872651356976</v>
      </c>
      <c r="AT773" s="41" t="e">
        <f>(((AJ773)-((AP773/AO773) + ((AN773 * 0.03)/AO773)))/AJ773)*100</f>
        <v>#VALUE!</v>
      </c>
      <c r="AU773" s="41">
        <f>(((AK773)-((AP773/AO773) + ((AN773 * 0.07)/AO773)))/AK773)*100</f>
        <v>18.242390497401615</v>
      </c>
      <c r="BB773" s="53">
        <f>(((AH773)-(((AP773/AO773) + ((AN773 * 0.03)/AO773))-AW773))/AH773)*100</f>
        <v>10.419799498746857</v>
      </c>
      <c r="BC773" s="57">
        <f>(((AI773)-(((AP773/AO773) + ((AN773 * 0.3)/AO773))-AX773))/AI773)*100</f>
        <v>11.758872651356976</v>
      </c>
      <c r="BD773" s="48" t="e">
        <f>(((AJ773)-(((AP773/AO773) + ((AN773 * 0.03)/AO773))-AY773))/AJ773)*100</f>
        <v>#VALUE!</v>
      </c>
      <c r="BE773" s="61">
        <f>(((AK773)-(((AP773/AO773) + ((AN773 * 0.15)/AO773))-AZ773))/AK773)*100</f>
        <v>13.936525612472151</v>
      </c>
      <c r="BG773" t="s">
        <v>6382</v>
      </c>
      <c r="BH773" t="s">
        <v>6383</v>
      </c>
      <c r="BJ773" t="s">
        <v>6380</v>
      </c>
      <c r="BM773" t="s">
        <v>6384</v>
      </c>
      <c r="BN773" t="s">
        <v>5906</v>
      </c>
      <c r="BO773" t="s">
        <v>4169</v>
      </c>
      <c r="BP773" s="67">
        <f>VLOOKUP(A773, [1]Sheet1!$A:$B, 1, 0)</f>
        <v>6453708</v>
      </c>
      <c r="BT773" s="68"/>
    </row>
    <row r="774" spans="1:72" x14ac:dyDescent="0.2">
      <c r="A774">
        <v>306746</v>
      </c>
      <c r="B774" t="s">
        <v>2478</v>
      </c>
      <c r="C774" t="s">
        <v>2479</v>
      </c>
      <c r="D774" t="s">
        <v>24</v>
      </c>
      <c r="E774" t="s">
        <v>34</v>
      </c>
      <c r="F774" t="s">
        <v>27</v>
      </c>
      <c r="G774" t="s">
        <v>27</v>
      </c>
      <c r="I774" t="s">
        <v>22</v>
      </c>
      <c r="J774">
        <v>40.950000000000003</v>
      </c>
      <c r="O774">
        <v>40.950000000000003</v>
      </c>
      <c r="P774">
        <v>3.4125000000000001</v>
      </c>
      <c r="T774" t="s">
        <v>187</v>
      </c>
      <c r="U774" t="s">
        <v>3719</v>
      </c>
      <c r="V774" t="s">
        <v>3722</v>
      </c>
      <c r="W774" s="52" t="s">
        <v>3856</v>
      </c>
      <c r="X774" s="56" t="s">
        <v>3807</v>
      </c>
      <c r="Z774" s="60" t="s">
        <v>3783</v>
      </c>
      <c r="AA774" s="25">
        <v>0.100610902255639</v>
      </c>
      <c r="AC774" s="19" t="s">
        <v>3807</v>
      </c>
      <c r="AD774" s="19" t="s">
        <v>3793</v>
      </c>
      <c r="AE774" s="19">
        <v>5.19</v>
      </c>
      <c r="AF774" s="19" t="s">
        <v>3814</v>
      </c>
      <c r="AH774" s="31">
        <f t="shared" si="410"/>
        <v>3.99</v>
      </c>
      <c r="AI774" s="31" t="str">
        <f t="shared" si="411"/>
        <v>4.79</v>
      </c>
      <c r="AJ774" s="31" t="str">
        <f t="shared" si="412"/>
        <v/>
      </c>
      <c r="AK774" s="31" t="str">
        <f t="shared" si="413"/>
        <v>4.49</v>
      </c>
      <c r="AM774" s="41">
        <v>42.01</v>
      </c>
      <c r="AN774" s="41">
        <v>27</v>
      </c>
      <c r="AO774">
        <v>12</v>
      </c>
      <c r="AP774" s="41">
        <f>(AM774 * 1.05) - L774 - Q774 - K774</f>
        <v>44.110500000000002</v>
      </c>
      <c r="AQ774" t="s">
        <v>27</v>
      </c>
      <c r="AR774" s="41">
        <f>(((AH774)-((AP774/AO774) + ((AN774 * 0.03)/AO774)))/AH774)*100</f>
        <v>6.1810776942355972</v>
      </c>
      <c r="AS774" s="41">
        <f>(((AI774)-((AP774/AO774) + ((AN774 * 0.3)/AO774)))/AI774)*100</f>
        <v>9.167536534446759</v>
      </c>
      <c r="AT774" s="41" t="e">
        <f>(((AJ774)-((AP774/AO774) + ((AN774 * 0.03)/AO774)))/AJ774)*100</f>
        <v>#VALUE!</v>
      </c>
      <c r="AU774" s="41">
        <f>(((AK774)-((AP774/AO774) + ((AN774 * 0.07)/AO774)))/AK774)*100</f>
        <v>14.624164810690424</v>
      </c>
      <c r="BB774" s="53">
        <f>(((AH774)-(((AP774/AO774) + ((AN774 * 0.03)/AO774))-AW774))/AH774)*100</f>
        <v>6.1810776942355972</v>
      </c>
      <c r="BC774" s="57">
        <f>(((AI774)-(((AP774/AO774) + ((AN774 * 0.3)/AO774))-AX774))/AI774)*100</f>
        <v>9.167536534446759</v>
      </c>
      <c r="BD774" s="48" t="e">
        <f>(((AJ774)-(((AP774/AO774) + ((AN774 * 0.03)/AO774))-AY774))/AJ774)*100</f>
        <v>#VALUE!</v>
      </c>
      <c r="BE774" s="61">
        <f>(((AK774)-(((AP774/AO774) + ((AN774 * 0.15)/AO774))-AZ774))/AK774)*100</f>
        <v>10.61525612472161</v>
      </c>
      <c r="BG774" t="s">
        <v>6385</v>
      </c>
      <c r="BH774" t="s">
        <v>6386</v>
      </c>
      <c r="BJ774" t="s">
        <v>6380</v>
      </c>
      <c r="BM774" t="s">
        <v>6387</v>
      </c>
      <c r="BN774" t="s">
        <v>6388</v>
      </c>
      <c r="BO774" t="s">
        <v>3930</v>
      </c>
      <c r="BP774" s="67" t="e">
        <f>VLOOKUP(A774, [1]Sheet1!$A:$B, 1, 0)</f>
        <v>#N/A</v>
      </c>
      <c r="BT774" s="68"/>
    </row>
    <row r="775" spans="1:72" x14ac:dyDescent="0.2">
      <c r="A775">
        <v>306878</v>
      </c>
      <c r="B775" t="s">
        <v>2481</v>
      </c>
      <c r="C775" t="s">
        <v>2479</v>
      </c>
      <c r="D775" t="s">
        <v>24</v>
      </c>
      <c r="E775" t="s">
        <v>34</v>
      </c>
      <c r="F775" t="s">
        <v>27</v>
      </c>
      <c r="G775" t="s">
        <v>27</v>
      </c>
      <c r="J775">
        <f t="shared" ref="J775" si="414">J774</f>
        <v>40.950000000000003</v>
      </c>
      <c r="O775">
        <f t="shared" ref="O775:P775" si="415">O774</f>
        <v>40.950000000000003</v>
      </c>
      <c r="P775">
        <f t="shared" si="415"/>
        <v>3.4125000000000001</v>
      </c>
      <c r="U775" t="s">
        <v>3721</v>
      </c>
      <c r="V775" t="s">
        <v>3721</v>
      </c>
      <c r="W775" s="52" t="s">
        <v>26</v>
      </c>
      <c r="X775" s="56" t="s">
        <v>26</v>
      </c>
      <c r="Z775" s="60" t="s">
        <v>26</v>
      </c>
      <c r="AC775" s="19" t="s">
        <v>3721</v>
      </c>
      <c r="AD775" s="19" t="s">
        <v>3721</v>
      </c>
      <c r="AE775" s="19" t="s">
        <v>3721</v>
      </c>
      <c r="AF775" s="19" t="s">
        <v>3721</v>
      </c>
      <c r="AH775" s="31" t="str">
        <f t="shared" si="410"/>
        <v/>
      </c>
      <c r="AI775" s="31" t="str">
        <f t="shared" si="411"/>
        <v/>
      </c>
      <c r="AJ775" s="31" t="str">
        <f t="shared" si="412"/>
        <v/>
      </c>
      <c r="AK775" s="31" t="str">
        <f t="shared" si="413"/>
        <v/>
      </c>
      <c r="BG775" t="s">
        <v>6389</v>
      </c>
      <c r="BH775" t="s">
        <v>6390</v>
      </c>
      <c r="BJ775" t="s">
        <v>6380</v>
      </c>
      <c r="BM775" t="s">
        <v>6391</v>
      </c>
      <c r="BN775" t="s">
        <v>6388</v>
      </c>
      <c r="BO775" t="s">
        <v>3930</v>
      </c>
      <c r="BP775" s="67" t="e">
        <f>VLOOKUP(A775, [1]Sheet1!$A:$B, 1, 0)</f>
        <v>#N/A</v>
      </c>
      <c r="BT775" s="68"/>
    </row>
    <row r="776" spans="1:72" x14ac:dyDescent="0.2">
      <c r="A776">
        <v>2485142</v>
      </c>
      <c r="B776" t="s">
        <v>2484</v>
      </c>
      <c r="C776" t="s">
        <v>2485</v>
      </c>
      <c r="D776" t="s">
        <v>24</v>
      </c>
      <c r="E776" t="s">
        <v>34</v>
      </c>
      <c r="F776" t="s">
        <v>27</v>
      </c>
      <c r="G776" t="s">
        <v>27</v>
      </c>
      <c r="I776" t="s">
        <v>22</v>
      </c>
      <c r="J776">
        <v>81.62</v>
      </c>
      <c r="O776">
        <v>81.62</v>
      </c>
      <c r="P776">
        <v>20.405000000000001</v>
      </c>
      <c r="T776" t="s">
        <v>215</v>
      </c>
      <c r="U776" t="s">
        <v>3719</v>
      </c>
      <c r="V776" t="s">
        <v>3731</v>
      </c>
      <c r="W776" s="52" t="s">
        <v>3865</v>
      </c>
      <c r="X776" s="56">
        <v>23.99</v>
      </c>
      <c r="Z776" s="60">
        <v>22.19</v>
      </c>
      <c r="AA776" s="25">
        <v>0.100063781890945</v>
      </c>
      <c r="AC776" s="19">
        <v>23.99</v>
      </c>
      <c r="AD776" s="19" t="s">
        <v>3843</v>
      </c>
      <c r="AE776" s="19">
        <v>25.19</v>
      </c>
      <c r="AF776" s="19" t="s">
        <v>3844</v>
      </c>
      <c r="AH776" s="31">
        <f t="shared" si="410"/>
        <v>19.989999999999998</v>
      </c>
      <c r="AI776" s="31">
        <f t="shared" si="411"/>
        <v>23.99</v>
      </c>
      <c r="AJ776" s="31" t="str">
        <f t="shared" si="412"/>
        <v/>
      </c>
      <c r="AK776" s="31">
        <f t="shared" si="413"/>
        <v>22.19</v>
      </c>
      <c r="AM776" s="41">
        <v>74.86</v>
      </c>
      <c r="AN776" s="41">
        <v>12.1</v>
      </c>
      <c r="AO776">
        <v>4</v>
      </c>
      <c r="AP776" s="41">
        <f>(AM776 * 1.05) - L776 - Q776 - K776</f>
        <v>78.603000000000009</v>
      </c>
      <c r="AQ776" t="s">
        <v>27</v>
      </c>
      <c r="AR776" s="41">
        <f>(((AH776)-((AP776/AO776) + ((AN776 * 0.03)/AO776)))/AH776)*100</f>
        <v>1.2431215607803723</v>
      </c>
      <c r="AS776" s="41">
        <f>(((AI776)-((AP776/AO776) + ((AN776 * 0.3)/AO776)))/AI776)*100</f>
        <v>14.304918716131713</v>
      </c>
      <c r="AT776" s="41" t="e">
        <f>(((AJ776)-((AP776/AO776) + ((AN776 * 0.03)/AO776)))/AJ776)*100</f>
        <v>#VALUE!</v>
      </c>
      <c r="AU776" s="41">
        <f>(((AK776)-((AP776/AO776) + ((AN776 * 0.07)/AO776)))/AK776)*100</f>
        <v>10.488958990536279</v>
      </c>
      <c r="BB776" s="53">
        <f>(((AH776)-(((AP776/AO776) + ((AN776 * 0.03)/AO776))-AW776))/AH776)*100</f>
        <v>1.2431215607803723</v>
      </c>
      <c r="BC776" s="57">
        <f>(((AI776)-(((AP776/AO776) + ((AN776 * 0.3)/AO776))-AX776))/AI776)*100</f>
        <v>14.304918716131713</v>
      </c>
      <c r="BD776" s="48" t="e">
        <f>(((AJ776)-(((AP776/AO776) + ((AN776 * 0.03)/AO776))-AY776))/AJ776)*100</f>
        <v>#VALUE!</v>
      </c>
      <c r="BE776" s="61">
        <f>(((AK776)-(((AP776/AO776) + ((AN776 * 0.15)/AO776))-AZ776))/AK776)*100</f>
        <v>9.3983776475890028</v>
      </c>
      <c r="BG776" t="s">
        <v>6392</v>
      </c>
      <c r="BH776" t="s">
        <v>6393</v>
      </c>
      <c r="BJ776" t="s">
        <v>6394</v>
      </c>
      <c r="BM776" t="s">
        <v>6395</v>
      </c>
      <c r="BN776" t="s">
        <v>5686</v>
      </c>
      <c r="BO776" t="s">
        <v>3930</v>
      </c>
      <c r="BP776" s="67">
        <f>VLOOKUP(A776, [1]Sheet1!$A:$B, 1, 0)</f>
        <v>2485142</v>
      </c>
      <c r="BT776" s="68"/>
    </row>
    <row r="777" spans="1:72" x14ac:dyDescent="0.2">
      <c r="A777">
        <v>2485159</v>
      </c>
      <c r="B777" t="s">
        <v>2487</v>
      </c>
      <c r="C777" t="s">
        <v>2485</v>
      </c>
      <c r="D777" t="s">
        <v>24</v>
      </c>
      <c r="E777" t="s">
        <v>34</v>
      </c>
      <c r="F777" t="s">
        <v>27</v>
      </c>
      <c r="G777" t="s">
        <v>27</v>
      </c>
      <c r="J777">
        <f t="shared" ref="J777:J786" si="416">J776</f>
        <v>81.62</v>
      </c>
      <c r="O777">
        <f t="shared" ref="O777:O786" si="417">O776</f>
        <v>81.62</v>
      </c>
      <c r="P777">
        <f t="shared" ref="P777:P786" si="418">P776</f>
        <v>20.405000000000001</v>
      </c>
      <c r="U777" t="s">
        <v>3721</v>
      </c>
      <c r="V777" t="s">
        <v>3721</v>
      </c>
      <c r="W777" s="52" t="s">
        <v>26</v>
      </c>
      <c r="X777" s="56" t="s">
        <v>26</v>
      </c>
      <c r="Z777" s="60" t="s">
        <v>26</v>
      </c>
      <c r="AC777" s="19" t="s">
        <v>3721</v>
      </c>
      <c r="AD777" s="19" t="s">
        <v>3721</v>
      </c>
      <c r="AE777" s="19" t="s">
        <v>3721</v>
      </c>
      <c r="AF777" s="19" t="s">
        <v>3721</v>
      </c>
      <c r="AH777" s="31" t="str">
        <f t="shared" si="410"/>
        <v/>
      </c>
      <c r="AI777" s="31" t="str">
        <f t="shared" si="411"/>
        <v/>
      </c>
      <c r="AJ777" s="31" t="str">
        <f t="shared" si="412"/>
        <v/>
      </c>
      <c r="AK777" s="31" t="str">
        <f t="shared" si="413"/>
        <v/>
      </c>
      <c r="BG777" t="s">
        <v>6396</v>
      </c>
      <c r="BH777" t="s">
        <v>6397</v>
      </c>
      <c r="BJ777" t="s">
        <v>6398</v>
      </c>
      <c r="BM777" t="s">
        <v>6399</v>
      </c>
      <c r="BN777" t="s">
        <v>6400</v>
      </c>
      <c r="BO777" t="s">
        <v>3930</v>
      </c>
      <c r="BP777" s="67">
        <f>VLOOKUP(A777, [1]Sheet1!$A:$B, 1, 0)</f>
        <v>2485159</v>
      </c>
      <c r="BT777" s="68"/>
    </row>
    <row r="778" spans="1:72" x14ac:dyDescent="0.2">
      <c r="A778">
        <v>2485134</v>
      </c>
      <c r="B778" t="s">
        <v>2489</v>
      </c>
      <c r="C778" t="s">
        <v>2485</v>
      </c>
      <c r="D778" t="s">
        <v>24</v>
      </c>
      <c r="E778" t="s">
        <v>34</v>
      </c>
      <c r="F778" t="s">
        <v>27</v>
      </c>
      <c r="G778" t="s">
        <v>27</v>
      </c>
      <c r="J778">
        <f t="shared" si="416"/>
        <v>81.62</v>
      </c>
      <c r="O778">
        <f t="shared" si="417"/>
        <v>81.62</v>
      </c>
      <c r="P778">
        <f t="shared" si="418"/>
        <v>20.405000000000001</v>
      </c>
      <c r="U778" t="s">
        <v>3721</v>
      </c>
      <c r="V778" t="s">
        <v>3721</v>
      </c>
      <c r="W778" s="52" t="s">
        <v>26</v>
      </c>
      <c r="X778" s="56" t="s">
        <v>26</v>
      </c>
      <c r="Z778" s="60" t="s">
        <v>26</v>
      </c>
      <c r="AC778" s="19" t="s">
        <v>3721</v>
      </c>
      <c r="AD778" s="19" t="s">
        <v>3721</v>
      </c>
      <c r="AE778" s="19" t="s">
        <v>3721</v>
      </c>
      <c r="AF778" s="19" t="s">
        <v>3721</v>
      </c>
      <c r="AH778" s="31" t="str">
        <f t="shared" si="410"/>
        <v/>
      </c>
      <c r="AI778" s="31" t="str">
        <f t="shared" si="411"/>
        <v/>
      </c>
      <c r="AJ778" s="31" t="str">
        <f t="shared" si="412"/>
        <v/>
      </c>
      <c r="AK778" s="31" t="str">
        <f t="shared" si="413"/>
        <v/>
      </c>
      <c r="BG778" t="s">
        <v>6401</v>
      </c>
      <c r="BH778" t="s">
        <v>6402</v>
      </c>
      <c r="BJ778" t="s">
        <v>6398</v>
      </c>
      <c r="BM778" t="s">
        <v>6403</v>
      </c>
      <c r="BN778" t="s">
        <v>5686</v>
      </c>
      <c r="BO778" t="s">
        <v>3930</v>
      </c>
      <c r="BP778" s="67">
        <f>VLOOKUP(A778, [1]Sheet1!$A:$B, 1, 0)</f>
        <v>2485134</v>
      </c>
      <c r="BT778" s="68"/>
    </row>
    <row r="779" spans="1:72" x14ac:dyDescent="0.2">
      <c r="A779">
        <v>6244529</v>
      </c>
      <c r="B779" t="s">
        <v>2491</v>
      </c>
      <c r="C779" t="s">
        <v>2485</v>
      </c>
      <c r="D779" t="s">
        <v>24</v>
      </c>
      <c r="E779" t="s">
        <v>34</v>
      </c>
      <c r="F779" t="s">
        <v>27</v>
      </c>
      <c r="G779" t="s">
        <v>27</v>
      </c>
      <c r="J779">
        <f t="shared" si="416"/>
        <v>81.62</v>
      </c>
      <c r="O779">
        <f t="shared" si="417"/>
        <v>81.62</v>
      </c>
      <c r="P779">
        <f t="shared" si="418"/>
        <v>20.405000000000001</v>
      </c>
      <c r="U779" t="s">
        <v>3721</v>
      </c>
      <c r="V779" t="s">
        <v>3721</v>
      </c>
      <c r="W779" s="52" t="s">
        <v>26</v>
      </c>
      <c r="X779" s="56" t="s">
        <v>26</v>
      </c>
      <c r="Z779" s="60" t="s">
        <v>26</v>
      </c>
      <c r="AC779" s="19" t="s">
        <v>3721</v>
      </c>
      <c r="AD779" s="19" t="s">
        <v>3721</v>
      </c>
      <c r="AE779" s="19" t="s">
        <v>3721</v>
      </c>
      <c r="AF779" s="19" t="s">
        <v>3721</v>
      </c>
      <c r="AH779" s="31" t="str">
        <f t="shared" si="410"/>
        <v/>
      </c>
      <c r="AI779" s="31" t="str">
        <f t="shared" si="411"/>
        <v/>
      </c>
      <c r="AJ779" s="31" t="str">
        <f t="shared" si="412"/>
        <v/>
      </c>
      <c r="AK779" s="31" t="str">
        <f t="shared" si="413"/>
        <v/>
      </c>
      <c r="BG779" t="s">
        <v>6404</v>
      </c>
      <c r="BH779" t="s">
        <v>6405</v>
      </c>
      <c r="BJ779" t="s">
        <v>6398</v>
      </c>
      <c r="BM779" t="s">
        <v>6406</v>
      </c>
      <c r="BN779" t="s">
        <v>6400</v>
      </c>
      <c r="BO779" t="s">
        <v>3930</v>
      </c>
      <c r="BP779" s="67">
        <f>VLOOKUP(A779, [1]Sheet1!$A:$B, 1, 0)</f>
        <v>6244529</v>
      </c>
      <c r="BT779" s="68"/>
    </row>
    <row r="780" spans="1:72" x14ac:dyDescent="0.2">
      <c r="A780">
        <v>449405</v>
      </c>
      <c r="B780" t="s">
        <v>2493</v>
      </c>
      <c r="C780" t="s">
        <v>2494</v>
      </c>
      <c r="D780" t="s">
        <v>24</v>
      </c>
      <c r="E780" t="s">
        <v>34</v>
      </c>
      <c r="F780" t="s">
        <v>27</v>
      </c>
      <c r="G780" t="s">
        <v>27</v>
      </c>
      <c r="J780">
        <f t="shared" si="416"/>
        <v>81.62</v>
      </c>
      <c r="O780">
        <f t="shared" si="417"/>
        <v>81.62</v>
      </c>
      <c r="P780">
        <f t="shared" si="418"/>
        <v>20.405000000000001</v>
      </c>
      <c r="U780" t="s">
        <v>3721</v>
      </c>
      <c r="V780" t="s">
        <v>3721</v>
      </c>
      <c r="W780" s="52" t="s">
        <v>26</v>
      </c>
      <c r="X780" s="56" t="s">
        <v>26</v>
      </c>
      <c r="Z780" s="60" t="s">
        <v>26</v>
      </c>
      <c r="AC780" s="19" t="s">
        <v>3721</v>
      </c>
      <c r="AD780" s="19" t="s">
        <v>3721</v>
      </c>
      <c r="AE780" s="19" t="s">
        <v>3721</v>
      </c>
      <c r="AF780" s="19" t="s">
        <v>3721</v>
      </c>
      <c r="AH780" s="31" t="str">
        <f t="shared" si="410"/>
        <v/>
      </c>
      <c r="AI780" s="31" t="str">
        <f t="shared" si="411"/>
        <v/>
      </c>
      <c r="AJ780" s="31" t="str">
        <f t="shared" si="412"/>
        <v/>
      </c>
      <c r="AK780" s="31" t="str">
        <f t="shared" si="413"/>
        <v/>
      </c>
      <c r="BG780" t="s">
        <v>6407</v>
      </c>
      <c r="BH780" t="s">
        <v>6408</v>
      </c>
      <c r="BJ780" t="s">
        <v>6398</v>
      </c>
      <c r="BM780" t="s">
        <v>6409</v>
      </c>
      <c r="BN780" t="s">
        <v>5686</v>
      </c>
      <c r="BO780" t="s">
        <v>3930</v>
      </c>
      <c r="BP780" s="67">
        <f>VLOOKUP(A780, [1]Sheet1!$A:$B, 1, 0)</f>
        <v>449405</v>
      </c>
      <c r="BT780" s="68"/>
    </row>
    <row r="781" spans="1:72" x14ac:dyDescent="0.2">
      <c r="A781">
        <v>449488</v>
      </c>
      <c r="B781" t="s">
        <v>2496</v>
      </c>
      <c r="C781" t="s">
        <v>2494</v>
      </c>
      <c r="D781" t="s">
        <v>24</v>
      </c>
      <c r="E781" t="s">
        <v>34</v>
      </c>
      <c r="F781" t="s">
        <v>27</v>
      </c>
      <c r="G781" t="s">
        <v>27</v>
      </c>
      <c r="J781">
        <f t="shared" si="416"/>
        <v>81.62</v>
      </c>
      <c r="O781">
        <f t="shared" si="417"/>
        <v>81.62</v>
      </c>
      <c r="P781">
        <f t="shared" si="418"/>
        <v>20.405000000000001</v>
      </c>
      <c r="U781" t="s">
        <v>3721</v>
      </c>
      <c r="V781" t="s">
        <v>3721</v>
      </c>
      <c r="W781" s="52" t="s">
        <v>26</v>
      </c>
      <c r="X781" s="56" t="s">
        <v>26</v>
      </c>
      <c r="Z781" s="60" t="s">
        <v>26</v>
      </c>
      <c r="AC781" s="19" t="s">
        <v>3721</v>
      </c>
      <c r="AD781" s="19" t="s">
        <v>3721</v>
      </c>
      <c r="AE781" s="19" t="s">
        <v>3721</v>
      </c>
      <c r="AF781" s="19" t="s">
        <v>3721</v>
      </c>
      <c r="AH781" s="31" t="str">
        <f t="shared" si="410"/>
        <v/>
      </c>
      <c r="AI781" s="31" t="str">
        <f t="shared" si="411"/>
        <v/>
      </c>
      <c r="AJ781" s="31" t="str">
        <f t="shared" si="412"/>
        <v/>
      </c>
      <c r="AK781" s="31" t="str">
        <f t="shared" si="413"/>
        <v/>
      </c>
      <c r="BG781" t="s">
        <v>6410</v>
      </c>
      <c r="BH781" t="s">
        <v>6411</v>
      </c>
      <c r="BJ781" t="s">
        <v>6398</v>
      </c>
      <c r="BM781" t="s">
        <v>6412</v>
      </c>
      <c r="BN781" t="s">
        <v>5686</v>
      </c>
      <c r="BO781" t="s">
        <v>3930</v>
      </c>
      <c r="BP781" s="67">
        <f>VLOOKUP(A781, [1]Sheet1!$A:$B, 1, 0)</f>
        <v>449488</v>
      </c>
      <c r="BT781" s="68"/>
    </row>
    <row r="782" spans="1:72" x14ac:dyDescent="0.2">
      <c r="A782">
        <v>2485167</v>
      </c>
      <c r="B782" t="s">
        <v>2498</v>
      </c>
      <c r="C782" t="s">
        <v>2499</v>
      </c>
      <c r="D782" t="s">
        <v>24</v>
      </c>
      <c r="E782" t="s">
        <v>34</v>
      </c>
      <c r="F782" t="s">
        <v>27</v>
      </c>
      <c r="G782" t="s">
        <v>27</v>
      </c>
      <c r="J782">
        <f t="shared" si="416"/>
        <v>81.62</v>
      </c>
      <c r="O782">
        <f t="shared" si="417"/>
        <v>81.62</v>
      </c>
      <c r="P782">
        <f t="shared" si="418"/>
        <v>20.405000000000001</v>
      </c>
      <c r="U782" t="s">
        <v>3721</v>
      </c>
      <c r="V782" t="s">
        <v>3721</v>
      </c>
      <c r="W782" s="52" t="s">
        <v>26</v>
      </c>
      <c r="X782" s="56" t="s">
        <v>26</v>
      </c>
      <c r="Z782" s="60" t="s">
        <v>26</v>
      </c>
      <c r="AC782" s="19" t="s">
        <v>3721</v>
      </c>
      <c r="AD782" s="19" t="s">
        <v>3721</v>
      </c>
      <c r="AE782" s="19" t="s">
        <v>3721</v>
      </c>
      <c r="AF782" s="19" t="s">
        <v>3721</v>
      </c>
      <c r="AH782" s="31" t="str">
        <f t="shared" si="410"/>
        <v/>
      </c>
      <c r="AI782" s="31" t="str">
        <f t="shared" si="411"/>
        <v/>
      </c>
      <c r="AJ782" s="31" t="str">
        <f t="shared" si="412"/>
        <v/>
      </c>
      <c r="AK782" s="31" t="str">
        <f t="shared" si="413"/>
        <v/>
      </c>
      <c r="BG782" t="s">
        <v>6413</v>
      </c>
      <c r="BH782" t="s">
        <v>6414</v>
      </c>
      <c r="BJ782" t="s">
        <v>6415</v>
      </c>
      <c r="BM782" t="s">
        <v>6416</v>
      </c>
      <c r="BN782" t="s">
        <v>6417</v>
      </c>
      <c r="BO782" t="s">
        <v>36</v>
      </c>
      <c r="BP782" s="67">
        <f>VLOOKUP(A782, [1]Sheet1!$A:$B, 1, 0)</f>
        <v>2485167</v>
      </c>
      <c r="BT782" s="68"/>
    </row>
    <row r="783" spans="1:72" x14ac:dyDescent="0.2">
      <c r="A783">
        <v>2485175</v>
      </c>
      <c r="B783" t="s">
        <v>2501</v>
      </c>
      <c r="C783" t="s">
        <v>2499</v>
      </c>
      <c r="D783" t="s">
        <v>24</v>
      </c>
      <c r="E783" t="s">
        <v>34</v>
      </c>
      <c r="F783" t="s">
        <v>27</v>
      </c>
      <c r="G783" t="s">
        <v>27</v>
      </c>
      <c r="J783">
        <f t="shared" si="416"/>
        <v>81.62</v>
      </c>
      <c r="O783">
        <f t="shared" si="417"/>
        <v>81.62</v>
      </c>
      <c r="P783">
        <f t="shared" si="418"/>
        <v>20.405000000000001</v>
      </c>
      <c r="U783" t="s">
        <v>3721</v>
      </c>
      <c r="V783" t="s">
        <v>3721</v>
      </c>
      <c r="W783" s="52" t="s">
        <v>26</v>
      </c>
      <c r="X783" s="56" t="s">
        <v>26</v>
      </c>
      <c r="Z783" s="60" t="s">
        <v>26</v>
      </c>
      <c r="AC783" s="19" t="s">
        <v>3721</v>
      </c>
      <c r="AD783" s="19" t="s">
        <v>3721</v>
      </c>
      <c r="AE783" s="19" t="s">
        <v>3721</v>
      </c>
      <c r="AF783" s="19" t="s">
        <v>3721</v>
      </c>
      <c r="AH783" s="31" t="str">
        <f t="shared" si="410"/>
        <v/>
      </c>
      <c r="AI783" s="31" t="str">
        <f t="shared" si="411"/>
        <v/>
      </c>
      <c r="AJ783" s="31" t="str">
        <f t="shared" si="412"/>
        <v/>
      </c>
      <c r="AK783" s="31" t="str">
        <f t="shared" si="413"/>
        <v/>
      </c>
      <c r="BG783" t="s">
        <v>6418</v>
      </c>
      <c r="BH783" t="s">
        <v>6419</v>
      </c>
      <c r="BJ783" t="s">
        <v>6415</v>
      </c>
      <c r="BM783" t="s">
        <v>6420</v>
      </c>
      <c r="BN783" t="s">
        <v>6417</v>
      </c>
      <c r="BO783" t="s">
        <v>36</v>
      </c>
      <c r="BP783" s="67">
        <f>VLOOKUP(A783, [1]Sheet1!$A:$B, 1, 0)</f>
        <v>2485175</v>
      </c>
      <c r="BT783" s="68"/>
    </row>
    <row r="784" spans="1:72" x14ac:dyDescent="0.2">
      <c r="A784">
        <v>6292585</v>
      </c>
      <c r="B784" t="s">
        <v>2503</v>
      </c>
      <c r="C784" t="s">
        <v>2499</v>
      </c>
      <c r="D784" t="s">
        <v>24</v>
      </c>
      <c r="E784" t="s">
        <v>34</v>
      </c>
      <c r="F784" t="s">
        <v>27</v>
      </c>
      <c r="G784" t="s">
        <v>27</v>
      </c>
      <c r="J784">
        <f t="shared" si="416"/>
        <v>81.62</v>
      </c>
      <c r="O784">
        <f t="shared" si="417"/>
        <v>81.62</v>
      </c>
      <c r="P784">
        <f t="shared" si="418"/>
        <v>20.405000000000001</v>
      </c>
      <c r="U784" t="s">
        <v>3721</v>
      </c>
      <c r="V784" t="s">
        <v>3721</v>
      </c>
      <c r="W784" s="52" t="s">
        <v>26</v>
      </c>
      <c r="X784" s="56" t="s">
        <v>26</v>
      </c>
      <c r="Z784" s="60" t="s">
        <v>26</v>
      </c>
      <c r="AC784" s="19" t="s">
        <v>3721</v>
      </c>
      <c r="AD784" s="19" t="s">
        <v>3721</v>
      </c>
      <c r="AE784" s="19" t="s">
        <v>3721</v>
      </c>
      <c r="AF784" s="19" t="s">
        <v>3721</v>
      </c>
      <c r="AH784" s="31" t="str">
        <f t="shared" si="410"/>
        <v/>
      </c>
      <c r="AI784" s="31" t="str">
        <f t="shared" si="411"/>
        <v/>
      </c>
      <c r="AJ784" s="31" t="str">
        <f t="shared" si="412"/>
        <v/>
      </c>
      <c r="AK784" s="31" t="str">
        <f t="shared" si="413"/>
        <v/>
      </c>
      <c r="BG784" t="s">
        <v>6421</v>
      </c>
      <c r="BH784" t="s">
        <v>6422</v>
      </c>
      <c r="BJ784" t="s">
        <v>6415</v>
      </c>
      <c r="BM784" t="s">
        <v>6423</v>
      </c>
      <c r="BN784" t="s">
        <v>6417</v>
      </c>
      <c r="BO784" t="s">
        <v>36</v>
      </c>
      <c r="BP784" s="67">
        <f>VLOOKUP(A784, [1]Sheet1!$A:$B, 1, 0)</f>
        <v>6292585</v>
      </c>
      <c r="BT784" s="68"/>
    </row>
    <row r="785" spans="1:72" x14ac:dyDescent="0.2">
      <c r="A785">
        <v>6471676</v>
      </c>
      <c r="B785" t="s">
        <v>2505</v>
      </c>
      <c r="C785" t="s">
        <v>2499</v>
      </c>
      <c r="D785" t="s">
        <v>24</v>
      </c>
      <c r="E785" t="s">
        <v>34</v>
      </c>
      <c r="F785" t="s">
        <v>27</v>
      </c>
      <c r="G785" t="s">
        <v>27</v>
      </c>
      <c r="J785">
        <f t="shared" si="416"/>
        <v>81.62</v>
      </c>
      <c r="O785">
        <f t="shared" si="417"/>
        <v>81.62</v>
      </c>
      <c r="P785">
        <f t="shared" si="418"/>
        <v>20.405000000000001</v>
      </c>
      <c r="U785" t="s">
        <v>3721</v>
      </c>
      <c r="V785" t="s">
        <v>3721</v>
      </c>
      <c r="W785" s="52" t="s">
        <v>26</v>
      </c>
      <c r="X785" s="56" t="s">
        <v>26</v>
      </c>
      <c r="Z785" s="60" t="s">
        <v>26</v>
      </c>
      <c r="AC785" s="19" t="s">
        <v>3721</v>
      </c>
      <c r="AD785" s="19" t="s">
        <v>3721</v>
      </c>
      <c r="AE785" s="19" t="s">
        <v>3721</v>
      </c>
      <c r="AF785" s="19" t="s">
        <v>3721</v>
      </c>
      <c r="AH785" s="31" t="str">
        <f t="shared" si="410"/>
        <v/>
      </c>
      <c r="AI785" s="31" t="str">
        <f t="shared" si="411"/>
        <v/>
      </c>
      <c r="AJ785" s="31" t="str">
        <f t="shared" si="412"/>
        <v/>
      </c>
      <c r="AK785" s="31" t="str">
        <f t="shared" si="413"/>
        <v/>
      </c>
      <c r="BG785" t="s">
        <v>6424</v>
      </c>
      <c r="BH785" t="s">
        <v>6425</v>
      </c>
      <c r="BJ785" t="s">
        <v>6415</v>
      </c>
      <c r="BM785" t="s">
        <v>6426</v>
      </c>
      <c r="BN785" t="s">
        <v>6417</v>
      </c>
      <c r="BO785" t="s">
        <v>36</v>
      </c>
      <c r="BP785" s="67">
        <f>VLOOKUP(A785, [1]Sheet1!$A:$B, 1, 0)</f>
        <v>6471676</v>
      </c>
      <c r="BT785" s="68"/>
    </row>
    <row r="786" spans="1:72" x14ac:dyDescent="0.2">
      <c r="A786">
        <v>6471668</v>
      </c>
      <c r="B786" t="s">
        <v>2507</v>
      </c>
      <c r="C786" t="s">
        <v>2499</v>
      </c>
      <c r="D786" t="s">
        <v>24</v>
      </c>
      <c r="E786" t="s">
        <v>34</v>
      </c>
      <c r="F786" t="s">
        <v>27</v>
      </c>
      <c r="G786" t="s">
        <v>27</v>
      </c>
      <c r="J786">
        <f t="shared" si="416"/>
        <v>81.62</v>
      </c>
      <c r="O786">
        <f t="shared" si="417"/>
        <v>81.62</v>
      </c>
      <c r="P786">
        <f t="shared" si="418"/>
        <v>20.405000000000001</v>
      </c>
      <c r="U786" t="s">
        <v>3721</v>
      </c>
      <c r="V786" t="s">
        <v>3721</v>
      </c>
      <c r="W786" s="52" t="s">
        <v>26</v>
      </c>
      <c r="X786" s="56" t="s">
        <v>26</v>
      </c>
      <c r="Z786" s="60" t="s">
        <v>26</v>
      </c>
      <c r="AC786" s="19" t="s">
        <v>3721</v>
      </c>
      <c r="AD786" s="19" t="s">
        <v>3721</v>
      </c>
      <c r="AE786" s="19" t="s">
        <v>3721</v>
      </c>
      <c r="AF786" s="19" t="s">
        <v>3721</v>
      </c>
      <c r="AH786" s="31" t="str">
        <f t="shared" si="410"/>
        <v/>
      </c>
      <c r="AI786" s="31" t="str">
        <f t="shared" si="411"/>
        <v/>
      </c>
      <c r="AJ786" s="31" t="str">
        <f t="shared" si="412"/>
        <v/>
      </c>
      <c r="AK786" s="31" t="str">
        <f t="shared" si="413"/>
        <v/>
      </c>
      <c r="BG786" t="s">
        <v>6427</v>
      </c>
      <c r="BH786" t="s">
        <v>6428</v>
      </c>
      <c r="BJ786" t="s">
        <v>6415</v>
      </c>
      <c r="BM786" t="s">
        <v>6429</v>
      </c>
      <c r="BN786" t="s">
        <v>6417</v>
      </c>
      <c r="BO786" t="s">
        <v>36</v>
      </c>
      <c r="BP786" s="67">
        <f>VLOOKUP(A786, [1]Sheet1!$A:$B, 1, 0)</f>
        <v>6471668</v>
      </c>
      <c r="BT786" s="68"/>
    </row>
    <row r="787" spans="1:72" x14ac:dyDescent="0.2">
      <c r="A787">
        <v>2424661</v>
      </c>
      <c r="B787" t="s">
        <v>2510</v>
      </c>
      <c r="C787" t="s">
        <v>2511</v>
      </c>
      <c r="D787" t="s">
        <v>24</v>
      </c>
      <c r="E787" t="s">
        <v>34</v>
      </c>
      <c r="F787" t="s">
        <v>27</v>
      </c>
      <c r="G787" t="s">
        <v>27</v>
      </c>
      <c r="I787" t="s">
        <v>22</v>
      </c>
      <c r="J787">
        <v>79.89</v>
      </c>
      <c r="O787">
        <v>79.89</v>
      </c>
      <c r="P787">
        <v>19.9725</v>
      </c>
      <c r="T787" t="s">
        <v>215</v>
      </c>
      <c r="U787" t="s">
        <v>3719</v>
      </c>
      <c r="V787" t="s">
        <v>3731</v>
      </c>
      <c r="W787" s="52" t="s">
        <v>3865</v>
      </c>
      <c r="X787" s="56">
        <v>23.99</v>
      </c>
      <c r="Z787" s="60">
        <v>22.19</v>
      </c>
      <c r="AA787" s="25">
        <v>0.100455852926463</v>
      </c>
      <c r="AC787" s="19">
        <v>23.99</v>
      </c>
      <c r="AD787" s="19" t="s">
        <v>3843</v>
      </c>
      <c r="AE787" s="19">
        <v>25.19</v>
      </c>
      <c r="AF787" s="19" t="s">
        <v>3844</v>
      </c>
      <c r="AH787" s="31">
        <f t="shared" si="410"/>
        <v>19.989999999999998</v>
      </c>
      <c r="AI787" s="31">
        <f t="shared" si="411"/>
        <v>23.99</v>
      </c>
      <c r="AJ787" s="31" t="str">
        <f t="shared" si="412"/>
        <v/>
      </c>
      <c r="AK787" s="31">
        <f t="shared" si="413"/>
        <v>22.19</v>
      </c>
      <c r="AM787" s="41">
        <v>74.58</v>
      </c>
      <c r="AN787" s="41">
        <v>4.2</v>
      </c>
      <c r="AO787">
        <v>4</v>
      </c>
      <c r="AP787" s="41">
        <f>(AM787 * 1.05) - L787 - Q787 - K787</f>
        <v>78.308999999999997</v>
      </c>
      <c r="AQ787" t="s">
        <v>27</v>
      </c>
      <c r="AR787" s="41">
        <f>(((AH787)-((AP787/AO787) + ((AN787 * 0.03)/AO787)))/AH787)*100</f>
        <v>1.90720360180089</v>
      </c>
      <c r="AS787" s="41">
        <f>(((AI787)-((AP787/AO787) + ((AN787 * 0.3)/AO787)))/AI787)*100</f>
        <v>17.08107544810337</v>
      </c>
      <c r="AT787" s="41" t="e">
        <f>(((AJ787)-((AP787/AO787) + ((AN787 * 0.03)/AO787)))/AJ787)*100</f>
        <v>#VALUE!</v>
      </c>
      <c r="AU787" s="41">
        <f>(((AK787)-((AP787/AO787) + ((AN787 * 0.07)/AO787)))/AK787)*100</f>
        <v>11.443217665615153</v>
      </c>
      <c r="BB787" s="53">
        <f>(((AH787)-(((AP787/AO787) + ((AN787 * 0.03)/AO787))-AW787))/AH787)*100</f>
        <v>1.90720360180089</v>
      </c>
      <c r="BC787" s="57">
        <f>(((AI787)-(((AP787/AO787) + ((AN787 * 0.3)/AO787))-AX787))/AI787)*100</f>
        <v>17.08107544810337</v>
      </c>
      <c r="BD787" s="48" t="e">
        <f>(((AJ787)-(((AP787/AO787) + ((AN787 * 0.03)/AO787))-AY787))/AJ787)*100</f>
        <v>#VALUE!</v>
      </c>
      <c r="BE787" s="61">
        <f>(((AK787)-(((AP787/AO787) + ((AN787 * 0.15)/AO787))-AZ787))/AK787)*100</f>
        <v>11.064668769716102</v>
      </c>
      <c r="BG787" t="s">
        <v>6430</v>
      </c>
      <c r="BH787" t="s">
        <v>6431</v>
      </c>
      <c r="BJ787" t="s">
        <v>6415</v>
      </c>
      <c r="BM787" t="s">
        <v>6432</v>
      </c>
      <c r="BN787" t="s">
        <v>5236</v>
      </c>
      <c r="BO787" t="s">
        <v>36</v>
      </c>
      <c r="BP787" s="67">
        <f>VLOOKUP(A787, [1]Sheet1!$A:$B, 1, 0)</f>
        <v>2424661</v>
      </c>
      <c r="BT787" s="68"/>
    </row>
    <row r="788" spans="1:72" x14ac:dyDescent="0.2">
      <c r="A788">
        <v>2424729</v>
      </c>
      <c r="B788" t="s">
        <v>2513</v>
      </c>
      <c r="C788" t="s">
        <v>2511</v>
      </c>
      <c r="D788" t="s">
        <v>24</v>
      </c>
      <c r="E788" t="s">
        <v>34</v>
      </c>
      <c r="F788" t="s">
        <v>27</v>
      </c>
      <c r="G788" t="s">
        <v>27</v>
      </c>
      <c r="J788">
        <f t="shared" ref="J788" si="419">J787</f>
        <v>79.89</v>
      </c>
      <c r="O788">
        <f t="shared" ref="O788:P788" si="420">O787</f>
        <v>79.89</v>
      </c>
      <c r="P788">
        <f t="shared" si="420"/>
        <v>19.9725</v>
      </c>
      <c r="U788" t="s">
        <v>3721</v>
      </c>
      <c r="V788" t="s">
        <v>3721</v>
      </c>
      <c r="W788" s="52" t="s">
        <v>26</v>
      </c>
      <c r="X788" s="56" t="s">
        <v>26</v>
      </c>
      <c r="Z788" s="60" t="s">
        <v>26</v>
      </c>
      <c r="AC788" s="19" t="s">
        <v>3721</v>
      </c>
      <c r="AD788" s="19" t="s">
        <v>3721</v>
      </c>
      <c r="AE788" s="19" t="s">
        <v>3721</v>
      </c>
      <c r="AF788" s="19" t="s">
        <v>3721</v>
      </c>
      <c r="AH788" s="31" t="str">
        <f t="shared" si="410"/>
        <v/>
      </c>
      <c r="AI788" s="31" t="str">
        <f t="shared" si="411"/>
        <v/>
      </c>
      <c r="AJ788" s="31" t="str">
        <f t="shared" si="412"/>
        <v/>
      </c>
      <c r="AK788" s="31" t="str">
        <f t="shared" si="413"/>
        <v/>
      </c>
      <c r="BG788" t="s">
        <v>6433</v>
      </c>
      <c r="BH788" t="s">
        <v>6434</v>
      </c>
      <c r="BJ788" t="s">
        <v>6415</v>
      </c>
      <c r="BM788" t="s">
        <v>6435</v>
      </c>
      <c r="BN788" t="s">
        <v>5236</v>
      </c>
      <c r="BO788" t="s">
        <v>36</v>
      </c>
      <c r="BP788" s="67">
        <f>VLOOKUP(A788, [1]Sheet1!$A:$B, 1, 0)</f>
        <v>2424729</v>
      </c>
      <c r="BT788" s="68"/>
    </row>
    <row r="789" spans="1:72" x14ac:dyDescent="0.2">
      <c r="A789">
        <v>2485191</v>
      </c>
      <c r="B789" t="s">
        <v>2516</v>
      </c>
      <c r="C789" t="s">
        <v>2499</v>
      </c>
      <c r="D789" t="s">
        <v>24</v>
      </c>
      <c r="E789" t="s">
        <v>34</v>
      </c>
      <c r="F789" t="s">
        <v>27</v>
      </c>
      <c r="G789" t="s">
        <v>27</v>
      </c>
      <c r="I789" t="s">
        <v>22</v>
      </c>
      <c r="J789">
        <v>81.680000000000007</v>
      </c>
      <c r="O789">
        <v>81.680000000000007</v>
      </c>
      <c r="P789">
        <v>20.420000000000002</v>
      </c>
      <c r="T789" t="s">
        <v>215</v>
      </c>
      <c r="U789" t="s">
        <v>3719</v>
      </c>
      <c r="V789" t="s">
        <v>3731</v>
      </c>
      <c r="W789" s="52" t="s">
        <v>3865</v>
      </c>
      <c r="X789" s="56">
        <v>23.99</v>
      </c>
      <c r="Z789" s="60">
        <v>22.19</v>
      </c>
      <c r="AA789" s="25">
        <v>0.10058654327163601</v>
      </c>
      <c r="AC789" s="19">
        <v>23.99</v>
      </c>
      <c r="AD789" s="19" t="s">
        <v>3843</v>
      </c>
      <c r="AE789" s="19">
        <v>25.19</v>
      </c>
      <c r="AF789" s="19" t="s">
        <v>3844</v>
      </c>
      <c r="AH789" s="31">
        <f t="shared" si="410"/>
        <v>19.989999999999998</v>
      </c>
      <c r="AI789" s="31">
        <f t="shared" si="411"/>
        <v>23.99</v>
      </c>
      <c r="AJ789" s="31" t="str">
        <f t="shared" si="412"/>
        <v/>
      </c>
      <c r="AK789" s="31">
        <f t="shared" si="413"/>
        <v>22.19</v>
      </c>
      <c r="AM789" s="41">
        <v>88.06</v>
      </c>
      <c r="AN789" s="41">
        <v>4.2</v>
      </c>
      <c r="AO789">
        <v>4</v>
      </c>
      <c r="AP789" s="41">
        <f>(AM789 * 1.05) - L789 - Q789 - K789</f>
        <v>92.463000000000008</v>
      </c>
      <c r="AQ789" t="s">
        <v>27</v>
      </c>
      <c r="AR789" s="41">
        <f>(((AH789)-((AP789/AO789) + ((AN789 * 0.03)/AO789)))/AH789)*100</f>
        <v>-15.794147073536793</v>
      </c>
      <c r="AS789" s="41">
        <f>(((AI789)-((AP789/AO789) + ((AN789 * 0.3)/AO789)))/AI789)*100</f>
        <v>2.3311796581908926</v>
      </c>
      <c r="AT789" s="41" t="e">
        <f>(((AJ789)-((AP789/AO789) + ((AN789 * 0.03)/AO789)))/AJ789)*100</f>
        <v>#VALUE!</v>
      </c>
      <c r="AU789" s="41">
        <f>(((AK789)-((AP789/AO789) + ((AN789 * 0.07)/AO789)))/AK789)*100</f>
        <v>-4.5031545741324921</v>
      </c>
      <c r="BB789" s="53">
        <f>(((AH789)-(((AP789/AO789) + ((AN789 * 0.03)/AO789))-AW789))/AH789)*100</f>
        <v>-15.794147073536793</v>
      </c>
      <c r="BC789" s="57">
        <f>(((AI789)-(((AP789/AO789) + ((AN789 * 0.3)/AO789))-AX789))/AI789)*100</f>
        <v>2.3311796581908926</v>
      </c>
      <c r="BD789" s="48" t="e">
        <f>(((AJ789)-(((AP789/AO789) + ((AN789 * 0.03)/AO789))-AY789))/AJ789)*100</f>
        <v>#VALUE!</v>
      </c>
      <c r="BE789" s="61">
        <f>(((AK789)-(((AP789/AO789) + ((AN789 * 0.15)/AO789))-AZ789))/AK789)*100</f>
        <v>-4.8817034700315443</v>
      </c>
      <c r="BG789" t="s">
        <v>6436</v>
      </c>
      <c r="BH789" t="s">
        <v>6437</v>
      </c>
      <c r="BJ789" t="s">
        <v>6415</v>
      </c>
      <c r="BM789" t="s">
        <v>6438</v>
      </c>
      <c r="BN789" t="s">
        <v>6417</v>
      </c>
      <c r="BO789" t="s">
        <v>36</v>
      </c>
      <c r="BP789" s="67">
        <f>VLOOKUP(A789, [1]Sheet1!$A:$B, 1, 0)</f>
        <v>2485191</v>
      </c>
      <c r="BT789" s="68"/>
    </row>
    <row r="790" spans="1:72" x14ac:dyDescent="0.2">
      <c r="A790">
        <v>6531321</v>
      </c>
      <c r="B790" t="s">
        <v>2519</v>
      </c>
      <c r="C790" t="s">
        <v>2499</v>
      </c>
      <c r="D790" t="s">
        <v>24</v>
      </c>
      <c r="E790" t="s">
        <v>34</v>
      </c>
      <c r="F790" t="s">
        <v>27</v>
      </c>
      <c r="G790" t="s">
        <v>27</v>
      </c>
      <c r="I790" t="s">
        <v>22</v>
      </c>
      <c r="J790">
        <v>85.83</v>
      </c>
      <c r="O790">
        <v>85.83</v>
      </c>
      <c r="P790">
        <v>21.4575</v>
      </c>
      <c r="T790" t="s">
        <v>215</v>
      </c>
      <c r="U790" t="s">
        <v>3719</v>
      </c>
      <c r="V790" t="s">
        <v>3731</v>
      </c>
      <c r="W790" s="52" t="s">
        <v>3865</v>
      </c>
      <c r="X790" s="56">
        <v>23.99</v>
      </c>
      <c r="Z790" s="60">
        <v>22.19</v>
      </c>
      <c r="AA790" s="25">
        <v>0.101222486243122</v>
      </c>
      <c r="AC790" s="19">
        <v>23.99</v>
      </c>
      <c r="AD790" s="19" t="s">
        <v>3843</v>
      </c>
      <c r="AE790" s="19">
        <v>25.19</v>
      </c>
      <c r="AF790" s="19" t="s">
        <v>3844</v>
      </c>
      <c r="AH790" s="31">
        <f t="shared" si="410"/>
        <v>19.989999999999998</v>
      </c>
      <c r="AI790" s="31">
        <f t="shared" si="411"/>
        <v>23.99</v>
      </c>
      <c r="AJ790" s="31" t="str">
        <f t="shared" si="412"/>
        <v/>
      </c>
      <c r="AK790" s="31">
        <f t="shared" si="413"/>
        <v>22.19</v>
      </c>
      <c r="AM790" s="41">
        <v>88.06</v>
      </c>
      <c r="AN790" s="41">
        <v>4.34</v>
      </c>
      <c r="AO790">
        <v>4</v>
      </c>
      <c r="AP790" s="41">
        <f>(AM790 * 1.05) - L790 - Q790 - K790</f>
        <v>92.463000000000008</v>
      </c>
      <c r="AQ790" t="s">
        <v>27</v>
      </c>
      <c r="AR790" s="41">
        <f>(((AH790)-((AP790/AO790) + ((AN790 * 0.03)/AO790)))/AH790)*100</f>
        <v>-15.799399699849948</v>
      </c>
      <c r="AS790" s="41">
        <f>(((AI790)-((AP790/AO790) + ((AN790 * 0.3)/AO790)))/AI790)*100</f>
        <v>2.2874114214255723</v>
      </c>
      <c r="AT790" s="41" t="e">
        <f>(((AJ790)-((AP790/AO790) + ((AN790 * 0.03)/AO790)))/AJ790)*100</f>
        <v>#VALUE!</v>
      </c>
      <c r="AU790" s="41">
        <f>(((AK790)-((AP790/AO790) + ((AN790 * 0.07)/AO790)))/AK790)*100</f>
        <v>-4.5141955835962122</v>
      </c>
      <c r="BB790" s="53">
        <f>(((AH790)-(((AP790/AO790) + ((AN790 * 0.03)/AO790))-AW790))/AH790)*100</f>
        <v>-15.799399699849948</v>
      </c>
      <c r="BC790" s="57">
        <f>(((AI790)-(((AP790/AO790) + ((AN790 * 0.3)/AO790))-AX790))/AI790)*100</f>
        <v>2.2874114214255723</v>
      </c>
      <c r="BD790" s="48" t="e">
        <f>(((AJ790)-(((AP790/AO790) + ((AN790 * 0.03)/AO790))-AY790))/AJ790)*100</f>
        <v>#VALUE!</v>
      </c>
      <c r="BE790" s="61">
        <f>(((AK790)-(((AP790/AO790) + ((AN790 * 0.15)/AO790))-AZ790))/AK790)*100</f>
        <v>-4.9053627760252354</v>
      </c>
      <c r="BG790" t="s">
        <v>6439</v>
      </c>
      <c r="BH790" t="s">
        <v>6440</v>
      </c>
      <c r="BM790" t="s">
        <v>6441</v>
      </c>
      <c r="BN790" t="s">
        <v>6417</v>
      </c>
      <c r="BO790" t="s">
        <v>36</v>
      </c>
      <c r="BP790" s="67" t="e">
        <f>VLOOKUP(A790, [1]Sheet1!$A:$B, 1, 0)</f>
        <v>#N/A</v>
      </c>
      <c r="BT790" s="68"/>
    </row>
    <row r="791" spans="1:72" x14ac:dyDescent="0.2">
      <c r="A791">
        <v>726174</v>
      </c>
      <c r="B791" t="s">
        <v>2522</v>
      </c>
      <c r="C791" t="s">
        <v>2523</v>
      </c>
      <c r="D791" t="s">
        <v>33</v>
      </c>
      <c r="E791" t="s">
        <v>34</v>
      </c>
      <c r="F791" t="s">
        <v>27</v>
      </c>
      <c r="G791" t="s">
        <v>27</v>
      </c>
      <c r="I791" t="s">
        <v>32</v>
      </c>
      <c r="J791">
        <v>74</v>
      </c>
      <c r="M791">
        <v>9.1999999999999993</v>
      </c>
      <c r="O791">
        <v>74</v>
      </c>
      <c r="P791">
        <v>3.7</v>
      </c>
      <c r="Q791">
        <v>9.1999999999999993</v>
      </c>
      <c r="T791" t="s">
        <v>46</v>
      </c>
      <c r="U791" t="s">
        <v>3735</v>
      </c>
      <c r="V791" t="s">
        <v>3753</v>
      </c>
      <c r="W791" s="52" t="s">
        <v>3884</v>
      </c>
      <c r="X791" s="56" t="s">
        <v>3807</v>
      </c>
      <c r="Z791" s="60">
        <v>4.1900000000000004</v>
      </c>
      <c r="AA791" s="25">
        <v>0.15185000000000001</v>
      </c>
      <c r="AC791" s="19" t="s">
        <v>3807</v>
      </c>
      <c r="AD791" s="19" t="s">
        <v>3793</v>
      </c>
      <c r="AE791" s="19">
        <v>5.19</v>
      </c>
      <c r="AF791" s="19">
        <v>5.19</v>
      </c>
      <c r="AH791" s="31">
        <f t="shared" si="410"/>
        <v>3.9950000000000001</v>
      </c>
      <c r="AI791" s="31" t="str">
        <f t="shared" si="411"/>
        <v>4.79</v>
      </c>
      <c r="AJ791" s="31" t="str">
        <f t="shared" si="412"/>
        <v/>
      </c>
      <c r="AK791" s="31">
        <f t="shared" si="413"/>
        <v>4.1900000000000004</v>
      </c>
      <c r="AM791" s="41">
        <v>74</v>
      </c>
      <c r="AN791" s="41">
        <v>13.6</v>
      </c>
      <c r="AO791">
        <v>20</v>
      </c>
      <c r="AP791" s="41">
        <f>(AM791 * 1.05) - L791 - Q791 - K791</f>
        <v>68.5</v>
      </c>
      <c r="AQ791" t="s">
        <v>27</v>
      </c>
      <c r="AR791" s="41">
        <f>(((AH791)-((AP791/AO791) + ((AN791 * 0.03)/AO791)))/AH791)*100</f>
        <v>13.757196495619532</v>
      </c>
      <c r="AS791" s="41">
        <f>(((AI791)-((AP791/AO791) + ((AN791 * 0.3)/AO791)))/AI791)*100</f>
        <v>24.237995824634655</v>
      </c>
      <c r="AT791" s="41" t="e">
        <f>(((AJ791)-((AP791/AO791) + ((AN791 * 0.03)/AO791)))/AJ791)*100</f>
        <v>#VALUE!</v>
      </c>
      <c r="AU791" s="41">
        <f>(((AK791)-((AP791/AO791) + ((AN791 * 0.07)/AO791)))/AK791)*100</f>
        <v>17.121718377088317</v>
      </c>
      <c r="BB791" s="53">
        <f>(((AH791)-(((AP791/AO791) + ((AN791 * 0.03)/AO791))-AW791))/AH791)*100</f>
        <v>13.757196495619532</v>
      </c>
      <c r="BC791" s="57">
        <f>(((AI791)-(((AP791/AO791) + ((AN791 * 0.3)/AO791))-AX791))/AI791)*100</f>
        <v>24.237995824634655</v>
      </c>
      <c r="BD791" s="48" t="e">
        <f>(((AJ791)-(((AP791/AO791) + ((AN791 * 0.03)/AO791))-AY791))/AJ791)*100</f>
        <v>#VALUE!</v>
      </c>
      <c r="BE791" s="61">
        <f>(((AK791)-(((AP791/AO791) + ((AN791 * 0.15)/AO791))-AZ791))/AK791)*100</f>
        <v>15.823389021479727</v>
      </c>
      <c r="BG791" t="s">
        <v>6442</v>
      </c>
      <c r="BH791" t="s">
        <v>6443</v>
      </c>
      <c r="BI791" t="s">
        <v>8407</v>
      </c>
      <c r="BM791" t="s">
        <v>6444</v>
      </c>
      <c r="BN791" t="s">
        <v>5496</v>
      </c>
      <c r="BO791" t="s">
        <v>3930</v>
      </c>
      <c r="BP791" s="67" t="e">
        <f>VLOOKUP(A791, [1]Sheet1!$A:$B, 1, 0)</f>
        <v>#N/A</v>
      </c>
      <c r="BT791" s="68"/>
    </row>
    <row r="792" spans="1:72" x14ac:dyDescent="0.2">
      <c r="A792">
        <v>726166</v>
      </c>
      <c r="B792" t="s">
        <v>2526</v>
      </c>
      <c r="C792" t="s">
        <v>2523</v>
      </c>
      <c r="D792" t="s">
        <v>33</v>
      </c>
      <c r="E792" t="s">
        <v>34</v>
      </c>
      <c r="F792" t="s">
        <v>27</v>
      </c>
      <c r="G792" t="s">
        <v>27</v>
      </c>
      <c r="I792" t="s">
        <v>32</v>
      </c>
      <c r="J792">
        <v>44.4</v>
      </c>
      <c r="M792">
        <v>5.52</v>
      </c>
      <c r="O792">
        <v>44.4</v>
      </c>
      <c r="P792">
        <v>3.7</v>
      </c>
      <c r="Q792">
        <v>5.52</v>
      </c>
      <c r="T792" t="s">
        <v>46</v>
      </c>
      <c r="U792" t="s">
        <v>3735</v>
      </c>
      <c r="V792" t="s">
        <v>3753</v>
      </c>
      <c r="W792" s="52" t="s">
        <v>3884</v>
      </c>
      <c r="X792" s="56" t="s">
        <v>3807</v>
      </c>
      <c r="Z792" s="60">
        <v>4.1900000000000004</v>
      </c>
      <c r="AA792" s="25">
        <v>0.1506625</v>
      </c>
      <c r="AC792" s="19" t="s">
        <v>3807</v>
      </c>
      <c r="AD792" s="19" t="s">
        <v>3793</v>
      </c>
      <c r="AE792" s="19">
        <v>5.19</v>
      </c>
      <c r="AF792" s="19">
        <v>5.19</v>
      </c>
      <c r="AH792" s="31">
        <f t="shared" si="410"/>
        <v>3.9950000000000001</v>
      </c>
      <c r="AI792" s="31" t="str">
        <f t="shared" si="411"/>
        <v>4.79</v>
      </c>
      <c r="AJ792" s="31" t="str">
        <f t="shared" si="412"/>
        <v/>
      </c>
      <c r="AK792" s="31">
        <f t="shared" si="413"/>
        <v>4.1900000000000004</v>
      </c>
      <c r="AM792" s="41">
        <v>44.4</v>
      </c>
      <c r="AN792" s="41">
        <v>13.86</v>
      </c>
      <c r="AO792">
        <v>12</v>
      </c>
      <c r="AP792" s="41">
        <f>(AM792 * 1.05) - L792 - Q792 - K792</f>
        <v>41.099999999999994</v>
      </c>
      <c r="AQ792" t="s">
        <v>27</v>
      </c>
      <c r="AR792" s="41">
        <f>(((AH792)-((AP792/AO792) + ((AN792 * 0.03)/AO792)))/AH792)*100</f>
        <v>13.400500625782245</v>
      </c>
      <c r="AS792" s="41">
        <f>(((AI792)-((AP792/AO792) + ((AN792 * 0.3)/AO792)))/AI792)*100</f>
        <v>21.263048016701479</v>
      </c>
      <c r="AT792" s="41" t="e">
        <f>(((AJ792)-((AP792/AO792) + ((AN792 * 0.03)/AO792)))/AJ792)*100</f>
        <v>#VALUE!</v>
      </c>
      <c r="AU792" s="41">
        <f>(((AK792)-((AP792/AO792) + ((AN792 * 0.07)/AO792)))/AK792)*100</f>
        <v>16.328162291169477</v>
      </c>
      <c r="BB792" s="53">
        <f>(((AH792)-(((AP792/AO792) + ((AN792 * 0.03)/AO792))-AW792))/AH792)*100</f>
        <v>13.400500625782245</v>
      </c>
      <c r="BC792" s="57">
        <f>(((AI792)-(((AP792/AO792) + ((AN792 * 0.3)/AO792))-AX792))/AI792)*100</f>
        <v>21.263048016701479</v>
      </c>
      <c r="BD792" s="48" t="e">
        <f>(((AJ792)-(((AP792/AO792) + ((AN792 * 0.03)/AO792))-AY792))/AJ792)*100</f>
        <v>#VALUE!</v>
      </c>
      <c r="BE792" s="61">
        <f>(((AK792)-(((AP792/AO792) + ((AN792 * 0.15)/AO792))-AZ792))/AK792)*100</f>
        <v>14.122911694510766</v>
      </c>
      <c r="BG792" t="s">
        <v>6445</v>
      </c>
      <c r="BH792" t="s">
        <v>6446</v>
      </c>
      <c r="BI792" t="s">
        <v>8407</v>
      </c>
      <c r="BM792" t="s">
        <v>6447</v>
      </c>
      <c r="BN792" t="s">
        <v>5496</v>
      </c>
      <c r="BO792" t="s">
        <v>3930</v>
      </c>
      <c r="BP792" s="67" t="e">
        <f>VLOOKUP(A792, [1]Sheet1!$A:$B, 1, 0)</f>
        <v>#N/A</v>
      </c>
      <c r="BT792" s="68"/>
    </row>
    <row r="793" spans="1:72" x14ac:dyDescent="0.2">
      <c r="A793">
        <v>6413777</v>
      </c>
      <c r="B793" t="s">
        <v>2528</v>
      </c>
      <c r="C793" t="s">
        <v>2523</v>
      </c>
      <c r="D793" t="s">
        <v>33</v>
      </c>
      <c r="E793" t="s">
        <v>34</v>
      </c>
      <c r="F793" t="s">
        <v>27</v>
      </c>
      <c r="G793" t="s">
        <v>27</v>
      </c>
      <c r="J793">
        <f t="shared" ref="J793:J794" si="421">J792</f>
        <v>44.4</v>
      </c>
      <c r="M793">
        <v>5.52</v>
      </c>
      <c r="O793">
        <f t="shared" ref="O793:P794" si="422">O792</f>
        <v>44.4</v>
      </c>
      <c r="P793">
        <f t="shared" si="422"/>
        <v>3.7</v>
      </c>
      <c r="Q793">
        <v>5.52</v>
      </c>
      <c r="U793" t="s">
        <v>3721</v>
      </c>
      <c r="V793" t="s">
        <v>3721</v>
      </c>
      <c r="W793" s="52" t="s">
        <v>26</v>
      </c>
      <c r="X793" s="56" t="s">
        <v>26</v>
      </c>
      <c r="Z793" s="60" t="s">
        <v>26</v>
      </c>
      <c r="AC793" s="19" t="s">
        <v>3721</v>
      </c>
      <c r="AD793" s="19" t="s">
        <v>3721</v>
      </c>
      <c r="AE793" s="19" t="s">
        <v>3721</v>
      </c>
      <c r="AF793" s="19" t="s">
        <v>3721</v>
      </c>
      <c r="AH793" s="31" t="str">
        <f t="shared" si="410"/>
        <v/>
      </c>
      <c r="AI793" s="31" t="str">
        <f t="shared" si="411"/>
        <v/>
      </c>
      <c r="AJ793" s="31" t="str">
        <f t="shared" si="412"/>
        <v/>
      </c>
      <c r="AK793" s="31" t="str">
        <f t="shared" si="413"/>
        <v/>
      </c>
      <c r="BG793" t="s">
        <v>6448</v>
      </c>
      <c r="BH793" t="s">
        <v>6449</v>
      </c>
      <c r="BI793" t="s">
        <v>8407</v>
      </c>
      <c r="BM793" t="s">
        <v>6450</v>
      </c>
      <c r="BN793" t="s">
        <v>5496</v>
      </c>
      <c r="BO793" t="s">
        <v>3930</v>
      </c>
      <c r="BP793" s="67" t="e">
        <f>VLOOKUP(A793, [1]Sheet1!$A:$B, 1, 0)</f>
        <v>#N/A</v>
      </c>
      <c r="BT793" s="68"/>
    </row>
    <row r="794" spans="1:72" x14ac:dyDescent="0.2">
      <c r="A794">
        <v>6413751</v>
      </c>
      <c r="B794" t="s">
        <v>2530</v>
      </c>
      <c r="C794" t="s">
        <v>2523</v>
      </c>
      <c r="D794" t="s">
        <v>33</v>
      </c>
      <c r="E794" t="s">
        <v>34</v>
      </c>
      <c r="F794" t="s">
        <v>27</v>
      </c>
      <c r="G794" t="s">
        <v>27</v>
      </c>
      <c r="J794">
        <f t="shared" si="421"/>
        <v>44.4</v>
      </c>
      <c r="M794">
        <v>5.52</v>
      </c>
      <c r="O794">
        <f t="shared" si="422"/>
        <v>44.4</v>
      </c>
      <c r="P794">
        <f t="shared" si="422"/>
        <v>3.7</v>
      </c>
      <c r="Q794">
        <v>5.52</v>
      </c>
      <c r="U794" t="s">
        <v>3721</v>
      </c>
      <c r="V794" t="s">
        <v>3721</v>
      </c>
      <c r="W794" s="52" t="s">
        <v>26</v>
      </c>
      <c r="X794" s="56" t="s">
        <v>26</v>
      </c>
      <c r="Z794" s="60" t="s">
        <v>26</v>
      </c>
      <c r="AC794" s="19" t="s">
        <v>3721</v>
      </c>
      <c r="AD794" s="19" t="s">
        <v>3721</v>
      </c>
      <c r="AE794" s="19" t="s">
        <v>3721</v>
      </c>
      <c r="AF794" s="19" t="s">
        <v>3721</v>
      </c>
      <c r="AH794" s="31" t="str">
        <f t="shared" si="410"/>
        <v/>
      </c>
      <c r="AI794" s="31" t="str">
        <f t="shared" si="411"/>
        <v/>
      </c>
      <c r="AJ794" s="31" t="str">
        <f t="shared" si="412"/>
        <v/>
      </c>
      <c r="AK794" s="31" t="str">
        <f t="shared" si="413"/>
        <v/>
      </c>
      <c r="BG794" t="s">
        <v>6451</v>
      </c>
      <c r="BH794" t="s">
        <v>6452</v>
      </c>
      <c r="BI794" t="s">
        <v>8407</v>
      </c>
      <c r="BM794" t="s">
        <v>6453</v>
      </c>
      <c r="BN794" t="s">
        <v>5496</v>
      </c>
      <c r="BO794" t="s">
        <v>3930</v>
      </c>
      <c r="BP794" s="67" t="e">
        <f>VLOOKUP(A794, [1]Sheet1!$A:$B, 1, 0)</f>
        <v>#N/A</v>
      </c>
      <c r="BT794" s="68"/>
    </row>
    <row r="795" spans="1:72" x14ac:dyDescent="0.2">
      <c r="A795">
        <v>726257</v>
      </c>
      <c r="B795" t="s">
        <v>2533</v>
      </c>
      <c r="C795" t="s">
        <v>2523</v>
      </c>
      <c r="D795" t="s">
        <v>33</v>
      </c>
      <c r="E795" t="s">
        <v>34</v>
      </c>
      <c r="F795" t="s">
        <v>27</v>
      </c>
      <c r="G795" t="s">
        <v>27</v>
      </c>
      <c r="I795" t="s">
        <v>32</v>
      </c>
      <c r="J795">
        <v>59.2</v>
      </c>
      <c r="M795">
        <v>7.36</v>
      </c>
      <c r="O795">
        <v>59.2</v>
      </c>
      <c r="P795">
        <v>3.7</v>
      </c>
      <c r="Q795">
        <v>7.36</v>
      </c>
      <c r="T795" t="s">
        <v>46</v>
      </c>
      <c r="U795" t="s">
        <v>3735</v>
      </c>
      <c r="V795" t="s">
        <v>3753</v>
      </c>
      <c r="W795" s="52" t="s">
        <v>3884</v>
      </c>
      <c r="X795" s="56" t="s">
        <v>3807</v>
      </c>
      <c r="Z795" s="60">
        <v>4.1900000000000004</v>
      </c>
      <c r="AA795" s="25">
        <v>0.1518296875</v>
      </c>
      <c r="AC795" s="19" t="s">
        <v>3807</v>
      </c>
      <c r="AD795" s="19" t="s">
        <v>3793</v>
      </c>
      <c r="AE795" s="19">
        <v>5.19</v>
      </c>
      <c r="AF795" s="19">
        <v>5.19</v>
      </c>
      <c r="AH795" s="31">
        <f t="shared" si="410"/>
        <v>3.9950000000000001</v>
      </c>
      <c r="AI795" s="31" t="str">
        <f t="shared" si="411"/>
        <v>4.79</v>
      </c>
      <c r="AJ795" s="31" t="str">
        <f t="shared" si="412"/>
        <v/>
      </c>
      <c r="AK795" s="31">
        <f t="shared" si="413"/>
        <v>4.1900000000000004</v>
      </c>
      <c r="AM795" s="41">
        <v>59.2</v>
      </c>
      <c r="AN795" s="41">
        <v>11.01</v>
      </c>
      <c r="AO795">
        <v>16</v>
      </c>
      <c r="AP795" s="41">
        <f>(AM795 * 1.05) - L795 - Q795 - K795</f>
        <v>54.800000000000004</v>
      </c>
      <c r="AQ795" t="s">
        <v>27</v>
      </c>
      <c r="AR795" s="41">
        <f>(((AH795)-((AP795/AO795) + ((AN795 * 0.03)/AO795)))/AH795)*100</f>
        <v>13.751095118898618</v>
      </c>
      <c r="AS795" s="41">
        <f>(((AI795)-((AP795/AO795) + ((AN795 * 0.3)/AO795)))/AI795)*100</f>
        <v>24.187108559498956</v>
      </c>
      <c r="AT795" s="41" t="e">
        <f>(((AJ795)-((AP795/AO795) + ((AN795 * 0.03)/AO795)))/AJ795)*100</f>
        <v>#VALUE!</v>
      </c>
      <c r="AU795" s="41">
        <f>(((AK795)-((AP795/AO795) + ((AN795 * 0.07)/AO795)))/AK795)*100</f>
        <v>17.108144391408121</v>
      </c>
      <c r="BB795" s="53">
        <f>(((AH795)-(((AP795/AO795) + ((AN795 * 0.03)/AO795))-AW795))/AH795)*100</f>
        <v>13.751095118898618</v>
      </c>
      <c r="BC795" s="57">
        <f>(((AI795)-(((AP795/AO795) + ((AN795 * 0.3)/AO795))-AX795))/AI795)*100</f>
        <v>24.187108559498956</v>
      </c>
      <c r="BD795" s="48" t="e">
        <f>(((AJ795)-(((AP795/AO795) + ((AN795 * 0.03)/AO795))-AY795))/AJ795)*100</f>
        <v>#VALUE!</v>
      </c>
      <c r="BE795" s="61">
        <f>(((AK795)-(((AP795/AO795) + ((AN795 * 0.15)/AO795))-AZ795))/AK795)*100</f>
        <v>15.794301909307878</v>
      </c>
      <c r="BG795" t="s">
        <v>6454</v>
      </c>
      <c r="BH795" t="s">
        <v>6455</v>
      </c>
      <c r="BI795" t="s">
        <v>8407</v>
      </c>
      <c r="BM795" t="s">
        <v>6456</v>
      </c>
      <c r="BN795" t="s">
        <v>5496</v>
      </c>
      <c r="BO795" t="s">
        <v>3930</v>
      </c>
      <c r="BP795" s="67" t="e">
        <f>VLOOKUP(A795, [1]Sheet1!$A:$B, 1, 0)</f>
        <v>#N/A</v>
      </c>
      <c r="BT795" s="68"/>
    </row>
    <row r="796" spans="1:72" x14ac:dyDescent="0.2">
      <c r="A796">
        <v>6531164</v>
      </c>
      <c r="B796" t="s">
        <v>2536</v>
      </c>
      <c r="C796" t="s">
        <v>2523</v>
      </c>
      <c r="D796" t="s">
        <v>33</v>
      </c>
      <c r="E796" t="s">
        <v>34</v>
      </c>
      <c r="F796" t="s">
        <v>27</v>
      </c>
      <c r="G796" t="s">
        <v>27</v>
      </c>
      <c r="I796" t="s">
        <v>22</v>
      </c>
      <c r="J796">
        <v>44.4</v>
      </c>
      <c r="M796">
        <v>5.52</v>
      </c>
      <c r="O796">
        <v>44.4</v>
      </c>
      <c r="P796">
        <v>3.7</v>
      </c>
      <c r="Q796">
        <v>5.52</v>
      </c>
      <c r="T796" t="s">
        <v>46</v>
      </c>
      <c r="U796" t="s">
        <v>3735</v>
      </c>
      <c r="V796" t="s">
        <v>3753</v>
      </c>
      <c r="W796" s="52" t="s">
        <v>3884</v>
      </c>
      <c r="X796" s="56" t="s">
        <v>3807</v>
      </c>
      <c r="Z796" s="60">
        <v>4.1900000000000004</v>
      </c>
      <c r="AA796" s="25">
        <v>0.15063333333333301</v>
      </c>
      <c r="AC796" s="19" t="s">
        <v>3807</v>
      </c>
      <c r="AD796" s="19" t="s">
        <v>3793</v>
      </c>
      <c r="AE796" s="19">
        <v>5.19</v>
      </c>
      <c r="AF796" s="19">
        <v>5.19</v>
      </c>
      <c r="AH796" s="31">
        <f t="shared" si="410"/>
        <v>3.9950000000000001</v>
      </c>
      <c r="AI796" s="31" t="str">
        <f t="shared" si="411"/>
        <v>4.79</v>
      </c>
      <c r="AJ796" s="31" t="str">
        <f t="shared" si="412"/>
        <v/>
      </c>
      <c r="AK796" s="31">
        <f t="shared" si="413"/>
        <v>4.1900000000000004</v>
      </c>
      <c r="AM796" s="41">
        <v>44.4</v>
      </c>
      <c r="AN796" s="41">
        <v>14</v>
      </c>
      <c r="AO796">
        <v>12</v>
      </c>
      <c r="AP796" s="41">
        <f>(AM796 * 1.05) - L796 - Q796 - K796</f>
        <v>41.099999999999994</v>
      </c>
      <c r="AQ796" t="s">
        <v>27</v>
      </c>
      <c r="AR796" s="41">
        <f>(((AH796)-((AP796/AO796) + ((AN796 * 0.03)/AO796)))/AH796)*100</f>
        <v>13.391739674593255</v>
      </c>
      <c r="AS796" s="41">
        <f>(((AI796)-((AP796/AO796) + ((AN796 * 0.3)/AO796)))/AI796)*100</f>
        <v>21.189979123173288</v>
      </c>
      <c r="AT796" s="41" t="e">
        <f>(((AJ796)-((AP796/AO796) + ((AN796 * 0.03)/AO796)))/AJ796)*100</f>
        <v>#VALUE!</v>
      </c>
      <c r="AU796" s="41">
        <f>(((AK796)-((AP796/AO796) + ((AN796 * 0.07)/AO796)))/AK796)*100</f>
        <v>16.308671439936383</v>
      </c>
      <c r="BB796" s="53">
        <f>(((AH796)-(((AP796/AO796) + ((AN796 * 0.03)/AO796))-AW796))/AH796)*100</f>
        <v>13.391739674593255</v>
      </c>
      <c r="BC796" s="57">
        <f>(((AI796)-(((AP796/AO796) + ((AN796 * 0.3)/AO796))-AX796))/AI796)*100</f>
        <v>21.189979123173288</v>
      </c>
      <c r="BD796" s="48" t="e">
        <f>(((AJ796)-(((AP796/AO796) + ((AN796 * 0.03)/AO796))-AY796))/AJ796)*100</f>
        <v>#VALUE!</v>
      </c>
      <c r="BE796" s="61">
        <f>(((AK796)-(((AP796/AO796) + ((AN796 * 0.15)/AO796))-AZ796))/AK796)*100</f>
        <v>14.081145584725563</v>
      </c>
      <c r="BG796" t="s">
        <v>6457</v>
      </c>
      <c r="BH796" t="s">
        <v>6458</v>
      </c>
      <c r="BI796" t="s">
        <v>8407</v>
      </c>
      <c r="BM796" t="s">
        <v>6459</v>
      </c>
      <c r="BN796" t="s">
        <v>5496</v>
      </c>
      <c r="BO796" t="s">
        <v>3930</v>
      </c>
      <c r="BP796" s="67" t="e">
        <f>VLOOKUP(A796, [1]Sheet1!$A:$B, 1, 0)</f>
        <v>#N/A</v>
      </c>
      <c r="BT796" s="68"/>
    </row>
    <row r="797" spans="1:72" x14ac:dyDescent="0.2">
      <c r="A797">
        <v>123596</v>
      </c>
      <c r="B797" t="s">
        <v>2539</v>
      </c>
      <c r="C797" t="s">
        <v>2540</v>
      </c>
      <c r="D797" t="s">
        <v>33</v>
      </c>
      <c r="E797" t="s">
        <v>34</v>
      </c>
      <c r="F797" t="s">
        <v>27</v>
      </c>
      <c r="G797" t="s">
        <v>27</v>
      </c>
      <c r="I797" t="s">
        <v>32</v>
      </c>
      <c r="J797">
        <v>41.4</v>
      </c>
      <c r="M797">
        <v>4</v>
      </c>
      <c r="O797">
        <v>41.4</v>
      </c>
      <c r="P797">
        <v>3.45</v>
      </c>
      <c r="Q797">
        <v>4</v>
      </c>
      <c r="T797" t="s">
        <v>46</v>
      </c>
      <c r="U797" t="s">
        <v>3735</v>
      </c>
      <c r="V797" t="s">
        <v>3753</v>
      </c>
      <c r="W797" s="52" t="s">
        <v>3884</v>
      </c>
      <c r="X797" s="56" t="s">
        <v>3807</v>
      </c>
      <c r="Z797" s="60">
        <v>4.1900000000000004</v>
      </c>
      <c r="AA797" s="25">
        <v>0.18439375</v>
      </c>
      <c r="AC797" s="19" t="s">
        <v>3807</v>
      </c>
      <c r="AD797" s="19" t="s">
        <v>3793</v>
      </c>
      <c r="AE797" s="19">
        <v>5.19</v>
      </c>
      <c r="AF797" s="19">
        <v>5.19</v>
      </c>
      <c r="AH797" s="31">
        <f t="shared" si="410"/>
        <v>3.9950000000000001</v>
      </c>
      <c r="AI797" s="31" t="str">
        <f t="shared" si="411"/>
        <v>4.79</v>
      </c>
      <c r="AJ797" s="31" t="str">
        <f t="shared" si="412"/>
        <v/>
      </c>
      <c r="AK797" s="31">
        <f t="shared" si="413"/>
        <v>4.1900000000000004</v>
      </c>
      <c r="AM797" s="41">
        <v>41.4</v>
      </c>
      <c r="AN797" s="41">
        <v>6.61</v>
      </c>
      <c r="AO797">
        <v>12</v>
      </c>
      <c r="AP797" s="41">
        <f>(AM797 * 1.05) - L797 - Q797 - K797</f>
        <v>39.47</v>
      </c>
      <c r="AQ797" t="s">
        <v>27</v>
      </c>
      <c r="AR797" s="41">
        <f>(((AH797)-((AP797/AO797) + ((AN797 * 0.03)/AO797)))/AH797)*100</f>
        <v>17.25427617855653</v>
      </c>
      <c r="AS797" s="41">
        <f>(((AI797)-((AP797/AO797) + ((AN797 * 0.3)/AO797)))/AI797)*100</f>
        <v>27.882741823242874</v>
      </c>
      <c r="AT797" s="41" t="e">
        <f>(((AJ797)-((AP797/AO797) + ((AN797 * 0.03)/AO797)))/AJ797)*100</f>
        <v>#VALUE!</v>
      </c>
      <c r="AU797" s="41">
        <f>(((AK797)-((AP797/AO797) + ((AN797 * 0.07)/AO797)))/AK797)*100</f>
        <v>20.579355608591893</v>
      </c>
      <c r="BB797" s="53">
        <f>(((AH797)-(((AP797/AO797) + ((AN797 * 0.03)/AO797))-AW797))/AH797)*100</f>
        <v>17.25427617855653</v>
      </c>
      <c r="BC797" s="57">
        <f>(((AI797)-(((AP797/AO797) + ((AN797 * 0.3)/AO797))-AX797))/AI797)*100</f>
        <v>27.882741823242874</v>
      </c>
      <c r="BD797" s="48" t="e">
        <f>(((AJ797)-(((AP797/AO797) + ((AN797 * 0.03)/AO797))-AY797))/AJ797)*100</f>
        <v>#VALUE!</v>
      </c>
      <c r="BE797" s="61">
        <f>(((AK797)-(((AP797/AO797) + ((AN797 * 0.15)/AO797))-AZ797))/AK797)*100</f>
        <v>19.52764518695307</v>
      </c>
      <c r="BG797" t="s">
        <v>6460</v>
      </c>
      <c r="BH797" t="s">
        <v>6461</v>
      </c>
      <c r="BI797" t="s">
        <v>8407</v>
      </c>
      <c r="BM797" t="s">
        <v>6462</v>
      </c>
      <c r="BN797" t="s">
        <v>6463</v>
      </c>
      <c r="BO797" t="s">
        <v>4169</v>
      </c>
      <c r="BP797" s="67" t="e">
        <f>VLOOKUP(A797, [1]Sheet1!$A:$B, 1, 0)</f>
        <v>#N/A</v>
      </c>
      <c r="BT797" s="68"/>
    </row>
    <row r="798" spans="1:72" x14ac:dyDescent="0.2">
      <c r="A798">
        <v>430082</v>
      </c>
      <c r="B798" t="s">
        <v>2542</v>
      </c>
      <c r="C798" t="s">
        <v>2540</v>
      </c>
      <c r="D798" t="s">
        <v>33</v>
      </c>
      <c r="E798" t="s">
        <v>34</v>
      </c>
      <c r="F798" t="s">
        <v>27</v>
      </c>
      <c r="G798" t="s">
        <v>27</v>
      </c>
      <c r="J798">
        <f t="shared" ref="J798" si="423">J797</f>
        <v>41.4</v>
      </c>
      <c r="M798">
        <v>4</v>
      </c>
      <c r="O798">
        <f t="shared" ref="O798:P798" si="424">O797</f>
        <v>41.4</v>
      </c>
      <c r="P798">
        <f t="shared" si="424"/>
        <v>3.45</v>
      </c>
      <c r="Q798">
        <v>4</v>
      </c>
      <c r="U798" t="s">
        <v>3721</v>
      </c>
      <c r="V798" t="s">
        <v>3721</v>
      </c>
      <c r="W798" s="52" t="s">
        <v>26</v>
      </c>
      <c r="X798" s="56" t="s">
        <v>26</v>
      </c>
      <c r="Z798" s="60" t="s">
        <v>26</v>
      </c>
      <c r="AC798" s="19" t="s">
        <v>3721</v>
      </c>
      <c r="AD798" s="19" t="s">
        <v>3721</v>
      </c>
      <c r="AE798" s="19" t="s">
        <v>3721</v>
      </c>
      <c r="AF798" s="19" t="s">
        <v>3721</v>
      </c>
      <c r="AH798" s="31" t="str">
        <f t="shared" si="410"/>
        <v/>
      </c>
      <c r="AI798" s="31" t="str">
        <f t="shared" si="411"/>
        <v/>
      </c>
      <c r="AJ798" s="31" t="str">
        <f t="shared" si="412"/>
        <v/>
      </c>
      <c r="AK798" s="31" t="str">
        <f t="shared" si="413"/>
        <v/>
      </c>
      <c r="BG798" t="s">
        <v>6464</v>
      </c>
      <c r="BH798" t="s">
        <v>6465</v>
      </c>
      <c r="BI798" t="s">
        <v>8407</v>
      </c>
      <c r="BM798" t="s">
        <v>6466</v>
      </c>
      <c r="BN798" t="s">
        <v>6463</v>
      </c>
      <c r="BO798" t="s">
        <v>4169</v>
      </c>
      <c r="BP798" s="67" t="e">
        <f>VLOOKUP(A798, [1]Sheet1!$A:$B, 1, 0)</f>
        <v>#N/A</v>
      </c>
      <c r="BT798" s="68"/>
    </row>
    <row r="799" spans="1:72" x14ac:dyDescent="0.2">
      <c r="A799">
        <v>429191</v>
      </c>
      <c r="B799" t="s">
        <v>2545</v>
      </c>
      <c r="C799" t="s">
        <v>2546</v>
      </c>
      <c r="D799" t="s">
        <v>33</v>
      </c>
      <c r="E799" t="s">
        <v>34</v>
      </c>
      <c r="F799" t="s">
        <v>27</v>
      </c>
      <c r="G799" t="s">
        <v>27</v>
      </c>
      <c r="I799" t="s">
        <v>22</v>
      </c>
      <c r="J799">
        <v>19.5</v>
      </c>
      <c r="M799">
        <v>2</v>
      </c>
      <c r="O799">
        <v>19.5</v>
      </c>
      <c r="P799">
        <v>3.25</v>
      </c>
      <c r="Q799">
        <v>2</v>
      </c>
      <c r="T799" t="s">
        <v>46</v>
      </c>
      <c r="U799" t="s">
        <v>3735</v>
      </c>
      <c r="V799" t="s">
        <v>3753</v>
      </c>
      <c r="W799" s="52" t="s">
        <v>3884</v>
      </c>
      <c r="X799" s="56" t="s">
        <v>3807</v>
      </c>
      <c r="Z799" s="60">
        <v>4.1900000000000004</v>
      </c>
      <c r="AA799" s="25">
        <v>0.23342916666666699</v>
      </c>
      <c r="AC799" s="19" t="s">
        <v>3807</v>
      </c>
      <c r="AD799" s="19" t="s">
        <v>3793</v>
      </c>
      <c r="AE799" s="19">
        <v>5.19</v>
      </c>
      <c r="AF799" s="19">
        <v>5.19</v>
      </c>
      <c r="AH799" s="31">
        <f t="shared" si="410"/>
        <v>3.9950000000000001</v>
      </c>
      <c r="AI799" s="31" t="str">
        <f t="shared" si="411"/>
        <v>4.79</v>
      </c>
      <c r="AJ799" s="31" t="str">
        <f t="shared" si="412"/>
        <v/>
      </c>
      <c r="AK799" s="31">
        <f t="shared" si="413"/>
        <v>4.1900000000000004</v>
      </c>
      <c r="AM799" s="41">
        <v>19.5</v>
      </c>
      <c r="AN799" s="41">
        <v>11.02</v>
      </c>
      <c r="AO799">
        <v>6</v>
      </c>
      <c r="AP799" s="41">
        <f>(AM799 * 1.05) - L799 - Q799 - K799</f>
        <v>18.475000000000001</v>
      </c>
      <c r="AQ799" t="s">
        <v>27</v>
      </c>
      <c r="AR799" s="41">
        <f>(((AH799)-((AP799/AO799) + ((AN799 * 0.03)/AO799)))/AH799)*100</f>
        <v>21.545264914476423</v>
      </c>
      <c r="AS799" s="41">
        <f>(((AI799)-((AP799/AO799) + ((AN799 * 0.3)/AO799)))/AI799)*100</f>
        <v>24.213639526791926</v>
      </c>
      <c r="AT799" s="41" t="e">
        <f>(((AJ799)-((AP799/AO799) + ((AN799 * 0.03)/AO799)))/AJ799)*100</f>
        <v>#VALUE!</v>
      </c>
      <c r="AU799" s="41">
        <f>(((AK799)-((AP799/AO799) + ((AN799 * 0.07)/AO799)))/AK799)*100</f>
        <v>23.443118536197296</v>
      </c>
      <c r="BB799" s="53">
        <f>(((AH799)-(((AP799/AO799) + ((AN799 * 0.03)/AO799))-AW799))/AH799)*100</f>
        <v>21.545264914476423</v>
      </c>
      <c r="BC799" s="57">
        <f>(((AI799)-(((AP799/AO799) + ((AN799 * 0.3)/AO799))-AX799))/AI799)*100</f>
        <v>24.213639526791926</v>
      </c>
      <c r="BD799" s="48" t="e">
        <f>(((AJ799)-(((AP799/AO799) + ((AN799 * 0.03)/AO799))-AY799))/AJ799)*100</f>
        <v>#VALUE!</v>
      </c>
      <c r="BE799" s="61">
        <f>(((AK799)-(((AP799/AO799) + ((AN799 * 0.15)/AO799))-AZ799))/AK799)*100</f>
        <v>19.936356404136831</v>
      </c>
      <c r="BG799" t="s">
        <v>6467</v>
      </c>
      <c r="BH799" t="s">
        <v>6468</v>
      </c>
      <c r="BI799" t="s">
        <v>8407</v>
      </c>
      <c r="BM799" t="s">
        <v>6469</v>
      </c>
      <c r="BN799" t="s">
        <v>4087</v>
      </c>
      <c r="BO799" t="s">
        <v>4022</v>
      </c>
      <c r="BP799" s="67" t="e">
        <f>VLOOKUP(A799, [1]Sheet1!$A:$B, 1, 0)</f>
        <v>#N/A</v>
      </c>
      <c r="BT799" s="68"/>
    </row>
    <row r="800" spans="1:72" x14ac:dyDescent="0.2">
      <c r="A800">
        <v>6276182</v>
      </c>
      <c r="B800" t="s">
        <v>2549</v>
      </c>
      <c r="C800" t="s">
        <v>2550</v>
      </c>
      <c r="D800" t="s">
        <v>33</v>
      </c>
      <c r="E800" t="s">
        <v>34</v>
      </c>
      <c r="F800" t="s">
        <v>27</v>
      </c>
      <c r="G800" t="s">
        <v>27</v>
      </c>
      <c r="I800" t="s">
        <v>22</v>
      </c>
      <c r="J800">
        <v>17.52</v>
      </c>
      <c r="O800">
        <v>17.52</v>
      </c>
      <c r="P800">
        <v>2.92</v>
      </c>
      <c r="T800" t="s">
        <v>46</v>
      </c>
      <c r="U800" t="s">
        <v>3735</v>
      </c>
      <c r="V800" t="s">
        <v>3753</v>
      </c>
      <c r="W800" s="52" t="s">
        <v>3884</v>
      </c>
      <c r="X800" s="56" t="s">
        <v>3807</v>
      </c>
      <c r="Z800" s="60">
        <v>4.1900000000000004</v>
      </c>
      <c r="AA800" s="25">
        <v>0.23369166666666699</v>
      </c>
      <c r="AC800" s="19" t="s">
        <v>3807</v>
      </c>
      <c r="AD800" s="19" t="s">
        <v>3793</v>
      </c>
      <c r="AE800" s="19">
        <v>5.19</v>
      </c>
      <c r="AF800" s="19">
        <v>5.19</v>
      </c>
      <c r="AH800" s="31">
        <f t="shared" si="410"/>
        <v>3.9950000000000001</v>
      </c>
      <c r="AI800" s="31" t="str">
        <f t="shared" si="411"/>
        <v>4.79</v>
      </c>
      <c r="AJ800" s="31" t="str">
        <f t="shared" si="412"/>
        <v/>
      </c>
      <c r="AK800" s="31">
        <f t="shared" si="413"/>
        <v>4.1900000000000004</v>
      </c>
      <c r="AM800" s="41">
        <v>17.98</v>
      </c>
      <c r="AN800" s="41">
        <v>8.3000000000000007</v>
      </c>
      <c r="AO800">
        <v>6</v>
      </c>
      <c r="AP800" s="41">
        <f>(AM800 * 1.05) - L800 - Q800 - K800</f>
        <v>18.879000000000001</v>
      </c>
      <c r="AQ800" t="s">
        <v>27</v>
      </c>
      <c r="AR800" s="41">
        <f>(((AH800)-((AP800/AO800) + ((AN800 * 0.03)/AO800)))/AH800)*100</f>
        <v>20.200250312891114</v>
      </c>
      <c r="AS800" s="41">
        <f>(((AI800)-((AP800/AO800) + ((AN800 * 0.3)/AO800)))/AI800)*100</f>
        <v>25.647181628392484</v>
      </c>
      <c r="AT800" s="41" t="e">
        <f>(((AJ800)-((AP800/AO800) + ((AN800 * 0.03)/AO800)))/AJ800)*100</f>
        <v>#VALUE!</v>
      </c>
      <c r="AU800" s="41">
        <f>(((AK800)-((AP800/AO800) + ((AN800 * 0.07)/AO800)))/AK800)*100</f>
        <v>22.593476531424024</v>
      </c>
      <c r="BB800" s="53">
        <f>(((AH800)-(((AP800/AO800) + ((AN800 * 0.03)/AO800))-AW800))/AH800)*100</f>
        <v>20.200250312891114</v>
      </c>
      <c r="BC800" s="57">
        <f>(((AI800)-(((AP800/AO800) + ((AN800 * 0.3)/AO800))-AX800))/AI800)*100</f>
        <v>25.647181628392484</v>
      </c>
      <c r="BD800" s="48" t="e">
        <f>(((AJ800)-(((AP800/AO800) + ((AN800 * 0.03)/AO800))-AY800))/AJ800)*100</f>
        <v>#VALUE!</v>
      </c>
      <c r="BE800" s="61">
        <f>(((AK800)-(((AP800/AO800) + ((AN800 * 0.15)/AO800))-AZ800))/AK800)*100</f>
        <v>19.95226730310263</v>
      </c>
      <c r="BG800" t="s">
        <v>6470</v>
      </c>
      <c r="BH800" t="s">
        <v>6471</v>
      </c>
      <c r="BI800" t="s">
        <v>8407</v>
      </c>
      <c r="BM800" t="s">
        <v>6472</v>
      </c>
      <c r="BN800" t="s">
        <v>4771</v>
      </c>
      <c r="BO800" t="s">
        <v>4169</v>
      </c>
      <c r="BP800" s="67" t="e">
        <f>VLOOKUP(A800, [1]Sheet1!$A:$B, 1, 0)</f>
        <v>#N/A</v>
      </c>
      <c r="BT800" s="68"/>
    </row>
    <row r="801" spans="1:72" x14ac:dyDescent="0.2">
      <c r="A801">
        <v>6276125</v>
      </c>
      <c r="B801" t="s">
        <v>2552</v>
      </c>
      <c r="C801" t="s">
        <v>2550</v>
      </c>
      <c r="D801" t="s">
        <v>33</v>
      </c>
      <c r="E801" t="s">
        <v>34</v>
      </c>
      <c r="F801" t="s">
        <v>27</v>
      </c>
      <c r="G801" t="s">
        <v>27</v>
      </c>
      <c r="J801">
        <f t="shared" ref="J801" si="425">J800</f>
        <v>17.52</v>
      </c>
      <c r="O801">
        <f t="shared" ref="O801:P801" si="426">O800</f>
        <v>17.52</v>
      </c>
      <c r="P801">
        <f t="shared" si="426"/>
        <v>2.92</v>
      </c>
      <c r="U801" t="s">
        <v>3721</v>
      </c>
      <c r="V801" t="s">
        <v>3721</v>
      </c>
      <c r="W801" s="52" t="s">
        <v>26</v>
      </c>
      <c r="X801" s="56" t="s">
        <v>26</v>
      </c>
      <c r="Z801" s="60" t="s">
        <v>26</v>
      </c>
      <c r="AC801" s="19" t="s">
        <v>3721</v>
      </c>
      <c r="AD801" s="19" t="s">
        <v>3721</v>
      </c>
      <c r="AE801" s="19" t="s">
        <v>3721</v>
      </c>
      <c r="AF801" s="19" t="s">
        <v>3721</v>
      </c>
      <c r="AH801" s="31" t="str">
        <f t="shared" si="410"/>
        <v/>
      </c>
      <c r="AI801" s="31" t="str">
        <f t="shared" si="411"/>
        <v/>
      </c>
      <c r="AJ801" s="31" t="str">
        <f t="shared" si="412"/>
        <v/>
      </c>
      <c r="AK801" s="31" t="str">
        <f t="shared" si="413"/>
        <v/>
      </c>
      <c r="BG801" t="s">
        <v>6473</v>
      </c>
      <c r="BH801" t="s">
        <v>6474</v>
      </c>
      <c r="BI801" t="s">
        <v>8407</v>
      </c>
      <c r="BM801" t="s">
        <v>6475</v>
      </c>
      <c r="BN801" t="s">
        <v>4771</v>
      </c>
      <c r="BO801" t="s">
        <v>4169</v>
      </c>
      <c r="BP801" s="67" t="e">
        <f>VLOOKUP(A801, [1]Sheet1!$A:$B, 1, 0)</f>
        <v>#N/A</v>
      </c>
      <c r="BT801" s="68"/>
    </row>
    <row r="802" spans="1:72" x14ac:dyDescent="0.2">
      <c r="A802">
        <v>879700</v>
      </c>
      <c r="B802" t="s">
        <v>2555</v>
      </c>
      <c r="C802" t="s">
        <v>2556</v>
      </c>
      <c r="D802" t="s">
        <v>24</v>
      </c>
      <c r="E802" t="s">
        <v>34</v>
      </c>
      <c r="F802" t="s">
        <v>27</v>
      </c>
      <c r="G802" t="s">
        <v>27</v>
      </c>
      <c r="I802" t="s">
        <v>22</v>
      </c>
      <c r="J802">
        <v>55.53</v>
      </c>
      <c r="M802">
        <v>15.31</v>
      </c>
      <c r="O802">
        <v>55.53</v>
      </c>
      <c r="P802">
        <v>4.6275000000000004</v>
      </c>
      <c r="Q802">
        <v>15.31</v>
      </c>
      <c r="T802" t="s">
        <v>187</v>
      </c>
      <c r="U802" t="s">
        <v>3719</v>
      </c>
      <c r="V802" t="s">
        <v>3722</v>
      </c>
      <c r="W802" s="52" t="s">
        <v>3856</v>
      </c>
      <c r="X802" s="56" t="s">
        <v>3807</v>
      </c>
      <c r="Z802" s="60" t="s">
        <v>3783</v>
      </c>
      <c r="AA802" s="25">
        <v>0.100880325814536</v>
      </c>
      <c r="AC802" s="19" t="s">
        <v>3807</v>
      </c>
      <c r="AD802" s="19" t="s">
        <v>3793</v>
      </c>
      <c r="AE802" s="19">
        <v>5.19</v>
      </c>
      <c r="AF802" s="19" t="s">
        <v>3814</v>
      </c>
      <c r="AH802" s="31">
        <f t="shared" si="410"/>
        <v>3.99</v>
      </c>
      <c r="AI802" s="31" t="str">
        <f t="shared" si="411"/>
        <v>4.79</v>
      </c>
      <c r="AJ802" s="31" t="str">
        <f t="shared" si="412"/>
        <v/>
      </c>
      <c r="AK802" s="31" t="str">
        <f t="shared" si="413"/>
        <v>4.49</v>
      </c>
      <c r="AM802" s="41">
        <v>55.53</v>
      </c>
      <c r="AN802" s="41">
        <v>13.4</v>
      </c>
      <c r="AO802">
        <v>12</v>
      </c>
      <c r="AP802" s="41">
        <f>(AM802 * 1.05) - L802 - Q802 - K802</f>
        <v>42.996500000000005</v>
      </c>
      <c r="AQ802" t="s">
        <v>27</v>
      </c>
      <c r="AR802" s="41">
        <f>(((AH802)-((AP802/AO802) + ((AN802 * 0.03)/AO802)))/AH802)*100</f>
        <v>9.3598579782790274</v>
      </c>
      <c r="AS802" s="41">
        <f>(((AI802)-((AP802/AO802) + ((AN802 * 0.3)/AO802)))/AI802)*100</f>
        <v>18.203723034098811</v>
      </c>
      <c r="AT802" s="41" t="e">
        <f>(((AJ802)-((AP802/AO802) + ((AN802 * 0.03)/AO802)))/AJ802)*100</f>
        <v>#VALUE!</v>
      </c>
      <c r="AU802" s="41">
        <f>(((AK802)-((AP802/AO802) + ((AN802 * 0.07)/AO802)))/AK802)*100</f>
        <v>18.458611729769856</v>
      </c>
      <c r="BB802" s="53">
        <f>(((AH802)-(((AP802/AO802) + ((AN802 * 0.03)/AO802))-AW802))/AH802)*100</f>
        <v>9.3598579782790274</v>
      </c>
      <c r="BC802" s="57">
        <f>(((AI802)-(((AP802/AO802) + ((AN802 * 0.3)/AO802))-AX802))/AI802)*100</f>
        <v>18.203723034098811</v>
      </c>
      <c r="BD802" s="48" t="e">
        <f>(((AJ802)-(((AP802/AO802) + ((AN802 * 0.03)/AO802))-AY802))/AJ802)*100</f>
        <v>#VALUE!</v>
      </c>
      <c r="BE802" s="61">
        <f>(((AK802)-(((AP802/AO802) + ((AN802 * 0.15)/AO802))-AZ802))/AK802)*100</f>
        <v>16.46900519673348</v>
      </c>
      <c r="BG802" t="s">
        <v>6476</v>
      </c>
      <c r="BH802" t="s">
        <v>6477</v>
      </c>
      <c r="BJ802" t="s">
        <v>6478</v>
      </c>
      <c r="BM802" t="s">
        <v>6479</v>
      </c>
      <c r="BN802" t="s">
        <v>4799</v>
      </c>
      <c r="BO802" t="s">
        <v>3930</v>
      </c>
      <c r="BP802" s="67" t="e">
        <f>VLOOKUP(A802, [1]Sheet1!$A:$B, 1, 0)</f>
        <v>#N/A</v>
      </c>
      <c r="BT802" s="68"/>
    </row>
    <row r="803" spans="1:72" x14ac:dyDescent="0.2">
      <c r="A803">
        <v>2464287</v>
      </c>
      <c r="B803" t="s">
        <v>2558</v>
      </c>
      <c r="C803" t="s">
        <v>2556</v>
      </c>
      <c r="D803" t="s">
        <v>24</v>
      </c>
      <c r="E803" t="s">
        <v>34</v>
      </c>
      <c r="F803" t="s">
        <v>27</v>
      </c>
      <c r="G803" t="s">
        <v>27</v>
      </c>
      <c r="J803">
        <f t="shared" ref="J803:J805" si="427">J802</f>
        <v>55.53</v>
      </c>
      <c r="M803">
        <v>15.31</v>
      </c>
      <c r="O803">
        <f t="shared" ref="O803:P805" si="428">O802</f>
        <v>55.53</v>
      </c>
      <c r="P803">
        <f t="shared" si="428"/>
        <v>4.6275000000000004</v>
      </c>
      <c r="Q803">
        <v>15.31</v>
      </c>
      <c r="U803" t="s">
        <v>3721</v>
      </c>
      <c r="V803" t="s">
        <v>3721</v>
      </c>
      <c r="W803" s="52" t="s">
        <v>26</v>
      </c>
      <c r="X803" s="56" t="s">
        <v>26</v>
      </c>
      <c r="Z803" s="60" t="s">
        <v>26</v>
      </c>
      <c r="AC803" s="19" t="s">
        <v>3721</v>
      </c>
      <c r="AD803" s="19" t="s">
        <v>3721</v>
      </c>
      <c r="AE803" s="19" t="s">
        <v>3721</v>
      </c>
      <c r="AF803" s="19" t="s">
        <v>3721</v>
      </c>
      <c r="AH803" s="31" t="str">
        <f t="shared" si="410"/>
        <v/>
      </c>
      <c r="AI803" s="31" t="str">
        <f t="shared" si="411"/>
        <v/>
      </c>
      <c r="AJ803" s="31" t="str">
        <f t="shared" si="412"/>
        <v/>
      </c>
      <c r="AK803" s="31" t="str">
        <f t="shared" si="413"/>
        <v/>
      </c>
      <c r="BG803" t="s">
        <v>6480</v>
      </c>
      <c r="BH803" t="s">
        <v>6481</v>
      </c>
      <c r="BJ803" t="s">
        <v>6478</v>
      </c>
      <c r="BM803" t="s">
        <v>6482</v>
      </c>
      <c r="BN803" t="s">
        <v>6483</v>
      </c>
      <c r="BO803" t="s">
        <v>3930</v>
      </c>
      <c r="BP803" s="67" t="e">
        <f>VLOOKUP(A803, [1]Sheet1!$A:$B, 1, 0)</f>
        <v>#N/A</v>
      </c>
      <c r="BT803" s="68"/>
    </row>
    <row r="804" spans="1:72" x14ac:dyDescent="0.2">
      <c r="A804">
        <v>2465490</v>
      </c>
      <c r="B804" t="s">
        <v>2560</v>
      </c>
      <c r="C804" t="s">
        <v>2556</v>
      </c>
      <c r="D804" t="s">
        <v>24</v>
      </c>
      <c r="E804" t="s">
        <v>34</v>
      </c>
      <c r="F804" t="s">
        <v>27</v>
      </c>
      <c r="G804" t="s">
        <v>27</v>
      </c>
      <c r="J804">
        <f t="shared" si="427"/>
        <v>55.53</v>
      </c>
      <c r="M804">
        <v>15.31</v>
      </c>
      <c r="O804">
        <f t="shared" si="428"/>
        <v>55.53</v>
      </c>
      <c r="P804">
        <f t="shared" si="428"/>
        <v>4.6275000000000004</v>
      </c>
      <c r="Q804">
        <v>15.31</v>
      </c>
      <c r="U804" t="s">
        <v>3721</v>
      </c>
      <c r="V804" t="s">
        <v>3721</v>
      </c>
      <c r="W804" s="52" t="s">
        <v>26</v>
      </c>
      <c r="X804" s="56" t="s">
        <v>26</v>
      </c>
      <c r="Z804" s="60" t="s">
        <v>26</v>
      </c>
      <c r="AC804" s="19" t="s">
        <v>3721</v>
      </c>
      <c r="AD804" s="19" t="s">
        <v>3721</v>
      </c>
      <c r="AE804" s="19" t="s">
        <v>3721</v>
      </c>
      <c r="AF804" s="19" t="s">
        <v>3721</v>
      </c>
      <c r="AH804" s="31" t="str">
        <f t="shared" si="410"/>
        <v/>
      </c>
      <c r="AI804" s="31" t="str">
        <f t="shared" si="411"/>
        <v/>
      </c>
      <c r="AJ804" s="31" t="str">
        <f t="shared" si="412"/>
        <v/>
      </c>
      <c r="AK804" s="31" t="str">
        <f t="shared" si="413"/>
        <v/>
      </c>
      <c r="BG804" t="s">
        <v>6484</v>
      </c>
      <c r="BH804" t="s">
        <v>6485</v>
      </c>
      <c r="BJ804" t="s">
        <v>6478</v>
      </c>
      <c r="BM804" t="s">
        <v>6486</v>
      </c>
      <c r="BN804" t="s">
        <v>5133</v>
      </c>
      <c r="BO804" t="s">
        <v>3930</v>
      </c>
      <c r="BP804" s="67" t="e">
        <f>VLOOKUP(A804, [1]Sheet1!$A:$B, 1, 0)</f>
        <v>#N/A</v>
      </c>
      <c r="BT804" s="68"/>
    </row>
    <row r="805" spans="1:72" x14ac:dyDescent="0.2">
      <c r="A805">
        <v>6210686</v>
      </c>
      <c r="B805" t="s">
        <v>2562</v>
      </c>
      <c r="C805" t="s">
        <v>2556</v>
      </c>
      <c r="D805" t="s">
        <v>24</v>
      </c>
      <c r="E805" t="s">
        <v>34</v>
      </c>
      <c r="F805" t="s">
        <v>27</v>
      </c>
      <c r="G805" t="s">
        <v>27</v>
      </c>
      <c r="J805">
        <f t="shared" si="427"/>
        <v>55.53</v>
      </c>
      <c r="M805">
        <v>15.31</v>
      </c>
      <c r="O805">
        <f t="shared" si="428"/>
        <v>55.53</v>
      </c>
      <c r="P805">
        <f t="shared" si="428"/>
        <v>4.6275000000000004</v>
      </c>
      <c r="Q805">
        <v>15.31</v>
      </c>
      <c r="U805" t="s">
        <v>3721</v>
      </c>
      <c r="V805" t="s">
        <v>3721</v>
      </c>
      <c r="W805" s="52" t="s">
        <v>26</v>
      </c>
      <c r="X805" s="56" t="s">
        <v>26</v>
      </c>
      <c r="Z805" s="60" t="s">
        <v>26</v>
      </c>
      <c r="AC805" s="19" t="s">
        <v>3721</v>
      </c>
      <c r="AD805" s="19" t="s">
        <v>3721</v>
      </c>
      <c r="AE805" s="19" t="s">
        <v>3721</v>
      </c>
      <c r="AF805" s="19" t="s">
        <v>3721</v>
      </c>
      <c r="AH805" s="31" t="str">
        <f t="shared" si="410"/>
        <v/>
      </c>
      <c r="AI805" s="31" t="str">
        <f t="shared" si="411"/>
        <v/>
      </c>
      <c r="AJ805" s="31" t="str">
        <f t="shared" si="412"/>
        <v/>
      </c>
      <c r="AK805" s="31" t="str">
        <f t="shared" si="413"/>
        <v/>
      </c>
      <c r="BG805" t="s">
        <v>6487</v>
      </c>
      <c r="BH805" t="s">
        <v>6488</v>
      </c>
      <c r="BJ805" t="s">
        <v>6478</v>
      </c>
      <c r="BM805" t="s">
        <v>6489</v>
      </c>
      <c r="BN805" t="s">
        <v>6490</v>
      </c>
      <c r="BO805" t="s">
        <v>3930</v>
      </c>
      <c r="BP805" s="67" t="e">
        <f>VLOOKUP(A805, [1]Sheet1!$A:$B, 1, 0)</f>
        <v>#N/A</v>
      </c>
      <c r="BT805" s="68"/>
    </row>
    <row r="806" spans="1:72" x14ac:dyDescent="0.2">
      <c r="A806">
        <v>797472</v>
      </c>
      <c r="B806" t="s">
        <v>2565</v>
      </c>
      <c r="C806" t="s">
        <v>2566</v>
      </c>
      <c r="D806" t="s">
        <v>24</v>
      </c>
      <c r="E806" t="s">
        <v>34</v>
      </c>
      <c r="F806" t="s">
        <v>27</v>
      </c>
      <c r="G806" t="s">
        <v>27</v>
      </c>
      <c r="I806" t="s">
        <v>22</v>
      </c>
      <c r="J806">
        <v>34.049999999999997</v>
      </c>
      <c r="M806">
        <v>7.24</v>
      </c>
      <c r="O806">
        <v>34.049999999999997</v>
      </c>
      <c r="P806">
        <v>4.2562499999999996</v>
      </c>
      <c r="Q806">
        <v>7.24</v>
      </c>
      <c r="T806" t="s">
        <v>187</v>
      </c>
      <c r="U806" t="s">
        <v>3719</v>
      </c>
      <c r="V806" t="s">
        <v>3722</v>
      </c>
      <c r="W806" s="52" t="s">
        <v>3856</v>
      </c>
      <c r="X806" s="56" t="s">
        <v>3807</v>
      </c>
      <c r="Z806" s="60" t="s">
        <v>3783</v>
      </c>
      <c r="AA806" s="25">
        <v>0.1009335839599</v>
      </c>
      <c r="AC806" s="19" t="s">
        <v>3807</v>
      </c>
      <c r="AD806" s="19" t="s">
        <v>3793</v>
      </c>
      <c r="AE806" s="19">
        <v>5.19</v>
      </c>
      <c r="AF806" s="19" t="s">
        <v>3814</v>
      </c>
      <c r="AH806" s="31">
        <f t="shared" si="410"/>
        <v>3.99</v>
      </c>
      <c r="AI806" s="31" t="str">
        <f t="shared" si="411"/>
        <v>4.79</v>
      </c>
      <c r="AJ806" s="31" t="str">
        <f t="shared" si="412"/>
        <v/>
      </c>
      <c r="AK806" s="31" t="str">
        <f t="shared" si="413"/>
        <v>4.49</v>
      </c>
      <c r="AM806" s="41">
        <v>34.049999999999997</v>
      </c>
      <c r="AN806" s="41">
        <v>6.52</v>
      </c>
      <c r="AO806">
        <v>8</v>
      </c>
      <c r="AP806" s="41">
        <f>(AM806 * 1.05) - L806 - Q806 - K806</f>
        <v>28.512499999999996</v>
      </c>
      <c r="AQ806" t="s">
        <v>27</v>
      </c>
      <c r="AR806" s="41">
        <f>(((AH806)-((AP806/AO806) + ((AN806 * 0.03)/AO806)))/AH806)*100</f>
        <v>10.062343358396012</v>
      </c>
      <c r="AS806" s="41">
        <f>(((AI806)-((AP806/AO806) + ((AN806 * 0.3)/AO806)))/AI806)*100</f>
        <v>20.489300626304814</v>
      </c>
      <c r="AT806" s="41" t="e">
        <f>(((AJ806)-((AP806/AO806) + ((AN806 * 0.03)/AO806)))/AJ806)*100</f>
        <v>#VALUE!</v>
      </c>
      <c r="AU806" s="41">
        <f>(((AK806)-((AP806/AO806) + ((AN806 * 0.07)/AO806)))/AK806)*100</f>
        <v>19.351614699331869</v>
      </c>
      <c r="BB806" s="53">
        <f>(((AH806)-(((AP806/AO806) + ((AN806 * 0.03)/AO806))-AW806))/AH806)*100</f>
        <v>10.062343358396012</v>
      </c>
      <c r="BC806" s="57">
        <f>(((AI806)-(((AP806/AO806) + ((AN806 * 0.3)/AO806))-AX806))/AI806)*100</f>
        <v>20.489300626304814</v>
      </c>
      <c r="BD806" s="48" t="e">
        <f>(((AJ806)-(((AP806/AO806) + ((AN806 * 0.03)/AO806))-AY806))/AJ806)*100</f>
        <v>#VALUE!</v>
      </c>
      <c r="BE806" s="61">
        <f>(((AK806)-(((AP806/AO806) + ((AN806 * 0.15)/AO806))-AZ806))/AK806)*100</f>
        <v>17.899498886414264</v>
      </c>
      <c r="BG806" t="s">
        <v>6491</v>
      </c>
      <c r="BH806" t="s">
        <v>6492</v>
      </c>
      <c r="BJ806" t="s">
        <v>6478</v>
      </c>
      <c r="BM806" t="s">
        <v>6493</v>
      </c>
      <c r="BN806" t="s">
        <v>6494</v>
      </c>
      <c r="BO806" t="s">
        <v>3930</v>
      </c>
      <c r="BP806" s="67" t="e">
        <f>VLOOKUP(A806, [1]Sheet1!$A:$B, 1, 0)</f>
        <v>#N/A</v>
      </c>
      <c r="BT806" s="68"/>
    </row>
    <row r="807" spans="1:72" x14ac:dyDescent="0.2">
      <c r="A807">
        <v>973057</v>
      </c>
      <c r="B807" t="s">
        <v>2569</v>
      </c>
      <c r="C807" t="s">
        <v>2570</v>
      </c>
      <c r="D807" t="s">
        <v>24</v>
      </c>
      <c r="E807" t="s">
        <v>34</v>
      </c>
      <c r="F807" t="s">
        <v>27</v>
      </c>
      <c r="G807" t="s">
        <v>27</v>
      </c>
      <c r="I807" t="s">
        <v>22</v>
      </c>
      <c r="J807">
        <v>50.65</v>
      </c>
      <c r="M807">
        <v>10.43</v>
      </c>
      <c r="O807">
        <v>50.65</v>
      </c>
      <c r="P807">
        <v>4.2208333333333297</v>
      </c>
      <c r="Q807">
        <v>10.43</v>
      </c>
      <c r="T807" t="s">
        <v>187</v>
      </c>
      <c r="U807" t="s">
        <v>3719</v>
      </c>
      <c r="V807" t="s">
        <v>3722</v>
      </c>
      <c r="W807" s="52" t="s">
        <v>3856</v>
      </c>
      <c r="X807" s="56" t="s">
        <v>3807</v>
      </c>
      <c r="Z807" s="60" t="s">
        <v>3783</v>
      </c>
      <c r="AA807" s="25">
        <v>0.101030701754386</v>
      </c>
      <c r="AC807" s="19" t="s">
        <v>3807</v>
      </c>
      <c r="AD807" s="19" t="s">
        <v>3793</v>
      </c>
      <c r="AE807" s="19">
        <v>5.19</v>
      </c>
      <c r="AF807" s="19" t="s">
        <v>3814</v>
      </c>
      <c r="AH807" s="31">
        <f t="shared" si="410"/>
        <v>3.99</v>
      </c>
      <c r="AI807" s="31" t="str">
        <f t="shared" si="411"/>
        <v>4.79</v>
      </c>
      <c r="AJ807" s="31" t="str">
        <f t="shared" si="412"/>
        <v/>
      </c>
      <c r="AK807" s="31" t="str">
        <f t="shared" si="413"/>
        <v>4.49</v>
      </c>
      <c r="AM807" s="41">
        <v>50.65</v>
      </c>
      <c r="AN807" s="41">
        <v>12.45</v>
      </c>
      <c r="AO807">
        <v>12</v>
      </c>
      <c r="AP807" s="41">
        <f>(AM807 * 1.05) - L807 - Q807 - K807</f>
        <v>42.752499999999998</v>
      </c>
      <c r="AQ807" t="s">
        <v>27</v>
      </c>
      <c r="AR807" s="41">
        <f>(((AH807)-((AP807/AO807) + ((AN807 * 0.03)/AO807)))/AH807)*100</f>
        <v>9.928989139515469</v>
      </c>
      <c r="AS807" s="41">
        <f>(((AI807)-((AP807/AO807) + ((AN807 * 0.3)/AO807)))/AI807)*100</f>
        <v>19.124043145441902</v>
      </c>
      <c r="AT807" s="41" t="e">
        <f>(((AJ807)-((AP807/AO807) + ((AN807 * 0.03)/AO807)))/AJ807)*100</f>
        <v>#VALUE!</v>
      </c>
      <c r="AU807" s="41">
        <f>(((AK807)-((AP807/AO807) + ((AN807 * 0.07)/AO807)))/AK807)*100</f>
        <v>19.034892353377884</v>
      </c>
      <c r="BB807" s="53">
        <f>(((AH807)-(((AP807/AO807) + ((AN807 * 0.03)/AO807))-AW807))/AH807)*100</f>
        <v>9.928989139515469</v>
      </c>
      <c r="BC807" s="57">
        <f>(((AI807)-(((AP807/AO807) + ((AN807 * 0.3)/AO807))-AX807))/AI807)*100</f>
        <v>19.124043145441902</v>
      </c>
      <c r="BD807" s="48" t="e">
        <f>(((AJ807)-(((AP807/AO807) + ((AN807 * 0.03)/AO807))-AY807))/AJ807)*100</f>
        <v>#VALUE!</v>
      </c>
      <c r="BE807" s="61">
        <f>(((AK807)-(((AP807/AO807) + ((AN807 * 0.15)/AO807))-AZ807))/AK807)*100</f>
        <v>17.186340014847815</v>
      </c>
      <c r="BG807" t="s">
        <v>6495</v>
      </c>
      <c r="BH807" t="s">
        <v>6496</v>
      </c>
      <c r="BJ807" t="s">
        <v>6478</v>
      </c>
      <c r="BM807" t="s">
        <v>6497</v>
      </c>
      <c r="BN807" t="s">
        <v>6498</v>
      </c>
      <c r="BO807" t="s">
        <v>3930</v>
      </c>
      <c r="BP807" s="67" t="e">
        <f>VLOOKUP(A807, [1]Sheet1!$A:$B, 1, 0)</f>
        <v>#N/A</v>
      </c>
      <c r="BT807" s="68"/>
    </row>
    <row r="808" spans="1:72" x14ac:dyDescent="0.2">
      <c r="A808">
        <v>6438337</v>
      </c>
      <c r="B808" t="s">
        <v>2573</v>
      </c>
      <c r="C808" t="s">
        <v>2570</v>
      </c>
      <c r="D808" t="s">
        <v>24</v>
      </c>
      <c r="E808" t="s">
        <v>34</v>
      </c>
      <c r="F808" t="s">
        <v>27</v>
      </c>
      <c r="G808" t="s">
        <v>27</v>
      </c>
      <c r="I808" t="s">
        <v>28</v>
      </c>
      <c r="J808">
        <v>50.65</v>
      </c>
      <c r="M808">
        <v>10.43</v>
      </c>
      <c r="O808">
        <v>50.65</v>
      </c>
      <c r="P808">
        <v>4.2208333333333297</v>
      </c>
      <c r="Q808">
        <v>10.43</v>
      </c>
      <c r="T808" t="s">
        <v>187</v>
      </c>
      <c r="U808" t="s">
        <v>3719</v>
      </c>
      <c r="V808" t="s">
        <v>3722</v>
      </c>
      <c r="W808" s="52" t="s">
        <v>3856</v>
      </c>
      <c r="X808" s="56" t="s">
        <v>3807</v>
      </c>
      <c r="Z808" s="60" t="s">
        <v>3783</v>
      </c>
      <c r="AA808" s="25">
        <v>0.100861528822055</v>
      </c>
      <c r="AC808" s="19" t="s">
        <v>3807</v>
      </c>
      <c r="AD808" s="19" t="s">
        <v>3793</v>
      </c>
      <c r="AE808" s="19">
        <v>5.19</v>
      </c>
      <c r="AF808" s="19" t="s">
        <v>3814</v>
      </c>
      <c r="AH808" s="31">
        <f t="shared" si="410"/>
        <v>3.99</v>
      </c>
      <c r="AI808" s="31" t="str">
        <f t="shared" si="411"/>
        <v>4.79</v>
      </c>
      <c r="AJ808" s="31" t="str">
        <f t="shared" si="412"/>
        <v/>
      </c>
      <c r="AK808" s="31" t="str">
        <f t="shared" si="413"/>
        <v>4.49</v>
      </c>
      <c r="AM808" s="41">
        <v>50.65</v>
      </c>
      <c r="AN808" s="41">
        <v>11.17</v>
      </c>
      <c r="AO808">
        <v>12</v>
      </c>
      <c r="AP808" s="41">
        <f>(AM808 * 1.05) - L808 - Q808 - K808</f>
        <v>42.752499999999998</v>
      </c>
      <c r="AQ808" t="s">
        <v>27</v>
      </c>
      <c r="AR808" s="41">
        <f>(((AH808)-((AP808/AO808) + ((AN808 * 0.03)/AO808)))/AH808)*100</f>
        <v>10.009189640768593</v>
      </c>
      <c r="AS808" s="41">
        <f>(((AI808)-((AP808/AO808) + ((AN808 * 0.3)/AO808)))/AI808)*100</f>
        <v>19.792101600556716</v>
      </c>
      <c r="AT808" s="41" t="e">
        <f>(((AJ808)-((AP808/AO808) + ((AN808 * 0.03)/AO808)))/AJ808)*100</f>
        <v>#VALUE!</v>
      </c>
      <c r="AU808" s="41">
        <f>(((AK808)-((AP808/AO808) + ((AN808 * 0.07)/AO808)))/AK808)*100</f>
        <v>19.201187824795856</v>
      </c>
      <c r="BB808" s="53">
        <f>(((AH808)-(((AP808/AO808) + ((AN808 * 0.03)/AO808))-AW808))/AH808)*100</f>
        <v>10.009189640768593</v>
      </c>
      <c r="BC808" s="57">
        <f>(((AI808)-(((AP808/AO808) + ((AN808 * 0.3)/AO808))-AX808))/AI808)*100</f>
        <v>19.792101600556716</v>
      </c>
      <c r="BD808" s="48" t="e">
        <f>(((AJ808)-(((AP808/AO808) + ((AN808 * 0.03)/AO808))-AY808))/AJ808)*100</f>
        <v>#VALUE!</v>
      </c>
      <c r="BE808" s="61">
        <f>(((AK808)-(((AP808/AO808) + ((AN808 * 0.15)/AO808))-AZ808))/AK808)*100</f>
        <v>17.5426874536006</v>
      </c>
      <c r="BG808" t="s">
        <v>6499</v>
      </c>
      <c r="BH808" t="s">
        <v>6500</v>
      </c>
      <c r="BJ808" t="s">
        <v>6478</v>
      </c>
      <c r="BM808" t="s">
        <v>6501</v>
      </c>
      <c r="BN808" t="s">
        <v>4123</v>
      </c>
      <c r="BO808" t="s">
        <v>3930</v>
      </c>
      <c r="BP808" s="67" t="e">
        <f>VLOOKUP(A808, [1]Sheet1!$A:$B, 1, 0)</f>
        <v>#N/A</v>
      </c>
      <c r="BT808" s="68"/>
    </row>
    <row r="809" spans="1:72" x14ac:dyDescent="0.2">
      <c r="A809">
        <v>2464386</v>
      </c>
      <c r="B809" t="s">
        <v>2576</v>
      </c>
      <c r="C809" t="s">
        <v>2577</v>
      </c>
      <c r="D809" t="s">
        <v>24</v>
      </c>
      <c r="E809" t="s">
        <v>34</v>
      </c>
      <c r="F809" t="s">
        <v>27</v>
      </c>
      <c r="G809" t="s">
        <v>27</v>
      </c>
      <c r="I809" t="s">
        <v>22</v>
      </c>
      <c r="J809">
        <v>45.85</v>
      </c>
      <c r="M809">
        <v>12.34</v>
      </c>
      <c r="O809">
        <v>45.85</v>
      </c>
      <c r="P809">
        <v>4.585</v>
      </c>
      <c r="Q809">
        <v>12.34</v>
      </c>
      <c r="T809" t="s">
        <v>187</v>
      </c>
      <c r="U809" t="s">
        <v>3719</v>
      </c>
      <c r="V809" t="s">
        <v>3722</v>
      </c>
      <c r="W809" s="52" t="s">
        <v>3856</v>
      </c>
      <c r="X809" s="56" t="s">
        <v>3807</v>
      </c>
      <c r="Z809" s="60" t="s">
        <v>3783</v>
      </c>
      <c r="AA809" s="25">
        <v>0.10084335839599</v>
      </c>
      <c r="AC809" s="19" t="s">
        <v>3807</v>
      </c>
      <c r="AD809" s="19" t="s">
        <v>3793</v>
      </c>
      <c r="AE809" s="19">
        <v>5.19</v>
      </c>
      <c r="AF809" s="19" t="s">
        <v>3814</v>
      </c>
      <c r="AH809" s="31">
        <f t="shared" si="410"/>
        <v>3.99</v>
      </c>
      <c r="AI809" s="31" t="str">
        <f t="shared" si="411"/>
        <v>4.79</v>
      </c>
      <c r="AJ809" s="31" t="str">
        <f t="shared" si="412"/>
        <v/>
      </c>
      <c r="AK809" s="31" t="str">
        <f t="shared" si="413"/>
        <v>4.49</v>
      </c>
      <c r="AM809" s="41">
        <v>45.85</v>
      </c>
      <c r="AN809" s="41">
        <v>12.34</v>
      </c>
      <c r="AO809">
        <v>10</v>
      </c>
      <c r="AP809" s="41">
        <f>(AM809 * 1.05) - L809 - Q809 - K809</f>
        <v>35.802500000000009</v>
      </c>
      <c r="AQ809" t="s">
        <v>27</v>
      </c>
      <c r="AR809" s="41">
        <f>(((AH809)-((AP809/AO809) + ((AN809 * 0.03)/AO809)))/AH809)*100</f>
        <v>9.3416040100250459</v>
      </c>
      <c r="AS809" s="41">
        <f>(((AI809)-((AP809/AO809) + ((AN809 * 0.3)/AO809)))/AI809)*100</f>
        <v>17.527139874739021</v>
      </c>
      <c r="AT809" s="41" t="e">
        <f>(((AJ809)-((AP809/AO809) + ((AN809 * 0.03)/AO809)))/AJ809)*100</f>
        <v>#VALUE!</v>
      </c>
      <c r="AU809" s="41">
        <f>(((AK809)-((AP809/AO809) + ((AN809 * 0.07)/AO809)))/AK809)*100</f>
        <v>18.337861915367466</v>
      </c>
      <c r="BB809" s="53">
        <f>(((AH809)-(((AP809/AO809) + ((AN809 * 0.03)/AO809))-AW809))/AH809)*100</f>
        <v>9.3416040100250459</v>
      </c>
      <c r="BC809" s="57">
        <f>(((AI809)-(((AP809/AO809) + ((AN809 * 0.3)/AO809))-AX809))/AI809)*100</f>
        <v>17.527139874739021</v>
      </c>
      <c r="BD809" s="48" t="e">
        <f>(((AJ809)-(((AP809/AO809) + ((AN809 * 0.03)/AO809))-AY809))/AJ809)*100</f>
        <v>#VALUE!</v>
      </c>
      <c r="BE809" s="61">
        <f>(((AK809)-(((AP809/AO809) + ((AN809 * 0.15)/AO809))-AZ809))/AK809)*100</f>
        <v>16.139198218262795</v>
      </c>
      <c r="BG809" t="s">
        <v>6502</v>
      </c>
      <c r="BH809" t="s">
        <v>6503</v>
      </c>
      <c r="BJ809" t="s">
        <v>6478</v>
      </c>
      <c r="BM809" t="s">
        <v>6504</v>
      </c>
      <c r="BN809" t="s">
        <v>6505</v>
      </c>
      <c r="BO809" t="s">
        <v>3930</v>
      </c>
      <c r="BP809" s="67" t="e">
        <f>VLOOKUP(A809, [1]Sheet1!$A:$B, 1, 0)</f>
        <v>#N/A</v>
      </c>
      <c r="BT809" s="68"/>
    </row>
    <row r="810" spans="1:72" x14ac:dyDescent="0.2">
      <c r="A810">
        <v>2465516</v>
      </c>
      <c r="B810" t="s">
        <v>2579</v>
      </c>
      <c r="C810" t="s">
        <v>2577</v>
      </c>
      <c r="D810" t="s">
        <v>24</v>
      </c>
      <c r="E810" t="s">
        <v>34</v>
      </c>
      <c r="F810" t="s">
        <v>27</v>
      </c>
      <c r="G810" t="s">
        <v>27</v>
      </c>
      <c r="J810">
        <f t="shared" ref="J810" si="429">J809</f>
        <v>45.85</v>
      </c>
      <c r="M810">
        <v>12.34</v>
      </c>
      <c r="O810">
        <f t="shared" ref="O810:P810" si="430">O809</f>
        <v>45.85</v>
      </c>
      <c r="P810">
        <f t="shared" si="430"/>
        <v>4.585</v>
      </c>
      <c r="Q810">
        <v>12.34</v>
      </c>
      <c r="U810" t="s">
        <v>3721</v>
      </c>
      <c r="V810" t="s">
        <v>3721</v>
      </c>
      <c r="W810" s="52" t="s">
        <v>26</v>
      </c>
      <c r="X810" s="56" t="s">
        <v>26</v>
      </c>
      <c r="Z810" s="60" t="s">
        <v>26</v>
      </c>
      <c r="AC810" s="19" t="s">
        <v>3721</v>
      </c>
      <c r="AD810" s="19" t="s">
        <v>3721</v>
      </c>
      <c r="AE810" s="19" t="s">
        <v>3721</v>
      </c>
      <c r="AF810" s="19" t="s">
        <v>3721</v>
      </c>
      <c r="AH810" s="31" t="str">
        <f t="shared" si="410"/>
        <v/>
      </c>
      <c r="AI810" s="31" t="str">
        <f t="shared" si="411"/>
        <v/>
      </c>
      <c r="AJ810" s="31" t="str">
        <f t="shared" si="412"/>
        <v/>
      </c>
      <c r="AK810" s="31" t="str">
        <f t="shared" si="413"/>
        <v/>
      </c>
      <c r="BG810" t="s">
        <v>6506</v>
      </c>
      <c r="BH810" t="s">
        <v>6507</v>
      </c>
      <c r="BJ810" t="s">
        <v>6478</v>
      </c>
      <c r="BM810" t="s">
        <v>6508</v>
      </c>
      <c r="BN810" t="s">
        <v>6509</v>
      </c>
      <c r="BO810" t="s">
        <v>3930</v>
      </c>
      <c r="BP810" s="67" t="e">
        <f>VLOOKUP(A810, [1]Sheet1!$A:$B, 1, 0)</f>
        <v>#N/A</v>
      </c>
      <c r="BT810" s="68"/>
    </row>
    <row r="811" spans="1:72" x14ac:dyDescent="0.2">
      <c r="A811">
        <v>2465557</v>
      </c>
      <c r="B811" t="s">
        <v>2582</v>
      </c>
      <c r="C811" t="s">
        <v>2577</v>
      </c>
      <c r="D811" t="s">
        <v>24</v>
      </c>
      <c r="E811" t="s">
        <v>34</v>
      </c>
      <c r="F811" t="s">
        <v>27</v>
      </c>
      <c r="G811" t="s">
        <v>27</v>
      </c>
      <c r="I811" t="s">
        <v>22</v>
      </c>
      <c r="J811">
        <v>64.19</v>
      </c>
      <c r="M811">
        <v>17.27</v>
      </c>
      <c r="O811">
        <v>64.19</v>
      </c>
      <c r="P811">
        <v>4.585</v>
      </c>
      <c r="Q811">
        <v>17.27</v>
      </c>
      <c r="T811" t="s">
        <v>187</v>
      </c>
      <c r="U811" t="s">
        <v>3719</v>
      </c>
      <c r="V811" t="s">
        <v>3722</v>
      </c>
      <c r="W811" s="52" t="s">
        <v>3856</v>
      </c>
      <c r="X811" s="56" t="s">
        <v>3807</v>
      </c>
      <c r="Z811" s="60" t="s">
        <v>3783</v>
      </c>
      <c r="AA811" s="25">
        <v>0.10087003222341601</v>
      </c>
      <c r="AC811" s="19" t="s">
        <v>3807</v>
      </c>
      <c r="AD811" s="19" t="s">
        <v>3793</v>
      </c>
      <c r="AE811" s="19">
        <v>5.19</v>
      </c>
      <c r="AF811" s="19" t="s">
        <v>3814</v>
      </c>
      <c r="AH811" s="31">
        <f t="shared" si="410"/>
        <v>3.99</v>
      </c>
      <c r="AI811" s="31" t="str">
        <f t="shared" si="411"/>
        <v>4.79</v>
      </c>
      <c r="AJ811" s="31" t="str">
        <f t="shared" si="412"/>
        <v/>
      </c>
      <c r="AK811" s="31" t="str">
        <f t="shared" si="413"/>
        <v>4.49</v>
      </c>
      <c r="AM811" s="41">
        <v>64.19</v>
      </c>
      <c r="AN811" s="41">
        <v>14.9</v>
      </c>
      <c r="AO811">
        <v>14</v>
      </c>
      <c r="AP811" s="41">
        <f>(AM811 * 1.05) - L811 - Q811 - K811</f>
        <v>50.129500000000007</v>
      </c>
      <c r="AQ811" t="s">
        <v>27</v>
      </c>
      <c r="AR811" s="41">
        <f>(((AH811)-((AP811/AO811) + ((AN811 * 0.03)/AO811)))/AH811)*100</f>
        <v>9.4584675975653401</v>
      </c>
      <c r="AS811" s="41">
        <f>(((AI811)-((AP811/AO811) + ((AN811 * 0.3)/AO811)))/AI811)*100</f>
        <v>18.581121383835359</v>
      </c>
      <c r="AT811" s="41" t="e">
        <f>(((AJ811)-((AP811/AO811) + ((AN811 * 0.03)/AO811)))/AJ811)*100</f>
        <v>#VALUE!</v>
      </c>
      <c r="AU811" s="41">
        <f>(((AK811)-((AP811/AO811) + ((AN811 * 0.07)/AO811)))/AK811)*100</f>
        <v>18.592904867960542</v>
      </c>
      <c r="BB811" s="53">
        <f>(((AH811)-(((AP811/AO811) + ((AN811 * 0.03)/AO811))-AW811))/AH811)*100</f>
        <v>9.4584675975653401</v>
      </c>
      <c r="BC811" s="57">
        <f>(((AI811)-(((AP811/AO811) + ((AN811 * 0.3)/AO811))-AX811))/AI811)*100</f>
        <v>18.581121383835359</v>
      </c>
      <c r="BD811" s="48" t="e">
        <f>(((AJ811)-(((AP811/AO811) + ((AN811 * 0.03)/AO811))-AY811))/AJ811)*100</f>
        <v>#VALUE!</v>
      </c>
      <c r="BE811" s="61">
        <f>(((AK811)-(((AP811/AO811) + ((AN811 * 0.15)/AO811))-AZ811))/AK811)*100</f>
        <v>16.69662742602609</v>
      </c>
      <c r="BG811" t="s">
        <v>6510</v>
      </c>
      <c r="BH811" t="s">
        <v>6511</v>
      </c>
      <c r="BJ811" t="s">
        <v>6478</v>
      </c>
      <c r="BM811" t="s">
        <v>6512</v>
      </c>
      <c r="BN811" t="s">
        <v>4992</v>
      </c>
      <c r="BO811" t="s">
        <v>3930</v>
      </c>
      <c r="BP811" s="67" t="e">
        <f>VLOOKUP(A811, [1]Sheet1!$A:$B, 1, 0)</f>
        <v>#N/A</v>
      </c>
      <c r="BT811" s="68"/>
    </row>
    <row r="812" spans="1:72" x14ac:dyDescent="0.2">
      <c r="A812">
        <v>6256218</v>
      </c>
      <c r="B812" t="s">
        <v>2585</v>
      </c>
      <c r="C812" t="s">
        <v>2586</v>
      </c>
      <c r="D812" t="s">
        <v>24</v>
      </c>
      <c r="E812" t="s">
        <v>34</v>
      </c>
      <c r="F812" t="s">
        <v>27</v>
      </c>
      <c r="G812" t="s">
        <v>27</v>
      </c>
      <c r="I812" t="s">
        <v>22</v>
      </c>
      <c r="J812">
        <v>48.62</v>
      </c>
      <c r="M812">
        <v>15.11</v>
      </c>
      <c r="O812">
        <v>48.62</v>
      </c>
      <c r="P812">
        <v>4.8620000000000001</v>
      </c>
      <c r="Q812">
        <v>15.11</v>
      </c>
      <c r="T812" t="s">
        <v>187</v>
      </c>
      <c r="U812" t="s">
        <v>3719</v>
      </c>
      <c r="V812" t="s">
        <v>3722</v>
      </c>
      <c r="W812" s="52" t="s">
        <v>3856</v>
      </c>
      <c r="X812" s="56" t="s">
        <v>3807</v>
      </c>
      <c r="Z812" s="60" t="s">
        <v>3783</v>
      </c>
      <c r="AA812" s="25">
        <v>0.10095488721804501</v>
      </c>
      <c r="AC812" s="19" t="s">
        <v>3807</v>
      </c>
      <c r="AD812" s="19" t="s">
        <v>3793</v>
      </c>
      <c r="AE812" s="19">
        <v>5.19</v>
      </c>
      <c r="AF812" s="19" t="s">
        <v>3814</v>
      </c>
      <c r="AH812" s="31">
        <f t="shared" si="410"/>
        <v>3.99</v>
      </c>
      <c r="AI812" s="31" t="str">
        <f t="shared" si="411"/>
        <v>4.79</v>
      </c>
      <c r="AJ812" s="31" t="str">
        <f t="shared" si="412"/>
        <v/>
      </c>
      <c r="AK812" s="31" t="str">
        <f t="shared" si="413"/>
        <v>4.49</v>
      </c>
      <c r="AM812" s="41">
        <v>48.62</v>
      </c>
      <c r="AN812" s="41">
        <v>11.2</v>
      </c>
      <c r="AO812">
        <v>10</v>
      </c>
      <c r="AP812" s="41">
        <f>(AM812 * 1.05) - L812 - Q812 - K812</f>
        <v>35.941000000000003</v>
      </c>
      <c r="AQ812" t="s">
        <v>27</v>
      </c>
      <c r="AR812" s="41">
        <f>(((AH812)-((AP812/AO812) + ((AN812 * 0.03)/AO812)))/AH812)*100</f>
        <v>9.0802005012531399</v>
      </c>
      <c r="AS812" s="41">
        <f>(((AI812)-((AP812/AO812) + ((AN812 * 0.3)/AO812)))/AI812)*100</f>
        <v>17.951983298538625</v>
      </c>
      <c r="AT812" s="41" t="e">
        <f>(((AJ812)-((AP812/AO812) + ((AN812 * 0.03)/AO812)))/AJ812)*100</f>
        <v>#VALUE!</v>
      </c>
      <c r="AU812" s="41">
        <f>(((AK812)-((AP812/AO812) + ((AN812 * 0.07)/AO812)))/AK812)*100</f>
        <v>18.207126948775063</v>
      </c>
      <c r="BB812" s="53">
        <f>(((AH812)-(((AP812/AO812) + ((AN812 * 0.03)/AO812))-AW812))/AH812)*100</f>
        <v>9.0802005012531399</v>
      </c>
      <c r="BC812" s="57">
        <f>(((AI812)-(((AP812/AO812) + ((AN812 * 0.3)/AO812))-AX812))/AI812)*100</f>
        <v>17.951983298538625</v>
      </c>
      <c r="BD812" s="48" t="e">
        <f>(((AJ812)-(((AP812/AO812) + ((AN812 * 0.03)/AO812))-AY812))/AJ812)*100</f>
        <v>#VALUE!</v>
      </c>
      <c r="BE812" s="61">
        <f>(((AK812)-(((AP812/AO812) + ((AN812 * 0.15)/AO812))-AZ812))/AK812)*100</f>
        <v>16.211581291759465</v>
      </c>
      <c r="BG812" t="s">
        <v>6513</v>
      </c>
      <c r="BH812" t="s">
        <v>6514</v>
      </c>
      <c r="BJ812" t="s">
        <v>6478</v>
      </c>
      <c r="BM812" t="s">
        <v>6515</v>
      </c>
      <c r="BN812" t="s">
        <v>6516</v>
      </c>
      <c r="BO812" t="s">
        <v>3930</v>
      </c>
      <c r="BP812" s="67" t="e">
        <f>VLOOKUP(A812, [1]Sheet1!$A:$B, 1, 0)</f>
        <v>#N/A</v>
      </c>
      <c r="BT812" s="68"/>
    </row>
    <row r="813" spans="1:72" x14ac:dyDescent="0.2">
      <c r="A813">
        <v>6256192</v>
      </c>
      <c r="B813" t="s">
        <v>2588</v>
      </c>
      <c r="C813" t="s">
        <v>2586</v>
      </c>
      <c r="D813" t="s">
        <v>24</v>
      </c>
      <c r="E813" t="s">
        <v>34</v>
      </c>
      <c r="F813" t="s">
        <v>27</v>
      </c>
      <c r="G813" t="s">
        <v>27</v>
      </c>
      <c r="J813">
        <f t="shared" ref="J813" si="431">J812</f>
        <v>48.62</v>
      </c>
      <c r="M813">
        <v>15.11</v>
      </c>
      <c r="O813">
        <f t="shared" ref="O813:P813" si="432">O812</f>
        <v>48.62</v>
      </c>
      <c r="P813">
        <f t="shared" si="432"/>
        <v>4.8620000000000001</v>
      </c>
      <c r="Q813">
        <v>15.11</v>
      </c>
      <c r="U813" t="s">
        <v>3721</v>
      </c>
      <c r="V813" t="s">
        <v>3721</v>
      </c>
      <c r="W813" s="52" t="s">
        <v>26</v>
      </c>
      <c r="X813" s="56" t="s">
        <v>26</v>
      </c>
      <c r="Z813" s="60" t="s">
        <v>26</v>
      </c>
      <c r="AC813" s="19" t="s">
        <v>3721</v>
      </c>
      <c r="AD813" s="19" t="s">
        <v>3721</v>
      </c>
      <c r="AE813" s="19" t="s">
        <v>3721</v>
      </c>
      <c r="AF813" s="19" t="s">
        <v>3721</v>
      </c>
      <c r="AH813" s="31" t="str">
        <f t="shared" si="410"/>
        <v/>
      </c>
      <c r="AI813" s="31" t="str">
        <f t="shared" si="411"/>
        <v/>
      </c>
      <c r="AJ813" s="31" t="str">
        <f t="shared" si="412"/>
        <v/>
      </c>
      <c r="AK813" s="31" t="str">
        <f t="shared" si="413"/>
        <v/>
      </c>
      <c r="BG813" t="s">
        <v>6517</v>
      </c>
      <c r="BH813" t="s">
        <v>6518</v>
      </c>
      <c r="BJ813" t="s">
        <v>6478</v>
      </c>
      <c r="BM813" t="s">
        <v>6519</v>
      </c>
      <c r="BN813" t="s">
        <v>6520</v>
      </c>
      <c r="BO813" t="s">
        <v>3930</v>
      </c>
      <c r="BP813" s="67" t="e">
        <f>VLOOKUP(A813, [1]Sheet1!$A:$B, 1, 0)</f>
        <v>#N/A</v>
      </c>
      <c r="BT813" s="68"/>
    </row>
    <row r="814" spans="1:72" x14ac:dyDescent="0.2">
      <c r="A814">
        <v>6306674</v>
      </c>
      <c r="B814" t="s">
        <v>2591</v>
      </c>
      <c r="C814" t="s">
        <v>2566</v>
      </c>
      <c r="D814" t="s">
        <v>24</v>
      </c>
      <c r="E814" t="s">
        <v>34</v>
      </c>
      <c r="F814" t="s">
        <v>27</v>
      </c>
      <c r="G814" t="s">
        <v>27</v>
      </c>
      <c r="I814" t="s">
        <v>28</v>
      </c>
      <c r="J814">
        <v>34.049999999999997</v>
      </c>
      <c r="M814">
        <v>7.24</v>
      </c>
      <c r="O814">
        <v>34.049999999999997</v>
      </c>
      <c r="P814">
        <v>4.2562499999999996</v>
      </c>
      <c r="Q814">
        <v>7.24</v>
      </c>
      <c r="T814" t="s">
        <v>187</v>
      </c>
      <c r="U814" t="s">
        <v>3719</v>
      </c>
      <c r="V814" t="s">
        <v>3722</v>
      </c>
      <c r="W814" s="52" t="s">
        <v>3856</v>
      </c>
      <c r="X814" s="56" t="s">
        <v>3807</v>
      </c>
      <c r="Z814" s="60" t="s">
        <v>3783</v>
      </c>
      <c r="AA814" s="25">
        <v>0.10093984962406</v>
      </c>
      <c r="AC814" s="19" t="s">
        <v>3807</v>
      </c>
      <c r="AD814" s="19" t="s">
        <v>3793</v>
      </c>
      <c r="AE814" s="19">
        <v>5.19</v>
      </c>
      <c r="AF814" s="19" t="s">
        <v>3814</v>
      </c>
      <c r="AH814" s="31">
        <f t="shared" si="410"/>
        <v>3.99</v>
      </c>
      <c r="AI814" s="31" t="str">
        <f t="shared" si="411"/>
        <v>4.79</v>
      </c>
      <c r="AJ814" s="31" t="str">
        <f t="shared" si="412"/>
        <v/>
      </c>
      <c r="AK814" s="31" t="str">
        <f t="shared" si="413"/>
        <v>4.49</v>
      </c>
      <c r="AM814" s="41">
        <v>34.049999999999997</v>
      </c>
      <c r="AN814" s="41">
        <v>6.5</v>
      </c>
      <c r="AO814">
        <v>8</v>
      </c>
      <c r="AP814" s="41">
        <f t="shared" ref="AP814:AP828" si="433">(AM814 * 1.05) - L814 - Q814 - K814</f>
        <v>28.512499999999996</v>
      </c>
      <c r="AQ814" t="s">
        <v>27</v>
      </c>
      <c r="AR814" s="41">
        <f t="shared" ref="AR814:AR828" si="434">(((AH814)-((AP814/AO814) + ((AN814 * 0.03)/AO814)))/AH814)*100</f>
        <v>10.064223057644126</v>
      </c>
      <c r="AS814" s="41">
        <f t="shared" ref="AS814:AS828" si="435">(((AI814)-((AP814/AO814) + ((AN814 * 0.3)/AO814)))/AI814)*100</f>
        <v>20.504958246346568</v>
      </c>
      <c r="AT814" s="41" t="e">
        <f t="shared" ref="AT814:AT828" si="436">(((AJ814)-((AP814/AO814) + ((AN814 * 0.03)/AO814)))/AJ814)*100</f>
        <v>#VALUE!</v>
      </c>
      <c r="AU814" s="41">
        <f t="shared" ref="AU814:AU828" si="437">(((AK814)-((AP814/AO814) + ((AN814 * 0.07)/AO814)))/AK814)*100</f>
        <v>19.355512249443226</v>
      </c>
      <c r="BB814" s="53">
        <f t="shared" ref="BB814:BB828" si="438">(((AH814)-(((AP814/AO814) + ((AN814 * 0.03)/AO814))-AW814))/AH814)*100</f>
        <v>10.064223057644126</v>
      </c>
      <c r="BC814" s="57">
        <f t="shared" ref="BC814:BC828" si="439">(((AI814)-(((AP814/AO814) + ((AN814 * 0.3)/AO814))-AX814))/AI814)*100</f>
        <v>20.504958246346568</v>
      </c>
      <c r="BD814" s="48" t="e">
        <f t="shared" ref="BD814:BD828" si="440">(((AJ814)-(((AP814/AO814) + ((AN814 * 0.03)/AO814))-AY814))/AJ814)*100</f>
        <v>#VALUE!</v>
      </c>
      <c r="BE814" s="61">
        <f t="shared" ref="BE814:BE828" si="441">(((AK814)-(((AP814/AO814) + ((AN814 * 0.15)/AO814))-AZ814))/AK814)*100</f>
        <v>17.907850779510035</v>
      </c>
      <c r="BG814" t="s">
        <v>6521</v>
      </c>
      <c r="BH814" t="s">
        <v>6522</v>
      </c>
      <c r="BJ814" t="s">
        <v>6478</v>
      </c>
      <c r="BM814" t="s">
        <v>6523</v>
      </c>
      <c r="BN814" t="s">
        <v>6494</v>
      </c>
      <c r="BO814" t="s">
        <v>3930</v>
      </c>
      <c r="BP814" s="67" t="e">
        <f>VLOOKUP(A814, [1]Sheet1!$A:$B, 1, 0)</f>
        <v>#N/A</v>
      </c>
      <c r="BT814" s="68"/>
    </row>
    <row r="815" spans="1:72" x14ac:dyDescent="0.2">
      <c r="A815">
        <v>6331425</v>
      </c>
      <c r="B815" t="s">
        <v>2594</v>
      </c>
      <c r="C815" t="s">
        <v>2577</v>
      </c>
      <c r="D815" t="s">
        <v>24</v>
      </c>
      <c r="E815" t="s">
        <v>34</v>
      </c>
      <c r="F815" t="s">
        <v>27</v>
      </c>
      <c r="G815" t="s">
        <v>27</v>
      </c>
      <c r="I815" t="s">
        <v>28</v>
      </c>
      <c r="J815">
        <v>36.659999999999997</v>
      </c>
      <c r="M815">
        <v>9.85</v>
      </c>
      <c r="O815">
        <v>36.659999999999997</v>
      </c>
      <c r="P815">
        <v>4.5824999999999996</v>
      </c>
      <c r="Q815">
        <v>9.85</v>
      </c>
      <c r="T815" t="s">
        <v>187</v>
      </c>
      <c r="U815" t="s">
        <v>3719</v>
      </c>
      <c r="V815" t="s">
        <v>3722</v>
      </c>
      <c r="W815" s="52" t="s">
        <v>3856</v>
      </c>
      <c r="X815" s="56" t="s">
        <v>3807</v>
      </c>
      <c r="Z815" s="60" t="s">
        <v>3783</v>
      </c>
      <c r="AA815" s="25">
        <v>0.100888157894737</v>
      </c>
      <c r="AC815" s="19" t="s">
        <v>3807</v>
      </c>
      <c r="AD815" s="19" t="s">
        <v>3793</v>
      </c>
      <c r="AE815" s="19">
        <v>5.19</v>
      </c>
      <c r="AF815" s="19" t="s">
        <v>3814</v>
      </c>
      <c r="AH815" s="31">
        <f t="shared" si="410"/>
        <v>3.99</v>
      </c>
      <c r="AI815" s="31" t="str">
        <f t="shared" si="411"/>
        <v>4.79</v>
      </c>
      <c r="AJ815" s="31" t="str">
        <f t="shared" si="412"/>
        <v/>
      </c>
      <c r="AK815" s="31" t="str">
        <f t="shared" si="413"/>
        <v>4.49</v>
      </c>
      <c r="AM815" s="41">
        <v>36.659999999999997</v>
      </c>
      <c r="AN815" s="41">
        <v>10.99</v>
      </c>
      <c r="AO815">
        <v>8</v>
      </c>
      <c r="AP815" s="41">
        <f t="shared" si="433"/>
        <v>28.642999999999994</v>
      </c>
      <c r="AQ815" t="s">
        <v>27</v>
      </c>
      <c r="AR815" s="41">
        <f t="shared" si="434"/>
        <v>9.2333959899749658</v>
      </c>
      <c r="AS815" s="41">
        <f t="shared" si="435"/>
        <v>16.649269311064735</v>
      </c>
      <c r="AT815" s="41" t="e">
        <f t="shared" si="436"/>
        <v>#VALUE!</v>
      </c>
      <c r="AU815" s="41">
        <f t="shared" si="437"/>
        <v>18.117204899777299</v>
      </c>
      <c r="BB815" s="53">
        <f t="shared" si="438"/>
        <v>9.2333959899749658</v>
      </c>
      <c r="BC815" s="57">
        <f t="shared" si="439"/>
        <v>16.649269311064735</v>
      </c>
      <c r="BD815" s="48" t="e">
        <f t="shared" si="440"/>
        <v>#VALUE!</v>
      </c>
      <c r="BE815" s="61">
        <f t="shared" si="441"/>
        <v>15.669543429844124</v>
      </c>
      <c r="BG815" t="s">
        <v>6524</v>
      </c>
      <c r="BH815" t="s">
        <v>6525</v>
      </c>
      <c r="BJ815" t="s">
        <v>6478</v>
      </c>
      <c r="BM815" t="s">
        <v>6526</v>
      </c>
      <c r="BN815" t="s">
        <v>4709</v>
      </c>
      <c r="BO815" t="s">
        <v>3930</v>
      </c>
      <c r="BP815" s="67" t="e">
        <f>VLOOKUP(A815, [1]Sheet1!$A:$B, 1, 0)</f>
        <v>#N/A</v>
      </c>
      <c r="BT815" s="68"/>
    </row>
    <row r="816" spans="1:72" x14ac:dyDescent="0.2">
      <c r="A816">
        <v>6331391</v>
      </c>
      <c r="B816" t="s">
        <v>2596</v>
      </c>
      <c r="C816" t="s">
        <v>2577</v>
      </c>
      <c r="D816" t="s">
        <v>24</v>
      </c>
      <c r="E816" t="s">
        <v>34</v>
      </c>
      <c r="F816" t="s">
        <v>27</v>
      </c>
      <c r="G816" t="s">
        <v>27</v>
      </c>
      <c r="I816" t="s">
        <v>29</v>
      </c>
      <c r="J816">
        <v>36.659999999999997</v>
      </c>
      <c r="M816">
        <v>9.85</v>
      </c>
      <c r="O816">
        <v>36.659999999999997</v>
      </c>
      <c r="P816">
        <v>4.5824999999999996</v>
      </c>
      <c r="Q816">
        <v>9.85</v>
      </c>
      <c r="T816" t="s">
        <v>187</v>
      </c>
      <c r="U816" t="s">
        <v>3719</v>
      </c>
      <c r="V816" t="s">
        <v>3722</v>
      </c>
      <c r="W816" s="52" t="s">
        <v>3856</v>
      </c>
      <c r="X816" s="56" t="s">
        <v>3807</v>
      </c>
      <c r="Z816" s="60" t="s">
        <v>3783</v>
      </c>
      <c r="AA816" s="25">
        <v>0.100888157894737</v>
      </c>
      <c r="AC816" s="19" t="s">
        <v>3807</v>
      </c>
      <c r="AD816" s="19" t="s">
        <v>3793</v>
      </c>
      <c r="AE816" s="19">
        <v>5.19</v>
      </c>
      <c r="AF816" s="19" t="s">
        <v>3814</v>
      </c>
      <c r="AH816" s="31">
        <f t="shared" si="410"/>
        <v>3.99</v>
      </c>
      <c r="AI816" s="31" t="str">
        <f t="shared" si="411"/>
        <v>4.79</v>
      </c>
      <c r="AJ816" s="31" t="str">
        <f t="shared" si="412"/>
        <v/>
      </c>
      <c r="AK816" s="31" t="str">
        <f t="shared" si="413"/>
        <v>4.49</v>
      </c>
      <c r="AM816" s="41">
        <v>36.659999999999997</v>
      </c>
      <c r="AN816" s="41">
        <v>10.99</v>
      </c>
      <c r="AO816">
        <v>8</v>
      </c>
      <c r="AP816" s="41">
        <f t="shared" si="433"/>
        <v>28.642999999999994</v>
      </c>
      <c r="AQ816" t="s">
        <v>27</v>
      </c>
      <c r="AR816" s="41">
        <f t="shared" si="434"/>
        <v>9.2333959899749658</v>
      </c>
      <c r="AS816" s="41">
        <f t="shared" si="435"/>
        <v>16.649269311064735</v>
      </c>
      <c r="AT816" s="41" t="e">
        <f t="shared" si="436"/>
        <v>#VALUE!</v>
      </c>
      <c r="AU816" s="41">
        <f t="shared" si="437"/>
        <v>18.117204899777299</v>
      </c>
      <c r="BB816" s="53">
        <f t="shared" si="438"/>
        <v>9.2333959899749658</v>
      </c>
      <c r="BC816" s="57">
        <f t="shared" si="439"/>
        <v>16.649269311064735</v>
      </c>
      <c r="BD816" s="48" t="e">
        <f t="shared" si="440"/>
        <v>#VALUE!</v>
      </c>
      <c r="BE816" s="61">
        <f t="shared" si="441"/>
        <v>15.669543429844124</v>
      </c>
      <c r="BG816" t="s">
        <v>6527</v>
      </c>
      <c r="BH816" t="s">
        <v>6528</v>
      </c>
      <c r="BJ816" t="s">
        <v>6478</v>
      </c>
      <c r="BM816" t="s">
        <v>6529</v>
      </c>
      <c r="BN816" t="s">
        <v>4709</v>
      </c>
      <c r="BO816" t="s">
        <v>3930</v>
      </c>
      <c r="BP816" s="67" t="e">
        <f>VLOOKUP(A816, [1]Sheet1!$A:$B, 1, 0)</f>
        <v>#N/A</v>
      </c>
      <c r="BT816" s="68"/>
    </row>
    <row r="817" spans="1:72" x14ac:dyDescent="0.2">
      <c r="A817">
        <v>6438105</v>
      </c>
      <c r="B817" t="s">
        <v>2598</v>
      </c>
      <c r="C817" t="s">
        <v>2577</v>
      </c>
      <c r="D817" t="s">
        <v>24</v>
      </c>
      <c r="E817" t="s">
        <v>34</v>
      </c>
      <c r="F817" t="s">
        <v>27</v>
      </c>
      <c r="G817" t="s">
        <v>27</v>
      </c>
      <c r="I817" t="s">
        <v>30</v>
      </c>
      <c r="J817">
        <v>36.659999999999997</v>
      </c>
      <c r="M817">
        <v>9.85</v>
      </c>
      <c r="O817">
        <v>36.659999999999997</v>
      </c>
      <c r="P817">
        <v>4.5824999999999996</v>
      </c>
      <c r="Q817">
        <v>9.85</v>
      </c>
      <c r="T817" t="s">
        <v>187</v>
      </c>
      <c r="U817" t="s">
        <v>3719</v>
      </c>
      <c r="V817" t="s">
        <v>3722</v>
      </c>
      <c r="W817" s="52" t="s">
        <v>3856</v>
      </c>
      <c r="X817" s="56" t="s">
        <v>3807</v>
      </c>
      <c r="Z817" s="60" t="s">
        <v>3783</v>
      </c>
      <c r="AA817" s="25">
        <v>0.100888157894737</v>
      </c>
      <c r="AC817" s="19" t="s">
        <v>3807</v>
      </c>
      <c r="AD817" s="19" t="s">
        <v>3793</v>
      </c>
      <c r="AE817" s="19">
        <v>5.19</v>
      </c>
      <c r="AF817" s="19" t="s">
        <v>3814</v>
      </c>
      <c r="AH817" s="31">
        <f t="shared" si="410"/>
        <v>3.99</v>
      </c>
      <c r="AI817" s="31" t="str">
        <f t="shared" si="411"/>
        <v>4.79</v>
      </c>
      <c r="AJ817" s="31" t="str">
        <f t="shared" si="412"/>
        <v/>
      </c>
      <c r="AK817" s="31" t="str">
        <f t="shared" si="413"/>
        <v>4.49</v>
      </c>
      <c r="AM817" s="41">
        <v>36.659999999999997</v>
      </c>
      <c r="AN817" s="41">
        <v>9.8000000000000007</v>
      </c>
      <c r="AO817">
        <v>8</v>
      </c>
      <c r="AP817" s="41">
        <f t="shared" si="433"/>
        <v>28.642999999999994</v>
      </c>
      <c r="AQ817" t="s">
        <v>27</v>
      </c>
      <c r="AR817" s="41">
        <f t="shared" si="434"/>
        <v>9.3452380952381198</v>
      </c>
      <c r="AS817" s="41">
        <f t="shared" si="435"/>
        <v>17.580897703549077</v>
      </c>
      <c r="AT817" s="41" t="e">
        <f t="shared" si="436"/>
        <v>#VALUE!</v>
      </c>
      <c r="AU817" s="41">
        <f t="shared" si="437"/>
        <v>18.349109131403139</v>
      </c>
      <c r="BB817" s="53">
        <f t="shared" si="438"/>
        <v>9.3452380952381198</v>
      </c>
      <c r="BC817" s="57">
        <f t="shared" si="439"/>
        <v>17.580897703549077</v>
      </c>
      <c r="BD817" s="48" t="e">
        <f t="shared" si="440"/>
        <v>#VALUE!</v>
      </c>
      <c r="BE817" s="61">
        <f t="shared" si="441"/>
        <v>16.166481069042341</v>
      </c>
      <c r="BG817" t="s">
        <v>6530</v>
      </c>
      <c r="BH817" t="s">
        <v>6531</v>
      </c>
      <c r="BJ817" t="s">
        <v>6478</v>
      </c>
      <c r="BM817" t="s">
        <v>6532</v>
      </c>
      <c r="BN817" t="s">
        <v>6533</v>
      </c>
      <c r="BO817" t="s">
        <v>3930</v>
      </c>
      <c r="BP817" s="67" t="e">
        <f>VLOOKUP(A817, [1]Sheet1!$A:$B, 1, 0)</f>
        <v>#N/A</v>
      </c>
      <c r="BT817" s="68"/>
    </row>
    <row r="818" spans="1:72" x14ac:dyDescent="0.2">
      <c r="A818">
        <v>6349799</v>
      </c>
      <c r="B818" t="s">
        <v>2601</v>
      </c>
      <c r="C818" t="s">
        <v>2586</v>
      </c>
      <c r="D818" t="s">
        <v>24</v>
      </c>
      <c r="E818" t="s">
        <v>34</v>
      </c>
      <c r="F818" t="s">
        <v>27</v>
      </c>
      <c r="G818" t="s">
        <v>27</v>
      </c>
      <c r="I818" t="s">
        <v>28</v>
      </c>
      <c r="J818">
        <v>48.62</v>
      </c>
      <c r="M818">
        <v>15.11</v>
      </c>
      <c r="O818">
        <v>48.62</v>
      </c>
      <c r="P818">
        <v>4.8620000000000001</v>
      </c>
      <c r="Q818">
        <v>15.11</v>
      </c>
      <c r="T818" t="s">
        <v>187</v>
      </c>
      <c r="U818" t="s">
        <v>3719</v>
      </c>
      <c r="V818" t="s">
        <v>3722</v>
      </c>
      <c r="W818" s="52" t="s">
        <v>3856</v>
      </c>
      <c r="X818" s="56" t="s">
        <v>3807</v>
      </c>
      <c r="Z818" s="60" t="s">
        <v>3783</v>
      </c>
      <c r="AA818" s="25">
        <v>0.10080701754386</v>
      </c>
      <c r="AC818" s="19" t="s">
        <v>3807</v>
      </c>
      <c r="AD818" s="19" t="s">
        <v>3793</v>
      </c>
      <c r="AE818" s="19">
        <v>5.19</v>
      </c>
      <c r="AF818" s="19" t="s">
        <v>3814</v>
      </c>
      <c r="AH818" s="31">
        <f t="shared" si="410"/>
        <v>3.99</v>
      </c>
      <c r="AI818" s="31" t="str">
        <f t="shared" si="411"/>
        <v>4.79</v>
      </c>
      <c r="AJ818" s="31" t="str">
        <f t="shared" si="412"/>
        <v/>
      </c>
      <c r="AK818" s="31" t="str">
        <f t="shared" si="413"/>
        <v>4.49</v>
      </c>
      <c r="AM818" s="41">
        <v>48.62</v>
      </c>
      <c r="AN818" s="41">
        <v>11.79</v>
      </c>
      <c r="AO818">
        <v>10</v>
      </c>
      <c r="AP818" s="41">
        <f t="shared" si="433"/>
        <v>35.941000000000003</v>
      </c>
      <c r="AQ818" t="s">
        <v>27</v>
      </c>
      <c r="AR818" s="41">
        <f t="shared" si="434"/>
        <v>9.0358395989974998</v>
      </c>
      <c r="AS818" s="41">
        <f t="shared" si="435"/>
        <v>17.582463465553236</v>
      </c>
      <c r="AT818" s="41" t="e">
        <f t="shared" si="436"/>
        <v>#VALUE!</v>
      </c>
      <c r="AU818" s="41">
        <f t="shared" si="437"/>
        <v>18.11514476614699</v>
      </c>
      <c r="BB818" s="53">
        <f t="shared" si="438"/>
        <v>9.0358395989974998</v>
      </c>
      <c r="BC818" s="57">
        <f t="shared" si="439"/>
        <v>17.582463465553236</v>
      </c>
      <c r="BD818" s="48" t="e">
        <f t="shared" si="440"/>
        <v>#VALUE!</v>
      </c>
      <c r="BE818" s="61">
        <f t="shared" si="441"/>
        <v>16.014476614699337</v>
      </c>
      <c r="BG818" t="s">
        <v>6534</v>
      </c>
      <c r="BH818" t="s">
        <v>6535</v>
      </c>
      <c r="BJ818" t="s">
        <v>6478</v>
      </c>
      <c r="BM818" t="s">
        <v>6536</v>
      </c>
      <c r="BN818" t="s">
        <v>6537</v>
      </c>
      <c r="BO818" t="s">
        <v>3930</v>
      </c>
      <c r="BP818" s="67" t="e">
        <f>VLOOKUP(A818, [1]Sheet1!$A:$B, 1, 0)</f>
        <v>#N/A</v>
      </c>
      <c r="BT818" s="68"/>
    </row>
    <row r="819" spans="1:72" x14ac:dyDescent="0.2">
      <c r="A819">
        <v>6535611</v>
      </c>
      <c r="B819" t="s">
        <v>2604</v>
      </c>
      <c r="C819" t="s">
        <v>2577</v>
      </c>
      <c r="D819" t="s">
        <v>24</v>
      </c>
      <c r="E819" t="s">
        <v>34</v>
      </c>
      <c r="F819" t="s">
        <v>27</v>
      </c>
      <c r="G819" t="s">
        <v>27</v>
      </c>
      <c r="I819" t="s">
        <v>28</v>
      </c>
      <c r="J819">
        <v>55.04</v>
      </c>
      <c r="M819">
        <v>14.82</v>
      </c>
      <c r="O819">
        <v>55.04</v>
      </c>
      <c r="P819">
        <v>4.5866666666666696</v>
      </c>
      <c r="Q819">
        <v>14.82</v>
      </c>
      <c r="T819" t="s">
        <v>187</v>
      </c>
      <c r="U819" t="s">
        <v>3719</v>
      </c>
      <c r="V819" t="s">
        <v>3722</v>
      </c>
      <c r="W819" s="52" t="s">
        <v>3856</v>
      </c>
      <c r="X819" s="56" t="s">
        <v>3807</v>
      </c>
      <c r="Z819" s="60" t="s">
        <v>3783</v>
      </c>
      <c r="AA819" s="25">
        <v>0.100997284878864</v>
      </c>
      <c r="AC819" s="19" t="s">
        <v>3807</v>
      </c>
      <c r="AD819" s="19" t="s">
        <v>3793</v>
      </c>
      <c r="AE819" s="19">
        <v>5.19</v>
      </c>
      <c r="AF819" s="19" t="s">
        <v>3814</v>
      </c>
      <c r="AH819" s="31">
        <f t="shared" si="410"/>
        <v>3.99</v>
      </c>
      <c r="AI819" s="31" t="str">
        <f t="shared" si="411"/>
        <v>4.79</v>
      </c>
      <c r="AJ819" s="31" t="str">
        <f t="shared" si="412"/>
        <v/>
      </c>
      <c r="AK819" s="31" t="str">
        <f t="shared" si="413"/>
        <v>4.49</v>
      </c>
      <c r="AM819" s="41">
        <v>55.04</v>
      </c>
      <c r="AN819" s="41">
        <v>11.5</v>
      </c>
      <c r="AO819">
        <v>12</v>
      </c>
      <c r="AP819" s="41">
        <f t="shared" si="433"/>
        <v>42.972000000000001</v>
      </c>
      <c r="AQ819" t="s">
        <v>27</v>
      </c>
      <c r="AR819" s="41">
        <f t="shared" si="434"/>
        <v>9.5300751879699295</v>
      </c>
      <c r="AS819" s="41">
        <f t="shared" si="435"/>
        <v>19.237995824634655</v>
      </c>
      <c r="AT819" s="41" t="e">
        <f t="shared" si="436"/>
        <v>#VALUE!</v>
      </c>
      <c r="AU819" s="41">
        <f t="shared" si="437"/>
        <v>18.750927988121759</v>
      </c>
      <c r="BB819" s="53">
        <f t="shared" si="438"/>
        <v>9.5300751879699295</v>
      </c>
      <c r="BC819" s="57">
        <f t="shared" si="439"/>
        <v>19.237995824634655</v>
      </c>
      <c r="BD819" s="48" t="e">
        <f t="shared" si="440"/>
        <v>#VALUE!</v>
      </c>
      <c r="BE819" s="61">
        <f t="shared" si="441"/>
        <v>17.043429844098004</v>
      </c>
      <c r="BG819" t="s">
        <v>6538</v>
      </c>
      <c r="BH819" t="s">
        <v>6539</v>
      </c>
      <c r="BJ819" t="s">
        <v>6478</v>
      </c>
      <c r="BM819" t="s">
        <v>6540</v>
      </c>
      <c r="BN819" t="s">
        <v>4779</v>
      </c>
      <c r="BO819" t="s">
        <v>3930</v>
      </c>
      <c r="BP819" s="67" t="e">
        <f>VLOOKUP(A819, [1]Sheet1!$A:$B, 1, 0)</f>
        <v>#N/A</v>
      </c>
      <c r="BT819" s="68"/>
    </row>
    <row r="820" spans="1:72" x14ac:dyDescent="0.2">
      <c r="A820">
        <v>6378350</v>
      </c>
      <c r="B820" t="s">
        <v>2606</v>
      </c>
      <c r="C820" t="s">
        <v>2607</v>
      </c>
      <c r="D820" t="s">
        <v>24</v>
      </c>
      <c r="E820" t="s">
        <v>34</v>
      </c>
      <c r="F820" t="s">
        <v>27</v>
      </c>
      <c r="G820" t="s">
        <v>27</v>
      </c>
      <c r="I820" t="s">
        <v>29</v>
      </c>
      <c r="J820">
        <v>55.04</v>
      </c>
      <c r="M820">
        <v>14.82</v>
      </c>
      <c r="O820">
        <v>55.04</v>
      </c>
      <c r="P820">
        <v>4.5866666666666696</v>
      </c>
      <c r="Q820">
        <v>14.82</v>
      </c>
      <c r="T820" t="s">
        <v>187</v>
      </c>
      <c r="U820" t="s">
        <v>3719</v>
      </c>
      <c r="V820" t="s">
        <v>3722</v>
      </c>
      <c r="W820" s="52" t="s">
        <v>3856</v>
      </c>
      <c r="X820" s="56" t="s">
        <v>3807</v>
      </c>
      <c r="Z820" s="60" t="s">
        <v>3783</v>
      </c>
      <c r="AA820" s="25">
        <v>0.100997284878864</v>
      </c>
      <c r="AC820" s="19" t="s">
        <v>3807</v>
      </c>
      <c r="AD820" s="19" t="s">
        <v>3793</v>
      </c>
      <c r="AE820" s="19">
        <v>5.19</v>
      </c>
      <c r="AF820" s="19" t="s">
        <v>3814</v>
      </c>
      <c r="AH820" s="31">
        <f t="shared" si="410"/>
        <v>3.99</v>
      </c>
      <c r="AI820" s="31" t="str">
        <f t="shared" si="411"/>
        <v>4.79</v>
      </c>
      <c r="AJ820" s="31" t="str">
        <f t="shared" si="412"/>
        <v/>
      </c>
      <c r="AK820" s="31" t="str">
        <f t="shared" si="413"/>
        <v>4.49</v>
      </c>
      <c r="AM820" s="41">
        <v>55.04</v>
      </c>
      <c r="AN820" s="41">
        <v>10.52</v>
      </c>
      <c r="AO820">
        <v>12</v>
      </c>
      <c r="AP820" s="41">
        <f t="shared" si="433"/>
        <v>42.972000000000001</v>
      </c>
      <c r="AQ820" t="s">
        <v>27</v>
      </c>
      <c r="AR820" s="41">
        <f t="shared" si="434"/>
        <v>9.591478696741861</v>
      </c>
      <c r="AS820" s="41">
        <f t="shared" si="435"/>
        <v>19.749478079331944</v>
      </c>
      <c r="AT820" s="41" t="e">
        <f t="shared" si="436"/>
        <v>#VALUE!</v>
      </c>
      <c r="AU820" s="41">
        <f t="shared" si="437"/>
        <v>18.878247958426133</v>
      </c>
      <c r="BB820" s="53">
        <f t="shared" si="438"/>
        <v>9.591478696741861</v>
      </c>
      <c r="BC820" s="57">
        <f t="shared" si="439"/>
        <v>19.749478079331944</v>
      </c>
      <c r="BD820" s="48" t="e">
        <f t="shared" si="440"/>
        <v>#VALUE!</v>
      </c>
      <c r="BE820" s="61">
        <f t="shared" si="441"/>
        <v>17.316258351893101</v>
      </c>
      <c r="BG820" t="s">
        <v>6541</v>
      </c>
      <c r="BH820" t="s">
        <v>6542</v>
      </c>
      <c r="BJ820" t="s">
        <v>6478</v>
      </c>
      <c r="BM820" t="s">
        <v>6543</v>
      </c>
      <c r="BN820" t="s">
        <v>4163</v>
      </c>
      <c r="BO820" t="s">
        <v>3930</v>
      </c>
      <c r="BP820" s="67" t="e">
        <f>VLOOKUP(A820, [1]Sheet1!$A:$B, 1, 0)</f>
        <v>#N/A</v>
      </c>
      <c r="BT820" s="68"/>
    </row>
    <row r="821" spans="1:72" x14ac:dyDescent="0.2">
      <c r="A821">
        <v>6493308</v>
      </c>
      <c r="B821" t="s">
        <v>2609</v>
      </c>
      <c r="C821" t="s">
        <v>2607</v>
      </c>
      <c r="D821" t="s">
        <v>24</v>
      </c>
      <c r="E821" t="s">
        <v>34</v>
      </c>
      <c r="F821" t="s">
        <v>27</v>
      </c>
      <c r="G821" t="s">
        <v>27</v>
      </c>
      <c r="I821" t="s">
        <v>30</v>
      </c>
      <c r="J821">
        <v>55.04</v>
      </c>
      <c r="M821">
        <v>14.82</v>
      </c>
      <c r="O821">
        <v>55.04</v>
      </c>
      <c r="P821">
        <v>4.5866666666666696</v>
      </c>
      <c r="Q821">
        <v>14.82</v>
      </c>
      <c r="T821" t="s">
        <v>187</v>
      </c>
      <c r="U821" t="s">
        <v>3719</v>
      </c>
      <c r="V821" t="s">
        <v>3722</v>
      </c>
      <c r="W821" s="52" t="s">
        <v>3856</v>
      </c>
      <c r="X821" s="56" t="s">
        <v>3807</v>
      </c>
      <c r="Z821" s="60" t="s">
        <v>3783</v>
      </c>
      <c r="AA821" s="25">
        <v>0.100997284878864</v>
      </c>
      <c r="AC821" s="19" t="s">
        <v>3807</v>
      </c>
      <c r="AD821" s="19" t="s">
        <v>3793</v>
      </c>
      <c r="AE821" s="19">
        <v>5.19</v>
      </c>
      <c r="AF821" s="19" t="s">
        <v>3814</v>
      </c>
      <c r="AH821" s="31">
        <f t="shared" si="410"/>
        <v>3.99</v>
      </c>
      <c r="AI821" s="31" t="str">
        <f t="shared" si="411"/>
        <v>4.79</v>
      </c>
      <c r="AJ821" s="31" t="str">
        <f t="shared" si="412"/>
        <v/>
      </c>
      <c r="AK821" s="31" t="str">
        <f t="shared" si="413"/>
        <v>4.49</v>
      </c>
      <c r="AM821" s="41">
        <v>55.04</v>
      </c>
      <c r="AN821" s="41">
        <v>11.6</v>
      </c>
      <c r="AO821">
        <v>12</v>
      </c>
      <c r="AP821" s="41">
        <f t="shared" si="433"/>
        <v>42.972000000000001</v>
      </c>
      <c r="AQ821" t="s">
        <v>27</v>
      </c>
      <c r="AR821" s="41">
        <f t="shared" si="434"/>
        <v>9.5238095238095308</v>
      </c>
      <c r="AS821" s="41">
        <f t="shared" si="435"/>
        <v>19.185803757828808</v>
      </c>
      <c r="AT821" s="41" t="e">
        <f t="shared" si="436"/>
        <v>#VALUE!</v>
      </c>
      <c r="AU821" s="41">
        <f t="shared" si="437"/>
        <v>18.737936154417227</v>
      </c>
      <c r="BB821" s="53">
        <f t="shared" si="438"/>
        <v>9.5238095238095308</v>
      </c>
      <c r="BC821" s="57">
        <f t="shared" si="439"/>
        <v>19.185803757828808</v>
      </c>
      <c r="BD821" s="48" t="e">
        <f t="shared" si="440"/>
        <v>#VALUE!</v>
      </c>
      <c r="BE821" s="61">
        <f t="shared" si="441"/>
        <v>17.015590200445438</v>
      </c>
      <c r="BG821" t="s">
        <v>6544</v>
      </c>
      <c r="BH821" t="s">
        <v>6545</v>
      </c>
      <c r="BJ821" t="s">
        <v>6478</v>
      </c>
      <c r="BM821" t="s">
        <v>6546</v>
      </c>
      <c r="BN821" t="s">
        <v>5133</v>
      </c>
      <c r="BO821" t="s">
        <v>3930</v>
      </c>
      <c r="BP821" s="67" t="e">
        <f>VLOOKUP(A821, [1]Sheet1!$A:$B, 1, 0)</f>
        <v>#N/A</v>
      </c>
      <c r="BT821" s="68"/>
    </row>
    <row r="822" spans="1:72" x14ac:dyDescent="0.2">
      <c r="A822">
        <v>6392575</v>
      </c>
      <c r="B822" t="s">
        <v>2612</v>
      </c>
      <c r="C822" t="s">
        <v>2570</v>
      </c>
      <c r="D822" t="s">
        <v>24</v>
      </c>
      <c r="E822" t="s">
        <v>34</v>
      </c>
      <c r="F822" t="s">
        <v>27</v>
      </c>
      <c r="G822" t="s">
        <v>27</v>
      </c>
      <c r="I822" t="s">
        <v>28</v>
      </c>
      <c r="J822">
        <v>67.53</v>
      </c>
      <c r="M822">
        <v>13.91</v>
      </c>
      <c r="O822">
        <v>67.53</v>
      </c>
      <c r="P822">
        <v>4.2206250000000001</v>
      </c>
      <c r="Q822">
        <v>13.91</v>
      </c>
      <c r="T822" t="s">
        <v>187</v>
      </c>
      <c r="U822" t="s">
        <v>3719</v>
      </c>
      <c r="V822" t="s">
        <v>3722</v>
      </c>
      <c r="W822" s="52" t="s">
        <v>3856</v>
      </c>
      <c r="X822" s="56" t="s">
        <v>3807</v>
      </c>
      <c r="Z822" s="60" t="s">
        <v>3783</v>
      </c>
      <c r="AA822" s="25">
        <v>0.10099154135338299</v>
      </c>
      <c r="AC822" s="19" t="s">
        <v>3807</v>
      </c>
      <c r="AD822" s="19" t="s">
        <v>3793</v>
      </c>
      <c r="AE822" s="19">
        <v>5.19</v>
      </c>
      <c r="AF822" s="19" t="s">
        <v>3814</v>
      </c>
      <c r="AH822" s="31">
        <f t="shared" si="410"/>
        <v>3.99</v>
      </c>
      <c r="AI822" s="31" t="str">
        <f t="shared" si="411"/>
        <v>4.79</v>
      </c>
      <c r="AJ822" s="31" t="str">
        <f t="shared" si="412"/>
        <v/>
      </c>
      <c r="AK822" s="31" t="str">
        <f t="shared" si="413"/>
        <v>4.49</v>
      </c>
      <c r="AM822" s="41">
        <v>67.53</v>
      </c>
      <c r="AN822" s="41">
        <v>16.850000000000001</v>
      </c>
      <c r="AO822">
        <v>16</v>
      </c>
      <c r="AP822" s="41">
        <f t="shared" si="433"/>
        <v>56.996500000000012</v>
      </c>
      <c r="AQ822" t="s">
        <v>27</v>
      </c>
      <c r="AR822" s="41">
        <f t="shared" si="434"/>
        <v>9.9279448621553783</v>
      </c>
      <c r="AS822" s="41">
        <f t="shared" si="435"/>
        <v>19.035099164926915</v>
      </c>
      <c r="AT822" s="41" t="e">
        <f t="shared" si="436"/>
        <v>#VALUE!</v>
      </c>
      <c r="AU822" s="41">
        <f t="shared" si="437"/>
        <v>19.020044543429833</v>
      </c>
      <c r="BB822" s="53">
        <f t="shared" si="438"/>
        <v>9.9279448621553783</v>
      </c>
      <c r="BC822" s="57">
        <f t="shared" si="439"/>
        <v>19.035099164926915</v>
      </c>
      <c r="BD822" s="48" t="e">
        <f t="shared" si="440"/>
        <v>#VALUE!</v>
      </c>
      <c r="BE822" s="61">
        <f t="shared" si="441"/>
        <v>17.143652561247201</v>
      </c>
      <c r="BG822" t="s">
        <v>6547</v>
      </c>
      <c r="BH822" t="s">
        <v>6548</v>
      </c>
      <c r="BJ822" t="s">
        <v>6478</v>
      </c>
      <c r="BM822" t="s">
        <v>6549</v>
      </c>
      <c r="BN822" t="s">
        <v>4127</v>
      </c>
      <c r="BO822" t="s">
        <v>3930</v>
      </c>
      <c r="BP822" s="67" t="e">
        <f>VLOOKUP(A822, [1]Sheet1!$A:$B, 1, 0)</f>
        <v>#N/A</v>
      </c>
      <c r="BT822" s="68"/>
    </row>
    <row r="823" spans="1:72" x14ac:dyDescent="0.2">
      <c r="A823">
        <v>6416606</v>
      </c>
      <c r="B823" t="s">
        <v>2615</v>
      </c>
      <c r="C823" t="s">
        <v>2570</v>
      </c>
      <c r="D823" t="s">
        <v>24</v>
      </c>
      <c r="E823" t="s">
        <v>34</v>
      </c>
      <c r="F823" t="s">
        <v>27</v>
      </c>
      <c r="G823" t="s">
        <v>27</v>
      </c>
      <c r="I823" t="s">
        <v>22</v>
      </c>
      <c r="J823">
        <v>42.21</v>
      </c>
      <c r="M823">
        <v>8.6999999999999993</v>
      </c>
      <c r="O823">
        <v>42.21</v>
      </c>
      <c r="P823">
        <v>4.2210000000000001</v>
      </c>
      <c r="Q823">
        <v>8.6999999999999993</v>
      </c>
      <c r="T823" t="s">
        <v>187</v>
      </c>
      <c r="U823" t="s">
        <v>3719</v>
      </c>
      <c r="V823" t="s">
        <v>3722</v>
      </c>
      <c r="W823" s="52" t="s">
        <v>3856</v>
      </c>
      <c r="X823" s="56" t="s">
        <v>3807</v>
      </c>
      <c r="Z823" s="60" t="s">
        <v>3783</v>
      </c>
      <c r="AA823" s="25">
        <v>0.100918546365915</v>
      </c>
      <c r="AC823" s="19" t="s">
        <v>3807</v>
      </c>
      <c r="AD823" s="19" t="s">
        <v>3793</v>
      </c>
      <c r="AE823" s="19">
        <v>5.19</v>
      </c>
      <c r="AF823" s="19" t="s">
        <v>3814</v>
      </c>
      <c r="AH823" s="31">
        <f t="shared" si="410"/>
        <v>3.99</v>
      </c>
      <c r="AI823" s="31" t="str">
        <f t="shared" si="411"/>
        <v>4.79</v>
      </c>
      <c r="AJ823" s="31" t="str">
        <f t="shared" si="412"/>
        <v/>
      </c>
      <c r="AK823" s="31" t="str">
        <f t="shared" si="413"/>
        <v>4.49</v>
      </c>
      <c r="AM823" s="41">
        <v>42.21</v>
      </c>
      <c r="AN823" s="41">
        <v>10.3</v>
      </c>
      <c r="AO823">
        <v>10</v>
      </c>
      <c r="AP823" s="41">
        <f t="shared" si="433"/>
        <v>35.620500000000007</v>
      </c>
      <c r="AQ823" t="s">
        <v>27</v>
      </c>
      <c r="AR823" s="41">
        <f t="shared" si="434"/>
        <v>9.9511278195488639</v>
      </c>
      <c r="AS823" s="41">
        <f t="shared" si="435"/>
        <v>19.184759916492677</v>
      </c>
      <c r="AT823" s="41" t="e">
        <f t="shared" si="436"/>
        <v>#VALUE!</v>
      </c>
      <c r="AU823" s="41">
        <f t="shared" si="437"/>
        <v>19.061247216035628</v>
      </c>
      <c r="BB823" s="53">
        <f t="shared" si="438"/>
        <v>9.9511278195488639</v>
      </c>
      <c r="BC823" s="57">
        <f t="shared" si="439"/>
        <v>19.184759916492677</v>
      </c>
      <c r="BD823" s="48" t="e">
        <f t="shared" si="440"/>
        <v>#VALUE!</v>
      </c>
      <c r="BE823" s="61">
        <f t="shared" si="441"/>
        <v>17.226057906458784</v>
      </c>
      <c r="BG823" t="s">
        <v>6550</v>
      </c>
      <c r="BH823" t="s">
        <v>6551</v>
      </c>
      <c r="BJ823" t="s">
        <v>6478</v>
      </c>
      <c r="BM823" t="s">
        <v>6552</v>
      </c>
      <c r="BN823" t="s">
        <v>4127</v>
      </c>
      <c r="BO823" t="s">
        <v>3930</v>
      </c>
      <c r="BP823" s="67" t="e">
        <f>VLOOKUP(A823, [1]Sheet1!$A:$B, 1, 0)</f>
        <v>#N/A</v>
      </c>
      <c r="BT823" s="68"/>
    </row>
    <row r="824" spans="1:72" x14ac:dyDescent="0.2">
      <c r="A824">
        <v>6416614</v>
      </c>
      <c r="B824" t="s">
        <v>2618</v>
      </c>
      <c r="C824" t="s">
        <v>2570</v>
      </c>
      <c r="D824" t="s">
        <v>24</v>
      </c>
      <c r="E824" t="s">
        <v>34</v>
      </c>
      <c r="F824" t="s">
        <v>27</v>
      </c>
      <c r="G824" t="s">
        <v>27</v>
      </c>
      <c r="I824" t="s">
        <v>28</v>
      </c>
      <c r="J824">
        <v>25.33</v>
      </c>
      <c r="M824">
        <v>5.22</v>
      </c>
      <c r="O824">
        <v>25.33</v>
      </c>
      <c r="P824">
        <v>4.2216666666666702</v>
      </c>
      <c r="Q824">
        <v>5.22</v>
      </c>
      <c r="T824" t="s">
        <v>187</v>
      </c>
      <c r="U824" t="s">
        <v>3719</v>
      </c>
      <c r="V824" t="s">
        <v>3722</v>
      </c>
      <c r="W824" s="52" t="s">
        <v>3856</v>
      </c>
      <c r="X824" s="56" t="s">
        <v>3807</v>
      </c>
      <c r="Z824" s="60" t="s">
        <v>3783</v>
      </c>
      <c r="AA824" s="25">
        <v>0.100739348370927</v>
      </c>
      <c r="AC824" s="19" t="s">
        <v>3807</v>
      </c>
      <c r="AD824" s="19" t="s">
        <v>3793</v>
      </c>
      <c r="AE824" s="19">
        <v>5.19</v>
      </c>
      <c r="AF824" s="19" t="s">
        <v>3814</v>
      </c>
      <c r="AH824" s="31">
        <f t="shared" si="410"/>
        <v>3.99</v>
      </c>
      <c r="AI824" s="31" t="str">
        <f t="shared" si="411"/>
        <v>4.79</v>
      </c>
      <c r="AJ824" s="31" t="str">
        <f t="shared" si="412"/>
        <v/>
      </c>
      <c r="AK824" s="31" t="str">
        <f t="shared" si="413"/>
        <v>4.49</v>
      </c>
      <c r="AM824" s="41">
        <v>25.33</v>
      </c>
      <c r="AN824" s="41">
        <v>6.4</v>
      </c>
      <c r="AO824">
        <v>6</v>
      </c>
      <c r="AP824" s="41">
        <f t="shared" si="433"/>
        <v>21.3765</v>
      </c>
      <c r="AQ824" t="s">
        <v>27</v>
      </c>
      <c r="AR824" s="41">
        <f t="shared" si="434"/>
        <v>9.9060150375939937</v>
      </c>
      <c r="AS824" s="41">
        <f t="shared" si="435"/>
        <v>18.940501043841344</v>
      </c>
      <c r="AT824" s="41" t="e">
        <f t="shared" si="436"/>
        <v>#VALUE!</v>
      </c>
      <c r="AU824" s="41">
        <f t="shared" si="437"/>
        <v>18.988492947290279</v>
      </c>
      <c r="BB824" s="53">
        <f t="shared" si="438"/>
        <v>9.9060150375939937</v>
      </c>
      <c r="BC824" s="57">
        <f t="shared" si="439"/>
        <v>18.940501043841344</v>
      </c>
      <c r="BD824" s="48" t="e">
        <f t="shared" si="440"/>
        <v>#VALUE!</v>
      </c>
      <c r="BE824" s="61">
        <f t="shared" si="441"/>
        <v>17.087973273942097</v>
      </c>
      <c r="BG824" t="s">
        <v>6553</v>
      </c>
      <c r="BH824" t="s">
        <v>6554</v>
      </c>
      <c r="BJ824" t="s">
        <v>6478</v>
      </c>
      <c r="BM824" t="s">
        <v>6555</v>
      </c>
      <c r="BN824" t="s">
        <v>6483</v>
      </c>
      <c r="BO824" t="s">
        <v>3930</v>
      </c>
      <c r="BP824" s="67" t="e">
        <f>VLOOKUP(A824, [1]Sheet1!$A:$B, 1, 0)</f>
        <v>#N/A</v>
      </c>
      <c r="BT824" s="68"/>
    </row>
    <row r="825" spans="1:72" x14ac:dyDescent="0.2">
      <c r="A825">
        <v>6535603</v>
      </c>
      <c r="B825" t="s">
        <v>2621</v>
      </c>
      <c r="C825" t="s">
        <v>2577</v>
      </c>
      <c r="D825" t="s">
        <v>24</v>
      </c>
      <c r="E825" t="s">
        <v>34</v>
      </c>
      <c r="F825" t="s">
        <v>27</v>
      </c>
      <c r="G825" t="s">
        <v>27</v>
      </c>
      <c r="I825" t="s">
        <v>28</v>
      </c>
      <c r="J825">
        <v>45.85</v>
      </c>
      <c r="M825">
        <v>12.34</v>
      </c>
      <c r="O825">
        <v>45.85</v>
      </c>
      <c r="P825">
        <v>4.585</v>
      </c>
      <c r="Q825">
        <v>12.34</v>
      </c>
      <c r="T825" t="s">
        <v>187</v>
      </c>
      <c r="U825" t="s">
        <v>3719</v>
      </c>
      <c r="V825" t="s">
        <v>3722</v>
      </c>
      <c r="W825" s="52" t="s">
        <v>3856</v>
      </c>
      <c r="X825" s="56" t="s">
        <v>3807</v>
      </c>
      <c r="Z825" s="60" t="s">
        <v>3783</v>
      </c>
      <c r="AA825" s="25">
        <v>0.10100000000000001</v>
      </c>
      <c r="AC825" s="19" t="s">
        <v>3807</v>
      </c>
      <c r="AD825" s="19" t="s">
        <v>3793</v>
      </c>
      <c r="AE825" s="19">
        <v>5.19</v>
      </c>
      <c r="AF825" s="19" t="s">
        <v>3814</v>
      </c>
      <c r="AH825" s="31">
        <f t="shared" si="410"/>
        <v>3.99</v>
      </c>
      <c r="AI825" s="31" t="str">
        <f t="shared" si="411"/>
        <v>4.79</v>
      </c>
      <c r="AJ825" s="31" t="str">
        <f t="shared" si="412"/>
        <v/>
      </c>
      <c r="AK825" s="31" t="str">
        <f t="shared" si="413"/>
        <v>4.49</v>
      </c>
      <c r="AM825" s="41">
        <v>45.85</v>
      </c>
      <c r="AN825" s="41">
        <v>15.2</v>
      </c>
      <c r="AO825">
        <v>10</v>
      </c>
      <c r="AP825" s="41">
        <f t="shared" si="433"/>
        <v>35.802500000000009</v>
      </c>
      <c r="AQ825" t="s">
        <v>27</v>
      </c>
      <c r="AR825" s="41">
        <f t="shared" si="434"/>
        <v>9.1265664160400881</v>
      </c>
      <c r="AS825" s="41">
        <f t="shared" si="435"/>
        <v>15.735908141962407</v>
      </c>
      <c r="AT825" s="41" t="e">
        <f t="shared" si="436"/>
        <v>#VALUE!</v>
      </c>
      <c r="AU825" s="41">
        <f t="shared" si="437"/>
        <v>17.891982182628052</v>
      </c>
      <c r="BB825" s="53">
        <f t="shared" si="438"/>
        <v>9.1265664160400881</v>
      </c>
      <c r="BC825" s="57">
        <f t="shared" si="439"/>
        <v>15.735908141962407</v>
      </c>
      <c r="BD825" s="48" t="e">
        <f t="shared" si="440"/>
        <v>#VALUE!</v>
      </c>
      <c r="BE825" s="61">
        <f t="shared" si="441"/>
        <v>15.183741648106885</v>
      </c>
      <c r="BG825" t="s">
        <v>6556</v>
      </c>
      <c r="BH825" t="s">
        <v>6557</v>
      </c>
      <c r="BM825" t="s">
        <v>6558</v>
      </c>
      <c r="BN825" t="s">
        <v>6559</v>
      </c>
      <c r="BO825" t="s">
        <v>3930</v>
      </c>
      <c r="BP825" s="67" t="e">
        <f>VLOOKUP(A825, [1]Sheet1!$A:$B, 1, 0)</f>
        <v>#N/A</v>
      </c>
      <c r="BT825" s="68"/>
    </row>
    <row r="826" spans="1:72" x14ac:dyDescent="0.2">
      <c r="A826">
        <v>6378335</v>
      </c>
      <c r="B826" t="s">
        <v>2624</v>
      </c>
      <c r="C826" t="s">
        <v>2556</v>
      </c>
      <c r="D826" t="s">
        <v>24</v>
      </c>
      <c r="E826" t="s">
        <v>34</v>
      </c>
      <c r="F826" t="s">
        <v>27</v>
      </c>
      <c r="G826" t="s">
        <v>27</v>
      </c>
      <c r="I826" t="s">
        <v>28</v>
      </c>
      <c r="J826">
        <v>55.53</v>
      </c>
      <c r="M826">
        <v>15.31</v>
      </c>
      <c r="O826">
        <v>55.53</v>
      </c>
      <c r="P826">
        <v>4.6275000000000004</v>
      </c>
      <c r="Q826">
        <v>15.31</v>
      </c>
      <c r="T826" t="s">
        <v>187</v>
      </c>
      <c r="U826" t="s">
        <v>3719</v>
      </c>
      <c r="V826" t="s">
        <v>3722</v>
      </c>
      <c r="W826" s="52" t="s">
        <v>3856</v>
      </c>
      <c r="X826" s="56" t="s">
        <v>3807</v>
      </c>
      <c r="Z826" s="60" t="s">
        <v>3783</v>
      </c>
      <c r="AA826" s="25">
        <v>0.10024227234753599</v>
      </c>
      <c r="AC826" s="19" t="s">
        <v>3807</v>
      </c>
      <c r="AD826" s="19" t="s">
        <v>3793</v>
      </c>
      <c r="AE826" s="19">
        <v>5.19</v>
      </c>
      <c r="AF826" s="19" t="s">
        <v>3814</v>
      </c>
      <c r="AH826" s="31">
        <f t="shared" si="410"/>
        <v>3.99</v>
      </c>
      <c r="AI826" s="31" t="str">
        <f t="shared" si="411"/>
        <v>4.79</v>
      </c>
      <c r="AJ826" s="31" t="str">
        <f t="shared" si="412"/>
        <v/>
      </c>
      <c r="AK826" s="31" t="str">
        <f t="shared" si="413"/>
        <v>4.49</v>
      </c>
      <c r="AM826" s="41">
        <v>55.53</v>
      </c>
      <c r="AN826" s="41">
        <v>11</v>
      </c>
      <c r="AO826">
        <v>12</v>
      </c>
      <c r="AP826" s="41">
        <f t="shared" si="433"/>
        <v>42.996500000000005</v>
      </c>
      <c r="AQ826" t="s">
        <v>27</v>
      </c>
      <c r="AR826" s="41">
        <f t="shared" si="434"/>
        <v>9.510233918128657</v>
      </c>
      <c r="AS826" s="41">
        <f t="shared" si="435"/>
        <v>19.456332637439104</v>
      </c>
      <c r="AT826" s="41" t="e">
        <f t="shared" si="436"/>
        <v>#VALUE!</v>
      </c>
      <c r="AU826" s="41">
        <f t="shared" si="437"/>
        <v>18.770415738678548</v>
      </c>
      <c r="BB826" s="53">
        <f t="shared" si="438"/>
        <v>9.510233918128657</v>
      </c>
      <c r="BC826" s="57">
        <f t="shared" si="439"/>
        <v>19.456332637439104</v>
      </c>
      <c r="BD826" s="48" t="e">
        <f t="shared" si="440"/>
        <v>#VALUE!</v>
      </c>
      <c r="BE826" s="61">
        <f t="shared" si="441"/>
        <v>17.137156644394945</v>
      </c>
      <c r="BG826" t="s">
        <v>6560</v>
      </c>
      <c r="BH826" t="s">
        <v>6561</v>
      </c>
      <c r="BJ826" t="s">
        <v>6478</v>
      </c>
      <c r="BM826" t="s">
        <v>6562</v>
      </c>
      <c r="BN826" t="s">
        <v>4127</v>
      </c>
      <c r="BO826" t="s">
        <v>3930</v>
      </c>
      <c r="BP826" s="67" t="e">
        <f>VLOOKUP(A826, [1]Sheet1!$A:$B, 1, 0)</f>
        <v>#N/A</v>
      </c>
      <c r="BT826" s="68"/>
    </row>
    <row r="827" spans="1:72" x14ac:dyDescent="0.2">
      <c r="A827">
        <v>6493290</v>
      </c>
      <c r="B827" t="s">
        <v>2626</v>
      </c>
      <c r="C827" t="s">
        <v>2556</v>
      </c>
      <c r="D827" t="s">
        <v>24</v>
      </c>
      <c r="E827" t="s">
        <v>34</v>
      </c>
      <c r="F827" t="s">
        <v>27</v>
      </c>
      <c r="G827" t="s">
        <v>27</v>
      </c>
      <c r="I827" t="s">
        <v>29</v>
      </c>
      <c r="J827">
        <v>55.53</v>
      </c>
      <c r="M827">
        <v>15.31</v>
      </c>
      <c r="O827">
        <v>55.53</v>
      </c>
      <c r="P827">
        <v>4.6275000000000004</v>
      </c>
      <c r="Q827">
        <v>15.31</v>
      </c>
      <c r="T827" t="s">
        <v>187</v>
      </c>
      <c r="U827" t="s">
        <v>3719</v>
      </c>
      <c r="V827" t="s">
        <v>3722</v>
      </c>
      <c r="W827" s="52" t="s">
        <v>3856</v>
      </c>
      <c r="X827" s="56" t="s">
        <v>3807</v>
      </c>
      <c r="Z827" s="60" t="s">
        <v>3783</v>
      </c>
      <c r="AA827" s="25">
        <v>0.10024227234753599</v>
      </c>
      <c r="AC827" s="19" t="s">
        <v>3807</v>
      </c>
      <c r="AD827" s="19" t="s">
        <v>3793</v>
      </c>
      <c r="AE827" s="19">
        <v>5.19</v>
      </c>
      <c r="AF827" s="19" t="s">
        <v>3814</v>
      </c>
      <c r="AH827" s="31">
        <f t="shared" si="410"/>
        <v>3.99</v>
      </c>
      <c r="AI827" s="31" t="str">
        <f t="shared" si="411"/>
        <v>4.79</v>
      </c>
      <c r="AJ827" s="31" t="str">
        <f t="shared" si="412"/>
        <v/>
      </c>
      <c r="AK827" s="31" t="str">
        <f t="shared" si="413"/>
        <v>4.49</v>
      </c>
      <c r="AM827" s="41">
        <v>55.53</v>
      </c>
      <c r="AN827" s="41">
        <v>12</v>
      </c>
      <c r="AO827">
        <v>12</v>
      </c>
      <c r="AP827" s="41">
        <f t="shared" si="433"/>
        <v>42.996500000000005</v>
      </c>
      <c r="AQ827" t="s">
        <v>27</v>
      </c>
      <c r="AR827" s="41">
        <f t="shared" si="434"/>
        <v>9.4475772765246493</v>
      </c>
      <c r="AS827" s="41">
        <f t="shared" si="435"/>
        <v>18.934411969380655</v>
      </c>
      <c r="AT827" s="41" t="e">
        <f t="shared" si="436"/>
        <v>#VALUE!</v>
      </c>
      <c r="AU827" s="41">
        <f t="shared" si="437"/>
        <v>18.640497401633262</v>
      </c>
      <c r="BB827" s="53">
        <f t="shared" si="438"/>
        <v>9.4475772765246493</v>
      </c>
      <c r="BC827" s="57">
        <f t="shared" si="439"/>
        <v>18.934411969380655</v>
      </c>
      <c r="BD827" s="48" t="e">
        <f t="shared" si="440"/>
        <v>#VALUE!</v>
      </c>
      <c r="BE827" s="61">
        <f t="shared" si="441"/>
        <v>16.858760207869338</v>
      </c>
      <c r="BG827" t="s">
        <v>6563</v>
      </c>
      <c r="BH827" t="s">
        <v>6564</v>
      </c>
      <c r="BJ827" t="s">
        <v>6478</v>
      </c>
      <c r="BM827" t="s">
        <v>6565</v>
      </c>
      <c r="BN827" t="s">
        <v>5750</v>
      </c>
      <c r="BO827" t="s">
        <v>3930</v>
      </c>
      <c r="BP827" s="67" t="e">
        <f>VLOOKUP(A827, [1]Sheet1!$A:$B, 1, 0)</f>
        <v>#N/A</v>
      </c>
      <c r="BT827" s="68"/>
    </row>
    <row r="828" spans="1:72" x14ac:dyDescent="0.2">
      <c r="A828">
        <v>6512131</v>
      </c>
      <c r="B828" t="s">
        <v>2628</v>
      </c>
      <c r="C828" t="s">
        <v>2556</v>
      </c>
      <c r="D828" t="s">
        <v>24</v>
      </c>
      <c r="E828" t="s">
        <v>34</v>
      </c>
      <c r="F828" t="s">
        <v>27</v>
      </c>
      <c r="G828" t="s">
        <v>27</v>
      </c>
      <c r="I828" t="s">
        <v>30</v>
      </c>
      <c r="J828">
        <v>55.53</v>
      </c>
      <c r="M828">
        <v>15.31</v>
      </c>
      <c r="O828">
        <v>55.53</v>
      </c>
      <c r="P828">
        <v>4.6275000000000004</v>
      </c>
      <c r="Q828">
        <v>15.31</v>
      </c>
      <c r="T828" t="s">
        <v>187</v>
      </c>
      <c r="U828" t="s">
        <v>3719</v>
      </c>
      <c r="V828" t="s">
        <v>3722</v>
      </c>
      <c r="W828" s="52" t="s">
        <v>3856</v>
      </c>
      <c r="X828" s="56" t="s">
        <v>3807</v>
      </c>
      <c r="Z828" s="60" t="s">
        <v>3783</v>
      </c>
      <c r="AA828" s="25">
        <v>0.10024227234753599</v>
      </c>
      <c r="AC828" s="19" t="s">
        <v>3807</v>
      </c>
      <c r="AD828" s="19" t="s">
        <v>3793</v>
      </c>
      <c r="AE828" s="19">
        <v>5.19</v>
      </c>
      <c r="AF828" s="19" t="s">
        <v>3814</v>
      </c>
      <c r="AH828" s="31">
        <f t="shared" si="410"/>
        <v>3.99</v>
      </c>
      <c r="AI828" s="31" t="str">
        <f t="shared" si="411"/>
        <v>4.79</v>
      </c>
      <c r="AJ828" s="31" t="str">
        <f t="shared" si="412"/>
        <v/>
      </c>
      <c r="AK828" s="31" t="str">
        <f t="shared" si="413"/>
        <v>4.49</v>
      </c>
      <c r="AM828" s="41">
        <v>55.53</v>
      </c>
      <c r="AN828" s="41">
        <v>12.3</v>
      </c>
      <c r="AO828">
        <v>12</v>
      </c>
      <c r="AP828" s="41">
        <f t="shared" si="433"/>
        <v>42.996500000000005</v>
      </c>
      <c r="AQ828" t="s">
        <v>27</v>
      </c>
      <c r="AR828" s="41">
        <f t="shared" si="434"/>
        <v>9.4287802840434445</v>
      </c>
      <c r="AS828" s="41">
        <f t="shared" si="435"/>
        <v>18.777835768963111</v>
      </c>
      <c r="AT828" s="41" t="e">
        <f t="shared" si="436"/>
        <v>#VALUE!</v>
      </c>
      <c r="AU828" s="41">
        <f t="shared" si="437"/>
        <v>18.601521900519668</v>
      </c>
      <c r="BB828" s="53">
        <f t="shared" si="438"/>
        <v>9.4287802840434445</v>
      </c>
      <c r="BC828" s="57">
        <f t="shared" si="439"/>
        <v>18.777835768963111</v>
      </c>
      <c r="BD828" s="48" t="e">
        <f t="shared" si="440"/>
        <v>#VALUE!</v>
      </c>
      <c r="BE828" s="61">
        <f t="shared" si="441"/>
        <v>16.775241276911654</v>
      </c>
      <c r="BG828" t="s">
        <v>6566</v>
      </c>
      <c r="BH828" t="s">
        <v>6567</v>
      </c>
      <c r="BJ828" t="s">
        <v>6478</v>
      </c>
      <c r="BM828" t="s">
        <v>6568</v>
      </c>
      <c r="BN828" t="s">
        <v>4127</v>
      </c>
      <c r="BO828" t="s">
        <v>3930</v>
      </c>
      <c r="BP828" s="67" t="e">
        <f>VLOOKUP(A828, [1]Sheet1!$A:$B, 1, 0)</f>
        <v>#N/A</v>
      </c>
      <c r="BT828" s="68"/>
    </row>
    <row r="829" spans="1:72" x14ac:dyDescent="0.2">
      <c r="A829">
        <v>6535595</v>
      </c>
      <c r="B829" t="s">
        <v>2630</v>
      </c>
      <c r="C829" t="s">
        <v>2556</v>
      </c>
      <c r="D829" t="s">
        <v>24</v>
      </c>
      <c r="E829" t="s">
        <v>34</v>
      </c>
      <c r="F829" t="s">
        <v>27</v>
      </c>
      <c r="G829" t="s">
        <v>27</v>
      </c>
      <c r="J829">
        <f t="shared" ref="J829" si="442">J828</f>
        <v>55.53</v>
      </c>
      <c r="M829">
        <v>15.31</v>
      </c>
      <c r="O829">
        <f t="shared" ref="O829:P829" si="443">O828</f>
        <v>55.53</v>
      </c>
      <c r="P829">
        <f t="shared" si="443"/>
        <v>4.6275000000000004</v>
      </c>
      <c r="Q829">
        <v>15.31</v>
      </c>
      <c r="U829" t="s">
        <v>3721</v>
      </c>
      <c r="V829" t="s">
        <v>3721</v>
      </c>
      <c r="W829" s="52" t="s">
        <v>26</v>
      </c>
      <c r="X829" s="56" t="s">
        <v>26</v>
      </c>
      <c r="Z829" s="60" t="s">
        <v>26</v>
      </c>
      <c r="AC829" s="19" t="s">
        <v>3721</v>
      </c>
      <c r="AD829" s="19" t="s">
        <v>3721</v>
      </c>
      <c r="AE829" s="19" t="s">
        <v>3721</v>
      </c>
      <c r="AF829" s="19" t="s">
        <v>3721</v>
      </c>
      <c r="AH829" s="31" t="str">
        <f t="shared" si="410"/>
        <v/>
      </c>
      <c r="AI829" s="31" t="str">
        <f t="shared" si="411"/>
        <v/>
      </c>
      <c r="AJ829" s="31" t="str">
        <f t="shared" si="412"/>
        <v/>
      </c>
      <c r="AK829" s="31" t="str">
        <f t="shared" si="413"/>
        <v/>
      </c>
      <c r="BG829" t="s">
        <v>6569</v>
      </c>
      <c r="BH829" t="s">
        <v>6570</v>
      </c>
      <c r="BJ829" t="s">
        <v>6478</v>
      </c>
      <c r="BM829" t="s">
        <v>6571</v>
      </c>
      <c r="BN829" t="s">
        <v>6572</v>
      </c>
      <c r="BO829" t="s">
        <v>3930</v>
      </c>
      <c r="BP829" s="67" t="e">
        <f>VLOOKUP(A829, [1]Sheet1!$A:$B, 1, 0)</f>
        <v>#N/A</v>
      </c>
      <c r="BT829" s="68"/>
    </row>
    <row r="830" spans="1:72" x14ac:dyDescent="0.2">
      <c r="A830">
        <v>6466882</v>
      </c>
      <c r="B830" t="s">
        <v>2633</v>
      </c>
      <c r="C830" t="s">
        <v>2634</v>
      </c>
      <c r="D830" t="s">
        <v>24</v>
      </c>
      <c r="E830" t="s">
        <v>34</v>
      </c>
      <c r="F830" t="s">
        <v>27</v>
      </c>
      <c r="G830" t="s">
        <v>27</v>
      </c>
      <c r="I830" t="s">
        <v>28</v>
      </c>
      <c r="J830">
        <v>58.32</v>
      </c>
      <c r="O830">
        <v>58.32</v>
      </c>
      <c r="P830">
        <v>4.8600000000000003</v>
      </c>
      <c r="T830" t="s">
        <v>187</v>
      </c>
      <c r="U830" t="s">
        <v>3719</v>
      </c>
      <c r="V830" t="s">
        <v>3722</v>
      </c>
      <c r="W830" s="52" t="s">
        <v>3856</v>
      </c>
      <c r="X830" s="56" t="s">
        <v>3807</v>
      </c>
      <c r="Z830" s="60" t="s">
        <v>3783</v>
      </c>
      <c r="AA830" s="25">
        <v>0.100335213032581</v>
      </c>
      <c r="AC830" s="19" t="s">
        <v>3807</v>
      </c>
      <c r="AD830" s="19" t="s">
        <v>3793</v>
      </c>
      <c r="AE830" s="19">
        <v>5.19</v>
      </c>
      <c r="AF830" s="19" t="s">
        <v>3814</v>
      </c>
      <c r="AH830" s="31">
        <f t="shared" si="410"/>
        <v>3.99</v>
      </c>
      <c r="AI830" s="31" t="str">
        <f t="shared" si="411"/>
        <v>4.79</v>
      </c>
      <c r="AJ830" s="31" t="str">
        <f t="shared" si="412"/>
        <v/>
      </c>
      <c r="AK830" s="31" t="str">
        <f t="shared" si="413"/>
        <v>4.49</v>
      </c>
      <c r="AM830" s="41">
        <v>58.32</v>
      </c>
      <c r="AN830" s="41">
        <v>11.6</v>
      </c>
      <c r="AO830">
        <v>12</v>
      </c>
      <c r="AP830" s="41">
        <f>(AM830 * 1.05) - L830 - Q830 - K830</f>
        <v>61.236000000000004</v>
      </c>
      <c r="AQ830" t="s">
        <v>27</v>
      </c>
      <c r="AR830" s="41">
        <f>(((AH830)-((AP830/AO830) + ((AN830 * 0.03)/AO830)))/AH830)*100</f>
        <v>-28.621553884711787</v>
      </c>
      <c r="AS830" s="41">
        <f>(((AI830)-((AP830/AO830) + ((AN830 * 0.3)/AO830)))/AI830)*100</f>
        <v>-12.58872651356995</v>
      </c>
      <c r="AT830" s="41" t="e">
        <f>(((AJ830)-((AP830/AO830) + ((AN830 * 0.03)/AO830)))/AJ830)*100</f>
        <v>#VALUE!</v>
      </c>
      <c r="AU830" s="41">
        <f>(((AK830)-((AP830/AO830) + ((AN830 * 0.07)/AO830)))/AK830)*100</f>
        <v>-15.159613956941362</v>
      </c>
      <c r="BB830" s="53">
        <f>(((AH830)-(((AP830/AO830) + ((AN830 * 0.03)/AO830))-AW830))/AH830)*100</f>
        <v>-28.621553884711787</v>
      </c>
      <c r="BC830" s="57">
        <f>(((AI830)-(((AP830/AO830) + ((AN830 * 0.3)/AO830))-AX830))/AI830)*100</f>
        <v>-12.58872651356995</v>
      </c>
      <c r="BD830" s="48" t="e">
        <f>(((AJ830)-(((AP830/AO830) + ((AN830 * 0.03)/AO830))-AY830))/AJ830)*100</f>
        <v>#VALUE!</v>
      </c>
      <c r="BE830" s="61">
        <f>(((AK830)-(((AP830/AO830) + ((AN830 * 0.15)/AO830))-AZ830))/AK830)*100</f>
        <v>-16.881959910913139</v>
      </c>
      <c r="BG830" t="s">
        <v>6573</v>
      </c>
      <c r="BH830" t="s">
        <v>6574</v>
      </c>
      <c r="BJ830" t="s">
        <v>6478</v>
      </c>
      <c r="BM830" t="s">
        <v>6575</v>
      </c>
      <c r="BN830" t="s">
        <v>5133</v>
      </c>
      <c r="BO830" t="s">
        <v>3930</v>
      </c>
      <c r="BP830" s="67" t="e">
        <f>VLOOKUP(A830, [1]Sheet1!$A:$B, 1, 0)</f>
        <v>#N/A</v>
      </c>
      <c r="BT830" s="68"/>
    </row>
    <row r="831" spans="1:72" x14ac:dyDescent="0.2">
      <c r="A831">
        <v>6466965</v>
      </c>
      <c r="B831" t="s">
        <v>2636</v>
      </c>
      <c r="C831" t="s">
        <v>2634</v>
      </c>
      <c r="D831" t="s">
        <v>24</v>
      </c>
      <c r="E831" t="s">
        <v>34</v>
      </c>
      <c r="F831" t="s">
        <v>27</v>
      </c>
      <c r="G831" t="s">
        <v>27</v>
      </c>
      <c r="I831" t="s">
        <v>29</v>
      </c>
      <c r="J831">
        <v>58.32</v>
      </c>
      <c r="O831">
        <v>58.32</v>
      </c>
      <c r="P831">
        <v>4.8600000000000003</v>
      </c>
      <c r="T831" t="s">
        <v>187</v>
      </c>
      <c r="U831" t="s">
        <v>3719</v>
      </c>
      <c r="V831" t="s">
        <v>3722</v>
      </c>
      <c r="W831" s="52" t="s">
        <v>3856</v>
      </c>
      <c r="X831" s="56" t="s">
        <v>3807</v>
      </c>
      <c r="Z831" s="60" t="s">
        <v>3783</v>
      </c>
      <c r="AA831" s="25">
        <v>0.100335213032581</v>
      </c>
      <c r="AC831" s="19" t="s">
        <v>3807</v>
      </c>
      <c r="AD831" s="19" t="s">
        <v>3793</v>
      </c>
      <c r="AE831" s="19">
        <v>5.19</v>
      </c>
      <c r="AF831" s="19" t="s">
        <v>3814</v>
      </c>
      <c r="AH831" s="31">
        <f t="shared" si="410"/>
        <v>3.99</v>
      </c>
      <c r="AI831" s="31" t="str">
        <f t="shared" si="411"/>
        <v>4.79</v>
      </c>
      <c r="AJ831" s="31" t="str">
        <f t="shared" si="412"/>
        <v/>
      </c>
      <c r="AK831" s="31" t="str">
        <f t="shared" si="413"/>
        <v>4.49</v>
      </c>
      <c r="AM831" s="41">
        <v>58.32</v>
      </c>
      <c r="AN831" s="41">
        <v>12.91</v>
      </c>
      <c r="AO831">
        <v>12</v>
      </c>
      <c r="AP831" s="41">
        <f>(AM831 * 1.05) - L831 - Q831 - K831</f>
        <v>61.236000000000004</v>
      </c>
      <c r="AQ831" t="s">
        <v>27</v>
      </c>
      <c r="AR831" s="41">
        <f>(((AH831)-((AP831/AO831) + ((AN831 * 0.03)/AO831)))/AH831)*100</f>
        <v>-28.703634085213046</v>
      </c>
      <c r="AS831" s="41">
        <f>(((AI831)-((AP831/AO831) + ((AN831 * 0.3)/AO831)))/AI831)*100</f>
        <v>-13.272442588726527</v>
      </c>
      <c r="AT831" s="41" t="e">
        <f>(((AJ831)-((AP831/AO831) + ((AN831 * 0.03)/AO831)))/AJ831)*100</f>
        <v>#VALUE!</v>
      </c>
      <c r="AU831" s="41">
        <f>(((AK831)-((AP831/AO831) + ((AN831 * 0.07)/AO831)))/AK831)*100</f>
        <v>-15.329806978470678</v>
      </c>
      <c r="BB831" s="53">
        <f>(((AH831)-(((AP831/AO831) + ((AN831 * 0.03)/AO831))-AW831))/AH831)*100</f>
        <v>-28.703634085213046</v>
      </c>
      <c r="BC831" s="57">
        <f>(((AI831)-(((AP831/AO831) + ((AN831 * 0.3)/AO831))-AX831))/AI831)*100</f>
        <v>-13.272442588726527</v>
      </c>
      <c r="BD831" s="48" t="e">
        <f>(((AJ831)-(((AP831/AO831) + ((AN831 * 0.03)/AO831))-AY831))/AJ831)*100</f>
        <v>#VALUE!</v>
      </c>
      <c r="BE831" s="61">
        <f>(((AK831)-(((AP831/AO831) + ((AN831 * 0.15)/AO831))-AZ831))/AK831)*100</f>
        <v>-17.246659242761691</v>
      </c>
      <c r="BG831" t="s">
        <v>6576</v>
      </c>
      <c r="BH831" t="s">
        <v>6577</v>
      </c>
      <c r="BJ831" t="s">
        <v>6478</v>
      </c>
      <c r="BM831" t="s">
        <v>6578</v>
      </c>
      <c r="BN831" t="s">
        <v>6579</v>
      </c>
      <c r="BO831" t="s">
        <v>3930</v>
      </c>
      <c r="BP831" s="67" t="e">
        <f>VLOOKUP(A831, [1]Sheet1!$A:$B, 1, 0)</f>
        <v>#N/A</v>
      </c>
      <c r="BT831" s="68"/>
    </row>
    <row r="832" spans="1:72" x14ac:dyDescent="0.2">
      <c r="A832">
        <v>6466973</v>
      </c>
      <c r="B832" t="s">
        <v>2638</v>
      </c>
      <c r="C832" t="s">
        <v>2634</v>
      </c>
      <c r="D832" t="s">
        <v>24</v>
      </c>
      <c r="E832" t="s">
        <v>34</v>
      </c>
      <c r="F832" t="s">
        <v>27</v>
      </c>
      <c r="G832" t="s">
        <v>27</v>
      </c>
      <c r="I832" t="s">
        <v>30</v>
      </c>
      <c r="J832">
        <v>58.32</v>
      </c>
      <c r="O832">
        <v>58.32</v>
      </c>
      <c r="P832">
        <v>4.8600000000000003</v>
      </c>
      <c r="T832" t="s">
        <v>187</v>
      </c>
      <c r="U832" t="s">
        <v>3719</v>
      </c>
      <c r="V832" t="s">
        <v>3722</v>
      </c>
      <c r="W832" s="52" t="s">
        <v>3856</v>
      </c>
      <c r="X832" s="56" t="s">
        <v>3807</v>
      </c>
      <c r="Z832" s="60" t="s">
        <v>3783</v>
      </c>
      <c r="AA832" s="25">
        <v>0.100335213032581</v>
      </c>
      <c r="AC832" s="19" t="s">
        <v>3807</v>
      </c>
      <c r="AD832" s="19" t="s">
        <v>3793</v>
      </c>
      <c r="AE832" s="19">
        <v>5.19</v>
      </c>
      <c r="AF832" s="19" t="s">
        <v>3814</v>
      </c>
      <c r="AH832" s="31">
        <f t="shared" si="410"/>
        <v>3.99</v>
      </c>
      <c r="AI832" s="31" t="str">
        <f t="shared" si="411"/>
        <v>4.79</v>
      </c>
      <c r="AJ832" s="31" t="str">
        <f t="shared" si="412"/>
        <v/>
      </c>
      <c r="AK832" s="31" t="str">
        <f t="shared" si="413"/>
        <v>4.49</v>
      </c>
      <c r="AM832" s="41">
        <v>58.32</v>
      </c>
      <c r="AN832" s="41">
        <v>12.91</v>
      </c>
      <c r="AO832">
        <v>12</v>
      </c>
      <c r="AP832" s="41">
        <f>(AM832 * 1.05) - L832 - Q832 - K832</f>
        <v>61.236000000000004</v>
      </c>
      <c r="AQ832" t="s">
        <v>27</v>
      </c>
      <c r="AR832" s="41">
        <f>(((AH832)-((AP832/AO832) + ((AN832 * 0.03)/AO832)))/AH832)*100</f>
        <v>-28.703634085213046</v>
      </c>
      <c r="AS832" s="41">
        <f>(((AI832)-((AP832/AO832) + ((AN832 * 0.3)/AO832)))/AI832)*100</f>
        <v>-13.272442588726527</v>
      </c>
      <c r="AT832" s="41" t="e">
        <f>(((AJ832)-((AP832/AO832) + ((AN832 * 0.03)/AO832)))/AJ832)*100</f>
        <v>#VALUE!</v>
      </c>
      <c r="AU832" s="41">
        <f>(((AK832)-((AP832/AO832) + ((AN832 * 0.07)/AO832)))/AK832)*100</f>
        <v>-15.329806978470678</v>
      </c>
      <c r="BB832" s="53">
        <f>(((AH832)-(((AP832/AO832) + ((AN832 * 0.03)/AO832))-AW832))/AH832)*100</f>
        <v>-28.703634085213046</v>
      </c>
      <c r="BC832" s="57">
        <f>(((AI832)-(((AP832/AO832) + ((AN832 * 0.3)/AO832))-AX832))/AI832)*100</f>
        <v>-13.272442588726527</v>
      </c>
      <c r="BD832" s="48" t="e">
        <f>(((AJ832)-(((AP832/AO832) + ((AN832 * 0.03)/AO832))-AY832))/AJ832)*100</f>
        <v>#VALUE!</v>
      </c>
      <c r="BE832" s="61">
        <f>(((AK832)-(((AP832/AO832) + ((AN832 * 0.15)/AO832))-AZ832))/AK832)*100</f>
        <v>-17.246659242761691</v>
      </c>
      <c r="BG832" t="s">
        <v>6580</v>
      </c>
      <c r="BH832" t="s">
        <v>6581</v>
      </c>
      <c r="BJ832" t="s">
        <v>6478</v>
      </c>
      <c r="BM832" t="s">
        <v>6582</v>
      </c>
      <c r="BN832" t="s">
        <v>6579</v>
      </c>
      <c r="BO832" t="s">
        <v>3930</v>
      </c>
      <c r="BP832" s="67" t="e">
        <f>VLOOKUP(A832, [1]Sheet1!$A:$B, 1, 0)</f>
        <v>#N/A</v>
      </c>
      <c r="BT832" s="68"/>
    </row>
    <row r="833" spans="1:72" x14ac:dyDescent="0.2">
      <c r="A833">
        <v>208512</v>
      </c>
      <c r="B833" t="s">
        <v>2641</v>
      </c>
      <c r="C833" t="s">
        <v>2642</v>
      </c>
      <c r="D833" t="s">
        <v>24</v>
      </c>
      <c r="E833" t="s">
        <v>34</v>
      </c>
      <c r="F833" t="s">
        <v>27</v>
      </c>
      <c r="G833" t="s">
        <v>27</v>
      </c>
      <c r="I833" t="s">
        <v>22</v>
      </c>
      <c r="J833">
        <v>38.14</v>
      </c>
      <c r="M833">
        <v>8.26</v>
      </c>
      <c r="O833">
        <v>38.14</v>
      </c>
      <c r="P833">
        <v>3.1783333333333301</v>
      </c>
      <c r="Q833">
        <v>8.26</v>
      </c>
      <c r="T833" t="s">
        <v>113</v>
      </c>
      <c r="U833" t="s">
        <v>3735</v>
      </c>
      <c r="V833" t="s">
        <v>3754</v>
      </c>
      <c r="W833" s="52" t="s">
        <v>3885</v>
      </c>
      <c r="X833" s="56" t="s">
        <v>3790</v>
      </c>
      <c r="Z833" s="60">
        <v>3.19</v>
      </c>
      <c r="AA833" s="25">
        <v>0.100480555555556</v>
      </c>
      <c r="AC833" s="19" t="s">
        <v>3835</v>
      </c>
      <c r="AD833" s="19">
        <v>4.1900000000000004</v>
      </c>
      <c r="AE833" s="19" t="s">
        <v>3807</v>
      </c>
      <c r="AF833" s="19" t="s">
        <v>3787</v>
      </c>
      <c r="AH833" s="31">
        <f t="shared" si="410"/>
        <v>2.9950000000000001</v>
      </c>
      <c r="AI833" s="31" t="str">
        <f t="shared" si="411"/>
        <v>3.49</v>
      </c>
      <c r="AJ833" s="31" t="str">
        <f t="shared" si="412"/>
        <v/>
      </c>
      <c r="AK833" s="31">
        <f t="shared" si="413"/>
        <v>3.19</v>
      </c>
      <c r="AM833" s="41">
        <v>38.14</v>
      </c>
      <c r="AN833" s="41">
        <v>6.52</v>
      </c>
      <c r="AO833">
        <v>12</v>
      </c>
      <c r="AP833" s="41">
        <f>(AM833 * 1.05) - L833 - Q833 - K833</f>
        <v>31.787000000000006</v>
      </c>
      <c r="AQ833" t="s">
        <v>27</v>
      </c>
      <c r="AR833" s="41">
        <f>(((AH833)-((AP833/AO833) + ((AN833 * 0.03)/AO833)))/AH833)*100</f>
        <v>11.011129660545338</v>
      </c>
      <c r="AS833" s="41">
        <f>(((AI833)-((AP833/AO833) + ((AN833 * 0.3)/AO833)))/AI833)*100</f>
        <v>19.429321872015283</v>
      </c>
      <c r="AT833" s="41" t="e">
        <f>(((AJ833)-((AP833/AO833) + ((AN833 * 0.03)/AO833)))/AJ833)*100</f>
        <v>#VALUE!</v>
      </c>
      <c r="AU833" s="41">
        <f>(((AK833)-((AP833/AO833) + ((AN833 * 0.07)/AO833)))/AK833)*100</f>
        <v>15.769592476489013</v>
      </c>
      <c r="BB833" s="53">
        <f>(((AH833)-(((AP833/AO833) + ((AN833 * 0.03)/AO833))-AW833))/AH833)*100</f>
        <v>11.011129660545338</v>
      </c>
      <c r="BC833" s="57">
        <f>(((AI833)-(((AP833/AO833) + ((AN833 * 0.3)/AO833))-AX833))/AI833)*100</f>
        <v>19.429321872015283</v>
      </c>
      <c r="BD833" s="48" t="e">
        <f>(((AJ833)-(((AP833/AO833) + ((AN833 * 0.03)/AO833))-AY833))/AJ833)*100</f>
        <v>#VALUE!</v>
      </c>
      <c r="BE833" s="61">
        <f>(((AK833)-(((AP833/AO833) + ((AN833 * 0.15)/AO833))-AZ833))/AK833)*100</f>
        <v>14.407001044932063</v>
      </c>
      <c r="BG833" t="s">
        <v>6583</v>
      </c>
      <c r="BH833" t="s">
        <v>6584</v>
      </c>
      <c r="BJ833" t="s">
        <v>6585</v>
      </c>
      <c r="BM833" t="s">
        <v>6586</v>
      </c>
      <c r="BN833" t="s">
        <v>6587</v>
      </c>
      <c r="BO833" t="s">
        <v>3930</v>
      </c>
      <c r="BP833" s="67" t="e">
        <f>VLOOKUP(A833, [1]Sheet1!$A:$B, 1, 0)</f>
        <v>#N/A</v>
      </c>
      <c r="BT833" s="68"/>
    </row>
    <row r="834" spans="1:72" x14ac:dyDescent="0.2">
      <c r="A834">
        <v>158642</v>
      </c>
      <c r="B834" t="s">
        <v>2644</v>
      </c>
      <c r="C834" t="s">
        <v>2642</v>
      </c>
      <c r="D834" t="s">
        <v>24</v>
      </c>
      <c r="E834" t="s">
        <v>34</v>
      </c>
      <c r="F834" t="s">
        <v>27</v>
      </c>
      <c r="G834" t="s">
        <v>27</v>
      </c>
      <c r="J834">
        <f t="shared" ref="J834:J840" si="444">J833</f>
        <v>38.14</v>
      </c>
      <c r="M834">
        <v>8.26</v>
      </c>
      <c r="O834">
        <f t="shared" ref="O834:P840" si="445">O833</f>
        <v>38.14</v>
      </c>
      <c r="P834">
        <f t="shared" si="445"/>
        <v>3.1783333333333301</v>
      </c>
      <c r="Q834">
        <v>8.26</v>
      </c>
      <c r="U834" t="s">
        <v>3721</v>
      </c>
      <c r="V834" t="s">
        <v>3721</v>
      </c>
      <c r="W834" s="52" t="s">
        <v>26</v>
      </c>
      <c r="X834" s="56" t="s">
        <v>26</v>
      </c>
      <c r="Z834" s="60" t="s">
        <v>26</v>
      </c>
      <c r="AC834" s="19" t="s">
        <v>3721</v>
      </c>
      <c r="AD834" s="19" t="s">
        <v>3721</v>
      </c>
      <c r="AE834" s="19" t="s">
        <v>3721</v>
      </c>
      <c r="AF834" s="19" t="s">
        <v>3721</v>
      </c>
      <c r="AH834" s="31" t="str">
        <f t="shared" si="410"/>
        <v/>
      </c>
      <c r="AI834" s="31" t="str">
        <f t="shared" si="411"/>
        <v/>
      </c>
      <c r="AJ834" s="31" t="str">
        <f t="shared" si="412"/>
        <v/>
      </c>
      <c r="AK834" s="31" t="str">
        <f t="shared" si="413"/>
        <v/>
      </c>
      <c r="BG834" t="s">
        <v>6588</v>
      </c>
      <c r="BH834" t="s">
        <v>6589</v>
      </c>
      <c r="BJ834" t="s">
        <v>6585</v>
      </c>
      <c r="BM834" t="s">
        <v>6590</v>
      </c>
      <c r="BN834" t="s">
        <v>6587</v>
      </c>
      <c r="BO834" t="s">
        <v>3930</v>
      </c>
      <c r="BP834" s="67" t="e">
        <f>VLOOKUP(A834, [1]Sheet1!$A:$B, 1, 0)</f>
        <v>#N/A</v>
      </c>
      <c r="BT834" s="68"/>
    </row>
    <row r="835" spans="1:72" x14ac:dyDescent="0.2">
      <c r="A835">
        <v>797837</v>
      </c>
      <c r="B835" t="s">
        <v>2646</v>
      </c>
      <c r="C835" t="s">
        <v>2642</v>
      </c>
      <c r="D835" t="s">
        <v>24</v>
      </c>
      <c r="E835" t="s">
        <v>34</v>
      </c>
      <c r="F835" t="s">
        <v>27</v>
      </c>
      <c r="G835" t="s">
        <v>27</v>
      </c>
      <c r="J835">
        <f t="shared" si="444"/>
        <v>38.14</v>
      </c>
      <c r="M835">
        <v>8.26</v>
      </c>
      <c r="O835">
        <f t="shared" si="445"/>
        <v>38.14</v>
      </c>
      <c r="P835">
        <f t="shared" si="445"/>
        <v>3.1783333333333301</v>
      </c>
      <c r="Q835">
        <v>8.26</v>
      </c>
      <c r="U835" t="s">
        <v>3721</v>
      </c>
      <c r="V835" t="s">
        <v>3721</v>
      </c>
      <c r="W835" s="52" t="s">
        <v>26</v>
      </c>
      <c r="X835" s="56" t="s">
        <v>26</v>
      </c>
      <c r="Z835" s="60" t="s">
        <v>26</v>
      </c>
      <c r="AC835" s="19" t="s">
        <v>3721</v>
      </c>
      <c r="AD835" s="19" t="s">
        <v>3721</v>
      </c>
      <c r="AE835" s="19" t="s">
        <v>3721</v>
      </c>
      <c r="AF835" s="19" t="s">
        <v>3721</v>
      </c>
      <c r="AH835" s="31" t="str">
        <f t="shared" si="410"/>
        <v/>
      </c>
      <c r="AI835" s="31" t="str">
        <f t="shared" si="411"/>
        <v/>
      </c>
      <c r="AJ835" s="31" t="str">
        <f t="shared" si="412"/>
        <v/>
      </c>
      <c r="AK835" s="31" t="str">
        <f t="shared" si="413"/>
        <v/>
      </c>
      <c r="BG835" t="s">
        <v>6591</v>
      </c>
      <c r="BH835" t="s">
        <v>6592</v>
      </c>
      <c r="BJ835" t="s">
        <v>6585</v>
      </c>
      <c r="BM835" t="s">
        <v>6593</v>
      </c>
      <c r="BN835" t="s">
        <v>6594</v>
      </c>
      <c r="BO835" t="s">
        <v>3930</v>
      </c>
      <c r="BP835" s="67" t="e">
        <f>VLOOKUP(A835, [1]Sheet1!$A:$B, 1, 0)</f>
        <v>#N/A</v>
      </c>
      <c r="BT835" s="68"/>
    </row>
    <row r="836" spans="1:72" x14ac:dyDescent="0.2">
      <c r="A836">
        <v>968032</v>
      </c>
      <c r="B836" t="s">
        <v>2648</v>
      </c>
      <c r="C836" t="s">
        <v>2642</v>
      </c>
      <c r="D836" t="s">
        <v>24</v>
      </c>
      <c r="E836" t="s">
        <v>34</v>
      </c>
      <c r="F836" t="s">
        <v>27</v>
      </c>
      <c r="G836" t="s">
        <v>27</v>
      </c>
      <c r="J836">
        <f t="shared" si="444"/>
        <v>38.14</v>
      </c>
      <c r="M836">
        <v>8.26</v>
      </c>
      <c r="O836">
        <f t="shared" si="445"/>
        <v>38.14</v>
      </c>
      <c r="P836">
        <f t="shared" si="445"/>
        <v>3.1783333333333301</v>
      </c>
      <c r="Q836">
        <v>8.26</v>
      </c>
      <c r="U836" t="s">
        <v>3721</v>
      </c>
      <c r="V836" t="s">
        <v>3721</v>
      </c>
      <c r="W836" s="52" t="s">
        <v>26</v>
      </c>
      <c r="X836" s="56" t="s">
        <v>26</v>
      </c>
      <c r="Z836" s="60" t="s">
        <v>26</v>
      </c>
      <c r="AC836" s="19" t="s">
        <v>3721</v>
      </c>
      <c r="AD836" s="19" t="s">
        <v>3721</v>
      </c>
      <c r="AE836" s="19" t="s">
        <v>3721</v>
      </c>
      <c r="AF836" s="19" t="s">
        <v>3721</v>
      </c>
      <c r="AH836" s="31" t="str">
        <f t="shared" ref="AH836:AH899" si="446">IF(W836&lt;&gt;"",(RIGHT(W836,LEN(W836)-SEARCH("/",W836,1)))/U836,"")</f>
        <v/>
      </c>
      <c r="AI836" s="31" t="str">
        <f t="shared" ref="AI836:AI899" si="447">IF(X836&lt;&gt;"",X836,"")</f>
        <v/>
      </c>
      <c r="AJ836" s="31" t="str">
        <f t="shared" ref="AJ836:AJ899" si="448">IF(Y836&lt;&gt;"",Y836,"")</f>
        <v/>
      </c>
      <c r="AK836" s="31" t="str">
        <f t="shared" ref="AK836:AK899" si="449">IF(Z836&lt;&gt;"",Z836,"")</f>
        <v/>
      </c>
      <c r="BG836" t="s">
        <v>6595</v>
      </c>
      <c r="BH836" t="s">
        <v>6596</v>
      </c>
      <c r="BJ836" t="s">
        <v>6585</v>
      </c>
      <c r="BM836" t="s">
        <v>6597</v>
      </c>
      <c r="BN836" t="s">
        <v>6594</v>
      </c>
      <c r="BO836" t="s">
        <v>3930</v>
      </c>
      <c r="BP836" s="67" t="e">
        <f>VLOOKUP(A836, [1]Sheet1!$A:$B, 1, 0)</f>
        <v>#N/A</v>
      </c>
      <c r="BT836" s="68"/>
    </row>
    <row r="837" spans="1:72" x14ac:dyDescent="0.2">
      <c r="A837">
        <v>6202907</v>
      </c>
      <c r="B837" t="s">
        <v>2650</v>
      </c>
      <c r="C837" t="s">
        <v>2642</v>
      </c>
      <c r="D837" t="s">
        <v>24</v>
      </c>
      <c r="E837" t="s">
        <v>34</v>
      </c>
      <c r="F837" t="s">
        <v>27</v>
      </c>
      <c r="G837" t="s">
        <v>27</v>
      </c>
      <c r="J837">
        <f t="shared" si="444"/>
        <v>38.14</v>
      </c>
      <c r="M837">
        <v>8.26</v>
      </c>
      <c r="O837">
        <f t="shared" si="445"/>
        <v>38.14</v>
      </c>
      <c r="P837">
        <f t="shared" si="445"/>
        <v>3.1783333333333301</v>
      </c>
      <c r="Q837">
        <v>8.26</v>
      </c>
      <c r="U837" t="s">
        <v>3721</v>
      </c>
      <c r="V837" t="s">
        <v>3721</v>
      </c>
      <c r="W837" s="52" t="s">
        <v>26</v>
      </c>
      <c r="X837" s="56" t="s">
        <v>26</v>
      </c>
      <c r="Z837" s="60" t="s">
        <v>26</v>
      </c>
      <c r="AC837" s="19" t="s">
        <v>3721</v>
      </c>
      <c r="AD837" s="19" t="s">
        <v>3721</v>
      </c>
      <c r="AE837" s="19" t="s">
        <v>3721</v>
      </c>
      <c r="AF837" s="19" t="s">
        <v>3721</v>
      </c>
      <c r="AH837" s="31" t="str">
        <f t="shared" si="446"/>
        <v/>
      </c>
      <c r="AI837" s="31" t="str">
        <f t="shared" si="447"/>
        <v/>
      </c>
      <c r="AJ837" s="31" t="str">
        <f t="shared" si="448"/>
        <v/>
      </c>
      <c r="AK837" s="31" t="str">
        <f t="shared" si="449"/>
        <v/>
      </c>
      <c r="BG837" t="s">
        <v>6598</v>
      </c>
      <c r="BH837" t="s">
        <v>6599</v>
      </c>
      <c r="BJ837" t="s">
        <v>6585</v>
      </c>
      <c r="BM837" t="s">
        <v>6600</v>
      </c>
      <c r="BN837" t="s">
        <v>6601</v>
      </c>
      <c r="BO837" t="s">
        <v>3930</v>
      </c>
      <c r="BP837" s="67" t="e">
        <f>VLOOKUP(A837, [1]Sheet1!$A:$B, 1, 0)</f>
        <v>#N/A</v>
      </c>
      <c r="BT837" s="68"/>
    </row>
    <row r="838" spans="1:72" x14ac:dyDescent="0.2">
      <c r="A838">
        <v>6203269</v>
      </c>
      <c r="B838" t="s">
        <v>2652</v>
      </c>
      <c r="C838" t="s">
        <v>2642</v>
      </c>
      <c r="D838" t="s">
        <v>24</v>
      </c>
      <c r="E838" t="s">
        <v>34</v>
      </c>
      <c r="F838" t="s">
        <v>27</v>
      </c>
      <c r="G838" t="s">
        <v>27</v>
      </c>
      <c r="J838">
        <f t="shared" si="444"/>
        <v>38.14</v>
      </c>
      <c r="M838">
        <v>8.26</v>
      </c>
      <c r="O838">
        <f t="shared" si="445"/>
        <v>38.14</v>
      </c>
      <c r="P838">
        <f t="shared" si="445"/>
        <v>3.1783333333333301</v>
      </c>
      <c r="Q838">
        <v>8.26</v>
      </c>
      <c r="U838" t="s">
        <v>3721</v>
      </c>
      <c r="V838" t="s">
        <v>3721</v>
      </c>
      <c r="W838" s="52" t="s">
        <v>26</v>
      </c>
      <c r="X838" s="56" t="s">
        <v>26</v>
      </c>
      <c r="Z838" s="60" t="s">
        <v>26</v>
      </c>
      <c r="AC838" s="19" t="s">
        <v>3721</v>
      </c>
      <c r="AD838" s="19" t="s">
        <v>3721</v>
      </c>
      <c r="AE838" s="19" t="s">
        <v>3721</v>
      </c>
      <c r="AF838" s="19" t="s">
        <v>3721</v>
      </c>
      <c r="AH838" s="31" t="str">
        <f t="shared" si="446"/>
        <v/>
      </c>
      <c r="AI838" s="31" t="str">
        <f t="shared" si="447"/>
        <v/>
      </c>
      <c r="AJ838" s="31" t="str">
        <f t="shared" si="448"/>
        <v/>
      </c>
      <c r="AK838" s="31" t="str">
        <f t="shared" si="449"/>
        <v/>
      </c>
      <c r="BG838" t="s">
        <v>6602</v>
      </c>
      <c r="BH838" t="s">
        <v>6603</v>
      </c>
      <c r="BJ838" t="s">
        <v>6585</v>
      </c>
      <c r="BM838" t="s">
        <v>6604</v>
      </c>
      <c r="BN838" t="s">
        <v>6594</v>
      </c>
      <c r="BO838" t="s">
        <v>3930</v>
      </c>
      <c r="BP838" s="67" t="e">
        <f>VLOOKUP(A838, [1]Sheet1!$A:$B, 1, 0)</f>
        <v>#N/A</v>
      </c>
      <c r="BT838" s="68"/>
    </row>
    <row r="839" spans="1:72" x14ac:dyDescent="0.2">
      <c r="A839">
        <v>968263</v>
      </c>
      <c r="B839" t="s">
        <v>2654</v>
      </c>
      <c r="C839" t="s">
        <v>2655</v>
      </c>
      <c r="D839" t="s">
        <v>24</v>
      </c>
      <c r="E839" t="s">
        <v>34</v>
      </c>
      <c r="F839" t="s">
        <v>27</v>
      </c>
      <c r="G839" t="s">
        <v>27</v>
      </c>
      <c r="J839">
        <f t="shared" si="444"/>
        <v>38.14</v>
      </c>
      <c r="M839">
        <v>8.26</v>
      </c>
      <c r="O839">
        <f t="shared" si="445"/>
        <v>38.14</v>
      </c>
      <c r="P839">
        <f t="shared" si="445"/>
        <v>3.1783333333333301</v>
      </c>
      <c r="Q839">
        <v>8.26</v>
      </c>
      <c r="U839" t="s">
        <v>3721</v>
      </c>
      <c r="V839" t="s">
        <v>3721</v>
      </c>
      <c r="W839" s="52" t="s">
        <v>26</v>
      </c>
      <c r="X839" s="56" t="s">
        <v>26</v>
      </c>
      <c r="Z839" s="60" t="s">
        <v>26</v>
      </c>
      <c r="AC839" s="19" t="s">
        <v>3721</v>
      </c>
      <c r="AD839" s="19" t="s">
        <v>3721</v>
      </c>
      <c r="AE839" s="19" t="s">
        <v>3721</v>
      </c>
      <c r="AF839" s="19" t="s">
        <v>3721</v>
      </c>
      <c r="AH839" s="31" t="str">
        <f t="shared" si="446"/>
        <v/>
      </c>
      <c r="AI839" s="31" t="str">
        <f t="shared" si="447"/>
        <v/>
      </c>
      <c r="AJ839" s="31" t="str">
        <f t="shared" si="448"/>
        <v/>
      </c>
      <c r="AK839" s="31" t="str">
        <f t="shared" si="449"/>
        <v/>
      </c>
      <c r="BG839" t="s">
        <v>6605</v>
      </c>
      <c r="BH839" t="s">
        <v>6606</v>
      </c>
      <c r="BJ839" t="s">
        <v>6585</v>
      </c>
      <c r="BM839" t="s">
        <v>6607</v>
      </c>
      <c r="BN839" t="s">
        <v>5643</v>
      </c>
      <c r="BO839" t="s">
        <v>3930</v>
      </c>
      <c r="BP839" s="67" t="e">
        <f>VLOOKUP(A839, [1]Sheet1!$A:$B, 1, 0)</f>
        <v>#N/A</v>
      </c>
      <c r="BT839" s="68"/>
    </row>
    <row r="840" spans="1:72" x14ac:dyDescent="0.2">
      <c r="A840">
        <v>6231211</v>
      </c>
      <c r="B840" t="s">
        <v>2657</v>
      </c>
      <c r="C840" t="s">
        <v>2655</v>
      </c>
      <c r="D840" t="s">
        <v>24</v>
      </c>
      <c r="E840" t="s">
        <v>34</v>
      </c>
      <c r="F840" t="s">
        <v>27</v>
      </c>
      <c r="G840" t="s">
        <v>27</v>
      </c>
      <c r="J840">
        <f t="shared" si="444"/>
        <v>38.14</v>
      </c>
      <c r="M840">
        <v>8.26</v>
      </c>
      <c r="O840">
        <f t="shared" si="445"/>
        <v>38.14</v>
      </c>
      <c r="P840">
        <f t="shared" si="445"/>
        <v>3.1783333333333301</v>
      </c>
      <c r="Q840">
        <v>8.26</v>
      </c>
      <c r="U840" t="s">
        <v>3721</v>
      </c>
      <c r="V840" t="s">
        <v>3721</v>
      </c>
      <c r="W840" s="52" t="s">
        <v>26</v>
      </c>
      <c r="X840" s="56" t="s">
        <v>26</v>
      </c>
      <c r="Z840" s="60" t="s">
        <v>26</v>
      </c>
      <c r="AC840" s="19" t="s">
        <v>3721</v>
      </c>
      <c r="AD840" s="19" t="s">
        <v>3721</v>
      </c>
      <c r="AE840" s="19" t="s">
        <v>3721</v>
      </c>
      <c r="AF840" s="19" t="s">
        <v>3721</v>
      </c>
      <c r="AH840" s="31" t="str">
        <f t="shared" si="446"/>
        <v/>
      </c>
      <c r="AI840" s="31" t="str">
        <f t="shared" si="447"/>
        <v/>
      </c>
      <c r="AJ840" s="31" t="str">
        <f t="shared" si="448"/>
        <v/>
      </c>
      <c r="AK840" s="31" t="str">
        <f t="shared" si="449"/>
        <v/>
      </c>
      <c r="BG840" t="s">
        <v>6608</v>
      </c>
      <c r="BH840" t="s">
        <v>6609</v>
      </c>
      <c r="BJ840" t="s">
        <v>6585</v>
      </c>
      <c r="BM840" t="s">
        <v>6610</v>
      </c>
      <c r="BN840" t="s">
        <v>5643</v>
      </c>
      <c r="BO840" t="s">
        <v>3930</v>
      </c>
      <c r="BP840" s="67" t="e">
        <f>VLOOKUP(A840, [1]Sheet1!$A:$B, 1, 0)</f>
        <v>#N/A</v>
      </c>
      <c r="BT840" s="68"/>
    </row>
    <row r="841" spans="1:72" x14ac:dyDescent="0.2">
      <c r="A841">
        <v>668962</v>
      </c>
      <c r="B841" t="s">
        <v>2660</v>
      </c>
      <c r="C841" t="s">
        <v>2661</v>
      </c>
      <c r="D841" t="s">
        <v>24</v>
      </c>
      <c r="E841" t="s">
        <v>34</v>
      </c>
      <c r="F841" t="s">
        <v>27</v>
      </c>
      <c r="G841" t="s">
        <v>27</v>
      </c>
      <c r="I841" t="s">
        <v>22</v>
      </c>
      <c r="J841">
        <v>36</v>
      </c>
      <c r="M841">
        <v>6.12</v>
      </c>
      <c r="O841">
        <v>36</v>
      </c>
      <c r="P841">
        <v>3</v>
      </c>
      <c r="Q841">
        <v>6.12</v>
      </c>
      <c r="T841" t="s">
        <v>113</v>
      </c>
      <c r="U841" t="s">
        <v>3735</v>
      </c>
      <c r="V841" t="s">
        <v>3754</v>
      </c>
      <c r="W841" s="52" t="s">
        <v>3885</v>
      </c>
      <c r="X841" s="56" t="s">
        <v>3790</v>
      </c>
      <c r="Z841" s="60">
        <v>3.19</v>
      </c>
      <c r="AA841" s="25">
        <v>0.101511111111111</v>
      </c>
      <c r="AC841" s="19" t="s">
        <v>3835</v>
      </c>
      <c r="AD841" s="19">
        <v>4.1900000000000004</v>
      </c>
      <c r="AE841" s="19" t="s">
        <v>3807</v>
      </c>
      <c r="AF841" s="19" t="s">
        <v>3787</v>
      </c>
      <c r="AH841" s="31">
        <f t="shared" si="446"/>
        <v>2.9950000000000001</v>
      </c>
      <c r="AI841" s="31" t="str">
        <f t="shared" si="447"/>
        <v>3.49</v>
      </c>
      <c r="AJ841" s="31" t="str">
        <f t="shared" si="448"/>
        <v/>
      </c>
      <c r="AK841" s="31">
        <f t="shared" si="449"/>
        <v>3.19</v>
      </c>
      <c r="AM841" s="41">
        <v>36</v>
      </c>
      <c r="AN841" s="41">
        <v>5.51</v>
      </c>
      <c r="AO841">
        <v>12</v>
      </c>
      <c r="AP841" s="41">
        <f>(AM841 * 1.05) - L841 - Q841 - K841</f>
        <v>31.680000000000003</v>
      </c>
      <c r="AQ841" t="s">
        <v>27</v>
      </c>
      <c r="AR841" s="41">
        <f>(((AH841)-((AP841/AO841) + ((AN841 * 0.03)/AO841)))/AH841)*100</f>
        <v>11.39315525876461</v>
      </c>
      <c r="AS841" s="41">
        <f>(((AI841)-((AP841/AO841) + ((AN841 * 0.3)/AO841)))/AI841)*100</f>
        <v>20.408309455587393</v>
      </c>
      <c r="AT841" s="41" t="e">
        <f>(((AJ841)-((AP841/AO841) + ((AN841 * 0.03)/AO841)))/AJ841)*100</f>
        <v>#VALUE!</v>
      </c>
      <c r="AU841" s="41">
        <f>(((AK841)-((AP841/AO841) + ((AN841 * 0.07)/AO841)))/AK841)*100</f>
        <v>16.233803552769068</v>
      </c>
      <c r="BB841" s="53">
        <f>(((AH841)-(((AP841/AO841) + ((AN841 * 0.03)/AO841))-AW841))/AH841)*100</f>
        <v>11.39315525876461</v>
      </c>
      <c r="BC841" s="57">
        <f>(((AI841)-(((AP841/AO841) + ((AN841 * 0.3)/AO841))-AX841))/AI841)*100</f>
        <v>20.408309455587393</v>
      </c>
      <c r="BD841" s="48" t="e">
        <f>(((AJ841)-(((AP841/AO841) + ((AN841 * 0.03)/AO841))-AY841))/AJ841)*100</f>
        <v>#VALUE!</v>
      </c>
      <c r="BE841" s="61">
        <f>(((AK841)-(((AP841/AO841) + ((AN841 * 0.15)/AO841))-AZ841))/AK841)*100</f>
        <v>15.082288401253919</v>
      </c>
      <c r="BG841" t="s">
        <v>6611</v>
      </c>
      <c r="BH841" t="s">
        <v>6612</v>
      </c>
      <c r="BJ841" t="s">
        <v>6585</v>
      </c>
      <c r="BM841" t="s">
        <v>6613</v>
      </c>
      <c r="BN841" t="s">
        <v>6614</v>
      </c>
      <c r="BO841" t="s">
        <v>3930</v>
      </c>
      <c r="BP841" s="67" t="e">
        <f>VLOOKUP(A841, [1]Sheet1!$A:$B, 1, 0)</f>
        <v>#N/A</v>
      </c>
      <c r="BT841" s="68"/>
    </row>
    <row r="842" spans="1:72" x14ac:dyDescent="0.2">
      <c r="A842">
        <v>747907</v>
      </c>
      <c r="B842" t="s">
        <v>2663</v>
      </c>
      <c r="C842" t="s">
        <v>2661</v>
      </c>
      <c r="D842" t="s">
        <v>24</v>
      </c>
      <c r="E842" t="s">
        <v>34</v>
      </c>
      <c r="F842" t="s">
        <v>27</v>
      </c>
      <c r="G842" t="s">
        <v>27</v>
      </c>
      <c r="J842">
        <f t="shared" ref="J842" si="450">J841</f>
        <v>36</v>
      </c>
      <c r="M842">
        <v>6.12</v>
      </c>
      <c r="O842">
        <f t="shared" ref="O842:P842" si="451">O841</f>
        <v>36</v>
      </c>
      <c r="P842">
        <f t="shared" si="451"/>
        <v>3</v>
      </c>
      <c r="Q842">
        <v>6.12</v>
      </c>
      <c r="U842" t="s">
        <v>3721</v>
      </c>
      <c r="V842" t="s">
        <v>3721</v>
      </c>
      <c r="W842" s="52" t="s">
        <v>26</v>
      </c>
      <c r="X842" s="56" t="s">
        <v>26</v>
      </c>
      <c r="Z842" s="60" t="s">
        <v>26</v>
      </c>
      <c r="AC842" s="19" t="s">
        <v>3721</v>
      </c>
      <c r="AD842" s="19" t="s">
        <v>3721</v>
      </c>
      <c r="AE842" s="19" t="s">
        <v>3721</v>
      </c>
      <c r="AF842" s="19" t="s">
        <v>3721</v>
      </c>
      <c r="AH842" s="31" t="str">
        <f t="shared" si="446"/>
        <v/>
      </c>
      <c r="AI842" s="31" t="str">
        <f t="shared" si="447"/>
        <v/>
      </c>
      <c r="AJ842" s="31" t="str">
        <f t="shared" si="448"/>
        <v/>
      </c>
      <c r="AK842" s="31" t="str">
        <f t="shared" si="449"/>
        <v/>
      </c>
      <c r="BG842" t="s">
        <v>6615</v>
      </c>
      <c r="BH842" t="s">
        <v>6616</v>
      </c>
      <c r="BJ842" t="s">
        <v>6585</v>
      </c>
      <c r="BM842" t="s">
        <v>6617</v>
      </c>
      <c r="BN842" t="s">
        <v>6614</v>
      </c>
      <c r="BO842" t="s">
        <v>3930</v>
      </c>
      <c r="BP842" s="67" t="e">
        <f>VLOOKUP(A842, [1]Sheet1!$A:$B, 1, 0)</f>
        <v>#N/A</v>
      </c>
      <c r="BT842" s="68"/>
    </row>
    <row r="843" spans="1:72" x14ac:dyDescent="0.2">
      <c r="A843">
        <v>922690</v>
      </c>
      <c r="B843" t="s">
        <v>2666</v>
      </c>
      <c r="C843" t="s">
        <v>2667</v>
      </c>
      <c r="D843" t="s">
        <v>24</v>
      </c>
      <c r="E843" t="s">
        <v>34</v>
      </c>
      <c r="F843" t="s">
        <v>27</v>
      </c>
      <c r="G843" t="s">
        <v>27</v>
      </c>
      <c r="I843" t="s">
        <v>22</v>
      </c>
      <c r="J843">
        <v>40.78</v>
      </c>
      <c r="M843">
        <v>10.9</v>
      </c>
      <c r="O843">
        <v>40.78</v>
      </c>
      <c r="P843">
        <v>3.3983333333333299</v>
      </c>
      <c r="Q843">
        <v>10.9</v>
      </c>
      <c r="T843" t="s">
        <v>113</v>
      </c>
      <c r="U843" t="s">
        <v>3735</v>
      </c>
      <c r="V843" t="s">
        <v>3754</v>
      </c>
      <c r="W843" s="52" t="s">
        <v>3885</v>
      </c>
      <c r="X843" s="56" t="s">
        <v>3790</v>
      </c>
      <c r="Z843" s="60">
        <v>3.19</v>
      </c>
      <c r="AA843" s="25">
        <v>0.100695833333333</v>
      </c>
      <c r="AC843" s="19" t="s">
        <v>3835</v>
      </c>
      <c r="AD843" s="19">
        <v>4.1900000000000004</v>
      </c>
      <c r="AE843" s="19" t="s">
        <v>3807</v>
      </c>
      <c r="AF843" s="19" t="s">
        <v>3787</v>
      </c>
      <c r="AH843" s="31">
        <f t="shared" si="446"/>
        <v>2.9950000000000001</v>
      </c>
      <c r="AI843" s="31" t="str">
        <f t="shared" si="447"/>
        <v>3.49</v>
      </c>
      <c r="AJ843" s="31" t="str">
        <f t="shared" si="448"/>
        <v/>
      </c>
      <c r="AK843" s="31">
        <f t="shared" si="449"/>
        <v>3.19</v>
      </c>
      <c r="AM843" s="41">
        <v>40.78</v>
      </c>
      <c r="AN843" s="41">
        <v>6.52</v>
      </c>
      <c r="AO843">
        <v>12</v>
      </c>
      <c r="AP843" s="41">
        <f>(AM843 * 1.05) - L843 - Q843 - K843</f>
        <v>31.919000000000004</v>
      </c>
      <c r="AQ843" t="s">
        <v>27</v>
      </c>
      <c r="AR843" s="41">
        <f>(((AH843)-((AP843/AO843) + ((AN843 * 0.03)/AO843)))/AH843)*100</f>
        <v>10.643850862548671</v>
      </c>
      <c r="AS843" s="41">
        <f>(((AI843)-((AP843/AO843) + ((AN843 * 0.3)/AO843)))/AI843)*100</f>
        <v>19.114135625596941</v>
      </c>
      <c r="AT843" s="41" t="e">
        <f>(((AJ843)-((AP843/AO843) + ((AN843 * 0.03)/AO843)))/AJ843)*100</f>
        <v>#VALUE!</v>
      </c>
      <c r="AU843" s="41">
        <f>(((AK843)-((AP843/AO843) + ((AN843 * 0.07)/AO843)))/AK843)*100</f>
        <v>15.424764890282114</v>
      </c>
      <c r="BB843" s="53">
        <f>(((AH843)-(((AP843/AO843) + ((AN843 * 0.03)/AO843))-AW843))/AH843)*100</f>
        <v>10.643850862548671</v>
      </c>
      <c r="BC843" s="57">
        <f>(((AI843)-(((AP843/AO843) + ((AN843 * 0.3)/AO843))-AX843))/AI843)*100</f>
        <v>19.114135625596941</v>
      </c>
      <c r="BD843" s="48" t="e">
        <f>(((AJ843)-(((AP843/AO843) + ((AN843 * 0.03)/AO843))-AY843))/AJ843)*100</f>
        <v>#VALUE!</v>
      </c>
      <c r="BE843" s="61">
        <f>(((AK843)-(((AP843/AO843) + ((AN843 * 0.15)/AO843))-AZ843))/AK843)*100</f>
        <v>14.062173458725164</v>
      </c>
      <c r="BG843" t="s">
        <v>6618</v>
      </c>
      <c r="BH843" t="s">
        <v>6619</v>
      </c>
      <c r="BJ843" t="s">
        <v>6585</v>
      </c>
      <c r="BM843" t="s">
        <v>6620</v>
      </c>
      <c r="BN843" t="s">
        <v>6587</v>
      </c>
      <c r="BO843" t="s">
        <v>3930</v>
      </c>
      <c r="BP843" s="67" t="e">
        <f>VLOOKUP(A843, [1]Sheet1!$A:$B, 1, 0)</f>
        <v>#N/A</v>
      </c>
      <c r="BT843" s="68"/>
    </row>
    <row r="844" spans="1:72" x14ac:dyDescent="0.2">
      <c r="A844">
        <v>516906</v>
      </c>
      <c r="B844" t="s">
        <v>2669</v>
      </c>
      <c r="C844" t="s">
        <v>2667</v>
      </c>
      <c r="D844" t="s">
        <v>24</v>
      </c>
      <c r="E844" t="s">
        <v>34</v>
      </c>
      <c r="F844" t="s">
        <v>27</v>
      </c>
      <c r="G844" t="s">
        <v>27</v>
      </c>
      <c r="J844">
        <f t="shared" ref="J844:J845" si="452">J843</f>
        <v>40.78</v>
      </c>
      <c r="M844">
        <v>10.9</v>
      </c>
      <c r="O844">
        <f t="shared" ref="O844:P845" si="453">O843</f>
        <v>40.78</v>
      </c>
      <c r="P844">
        <f t="shared" si="453"/>
        <v>3.3983333333333299</v>
      </c>
      <c r="Q844">
        <v>10.9</v>
      </c>
      <c r="U844" t="s">
        <v>3721</v>
      </c>
      <c r="V844" t="s">
        <v>3721</v>
      </c>
      <c r="W844" s="52" t="s">
        <v>26</v>
      </c>
      <c r="X844" s="56" t="s">
        <v>26</v>
      </c>
      <c r="Z844" s="60" t="s">
        <v>26</v>
      </c>
      <c r="AC844" s="19" t="s">
        <v>3721</v>
      </c>
      <c r="AD844" s="19" t="s">
        <v>3721</v>
      </c>
      <c r="AE844" s="19" t="s">
        <v>3721</v>
      </c>
      <c r="AF844" s="19" t="s">
        <v>3721</v>
      </c>
      <c r="AH844" s="31" t="str">
        <f t="shared" si="446"/>
        <v/>
      </c>
      <c r="AI844" s="31" t="str">
        <f t="shared" si="447"/>
        <v/>
      </c>
      <c r="AJ844" s="31" t="str">
        <f t="shared" si="448"/>
        <v/>
      </c>
      <c r="AK844" s="31" t="str">
        <f t="shared" si="449"/>
        <v/>
      </c>
      <c r="BG844" t="s">
        <v>6621</v>
      </c>
      <c r="BH844" t="s">
        <v>6622</v>
      </c>
      <c r="BJ844" t="s">
        <v>6585</v>
      </c>
      <c r="BM844" t="s">
        <v>6623</v>
      </c>
      <c r="BN844" t="s">
        <v>5462</v>
      </c>
      <c r="BO844" t="s">
        <v>3930</v>
      </c>
      <c r="BP844" s="67" t="e">
        <f>VLOOKUP(A844, [1]Sheet1!$A:$B, 1, 0)</f>
        <v>#N/A</v>
      </c>
      <c r="BT844" s="68"/>
    </row>
    <row r="845" spans="1:72" x14ac:dyDescent="0.2">
      <c r="A845">
        <v>2419000</v>
      </c>
      <c r="B845" t="s">
        <v>2671</v>
      </c>
      <c r="C845" t="s">
        <v>2667</v>
      </c>
      <c r="D845" t="s">
        <v>24</v>
      </c>
      <c r="E845" t="s">
        <v>34</v>
      </c>
      <c r="F845" t="s">
        <v>27</v>
      </c>
      <c r="G845" t="s">
        <v>27</v>
      </c>
      <c r="J845">
        <f t="shared" si="452"/>
        <v>40.78</v>
      </c>
      <c r="M845">
        <v>10.9</v>
      </c>
      <c r="O845">
        <f t="shared" si="453"/>
        <v>40.78</v>
      </c>
      <c r="P845">
        <f t="shared" si="453"/>
        <v>3.3983333333333299</v>
      </c>
      <c r="Q845">
        <v>10.9</v>
      </c>
      <c r="U845" t="s">
        <v>3721</v>
      </c>
      <c r="V845" t="s">
        <v>3721</v>
      </c>
      <c r="W845" s="52" t="s">
        <v>26</v>
      </c>
      <c r="X845" s="56" t="s">
        <v>26</v>
      </c>
      <c r="Z845" s="60" t="s">
        <v>26</v>
      </c>
      <c r="AC845" s="19" t="s">
        <v>3721</v>
      </c>
      <c r="AD845" s="19" t="s">
        <v>3721</v>
      </c>
      <c r="AE845" s="19" t="s">
        <v>3721</v>
      </c>
      <c r="AF845" s="19" t="s">
        <v>3721</v>
      </c>
      <c r="AH845" s="31" t="str">
        <f t="shared" si="446"/>
        <v/>
      </c>
      <c r="AI845" s="31" t="str">
        <f t="shared" si="447"/>
        <v/>
      </c>
      <c r="AJ845" s="31" t="str">
        <f t="shared" si="448"/>
        <v/>
      </c>
      <c r="AK845" s="31" t="str">
        <f t="shared" si="449"/>
        <v/>
      </c>
      <c r="BG845" t="s">
        <v>6624</v>
      </c>
      <c r="BH845" t="s">
        <v>6625</v>
      </c>
      <c r="BJ845" t="s">
        <v>6585</v>
      </c>
      <c r="BM845" t="s">
        <v>6626</v>
      </c>
      <c r="BN845" t="s">
        <v>5462</v>
      </c>
      <c r="BO845" t="s">
        <v>3930</v>
      </c>
      <c r="BP845" s="67" t="e">
        <f>VLOOKUP(A845, [1]Sheet1!$A:$B, 1, 0)</f>
        <v>#N/A</v>
      </c>
      <c r="BT845" s="68"/>
    </row>
    <row r="846" spans="1:72" x14ac:dyDescent="0.2">
      <c r="A846">
        <v>964239</v>
      </c>
      <c r="B846" t="s">
        <v>2674</v>
      </c>
      <c r="C846" t="s">
        <v>2675</v>
      </c>
      <c r="D846" t="s">
        <v>24</v>
      </c>
      <c r="E846" t="s">
        <v>34</v>
      </c>
      <c r="F846" t="s">
        <v>27</v>
      </c>
      <c r="G846" t="s">
        <v>27</v>
      </c>
      <c r="I846" t="s">
        <v>22</v>
      </c>
      <c r="J846">
        <v>31.87</v>
      </c>
      <c r="M846">
        <v>6.97</v>
      </c>
      <c r="O846">
        <v>31.87</v>
      </c>
      <c r="P846">
        <v>3.1869999999999998</v>
      </c>
      <c r="Q846">
        <v>6.97</v>
      </c>
      <c r="T846" t="s">
        <v>113</v>
      </c>
      <c r="U846" t="s">
        <v>3735</v>
      </c>
      <c r="V846" t="s">
        <v>3754</v>
      </c>
      <c r="W846" s="52" t="s">
        <v>3885</v>
      </c>
      <c r="X846" s="56" t="s">
        <v>3790</v>
      </c>
      <c r="Z846" s="60">
        <v>3.19</v>
      </c>
      <c r="AA846" s="25">
        <v>0.100281666666667</v>
      </c>
      <c r="AC846" s="19" t="s">
        <v>3835</v>
      </c>
      <c r="AD846" s="19">
        <v>4.1900000000000004</v>
      </c>
      <c r="AE846" s="19" t="s">
        <v>3807</v>
      </c>
      <c r="AF846" s="19" t="s">
        <v>3787</v>
      </c>
      <c r="AH846" s="31">
        <f t="shared" si="446"/>
        <v>2.9950000000000001</v>
      </c>
      <c r="AI846" s="31" t="str">
        <f t="shared" si="447"/>
        <v>3.49</v>
      </c>
      <c r="AJ846" s="31" t="str">
        <f t="shared" si="448"/>
        <v/>
      </c>
      <c r="AK846" s="31">
        <f t="shared" si="449"/>
        <v>3.19</v>
      </c>
      <c r="AM846" s="41">
        <v>31.87</v>
      </c>
      <c r="AN846" s="41">
        <v>6.19</v>
      </c>
      <c r="AO846">
        <v>10</v>
      </c>
      <c r="AP846" s="41">
        <f>(AM846 * 1.05) - L846 - Q846 - K846</f>
        <v>26.493500000000004</v>
      </c>
      <c r="AQ846" t="s">
        <v>27</v>
      </c>
      <c r="AR846" s="41">
        <f>(((AH846)-((AP846/AO846) + ((AN846 * 0.03)/AO846)))/AH846)*100</f>
        <v>10.920868113522523</v>
      </c>
      <c r="AS846" s="41">
        <f>(((AI846)-((AP846/AO846) + ((AN846 * 0.3)/AO846)))/AI846)*100</f>
        <v>18.766475644699124</v>
      </c>
      <c r="AT846" s="41" t="e">
        <f>(((AJ846)-((AP846/AO846) + ((AN846 * 0.03)/AO846)))/AJ846)*100</f>
        <v>#VALUE!</v>
      </c>
      <c r="AU846" s="41">
        <f>(((AK846)-((AP846/AO846) + ((AN846 * 0.07)/AO846)))/AK846)*100</f>
        <v>15.589968652037598</v>
      </c>
      <c r="BB846" s="53">
        <f>(((AH846)-(((AP846/AO846) + ((AN846 * 0.03)/AO846))-AW846))/AH846)*100</f>
        <v>10.920868113522523</v>
      </c>
      <c r="BC846" s="57">
        <f>(((AI846)-(((AP846/AO846) + ((AN846 * 0.3)/AO846))-AX846))/AI846)*100</f>
        <v>18.766475644699124</v>
      </c>
      <c r="BD846" s="48" t="e">
        <f>(((AJ846)-(((AP846/AO846) + ((AN846 * 0.03)/AO846))-AY846))/AJ846)*100</f>
        <v>#VALUE!</v>
      </c>
      <c r="BE846" s="61">
        <f>(((AK846)-(((AP846/AO846) + ((AN846 * 0.15)/AO846))-AZ846))/AK846)*100</f>
        <v>14.037617554858919</v>
      </c>
      <c r="BG846" t="s">
        <v>6627</v>
      </c>
      <c r="BH846" t="s">
        <v>6628</v>
      </c>
      <c r="BJ846" t="s">
        <v>6585</v>
      </c>
      <c r="BM846" t="s">
        <v>6629</v>
      </c>
      <c r="BN846" t="s">
        <v>6630</v>
      </c>
      <c r="BO846" t="s">
        <v>3930</v>
      </c>
      <c r="BP846" s="67" t="e">
        <f>VLOOKUP(A846, [1]Sheet1!$A:$B, 1, 0)</f>
        <v>#N/A</v>
      </c>
      <c r="BT846" s="68"/>
    </row>
    <row r="847" spans="1:72" x14ac:dyDescent="0.2">
      <c r="A847">
        <v>338905</v>
      </c>
      <c r="B847" t="s">
        <v>2677</v>
      </c>
      <c r="C847" t="s">
        <v>2675</v>
      </c>
      <c r="D847" t="s">
        <v>24</v>
      </c>
      <c r="E847" t="s">
        <v>34</v>
      </c>
      <c r="F847" t="s">
        <v>27</v>
      </c>
      <c r="G847" t="s">
        <v>27</v>
      </c>
      <c r="J847">
        <f t="shared" ref="J847:J851" si="454">J846</f>
        <v>31.87</v>
      </c>
      <c r="M847">
        <v>6.97</v>
      </c>
      <c r="O847">
        <f t="shared" ref="O847:P851" si="455">O846</f>
        <v>31.87</v>
      </c>
      <c r="P847">
        <f t="shared" si="455"/>
        <v>3.1869999999999998</v>
      </c>
      <c r="Q847">
        <v>6.97</v>
      </c>
      <c r="U847" t="s">
        <v>3721</v>
      </c>
      <c r="V847" t="s">
        <v>3721</v>
      </c>
      <c r="W847" s="52" t="s">
        <v>26</v>
      </c>
      <c r="X847" s="56" t="s">
        <v>26</v>
      </c>
      <c r="Z847" s="60" t="s">
        <v>26</v>
      </c>
      <c r="AC847" s="19" t="s">
        <v>3721</v>
      </c>
      <c r="AD847" s="19" t="s">
        <v>3721</v>
      </c>
      <c r="AE847" s="19" t="s">
        <v>3721</v>
      </c>
      <c r="AF847" s="19" t="s">
        <v>3721</v>
      </c>
      <c r="AH847" s="31" t="str">
        <f t="shared" si="446"/>
        <v/>
      </c>
      <c r="AI847" s="31" t="str">
        <f t="shared" si="447"/>
        <v/>
      </c>
      <c r="AJ847" s="31" t="str">
        <f t="shared" si="448"/>
        <v/>
      </c>
      <c r="AK847" s="31" t="str">
        <f t="shared" si="449"/>
        <v/>
      </c>
      <c r="BG847" t="s">
        <v>6631</v>
      </c>
      <c r="BH847" t="s">
        <v>6632</v>
      </c>
      <c r="BJ847" t="s">
        <v>6585</v>
      </c>
      <c r="BM847" t="s">
        <v>6633</v>
      </c>
      <c r="BN847" t="s">
        <v>6630</v>
      </c>
      <c r="BO847" t="s">
        <v>3930</v>
      </c>
      <c r="BP847" s="67" t="e">
        <f>VLOOKUP(A847, [1]Sheet1!$A:$B, 1, 0)</f>
        <v>#N/A</v>
      </c>
      <c r="BT847" s="68"/>
    </row>
    <row r="848" spans="1:72" x14ac:dyDescent="0.2">
      <c r="A848">
        <v>968107</v>
      </c>
      <c r="B848" t="s">
        <v>2679</v>
      </c>
      <c r="C848" t="s">
        <v>2675</v>
      </c>
      <c r="D848" t="s">
        <v>24</v>
      </c>
      <c r="E848" t="s">
        <v>34</v>
      </c>
      <c r="F848" t="s">
        <v>27</v>
      </c>
      <c r="G848" t="s">
        <v>27</v>
      </c>
      <c r="J848">
        <f t="shared" si="454"/>
        <v>31.87</v>
      </c>
      <c r="M848">
        <v>6.97</v>
      </c>
      <c r="O848">
        <f t="shared" si="455"/>
        <v>31.87</v>
      </c>
      <c r="P848">
        <f t="shared" si="455"/>
        <v>3.1869999999999998</v>
      </c>
      <c r="Q848">
        <v>6.97</v>
      </c>
      <c r="U848" t="s">
        <v>3721</v>
      </c>
      <c r="V848" t="s">
        <v>3721</v>
      </c>
      <c r="W848" s="52" t="s">
        <v>26</v>
      </c>
      <c r="X848" s="56" t="s">
        <v>26</v>
      </c>
      <c r="Z848" s="60" t="s">
        <v>26</v>
      </c>
      <c r="AC848" s="19" t="s">
        <v>3721</v>
      </c>
      <c r="AD848" s="19" t="s">
        <v>3721</v>
      </c>
      <c r="AE848" s="19" t="s">
        <v>3721</v>
      </c>
      <c r="AF848" s="19" t="s">
        <v>3721</v>
      </c>
      <c r="AH848" s="31" t="str">
        <f t="shared" si="446"/>
        <v/>
      </c>
      <c r="AI848" s="31" t="str">
        <f t="shared" si="447"/>
        <v/>
      </c>
      <c r="AJ848" s="31" t="str">
        <f t="shared" si="448"/>
        <v/>
      </c>
      <c r="AK848" s="31" t="str">
        <f t="shared" si="449"/>
        <v/>
      </c>
      <c r="BG848" t="s">
        <v>6634</v>
      </c>
      <c r="BH848" t="s">
        <v>6635</v>
      </c>
      <c r="BJ848" t="s">
        <v>6585</v>
      </c>
      <c r="BM848" t="s">
        <v>6636</v>
      </c>
      <c r="BN848" t="s">
        <v>6630</v>
      </c>
      <c r="BO848" t="s">
        <v>3930</v>
      </c>
      <c r="BP848" s="67" t="e">
        <f>VLOOKUP(A848, [1]Sheet1!$A:$B, 1, 0)</f>
        <v>#N/A</v>
      </c>
      <c r="BT848" s="68"/>
    </row>
    <row r="849" spans="1:72" x14ac:dyDescent="0.2">
      <c r="A849">
        <v>230169</v>
      </c>
      <c r="B849" t="s">
        <v>2681</v>
      </c>
      <c r="C849" t="s">
        <v>2675</v>
      </c>
      <c r="D849" t="s">
        <v>24</v>
      </c>
      <c r="E849" t="s">
        <v>34</v>
      </c>
      <c r="F849" t="s">
        <v>27</v>
      </c>
      <c r="G849" t="s">
        <v>27</v>
      </c>
      <c r="J849">
        <f t="shared" si="454"/>
        <v>31.87</v>
      </c>
      <c r="M849">
        <v>6.97</v>
      </c>
      <c r="O849">
        <f t="shared" si="455"/>
        <v>31.87</v>
      </c>
      <c r="P849">
        <f t="shared" si="455"/>
        <v>3.1869999999999998</v>
      </c>
      <c r="Q849">
        <v>6.97</v>
      </c>
      <c r="U849" t="s">
        <v>3721</v>
      </c>
      <c r="V849" t="s">
        <v>3721</v>
      </c>
      <c r="W849" s="52" t="s">
        <v>26</v>
      </c>
      <c r="X849" s="56" t="s">
        <v>26</v>
      </c>
      <c r="Z849" s="60" t="s">
        <v>26</v>
      </c>
      <c r="AC849" s="19" t="s">
        <v>3721</v>
      </c>
      <c r="AD849" s="19" t="s">
        <v>3721</v>
      </c>
      <c r="AE849" s="19" t="s">
        <v>3721</v>
      </c>
      <c r="AF849" s="19" t="s">
        <v>3721</v>
      </c>
      <c r="AH849" s="31" t="str">
        <f t="shared" si="446"/>
        <v/>
      </c>
      <c r="AI849" s="31" t="str">
        <f t="shared" si="447"/>
        <v/>
      </c>
      <c r="AJ849" s="31" t="str">
        <f t="shared" si="448"/>
        <v/>
      </c>
      <c r="AK849" s="31" t="str">
        <f t="shared" si="449"/>
        <v/>
      </c>
      <c r="BG849" t="s">
        <v>6637</v>
      </c>
      <c r="BH849" t="s">
        <v>6638</v>
      </c>
      <c r="BJ849" t="s">
        <v>6585</v>
      </c>
      <c r="BM849" t="s">
        <v>6639</v>
      </c>
      <c r="BN849" t="s">
        <v>6630</v>
      </c>
      <c r="BO849" t="s">
        <v>3930</v>
      </c>
      <c r="BP849" s="67" t="e">
        <f>VLOOKUP(A849, [1]Sheet1!$A:$B, 1, 0)</f>
        <v>#N/A</v>
      </c>
      <c r="BT849" s="68"/>
    </row>
    <row r="850" spans="1:72" x14ac:dyDescent="0.2">
      <c r="A850">
        <v>642710</v>
      </c>
      <c r="B850" t="s">
        <v>2683</v>
      </c>
      <c r="C850" t="s">
        <v>2684</v>
      </c>
      <c r="D850" t="s">
        <v>24</v>
      </c>
      <c r="E850" t="s">
        <v>34</v>
      </c>
      <c r="F850" t="s">
        <v>27</v>
      </c>
      <c r="G850" t="s">
        <v>27</v>
      </c>
      <c r="J850">
        <f t="shared" si="454"/>
        <v>31.87</v>
      </c>
      <c r="M850">
        <v>6.97</v>
      </c>
      <c r="O850">
        <f t="shared" si="455"/>
        <v>31.87</v>
      </c>
      <c r="P850">
        <f t="shared" si="455"/>
        <v>3.1869999999999998</v>
      </c>
      <c r="Q850">
        <v>6.97</v>
      </c>
      <c r="U850" t="s">
        <v>3721</v>
      </c>
      <c r="V850" t="s">
        <v>3721</v>
      </c>
      <c r="W850" s="52" t="s">
        <v>26</v>
      </c>
      <c r="X850" s="56" t="s">
        <v>26</v>
      </c>
      <c r="Z850" s="60" t="s">
        <v>26</v>
      </c>
      <c r="AC850" s="19" t="s">
        <v>3721</v>
      </c>
      <c r="AD850" s="19" t="s">
        <v>3721</v>
      </c>
      <c r="AE850" s="19" t="s">
        <v>3721</v>
      </c>
      <c r="AF850" s="19" t="s">
        <v>3721</v>
      </c>
      <c r="AH850" s="31" t="str">
        <f t="shared" si="446"/>
        <v/>
      </c>
      <c r="AI850" s="31" t="str">
        <f t="shared" si="447"/>
        <v/>
      </c>
      <c r="AJ850" s="31" t="str">
        <f t="shared" si="448"/>
        <v/>
      </c>
      <c r="AK850" s="31" t="str">
        <f t="shared" si="449"/>
        <v/>
      </c>
      <c r="BG850" t="s">
        <v>6640</v>
      </c>
      <c r="BH850" t="s">
        <v>6641</v>
      </c>
      <c r="BJ850" t="s">
        <v>6585</v>
      </c>
      <c r="BM850" t="s">
        <v>6642</v>
      </c>
      <c r="BN850" t="s">
        <v>6630</v>
      </c>
      <c r="BO850" t="s">
        <v>3930</v>
      </c>
      <c r="BP850" s="67" t="e">
        <f>VLOOKUP(A850, [1]Sheet1!$A:$B, 1, 0)</f>
        <v>#N/A</v>
      </c>
      <c r="BT850" s="68"/>
    </row>
    <row r="851" spans="1:72" x14ac:dyDescent="0.2">
      <c r="A851">
        <v>642728</v>
      </c>
      <c r="B851" t="s">
        <v>2686</v>
      </c>
      <c r="C851" t="s">
        <v>2684</v>
      </c>
      <c r="D851" t="s">
        <v>24</v>
      </c>
      <c r="E851" t="s">
        <v>34</v>
      </c>
      <c r="F851" t="s">
        <v>27</v>
      </c>
      <c r="G851" t="s">
        <v>27</v>
      </c>
      <c r="J851">
        <f t="shared" si="454"/>
        <v>31.87</v>
      </c>
      <c r="M851">
        <v>6.97</v>
      </c>
      <c r="O851">
        <f t="shared" si="455"/>
        <v>31.87</v>
      </c>
      <c r="P851">
        <f t="shared" si="455"/>
        <v>3.1869999999999998</v>
      </c>
      <c r="Q851">
        <v>6.97</v>
      </c>
      <c r="U851" t="s">
        <v>3721</v>
      </c>
      <c r="V851" t="s">
        <v>3721</v>
      </c>
      <c r="W851" s="52" t="s">
        <v>26</v>
      </c>
      <c r="X851" s="56" t="s">
        <v>26</v>
      </c>
      <c r="Z851" s="60" t="s">
        <v>26</v>
      </c>
      <c r="AC851" s="19" t="s">
        <v>3721</v>
      </c>
      <c r="AD851" s="19" t="s">
        <v>3721</v>
      </c>
      <c r="AE851" s="19" t="s">
        <v>3721</v>
      </c>
      <c r="AF851" s="19" t="s">
        <v>3721</v>
      </c>
      <c r="AH851" s="31" t="str">
        <f t="shared" si="446"/>
        <v/>
      </c>
      <c r="AI851" s="31" t="str">
        <f t="shared" si="447"/>
        <v/>
      </c>
      <c r="AJ851" s="31" t="str">
        <f t="shared" si="448"/>
        <v/>
      </c>
      <c r="AK851" s="31" t="str">
        <f t="shared" si="449"/>
        <v/>
      </c>
      <c r="BG851" t="s">
        <v>6643</v>
      </c>
      <c r="BH851" t="s">
        <v>6644</v>
      </c>
      <c r="BJ851" t="s">
        <v>6585</v>
      </c>
      <c r="BM851" t="s">
        <v>6645</v>
      </c>
      <c r="BN851" t="s">
        <v>6630</v>
      </c>
      <c r="BO851" t="s">
        <v>3930</v>
      </c>
      <c r="BP851" s="67" t="e">
        <f>VLOOKUP(A851, [1]Sheet1!$A:$B, 1, 0)</f>
        <v>#N/A</v>
      </c>
      <c r="BT851" s="68"/>
    </row>
    <row r="852" spans="1:72" x14ac:dyDescent="0.2">
      <c r="A852">
        <v>568295</v>
      </c>
      <c r="B852" t="s">
        <v>2689</v>
      </c>
      <c r="C852" t="s">
        <v>2690</v>
      </c>
      <c r="D852" t="s">
        <v>24</v>
      </c>
      <c r="E852" t="s">
        <v>34</v>
      </c>
      <c r="F852" t="s">
        <v>27</v>
      </c>
      <c r="G852" t="s">
        <v>27</v>
      </c>
      <c r="I852" t="s">
        <v>22</v>
      </c>
      <c r="J852">
        <v>29.92</v>
      </c>
      <c r="M852">
        <v>5.0199999999999996</v>
      </c>
      <c r="O852">
        <v>29.92</v>
      </c>
      <c r="P852">
        <v>2.992</v>
      </c>
      <c r="Q852">
        <v>5.0199999999999996</v>
      </c>
      <c r="T852" t="s">
        <v>113</v>
      </c>
      <c r="U852" t="s">
        <v>3735</v>
      </c>
      <c r="V852" t="s">
        <v>3754</v>
      </c>
      <c r="W852" s="52" t="s">
        <v>3885</v>
      </c>
      <c r="X852" s="56" t="s">
        <v>3790</v>
      </c>
      <c r="Z852" s="60">
        <v>3.19</v>
      </c>
      <c r="AA852" s="25">
        <v>0.100915</v>
      </c>
      <c r="AC852" s="19" t="s">
        <v>3835</v>
      </c>
      <c r="AD852" s="19">
        <v>4.1900000000000004</v>
      </c>
      <c r="AE852" s="19" t="s">
        <v>3807</v>
      </c>
      <c r="AF852" s="19" t="s">
        <v>3787</v>
      </c>
      <c r="AH852" s="31">
        <f t="shared" si="446"/>
        <v>2.9950000000000001</v>
      </c>
      <c r="AI852" s="31" t="str">
        <f t="shared" si="447"/>
        <v>3.49</v>
      </c>
      <c r="AJ852" s="31" t="str">
        <f t="shared" si="448"/>
        <v/>
      </c>
      <c r="AK852" s="31">
        <f t="shared" si="449"/>
        <v>3.19</v>
      </c>
      <c r="AM852" s="41">
        <v>29.92</v>
      </c>
      <c r="AN852" s="41">
        <v>4.29</v>
      </c>
      <c r="AO852">
        <v>10</v>
      </c>
      <c r="AP852" s="41">
        <f>(AM852 * 1.05) - L852 - Q852 - K852</f>
        <v>26.396000000000004</v>
      </c>
      <c r="AQ852" t="s">
        <v>27</v>
      </c>
      <c r="AR852" s="41">
        <f>(((AH852)-((AP852/AO852) + ((AN852 * 0.03)/AO852)))/AH852)*100</f>
        <v>11.436727879799651</v>
      </c>
      <c r="AS852" s="41">
        <f>(((AI852)-((AP852/AO852) + ((AN852 * 0.3)/AO852)))/AI852)*100</f>
        <v>20.679083094555867</v>
      </c>
      <c r="AT852" s="41" t="e">
        <f>(((AJ852)-((AP852/AO852) + ((AN852 * 0.03)/AO852)))/AJ852)*100</f>
        <v>#VALUE!</v>
      </c>
      <c r="AU852" s="41">
        <f>(((AK852)-((AP852/AO852) + ((AN852 * 0.07)/AO852)))/AK852)*100</f>
        <v>16.312539184952957</v>
      </c>
      <c r="BB852" s="53">
        <f>(((AH852)-(((AP852/AO852) + ((AN852 * 0.03)/AO852))-AW852))/AH852)*100</f>
        <v>11.436727879799651</v>
      </c>
      <c r="BC852" s="57">
        <f>(((AI852)-(((AP852/AO852) + ((AN852 * 0.3)/AO852))-AX852))/AI852)*100</f>
        <v>20.679083094555867</v>
      </c>
      <c r="BD852" s="48" t="e">
        <f>(((AJ852)-(((AP852/AO852) + ((AN852 * 0.03)/AO852))-AY852))/AJ852)*100</f>
        <v>#VALUE!</v>
      </c>
      <c r="BE852" s="61">
        <f>(((AK852)-(((AP852/AO852) + ((AN852 * 0.15)/AO852))-AZ852))/AK852)*100</f>
        <v>15.236677115987435</v>
      </c>
      <c r="BG852" t="s">
        <v>6646</v>
      </c>
      <c r="BH852" t="s">
        <v>6647</v>
      </c>
      <c r="BJ852" t="s">
        <v>6585</v>
      </c>
      <c r="BM852" t="s">
        <v>6648</v>
      </c>
      <c r="BN852" t="s">
        <v>4506</v>
      </c>
      <c r="BO852" t="s">
        <v>3930</v>
      </c>
      <c r="BP852" s="67" t="e">
        <f>VLOOKUP(A852, [1]Sheet1!$A:$B, 1, 0)</f>
        <v>#N/A</v>
      </c>
      <c r="BT852" s="68"/>
    </row>
    <row r="853" spans="1:72" x14ac:dyDescent="0.2">
      <c r="A853">
        <v>568303</v>
      </c>
      <c r="B853" t="s">
        <v>2692</v>
      </c>
      <c r="C853" t="s">
        <v>2690</v>
      </c>
      <c r="D853" t="s">
        <v>24</v>
      </c>
      <c r="E853" t="s">
        <v>34</v>
      </c>
      <c r="F853" t="s">
        <v>27</v>
      </c>
      <c r="G853" t="s">
        <v>27</v>
      </c>
      <c r="J853">
        <f t="shared" ref="J853:J856" si="456">J852</f>
        <v>29.92</v>
      </c>
      <c r="M853">
        <v>5.0199999999999996</v>
      </c>
      <c r="O853">
        <f t="shared" ref="O853:P856" si="457">O852</f>
        <v>29.92</v>
      </c>
      <c r="P853">
        <f t="shared" si="457"/>
        <v>2.992</v>
      </c>
      <c r="Q853">
        <v>5.0199999999999996</v>
      </c>
      <c r="U853" t="s">
        <v>3721</v>
      </c>
      <c r="V853" t="s">
        <v>3721</v>
      </c>
      <c r="W853" s="52" t="s">
        <v>26</v>
      </c>
      <c r="X853" s="56" t="s">
        <v>26</v>
      </c>
      <c r="Z853" s="60" t="s">
        <v>26</v>
      </c>
      <c r="AC853" s="19" t="s">
        <v>3721</v>
      </c>
      <c r="AD853" s="19" t="s">
        <v>3721</v>
      </c>
      <c r="AE853" s="19" t="s">
        <v>3721</v>
      </c>
      <c r="AF853" s="19" t="s">
        <v>3721</v>
      </c>
      <c r="AH853" s="31" t="str">
        <f t="shared" si="446"/>
        <v/>
      </c>
      <c r="AI853" s="31" t="str">
        <f t="shared" si="447"/>
        <v/>
      </c>
      <c r="AJ853" s="31" t="str">
        <f t="shared" si="448"/>
        <v/>
      </c>
      <c r="AK853" s="31" t="str">
        <f t="shared" si="449"/>
        <v/>
      </c>
      <c r="BG853" t="s">
        <v>6649</v>
      </c>
      <c r="BH853" t="s">
        <v>6650</v>
      </c>
      <c r="BJ853" t="s">
        <v>6585</v>
      </c>
      <c r="BM853" t="s">
        <v>6651</v>
      </c>
      <c r="BN853" t="s">
        <v>4506</v>
      </c>
      <c r="BO853" t="s">
        <v>3930</v>
      </c>
      <c r="BP853" s="67" t="e">
        <f>VLOOKUP(A853, [1]Sheet1!$A:$B, 1, 0)</f>
        <v>#N/A</v>
      </c>
      <c r="BT853" s="68"/>
    </row>
    <row r="854" spans="1:72" x14ac:dyDescent="0.2">
      <c r="A854">
        <v>6268320</v>
      </c>
      <c r="B854" t="s">
        <v>2694</v>
      </c>
      <c r="C854" t="s">
        <v>2690</v>
      </c>
      <c r="D854" t="s">
        <v>24</v>
      </c>
      <c r="E854" t="s">
        <v>34</v>
      </c>
      <c r="F854" t="s">
        <v>27</v>
      </c>
      <c r="G854" t="s">
        <v>27</v>
      </c>
      <c r="J854">
        <f t="shared" si="456"/>
        <v>29.92</v>
      </c>
      <c r="M854">
        <v>5.0199999999999996</v>
      </c>
      <c r="O854">
        <f t="shared" si="457"/>
        <v>29.92</v>
      </c>
      <c r="P854">
        <f t="shared" si="457"/>
        <v>2.992</v>
      </c>
      <c r="Q854">
        <v>5.0199999999999996</v>
      </c>
      <c r="U854" t="s">
        <v>3721</v>
      </c>
      <c r="V854" t="s">
        <v>3721</v>
      </c>
      <c r="W854" s="52" t="s">
        <v>26</v>
      </c>
      <c r="X854" s="56" t="s">
        <v>26</v>
      </c>
      <c r="Z854" s="60" t="s">
        <v>26</v>
      </c>
      <c r="AC854" s="19" t="s">
        <v>3721</v>
      </c>
      <c r="AD854" s="19" t="s">
        <v>3721</v>
      </c>
      <c r="AE854" s="19" t="s">
        <v>3721</v>
      </c>
      <c r="AF854" s="19" t="s">
        <v>3721</v>
      </c>
      <c r="AH854" s="31" t="str">
        <f t="shared" si="446"/>
        <v/>
      </c>
      <c r="AI854" s="31" t="str">
        <f t="shared" si="447"/>
        <v/>
      </c>
      <c r="AJ854" s="31" t="str">
        <f t="shared" si="448"/>
        <v/>
      </c>
      <c r="AK854" s="31" t="str">
        <f t="shared" si="449"/>
        <v/>
      </c>
      <c r="BG854" t="s">
        <v>6652</v>
      </c>
      <c r="BH854" t="s">
        <v>6653</v>
      </c>
      <c r="BJ854" t="s">
        <v>6585</v>
      </c>
      <c r="BM854" t="s">
        <v>6654</v>
      </c>
      <c r="BN854" t="s">
        <v>4506</v>
      </c>
      <c r="BO854" t="s">
        <v>3930</v>
      </c>
      <c r="BP854" s="67" t="e">
        <f>VLOOKUP(A854, [1]Sheet1!$A:$B, 1, 0)</f>
        <v>#N/A</v>
      </c>
      <c r="BT854" s="68"/>
    </row>
    <row r="855" spans="1:72" x14ac:dyDescent="0.2">
      <c r="A855">
        <v>2419026</v>
      </c>
      <c r="B855" t="s">
        <v>2696</v>
      </c>
      <c r="C855" t="s">
        <v>2697</v>
      </c>
      <c r="D855" t="s">
        <v>24</v>
      </c>
      <c r="E855" t="s">
        <v>34</v>
      </c>
      <c r="F855" t="s">
        <v>27</v>
      </c>
      <c r="G855" t="s">
        <v>27</v>
      </c>
      <c r="J855">
        <f t="shared" si="456"/>
        <v>29.92</v>
      </c>
      <c r="M855">
        <v>5.0199999999999996</v>
      </c>
      <c r="O855">
        <f t="shared" si="457"/>
        <v>29.92</v>
      </c>
      <c r="P855">
        <f t="shared" si="457"/>
        <v>2.992</v>
      </c>
      <c r="Q855">
        <v>5.0199999999999996</v>
      </c>
      <c r="U855" t="s">
        <v>3721</v>
      </c>
      <c r="V855" t="s">
        <v>3721</v>
      </c>
      <c r="W855" s="52" t="s">
        <v>26</v>
      </c>
      <c r="X855" s="56" t="s">
        <v>26</v>
      </c>
      <c r="Z855" s="60" t="s">
        <v>26</v>
      </c>
      <c r="AC855" s="19" t="s">
        <v>3721</v>
      </c>
      <c r="AD855" s="19" t="s">
        <v>3721</v>
      </c>
      <c r="AE855" s="19" t="s">
        <v>3721</v>
      </c>
      <c r="AF855" s="19" t="s">
        <v>3721</v>
      </c>
      <c r="AH855" s="31" t="str">
        <f t="shared" si="446"/>
        <v/>
      </c>
      <c r="AI855" s="31" t="str">
        <f t="shared" si="447"/>
        <v/>
      </c>
      <c r="AJ855" s="31" t="str">
        <f t="shared" si="448"/>
        <v/>
      </c>
      <c r="AK855" s="31" t="str">
        <f t="shared" si="449"/>
        <v/>
      </c>
      <c r="BG855" t="s">
        <v>6655</v>
      </c>
      <c r="BH855" t="s">
        <v>6656</v>
      </c>
      <c r="BJ855" t="s">
        <v>6585</v>
      </c>
      <c r="BM855" t="s">
        <v>6657</v>
      </c>
      <c r="BN855" t="s">
        <v>6298</v>
      </c>
      <c r="BO855" t="s">
        <v>3930</v>
      </c>
      <c r="BP855" s="67" t="e">
        <f>VLOOKUP(A855, [1]Sheet1!$A:$B, 1, 0)</f>
        <v>#N/A</v>
      </c>
      <c r="BT855" s="68"/>
    </row>
    <row r="856" spans="1:72" x14ac:dyDescent="0.2">
      <c r="A856">
        <v>2419018</v>
      </c>
      <c r="B856" t="s">
        <v>2699</v>
      </c>
      <c r="C856" t="s">
        <v>2697</v>
      </c>
      <c r="D856" t="s">
        <v>24</v>
      </c>
      <c r="E856" t="s">
        <v>34</v>
      </c>
      <c r="F856" t="s">
        <v>27</v>
      </c>
      <c r="G856" t="s">
        <v>27</v>
      </c>
      <c r="J856">
        <f t="shared" si="456"/>
        <v>29.92</v>
      </c>
      <c r="M856">
        <v>5.0199999999999996</v>
      </c>
      <c r="O856">
        <f t="shared" si="457"/>
        <v>29.92</v>
      </c>
      <c r="P856">
        <f t="shared" si="457"/>
        <v>2.992</v>
      </c>
      <c r="Q856">
        <v>5.0199999999999996</v>
      </c>
      <c r="U856" t="s">
        <v>3721</v>
      </c>
      <c r="V856" t="s">
        <v>3721</v>
      </c>
      <c r="W856" s="52" t="s">
        <v>26</v>
      </c>
      <c r="X856" s="56" t="s">
        <v>26</v>
      </c>
      <c r="Z856" s="60" t="s">
        <v>26</v>
      </c>
      <c r="AC856" s="19" t="s">
        <v>3721</v>
      </c>
      <c r="AD856" s="19" t="s">
        <v>3721</v>
      </c>
      <c r="AE856" s="19" t="s">
        <v>3721</v>
      </c>
      <c r="AF856" s="19" t="s">
        <v>3721</v>
      </c>
      <c r="AH856" s="31" t="str">
        <f t="shared" si="446"/>
        <v/>
      </c>
      <c r="AI856" s="31" t="str">
        <f t="shared" si="447"/>
        <v/>
      </c>
      <c r="AJ856" s="31" t="str">
        <f t="shared" si="448"/>
        <v/>
      </c>
      <c r="AK856" s="31" t="str">
        <f t="shared" si="449"/>
        <v/>
      </c>
      <c r="BG856" t="s">
        <v>6658</v>
      </c>
      <c r="BH856" t="s">
        <v>6659</v>
      </c>
      <c r="BJ856" t="s">
        <v>6585</v>
      </c>
      <c r="BM856" t="s">
        <v>6660</v>
      </c>
      <c r="BN856" t="s">
        <v>6298</v>
      </c>
      <c r="BO856" t="s">
        <v>3930</v>
      </c>
      <c r="BP856" s="67" t="e">
        <f>VLOOKUP(A856, [1]Sheet1!$A:$B, 1, 0)</f>
        <v>#N/A</v>
      </c>
      <c r="BT856" s="68"/>
    </row>
    <row r="857" spans="1:72" x14ac:dyDescent="0.2">
      <c r="A857">
        <v>642892</v>
      </c>
      <c r="B857" t="s">
        <v>2702</v>
      </c>
      <c r="C857" t="s">
        <v>2703</v>
      </c>
      <c r="D857" t="s">
        <v>24</v>
      </c>
      <c r="E857" t="s">
        <v>34</v>
      </c>
      <c r="F857" t="s">
        <v>27</v>
      </c>
      <c r="G857" t="s">
        <v>27</v>
      </c>
      <c r="I857" t="s">
        <v>22</v>
      </c>
      <c r="J857">
        <v>48.48</v>
      </c>
      <c r="M857">
        <v>18.600000000000001</v>
      </c>
      <c r="O857">
        <v>48.48</v>
      </c>
      <c r="P857">
        <v>4.04</v>
      </c>
      <c r="Q857">
        <v>18.600000000000001</v>
      </c>
      <c r="T857" t="s">
        <v>113</v>
      </c>
      <c r="U857" t="s">
        <v>3735</v>
      </c>
      <c r="V857" t="s">
        <v>3754</v>
      </c>
      <c r="W857" s="52" t="s">
        <v>3885</v>
      </c>
      <c r="X857" s="56" t="s">
        <v>3790</v>
      </c>
      <c r="Z857" s="60">
        <v>3.19</v>
      </c>
      <c r="AA857" s="25">
        <v>0.10070138888888901</v>
      </c>
      <c r="AC857" s="19" t="s">
        <v>3835</v>
      </c>
      <c r="AD857" s="19">
        <v>4.1900000000000004</v>
      </c>
      <c r="AE857" s="19" t="s">
        <v>3807</v>
      </c>
      <c r="AF857" s="19" t="s">
        <v>3787</v>
      </c>
      <c r="AH857" s="31">
        <f t="shared" si="446"/>
        <v>2.9950000000000001</v>
      </c>
      <c r="AI857" s="31" t="str">
        <f t="shared" si="447"/>
        <v>3.49</v>
      </c>
      <c r="AJ857" s="31" t="str">
        <f t="shared" si="448"/>
        <v/>
      </c>
      <c r="AK857" s="31">
        <f t="shared" si="449"/>
        <v>3.19</v>
      </c>
      <c r="AM857" s="41">
        <v>48.48</v>
      </c>
      <c r="AN857" s="41">
        <v>5.29</v>
      </c>
      <c r="AO857">
        <v>12</v>
      </c>
      <c r="AP857" s="41">
        <f>(AM857 * 1.05) - L857 - Q857 - K857</f>
        <v>32.303999999999995</v>
      </c>
      <c r="AQ857" t="s">
        <v>27</v>
      </c>
      <c r="AR857" s="41">
        <f>(((AH857)-((AP857/AO857) + ((AN857 * 0.03)/AO857)))/AH857)*100</f>
        <v>9.6752921535893339</v>
      </c>
      <c r="AS857" s="41">
        <f>(((AI857)-((AP857/AO857) + ((AN857 * 0.3)/AO857)))/AI857)*100</f>
        <v>19.075931232091705</v>
      </c>
      <c r="AT857" s="41" t="e">
        <f>(((AJ857)-((AP857/AO857) + ((AN857 * 0.03)/AO857)))/AJ857)*100</f>
        <v>#VALUE!</v>
      </c>
      <c r="AU857" s="41">
        <f>(((AK857)-((AP857/AO857) + ((AN857 * 0.07)/AO857)))/AK857)*100</f>
        <v>14.643939393939403</v>
      </c>
      <c r="BB857" s="53">
        <f>(((AH857)-(((AP857/AO857) + ((AN857 * 0.03)/AO857))-AW857))/AH857)*100</f>
        <v>9.6752921535893339</v>
      </c>
      <c r="BC857" s="57">
        <f>(((AI857)-(((AP857/AO857) + ((AN857 * 0.3)/AO857))-AX857))/AI857)*100</f>
        <v>19.075931232091705</v>
      </c>
      <c r="BD857" s="48" t="e">
        <f>(((AJ857)-(((AP857/AO857) + ((AN857 * 0.03)/AO857))-AY857))/AJ857)*100</f>
        <v>#VALUE!</v>
      </c>
      <c r="BE857" s="61">
        <f>(((AK857)-(((AP857/AO857) + ((AN857 * 0.15)/AO857))-AZ857))/AK857)*100</f>
        <v>13.538401253918503</v>
      </c>
      <c r="BG857" t="s">
        <v>6661</v>
      </c>
      <c r="BH857" t="s">
        <v>6662</v>
      </c>
      <c r="BJ857" t="s">
        <v>6585</v>
      </c>
      <c r="BM857" t="s">
        <v>6663</v>
      </c>
      <c r="BN857" t="s">
        <v>6294</v>
      </c>
      <c r="BO857" t="s">
        <v>3930</v>
      </c>
      <c r="BP857" s="67" t="e">
        <f>VLOOKUP(A857, [1]Sheet1!$A:$B, 1, 0)</f>
        <v>#N/A</v>
      </c>
      <c r="BT857" s="68"/>
    </row>
    <row r="858" spans="1:72" x14ac:dyDescent="0.2">
      <c r="A858">
        <v>643056</v>
      </c>
      <c r="B858" t="s">
        <v>2705</v>
      </c>
      <c r="C858" t="s">
        <v>2703</v>
      </c>
      <c r="D858" t="s">
        <v>24</v>
      </c>
      <c r="E858" t="s">
        <v>34</v>
      </c>
      <c r="F858" t="s">
        <v>27</v>
      </c>
      <c r="G858" t="s">
        <v>27</v>
      </c>
      <c r="J858">
        <f t="shared" ref="J858" si="458">J857</f>
        <v>48.48</v>
      </c>
      <c r="M858">
        <v>18.600000000000001</v>
      </c>
      <c r="O858">
        <f t="shared" ref="O858:P858" si="459">O857</f>
        <v>48.48</v>
      </c>
      <c r="P858">
        <f t="shared" si="459"/>
        <v>4.04</v>
      </c>
      <c r="Q858">
        <v>18.600000000000001</v>
      </c>
      <c r="U858" t="s">
        <v>3721</v>
      </c>
      <c r="V858" t="s">
        <v>3721</v>
      </c>
      <c r="W858" s="52" t="s">
        <v>26</v>
      </c>
      <c r="X858" s="56" t="s">
        <v>26</v>
      </c>
      <c r="Z858" s="60" t="s">
        <v>26</v>
      </c>
      <c r="AC858" s="19" t="s">
        <v>3721</v>
      </c>
      <c r="AD858" s="19" t="s">
        <v>3721</v>
      </c>
      <c r="AE858" s="19" t="s">
        <v>3721</v>
      </c>
      <c r="AF858" s="19" t="s">
        <v>3721</v>
      </c>
      <c r="AH858" s="31" t="str">
        <f t="shared" si="446"/>
        <v/>
      </c>
      <c r="AI858" s="31" t="str">
        <f t="shared" si="447"/>
        <v/>
      </c>
      <c r="AJ858" s="31" t="str">
        <f t="shared" si="448"/>
        <v/>
      </c>
      <c r="AK858" s="31" t="str">
        <f t="shared" si="449"/>
        <v/>
      </c>
      <c r="BG858" t="s">
        <v>6664</v>
      </c>
      <c r="BH858" t="s">
        <v>6665</v>
      </c>
      <c r="BJ858" t="s">
        <v>6585</v>
      </c>
      <c r="BM858" t="s">
        <v>6666</v>
      </c>
      <c r="BN858" t="s">
        <v>6294</v>
      </c>
      <c r="BO858" t="s">
        <v>3930</v>
      </c>
      <c r="BP858" s="67" t="e">
        <f>VLOOKUP(A858, [1]Sheet1!$A:$B, 1, 0)</f>
        <v>#N/A</v>
      </c>
      <c r="BT858" s="68"/>
    </row>
    <row r="859" spans="1:72" x14ac:dyDescent="0.2">
      <c r="A859">
        <v>6256127</v>
      </c>
      <c r="B859" t="s">
        <v>2708</v>
      </c>
      <c r="C859" t="s">
        <v>2709</v>
      </c>
      <c r="D859" t="s">
        <v>24</v>
      </c>
      <c r="E859" t="s">
        <v>34</v>
      </c>
      <c r="F859" t="s">
        <v>27</v>
      </c>
      <c r="G859" t="s">
        <v>27</v>
      </c>
      <c r="I859" t="s">
        <v>22</v>
      </c>
      <c r="J859">
        <v>47.8</v>
      </c>
      <c r="M859">
        <v>17.920000000000002</v>
      </c>
      <c r="O859">
        <v>47.8</v>
      </c>
      <c r="P859">
        <v>3.9833333333333298</v>
      </c>
      <c r="Q859">
        <v>17.920000000000002</v>
      </c>
      <c r="T859" t="s">
        <v>113</v>
      </c>
      <c r="U859" t="s">
        <v>3735</v>
      </c>
      <c r="V859" t="s">
        <v>3754</v>
      </c>
      <c r="W859" s="52" t="s">
        <v>3885</v>
      </c>
      <c r="X859" s="56" t="s">
        <v>3790</v>
      </c>
      <c r="Z859" s="60">
        <v>3.19</v>
      </c>
      <c r="AA859" s="25">
        <v>0.101230555555556</v>
      </c>
      <c r="AC859" s="19" t="s">
        <v>3835</v>
      </c>
      <c r="AD859" s="19">
        <v>4.1900000000000004</v>
      </c>
      <c r="AE859" s="19" t="s">
        <v>3807</v>
      </c>
      <c r="AF859" s="19" t="s">
        <v>3787</v>
      </c>
      <c r="AH859" s="31">
        <f t="shared" si="446"/>
        <v>2.9950000000000001</v>
      </c>
      <c r="AI859" s="31" t="str">
        <f t="shared" si="447"/>
        <v>3.49</v>
      </c>
      <c r="AJ859" s="31" t="str">
        <f t="shared" si="448"/>
        <v/>
      </c>
      <c r="AK859" s="31">
        <f t="shared" si="449"/>
        <v>3.19</v>
      </c>
      <c r="AM859" s="41">
        <v>47.8</v>
      </c>
      <c r="AN859" s="41">
        <v>6.52</v>
      </c>
      <c r="AO859">
        <v>12</v>
      </c>
      <c r="AP859" s="41">
        <f>(AM859 * 1.05) - L859 - Q859 - K859</f>
        <v>32.269999999999996</v>
      </c>
      <c r="AQ859" t="s">
        <v>27</v>
      </c>
      <c r="AR859" s="41">
        <f>(((AH859)-((AP859/AO859) + ((AN859 * 0.03)/AO859)))/AH859)*100</f>
        <v>9.6672231496939354</v>
      </c>
      <c r="AS859" s="41">
        <f>(((AI859)-((AP859/AO859) + ((AN859 * 0.3)/AO859)))/AI859)*100</f>
        <v>18.276026743075469</v>
      </c>
      <c r="AT859" s="41" t="e">
        <f>(((AJ859)-((AP859/AO859) + ((AN859 * 0.03)/AO859)))/AJ859)*100</f>
        <v>#VALUE!</v>
      </c>
      <c r="AU859" s="41">
        <f>(((AK859)-((AP859/AO859) + ((AN859 * 0.07)/AO859)))/AK859)*100</f>
        <v>14.507836990595615</v>
      </c>
      <c r="BB859" s="53">
        <f>(((AH859)-(((AP859/AO859) + ((AN859 * 0.03)/AO859))-AW859))/AH859)*100</f>
        <v>9.6672231496939354</v>
      </c>
      <c r="BC859" s="57">
        <f>(((AI859)-(((AP859/AO859) + ((AN859 * 0.3)/AO859))-AX859))/AI859)*100</f>
        <v>18.276026743075469</v>
      </c>
      <c r="BD859" s="48" t="e">
        <f>(((AJ859)-(((AP859/AO859) + ((AN859 * 0.03)/AO859))-AY859))/AJ859)*100</f>
        <v>#VALUE!</v>
      </c>
      <c r="BE859" s="61">
        <f>(((AK859)-(((AP859/AO859) + ((AN859 * 0.15)/AO859))-AZ859))/AK859)*100</f>
        <v>13.145245559038662</v>
      </c>
      <c r="BG859" t="s">
        <v>6667</v>
      </c>
      <c r="BH859" t="s">
        <v>6668</v>
      </c>
      <c r="BJ859" t="s">
        <v>6585</v>
      </c>
      <c r="BM859" t="s">
        <v>6669</v>
      </c>
      <c r="BN859" t="s">
        <v>6601</v>
      </c>
      <c r="BO859" t="s">
        <v>3930</v>
      </c>
      <c r="BP859" s="67" t="e">
        <f>VLOOKUP(A859, [1]Sheet1!$A:$B, 1, 0)</f>
        <v>#N/A</v>
      </c>
      <c r="BT859" s="68"/>
    </row>
    <row r="860" spans="1:72" x14ac:dyDescent="0.2">
      <c r="A860">
        <v>6256176</v>
      </c>
      <c r="B860" t="s">
        <v>2711</v>
      </c>
      <c r="C860" t="s">
        <v>2709</v>
      </c>
      <c r="D860" t="s">
        <v>24</v>
      </c>
      <c r="E860" t="s">
        <v>34</v>
      </c>
      <c r="F860" t="s">
        <v>27</v>
      </c>
      <c r="G860" t="s">
        <v>27</v>
      </c>
      <c r="J860">
        <f t="shared" ref="J860:J863" si="460">J859</f>
        <v>47.8</v>
      </c>
      <c r="M860">
        <v>17.920000000000002</v>
      </c>
      <c r="O860">
        <f t="shared" ref="O860:P863" si="461">O859</f>
        <v>47.8</v>
      </c>
      <c r="P860">
        <f t="shared" si="461"/>
        <v>3.9833333333333298</v>
      </c>
      <c r="Q860">
        <v>17.920000000000002</v>
      </c>
      <c r="U860" t="s">
        <v>3721</v>
      </c>
      <c r="V860" t="s">
        <v>3721</v>
      </c>
      <c r="W860" s="52" t="s">
        <v>26</v>
      </c>
      <c r="X860" s="56" t="s">
        <v>26</v>
      </c>
      <c r="Z860" s="60" t="s">
        <v>26</v>
      </c>
      <c r="AC860" s="19" t="s">
        <v>3721</v>
      </c>
      <c r="AD860" s="19" t="s">
        <v>3721</v>
      </c>
      <c r="AE860" s="19" t="s">
        <v>3721</v>
      </c>
      <c r="AF860" s="19" t="s">
        <v>3721</v>
      </c>
      <c r="AH860" s="31" t="str">
        <f t="shared" si="446"/>
        <v/>
      </c>
      <c r="AI860" s="31" t="str">
        <f t="shared" si="447"/>
        <v/>
      </c>
      <c r="AJ860" s="31" t="str">
        <f t="shared" si="448"/>
        <v/>
      </c>
      <c r="AK860" s="31" t="str">
        <f t="shared" si="449"/>
        <v/>
      </c>
      <c r="BG860" t="s">
        <v>6670</v>
      </c>
      <c r="BH860" t="s">
        <v>6671</v>
      </c>
      <c r="BJ860" t="s">
        <v>6585</v>
      </c>
      <c r="BM860" t="s">
        <v>6672</v>
      </c>
      <c r="BN860" t="s">
        <v>6601</v>
      </c>
      <c r="BO860" t="s">
        <v>3930</v>
      </c>
      <c r="BP860" s="67" t="e">
        <f>VLOOKUP(A860, [1]Sheet1!$A:$B, 1, 0)</f>
        <v>#N/A</v>
      </c>
      <c r="BT860" s="68"/>
    </row>
    <row r="861" spans="1:72" x14ac:dyDescent="0.2">
      <c r="A861">
        <v>6256085</v>
      </c>
      <c r="B861" t="s">
        <v>2713</v>
      </c>
      <c r="C861" t="s">
        <v>2709</v>
      </c>
      <c r="D861" t="s">
        <v>24</v>
      </c>
      <c r="E861" t="s">
        <v>34</v>
      </c>
      <c r="F861" t="s">
        <v>27</v>
      </c>
      <c r="G861" t="s">
        <v>27</v>
      </c>
      <c r="J861">
        <f t="shared" si="460"/>
        <v>47.8</v>
      </c>
      <c r="M861">
        <v>17.920000000000002</v>
      </c>
      <c r="O861">
        <f t="shared" si="461"/>
        <v>47.8</v>
      </c>
      <c r="P861">
        <f t="shared" si="461"/>
        <v>3.9833333333333298</v>
      </c>
      <c r="Q861">
        <v>17.920000000000002</v>
      </c>
      <c r="U861" t="s">
        <v>3721</v>
      </c>
      <c r="V861" t="s">
        <v>3721</v>
      </c>
      <c r="W861" s="52" t="s">
        <v>26</v>
      </c>
      <c r="X861" s="56" t="s">
        <v>26</v>
      </c>
      <c r="Z861" s="60" t="s">
        <v>26</v>
      </c>
      <c r="AC861" s="19" t="s">
        <v>3721</v>
      </c>
      <c r="AD861" s="19" t="s">
        <v>3721</v>
      </c>
      <c r="AE861" s="19" t="s">
        <v>3721</v>
      </c>
      <c r="AF861" s="19" t="s">
        <v>3721</v>
      </c>
      <c r="AH861" s="31" t="str">
        <f t="shared" si="446"/>
        <v/>
      </c>
      <c r="AI861" s="31" t="str">
        <f t="shared" si="447"/>
        <v/>
      </c>
      <c r="AJ861" s="31" t="str">
        <f t="shared" si="448"/>
        <v/>
      </c>
      <c r="AK861" s="31" t="str">
        <f t="shared" si="449"/>
        <v/>
      </c>
      <c r="BG861" t="s">
        <v>6673</v>
      </c>
      <c r="BH861" t="s">
        <v>6674</v>
      </c>
      <c r="BJ861" t="s">
        <v>6585</v>
      </c>
      <c r="BM861" t="s">
        <v>6675</v>
      </c>
      <c r="BN861" t="s">
        <v>6676</v>
      </c>
      <c r="BO861" t="s">
        <v>3930</v>
      </c>
      <c r="BP861" s="67" t="e">
        <f>VLOOKUP(A861, [1]Sheet1!$A:$B, 1, 0)</f>
        <v>#N/A</v>
      </c>
      <c r="BT861" s="68"/>
    </row>
    <row r="862" spans="1:72" x14ac:dyDescent="0.2">
      <c r="A862">
        <v>6256143</v>
      </c>
      <c r="B862" t="s">
        <v>2715</v>
      </c>
      <c r="C862" t="s">
        <v>2709</v>
      </c>
      <c r="D862" t="s">
        <v>24</v>
      </c>
      <c r="E862" t="s">
        <v>34</v>
      </c>
      <c r="F862" t="s">
        <v>27</v>
      </c>
      <c r="G862" t="s">
        <v>27</v>
      </c>
      <c r="J862">
        <f t="shared" si="460"/>
        <v>47.8</v>
      </c>
      <c r="M862">
        <v>17.920000000000002</v>
      </c>
      <c r="O862">
        <f t="shared" si="461"/>
        <v>47.8</v>
      </c>
      <c r="P862">
        <f t="shared" si="461"/>
        <v>3.9833333333333298</v>
      </c>
      <c r="Q862">
        <v>17.920000000000002</v>
      </c>
      <c r="U862" t="s">
        <v>3721</v>
      </c>
      <c r="V862" t="s">
        <v>3721</v>
      </c>
      <c r="W862" s="52" t="s">
        <v>26</v>
      </c>
      <c r="X862" s="56" t="s">
        <v>26</v>
      </c>
      <c r="Z862" s="60" t="s">
        <v>26</v>
      </c>
      <c r="AC862" s="19" t="s">
        <v>3721</v>
      </c>
      <c r="AD862" s="19" t="s">
        <v>3721</v>
      </c>
      <c r="AE862" s="19" t="s">
        <v>3721</v>
      </c>
      <c r="AF862" s="19" t="s">
        <v>3721</v>
      </c>
      <c r="AH862" s="31" t="str">
        <f t="shared" si="446"/>
        <v/>
      </c>
      <c r="AI862" s="31" t="str">
        <f t="shared" si="447"/>
        <v/>
      </c>
      <c r="AJ862" s="31" t="str">
        <f t="shared" si="448"/>
        <v/>
      </c>
      <c r="AK862" s="31" t="str">
        <f t="shared" si="449"/>
        <v/>
      </c>
      <c r="BG862" t="s">
        <v>6677</v>
      </c>
      <c r="BH862" t="s">
        <v>6678</v>
      </c>
      <c r="BJ862" t="s">
        <v>6585</v>
      </c>
      <c r="BM862" t="s">
        <v>6679</v>
      </c>
      <c r="BN862" t="s">
        <v>6601</v>
      </c>
      <c r="BO862" t="s">
        <v>3930</v>
      </c>
      <c r="BP862" s="67" t="e">
        <f>VLOOKUP(A862, [1]Sheet1!$A:$B, 1, 0)</f>
        <v>#N/A</v>
      </c>
      <c r="BT862" s="68"/>
    </row>
    <row r="863" spans="1:72" x14ac:dyDescent="0.2">
      <c r="A863">
        <v>6256044</v>
      </c>
      <c r="B863" t="s">
        <v>2717</v>
      </c>
      <c r="C863" t="s">
        <v>2709</v>
      </c>
      <c r="D863" t="s">
        <v>24</v>
      </c>
      <c r="E863" t="s">
        <v>34</v>
      </c>
      <c r="F863" t="s">
        <v>27</v>
      </c>
      <c r="G863" t="s">
        <v>27</v>
      </c>
      <c r="J863">
        <f t="shared" si="460"/>
        <v>47.8</v>
      </c>
      <c r="M863">
        <v>17.920000000000002</v>
      </c>
      <c r="O863">
        <f t="shared" si="461"/>
        <v>47.8</v>
      </c>
      <c r="P863">
        <f t="shared" si="461"/>
        <v>3.9833333333333298</v>
      </c>
      <c r="Q863">
        <v>17.920000000000002</v>
      </c>
      <c r="U863" t="s">
        <v>3721</v>
      </c>
      <c r="V863" t="s">
        <v>3721</v>
      </c>
      <c r="W863" s="52" t="s">
        <v>26</v>
      </c>
      <c r="X863" s="56" t="s">
        <v>26</v>
      </c>
      <c r="Z863" s="60" t="s">
        <v>26</v>
      </c>
      <c r="AC863" s="19" t="s">
        <v>3721</v>
      </c>
      <c r="AD863" s="19" t="s">
        <v>3721</v>
      </c>
      <c r="AE863" s="19" t="s">
        <v>3721</v>
      </c>
      <c r="AF863" s="19" t="s">
        <v>3721</v>
      </c>
      <c r="AH863" s="31" t="str">
        <f t="shared" si="446"/>
        <v/>
      </c>
      <c r="AI863" s="31" t="str">
        <f t="shared" si="447"/>
        <v/>
      </c>
      <c r="AJ863" s="31" t="str">
        <f t="shared" si="448"/>
        <v/>
      </c>
      <c r="AK863" s="31" t="str">
        <f t="shared" si="449"/>
        <v/>
      </c>
      <c r="BG863" t="s">
        <v>6680</v>
      </c>
      <c r="BH863" t="s">
        <v>6681</v>
      </c>
      <c r="BJ863" t="s">
        <v>6585</v>
      </c>
      <c r="BM863" t="s">
        <v>6682</v>
      </c>
      <c r="BN863" t="s">
        <v>6601</v>
      </c>
      <c r="BO863" t="s">
        <v>3930</v>
      </c>
      <c r="BP863" s="67" t="e">
        <f>VLOOKUP(A863, [1]Sheet1!$A:$B, 1, 0)</f>
        <v>#N/A</v>
      </c>
      <c r="BT863" s="68"/>
    </row>
    <row r="864" spans="1:72" x14ac:dyDescent="0.2">
      <c r="A864">
        <v>6281158</v>
      </c>
      <c r="B864" t="s">
        <v>2720</v>
      </c>
      <c r="C864" t="s">
        <v>2697</v>
      </c>
      <c r="D864" t="s">
        <v>24</v>
      </c>
      <c r="E864" t="s">
        <v>34</v>
      </c>
      <c r="F864" t="s">
        <v>27</v>
      </c>
      <c r="G864" t="s">
        <v>27</v>
      </c>
      <c r="I864" t="s">
        <v>28</v>
      </c>
      <c r="J864">
        <v>29.92</v>
      </c>
      <c r="M864">
        <v>5.0199999999999996</v>
      </c>
      <c r="O864">
        <v>29.92</v>
      </c>
      <c r="P864">
        <v>2.992</v>
      </c>
      <c r="Q864">
        <v>5.0199999999999996</v>
      </c>
      <c r="T864" t="s">
        <v>113</v>
      </c>
      <c r="U864" t="s">
        <v>3735</v>
      </c>
      <c r="V864" t="s">
        <v>3754</v>
      </c>
      <c r="W864" s="52" t="s">
        <v>3885</v>
      </c>
      <c r="X864" s="56" t="s">
        <v>3790</v>
      </c>
      <c r="Z864" s="60">
        <v>3.19</v>
      </c>
      <c r="AA864" s="25">
        <v>0.100915</v>
      </c>
      <c r="AC864" s="19" t="s">
        <v>3835</v>
      </c>
      <c r="AD864" s="19">
        <v>4.1900000000000004</v>
      </c>
      <c r="AE864" s="19" t="s">
        <v>3807</v>
      </c>
      <c r="AF864" s="19" t="s">
        <v>3787</v>
      </c>
      <c r="AH864" s="31">
        <f t="shared" si="446"/>
        <v>2.9950000000000001</v>
      </c>
      <c r="AI864" s="31" t="str">
        <f t="shared" si="447"/>
        <v>3.49</v>
      </c>
      <c r="AJ864" s="31" t="str">
        <f t="shared" si="448"/>
        <v/>
      </c>
      <c r="AK864" s="31">
        <f t="shared" si="449"/>
        <v>3.19</v>
      </c>
      <c r="AM864" s="41">
        <v>29.92</v>
      </c>
      <c r="AN864" s="41">
        <v>4.29</v>
      </c>
      <c r="AO864">
        <v>10</v>
      </c>
      <c r="AP864" s="41">
        <f t="shared" ref="AP864:AP870" si="462">(AM864 * 1.05) - L864 - Q864 - K864</f>
        <v>26.396000000000004</v>
      </c>
      <c r="AQ864" t="s">
        <v>27</v>
      </c>
      <c r="AR864" s="41">
        <f t="shared" ref="AR864:AR870" si="463">(((AH864)-((AP864/AO864) + ((AN864 * 0.03)/AO864)))/AH864)*100</f>
        <v>11.436727879799651</v>
      </c>
      <c r="AS864" s="41">
        <f t="shared" ref="AS864:AS870" si="464">(((AI864)-((AP864/AO864) + ((AN864 * 0.3)/AO864)))/AI864)*100</f>
        <v>20.679083094555867</v>
      </c>
      <c r="AT864" s="41" t="e">
        <f t="shared" ref="AT864:AT870" si="465">(((AJ864)-((AP864/AO864) + ((AN864 * 0.03)/AO864)))/AJ864)*100</f>
        <v>#VALUE!</v>
      </c>
      <c r="AU864" s="41">
        <f t="shared" ref="AU864:AU870" si="466">(((AK864)-((AP864/AO864) + ((AN864 * 0.07)/AO864)))/AK864)*100</f>
        <v>16.312539184952957</v>
      </c>
      <c r="BB864" s="53">
        <f t="shared" ref="BB864:BB870" si="467">(((AH864)-(((AP864/AO864) + ((AN864 * 0.03)/AO864))-AW864))/AH864)*100</f>
        <v>11.436727879799651</v>
      </c>
      <c r="BC864" s="57">
        <f t="shared" ref="BC864:BC870" si="468">(((AI864)-(((AP864/AO864) + ((AN864 * 0.3)/AO864))-AX864))/AI864)*100</f>
        <v>20.679083094555867</v>
      </c>
      <c r="BD864" s="48" t="e">
        <f t="shared" ref="BD864:BD870" si="469">(((AJ864)-(((AP864/AO864) + ((AN864 * 0.03)/AO864))-AY864))/AJ864)*100</f>
        <v>#VALUE!</v>
      </c>
      <c r="BE864" s="61">
        <f t="shared" ref="BE864:BE870" si="470">(((AK864)-(((AP864/AO864) + ((AN864 * 0.15)/AO864))-AZ864))/AK864)*100</f>
        <v>15.236677115987435</v>
      </c>
      <c r="BG864" t="s">
        <v>6683</v>
      </c>
      <c r="BH864" t="s">
        <v>6684</v>
      </c>
      <c r="BJ864" t="s">
        <v>6585</v>
      </c>
      <c r="BM864" t="s">
        <v>6685</v>
      </c>
      <c r="BN864" t="s">
        <v>6298</v>
      </c>
      <c r="BO864" t="s">
        <v>3930</v>
      </c>
      <c r="BP864" s="67" t="e">
        <f>VLOOKUP(A864, [1]Sheet1!$A:$B, 1, 0)</f>
        <v>#N/A</v>
      </c>
      <c r="BT864" s="68"/>
    </row>
    <row r="865" spans="1:72" x14ac:dyDescent="0.2">
      <c r="A865">
        <v>6498349</v>
      </c>
      <c r="B865" t="s">
        <v>2722</v>
      </c>
      <c r="C865" t="s">
        <v>2697</v>
      </c>
      <c r="D865" t="s">
        <v>24</v>
      </c>
      <c r="E865" t="s">
        <v>34</v>
      </c>
      <c r="F865" t="s">
        <v>27</v>
      </c>
      <c r="G865" t="s">
        <v>27</v>
      </c>
      <c r="I865" t="s">
        <v>29</v>
      </c>
      <c r="J865">
        <v>29.92</v>
      </c>
      <c r="M865">
        <v>5.0199999999999996</v>
      </c>
      <c r="O865">
        <v>29.92</v>
      </c>
      <c r="P865">
        <v>2.992</v>
      </c>
      <c r="Q865">
        <v>5.0199999999999996</v>
      </c>
      <c r="T865" t="s">
        <v>113</v>
      </c>
      <c r="U865" t="s">
        <v>3735</v>
      </c>
      <c r="V865" t="s">
        <v>3754</v>
      </c>
      <c r="W865" s="52" t="s">
        <v>3885</v>
      </c>
      <c r="X865" s="56" t="s">
        <v>3790</v>
      </c>
      <c r="Z865" s="60">
        <v>3.19</v>
      </c>
      <c r="AA865" s="25">
        <v>0.100915</v>
      </c>
      <c r="AC865" s="19" t="s">
        <v>3835</v>
      </c>
      <c r="AD865" s="19">
        <v>4.1900000000000004</v>
      </c>
      <c r="AE865" s="19" t="s">
        <v>3807</v>
      </c>
      <c r="AF865" s="19" t="s">
        <v>3787</v>
      </c>
      <c r="AH865" s="31">
        <f t="shared" si="446"/>
        <v>2.9950000000000001</v>
      </c>
      <c r="AI865" s="31" t="str">
        <f t="shared" si="447"/>
        <v>3.49</v>
      </c>
      <c r="AJ865" s="31" t="str">
        <f t="shared" si="448"/>
        <v/>
      </c>
      <c r="AK865" s="31">
        <f t="shared" si="449"/>
        <v>3.19</v>
      </c>
      <c r="AM865" s="41">
        <v>29.92</v>
      </c>
      <c r="AN865" s="41">
        <v>4.29</v>
      </c>
      <c r="AO865">
        <v>10</v>
      </c>
      <c r="AP865" s="41">
        <f t="shared" si="462"/>
        <v>26.396000000000004</v>
      </c>
      <c r="AQ865" t="s">
        <v>27</v>
      </c>
      <c r="AR865" s="41">
        <f t="shared" si="463"/>
        <v>11.436727879799651</v>
      </c>
      <c r="AS865" s="41">
        <f t="shared" si="464"/>
        <v>20.679083094555867</v>
      </c>
      <c r="AT865" s="41" t="e">
        <f t="shared" si="465"/>
        <v>#VALUE!</v>
      </c>
      <c r="AU865" s="41">
        <f t="shared" si="466"/>
        <v>16.312539184952957</v>
      </c>
      <c r="BB865" s="53">
        <f t="shared" si="467"/>
        <v>11.436727879799651</v>
      </c>
      <c r="BC865" s="57">
        <f t="shared" si="468"/>
        <v>20.679083094555867</v>
      </c>
      <c r="BD865" s="48" t="e">
        <f t="shared" si="469"/>
        <v>#VALUE!</v>
      </c>
      <c r="BE865" s="61">
        <f t="shared" si="470"/>
        <v>15.236677115987435</v>
      </c>
      <c r="BG865" t="s">
        <v>6686</v>
      </c>
      <c r="BH865" t="s">
        <v>6687</v>
      </c>
      <c r="BJ865" t="s">
        <v>6585</v>
      </c>
      <c r="BM865" t="s">
        <v>6688</v>
      </c>
      <c r="BN865" t="s">
        <v>6298</v>
      </c>
      <c r="BO865" t="s">
        <v>3930</v>
      </c>
      <c r="BP865" s="67" t="e">
        <f>VLOOKUP(A865, [1]Sheet1!$A:$B, 1, 0)</f>
        <v>#N/A</v>
      </c>
      <c r="BT865" s="68"/>
    </row>
    <row r="866" spans="1:72" x14ac:dyDescent="0.2">
      <c r="A866">
        <v>6307730</v>
      </c>
      <c r="B866" t="s">
        <v>2725</v>
      </c>
      <c r="C866" t="s">
        <v>2661</v>
      </c>
      <c r="D866" t="s">
        <v>24</v>
      </c>
      <c r="E866" t="s">
        <v>34</v>
      </c>
      <c r="F866" t="s">
        <v>27</v>
      </c>
      <c r="G866" t="s">
        <v>27</v>
      </c>
      <c r="I866" t="s">
        <v>28</v>
      </c>
      <c r="J866">
        <v>36</v>
      </c>
      <c r="M866">
        <v>6.12</v>
      </c>
      <c r="O866">
        <v>36</v>
      </c>
      <c r="P866">
        <v>3</v>
      </c>
      <c r="Q866">
        <v>6.12</v>
      </c>
      <c r="T866" t="s">
        <v>113</v>
      </c>
      <c r="U866" t="s">
        <v>3735</v>
      </c>
      <c r="V866" t="s">
        <v>3754</v>
      </c>
      <c r="W866" s="52" t="s">
        <v>3885</v>
      </c>
      <c r="X866" s="56" t="s">
        <v>3790</v>
      </c>
      <c r="Z866" s="60">
        <v>3.19</v>
      </c>
      <c r="AA866" s="25">
        <v>0.101513888888889</v>
      </c>
      <c r="AC866" s="19" t="s">
        <v>3835</v>
      </c>
      <c r="AD866" s="19">
        <v>4.1900000000000004</v>
      </c>
      <c r="AE866" s="19" t="s">
        <v>3807</v>
      </c>
      <c r="AF866" s="19" t="s">
        <v>3787</v>
      </c>
      <c r="AH866" s="31">
        <f t="shared" si="446"/>
        <v>2.9950000000000001</v>
      </c>
      <c r="AI866" s="31" t="str">
        <f t="shared" si="447"/>
        <v>3.49</v>
      </c>
      <c r="AJ866" s="31" t="str">
        <f t="shared" si="448"/>
        <v/>
      </c>
      <c r="AK866" s="31">
        <f t="shared" si="449"/>
        <v>3.19</v>
      </c>
      <c r="AM866" s="41">
        <v>36</v>
      </c>
      <c r="AN866" s="41">
        <v>5.51</v>
      </c>
      <c r="AO866">
        <v>12</v>
      </c>
      <c r="AP866" s="41">
        <f t="shared" si="462"/>
        <v>31.680000000000003</v>
      </c>
      <c r="AQ866" t="s">
        <v>27</v>
      </c>
      <c r="AR866" s="41">
        <f t="shared" si="463"/>
        <v>11.39315525876461</v>
      </c>
      <c r="AS866" s="41">
        <f t="shared" si="464"/>
        <v>20.408309455587393</v>
      </c>
      <c r="AT866" s="41" t="e">
        <f t="shared" si="465"/>
        <v>#VALUE!</v>
      </c>
      <c r="AU866" s="41">
        <f t="shared" si="466"/>
        <v>16.233803552769068</v>
      </c>
      <c r="BB866" s="53">
        <f t="shared" si="467"/>
        <v>11.39315525876461</v>
      </c>
      <c r="BC866" s="57">
        <f t="shared" si="468"/>
        <v>20.408309455587393</v>
      </c>
      <c r="BD866" s="48" t="e">
        <f t="shared" si="469"/>
        <v>#VALUE!</v>
      </c>
      <c r="BE866" s="61">
        <f t="shared" si="470"/>
        <v>15.082288401253919</v>
      </c>
      <c r="BG866" t="s">
        <v>6689</v>
      </c>
      <c r="BH866" t="s">
        <v>6690</v>
      </c>
      <c r="BJ866" t="s">
        <v>6585</v>
      </c>
      <c r="BM866" t="s">
        <v>6691</v>
      </c>
      <c r="BN866" t="s">
        <v>6614</v>
      </c>
      <c r="BO866" t="s">
        <v>3930</v>
      </c>
      <c r="BP866" s="67" t="e">
        <f>VLOOKUP(A866, [1]Sheet1!$A:$B, 1, 0)</f>
        <v>#N/A</v>
      </c>
      <c r="BT866" s="68"/>
    </row>
    <row r="867" spans="1:72" x14ac:dyDescent="0.2">
      <c r="A867">
        <v>6539431</v>
      </c>
      <c r="B867" t="s">
        <v>2727</v>
      </c>
      <c r="C867" t="s">
        <v>2661</v>
      </c>
      <c r="D867" t="s">
        <v>24</v>
      </c>
      <c r="E867" t="s">
        <v>34</v>
      </c>
      <c r="F867" t="s">
        <v>27</v>
      </c>
      <c r="G867" t="s">
        <v>27</v>
      </c>
      <c r="I867" t="s">
        <v>29</v>
      </c>
      <c r="J867">
        <v>36</v>
      </c>
      <c r="M867">
        <v>6.12</v>
      </c>
      <c r="O867">
        <v>36</v>
      </c>
      <c r="P867">
        <v>3</v>
      </c>
      <c r="Q867">
        <v>6.12</v>
      </c>
      <c r="T867" t="s">
        <v>113</v>
      </c>
      <c r="U867" t="s">
        <v>3735</v>
      </c>
      <c r="V867" t="s">
        <v>3754</v>
      </c>
      <c r="W867" s="52" t="s">
        <v>3885</v>
      </c>
      <c r="X867" s="56" t="s">
        <v>3790</v>
      </c>
      <c r="Z867" s="60">
        <v>3.19</v>
      </c>
      <c r="AA867" s="25">
        <v>0.101513888888889</v>
      </c>
      <c r="AC867" s="19" t="s">
        <v>3835</v>
      </c>
      <c r="AD867" s="19">
        <v>4.1900000000000004</v>
      </c>
      <c r="AE867" s="19" t="s">
        <v>3807</v>
      </c>
      <c r="AF867" s="19" t="s">
        <v>3787</v>
      </c>
      <c r="AH867" s="31">
        <f t="shared" si="446"/>
        <v>2.9950000000000001</v>
      </c>
      <c r="AI867" s="31" t="str">
        <f t="shared" si="447"/>
        <v>3.49</v>
      </c>
      <c r="AJ867" s="31" t="str">
        <f t="shared" si="448"/>
        <v/>
      </c>
      <c r="AK867" s="31">
        <f t="shared" si="449"/>
        <v>3.19</v>
      </c>
      <c r="AM867" s="41">
        <v>36</v>
      </c>
      <c r="AN867" s="41">
        <v>5.5</v>
      </c>
      <c r="AO867">
        <v>12</v>
      </c>
      <c r="AP867" s="41">
        <f t="shared" si="462"/>
        <v>31.680000000000003</v>
      </c>
      <c r="AQ867" t="s">
        <v>27</v>
      </c>
      <c r="AR867" s="41">
        <f t="shared" si="463"/>
        <v>11.393989983305511</v>
      </c>
      <c r="AS867" s="41">
        <f t="shared" si="464"/>
        <v>20.415472779369622</v>
      </c>
      <c r="AT867" s="41" t="e">
        <f t="shared" si="465"/>
        <v>#VALUE!</v>
      </c>
      <c r="AU867" s="41">
        <f t="shared" si="466"/>
        <v>16.235632183908034</v>
      </c>
      <c r="BB867" s="53">
        <f t="shared" si="467"/>
        <v>11.393989983305511</v>
      </c>
      <c r="BC867" s="57">
        <f t="shared" si="468"/>
        <v>20.415472779369622</v>
      </c>
      <c r="BD867" s="48" t="e">
        <f t="shared" si="469"/>
        <v>#VALUE!</v>
      </c>
      <c r="BE867" s="61">
        <f t="shared" si="470"/>
        <v>15.086206896551715</v>
      </c>
      <c r="BG867" t="s">
        <v>6692</v>
      </c>
      <c r="BH867" t="s">
        <v>6693</v>
      </c>
      <c r="BJ867" t="s">
        <v>6585</v>
      </c>
      <c r="BM867" t="s">
        <v>6694</v>
      </c>
      <c r="BN867" t="s">
        <v>6614</v>
      </c>
      <c r="BO867" t="s">
        <v>3930</v>
      </c>
      <c r="BP867" s="67" t="e">
        <f>VLOOKUP(A867, [1]Sheet1!$A:$B, 1, 0)</f>
        <v>#N/A</v>
      </c>
      <c r="BT867" s="68"/>
    </row>
    <row r="868" spans="1:72" x14ac:dyDescent="0.2">
      <c r="A868">
        <v>6438626</v>
      </c>
      <c r="B868" t="s">
        <v>2730</v>
      </c>
      <c r="C868" t="s">
        <v>2642</v>
      </c>
      <c r="D868" t="s">
        <v>24</v>
      </c>
      <c r="E868" t="s">
        <v>34</v>
      </c>
      <c r="F868" t="s">
        <v>27</v>
      </c>
      <c r="G868" t="s">
        <v>27</v>
      </c>
      <c r="I868" t="s">
        <v>28</v>
      </c>
      <c r="J868">
        <v>38.14</v>
      </c>
      <c r="M868">
        <v>8.26</v>
      </c>
      <c r="O868">
        <v>38.14</v>
      </c>
      <c r="P868">
        <v>3.1783333333333301</v>
      </c>
      <c r="Q868">
        <v>8.26</v>
      </c>
      <c r="T868" t="s">
        <v>113</v>
      </c>
      <c r="U868" t="s">
        <v>3735</v>
      </c>
      <c r="V868" t="s">
        <v>3754</v>
      </c>
      <c r="W868" s="52" t="s">
        <v>3885</v>
      </c>
      <c r="X868" s="56" t="s">
        <v>3790</v>
      </c>
      <c r="Z868" s="60">
        <v>3.19</v>
      </c>
      <c r="AA868" s="25">
        <v>0.10100000000000001</v>
      </c>
      <c r="AC868" s="19" t="s">
        <v>3835</v>
      </c>
      <c r="AD868" s="19">
        <v>4.1900000000000004</v>
      </c>
      <c r="AE868" s="19" t="s">
        <v>3807</v>
      </c>
      <c r="AF868" s="19" t="s">
        <v>3787</v>
      </c>
      <c r="AH868" s="31">
        <f t="shared" si="446"/>
        <v>2.9950000000000001</v>
      </c>
      <c r="AI868" s="31" t="str">
        <f t="shared" si="447"/>
        <v>3.49</v>
      </c>
      <c r="AJ868" s="31" t="str">
        <f t="shared" si="448"/>
        <v/>
      </c>
      <c r="AK868" s="31">
        <f t="shared" si="449"/>
        <v>3.19</v>
      </c>
      <c r="AM868" s="41">
        <v>38.14</v>
      </c>
      <c r="AN868" s="41">
        <v>5.7</v>
      </c>
      <c r="AO868">
        <v>12</v>
      </c>
      <c r="AP868" s="41">
        <f t="shared" si="462"/>
        <v>31.787000000000006</v>
      </c>
      <c r="AQ868" t="s">
        <v>27</v>
      </c>
      <c r="AR868" s="41">
        <f t="shared" si="463"/>
        <v>11.079577072899264</v>
      </c>
      <c r="AS868" s="41">
        <f t="shared" si="464"/>
        <v>20.01671442215854</v>
      </c>
      <c r="AT868" s="41" t="e">
        <f t="shared" si="465"/>
        <v>#VALUE!</v>
      </c>
      <c r="AU868" s="41">
        <f t="shared" si="466"/>
        <v>15.919540229885037</v>
      </c>
      <c r="BB868" s="53">
        <f t="shared" si="467"/>
        <v>11.079577072899264</v>
      </c>
      <c r="BC868" s="57">
        <f t="shared" si="468"/>
        <v>20.01671442215854</v>
      </c>
      <c r="BD868" s="48" t="e">
        <f t="shared" si="469"/>
        <v>#VALUE!</v>
      </c>
      <c r="BE868" s="61">
        <f t="shared" si="470"/>
        <v>14.728317659352127</v>
      </c>
      <c r="BG868" t="s">
        <v>6695</v>
      </c>
      <c r="BH868" t="s">
        <v>6696</v>
      </c>
      <c r="BJ868" t="s">
        <v>6585</v>
      </c>
      <c r="BM868" t="s">
        <v>6697</v>
      </c>
      <c r="BN868" t="s">
        <v>6587</v>
      </c>
      <c r="BO868" t="s">
        <v>3930</v>
      </c>
      <c r="BP868" s="67" t="e">
        <f>VLOOKUP(A868, [1]Sheet1!$A:$B, 1, 0)</f>
        <v>#N/A</v>
      </c>
      <c r="BT868" s="68"/>
    </row>
    <row r="869" spans="1:72" x14ac:dyDescent="0.2">
      <c r="A869">
        <v>6498315</v>
      </c>
      <c r="B869" t="s">
        <v>2732</v>
      </c>
      <c r="C869" t="s">
        <v>2642</v>
      </c>
      <c r="D869" t="s">
        <v>24</v>
      </c>
      <c r="E869" t="s">
        <v>34</v>
      </c>
      <c r="F869" t="s">
        <v>27</v>
      </c>
      <c r="G869" t="s">
        <v>27</v>
      </c>
      <c r="I869" t="s">
        <v>29</v>
      </c>
      <c r="J869">
        <v>38.14</v>
      </c>
      <c r="M869">
        <v>8.26</v>
      </c>
      <c r="O869">
        <v>38.14</v>
      </c>
      <c r="P869">
        <v>3.1783333333333301</v>
      </c>
      <c r="Q869">
        <v>8.26</v>
      </c>
      <c r="T869" t="s">
        <v>113</v>
      </c>
      <c r="U869" t="s">
        <v>3735</v>
      </c>
      <c r="V869" t="s">
        <v>3754</v>
      </c>
      <c r="W869" s="52" t="s">
        <v>3885</v>
      </c>
      <c r="X869" s="56" t="s">
        <v>3790</v>
      </c>
      <c r="Z869" s="60">
        <v>3.19</v>
      </c>
      <c r="AA869" s="25">
        <v>0.10100000000000001</v>
      </c>
      <c r="AC869" s="19" t="s">
        <v>3835</v>
      </c>
      <c r="AD869" s="19">
        <v>4.1900000000000004</v>
      </c>
      <c r="AE869" s="19" t="s">
        <v>3807</v>
      </c>
      <c r="AF869" s="19" t="s">
        <v>3787</v>
      </c>
      <c r="AH869" s="31">
        <f t="shared" si="446"/>
        <v>2.9950000000000001</v>
      </c>
      <c r="AI869" s="31" t="str">
        <f t="shared" si="447"/>
        <v>3.49</v>
      </c>
      <c r="AJ869" s="31" t="str">
        <f t="shared" si="448"/>
        <v/>
      </c>
      <c r="AK869" s="31">
        <f t="shared" si="449"/>
        <v>3.19</v>
      </c>
      <c r="AM869" s="41">
        <v>38.14</v>
      </c>
      <c r="AN869" s="41">
        <v>5.17</v>
      </c>
      <c r="AO869">
        <v>12</v>
      </c>
      <c r="AP869" s="41">
        <f t="shared" si="462"/>
        <v>31.787000000000006</v>
      </c>
      <c r="AQ869" t="s">
        <v>27</v>
      </c>
      <c r="AR869" s="41">
        <f t="shared" si="463"/>
        <v>11.123817473567046</v>
      </c>
      <c r="AS869" s="41">
        <f t="shared" si="464"/>
        <v>20.396370582616999</v>
      </c>
      <c r="AT869" s="41" t="e">
        <f t="shared" si="465"/>
        <v>#VALUE!</v>
      </c>
      <c r="AU869" s="41">
        <f t="shared" si="466"/>
        <v>16.016457680250763</v>
      </c>
      <c r="BB869" s="53">
        <f t="shared" si="467"/>
        <v>11.123817473567046</v>
      </c>
      <c r="BC869" s="57">
        <f t="shared" si="468"/>
        <v>20.396370582616999</v>
      </c>
      <c r="BD869" s="48" t="e">
        <f t="shared" si="469"/>
        <v>#VALUE!</v>
      </c>
      <c r="BE869" s="61">
        <f t="shared" si="470"/>
        <v>14.935997910135832</v>
      </c>
      <c r="BG869" t="s">
        <v>6698</v>
      </c>
      <c r="BH869" t="s">
        <v>6699</v>
      </c>
      <c r="BJ869" t="s">
        <v>6585</v>
      </c>
      <c r="BM869" t="s">
        <v>6700</v>
      </c>
      <c r="BN869" t="s">
        <v>6594</v>
      </c>
      <c r="BO869" t="s">
        <v>3930</v>
      </c>
      <c r="BP869" s="67" t="e">
        <f>VLOOKUP(A869, [1]Sheet1!$A:$B, 1, 0)</f>
        <v>#N/A</v>
      </c>
      <c r="BT869" s="68"/>
    </row>
    <row r="870" spans="1:72" x14ac:dyDescent="0.2">
      <c r="A870">
        <v>6517999</v>
      </c>
      <c r="B870" t="s">
        <v>2734</v>
      </c>
      <c r="C870" t="s">
        <v>2642</v>
      </c>
      <c r="D870" t="s">
        <v>24</v>
      </c>
      <c r="E870" t="s">
        <v>34</v>
      </c>
      <c r="F870" t="s">
        <v>27</v>
      </c>
      <c r="G870" t="s">
        <v>27</v>
      </c>
      <c r="I870" t="s">
        <v>30</v>
      </c>
      <c r="J870">
        <v>38.14</v>
      </c>
      <c r="M870">
        <v>8.26</v>
      </c>
      <c r="O870">
        <v>38.14</v>
      </c>
      <c r="P870">
        <v>3.1783333333333301</v>
      </c>
      <c r="Q870">
        <v>8.26</v>
      </c>
      <c r="T870" t="s">
        <v>113</v>
      </c>
      <c r="U870" t="s">
        <v>3735</v>
      </c>
      <c r="V870" t="s">
        <v>3754</v>
      </c>
      <c r="W870" s="52" t="s">
        <v>3885</v>
      </c>
      <c r="X870" s="56" t="s">
        <v>3790</v>
      </c>
      <c r="Z870" s="60">
        <v>3.19</v>
      </c>
      <c r="AA870" s="25">
        <v>0.10100000000000001</v>
      </c>
      <c r="AC870" s="19" t="s">
        <v>3835</v>
      </c>
      <c r="AD870" s="19">
        <v>4.1900000000000004</v>
      </c>
      <c r="AE870" s="19" t="s">
        <v>3807</v>
      </c>
      <c r="AF870" s="19" t="s">
        <v>3787</v>
      </c>
      <c r="AH870" s="31">
        <f t="shared" si="446"/>
        <v>2.9950000000000001</v>
      </c>
      <c r="AI870" s="31" t="str">
        <f t="shared" si="447"/>
        <v>3.49</v>
      </c>
      <c r="AJ870" s="31" t="str">
        <f t="shared" si="448"/>
        <v/>
      </c>
      <c r="AK870" s="31">
        <f t="shared" si="449"/>
        <v>3.19</v>
      </c>
      <c r="AM870" s="41">
        <v>38.14</v>
      </c>
      <c r="AN870" s="41">
        <v>5.55</v>
      </c>
      <c r="AO870">
        <v>12</v>
      </c>
      <c r="AP870" s="41">
        <f t="shared" si="462"/>
        <v>31.787000000000006</v>
      </c>
      <c r="AQ870" t="s">
        <v>27</v>
      </c>
      <c r="AR870" s="41">
        <f t="shared" si="463"/>
        <v>11.092097941012788</v>
      </c>
      <c r="AS870" s="41">
        <f t="shared" si="464"/>
        <v>20.124164278892067</v>
      </c>
      <c r="AT870" s="41" t="e">
        <f t="shared" si="465"/>
        <v>#VALUE!</v>
      </c>
      <c r="AU870" s="41">
        <f t="shared" si="466"/>
        <v>15.946969696969681</v>
      </c>
      <c r="BB870" s="53">
        <f t="shared" si="467"/>
        <v>11.092097941012788</v>
      </c>
      <c r="BC870" s="57">
        <f t="shared" si="468"/>
        <v>20.124164278892067</v>
      </c>
      <c r="BD870" s="48" t="e">
        <f t="shared" si="469"/>
        <v>#VALUE!</v>
      </c>
      <c r="BE870" s="61">
        <f t="shared" si="470"/>
        <v>14.787095088819216</v>
      </c>
      <c r="BG870" t="s">
        <v>6701</v>
      </c>
      <c r="BH870" t="s">
        <v>6702</v>
      </c>
      <c r="BJ870" t="s">
        <v>6585</v>
      </c>
      <c r="BM870" t="s">
        <v>6703</v>
      </c>
      <c r="BN870" t="s">
        <v>6601</v>
      </c>
      <c r="BO870" t="s">
        <v>3930</v>
      </c>
      <c r="BP870" s="67" t="e">
        <f>VLOOKUP(A870, [1]Sheet1!$A:$B, 1, 0)</f>
        <v>#N/A</v>
      </c>
      <c r="BT870" s="68"/>
    </row>
    <row r="871" spans="1:72" x14ac:dyDescent="0.2">
      <c r="A871">
        <v>6518013</v>
      </c>
      <c r="B871" t="s">
        <v>2736</v>
      </c>
      <c r="C871" t="s">
        <v>2642</v>
      </c>
      <c r="D871" t="s">
        <v>24</v>
      </c>
      <c r="E871" t="s">
        <v>34</v>
      </c>
      <c r="F871" t="s">
        <v>27</v>
      </c>
      <c r="G871" t="s">
        <v>27</v>
      </c>
      <c r="J871">
        <f t="shared" ref="J871:J872" si="471">J870</f>
        <v>38.14</v>
      </c>
      <c r="M871">
        <v>8.26</v>
      </c>
      <c r="O871">
        <f t="shared" ref="O871:P872" si="472">O870</f>
        <v>38.14</v>
      </c>
      <c r="P871">
        <f t="shared" si="472"/>
        <v>3.1783333333333301</v>
      </c>
      <c r="Q871">
        <v>8.26</v>
      </c>
      <c r="U871" t="s">
        <v>3721</v>
      </c>
      <c r="V871" t="s">
        <v>3721</v>
      </c>
      <c r="W871" s="52" t="s">
        <v>26</v>
      </c>
      <c r="X871" s="56" t="s">
        <v>26</v>
      </c>
      <c r="Z871" s="60" t="s">
        <v>26</v>
      </c>
      <c r="AC871" s="19" t="s">
        <v>3721</v>
      </c>
      <c r="AD871" s="19" t="s">
        <v>3721</v>
      </c>
      <c r="AE871" s="19" t="s">
        <v>3721</v>
      </c>
      <c r="AF871" s="19" t="s">
        <v>3721</v>
      </c>
      <c r="AH871" s="31" t="str">
        <f t="shared" si="446"/>
        <v/>
      </c>
      <c r="AI871" s="31" t="str">
        <f t="shared" si="447"/>
        <v/>
      </c>
      <c r="AJ871" s="31" t="str">
        <f t="shared" si="448"/>
        <v/>
      </c>
      <c r="AK871" s="31" t="str">
        <f t="shared" si="449"/>
        <v/>
      </c>
      <c r="BG871" t="s">
        <v>6704</v>
      </c>
      <c r="BH871" t="s">
        <v>6705</v>
      </c>
      <c r="BJ871" t="s">
        <v>6585</v>
      </c>
      <c r="BM871" t="s">
        <v>6706</v>
      </c>
      <c r="BN871" t="s">
        <v>6601</v>
      </c>
      <c r="BO871" t="s">
        <v>3930</v>
      </c>
      <c r="BP871" s="67" t="e">
        <f>VLOOKUP(A871, [1]Sheet1!$A:$B, 1, 0)</f>
        <v>#N/A</v>
      </c>
      <c r="BT871" s="68"/>
    </row>
    <row r="872" spans="1:72" x14ac:dyDescent="0.2">
      <c r="A872">
        <v>6498323</v>
      </c>
      <c r="B872" t="s">
        <v>2738</v>
      </c>
      <c r="C872" t="s">
        <v>2655</v>
      </c>
      <c r="D872" t="s">
        <v>24</v>
      </c>
      <c r="E872" t="s">
        <v>34</v>
      </c>
      <c r="F872" t="s">
        <v>27</v>
      </c>
      <c r="G872" t="s">
        <v>27</v>
      </c>
      <c r="J872">
        <f t="shared" si="471"/>
        <v>38.14</v>
      </c>
      <c r="M872">
        <v>8.26</v>
      </c>
      <c r="O872">
        <f t="shared" si="472"/>
        <v>38.14</v>
      </c>
      <c r="P872">
        <f t="shared" si="472"/>
        <v>3.1783333333333301</v>
      </c>
      <c r="Q872">
        <v>8.26</v>
      </c>
      <c r="U872" t="s">
        <v>3721</v>
      </c>
      <c r="V872" t="s">
        <v>3721</v>
      </c>
      <c r="W872" s="52" t="s">
        <v>26</v>
      </c>
      <c r="X872" s="56" t="s">
        <v>26</v>
      </c>
      <c r="Z872" s="60" t="s">
        <v>26</v>
      </c>
      <c r="AC872" s="19" t="s">
        <v>3721</v>
      </c>
      <c r="AD872" s="19" t="s">
        <v>3721</v>
      </c>
      <c r="AE872" s="19" t="s">
        <v>3721</v>
      </c>
      <c r="AF872" s="19" t="s">
        <v>3721</v>
      </c>
      <c r="AH872" s="31" t="str">
        <f t="shared" si="446"/>
        <v/>
      </c>
      <c r="AI872" s="31" t="str">
        <f t="shared" si="447"/>
        <v/>
      </c>
      <c r="AJ872" s="31" t="str">
        <f t="shared" si="448"/>
        <v/>
      </c>
      <c r="AK872" s="31" t="str">
        <f t="shared" si="449"/>
        <v/>
      </c>
      <c r="BG872" t="s">
        <v>6707</v>
      </c>
      <c r="BH872" t="s">
        <v>6708</v>
      </c>
      <c r="BJ872" t="s">
        <v>6585</v>
      </c>
      <c r="BM872" t="s">
        <v>6709</v>
      </c>
      <c r="BN872" t="s">
        <v>6676</v>
      </c>
      <c r="BO872" t="s">
        <v>3930</v>
      </c>
      <c r="BP872" s="67" t="e">
        <f>VLOOKUP(A872, [1]Sheet1!$A:$B, 1, 0)</f>
        <v>#N/A</v>
      </c>
      <c r="BT872" s="68"/>
    </row>
    <row r="873" spans="1:72" x14ac:dyDescent="0.2">
      <c r="A873">
        <v>6515613</v>
      </c>
      <c r="B873" t="s">
        <v>2741</v>
      </c>
      <c r="C873" t="s">
        <v>2742</v>
      </c>
      <c r="D873" t="s">
        <v>24</v>
      </c>
      <c r="E873" t="s">
        <v>34</v>
      </c>
      <c r="F873" t="s">
        <v>27</v>
      </c>
      <c r="G873" t="s">
        <v>27</v>
      </c>
      <c r="I873" t="s">
        <v>28</v>
      </c>
      <c r="J873">
        <v>27.2</v>
      </c>
      <c r="M873">
        <v>7.28</v>
      </c>
      <c r="O873">
        <v>27.2</v>
      </c>
      <c r="P873">
        <v>3.4</v>
      </c>
      <c r="Q873">
        <v>7.28</v>
      </c>
      <c r="T873" t="s">
        <v>113</v>
      </c>
      <c r="U873" t="s">
        <v>3735</v>
      </c>
      <c r="V873" t="s">
        <v>3754</v>
      </c>
      <c r="W873" s="52" t="s">
        <v>3885</v>
      </c>
      <c r="X873" s="56" t="s">
        <v>3790</v>
      </c>
      <c r="Z873" s="60">
        <v>3.19</v>
      </c>
      <c r="AA873" s="25">
        <v>0.101666666666667</v>
      </c>
      <c r="AC873" s="19" t="s">
        <v>3835</v>
      </c>
      <c r="AD873" s="19">
        <v>4.1900000000000004</v>
      </c>
      <c r="AE873" s="19" t="s">
        <v>3807</v>
      </c>
      <c r="AF873" s="19" t="s">
        <v>3787</v>
      </c>
      <c r="AH873" s="31">
        <f t="shared" si="446"/>
        <v>2.9950000000000001</v>
      </c>
      <c r="AI873" s="31" t="str">
        <f t="shared" si="447"/>
        <v>3.49</v>
      </c>
      <c r="AJ873" s="31" t="str">
        <f t="shared" si="448"/>
        <v/>
      </c>
      <c r="AK873" s="31">
        <f t="shared" si="449"/>
        <v>3.19</v>
      </c>
      <c r="AM873" s="41">
        <v>27.2</v>
      </c>
      <c r="AN873" s="41">
        <v>3.3</v>
      </c>
      <c r="AO873">
        <v>8</v>
      </c>
      <c r="AP873" s="41">
        <f>(AM873 * 1.05) - L873 - Q873 - K873</f>
        <v>21.279999999999998</v>
      </c>
      <c r="AQ873" t="s">
        <v>27</v>
      </c>
      <c r="AR873" s="41">
        <f>(((AH873)-((AP873/AO873) + ((AN873 * 0.03)/AO873)))/AH873)*100</f>
        <v>10.772120200333903</v>
      </c>
      <c r="AS873" s="41">
        <f>(((AI873)-((AP873/AO873) + ((AN873 * 0.3)/AO873)))/AI873)*100</f>
        <v>20.236389684813773</v>
      </c>
      <c r="AT873" s="41" t="e">
        <f>(((AJ873)-((AP873/AO873) + ((AN873 * 0.03)/AO873)))/AJ873)*100</f>
        <v>#VALUE!</v>
      </c>
      <c r="AU873" s="41">
        <f>(((AK873)-((AP873/AO873) + ((AN873 * 0.07)/AO873)))/AK873)*100</f>
        <v>15.709247648902821</v>
      </c>
      <c r="BB873" s="53">
        <f>(((AH873)-(((AP873/AO873) + ((AN873 * 0.03)/AO873))-AW873))/AH873)*100</f>
        <v>10.772120200333903</v>
      </c>
      <c r="BC873" s="57">
        <f>(((AI873)-(((AP873/AO873) + ((AN873 * 0.3)/AO873))-AX873))/AI873)*100</f>
        <v>20.236389684813773</v>
      </c>
      <c r="BD873" s="48" t="e">
        <f>(((AJ873)-(((AP873/AO873) + ((AN873 * 0.03)/AO873))-AY873))/AJ873)*100</f>
        <v>#VALUE!</v>
      </c>
      <c r="BE873" s="61">
        <f>(((AK873)-(((AP873/AO873) + ((AN873 * 0.15)/AO873))-AZ873))/AK873)*100</f>
        <v>14.674764890282136</v>
      </c>
      <c r="BG873" t="s">
        <v>6710</v>
      </c>
      <c r="BH873" t="s">
        <v>6711</v>
      </c>
      <c r="BJ873" t="s">
        <v>6585</v>
      </c>
      <c r="BM873" t="s">
        <v>6712</v>
      </c>
      <c r="BN873" t="s">
        <v>4472</v>
      </c>
      <c r="BO873" t="s">
        <v>3930</v>
      </c>
      <c r="BP873" s="67" t="e">
        <f>VLOOKUP(A873, [1]Sheet1!$A:$B, 1, 0)</f>
        <v>#N/A</v>
      </c>
      <c r="BT873" s="68"/>
    </row>
    <row r="874" spans="1:72" x14ac:dyDescent="0.2">
      <c r="A874">
        <v>6536361</v>
      </c>
      <c r="B874" t="s">
        <v>2745</v>
      </c>
      <c r="C874" t="s">
        <v>2709</v>
      </c>
      <c r="D874" t="s">
        <v>24</v>
      </c>
      <c r="E874" t="s">
        <v>34</v>
      </c>
      <c r="F874" t="s">
        <v>27</v>
      </c>
      <c r="G874" t="s">
        <v>27</v>
      </c>
      <c r="I874" t="s">
        <v>22</v>
      </c>
      <c r="J874">
        <v>44.5</v>
      </c>
      <c r="M874">
        <v>14.64</v>
      </c>
      <c r="O874">
        <v>44.5</v>
      </c>
      <c r="P874">
        <v>3.7083333333333299</v>
      </c>
      <c r="Q874">
        <v>14.64</v>
      </c>
      <c r="T874" t="s">
        <v>113</v>
      </c>
      <c r="U874" t="s">
        <v>3735</v>
      </c>
      <c r="V874" t="s">
        <v>3754</v>
      </c>
      <c r="W874" s="52" t="s">
        <v>3885</v>
      </c>
      <c r="X874" s="56" t="s">
        <v>3790</v>
      </c>
      <c r="Z874" s="60">
        <v>3.19</v>
      </c>
      <c r="AA874" s="25">
        <v>0.10125833333333301</v>
      </c>
      <c r="AC874" s="19" t="s">
        <v>3835</v>
      </c>
      <c r="AD874" s="19">
        <v>4.1900000000000004</v>
      </c>
      <c r="AE874" s="19" t="s">
        <v>3807</v>
      </c>
      <c r="AF874" s="19" t="s">
        <v>3787</v>
      </c>
      <c r="AH874" s="31">
        <f t="shared" si="446"/>
        <v>2.9950000000000001</v>
      </c>
      <c r="AI874" s="31" t="str">
        <f t="shared" si="447"/>
        <v>3.49</v>
      </c>
      <c r="AJ874" s="31" t="str">
        <f t="shared" si="448"/>
        <v/>
      </c>
      <c r="AK874" s="31">
        <f t="shared" si="449"/>
        <v>3.19</v>
      </c>
      <c r="AM874" s="41">
        <v>44.5</v>
      </c>
      <c r="AN874" s="41">
        <v>6.42</v>
      </c>
      <c r="AO874">
        <v>12</v>
      </c>
      <c r="AP874" s="41">
        <f>(AM874 * 1.05) - L874 - Q874 - K874</f>
        <v>32.085000000000001</v>
      </c>
      <c r="AQ874" t="s">
        <v>27</v>
      </c>
      <c r="AR874" s="41">
        <f>(((AH874)-((AP874/AO874) + ((AN874 * 0.03)/AO874)))/AH874)*100</f>
        <v>10.190317195325546</v>
      </c>
      <c r="AS874" s="41">
        <f>(((AI874)-((AP874/AO874) + ((AN874 * 0.3)/AO874)))/AI874)*100</f>
        <v>18.789398280802299</v>
      </c>
      <c r="AT874" s="41" t="e">
        <f>(((AJ874)-((AP874/AO874) + ((AN874 * 0.03)/AO874)))/AJ874)*100</f>
        <v>#VALUE!</v>
      </c>
      <c r="AU874" s="41">
        <f>(((AK874)-((AP874/AO874) + ((AN874 * 0.07)/AO874)))/AK874)*100</f>
        <v>15.009404388714723</v>
      </c>
      <c r="BB874" s="53">
        <f>(((AH874)-(((AP874/AO874) + ((AN874 * 0.03)/AO874))-AW874))/AH874)*100</f>
        <v>10.190317195325546</v>
      </c>
      <c r="BC874" s="57">
        <f>(((AI874)-(((AP874/AO874) + ((AN874 * 0.3)/AO874))-AX874))/AI874)*100</f>
        <v>18.789398280802299</v>
      </c>
      <c r="BD874" s="48" t="e">
        <f>(((AJ874)-(((AP874/AO874) + ((AN874 * 0.03)/AO874))-AY874))/AJ874)*100</f>
        <v>#VALUE!</v>
      </c>
      <c r="BE874" s="61">
        <f>(((AK874)-(((AP874/AO874) + ((AN874 * 0.15)/AO874))-AZ874))/AK874)*100</f>
        <v>13.667711598746079</v>
      </c>
      <c r="BG874" t="s">
        <v>6713</v>
      </c>
      <c r="BH874" t="s">
        <v>6714</v>
      </c>
      <c r="BJ874" t="s">
        <v>6585</v>
      </c>
      <c r="BM874" t="s">
        <v>6675</v>
      </c>
      <c r="BN874" t="s">
        <v>4472</v>
      </c>
      <c r="BO874" t="s">
        <v>3930</v>
      </c>
      <c r="BP874" s="67" t="e">
        <f>VLOOKUP(A874, [1]Sheet1!$A:$B, 1, 0)</f>
        <v>#N/A</v>
      </c>
      <c r="BT874" s="68"/>
    </row>
    <row r="875" spans="1:72" x14ac:dyDescent="0.2">
      <c r="A875">
        <v>6536346</v>
      </c>
      <c r="B875" t="s">
        <v>2747</v>
      </c>
      <c r="C875" t="s">
        <v>2709</v>
      </c>
      <c r="D875" t="s">
        <v>24</v>
      </c>
      <c r="E875" t="s">
        <v>34</v>
      </c>
      <c r="F875" t="s">
        <v>27</v>
      </c>
      <c r="G875" t="s">
        <v>27</v>
      </c>
      <c r="J875">
        <f t="shared" ref="J875:J876" si="473">J874</f>
        <v>44.5</v>
      </c>
      <c r="M875">
        <v>14.64</v>
      </c>
      <c r="O875">
        <f t="shared" ref="O875:P876" si="474">O874</f>
        <v>44.5</v>
      </c>
      <c r="P875">
        <f t="shared" si="474"/>
        <v>3.7083333333333299</v>
      </c>
      <c r="Q875">
        <v>14.64</v>
      </c>
      <c r="U875" t="s">
        <v>3721</v>
      </c>
      <c r="V875" t="s">
        <v>3721</v>
      </c>
      <c r="W875" s="52" t="s">
        <v>26</v>
      </c>
      <c r="X875" s="56" t="s">
        <v>26</v>
      </c>
      <c r="Z875" s="60" t="s">
        <v>26</v>
      </c>
      <c r="AC875" s="19" t="s">
        <v>3721</v>
      </c>
      <c r="AD875" s="19" t="s">
        <v>3721</v>
      </c>
      <c r="AE875" s="19" t="s">
        <v>3721</v>
      </c>
      <c r="AF875" s="19" t="s">
        <v>3721</v>
      </c>
      <c r="AH875" s="31" t="str">
        <f t="shared" si="446"/>
        <v/>
      </c>
      <c r="AI875" s="31" t="str">
        <f t="shared" si="447"/>
        <v/>
      </c>
      <c r="AJ875" s="31" t="str">
        <f t="shared" si="448"/>
        <v/>
      </c>
      <c r="AK875" s="31" t="str">
        <f t="shared" si="449"/>
        <v/>
      </c>
      <c r="BG875" t="s">
        <v>6715</v>
      </c>
      <c r="BH875" t="s">
        <v>6716</v>
      </c>
      <c r="BJ875" t="s">
        <v>6585</v>
      </c>
      <c r="BM875" t="s">
        <v>6717</v>
      </c>
      <c r="BN875" t="s">
        <v>6587</v>
      </c>
      <c r="BO875" t="s">
        <v>3930</v>
      </c>
      <c r="BP875" s="67" t="e">
        <f>VLOOKUP(A875, [1]Sheet1!$A:$B, 1, 0)</f>
        <v>#N/A</v>
      </c>
      <c r="BT875" s="68"/>
    </row>
    <row r="876" spans="1:72" x14ac:dyDescent="0.2">
      <c r="A876">
        <v>6536353</v>
      </c>
      <c r="B876" t="s">
        <v>2749</v>
      </c>
      <c r="C876" t="s">
        <v>2709</v>
      </c>
      <c r="D876" t="s">
        <v>24</v>
      </c>
      <c r="E876" t="s">
        <v>34</v>
      </c>
      <c r="F876" t="s">
        <v>27</v>
      </c>
      <c r="G876" t="s">
        <v>27</v>
      </c>
      <c r="J876">
        <f t="shared" si="473"/>
        <v>44.5</v>
      </c>
      <c r="M876">
        <v>14.64</v>
      </c>
      <c r="O876">
        <f t="shared" si="474"/>
        <v>44.5</v>
      </c>
      <c r="P876">
        <f t="shared" si="474"/>
        <v>3.7083333333333299</v>
      </c>
      <c r="Q876">
        <v>14.64</v>
      </c>
      <c r="U876" t="s">
        <v>3721</v>
      </c>
      <c r="V876" t="s">
        <v>3721</v>
      </c>
      <c r="W876" s="52" t="s">
        <v>26</v>
      </c>
      <c r="X876" s="56" t="s">
        <v>26</v>
      </c>
      <c r="Z876" s="60" t="s">
        <v>26</v>
      </c>
      <c r="AC876" s="19" t="s">
        <v>3721</v>
      </c>
      <c r="AD876" s="19" t="s">
        <v>3721</v>
      </c>
      <c r="AE876" s="19" t="s">
        <v>3721</v>
      </c>
      <c r="AF876" s="19" t="s">
        <v>3721</v>
      </c>
      <c r="AH876" s="31" t="str">
        <f t="shared" si="446"/>
        <v/>
      </c>
      <c r="AI876" s="31" t="str">
        <f t="shared" si="447"/>
        <v/>
      </c>
      <c r="AJ876" s="31" t="str">
        <f t="shared" si="448"/>
        <v/>
      </c>
      <c r="AK876" s="31" t="str">
        <f t="shared" si="449"/>
        <v/>
      </c>
      <c r="BG876" t="s">
        <v>6718</v>
      </c>
      <c r="BH876" t="s">
        <v>6719</v>
      </c>
      <c r="BM876" t="s">
        <v>6669</v>
      </c>
      <c r="BN876" t="s">
        <v>6587</v>
      </c>
      <c r="BO876" t="s">
        <v>3930</v>
      </c>
      <c r="BP876" s="67" t="e">
        <f>VLOOKUP(A876, [1]Sheet1!$A:$B, 1, 0)</f>
        <v>#N/A</v>
      </c>
      <c r="BT876" s="68"/>
    </row>
    <row r="877" spans="1:72" x14ac:dyDescent="0.2">
      <c r="A877">
        <v>6536312</v>
      </c>
      <c r="B877" t="s">
        <v>2752</v>
      </c>
      <c r="C877" t="s">
        <v>2709</v>
      </c>
      <c r="D877" t="s">
        <v>24</v>
      </c>
      <c r="E877" t="s">
        <v>34</v>
      </c>
      <c r="F877" t="s">
        <v>27</v>
      </c>
      <c r="G877" t="s">
        <v>27</v>
      </c>
      <c r="I877" t="s">
        <v>28</v>
      </c>
      <c r="J877">
        <v>44.5</v>
      </c>
      <c r="M877">
        <v>14.64</v>
      </c>
      <c r="O877">
        <v>44.5</v>
      </c>
      <c r="P877">
        <v>3.7083333333333299</v>
      </c>
      <c r="Q877">
        <v>14.64</v>
      </c>
      <c r="T877" t="s">
        <v>113</v>
      </c>
      <c r="U877" t="s">
        <v>3735</v>
      </c>
      <c r="V877" t="s">
        <v>3754</v>
      </c>
      <c r="W877" s="52" t="s">
        <v>3885</v>
      </c>
      <c r="X877" s="56" t="s">
        <v>3790</v>
      </c>
      <c r="Z877" s="60">
        <v>3.19</v>
      </c>
      <c r="AA877" s="25">
        <v>0.101180555555556</v>
      </c>
      <c r="AC877" s="19" t="s">
        <v>3835</v>
      </c>
      <c r="AD877" s="19">
        <v>4.1900000000000004</v>
      </c>
      <c r="AE877" s="19" t="s">
        <v>3807</v>
      </c>
      <c r="AF877" s="19" t="s">
        <v>3787</v>
      </c>
      <c r="AH877" s="31">
        <f t="shared" si="446"/>
        <v>2.9950000000000001</v>
      </c>
      <c r="AI877" s="31" t="str">
        <f t="shared" si="447"/>
        <v>3.49</v>
      </c>
      <c r="AJ877" s="31" t="str">
        <f t="shared" si="448"/>
        <v/>
      </c>
      <c r="AK877" s="31">
        <f t="shared" si="449"/>
        <v>3.19</v>
      </c>
      <c r="AM877" s="41">
        <v>44.5</v>
      </c>
      <c r="AN877" s="41">
        <v>6.82</v>
      </c>
      <c r="AO877">
        <v>12</v>
      </c>
      <c r="AP877" s="41">
        <f t="shared" ref="AP877:AP882" si="475">(AM877 * 1.05) - L877 - Q877 - K877</f>
        <v>32.085000000000001</v>
      </c>
      <c r="AQ877" t="s">
        <v>27</v>
      </c>
      <c r="AR877" s="41">
        <f t="shared" ref="AR877:AR882" si="476">(((AH877)-((AP877/AO877) + ((AN877 * 0.03)/AO877)))/AH877)*100</f>
        <v>10.156928213689492</v>
      </c>
      <c r="AS877" s="41">
        <f t="shared" ref="AS877:AS882" si="477">(((AI877)-((AP877/AO877) + ((AN877 * 0.3)/AO877)))/AI877)*100</f>
        <v>18.502865329512893</v>
      </c>
      <c r="AT877" s="41" t="e">
        <f t="shared" ref="AT877:AT882" si="478">(((AJ877)-((AP877/AO877) + ((AN877 * 0.03)/AO877)))/AJ877)*100</f>
        <v>#VALUE!</v>
      </c>
      <c r="AU877" s="41">
        <f t="shared" ref="AU877:AU882" si="479">(((AK877)-((AP877/AO877) + ((AN877 * 0.07)/AO877)))/AK877)*100</f>
        <v>14.936259143155691</v>
      </c>
      <c r="BB877" s="53">
        <f t="shared" ref="BB877:BB882" si="480">(((AH877)-(((AP877/AO877) + ((AN877 * 0.03)/AO877))-AW877))/AH877)*100</f>
        <v>10.156928213689492</v>
      </c>
      <c r="BC877" s="57">
        <f t="shared" ref="BC877:BC882" si="481">(((AI877)-(((AP877/AO877) + ((AN877 * 0.3)/AO877))-AX877))/AI877)*100</f>
        <v>18.502865329512893</v>
      </c>
      <c r="BD877" s="48" t="e">
        <f t="shared" ref="BD877:BD882" si="482">(((AJ877)-(((AP877/AO877) + ((AN877 * 0.03)/AO877))-AY877))/AJ877)*100</f>
        <v>#VALUE!</v>
      </c>
      <c r="BE877" s="61">
        <f t="shared" ref="BE877:BE882" si="483">(((AK877)-(((AP877/AO877) + ((AN877 * 0.15)/AO877))-AZ877))/AK877)*100</f>
        <v>13.510971786833858</v>
      </c>
      <c r="BG877" t="s">
        <v>6720</v>
      </c>
      <c r="BH877" t="s">
        <v>6721</v>
      </c>
      <c r="BM877" t="s">
        <v>6682</v>
      </c>
      <c r="BN877" t="s">
        <v>6587</v>
      </c>
      <c r="BO877" t="s">
        <v>3930</v>
      </c>
      <c r="BP877" s="67" t="e">
        <f>VLOOKUP(A877, [1]Sheet1!$A:$B, 1, 0)</f>
        <v>#N/A</v>
      </c>
      <c r="BT877" s="68"/>
    </row>
    <row r="878" spans="1:72" x14ac:dyDescent="0.2">
      <c r="A878">
        <v>6536379</v>
      </c>
      <c r="B878" t="s">
        <v>2754</v>
      </c>
      <c r="C878" t="s">
        <v>2709</v>
      </c>
      <c r="D878" t="s">
        <v>24</v>
      </c>
      <c r="E878" t="s">
        <v>34</v>
      </c>
      <c r="F878" t="s">
        <v>27</v>
      </c>
      <c r="G878" t="s">
        <v>27</v>
      </c>
      <c r="I878" t="s">
        <v>29</v>
      </c>
      <c r="J878">
        <v>44.5</v>
      </c>
      <c r="M878">
        <v>14.64</v>
      </c>
      <c r="O878">
        <v>44.5</v>
      </c>
      <c r="P878">
        <v>3.7083333333333299</v>
      </c>
      <c r="Q878">
        <v>14.64</v>
      </c>
      <c r="T878" t="s">
        <v>113</v>
      </c>
      <c r="U878" t="s">
        <v>3735</v>
      </c>
      <c r="V878" t="s">
        <v>3754</v>
      </c>
      <c r="W878" s="52" t="s">
        <v>3885</v>
      </c>
      <c r="X878" s="56" t="s">
        <v>3790</v>
      </c>
      <c r="Z878" s="60">
        <v>3.19</v>
      </c>
      <c r="AA878" s="25">
        <v>0.101180555555556</v>
      </c>
      <c r="AC878" s="19" t="s">
        <v>3835</v>
      </c>
      <c r="AD878" s="19">
        <v>4.1900000000000004</v>
      </c>
      <c r="AE878" s="19" t="s">
        <v>3807</v>
      </c>
      <c r="AF878" s="19" t="s">
        <v>3787</v>
      </c>
      <c r="AH878" s="31">
        <f t="shared" si="446"/>
        <v>2.9950000000000001</v>
      </c>
      <c r="AI878" s="31" t="str">
        <f t="shared" si="447"/>
        <v>3.49</v>
      </c>
      <c r="AJ878" s="31" t="str">
        <f t="shared" si="448"/>
        <v/>
      </c>
      <c r="AK878" s="31">
        <f t="shared" si="449"/>
        <v>3.19</v>
      </c>
      <c r="AM878" s="41">
        <v>44.5</v>
      </c>
      <c r="AN878" s="41">
        <v>6.83</v>
      </c>
      <c r="AO878">
        <v>12</v>
      </c>
      <c r="AP878" s="41">
        <f t="shared" si="475"/>
        <v>32.085000000000001</v>
      </c>
      <c r="AQ878" t="s">
        <v>27</v>
      </c>
      <c r="AR878" s="41">
        <f t="shared" si="476"/>
        <v>10.156093489148576</v>
      </c>
      <c r="AS878" s="41">
        <f t="shared" si="477"/>
        <v>18.495702005730664</v>
      </c>
      <c r="AT878" s="41" t="e">
        <f t="shared" si="478"/>
        <v>#VALUE!</v>
      </c>
      <c r="AU878" s="41">
        <f t="shared" si="479"/>
        <v>14.934430512016711</v>
      </c>
      <c r="BB878" s="53">
        <f t="shared" si="480"/>
        <v>10.156093489148576</v>
      </c>
      <c r="BC878" s="57">
        <f t="shared" si="481"/>
        <v>18.495702005730664</v>
      </c>
      <c r="BD878" s="48" t="e">
        <f t="shared" si="482"/>
        <v>#VALUE!</v>
      </c>
      <c r="BE878" s="61">
        <f t="shared" si="483"/>
        <v>13.507053291536048</v>
      </c>
      <c r="BG878" t="s">
        <v>6722</v>
      </c>
      <c r="BH878" t="s">
        <v>6723</v>
      </c>
      <c r="BM878" t="s">
        <v>6724</v>
      </c>
      <c r="BN878" t="s">
        <v>6587</v>
      </c>
      <c r="BO878" t="s">
        <v>3930</v>
      </c>
      <c r="BP878" s="67" t="e">
        <f>VLOOKUP(A878, [1]Sheet1!$A:$B, 1, 0)</f>
        <v>#N/A</v>
      </c>
      <c r="BT878" s="68"/>
    </row>
    <row r="879" spans="1:72" x14ac:dyDescent="0.2">
      <c r="A879">
        <v>6539662</v>
      </c>
      <c r="B879" t="s">
        <v>2756</v>
      </c>
      <c r="C879" t="s">
        <v>2709</v>
      </c>
      <c r="D879" t="s">
        <v>24</v>
      </c>
      <c r="E879" t="s">
        <v>34</v>
      </c>
      <c r="F879" t="s">
        <v>27</v>
      </c>
      <c r="G879" t="s">
        <v>27</v>
      </c>
      <c r="I879" t="s">
        <v>30</v>
      </c>
      <c r="J879">
        <v>44.5</v>
      </c>
      <c r="M879">
        <v>14.64</v>
      </c>
      <c r="O879">
        <v>44.5</v>
      </c>
      <c r="P879">
        <v>3.7083333333333299</v>
      </c>
      <c r="Q879">
        <v>14.64</v>
      </c>
      <c r="T879" t="s">
        <v>113</v>
      </c>
      <c r="U879" t="s">
        <v>3735</v>
      </c>
      <c r="V879" t="s">
        <v>3754</v>
      </c>
      <c r="W879" s="52" t="s">
        <v>3885</v>
      </c>
      <c r="X879" s="56" t="s">
        <v>3790</v>
      </c>
      <c r="Z879" s="60">
        <v>3.19</v>
      </c>
      <c r="AA879" s="25">
        <v>0.101180555555556</v>
      </c>
      <c r="AC879" s="19" t="s">
        <v>3835</v>
      </c>
      <c r="AD879" s="19">
        <v>4.1900000000000004</v>
      </c>
      <c r="AE879" s="19" t="s">
        <v>3807</v>
      </c>
      <c r="AF879" s="19" t="s">
        <v>3787</v>
      </c>
      <c r="AH879" s="31">
        <f t="shared" si="446"/>
        <v>2.9950000000000001</v>
      </c>
      <c r="AI879" s="31" t="str">
        <f t="shared" si="447"/>
        <v>3.49</v>
      </c>
      <c r="AJ879" s="31" t="str">
        <f t="shared" si="448"/>
        <v/>
      </c>
      <c r="AK879" s="31">
        <f t="shared" si="449"/>
        <v>3.19</v>
      </c>
      <c r="AM879" s="41">
        <v>44.5</v>
      </c>
      <c r="AN879" s="41">
        <v>6.7</v>
      </c>
      <c r="AO879">
        <v>12</v>
      </c>
      <c r="AP879" s="41">
        <f t="shared" si="475"/>
        <v>32.085000000000001</v>
      </c>
      <c r="AQ879" t="s">
        <v>27</v>
      </c>
      <c r="AR879" s="41">
        <f t="shared" si="476"/>
        <v>10.1669449081803</v>
      </c>
      <c r="AS879" s="41">
        <f t="shared" si="477"/>
        <v>18.588825214899718</v>
      </c>
      <c r="AT879" s="41" t="e">
        <f t="shared" si="478"/>
        <v>#VALUE!</v>
      </c>
      <c r="AU879" s="41">
        <f t="shared" si="479"/>
        <v>14.95820271682341</v>
      </c>
      <c r="BB879" s="53">
        <f t="shared" si="480"/>
        <v>10.1669449081803</v>
      </c>
      <c r="BC879" s="57">
        <f t="shared" si="481"/>
        <v>18.588825214899718</v>
      </c>
      <c r="BD879" s="48" t="e">
        <f t="shared" si="482"/>
        <v>#VALUE!</v>
      </c>
      <c r="BE879" s="61">
        <f t="shared" si="483"/>
        <v>13.557993730407514</v>
      </c>
      <c r="BG879" t="s">
        <v>6725</v>
      </c>
      <c r="BH879" t="s">
        <v>6726</v>
      </c>
      <c r="BM879" t="s">
        <v>6727</v>
      </c>
      <c r="BN879" t="s">
        <v>6728</v>
      </c>
      <c r="BO879" t="s">
        <v>3930</v>
      </c>
      <c r="BP879" s="67" t="e">
        <f>VLOOKUP(A879, [1]Sheet1!$A:$B, 1, 0)</f>
        <v>#N/A</v>
      </c>
      <c r="BT879" s="68"/>
    </row>
    <row r="880" spans="1:72" x14ac:dyDescent="0.2">
      <c r="A880">
        <v>6540496</v>
      </c>
      <c r="B880" t="s">
        <v>2759</v>
      </c>
      <c r="C880" t="s">
        <v>2760</v>
      </c>
      <c r="D880" t="s">
        <v>24</v>
      </c>
      <c r="E880" t="s">
        <v>23</v>
      </c>
      <c r="F880" t="s">
        <v>27</v>
      </c>
      <c r="G880" t="s">
        <v>27</v>
      </c>
      <c r="I880" t="s">
        <v>28</v>
      </c>
      <c r="J880">
        <v>41.52</v>
      </c>
      <c r="L880">
        <v>11.28</v>
      </c>
      <c r="O880">
        <v>30.24</v>
      </c>
      <c r="P880">
        <v>2.52</v>
      </c>
      <c r="T880" t="s">
        <v>113</v>
      </c>
      <c r="U880" t="s">
        <v>3735</v>
      </c>
      <c r="V880" t="s">
        <v>3754</v>
      </c>
      <c r="W880" s="52" t="s">
        <v>3885</v>
      </c>
      <c r="X880" s="56" t="s">
        <v>3790</v>
      </c>
      <c r="Z880" s="60">
        <v>3.19</v>
      </c>
      <c r="AA880" s="25">
        <v>0.119555555555556</v>
      </c>
      <c r="AC880" s="19" t="s">
        <v>3835</v>
      </c>
      <c r="AD880" s="19">
        <v>4.1900000000000004</v>
      </c>
      <c r="AE880" s="19" t="s">
        <v>3807</v>
      </c>
      <c r="AF880" s="19" t="s">
        <v>3787</v>
      </c>
      <c r="AH880" s="31">
        <f t="shared" si="446"/>
        <v>2.9950000000000001</v>
      </c>
      <c r="AI880" s="31" t="str">
        <f t="shared" si="447"/>
        <v>3.49</v>
      </c>
      <c r="AJ880" s="31" t="str">
        <f t="shared" si="448"/>
        <v/>
      </c>
      <c r="AK880" s="31">
        <f t="shared" si="449"/>
        <v>3.19</v>
      </c>
      <c r="AM880" s="41">
        <v>41.52</v>
      </c>
      <c r="AN880" s="41">
        <v>9.52</v>
      </c>
      <c r="AO880">
        <v>12</v>
      </c>
      <c r="AP880" s="41">
        <f t="shared" si="475"/>
        <v>32.316000000000003</v>
      </c>
      <c r="AQ880" t="s">
        <v>27</v>
      </c>
      <c r="AR880" s="41">
        <f t="shared" si="476"/>
        <v>9.28881469115192</v>
      </c>
      <c r="AS880" s="41">
        <f t="shared" si="477"/>
        <v>16.017191977077367</v>
      </c>
      <c r="AT880" s="41" t="e">
        <f t="shared" si="478"/>
        <v>#VALUE!</v>
      </c>
      <c r="AU880" s="41">
        <f t="shared" si="479"/>
        <v>13.839080459770109</v>
      </c>
      <c r="BB880" s="53">
        <f t="shared" si="480"/>
        <v>9.28881469115192</v>
      </c>
      <c r="BC880" s="57">
        <f t="shared" si="481"/>
        <v>16.017191977077367</v>
      </c>
      <c r="BD880" s="48" t="e">
        <f t="shared" si="482"/>
        <v>#VALUE!</v>
      </c>
      <c r="BE880" s="61">
        <f t="shared" si="483"/>
        <v>11.849529780564254</v>
      </c>
      <c r="BG880" t="s">
        <v>6729</v>
      </c>
      <c r="BH880" t="s">
        <v>6730</v>
      </c>
      <c r="BM880" t="s">
        <v>6731</v>
      </c>
      <c r="BN880" t="s">
        <v>4662</v>
      </c>
      <c r="BO880" t="s">
        <v>36</v>
      </c>
      <c r="BP880" s="67" t="e">
        <f>VLOOKUP(A880, [1]Sheet1!$A:$B, 1, 0)</f>
        <v>#N/A</v>
      </c>
      <c r="BT880" s="68"/>
    </row>
    <row r="881" spans="1:72" x14ac:dyDescent="0.2">
      <c r="A881">
        <v>6540512</v>
      </c>
      <c r="B881" t="s">
        <v>2762</v>
      </c>
      <c r="C881" t="s">
        <v>2760</v>
      </c>
      <c r="D881" t="s">
        <v>24</v>
      </c>
      <c r="E881" t="s">
        <v>23</v>
      </c>
      <c r="F881" t="s">
        <v>27</v>
      </c>
      <c r="G881" t="s">
        <v>27</v>
      </c>
      <c r="I881" t="s">
        <v>29</v>
      </c>
      <c r="J881">
        <v>41.52</v>
      </c>
      <c r="L881">
        <v>11.28</v>
      </c>
      <c r="O881">
        <v>30.24</v>
      </c>
      <c r="P881">
        <v>2.52</v>
      </c>
      <c r="T881" t="s">
        <v>113</v>
      </c>
      <c r="U881" t="s">
        <v>3735</v>
      </c>
      <c r="V881" t="s">
        <v>3754</v>
      </c>
      <c r="W881" s="52" t="s">
        <v>3885</v>
      </c>
      <c r="X881" s="56" t="s">
        <v>3790</v>
      </c>
      <c r="Z881" s="60">
        <v>3.19</v>
      </c>
      <c r="AA881" s="25">
        <v>0.119555555555556</v>
      </c>
      <c r="AC881" s="19" t="s">
        <v>3835</v>
      </c>
      <c r="AD881" s="19">
        <v>4.1900000000000004</v>
      </c>
      <c r="AE881" s="19" t="s">
        <v>3807</v>
      </c>
      <c r="AF881" s="19" t="s">
        <v>3787</v>
      </c>
      <c r="AH881" s="31">
        <f t="shared" si="446"/>
        <v>2.9950000000000001</v>
      </c>
      <c r="AI881" s="31" t="str">
        <f t="shared" si="447"/>
        <v>3.49</v>
      </c>
      <c r="AJ881" s="31" t="str">
        <f t="shared" si="448"/>
        <v/>
      </c>
      <c r="AK881" s="31">
        <f t="shared" si="449"/>
        <v>3.19</v>
      </c>
      <c r="AM881" s="41">
        <v>41.52</v>
      </c>
      <c r="AN881" s="41">
        <v>9.52</v>
      </c>
      <c r="AO881">
        <v>12</v>
      </c>
      <c r="AP881" s="41">
        <f t="shared" si="475"/>
        <v>32.316000000000003</v>
      </c>
      <c r="AQ881" t="s">
        <v>27</v>
      </c>
      <c r="AR881" s="41">
        <f t="shared" si="476"/>
        <v>9.28881469115192</v>
      </c>
      <c r="AS881" s="41">
        <f t="shared" si="477"/>
        <v>16.017191977077367</v>
      </c>
      <c r="AT881" s="41" t="e">
        <f t="shared" si="478"/>
        <v>#VALUE!</v>
      </c>
      <c r="AU881" s="41">
        <f t="shared" si="479"/>
        <v>13.839080459770109</v>
      </c>
      <c r="BB881" s="53">
        <f t="shared" si="480"/>
        <v>9.28881469115192</v>
      </c>
      <c r="BC881" s="57">
        <f t="shared" si="481"/>
        <v>16.017191977077367</v>
      </c>
      <c r="BD881" s="48" t="e">
        <f t="shared" si="482"/>
        <v>#VALUE!</v>
      </c>
      <c r="BE881" s="61">
        <f t="shared" si="483"/>
        <v>11.849529780564254</v>
      </c>
      <c r="BG881" t="s">
        <v>6732</v>
      </c>
      <c r="BH881" t="s">
        <v>6733</v>
      </c>
      <c r="BM881" t="s">
        <v>6734</v>
      </c>
      <c r="BN881" t="s">
        <v>4662</v>
      </c>
      <c r="BO881" t="s">
        <v>36</v>
      </c>
      <c r="BP881" s="67" t="e">
        <f>VLOOKUP(A881, [1]Sheet1!$A:$B, 1, 0)</f>
        <v>#N/A</v>
      </c>
      <c r="BT881" s="68"/>
    </row>
    <row r="882" spans="1:72" x14ac:dyDescent="0.2">
      <c r="A882">
        <v>614297</v>
      </c>
      <c r="B882" t="s">
        <v>2765</v>
      </c>
      <c r="C882" t="s">
        <v>2766</v>
      </c>
      <c r="D882" t="s">
        <v>24</v>
      </c>
      <c r="E882" t="s">
        <v>34</v>
      </c>
      <c r="F882" t="s">
        <v>27</v>
      </c>
      <c r="G882" t="s">
        <v>27</v>
      </c>
      <c r="I882" t="s">
        <v>22</v>
      </c>
      <c r="J882">
        <v>30.2</v>
      </c>
      <c r="L882">
        <v>3.69</v>
      </c>
      <c r="M882">
        <v>3.02</v>
      </c>
      <c r="O882">
        <v>26.51</v>
      </c>
      <c r="P882">
        <v>2.2091666666666701</v>
      </c>
      <c r="Q882">
        <v>3.02</v>
      </c>
      <c r="T882" t="s">
        <v>2767</v>
      </c>
      <c r="U882" t="s">
        <v>3728</v>
      </c>
      <c r="V882" t="s">
        <v>3720</v>
      </c>
      <c r="W882" s="52" t="s">
        <v>3893</v>
      </c>
      <c r="X882" s="56" t="s">
        <v>3804</v>
      </c>
      <c r="Z882" s="60" t="s">
        <v>3803</v>
      </c>
      <c r="AA882" s="25">
        <v>0.117963161659514</v>
      </c>
      <c r="AC882" s="19" t="s">
        <v>3806</v>
      </c>
      <c r="AD882" s="19">
        <v>3.19</v>
      </c>
      <c r="AE882" s="19">
        <v>2.99</v>
      </c>
      <c r="AF882" s="19">
        <v>2.99</v>
      </c>
      <c r="AH882" s="31">
        <f t="shared" si="446"/>
        <v>2.2966666666666664</v>
      </c>
      <c r="AI882" s="31" t="str">
        <f t="shared" si="447"/>
        <v>2.69</v>
      </c>
      <c r="AJ882" s="31" t="str">
        <f t="shared" si="448"/>
        <v/>
      </c>
      <c r="AK882" s="31" t="str">
        <f t="shared" si="449"/>
        <v>2.49</v>
      </c>
      <c r="AM882" s="41">
        <v>30.2</v>
      </c>
      <c r="AN882" s="41">
        <v>12.21</v>
      </c>
      <c r="AO882">
        <v>12</v>
      </c>
      <c r="AP882" s="41">
        <f t="shared" si="475"/>
        <v>25</v>
      </c>
      <c r="AQ882" t="s">
        <v>27</v>
      </c>
      <c r="AR882" s="41">
        <f t="shared" si="476"/>
        <v>7.9597242380261113</v>
      </c>
      <c r="AS882" s="41">
        <f t="shared" si="477"/>
        <v>11.205080545229237</v>
      </c>
      <c r="AT882" s="41" t="e">
        <f t="shared" si="478"/>
        <v>#VALUE!</v>
      </c>
      <c r="AU882" s="41">
        <f t="shared" si="479"/>
        <v>13.471552878179383</v>
      </c>
      <c r="BB882" s="53">
        <f t="shared" si="480"/>
        <v>7.9597242380261113</v>
      </c>
      <c r="BC882" s="57">
        <f t="shared" si="481"/>
        <v>11.205080545229237</v>
      </c>
      <c r="BD882" s="48" t="e">
        <f t="shared" si="482"/>
        <v>#VALUE!</v>
      </c>
      <c r="BE882" s="61">
        <f t="shared" si="483"/>
        <v>10.202476572958503</v>
      </c>
      <c r="BG882" t="s">
        <v>6735</v>
      </c>
      <c r="BH882" t="s">
        <v>6736</v>
      </c>
      <c r="BJ882" t="s">
        <v>6737</v>
      </c>
      <c r="BM882" t="s">
        <v>6738</v>
      </c>
      <c r="BN882" t="s">
        <v>4662</v>
      </c>
      <c r="BO882" t="s">
        <v>36</v>
      </c>
      <c r="BP882" s="67" t="e">
        <f>VLOOKUP(A882, [1]Sheet1!$A:$B, 1, 0)</f>
        <v>#N/A</v>
      </c>
      <c r="BT882" s="68"/>
    </row>
    <row r="883" spans="1:72" x14ac:dyDescent="0.2">
      <c r="A883">
        <v>614388</v>
      </c>
      <c r="B883" t="s">
        <v>2769</v>
      </c>
      <c r="C883" t="s">
        <v>2766</v>
      </c>
      <c r="D883" t="s">
        <v>24</v>
      </c>
      <c r="E883" t="s">
        <v>34</v>
      </c>
      <c r="F883" t="s">
        <v>27</v>
      </c>
      <c r="G883" t="s">
        <v>27</v>
      </c>
      <c r="J883">
        <f t="shared" ref="J883:J894" si="484">J882</f>
        <v>30.2</v>
      </c>
      <c r="L883">
        <f t="shared" ref="L883:L894" si="485">L882</f>
        <v>3.69</v>
      </c>
      <c r="M883">
        <v>3.02</v>
      </c>
      <c r="O883">
        <f t="shared" ref="O883:O894" si="486">O882</f>
        <v>26.51</v>
      </c>
      <c r="P883">
        <f t="shared" ref="P883:P894" si="487">P882</f>
        <v>2.2091666666666701</v>
      </c>
      <c r="Q883">
        <v>3.02</v>
      </c>
      <c r="U883" t="s">
        <v>3721</v>
      </c>
      <c r="V883" t="s">
        <v>3721</v>
      </c>
      <c r="W883" s="52" t="s">
        <v>26</v>
      </c>
      <c r="X883" s="56" t="s">
        <v>26</v>
      </c>
      <c r="Z883" s="60" t="s">
        <v>26</v>
      </c>
      <c r="AC883" s="19" t="s">
        <v>3721</v>
      </c>
      <c r="AD883" s="19" t="s">
        <v>3721</v>
      </c>
      <c r="AE883" s="19" t="s">
        <v>3721</v>
      </c>
      <c r="AF883" s="19" t="s">
        <v>3721</v>
      </c>
      <c r="AH883" s="31" t="str">
        <f t="shared" si="446"/>
        <v/>
      </c>
      <c r="AI883" s="31" t="str">
        <f t="shared" si="447"/>
        <v/>
      </c>
      <c r="AJ883" s="31" t="str">
        <f t="shared" si="448"/>
        <v/>
      </c>
      <c r="AK883" s="31" t="str">
        <f t="shared" si="449"/>
        <v/>
      </c>
      <c r="BG883" t="s">
        <v>6739</v>
      </c>
      <c r="BH883" t="s">
        <v>6740</v>
      </c>
      <c r="BJ883" t="s">
        <v>6737</v>
      </c>
      <c r="BM883" t="s">
        <v>6741</v>
      </c>
      <c r="BN883" t="s">
        <v>4662</v>
      </c>
      <c r="BO883" t="s">
        <v>36</v>
      </c>
      <c r="BP883" s="67" t="e">
        <f>VLOOKUP(A883, [1]Sheet1!$A:$B, 1, 0)</f>
        <v>#N/A</v>
      </c>
      <c r="BT883" s="68"/>
    </row>
    <row r="884" spans="1:72" x14ac:dyDescent="0.2">
      <c r="A884">
        <v>614305</v>
      </c>
      <c r="B884" t="s">
        <v>2771</v>
      </c>
      <c r="C884" t="s">
        <v>2766</v>
      </c>
      <c r="D884" t="s">
        <v>24</v>
      </c>
      <c r="E884" t="s">
        <v>34</v>
      </c>
      <c r="F884" t="s">
        <v>27</v>
      </c>
      <c r="G884" t="s">
        <v>27</v>
      </c>
      <c r="J884">
        <f t="shared" si="484"/>
        <v>30.2</v>
      </c>
      <c r="L884">
        <f t="shared" si="485"/>
        <v>3.69</v>
      </c>
      <c r="M884">
        <v>3.02</v>
      </c>
      <c r="O884">
        <f t="shared" si="486"/>
        <v>26.51</v>
      </c>
      <c r="P884">
        <f t="shared" si="487"/>
        <v>2.2091666666666701</v>
      </c>
      <c r="Q884">
        <v>3.02</v>
      </c>
      <c r="U884" t="s">
        <v>3721</v>
      </c>
      <c r="V884" t="s">
        <v>3721</v>
      </c>
      <c r="W884" s="52" t="s">
        <v>26</v>
      </c>
      <c r="X884" s="56" t="s">
        <v>26</v>
      </c>
      <c r="Z884" s="60" t="s">
        <v>26</v>
      </c>
      <c r="AC884" s="19" t="s">
        <v>3721</v>
      </c>
      <c r="AD884" s="19" t="s">
        <v>3721</v>
      </c>
      <c r="AE884" s="19" t="s">
        <v>3721</v>
      </c>
      <c r="AF884" s="19" t="s">
        <v>3721</v>
      </c>
      <c r="AH884" s="31" t="str">
        <f t="shared" si="446"/>
        <v/>
      </c>
      <c r="AI884" s="31" t="str">
        <f t="shared" si="447"/>
        <v/>
      </c>
      <c r="AJ884" s="31" t="str">
        <f t="shared" si="448"/>
        <v/>
      </c>
      <c r="AK884" s="31" t="str">
        <f t="shared" si="449"/>
        <v/>
      </c>
      <c r="BG884" t="s">
        <v>6742</v>
      </c>
      <c r="BH884" t="s">
        <v>6743</v>
      </c>
      <c r="BJ884" t="s">
        <v>6737</v>
      </c>
      <c r="BM884" t="s">
        <v>6744</v>
      </c>
      <c r="BN884" t="s">
        <v>4662</v>
      </c>
      <c r="BO884" t="s">
        <v>36</v>
      </c>
      <c r="BP884" s="67" t="e">
        <f>VLOOKUP(A884, [1]Sheet1!$A:$B, 1, 0)</f>
        <v>#N/A</v>
      </c>
      <c r="BT884" s="68"/>
    </row>
    <row r="885" spans="1:72" x14ac:dyDescent="0.2">
      <c r="A885">
        <v>614453</v>
      </c>
      <c r="B885" t="s">
        <v>2773</v>
      </c>
      <c r="C885" t="s">
        <v>2766</v>
      </c>
      <c r="D885" t="s">
        <v>24</v>
      </c>
      <c r="E885" t="s">
        <v>34</v>
      </c>
      <c r="F885" t="s">
        <v>27</v>
      </c>
      <c r="G885" t="s">
        <v>27</v>
      </c>
      <c r="J885">
        <f t="shared" si="484"/>
        <v>30.2</v>
      </c>
      <c r="L885">
        <f t="shared" si="485"/>
        <v>3.69</v>
      </c>
      <c r="M885">
        <v>3.02</v>
      </c>
      <c r="O885">
        <f t="shared" si="486"/>
        <v>26.51</v>
      </c>
      <c r="P885">
        <f t="shared" si="487"/>
        <v>2.2091666666666701</v>
      </c>
      <c r="Q885">
        <v>3.02</v>
      </c>
      <c r="U885" t="s">
        <v>3721</v>
      </c>
      <c r="V885" t="s">
        <v>3721</v>
      </c>
      <c r="W885" s="52" t="s">
        <v>26</v>
      </c>
      <c r="X885" s="56" t="s">
        <v>26</v>
      </c>
      <c r="Z885" s="60" t="s">
        <v>26</v>
      </c>
      <c r="AC885" s="19" t="s">
        <v>3721</v>
      </c>
      <c r="AD885" s="19" t="s">
        <v>3721</v>
      </c>
      <c r="AE885" s="19" t="s">
        <v>3721</v>
      </c>
      <c r="AF885" s="19" t="s">
        <v>3721</v>
      </c>
      <c r="AH885" s="31" t="str">
        <f t="shared" si="446"/>
        <v/>
      </c>
      <c r="AI885" s="31" t="str">
        <f t="shared" si="447"/>
        <v/>
      </c>
      <c r="AJ885" s="31" t="str">
        <f t="shared" si="448"/>
        <v/>
      </c>
      <c r="AK885" s="31" t="str">
        <f t="shared" si="449"/>
        <v/>
      </c>
      <c r="BG885" t="s">
        <v>6745</v>
      </c>
      <c r="BH885" t="s">
        <v>6746</v>
      </c>
      <c r="BJ885" t="s">
        <v>6737</v>
      </c>
      <c r="BM885" t="s">
        <v>6747</v>
      </c>
      <c r="BN885" t="s">
        <v>4662</v>
      </c>
      <c r="BO885" t="s">
        <v>36</v>
      </c>
      <c r="BP885" s="67" t="e">
        <f>VLOOKUP(A885, [1]Sheet1!$A:$B, 1, 0)</f>
        <v>#N/A</v>
      </c>
      <c r="BT885" s="68"/>
    </row>
    <row r="886" spans="1:72" x14ac:dyDescent="0.2">
      <c r="A886">
        <v>614461</v>
      </c>
      <c r="B886" t="s">
        <v>2775</v>
      </c>
      <c r="C886" t="s">
        <v>2766</v>
      </c>
      <c r="D886" t="s">
        <v>24</v>
      </c>
      <c r="E886" t="s">
        <v>34</v>
      </c>
      <c r="F886" t="s">
        <v>27</v>
      </c>
      <c r="G886" t="s">
        <v>27</v>
      </c>
      <c r="J886">
        <f t="shared" si="484"/>
        <v>30.2</v>
      </c>
      <c r="L886">
        <f t="shared" si="485"/>
        <v>3.69</v>
      </c>
      <c r="M886">
        <v>3.02</v>
      </c>
      <c r="O886">
        <f t="shared" si="486"/>
        <v>26.51</v>
      </c>
      <c r="P886">
        <f t="shared" si="487"/>
        <v>2.2091666666666701</v>
      </c>
      <c r="Q886">
        <v>3.02</v>
      </c>
      <c r="U886" t="s">
        <v>3721</v>
      </c>
      <c r="V886" t="s">
        <v>3721</v>
      </c>
      <c r="W886" s="52" t="s">
        <v>26</v>
      </c>
      <c r="X886" s="56" t="s">
        <v>26</v>
      </c>
      <c r="Z886" s="60" t="s">
        <v>26</v>
      </c>
      <c r="AC886" s="19" t="s">
        <v>3721</v>
      </c>
      <c r="AD886" s="19" t="s">
        <v>3721</v>
      </c>
      <c r="AE886" s="19" t="s">
        <v>3721</v>
      </c>
      <c r="AF886" s="19" t="s">
        <v>3721</v>
      </c>
      <c r="AH886" s="31" t="str">
        <f t="shared" si="446"/>
        <v/>
      </c>
      <c r="AI886" s="31" t="str">
        <f t="shared" si="447"/>
        <v/>
      </c>
      <c r="AJ886" s="31" t="str">
        <f t="shared" si="448"/>
        <v/>
      </c>
      <c r="AK886" s="31" t="str">
        <f t="shared" si="449"/>
        <v/>
      </c>
      <c r="BG886" t="s">
        <v>6748</v>
      </c>
      <c r="BH886" t="s">
        <v>6749</v>
      </c>
      <c r="BJ886" t="s">
        <v>6737</v>
      </c>
      <c r="BM886" t="s">
        <v>6750</v>
      </c>
      <c r="BN886" t="s">
        <v>4662</v>
      </c>
      <c r="BO886" t="s">
        <v>36</v>
      </c>
      <c r="BP886" s="67" t="e">
        <f>VLOOKUP(A886, [1]Sheet1!$A:$B, 1, 0)</f>
        <v>#N/A</v>
      </c>
      <c r="BT886" s="68"/>
    </row>
    <row r="887" spans="1:72" x14ac:dyDescent="0.2">
      <c r="A887">
        <v>403360</v>
      </c>
      <c r="B887" t="s">
        <v>2777</v>
      </c>
      <c r="C887" t="s">
        <v>2766</v>
      </c>
      <c r="D887" t="s">
        <v>24</v>
      </c>
      <c r="E887" t="s">
        <v>34</v>
      </c>
      <c r="F887" t="s">
        <v>27</v>
      </c>
      <c r="G887" t="s">
        <v>27</v>
      </c>
      <c r="J887">
        <f t="shared" si="484"/>
        <v>30.2</v>
      </c>
      <c r="L887">
        <f t="shared" si="485"/>
        <v>3.69</v>
      </c>
      <c r="M887">
        <v>3.02</v>
      </c>
      <c r="O887">
        <f t="shared" si="486"/>
        <v>26.51</v>
      </c>
      <c r="P887">
        <f t="shared" si="487"/>
        <v>2.2091666666666701</v>
      </c>
      <c r="Q887">
        <v>3.02</v>
      </c>
      <c r="U887" t="s">
        <v>3721</v>
      </c>
      <c r="V887" t="s">
        <v>3721</v>
      </c>
      <c r="W887" s="52" t="s">
        <v>26</v>
      </c>
      <c r="X887" s="56" t="s">
        <v>26</v>
      </c>
      <c r="Z887" s="60" t="s">
        <v>26</v>
      </c>
      <c r="AC887" s="19" t="s">
        <v>3721</v>
      </c>
      <c r="AD887" s="19" t="s">
        <v>3721</v>
      </c>
      <c r="AE887" s="19" t="s">
        <v>3721</v>
      </c>
      <c r="AF887" s="19" t="s">
        <v>3721</v>
      </c>
      <c r="AH887" s="31" t="str">
        <f t="shared" si="446"/>
        <v/>
      </c>
      <c r="AI887" s="31" t="str">
        <f t="shared" si="447"/>
        <v/>
      </c>
      <c r="AJ887" s="31" t="str">
        <f t="shared" si="448"/>
        <v/>
      </c>
      <c r="AK887" s="31" t="str">
        <f t="shared" si="449"/>
        <v/>
      </c>
      <c r="BG887" t="s">
        <v>6751</v>
      </c>
      <c r="BH887" t="s">
        <v>6752</v>
      </c>
      <c r="BJ887" t="s">
        <v>6737</v>
      </c>
      <c r="BM887" t="s">
        <v>6753</v>
      </c>
      <c r="BN887" t="s">
        <v>4662</v>
      </c>
      <c r="BO887" t="s">
        <v>36</v>
      </c>
      <c r="BP887" s="67" t="e">
        <f>VLOOKUP(A887, [1]Sheet1!$A:$B, 1, 0)</f>
        <v>#N/A</v>
      </c>
      <c r="BT887" s="68"/>
    </row>
    <row r="888" spans="1:72" x14ac:dyDescent="0.2">
      <c r="A888">
        <v>403519</v>
      </c>
      <c r="B888" t="s">
        <v>2779</v>
      </c>
      <c r="C888" t="s">
        <v>2766</v>
      </c>
      <c r="D888" t="s">
        <v>24</v>
      </c>
      <c r="E888" t="s">
        <v>34</v>
      </c>
      <c r="F888" t="s">
        <v>27</v>
      </c>
      <c r="G888" t="s">
        <v>27</v>
      </c>
      <c r="J888">
        <f t="shared" si="484"/>
        <v>30.2</v>
      </c>
      <c r="L888">
        <f t="shared" si="485"/>
        <v>3.69</v>
      </c>
      <c r="M888">
        <v>3.02</v>
      </c>
      <c r="O888">
        <f t="shared" si="486"/>
        <v>26.51</v>
      </c>
      <c r="P888">
        <f t="shared" si="487"/>
        <v>2.2091666666666701</v>
      </c>
      <c r="Q888">
        <v>3.02</v>
      </c>
      <c r="U888" t="s">
        <v>3721</v>
      </c>
      <c r="V888" t="s">
        <v>3721</v>
      </c>
      <c r="W888" s="52" t="s">
        <v>26</v>
      </c>
      <c r="X888" s="56" t="s">
        <v>26</v>
      </c>
      <c r="Z888" s="60" t="s">
        <v>26</v>
      </c>
      <c r="AC888" s="19" t="s">
        <v>3721</v>
      </c>
      <c r="AD888" s="19" t="s">
        <v>3721</v>
      </c>
      <c r="AE888" s="19" t="s">
        <v>3721</v>
      </c>
      <c r="AF888" s="19" t="s">
        <v>3721</v>
      </c>
      <c r="AH888" s="31" t="str">
        <f t="shared" si="446"/>
        <v/>
      </c>
      <c r="AI888" s="31" t="str">
        <f t="shared" si="447"/>
        <v/>
      </c>
      <c r="AJ888" s="31" t="str">
        <f t="shared" si="448"/>
        <v/>
      </c>
      <c r="AK888" s="31" t="str">
        <f t="shared" si="449"/>
        <v/>
      </c>
      <c r="BG888" t="s">
        <v>6754</v>
      </c>
      <c r="BH888" t="s">
        <v>6755</v>
      </c>
      <c r="BJ888" t="s">
        <v>6737</v>
      </c>
      <c r="BM888" t="s">
        <v>6756</v>
      </c>
      <c r="BN888" t="s">
        <v>4662</v>
      </c>
      <c r="BO888" t="s">
        <v>36</v>
      </c>
      <c r="BP888" s="67" t="e">
        <f>VLOOKUP(A888, [1]Sheet1!$A:$B, 1, 0)</f>
        <v>#N/A</v>
      </c>
      <c r="BT888" s="68"/>
    </row>
    <row r="889" spans="1:72" x14ac:dyDescent="0.2">
      <c r="A889">
        <v>688465</v>
      </c>
      <c r="B889" t="s">
        <v>2781</v>
      </c>
      <c r="C889" t="s">
        <v>2782</v>
      </c>
      <c r="D889" t="s">
        <v>24</v>
      </c>
      <c r="E889" t="s">
        <v>34</v>
      </c>
      <c r="F889" t="s">
        <v>27</v>
      </c>
      <c r="G889" t="s">
        <v>27</v>
      </c>
      <c r="J889">
        <f t="shared" si="484"/>
        <v>30.2</v>
      </c>
      <c r="L889">
        <f t="shared" si="485"/>
        <v>3.69</v>
      </c>
      <c r="M889">
        <v>3.02</v>
      </c>
      <c r="O889">
        <f t="shared" si="486"/>
        <v>26.51</v>
      </c>
      <c r="P889">
        <f t="shared" si="487"/>
        <v>2.2091666666666701</v>
      </c>
      <c r="Q889">
        <v>3.02</v>
      </c>
      <c r="U889" t="s">
        <v>3721</v>
      </c>
      <c r="V889" t="s">
        <v>3721</v>
      </c>
      <c r="W889" s="52" t="s">
        <v>26</v>
      </c>
      <c r="X889" s="56" t="s">
        <v>26</v>
      </c>
      <c r="Z889" s="60" t="s">
        <v>26</v>
      </c>
      <c r="AC889" s="19" t="s">
        <v>3721</v>
      </c>
      <c r="AD889" s="19" t="s">
        <v>3721</v>
      </c>
      <c r="AE889" s="19" t="s">
        <v>3721</v>
      </c>
      <c r="AF889" s="19" t="s">
        <v>3721</v>
      </c>
      <c r="AH889" s="31" t="str">
        <f t="shared" si="446"/>
        <v/>
      </c>
      <c r="AI889" s="31" t="str">
        <f t="shared" si="447"/>
        <v/>
      </c>
      <c r="AJ889" s="31" t="str">
        <f t="shared" si="448"/>
        <v/>
      </c>
      <c r="AK889" s="31" t="str">
        <f t="shared" si="449"/>
        <v/>
      </c>
      <c r="BG889" t="s">
        <v>6757</v>
      </c>
      <c r="BH889" t="s">
        <v>6758</v>
      </c>
      <c r="BJ889" t="s">
        <v>6737</v>
      </c>
      <c r="BM889" t="s">
        <v>6759</v>
      </c>
      <c r="BN889" t="s">
        <v>4662</v>
      </c>
      <c r="BO889" t="s">
        <v>36</v>
      </c>
      <c r="BP889" s="67" t="e">
        <f>VLOOKUP(A889, [1]Sheet1!$A:$B, 1, 0)</f>
        <v>#N/A</v>
      </c>
      <c r="BT889" s="68"/>
    </row>
    <row r="890" spans="1:72" x14ac:dyDescent="0.2">
      <c r="A890">
        <v>613927</v>
      </c>
      <c r="B890" t="s">
        <v>2784</v>
      </c>
      <c r="C890" t="s">
        <v>2782</v>
      </c>
      <c r="D890" t="s">
        <v>24</v>
      </c>
      <c r="E890" t="s">
        <v>34</v>
      </c>
      <c r="F890" t="s">
        <v>27</v>
      </c>
      <c r="G890" t="s">
        <v>27</v>
      </c>
      <c r="J890">
        <f t="shared" si="484"/>
        <v>30.2</v>
      </c>
      <c r="L890">
        <f t="shared" si="485"/>
        <v>3.69</v>
      </c>
      <c r="M890">
        <v>3.02</v>
      </c>
      <c r="O890">
        <f t="shared" si="486"/>
        <v>26.51</v>
      </c>
      <c r="P890">
        <f t="shared" si="487"/>
        <v>2.2091666666666701</v>
      </c>
      <c r="Q890">
        <v>3.02</v>
      </c>
      <c r="U890" t="s">
        <v>3721</v>
      </c>
      <c r="V890" t="s">
        <v>3721</v>
      </c>
      <c r="W890" s="52" t="s">
        <v>26</v>
      </c>
      <c r="X890" s="56" t="s">
        <v>26</v>
      </c>
      <c r="Z890" s="60" t="s">
        <v>26</v>
      </c>
      <c r="AC890" s="19" t="s">
        <v>3721</v>
      </c>
      <c r="AD890" s="19" t="s">
        <v>3721</v>
      </c>
      <c r="AE890" s="19" t="s">
        <v>3721</v>
      </c>
      <c r="AF890" s="19" t="s">
        <v>3721</v>
      </c>
      <c r="AH890" s="31" t="str">
        <f t="shared" si="446"/>
        <v/>
      </c>
      <c r="AI890" s="31" t="str">
        <f t="shared" si="447"/>
        <v/>
      </c>
      <c r="AJ890" s="31" t="str">
        <f t="shared" si="448"/>
        <v/>
      </c>
      <c r="AK890" s="31" t="str">
        <f t="shared" si="449"/>
        <v/>
      </c>
      <c r="BG890" t="s">
        <v>6760</v>
      </c>
      <c r="BH890" t="s">
        <v>6761</v>
      </c>
      <c r="BJ890" t="s">
        <v>6737</v>
      </c>
      <c r="BM890" t="s">
        <v>6762</v>
      </c>
      <c r="BN890" t="s">
        <v>4662</v>
      </c>
      <c r="BO890" t="s">
        <v>36</v>
      </c>
      <c r="BP890" s="67" t="e">
        <f>VLOOKUP(A890, [1]Sheet1!$A:$B, 1, 0)</f>
        <v>#N/A</v>
      </c>
      <c r="BT890" s="68"/>
    </row>
    <row r="891" spans="1:72" x14ac:dyDescent="0.2">
      <c r="A891">
        <v>798173</v>
      </c>
      <c r="B891" t="s">
        <v>2786</v>
      </c>
      <c r="C891" t="s">
        <v>2782</v>
      </c>
      <c r="D891" t="s">
        <v>24</v>
      </c>
      <c r="E891" t="s">
        <v>34</v>
      </c>
      <c r="F891" t="s">
        <v>27</v>
      </c>
      <c r="G891" t="s">
        <v>27</v>
      </c>
      <c r="J891">
        <f t="shared" si="484"/>
        <v>30.2</v>
      </c>
      <c r="L891">
        <f t="shared" si="485"/>
        <v>3.69</v>
      </c>
      <c r="M891">
        <v>3.02</v>
      </c>
      <c r="O891">
        <f t="shared" si="486"/>
        <v>26.51</v>
      </c>
      <c r="P891">
        <f t="shared" si="487"/>
        <v>2.2091666666666701</v>
      </c>
      <c r="Q891">
        <v>3.02</v>
      </c>
      <c r="U891" t="s">
        <v>3721</v>
      </c>
      <c r="V891" t="s">
        <v>3721</v>
      </c>
      <c r="W891" s="52" t="s">
        <v>26</v>
      </c>
      <c r="X891" s="56" t="s">
        <v>26</v>
      </c>
      <c r="Z891" s="60" t="s">
        <v>26</v>
      </c>
      <c r="AC891" s="19" t="s">
        <v>3721</v>
      </c>
      <c r="AD891" s="19" t="s">
        <v>3721</v>
      </c>
      <c r="AE891" s="19" t="s">
        <v>3721</v>
      </c>
      <c r="AF891" s="19" t="s">
        <v>3721</v>
      </c>
      <c r="AH891" s="31" t="str">
        <f t="shared" si="446"/>
        <v/>
      </c>
      <c r="AI891" s="31" t="str">
        <f t="shared" si="447"/>
        <v/>
      </c>
      <c r="AJ891" s="31" t="str">
        <f t="shared" si="448"/>
        <v/>
      </c>
      <c r="AK891" s="31" t="str">
        <f t="shared" si="449"/>
        <v/>
      </c>
      <c r="BG891" t="s">
        <v>6763</v>
      </c>
      <c r="BH891" t="s">
        <v>6764</v>
      </c>
      <c r="BJ891" t="s">
        <v>6737</v>
      </c>
      <c r="BM891" t="s">
        <v>6765</v>
      </c>
      <c r="BN891" t="s">
        <v>4662</v>
      </c>
      <c r="BO891" t="s">
        <v>36</v>
      </c>
      <c r="BP891" s="67" t="e">
        <f>VLOOKUP(A891, [1]Sheet1!$A:$B, 1, 0)</f>
        <v>#N/A</v>
      </c>
      <c r="BT891" s="68"/>
    </row>
    <row r="892" spans="1:72" x14ac:dyDescent="0.2">
      <c r="A892">
        <v>215988</v>
      </c>
      <c r="B892" t="s">
        <v>2788</v>
      </c>
      <c r="C892" t="s">
        <v>2789</v>
      </c>
      <c r="D892" t="s">
        <v>24</v>
      </c>
      <c r="E892" t="s">
        <v>34</v>
      </c>
      <c r="F892" t="s">
        <v>27</v>
      </c>
      <c r="G892" t="s">
        <v>27</v>
      </c>
      <c r="J892">
        <f t="shared" si="484"/>
        <v>30.2</v>
      </c>
      <c r="L892">
        <f t="shared" si="485"/>
        <v>3.69</v>
      </c>
      <c r="M892">
        <v>3.02</v>
      </c>
      <c r="O892">
        <f t="shared" si="486"/>
        <v>26.51</v>
      </c>
      <c r="P892">
        <f t="shared" si="487"/>
        <v>2.2091666666666701</v>
      </c>
      <c r="Q892">
        <v>3.02</v>
      </c>
      <c r="U892" t="s">
        <v>3721</v>
      </c>
      <c r="V892" t="s">
        <v>3721</v>
      </c>
      <c r="W892" s="52" t="s">
        <v>26</v>
      </c>
      <c r="X892" s="56" t="s">
        <v>26</v>
      </c>
      <c r="Z892" s="60" t="s">
        <v>26</v>
      </c>
      <c r="AC892" s="19" t="s">
        <v>3721</v>
      </c>
      <c r="AD892" s="19" t="s">
        <v>3721</v>
      </c>
      <c r="AE892" s="19" t="s">
        <v>3721</v>
      </c>
      <c r="AF892" s="19" t="s">
        <v>3721</v>
      </c>
      <c r="AH892" s="31" t="str">
        <f t="shared" si="446"/>
        <v/>
      </c>
      <c r="AI892" s="31" t="str">
        <f t="shared" si="447"/>
        <v/>
      </c>
      <c r="AJ892" s="31" t="str">
        <f t="shared" si="448"/>
        <v/>
      </c>
      <c r="AK892" s="31" t="str">
        <f t="shared" si="449"/>
        <v/>
      </c>
      <c r="BG892" t="s">
        <v>6766</v>
      </c>
      <c r="BH892" t="s">
        <v>6767</v>
      </c>
      <c r="BJ892" t="s">
        <v>6737</v>
      </c>
      <c r="BM892" t="s">
        <v>6768</v>
      </c>
      <c r="BN892" t="s">
        <v>4662</v>
      </c>
      <c r="BO892" t="s">
        <v>36</v>
      </c>
      <c r="BP892" s="67" t="e">
        <f>VLOOKUP(A892, [1]Sheet1!$A:$B, 1, 0)</f>
        <v>#N/A</v>
      </c>
      <c r="BT892" s="68"/>
    </row>
    <row r="893" spans="1:72" x14ac:dyDescent="0.2">
      <c r="A893">
        <v>614701</v>
      </c>
      <c r="B893" t="s">
        <v>2791</v>
      </c>
      <c r="C893" t="s">
        <v>2789</v>
      </c>
      <c r="D893" t="s">
        <v>24</v>
      </c>
      <c r="E893" t="s">
        <v>34</v>
      </c>
      <c r="F893" t="s">
        <v>27</v>
      </c>
      <c r="G893" t="s">
        <v>27</v>
      </c>
      <c r="J893">
        <f t="shared" si="484"/>
        <v>30.2</v>
      </c>
      <c r="L893">
        <f t="shared" si="485"/>
        <v>3.69</v>
      </c>
      <c r="M893">
        <v>3.02</v>
      </c>
      <c r="O893">
        <f t="shared" si="486"/>
        <v>26.51</v>
      </c>
      <c r="P893">
        <f t="shared" si="487"/>
        <v>2.2091666666666701</v>
      </c>
      <c r="Q893">
        <v>3.02</v>
      </c>
      <c r="U893" t="s">
        <v>3721</v>
      </c>
      <c r="V893" t="s">
        <v>3721</v>
      </c>
      <c r="W893" s="52" t="s">
        <v>26</v>
      </c>
      <c r="X893" s="56" t="s">
        <v>26</v>
      </c>
      <c r="Z893" s="60" t="s">
        <v>26</v>
      </c>
      <c r="AC893" s="19" t="s">
        <v>3721</v>
      </c>
      <c r="AD893" s="19" t="s">
        <v>3721</v>
      </c>
      <c r="AE893" s="19" t="s">
        <v>3721</v>
      </c>
      <c r="AF893" s="19" t="s">
        <v>3721</v>
      </c>
      <c r="AH893" s="31" t="str">
        <f t="shared" si="446"/>
        <v/>
      </c>
      <c r="AI893" s="31" t="str">
        <f t="shared" si="447"/>
        <v/>
      </c>
      <c r="AJ893" s="31" t="str">
        <f t="shared" si="448"/>
        <v/>
      </c>
      <c r="AK893" s="31" t="str">
        <f t="shared" si="449"/>
        <v/>
      </c>
      <c r="BG893" t="s">
        <v>6769</v>
      </c>
      <c r="BH893" t="s">
        <v>6770</v>
      </c>
      <c r="BJ893" t="s">
        <v>6737</v>
      </c>
      <c r="BM893" t="s">
        <v>6771</v>
      </c>
      <c r="BN893" t="s">
        <v>4662</v>
      </c>
      <c r="BO893" t="s">
        <v>36</v>
      </c>
      <c r="BP893" s="67" t="e">
        <f>VLOOKUP(A893, [1]Sheet1!$A:$B, 1, 0)</f>
        <v>#N/A</v>
      </c>
      <c r="BT893" s="68"/>
    </row>
    <row r="894" spans="1:72" x14ac:dyDescent="0.2">
      <c r="A894">
        <v>6494702</v>
      </c>
      <c r="B894" t="s">
        <v>2793</v>
      </c>
      <c r="C894" t="s">
        <v>2789</v>
      </c>
      <c r="D894" t="s">
        <v>24</v>
      </c>
      <c r="E894" t="s">
        <v>34</v>
      </c>
      <c r="F894" t="s">
        <v>27</v>
      </c>
      <c r="G894" t="s">
        <v>27</v>
      </c>
      <c r="J894">
        <f t="shared" si="484"/>
        <v>30.2</v>
      </c>
      <c r="L894">
        <f t="shared" si="485"/>
        <v>3.69</v>
      </c>
      <c r="M894">
        <v>3.02</v>
      </c>
      <c r="O894">
        <f t="shared" si="486"/>
        <v>26.51</v>
      </c>
      <c r="P894">
        <f t="shared" si="487"/>
        <v>2.2091666666666701</v>
      </c>
      <c r="Q894">
        <v>3.02</v>
      </c>
      <c r="U894" t="s">
        <v>3721</v>
      </c>
      <c r="V894" t="s">
        <v>3721</v>
      </c>
      <c r="W894" s="52" t="s">
        <v>26</v>
      </c>
      <c r="X894" s="56" t="s">
        <v>26</v>
      </c>
      <c r="Z894" s="60" t="s">
        <v>26</v>
      </c>
      <c r="AC894" s="19" t="s">
        <v>3721</v>
      </c>
      <c r="AD894" s="19" t="s">
        <v>3721</v>
      </c>
      <c r="AE894" s="19" t="s">
        <v>3721</v>
      </c>
      <c r="AF894" s="19" t="s">
        <v>3721</v>
      </c>
      <c r="AH894" s="31" t="str">
        <f t="shared" si="446"/>
        <v/>
      </c>
      <c r="AI894" s="31" t="str">
        <f t="shared" si="447"/>
        <v/>
      </c>
      <c r="AJ894" s="31" t="str">
        <f t="shared" si="448"/>
        <v/>
      </c>
      <c r="AK894" s="31" t="str">
        <f t="shared" si="449"/>
        <v/>
      </c>
      <c r="BG894" t="s">
        <v>6772</v>
      </c>
      <c r="BH894" t="s">
        <v>6773</v>
      </c>
      <c r="BJ894" t="s">
        <v>6737</v>
      </c>
      <c r="BM894" t="s">
        <v>6774</v>
      </c>
      <c r="BN894" t="s">
        <v>4662</v>
      </c>
      <c r="BO894" t="s">
        <v>36</v>
      </c>
      <c r="BP894" s="67" t="e">
        <f>VLOOKUP(A894, [1]Sheet1!$A:$B, 1, 0)</f>
        <v>#N/A</v>
      </c>
      <c r="BT894" s="68"/>
    </row>
    <row r="895" spans="1:72" x14ac:dyDescent="0.2">
      <c r="A895">
        <v>308775</v>
      </c>
      <c r="B895" t="s">
        <v>2796</v>
      </c>
      <c r="C895" t="s">
        <v>2797</v>
      </c>
      <c r="D895" t="s">
        <v>24</v>
      </c>
      <c r="E895" t="s">
        <v>34</v>
      </c>
      <c r="F895" t="s">
        <v>27</v>
      </c>
      <c r="G895" t="s">
        <v>27</v>
      </c>
      <c r="I895" t="s">
        <v>22</v>
      </c>
      <c r="J895">
        <v>69.430000000000007</v>
      </c>
      <c r="M895">
        <v>14.16</v>
      </c>
      <c r="O895">
        <v>69.430000000000007</v>
      </c>
      <c r="P895">
        <v>5.7858333333333301</v>
      </c>
      <c r="Q895">
        <v>14.16</v>
      </c>
      <c r="T895" t="s">
        <v>98</v>
      </c>
      <c r="U895" t="s">
        <v>3719</v>
      </c>
      <c r="V895" t="s">
        <v>3733</v>
      </c>
      <c r="W895" s="52" t="s">
        <v>3867</v>
      </c>
      <c r="X895" s="56" t="s">
        <v>3809</v>
      </c>
      <c r="Z895" s="60">
        <v>6.99</v>
      </c>
      <c r="AA895" s="25">
        <v>0.10077413479052801</v>
      </c>
      <c r="AC895" s="19" t="s">
        <v>3837</v>
      </c>
      <c r="AD895" s="19" t="s">
        <v>3821</v>
      </c>
      <c r="AE895" s="19">
        <v>6.99</v>
      </c>
      <c r="AF895" s="19" t="s">
        <v>3802</v>
      </c>
      <c r="AH895" s="31">
        <f t="shared" si="446"/>
        <v>5.49</v>
      </c>
      <c r="AI895" s="31" t="str">
        <f t="shared" si="447"/>
        <v>6.49</v>
      </c>
      <c r="AJ895" s="31" t="str">
        <f t="shared" si="448"/>
        <v/>
      </c>
      <c r="AK895" s="31">
        <f t="shared" si="449"/>
        <v>6.99</v>
      </c>
      <c r="AM895" s="41">
        <v>69.430000000000007</v>
      </c>
      <c r="AN895" s="41">
        <v>15.67</v>
      </c>
      <c r="AO895">
        <v>12</v>
      </c>
      <c r="AP895" s="41">
        <f t="shared" ref="AP895:AP909" si="488">(AM895 * 1.05) - L895 - Q895 - K895</f>
        <v>58.741500000000016</v>
      </c>
      <c r="AQ895" t="s">
        <v>27</v>
      </c>
      <c r="AR895" s="41">
        <f t="shared" ref="AR895:AR909" si="489">(((AH895)-((AP895/AO895) + ((AN895 * 0.03)/AO895)))/AH895)*100</f>
        <v>10.122040072859726</v>
      </c>
      <c r="AS895" s="41">
        <f t="shared" ref="AS895:AS909" si="490">(((AI895)-((AP895/AO895) + ((AN895 * 0.3)/AO895)))/AI895)*100</f>
        <v>18.538135593220325</v>
      </c>
      <c r="AT895" s="41" t="e">
        <f t="shared" ref="AT895:AT909" si="491">(((AJ895)-((AP895/AO895) + ((AN895 * 0.03)/AO895)))/AJ895)*100</f>
        <v>#VALUE!</v>
      </c>
      <c r="AU895" s="41">
        <f t="shared" ref="AU895:AU909" si="492">(((AK895)-((AP895/AO895) + ((AN895 * 0.07)/AO895)))/AK895)*100</f>
        <v>28.661897949451575</v>
      </c>
      <c r="BB895" s="53">
        <f t="shared" ref="BB895:BB909" si="493">(((AH895)-(((AP895/AO895) + ((AN895 * 0.03)/AO895))-AW895))/AH895)*100</f>
        <v>10.122040072859726</v>
      </c>
      <c r="BC895" s="57">
        <f t="shared" ref="BC895:BC909" si="494">(((AI895)-(((AP895/AO895) + ((AN895 * 0.3)/AO895))-AX895))/AI895)*100</f>
        <v>18.538135593220325</v>
      </c>
      <c r="BD895" s="48" t="e">
        <f t="shared" ref="BD895:BD909" si="495">(((AJ895)-(((AP895/AO895) + ((AN895 * 0.03)/AO895))-AY895))/AJ895)*100</f>
        <v>#VALUE!</v>
      </c>
      <c r="BE895" s="61">
        <f t="shared" ref="BE895:BE909" si="496">(((AK895)-(((AP895/AO895) + ((AN895 * 0.15)/AO895))-AZ895))/AK895)*100</f>
        <v>27.167381974248915</v>
      </c>
      <c r="BG895" t="s">
        <v>6775</v>
      </c>
      <c r="BH895" t="s">
        <v>6776</v>
      </c>
      <c r="BJ895" t="s">
        <v>6777</v>
      </c>
      <c r="BM895" t="s">
        <v>6778</v>
      </c>
      <c r="BN895" t="s">
        <v>5496</v>
      </c>
      <c r="BO895" t="s">
        <v>3930</v>
      </c>
      <c r="BP895" s="67" t="e">
        <f>VLOOKUP(A895, [1]Sheet1!$A:$B, 1, 0)</f>
        <v>#N/A</v>
      </c>
      <c r="BT895" s="68"/>
    </row>
    <row r="896" spans="1:72" x14ac:dyDescent="0.2">
      <c r="A896">
        <v>107714</v>
      </c>
      <c r="B896" t="s">
        <v>2800</v>
      </c>
      <c r="C896" t="s">
        <v>2801</v>
      </c>
      <c r="D896" t="s">
        <v>24</v>
      </c>
      <c r="E896" t="s">
        <v>34</v>
      </c>
      <c r="F896" t="s">
        <v>27</v>
      </c>
      <c r="G896" t="s">
        <v>27</v>
      </c>
      <c r="I896" t="s">
        <v>22</v>
      </c>
      <c r="J896">
        <v>79.34</v>
      </c>
      <c r="M896">
        <v>24</v>
      </c>
      <c r="O896">
        <v>79.34</v>
      </c>
      <c r="P896">
        <v>6.6116666666666699</v>
      </c>
      <c r="Q896">
        <v>24</v>
      </c>
      <c r="T896" t="s">
        <v>98</v>
      </c>
      <c r="U896" t="s">
        <v>3719</v>
      </c>
      <c r="V896" t="s">
        <v>3733</v>
      </c>
      <c r="W896" s="52" t="s">
        <v>3867</v>
      </c>
      <c r="X896" s="56" t="s">
        <v>3809</v>
      </c>
      <c r="Z896" s="60">
        <v>6.99</v>
      </c>
      <c r="AA896" s="25">
        <v>0.10082270795385501</v>
      </c>
      <c r="AC896" s="19" t="s">
        <v>3837</v>
      </c>
      <c r="AD896" s="19" t="s">
        <v>3821</v>
      </c>
      <c r="AE896" s="19">
        <v>6.99</v>
      </c>
      <c r="AF896" s="19" t="s">
        <v>3802</v>
      </c>
      <c r="AH896" s="31">
        <f t="shared" si="446"/>
        <v>5.49</v>
      </c>
      <c r="AI896" s="31" t="str">
        <f t="shared" si="447"/>
        <v>6.49</v>
      </c>
      <c r="AJ896" s="31" t="str">
        <f t="shared" si="448"/>
        <v/>
      </c>
      <c r="AK896" s="31">
        <f t="shared" si="449"/>
        <v>6.99</v>
      </c>
      <c r="AM896" s="41">
        <v>79.34</v>
      </c>
      <c r="AN896" s="41">
        <v>19.53</v>
      </c>
      <c r="AO896">
        <v>12</v>
      </c>
      <c r="AP896" s="41">
        <f t="shared" si="488"/>
        <v>59.307000000000002</v>
      </c>
      <c r="AQ896" t="s">
        <v>27</v>
      </c>
      <c r="AR896" s="41">
        <f t="shared" si="489"/>
        <v>9.0878870673952594</v>
      </c>
      <c r="AS896" s="41">
        <f t="shared" si="490"/>
        <v>16.325115562403695</v>
      </c>
      <c r="AT896" s="41" t="e">
        <f t="shared" si="491"/>
        <v>#VALUE!</v>
      </c>
      <c r="AU896" s="41">
        <f t="shared" si="492"/>
        <v>27.665593705293272</v>
      </c>
      <c r="BB896" s="53">
        <f t="shared" si="493"/>
        <v>9.0878870673952594</v>
      </c>
      <c r="BC896" s="57">
        <f t="shared" si="494"/>
        <v>16.325115562403695</v>
      </c>
      <c r="BD896" s="48" t="e">
        <f t="shared" si="495"/>
        <v>#VALUE!</v>
      </c>
      <c r="BE896" s="61">
        <f t="shared" si="496"/>
        <v>25.802932761087256</v>
      </c>
      <c r="BG896" t="s">
        <v>6779</v>
      </c>
      <c r="BH896" t="s">
        <v>6780</v>
      </c>
      <c r="BJ896" t="s">
        <v>6777</v>
      </c>
      <c r="BM896" t="s">
        <v>6781</v>
      </c>
      <c r="BN896" t="s">
        <v>6782</v>
      </c>
      <c r="BO896" t="s">
        <v>3930</v>
      </c>
      <c r="BP896" s="67">
        <f>VLOOKUP(A896, [1]Sheet1!$A:$B, 1, 0)</f>
        <v>107714</v>
      </c>
      <c r="BT896" s="68"/>
    </row>
    <row r="897" spans="1:72" x14ac:dyDescent="0.2">
      <c r="A897">
        <v>6349088</v>
      </c>
      <c r="B897" t="s">
        <v>2804</v>
      </c>
      <c r="C897" t="s">
        <v>2805</v>
      </c>
      <c r="D897" t="s">
        <v>24</v>
      </c>
      <c r="E897" t="s">
        <v>34</v>
      </c>
      <c r="F897" t="s">
        <v>27</v>
      </c>
      <c r="G897" t="s">
        <v>27</v>
      </c>
      <c r="I897" t="s">
        <v>28</v>
      </c>
      <c r="J897">
        <v>60.52</v>
      </c>
      <c r="M897">
        <v>14.4</v>
      </c>
      <c r="O897">
        <v>60.52</v>
      </c>
      <c r="P897">
        <v>6.0519999999999996</v>
      </c>
      <c r="Q897">
        <v>14.4</v>
      </c>
      <c r="T897" t="s">
        <v>98</v>
      </c>
      <c r="U897" t="s">
        <v>3719</v>
      </c>
      <c r="V897" t="s">
        <v>3733</v>
      </c>
      <c r="W897" s="52" t="s">
        <v>3867</v>
      </c>
      <c r="X897" s="56" t="s">
        <v>3809</v>
      </c>
      <c r="Z897" s="60">
        <v>6.99</v>
      </c>
      <c r="AA897" s="25">
        <v>0.100841530054645</v>
      </c>
      <c r="AC897" s="19" t="s">
        <v>3837</v>
      </c>
      <c r="AD897" s="19" t="s">
        <v>3821</v>
      </c>
      <c r="AE897" s="19">
        <v>6.99</v>
      </c>
      <c r="AF897" s="19" t="s">
        <v>3802</v>
      </c>
      <c r="AH897" s="31">
        <f t="shared" si="446"/>
        <v>5.49</v>
      </c>
      <c r="AI897" s="31" t="str">
        <f t="shared" si="447"/>
        <v>6.49</v>
      </c>
      <c r="AJ897" s="31" t="str">
        <f t="shared" si="448"/>
        <v/>
      </c>
      <c r="AK897" s="31">
        <f t="shared" si="449"/>
        <v>6.99</v>
      </c>
      <c r="AM897" s="41">
        <v>60.52</v>
      </c>
      <c r="AN897" s="41">
        <v>18.61</v>
      </c>
      <c r="AO897">
        <v>10</v>
      </c>
      <c r="AP897" s="41">
        <f t="shared" si="488"/>
        <v>49.146000000000008</v>
      </c>
      <c r="AQ897" t="s">
        <v>27</v>
      </c>
      <c r="AR897" s="41">
        <f t="shared" si="489"/>
        <v>9.4639344262294891</v>
      </c>
      <c r="AS897" s="41">
        <f t="shared" si="490"/>
        <v>15.671802773497676</v>
      </c>
      <c r="AT897" s="41" t="e">
        <f t="shared" si="491"/>
        <v>#VALUE!</v>
      </c>
      <c r="AU897" s="41">
        <f t="shared" si="492"/>
        <v>27.827324749642329</v>
      </c>
      <c r="BB897" s="53">
        <f t="shared" si="493"/>
        <v>9.4639344262294891</v>
      </c>
      <c r="BC897" s="57">
        <f t="shared" si="494"/>
        <v>15.671802773497676</v>
      </c>
      <c r="BD897" s="48" t="e">
        <f t="shared" si="495"/>
        <v>#VALUE!</v>
      </c>
      <c r="BE897" s="61">
        <f t="shared" si="496"/>
        <v>25.697424892703857</v>
      </c>
      <c r="BG897" t="s">
        <v>6783</v>
      </c>
      <c r="BH897" t="s">
        <v>6784</v>
      </c>
      <c r="BJ897" t="s">
        <v>6777</v>
      </c>
      <c r="BM897" t="s">
        <v>6785</v>
      </c>
      <c r="BN897" t="s">
        <v>5306</v>
      </c>
      <c r="BO897" t="s">
        <v>3930</v>
      </c>
      <c r="BP897" s="67">
        <f>VLOOKUP(A897, [1]Sheet1!$A:$B, 1, 0)</f>
        <v>6349088</v>
      </c>
      <c r="BT897" s="68"/>
    </row>
    <row r="898" spans="1:72" x14ac:dyDescent="0.2">
      <c r="A898">
        <v>6349096</v>
      </c>
      <c r="B898" t="s">
        <v>2807</v>
      </c>
      <c r="C898" t="s">
        <v>2805</v>
      </c>
      <c r="D898" t="s">
        <v>24</v>
      </c>
      <c r="E898" t="s">
        <v>34</v>
      </c>
      <c r="F898" t="s">
        <v>27</v>
      </c>
      <c r="G898" t="s">
        <v>27</v>
      </c>
      <c r="I898" t="s">
        <v>29</v>
      </c>
      <c r="J898">
        <v>60.52</v>
      </c>
      <c r="M898">
        <v>14.4</v>
      </c>
      <c r="O898">
        <v>60.52</v>
      </c>
      <c r="P898">
        <v>6.0519999999999996</v>
      </c>
      <c r="Q898">
        <v>14.4</v>
      </c>
      <c r="T898" t="s">
        <v>98</v>
      </c>
      <c r="U898" t="s">
        <v>3719</v>
      </c>
      <c r="V898" t="s">
        <v>3733</v>
      </c>
      <c r="W898" s="52" t="s">
        <v>3867</v>
      </c>
      <c r="X898" s="56" t="s">
        <v>3809</v>
      </c>
      <c r="Z898" s="60">
        <v>6.99</v>
      </c>
      <c r="AA898" s="25">
        <v>0.100841530054645</v>
      </c>
      <c r="AC898" s="19" t="s">
        <v>3837</v>
      </c>
      <c r="AD898" s="19" t="s">
        <v>3821</v>
      </c>
      <c r="AE898" s="19">
        <v>6.99</v>
      </c>
      <c r="AF898" s="19" t="s">
        <v>3802</v>
      </c>
      <c r="AH898" s="31">
        <f t="shared" si="446"/>
        <v>5.49</v>
      </c>
      <c r="AI898" s="31" t="str">
        <f t="shared" si="447"/>
        <v>6.49</v>
      </c>
      <c r="AJ898" s="31" t="str">
        <f t="shared" si="448"/>
        <v/>
      </c>
      <c r="AK898" s="31">
        <f t="shared" si="449"/>
        <v>6.99</v>
      </c>
      <c r="AM898" s="41">
        <v>60.52</v>
      </c>
      <c r="AN898" s="41">
        <v>18.61</v>
      </c>
      <c r="AO898">
        <v>10</v>
      </c>
      <c r="AP898" s="41">
        <f t="shared" si="488"/>
        <v>49.146000000000008</v>
      </c>
      <c r="AQ898" t="s">
        <v>27</v>
      </c>
      <c r="AR898" s="41">
        <f t="shared" si="489"/>
        <v>9.4639344262294891</v>
      </c>
      <c r="AS898" s="41">
        <f t="shared" si="490"/>
        <v>15.671802773497676</v>
      </c>
      <c r="AT898" s="41" t="e">
        <f t="shared" si="491"/>
        <v>#VALUE!</v>
      </c>
      <c r="AU898" s="41">
        <f t="shared" si="492"/>
        <v>27.827324749642329</v>
      </c>
      <c r="BB898" s="53">
        <f t="shared" si="493"/>
        <v>9.4639344262294891</v>
      </c>
      <c r="BC898" s="57">
        <f t="shared" si="494"/>
        <v>15.671802773497676</v>
      </c>
      <c r="BD898" s="48" t="e">
        <f t="shared" si="495"/>
        <v>#VALUE!</v>
      </c>
      <c r="BE898" s="61">
        <f t="shared" si="496"/>
        <v>25.697424892703857</v>
      </c>
      <c r="BG898" t="s">
        <v>6786</v>
      </c>
      <c r="BH898" t="s">
        <v>6787</v>
      </c>
      <c r="BJ898" t="s">
        <v>6777</v>
      </c>
      <c r="BM898" t="s">
        <v>6788</v>
      </c>
      <c r="BN898" t="s">
        <v>5306</v>
      </c>
      <c r="BO898" t="s">
        <v>3930</v>
      </c>
      <c r="BP898" s="67">
        <f>VLOOKUP(A898, [1]Sheet1!$A:$B, 1, 0)</f>
        <v>6349096</v>
      </c>
      <c r="BT898" s="68"/>
    </row>
    <row r="899" spans="1:72" x14ac:dyDescent="0.2">
      <c r="A899">
        <v>6370431</v>
      </c>
      <c r="B899" t="s">
        <v>2810</v>
      </c>
      <c r="C899" t="s">
        <v>2811</v>
      </c>
      <c r="D899" t="s">
        <v>24</v>
      </c>
      <c r="E899" t="s">
        <v>34</v>
      </c>
      <c r="F899" t="s">
        <v>27</v>
      </c>
      <c r="G899" t="s">
        <v>27</v>
      </c>
      <c r="I899" t="s">
        <v>22</v>
      </c>
      <c r="J899">
        <v>62.61</v>
      </c>
      <c r="M899">
        <v>16.5</v>
      </c>
      <c r="O899">
        <v>62.61</v>
      </c>
      <c r="P899">
        <v>6.2610000000000001</v>
      </c>
      <c r="Q899">
        <v>16.5</v>
      </c>
      <c r="T899" t="s">
        <v>98</v>
      </c>
      <c r="U899" t="s">
        <v>3719</v>
      </c>
      <c r="V899" t="s">
        <v>3733</v>
      </c>
      <c r="W899" s="52" t="s">
        <v>3867</v>
      </c>
      <c r="X899" s="56" t="s">
        <v>3809</v>
      </c>
      <c r="Z899" s="60">
        <v>6.99</v>
      </c>
      <c r="AA899" s="25">
        <v>0.100751366120219</v>
      </c>
      <c r="AC899" s="19" t="s">
        <v>3837</v>
      </c>
      <c r="AD899" s="19" t="s">
        <v>3821</v>
      </c>
      <c r="AE899" s="19">
        <v>6.99</v>
      </c>
      <c r="AF899" s="19" t="s">
        <v>3802</v>
      </c>
      <c r="AH899" s="31">
        <f t="shared" si="446"/>
        <v>5.49</v>
      </c>
      <c r="AI899" s="31" t="str">
        <f t="shared" si="447"/>
        <v>6.49</v>
      </c>
      <c r="AJ899" s="31" t="str">
        <f t="shared" si="448"/>
        <v/>
      </c>
      <c r="AK899" s="31">
        <f t="shared" si="449"/>
        <v>6.99</v>
      </c>
      <c r="AM899" s="41">
        <v>62.61</v>
      </c>
      <c r="AN899" s="41">
        <v>18.059999999999999</v>
      </c>
      <c r="AO899">
        <v>10</v>
      </c>
      <c r="AP899" s="41">
        <f t="shared" si="488"/>
        <v>49.240499999999997</v>
      </c>
      <c r="AQ899" t="s">
        <v>27</v>
      </c>
      <c r="AR899" s="41">
        <f t="shared" si="489"/>
        <v>9.3218579234972889</v>
      </c>
      <c r="AS899" s="41">
        <f t="shared" si="490"/>
        <v>15.780431432973813</v>
      </c>
      <c r="AT899" s="41" t="e">
        <f t="shared" si="491"/>
        <v>#VALUE!</v>
      </c>
      <c r="AU899" s="41">
        <f t="shared" si="492"/>
        <v>27.747210300429188</v>
      </c>
      <c r="BB899" s="53">
        <f t="shared" si="493"/>
        <v>9.3218579234972889</v>
      </c>
      <c r="BC899" s="57">
        <f t="shared" si="494"/>
        <v>15.780431432973813</v>
      </c>
      <c r="BD899" s="48" t="e">
        <f t="shared" si="495"/>
        <v>#VALUE!</v>
      </c>
      <c r="BE899" s="61">
        <f t="shared" si="496"/>
        <v>25.680257510729621</v>
      </c>
      <c r="BG899" t="s">
        <v>6789</v>
      </c>
      <c r="BH899" t="s">
        <v>6790</v>
      </c>
      <c r="BJ899" t="s">
        <v>6777</v>
      </c>
      <c r="BM899" t="s">
        <v>6791</v>
      </c>
      <c r="BN899" t="s">
        <v>4037</v>
      </c>
      <c r="BO899" t="s">
        <v>3930</v>
      </c>
      <c r="BP899" s="67" t="e">
        <f>VLOOKUP(A899, [1]Sheet1!$A:$B, 1, 0)</f>
        <v>#N/A</v>
      </c>
      <c r="BT899" s="68"/>
    </row>
    <row r="900" spans="1:72" x14ac:dyDescent="0.2">
      <c r="A900">
        <v>6370449</v>
      </c>
      <c r="B900" t="s">
        <v>2814</v>
      </c>
      <c r="C900" t="s">
        <v>2815</v>
      </c>
      <c r="D900" t="s">
        <v>24</v>
      </c>
      <c r="E900" t="s">
        <v>34</v>
      </c>
      <c r="F900" t="s">
        <v>27</v>
      </c>
      <c r="G900" t="s">
        <v>27</v>
      </c>
      <c r="I900" t="s">
        <v>22</v>
      </c>
      <c r="J900">
        <v>67.36</v>
      </c>
      <c r="M900">
        <v>21.3</v>
      </c>
      <c r="O900">
        <v>67.36</v>
      </c>
      <c r="P900">
        <v>6.7359999999999998</v>
      </c>
      <c r="Q900">
        <v>21.3</v>
      </c>
      <c r="T900" t="s">
        <v>98</v>
      </c>
      <c r="U900" t="s">
        <v>3719</v>
      </c>
      <c r="V900" t="s">
        <v>3733</v>
      </c>
      <c r="W900" s="52" t="s">
        <v>3867</v>
      </c>
      <c r="X900" s="56" t="s">
        <v>3809</v>
      </c>
      <c r="Z900" s="60">
        <v>6.99</v>
      </c>
      <c r="AA900" s="25">
        <v>0.10076320582878</v>
      </c>
      <c r="AC900" s="19" t="s">
        <v>3837</v>
      </c>
      <c r="AD900" s="19" t="s">
        <v>3821</v>
      </c>
      <c r="AE900" s="19">
        <v>6.99</v>
      </c>
      <c r="AF900" s="19" t="s">
        <v>3802</v>
      </c>
      <c r="AH900" s="31">
        <f t="shared" ref="AH900:AH963" si="497">IF(W900&lt;&gt;"",(RIGHT(W900,LEN(W900)-SEARCH("/",W900,1)))/U900,"")</f>
        <v>5.49</v>
      </c>
      <c r="AI900" s="31" t="str">
        <f t="shared" ref="AI900:AI963" si="498">IF(X900&lt;&gt;"",X900,"")</f>
        <v>6.49</v>
      </c>
      <c r="AJ900" s="31" t="str">
        <f t="shared" ref="AJ900:AJ963" si="499">IF(Y900&lt;&gt;"",Y900,"")</f>
        <v/>
      </c>
      <c r="AK900" s="31">
        <f t="shared" ref="AK900:AK963" si="500">IF(Z900&lt;&gt;"",Z900,"")</f>
        <v>6.99</v>
      </c>
      <c r="AM900" s="41">
        <v>67.36</v>
      </c>
      <c r="AN900" s="41">
        <v>16.95</v>
      </c>
      <c r="AO900">
        <v>10</v>
      </c>
      <c r="AP900" s="41">
        <f t="shared" si="488"/>
        <v>49.428000000000011</v>
      </c>
      <c r="AQ900" t="s">
        <v>27</v>
      </c>
      <c r="AR900" s="41">
        <f t="shared" si="489"/>
        <v>9.0409836065573685</v>
      </c>
      <c r="AS900" s="41">
        <f t="shared" si="490"/>
        <v>16.00462249614791</v>
      </c>
      <c r="AT900" s="41" t="e">
        <f t="shared" si="491"/>
        <v>#VALUE!</v>
      </c>
      <c r="AU900" s="41">
        <f t="shared" si="492"/>
        <v>27.590128755364802</v>
      </c>
      <c r="BB900" s="53">
        <f t="shared" si="493"/>
        <v>9.0409836065573685</v>
      </c>
      <c r="BC900" s="57">
        <f t="shared" si="494"/>
        <v>16.00462249614791</v>
      </c>
      <c r="BD900" s="48" t="e">
        <f t="shared" si="495"/>
        <v>#VALUE!</v>
      </c>
      <c r="BE900" s="61">
        <f t="shared" si="496"/>
        <v>25.650214592274668</v>
      </c>
      <c r="BG900" t="s">
        <v>6792</v>
      </c>
      <c r="BH900" t="s">
        <v>6793</v>
      </c>
      <c r="BJ900" t="s">
        <v>6777</v>
      </c>
      <c r="BM900" t="s">
        <v>6794</v>
      </c>
      <c r="BN900" t="s">
        <v>6795</v>
      </c>
      <c r="BO900" t="s">
        <v>3930</v>
      </c>
      <c r="BP900" s="67" t="e">
        <f>VLOOKUP(A900, [1]Sheet1!$A:$B, 1, 0)</f>
        <v>#N/A</v>
      </c>
      <c r="BT900" s="68"/>
    </row>
    <row r="901" spans="1:72" x14ac:dyDescent="0.2">
      <c r="A901">
        <v>6483069</v>
      </c>
      <c r="B901" t="s">
        <v>2818</v>
      </c>
      <c r="C901" t="s">
        <v>2819</v>
      </c>
      <c r="D901" t="s">
        <v>24</v>
      </c>
      <c r="E901" t="s">
        <v>34</v>
      </c>
      <c r="F901" t="s">
        <v>27</v>
      </c>
      <c r="G901" t="s">
        <v>27</v>
      </c>
      <c r="I901" t="s">
        <v>28</v>
      </c>
      <c r="J901">
        <v>54.57</v>
      </c>
      <c r="M901">
        <v>17.68</v>
      </c>
      <c r="O901">
        <v>54.57</v>
      </c>
      <c r="P901">
        <v>6.82125</v>
      </c>
      <c r="Q901">
        <v>17.68</v>
      </c>
      <c r="T901" t="s">
        <v>98</v>
      </c>
      <c r="U901" t="s">
        <v>3719</v>
      </c>
      <c r="V901" t="s">
        <v>3733</v>
      </c>
      <c r="W901" s="52" t="s">
        <v>3867</v>
      </c>
      <c r="X901" s="56" t="s">
        <v>3809</v>
      </c>
      <c r="Z901" s="60">
        <v>6.99</v>
      </c>
      <c r="AA901" s="25">
        <v>0.10086179417122</v>
      </c>
      <c r="AC901" s="19" t="s">
        <v>3837</v>
      </c>
      <c r="AD901" s="19" t="s">
        <v>3821</v>
      </c>
      <c r="AE901" s="19">
        <v>6.99</v>
      </c>
      <c r="AF901" s="19" t="s">
        <v>3802</v>
      </c>
      <c r="AH901" s="31">
        <f t="shared" si="497"/>
        <v>5.49</v>
      </c>
      <c r="AI901" s="31" t="str">
        <f t="shared" si="498"/>
        <v>6.49</v>
      </c>
      <c r="AJ901" s="31" t="str">
        <f t="shared" si="499"/>
        <v/>
      </c>
      <c r="AK901" s="31">
        <f t="shared" si="500"/>
        <v>6.99</v>
      </c>
      <c r="AM901" s="41">
        <v>54.57</v>
      </c>
      <c r="AN901" s="41">
        <v>11.68</v>
      </c>
      <c r="AO901">
        <v>8</v>
      </c>
      <c r="AP901" s="41">
        <f t="shared" si="488"/>
        <v>39.618500000000004</v>
      </c>
      <c r="AQ901" t="s">
        <v>27</v>
      </c>
      <c r="AR901" s="41">
        <f t="shared" si="489"/>
        <v>8.9961293260473507</v>
      </c>
      <c r="AS901" s="41">
        <f t="shared" si="490"/>
        <v>16.944337442218796</v>
      </c>
      <c r="AT901" s="41" t="e">
        <f t="shared" si="491"/>
        <v>#VALUE!</v>
      </c>
      <c r="AU901" s="41">
        <f t="shared" si="492"/>
        <v>27.689377682403432</v>
      </c>
      <c r="BB901" s="53">
        <f t="shared" si="493"/>
        <v>8.9961293260473507</v>
      </c>
      <c r="BC901" s="57">
        <f t="shared" si="494"/>
        <v>16.944337442218796</v>
      </c>
      <c r="BD901" s="48" t="e">
        <f t="shared" si="495"/>
        <v>#VALUE!</v>
      </c>
      <c r="BE901" s="61">
        <f t="shared" si="496"/>
        <v>26.018419170243195</v>
      </c>
      <c r="BG901" t="s">
        <v>6796</v>
      </c>
      <c r="BH901" t="s">
        <v>6797</v>
      </c>
      <c r="BJ901" t="s">
        <v>6777</v>
      </c>
      <c r="BM901" t="s">
        <v>6798</v>
      </c>
      <c r="BN901" t="s">
        <v>4735</v>
      </c>
      <c r="BO901" t="s">
        <v>3930</v>
      </c>
      <c r="BP901" s="67" t="e">
        <f>VLOOKUP(A901, [1]Sheet1!$A:$B, 1, 0)</f>
        <v>#N/A</v>
      </c>
      <c r="BT901" s="68"/>
    </row>
    <row r="902" spans="1:72" x14ac:dyDescent="0.2">
      <c r="A902">
        <v>6392823</v>
      </c>
      <c r="B902" t="s">
        <v>2821</v>
      </c>
      <c r="C902" t="s">
        <v>2822</v>
      </c>
      <c r="D902" t="s">
        <v>24</v>
      </c>
      <c r="E902" t="s">
        <v>34</v>
      </c>
      <c r="F902" t="s">
        <v>27</v>
      </c>
      <c r="G902" t="s">
        <v>27</v>
      </c>
      <c r="I902" t="s">
        <v>29</v>
      </c>
      <c r="J902">
        <v>54.57</v>
      </c>
      <c r="M902">
        <v>17.68</v>
      </c>
      <c r="O902">
        <v>54.57</v>
      </c>
      <c r="P902">
        <v>6.82125</v>
      </c>
      <c r="Q902">
        <v>17.68</v>
      </c>
      <c r="T902" t="s">
        <v>98</v>
      </c>
      <c r="U902" t="s">
        <v>3719</v>
      </c>
      <c r="V902" t="s">
        <v>3733</v>
      </c>
      <c r="W902" s="52" t="s">
        <v>3867</v>
      </c>
      <c r="X902" s="56" t="s">
        <v>3809</v>
      </c>
      <c r="Z902" s="60">
        <v>6.99</v>
      </c>
      <c r="AA902" s="25">
        <v>0.10086179417122</v>
      </c>
      <c r="AC902" s="19" t="s">
        <v>3837</v>
      </c>
      <c r="AD902" s="19" t="s">
        <v>3821</v>
      </c>
      <c r="AE902" s="19">
        <v>6.99</v>
      </c>
      <c r="AF902" s="19" t="s">
        <v>3802</v>
      </c>
      <c r="AH902" s="31">
        <f t="shared" si="497"/>
        <v>5.49</v>
      </c>
      <c r="AI902" s="31" t="str">
        <f t="shared" si="498"/>
        <v>6.49</v>
      </c>
      <c r="AJ902" s="31" t="str">
        <f t="shared" si="499"/>
        <v/>
      </c>
      <c r="AK902" s="31">
        <f t="shared" si="500"/>
        <v>6.99</v>
      </c>
      <c r="AM902" s="41">
        <v>54.57</v>
      </c>
      <c r="AN902" s="41">
        <v>10.41</v>
      </c>
      <c r="AO902">
        <v>8</v>
      </c>
      <c r="AP902" s="41">
        <f t="shared" si="488"/>
        <v>39.618500000000004</v>
      </c>
      <c r="AQ902" t="s">
        <v>27</v>
      </c>
      <c r="AR902" s="41">
        <f t="shared" si="489"/>
        <v>9.0828779599271332</v>
      </c>
      <c r="AS902" s="41">
        <f t="shared" si="490"/>
        <v>17.678158705701076</v>
      </c>
      <c r="AT902" s="41" t="e">
        <f t="shared" si="491"/>
        <v>#VALUE!</v>
      </c>
      <c r="AU902" s="41">
        <f t="shared" si="492"/>
        <v>27.848354792560787</v>
      </c>
      <c r="BB902" s="53">
        <f t="shared" si="493"/>
        <v>9.0828779599271332</v>
      </c>
      <c r="BC902" s="57">
        <f t="shared" si="494"/>
        <v>17.678158705701076</v>
      </c>
      <c r="BD902" s="48" t="e">
        <f t="shared" si="495"/>
        <v>#VALUE!</v>
      </c>
      <c r="BE902" s="61">
        <f t="shared" si="496"/>
        <v>26.359084406294699</v>
      </c>
      <c r="BG902" t="s">
        <v>6799</v>
      </c>
      <c r="BH902" t="s">
        <v>6800</v>
      </c>
      <c r="BJ902" t="s">
        <v>6777</v>
      </c>
      <c r="BM902" t="s">
        <v>6801</v>
      </c>
      <c r="BN902" t="s">
        <v>4568</v>
      </c>
      <c r="BO902" t="s">
        <v>3930</v>
      </c>
      <c r="BP902" s="67" t="e">
        <f>VLOOKUP(A902, [1]Sheet1!$A:$B, 1, 0)</f>
        <v>#N/A</v>
      </c>
      <c r="BT902" s="68"/>
    </row>
    <row r="903" spans="1:72" x14ac:dyDescent="0.2">
      <c r="A903">
        <v>6483036</v>
      </c>
      <c r="B903" t="s">
        <v>2825</v>
      </c>
      <c r="C903" t="s">
        <v>2826</v>
      </c>
      <c r="D903" t="s">
        <v>24</v>
      </c>
      <c r="E903" t="s">
        <v>34</v>
      </c>
      <c r="F903" t="s">
        <v>27</v>
      </c>
      <c r="G903" t="s">
        <v>27</v>
      </c>
      <c r="I903" t="s">
        <v>28</v>
      </c>
      <c r="J903">
        <v>47.42</v>
      </c>
      <c r="M903">
        <v>10.56</v>
      </c>
      <c r="O903">
        <v>47.42</v>
      </c>
      <c r="P903">
        <v>5.9275000000000002</v>
      </c>
      <c r="Q903">
        <v>10.56</v>
      </c>
      <c r="T903" t="s">
        <v>98</v>
      </c>
      <c r="U903" t="s">
        <v>3719</v>
      </c>
      <c r="V903" t="s">
        <v>3733</v>
      </c>
      <c r="W903" s="52" t="s">
        <v>3867</v>
      </c>
      <c r="X903" s="56" t="s">
        <v>3809</v>
      </c>
      <c r="Z903" s="60">
        <v>6.99</v>
      </c>
      <c r="AA903" s="25">
        <v>0.100868624772313</v>
      </c>
      <c r="AC903" s="19" t="s">
        <v>3837</v>
      </c>
      <c r="AD903" s="19" t="s">
        <v>3821</v>
      </c>
      <c r="AE903" s="19">
        <v>6.99</v>
      </c>
      <c r="AF903" s="19" t="s">
        <v>3802</v>
      </c>
      <c r="AH903" s="31">
        <f t="shared" si="497"/>
        <v>5.49</v>
      </c>
      <c r="AI903" s="31" t="str">
        <f t="shared" si="498"/>
        <v>6.49</v>
      </c>
      <c r="AJ903" s="31" t="str">
        <f t="shared" si="499"/>
        <v/>
      </c>
      <c r="AK903" s="31">
        <f t="shared" si="500"/>
        <v>6.99</v>
      </c>
      <c r="AM903" s="41">
        <v>47.42</v>
      </c>
      <c r="AN903" s="41">
        <v>12.47</v>
      </c>
      <c r="AO903">
        <v>8</v>
      </c>
      <c r="AP903" s="41">
        <f t="shared" si="488"/>
        <v>39.231000000000002</v>
      </c>
      <c r="AQ903" t="s">
        <v>27</v>
      </c>
      <c r="AR903" s="41">
        <f t="shared" si="489"/>
        <v>9.8244535519125709</v>
      </c>
      <c r="AS903" s="41">
        <f t="shared" si="490"/>
        <v>17.234206471494605</v>
      </c>
      <c r="AT903" s="41" t="e">
        <f t="shared" si="491"/>
        <v>#VALUE!</v>
      </c>
      <c r="AU903" s="41">
        <f t="shared" si="492"/>
        <v>28.283440629470668</v>
      </c>
      <c r="BB903" s="53">
        <f t="shared" si="493"/>
        <v>9.8244535519125709</v>
      </c>
      <c r="BC903" s="57">
        <f t="shared" si="494"/>
        <v>17.234206471494605</v>
      </c>
      <c r="BD903" s="48" t="e">
        <f t="shared" si="495"/>
        <v>#VALUE!</v>
      </c>
      <c r="BE903" s="61">
        <f t="shared" si="496"/>
        <v>26.499463519313306</v>
      </c>
      <c r="BG903" t="s">
        <v>6802</v>
      </c>
      <c r="BH903" t="s">
        <v>6803</v>
      </c>
      <c r="BJ903" t="s">
        <v>6777</v>
      </c>
      <c r="BM903" t="s">
        <v>6804</v>
      </c>
      <c r="BN903" t="s">
        <v>6795</v>
      </c>
      <c r="BO903" t="s">
        <v>3930</v>
      </c>
      <c r="BP903" s="67" t="e">
        <f>VLOOKUP(A903, [1]Sheet1!$A:$B, 1, 0)</f>
        <v>#N/A</v>
      </c>
      <c r="BT903" s="68"/>
    </row>
    <row r="904" spans="1:72" x14ac:dyDescent="0.2">
      <c r="A904">
        <v>6483051</v>
      </c>
      <c r="B904" t="s">
        <v>2829</v>
      </c>
      <c r="C904" t="s">
        <v>2801</v>
      </c>
      <c r="D904" t="s">
        <v>24</v>
      </c>
      <c r="E904" t="s">
        <v>34</v>
      </c>
      <c r="F904" t="s">
        <v>27</v>
      </c>
      <c r="G904" t="s">
        <v>27</v>
      </c>
      <c r="I904" t="s">
        <v>28</v>
      </c>
      <c r="J904">
        <v>62.79</v>
      </c>
      <c r="M904">
        <v>16.7</v>
      </c>
      <c r="O904">
        <v>62.79</v>
      </c>
      <c r="P904">
        <v>6.2789999999999999</v>
      </c>
      <c r="Q904">
        <v>16.7</v>
      </c>
      <c r="T904" t="s">
        <v>98</v>
      </c>
      <c r="U904" t="s">
        <v>3719</v>
      </c>
      <c r="V904" t="s">
        <v>3733</v>
      </c>
      <c r="W904" s="52" t="s">
        <v>3867</v>
      </c>
      <c r="X904" s="56" t="s">
        <v>3809</v>
      </c>
      <c r="Z904" s="60">
        <v>6.99</v>
      </c>
      <c r="AA904" s="25">
        <v>0.100878870673953</v>
      </c>
      <c r="AC904" s="19" t="s">
        <v>3837</v>
      </c>
      <c r="AD904" s="19" t="s">
        <v>3821</v>
      </c>
      <c r="AE904" s="19">
        <v>6.99</v>
      </c>
      <c r="AF904" s="19" t="s">
        <v>3802</v>
      </c>
      <c r="AH904" s="31">
        <f t="shared" si="497"/>
        <v>5.49</v>
      </c>
      <c r="AI904" s="31" t="str">
        <f t="shared" si="498"/>
        <v>6.49</v>
      </c>
      <c r="AJ904" s="31" t="str">
        <f t="shared" si="499"/>
        <v/>
      </c>
      <c r="AK904" s="31">
        <f t="shared" si="500"/>
        <v>6.99</v>
      </c>
      <c r="AM904" s="41">
        <v>62.79</v>
      </c>
      <c r="AN904" s="41">
        <v>15.27</v>
      </c>
      <c r="AO904">
        <v>10</v>
      </c>
      <c r="AP904" s="41">
        <f t="shared" si="488"/>
        <v>49.229500000000002</v>
      </c>
      <c r="AQ904" t="s">
        <v>27</v>
      </c>
      <c r="AR904" s="41">
        <f t="shared" si="489"/>
        <v>9.4943533697631999</v>
      </c>
      <c r="AS904" s="41">
        <f t="shared" si="490"/>
        <v>17.087057010785824</v>
      </c>
      <c r="AT904" s="41" t="e">
        <f t="shared" si="491"/>
        <v>#VALUE!</v>
      </c>
      <c r="AU904" s="41">
        <f t="shared" si="492"/>
        <v>28.042346208869816</v>
      </c>
      <c r="BB904" s="53">
        <f t="shared" si="493"/>
        <v>9.4943533697631999</v>
      </c>
      <c r="BC904" s="57">
        <f t="shared" si="494"/>
        <v>17.087057010785824</v>
      </c>
      <c r="BD904" s="48" t="e">
        <f t="shared" si="495"/>
        <v>#VALUE!</v>
      </c>
      <c r="BE904" s="61">
        <f t="shared" si="496"/>
        <v>26.294706723891277</v>
      </c>
      <c r="BG904" t="s">
        <v>6805</v>
      </c>
      <c r="BH904" t="s">
        <v>6806</v>
      </c>
      <c r="BJ904" t="s">
        <v>6777</v>
      </c>
      <c r="BM904" t="s">
        <v>6807</v>
      </c>
      <c r="BN904" t="s">
        <v>6808</v>
      </c>
      <c r="BO904" t="s">
        <v>3930</v>
      </c>
      <c r="BP904" s="67" t="e">
        <f>VLOOKUP(A904, [1]Sheet1!$A:$B, 1, 0)</f>
        <v>#N/A</v>
      </c>
      <c r="BT904" s="68"/>
    </row>
    <row r="905" spans="1:72" x14ac:dyDescent="0.2">
      <c r="A905">
        <v>6483283</v>
      </c>
      <c r="B905" t="s">
        <v>2832</v>
      </c>
      <c r="C905" t="s">
        <v>2833</v>
      </c>
      <c r="D905" t="s">
        <v>24</v>
      </c>
      <c r="E905" t="s">
        <v>34</v>
      </c>
      <c r="F905" t="s">
        <v>27</v>
      </c>
      <c r="G905" t="s">
        <v>27</v>
      </c>
      <c r="I905" t="s">
        <v>28</v>
      </c>
      <c r="J905">
        <v>51.22</v>
      </c>
      <c r="M905">
        <v>14.32</v>
      </c>
      <c r="O905">
        <v>51.22</v>
      </c>
      <c r="P905">
        <v>6.4024999999999999</v>
      </c>
      <c r="Q905">
        <v>14.32</v>
      </c>
      <c r="T905" t="s">
        <v>98</v>
      </c>
      <c r="U905" t="s">
        <v>3719</v>
      </c>
      <c r="V905" t="s">
        <v>3733</v>
      </c>
      <c r="W905" s="52" t="s">
        <v>3867</v>
      </c>
      <c r="X905" s="56" t="s">
        <v>3809</v>
      </c>
      <c r="Z905" s="60">
        <v>6.99</v>
      </c>
      <c r="AA905" s="25">
        <v>0.100947176684882</v>
      </c>
      <c r="AC905" s="19" t="s">
        <v>3837</v>
      </c>
      <c r="AD905" s="19" t="s">
        <v>3821</v>
      </c>
      <c r="AE905" s="19">
        <v>6.99</v>
      </c>
      <c r="AF905" s="19" t="s">
        <v>3802</v>
      </c>
      <c r="AH905" s="31">
        <f t="shared" si="497"/>
        <v>5.49</v>
      </c>
      <c r="AI905" s="31" t="str">
        <f t="shared" si="498"/>
        <v>6.49</v>
      </c>
      <c r="AJ905" s="31" t="str">
        <f t="shared" si="499"/>
        <v/>
      </c>
      <c r="AK905" s="31">
        <f t="shared" si="500"/>
        <v>6.99</v>
      </c>
      <c r="AM905" s="41">
        <v>51.22</v>
      </c>
      <c r="AN905" s="41">
        <v>13.17</v>
      </c>
      <c r="AO905">
        <v>8</v>
      </c>
      <c r="AP905" s="41">
        <f t="shared" si="488"/>
        <v>39.460999999999999</v>
      </c>
      <c r="AQ905" t="s">
        <v>27</v>
      </c>
      <c r="AR905" s="41">
        <f t="shared" si="489"/>
        <v>9.2529599271402638</v>
      </c>
      <c r="AS905" s="41">
        <f t="shared" si="490"/>
        <v>16.386748844375969</v>
      </c>
      <c r="AT905" s="41" t="e">
        <f t="shared" si="491"/>
        <v>#VALUE!</v>
      </c>
      <c r="AU905" s="41">
        <f t="shared" si="492"/>
        <v>27.784513590844067</v>
      </c>
      <c r="BB905" s="53">
        <f t="shared" si="493"/>
        <v>9.2529599271402638</v>
      </c>
      <c r="BC905" s="57">
        <f t="shared" si="494"/>
        <v>16.386748844375969</v>
      </c>
      <c r="BD905" s="48" t="e">
        <f t="shared" si="495"/>
        <v>#VALUE!</v>
      </c>
      <c r="BE905" s="61">
        <f t="shared" si="496"/>
        <v>25.900393419170253</v>
      </c>
      <c r="BG905" t="s">
        <v>6809</v>
      </c>
      <c r="BH905" t="s">
        <v>6810</v>
      </c>
      <c r="BJ905" t="s">
        <v>6777</v>
      </c>
      <c r="BM905" t="s">
        <v>6811</v>
      </c>
      <c r="BN905" t="s">
        <v>4037</v>
      </c>
      <c r="BO905" t="s">
        <v>3930</v>
      </c>
      <c r="BP905" s="67" t="e">
        <f>VLOOKUP(A905, [1]Sheet1!$A:$B, 1, 0)</f>
        <v>#N/A</v>
      </c>
      <c r="BT905" s="68"/>
    </row>
    <row r="906" spans="1:72" x14ac:dyDescent="0.2">
      <c r="A906">
        <v>6483333</v>
      </c>
      <c r="B906" t="s">
        <v>2836</v>
      </c>
      <c r="C906" t="s">
        <v>2819</v>
      </c>
      <c r="D906" t="s">
        <v>24</v>
      </c>
      <c r="E906" t="s">
        <v>34</v>
      </c>
      <c r="F906" t="s">
        <v>27</v>
      </c>
      <c r="G906" t="s">
        <v>27</v>
      </c>
      <c r="I906" t="s">
        <v>28</v>
      </c>
      <c r="J906">
        <v>72.62</v>
      </c>
      <c r="M906">
        <v>17.28</v>
      </c>
      <c r="O906">
        <v>72.62</v>
      </c>
      <c r="P906">
        <v>6.0516666666666703</v>
      </c>
      <c r="Q906">
        <v>17.28</v>
      </c>
      <c r="T906" t="s">
        <v>98</v>
      </c>
      <c r="U906" t="s">
        <v>3719</v>
      </c>
      <c r="V906" t="s">
        <v>3733</v>
      </c>
      <c r="W906" s="52" t="s">
        <v>3867</v>
      </c>
      <c r="X906" s="56" t="s">
        <v>3809</v>
      </c>
      <c r="Z906" s="60">
        <v>6.99</v>
      </c>
      <c r="AA906" s="25">
        <v>0.10080297510625399</v>
      </c>
      <c r="AC906" s="19" t="s">
        <v>3837</v>
      </c>
      <c r="AD906" s="19" t="s">
        <v>3821</v>
      </c>
      <c r="AE906" s="19">
        <v>6.99</v>
      </c>
      <c r="AF906" s="19" t="s">
        <v>3802</v>
      </c>
      <c r="AH906" s="31">
        <f t="shared" si="497"/>
        <v>5.49</v>
      </c>
      <c r="AI906" s="31" t="str">
        <f t="shared" si="498"/>
        <v>6.49</v>
      </c>
      <c r="AJ906" s="31" t="str">
        <f t="shared" si="499"/>
        <v/>
      </c>
      <c r="AK906" s="31">
        <f t="shared" si="500"/>
        <v>6.99</v>
      </c>
      <c r="AM906" s="41">
        <v>72.62</v>
      </c>
      <c r="AN906" s="41">
        <v>17.57</v>
      </c>
      <c r="AO906">
        <v>12</v>
      </c>
      <c r="AP906" s="41">
        <f t="shared" si="488"/>
        <v>58.971000000000004</v>
      </c>
      <c r="AQ906" t="s">
        <v>27</v>
      </c>
      <c r="AR906" s="41">
        <f t="shared" si="489"/>
        <v>9.6871584699453628</v>
      </c>
      <c r="AS906" s="41">
        <f t="shared" si="490"/>
        <v>17.511556240369796</v>
      </c>
      <c r="AT906" s="41" t="e">
        <f t="shared" si="491"/>
        <v>#VALUE!</v>
      </c>
      <c r="AU906" s="41">
        <f t="shared" si="492"/>
        <v>28.229732951835963</v>
      </c>
      <c r="BB906" s="53">
        <f t="shared" si="493"/>
        <v>9.6871584699453628</v>
      </c>
      <c r="BC906" s="57">
        <f t="shared" si="494"/>
        <v>17.511556240369796</v>
      </c>
      <c r="BD906" s="48" t="e">
        <f t="shared" si="495"/>
        <v>#VALUE!</v>
      </c>
      <c r="BE906" s="61">
        <f t="shared" si="496"/>
        <v>26.554005722460666</v>
      </c>
      <c r="BG906" t="s">
        <v>6812</v>
      </c>
      <c r="BH906" t="s">
        <v>6813</v>
      </c>
      <c r="BJ906" t="s">
        <v>6777</v>
      </c>
      <c r="BM906" t="s">
        <v>6814</v>
      </c>
      <c r="BN906" t="s">
        <v>6815</v>
      </c>
      <c r="BO906" t="s">
        <v>3930</v>
      </c>
      <c r="BP906" s="67" t="e">
        <f>VLOOKUP(A906, [1]Sheet1!$A:$B, 1, 0)</f>
        <v>#N/A</v>
      </c>
      <c r="BT906" s="68"/>
    </row>
    <row r="907" spans="1:72" x14ac:dyDescent="0.2">
      <c r="A907">
        <v>6483176</v>
      </c>
      <c r="B907" t="s">
        <v>2839</v>
      </c>
      <c r="C907" t="s">
        <v>2801</v>
      </c>
      <c r="D907" t="s">
        <v>24</v>
      </c>
      <c r="E907" t="s">
        <v>34</v>
      </c>
      <c r="F907" t="s">
        <v>27</v>
      </c>
      <c r="G907" t="s">
        <v>27</v>
      </c>
      <c r="I907" t="s">
        <v>28</v>
      </c>
      <c r="J907">
        <v>68.3</v>
      </c>
      <c r="M907">
        <v>22.2</v>
      </c>
      <c r="O907">
        <v>68.3</v>
      </c>
      <c r="P907">
        <v>6.83</v>
      </c>
      <c r="Q907">
        <v>22.2</v>
      </c>
      <c r="T907" t="s">
        <v>98</v>
      </c>
      <c r="U907" t="s">
        <v>3719</v>
      </c>
      <c r="V907" t="s">
        <v>3733</v>
      </c>
      <c r="W907" s="52" t="s">
        <v>3867</v>
      </c>
      <c r="X907" s="56" t="s">
        <v>3809</v>
      </c>
      <c r="Z907" s="60">
        <v>6.99</v>
      </c>
      <c r="AA907" s="25">
        <v>0.100758652094718</v>
      </c>
      <c r="AC907" s="19" t="s">
        <v>3837</v>
      </c>
      <c r="AD907" s="19" t="s">
        <v>3821</v>
      </c>
      <c r="AE907" s="19">
        <v>6.99</v>
      </c>
      <c r="AF907" s="19" t="s">
        <v>3802</v>
      </c>
      <c r="AH907" s="31">
        <f t="shared" si="497"/>
        <v>5.49</v>
      </c>
      <c r="AI907" s="31" t="str">
        <f t="shared" si="498"/>
        <v>6.49</v>
      </c>
      <c r="AJ907" s="31" t="str">
        <f t="shared" si="499"/>
        <v/>
      </c>
      <c r="AK907" s="31">
        <f t="shared" si="500"/>
        <v>6.99</v>
      </c>
      <c r="AM907" s="41">
        <v>68.3</v>
      </c>
      <c r="AN907" s="41">
        <v>13.84</v>
      </c>
      <c r="AO907">
        <v>10</v>
      </c>
      <c r="AP907" s="41">
        <f t="shared" si="488"/>
        <v>49.515000000000001</v>
      </c>
      <c r="AQ907" t="s">
        <v>27</v>
      </c>
      <c r="AR907" s="41">
        <f t="shared" si="489"/>
        <v>9.0524590163934384</v>
      </c>
      <c r="AS907" s="41">
        <f t="shared" si="490"/>
        <v>17.308166409861332</v>
      </c>
      <c r="AT907" s="41" t="e">
        <f t="shared" si="491"/>
        <v>#VALUE!</v>
      </c>
      <c r="AU907" s="41">
        <f t="shared" si="492"/>
        <v>27.777110157367673</v>
      </c>
      <c r="BB907" s="53">
        <f t="shared" si="493"/>
        <v>9.0524590163934384</v>
      </c>
      <c r="BC907" s="57">
        <f t="shared" si="494"/>
        <v>17.308166409861332</v>
      </c>
      <c r="BD907" s="48" t="e">
        <f t="shared" si="495"/>
        <v>#VALUE!</v>
      </c>
      <c r="BE907" s="61">
        <f t="shared" si="496"/>
        <v>26.193133047210299</v>
      </c>
      <c r="BG907" t="s">
        <v>6816</v>
      </c>
      <c r="BH907" t="s">
        <v>6817</v>
      </c>
      <c r="BJ907" t="s">
        <v>6777</v>
      </c>
      <c r="BM907" t="s">
        <v>6818</v>
      </c>
      <c r="BN907" t="s">
        <v>6819</v>
      </c>
      <c r="BO907" t="s">
        <v>3930</v>
      </c>
      <c r="BP907" s="67">
        <f>VLOOKUP(A907, [1]Sheet1!$A:$B, 1, 0)</f>
        <v>6483176</v>
      </c>
      <c r="BT907" s="68"/>
    </row>
    <row r="908" spans="1:72" x14ac:dyDescent="0.2">
      <c r="A908">
        <v>6540009</v>
      </c>
      <c r="B908" t="s">
        <v>2841</v>
      </c>
      <c r="C908" t="s">
        <v>2842</v>
      </c>
      <c r="D908" t="s">
        <v>24</v>
      </c>
      <c r="E908" t="s">
        <v>34</v>
      </c>
      <c r="F908" t="s">
        <v>27</v>
      </c>
      <c r="G908" t="s">
        <v>27</v>
      </c>
      <c r="I908" t="s">
        <v>29</v>
      </c>
      <c r="J908">
        <v>68.3</v>
      </c>
      <c r="M908">
        <v>22.2</v>
      </c>
      <c r="O908">
        <v>68.3</v>
      </c>
      <c r="P908">
        <v>6.83</v>
      </c>
      <c r="Q908">
        <v>22.2</v>
      </c>
      <c r="T908" t="s">
        <v>98</v>
      </c>
      <c r="U908" t="s">
        <v>3719</v>
      </c>
      <c r="V908" t="s">
        <v>3733</v>
      </c>
      <c r="W908" s="52" t="s">
        <v>3867</v>
      </c>
      <c r="X908" s="56" t="s">
        <v>3809</v>
      </c>
      <c r="Z908" s="60">
        <v>6.99</v>
      </c>
      <c r="AA908" s="25">
        <v>0.100758652094718</v>
      </c>
      <c r="AC908" s="19" t="s">
        <v>3837</v>
      </c>
      <c r="AD908" s="19" t="s">
        <v>3821</v>
      </c>
      <c r="AE908" s="19">
        <v>6.99</v>
      </c>
      <c r="AF908" s="19" t="s">
        <v>3802</v>
      </c>
      <c r="AH908" s="31">
        <f t="shared" si="497"/>
        <v>5.49</v>
      </c>
      <c r="AI908" s="31" t="str">
        <f t="shared" si="498"/>
        <v>6.49</v>
      </c>
      <c r="AJ908" s="31" t="str">
        <f t="shared" si="499"/>
        <v/>
      </c>
      <c r="AK908" s="31">
        <f t="shared" si="500"/>
        <v>6.99</v>
      </c>
      <c r="AM908" s="41">
        <v>68.3</v>
      </c>
      <c r="AN908" s="41">
        <v>14.28</v>
      </c>
      <c r="AO908">
        <v>10</v>
      </c>
      <c r="AP908" s="41">
        <f t="shared" si="488"/>
        <v>49.515000000000001</v>
      </c>
      <c r="AQ908" t="s">
        <v>27</v>
      </c>
      <c r="AR908" s="41">
        <f t="shared" si="489"/>
        <v>9.0284153005464489</v>
      </c>
      <c r="AS908" s="41">
        <f t="shared" si="490"/>
        <v>17.104776579352851</v>
      </c>
      <c r="AT908" s="41" t="e">
        <f t="shared" si="491"/>
        <v>#VALUE!</v>
      </c>
      <c r="AU908" s="41">
        <f t="shared" si="492"/>
        <v>27.733047210300427</v>
      </c>
      <c r="BB908" s="53">
        <f t="shared" si="493"/>
        <v>9.0284153005464489</v>
      </c>
      <c r="BC908" s="57">
        <f t="shared" si="494"/>
        <v>17.104776579352851</v>
      </c>
      <c r="BD908" s="48" t="e">
        <f t="shared" si="495"/>
        <v>#VALUE!</v>
      </c>
      <c r="BE908" s="61">
        <f t="shared" si="496"/>
        <v>26.098712446351929</v>
      </c>
      <c r="BG908" t="s">
        <v>6820</v>
      </c>
      <c r="BH908" t="s">
        <v>6821</v>
      </c>
      <c r="BM908" t="s">
        <v>6822</v>
      </c>
      <c r="BN908" t="s">
        <v>5496</v>
      </c>
      <c r="BO908" t="s">
        <v>3930</v>
      </c>
      <c r="BP908" s="67" t="e">
        <f>VLOOKUP(A908, [1]Sheet1!$A:$B, 1, 0)</f>
        <v>#N/A</v>
      </c>
      <c r="BT908" s="68"/>
    </row>
    <row r="909" spans="1:72" x14ac:dyDescent="0.2">
      <c r="A909">
        <v>6468227</v>
      </c>
      <c r="B909" t="s">
        <v>2845</v>
      </c>
      <c r="C909" t="s">
        <v>2846</v>
      </c>
      <c r="D909" t="s">
        <v>33</v>
      </c>
      <c r="E909" t="s">
        <v>34</v>
      </c>
      <c r="F909" t="s">
        <v>27</v>
      </c>
      <c r="G909" t="s">
        <v>27</v>
      </c>
      <c r="I909" t="s">
        <v>22</v>
      </c>
      <c r="J909">
        <v>61.4</v>
      </c>
      <c r="K909">
        <v>5.72</v>
      </c>
      <c r="O909">
        <v>55.68</v>
      </c>
      <c r="P909">
        <v>4.6399999999999997</v>
      </c>
      <c r="T909" t="s">
        <v>2847</v>
      </c>
      <c r="U909" t="s">
        <v>3719</v>
      </c>
      <c r="V909" t="s">
        <v>3761</v>
      </c>
      <c r="W909" s="52" t="s">
        <v>3867</v>
      </c>
      <c r="X909" s="56" t="s">
        <v>3809</v>
      </c>
      <c r="Z909" s="60" t="s">
        <v>3808</v>
      </c>
      <c r="AA909" s="25">
        <v>0.131839594514013</v>
      </c>
      <c r="AC909" s="19" t="s">
        <v>3837</v>
      </c>
      <c r="AD909" s="19" t="s">
        <v>3821</v>
      </c>
      <c r="AE909" s="19">
        <v>7.19</v>
      </c>
      <c r="AF909" s="19" t="s">
        <v>3824</v>
      </c>
      <c r="AH909" s="31">
        <f t="shared" si="497"/>
        <v>5.49</v>
      </c>
      <c r="AI909" s="31" t="str">
        <f t="shared" si="498"/>
        <v>6.49</v>
      </c>
      <c r="AJ909" s="31" t="str">
        <f t="shared" si="499"/>
        <v/>
      </c>
      <c r="AK909" s="31" t="str">
        <f t="shared" si="500"/>
        <v>6.19</v>
      </c>
      <c r="AM909" s="41">
        <v>61.4</v>
      </c>
      <c r="AN909" s="41">
        <v>5.0599999999999996</v>
      </c>
      <c r="AO909">
        <v>12</v>
      </c>
      <c r="AP909" s="41">
        <f t="shared" si="488"/>
        <v>58.75</v>
      </c>
      <c r="AQ909" t="s">
        <v>27</v>
      </c>
      <c r="AR909" s="41">
        <f t="shared" si="489"/>
        <v>10.59228901032181</v>
      </c>
      <c r="AS909" s="41">
        <f t="shared" si="490"/>
        <v>22.614278376990249</v>
      </c>
      <c r="AT909" s="41" t="e">
        <f t="shared" si="491"/>
        <v>#VALUE!</v>
      </c>
      <c r="AU909" s="41">
        <f t="shared" si="492"/>
        <v>20.430533117932157</v>
      </c>
      <c r="BB909" s="53">
        <f t="shared" si="493"/>
        <v>10.59228901032181</v>
      </c>
      <c r="BC909" s="57">
        <f t="shared" si="494"/>
        <v>22.614278376990249</v>
      </c>
      <c r="BD909" s="48" t="e">
        <f t="shared" si="495"/>
        <v>#VALUE!</v>
      </c>
      <c r="BE909" s="61">
        <f t="shared" si="496"/>
        <v>19.885568120624672</v>
      </c>
      <c r="BG909" t="s">
        <v>6823</v>
      </c>
      <c r="BH909" t="s">
        <v>6824</v>
      </c>
      <c r="BJ909" t="s">
        <v>6825</v>
      </c>
      <c r="BM909" t="s">
        <v>6826</v>
      </c>
      <c r="BN909" t="s">
        <v>4127</v>
      </c>
      <c r="BO909" t="s">
        <v>3930</v>
      </c>
      <c r="BP909" s="67" t="e">
        <f>VLOOKUP(A909, [1]Sheet1!$A:$B, 1, 0)</f>
        <v>#N/A</v>
      </c>
      <c r="BT909" s="68"/>
    </row>
    <row r="910" spans="1:72" x14ac:dyDescent="0.2">
      <c r="A910">
        <v>6468235</v>
      </c>
      <c r="B910" t="s">
        <v>2849</v>
      </c>
      <c r="C910" t="s">
        <v>2846</v>
      </c>
      <c r="D910" t="s">
        <v>33</v>
      </c>
      <c r="E910" t="s">
        <v>34</v>
      </c>
      <c r="F910" t="s">
        <v>27</v>
      </c>
      <c r="G910" t="s">
        <v>27</v>
      </c>
      <c r="J910">
        <f t="shared" ref="J910:K910" si="501">J909</f>
        <v>61.4</v>
      </c>
      <c r="K910">
        <f t="shared" si="501"/>
        <v>5.72</v>
      </c>
      <c r="O910">
        <f t="shared" ref="O910:P910" si="502">O909</f>
        <v>55.68</v>
      </c>
      <c r="P910">
        <f t="shared" si="502"/>
        <v>4.6399999999999997</v>
      </c>
      <c r="U910" t="s">
        <v>3721</v>
      </c>
      <c r="V910" t="s">
        <v>3721</v>
      </c>
      <c r="W910" s="52" t="s">
        <v>26</v>
      </c>
      <c r="X910" s="56" t="s">
        <v>26</v>
      </c>
      <c r="Z910" s="60" t="s">
        <v>26</v>
      </c>
      <c r="AC910" s="19" t="s">
        <v>3721</v>
      </c>
      <c r="AD910" s="19" t="s">
        <v>3721</v>
      </c>
      <c r="AE910" s="19" t="s">
        <v>3721</v>
      </c>
      <c r="AF910" s="19" t="s">
        <v>3721</v>
      </c>
      <c r="AH910" s="31" t="str">
        <f t="shared" si="497"/>
        <v/>
      </c>
      <c r="AI910" s="31" t="str">
        <f t="shared" si="498"/>
        <v/>
      </c>
      <c r="AJ910" s="31" t="str">
        <f t="shared" si="499"/>
        <v/>
      </c>
      <c r="AK910" s="31" t="str">
        <f t="shared" si="500"/>
        <v/>
      </c>
      <c r="BG910" t="s">
        <v>6827</v>
      </c>
      <c r="BH910" t="s">
        <v>6828</v>
      </c>
      <c r="BJ910" t="s">
        <v>6825</v>
      </c>
      <c r="BM910" t="s">
        <v>6829</v>
      </c>
      <c r="BN910" t="s">
        <v>4127</v>
      </c>
      <c r="BO910" t="s">
        <v>3930</v>
      </c>
      <c r="BP910" s="67" t="e">
        <f>VLOOKUP(A910, [1]Sheet1!$A:$B, 1, 0)</f>
        <v>#N/A</v>
      </c>
      <c r="BT910" s="68"/>
    </row>
    <row r="911" spans="1:72" x14ac:dyDescent="0.2">
      <c r="A911">
        <v>927939</v>
      </c>
      <c r="B911" t="s">
        <v>327</v>
      </c>
      <c r="C911" t="s">
        <v>328</v>
      </c>
      <c r="D911" t="s">
        <v>24</v>
      </c>
      <c r="E911" t="s">
        <v>23</v>
      </c>
      <c r="F911" t="s">
        <v>27</v>
      </c>
      <c r="G911" t="s">
        <v>27</v>
      </c>
      <c r="I911" t="s">
        <v>22</v>
      </c>
      <c r="J911">
        <v>68.099999999999994</v>
      </c>
      <c r="L911">
        <v>1.2</v>
      </c>
      <c r="M911">
        <v>6.5</v>
      </c>
      <c r="O911">
        <v>66.900000000000006</v>
      </c>
      <c r="P911">
        <v>2.7875000000000001</v>
      </c>
      <c r="Q911">
        <v>6.5</v>
      </c>
      <c r="T911" t="s">
        <v>113</v>
      </c>
      <c r="U911" t="s">
        <v>3735</v>
      </c>
      <c r="V911" t="s">
        <v>3754</v>
      </c>
      <c r="W911" s="52" t="s">
        <v>3885</v>
      </c>
      <c r="X911" s="56" t="s">
        <v>3790</v>
      </c>
      <c r="Z911" s="60">
        <v>3.19</v>
      </c>
      <c r="AA911" s="25">
        <v>0.121693055555556</v>
      </c>
      <c r="AC911" s="19" t="s">
        <v>3835</v>
      </c>
      <c r="AD911" s="19">
        <v>4.1900000000000004</v>
      </c>
      <c r="AE911" s="19" t="s">
        <v>3807</v>
      </c>
      <c r="AF911" s="19" t="s">
        <v>3787</v>
      </c>
      <c r="AH911" s="31">
        <f t="shared" si="497"/>
        <v>2.9950000000000001</v>
      </c>
      <c r="AI911" s="31" t="str">
        <f t="shared" si="498"/>
        <v>3.49</v>
      </c>
      <c r="AJ911" s="31" t="str">
        <f t="shared" si="499"/>
        <v/>
      </c>
      <c r="AK911" s="31">
        <f t="shared" si="500"/>
        <v>3.19</v>
      </c>
      <c r="AM911" s="41">
        <v>69.23</v>
      </c>
      <c r="AN911" s="41">
        <v>12.01</v>
      </c>
      <c r="AO911">
        <v>24</v>
      </c>
      <c r="AP911" s="41">
        <f>(AM911 * 1.05) - L911 - Q911 - K911</f>
        <v>64.991500000000002</v>
      </c>
      <c r="AQ911" t="s">
        <v>27</v>
      </c>
      <c r="AR911" s="41">
        <f>(((AH911)-((AP911/AO911) + ((AN911 * 0.03)/AO911)))/AH911)*100</f>
        <v>9.0820812465219838</v>
      </c>
      <c r="AS911" s="41">
        <f>(((AI911)-((AP911/AO911) + ((AN911 * 0.3)/AO911)))/AI911)*100</f>
        <v>18.105897803247377</v>
      </c>
      <c r="AT911" s="41" t="e">
        <f>(((AJ911)-((AP911/AO911) + ((AN911 * 0.03)/AO911)))/AJ911)*100</f>
        <v>#VALUE!</v>
      </c>
      <c r="AU911" s="41">
        <f>(((AK911)-((AP911/AO911) + ((AN911 * 0.07)/AO911)))/AK911)*100</f>
        <v>14.01227795193312</v>
      </c>
      <c r="BB911" s="53">
        <f>(((AH911)-(((AP911/AO911) + ((AN911 * 0.03)/AO911))-AW911))/AH911)*100</f>
        <v>9.0820812465219838</v>
      </c>
      <c r="BC911" s="57">
        <f>(((AI911)-(((AP911/AO911) + ((AN911 * 0.3)/AO911))-AX911))/AI911)*100</f>
        <v>18.105897803247377</v>
      </c>
      <c r="BD911" s="48" t="e">
        <f>(((AJ911)-(((AP911/AO911) + ((AN911 * 0.03)/AO911))-AY911))/AJ911)*100</f>
        <v>#VALUE!</v>
      </c>
      <c r="BE911" s="61">
        <f>(((AK911)-(((AP911/AO911) + ((AN911 * 0.15)/AO911))-AZ911))/AK911)*100</f>
        <v>12.757314524555904</v>
      </c>
      <c r="BG911" t="s">
        <v>6830</v>
      </c>
      <c r="BH911" t="s">
        <v>6831</v>
      </c>
      <c r="BM911" t="s">
        <v>6832</v>
      </c>
      <c r="BN911" t="s">
        <v>5643</v>
      </c>
      <c r="BO911" t="s">
        <v>3930</v>
      </c>
      <c r="BP911" s="67" t="e">
        <f>VLOOKUP(A911, [1]Sheet1!$A:$B, 1, 0)</f>
        <v>#N/A</v>
      </c>
      <c r="BT911" s="68"/>
    </row>
    <row r="912" spans="1:72" x14ac:dyDescent="0.2">
      <c r="A912">
        <v>927947</v>
      </c>
      <c r="B912" t="s">
        <v>330</v>
      </c>
      <c r="C912" t="s">
        <v>331</v>
      </c>
      <c r="D912" t="s">
        <v>24</v>
      </c>
      <c r="E912" t="s">
        <v>23</v>
      </c>
      <c r="F912" t="s">
        <v>27</v>
      </c>
      <c r="G912" t="s">
        <v>27</v>
      </c>
      <c r="J912">
        <f t="shared" ref="J912:L913" si="503">J911</f>
        <v>68.099999999999994</v>
      </c>
      <c r="L912">
        <f t="shared" si="503"/>
        <v>1.2</v>
      </c>
      <c r="M912">
        <v>6.5</v>
      </c>
      <c r="O912">
        <f t="shared" ref="O912:P913" si="504">O911</f>
        <v>66.900000000000006</v>
      </c>
      <c r="P912">
        <f t="shared" si="504"/>
        <v>2.7875000000000001</v>
      </c>
      <c r="Q912">
        <v>6.5</v>
      </c>
      <c r="U912" t="s">
        <v>3721</v>
      </c>
      <c r="V912" t="s">
        <v>3721</v>
      </c>
      <c r="W912" s="52" t="s">
        <v>26</v>
      </c>
      <c r="X912" s="56" t="s">
        <v>26</v>
      </c>
      <c r="Z912" s="60" t="s">
        <v>26</v>
      </c>
      <c r="AC912" s="19" t="s">
        <v>3721</v>
      </c>
      <c r="AD912" s="19" t="s">
        <v>3721</v>
      </c>
      <c r="AE912" s="19" t="s">
        <v>3721</v>
      </c>
      <c r="AF912" s="19" t="s">
        <v>3721</v>
      </c>
      <c r="AH912" s="31" t="str">
        <f t="shared" si="497"/>
        <v/>
      </c>
      <c r="AI912" s="31" t="str">
        <f t="shared" si="498"/>
        <v/>
      </c>
      <c r="AJ912" s="31" t="str">
        <f t="shared" si="499"/>
        <v/>
      </c>
      <c r="AK912" s="31" t="str">
        <f t="shared" si="500"/>
        <v/>
      </c>
      <c r="BG912" t="s">
        <v>6833</v>
      </c>
      <c r="BH912" t="s">
        <v>6834</v>
      </c>
      <c r="BM912" t="s">
        <v>6835</v>
      </c>
      <c r="BN912" t="s">
        <v>5643</v>
      </c>
      <c r="BO912" t="s">
        <v>3930</v>
      </c>
      <c r="BP912" s="67" t="e">
        <f>VLOOKUP(A912, [1]Sheet1!$A:$B, 1, 0)</f>
        <v>#N/A</v>
      </c>
      <c r="BT912" s="68"/>
    </row>
    <row r="913" spans="1:72" x14ac:dyDescent="0.2">
      <c r="A913">
        <v>927954</v>
      </c>
      <c r="B913" t="s">
        <v>333</v>
      </c>
      <c r="C913" t="s">
        <v>331</v>
      </c>
      <c r="D913" t="s">
        <v>24</v>
      </c>
      <c r="E913" t="s">
        <v>23</v>
      </c>
      <c r="F913" t="s">
        <v>27</v>
      </c>
      <c r="G913" t="s">
        <v>27</v>
      </c>
      <c r="J913">
        <f t="shared" si="503"/>
        <v>68.099999999999994</v>
      </c>
      <c r="L913">
        <f t="shared" si="503"/>
        <v>1.2</v>
      </c>
      <c r="M913">
        <v>6.5</v>
      </c>
      <c r="O913">
        <f t="shared" si="504"/>
        <v>66.900000000000006</v>
      </c>
      <c r="P913">
        <f t="shared" si="504"/>
        <v>2.7875000000000001</v>
      </c>
      <c r="Q913">
        <v>6.5</v>
      </c>
      <c r="U913" t="s">
        <v>3721</v>
      </c>
      <c r="V913" t="s">
        <v>3721</v>
      </c>
      <c r="W913" s="52" t="s">
        <v>26</v>
      </c>
      <c r="X913" s="56" t="s">
        <v>26</v>
      </c>
      <c r="Z913" s="60" t="s">
        <v>26</v>
      </c>
      <c r="AC913" s="19" t="s">
        <v>3721</v>
      </c>
      <c r="AD913" s="19" t="s">
        <v>3721</v>
      </c>
      <c r="AE913" s="19" t="s">
        <v>3721</v>
      </c>
      <c r="AF913" s="19" t="s">
        <v>3721</v>
      </c>
      <c r="AH913" s="31" t="str">
        <f t="shared" si="497"/>
        <v/>
      </c>
      <c r="AI913" s="31" t="str">
        <f t="shared" si="498"/>
        <v/>
      </c>
      <c r="AJ913" s="31" t="str">
        <f t="shared" si="499"/>
        <v/>
      </c>
      <c r="AK913" s="31" t="str">
        <f t="shared" si="500"/>
        <v/>
      </c>
      <c r="BG913" t="s">
        <v>6836</v>
      </c>
      <c r="BH913" t="s">
        <v>6837</v>
      </c>
      <c r="BM913" t="s">
        <v>6838</v>
      </c>
      <c r="BN913" t="s">
        <v>5643</v>
      </c>
      <c r="BO913" t="s">
        <v>3930</v>
      </c>
      <c r="BP913" s="67" t="e">
        <f>VLOOKUP(A913, [1]Sheet1!$A:$B, 1, 0)</f>
        <v>#N/A</v>
      </c>
      <c r="BT913" s="68"/>
    </row>
    <row r="914" spans="1:72" x14ac:dyDescent="0.2">
      <c r="A914">
        <v>211110</v>
      </c>
      <c r="B914" t="s">
        <v>2853</v>
      </c>
      <c r="C914" t="s">
        <v>2854</v>
      </c>
      <c r="D914" t="s">
        <v>33</v>
      </c>
      <c r="E914" t="s">
        <v>34</v>
      </c>
      <c r="F914" t="s">
        <v>27</v>
      </c>
      <c r="G914" t="s">
        <v>27</v>
      </c>
      <c r="I914" t="s">
        <v>22</v>
      </c>
      <c r="J914">
        <v>34.32</v>
      </c>
      <c r="M914">
        <v>0.6</v>
      </c>
      <c r="O914">
        <v>34.32</v>
      </c>
      <c r="P914">
        <v>5.72</v>
      </c>
      <c r="Q914">
        <v>0.6</v>
      </c>
      <c r="T914" t="s">
        <v>114</v>
      </c>
      <c r="U914" t="s">
        <v>3719</v>
      </c>
      <c r="V914" t="s">
        <v>3720</v>
      </c>
      <c r="W914" s="52" t="s">
        <v>3855</v>
      </c>
      <c r="X914" s="56" t="s">
        <v>3802</v>
      </c>
      <c r="Z914" s="60">
        <v>7.99</v>
      </c>
      <c r="AA914" s="25">
        <v>0.15313781592751599</v>
      </c>
      <c r="AC914" s="19" t="s">
        <v>3802</v>
      </c>
      <c r="AD914" s="19">
        <v>10.19</v>
      </c>
      <c r="AE914" s="19" t="s">
        <v>3830</v>
      </c>
      <c r="AF914" s="19" t="s">
        <v>3831</v>
      </c>
      <c r="AH914" s="31">
        <f t="shared" si="497"/>
        <v>6.99</v>
      </c>
      <c r="AI914" s="31" t="str">
        <f t="shared" si="498"/>
        <v>8.49</v>
      </c>
      <c r="AJ914" s="31" t="str">
        <f t="shared" si="499"/>
        <v/>
      </c>
      <c r="AK914" s="31">
        <f t="shared" si="500"/>
        <v>7.99</v>
      </c>
      <c r="AM914" s="41">
        <v>34.32</v>
      </c>
      <c r="AN914" s="41">
        <v>29.51</v>
      </c>
      <c r="AO914">
        <v>6</v>
      </c>
      <c r="AP914" s="41">
        <f>(AM914 * 1.05) - L914 - Q914 - K914</f>
        <v>35.436</v>
      </c>
      <c r="AQ914" t="s">
        <v>27</v>
      </c>
      <c r="AR914" s="41">
        <f>(((AH914)-((AP914/AO914) + ((AN914 * 0.03)/AO914)))/AH914)*100</f>
        <v>13.396995708154517</v>
      </c>
      <c r="AS914" s="41">
        <f>(((AI914)-((AP914/AO914) + ((AN914 * 0.3)/AO914)))/AI914)*100</f>
        <v>13.0565371024735</v>
      </c>
      <c r="AT914" s="41" t="e">
        <f>(((AJ914)-((AP914/AO914) + ((AN914 * 0.03)/AO914)))/AJ914)*100</f>
        <v>#VALUE!</v>
      </c>
      <c r="AU914" s="41">
        <f>(((AK914)-((AP914/AO914) + ((AN914 * 0.07)/AO914)))/AK914)*100</f>
        <v>21.77367542761786</v>
      </c>
      <c r="BB914" s="53">
        <f>(((AH914)-(((AP914/AO914) + ((AN914 * 0.03)/AO914))-AW914))/AH914)*100</f>
        <v>13.396995708154517</v>
      </c>
      <c r="BC914" s="57">
        <f>(((AI914)-(((AP914/AO914) + ((AN914 * 0.3)/AO914))-AX914))/AI914)*100</f>
        <v>13.0565371024735</v>
      </c>
      <c r="BD914" s="48" t="e">
        <f>(((AJ914)-(((AP914/AO914) + ((AN914 * 0.03)/AO914))-AY914))/AJ914)*100</f>
        <v>#VALUE!</v>
      </c>
      <c r="BE914" s="61">
        <f>(((AK914)-(((AP914/AO914) + ((AN914 * 0.15)/AO914))-AZ914))/AK914)*100</f>
        <v>16.849186483103885</v>
      </c>
      <c r="BG914" t="s">
        <v>6839</v>
      </c>
      <c r="BH914" t="s">
        <v>6840</v>
      </c>
      <c r="BM914" t="s">
        <v>6841</v>
      </c>
      <c r="BN914" t="s">
        <v>6018</v>
      </c>
      <c r="BO914" t="s">
        <v>4057</v>
      </c>
      <c r="BP914" s="67" t="e">
        <f>VLOOKUP(A914, [1]Sheet1!$A:$B, 1, 0)</f>
        <v>#N/A</v>
      </c>
      <c r="BT914" s="68"/>
    </row>
    <row r="915" spans="1:72" x14ac:dyDescent="0.2">
      <c r="A915">
        <v>6480461</v>
      </c>
      <c r="B915" t="s">
        <v>2856</v>
      </c>
      <c r="C915" t="s">
        <v>2854</v>
      </c>
      <c r="D915" t="s">
        <v>33</v>
      </c>
      <c r="E915" t="s">
        <v>34</v>
      </c>
      <c r="F915" t="s">
        <v>27</v>
      </c>
      <c r="G915" t="s">
        <v>27</v>
      </c>
      <c r="J915">
        <f t="shared" ref="J915" si="505">J914</f>
        <v>34.32</v>
      </c>
      <c r="M915">
        <v>0.6</v>
      </c>
      <c r="O915">
        <f t="shared" ref="O915:P915" si="506">O914</f>
        <v>34.32</v>
      </c>
      <c r="P915">
        <f t="shared" si="506"/>
        <v>5.72</v>
      </c>
      <c r="Q915">
        <v>0.6</v>
      </c>
      <c r="U915" t="s">
        <v>3721</v>
      </c>
      <c r="V915" t="s">
        <v>3721</v>
      </c>
      <c r="W915" s="52" t="s">
        <v>26</v>
      </c>
      <c r="X915" s="56" t="s">
        <v>26</v>
      </c>
      <c r="Z915" s="60" t="s">
        <v>26</v>
      </c>
      <c r="AC915" s="19" t="s">
        <v>3721</v>
      </c>
      <c r="AD915" s="19" t="s">
        <v>3721</v>
      </c>
      <c r="AE915" s="19" t="s">
        <v>3721</v>
      </c>
      <c r="AF915" s="19" t="s">
        <v>3721</v>
      </c>
      <c r="AH915" s="31" t="str">
        <f t="shared" si="497"/>
        <v/>
      </c>
      <c r="AI915" s="31" t="str">
        <f t="shared" si="498"/>
        <v/>
      </c>
      <c r="AJ915" s="31" t="str">
        <f t="shared" si="499"/>
        <v/>
      </c>
      <c r="AK915" s="31" t="str">
        <f t="shared" si="500"/>
        <v/>
      </c>
      <c r="BG915" t="s">
        <v>6842</v>
      </c>
      <c r="BH915" t="s">
        <v>6843</v>
      </c>
      <c r="BM915" t="s">
        <v>6844</v>
      </c>
      <c r="BN915" t="s">
        <v>6018</v>
      </c>
      <c r="BO915" t="s">
        <v>4057</v>
      </c>
      <c r="BP915" s="67" t="e">
        <f>VLOOKUP(A915, [1]Sheet1!$A:$B, 1, 0)</f>
        <v>#N/A</v>
      </c>
      <c r="BT915" s="68"/>
    </row>
    <row r="916" spans="1:72" x14ac:dyDescent="0.2">
      <c r="A916">
        <v>579409</v>
      </c>
      <c r="B916" t="s">
        <v>2859</v>
      </c>
      <c r="C916" t="s">
        <v>2860</v>
      </c>
      <c r="D916" t="s">
        <v>24</v>
      </c>
      <c r="E916" t="s">
        <v>34</v>
      </c>
      <c r="F916" t="s">
        <v>27</v>
      </c>
      <c r="G916" t="s">
        <v>27</v>
      </c>
      <c r="I916" t="s">
        <v>22</v>
      </c>
      <c r="J916">
        <v>38.03</v>
      </c>
      <c r="L916">
        <v>0.89</v>
      </c>
      <c r="O916">
        <v>37.14</v>
      </c>
      <c r="P916">
        <v>3.0950000000000002</v>
      </c>
      <c r="T916" t="s">
        <v>46</v>
      </c>
      <c r="U916" t="s">
        <v>3735</v>
      </c>
      <c r="V916" t="s">
        <v>3753</v>
      </c>
      <c r="W916" s="52" t="s">
        <v>3884</v>
      </c>
      <c r="X916" s="56" t="s">
        <v>3807</v>
      </c>
      <c r="Z916" s="60">
        <v>4.1900000000000004</v>
      </c>
      <c r="AA916" s="25">
        <v>0.19018333333333301</v>
      </c>
      <c r="AC916" s="19" t="s">
        <v>3807</v>
      </c>
      <c r="AD916" s="19" t="s">
        <v>3793</v>
      </c>
      <c r="AE916" s="19">
        <v>5.19</v>
      </c>
      <c r="AF916" s="19">
        <v>5.19</v>
      </c>
      <c r="AH916" s="31">
        <f t="shared" si="497"/>
        <v>3.9950000000000001</v>
      </c>
      <c r="AI916" s="31" t="str">
        <f t="shared" si="498"/>
        <v>4.79</v>
      </c>
      <c r="AJ916" s="31" t="str">
        <f t="shared" si="499"/>
        <v/>
      </c>
      <c r="AK916" s="31">
        <f t="shared" si="500"/>
        <v>4.1900000000000004</v>
      </c>
      <c r="AM916" s="41">
        <v>38.03</v>
      </c>
      <c r="AN916" s="41">
        <v>5.99</v>
      </c>
      <c r="AO916">
        <v>12</v>
      </c>
      <c r="AP916" s="41">
        <f>(AM916 * 1.05) - L916 - Q916 - K916</f>
        <v>39.041499999999999</v>
      </c>
      <c r="AQ916" t="s">
        <v>27</v>
      </c>
      <c r="AR916" s="41">
        <f>(((AH916)-((AP916/AO916) + ((AN916 * 0.03)/AO916)))/AH916)*100</f>
        <v>18.186900292031709</v>
      </c>
      <c r="AS916" s="41">
        <f>(((AI916)-((AP916/AO916) + ((AN916 * 0.3)/AO916)))/AI916)*100</f>
        <v>28.951809324982609</v>
      </c>
      <c r="AT916" s="41" t="e">
        <f>(((AJ916)-((AP916/AO916) + ((AN916 * 0.03)/AO916)))/AJ916)*100</f>
        <v>#VALUE!</v>
      </c>
      <c r="AU916" s="41">
        <f>(((AK916)-((AP916/AO916) + ((AN916 * 0.07)/AO916)))/AK916)*100</f>
        <v>21.51789976133653</v>
      </c>
      <c r="BB916" s="53">
        <f>(((AH916)-(((AP916/AO916) + ((AN916 * 0.03)/AO916))-AW916))/AH916)*100</f>
        <v>18.186900292031709</v>
      </c>
      <c r="BC916" s="57">
        <f>(((AI916)-(((AP916/AO916) + ((AN916 * 0.3)/AO916))-AX916))/AI916)*100</f>
        <v>28.951809324982609</v>
      </c>
      <c r="BD916" s="48" t="e">
        <f>(((AJ916)-(((AP916/AO916) + ((AN916 * 0.03)/AO916))-AY916))/AJ916)*100</f>
        <v>#VALUE!</v>
      </c>
      <c r="BE916" s="61">
        <f>(((AK916)-(((AP916/AO916) + ((AN916 * 0.15)/AO916))-AZ916))/AK916)*100</f>
        <v>20.56483691328561</v>
      </c>
      <c r="BG916" t="s">
        <v>6845</v>
      </c>
      <c r="BH916" t="s">
        <v>6846</v>
      </c>
      <c r="BM916" t="s">
        <v>6847</v>
      </c>
      <c r="BN916" t="s">
        <v>3952</v>
      </c>
      <c r="BO916" t="s">
        <v>36</v>
      </c>
      <c r="BP916" s="67" t="e">
        <f>VLOOKUP(A916, [1]Sheet1!$A:$B, 1, 0)</f>
        <v>#N/A</v>
      </c>
      <c r="BT916" s="68"/>
    </row>
    <row r="917" spans="1:72" x14ac:dyDescent="0.2">
      <c r="A917">
        <v>570804</v>
      </c>
      <c r="B917" t="s">
        <v>2863</v>
      </c>
      <c r="C917" t="s">
        <v>2864</v>
      </c>
      <c r="D917" t="s">
        <v>24</v>
      </c>
      <c r="E917" t="s">
        <v>34</v>
      </c>
      <c r="F917" t="s">
        <v>27</v>
      </c>
      <c r="G917" t="s">
        <v>27</v>
      </c>
      <c r="I917" t="s">
        <v>22</v>
      </c>
      <c r="J917">
        <v>68.63</v>
      </c>
      <c r="M917">
        <v>2.4</v>
      </c>
      <c r="O917">
        <v>68.63</v>
      </c>
      <c r="P917">
        <v>5.7191666666666698</v>
      </c>
      <c r="Q917">
        <v>2.4</v>
      </c>
      <c r="T917" t="s">
        <v>2865</v>
      </c>
      <c r="U917" t="s">
        <v>3735</v>
      </c>
      <c r="V917" t="s">
        <v>3762</v>
      </c>
      <c r="W917" s="52" t="s">
        <v>3877</v>
      </c>
      <c r="X917" s="56" t="s">
        <v>3797</v>
      </c>
      <c r="Z917" s="60" t="s">
        <v>3809</v>
      </c>
      <c r="AA917" s="25">
        <v>4.6406250000000003E-2</v>
      </c>
      <c r="AC917" s="19">
        <v>7.19</v>
      </c>
      <c r="AD917" s="19" t="s">
        <v>3848</v>
      </c>
      <c r="AE917" s="19" t="s">
        <v>3850</v>
      </c>
      <c r="AF917" s="19" t="s">
        <v>3821</v>
      </c>
      <c r="AH917" s="31">
        <f t="shared" si="497"/>
        <v>5.9950000000000001</v>
      </c>
      <c r="AI917" s="31" t="str">
        <f t="shared" si="498"/>
        <v>7.19</v>
      </c>
      <c r="AJ917" s="31" t="str">
        <f t="shared" si="499"/>
        <v/>
      </c>
      <c r="AK917" s="31" t="str">
        <f t="shared" si="500"/>
        <v>6.49</v>
      </c>
      <c r="AM917" s="41">
        <v>68.63</v>
      </c>
      <c r="AN917" s="41">
        <v>14.1</v>
      </c>
      <c r="AO917">
        <v>12</v>
      </c>
      <c r="AP917" s="41">
        <f>(AM917 * 1.05) - L917 - Q917 - K917</f>
        <v>69.66149999999999</v>
      </c>
      <c r="AQ917" t="s">
        <v>27</v>
      </c>
      <c r="AR917" s="41">
        <f>(((AH917)-((AP917/AO917) + ((AN917 * 0.03)/AO917)))/AH917)*100</f>
        <v>2.5792326939116115</v>
      </c>
      <c r="AS917" s="41">
        <f>(((AI917)-((AP917/AO917) + ((AN917 * 0.3)/AO917)))/AI917)*100</f>
        <v>14.358484005563293</v>
      </c>
      <c r="AT917" s="41" t="e">
        <f>(((AJ917)-((AP917/AO917) + ((AN917 * 0.03)/AO917)))/AJ917)*100</f>
        <v>#VALUE!</v>
      </c>
      <c r="AU917" s="41">
        <f>(((AK917)-((AP917/AO917) + ((AN917 * 0.07)/AO917)))/AK917)*100</f>
        <v>9.2854391371340625</v>
      </c>
      <c r="BB917" s="53">
        <f>(((AH917)-(((AP917/AO917) + ((AN917 * 0.03)/AO917))-AW917))/AH917)*100</f>
        <v>2.5792326939116115</v>
      </c>
      <c r="BC917" s="57">
        <f>(((AI917)-(((AP917/AO917) + ((AN917 * 0.3)/AO917))-AX917))/AI917)*100</f>
        <v>14.358484005563293</v>
      </c>
      <c r="BD917" s="48" t="e">
        <f>(((AJ917)-(((AP917/AO917) + ((AN917 * 0.03)/AO917))-AY917))/AJ917)*100</f>
        <v>#VALUE!</v>
      </c>
      <c r="BE917" s="61">
        <f>(((AK917)-(((AP917/AO917) + ((AN917 * 0.15)/AO917))-AZ917))/AK917)*100</f>
        <v>7.837057010785843</v>
      </c>
      <c r="BG917" t="s">
        <v>6848</v>
      </c>
      <c r="BH917" t="s">
        <v>6849</v>
      </c>
      <c r="BJ917" t="s">
        <v>6850</v>
      </c>
      <c r="BM917" t="s">
        <v>6851</v>
      </c>
      <c r="BN917" t="s">
        <v>6852</v>
      </c>
      <c r="BO917" t="s">
        <v>3930</v>
      </c>
      <c r="BP917" s="67" t="e">
        <f>VLOOKUP(A917, [1]Sheet1!$A:$B, 1, 0)</f>
        <v>#N/A</v>
      </c>
      <c r="BT917" s="68"/>
    </row>
    <row r="918" spans="1:72" x14ac:dyDescent="0.2">
      <c r="A918">
        <v>570614</v>
      </c>
      <c r="B918" t="s">
        <v>2867</v>
      </c>
      <c r="C918" t="s">
        <v>2864</v>
      </c>
      <c r="D918" t="s">
        <v>24</v>
      </c>
      <c r="E918" t="s">
        <v>34</v>
      </c>
      <c r="F918" t="s">
        <v>27</v>
      </c>
      <c r="G918" t="s">
        <v>27</v>
      </c>
      <c r="J918">
        <f t="shared" ref="J918:J930" si="507">J917</f>
        <v>68.63</v>
      </c>
      <c r="M918">
        <v>2.4</v>
      </c>
      <c r="O918">
        <f t="shared" ref="O918:O930" si="508">O917</f>
        <v>68.63</v>
      </c>
      <c r="P918">
        <f t="shared" ref="P918:P930" si="509">P917</f>
        <v>5.7191666666666698</v>
      </c>
      <c r="Q918">
        <v>2.4</v>
      </c>
      <c r="U918" t="s">
        <v>3721</v>
      </c>
      <c r="V918" t="s">
        <v>3721</v>
      </c>
      <c r="W918" s="52" t="s">
        <v>26</v>
      </c>
      <c r="X918" s="56" t="s">
        <v>26</v>
      </c>
      <c r="Z918" s="60" t="s">
        <v>26</v>
      </c>
      <c r="AC918" s="19" t="s">
        <v>3721</v>
      </c>
      <c r="AD918" s="19" t="s">
        <v>3721</v>
      </c>
      <c r="AE918" s="19" t="s">
        <v>3721</v>
      </c>
      <c r="AF918" s="19" t="s">
        <v>3721</v>
      </c>
      <c r="AH918" s="31" t="str">
        <f t="shared" si="497"/>
        <v/>
      </c>
      <c r="AI918" s="31" t="str">
        <f t="shared" si="498"/>
        <v/>
      </c>
      <c r="AJ918" s="31" t="str">
        <f t="shared" si="499"/>
        <v/>
      </c>
      <c r="AK918" s="31" t="str">
        <f t="shared" si="500"/>
        <v/>
      </c>
      <c r="BG918" t="s">
        <v>6853</v>
      </c>
      <c r="BH918" t="s">
        <v>6854</v>
      </c>
      <c r="BJ918" t="s">
        <v>6850</v>
      </c>
      <c r="BM918" t="s">
        <v>6855</v>
      </c>
      <c r="BN918" t="s">
        <v>6852</v>
      </c>
      <c r="BO918" t="s">
        <v>3930</v>
      </c>
      <c r="BP918" s="67" t="e">
        <f>VLOOKUP(A918, [1]Sheet1!$A:$B, 1, 0)</f>
        <v>#N/A</v>
      </c>
      <c r="BT918" s="68"/>
    </row>
    <row r="919" spans="1:72" x14ac:dyDescent="0.2">
      <c r="A919">
        <v>2433811</v>
      </c>
      <c r="B919" t="s">
        <v>2869</v>
      </c>
      <c r="C919" t="s">
        <v>2864</v>
      </c>
      <c r="D919" t="s">
        <v>24</v>
      </c>
      <c r="E919" t="s">
        <v>34</v>
      </c>
      <c r="F919" t="s">
        <v>27</v>
      </c>
      <c r="G919" t="s">
        <v>27</v>
      </c>
      <c r="J919">
        <f t="shared" si="507"/>
        <v>68.63</v>
      </c>
      <c r="M919">
        <v>2.4</v>
      </c>
      <c r="O919">
        <f t="shared" si="508"/>
        <v>68.63</v>
      </c>
      <c r="P919">
        <f t="shared" si="509"/>
        <v>5.7191666666666698</v>
      </c>
      <c r="Q919">
        <v>2.4</v>
      </c>
      <c r="U919" t="s">
        <v>3721</v>
      </c>
      <c r="V919" t="s">
        <v>3721</v>
      </c>
      <c r="W919" s="52" t="s">
        <v>26</v>
      </c>
      <c r="X919" s="56" t="s">
        <v>26</v>
      </c>
      <c r="Z919" s="60" t="s">
        <v>26</v>
      </c>
      <c r="AC919" s="19" t="s">
        <v>3721</v>
      </c>
      <c r="AD919" s="19" t="s">
        <v>3721</v>
      </c>
      <c r="AE919" s="19" t="s">
        <v>3721</v>
      </c>
      <c r="AF919" s="19" t="s">
        <v>3721</v>
      </c>
      <c r="AH919" s="31" t="str">
        <f t="shared" si="497"/>
        <v/>
      </c>
      <c r="AI919" s="31" t="str">
        <f t="shared" si="498"/>
        <v/>
      </c>
      <c r="AJ919" s="31" t="str">
        <f t="shared" si="499"/>
        <v/>
      </c>
      <c r="AK919" s="31" t="str">
        <f t="shared" si="500"/>
        <v/>
      </c>
      <c r="BG919" t="s">
        <v>6856</v>
      </c>
      <c r="BH919" t="s">
        <v>6857</v>
      </c>
      <c r="BJ919" t="s">
        <v>6850</v>
      </c>
      <c r="BM919" t="s">
        <v>6858</v>
      </c>
      <c r="BN919" t="s">
        <v>6859</v>
      </c>
      <c r="BO919" t="s">
        <v>3930</v>
      </c>
      <c r="BP919" s="67" t="e">
        <f>VLOOKUP(A919, [1]Sheet1!$A:$B, 1, 0)</f>
        <v>#N/A</v>
      </c>
      <c r="BT919" s="68"/>
    </row>
    <row r="920" spans="1:72" x14ac:dyDescent="0.2">
      <c r="A920">
        <v>2492536</v>
      </c>
      <c r="B920" t="s">
        <v>2871</v>
      </c>
      <c r="C920" t="s">
        <v>2864</v>
      </c>
      <c r="D920" t="s">
        <v>24</v>
      </c>
      <c r="E920" t="s">
        <v>34</v>
      </c>
      <c r="F920" t="s">
        <v>27</v>
      </c>
      <c r="G920" t="s">
        <v>27</v>
      </c>
      <c r="J920">
        <f t="shared" si="507"/>
        <v>68.63</v>
      </c>
      <c r="M920">
        <v>2.4</v>
      </c>
      <c r="O920">
        <f t="shared" si="508"/>
        <v>68.63</v>
      </c>
      <c r="P920">
        <f t="shared" si="509"/>
        <v>5.7191666666666698</v>
      </c>
      <c r="Q920">
        <v>2.4</v>
      </c>
      <c r="U920" t="s">
        <v>3721</v>
      </c>
      <c r="V920" t="s">
        <v>3721</v>
      </c>
      <c r="W920" s="52" t="s">
        <v>26</v>
      </c>
      <c r="X920" s="56" t="s">
        <v>26</v>
      </c>
      <c r="Z920" s="60" t="s">
        <v>26</v>
      </c>
      <c r="AC920" s="19" t="s">
        <v>3721</v>
      </c>
      <c r="AD920" s="19" t="s">
        <v>3721</v>
      </c>
      <c r="AE920" s="19" t="s">
        <v>3721</v>
      </c>
      <c r="AF920" s="19" t="s">
        <v>3721</v>
      </c>
      <c r="AH920" s="31" t="str">
        <f t="shared" si="497"/>
        <v/>
      </c>
      <c r="AI920" s="31" t="str">
        <f t="shared" si="498"/>
        <v/>
      </c>
      <c r="AJ920" s="31" t="str">
        <f t="shared" si="499"/>
        <v/>
      </c>
      <c r="AK920" s="31" t="str">
        <f t="shared" si="500"/>
        <v/>
      </c>
      <c r="BG920" t="s">
        <v>6860</v>
      </c>
      <c r="BH920" t="s">
        <v>6861</v>
      </c>
      <c r="BJ920" t="s">
        <v>6850</v>
      </c>
      <c r="BM920" t="s">
        <v>6862</v>
      </c>
      <c r="BN920" t="s">
        <v>6863</v>
      </c>
      <c r="BO920" t="s">
        <v>3930</v>
      </c>
      <c r="BP920" s="67" t="e">
        <f>VLOOKUP(A920, [1]Sheet1!$A:$B, 1, 0)</f>
        <v>#N/A</v>
      </c>
      <c r="BT920" s="68"/>
    </row>
    <row r="921" spans="1:72" x14ac:dyDescent="0.2">
      <c r="A921">
        <v>6254213</v>
      </c>
      <c r="B921" t="s">
        <v>2873</v>
      </c>
      <c r="C921" t="s">
        <v>2864</v>
      </c>
      <c r="D921" t="s">
        <v>24</v>
      </c>
      <c r="E921" t="s">
        <v>34</v>
      </c>
      <c r="F921" t="s">
        <v>27</v>
      </c>
      <c r="G921" t="s">
        <v>27</v>
      </c>
      <c r="J921">
        <f t="shared" si="507"/>
        <v>68.63</v>
      </c>
      <c r="M921">
        <v>2.4</v>
      </c>
      <c r="O921">
        <f t="shared" si="508"/>
        <v>68.63</v>
      </c>
      <c r="P921">
        <f t="shared" si="509"/>
        <v>5.7191666666666698</v>
      </c>
      <c r="Q921">
        <v>2.4</v>
      </c>
      <c r="U921" t="s">
        <v>3721</v>
      </c>
      <c r="V921" t="s">
        <v>3721</v>
      </c>
      <c r="W921" s="52" t="s">
        <v>26</v>
      </c>
      <c r="X921" s="56" t="s">
        <v>26</v>
      </c>
      <c r="Z921" s="60" t="s">
        <v>26</v>
      </c>
      <c r="AC921" s="19" t="s">
        <v>3721</v>
      </c>
      <c r="AD921" s="19" t="s">
        <v>3721</v>
      </c>
      <c r="AE921" s="19" t="s">
        <v>3721</v>
      </c>
      <c r="AF921" s="19" t="s">
        <v>3721</v>
      </c>
      <c r="AH921" s="31" t="str">
        <f t="shared" si="497"/>
        <v/>
      </c>
      <c r="AI921" s="31" t="str">
        <f t="shared" si="498"/>
        <v/>
      </c>
      <c r="AJ921" s="31" t="str">
        <f t="shared" si="499"/>
        <v/>
      </c>
      <c r="AK921" s="31" t="str">
        <f t="shared" si="500"/>
        <v/>
      </c>
      <c r="BG921" t="s">
        <v>6864</v>
      </c>
      <c r="BH921" t="s">
        <v>6865</v>
      </c>
      <c r="BJ921" t="s">
        <v>6850</v>
      </c>
      <c r="BM921" t="s">
        <v>6866</v>
      </c>
      <c r="BN921" t="s">
        <v>6867</v>
      </c>
      <c r="BO921" t="s">
        <v>3930</v>
      </c>
      <c r="BP921" s="67" t="e">
        <f>VLOOKUP(A921, [1]Sheet1!$A:$B, 1, 0)</f>
        <v>#N/A</v>
      </c>
      <c r="BT921" s="68"/>
    </row>
    <row r="922" spans="1:72" x14ac:dyDescent="0.2">
      <c r="A922">
        <v>6301022</v>
      </c>
      <c r="B922" t="s">
        <v>2875</v>
      </c>
      <c r="C922" t="s">
        <v>2864</v>
      </c>
      <c r="D922" t="s">
        <v>24</v>
      </c>
      <c r="E922" t="s">
        <v>34</v>
      </c>
      <c r="F922" t="s">
        <v>27</v>
      </c>
      <c r="G922" t="s">
        <v>27</v>
      </c>
      <c r="J922">
        <f t="shared" si="507"/>
        <v>68.63</v>
      </c>
      <c r="M922">
        <v>2.4</v>
      </c>
      <c r="O922">
        <f t="shared" si="508"/>
        <v>68.63</v>
      </c>
      <c r="P922">
        <f t="shared" si="509"/>
        <v>5.7191666666666698</v>
      </c>
      <c r="Q922">
        <v>2.4</v>
      </c>
      <c r="U922" t="s">
        <v>3721</v>
      </c>
      <c r="V922" t="s">
        <v>3721</v>
      </c>
      <c r="W922" s="52" t="s">
        <v>26</v>
      </c>
      <c r="X922" s="56" t="s">
        <v>26</v>
      </c>
      <c r="Z922" s="60" t="s">
        <v>26</v>
      </c>
      <c r="AC922" s="19" t="s">
        <v>3721</v>
      </c>
      <c r="AD922" s="19" t="s">
        <v>3721</v>
      </c>
      <c r="AE922" s="19" t="s">
        <v>3721</v>
      </c>
      <c r="AF922" s="19" t="s">
        <v>3721</v>
      </c>
      <c r="AH922" s="31" t="str">
        <f t="shared" si="497"/>
        <v/>
      </c>
      <c r="AI922" s="31" t="str">
        <f t="shared" si="498"/>
        <v/>
      </c>
      <c r="AJ922" s="31" t="str">
        <f t="shared" si="499"/>
        <v/>
      </c>
      <c r="AK922" s="31" t="str">
        <f t="shared" si="500"/>
        <v/>
      </c>
      <c r="BG922" t="s">
        <v>6868</v>
      </c>
      <c r="BH922" t="s">
        <v>6869</v>
      </c>
      <c r="BJ922" t="s">
        <v>6850</v>
      </c>
      <c r="BM922" t="s">
        <v>6870</v>
      </c>
      <c r="BN922" t="s">
        <v>6859</v>
      </c>
      <c r="BO922" t="s">
        <v>3930</v>
      </c>
      <c r="BP922" s="67" t="e">
        <f>VLOOKUP(A922, [1]Sheet1!$A:$B, 1, 0)</f>
        <v>#N/A</v>
      </c>
      <c r="BT922" s="68"/>
    </row>
    <row r="923" spans="1:72" x14ac:dyDescent="0.2">
      <c r="A923">
        <v>6301030</v>
      </c>
      <c r="B923" t="s">
        <v>2877</v>
      </c>
      <c r="C923" t="s">
        <v>2864</v>
      </c>
      <c r="D923" t="s">
        <v>24</v>
      </c>
      <c r="E923" t="s">
        <v>34</v>
      </c>
      <c r="F923" t="s">
        <v>27</v>
      </c>
      <c r="G923" t="s">
        <v>27</v>
      </c>
      <c r="J923">
        <f t="shared" si="507"/>
        <v>68.63</v>
      </c>
      <c r="M923">
        <v>2.4</v>
      </c>
      <c r="O923">
        <f t="shared" si="508"/>
        <v>68.63</v>
      </c>
      <c r="P923">
        <f t="shared" si="509"/>
        <v>5.7191666666666698</v>
      </c>
      <c r="Q923">
        <v>2.4</v>
      </c>
      <c r="U923" t="s">
        <v>3721</v>
      </c>
      <c r="V923" t="s">
        <v>3721</v>
      </c>
      <c r="W923" s="52" t="s">
        <v>26</v>
      </c>
      <c r="X923" s="56" t="s">
        <v>26</v>
      </c>
      <c r="Z923" s="60" t="s">
        <v>26</v>
      </c>
      <c r="AC923" s="19" t="s">
        <v>3721</v>
      </c>
      <c r="AD923" s="19" t="s">
        <v>3721</v>
      </c>
      <c r="AE923" s="19" t="s">
        <v>3721</v>
      </c>
      <c r="AF923" s="19" t="s">
        <v>3721</v>
      </c>
      <c r="AH923" s="31" t="str">
        <f t="shared" si="497"/>
        <v/>
      </c>
      <c r="AI923" s="31" t="str">
        <f t="shared" si="498"/>
        <v/>
      </c>
      <c r="AJ923" s="31" t="str">
        <f t="shared" si="499"/>
        <v/>
      </c>
      <c r="AK923" s="31" t="str">
        <f t="shared" si="500"/>
        <v/>
      </c>
      <c r="BG923" t="s">
        <v>6871</v>
      </c>
      <c r="BH923" t="s">
        <v>6872</v>
      </c>
      <c r="BJ923" t="s">
        <v>6850</v>
      </c>
      <c r="BM923" t="s">
        <v>6873</v>
      </c>
      <c r="BN923" t="s">
        <v>6852</v>
      </c>
      <c r="BO923" t="s">
        <v>3930</v>
      </c>
      <c r="BP923" s="67" t="e">
        <f>VLOOKUP(A923, [1]Sheet1!$A:$B, 1, 0)</f>
        <v>#N/A</v>
      </c>
      <c r="BT923" s="68"/>
    </row>
    <row r="924" spans="1:72" x14ac:dyDescent="0.2">
      <c r="A924">
        <v>6396840</v>
      </c>
      <c r="B924" t="s">
        <v>2879</v>
      </c>
      <c r="C924" t="s">
        <v>2864</v>
      </c>
      <c r="D924" t="s">
        <v>24</v>
      </c>
      <c r="E924" t="s">
        <v>34</v>
      </c>
      <c r="F924" t="s">
        <v>27</v>
      </c>
      <c r="G924" t="s">
        <v>27</v>
      </c>
      <c r="J924">
        <f t="shared" si="507"/>
        <v>68.63</v>
      </c>
      <c r="M924">
        <v>2.4</v>
      </c>
      <c r="O924">
        <f t="shared" si="508"/>
        <v>68.63</v>
      </c>
      <c r="P924">
        <f t="shared" si="509"/>
        <v>5.7191666666666698</v>
      </c>
      <c r="Q924">
        <v>2.4</v>
      </c>
      <c r="U924" t="s">
        <v>3721</v>
      </c>
      <c r="V924" t="s">
        <v>3721</v>
      </c>
      <c r="W924" s="52" t="s">
        <v>26</v>
      </c>
      <c r="X924" s="56" t="s">
        <v>26</v>
      </c>
      <c r="Z924" s="60" t="s">
        <v>26</v>
      </c>
      <c r="AC924" s="19" t="s">
        <v>3721</v>
      </c>
      <c r="AD924" s="19" t="s">
        <v>3721</v>
      </c>
      <c r="AE924" s="19" t="s">
        <v>3721</v>
      </c>
      <c r="AF924" s="19" t="s">
        <v>3721</v>
      </c>
      <c r="AH924" s="31" t="str">
        <f t="shared" si="497"/>
        <v/>
      </c>
      <c r="AI924" s="31" t="str">
        <f t="shared" si="498"/>
        <v/>
      </c>
      <c r="AJ924" s="31" t="str">
        <f t="shared" si="499"/>
        <v/>
      </c>
      <c r="AK924" s="31" t="str">
        <f t="shared" si="500"/>
        <v/>
      </c>
      <c r="BG924" t="s">
        <v>6874</v>
      </c>
      <c r="BH924" t="s">
        <v>6875</v>
      </c>
      <c r="BJ924" t="s">
        <v>6850</v>
      </c>
      <c r="BM924" t="s">
        <v>6876</v>
      </c>
      <c r="BN924" t="s">
        <v>6877</v>
      </c>
      <c r="BO924" t="s">
        <v>3930</v>
      </c>
      <c r="BP924" s="67">
        <f>VLOOKUP(A924, [1]Sheet1!$A:$B, 1, 0)</f>
        <v>6396840</v>
      </c>
      <c r="BT924" s="68"/>
    </row>
    <row r="925" spans="1:72" x14ac:dyDescent="0.2">
      <c r="A925">
        <v>6402499</v>
      </c>
      <c r="B925" t="s">
        <v>2881</v>
      </c>
      <c r="C925" t="s">
        <v>2864</v>
      </c>
      <c r="D925" t="s">
        <v>24</v>
      </c>
      <c r="E925" t="s">
        <v>34</v>
      </c>
      <c r="F925" t="s">
        <v>27</v>
      </c>
      <c r="G925" t="s">
        <v>27</v>
      </c>
      <c r="J925">
        <f t="shared" si="507"/>
        <v>68.63</v>
      </c>
      <c r="M925">
        <v>2.4</v>
      </c>
      <c r="O925">
        <f t="shared" si="508"/>
        <v>68.63</v>
      </c>
      <c r="P925">
        <f t="shared" si="509"/>
        <v>5.7191666666666698</v>
      </c>
      <c r="Q925">
        <v>2.4</v>
      </c>
      <c r="U925" t="s">
        <v>3721</v>
      </c>
      <c r="V925" t="s">
        <v>3721</v>
      </c>
      <c r="W925" s="52" t="s">
        <v>26</v>
      </c>
      <c r="X925" s="56" t="s">
        <v>26</v>
      </c>
      <c r="Z925" s="60" t="s">
        <v>26</v>
      </c>
      <c r="AC925" s="19" t="s">
        <v>3721</v>
      </c>
      <c r="AD925" s="19" t="s">
        <v>3721</v>
      </c>
      <c r="AE925" s="19" t="s">
        <v>3721</v>
      </c>
      <c r="AF925" s="19" t="s">
        <v>3721</v>
      </c>
      <c r="AH925" s="31" t="str">
        <f t="shared" si="497"/>
        <v/>
      </c>
      <c r="AI925" s="31" t="str">
        <f t="shared" si="498"/>
        <v/>
      </c>
      <c r="AJ925" s="31" t="str">
        <f t="shared" si="499"/>
        <v/>
      </c>
      <c r="AK925" s="31" t="str">
        <f t="shared" si="500"/>
        <v/>
      </c>
      <c r="BG925" t="s">
        <v>6878</v>
      </c>
      <c r="BH925" t="s">
        <v>6879</v>
      </c>
      <c r="BJ925" t="s">
        <v>6850</v>
      </c>
      <c r="BM925" t="s">
        <v>6880</v>
      </c>
      <c r="BN925" t="s">
        <v>6881</v>
      </c>
      <c r="BO925" t="s">
        <v>3930</v>
      </c>
      <c r="BP925" s="67">
        <f>VLOOKUP(A925, [1]Sheet1!$A:$B, 1, 0)</f>
        <v>6402499</v>
      </c>
      <c r="BT925" s="68"/>
    </row>
    <row r="926" spans="1:72" x14ac:dyDescent="0.2">
      <c r="A926">
        <v>6402507</v>
      </c>
      <c r="B926" t="s">
        <v>2883</v>
      </c>
      <c r="C926" t="s">
        <v>2864</v>
      </c>
      <c r="D926" t="s">
        <v>24</v>
      </c>
      <c r="E926" t="s">
        <v>34</v>
      </c>
      <c r="F926" t="s">
        <v>27</v>
      </c>
      <c r="G926" t="s">
        <v>27</v>
      </c>
      <c r="J926">
        <f t="shared" si="507"/>
        <v>68.63</v>
      </c>
      <c r="M926">
        <v>2.4</v>
      </c>
      <c r="O926">
        <f t="shared" si="508"/>
        <v>68.63</v>
      </c>
      <c r="P926">
        <f t="shared" si="509"/>
        <v>5.7191666666666698</v>
      </c>
      <c r="Q926">
        <v>2.4</v>
      </c>
      <c r="U926" t="s">
        <v>3721</v>
      </c>
      <c r="V926" t="s">
        <v>3721</v>
      </c>
      <c r="W926" s="52" t="s">
        <v>26</v>
      </c>
      <c r="X926" s="56" t="s">
        <v>26</v>
      </c>
      <c r="Z926" s="60" t="s">
        <v>26</v>
      </c>
      <c r="AC926" s="19" t="s">
        <v>3721</v>
      </c>
      <c r="AD926" s="19" t="s">
        <v>3721</v>
      </c>
      <c r="AE926" s="19" t="s">
        <v>3721</v>
      </c>
      <c r="AF926" s="19" t="s">
        <v>3721</v>
      </c>
      <c r="AH926" s="31" t="str">
        <f t="shared" si="497"/>
        <v/>
      </c>
      <c r="AI926" s="31" t="str">
        <f t="shared" si="498"/>
        <v/>
      </c>
      <c r="AJ926" s="31" t="str">
        <f t="shared" si="499"/>
        <v/>
      </c>
      <c r="AK926" s="31" t="str">
        <f t="shared" si="500"/>
        <v/>
      </c>
      <c r="BG926" t="s">
        <v>6882</v>
      </c>
      <c r="BH926" t="s">
        <v>6883</v>
      </c>
      <c r="BJ926" t="s">
        <v>6850</v>
      </c>
      <c r="BM926" t="s">
        <v>6884</v>
      </c>
      <c r="BN926" t="s">
        <v>6877</v>
      </c>
      <c r="BO926" t="s">
        <v>3930</v>
      </c>
      <c r="BP926" s="67">
        <f>VLOOKUP(A926, [1]Sheet1!$A:$B, 1, 0)</f>
        <v>6402507</v>
      </c>
      <c r="BT926" s="68"/>
    </row>
    <row r="927" spans="1:72" x14ac:dyDescent="0.2">
      <c r="A927">
        <v>6402820</v>
      </c>
      <c r="B927" t="s">
        <v>2885</v>
      </c>
      <c r="C927" t="s">
        <v>2864</v>
      </c>
      <c r="D927" t="s">
        <v>24</v>
      </c>
      <c r="E927" t="s">
        <v>34</v>
      </c>
      <c r="F927" t="s">
        <v>27</v>
      </c>
      <c r="G927" t="s">
        <v>27</v>
      </c>
      <c r="J927">
        <f t="shared" si="507"/>
        <v>68.63</v>
      </c>
      <c r="M927">
        <v>2.4</v>
      </c>
      <c r="O927">
        <f t="shared" si="508"/>
        <v>68.63</v>
      </c>
      <c r="P927">
        <f t="shared" si="509"/>
        <v>5.7191666666666698</v>
      </c>
      <c r="Q927">
        <v>2.4</v>
      </c>
      <c r="U927" t="s">
        <v>3721</v>
      </c>
      <c r="V927" t="s">
        <v>3721</v>
      </c>
      <c r="W927" s="52" t="s">
        <v>26</v>
      </c>
      <c r="X927" s="56" t="s">
        <v>26</v>
      </c>
      <c r="Z927" s="60" t="s">
        <v>26</v>
      </c>
      <c r="AC927" s="19" t="s">
        <v>3721</v>
      </c>
      <c r="AD927" s="19" t="s">
        <v>3721</v>
      </c>
      <c r="AE927" s="19" t="s">
        <v>3721</v>
      </c>
      <c r="AF927" s="19" t="s">
        <v>3721</v>
      </c>
      <c r="AH927" s="31" t="str">
        <f t="shared" si="497"/>
        <v/>
      </c>
      <c r="AI927" s="31" t="str">
        <f t="shared" si="498"/>
        <v/>
      </c>
      <c r="AJ927" s="31" t="str">
        <f t="shared" si="499"/>
        <v/>
      </c>
      <c r="AK927" s="31" t="str">
        <f t="shared" si="500"/>
        <v/>
      </c>
      <c r="BG927" t="s">
        <v>6885</v>
      </c>
      <c r="BH927" t="s">
        <v>6886</v>
      </c>
      <c r="BJ927" t="s">
        <v>6850</v>
      </c>
      <c r="BM927" t="s">
        <v>6887</v>
      </c>
      <c r="BN927" t="s">
        <v>6888</v>
      </c>
      <c r="BO927" t="s">
        <v>3930</v>
      </c>
      <c r="BP927" s="67">
        <f>VLOOKUP(A927, [1]Sheet1!$A:$B, 1, 0)</f>
        <v>6402820</v>
      </c>
      <c r="BT927" s="68"/>
    </row>
    <row r="928" spans="1:72" x14ac:dyDescent="0.2">
      <c r="A928">
        <v>6485494</v>
      </c>
      <c r="B928" t="s">
        <v>2887</v>
      </c>
      <c r="C928" t="s">
        <v>2864</v>
      </c>
      <c r="D928" t="s">
        <v>24</v>
      </c>
      <c r="E928" t="s">
        <v>34</v>
      </c>
      <c r="F928" t="s">
        <v>27</v>
      </c>
      <c r="G928" t="s">
        <v>27</v>
      </c>
      <c r="J928">
        <f t="shared" si="507"/>
        <v>68.63</v>
      </c>
      <c r="M928">
        <v>2.4</v>
      </c>
      <c r="O928">
        <f t="shared" si="508"/>
        <v>68.63</v>
      </c>
      <c r="P928">
        <f t="shared" si="509"/>
        <v>5.7191666666666698</v>
      </c>
      <c r="Q928">
        <v>2.4</v>
      </c>
      <c r="U928" t="s">
        <v>3721</v>
      </c>
      <c r="V928" t="s">
        <v>3721</v>
      </c>
      <c r="W928" s="52" t="s">
        <v>26</v>
      </c>
      <c r="X928" s="56" t="s">
        <v>26</v>
      </c>
      <c r="Z928" s="60" t="s">
        <v>26</v>
      </c>
      <c r="AC928" s="19" t="s">
        <v>3721</v>
      </c>
      <c r="AD928" s="19" t="s">
        <v>3721</v>
      </c>
      <c r="AE928" s="19" t="s">
        <v>3721</v>
      </c>
      <c r="AF928" s="19" t="s">
        <v>3721</v>
      </c>
      <c r="AH928" s="31" t="str">
        <f t="shared" si="497"/>
        <v/>
      </c>
      <c r="AI928" s="31" t="str">
        <f t="shared" si="498"/>
        <v/>
      </c>
      <c r="AJ928" s="31" t="str">
        <f t="shared" si="499"/>
        <v/>
      </c>
      <c r="AK928" s="31" t="str">
        <f t="shared" si="500"/>
        <v/>
      </c>
      <c r="BG928" t="s">
        <v>6889</v>
      </c>
      <c r="BH928" t="s">
        <v>6890</v>
      </c>
      <c r="BJ928" t="s">
        <v>6850</v>
      </c>
      <c r="BM928" t="s">
        <v>6891</v>
      </c>
      <c r="BN928" t="s">
        <v>6892</v>
      </c>
      <c r="BO928" t="s">
        <v>3930</v>
      </c>
      <c r="BP928" s="67" t="e">
        <f>VLOOKUP(A928, [1]Sheet1!$A:$B, 1, 0)</f>
        <v>#N/A</v>
      </c>
      <c r="BT928" s="68"/>
    </row>
    <row r="929" spans="1:72" x14ac:dyDescent="0.2">
      <c r="A929">
        <v>6485502</v>
      </c>
      <c r="B929" t="s">
        <v>2889</v>
      </c>
      <c r="C929" t="s">
        <v>2864</v>
      </c>
      <c r="D929" t="s">
        <v>24</v>
      </c>
      <c r="E929" t="s">
        <v>34</v>
      </c>
      <c r="F929" t="s">
        <v>27</v>
      </c>
      <c r="G929" t="s">
        <v>27</v>
      </c>
      <c r="J929">
        <f t="shared" si="507"/>
        <v>68.63</v>
      </c>
      <c r="M929">
        <v>2.4</v>
      </c>
      <c r="O929">
        <f t="shared" si="508"/>
        <v>68.63</v>
      </c>
      <c r="P929">
        <f t="shared" si="509"/>
        <v>5.7191666666666698</v>
      </c>
      <c r="Q929">
        <v>2.4</v>
      </c>
      <c r="U929" t="s">
        <v>3721</v>
      </c>
      <c r="V929" t="s">
        <v>3721</v>
      </c>
      <c r="W929" s="52" t="s">
        <v>26</v>
      </c>
      <c r="X929" s="56" t="s">
        <v>26</v>
      </c>
      <c r="Z929" s="60" t="s">
        <v>26</v>
      </c>
      <c r="AC929" s="19" t="s">
        <v>3721</v>
      </c>
      <c r="AD929" s="19" t="s">
        <v>3721</v>
      </c>
      <c r="AE929" s="19" t="s">
        <v>3721</v>
      </c>
      <c r="AF929" s="19" t="s">
        <v>3721</v>
      </c>
      <c r="AH929" s="31" t="str">
        <f t="shared" si="497"/>
        <v/>
      </c>
      <c r="AI929" s="31" t="str">
        <f t="shared" si="498"/>
        <v/>
      </c>
      <c r="AJ929" s="31" t="str">
        <f t="shared" si="499"/>
        <v/>
      </c>
      <c r="AK929" s="31" t="str">
        <f t="shared" si="500"/>
        <v/>
      </c>
      <c r="BG929" t="s">
        <v>6893</v>
      </c>
      <c r="BH929" t="s">
        <v>6894</v>
      </c>
      <c r="BJ929" t="s">
        <v>6850</v>
      </c>
      <c r="BM929" t="s">
        <v>6895</v>
      </c>
      <c r="BN929" t="s">
        <v>6892</v>
      </c>
      <c r="BO929" t="s">
        <v>3930</v>
      </c>
      <c r="BP929" s="67" t="e">
        <f>VLOOKUP(A929, [1]Sheet1!$A:$B, 1, 0)</f>
        <v>#N/A</v>
      </c>
      <c r="BT929" s="68"/>
    </row>
    <row r="930" spans="1:72" x14ac:dyDescent="0.2">
      <c r="A930">
        <v>6533970</v>
      </c>
      <c r="B930" t="s">
        <v>2891</v>
      </c>
      <c r="C930" t="s">
        <v>2864</v>
      </c>
      <c r="D930" t="s">
        <v>24</v>
      </c>
      <c r="E930" t="s">
        <v>34</v>
      </c>
      <c r="F930" t="s">
        <v>27</v>
      </c>
      <c r="G930" t="s">
        <v>27</v>
      </c>
      <c r="J930">
        <f t="shared" si="507"/>
        <v>68.63</v>
      </c>
      <c r="M930">
        <v>2.4</v>
      </c>
      <c r="O930">
        <f t="shared" si="508"/>
        <v>68.63</v>
      </c>
      <c r="P930">
        <f t="shared" si="509"/>
        <v>5.7191666666666698</v>
      </c>
      <c r="Q930">
        <v>2.4</v>
      </c>
      <c r="U930" t="s">
        <v>3721</v>
      </c>
      <c r="V930" t="s">
        <v>3721</v>
      </c>
      <c r="W930" s="52" t="s">
        <v>26</v>
      </c>
      <c r="X930" s="56" t="s">
        <v>26</v>
      </c>
      <c r="Z930" s="60" t="s">
        <v>26</v>
      </c>
      <c r="AC930" s="19" t="s">
        <v>3721</v>
      </c>
      <c r="AD930" s="19" t="s">
        <v>3721</v>
      </c>
      <c r="AE930" s="19" t="s">
        <v>3721</v>
      </c>
      <c r="AF930" s="19" t="s">
        <v>3721</v>
      </c>
      <c r="AH930" s="31" t="str">
        <f t="shared" si="497"/>
        <v/>
      </c>
      <c r="AI930" s="31" t="str">
        <f t="shared" si="498"/>
        <v/>
      </c>
      <c r="AJ930" s="31" t="str">
        <f t="shared" si="499"/>
        <v/>
      </c>
      <c r="AK930" s="31" t="str">
        <f t="shared" si="500"/>
        <v/>
      </c>
      <c r="BG930" t="s">
        <v>6896</v>
      </c>
      <c r="BH930" t="s">
        <v>6897</v>
      </c>
      <c r="BM930" t="s">
        <v>6898</v>
      </c>
      <c r="BN930" t="s">
        <v>6892</v>
      </c>
      <c r="BO930" t="s">
        <v>3930</v>
      </c>
      <c r="BP930" s="67" t="e">
        <f>VLOOKUP(A930, [1]Sheet1!$A:$B, 1, 0)</f>
        <v>#N/A</v>
      </c>
      <c r="BT930" s="68"/>
    </row>
    <row r="931" spans="1:72" x14ac:dyDescent="0.2">
      <c r="A931">
        <v>2471720</v>
      </c>
      <c r="B931" t="s">
        <v>2894</v>
      </c>
      <c r="C931" t="s">
        <v>2895</v>
      </c>
      <c r="D931" t="s">
        <v>33</v>
      </c>
      <c r="E931" t="s">
        <v>34</v>
      </c>
      <c r="F931" t="s">
        <v>27</v>
      </c>
      <c r="G931" t="s">
        <v>27</v>
      </c>
      <c r="I931" t="s">
        <v>22</v>
      </c>
      <c r="J931">
        <v>53.75</v>
      </c>
      <c r="M931">
        <v>0.96</v>
      </c>
      <c r="O931">
        <v>53.75</v>
      </c>
      <c r="P931">
        <v>4.4791666666666696</v>
      </c>
      <c r="Q931">
        <v>0.96</v>
      </c>
      <c r="T931" t="s">
        <v>188</v>
      </c>
      <c r="U931" t="s">
        <v>3735</v>
      </c>
      <c r="V931" t="s">
        <v>3759</v>
      </c>
      <c r="W931" s="52" t="s">
        <v>3891</v>
      </c>
      <c r="X931" s="56">
        <v>5.99</v>
      </c>
      <c r="Z931" s="60">
        <v>5.99</v>
      </c>
      <c r="AA931" s="25">
        <v>7.6605711422845696E-2</v>
      </c>
      <c r="AC931" s="19">
        <v>5.99</v>
      </c>
      <c r="AD931" s="19">
        <v>7.19</v>
      </c>
      <c r="AE931" s="19">
        <v>6.19</v>
      </c>
      <c r="AF931" s="19">
        <v>7.19</v>
      </c>
      <c r="AH931" s="31">
        <f t="shared" si="497"/>
        <v>4.9950000000000001</v>
      </c>
      <c r="AI931" s="31">
        <f t="shared" si="498"/>
        <v>5.99</v>
      </c>
      <c r="AJ931" s="31" t="str">
        <f t="shared" si="499"/>
        <v/>
      </c>
      <c r="AK931" s="31">
        <f t="shared" si="500"/>
        <v>5.99</v>
      </c>
      <c r="AM931" s="41">
        <v>53.75</v>
      </c>
      <c r="AN931" s="41">
        <v>15.38</v>
      </c>
      <c r="AO931">
        <v>12</v>
      </c>
      <c r="AP931" s="41">
        <f>(AM931 * 1.05) - L931 - Q931 - K931</f>
        <v>55.477499999999999</v>
      </c>
      <c r="AQ931" t="s">
        <v>27</v>
      </c>
      <c r="AR931" s="41">
        <f>(((AH931)-((AP931/AO931) + ((AN931 * 0.03)/AO931)))/AH931)*100</f>
        <v>6.6751751751751769</v>
      </c>
      <c r="AS931" s="41">
        <f>(((AI931)-((AP931/AO931) + ((AN931 * 0.3)/AO931)))/AI931)*100</f>
        <v>16.400250417362276</v>
      </c>
      <c r="AT931" s="41" t="e">
        <f>(((AJ931)-((AP931/AO931) + ((AN931 * 0.03)/AO931)))/AJ931)*100</f>
        <v>#VALUE!</v>
      </c>
      <c r="AU931" s="41">
        <f>(((AK931)-((AP931/AO931) + ((AN931 * 0.07)/AO931)))/AK931)*100</f>
        <v>21.321508069003894</v>
      </c>
      <c r="BB931" s="53">
        <f>(((AH931)-(((AP931/AO931) + ((AN931 * 0.03)/AO931))-AW931))/AH931)*100</f>
        <v>6.6751751751751769</v>
      </c>
      <c r="BC931" s="57">
        <f>(((AI931)-(((AP931/AO931) + ((AN931 * 0.3)/AO931))-AX931))/AI931)*100</f>
        <v>16.400250417362276</v>
      </c>
      <c r="BD931" s="48" t="e">
        <f>(((AJ931)-(((AP931/AO931) + ((AN931 * 0.03)/AO931))-AY931))/AJ931)*100</f>
        <v>#VALUE!</v>
      </c>
      <c r="BE931" s="61">
        <f>(((AK931)-(((AP931/AO931) + ((AN931 * 0.15)/AO931))-AZ931))/AK931)*100</f>
        <v>19.609766277128561</v>
      </c>
      <c r="BG931" t="s">
        <v>6899</v>
      </c>
      <c r="BH931" t="s">
        <v>6900</v>
      </c>
      <c r="BJ931" t="s">
        <v>6901</v>
      </c>
      <c r="BM931" t="s">
        <v>6902</v>
      </c>
      <c r="BN931" t="s">
        <v>4077</v>
      </c>
      <c r="BO931" t="s">
        <v>3930</v>
      </c>
      <c r="BP931" s="67">
        <f>VLOOKUP(A931, [1]Sheet1!$A:$B, 1, 0)</f>
        <v>2471720</v>
      </c>
      <c r="BT931" s="68"/>
    </row>
    <row r="932" spans="1:72" x14ac:dyDescent="0.2">
      <c r="A932">
        <v>2471712</v>
      </c>
      <c r="B932" t="s">
        <v>2897</v>
      </c>
      <c r="C932" t="s">
        <v>2895</v>
      </c>
      <c r="D932" t="s">
        <v>33</v>
      </c>
      <c r="E932" t="s">
        <v>34</v>
      </c>
      <c r="F932" t="s">
        <v>27</v>
      </c>
      <c r="G932" t="s">
        <v>27</v>
      </c>
      <c r="J932">
        <f t="shared" ref="J932:J933" si="510">J931</f>
        <v>53.75</v>
      </c>
      <c r="M932">
        <v>0.96</v>
      </c>
      <c r="O932">
        <f t="shared" ref="O932:P933" si="511">O931</f>
        <v>53.75</v>
      </c>
      <c r="P932">
        <f t="shared" si="511"/>
        <v>4.4791666666666696</v>
      </c>
      <c r="Q932">
        <v>0.96</v>
      </c>
      <c r="U932" t="s">
        <v>3721</v>
      </c>
      <c r="V932" t="s">
        <v>3721</v>
      </c>
      <c r="W932" s="52" t="s">
        <v>26</v>
      </c>
      <c r="X932" s="56" t="s">
        <v>26</v>
      </c>
      <c r="Z932" s="60" t="s">
        <v>26</v>
      </c>
      <c r="AC932" s="19" t="s">
        <v>3721</v>
      </c>
      <c r="AD932" s="19" t="s">
        <v>3721</v>
      </c>
      <c r="AE932" s="19" t="s">
        <v>3721</v>
      </c>
      <c r="AF932" s="19" t="s">
        <v>3721</v>
      </c>
      <c r="AH932" s="31" t="str">
        <f t="shared" si="497"/>
        <v/>
      </c>
      <c r="AI932" s="31" t="str">
        <f t="shared" si="498"/>
        <v/>
      </c>
      <c r="AJ932" s="31" t="str">
        <f t="shared" si="499"/>
        <v/>
      </c>
      <c r="AK932" s="31" t="str">
        <f t="shared" si="500"/>
        <v/>
      </c>
      <c r="BG932" t="s">
        <v>6903</v>
      </c>
      <c r="BH932" t="s">
        <v>6904</v>
      </c>
      <c r="BJ932" t="s">
        <v>6901</v>
      </c>
      <c r="BM932" t="s">
        <v>6905</v>
      </c>
      <c r="BN932" t="s">
        <v>4077</v>
      </c>
      <c r="BO932" t="s">
        <v>3930</v>
      </c>
      <c r="BP932" s="67">
        <f>VLOOKUP(A932, [1]Sheet1!$A:$B, 1, 0)</f>
        <v>2471712</v>
      </c>
      <c r="BT932" s="68"/>
    </row>
    <row r="933" spans="1:72" x14ac:dyDescent="0.2">
      <c r="A933">
        <v>6468946</v>
      </c>
      <c r="B933" t="s">
        <v>2899</v>
      </c>
      <c r="C933" t="s">
        <v>2895</v>
      </c>
      <c r="D933" t="s">
        <v>33</v>
      </c>
      <c r="E933" t="s">
        <v>34</v>
      </c>
      <c r="F933" t="s">
        <v>27</v>
      </c>
      <c r="G933" t="s">
        <v>27</v>
      </c>
      <c r="J933">
        <f t="shared" si="510"/>
        <v>53.75</v>
      </c>
      <c r="M933">
        <v>0.96</v>
      </c>
      <c r="O933">
        <f t="shared" si="511"/>
        <v>53.75</v>
      </c>
      <c r="P933">
        <f t="shared" si="511"/>
        <v>4.4791666666666696</v>
      </c>
      <c r="Q933">
        <v>0.96</v>
      </c>
      <c r="U933" t="s">
        <v>3721</v>
      </c>
      <c r="V933" t="s">
        <v>3721</v>
      </c>
      <c r="W933" s="52" t="s">
        <v>26</v>
      </c>
      <c r="X933" s="56" t="s">
        <v>26</v>
      </c>
      <c r="Z933" s="60" t="s">
        <v>26</v>
      </c>
      <c r="AC933" s="19" t="s">
        <v>3721</v>
      </c>
      <c r="AD933" s="19" t="s">
        <v>3721</v>
      </c>
      <c r="AE933" s="19" t="s">
        <v>3721</v>
      </c>
      <c r="AF933" s="19" t="s">
        <v>3721</v>
      </c>
      <c r="AH933" s="31" t="str">
        <f t="shared" si="497"/>
        <v/>
      </c>
      <c r="AI933" s="31" t="str">
        <f t="shared" si="498"/>
        <v/>
      </c>
      <c r="AJ933" s="31" t="str">
        <f t="shared" si="499"/>
        <v/>
      </c>
      <c r="AK933" s="31" t="str">
        <f t="shared" si="500"/>
        <v/>
      </c>
      <c r="BG933" t="s">
        <v>6906</v>
      </c>
      <c r="BH933" t="s">
        <v>6907</v>
      </c>
      <c r="BJ933" t="s">
        <v>6901</v>
      </c>
      <c r="BM933" t="s">
        <v>6908</v>
      </c>
      <c r="BN933" t="s">
        <v>6909</v>
      </c>
      <c r="BO933" t="s">
        <v>3930</v>
      </c>
      <c r="BP933" s="67" t="e">
        <f>VLOOKUP(A933, [1]Sheet1!$A:$B, 1, 0)</f>
        <v>#N/A</v>
      </c>
      <c r="BT933" s="68"/>
    </row>
    <row r="934" spans="1:72" x14ac:dyDescent="0.2">
      <c r="A934">
        <v>738351</v>
      </c>
      <c r="B934" t="s">
        <v>2902</v>
      </c>
      <c r="C934" t="s">
        <v>2903</v>
      </c>
      <c r="D934" t="s">
        <v>24</v>
      </c>
      <c r="E934" t="s">
        <v>34</v>
      </c>
      <c r="F934" t="s">
        <v>27</v>
      </c>
      <c r="G934" t="s">
        <v>27</v>
      </c>
      <c r="I934" t="s">
        <v>28</v>
      </c>
      <c r="J934">
        <v>32.93</v>
      </c>
      <c r="O934">
        <v>32.93</v>
      </c>
      <c r="P934">
        <v>3.2930000000000001</v>
      </c>
      <c r="T934" t="s">
        <v>187</v>
      </c>
      <c r="U934" t="s">
        <v>3719</v>
      </c>
      <c r="V934" t="s">
        <v>3722</v>
      </c>
      <c r="W934" s="52" t="s">
        <v>3856</v>
      </c>
      <c r="X934" s="56" t="s">
        <v>3807</v>
      </c>
      <c r="Z934" s="60" t="s">
        <v>3783</v>
      </c>
      <c r="AA934" s="25">
        <v>0.13479072681704299</v>
      </c>
      <c r="AC934" s="19" t="s">
        <v>3807</v>
      </c>
      <c r="AD934" s="19" t="s">
        <v>3793</v>
      </c>
      <c r="AE934" s="19">
        <v>5.19</v>
      </c>
      <c r="AF934" s="19" t="s">
        <v>3814</v>
      </c>
      <c r="AH934" s="31">
        <f t="shared" si="497"/>
        <v>3.99</v>
      </c>
      <c r="AI934" s="31" t="str">
        <f t="shared" si="498"/>
        <v>4.79</v>
      </c>
      <c r="AJ934" s="31" t="str">
        <f t="shared" si="499"/>
        <v/>
      </c>
      <c r="AK934" s="31" t="str">
        <f t="shared" si="500"/>
        <v>4.49</v>
      </c>
      <c r="AM934" s="41">
        <v>33.79</v>
      </c>
      <c r="AN934" s="41">
        <v>11</v>
      </c>
      <c r="AO934">
        <v>10</v>
      </c>
      <c r="AP934" s="41">
        <f>(AM934 * 1.05) - L934 - Q934 - K934</f>
        <v>35.479500000000002</v>
      </c>
      <c r="AQ934" t="s">
        <v>27</v>
      </c>
      <c r="AR934" s="41">
        <f>(((AH934)-((AP934/AO934) + ((AN934 * 0.03)/AO934)))/AH934)*100</f>
        <v>10.251879699248123</v>
      </c>
      <c r="AS934" s="41">
        <f>(((AI934)-((AP934/AO934) + ((AN934 * 0.3)/AO934)))/AI934)*100</f>
        <v>19.040709812108556</v>
      </c>
      <c r="AT934" s="41" t="e">
        <f>(((AJ934)-((AP934/AO934) + ((AN934 * 0.03)/AO934)))/AJ934)*100</f>
        <v>#VALUE!</v>
      </c>
      <c r="AU934" s="41">
        <f>(((AK934)-((AP934/AO934) + ((AN934 * 0.07)/AO934)))/AK934)*100</f>
        <v>19.266146993318486</v>
      </c>
      <c r="BB934" s="53">
        <f>(((AH934)-(((AP934/AO934) + ((AN934 * 0.03)/AO934))-AW934))/AH934)*100</f>
        <v>10.251879699248123</v>
      </c>
      <c r="BC934" s="57">
        <f>(((AI934)-(((AP934/AO934) + ((AN934 * 0.3)/AO934))-AX934))/AI934)*100</f>
        <v>19.040709812108556</v>
      </c>
      <c r="BD934" s="48" t="e">
        <f>(((AJ934)-(((AP934/AO934) + ((AN934 * 0.03)/AO934))-AY934))/AJ934)*100</f>
        <v>#VALUE!</v>
      </c>
      <c r="BE934" s="61">
        <f>(((AK934)-(((AP934/AO934) + ((AN934 * 0.15)/AO934))-AZ934))/AK934)*100</f>
        <v>17.306236080178174</v>
      </c>
      <c r="BG934" t="s">
        <v>6910</v>
      </c>
      <c r="BH934" t="s">
        <v>6911</v>
      </c>
      <c r="BJ934" t="s">
        <v>6912</v>
      </c>
      <c r="BM934" t="s">
        <v>6913</v>
      </c>
      <c r="BN934" t="s">
        <v>4150</v>
      </c>
      <c r="BO934" t="s">
        <v>3930</v>
      </c>
      <c r="BP934" s="67">
        <f>VLOOKUP(A934, [1]Sheet1!$A:$B, 1, 0)</f>
        <v>738351</v>
      </c>
      <c r="BT934" s="68"/>
    </row>
    <row r="935" spans="1:72" x14ac:dyDescent="0.2">
      <c r="A935">
        <v>738278</v>
      </c>
      <c r="B935" t="s">
        <v>2905</v>
      </c>
      <c r="C935" t="s">
        <v>2903</v>
      </c>
      <c r="D935" t="s">
        <v>24</v>
      </c>
      <c r="E935" t="s">
        <v>34</v>
      </c>
      <c r="F935" t="s">
        <v>27</v>
      </c>
      <c r="G935" t="s">
        <v>27</v>
      </c>
      <c r="I935" t="s">
        <v>29</v>
      </c>
      <c r="J935">
        <v>32.93</v>
      </c>
      <c r="O935">
        <v>32.93</v>
      </c>
      <c r="P935">
        <v>3.2930000000000001</v>
      </c>
      <c r="T935" t="s">
        <v>187</v>
      </c>
      <c r="U935" t="s">
        <v>3719</v>
      </c>
      <c r="V935" t="s">
        <v>3722</v>
      </c>
      <c r="W935" s="52" t="s">
        <v>3856</v>
      </c>
      <c r="X935" s="56" t="s">
        <v>3807</v>
      </c>
      <c r="Z935" s="60" t="s">
        <v>3783</v>
      </c>
      <c r="AA935" s="25">
        <v>0.13479072681704299</v>
      </c>
      <c r="AC935" s="19" t="s">
        <v>3807</v>
      </c>
      <c r="AD935" s="19" t="s">
        <v>3793</v>
      </c>
      <c r="AE935" s="19">
        <v>5.19</v>
      </c>
      <c r="AF935" s="19" t="s">
        <v>3814</v>
      </c>
      <c r="AH935" s="31">
        <f t="shared" si="497"/>
        <v>3.99</v>
      </c>
      <c r="AI935" s="31" t="str">
        <f t="shared" si="498"/>
        <v>4.79</v>
      </c>
      <c r="AJ935" s="31" t="str">
        <f t="shared" si="499"/>
        <v/>
      </c>
      <c r="AK935" s="31" t="str">
        <f t="shared" si="500"/>
        <v>4.49</v>
      </c>
      <c r="AM935" s="41">
        <v>33.79</v>
      </c>
      <c r="AN935" s="41">
        <v>11</v>
      </c>
      <c r="AO935">
        <v>10</v>
      </c>
      <c r="AP935" s="41">
        <f>(AM935 * 1.05) - L935 - Q935 - K935</f>
        <v>35.479500000000002</v>
      </c>
      <c r="AQ935" t="s">
        <v>27</v>
      </c>
      <c r="AR935" s="41">
        <f>(((AH935)-((AP935/AO935) + ((AN935 * 0.03)/AO935)))/AH935)*100</f>
        <v>10.251879699248123</v>
      </c>
      <c r="AS935" s="41">
        <f>(((AI935)-((AP935/AO935) + ((AN935 * 0.3)/AO935)))/AI935)*100</f>
        <v>19.040709812108556</v>
      </c>
      <c r="AT935" s="41" t="e">
        <f>(((AJ935)-((AP935/AO935) + ((AN935 * 0.03)/AO935)))/AJ935)*100</f>
        <v>#VALUE!</v>
      </c>
      <c r="AU935" s="41">
        <f>(((AK935)-((AP935/AO935) + ((AN935 * 0.07)/AO935)))/AK935)*100</f>
        <v>19.266146993318486</v>
      </c>
      <c r="BB935" s="53">
        <f>(((AH935)-(((AP935/AO935) + ((AN935 * 0.03)/AO935))-AW935))/AH935)*100</f>
        <v>10.251879699248123</v>
      </c>
      <c r="BC935" s="57">
        <f>(((AI935)-(((AP935/AO935) + ((AN935 * 0.3)/AO935))-AX935))/AI935)*100</f>
        <v>19.040709812108556</v>
      </c>
      <c r="BD935" s="48" t="e">
        <f>(((AJ935)-(((AP935/AO935) + ((AN935 * 0.03)/AO935))-AY935))/AJ935)*100</f>
        <v>#VALUE!</v>
      </c>
      <c r="BE935" s="61">
        <f>(((AK935)-(((AP935/AO935) + ((AN935 * 0.15)/AO935))-AZ935))/AK935)*100</f>
        <v>17.306236080178174</v>
      </c>
      <c r="BG935" t="s">
        <v>6914</v>
      </c>
      <c r="BH935" t="s">
        <v>6915</v>
      </c>
      <c r="BJ935" t="s">
        <v>6912</v>
      </c>
      <c r="BM935" t="s">
        <v>6916</v>
      </c>
      <c r="BN935" t="s">
        <v>4150</v>
      </c>
      <c r="BO935" t="s">
        <v>3930</v>
      </c>
      <c r="BP935" s="67">
        <f>VLOOKUP(A935, [1]Sheet1!$A:$B, 1, 0)</f>
        <v>738278</v>
      </c>
      <c r="BT935" s="68"/>
    </row>
    <row r="936" spans="1:72" x14ac:dyDescent="0.2">
      <c r="A936">
        <v>738286</v>
      </c>
      <c r="B936" t="s">
        <v>2908</v>
      </c>
      <c r="C936" t="s">
        <v>2903</v>
      </c>
      <c r="D936" t="s">
        <v>24</v>
      </c>
      <c r="E936" t="s">
        <v>34</v>
      </c>
      <c r="F936" t="s">
        <v>27</v>
      </c>
      <c r="G936" t="s">
        <v>27</v>
      </c>
      <c r="I936" t="s">
        <v>22</v>
      </c>
      <c r="J936">
        <v>32.71</v>
      </c>
      <c r="O936">
        <v>32.71</v>
      </c>
      <c r="P936">
        <v>3.2709999999999999</v>
      </c>
      <c r="T936" t="s">
        <v>187</v>
      </c>
      <c r="U936" t="s">
        <v>3719</v>
      </c>
      <c r="V936" t="s">
        <v>3722</v>
      </c>
      <c r="W936" s="52" t="s">
        <v>3856</v>
      </c>
      <c r="X936" s="56" t="s">
        <v>3807</v>
      </c>
      <c r="Z936" s="60" t="s">
        <v>3783</v>
      </c>
      <c r="AA936" s="25">
        <v>0.14055263157894701</v>
      </c>
      <c r="AC936" s="19" t="s">
        <v>3807</v>
      </c>
      <c r="AD936" s="19" t="s">
        <v>3793</v>
      </c>
      <c r="AE936" s="19">
        <v>5.19</v>
      </c>
      <c r="AF936" s="19" t="s">
        <v>3814</v>
      </c>
      <c r="AH936" s="31">
        <f t="shared" si="497"/>
        <v>3.99</v>
      </c>
      <c r="AI936" s="31" t="str">
        <f t="shared" si="498"/>
        <v>4.79</v>
      </c>
      <c r="AJ936" s="31" t="str">
        <f t="shared" si="499"/>
        <v/>
      </c>
      <c r="AK936" s="31" t="str">
        <f t="shared" si="500"/>
        <v>4.49</v>
      </c>
      <c r="AM936" s="41">
        <v>33.56</v>
      </c>
      <c r="AN936" s="41">
        <v>11</v>
      </c>
      <c r="AO936">
        <v>10</v>
      </c>
      <c r="AP936" s="41">
        <f>(AM936 * 1.05) - L936 - Q936 - K936</f>
        <v>35.238000000000007</v>
      </c>
      <c r="AQ936" t="s">
        <v>27</v>
      </c>
      <c r="AR936" s="41">
        <f>(((AH936)-((AP936/AO936) + ((AN936 * 0.03)/AO936)))/AH936)*100</f>
        <v>10.857142857142851</v>
      </c>
      <c r="AS936" s="41">
        <f>(((AI936)-((AP936/AO936) + ((AN936 * 0.3)/AO936)))/AI936)*100</f>
        <v>19.544885177453018</v>
      </c>
      <c r="AT936" s="41" t="e">
        <f>(((AJ936)-((AP936/AO936) + ((AN936 * 0.03)/AO936)))/AJ936)*100</f>
        <v>#VALUE!</v>
      </c>
      <c r="AU936" s="41">
        <f>(((AK936)-((AP936/AO936) + ((AN936 * 0.07)/AO936)))/AK936)*100</f>
        <v>19.804008908685962</v>
      </c>
      <c r="BB936" s="53">
        <f>(((AH936)-(((AP936/AO936) + ((AN936 * 0.03)/AO936))-AW936))/AH936)*100</f>
        <v>10.857142857142851</v>
      </c>
      <c r="BC936" s="57">
        <f>(((AI936)-(((AP936/AO936) + ((AN936 * 0.3)/AO936))-AX936))/AI936)*100</f>
        <v>19.544885177453018</v>
      </c>
      <c r="BD936" s="48" t="e">
        <f>(((AJ936)-(((AP936/AO936) + ((AN936 * 0.03)/AO936))-AY936))/AJ936)*100</f>
        <v>#VALUE!</v>
      </c>
      <c r="BE936" s="61">
        <f>(((AK936)-(((AP936/AO936) + ((AN936 * 0.15)/AO936))-AZ936))/AK936)*100</f>
        <v>17.844097995545649</v>
      </c>
      <c r="BG936" t="s">
        <v>6917</v>
      </c>
      <c r="BH936" t="s">
        <v>6918</v>
      </c>
      <c r="BJ936" t="s">
        <v>6912</v>
      </c>
      <c r="BM936" t="s">
        <v>6919</v>
      </c>
      <c r="BN936" t="s">
        <v>4150</v>
      </c>
      <c r="BO936" t="s">
        <v>3930</v>
      </c>
      <c r="BP936" s="67">
        <f>VLOOKUP(A936, [1]Sheet1!$A:$B, 1, 0)</f>
        <v>738286</v>
      </c>
      <c r="BT936" s="68"/>
    </row>
    <row r="937" spans="1:72" x14ac:dyDescent="0.2">
      <c r="A937">
        <v>2451557</v>
      </c>
      <c r="B937" t="s">
        <v>2911</v>
      </c>
      <c r="C937" t="s">
        <v>2903</v>
      </c>
      <c r="D937" t="s">
        <v>24</v>
      </c>
      <c r="E937" t="s">
        <v>34</v>
      </c>
      <c r="F937" t="s">
        <v>27</v>
      </c>
      <c r="G937" t="s">
        <v>27</v>
      </c>
      <c r="I937" t="s">
        <v>22</v>
      </c>
      <c r="J937">
        <v>26.2</v>
      </c>
      <c r="O937">
        <v>26.2</v>
      </c>
      <c r="P937">
        <v>3.2749999999999999</v>
      </c>
      <c r="T937" t="s">
        <v>187</v>
      </c>
      <c r="U937" t="s">
        <v>3719</v>
      </c>
      <c r="V937" t="s">
        <v>3722</v>
      </c>
      <c r="W937" s="52" t="s">
        <v>3856</v>
      </c>
      <c r="X937" s="56" t="s">
        <v>3807</v>
      </c>
      <c r="Z937" s="60" t="s">
        <v>3783</v>
      </c>
      <c r="AA937" s="25">
        <v>0.14066416040100299</v>
      </c>
      <c r="AC937" s="19" t="s">
        <v>3807</v>
      </c>
      <c r="AD937" s="19" t="s">
        <v>3793</v>
      </c>
      <c r="AE937" s="19">
        <v>5.19</v>
      </c>
      <c r="AF937" s="19" t="s">
        <v>3814</v>
      </c>
      <c r="AH937" s="31">
        <f t="shared" si="497"/>
        <v>3.99</v>
      </c>
      <c r="AI937" s="31" t="str">
        <f t="shared" si="498"/>
        <v>4.79</v>
      </c>
      <c r="AJ937" s="31" t="str">
        <f t="shared" si="499"/>
        <v/>
      </c>
      <c r="AK937" s="31" t="str">
        <f t="shared" si="500"/>
        <v>4.49</v>
      </c>
      <c r="AM937" s="41">
        <v>26.88</v>
      </c>
      <c r="AN937" s="41">
        <v>5.0999999999999996</v>
      </c>
      <c r="AO937">
        <v>8</v>
      </c>
      <c r="AP937" s="41">
        <f>(AM937 * 1.05) - L937 - Q937 - K937</f>
        <v>28.224</v>
      </c>
      <c r="AQ937" t="s">
        <v>27</v>
      </c>
      <c r="AR937" s="41">
        <f>(((AH937)-((AP937/AO937) + ((AN937 * 0.03)/AO937)))/AH937)*100</f>
        <v>11.099624060150385</v>
      </c>
      <c r="AS937" s="41">
        <f>(((AI937)-((AP937/AO937) + ((AN937 * 0.3)/AO937)))/AI937)*100</f>
        <v>22.353862212943628</v>
      </c>
      <c r="AT937" s="41" t="e">
        <f>(((AJ937)-((AP937/AO937) + ((AN937 * 0.03)/AO937)))/AJ937)*100</f>
        <v>#VALUE!</v>
      </c>
      <c r="AU937" s="41">
        <f>(((AK937)-((AP937/AO937) + ((AN937 * 0.07)/AO937)))/AK937)*100</f>
        <v>20.431514476614705</v>
      </c>
      <c r="BB937" s="53">
        <f>(((AH937)-(((AP937/AO937) + ((AN937 * 0.03)/AO937))-AW937))/AH937)*100</f>
        <v>11.099624060150385</v>
      </c>
      <c r="BC937" s="57">
        <f>(((AI937)-(((AP937/AO937) + ((AN937 * 0.3)/AO937))-AX937))/AI937)*100</f>
        <v>22.353862212943628</v>
      </c>
      <c r="BD937" s="48" t="e">
        <f>(((AJ937)-(((AP937/AO937) + ((AN937 * 0.03)/AO937))-AY937))/AJ937)*100</f>
        <v>#VALUE!</v>
      </c>
      <c r="BE937" s="61">
        <f>(((AK937)-(((AP937/AO937) + ((AN937 * 0.15)/AO937))-AZ937))/AK937)*100</f>
        <v>19.295657015590205</v>
      </c>
      <c r="BG937" t="s">
        <v>6920</v>
      </c>
      <c r="BH937" t="s">
        <v>6921</v>
      </c>
      <c r="BJ937" t="s">
        <v>6912</v>
      </c>
      <c r="BM937" t="s">
        <v>6922</v>
      </c>
      <c r="BN937" t="s">
        <v>6601</v>
      </c>
      <c r="BO937" t="s">
        <v>3930</v>
      </c>
      <c r="BP937" s="67" t="e">
        <f>VLOOKUP(A937, [1]Sheet1!$A:$B, 1, 0)</f>
        <v>#N/A</v>
      </c>
      <c r="BT937" s="68"/>
    </row>
    <row r="938" spans="1:72" x14ac:dyDescent="0.2">
      <c r="A938">
        <v>2451565</v>
      </c>
      <c r="B938" t="s">
        <v>2914</v>
      </c>
      <c r="C938" t="s">
        <v>2903</v>
      </c>
      <c r="D938" t="s">
        <v>24</v>
      </c>
      <c r="E938" t="s">
        <v>34</v>
      </c>
      <c r="F938" t="s">
        <v>27</v>
      </c>
      <c r="G938" t="s">
        <v>27</v>
      </c>
      <c r="I938" t="s">
        <v>22</v>
      </c>
      <c r="J938">
        <v>25.79</v>
      </c>
      <c r="O938">
        <v>25.79</v>
      </c>
      <c r="P938">
        <v>3.2237499999999999</v>
      </c>
      <c r="T938" t="s">
        <v>187</v>
      </c>
      <c r="U938" t="s">
        <v>3719</v>
      </c>
      <c r="V938" t="s">
        <v>3722</v>
      </c>
      <c r="W938" s="52" t="s">
        <v>3856</v>
      </c>
      <c r="X938" s="56" t="s">
        <v>3807</v>
      </c>
      <c r="Z938" s="60" t="s">
        <v>3783</v>
      </c>
      <c r="AA938" s="25">
        <v>0.15402412280701799</v>
      </c>
      <c r="AC938" s="19" t="s">
        <v>3807</v>
      </c>
      <c r="AD938" s="19" t="s">
        <v>3793</v>
      </c>
      <c r="AE938" s="19">
        <v>5.19</v>
      </c>
      <c r="AF938" s="19" t="s">
        <v>3814</v>
      </c>
      <c r="AH938" s="31">
        <f t="shared" si="497"/>
        <v>3.99</v>
      </c>
      <c r="AI938" s="31" t="str">
        <f t="shared" si="498"/>
        <v>4.79</v>
      </c>
      <c r="AJ938" s="31" t="str">
        <f t="shared" si="499"/>
        <v/>
      </c>
      <c r="AK938" s="31" t="str">
        <f t="shared" si="500"/>
        <v>4.49</v>
      </c>
      <c r="AM938" s="41">
        <v>26.46</v>
      </c>
      <c r="AN938" s="41">
        <v>8.4</v>
      </c>
      <c r="AO938">
        <v>8</v>
      </c>
      <c r="AP938" s="41">
        <f>(AM938 * 1.05) - L938 - Q938 - K938</f>
        <v>27.783000000000001</v>
      </c>
      <c r="AQ938" t="s">
        <v>27</v>
      </c>
      <c r="AR938" s="41">
        <f>(((AH938)-((AP938/AO938) + ((AN938 * 0.03)/AO938)))/AH938)*100</f>
        <v>12.171052631578952</v>
      </c>
      <c r="AS938" s="41">
        <f>(((AI938)-((AP938/AO938) + ((AN938 * 0.3)/AO938)))/AI938)*100</f>
        <v>20.921189979123174</v>
      </c>
      <c r="AT938" s="41" t="e">
        <f>(((AJ938)-((AP938/AO938) + ((AN938 * 0.03)/AO938)))/AJ938)*100</f>
        <v>#VALUE!</v>
      </c>
      <c r="AU938" s="41">
        <f>(((AK938)-((AP938/AO938) + ((AN938 * 0.07)/AO938)))/AK938)*100</f>
        <v>21.016146993318483</v>
      </c>
      <c r="BB938" s="53">
        <f>(((AH938)-(((AP938/AO938) + ((AN938 * 0.03)/AO938))-AW938))/AH938)*100</f>
        <v>12.171052631578952</v>
      </c>
      <c r="BC938" s="57">
        <f>(((AI938)-(((AP938/AO938) + ((AN938 * 0.3)/AO938))-AX938))/AI938)*100</f>
        <v>20.921189979123174</v>
      </c>
      <c r="BD938" s="48" t="e">
        <f>(((AJ938)-(((AP938/AO938) + ((AN938 * 0.03)/AO938))-AY938))/AJ938)*100</f>
        <v>#VALUE!</v>
      </c>
      <c r="BE938" s="61">
        <f>(((AK938)-(((AP938/AO938) + ((AN938 * 0.15)/AO938))-AZ938))/AK938)*100</f>
        <v>19.145322939866364</v>
      </c>
      <c r="BG938" t="s">
        <v>6923</v>
      </c>
      <c r="BH938" t="s">
        <v>6924</v>
      </c>
      <c r="BJ938" t="s">
        <v>6912</v>
      </c>
      <c r="BM938" t="s">
        <v>6925</v>
      </c>
      <c r="BN938" t="s">
        <v>4150</v>
      </c>
      <c r="BO938" t="s">
        <v>3930</v>
      </c>
      <c r="BP938" s="67" t="e">
        <f>VLOOKUP(A938, [1]Sheet1!$A:$B, 1, 0)</f>
        <v>#N/A</v>
      </c>
      <c r="BT938" s="68"/>
    </row>
    <row r="939" spans="1:72" x14ac:dyDescent="0.2">
      <c r="A939">
        <v>6207187</v>
      </c>
      <c r="B939" t="s">
        <v>2916</v>
      </c>
      <c r="C939" t="s">
        <v>2903</v>
      </c>
      <c r="D939" t="s">
        <v>24</v>
      </c>
      <c r="E939" t="s">
        <v>34</v>
      </c>
      <c r="F939" t="s">
        <v>27</v>
      </c>
      <c r="G939" t="s">
        <v>27</v>
      </c>
      <c r="J939">
        <f t="shared" ref="J939:J940" si="512">J938</f>
        <v>25.79</v>
      </c>
      <c r="O939">
        <f t="shared" ref="O939:P940" si="513">O938</f>
        <v>25.79</v>
      </c>
      <c r="P939">
        <f t="shared" si="513"/>
        <v>3.2237499999999999</v>
      </c>
      <c r="U939" t="s">
        <v>3721</v>
      </c>
      <c r="V939" t="s">
        <v>3721</v>
      </c>
      <c r="W939" s="52" t="s">
        <v>26</v>
      </c>
      <c r="X939" s="56" t="s">
        <v>26</v>
      </c>
      <c r="Z939" s="60" t="s">
        <v>26</v>
      </c>
      <c r="AC939" s="19" t="s">
        <v>3721</v>
      </c>
      <c r="AD939" s="19" t="s">
        <v>3721</v>
      </c>
      <c r="AE939" s="19" t="s">
        <v>3721</v>
      </c>
      <c r="AF939" s="19" t="s">
        <v>3721</v>
      </c>
      <c r="AH939" s="31" t="str">
        <f t="shared" si="497"/>
        <v/>
      </c>
      <c r="AI939" s="31" t="str">
        <f t="shared" si="498"/>
        <v/>
      </c>
      <c r="AJ939" s="31" t="str">
        <f t="shared" si="499"/>
        <v/>
      </c>
      <c r="AK939" s="31" t="str">
        <f t="shared" si="500"/>
        <v/>
      </c>
      <c r="BG939" t="s">
        <v>6926</v>
      </c>
      <c r="BH939" t="s">
        <v>6927</v>
      </c>
      <c r="BJ939" t="s">
        <v>6912</v>
      </c>
      <c r="BM939" t="s">
        <v>6928</v>
      </c>
      <c r="BN939" t="s">
        <v>4351</v>
      </c>
      <c r="BO939" t="s">
        <v>3930</v>
      </c>
      <c r="BP939" s="67" t="e">
        <f>VLOOKUP(A939, [1]Sheet1!$A:$B, 1, 0)</f>
        <v>#N/A</v>
      </c>
      <c r="BT939" s="68"/>
    </row>
    <row r="940" spans="1:72" x14ac:dyDescent="0.2">
      <c r="A940">
        <v>6306799</v>
      </c>
      <c r="B940" t="s">
        <v>2918</v>
      </c>
      <c r="C940" t="s">
        <v>2903</v>
      </c>
      <c r="D940" t="s">
        <v>24</v>
      </c>
      <c r="E940" t="s">
        <v>34</v>
      </c>
      <c r="F940" t="s">
        <v>27</v>
      </c>
      <c r="G940" t="s">
        <v>27</v>
      </c>
      <c r="J940">
        <f t="shared" si="512"/>
        <v>25.79</v>
      </c>
      <c r="O940">
        <f t="shared" si="513"/>
        <v>25.79</v>
      </c>
      <c r="P940">
        <f t="shared" si="513"/>
        <v>3.2237499999999999</v>
      </c>
      <c r="U940" t="s">
        <v>3721</v>
      </c>
      <c r="V940" t="s">
        <v>3721</v>
      </c>
      <c r="W940" s="52" t="s">
        <v>26</v>
      </c>
      <c r="X940" s="56" t="s">
        <v>26</v>
      </c>
      <c r="Z940" s="60" t="s">
        <v>26</v>
      </c>
      <c r="AC940" s="19" t="s">
        <v>3721</v>
      </c>
      <c r="AD940" s="19" t="s">
        <v>3721</v>
      </c>
      <c r="AE940" s="19" t="s">
        <v>3721</v>
      </c>
      <c r="AF940" s="19" t="s">
        <v>3721</v>
      </c>
      <c r="AH940" s="31" t="str">
        <f t="shared" si="497"/>
        <v/>
      </c>
      <c r="AI940" s="31" t="str">
        <f t="shared" si="498"/>
        <v/>
      </c>
      <c r="AJ940" s="31" t="str">
        <f t="shared" si="499"/>
        <v/>
      </c>
      <c r="AK940" s="31" t="str">
        <f t="shared" si="500"/>
        <v/>
      </c>
      <c r="BG940" t="s">
        <v>6929</v>
      </c>
      <c r="BH940" t="s">
        <v>6930</v>
      </c>
      <c r="BJ940" t="s">
        <v>6912</v>
      </c>
      <c r="BM940" t="s">
        <v>6931</v>
      </c>
      <c r="BN940" t="s">
        <v>5133</v>
      </c>
      <c r="BO940" t="s">
        <v>3930</v>
      </c>
      <c r="BP940" s="67" t="e">
        <f>VLOOKUP(A940, [1]Sheet1!$A:$B, 1, 0)</f>
        <v>#N/A</v>
      </c>
      <c r="BT940" s="68"/>
    </row>
    <row r="941" spans="1:72" x14ac:dyDescent="0.2">
      <c r="A941">
        <v>6260830</v>
      </c>
      <c r="B941" t="s">
        <v>2921</v>
      </c>
      <c r="C941" t="s">
        <v>2903</v>
      </c>
      <c r="D941" t="s">
        <v>24</v>
      </c>
      <c r="E941" t="s">
        <v>34</v>
      </c>
      <c r="F941" t="s">
        <v>27</v>
      </c>
      <c r="G941" t="s">
        <v>27</v>
      </c>
      <c r="I941" t="s">
        <v>22</v>
      </c>
      <c r="J941">
        <v>27.04</v>
      </c>
      <c r="O941">
        <v>27.04</v>
      </c>
      <c r="P941">
        <v>3.38</v>
      </c>
      <c r="T941" t="s">
        <v>187</v>
      </c>
      <c r="U941" t="s">
        <v>3719</v>
      </c>
      <c r="V941" t="s">
        <v>3722</v>
      </c>
      <c r="W941" s="52" t="s">
        <v>3856</v>
      </c>
      <c r="X941" s="56" t="s">
        <v>3807</v>
      </c>
      <c r="Z941" s="60" t="s">
        <v>3783</v>
      </c>
      <c r="AA941" s="25">
        <v>0.11310150375939899</v>
      </c>
      <c r="AC941" s="19" t="s">
        <v>3807</v>
      </c>
      <c r="AD941" s="19" t="s">
        <v>3793</v>
      </c>
      <c r="AE941" s="19">
        <v>5.19</v>
      </c>
      <c r="AF941" s="19" t="s">
        <v>3814</v>
      </c>
      <c r="AH941" s="31">
        <f t="shared" si="497"/>
        <v>3.99</v>
      </c>
      <c r="AI941" s="31" t="str">
        <f t="shared" si="498"/>
        <v>4.79</v>
      </c>
      <c r="AJ941" s="31" t="str">
        <f t="shared" si="499"/>
        <v/>
      </c>
      <c r="AK941" s="31" t="str">
        <f t="shared" si="500"/>
        <v>4.49</v>
      </c>
      <c r="AM941" s="41">
        <v>27.74</v>
      </c>
      <c r="AN941" s="41">
        <v>5.3</v>
      </c>
      <c r="AO941">
        <v>8</v>
      </c>
      <c r="AP941" s="41">
        <f>(AM941 * 1.05) - L941 - Q941 - K941</f>
        <v>29.126999999999999</v>
      </c>
      <c r="AQ941" t="s">
        <v>27</v>
      </c>
      <c r="AR941" s="41">
        <f>(((AH941)-((AP941/AO941) + ((AN941 * 0.03)/AO941)))/AH941)*100</f>
        <v>8.251879699248132</v>
      </c>
      <c r="AS941" s="41">
        <f>(((AI941)-((AP941/AO941) + ((AN941 * 0.3)/AO941)))/AI941)*100</f>
        <v>19.840814196242178</v>
      </c>
      <c r="AT941" s="41" t="e">
        <f>(((AJ941)-((AP941/AO941) + ((AN941 * 0.03)/AO941)))/AJ941)*100</f>
        <v>#VALUE!</v>
      </c>
      <c r="AU941" s="41">
        <f>(((AK941)-((AP941/AO941) + ((AN941 * 0.07)/AO941)))/AK941)*100</f>
        <v>17.878619153674844</v>
      </c>
      <c r="BB941" s="53">
        <f>(((AH941)-(((AP941/AO941) + ((AN941 * 0.03)/AO941))-AW941))/AH941)*100</f>
        <v>8.251879699248132</v>
      </c>
      <c r="BC941" s="57">
        <f>(((AI941)-(((AP941/AO941) + ((AN941 * 0.3)/AO941))-AX941))/AI941)*100</f>
        <v>19.840814196242178</v>
      </c>
      <c r="BD941" s="48" t="e">
        <f>(((AJ941)-(((AP941/AO941) + ((AN941 * 0.03)/AO941))-AY941))/AJ941)*100</f>
        <v>#VALUE!</v>
      </c>
      <c r="BE941" s="61">
        <f>(((AK941)-(((AP941/AO941) + ((AN941 * 0.15)/AO941))-AZ941))/AK941)*100</f>
        <v>16.698218262806247</v>
      </c>
      <c r="BG941" t="s">
        <v>6932</v>
      </c>
      <c r="BH941" t="s">
        <v>6933</v>
      </c>
      <c r="BJ941" t="s">
        <v>6912</v>
      </c>
      <c r="BM941" t="s">
        <v>6934</v>
      </c>
      <c r="BN941" t="s">
        <v>5133</v>
      </c>
      <c r="BO941" t="s">
        <v>3930</v>
      </c>
      <c r="BP941" s="67" t="e">
        <f>VLOOKUP(A941, [1]Sheet1!$A:$B, 1, 0)</f>
        <v>#N/A</v>
      </c>
      <c r="BT941" s="68"/>
    </row>
    <row r="942" spans="1:72" x14ac:dyDescent="0.2">
      <c r="A942">
        <v>6349302</v>
      </c>
      <c r="B942" t="s">
        <v>2923</v>
      </c>
      <c r="C942" t="s">
        <v>2903</v>
      </c>
      <c r="D942" t="s">
        <v>24</v>
      </c>
      <c r="E942" t="s">
        <v>34</v>
      </c>
      <c r="F942" t="s">
        <v>27</v>
      </c>
      <c r="G942" t="s">
        <v>27</v>
      </c>
      <c r="J942">
        <f t="shared" ref="J942:J945" si="514">J941</f>
        <v>27.04</v>
      </c>
      <c r="O942">
        <f t="shared" ref="O942:P945" si="515">O941</f>
        <v>27.04</v>
      </c>
      <c r="P942">
        <f t="shared" si="515"/>
        <v>3.38</v>
      </c>
      <c r="U942" t="s">
        <v>3721</v>
      </c>
      <c r="V942" t="s">
        <v>3721</v>
      </c>
      <c r="W942" s="52" t="s">
        <v>26</v>
      </c>
      <c r="X942" s="56" t="s">
        <v>26</v>
      </c>
      <c r="Z942" s="60" t="s">
        <v>26</v>
      </c>
      <c r="AC942" s="19" t="s">
        <v>3721</v>
      </c>
      <c r="AD942" s="19" t="s">
        <v>3721</v>
      </c>
      <c r="AE942" s="19" t="s">
        <v>3721</v>
      </c>
      <c r="AF942" s="19" t="s">
        <v>3721</v>
      </c>
      <c r="AH942" s="31" t="str">
        <f t="shared" si="497"/>
        <v/>
      </c>
      <c r="AI942" s="31" t="str">
        <f t="shared" si="498"/>
        <v/>
      </c>
      <c r="AJ942" s="31" t="str">
        <f t="shared" si="499"/>
        <v/>
      </c>
      <c r="AK942" s="31" t="str">
        <f t="shared" si="500"/>
        <v/>
      </c>
      <c r="BG942" t="s">
        <v>6935</v>
      </c>
      <c r="BH942" t="s">
        <v>6936</v>
      </c>
      <c r="BJ942" t="s">
        <v>6912</v>
      </c>
      <c r="BM942" t="s">
        <v>6937</v>
      </c>
      <c r="BN942" t="s">
        <v>5133</v>
      </c>
      <c r="BO942" t="s">
        <v>3930</v>
      </c>
      <c r="BP942" s="67" t="e">
        <f>VLOOKUP(A942, [1]Sheet1!$A:$B, 1, 0)</f>
        <v>#N/A</v>
      </c>
      <c r="BT942" s="68"/>
    </row>
    <row r="943" spans="1:72" x14ac:dyDescent="0.2">
      <c r="A943">
        <v>6433312</v>
      </c>
      <c r="B943" t="s">
        <v>2925</v>
      </c>
      <c r="C943" t="s">
        <v>2903</v>
      </c>
      <c r="D943" t="s">
        <v>24</v>
      </c>
      <c r="E943" t="s">
        <v>34</v>
      </c>
      <c r="F943" t="s">
        <v>27</v>
      </c>
      <c r="G943" t="s">
        <v>27</v>
      </c>
      <c r="J943">
        <f t="shared" si="514"/>
        <v>27.04</v>
      </c>
      <c r="O943">
        <f t="shared" si="515"/>
        <v>27.04</v>
      </c>
      <c r="P943">
        <f t="shared" si="515"/>
        <v>3.38</v>
      </c>
      <c r="U943" t="s">
        <v>3721</v>
      </c>
      <c r="V943" t="s">
        <v>3721</v>
      </c>
      <c r="W943" s="52" t="s">
        <v>26</v>
      </c>
      <c r="X943" s="56" t="s">
        <v>26</v>
      </c>
      <c r="Z943" s="60" t="s">
        <v>26</v>
      </c>
      <c r="AC943" s="19" t="s">
        <v>3721</v>
      </c>
      <c r="AD943" s="19" t="s">
        <v>3721</v>
      </c>
      <c r="AE943" s="19" t="s">
        <v>3721</v>
      </c>
      <c r="AF943" s="19" t="s">
        <v>3721</v>
      </c>
      <c r="AH943" s="31" t="str">
        <f t="shared" si="497"/>
        <v/>
      </c>
      <c r="AI943" s="31" t="str">
        <f t="shared" si="498"/>
        <v/>
      </c>
      <c r="AJ943" s="31" t="str">
        <f t="shared" si="499"/>
        <v/>
      </c>
      <c r="AK943" s="31" t="str">
        <f t="shared" si="500"/>
        <v/>
      </c>
      <c r="BG943" t="s">
        <v>6938</v>
      </c>
      <c r="BH943" t="s">
        <v>6939</v>
      </c>
      <c r="BJ943" t="s">
        <v>6912</v>
      </c>
      <c r="BM943" t="s">
        <v>6940</v>
      </c>
      <c r="BN943" t="s">
        <v>4992</v>
      </c>
      <c r="BO943" t="s">
        <v>3930</v>
      </c>
      <c r="BP943" s="67" t="e">
        <f>VLOOKUP(A943, [1]Sheet1!$A:$B, 1, 0)</f>
        <v>#N/A</v>
      </c>
      <c r="BT943" s="68"/>
    </row>
    <row r="944" spans="1:72" x14ac:dyDescent="0.2">
      <c r="A944">
        <v>6433270</v>
      </c>
      <c r="B944" t="s">
        <v>2927</v>
      </c>
      <c r="C944" t="s">
        <v>2903</v>
      </c>
      <c r="D944" t="s">
        <v>24</v>
      </c>
      <c r="E944" t="s">
        <v>34</v>
      </c>
      <c r="F944" t="s">
        <v>27</v>
      </c>
      <c r="G944" t="s">
        <v>27</v>
      </c>
      <c r="J944">
        <f t="shared" si="514"/>
        <v>27.04</v>
      </c>
      <c r="O944">
        <f t="shared" si="515"/>
        <v>27.04</v>
      </c>
      <c r="P944">
        <f t="shared" si="515"/>
        <v>3.38</v>
      </c>
      <c r="U944" t="s">
        <v>3721</v>
      </c>
      <c r="V944" t="s">
        <v>3721</v>
      </c>
      <c r="W944" s="52" t="s">
        <v>26</v>
      </c>
      <c r="X944" s="56" t="s">
        <v>26</v>
      </c>
      <c r="Z944" s="60" t="s">
        <v>26</v>
      </c>
      <c r="AC944" s="19" t="s">
        <v>3721</v>
      </c>
      <c r="AD944" s="19" t="s">
        <v>3721</v>
      </c>
      <c r="AE944" s="19" t="s">
        <v>3721</v>
      </c>
      <c r="AF944" s="19" t="s">
        <v>3721</v>
      </c>
      <c r="AH944" s="31" t="str">
        <f t="shared" si="497"/>
        <v/>
      </c>
      <c r="AI944" s="31" t="str">
        <f t="shared" si="498"/>
        <v/>
      </c>
      <c r="AJ944" s="31" t="str">
        <f t="shared" si="499"/>
        <v/>
      </c>
      <c r="AK944" s="31" t="str">
        <f t="shared" si="500"/>
        <v/>
      </c>
      <c r="BG944" t="s">
        <v>6941</v>
      </c>
      <c r="BH944" t="s">
        <v>6942</v>
      </c>
      <c r="BJ944" t="s">
        <v>6912</v>
      </c>
      <c r="BM944" t="s">
        <v>6943</v>
      </c>
      <c r="BN944" t="s">
        <v>5133</v>
      </c>
      <c r="BO944" t="s">
        <v>3930</v>
      </c>
      <c r="BP944" s="67" t="e">
        <f>VLOOKUP(A944, [1]Sheet1!$A:$B, 1, 0)</f>
        <v>#N/A</v>
      </c>
      <c r="BT944" s="68"/>
    </row>
    <row r="945" spans="1:72" x14ac:dyDescent="0.2">
      <c r="A945">
        <v>6435119</v>
      </c>
      <c r="B945" t="s">
        <v>2929</v>
      </c>
      <c r="C945" t="s">
        <v>2903</v>
      </c>
      <c r="D945" t="s">
        <v>24</v>
      </c>
      <c r="E945" t="s">
        <v>34</v>
      </c>
      <c r="F945" t="s">
        <v>27</v>
      </c>
      <c r="G945" t="s">
        <v>27</v>
      </c>
      <c r="J945">
        <f t="shared" si="514"/>
        <v>27.04</v>
      </c>
      <c r="O945">
        <f t="shared" si="515"/>
        <v>27.04</v>
      </c>
      <c r="P945">
        <f t="shared" si="515"/>
        <v>3.38</v>
      </c>
      <c r="U945" t="s">
        <v>3721</v>
      </c>
      <c r="V945" t="s">
        <v>3721</v>
      </c>
      <c r="W945" s="52" t="s">
        <v>26</v>
      </c>
      <c r="X945" s="56" t="s">
        <v>26</v>
      </c>
      <c r="Z945" s="60" t="s">
        <v>26</v>
      </c>
      <c r="AC945" s="19" t="s">
        <v>3721</v>
      </c>
      <c r="AD945" s="19" t="s">
        <v>3721</v>
      </c>
      <c r="AE945" s="19" t="s">
        <v>3721</v>
      </c>
      <c r="AF945" s="19" t="s">
        <v>3721</v>
      </c>
      <c r="AH945" s="31" t="str">
        <f t="shared" si="497"/>
        <v/>
      </c>
      <c r="AI945" s="31" t="str">
        <f t="shared" si="498"/>
        <v/>
      </c>
      <c r="AJ945" s="31" t="str">
        <f t="shared" si="499"/>
        <v/>
      </c>
      <c r="AK945" s="31" t="str">
        <f t="shared" si="500"/>
        <v/>
      </c>
      <c r="BG945" t="s">
        <v>6944</v>
      </c>
      <c r="BH945" t="s">
        <v>6945</v>
      </c>
      <c r="BJ945" t="s">
        <v>6912</v>
      </c>
      <c r="BM945" t="s">
        <v>6946</v>
      </c>
      <c r="BN945" t="s">
        <v>5133</v>
      </c>
      <c r="BO945" t="s">
        <v>3930</v>
      </c>
      <c r="BP945" s="67" t="e">
        <f>VLOOKUP(A945, [1]Sheet1!$A:$B, 1, 0)</f>
        <v>#N/A</v>
      </c>
      <c r="BT945" s="68"/>
    </row>
    <row r="946" spans="1:72" x14ac:dyDescent="0.2">
      <c r="A946">
        <v>6261440</v>
      </c>
      <c r="B946" t="s">
        <v>2932</v>
      </c>
      <c r="C946" t="s">
        <v>2903</v>
      </c>
      <c r="D946" t="s">
        <v>24</v>
      </c>
      <c r="E946" t="s">
        <v>34</v>
      </c>
      <c r="F946" t="s">
        <v>27</v>
      </c>
      <c r="G946" t="s">
        <v>27</v>
      </c>
      <c r="I946" t="s">
        <v>22</v>
      </c>
      <c r="J946">
        <v>39.56</v>
      </c>
      <c r="O946">
        <v>39.56</v>
      </c>
      <c r="P946">
        <v>2.6373333333333302</v>
      </c>
      <c r="T946" t="s">
        <v>187</v>
      </c>
      <c r="U946" t="s">
        <v>3719</v>
      </c>
      <c r="V946" t="s">
        <v>3722</v>
      </c>
      <c r="W946" s="52" t="s">
        <v>3856</v>
      </c>
      <c r="X946" s="56" t="s">
        <v>3807</v>
      </c>
      <c r="Z946" s="60" t="s">
        <v>3783</v>
      </c>
      <c r="AA946" s="25">
        <v>0.308359231411863</v>
      </c>
      <c r="AC946" s="19" t="s">
        <v>3807</v>
      </c>
      <c r="AD946" s="19" t="s">
        <v>3793</v>
      </c>
      <c r="AE946" s="19">
        <v>5.19</v>
      </c>
      <c r="AF946" s="19" t="s">
        <v>3814</v>
      </c>
      <c r="AH946" s="31">
        <f t="shared" si="497"/>
        <v>3.99</v>
      </c>
      <c r="AI946" s="31" t="str">
        <f t="shared" si="498"/>
        <v>4.79</v>
      </c>
      <c r="AJ946" s="31" t="str">
        <f t="shared" si="499"/>
        <v/>
      </c>
      <c r="AK946" s="31" t="str">
        <f t="shared" si="500"/>
        <v>4.49</v>
      </c>
      <c r="AM946" s="41">
        <v>40.590000000000003</v>
      </c>
      <c r="AN946" s="41">
        <v>5.45</v>
      </c>
      <c r="AO946">
        <v>15</v>
      </c>
      <c r="AP946" s="41">
        <f>(AM946 * 1.05) - L946 - Q946 - K946</f>
        <v>42.619500000000002</v>
      </c>
      <c r="AQ946" t="s">
        <v>27</v>
      </c>
      <c r="AR946" s="41">
        <f>(((AH946)-((AP946/AO946) + ((AN946 * 0.03)/AO946)))/AH946)*100</f>
        <v>28.516290726817051</v>
      </c>
      <c r="AS946" s="41">
        <f>(((AI946)-((AP946/AO946) + ((AN946 * 0.3)/AO946)))/AI946)*100</f>
        <v>38.407098121085596</v>
      </c>
      <c r="AT946" s="41" t="e">
        <f>(((AJ946)-((AP946/AO946) + ((AN946 * 0.03)/AO946)))/AJ946)*100</f>
        <v>#VALUE!</v>
      </c>
      <c r="AU946" s="41">
        <f>(((AK946)-((AP946/AO946) + ((AN946 * 0.07)/AO946)))/AK946)*100</f>
        <v>36.152932442464738</v>
      </c>
      <c r="BB946" s="53">
        <f>(((AH946)-(((AP946/AO946) + ((AN946 * 0.03)/AO946))-AW946))/AH946)*100</f>
        <v>28.516290726817051</v>
      </c>
      <c r="BC946" s="57">
        <f>(((AI946)-(((AP946/AO946) + ((AN946 * 0.3)/AO946))-AX946))/AI946)*100</f>
        <v>38.407098121085596</v>
      </c>
      <c r="BD946" s="48" t="e">
        <f>(((AJ946)-(((AP946/AO946) + ((AN946 * 0.03)/AO946))-AY946))/AJ946)*100</f>
        <v>#VALUE!</v>
      </c>
      <c r="BE946" s="61">
        <f>(((AK946)-(((AP946/AO946) + ((AN946 * 0.15)/AO946))-AZ946))/AK946)*100</f>
        <v>35.505567928730521</v>
      </c>
      <c r="BG946" t="s">
        <v>6947</v>
      </c>
      <c r="BH946" t="s">
        <v>6948</v>
      </c>
      <c r="BM946" t="s">
        <v>6949</v>
      </c>
      <c r="BN946" t="s">
        <v>5100</v>
      </c>
      <c r="BO946" t="s">
        <v>3930</v>
      </c>
      <c r="BP946" s="67" t="e">
        <f>VLOOKUP(A946, [1]Sheet1!$A:$B, 1, 0)</f>
        <v>#N/A</v>
      </c>
      <c r="BT946" s="68"/>
    </row>
    <row r="947" spans="1:72" x14ac:dyDescent="0.2">
      <c r="A947">
        <v>6398606</v>
      </c>
      <c r="B947" t="s">
        <v>2935</v>
      </c>
      <c r="C947" t="s">
        <v>2903</v>
      </c>
      <c r="D947" t="s">
        <v>24</v>
      </c>
      <c r="E947" t="s">
        <v>34</v>
      </c>
      <c r="F947" t="s">
        <v>27</v>
      </c>
      <c r="G947" t="s">
        <v>27</v>
      </c>
      <c r="I947" t="s">
        <v>22</v>
      </c>
      <c r="J947">
        <v>46.57</v>
      </c>
      <c r="O947">
        <v>46.57</v>
      </c>
      <c r="P947">
        <v>3.1046666666666698</v>
      </c>
      <c r="T947" t="s">
        <v>187</v>
      </c>
      <c r="U947" t="s">
        <v>3719</v>
      </c>
      <c r="V947" t="s">
        <v>3722</v>
      </c>
      <c r="W947" s="52" t="s">
        <v>3856</v>
      </c>
      <c r="X947" s="56" t="s">
        <v>3807</v>
      </c>
      <c r="Z947" s="60" t="s">
        <v>3783</v>
      </c>
      <c r="AA947" s="25">
        <v>0.18587050960735199</v>
      </c>
      <c r="AC947" s="19" t="s">
        <v>3807</v>
      </c>
      <c r="AD947" s="19" t="s">
        <v>3793</v>
      </c>
      <c r="AE947" s="19">
        <v>5.19</v>
      </c>
      <c r="AF947" s="19" t="s">
        <v>3814</v>
      </c>
      <c r="AH947" s="31">
        <f t="shared" si="497"/>
        <v>3.99</v>
      </c>
      <c r="AI947" s="31" t="str">
        <f t="shared" si="498"/>
        <v>4.79</v>
      </c>
      <c r="AJ947" s="31" t="str">
        <f t="shared" si="499"/>
        <v/>
      </c>
      <c r="AK947" s="31" t="str">
        <f t="shared" si="500"/>
        <v>4.49</v>
      </c>
      <c r="AM947" s="41">
        <v>47.78</v>
      </c>
      <c r="AN947" s="41">
        <v>6</v>
      </c>
      <c r="AO947">
        <v>15</v>
      </c>
      <c r="AP947" s="41">
        <f>(AM947 * 1.05) - L947 - Q947 - K947</f>
        <v>50.169000000000004</v>
      </c>
      <c r="AQ947" t="s">
        <v>27</v>
      </c>
      <c r="AR947" s="41">
        <f>(((AH947)-((AP947/AO947) + ((AN947 * 0.03)/AO947)))/AH947)*100</f>
        <v>15.874686716791977</v>
      </c>
      <c r="AS947" s="41">
        <f>(((AI947)-((AP947/AO947) + ((AN947 * 0.3)/AO947)))/AI947)*100</f>
        <v>27.67014613778705</v>
      </c>
      <c r="AT947" s="41" t="e">
        <f>(((AJ947)-((AP947/AO947) + ((AN947 * 0.03)/AO947)))/AJ947)*100</f>
        <v>#VALUE!</v>
      </c>
      <c r="AU947" s="41">
        <f>(((AK947)-((AP947/AO947) + ((AN947 * 0.07)/AO947)))/AK947)*100</f>
        <v>24.886414253897549</v>
      </c>
      <c r="BB947" s="53">
        <f>(((AH947)-(((AP947/AO947) + ((AN947 * 0.03)/AO947))-AW947))/AH947)*100</f>
        <v>15.874686716791977</v>
      </c>
      <c r="BC947" s="57">
        <f>(((AI947)-(((AP947/AO947) + ((AN947 * 0.3)/AO947))-AX947))/AI947)*100</f>
        <v>27.67014613778705</v>
      </c>
      <c r="BD947" s="48" t="e">
        <f>(((AJ947)-(((AP947/AO947) + ((AN947 * 0.03)/AO947))-AY947))/AJ947)*100</f>
        <v>#VALUE!</v>
      </c>
      <c r="BE947" s="61">
        <f>(((AK947)-(((AP947/AO947) + ((AN947 * 0.15)/AO947))-AZ947))/AK947)*100</f>
        <v>24.173719376391979</v>
      </c>
      <c r="BG947" t="s">
        <v>6950</v>
      </c>
      <c r="BH947" t="s">
        <v>6951</v>
      </c>
      <c r="BM947" t="s">
        <v>6952</v>
      </c>
      <c r="BN947" t="s">
        <v>5100</v>
      </c>
      <c r="BO947" t="s">
        <v>3930</v>
      </c>
      <c r="BP947" s="67" t="e">
        <f>VLOOKUP(A947, [1]Sheet1!$A:$B, 1, 0)</f>
        <v>#N/A</v>
      </c>
      <c r="BT947" s="68"/>
    </row>
    <row r="948" spans="1:72" x14ac:dyDescent="0.2">
      <c r="A948">
        <v>6398622</v>
      </c>
      <c r="B948" t="s">
        <v>2937</v>
      </c>
      <c r="C948" t="s">
        <v>2903</v>
      </c>
      <c r="D948" t="s">
        <v>24</v>
      </c>
      <c r="E948" t="s">
        <v>34</v>
      </c>
      <c r="F948" t="s">
        <v>27</v>
      </c>
      <c r="G948" t="s">
        <v>27</v>
      </c>
      <c r="J948">
        <f t="shared" ref="J948:J949" si="516">J947</f>
        <v>46.57</v>
      </c>
      <c r="O948">
        <f t="shared" ref="O948:P949" si="517">O947</f>
        <v>46.57</v>
      </c>
      <c r="P948">
        <f t="shared" si="517"/>
        <v>3.1046666666666698</v>
      </c>
      <c r="U948" t="s">
        <v>3721</v>
      </c>
      <c r="V948" t="s">
        <v>3721</v>
      </c>
      <c r="W948" s="52" t="s">
        <v>26</v>
      </c>
      <c r="X948" s="56" t="s">
        <v>26</v>
      </c>
      <c r="Z948" s="60" t="s">
        <v>26</v>
      </c>
      <c r="AC948" s="19" t="s">
        <v>3721</v>
      </c>
      <c r="AD948" s="19" t="s">
        <v>3721</v>
      </c>
      <c r="AE948" s="19" t="s">
        <v>3721</v>
      </c>
      <c r="AF948" s="19" t="s">
        <v>3721</v>
      </c>
      <c r="AH948" s="31" t="str">
        <f t="shared" si="497"/>
        <v/>
      </c>
      <c r="AI948" s="31" t="str">
        <f t="shared" si="498"/>
        <v/>
      </c>
      <c r="AJ948" s="31" t="str">
        <f t="shared" si="499"/>
        <v/>
      </c>
      <c r="AK948" s="31" t="str">
        <f t="shared" si="500"/>
        <v/>
      </c>
      <c r="BG948" t="s">
        <v>6953</v>
      </c>
      <c r="BH948" t="s">
        <v>6954</v>
      </c>
      <c r="BM948" t="s">
        <v>6955</v>
      </c>
      <c r="BN948" t="s">
        <v>4316</v>
      </c>
      <c r="BO948" t="s">
        <v>3930</v>
      </c>
      <c r="BP948" s="67" t="e">
        <f>VLOOKUP(A948, [1]Sheet1!$A:$B, 1, 0)</f>
        <v>#N/A</v>
      </c>
      <c r="BT948" s="68"/>
    </row>
    <row r="949" spans="1:72" x14ac:dyDescent="0.2">
      <c r="A949">
        <v>6398614</v>
      </c>
      <c r="B949" t="s">
        <v>2939</v>
      </c>
      <c r="C949" t="s">
        <v>2903</v>
      </c>
      <c r="D949" t="s">
        <v>24</v>
      </c>
      <c r="E949" t="s">
        <v>34</v>
      </c>
      <c r="F949" t="s">
        <v>27</v>
      </c>
      <c r="G949" t="s">
        <v>27</v>
      </c>
      <c r="J949">
        <f t="shared" si="516"/>
        <v>46.57</v>
      </c>
      <c r="O949">
        <f t="shared" si="517"/>
        <v>46.57</v>
      </c>
      <c r="P949">
        <f t="shared" si="517"/>
        <v>3.1046666666666698</v>
      </c>
      <c r="U949" t="s">
        <v>3721</v>
      </c>
      <c r="V949" t="s">
        <v>3721</v>
      </c>
      <c r="W949" s="52" t="s">
        <v>26</v>
      </c>
      <c r="X949" s="56" t="s">
        <v>26</v>
      </c>
      <c r="Z949" s="60" t="s">
        <v>26</v>
      </c>
      <c r="AC949" s="19" t="s">
        <v>3721</v>
      </c>
      <c r="AD949" s="19" t="s">
        <v>3721</v>
      </c>
      <c r="AE949" s="19" t="s">
        <v>3721</v>
      </c>
      <c r="AF949" s="19" t="s">
        <v>3721</v>
      </c>
      <c r="AH949" s="31" t="str">
        <f t="shared" si="497"/>
        <v/>
      </c>
      <c r="AI949" s="31" t="str">
        <f t="shared" si="498"/>
        <v/>
      </c>
      <c r="AJ949" s="31" t="str">
        <f t="shared" si="499"/>
        <v/>
      </c>
      <c r="AK949" s="31" t="str">
        <f t="shared" si="500"/>
        <v/>
      </c>
      <c r="BG949" t="s">
        <v>6956</v>
      </c>
      <c r="BH949" t="s">
        <v>6957</v>
      </c>
      <c r="BM949" t="s">
        <v>6958</v>
      </c>
      <c r="BN949" t="s">
        <v>4316</v>
      </c>
      <c r="BO949" t="s">
        <v>3930</v>
      </c>
      <c r="BP949" s="67" t="e">
        <f>VLOOKUP(A949, [1]Sheet1!$A:$B, 1, 0)</f>
        <v>#N/A</v>
      </c>
      <c r="BT949" s="68"/>
    </row>
    <row r="950" spans="1:72" x14ac:dyDescent="0.2">
      <c r="A950">
        <v>705855</v>
      </c>
      <c r="B950" t="s">
        <v>819</v>
      </c>
      <c r="C950" t="s">
        <v>820</v>
      </c>
      <c r="D950" t="s">
        <v>24</v>
      </c>
      <c r="E950" t="s">
        <v>34</v>
      </c>
      <c r="F950" t="s">
        <v>27</v>
      </c>
      <c r="G950" t="s">
        <v>27</v>
      </c>
      <c r="I950" t="s">
        <v>28</v>
      </c>
      <c r="J950">
        <v>22.5</v>
      </c>
      <c r="O950">
        <v>22.5</v>
      </c>
      <c r="P950">
        <v>1.875</v>
      </c>
      <c r="T950" t="s">
        <v>216</v>
      </c>
      <c r="U950" t="s">
        <v>3735</v>
      </c>
      <c r="V950" t="s">
        <v>3747</v>
      </c>
      <c r="W950" s="52" t="s">
        <v>3878</v>
      </c>
      <c r="X950" s="56" t="s">
        <v>3803</v>
      </c>
      <c r="Z950" s="60">
        <v>2.19</v>
      </c>
      <c r="AA950" s="25">
        <v>0.1040625</v>
      </c>
      <c r="AC950" s="19" t="s">
        <v>3803</v>
      </c>
      <c r="AD950" s="19">
        <v>2.99</v>
      </c>
      <c r="AE950" s="19" t="s">
        <v>3835</v>
      </c>
      <c r="AF950" s="19" t="s">
        <v>3836</v>
      </c>
      <c r="AH950" s="31">
        <f t="shared" si="497"/>
        <v>1.9950000000000001</v>
      </c>
      <c r="AI950" s="31" t="str">
        <f t="shared" si="498"/>
        <v>2.49</v>
      </c>
      <c r="AJ950" s="31" t="str">
        <f t="shared" si="499"/>
        <v/>
      </c>
      <c r="AK950" s="31">
        <f t="shared" si="500"/>
        <v>2.19</v>
      </c>
      <c r="AM950" s="41">
        <v>21.48</v>
      </c>
      <c r="AN950" s="41">
        <v>29.16</v>
      </c>
      <c r="AO950">
        <v>12</v>
      </c>
      <c r="AP950" s="41">
        <f t="shared" ref="AP950:AP957" si="518">(AM950 * 1.05) - L950 - Q950 - K950</f>
        <v>22.554000000000002</v>
      </c>
      <c r="AQ950" t="s">
        <v>27</v>
      </c>
      <c r="AR950" s="41">
        <f t="shared" ref="AR950:AR957" si="519">(((AH950)-((AP950/AO950) + ((AN950 * 0.03)/AO950)))/AH950)*100</f>
        <v>2.13533834586466</v>
      </c>
      <c r="AS950" s="41">
        <f t="shared" ref="AS950:AS957" si="520">(((AI950)-((AP950/AO950) + ((AN950 * 0.3)/AO950)))/AI950)*100</f>
        <v>-4.7590361445783147</v>
      </c>
      <c r="AT950" s="41" t="e">
        <f t="shared" ref="AT950:AT957" si="521">(((AJ950)-((AP950/AO950) + ((AN950 * 0.03)/AO950)))/AJ950)*100</f>
        <v>#VALUE!</v>
      </c>
      <c r="AU950" s="41">
        <f t="shared" ref="AU950:AU957" si="522">(((AK950)-((AP950/AO950) + ((AN950 * 0.07)/AO950)))/AK950)*100</f>
        <v>6.4109589041095729</v>
      </c>
      <c r="AX950" s="41"/>
      <c r="BB950" s="53">
        <f t="shared" ref="BB950:BB957" si="523">(((AH950)-(((AP950/AO950) + ((AN950 * 0.03)/AO950))-AW950))/AH950)*100</f>
        <v>2.13533834586466</v>
      </c>
      <c r="BC950" s="57">
        <f t="shared" ref="BC950:BC957" si="524">(((AI950)-(((AP950/AO950) + ((AN950 * 0.3)/AO950))-AX950))/AI950)*100</f>
        <v>-4.7590361445783147</v>
      </c>
      <c r="BD950" s="48" t="e">
        <f t="shared" ref="BD950:BD957" si="525">(((AJ950)-(((AP950/AO950) + ((AN950 * 0.03)/AO950))-AY950))/AJ950)*100</f>
        <v>#VALUE!</v>
      </c>
      <c r="BE950" s="61">
        <f t="shared" ref="BE950:BE957" si="526">(((AK950)-(((AP950/AO950) + ((AN950 * 0.15)/AO950))-AZ950))/AK950)*100</f>
        <v>-2.4657534246575468</v>
      </c>
      <c r="BG950" t="s">
        <v>6959</v>
      </c>
      <c r="BH950" t="s">
        <v>6960</v>
      </c>
      <c r="BJ950" t="s">
        <v>6961</v>
      </c>
      <c r="BM950" t="s">
        <v>6962</v>
      </c>
      <c r="BN950" t="s">
        <v>4087</v>
      </c>
      <c r="BO950" t="s">
        <v>4057</v>
      </c>
      <c r="BP950" s="67">
        <f>VLOOKUP(A950, [1]Sheet1!$A:$B, 1, 0)</f>
        <v>705855</v>
      </c>
      <c r="BT950" s="68"/>
    </row>
    <row r="951" spans="1:72" x14ac:dyDescent="0.2">
      <c r="A951">
        <v>713834</v>
      </c>
      <c r="B951" t="s">
        <v>822</v>
      </c>
      <c r="C951" t="s">
        <v>823</v>
      </c>
      <c r="D951" t="s">
        <v>24</v>
      </c>
      <c r="E951" t="s">
        <v>34</v>
      </c>
      <c r="F951" t="s">
        <v>27</v>
      </c>
      <c r="G951" t="s">
        <v>27</v>
      </c>
      <c r="I951" t="s">
        <v>28</v>
      </c>
      <c r="J951">
        <v>23.04</v>
      </c>
      <c r="O951">
        <v>23.04</v>
      </c>
      <c r="P951">
        <v>1.92</v>
      </c>
      <c r="T951" t="s">
        <v>216</v>
      </c>
      <c r="U951" t="s">
        <v>3735</v>
      </c>
      <c r="V951" t="s">
        <v>3747</v>
      </c>
      <c r="W951" s="52" t="s">
        <v>3878</v>
      </c>
      <c r="X951" s="56" t="s">
        <v>3803</v>
      </c>
      <c r="Z951" s="60">
        <v>2.19</v>
      </c>
      <c r="AA951" s="25">
        <v>0.103964583333333</v>
      </c>
      <c r="AC951" s="19" t="s">
        <v>3803</v>
      </c>
      <c r="AD951" s="19">
        <v>2.99</v>
      </c>
      <c r="AE951" s="19" t="s">
        <v>3835</v>
      </c>
      <c r="AF951" s="19" t="s">
        <v>3836</v>
      </c>
      <c r="AH951" s="31">
        <f t="shared" si="497"/>
        <v>1.9950000000000001</v>
      </c>
      <c r="AI951" s="31" t="str">
        <f t="shared" si="498"/>
        <v>2.49</v>
      </c>
      <c r="AJ951" s="31" t="str">
        <f t="shared" si="499"/>
        <v/>
      </c>
      <c r="AK951" s="31">
        <f t="shared" si="500"/>
        <v>2.19</v>
      </c>
      <c r="AM951" s="41">
        <v>24.5</v>
      </c>
      <c r="AN951" s="41">
        <v>29.16</v>
      </c>
      <c r="AO951">
        <v>12</v>
      </c>
      <c r="AP951" s="41">
        <f t="shared" si="518"/>
        <v>25.725000000000001</v>
      </c>
      <c r="AQ951" t="s">
        <v>27</v>
      </c>
      <c r="AR951" s="41">
        <f t="shared" si="519"/>
        <v>-11.110275689223075</v>
      </c>
      <c r="AS951" s="41">
        <f t="shared" si="520"/>
        <v>-15.371485943775104</v>
      </c>
      <c r="AT951" s="41" t="e">
        <f t="shared" si="521"/>
        <v>#VALUE!</v>
      </c>
      <c r="AU951" s="41">
        <f t="shared" si="522"/>
        <v>-5.6552511415525322</v>
      </c>
      <c r="AW951" s="41"/>
      <c r="AX951" s="41"/>
      <c r="AZ951" s="41"/>
      <c r="BB951" s="53">
        <f t="shared" si="523"/>
        <v>-11.110275689223075</v>
      </c>
      <c r="BC951" s="57">
        <f t="shared" si="524"/>
        <v>-15.371485943775104</v>
      </c>
      <c r="BD951" s="48" t="e">
        <f t="shared" si="525"/>
        <v>#VALUE!</v>
      </c>
      <c r="BE951" s="61">
        <f t="shared" si="526"/>
        <v>-14.531963470319651</v>
      </c>
      <c r="BG951" t="s">
        <v>6963</v>
      </c>
      <c r="BH951" t="s">
        <v>6964</v>
      </c>
      <c r="BJ951" t="s">
        <v>6961</v>
      </c>
      <c r="BM951" t="s">
        <v>6965</v>
      </c>
      <c r="BN951" t="s">
        <v>4087</v>
      </c>
      <c r="BO951" t="s">
        <v>4057</v>
      </c>
      <c r="BP951" s="67">
        <f>VLOOKUP(A951, [1]Sheet1!$A:$B, 1, 0)</f>
        <v>713834</v>
      </c>
      <c r="BT951" s="68"/>
    </row>
    <row r="952" spans="1:72" x14ac:dyDescent="0.2">
      <c r="A952">
        <v>707000</v>
      </c>
      <c r="B952" t="s">
        <v>825</v>
      </c>
      <c r="C952" t="s">
        <v>823</v>
      </c>
      <c r="D952" t="s">
        <v>24</v>
      </c>
      <c r="E952" t="s">
        <v>34</v>
      </c>
      <c r="F952" t="s">
        <v>27</v>
      </c>
      <c r="G952" t="s">
        <v>27</v>
      </c>
      <c r="I952" t="s">
        <v>28</v>
      </c>
      <c r="J952">
        <v>22.62</v>
      </c>
      <c r="O952">
        <v>22.62</v>
      </c>
      <c r="P952">
        <v>1.885</v>
      </c>
      <c r="T952" t="s">
        <v>216</v>
      </c>
      <c r="U952" t="s">
        <v>3735</v>
      </c>
      <c r="V952" t="s">
        <v>3747</v>
      </c>
      <c r="W952" s="52" t="s">
        <v>3878</v>
      </c>
      <c r="X952" s="56" t="s">
        <v>3803</v>
      </c>
      <c r="Z952" s="60">
        <v>2.19</v>
      </c>
      <c r="AA952" s="25">
        <v>0.103810416666667</v>
      </c>
      <c r="AC952" s="19" t="s">
        <v>3803</v>
      </c>
      <c r="AD952" s="19">
        <v>2.99</v>
      </c>
      <c r="AE952" s="19" t="s">
        <v>3835</v>
      </c>
      <c r="AF952" s="19" t="s">
        <v>3836</v>
      </c>
      <c r="AH952" s="31">
        <f t="shared" si="497"/>
        <v>1.9950000000000001</v>
      </c>
      <c r="AI952" s="31" t="str">
        <f t="shared" si="498"/>
        <v>2.49</v>
      </c>
      <c r="AJ952" s="31" t="str">
        <f t="shared" si="499"/>
        <v/>
      </c>
      <c r="AK952" s="31">
        <f t="shared" si="500"/>
        <v>2.19</v>
      </c>
      <c r="AM952" s="41">
        <v>21.61</v>
      </c>
      <c r="AN952" s="41">
        <v>29.16</v>
      </c>
      <c r="AO952">
        <v>12</v>
      </c>
      <c r="AP952" s="41">
        <f t="shared" si="518"/>
        <v>22.6905</v>
      </c>
      <c r="AQ952" t="s">
        <v>27</v>
      </c>
      <c r="AR952" s="41">
        <f t="shared" si="519"/>
        <v>1.5651629072681732</v>
      </c>
      <c r="AS952" s="41">
        <f t="shared" si="520"/>
        <v>-5.2158634538152508</v>
      </c>
      <c r="AT952" s="41" t="e">
        <f t="shared" si="521"/>
        <v>#VALUE!</v>
      </c>
      <c r="AU952" s="41">
        <f t="shared" si="522"/>
        <v>5.8915525114155232</v>
      </c>
      <c r="AX952" s="41"/>
      <c r="BB952" s="53">
        <f t="shared" si="523"/>
        <v>1.5651629072681732</v>
      </c>
      <c r="BC952" s="57">
        <f t="shared" si="524"/>
        <v>-5.2158634538152508</v>
      </c>
      <c r="BD952" s="48" t="e">
        <f t="shared" si="525"/>
        <v>#VALUE!</v>
      </c>
      <c r="BE952" s="61">
        <f t="shared" si="526"/>
        <v>-2.9851598173515965</v>
      </c>
      <c r="BG952" t="s">
        <v>6966</v>
      </c>
      <c r="BH952" t="s">
        <v>6967</v>
      </c>
      <c r="BJ952" t="s">
        <v>6961</v>
      </c>
      <c r="BM952" t="s">
        <v>6968</v>
      </c>
      <c r="BN952" t="s">
        <v>4087</v>
      </c>
      <c r="BO952" t="s">
        <v>4057</v>
      </c>
      <c r="BP952" s="67">
        <f>VLOOKUP(A952, [1]Sheet1!$A:$B, 1, 0)</f>
        <v>707000</v>
      </c>
      <c r="BT952" s="68"/>
    </row>
    <row r="953" spans="1:72" x14ac:dyDescent="0.2">
      <c r="A953">
        <v>707026</v>
      </c>
      <c r="B953" t="s">
        <v>827</v>
      </c>
      <c r="C953" t="s">
        <v>823</v>
      </c>
      <c r="D953" t="s">
        <v>24</v>
      </c>
      <c r="E953" t="s">
        <v>34</v>
      </c>
      <c r="F953" t="s">
        <v>27</v>
      </c>
      <c r="G953" t="s">
        <v>27</v>
      </c>
      <c r="I953" t="s">
        <v>29</v>
      </c>
      <c r="J953">
        <v>24.6</v>
      </c>
      <c r="O953">
        <v>24.6</v>
      </c>
      <c r="P953">
        <v>2.0499999999999998</v>
      </c>
      <c r="T953" t="s">
        <v>216</v>
      </c>
      <c r="U953" t="s">
        <v>3735</v>
      </c>
      <c r="V953" t="s">
        <v>3747</v>
      </c>
      <c r="W953" s="52" t="s">
        <v>3878</v>
      </c>
      <c r="X953" s="56" t="s">
        <v>3803</v>
      </c>
      <c r="Z953" s="60">
        <v>2.19</v>
      </c>
      <c r="AA953" s="25">
        <v>0.10009791666666699</v>
      </c>
      <c r="AC953" s="19" t="s">
        <v>3803</v>
      </c>
      <c r="AD953" s="19">
        <v>2.99</v>
      </c>
      <c r="AE953" s="19" t="s">
        <v>3835</v>
      </c>
      <c r="AF953" s="19" t="s">
        <v>3836</v>
      </c>
      <c r="AH953" s="31">
        <f t="shared" si="497"/>
        <v>1.9950000000000001</v>
      </c>
      <c r="AI953" s="31" t="str">
        <f t="shared" si="498"/>
        <v>2.49</v>
      </c>
      <c r="AJ953" s="31" t="str">
        <f t="shared" si="499"/>
        <v/>
      </c>
      <c r="AK953" s="31">
        <f t="shared" si="500"/>
        <v>2.19</v>
      </c>
      <c r="AM953" s="41">
        <v>21.61</v>
      </c>
      <c r="AN953" s="41">
        <v>29.16</v>
      </c>
      <c r="AO953">
        <v>12</v>
      </c>
      <c r="AP953" s="41">
        <f t="shared" si="518"/>
        <v>22.6905</v>
      </c>
      <c r="AQ953" t="s">
        <v>27</v>
      </c>
      <c r="AR953" s="41">
        <f t="shared" si="519"/>
        <v>1.5651629072681732</v>
      </c>
      <c r="AS953" s="41">
        <f t="shared" si="520"/>
        <v>-5.2158634538152508</v>
      </c>
      <c r="AT953" s="41" t="e">
        <f t="shared" si="521"/>
        <v>#VALUE!</v>
      </c>
      <c r="AU953" s="41">
        <f t="shared" si="522"/>
        <v>5.8915525114155232</v>
      </c>
      <c r="AX953" s="41"/>
      <c r="BB953" s="53">
        <f t="shared" si="523"/>
        <v>1.5651629072681732</v>
      </c>
      <c r="BC953" s="57">
        <f t="shared" si="524"/>
        <v>-5.2158634538152508</v>
      </c>
      <c r="BD953" s="48" t="e">
        <f t="shared" si="525"/>
        <v>#VALUE!</v>
      </c>
      <c r="BE953" s="61">
        <f t="shared" si="526"/>
        <v>-2.9851598173515965</v>
      </c>
      <c r="BG953" t="s">
        <v>6969</v>
      </c>
      <c r="BH953" t="s">
        <v>6970</v>
      </c>
      <c r="BJ953" t="s">
        <v>6961</v>
      </c>
      <c r="BM953" t="s">
        <v>6971</v>
      </c>
      <c r="BN953" t="s">
        <v>4087</v>
      </c>
      <c r="BO953" t="s">
        <v>4057</v>
      </c>
      <c r="BP953" s="67">
        <f>VLOOKUP(A953, [1]Sheet1!$A:$B, 1, 0)</f>
        <v>707026</v>
      </c>
      <c r="BT953" s="68"/>
    </row>
    <row r="954" spans="1:72" x14ac:dyDescent="0.2">
      <c r="A954">
        <v>713362</v>
      </c>
      <c r="B954" t="s">
        <v>829</v>
      </c>
      <c r="C954" t="s">
        <v>823</v>
      </c>
      <c r="D954" t="s">
        <v>24</v>
      </c>
      <c r="E954" t="s">
        <v>34</v>
      </c>
      <c r="F954" t="s">
        <v>27</v>
      </c>
      <c r="G954" t="s">
        <v>27</v>
      </c>
      <c r="I954" t="s">
        <v>32</v>
      </c>
      <c r="J954">
        <v>22.62</v>
      </c>
      <c r="O954">
        <v>22.62</v>
      </c>
      <c r="P954">
        <v>1.885</v>
      </c>
      <c r="T954" t="s">
        <v>216</v>
      </c>
      <c r="U954" t="s">
        <v>3735</v>
      </c>
      <c r="V954" t="s">
        <v>3747</v>
      </c>
      <c r="W954" s="52" t="s">
        <v>3878</v>
      </c>
      <c r="X954" s="56" t="s">
        <v>3803</v>
      </c>
      <c r="Z954" s="60">
        <v>2.19</v>
      </c>
      <c r="AA954" s="25">
        <v>0.103810416666667</v>
      </c>
      <c r="AC954" s="19" t="s">
        <v>3803</v>
      </c>
      <c r="AD954" s="19">
        <v>2.99</v>
      </c>
      <c r="AE954" s="19" t="s">
        <v>3835</v>
      </c>
      <c r="AF954" s="19" t="s">
        <v>3836</v>
      </c>
      <c r="AH954" s="31">
        <f t="shared" si="497"/>
        <v>1.9950000000000001</v>
      </c>
      <c r="AI954" s="31" t="str">
        <f t="shared" si="498"/>
        <v>2.49</v>
      </c>
      <c r="AJ954" s="31" t="str">
        <f t="shared" si="499"/>
        <v/>
      </c>
      <c r="AK954" s="31">
        <f t="shared" si="500"/>
        <v>2.19</v>
      </c>
      <c r="AM954" s="41">
        <v>21.61</v>
      </c>
      <c r="AN954" s="41">
        <v>29.16</v>
      </c>
      <c r="AO954">
        <v>12</v>
      </c>
      <c r="AP954" s="41">
        <f t="shared" si="518"/>
        <v>22.6905</v>
      </c>
      <c r="AQ954" t="s">
        <v>27</v>
      </c>
      <c r="AR954" s="41">
        <f t="shared" si="519"/>
        <v>1.5651629072681732</v>
      </c>
      <c r="AS954" s="41">
        <f t="shared" si="520"/>
        <v>-5.2158634538152508</v>
      </c>
      <c r="AT954" s="41" t="e">
        <f t="shared" si="521"/>
        <v>#VALUE!</v>
      </c>
      <c r="AU954" s="41">
        <f t="shared" si="522"/>
        <v>5.8915525114155232</v>
      </c>
      <c r="AX954" s="41"/>
      <c r="BB954" s="53">
        <f t="shared" si="523"/>
        <v>1.5651629072681732</v>
      </c>
      <c r="BC954" s="57">
        <f t="shared" si="524"/>
        <v>-5.2158634538152508</v>
      </c>
      <c r="BD954" s="48" t="e">
        <f t="shared" si="525"/>
        <v>#VALUE!</v>
      </c>
      <c r="BE954" s="61">
        <f t="shared" si="526"/>
        <v>-2.9851598173515965</v>
      </c>
      <c r="BG954" t="s">
        <v>6972</v>
      </c>
      <c r="BH954" t="s">
        <v>6973</v>
      </c>
      <c r="BJ954" t="s">
        <v>6961</v>
      </c>
      <c r="BM954" t="s">
        <v>6974</v>
      </c>
      <c r="BN954" t="s">
        <v>4087</v>
      </c>
      <c r="BO954" t="s">
        <v>4057</v>
      </c>
      <c r="BP954" s="67">
        <f>VLOOKUP(A954, [1]Sheet1!$A:$B, 1, 0)</f>
        <v>713362</v>
      </c>
      <c r="BT954" s="68"/>
    </row>
    <row r="955" spans="1:72" x14ac:dyDescent="0.2">
      <c r="A955">
        <v>706994</v>
      </c>
      <c r="B955" t="s">
        <v>831</v>
      </c>
      <c r="C955" t="s">
        <v>823</v>
      </c>
      <c r="D955" t="s">
        <v>24</v>
      </c>
      <c r="E955" t="s">
        <v>34</v>
      </c>
      <c r="F955" t="s">
        <v>27</v>
      </c>
      <c r="G955" t="s">
        <v>27</v>
      </c>
      <c r="I955" t="s">
        <v>30</v>
      </c>
      <c r="J955">
        <v>21.39</v>
      </c>
      <c r="O955">
        <v>21.39</v>
      </c>
      <c r="P955">
        <v>1.7825</v>
      </c>
      <c r="T955" t="s">
        <v>216</v>
      </c>
      <c r="U955" t="s">
        <v>3735</v>
      </c>
      <c r="V955" t="s">
        <v>3747</v>
      </c>
      <c r="W955" s="52" t="s">
        <v>3878</v>
      </c>
      <c r="X955" s="56" t="s">
        <v>3803</v>
      </c>
      <c r="Z955" s="60">
        <v>2.19</v>
      </c>
      <c r="AA955" s="25">
        <v>0.106116666666667</v>
      </c>
      <c r="AC955" s="19" t="s">
        <v>3803</v>
      </c>
      <c r="AD955" s="19">
        <v>2.99</v>
      </c>
      <c r="AE955" s="19" t="s">
        <v>3835</v>
      </c>
      <c r="AF955" s="19" t="s">
        <v>3836</v>
      </c>
      <c r="AH955" s="31">
        <f t="shared" si="497"/>
        <v>1.9950000000000001</v>
      </c>
      <c r="AI955" s="31" t="str">
        <f t="shared" si="498"/>
        <v>2.49</v>
      </c>
      <c r="AJ955" s="31" t="str">
        <f t="shared" si="499"/>
        <v/>
      </c>
      <c r="AK955" s="31">
        <f t="shared" si="500"/>
        <v>2.19</v>
      </c>
      <c r="AM955" s="41">
        <v>21.61</v>
      </c>
      <c r="AN955" s="41">
        <v>29.16</v>
      </c>
      <c r="AO955">
        <v>12</v>
      </c>
      <c r="AP955" s="41">
        <f t="shared" si="518"/>
        <v>22.6905</v>
      </c>
      <c r="AQ955" t="s">
        <v>27</v>
      </c>
      <c r="AR955" s="41">
        <f t="shared" si="519"/>
        <v>1.5651629072681732</v>
      </c>
      <c r="AS955" s="41">
        <f t="shared" si="520"/>
        <v>-5.2158634538152508</v>
      </c>
      <c r="AT955" s="41" t="e">
        <f t="shared" si="521"/>
        <v>#VALUE!</v>
      </c>
      <c r="AU955" s="41">
        <f t="shared" si="522"/>
        <v>5.8915525114155232</v>
      </c>
      <c r="AX955" s="41"/>
      <c r="BB955" s="53">
        <f t="shared" si="523"/>
        <v>1.5651629072681732</v>
      </c>
      <c r="BC955" s="57">
        <f t="shared" si="524"/>
        <v>-5.2158634538152508</v>
      </c>
      <c r="BD955" s="48" t="e">
        <f t="shared" si="525"/>
        <v>#VALUE!</v>
      </c>
      <c r="BE955" s="61">
        <f t="shared" si="526"/>
        <v>-2.9851598173515965</v>
      </c>
      <c r="BG955" t="s">
        <v>6975</v>
      </c>
      <c r="BH955" t="s">
        <v>6976</v>
      </c>
      <c r="BJ955" t="s">
        <v>6961</v>
      </c>
      <c r="BM955" t="s">
        <v>6977</v>
      </c>
      <c r="BN955" t="s">
        <v>4087</v>
      </c>
      <c r="BO955" t="s">
        <v>4057</v>
      </c>
      <c r="BP955" s="67">
        <f>VLOOKUP(A955, [1]Sheet1!$A:$B, 1, 0)</f>
        <v>706994</v>
      </c>
      <c r="BT955" s="68"/>
    </row>
    <row r="956" spans="1:72" x14ac:dyDescent="0.2">
      <c r="A956">
        <v>6475891</v>
      </c>
      <c r="B956" t="s">
        <v>833</v>
      </c>
      <c r="C956" t="s">
        <v>834</v>
      </c>
      <c r="D956" t="s">
        <v>24</v>
      </c>
      <c r="E956" t="s">
        <v>34</v>
      </c>
      <c r="F956" t="s">
        <v>27</v>
      </c>
      <c r="G956" t="s">
        <v>27</v>
      </c>
      <c r="I956" t="s">
        <v>28</v>
      </c>
      <c r="J956">
        <v>24.65</v>
      </c>
      <c r="O956">
        <v>24.65</v>
      </c>
      <c r="P956">
        <v>2.0541666666666698</v>
      </c>
      <c r="T956" t="s">
        <v>216</v>
      </c>
      <c r="U956" t="s">
        <v>3735</v>
      </c>
      <c r="V956" t="s">
        <v>3747</v>
      </c>
      <c r="W956" s="52" t="s">
        <v>3878</v>
      </c>
      <c r="X956" s="56" t="s">
        <v>3803</v>
      </c>
      <c r="Z956" s="60">
        <v>2.19</v>
      </c>
      <c r="AA956" s="25">
        <v>0.103810416666667</v>
      </c>
      <c r="AC956" s="19" t="s">
        <v>3803</v>
      </c>
      <c r="AD956" s="19">
        <v>2.99</v>
      </c>
      <c r="AE956" s="19" t="s">
        <v>3835</v>
      </c>
      <c r="AF956" s="19" t="s">
        <v>3836</v>
      </c>
      <c r="AH956" s="31">
        <f t="shared" si="497"/>
        <v>1.9950000000000001</v>
      </c>
      <c r="AI956" s="31" t="str">
        <f t="shared" si="498"/>
        <v>2.49</v>
      </c>
      <c r="AJ956" s="31" t="str">
        <f t="shared" si="499"/>
        <v/>
      </c>
      <c r="AK956" s="31">
        <f t="shared" si="500"/>
        <v>2.19</v>
      </c>
      <c r="AM956" s="41">
        <v>23.69</v>
      </c>
      <c r="AN956" s="41">
        <v>29.16</v>
      </c>
      <c r="AO956">
        <v>12</v>
      </c>
      <c r="AP956" s="41">
        <f t="shared" si="518"/>
        <v>24.874500000000001</v>
      </c>
      <c r="AQ956" t="s">
        <v>27</v>
      </c>
      <c r="AR956" s="41">
        <f t="shared" si="519"/>
        <v>-7.5576441102757048</v>
      </c>
      <c r="AS956" s="41">
        <f t="shared" si="520"/>
        <v>-12.525100401606428</v>
      </c>
      <c r="AT956" s="41" t="e">
        <f t="shared" si="521"/>
        <v>#VALUE!</v>
      </c>
      <c r="AU956" s="41">
        <f t="shared" si="522"/>
        <v>-2.4189497716895181</v>
      </c>
      <c r="AX956" s="41"/>
      <c r="BB956" s="53">
        <f t="shared" si="523"/>
        <v>-7.5576441102757048</v>
      </c>
      <c r="BC956" s="57">
        <f t="shared" si="524"/>
        <v>-12.525100401606428</v>
      </c>
      <c r="BD956" s="48" t="e">
        <f t="shared" si="525"/>
        <v>#VALUE!</v>
      </c>
      <c r="BE956" s="61">
        <f t="shared" si="526"/>
        <v>-11.295662100456637</v>
      </c>
      <c r="BG956" t="s">
        <v>6978</v>
      </c>
      <c r="BH956" t="s">
        <v>6979</v>
      </c>
      <c r="BJ956" t="s">
        <v>6961</v>
      </c>
      <c r="BM956" t="s">
        <v>6980</v>
      </c>
      <c r="BN956" t="s">
        <v>4087</v>
      </c>
      <c r="BO956" t="s">
        <v>4057</v>
      </c>
      <c r="BP956" s="67">
        <f>VLOOKUP(A956, [1]Sheet1!$A:$B, 1, 0)</f>
        <v>6475891</v>
      </c>
      <c r="BT956" s="68"/>
    </row>
    <row r="957" spans="1:72" x14ac:dyDescent="0.2">
      <c r="A957">
        <v>517359</v>
      </c>
      <c r="B957" t="s">
        <v>2946</v>
      </c>
      <c r="C957" t="s">
        <v>2947</v>
      </c>
      <c r="D957" t="s">
        <v>24</v>
      </c>
      <c r="E957" t="s">
        <v>34</v>
      </c>
      <c r="F957" t="s">
        <v>27</v>
      </c>
      <c r="G957" t="s">
        <v>27</v>
      </c>
      <c r="I957" t="s">
        <v>22</v>
      </c>
      <c r="J957">
        <v>128</v>
      </c>
      <c r="K957">
        <v>11.8</v>
      </c>
      <c r="M957">
        <v>12.8</v>
      </c>
      <c r="O957">
        <v>116.2</v>
      </c>
      <c r="P957">
        <v>5.81</v>
      </c>
      <c r="Q957">
        <v>12.8</v>
      </c>
      <c r="T957" t="s">
        <v>2948</v>
      </c>
      <c r="U957" t="s">
        <v>3719</v>
      </c>
      <c r="V957" t="s">
        <v>3763</v>
      </c>
      <c r="W957" s="52" t="s">
        <v>3894</v>
      </c>
      <c r="X957" s="56" t="s">
        <v>3824</v>
      </c>
      <c r="Z957" s="60">
        <v>6.99</v>
      </c>
      <c r="AA957" s="25">
        <v>0.140844992050874</v>
      </c>
      <c r="AC957" s="19" t="s">
        <v>3850</v>
      </c>
      <c r="AD957" s="19">
        <v>8.99</v>
      </c>
      <c r="AE957" s="19" t="s">
        <v>3802</v>
      </c>
      <c r="AF957" s="19" t="s">
        <v>3802</v>
      </c>
      <c r="AH957" s="31">
        <f t="shared" si="497"/>
        <v>6.29</v>
      </c>
      <c r="AI957" s="31" t="str">
        <f t="shared" si="498"/>
        <v>7.49</v>
      </c>
      <c r="AJ957" s="31" t="str">
        <f t="shared" si="499"/>
        <v/>
      </c>
      <c r="AK957" s="31">
        <f t="shared" si="500"/>
        <v>6.99</v>
      </c>
      <c r="AM957" s="41">
        <v>128</v>
      </c>
      <c r="AN957" s="41">
        <v>2.87</v>
      </c>
      <c r="AO957">
        <v>20</v>
      </c>
      <c r="AP957" s="41">
        <f t="shared" si="518"/>
        <v>109.80000000000001</v>
      </c>
      <c r="AQ957" t="s">
        <v>27</v>
      </c>
      <c r="AR957" s="41">
        <f t="shared" si="519"/>
        <v>12.650158982511927</v>
      </c>
      <c r="AS957" s="41">
        <f t="shared" si="520"/>
        <v>26.127503337783708</v>
      </c>
      <c r="AT957" s="41" t="e">
        <f t="shared" si="521"/>
        <v>#VALUE!</v>
      </c>
      <c r="AU957" s="41">
        <f t="shared" si="522"/>
        <v>21.315522174535051</v>
      </c>
      <c r="BB957" s="53">
        <f t="shared" si="523"/>
        <v>12.650158982511927</v>
      </c>
      <c r="BC957" s="57">
        <f t="shared" si="524"/>
        <v>26.127503337783708</v>
      </c>
      <c r="BD957" s="48" t="e">
        <f t="shared" si="525"/>
        <v>#VALUE!</v>
      </c>
      <c r="BE957" s="61">
        <f t="shared" si="526"/>
        <v>21.151287553648075</v>
      </c>
      <c r="BG957" t="s">
        <v>6981</v>
      </c>
      <c r="BH957" t="s">
        <v>6982</v>
      </c>
      <c r="BM957" t="s">
        <v>6983</v>
      </c>
      <c r="BN957" t="s">
        <v>4488</v>
      </c>
      <c r="BO957" t="s">
        <v>3930</v>
      </c>
      <c r="BP957" s="67" t="e">
        <f>VLOOKUP(A957, [1]Sheet1!$A:$B, 1, 0)</f>
        <v>#N/A</v>
      </c>
      <c r="BT957" s="68"/>
    </row>
    <row r="958" spans="1:72" x14ac:dyDescent="0.2">
      <c r="A958">
        <v>517326</v>
      </c>
      <c r="B958" t="s">
        <v>2950</v>
      </c>
      <c r="C958" t="s">
        <v>2947</v>
      </c>
      <c r="D958" t="s">
        <v>24</v>
      </c>
      <c r="E958" t="s">
        <v>34</v>
      </c>
      <c r="F958" t="s">
        <v>27</v>
      </c>
      <c r="G958" t="s">
        <v>27</v>
      </c>
      <c r="J958">
        <f t="shared" ref="J958:K964" si="527">J957</f>
        <v>128</v>
      </c>
      <c r="K958">
        <f t="shared" si="527"/>
        <v>11.8</v>
      </c>
      <c r="M958">
        <v>12.8</v>
      </c>
      <c r="O958">
        <f t="shared" ref="O958:P964" si="528">O957</f>
        <v>116.2</v>
      </c>
      <c r="P958">
        <f t="shared" si="528"/>
        <v>5.81</v>
      </c>
      <c r="Q958">
        <v>12.8</v>
      </c>
      <c r="U958" t="s">
        <v>3721</v>
      </c>
      <c r="V958" t="s">
        <v>3721</v>
      </c>
      <c r="W958" s="52" t="s">
        <v>26</v>
      </c>
      <c r="X958" s="56" t="s">
        <v>26</v>
      </c>
      <c r="Z958" s="60" t="s">
        <v>26</v>
      </c>
      <c r="AC958" s="19" t="s">
        <v>3721</v>
      </c>
      <c r="AD958" s="19" t="s">
        <v>3721</v>
      </c>
      <c r="AE958" s="19" t="s">
        <v>3721</v>
      </c>
      <c r="AF958" s="19" t="s">
        <v>3721</v>
      </c>
      <c r="AH958" s="31" t="str">
        <f t="shared" si="497"/>
        <v/>
      </c>
      <c r="AI958" s="31" t="str">
        <f t="shared" si="498"/>
        <v/>
      </c>
      <c r="AJ958" s="31" t="str">
        <f t="shared" si="499"/>
        <v/>
      </c>
      <c r="AK958" s="31" t="str">
        <f t="shared" si="500"/>
        <v/>
      </c>
      <c r="BG958" t="s">
        <v>6984</v>
      </c>
      <c r="BH958" t="s">
        <v>6985</v>
      </c>
      <c r="BM958" t="s">
        <v>6986</v>
      </c>
      <c r="BN958" t="s">
        <v>4488</v>
      </c>
      <c r="BO958" t="s">
        <v>3930</v>
      </c>
      <c r="BP958" s="67" t="e">
        <f>VLOOKUP(A958, [1]Sheet1!$A:$B, 1, 0)</f>
        <v>#N/A</v>
      </c>
      <c r="BT958" s="68"/>
    </row>
    <row r="959" spans="1:72" x14ac:dyDescent="0.2">
      <c r="A959">
        <v>517565</v>
      </c>
      <c r="B959" t="s">
        <v>2952</v>
      </c>
      <c r="C959" t="s">
        <v>2947</v>
      </c>
      <c r="D959" t="s">
        <v>24</v>
      </c>
      <c r="E959" t="s">
        <v>34</v>
      </c>
      <c r="F959" t="s">
        <v>27</v>
      </c>
      <c r="G959" t="s">
        <v>27</v>
      </c>
      <c r="J959">
        <f t="shared" si="527"/>
        <v>128</v>
      </c>
      <c r="K959">
        <f t="shared" si="527"/>
        <v>11.8</v>
      </c>
      <c r="M959">
        <v>12.8</v>
      </c>
      <c r="O959">
        <f t="shared" si="528"/>
        <v>116.2</v>
      </c>
      <c r="P959">
        <f t="shared" si="528"/>
        <v>5.81</v>
      </c>
      <c r="Q959">
        <v>12.8</v>
      </c>
      <c r="U959" t="s">
        <v>3721</v>
      </c>
      <c r="V959" t="s">
        <v>3721</v>
      </c>
      <c r="W959" s="52" t="s">
        <v>26</v>
      </c>
      <c r="X959" s="56" t="s">
        <v>26</v>
      </c>
      <c r="Z959" s="60" t="s">
        <v>26</v>
      </c>
      <c r="AC959" s="19" t="s">
        <v>3721</v>
      </c>
      <c r="AD959" s="19" t="s">
        <v>3721</v>
      </c>
      <c r="AE959" s="19" t="s">
        <v>3721</v>
      </c>
      <c r="AF959" s="19" t="s">
        <v>3721</v>
      </c>
      <c r="AH959" s="31" t="str">
        <f t="shared" si="497"/>
        <v/>
      </c>
      <c r="AI959" s="31" t="str">
        <f t="shared" si="498"/>
        <v/>
      </c>
      <c r="AJ959" s="31" t="str">
        <f t="shared" si="499"/>
        <v/>
      </c>
      <c r="AK959" s="31" t="str">
        <f t="shared" si="500"/>
        <v/>
      </c>
      <c r="BG959" t="s">
        <v>6987</v>
      </c>
      <c r="BH959" t="s">
        <v>6988</v>
      </c>
      <c r="BM959" t="s">
        <v>6989</v>
      </c>
      <c r="BN959" t="s">
        <v>4488</v>
      </c>
      <c r="BO959" t="s">
        <v>3930</v>
      </c>
      <c r="BP959" s="67" t="e">
        <f>VLOOKUP(A959, [1]Sheet1!$A:$B, 1, 0)</f>
        <v>#N/A</v>
      </c>
      <c r="BT959" s="68"/>
    </row>
    <row r="960" spans="1:72" x14ac:dyDescent="0.2">
      <c r="A960">
        <v>677930</v>
      </c>
      <c r="B960" t="s">
        <v>2954</v>
      </c>
      <c r="C960" t="s">
        <v>2947</v>
      </c>
      <c r="D960" t="s">
        <v>24</v>
      </c>
      <c r="E960" t="s">
        <v>34</v>
      </c>
      <c r="F960" t="s">
        <v>27</v>
      </c>
      <c r="G960" t="s">
        <v>27</v>
      </c>
      <c r="J960">
        <f t="shared" si="527"/>
        <v>128</v>
      </c>
      <c r="K960">
        <f t="shared" si="527"/>
        <v>11.8</v>
      </c>
      <c r="M960">
        <v>12.8</v>
      </c>
      <c r="O960">
        <f t="shared" si="528"/>
        <v>116.2</v>
      </c>
      <c r="P960">
        <f t="shared" si="528"/>
        <v>5.81</v>
      </c>
      <c r="Q960">
        <v>12.8</v>
      </c>
      <c r="U960" t="s">
        <v>3721</v>
      </c>
      <c r="V960" t="s">
        <v>3721</v>
      </c>
      <c r="W960" s="52" t="s">
        <v>26</v>
      </c>
      <c r="X960" s="56" t="s">
        <v>26</v>
      </c>
      <c r="Z960" s="60" t="s">
        <v>26</v>
      </c>
      <c r="AC960" s="19" t="s">
        <v>3721</v>
      </c>
      <c r="AD960" s="19" t="s">
        <v>3721</v>
      </c>
      <c r="AE960" s="19" t="s">
        <v>3721</v>
      </c>
      <c r="AF960" s="19" t="s">
        <v>3721</v>
      </c>
      <c r="AH960" s="31" t="str">
        <f t="shared" si="497"/>
        <v/>
      </c>
      <c r="AI960" s="31" t="str">
        <f t="shared" si="498"/>
        <v/>
      </c>
      <c r="AJ960" s="31" t="str">
        <f t="shared" si="499"/>
        <v/>
      </c>
      <c r="AK960" s="31" t="str">
        <f t="shared" si="500"/>
        <v/>
      </c>
      <c r="BG960" t="s">
        <v>6990</v>
      </c>
      <c r="BH960" t="s">
        <v>6991</v>
      </c>
      <c r="BM960" t="s">
        <v>6992</v>
      </c>
      <c r="BN960" t="s">
        <v>4488</v>
      </c>
      <c r="BO960" t="s">
        <v>3930</v>
      </c>
      <c r="BP960" s="67" t="e">
        <f>VLOOKUP(A960, [1]Sheet1!$A:$B, 1, 0)</f>
        <v>#N/A</v>
      </c>
      <c r="BT960" s="68"/>
    </row>
    <row r="961" spans="1:72" x14ac:dyDescent="0.2">
      <c r="A961">
        <v>965095</v>
      </c>
      <c r="B961" t="s">
        <v>2956</v>
      </c>
      <c r="C961" t="s">
        <v>2947</v>
      </c>
      <c r="D961" t="s">
        <v>24</v>
      </c>
      <c r="E961" t="s">
        <v>34</v>
      </c>
      <c r="F961" t="s">
        <v>27</v>
      </c>
      <c r="G961" t="s">
        <v>27</v>
      </c>
      <c r="J961">
        <f t="shared" si="527"/>
        <v>128</v>
      </c>
      <c r="K961">
        <f t="shared" si="527"/>
        <v>11.8</v>
      </c>
      <c r="M961">
        <v>12.8</v>
      </c>
      <c r="O961">
        <f t="shared" si="528"/>
        <v>116.2</v>
      </c>
      <c r="P961">
        <f t="shared" si="528"/>
        <v>5.81</v>
      </c>
      <c r="Q961">
        <v>12.8</v>
      </c>
      <c r="U961" t="s">
        <v>3721</v>
      </c>
      <c r="V961" t="s">
        <v>3721</v>
      </c>
      <c r="W961" s="52" t="s">
        <v>26</v>
      </c>
      <c r="X961" s="56" t="s">
        <v>26</v>
      </c>
      <c r="Z961" s="60" t="s">
        <v>26</v>
      </c>
      <c r="AC961" s="19" t="s">
        <v>3721</v>
      </c>
      <c r="AD961" s="19" t="s">
        <v>3721</v>
      </c>
      <c r="AE961" s="19" t="s">
        <v>3721</v>
      </c>
      <c r="AF961" s="19" t="s">
        <v>3721</v>
      </c>
      <c r="AH961" s="31" t="str">
        <f t="shared" si="497"/>
        <v/>
      </c>
      <c r="AI961" s="31" t="str">
        <f t="shared" si="498"/>
        <v/>
      </c>
      <c r="AJ961" s="31" t="str">
        <f t="shared" si="499"/>
        <v/>
      </c>
      <c r="AK961" s="31" t="str">
        <f t="shared" si="500"/>
        <v/>
      </c>
      <c r="BG961" t="s">
        <v>6993</v>
      </c>
      <c r="BH961" t="s">
        <v>6994</v>
      </c>
      <c r="BM961" t="s">
        <v>6995</v>
      </c>
      <c r="BN961" t="s">
        <v>4488</v>
      </c>
      <c r="BO961" t="s">
        <v>3930</v>
      </c>
      <c r="BP961" s="67" t="e">
        <f>VLOOKUP(A961, [1]Sheet1!$A:$B, 1, 0)</f>
        <v>#N/A</v>
      </c>
      <c r="BT961" s="68"/>
    </row>
    <row r="962" spans="1:72" x14ac:dyDescent="0.2">
      <c r="A962">
        <v>965087</v>
      </c>
      <c r="B962" t="s">
        <v>2958</v>
      </c>
      <c r="C962" t="s">
        <v>2947</v>
      </c>
      <c r="D962" t="s">
        <v>24</v>
      </c>
      <c r="E962" t="s">
        <v>34</v>
      </c>
      <c r="F962" t="s">
        <v>27</v>
      </c>
      <c r="G962" t="s">
        <v>27</v>
      </c>
      <c r="J962">
        <f t="shared" si="527"/>
        <v>128</v>
      </c>
      <c r="K962">
        <f t="shared" si="527"/>
        <v>11.8</v>
      </c>
      <c r="M962">
        <v>12.8</v>
      </c>
      <c r="O962">
        <f t="shared" si="528"/>
        <v>116.2</v>
      </c>
      <c r="P962">
        <f t="shared" si="528"/>
        <v>5.81</v>
      </c>
      <c r="Q962">
        <v>12.8</v>
      </c>
      <c r="U962" t="s">
        <v>3721</v>
      </c>
      <c r="V962" t="s">
        <v>3721</v>
      </c>
      <c r="W962" s="52" t="s">
        <v>26</v>
      </c>
      <c r="X962" s="56" t="s">
        <v>26</v>
      </c>
      <c r="Z962" s="60" t="s">
        <v>26</v>
      </c>
      <c r="AC962" s="19" t="s">
        <v>3721</v>
      </c>
      <c r="AD962" s="19" t="s">
        <v>3721</v>
      </c>
      <c r="AE962" s="19" t="s">
        <v>3721</v>
      </c>
      <c r="AF962" s="19" t="s">
        <v>3721</v>
      </c>
      <c r="AH962" s="31" t="str">
        <f t="shared" si="497"/>
        <v/>
      </c>
      <c r="AI962" s="31" t="str">
        <f t="shared" si="498"/>
        <v/>
      </c>
      <c r="AJ962" s="31" t="str">
        <f t="shared" si="499"/>
        <v/>
      </c>
      <c r="AK962" s="31" t="str">
        <f t="shared" si="500"/>
        <v/>
      </c>
      <c r="BG962" t="s">
        <v>6996</v>
      </c>
      <c r="BH962" t="s">
        <v>6997</v>
      </c>
      <c r="BM962" t="s">
        <v>6998</v>
      </c>
      <c r="BN962" t="s">
        <v>4488</v>
      </c>
      <c r="BO962" t="s">
        <v>3930</v>
      </c>
      <c r="BP962" s="67" t="e">
        <f>VLOOKUP(A962, [1]Sheet1!$A:$B, 1, 0)</f>
        <v>#N/A</v>
      </c>
      <c r="BT962" s="68"/>
    </row>
    <row r="963" spans="1:72" x14ac:dyDescent="0.2">
      <c r="A963">
        <v>6439335</v>
      </c>
      <c r="B963" t="s">
        <v>2960</v>
      </c>
      <c r="C963" t="s">
        <v>2947</v>
      </c>
      <c r="D963" t="s">
        <v>24</v>
      </c>
      <c r="E963" t="s">
        <v>34</v>
      </c>
      <c r="F963" t="s">
        <v>27</v>
      </c>
      <c r="G963" t="s">
        <v>27</v>
      </c>
      <c r="J963">
        <f t="shared" si="527"/>
        <v>128</v>
      </c>
      <c r="K963">
        <f t="shared" si="527"/>
        <v>11.8</v>
      </c>
      <c r="M963">
        <v>12.8</v>
      </c>
      <c r="O963">
        <f t="shared" si="528"/>
        <v>116.2</v>
      </c>
      <c r="P963">
        <f t="shared" si="528"/>
        <v>5.81</v>
      </c>
      <c r="Q963">
        <v>12.8</v>
      </c>
      <c r="U963" t="s">
        <v>3721</v>
      </c>
      <c r="V963" t="s">
        <v>3721</v>
      </c>
      <c r="W963" s="52" t="s">
        <v>26</v>
      </c>
      <c r="X963" s="56" t="s">
        <v>26</v>
      </c>
      <c r="Z963" s="60" t="s">
        <v>26</v>
      </c>
      <c r="AC963" s="19" t="s">
        <v>3721</v>
      </c>
      <c r="AD963" s="19" t="s">
        <v>3721</v>
      </c>
      <c r="AE963" s="19" t="s">
        <v>3721</v>
      </c>
      <c r="AF963" s="19" t="s">
        <v>3721</v>
      </c>
      <c r="AH963" s="31" t="str">
        <f t="shared" si="497"/>
        <v/>
      </c>
      <c r="AI963" s="31" t="str">
        <f t="shared" si="498"/>
        <v/>
      </c>
      <c r="AJ963" s="31" t="str">
        <f t="shared" si="499"/>
        <v/>
      </c>
      <c r="AK963" s="31" t="str">
        <f t="shared" si="500"/>
        <v/>
      </c>
      <c r="BG963" t="s">
        <v>6999</v>
      </c>
      <c r="BH963" t="s">
        <v>7000</v>
      </c>
      <c r="BM963" t="s">
        <v>7001</v>
      </c>
      <c r="BN963" t="s">
        <v>4488</v>
      </c>
      <c r="BO963" t="s">
        <v>3930</v>
      </c>
      <c r="BP963" s="67" t="e">
        <f>VLOOKUP(A963, [1]Sheet1!$A:$B, 1, 0)</f>
        <v>#N/A</v>
      </c>
      <c r="BT963" s="68"/>
    </row>
    <row r="964" spans="1:72" x14ac:dyDescent="0.2">
      <c r="A964">
        <v>6439327</v>
      </c>
      <c r="B964" t="s">
        <v>2962</v>
      </c>
      <c r="C964" t="s">
        <v>2947</v>
      </c>
      <c r="D964" t="s">
        <v>24</v>
      </c>
      <c r="E964" t="s">
        <v>34</v>
      </c>
      <c r="F964" t="s">
        <v>27</v>
      </c>
      <c r="G964" t="s">
        <v>27</v>
      </c>
      <c r="J964">
        <f t="shared" si="527"/>
        <v>128</v>
      </c>
      <c r="K964">
        <f t="shared" si="527"/>
        <v>11.8</v>
      </c>
      <c r="M964">
        <v>12.8</v>
      </c>
      <c r="O964">
        <f t="shared" si="528"/>
        <v>116.2</v>
      </c>
      <c r="P964">
        <f t="shared" si="528"/>
        <v>5.81</v>
      </c>
      <c r="Q964">
        <v>12.8</v>
      </c>
      <c r="U964" t="s">
        <v>3721</v>
      </c>
      <c r="V964" t="s">
        <v>3721</v>
      </c>
      <c r="W964" s="52" t="s">
        <v>26</v>
      </c>
      <c r="X964" s="56" t="s">
        <v>26</v>
      </c>
      <c r="Z964" s="60" t="s">
        <v>26</v>
      </c>
      <c r="AC964" s="19" t="s">
        <v>3721</v>
      </c>
      <c r="AD964" s="19" t="s">
        <v>3721</v>
      </c>
      <c r="AE964" s="19" t="s">
        <v>3721</v>
      </c>
      <c r="AF964" s="19" t="s">
        <v>3721</v>
      </c>
      <c r="AH964" s="31" t="str">
        <f t="shared" ref="AH964:AH1027" si="529">IF(W964&lt;&gt;"",(RIGHT(W964,LEN(W964)-SEARCH("/",W964,1)))/U964,"")</f>
        <v/>
      </c>
      <c r="AI964" s="31" t="str">
        <f t="shared" ref="AI964:AI1027" si="530">IF(X964&lt;&gt;"",X964,"")</f>
        <v/>
      </c>
      <c r="AJ964" s="31" t="str">
        <f t="shared" ref="AJ964:AJ1027" si="531">IF(Y964&lt;&gt;"",Y964,"")</f>
        <v/>
      </c>
      <c r="AK964" s="31" t="str">
        <f t="shared" ref="AK964:AK1027" si="532">IF(Z964&lt;&gt;"",Z964,"")</f>
        <v/>
      </c>
      <c r="BG964" t="s">
        <v>7002</v>
      </c>
      <c r="BH964" t="s">
        <v>7003</v>
      </c>
      <c r="BM964" t="s">
        <v>7004</v>
      </c>
      <c r="BN964" t="s">
        <v>4488</v>
      </c>
      <c r="BO964" t="s">
        <v>3930</v>
      </c>
      <c r="BP964" s="67" t="e">
        <f>VLOOKUP(A964, [1]Sheet1!$A:$B, 1, 0)</f>
        <v>#N/A</v>
      </c>
      <c r="BT964" s="68"/>
    </row>
    <row r="965" spans="1:72" x14ac:dyDescent="0.2">
      <c r="A965">
        <v>128918</v>
      </c>
      <c r="B965" t="s">
        <v>2965</v>
      </c>
      <c r="C965" t="s">
        <v>2966</v>
      </c>
      <c r="D965" t="s">
        <v>24</v>
      </c>
      <c r="E965" t="s">
        <v>34</v>
      </c>
      <c r="F965" t="s">
        <v>27</v>
      </c>
      <c r="G965" t="s">
        <v>27</v>
      </c>
      <c r="I965" t="s">
        <v>22</v>
      </c>
      <c r="J965">
        <v>84.8</v>
      </c>
      <c r="O965">
        <v>84.8</v>
      </c>
      <c r="P965">
        <v>3.0285714285714298</v>
      </c>
      <c r="T965" t="s">
        <v>735</v>
      </c>
      <c r="U965" t="s">
        <v>3728</v>
      </c>
      <c r="V965" t="s">
        <v>3758</v>
      </c>
      <c r="W965" s="52" t="s">
        <v>3890</v>
      </c>
      <c r="X965" s="56" t="s">
        <v>3783</v>
      </c>
      <c r="Z965" s="60">
        <v>4.1900000000000004</v>
      </c>
      <c r="AA965" s="25">
        <v>0.13492291178766599</v>
      </c>
      <c r="AC965" s="19" t="s">
        <v>3783</v>
      </c>
      <c r="AD965" s="19" t="s">
        <v>3814</v>
      </c>
      <c r="AE965" s="19" t="s">
        <v>3834</v>
      </c>
      <c r="AF965" s="19">
        <v>5.19</v>
      </c>
      <c r="AH965" s="31">
        <f t="shared" si="529"/>
        <v>3.9666666666666668</v>
      </c>
      <c r="AI965" s="31" t="str">
        <f t="shared" si="530"/>
        <v>4.49</v>
      </c>
      <c r="AJ965" s="31" t="str">
        <f t="shared" si="531"/>
        <v/>
      </c>
      <c r="AK965" s="31">
        <f t="shared" si="532"/>
        <v>4.1900000000000004</v>
      </c>
      <c r="AM965" s="41">
        <v>85.96</v>
      </c>
      <c r="AN965" s="41">
        <v>3.71</v>
      </c>
      <c r="AO965">
        <v>28</v>
      </c>
      <c r="AP965" s="41">
        <f>(AM965 * 1.05) - L965 - Q965 - K965</f>
        <v>90.257999999999996</v>
      </c>
      <c r="AQ965" t="s">
        <v>27</v>
      </c>
      <c r="AR965" s="41">
        <f>(((AH965)-((AP965/AO965) + ((AN965 * 0.03)/AO965)))/AH965)*100</f>
        <v>18.635084033613445</v>
      </c>
      <c r="AS965" s="41">
        <f>(((AI965)-((AP965/AO965) + ((AN965 * 0.3)/AO965)))/AI965)*100</f>
        <v>27.321826280623608</v>
      </c>
      <c r="AT965" s="41" t="e">
        <f>(((AJ965)-((AP965/AO965) + ((AN965 * 0.03)/AO965)))/AJ965)*100</f>
        <v>#VALUE!</v>
      </c>
      <c r="AU965" s="41">
        <f>(((AK965)-((AP965/AO965) + ((AN965 * 0.07)/AO965)))/AK965)*100</f>
        <v>22.845465393794754</v>
      </c>
      <c r="BB965" s="53">
        <f>(((AH965)-(((AP965/AO965) + ((AN965 * 0.03)/AO965))-AW965))/AH965)*100</f>
        <v>18.635084033613445</v>
      </c>
      <c r="BC965" s="57">
        <f>(((AI965)-(((AP965/AO965) + ((AN965 * 0.3)/AO965))-AX965))/AI965)*100</f>
        <v>27.321826280623608</v>
      </c>
      <c r="BD965" s="48" t="e">
        <f>(((AJ965)-(((AP965/AO965) + ((AN965 * 0.03)/AO965))-AY965))/AJ965)*100</f>
        <v>#VALUE!</v>
      </c>
      <c r="BE965" s="61">
        <f>(((AK965)-(((AP965/AO965) + ((AN965 * 0.15)/AO965))-AZ965))/AK965)*100</f>
        <v>22.592482100238673</v>
      </c>
      <c r="BG965" t="s">
        <v>7005</v>
      </c>
      <c r="BH965" t="s">
        <v>7006</v>
      </c>
      <c r="BJ965" t="s">
        <v>7007</v>
      </c>
      <c r="BM965" t="s">
        <v>7008</v>
      </c>
      <c r="BN965" t="s">
        <v>4662</v>
      </c>
      <c r="BO965" t="s">
        <v>36</v>
      </c>
      <c r="BP965" s="67" t="e">
        <f>VLOOKUP(A965, [1]Sheet1!$A:$B, 1, 0)</f>
        <v>#N/A</v>
      </c>
      <c r="BT965" s="68"/>
    </row>
    <row r="966" spans="1:72" x14ac:dyDescent="0.2">
      <c r="A966">
        <v>129015</v>
      </c>
      <c r="B966" t="s">
        <v>2968</v>
      </c>
      <c r="C966" t="s">
        <v>2966</v>
      </c>
      <c r="D966" t="s">
        <v>24</v>
      </c>
      <c r="E966" t="s">
        <v>34</v>
      </c>
      <c r="F966" t="s">
        <v>27</v>
      </c>
      <c r="G966" t="s">
        <v>27</v>
      </c>
      <c r="J966">
        <f t="shared" ref="J966:J967" si="533">J965</f>
        <v>84.8</v>
      </c>
      <c r="O966">
        <f t="shared" ref="O966:P967" si="534">O965</f>
        <v>84.8</v>
      </c>
      <c r="P966">
        <f t="shared" si="534"/>
        <v>3.0285714285714298</v>
      </c>
      <c r="U966" t="s">
        <v>3721</v>
      </c>
      <c r="V966" t="s">
        <v>3721</v>
      </c>
      <c r="W966" s="52" t="s">
        <v>26</v>
      </c>
      <c r="X966" s="56" t="s">
        <v>26</v>
      </c>
      <c r="Z966" s="60" t="s">
        <v>26</v>
      </c>
      <c r="AC966" s="19" t="s">
        <v>3721</v>
      </c>
      <c r="AD966" s="19" t="s">
        <v>3721</v>
      </c>
      <c r="AE966" s="19" t="s">
        <v>3721</v>
      </c>
      <c r="AF966" s="19" t="s">
        <v>3721</v>
      </c>
      <c r="AH966" s="31" t="str">
        <f t="shared" si="529"/>
        <v/>
      </c>
      <c r="AI966" s="31" t="str">
        <f t="shared" si="530"/>
        <v/>
      </c>
      <c r="AJ966" s="31" t="str">
        <f t="shared" si="531"/>
        <v/>
      </c>
      <c r="AK966" s="31" t="str">
        <f t="shared" si="532"/>
        <v/>
      </c>
      <c r="BG966" t="s">
        <v>7009</v>
      </c>
      <c r="BH966" t="s">
        <v>7010</v>
      </c>
      <c r="BJ966" t="s">
        <v>7007</v>
      </c>
      <c r="BM966" t="s">
        <v>7011</v>
      </c>
      <c r="BN966" t="s">
        <v>4662</v>
      </c>
      <c r="BO966" t="s">
        <v>36</v>
      </c>
      <c r="BP966" s="67" t="e">
        <f>VLOOKUP(A966, [1]Sheet1!$A:$B, 1, 0)</f>
        <v>#N/A</v>
      </c>
      <c r="BT966" s="68"/>
    </row>
    <row r="967" spans="1:72" x14ac:dyDescent="0.2">
      <c r="A967">
        <v>129031</v>
      </c>
      <c r="B967" t="s">
        <v>2970</v>
      </c>
      <c r="C967" t="s">
        <v>2966</v>
      </c>
      <c r="D967" t="s">
        <v>24</v>
      </c>
      <c r="E967" t="s">
        <v>34</v>
      </c>
      <c r="F967" t="s">
        <v>27</v>
      </c>
      <c r="G967" t="s">
        <v>27</v>
      </c>
      <c r="J967">
        <f t="shared" si="533"/>
        <v>84.8</v>
      </c>
      <c r="O967">
        <f t="shared" si="534"/>
        <v>84.8</v>
      </c>
      <c r="P967">
        <f t="shared" si="534"/>
        <v>3.0285714285714298</v>
      </c>
      <c r="U967" t="s">
        <v>3721</v>
      </c>
      <c r="V967" t="s">
        <v>3721</v>
      </c>
      <c r="W967" s="52" t="s">
        <v>26</v>
      </c>
      <c r="X967" s="56" t="s">
        <v>26</v>
      </c>
      <c r="Z967" s="60" t="s">
        <v>26</v>
      </c>
      <c r="AC967" s="19" t="s">
        <v>3721</v>
      </c>
      <c r="AD967" s="19" t="s">
        <v>3721</v>
      </c>
      <c r="AE967" s="19" t="s">
        <v>3721</v>
      </c>
      <c r="AF967" s="19" t="s">
        <v>3721</v>
      </c>
      <c r="AH967" s="31" t="str">
        <f t="shared" si="529"/>
        <v/>
      </c>
      <c r="AI967" s="31" t="str">
        <f t="shared" si="530"/>
        <v/>
      </c>
      <c r="AJ967" s="31" t="str">
        <f t="shared" si="531"/>
        <v/>
      </c>
      <c r="AK967" s="31" t="str">
        <f t="shared" si="532"/>
        <v/>
      </c>
      <c r="BG967" t="s">
        <v>7012</v>
      </c>
      <c r="BH967" t="s">
        <v>7013</v>
      </c>
      <c r="BJ967" t="s">
        <v>7007</v>
      </c>
      <c r="BM967" t="s">
        <v>7014</v>
      </c>
      <c r="BN967" t="s">
        <v>4662</v>
      </c>
      <c r="BO967" t="s">
        <v>36</v>
      </c>
      <c r="BP967" s="67" t="e">
        <f>VLOOKUP(A967, [1]Sheet1!$A:$B, 1, 0)</f>
        <v>#N/A</v>
      </c>
      <c r="BT967" s="68"/>
    </row>
    <row r="968" spans="1:72" x14ac:dyDescent="0.2">
      <c r="A968">
        <v>493932</v>
      </c>
      <c r="B968" t="s">
        <v>2973</v>
      </c>
      <c r="C968" t="s">
        <v>2974</v>
      </c>
      <c r="D968" t="s">
        <v>24</v>
      </c>
      <c r="E968" t="s">
        <v>34</v>
      </c>
      <c r="F968" t="s">
        <v>27</v>
      </c>
      <c r="G968" t="s">
        <v>27</v>
      </c>
      <c r="I968" t="s">
        <v>22</v>
      </c>
      <c r="J968">
        <v>38.94</v>
      </c>
      <c r="M968">
        <v>1.44</v>
      </c>
      <c r="O968">
        <v>38.94</v>
      </c>
      <c r="P968">
        <v>3.2450000000000001</v>
      </c>
      <c r="Q968">
        <v>1.44</v>
      </c>
      <c r="T968" t="s">
        <v>735</v>
      </c>
      <c r="U968" t="s">
        <v>3728</v>
      </c>
      <c r="V968" t="s">
        <v>3758</v>
      </c>
      <c r="W968" s="52" t="s">
        <v>3890</v>
      </c>
      <c r="X968" s="56" t="s">
        <v>3783</v>
      </c>
      <c r="Z968" s="60">
        <v>4.1900000000000004</v>
      </c>
      <c r="AA968" s="25">
        <v>0.10731102003643</v>
      </c>
      <c r="AC968" s="19" t="s">
        <v>3783</v>
      </c>
      <c r="AD968" s="19" t="s">
        <v>3814</v>
      </c>
      <c r="AE968" s="19" t="s">
        <v>3834</v>
      </c>
      <c r="AF968" s="19">
        <v>5.19</v>
      </c>
      <c r="AH968" s="31">
        <f t="shared" si="529"/>
        <v>3.9666666666666668</v>
      </c>
      <c r="AI968" s="31" t="str">
        <f t="shared" si="530"/>
        <v>4.49</v>
      </c>
      <c r="AJ968" s="31" t="str">
        <f t="shared" si="531"/>
        <v/>
      </c>
      <c r="AK968" s="31">
        <f t="shared" si="532"/>
        <v>4.1900000000000004</v>
      </c>
      <c r="AM968" s="41">
        <v>39.479999999999997</v>
      </c>
      <c r="AN968" s="41">
        <v>2.35</v>
      </c>
      <c r="AO968">
        <v>12</v>
      </c>
      <c r="AP968" s="41">
        <f>(AM968 * 1.05) - L968 - Q968 - K968</f>
        <v>40.014000000000003</v>
      </c>
      <c r="AQ968" t="s">
        <v>27</v>
      </c>
      <c r="AR968" s="41">
        <f>(((AH968)-((AP968/AO968) + ((AN968 * 0.03)/AO968)))/AH968)*100</f>
        <v>15.788865546218481</v>
      </c>
      <c r="AS968" s="41">
        <f>(((AI968)-((AP968/AO968) + ((AN968 * 0.3)/AO968)))/AI968)*100</f>
        <v>24.42650334075724</v>
      </c>
      <c r="AT968" s="41" t="e">
        <f>(((AJ968)-((AP968/AO968) + ((AN968 * 0.03)/AO968)))/AJ968)*100</f>
        <v>#VALUE!</v>
      </c>
      <c r="AU968" s="41">
        <f>(((AK968)-((AP968/AO968) + ((AN968 * 0.07)/AO968)))/AK968)*100</f>
        <v>20.090493237867943</v>
      </c>
      <c r="BB968" s="53">
        <f>(((AH968)-(((AP968/AO968) + ((AN968 * 0.03)/AO968))-AW968))/AH968)*100</f>
        <v>15.788865546218481</v>
      </c>
      <c r="BC968" s="57">
        <f>(((AI968)-(((AP968/AO968) + ((AN968 * 0.3)/AO968))-AX968))/AI968)*100</f>
        <v>24.42650334075724</v>
      </c>
      <c r="BD968" s="48" t="e">
        <f>(((AJ968)-(((AP968/AO968) + ((AN968 * 0.03)/AO968))-AY968))/AJ968)*100</f>
        <v>#VALUE!</v>
      </c>
      <c r="BE968" s="61">
        <f>(((AK968)-(((AP968/AO968) + ((AN968 * 0.15)/AO968))-AZ968))/AK968)*100</f>
        <v>19.71658711217184</v>
      </c>
      <c r="BG968" t="s">
        <v>7015</v>
      </c>
      <c r="BH968" t="s">
        <v>7016</v>
      </c>
      <c r="BJ968" t="s">
        <v>7007</v>
      </c>
      <c r="BM968" t="s">
        <v>7017</v>
      </c>
      <c r="BN968" t="s">
        <v>7018</v>
      </c>
      <c r="BO968" t="s">
        <v>4169</v>
      </c>
      <c r="BP968" s="67" t="e">
        <f>VLOOKUP(A968, [1]Sheet1!$A:$B, 1, 0)</f>
        <v>#N/A</v>
      </c>
      <c r="BT968" s="68"/>
    </row>
    <row r="969" spans="1:72" x14ac:dyDescent="0.2">
      <c r="A969">
        <v>493940</v>
      </c>
      <c r="B969" t="s">
        <v>2976</v>
      </c>
      <c r="C969" t="s">
        <v>2974</v>
      </c>
      <c r="D969" t="s">
        <v>24</v>
      </c>
      <c r="E969" t="s">
        <v>34</v>
      </c>
      <c r="F969" t="s">
        <v>27</v>
      </c>
      <c r="G969" t="s">
        <v>27</v>
      </c>
      <c r="J969">
        <f t="shared" ref="J969:J984" si="535">J968</f>
        <v>38.94</v>
      </c>
      <c r="M969">
        <v>1.44</v>
      </c>
      <c r="O969">
        <f t="shared" ref="O969:O984" si="536">O968</f>
        <v>38.94</v>
      </c>
      <c r="P969">
        <f t="shared" ref="P969:P984" si="537">P968</f>
        <v>3.2450000000000001</v>
      </c>
      <c r="Q969">
        <v>1.44</v>
      </c>
      <c r="U969" t="s">
        <v>3721</v>
      </c>
      <c r="V969" t="s">
        <v>3721</v>
      </c>
      <c r="W969" s="52" t="s">
        <v>26</v>
      </c>
      <c r="X969" s="56" t="s">
        <v>26</v>
      </c>
      <c r="Z969" s="60" t="s">
        <v>26</v>
      </c>
      <c r="AC969" s="19" t="s">
        <v>3721</v>
      </c>
      <c r="AD969" s="19" t="s">
        <v>3721</v>
      </c>
      <c r="AE969" s="19" t="s">
        <v>3721</v>
      </c>
      <c r="AF969" s="19" t="s">
        <v>3721</v>
      </c>
      <c r="AH969" s="31" t="str">
        <f t="shared" si="529"/>
        <v/>
      </c>
      <c r="AI969" s="31" t="str">
        <f t="shared" si="530"/>
        <v/>
      </c>
      <c r="AJ969" s="31" t="str">
        <f t="shared" si="531"/>
        <v/>
      </c>
      <c r="AK969" s="31" t="str">
        <f t="shared" si="532"/>
        <v/>
      </c>
      <c r="BG969" t="s">
        <v>7019</v>
      </c>
      <c r="BH969" t="s">
        <v>7020</v>
      </c>
      <c r="BJ969" t="s">
        <v>7007</v>
      </c>
      <c r="BM969" t="s">
        <v>7021</v>
      </c>
      <c r="BN969" t="s">
        <v>7018</v>
      </c>
      <c r="BO969" t="s">
        <v>4169</v>
      </c>
      <c r="BP969" s="67" t="e">
        <f>VLOOKUP(A969, [1]Sheet1!$A:$B, 1, 0)</f>
        <v>#N/A</v>
      </c>
      <c r="BT969" s="68"/>
    </row>
    <row r="970" spans="1:72" x14ac:dyDescent="0.2">
      <c r="A970">
        <v>493957</v>
      </c>
      <c r="B970" t="s">
        <v>2978</v>
      </c>
      <c r="C970" t="s">
        <v>2974</v>
      </c>
      <c r="D970" t="s">
        <v>24</v>
      </c>
      <c r="E970" t="s">
        <v>34</v>
      </c>
      <c r="F970" t="s">
        <v>27</v>
      </c>
      <c r="G970" t="s">
        <v>27</v>
      </c>
      <c r="J970">
        <f t="shared" si="535"/>
        <v>38.94</v>
      </c>
      <c r="M970">
        <v>1.44</v>
      </c>
      <c r="O970">
        <f t="shared" si="536"/>
        <v>38.94</v>
      </c>
      <c r="P970">
        <f t="shared" si="537"/>
        <v>3.2450000000000001</v>
      </c>
      <c r="Q970">
        <v>1.44</v>
      </c>
      <c r="U970" t="s">
        <v>3721</v>
      </c>
      <c r="V970" t="s">
        <v>3721</v>
      </c>
      <c r="W970" s="52" t="s">
        <v>26</v>
      </c>
      <c r="X970" s="56" t="s">
        <v>26</v>
      </c>
      <c r="Z970" s="60" t="s">
        <v>26</v>
      </c>
      <c r="AC970" s="19" t="s">
        <v>3721</v>
      </c>
      <c r="AD970" s="19" t="s">
        <v>3721</v>
      </c>
      <c r="AE970" s="19" t="s">
        <v>3721</v>
      </c>
      <c r="AF970" s="19" t="s">
        <v>3721</v>
      </c>
      <c r="AH970" s="31" t="str">
        <f t="shared" si="529"/>
        <v/>
      </c>
      <c r="AI970" s="31" t="str">
        <f t="shared" si="530"/>
        <v/>
      </c>
      <c r="AJ970" s="31" t="str">
        <f t="shared" si="531"/>
        <v/>
      </c>
      <c r="AK970" s="31" t="str">
        <f t="shared" si="532"/>
        <v/>
      </c>
      <c r="BG970" t="s">
        <v>7022</v>
      </c>
      <c r="BH970" t="s">
        <v>7023</v>
      </c>
      <c r="BJ970" t="s">
        <v>7007</v>
      </c>
      <c r="BM970" t="s">
        <v>7024</v>
      </c>
      <c r="BN970" t="s">
        <v>7018</v>
      </c>
      <c r="BO970" t="s">
        <v>4169</v>
      </c>
      <c r="BP970" s="67" t="e">
        <f>VLOOKUP(A970, [1]Sheet1!$A:$B, 1, 0)</f>
        <v>#N/A</v>
      </c>
      <c r="BT970" s="68"/>
    </row>
    <row r="971" spans="1:72" x14ac:dyDescent="0.2">
      <c r="A971">
        <v>493965</v>
      </c>
      <c r="B971" t="s">
        <v>2980</v>
      </c>
      <c r="C971" t="s">
        <v>2974</v>
      </c>
      <c r="D971" t="s">
        <v>24</v>
      </c>
      <c r="E971" t="s">
        <v>34</v>
      </c>
      <c r="F971" t="s">
        <v>27</v>
      </c>
      <c r="G971" t="s">
        <v>27</v>
      </c>
      <c r="J971">
        <f t="shared" si="535"/>
        <v>38.94</v>
      </c>
      <c r="M971">
        <v>1.44</v>
      </c>
      <c r="O971">
        <f t="shared" si="536"/>
        <v>38.94</v>
      </c>
      <c r="P971">
        <f t="shared" si="537"/>
        <v>3.2450000000000001</v>
      </c>
      <c r="Q971">
        <v>1.44</v>
      </c>
      <c r="U971" t="s">
        <v>3721</v>
      </c>
      <c r="V971" t="s">
        <v>3721</v>
      </c>
      <c r="W971" s="52" t="s">
        <v>26</v>
      </c>
      <c r="X971" s="56" t="s">
        <v>26</v>
      </c>
      <c r="Z971" s="60" t="s">
        <v>26</v>
      </c>
      <c r="AC971" s="19" t="s">
        <v>3721</v>
      </c>
      <c r="AD971" s="19" t="s">
        <v>3721</v>
      </c>
      <c r="AE971" s="19" t="s">
        <v>3721</v>
      </c>
      <c r="AF971" s="19" t="s">
        <v>3721</v>
      </c>
      <c r="AH971" s="31" t="str">
        <f t="shared" si="529"/>
        <v/>
      </c>
      <c r="AI971" s="31" t="str">
        <f t="shared" si="530"/>
        <v/>
      </c>
      <c r="AJ971" s="31" t="str">
        <f t="shared" si="531"/>
        <v/>
      </c>
      <c r="AK971" s="31" t="str">
        <f t="shared" si="532"/>
        <v/>
      </c>
      <c r="BG971" t="s">
        <v>7025</v>
      </c>
      <c r="BH971" t="s">
        <v>7026</v>
      </c>
      <c r="BJ971" t="s">
        <v>7007</v>
      </c>
      <c r="BM971" t="s">
        <v>7027</v>
      </c>
      <c r="BN971" t="s">
        <v>7018</v>
      </c>
      <c r="BO971" t="s">
        <v>4169</v>
      </c>
      <c r="BP971" s="67" t="e">
        <f>VLOOKUP(A971, [1]Sheet1!$A:$B, 1, 0)</f>
        <v>#N/A</v>
      </c>
      <c r="BT971" s="68"/>
    </row>
    <row r="972" spans="1:72" x14ac:dyDescent="0.2">
      <c r="A972">
        <v>602383</v>
      </c>
      <c r="B972" t="s">
        <v>2982</v>
      </c>
      <c r="C972" t="s">
        <v>2974</v>
      </c>
      <c r="D972" t="s">
        <v>24</v>
      </c>
      <c r="E972" t="s">
        <v>34</v>
      </c>
      <c r="F972" t="s">
        <v>27</v>
      </c>
      <c r="G972" t="s">
        <v>27</v>
      </c>
      <c r="J972">
        <f t="shared" si="535"/>
        <v>38.94</v>
      </c>
      <c r="M972">
        <v>1.44</v>
      </c>
      <c r="O972">
        <f t="shared" si="536"/>
        <v>38.94</v>
      </c>
      <c r="P972">
        <f t="shared" si="537"/>
        <v>3.2450000000000001</v>
      </c>
      <c r="Q972">
        <v>1.44</v>
      </c>
      <c r="U972" t="s">
        <v>3721</v>
      </c>
      <c r="V972" t="s">
        <v>3721</v>
      </c>
      <c r="W972" s="52" t="s">
        <v>26</v>
      </c>
      <c r="X972" s="56" t="s">
        <v>26</v>
      </c>
      <c r="Z972" s="60" t="s">
        <v>26</v>
      </c>
      <c r="AC972" s="19" t="s">
        <v>3721</v>
      </c>
      <c r="AD972" s="19" t="s">
        <v>3721</v>
      </c>
      <c r="AE972" s="19" t="s">
        <v>3721</v>
      </c>
      <c r="AF972" s="19" t="s">
        <v>3721</v>
      </c>
      <c r="AH972" s="31" t="str">
        <f t="shared" si="529"/>
        <v/>
      </c>
      <c r="AI972" s="31" t="str">
        <f t="shared" si="530"/>
        <v/>
      </c>
      <c r="AJ972" s="31" t="str">
        <f t="shared" si="531"/>
        <v/>
      </c>
      <c r="AK972" s="31" t="str">
        <f t="shared" si="532"/>
        <v/>
      </c>
      <c r="BG972" t="s">
        <v>7028</v>
      </c>
      <c r="BH972" t="s">
        <v>7029</v>
      </c>
      <c r="BJ972" t="s">
        <v>7007</v>
      </c>
      <c r="BM972" t="s">
        <v>7030</v>
      </c>
      <c r="BN972" t="s">
        <v>7018</v>
      </c>
      <c r="BO972" t="s">
        <v>4169</v>
      </c>
      <c r="BP972" s="67" t="e">
        <f>VLOOKUP(A972, [1]Sheet1!$A:$B, 1, 0)</f>
        <v>#N/A</v>
      </c>
      <c r="BT972" s="68"/>
    </row>
    <row r="973" spans="1:72" x14ac:dyDescent="0.2">
      <c r="A973">
        <v>602409</v>
      </c>
      <c r="B973" t="s">
        <v>2984</v>
      </c>
      <c r="C973" t="s">
        <v>2974</v>
      </c>
      <c r="D973" t="s">
        <v>24</v>
      </c>
      <c r="E973" t="s">
        <v>34</v>
      </c>
      <c r="F973" t="s">
        <v>27</v>
      </c>
      <c r="G973" t="s">
        <v>27</v>
      </c>
      <c r="J973">
        <f t="shared" si="535"/>
        <v>38.94</v>
      </c>
      <c r="M973">
        <v>1.44</v>
      </c>
      <c r="O973">
        <f t="shared" si="536"/>
        <v>38.94</v>
      </c>
      <c r="P973">
        <f t="shared" si="537"/>
        <v>3.2450000000000001</v>
      </c>
      <c r="Q973">
        <v>1.44</v>
      </c>
      <c r="U973" t="s">
        <v>3721</v>
      </c>
      <c r="V973" t="s">
        <v>3721</v>
      </c>
      <c r="W973" s="52" t="s">
        <v>26</v>
      </c>
      <c r="X973" s="56" t="s">
        <v>26</v>
      </c>
      <c r="Z973" s="60" t="s">
        <v>26</v>
      </c>
      <c r="AC973" s="19" t="s">
        <v>3721</v>
      </c>
      <c r="AD973" s="19" t="s">
        <v>3721</v>
      </c>
      <c r="AE973" s="19" t="s">
        <v>3721</v>
      </c>
      <c r="AF973" s="19" t="s">
        <v>3721</v>
      </c>
      <c r="AH973" s="31" t="str">
        <f t="shared" si="529"/>
        <v/>
      </c>
      <c r="AI973" s="31" t="str">
        <f t="shared" si="530"/>
        <v/>
      </c>
      <c r="AJ973" s="31" t="str">
        <f t="shared" si="531"/>
        <v/>
      </c>
      <c r="AK973" s="31" t="str">
        <f t="shared" si="532"/>
        <v/>
      </c>
      <c r="BG973" t="s">
        <v>7031</v>
      </c>
      <c r="BH973" t="s">
        <v>7032</v>
      </c>
      <c r="BJ973" t="s">
        <v>7007</v>
      </c>
      <c r="BM973" t="s">
        <v>7033</v>
      </c>
      <c r="BN973" t="s">
        <v>7018</v>
      </c>
      <c r="BO973" t="s">
        <v>4169</v>
      </c>
      <c r="BP973" s="67" t="e">
        <f>VLOOKUP(A973, [1]Sheet1!$A:$B, 1, 0)</f>
        <v>#N/A</v>
      </c>
      <c r="BT973" s="68"/>
    </row>
    <row r="974" spans="1:72" x14ac:dyDescent="0.2">
      <c r="A974">
        <v>6322192</v>
      </c>
      <c r="B974" t="s">
        <v>2986</v>
      </c>
      <c r="C974" t="s">
        <v>2974</v>
      </c>
      <c r="D974" t="s">
        <v>24</v>
      </c>
      <c r="E974" t="s">
        <v>34</v>
      </c>
      <c r="F974" t="s">
        <v>27</v>
      </c>
      <c r="G974" t="s">
        <v>27</v>
      </c>
      <c r="J974">
        <f t="shared" si="535"/>
        <v>38.94</v>
      </c>
      <c r="M974">
        <v>1.44</v>
      </c>
      <c r="O974">
        <f t="shared" si="536"/>
        <v>38.94</v>
      </c>
      <c r="P974">
        <f t="shared" si="537"/>
        <v>3.2450000000000001</v>
      </c>
      <c r="Q974">
        <v>1.44</v>
      </c>
      <c r="U974" t="s">
        <v>3721</v>
      </c>
      <c r="V974" t="s">
        <v>3721</v>
      </c>
      <c r="W974" s="52" t="s">
        <v>26</v>
      </c>
      <c r="X974" s="56" t="s">
        <v>26</v>
      </c>
      <c r="Z974" s="60" t="s">
        <v>26</v>
      </c>
      <c r="AC974" s="19" t="s">
        <v>3721</v>
      </c>
      <c r="AD974" s="19" t="s">
        <v>3721</v>
      </c>
      <c r="AE974" s="19" t="s">
        <v>3721</v>
      </c>
      <c r="AF974" s="19" t="s">
        <v>3721</v>
      </c>
      <c r="AH974" s="31" t="str">
        <f t="shared" si="529"/>
        <v/>
      </c>
      <c r="AI974" s="31" t="str">
        <f t="shared" si="530"/>
        <v/>
      </c>
      <c r="AJ974" s="31" t="str">
        <f t="shared" si="531"/>
        <v/>
      </c>
      <c r="AK974" s="31" t="str">
        <f t="shared" si="532"/>
        <v/>
      </c>
      <c r="BG974" t="s">
        <v>7034</v>
      </c>
      <c r="BH974" t="s">
        <v>7035</v>
      </c>
      <c r="BJ974" t="s">
        <v>7007</v>
      </c>
      <c r="BM974" t="s">
        <v>7036</v>
      </c>
      <c r="BN974" t="s">
        <v>7018</v>
      </c>
      <c r="BO974" t="s">
        <v>4169</v>
      </c>
      <c r="BP974" s="67" t="e">
        <f>VLOOKUP(A974, [1]Sheet1!$A:$B, 1, 0)</f>
        <v>#N/A</v>
      </c>
      <c r="BT974" s="68"/>
    </row>
    <row r="975" spans="1:72" x14ac:dyDescent="0.2">
      <c r="A975">
        <v>728824</v>
      </c>
      <c r="B975" t="s">
        <v>2988</v>
      </c>
      <c r="C975" t="s">
        <v>2974</v>
      </c>
      <c r="D975" t="s">
        <v>24</v>
      </c>
      <c r="E975" t="s">
        <v>34</v>
      </c>
      <c r="F975" t="s">
        <v>27</v>
      </c>
      <c r="G975" t="s">
        <v>27</v>
      </c>
      <c r="J975">
        <f t="shared" si="535"/>
        <v>38.94</v>
      </c>
      <c r="M975">
        <v>1.44</v>
      </c>
      <c r="O975">
        <f t="shared" si="536"/>
        <v>38.94</v>
      </c>
      <c r="P975">
        <f t="shared" si="537"/>
        <v>3.2450000000000001</v>
      </c>
      <c r="Q975">
        <v>1.44</v>
      </c>
      <c r="U975" t="s">
        <v>3721</v>
      </c>
      <c r="V975" t="s">
        <v>3721</v>
      </c>
      <c r="W975" s="52" t="s">
        <v>26</v>
      </c>
      <c r="X975" s="56" t="s">
        <v>26</v>
      </c>
      <c r="Z975" s="60" t="s">
        <v>26</v>
      </c>
      <c r="AC975" s="19" t="s">
        <v>3721</v>
      </c>
      <c r="AD975" s="19" t="s">
        <v>3721</v>
      </c>
      <c r="AE975" s="19" t="s">
        <v>3721</v>
      </c>
      <c r="AF975" s="19" t="s">
        <v>3721</v>
      </c>
      <c r="AH975" s="31" t="str">
        <f t="shared" si="529"/>
        <v/>
      </c>
      <c r="AI975" s="31" t="str">
        <f t="shared" si="530"/>
        <v/>
      </c>
      <c r="AJ975" s="31" t="str">
        <f t="shared" si="531"/>
        <v/>
      </c>
      <c r="AK975" s="31" t="str">
        <f t="shared" si="532"/>
        <v/>
      </c>
      <c r="BG975" t="s">
        <v>7037</v>
      </c>
      <c r="BH975" t="s">
        <v>7038</v>
      </c>
      <c r="BJ975" t="s">
        <v>7007</v>
      </c>
      <c r="BM975" t="s">
        <v>7039</v>
      </c>
      <c r="BN975" t="s">
        <v>7018</v>
      </c>
      <c r="BO975" t="s">
        <v>4169</v>
      </c>
      <c r="BP975" s="67" t="e">
        <f>VLOOKUP(A975, [1]Sheet1!$A:$B, 1, 0)</f>
        <v>#N/A</v>
      </c>
      <c r="BT975" s="68"/>
    </row>
    <row r="976" spans="1:72" x14ac:dyDescent="0.2">
      <c r="A976">
        <v>728667</v>
      </c>
      <c r="B976" t="s">
        <v>2990</v>
      </c>
      <c r="C976" t="s">
        <v>2974</v>
      </c>
      <c r="D976" t="s">
        <v>24</v>
      </c>
      <c r="E976" t="s">
        <v>34</v>
      </c>
      <c r="F976" t="s">
        <v>27</v>
      </c>
      <c r="G976" t="s">
        <v>27</v>
      </c>
      <c r="J976">
        <f t="shared" si="535"/>
        <v>38.94</v>
      </c>
      <c r="M976">
        <v>1.44</v>
      </c>
      <c r="O976">
        <f t="shared" si="536"/>
        <v>38.94</v>
      </c>
      <c r="P976">
        <f t="shared" si="537"/>
        <v>3.2450000000000001</v>
      </c>
      <c r="Q976">
        <v>1.44</v>
      </c>
      <c r="U976" t="s">
        <v>3721</v>
      </c>
      <c r="V976" t="s">
        <v>3721</v>
      </c>
      <c r="W976" s="52" t="s">
        <v>26</v>
      </c>
      <c r="X976" s="56" t="s">
        <v>26</v>
      </c>
      <c r="Z976" s="60" t="s">
        <v>26</v>
      </c>
      <c r="AC976" s="19" t="s">
        <v>3721</v>
      </c>
      <c r="AD976" s="19" t="s">
        <v>3721</v>
      </c>
      <c r="AE976" s="19" t="s">
        <v>3721</v>
      </c>
      <c r="AF976" s="19" t="s">
        <v>3721</v>
      </c>
      <c r="AH976" s="31" t="str">
        <f t="shared" si="529"/>
        <v/>
      </c>
      <c r="AI976" s="31" t="str">
        <f t="shared" si="530"/>
        <v/>
      </c>
      <c r="AJ976" s="31" t="str">
        <f t="shared" si="531"/>
        <v/>
      </c>
      <c r="AK976" s="31" t="str">
        <f t="shared" si="532"/>
        <v/>
      </c>
      <c r="BG976" t="s">
        <v>7040</v>
      </c>
      <c r="BH976" t="s">
        <v>7041</v>
      </c>
      <c r="BJ976" t="s">
        <v>7007</v>
      </c>
      <c r="BM976" t="s">
        <v>7042</v>
      </c>
      <c r="BN976" t="s">
        <v>7018</v>
      </c>
      <c r="BO976" t="s">
        <v>4169</v>
      </c>
      <c r="BP976" s="67" t="e">
        <f>VLOOKUP(A976, [1]Sheet1!$A:$B, 1, 0)</f>
        <v>#N/A</v>
      </c>
      <c r="BT976" s="68"/>
    </row>
    <row r="977" spans="1:72" x14ac:dyDescent="0.2">
      <c r="A977">
        <v>6322226</v>
      </c>
      <c r="B977" t="s">
        <v>2992</v>
      </c>
      <c r="C977" t="s">
        <v>2974</v>
      </c>
      <c r="D977" t="s">
        <v>24</v>
      </c>
      <c r="E977" t="s">
        <v>34</v>
      </c>
      <c r="F977" t="s">
        <v>27</v>
      </c>
      <c r="G977" t="s">
        <v>27</v>
      </c>
      <c r="J977">
        <f t="shared" si="535"/>
        <v>38.94</v>
      </c>
      <c r="M977">
        <v>1.44</v>
      </c>
      <c r="O977">
        <f t="shared" si="536"/>
        <v>38.94</v>
      </c>
      <c r="P977">
        <f t="shared" si="537"/>
        <v>3.2450000000000001</v>
      </c>
      <c r="Q977">
        <v>1.44</v>
      </c>
      <c r="U977" t="s">
        <v>3721</v>
      </c>
      <c r="V977" t="s">
        <v>3721</v>
      </c>
      <c r="W977" s="52" t="s">
        <v>26</v>
      </c>
      <c r="X977" s="56" t="s">
        <v>26</v>
      </c>
      <c r="Z977" s="60" t="s">
        <v>26</v>
      </c>
      <c r="AC977" s="19" t="s">
        <v>3721</v>
      </c>
      <c r="AD977" s="19" t="s">
        <v>3721</v>
      </c>
      <c r="AE977" s="19" t="s">
        <v>3721</v>
      </c>
      <c r="AF977" s="19" t="s">
        <v>3721</v>
      </c>
      <c r="AH977" s="31" t="str">
        <f t="shared" si="529"/>
        <v/>
      </c>
      <c r="AI977" s="31" t="str">
        <f t="shared" si="530"/>
        <v/>
      </c>
      <c r="AJ977" s="31" t="str">
        <f t="shared" si="531"/>
        <v/>
      </c>
      <c r="AK977" s="31" t="str">
        <f t="shared" si="532"/>
        <v/>
      </c>
      <c r="BG977" t="s">
        <v>7043</v>
      </c>
      <c r="BH977" t="s">
        <v>7044</v>
      </c>
      <c r="BJ977" t="s">
        <v>7007</v>
      </c>
      <c r="BM977" t="s">
        <v>7045</v>
      </c>
      <c r="BN977" t="s">
        <v>7018</v>
      </c>
      <c r="BO977" t="s">
        <v>4169</v>
      </c>
      <c r="BP977" s="67" t="e">
        <f>VLOOKUP(A977, [1]Sheet1!$A:$B, 1, 0)</f>
        <v>#N/A</v>
      </c>
      <c r="BT977" s="68"/>
    </row>
    <row r="978" spans="1:72" x14ac:dyDescent="0.2">
      <c r="A978">
        <v>6322218</v>
      </c>
      <c r="B978" t="s">
        <v>2994</v>
      </c>
      <c r="C978" t="s">
        <v>2974</v>
      </c>
      <c r="D978" t="s">
        <v>24</v>
      </c>
      <c r="E978" t="s">
        <v>34</v>
      </c>
      <c r="F978" t="s">
        <v>27</v>
      </c>
      <c r="G978" t="s">
        <v>27</v>
      </c>
      <c r="J978">
        <f t="shared" si="535"/>
        <v>38.94</v>
      </c>
      <c r="M978">
        <v>1.44</v>
      </c>
      <c r="O978">
        <f t="shared" si="536"/>
        <v>38.94</v>
      </c>
      <c r="P978">
        <f t="shared" si="537"/>
        <v>3.2450000000000001</v>
      </c>
      <c r="Q978">
        <v>1.44</v>
      </c>
      <c r="U978" t="s">
        <v>3721</v>
      </c>
      <c r="V978" t="s">
        <v>3721</v>
      </c>
      <c r="W978" s="52" t="s">
        <v>26</v>
      </c>
      <c r="X978" s="56" t="s">
        <v>26</v>
      </c>
      <c r="Z978" s="60" t="s">
        <v>26</v>
      </c>
      <c r="AC978" s="19" t="s">
        <v>3721</v>
      </c>
      <c r="AD978" s="19" t="s">
        <v>3721</v>
      </c>
      <c r="AE978" s="19" t="s">
        <v>3721</v>
      </c>
      <c r="AF978" s="19" t="s">
        <v>3721</v>
      </c>
      <c r="AH978" s="31" t="str">
        <f t="shared" si="529"/>
        <v/>
      </c>
      <c r="AI978" s="31" t="str">
        <f t="shared" si="530"/>
        <v/>
      </c>
      <c r="AJ978" s="31" t="str">
        <f t="shared" si="531"/>
        <v/>
      </c>
      <c r="AK978" s="31" t="str">
        <f t="shared" si="532"/>
        <v/>
      </c>
      <c r="BG978" t="s">
        <v>7046</v>
      </c>
      <c r="BH978" t="s">
        <v>7047</v>
      </c>
      <c r="BJ978" t="s">
        <v>7007</v>
      </c>
      <c r="BM978" t="s">
        <v>7048</v>
      </c>
      <c r="BN978" t="s">
        <v>7018</v>
      </c>
      <c r="BO978" t="s">
        <v>4169</v>
      </c>
      <c r="BP978" s="67" t="e">
        <f>VLOOKUP(A978, [1]Sheet1!$A:$B, 1, 0)</f>
        <v>#N/A</v>
      </c>
      <c r="BT978" s="68"/>
    </row>
    <row r="979" spans="1:72" x14ac:dyDescent="0.2">
      <c r="A979">
        <v>225540</v>
      </c>
      <c r="B979" t="s">
        <v>2996</v>
      </c>
      <c r="C979" t="s">
        <v>2997</v>
      </c>
      <c r="D979" t="s">
        <v>24</v>
      </c>
      <c r="E979" t="s">
        <v>34</v>
      </c>
      <c r="F979" t="s">
        <v>27</v>
      </c>
      <c r="G979" t="s">
        <v>27</v>
      </c>
      <c r="J979">
        <f t="shared" si="535"/>
        <v>38.94</v>
      </c>
      <c r="M979">
        <v>1.44</v>
      </c>
      <c r="O979">
        <f t="shared" si="536"/>
        <v>38.94</v>
      </c>
      <c r="P979">
        <f t="shared" si="537"/>
        <v>3.2450000000000001</v>
      </c>
      <c r="Q979">
        <v>1.44</v>
      </c>
      <c r="U979" t="s">
        <v>3721</v>
      </c>
      <c r="V979" t="s">
        <v>3721</v>
      </c>
      <c r="W979" s="52" t="s">
        <v>26</v>
      </c>
      <c r="X979" s="56" t="s">
        <v>26</v>
      </c>
      <c r="Z979" s="60" t="s">
        <v>26</v>
      </c>
      <c r="AC979" s="19" t="s">
        <v>3721</v>
      </c>
      <c r="AD979" s="19" t="s">
        <v>3721</v>
      </c>
      <c r="AE979" s="19" t="s">
        <v>3721</v>
      </c>
      <c r="AF979" s="19" t="s">
        <v>3721</v>
      </c>
      <c r="AH979" s="31" t="str">
        <f t="shared" si="529"/>
        <v/>
      </c>
      <c r="AI979" s="31" t="str">
        <f t="shared" si="530"/>
        <v/>
      </c>
      <c r="AJ979" s="31" t="str">
        <f t="shared" si="531"/>
        <v/>
      </c>
      <c r="AK979" s="31" t="str">
        <f t="shared" si="532"/>
        <v/>
      </c>
      <c r="BG979" t="s">
        <v>7049</v>
      </c>
      <c r="BH979" t="s">
        <v>7050</v>
      </c>
      <c r="BJ979" t="s">
        <v>7007</v>
      </c>
      <c r="BM979" t="s">
        <v>7051</v>
      </c>
      <c r="BN979" t="s">
        <v>7018</v>
      </c>
      <c r="BO979" t="s">
        <v>4169</v>
      </c>
      <c r="BP979" s="67" t="e">
        <f>VLOOKUP(A979, [1]Sheet1!$A:$B, 1, 0)</f>
        <v>#N/A</v>
      </c>
      <c r="BT979" s="68"/>
    </row>
    <row r="980" spans="1:72" x14ac:dyDescent="0.2">
      <c r="A980">
        <v>225490</v>
      </c>
      <c r="B980" t="s">
        <v>2999</v>
      </c>
      <c r="C980" t="s">
        <v>2997</v>
      </c>
      <c r="D980" t="s">
        <v>24</v>
      </c>
      <c r="E980" t="s">
        <v>34</v>
      </c>
      <c r="F980" t="s">
        <v>27</v>
      </c>
      <c r="G980" t="s">
        <v>27</v>
      </c>
      <c r="J980">
        <f t="shared" si="535"/>
        <v>38.94</v>
      </c>
      <c r="M980">
        <v>1.44</v>
      </c>
      <c r="O980">
        <f t="shared" si="536"/>
        <v>38.94</v>
      </c>
      <c r="P980">
        <f t="shared" si="537"/>
        <v>3.2450000000000001</v>
      </c>
      <c r="Q980">
        <v>1.44</v>
      </c>
      <c r="U980" t="s">
        <v>3721</v>
      </c>
      <c r="V980" t="s">
        <v>3721</v>
      </c>
      <c r="W980" s="52" t="s">
        <v>26</v>
      </c>
      <c r="X980" s="56" t="s">
        <v>26</v>
      </c>
      <c r="Z980" s="60" t="s">
        <v>26</v>
      </c>
      <c r="AC980" s="19" t="s">
        <v>3721</v>
      </c>
      <c r="AD980" s="19" t="s">
        <v>3721</v>
      </c>
      <c r="AE980" s="19" t="s">
        <v>3721</v>
      </c>
      <c r="AF980" s="19" t="s">
        <v>3721</v>
      </c>
      <c r="AH980" s="31" t="str">
        <f t="shared" si="529"/>
        <v/>
      </c>
      <c r="AI980" s="31" t="str">
        <f t="shared" si="530"/>
        <v/>
      </c>
      <c r="AJ980" s="31" t="str">
        <f t="shared" si="531"/>
        <v/>
      </c>
      <c r="AK980" s="31" t="str">
        <f t="shared" si="532"/>
        <v/>
      </c>
      <c r="BG980" t="s">
        <v>7052</v>
      </c>
      <c r="BH980" t="s">
        <v>7053</v>
      </c>
      <c r="BJ980" t="s">
        <v>7007</v>
      </c>
      <c r="BM980" t="s">
        <v>7054</v>
      </c>
      <c r="BN980" t="s">
        <v>7018</v>
      </c>
      <c r="BO980" t="s">
        <v>4169</v>
      </c>
      <c r="BP980" s="67" t="e">
        <f>VLOOKUP(A980, [1]Sheet1!$A:$B, 1, 0)</f>
        <v>#N/A</v>
      </c>
      <c r="BT980" s="68"/>
    </row>
    <row r="981" spans="1:72" x14ac:dyDescent="0.2">
      <c r="A981">
        <v>225557</v>
      </c>
      <c r="B981" t="s">
        <v>3001</v>
      </c>
      <c r="C981" t="s">
        <v>3002</v>
      </c>
      <c r="D981" t="s">
        <v>24</v>
      </c>
      <c r="E981" t="s">
        <v>34</v>
      </c>
      <c r="F981" t="s">
        <v>27</v>
      </c>
      <c r="G981" t="s">
        <v>27</v>
      </c>
      <c r="J981">
        <f t="shared" si="535"/>
        <v>38.94</v>
      </c>
      <c r="M981">
        <v>1.44</v>
      </c>
      <c r="O981">
        <f t="shared" si="536"/>
        <v>38.94</v>
      </c>
      <c r="P981">
        <f t="shared" si="537"/>
        <v>3.2450000000000001</v>
      </c>
      <c r="Q981">
        <v>1.44</v>
      </c>
      <c r="U981" t="s">
        <v>3721</v>
      </c>
      <c r="V981" t="s">
        <v>3721</v>
      </c>
      <c r="W981" s="52" t="s">
        <v>26</v>
      </c>
      <c r="X981" s="56" t="s">
        <v>26</v>
      </c>
      <c r="Z981" s="60" t="s">
        <v>26</v>
      </c>
      <c r="AC981" s="19" t="s">
        <v>3721</v>
      </c>
      <c r="AD981" s="19" t="s">
        <v>3721</v>
      </c>
      <c r="AE981" s="19" t="s">
        <v>3721</v>
      </c>
      <c r="AF981" s="19" t="s">
        <v>3721</v>
      </c>
      <c r="AH981" s="31" t="str">
        <f t="shared" si="529"/>
        <v/>
      </c>
      <c r="AI981" s="31" t="str">
        <f t="shared" si="530"/>
        <v/>
      </c>
      <c r="AJ981" s="31" t="str">
        <f t="shared" si="531"/>
        <v/>
      </c>
      <c r="AK981" s="31" t="str">
        <f t="shared" si="532"/>
        <v/>
      </c>
      <c r="BG981" t="s">
        <v>7055</v>
      </c>
      <c r="BH981" t="s">
        <v>7056</v>
      </c>
      <c r="BJ981" t="s">
        <v>7007</v>
      </c>
      <c r="BM981" t="s">
        <v>7057</v>
      </c>
      <c r="BN981" t="s">
        <v>7018</v>
      </c>
      <c r="BO981" t="s">
        <v>4169</v>
      </c>
      <c r="BP981" s="67" t="e">
        <f>VLOOKUP(A981, [1]Sheet1!$A:$B, 1, 0)</f>
        <v>#N/A</v>
      </c>
      <c r="BT981" s="68"/>
    </row>
    <row r="982" spans="1:72" x14ac:dyDescent="0.2">
      <c r="A982">
        <v>290957</v>
      </c>
      <c r="B982" t="s">
        <v>3004</v>
      </c>
      <c r="C982" t="s">
        <v>3002</v>
      </c>
      <c r="D982" t="s">
        <v>24</v>
      </c>
      <c r="E982" t="s">
        <v>34</v>
      </c>
      <c r="F982" t="s">
        <v>27</v>
      </c>
      <c r="G982" t="s">
        <v>27</v>
      </c>
      <c r="J982">
        <f t="shared" si="535"/>
        <v>38.94</v>
      </c>
      <c r="M982">
        <v>1.44</v>
      </c>
      <c r="O982">
        <f t="shared" si="536"/>
        <v>38.94</v>
      </c>
      <c r="P982">
        <f t="shared" si="537"/>
        <v>3.2450000000000001</v>
      </c>
      <c r="Q982">
        <v>1.44</v>
      </c>
      <c r="U982" t="s">
        <v>3721</v>
      </c>
      <c r="V982" t="s">
        <v>3721</v>
      </c>
      <c r="W982" s="52" t="s">
        <v>26</v>
      </c>
      <c r="X982" s="56" t="s">
        <v>26</v>
      </c>
      <c r="Z982" s="60" t="s">
        <v>26</v>
      </c>
      <c r="AC982" s="19" t="s">
        <v>3721</v>
      </c>
      <c r="AD982" s="19" t="s">
        <v>3721</v>
      </c>
      <c r="AE982" s="19" t="s">
        <v>3721</v>
      </c>
      <c r="AF982" s="19" t="s">
        <v>3721</v>
      </c>
      <c r="AH982" s="31" t="str">
        <f t="shared" si="529"/>
        <v/>
      </c>
      <c r="AI982" s="31" t="str">
        <f t="shared" si="530"/>
        <v/>
      </c>
      <c r="AJ982" s="31" t="str">
        <f t="shared" si="531"/>
        <v/>
      </c>
      <c r="AK982" s="31" t="str">
        <f t="shared" si="532"/>
        <v/>
      </c>
      <c r="BG982" t="s">
        <v>7058</v>
      </c>
      <c r="BH982" t="s">
        <v>7059</v>
      </c>
      <c r="BJ982" t="s">
        <v>7007</v>
      </c>
      <c r="BM982" t="s">
        <v>7060</v>
      </c>
      <c r="BN982" t="s">
        <v>7018</v>
      </c>
      <c r="BO982" t="s">
        <v>4169</v>
      </c>
      <c r="BP982" s="67" t="e">
        <f>VLOOKUP(A982, [1]Sheet1!$A:$B, 1, 0)</f>
        <v>#N/A</v>
      </c>
      <c r="BT982" s="68"/>
    </row>
    <row r="983" spans="1:72" x14ac:dyDescent="0.2">
      <c r="A983">
        <v>6503767</v>
      </c>
      <c r="B983" t="s">
        <v>3006</v>
      </c>
      <c r="C983" t="s">
        <v>3007</v>
      </c>
      <c r="D983" t="s">
        <v>24</v>
      </c>
      <c r="E983" t="s">
        <v>34</v>
      </c>
      <c r="F983" t="s">
        <v>27</v>
      </c>
      <c r="G983" t="s">
        <v>27</v>
      </c>
      <c r="J983">
        <f t="shared" si="535"/>
        <v>38.94</v>
      </c>
      <c r="M983">
        <v>1.44</v>
      </c>
      <c r="O983">
        <f t="shared" si="536"/>
        <v>38.94</v>
      </c>
      <c r="P983">
        <f t="shared" si="537"/>
        <v>3.2450000000000001</v>
      </c>
      <c r="Q983">
        <v>1.44</v>
      </c>
      <c r="U983" t="s">
        <v>3721</v>
      </c>
      <c r="V983" t="s">
        <v>3721</v>
      </c>
      <c r="W983" s="52" t="s">
        <v>26</v>
      </c>
      <c r="X983" s="56" t="s">
        <v>26</v>
      </c>
      <c r="Z983" s="60" t="s">
        <v>26</v>
      </c>
      <c r="AC983" s="19" t="s">
        <v>3721</v>
      </c>
      <c r="AD983" s="19" t="s">
        <v>3721</v>
      </c>
      <c r="AE983" s="19" t="s">
        <v>3721</v>
      </c>
      <c r="AF983" s="19" t="s">
        <v>3721</v>
      </c>
      <c r="AH983" s="31" t="str">
        <f t="shared" si="529"/>
        <v/>
      </c>
      <c r="AI983" s="31" t="str">
        <f t="shared" si="530"/>
        <v/>
      </c>
      <c r="AJ983" s="31" t="str">
        <f t="shared" si="531"/>
        <v/>
      </c>
      <c r="AK983" s="31" t="str">
        <f t="shared" si="532"/>
        <v/>
      </c>
      <c r="BG983" t="s">
        <v>7061</v>
      </c>
      <c r="BH983" t="s">
        <v>7062</v>
      </c>
      <c r="BJ983" t="s">
        <v>7007</v>
      </c>
      <c r="BM983" t="s">
        <v>7063</v>
      </c>
      <c r="BN983" t="s">
        <v>7018</v>
      </c>
      <c r="BO983" t="s">
        <v>4169</v>
      </c>
      <c r="BP983" s="67" t="e">
        <f>VLOOKUP(A983, [1]Sheet1!$A:$B, 1, 0)</f>
        <v>#N/A</v>
      </c>
      <c r="BT983" s="68"/>
    </row>
    <row r="984" spans="1:72" x14ac:dyDescent="0.2">
      <c r="A984">
        <v>6503775</v>
      </c>
      <c r="B984" t="s">
        <v>3009</v>
      </c>
      <c r="C984" t="s">
        <v>3007</v>
      </c>
      <c r="D984" t="s">
        <v>24</v>
      </c>
      <c r="E984" t="s">
        <v>34</v>
      </c>
      <c r="F984" t="s">
        <v>27</v>
      </c>
      <c r="G984" t="s">
        <v>27</v>
      </c>
      <c r="J984">
        <f t="shared" si="535"/>
        <v>38.94</v>
      </c>
      <c r="M984">
        <v>1.44</v>
      </c>
      <c r="O984">
        <f t="shared" si="536"/>
        <v>38.94</v>
      </c>
      <c r="P984">
        <f t="shared" si="537"/>
        <v>3.2450000000000001</v>
      </c>
      <c r="Q984">
        <v>1.44</v>
      </c>
      <c r="U984" t="s">
        <v>3721</v>
      </c>
      <c r="V984" t="s">
        <v>3721</v>
      </c>
      <c r="W984" s="52" t="s">
        <v>26</v>
      </c>
      <c r="X984" s="56" t="s">
        <v>26</v>
      </c>
      <c r="Z984" s="60" t="s">
        <v>26</v>
      </c>
      <c r="AC984" s="19" t="s">
        <v>3721</v>
      </c>
      <c r="AD984" s="19" t="s">
        <v>3721</v>
      </c>
      <c r="AE984" s="19" t="s">
        <v>3721</v>
      </c>
      <c r="AF984" s="19" t="s">
        <v>3721</v>
      </c>
      <c r="AH984" s="31" t="str">
        <f t="shared" si="529"/>
        <v/>
      </c>
      <c r="AI984" s="31" t="str">
        <f t="shared" si="530"/>
        <v/>
      </c>
      <c r="AJ984" s="31" t="str">
        <f t="shared" si="531"/>
        <v/>
      </c>
      <c r="AK984" s="31" t="str">
        <f t="shared" si="532"/>
        <v/>
      </c>
      <c r="BG984" t="s">
        <v>7064</v>
      </c>
      <c r="BH984" t="s">
        <v>7065</v>
      </c>
      <c r="BJ984" t="s">
        <v>7007</v>
      </c>
      <c r="BM984" t="s">
        <v>7066</v>
      </c>
      <c r="BN984" t="s">
        <v>7018</v>
      </c>
      <c r="BO984" t="s">
        <v>4169</v>
      </c>
      <c r="BP984" s="67" t="e">
        <f>VLOOKUP(A984, [1]Sheet1!$A:$B, 1, 0)</f>
        <v>#N/A</v>
      </c>
      <c r="BT984" s="68"/>
    </row>
    <row r="985" spans="1:72" x14ac:dyDescent="0.2">
      <c r="A985">
        <v>729236</v>
      </c>
      <c r="B985" t="s">
        <v>3012</v>
      </c>
      <c r="C985" t="s">
        <v>3013</v>
      </c>
      <c r="D985" t="s">
        <v>24</v>
      </c>
      <c r="E985" t="s">
        <v>34</v>
      </c>
      <c r="F985" t="s">
        <v>27</v>
      </c>
      <c r="G985" t="s">
        <v>27</v>
      </c>
      <c r="I985" t="s">
        <v>22</v>
      </c>
      <c r="J985">
        <v>36.57</v>
      </c>
      <c r="O985">
        <v>36.57</v>
      </c>
      <c r="P985">
        <v>3.0474999999999999</v>
      </c>
      <c r="T985" t="s">
        <v>735</v>
      </c>
      <c r="U985" t="s">
        <v>3728</v>
      </c>
      <c r="V985" t="s">
        <v>3758</v>
      </c>
      <c r="W985" s="52" t="s">
        <v>3890</v>
      </c>
      <c r="X985" s="56" t="s">
        <v>3783</v>
      </c>
      <c r="Z985" s="60">
        <v>4.1900000000000004</v>
      </c>
      <c r="AA985" s="25">
        <v>0.129393214936248</v>
      </c>
      <c r="AC985" s="19" t="s">
        <v>3783</v>
      </c>
      <c r="AD985" s="19" t="s">
        <v>3814</v>
      </c>
      <c r="AE985" s="19" t="s">
        <v>3834</v>
      </c>
      <c r="AF985" s="19">
        <v>5.19</v>
      </c>
      <c r="AH985" s="31">
        <f t="shared" si="529"/>
        <v>3.9666666666666668</v>
      </c>
      <c r="AI985" s="31" t="str">
        <f t="shared" si="530"/>
        <v>4.49</v>
      </c>
      <c r="AJ985" s="31" t="str">
        <f t="shared" si="531"/>
        <v/>
      </c>
      <c r="AK985" s="31">
        <f t="shared" si="532"/>
        <v>4.1900000000000004</v>
      </c>
      <c r="AM985" s="41">
        <v>37.08</v>
      </c>
      <c r="AN985" s="41">
        <v>2.14</v>
      </c>
      <c r="AO985">
        <v>12</v>
      </c>
      <c r="AP985" s="41">
        <f>(AM985 * 1.05) - L985 - Q985 - K985</f>
        <v>38.933999999999997</v>
      </c>
      <c r="AQ985" t="s">
        <v>27</v>
      </c>
      <c r="AR985" s="41">
        <f>(((AH985)-((AP985/AO985) + ((AN985 * 0.03)/AO985)))/AH985)*100</f>
        <v>18.071008403361351</v>
      </c>
      <c r="AS985" s="41">
        <f>(((AI985)-((AP985/AO985) + ((AN985 * 0.3)/AO985)))/AI985)*100</f>
        <v>26.54788418708241</v>
      </c>
      <c r="AT985" s="41" t="e">
        <f>(((AJ985)-((AP985/AO985) + ((AN985 * 0.03)/AO985)))/AJ985)*100</f>
        <v>#VALUE!</v>
      </c>
      <c r="AU985" s="41">
        <f>(((AK985)-((AP985/AO985) + ((AN985 * 0.07)/AO985)))/AK985)*100</f>
        <v>22.26770087509945</v>
      </c>
      <c r="BB985" s="53">
        <f>(((AH985)-(((AP985/AO985) + ((AN985 * 0.03)/AO985))-AW985))/AH985)*100</f>
        <v>18.071008403361351</v>
      </c>
      <c r="BC985" s="57">
        <f>(((AI985)-(((AP985/AO985) + ((AN985 * 0.3)/AO985))-AX985))/AI985)*100</f>
        <v>26.54788418708241</v>
      </c>
      <c r="BD985" s="48" t="e">
        <f>(((AJ985)-(((AP985/AO985) + ((AN985 * 0.03)/AO985))-AY985))/AJ985)*100</f>
        <v>#VALUE!</v>
      </c>
      <c r="BE985" s="61">
        <f>(((AK985)-(((AP985/AO985) + ((AN985 * 0.15)/AO985))-AZ985))/AK985)*100</f>
        <v>21.927207637231515</v>
      </c>
      <c r="BG985" t="s">
        <v>7067</v>
      </c>
      <c r="BH985" t="s">
        <v>7068</v>
      </c>
      <c r="BJ985" t="s">
        <v>7007</v>
      </c>
      <c r="BM985" t="s">
        <v>7069</v>
      </c>
      <c r="BN985" t="s">
        <v>7018</v>
      </c>
      <c r="BO985" t="s">
        <v>4169</v>
      </c>
      <c r="BP985" s="67" t="e">
        <f>VLOOKUP(A985, [1]Sheet1!$A:$B, 1, 0)</f>
        <v>#N/A</v>
      </c>
      <c r="BT985" s="68"/>
    </row>
    <row r="986" spans="1:72" x14ac:dyDescent="0.2">
      <c r="A986">
        <v>729228</v>
      </c>
      <c r="B986" t="s">
        <v>3015</v>
      </c>
      <c r="C986" t="s">
        <v>3013</v>
      </c>
      <c r="D986" t="s">
        <v>24</v>
      </c>
      <c r="E986" t="s">
        <v>34</v>
      </c>
      <c r="F986" t="s">
        <v>27</v>
      </c>
      <c r="G986" t="s">
        <v>27</v>
      </c>
      <c r="J986">
        <f t="shared" ref="J986:J989" si="538">J985</f>
        <v>36.57</v>
      </c>
      <c r="O986">
        <f t="shared" ref="O986:P989" si="539">O985</f>
        <v>36.57</v>
      </c>
      <c r="P986">
        <f t="shared" si="539"/>
        <v>3.0474999999999999</v>
      </c>
      <c r="U986" t="s">
        <v>3721</v>
      </c>
      <c r="V986" t="s">
        <v>3721</v>
      </c>
      <c r="W986" s="52" t="s">
        <v>26</v>
      </c>
      <c r="X986" s="56" t="s">
        <v>26</v>
      </c>
      <c r="Z986" s="60" t="s">
        <v>26</v>
      </c>
      <c r="AC986" s="19" t="s">
        <v>3721</v>
      </c>
      <c r="AD986" s="19" t="s">
        <v>3721</v>
      </c>
      <c r="AE986" s="19" t="s">
        <v>3721</v>
      </c>
      <c r="AF986" s="19" t="s">
        <v>3721</v>
      </c>
      <c r="AH986" s="31" t="str">
        <f t="shared" si="529"/>
        <v/>
      </c>
      <c r="AI986" s="31" t="str">
        <f t="shared" si="530"/>
        <v/>
      </c>
      <c r="AJ986" s="31" t="str">
        <f t="shared" si="531"/>
        <v/>
      </c>
      <c r="AK986" s="31" t="str">
        <f t="shared" si="532"/>
        <v/>
      </c>
      <c r="BG986" t="s">
        <v>7070</v>
      </c>
      <c r="BH986" t="s">
        <v>7071</v>
      </c>
      <c r="BJ986" t="s">
        <v>7007</v>
      </c>
      <c r="BM986" t="s">
        <v>7072</v>
      </c>
      <c r="BN986" t="s">
        <v>7018</v>
      </c>
      <c r="BO986" t="s">
        <v>4169</v>
      </c>
      <c r="BP986" s="67" t="e">
        <f>VLOOKUP(A986, [1]Sheet1!$A:$B, 1, 0)</f>
        <v>#N/A</v>
      </c>
      <c r="BT986" s="68"/>
    </row>
    <row r="987" spans="1:72" x14ac:dyDescent="0.2">
      <c r="A987">
        <v>729194</v>
      </c>
      <c r="B987" t="s">
        <v>3017</v>
      </c>
      <c r="C987" t="s">
        <v>3013</v>
      </c>
      <c r="D987" t="s">
        <v>24</v>
      </c>
      <c r="E987" t="s">
        <v>34</v>
      </c>
      <c r="F987" t="s">
        <v>27</v>
      </c>
      <c r="G987" t="s">
        <v>27</v>
      </c>
      <c r="J987">
        <f t="shared" si="538"/>
        <v>36.57</v>
      </c>
      <c r="O987">
        <f t="shared" si="539"/>
        <v>36.57</v>
      </c>
      <c r="P987">
        <f t="shared" si="539"/>
        <v>3.0474999999999999</v>
      </c>
      <c r="U987" t="s">
        <v>3721</v>
      </c>
      <c r="V987" t="s">
        <v>3721</v>
      </c>
      <c r="W987" s="52" t="s">
        <v>26</v>
      </c>
      <c r="X987" s="56" t="s">
        <v>26</v>
      </c>
      <c r="Z987" s="60" t="s">
        <v>26</v>
      </c>
      <c r="AC987" s="19" t="s">
        <v>3721</v>
      </c>
      <c r="AD987" s="19" t="s">
        <v>3721</v>
      </c>
      <c r="AE987" s="19" t="s">
        <v>3721</v>
      </c>
      <c r="AF987" s="19" t="s">
        <v>3721</v>
      </c>
      <c r="AH987" s="31" t="str">
        <f t="shared" si="529"/>
        <v/>
      </c>
      <c r="AI987" s="31" t="str">
        <f t="shared" si="530"/>
        <v/>
      </c>
      <c r="AJ987" s="31" t="str">
        <f t="shared" si="531"/>
        <v/>
      </c>
      <c r="AK987" s="31" t="str">
        <f t="shared" si="532"/>
        <v/>
      </c>
      <c r="BG987" t="s">
        <v>7073</v>
      </c>
      <c r="BH987" t="s">
        <v>7074</v>
      </c>
      <c r="BJ987" t="s">
        <v>7007</v>
      </c>
      <c r="BM987" t="s">
        <v>7075</v>
      </c>
      <c r="BN987" t="s">
        <v>7018</v>
      </c>
      <c r="BO987" t="s">
        <v>4169</v>
      </c>
      <c r="BP987" s="67" t="e">
        <f>VLOOKUP(A987, [1]Sheet1!$A:$B, 1, 0)</f>
        <v>#N/A</v>
      </c>
      <c r="BT987" s="68"/>
    </row>
    <row r="988" spans="1:72" x14ac:dyDescent="0.2">
      <c r="A988">
        <v>729244</v>
      </c>
      <c r="B988" t="s">
        <v>3019</v>
      </c>
      <c r="C988" t="s">
        <v>3013</v>
      </c>
      <c r="D988" t="s">
        <v>24</v>
      </c>
      <c r="E988" t="s">
        <v>34</v>
      </c>
      <c r="F988" t="s">
        <v>27</v>
      </c>
      <c r="G988" t="s">
        <v>27</v>
      </c>
      <c r="J988">
        <f t="shared" si="538"/>
        <v>36.57</v>
      </c>
      <c r="O988">
        <f t="shared" si="539"/>
        <v>36.57</v>
      </c>
      <c r="P988">
        <f t="shared" si="539"/>
        <v>3.0474999999999999</v>
      </c>
      <c r="U988" t="s">
        <v>3721</v>
      </c>
      <c r="V988" t="s">
        <v>3721</v>
      </c>
      <c r="W988" s="52" t="s">
        <v>26</v>
      </c>
      <c r="X988" s="56" t="s">
        <v>26</v>
      </c>
      <c r="Z988" s="60" t="s">
        <v>26</v>
      </c>
      <c r="AC988" s="19" t="s">
        <v>3721</v>
      </c>
      <c r="AD988" s="19" t="s">
        <v>3721</v>
      </c>
      <c r="AE988" s="19" t="s">
        <v>3721</v>
      </c>
      <c r="AF988" s="19" t="s">
        <v>3721</v>
      </c>
      <c r="AH988" s="31" t="str">
        <f t="shared" si="529"/>
        <v/>
      </c>
      <c r="AI988" s="31" t="str">
        <f t="shared" si="530"/>
        <v/>
      </c>
      <c r="AJ988" s="31" t="str">
        <f t="shared" si="531"/>
        <v/>
      </c>
      <c r="AK988" s="31" t="str">
        <f t="shared" si="532"/>
        <v/>
      </c>
      <c r="BG988" t="s">
        <v>7076</v>
      </c>
      <c r="BH988" t="s">
        <v>7077</v>
      </c>
      <c r="BJ988" t="s">
        <v>7007</v>
      </c>
      <c r="BM988" t="s">
        <v>7078</v>
      </c>
      <c r="BN988" t="s">
        <v>7018</v>
      </c>
      <c r="BO988" t="s">
        <v>4169</v>
      </c>
      <c r="BP988" s="67" t="e">
        <f>VLOOKUP(A988, [1]Sheet1!$A:$B, 1, 0)</f>
        <v>#N/A</v>
      </c>
      <c r="BT988" s="68"/>
    </row>
    <row r="989" spans="1:72" x14ac:dyDescent="0.2">
      <c r="A989">
        <v>224394</v>
      </c>
      <c r="B989" t="s">
        <v>3021</v>
      </c>
      <c r="C989" t="s">
        <v>3013</v>
      </c>
      <c r="D989" t="s">
        <v>24</v>
      </c>
      <c r="E989" t="s">
        <v>34</v>
      </c>
      <c r="F989" t="s">
        <v>27</v>
      </c>
      <c r="G989" t="s">
        <v>27</v>
      </c>
      <c r="J989">
        <f t="shared" si="538"/>
        <v>36.57</v>
      </c>
      <c r="O989">
        <f t="shared" si="539"/>
        <v>36.57</v>
      </c>
      <c r="P989">
        <f t="shared" si="539"/>
        <v>3.0474999999999999</v>
      </c>
      <c r="U989" t="s">
        <v>3721</v>
      </c>
      <c r="V989" t="s">
        <v>3721</v>
      </c>
      <c r="W989" s="52" t="s">
        <v>26</v>
      </c>
      <c r="X989" s="56" t="s">
        <v>26</v>
      </c>
      <c r="Z989" s="60" t="s">
        <v>26</v>
      </c>
      <c r="AC989" s="19" t="s">
        <v>3721</v>
      </c>
      <c r="AD989" s="19" t="s">
        <v>3721</v>
      </c>
      <c r="AE989" s="19" t="s">
        <v>3721</v>
      </c>
      <c r="AF989" s="19" t="s">
        <v>3721</v>
      </c>
      <c r="AH989" s="31" t="str">
        <f t="shared" si="529"/>
        <v/>
      </c>
      <c r="AI989" s="31" t="str">
        <f t="shared" si="530"/>
        <v/>
      </c>
      <c r="AJ989" s="31" t="str">
        <f t="shared" si="531"/>
        <v/>
      </c>
      <c r="AK989" s="31" t="str">
        <f t="shared" si="532"/>
        <v/>
      </c>
      <c r="BG989" t="s">
        <v>7079</v>
      </c>
      <c r="BH989" t="s">
        <v>7080</v>
      </c>
      <c r="BJ989" t="s">
        <v>7007</v>
      </c>
      <c r="BM989" t="s">
        <v>7081</v>
      </c>
      <c r="BN989" t="s">
        <v>7018</v>
      </c>
      <c r="BO989" t="s">
        <v>4169</v>
      </c>
      <c r="BP989" s="67" t="e">
        <f>VLOOKUP(A989, [1]Sheet1!$A:$B, 1, 0)</f>
        <v>#N/A</v>
      </c>
      <c r="BT989" s="68"/>
    </row>
    <row r="990" spans="1:72" x14ac:dyDescent="0.2">
      <c r="A990">
        <v>128553</v>
      </c>
      <c r="B990" t="s">
        <v>3024</v>
      </c>
      <c r="C990" t="s">
        <v>3025</v>
      </c>
      <c r="D990" t="s">
        <v>24</v>
      </c>
      <c r="E990" t="s">
        <v>34</v>
      </c>
      <c r="F990" t="s">
        <v>27</v>
      </c>
      <c r="G990" t="s">
        <v>27</v>
      </c>
      <c r="I990" t="s">
        <v>22</v>
      </c>
      <c r="J990">
        <v>36.340000000000003</v>
      </c>
      <c r="O990">
        <v>36.340000000000003</v>
      </c>
      <c r="P990">
        <v>3.0283333333333302</v>
      </c>
      <c r="T990" t="s">
        <v>735</v>
      </c>
      <c r="U990" t="s">
        <v>3728</v>
      </c>
      <c r="V990" t="s">
        <v>3758</v>
      </c>
      <c r="W990" s="52" t="s">
        <v>3890</v>
      </c>
      <c r="X990" s="56" t="s">
        <v>3783</v>
      </c>
      <c r="Z990" s="60">
        <v>4.1900000000000004</v>
      </c>
      <c r="AA990" s="25">
        <v>0.13503187613843401</v>
      </c>
      <c r="AC990" s="19" t="s">
        <v>3783</v>
      </c>
      <c r="AD990" s="19" t="s">
        <v>3814</v>
      </c>
      <c r="AE990" s="19" t="s">
        <v>3834</v>
      </c>
      <c r="AF990" s="19">
        <v>5.19</v>
      </c>
      <c r="AH990" s="31">
        <f t="shared" si="529"/>
        <v>3.9666666666666668</v>
      </c>
      <c r="AI990" s="31" t="str">
        <f t="shared" si="530"/>
        <v>4.49</v>
      </c>
      <c r="AJ990" s="31" t="str">
        <f t="shared" si="531"/>
        <v/>
      </c>
      <c r="AK990" s="31">
        <f t="shared" si="532"/>
        <v>4.1900000000000004</v>
      </c>
      <c r="AM990" s="41">
        <v>36.840000000000003</v>
      </c>
      <c r="AN990" s="41">
        <v>1.43</v>
      </c>
      <c r="AO990">
        <v>12</v>
      </c>
      <c r="AP990" s="41">
        <f>(AM990 * 1.05) - L990 - Q990 - K990</f>
        <v>38.682000000000002</v>
      </c>
      <c r="AQ990" t="s">
        <v>27</v>
      </c>
      <c r="AR990" s="41">
        <f>(((AH990)-((AP990/AO990) + ((AN990 * 0.03)/AO990)))/AH990)*100</f>
        <v>18.645168067226887</v>
      </c>
      <c r="AS990" s="41">
        <f>(((AI990)-((AP990/AO990) + ((AN990 * 0.3)/AO990)))/AI990)*100</f>
        <v>27.410913140311806</v>
      </c>
      <c r="AT990" s="41" t="e">
        <f>(((AJ990)-((AP990/AO990) + ((AN990 * 0.03)/AO990)))/AJ990)*100</f>
        <v>#VALUE!</v>
      </c>
      <c r="AU990" s="41">
        <f>(((AK990)-((AP990/AO990) + ((AN990 * 0.07)/AO990)))/AK990)*100</f>
        <v>22.867740652346868</v>
      </c>
      <c r="BB990" s="53">
        <f>(((AH990)-(((AP990/AO990) + ((AN990 * 0.03)/AO990))-AW990))/AH990)*100</f>
        <v>18.645168067226887</v>
      </c>
      <c r="BC990" s="57">
        <f>(((AI990)-(((AP990/AO990) + ((AN990 * 0.3)/AO990))-AX990))/AI990)*100</f>
        <v>27.410913140311806</v>
      </c>
      <c r="BD990" s="48" t="e">
        <f>(((AJ990)-(((AP990/AO990) + ((AN990 * 0.03)/AO990))-AY990))/AJ990)*100</f>
        <v>#VALUE!</v>
      </c>
      <c r="BE990" s="61">
        <f>(((AK990)-(((AP990/AO990) + ((AN990 * 0.15)/AO990))-AZ990))/AK990)*100</f>
        <v>22.640214797136043</v>
      </c>
      <c r="BG990" t="s">
        <v>7082</v>
      </c>
      <c r="BH990" t="s">
        <v>7083</v>
      </c>
      <c r="BJ990" t="s">
        <v>7007</v>
      </c>
      <c r="BM990" t="s">
        <v>7084</v>
      </c>
      <c r="BN990" t="s">
        <v>4528</v>
      </c>
      <c r="BO990" t="s">
        <v>36</v>
      </c>
      <c r="BP990" s="67" t="e">
        <f>VLOOKUP(A990, [1]Sheet1!$A:$B, 1, 0)</f>
        <v>#N/A</v>
      </c>
      <c r="BT990" s="68"/>
    </row>
    <row r="991" spans="1:72" x14ac:dyDescent="0.2">
      <c r="A991">
        <v>128579</v>
      </c>
      <c r="B991" t="s">
        <v>3027</v>
      </c>
      <c r="C991" t="s">
        <v>3025</v>
      </c>
      <c r="D991" t="s">
        <v>24</v>
      </c>
      <c r="E991" t="s">
        <v>34</v>
      </c>
      <c r="F991" t="s">
        <v>27</v>
      </c>
      <c r="G991" t="s">
        <v>27</v>
      </c>
      <c r="J991">
        <f t="shared" ref="J991:J993" si="540">J990</f>
        <v>36.340000000000003</v>
      </c>
      <c r="O991">
        <f t="shared" ref="O991:P993" si="541">O990</f>
        <v>36.340000000000003</v>
      </c>
      <c r="P991">
        <f t="shared" si="541"/>
        <v>3.0283333333333302</v>
      </c>
      <c r="U991" t="s">
        <v>3721</v>
      </c>
      <c r="V991" t="s">
        <v>3721</v>
      </c>
      <c r="W991" s="52" t="s">
        <v>26</v>
      </c>
      <c r="X991" s="56" t="s">
        <v>26</v>
      </c>
      <c r="Z991" s="60" t="s">
        <v>26</v>
      </c>
      <c r="AC991" s="19" t="s">
        <v>3721</v>
      </c>
      <c r="AD991" s="19" t="s">
        <v>3721</v>
      </c>
      <c r="AE991" s="19" t="s">
        <v>3721</v>
      </c>
      <c r="AF991" s="19" t="s">
        <v>3721</v>
      </c>
      <c r="AH991" s="31" t="str">
        <f t="shared" si="529"/>
        <v/>
      </c>
      <c r="AI991" s="31" t="str">
        <f t="shared" si="530"/>
        <v/>
      </c>
      <c r="AJ991" s="31" t="str">
        <f t="shared" si="531"/>
        <v/>
      </c>
      <c r="AK991" s="31" t="str">
        <f t="shared" si="532"/>
        <v/>
      </c>
      <c r="BG991" t="s">
        <v>7085</v>
      </c>
      <c r="BH991" t="s">
        <v>7086</v>
      </c>
      <c r="BJ991" t="s">
        <v>7007</v>
      </c>
      <c r="BM991" t="s">
        <v>7087</v>
      </c>
      <c r="BN991" t="s">
        <v>4528</v>
      </c>
      <c r="BO991" t="s">
        <v>36</v>
      </c>
      <c r="BP991" s="67" t="e">
        <f>VLOOKUP(A991, [1]Sheet1!$A:$B, 1, 0)</f>
        <v>#N/A</v>
      </c>
      <c r="BT991" s="68"/>
    </row>
    <row r="992" spans="1:72" x14ac:dyDescent="0.2">
      <c r="A992">
        <v>128710</v>
      </c>
      <c r="B992" t="s">
        <v>3029</v>
      </c>
      <c r="C992" t="s">
        <v>3025</v>
      </c>
      <c r="D992" t="s">
        <v>24</v>
      </c>
      <c r="E992" t="s">
        <v>34</v>
      </c>
      <c r="F992" t="s">
        <v>27</v>
      </c>
      <c r="G992" t="s">
        <v>27</v>
      </c>
      <c r="J992">
        <f t="shared" si="540"/>
        <v>36.340000000000003</v>
      </c>
      <c r="O992">
        <f t="shared" si="541"/>
        <v>36.340000000000003</v>
      </c>
      <c r="P992">
        <f t="shared" si="541"/>
        <v>3.0283333333333302</v>
      </c>
      <c r="U992" t="s">
        <v>3721</v>
      </c>
      <c r="V992" t="s">
        <v>3721</v>
      </c>
      <c r="W992" s="52" t="s">
        <v>26</v>
      </c>
      <c r="X992" s="56" t="s">
        <v>26</v>
      </c>
      <c r="Z992" s="60" t="s">
        <v>26</v>
      </c>
      <c r="AC992" s="19" t="s">
        <v>3721</v>
      </c>
      <c r="AD992" s="19" t="s">
        <v>3721</v>
      </c>
      <c r="AE992" s="19" t="s">
        <v>3721</v>
      </c>
      <c r="AF992" s="19" t="s">
        <v>3721</v>
      </c>
      <c r="AH992" s="31" t="str">
        <f t="shared" si="529"/>
        <v/>
      </c>
      <c r="AI992" s="31" t="str">
        <f t="shared" si="530"/>
        <v/>
      </c>
      <c r="AJ992" s="31" t="str">
        <f t="shared" si="531"/>
        <v/>
      </c>
      <c r="AK992" s="31" t="str">
        <f t="shared" si="532"/>
        <v/>
      </c>
      <c r="BG992" t="s">
        <v>7088</v>
      </c>
      <c r="BH992" t="s">
        <v>7089</v>
      </c>
      <c r="BJ992" t="s">
        <v>7007</v>
      </c>
      <c r="BM992" t="s">
        <v>7090</v>
      </c>
      <c r="BN992" t="s">
        <v>4528</v>
      </c>
      <c r="BO992" t="s">
        <v>36</v>
      </c>
      <c r="BP992" s="67" t="e">
        <f>VLOOKUP(A992, [1]Sheet1!$A:$B, 1, 0)</f>
        <v>#N/A</v>
      </c>
      <c r="BT992" s="68"/>
    </row>
    <row r="993" spans="1:72" x14ac:dyDescent="0.2">
      <c r="A993">
        <v>128835</v>
      </c>
      <c r="B993" t="s">
        <v>3031</v>
      </c>
      <c r="C993" t="s">
        <v>3025</v>
      </c>
      <c r="D993" t="s">
        <v>24</v>
      </c>
      <c r="E993" t="s">
        <v>34</v>
      </c>
      <c r="F993" t="s">
        <v>27</v>
      </c>
      <c r="G993" t="s">
        <v>27</v>
      </c>
      <c r="J993">
        <f t="shared" si="540"/>
        <v>36.340000000000003</v>
      </c>
      <c r="O993">
        <f t="shared" si="541"/>
        <v>36.340000000000003</v>
      </c>
      <c r="P993">
        <f t="shared" si="541"/>
        <v>3.0283333333333302</v>
      </c>
      <c r="U993" t="s">
        <v>3721</v>
      </c>
      <c r="V993" t="s">
        <v>3721</v>
      </c>
      <c r="W993" s="52" t="s">
        <v>26</v>
      </c>
      <c r="X993" s="56" t="s">
        <v>26</v>
      </c>
      <c r="Z993" s="60" t="s">
        <v>26</v>
      </c>
      <c r="AC993" s="19" t="s">
        <v>3721</v>
      </c>
      <c r="AD993" s="19" t="s">
        <v>3721</v>
      </c>
      <c r="AE993" s="19" t="s">
        <v>3721</v>
      </c>
      <c r="AF993" s="19" t="s">
        <v>3721</v>
      </c>
      <c r="AH993" s="31" t="str">
        <f t="shared" si="529"/>
        <v/>
      </c>
      <c r="AI993" s="31" t="str">
        <f t="shared" si="530"/>
        <v/>
      </c>
      <c r="AJ993" s="31" t="str">
        <f t="shared" si="531"/>
        <v/>
      </c>
      <c r="AK993" s="31" t="str">
        <f t="shared" si="532"/>
        <v/>
      </c>
      <c r="BG993" t="s">
        <v>7091</v>
      </c>
      <c r="BH993" t="s">
        <v>7092</v>
      </c>
      <c r="BJ993" t="s">
        <v>7007</v>
      </c>
      <c r="BM993" t="s">
        <v>7093</v>
      </c>
      <c r="BN993" t="s">
        <v>4528</v>
      </c>
      <c r="BO993" t="s">
        <v>36</v>
      </c>
      <c r="BP993" s="67" t="e">
        <f>VLOOKUP(A993, [1]Sheet1!$A:$B, 1, 0)</f>
        <v>#N/A</v>
      </c>
      <c r="BT993" s="68"/>
    </row>
    <row r="994" spans="1:72" x14ac:dyDescent="0.2">
      <c r="A994">
        <v>6443485</v>
      </c>
      <c r="B994" t="s">
        <v>3034</v>
      </c>
      <c r="C994" t="s">
        <v>3035</v>
      </c>
      <c r="D994" t="s">
        <v>24</v>
      </c>
      <c r="E994" t="s">
        <v>34</v>
      </c>
      <c r="F994" t="s">
        <v>27</v>
      </c>
      <c r="G994" t="s">
        <v>27</v>
      </c>
      <c r="I994" t="s">
        <v>22</v>
      </c>
      <c r="J994">
        <v>25.96</v>
      </c>
      <c r="M994">
        <v>0.96</v>
      </c>
      <c r="O994">
        <v>25.96</v>
      </c>
      <c r="P994">
        <v>3.2450000000000001</v>
      </c>
      <c r="Q994">
        <v>0.96</v>
      </c>
      <c r="T994" t="s">
        <v>735</v>
      </c>
      <c r="U994" t="s">
        <v>3728</v>
      </c>
      <c r="V994" t="s">
        <v>3758</v>
      </c>
      <c r="W994" s="52" t="s">
        <v>3890</v>
      </c>
      <c r="X994" s="56" t="s">
        <v>3783</v>
      </c>
      <c r="Z994" s="60">
        <v>4.1900000000000004</v>
      </c>
      <c r="AA994" s="25">
        <v>0.10739412568306</v>
      </c>
      <c r="AC994" s="19" t="s">
        <v>3783</v>
      </c>
      <c r="AD994" s="19" t="s">
        <v>3814</v>
      </c>
      <c r="AE994" s="19" t="s">
        <v>3834</v>
      </c>
      <c r="AF994" s="19">
        <v>5.19</v>
      </c>
      <c r="AH994" s="31">
        <f t="shared" si="529"/>
        <v>3.9666666666666668</v>
      </c>
      <c r="AI994" s="31" t="str">
        <f t="shared" si="530"/>
        <v>4.49</v>
      </c>
      <c r="AJ994" s="31" t="str">
        <f t="shared" si="531"/>
        <v/>
      </c>
      <c r="AK994" s="31">
        <f t="shared" si="532"/>
        <v>4.1900000000000004</v>
      </c>
      <c r="AM994" s="41">
        <v>26.32</v>
      </c>
      <c r="AN994" s="41">
        <v>1.05</v>
      </c>
      <c r="AO994">
        <v>8</v>
      </c>
      <c r="AP994" s="41">
        <f>(AM994 * 1.05) - L994 - Q994 - K994</f>
        <v>26.676000000000002</v>
      </c>
      <c r="AQ994" t="s">
        <v>27</v>
      </c>
      <c r="AR994" s="41">
        <f>(((AH994)-((AP994/AO994) + ((AN994 * 0.03)/AO994)))/AH994)*100</f>
        <v>15.837710084033606</v>
      </c>
      <c r="AS994" s="41">
        <f>(((AI994)-((AP994/AO994) + ((AN994 * 0.3)/AO994)))/AI994)*100</f>
        <v>24.858017817371934</v>
      </c>
      <c r="AT994" s="41" t="e">
        <f>(((AJ994)-((AP994/AO994) + ((AN994 * 0.03)/AO994)))/AJ994)*100</f>
        <v>#VALUE!</v>
      </c>
      <c r="AU994" s="41">
        <f>(((AK994)-((AP994/AO994) + ((AN994 * 0.07)/AO994)))/AK994)*100</f>
        <v>20.198389021479716</v>
      </c>
      <c r="BB994" s="53">
        <f>(((AH994)-(((AP994/AO994) + ((AN994 * 0.03)/AO994))-AW994))/AH994)*100</f>
        <v>15.837710084033606</v>
      </c>
      <c r="BC994" s="57">
        <f>(((AI994)-(((AP994/AO994) + ((AN994 * 0.3)/AO994))-AX994))/AI994)*100</f>
        <v>24.858017817371934</v>
      </c>
      <c r="BD994" s="48" t="e">
        <f>(((AJ994)-(((AP994/AO994) + ((AN994 * 0.03)/AO994))-AY994))/AJ994)*100</f>
        <v>#VALUE!</v>
      </c>
      <c r="BE994" s="61">
        <f>(((AK994)-(((AP994/AO994) + ((AN994 * 0.15)/AO994))-AZ994))/AK994)*100</f>
        <v>19.947792362768503</v>
      </c>
      <c r="BG994" t="s">
        <v>7094</v>
      </c>
      <c r="BH994" t="s">
        <v>7095</v>
      </c>
      <c r="BJ994" t="s">
        <v>7007</v>
      </c>
      <c r="BM994" t="s">
        <v>7096</v>
      </c>
      <c r="BN994" t="s">
        <v>4528</v>
      </c>
      <c r="BO994" t="s">
        <v>36</v>
      </c>
      <c r="BP994" s="67" t="e">
        <f>VLOOKUP(A994, [1]Sheet1!$A:$B, 1, 0)</f>
        <v>#N/A</v>
      </c>
      <c r="BT994" s="68"/>
    </row>
    <row r="995" spans="1:72" x14ac:dyDescent="0.2">
      <c r="A995">
        <v>6443394</v>
      </c>
      <c r="B995" t="s">
        <v>3037</v>
      </c>
      <c r="C995" t="s">
        <v>3035</v>
      </c>
      <c r="D995" t="s">
        <v>24</v>
      </c>
      <c r="E995" t="s">
        <v>34</v>
      </c>
      <c r="F995" t="s">
        <v>27</v>
      </c>
      <c r="G995" t="s">
        <v>27</v>
      </c>
      <c r="J995">
        <f t="shared" ref="J995:J1001" si="542">J994</f>
        <v>25.96</v>
      </c>
      <c r="M995">
        <v>0.96</v>
      </c>
      <c r="O995">
        <f t="shared" ref="O995:P1001" si="543">O994</f>
        <v>25.96</v>
      </c>
      <c r="P995">
        <f t="shared" si="543"/>
        <v>3.2450000000000001</v>
      </c>
      <c r="Q995">
        <v>0.96</v>
      </c>
      <c r="U995" t="s">
        <v>3721</v>
      </c>
      <c r="V995" t="s">
        <v>3721</v>
      </c>
      <c r="W995" s="52" t="s">
        <v>26</v>
      </c>
      <c r="X995" s="56" t="s">
        <v>26</v>
      </c>
      <c r="Z995" s="60" t="s">
        <v>26</v>
      </c>
      <c r="AC995" s="19" t="s">
        <v>3721</v>
      </c>
      <c r="AD995" s="19" t="s">
        <v>3721</v>
      </c>
      <c r="AE995" s="19" t="s">
        <v>3721</v>
      </c>
      <c r="AF995" s="19" t="s">
        <v>3721</v>
      </c>
      <c r="AH995" s="31" t="str">
        <f t="shared" si="529"/>
        <v/>
      </c>
      <c r="AI995" s="31" t="str">
        <f t="shared" si="530"/>
        <v/>
      </c>
      <c r="AJ995" s="31" t="str">
        <f t="shared" si="531"/>
        <v/>
      </c>
      <c r="AK995" s="31" t="str">
        <f t="shared" si="532"/>
        <v/>
      </c>
      <c r="BG995" t="s">
        <v>7097</v>
      </c>
      <c r="BH995" t="s">
        <v>7098</v>
      </c>
      <c r="BJ995" t="s">
        <v>7007</v>
      </c>
      <c r="BM995" t="s">
        <v>7099</v>
      </c>
      <c r="BN995" t="s">
        <v>4528</v>
      </c>
      <c r="BO995" t="s">
        <v>36</v>
      </c>
      <c r="BP995" s="67" t="e">
        <f>VLOOKUP(A995, [1]Sheet1!$A:$B, 1, 0)</f>
        <v>#N/A</v>
      </c>
      <c r="BT995" s="68"/>
    </row>
    <row r="996" spans="1:72" x14ac:dyDescent="0.2">
      <c r="A996">
        <v>6443428</v>
      </c>
      <c r="B996" t="s">
        <v>3039</v>
      </c>
      <c r="C996" t="s">
        <v>3035</v>
      </c>
      <c r="D996" t="s">
        <v>24</v>
      </c>
      <c r="E996" t="s">
        <v>34</v>
      </c>
      <c r="F996" t="s">
        <v>27</v>
      </c>
      <c r="G996" t="s">
        <v>27</v>
      </c>
      <c r="J996">
        <f t="shared" si="542"/>
        <v>25.96</v>
      </c>
      <c r="M996">
        <v>0.96</v>
      </c>
      <c r="O996">
        <f t="shared" si="543"/>
        <v>25.96</v>
      </c>
      <c r="P996">
        <f t="shared" si="543"/>
        <v>3.2450000000000001</v>
      </c>
      <c r="Q996">
        <v>0.96</v>
      </c>
      <c r="U996" t="s">
        <v>3721</v>
      </c>
      <c r="V996" t="s">
        <v>3721</v>
      </c>
      <c r="W996" s="52" t="s">
        <v>26</v>
      </c>
      <c r="X996" s="56" t="s">
        <v>26</v>
      </c>
      <c r="Z996" s="60" t="s">
        <v>26</v>
      </c>
      <c r="AC996" s="19" t="s">
        <v>3721</v>
      </c>
      <c r="AD996" s="19" t="s">
        <v>3721</v>
      </c>
      <c r="AE996" s="19" t="s">
        <v>3721</v>
      </c>
      <c r="AF996" s="19" t="s">
        <v>3721</v>
      </c>
      <c r="AH996" s="31" t="str">
        <f t="shared" si="529"/>
        <v/>
      </c>
      <c r="AI996" s="31" t="str">
        <f t="shared" si="530"/>
        <v/>
      </c>
      <c r="AJ996" s="31" t="str">
        <f t="shared" si="531"/>
        <v/>
      </c>
      <c r="AK996" s="31" t="str">
        <f t="shared" si="532"/>
        <v/>
      </c>
      <c r="BG996" t="s">
        <v>7100</v>
      </c>
      <c r="BH996" t="s">
        <v>7101</v>
      </c>
      <c r="BJ996" t="s">
        <v>7007</v>
      </c>
      <c r="BM996" t="s">
        <v>7102</v>
      </c>
      <c r="BN996" t="s">
        <v>4528</v>
      </c>
      <c r="BO996" t="s">
        <v>36</v>
      </c>
      <c r="BP996" s="67" t="e">
        <f>VLOOKUP(A996, [1]Sheet1!$A:$B, 1, 0)</f>
        <v>#N/A</v>
      </c>
      <c r="BT996" s="68"/>
    </row>
    <row r="997" spans="1:72" x14ac:dyDescent="0.2">
      <c r="A997">
        <v>6443444</v>
      </c>
      <c r="B997" t="s">
        <v>3041</v>
      </c>
      <c r="C997" t="s">
        <v>3035</v>
      </c>
      <c r="D997" t="s">
        <v>24</v>
      </c>
      <c r="E997" t="s">
        <v>34</v>
      </c>
      <c r="F997" t="s">
        <v>27</v>
      </c>
      <c r="G997" t="s">
        <v>27</v>
      </c>
      <c r="J997">
        <f t="shared" si="542"/>
        <v>25.96</v>
      </c>
      <c r="M997">
        <v>0.96</v>
      </c>
      <c r="O997">
        <f t="shared" si="543"/>
        <v>25.96</v>
      </c>
      <c r="P997">
        <f t="shared" si="543"/>
        <v>3.2450000000000001</v>
      </c>
      <c r="Q997">
        <v>0.96</v>
      </c>
      <c r="U997" t="s">
        <v>3721</v>
      </c>
      <c r="V997" t="s">
        <v>3721</v>
      </c>
      <c r="W997" s="52" t="s">
        <v>26</v>
      </c>
      <c r="X997" s="56" t="s">
        <v>26</v>
      </c>
      <c r="Z997" s="60" t="s">
        <v>26</v>
      </c>
      <c r="AC997" s="19" t="s">
        <v>3721</v>
      </c>
      <c r="AD997" s="19" t="s">
        <v>3721</v>
      </c>
      <c r="AE997" s="19" t="s">
        <v>3721</v>
      </c>
      <c r="AF997" s="19" t="s">
        <v>3721</v>
      </c>
      <c r="AH997" s="31" t="str">
        <f t="shared" si="529"/>
        <v/>
      </c>
      <c r="AI997" s="31" t="str">
        <f t="shared" si="530"/>
        <v/>
      </c>
      <c r="AJ997" s="31" t="str">
        <f t="shared" si="531"/>
        <v/>
      </c>
      <c r="AK997" s="31" t="str">
        <f t="shared" si="532"/>
        <v/>
      </c>
      <c r="BG997" t="s">
        <v>7103</v>
      </c>
      <c r="BH997" t="s">
        <v>7104</v>
      </c>
      <c r="BJ997" t="s">
        <v>7007</v>
      </c>
      <c r="BM997" t="s">
        <v>7105</v>
      </c>
      <c r="BN997" t="s">
        <v>4528</v>
      </c>
      <c r="BO997" t="s">
        <v>36</v>
      </c>
      <c r="BP997" s="67" t="e">
        <f>VLOOKUP(A997, [1]Sheet1!$A:$B, 1, 0)</f>
        <v>#N/A</v>
      </c>
      <c r="BT997" s="68"/>
    </row>
    <row r="998" spans="1:72" x14ac:dyDescent="0.2">
      <c r="A998">
        <v>6443477</v>
      </c>
      <c r="B998" t="s">
        <v>3043</v>
      </c>
      <c r="C998" t="s">
        <v>3035</v>
      </c>
      <c r="D998" t="s">
        <v>24</v>
      </c>
      <c r="E998" t="s">
        <v>34</v>
      </c>
      <c r="F998" t="s">
        <v>27</v>
      </c>
      <c r="G998" t="s">
        <v>27</v>
      </c>
      <c r="J998">
        <f t="shared" si="542"/>
        <v>25.96</v>
      </c>
      <c r="M998">
        <v>0.96</v>
      </c>
      <c r="O998">
        <f t="shared" si="543"/>
        <v>25.96</v>
      </c>
      <c r="P998">
        <f t="shared" si="543"/>
        <v>3.2450000000000001</v>
      </c>
      <c r="Q998">
        <v>0.96</v>
      </c>
      <c r="U998" t="s">
        <v>3721</v>
      </c>
      <c r="V998" t="s">
        <v>3721</v>
      </c>
      <c r="W998" s="52" t="s">
        <v>26</v>
      </c>
      <c r="X998" s="56" t="s">
        <v>26</v>
      </c>
      <c r="Z998" s="60" t="s">
        <v>26</v>
      </c>
      <c r="AC998" s="19" t="s">
        <v>3721</v>
      </c>
      <c r="AD998" s="19" t="s">
        <v>3721</v>
      </c>
      <c r="AE998" s="19" t="s">
        <v>3721</v>
      </c>
      <c r="AF998" s="19" t="s">
        <v>3721</v>
      </c>
      <c r="AH998" s="31" t="str">
        <f t="shared" si="529"/>
        <v/>
      </c>
      <c r="AI998" s="31" t="str">
        <f t="shared" si="530"/>
        <v/>
      </c>
      <c r="AJ998" s="31" t="str">
        <f t="shared" si="531"/>
        <v/>
      </c>
      <c r="AK998" s="31" t="str">
        <f t="shared" si="532"/>
        <v/>
      </c>
      <c r="BG998" t="s">
        <v>7106</v>
      </c>
      <c r="BH998" t="s">
        <v>7107</v>
      </c>
      <c r="BJ998" t="s">
        <v>7007</v>
      </c>
      <c r="BM998" t="s">
        <v>7108</v>
      </c>
      <c r="BN998" t="s">
        <v>4528</v>
      </c>
      <c r="BO998" t="s">
        <v>36</v>
      </c>
      <c r="BP998" s="67" t="e">
        <f>VLOOKUP(A998, [1]Sheet1!$A:$B, 1, 0)</f>
        <v>#N/A</v>
      </c>
      <c r="BT998" s="68"/>
    </row>
    <row r="999" spans="1:72" x14ac:dyDescent="0.2">
      <c r="A999">
        <v>6478424</v>
      </c>
      <c r="B999" t="s">
        <v>3045</v>
      </c>
      <c r="C999" t="s">
        <v>3035</v>
      </c>
      <c r="D999" t="s">
        <v>24</v>
      </c>
      <c r="E999" t="s">
        <v>34</v>
      </c>
      <c r="F999" t="s">
        <v>27</v>
      </c>
      <c r="G999" t="s">
        <v>27</v>
      </c>
      <c r="J999">
        <f t="shared" si="542"/>
        <v>25.96</v>
      </c>
      <c r="M999">
        <v>0.96</v>
      </c>
      <c r="O999">
        <f t="shared" si="543"/>
        <v>25.96</v>
      </c>
      <c r="P999">
        <f t="shared" si="543"/>
        <v>3.2450000000000001</v>
      </c>
      <c r="Q999">
        <v>0.96</v>
      </c>
      <c r="U999" t="s">
        <v>3721</v>
      </c>
      <c r="V999" t="s">
        <v>3721</v>
      </c>
      <c r="W999" s="52" t="s">
        <v>26</v>
      </c>
      <c r="X999" s="56" t="s">
        <v>26</v>
      </c>
      <c r="Z999" s="60" t="s">
        <v>26</v>
      </c>
      <c r="AC999" s="19" t="s">
        <v>3721</v>
      </c>
      <c r="AD999" s="19" t="s">
        <v>3721</v>
      </c>
      <c r="AE999" s="19" t="s">
        <v>3721</v>
      </c>
      <c r="AF999" s="19" t="s">
        <v>3721</v>
      </c>
      <c r="AH999" s="31" t="str">
        <f t="shared" si="529"/>
        <v/>
      </c>
      <c r="AI999" s="31" t="str">
        <f t="shared" si="530"/>
        <v/>
      </c>
      <c r="AJ999" s="31" t="str">
        <f t="shared" si="531"/>
        <v/>
      </c>
      <c r="AK999" s="31" t="str">
        <f t="shared" si="532"/>
        <v/>
      </c>
      <c r="BG999" t="s">
        <v>7109</v>
      </c>
      <c r="BH999" t="s">
        <v>7110</v>
      </c>
      <c r="BJ999" t="s">
        <v>7007</v>
      </c>
      <c r="BM999" t="s">
        <v>7111</v>
      </c>
      <c r="BN999" t="s">
        <v>4545</v>
      </c>
      <c r="BO999" t="s">
        <v>36</v>
      </c>
      <c r="BP999" s="67" t="e">
        <f>VLOOKUP(A999, [1]Sheet1!$A:$B, 1, 0)</f>
        <v>#N/A</v>
      </c>
      <c r="BT999" s="68"/>
    </row>
    <row r="1000" spans="1:72" x14ac:dyDescent="0.2">
      <c r="A1000">
        <v>6478382</v>
      </c>
      <c r="B1000" t="s">
        <v>3047</v>
      </c>
      <c r="C1000" t="s">
        <v>3035</v>
      </c>
      <c r="D1000" t="s">
        <v>24</v>
      </c>
      <c r="E1000" t="s">
        <v>34</v>
      </c>
      <c r="F1000" t="s">
        <v>27</v>
      </c>
      <c r="G1000" t="s">
        <v>27</v>
      </c>
      <c r="J1000">
        <f t="shared" si="542"/>
        <v>25.96</v>
      </c>
      <c r="M1000">
        <v>0.96</v>
      </c>
      <c r="O1000">
        <f t="shared" si="543"/>
        <v>25.96</v>
      </c>
      <c r="P1000">
        <f t="shared" si="543"/>
        <v>3.2450000000000001</v>
      </c>
      <c r="Q1000">
        <v>0.96</v>
      </c>
      <c r="U1000" t="s">
        <v>3721</v>
      </c>
      <c r="V1000" t="s">
        <v>3721</v>
      </c>
      <c r="W1000" s="52" t="s">
        <v>26</v>
      </c>
      <c r="X1000" s="56" t="s">
        <v>26</v>
      </c>
      <c r="Z1000" s="60" t="s">
        <v>26</v>
      </c>
      <c r="AC1000" s="19" t="s">
        <v>3721</v>
      </c>
      <c r="AD1000" s="19" t="s">
        <v>3721</v>
      </c>
      <c r="AE1000" s="19" t="s">
        <v>3721</v>
      </c>
      <c r="AF1000" s="19" t="s">
        <v>3721</v>
      </c>
      <c r="AH1000" s="31" t="str">
        <f t="shared" si="529"/>
        <v/>
      </c>
      <c r="AI1000" s="31" t="str">
        <f t="shared" si="530"/>
        <v/>
      </c>
      <c r="AJ1000" s="31" t="str">
        <f t="shared" si="531"/>
        <v/>
      </c>
      <c r="AK1000" s="31" t="str">
        <f t="shared" si="532"/>
        <v/>
      </c>
      <c r="BG1000" t="s">
        <v>7112</v>
      </c>
      <c r="BH1000" t="s">
        <v>7113</v>
      </c>
      <c r="BJ1000" t="s">
        <v>7007</v>
      </c>
      <c r="BM1000" t="s">
        <v>7114</v>
      </c>
      <c r="BN1000" t="s">
        <v>4545</v>
      </c>
      <c r="BO1000" t="s">
        <v>36</v>
      </c>
      <c r="BP1000" s="67" t="e">
        <f>VLOOKUP(A1000, [1]Sheet1!$A:$B, 1, 0)</f>
        <v>#N/A</v>
      </c>
      <c r="BT1000" s="68"/>
    </row>
    <row r="1001" spans="1:72" x14ac:dyDescent="0.2">
      <c r="A1001">
        <v>6478416</v>
      </c>
      <c r="B1001" t="s">
        <v>3049</v>
      </c>
      <c r="C1001" t="s">
        <v>3035</v>
      </c>
      <c r="D1001" t="s">
        <v>24</v>
      </c>
      <c r="E1001" t="s">
        <v>34</v>
      </c>
      <c r="F1001" t="s">
        <v>27</v>
      </c>
      <c r="G1001" t="s">
        <v>27</v>
      </c>
      <c r="J1001">
        <f t="shared" si="542"/>
        <v>25.96</v>
      </c>
      <c r="M1001">
        <v>0.96</v>
      </c>
      <c r="O1001">
        <f t="shared" si="543"/>
        <v>25.96</v>
      </c>
      <c r="P1001">
        <f t="shared" si="543"/>
        <v>3.2450000000000001</v>
      </c>
      <c r="Q1001">
        <v>0.96</v>
      </c>
      <c r="U1001" t="s">
        <v>3721</v>
      </c>
      <c r="V1001" t="s">
        <v>3721</v>
      </c>
      <c r="W1001" s="52" t="s">
        <v>26</v>
      </c>
      <c r="X1001" s="56" t="s">
        <v>26</v>
      </c>
      <c r="Z1001" s="60" t="s">
        <v>26</v>
      </c>
      <c r="AC1001" s="19" t="s">
        <v>3721</v>
      </c>
      <c r="AD1001" s="19" t="s">
        <v>3721</v>
      </c>
      <c r="AE1001" s="19" t="s">
        <v>3721</v>
      </c>
      <c r="AF1001" s="19" t="s">
        <v>3721</v>
      </c>
      <c r="AH1001" s="31" t="str">
        <f t="shared" si="529"/>
        <v/>
      </c>
      <c r="AI1001" s="31" t="str">
        <f t="shared" si="530"/>
        <v/>
      </c>
      <c r="AJ1001" s="31" t="str">
        <f t="shared" si="531"/>
        <v/>
      </c>
      <c r="AK1001" s="31" t="str">
        <f t="shared" si="532"/>
        <v/>
      </c>
      <c r="BG1001" t="s">
        <v>7115</v>
      </c>
      <c r="BH1001" t="s">
        <v>7116</v>
      </c>
      <c r="BJ1001" t="s">
        <v>7007</v>
      </c>
      <c r="BM1001" t="s">
        <v>7117</v>
      </c>
      <c r="BN1001" t="s">
        <v>4545</v>
      </c>
      <c r="BO1001" t="s">
        <v>36</v>
      </c>
      <c r="BP1001" s="67" t="e">
        <f>VLOOKUP(A1001, [1]Sheet1!$A:$B, 1, 0)</f>
        <v>#N/A</v>
      </c>
      <c r="BT1001" s="68"/>
    </row>
    <row r="1002" spans="1:72" x14ac:dyDescent="0.2">
      <c r="A1002">
        <v>6308944</v>
      </c>
      <c r="B1002" t="s">
        <v>156</v>
      </c>
      <c r="C1002" t="s">
        <v>157</v>
      </c>
      <c r="D1002" t="s">
        <v>24</v>
      </c>
      <c r="E1002" t="s">
        <v>116</v>
      </c>
      <c r="F1002" t="s">
        <v>27</v>
      </c>
      <c r="G1002" t="s">
        <v>27</v>
      </c>
      <c r="I1002" t="s">
        <v>22</v>
      </c>
      <c r="J1002">
        <v>55.72</v>
      </c>
      <c r="K1002">
        <v>4.62</v>
      </c>
      <c r="O1002">
        <v>51.1</v>
      </c>
      <c r="P1002">
        <v>3.65</v>
      </c>
      <c r="T1002" t="s">
        <v>46</v>
      </c>
      <c r="U1002" t="s">
        <v>3735</v>
      </c>
      <c r="V1002" t="s">
        <v>3753</v>
      </c>
      <c r="W1002" s="52" t="s">
        <v>3884</v>
      </c>
      <c r="X1002" s="56" t="s">
        <v>3807</v>
      </c>
      <c r="Z1002" s="60">
        <v>4.1900000000000004</v>
      </c>
      <c r="AA1002" s="25">
        <v>8.7499999999999994E-2</v>
      </c>
      <c r="AC1002" s="19" t="s">
        <v>3807</v>
      </c>
      <c r="AD1002" s="19" t="s">
        <v>3793</v>
      </c>
      <c r="AE1002" s="19">
        <v>5.19</v>
      </c>
      <c r="AF1002" s="19">
        <v>5.19</v>
      </c>
      <c r="AH1002" s="31">
        <f t="shared" si="529"/>
        <v>3.9950000000000001</v>
      </c>
      <c r="AI1002" s="31" t="str">
        <f t="shared" si="530"/>
        <v>4.79</v>
      </c>
      <c r="AJ1002" s="31" t="str">
        <f t="shared" si="531"/>
        <v/>
      </c>
      <c r="AK1002" s="31">
        <f t="shared" si="532"/>
        <v>4.1900000000000004</v>
      </c>
      <c r="AM1002" s="41">
        <v>55.72</v>
      </c>
      <c r="AN1002" s="41">
        <v>9.25</v>
      </c>
      <c r="AO1002">
        <v>14</v>
      </c>
      <c r="AP1002" s="41">
        <f>(AM1002 * 1.05) - L1002 - Q1002 - K1002</f>
        <v>53.886000000000003</v>
      </c>
      <c r="AQ1002" t="s">
        <v>27</v>
      </c>
      <c r="AR1002" s="41">
        <f>(((AH1002)-((AP1002/AO1002) + ((AN1002 * 0.03)/AO1002)))/AH1002)*100</f>
        <v>3.1584123010906504</v>
      </c>
      <c r="AS1002" s="41">
        <f>(((AI1002)-((AP1002/AO1002) + ((AN1002 * 0.3)/AO1002)))/AI1002)*100</f>
        <v>15.507008648971057</v>
      </c>
      <c r="AT1002" s="41" t="e">
        <f>(((AJ1002)-((AP1002/AO1002) + ((AN1002 * 0.03)/AO1002)))/AJ1002)*100</f>
        <v>#VALUE!</v>
      </c>
      <c r="AU1002" s="41">
        <f>(((AK1002)-((AP1002/AO1002) + ((AN1002 * 0.07)/AO1002)))/AK1002)*100</f>
        <v>7.0346062052505971</v>
      </c>
      <c r="BB1002" s="53">
        <f>(((AH1002)-(((AP1002/AO1002) + ((AN1002 * 0.03)/AO1002))-AW1002))/AH1002)*100</f>
        <v>3.1584123010906504</v>
      </c>
      <c r="BC1002" s="57">
        <f>(((AI1002)-(((AP1002/AO1002) + ((AN1002 * 0.3)/AO1002))-AX1002))/AI1002)*100</f>
        <v>15.507008648971057</v>
      </c>
      <c r="BD1002" s="48" t="e">
        <f>(((AJ1002)-(((AP1002/AO1002) + ((AN1002 * 0.03)/AO1002))-AY1002))/AJ1002)*100</f>
        <v>#VALUE!</v>
      </c>
      <c r="BE1002" s="61">
        <f>(((AK1002)-(((AP1002/AO1002) + ((AN1002 * 0.15)/AO1002))-AZ1002))/AK1002)*100</f>
        <v>5.773099215819979</v>
      </c>
      <c r="BG1002" t="s">
        <v>7118</v>
      </c>
      <c r="BH1002" t="s">
        <v>7119</v>
      </c>
      <c r="BJ1002" t="s">
        <v>7120</v>
      </c>
      <c r="BM1002" t="s">
        <v>7121</v>
      </c>
      <c r="BN1002" t="s">
        <v>5442</v>
      </c>
      <c r="BO1002" t="s">
        <v>3930</v>
      </c>
      <c r="BP1002" s="67">
        <f>VLOOKUP(A1002, [1]Sheet1!$A:$B, 1, 0)</f>
        <v>6308944</v>
      </c>
      <c r="BT1002" s="68"/>
    </row>
    <row r="1003" spans="1:72" x14ac:dyDescent="0.2">
      <c r="A1003">
        <v>6308951</v>
      </c>
      <c r="B1003" t="s">
        <v>159</v>
      </c>
      <c r="C1003" t="s">
        <v>157</v>
      </c>
      <c r="D1003" t="s">
        <v>24</v>
      </c>
      <c r="E1003" t="s">
        <v>116</v>
      </c>
      <c r="F1003" t="s">
        <v>27</v>
      </c>
      <c r="G1003" t="s">
        <v>27</v>
      </c>
      <c r="J1003">
        <f t="shared" ref="J1003:J1013" si="544">J1002</f>
        <v>55.72</v>
      </c>
      <c r="K1003">
        <f t="shared" ref="K1003:K1013" si="545">K1002</f>
        <v>4.62</v>
      </c>
      <c r="O1003">
        <f t="shared" ref="O1003:O1013" si="546">O1002</f>
        <v>51.1</v>
      </c>
      <c r="P1003">
        <f t="shared" ref="P1003:P1013" si="547">P1002</f>
        <v>3.65</v>
      </c>
      <c r="U1003" t="s">
        <v>3721</v>
      </c>
      <c r="V1003" t="s">
        <v>3721</v>
      </c>
      <c r="W1003" s="52" t="s">
        <v>26</v>
      </c>
      <c r="X1003" s="56" t="s">
        <v>26</v>
      </c>
      <c r="Z1003" s="60" t="s">
        <v>26</v>
      </c>
      <c r="AC1003" s="19" t="s">
        <v>3721</v>
      </c>
      <c r="AD1003" s="19" t="s">
        <v>3721</v>
      </c>
      <c r="AE1003" s="19" t="s">
        <v>3721</v>
      </c>
      <c r="AF1003" s="19" t="s">
        <v>3721</v>
      </c>
      <c r="AH1003" s="31" t="str">
        <f t="shared" si="529"/>
        <v/>
      </c>
      <c r="AI1003" s="31" t="str">
        <f t="shared" si="530"/>
        <v/>
      </c>
      <c r="AJ1003" s="31" t="str">
        <f t="shared" si="531"/>
        <v/>
      </c>
      <c r="AK1003" s="31" t="str">
        <f t="shared" si="532"/>
        <v/>
      </c>
      <c r="BG1003" t="s">
        <v>7122</v>
      </c>
      <c r="BH1003" t="s">
        <v>7123</v>
      </c>
      <c r="BJ1003" t="s">
        <v>7120</v>
      </c>
      <c r="BM1003" t="s">
        <v>7124</v>
      </c>
      <c r="BN1003" t="s">
        <v>5442</v>
      </c>
      <c r="BO1003" t="s">
        <v>3930</v>
      </c>
      <c r="BP1003" s="67">
        <f>VLOOKUP(A1003, [1]Sheet1!$A:$B, 1, 0)</f>
        <v>6308951</v>
      </c>
      <c r="BT1003" s="68"/>
    </row>
    <row r="1004" spans="1:72" x14ac:dyDescent="0.2">
      <c r="A1004">
        <v>6308928</v>
      </c>
      <c r="B1004" t="s">
        <v>161</v>
      </c>
      <c r="C1004" t="s">
        <v>157</v>
      </c>
      <c r="D1004" t="s">
        <v>24</v>
      </c>
      <c r="E1004" t="s">
        <v>116</v>
      </c>
      <c r="F1004" t="s">
        <v>27</v>
      </c>
      <c r="G1004" t="s">
        <v>27</v>
      </c>
      <c r="J1004">
        <f t="shared" si="544"/>
        <v>55.72</v>
      </c>
      <c r="K1004">
        <f t="shared" si="545"/>
        <v>4.62</v>
      </c>
      <c r="O1004">
        <f t="shared" si="546"/>
        <v>51.1</v>
      </c>
      <c r="P1004">
        <f t="shared" si="547"/>
        <v>3.65</v>
      </c>
      <c r="U1004" t="s">
        <v>3721</v>
      </c>
      <c r="V1004" t="s">
        <v>3721</v>
      </c>
      <c r="W1004" s="52" t="s">
        <v>26</v>
      </c>
      <c r="X1004" s="56" t="s">
        <v>26</v>
      </c>
      <c r="Z1004" s="60" t="s">
        <v>26</v>
      </c>
      <c r="AC1004" s="19" t="s">
        <v>3721</v>
      </c>
      <c r="AD1004" s="19" t="s">
        <v>3721</v>
      </c>
      <c r="AE1004" s="19" t="s">
        <v>3721</v>
      </c>
      <c r="AF1004" s="19" t="s">
        <v>3721</v>
      </c>
      <c r="AH1004" s="31" t="str">
        <f t="shared" si="529"/>
        <v/>
      </c>
      <c r="AI1004" s="31" t="str">
        <f t="shared" si="530"/>
        <v/>
      </c>
      <c r="AJ1004" s="31" t="str">
        <f t="shared" si="531"/>
        <v/>
      </c>
      <c r="AK1004" s="31" t="str">
        <f t="shared" si="532"/>
        <v/>
      </c>
      <c r="BG1004" t="s">
        <v>7125</v>
      </c>
      <c r="BH1004" t="s">
        <v>7126</v>
      </c>
      <c r="BJ1004" t="s">
        <v>7120</v>
      </c>
      <c r="BM1004" t="s">
        <v>7127</v>
      </c>
      <c r="BN1004" t="s">
        <v>7128</v>
      </c>
      <c r="BO1004" t="s">
        <v>3930</v>
      </c>
      <c r="BP1004" s="67">
        <f>VLOOKUP(A1004, [1]Sheet1!$A:$B, 1, 0)</f>
        <v>6308928</v>
      </c>
      <c r="BT1004" s="68"/>
    </row>
    <row r="1005" spans="1:72" x14ac:dyDescent="0.2">
      <c r="A1005">
        <v>6533467</v>
      </c>
      <c r="B1005" t="s">
        <v>163</v>
      </c>
      <c r="C1005" t="s">
        <v>157</v>
      </c>
      <c r="D1005" t="s">
        <v>24</v>
      </c>
      <c r="E1005" t="s">
        <v>116</v>
      </c>
      <c r="F1005" t="s">
        <v>27</v>
      </c>
      <c r="G1005" t="s">
        <v>27</v>
      </c>
      <c r="J1005">
        <f t="shared" si="544"/>
        <v>55.72</v>
      </c>
      <c r="K1005">
        <f t="shared" si="545"/>
        <v>4.62</v>
      </c>
      <c r="O1005">
        <f t="shared" si="546"/>
        <v>51.1</v>
      </c>
      <c r="P1005">
        <f t="shared" si="547"/>
        <v>3.65</v>
      </c>
      <c r="U1005" t="s">
        <v>3721</v>
      </c>
      <c r="V1005" t="s">
        <v>3721</v>
      </c>
      <c r="W1005" s="52" t="s">
        <v>26</v>
      </c>
      <c r="X1005" s="56" t="s">
        <v>26</v>
      </c>
      <c r="Z1005" s="60" t="s">
        <v>26</v>
      </c>
      <c r="AC1005" s="19" t="s">
        <v>3721</v>
      </c>
      <c r="AD1005" s="19" t="s">
        <v>3721</v>
      </c>
      <c r="AE1005" s="19" t="s">
        <v>3721</v>
      </c>
      <c r="AF1005" s="19" t="s">
        <v>3721</v>
      </c>
      <c r="AH1005" s="31" t="str">
        <f t="shared" si="529"/>
        <v/>
      </c>
      <c r="AI1005" s="31" t="str">
        <f t="shared" si="530"/>
        <v/>
      </c>
      <c r="AJ1005" s="31" t="str">
        <f t="shared" si="531"/>
        <v/>
      </c>
      <c r="AK1005" s="31" t="str">
        <f t="shared" si="532"/>
        <v/>
      </c>
      <c r="BG1005" t="s">
        <v>7129</v>
      </c>
      <c r="BH1005" t="s">
        <v>7130</v>
      </c>
      <c r="BM1005" t="s">
        <v>7131</v>
      </c>
      <c r="BN1005" t="s">
        <v>5442</v>
      </c>
      <c r="BO1005" t="s">
        <v>3930</v>
      </c>
      <c r="BP1005" s="67" t="e">
        <f>VLOOKUP(A1005, [1]Sheet1!$A:$B, 1, 0)</f>
        <v>#N/A</v>
      </c>
      <c r="BT1005" s="68"/>
    </row>
    <row r="1006" spans="1:72" x14ac:dyDescent="0.2">
      <c r="A1006">
        <v>898726</v>
      </c>
      <c r="B1006" t="s">
        <v>165</v>
      </c>
      <c r="C1006" t="s">
        <v>166</v>
      </c>
      <c r="D1006" t="s">
        <v>24</v>
      </c>
      <c r="E1006" t="s">
        <v>116</v>
      </c>
      <c r="F1006" t="s">
        <v>27</v>
      </c>
      <c r="G1006" t="s">
        <v>27</v>
      </c>
      <c r="J1006">
        <f t="shared" si="544"/>
        <v>55.72</v>
      </c>
      <c r="K1006">
        <f t="shared" si="545"/>
        <v>4.62</v>
      </c>
      <c r="O1006">
        <f t="shared" si="546"/>
        <v>51.1</v>
      </c>
      <c r="P1006">
        <f t="shared" si="547"/>
        <v>3.65</v>
      </c>
      <c r="U1006" t="s">
        <v>3721</v>
      </c>
      <c r="V1006" t="s">
        <v>3721</v>
      </c>
      <c r="W1006" s="52" t="s">
        <v>26</v>
      </c>
      <c r="X1006" s="56" t="s">
        <v>26</v>
      </c>
      <c r="Z1006" s="60" t="s">
        <v>26</v>
      </c>
      <c r="AC1006" s="19" t="s">
        <v>3721</v>
      </c>
      <c r="AD1006" s="19" t="s">
        <v>3721</v>
      </c>
      <c r="AE1006" s="19" t="s">
        <v>3721</v>
      </c>
      <c r="AF1006" s="19" t="s">
        <v>3721</v>
      </c>
      <c r="AH1006" s="31" t="str">
        <f t="shared" si="529"/>
        <v/>
      </c>
      <c r="AI1006" s="31" t="str">
        <f t="shared" si="530"/>
        <v/>
      </c>
      <c r="AJ1006" s="31" t="str">
        <f t="shared" si="531"/>
        <v/>
      </c>
      <c r="AK1006" s="31" t="str">
        <f t="shared" si="532"/>
        <v/>
      </c>
      <c r="BG1006" t="s">
        <v>7132</v>
      </c>
      <c r="BH1006" t="s">
        <v>7133</v>
      </c>
      <c r="BJ1006" t="s">
        <v>7120</v>
      </c>
      <c r="BM1006" t="s">
        <v>7134</v>
      </c>
      <c r="BN1006" t="s">
        <v>7135</v>
      </c>
      <c r="BO1006" t="s">
        <v>3930</v>
      </c>
      <c r="BP1006" s="67">
        <f>VLOOKUP(A1006, [1]Sheet1!$A:$B, 1, 0)</f>
        <v>898726</v>
      </c>
      <c r="BT1006" s="68"/>
    </row>
    <row r="1007" spans="1:72" x14ac:dyDescent="0.2">
      <c r="A1007">
        <v>898767</v>
      </c>
      <c r="B1007" t="s">
        <v>168</v>
      </c>
      <c r="C1007" t="s">
        <v>166</v>
      </c>
      <c r="D1007" t="s">
        <v>24</v>
      </c>
      <c r="E1007" t="s">
        <v>116</v>
      </c>
      <c r="F1007" t="s">
        <v>27</v>
      </c>
      <c r="G1007" t="s">
        <v>27</v>
      </c>
      <c r="J1007">
        <f t="shared" si="544"/>
        <v>55.72</v>
      </c>
      <c r="K1007">
        <f t="shared" si="545"/>
        <v>4.62</v>
      </c>
      <c r="O1007">
        <f t="shared" si="546"/>
        <v>51.1</v>
      </c>
      <c r="P1007">
        <f t="shared" si="547"/>
        <v>3.65</v>
      </c>
      <c r="U1007" t="s">
        <v>3721</v>
      </c>
      <c r="V1007" t="s">
        <v>3721</v>
      </c>
      <c r="W1007" s="52" t="s">
        <v>26</v>
      </c>
      <c r="X1007" s="56" t="s">
        <v>26</v>
      </c>
      <c r="Z1007" s="60" t="s">
        <v>26</v>
      </c>
      <c r="AC1007" s="19" t="s">
        <v>3721</v>
      </c>
      <c r="AD1007" s="19" t="s">
        <v>3721</v>
      </c>
      <c r="AE1007" s="19" t="s">
        <v>3721</v>
      </c>
      <c r="AF1007" s="19" t="s">
        <v>3721</v>
      </c>
      <c r="AH1007" s="31" t="str">
        <f t="shared" si="529"/>
        <v/>
      </c>
      <c r="AI1007" s="31" t="str">
        <f t="shared" si="530"/>
        <v/>
      </c>
      <c r="AJ1007" s="31" t="str">
        <f t="shared" si="531"/>
        <v/>
      </c>
      <c r="AK1007" s="31" t="str">
        <f t="shared" si="532"/>
        <v/>
      </c>
      <c r="BG1007" t="s">
        <v>7136</v>
      </c>
      <c r="BH1007" t="s">
        <v>7137</v>
      </c>
      <c r="BJ1007" t="s">
        <v>7120</v>
      </c>
      <c r="BM1007" t="s">
        <v>7138</v>
      </c>
      <c r="BN1007" t="s">
        <v>7135</v>
      </c>
      <c r="BO1007" t="s">
        <v>3930</v>
      </c>
      <c r="BP1007" s="67">
        <f>VLOOKUP(A1007, [1]Sheet1!$A:$B, 1, 0)</f>
        <v>898767</v>
      </c>
      <c r="BT1007" s="68"/>
    </row>
    <row r="1008" spans="1:72" x14ac:dyDescent="0.2">
      <c r="A1008">
        <v>898775</v>
      </c>
      <c r="B1008" t="s">
        <v>170</v>
      </c>
      <c r="C1008" t="s">
        <v>166</v>
      </c>
      <c r="D1008" t="s">
        <v>24</v>
      </c>
      <c r="E1008" t="s">
        <v>116</v>
      </c>
      <c r="F1008" t="s">
        <v>27</v>
      </c>
      <c r="G1008" t="s">
        <v>27</v>
      </c>
      <c r="J1008">
        <f t="shared" si="544"/>
        <v>55.72</v>
      </c>
      <c r="K1008">
        <f t="shared" si="545"/>
        <v>4.62</v>
      </c>
      <c r="O1008">
        <f t="shared" si="546"/>
        <v>51.1</v>
      </c>
      <c r="P1008">
        <f t="shared" si="547"/>
        <v>3.65</v>
      </c>
      <c r="U1008" t="s">
        <v>3721</v>
      </c>
      <c r="V1008" t="s">
        <v>3721</v>
      </c>
      <c r="W1008" s="52" t="s">
        <v>26</v>
      </c>
      <c r="X1008" s="56" t="s">
        <v>26</v>
      </c>
      <c r="Z1008" s="60" t="s">
        <v>26</v>
      </c>
      <c r="AC1008" s="19" t="s">
        <v>3721</v>
      </c>
      <c r="AD1008" s="19" t="s">
        <v>3721</v>
      </c>
      <c r="AE1008" s="19" t="s">
        <v>3721</v>
      </c>
      <c r="AF1008" s="19" t="s">
        <v>3721</v>
      </c>
      <c r="AH1008" s="31" t="str">
        <f t="shared" si="529"/>
        <v/>
      </c>
      <c r="AI1008" s="31" t="str">
        <f t="shared" si="530"/>
        <v/>
      </c>
      <c r="AJ1008" s="31" t="str">
        <f t="shared" si="531"/>
        <v/>
      </c>
      <c r="AK1008" s="31" t="str">
        <f t="shared" si="532"/>
        <v/>
      </c>
      <c r="BG1008" t="s">
        <v>7139</v>
      </c>
      <c r="BH1008" t="s">
        <v>7140</v>
      </c>
      <c r="BJ1008" t="s">
        <v>7120</v>
      </c>
      <c r="BM1008" t="s">
        <v>7141</v>
      </c>
      <c r="BN1008" t="s">
        <v>7135</v>
      </c>
      <c r="BO1008" t="s">
        <v>3930</v>
      </c>
      <c r="BP1008" s="67">
        <f>VLOOKUP(A1008, [1]Sheet1!$A:$B, 1, 0)</f>
        <v>898775</v>
      </c>
      <c r="BT1008" s="68"/>
    </row>
    <row r="1009" spans="1:72" x14ac:dyDescent="0.2">
      <c r="A1009">
        <v>6289730</v>
      </c>
      <c r="B1009" t="s">
        <v>172</v>
      </c>
      <c r="C1009" t="s">
        <v>166</v>
      </c>
      <c r="D1009" t="s">
        <v>24</v>
      </c>
      <c r="E1009" t="s">
        <v>116</v>
      </c>
      <c r="F1009" t="s">
        <v>27</v>
      </c>
      <c r="G1009" t="s">
        <v>27</v>
      </c>
      <c r="J1009">
        <f t="shared" si="544"/>
        <v>55.72</v>
      </c>
      <c r="K1009">
        <f t="shared" si="545"/>
        <v>4.62</v>
      </c>
      <c r="O1009">
        <f t="shared" si="546"/>
        <v>51.1</v>
      </c>
      <c r="P1009">
        <f t="shared" si="547"/>
        <v>3.65</v>
      </c>
      <c r="U1009" t="s">
        <v>3721</v>
      </c>
      <c r="V1009" t="s">
        <v>3721</v>
      </c>
      <c r="W1009" s="52" t="s">
        <v>26</v>
      </c>
      <c r="X1009" s="56" t="s">
        <v>26</v>
      </c>
      <c r="Z1009" s="60" t="s">
        <v>26</v>
      </c>
      <c r="AC1009" s="19" t="s">
        <v>3721</v>
      </c>
      <c r="AD1009" s="19" t="s">
        <v>3721</v>
      </c>
      <c r="AE1009" s="19" t="s">
        <v>3721</v>
      </c>
      <c r="AF1009" s="19" t="s">
        <v>3721</v>
      </c>
      <c r="AH1009" s="31" t="str">
        <f t="shared" si="529"/>
        <v/>
      </c>
      <c r="AI1009" s="31" t="str">
        <f t="shared" si="530"/>
        <v/>
      </c>
      <c r="AJ1009" s="31" t="str">
        <f t="shared" si="531"/>
        <v/>
      </c>
      <c r="AK1009" s="31" t="str">
        <f t="shared" si="532"/>
        <v/>
      </c>
      <c r="BG1009" t="s">
        <v>7142</v>
      </c>
      <c r="BH1009" t="s">
        <v>7143</v>
      </c>
      <c r="BJ1009" t="s">
        <v>7120</v>
      </c>
      <c r="BM1009" t="s">
        <v>7144</v>
      </c>
      <c r="BN1009" t="s">
        <v>4351</v>
      </c>
      <c r="BO1009" t="s">
        <v>3930</v>
      </c>
      <c r="BP1009" s="67">
        <f>VLOOKUP(A1009, [1]Sheet1!$A:$B, 1, 0)</f>
        <v>6289730</v>
      </c>
      <c r="BT1009" s="68"/>
    </row>
    <row r="1010" spans="1:72" x14ac:dyDescent="0.2">
      <c r="A1010">
        <v>6487987</v>
      </c>
      <c r="B1010" t="s">
        <v>174</v>
      </c>
      <c r="C1010" t="s">
        <v>166</v>
      </c>
      <c r="D1010" t="s">
        <v>24</v>
      </c>
      <c r="E1010" t="s">
        <v>116</v>
      </c>
      <c r="F1010" t="s">
        <v>27</v>
      </c>
      <c r="G1010" t="s">
        <v>27</v>
      </c>
      <c r="J1010">
        <f t="shared" si="544"/>
        <v>55.72</v>
      </c>
      <c r="K1010">
        <f t="shared" si="545"/>
        <v>4.62</v>
      </c>
      <c r="O1010">
        <f t="shared" si="546"/>
        <v>51.1</v>
      </c>
      <c r="P1010">
        <f t="shared" si="547"/>
        <v>3.65</v>
      </c>
      <c r="U1010" t="s">
        <v>3721</v>
      </c>
      <c r="V1010" t="s">
        <v>3721</v>
      </c>
      <c r="W1010" s="52" t="s">
        <v>26</v>
      </c>
      <c r="X1010" s="56" t="s">
        <v>26</v>
      </c>
      <c r="Z1010" s="60" t="s">
        <v>26</v>
      </c>
      <c r="AC1010" s="19" t="s">
        <v>3721</v>
      </c>
      <c r="AD1010" s="19" t="s">
        <v>3721</v>
      </c>
      <c r="AE1010" s="19" t="s">
        <v>3721</v>
      </c>
      <c r="AF1010" s="19" t="s">
        <v>3721</v>
      </c>
      <c r="AH1010" s="31" t="str">
        <f t="shared" si="529"/>
        <v/>
      </c>
      <c r="AI1010" s="31" t="str">
        <f t="shared" si="530"/>
        <v/>
      </c>
      <c r="AJ1010" s="31" t="str">
        <f t="shared" si="531"/>
        <v/>
      </c>
      <c r="AK1010" s="31" t="str">
        <f t="shared" si="532"/>
        <v/>
      </c>
      <c r="BG1010" t="s">
        <v>7145</v>
      </c>
      <c r="BH1010" t="s">
        <v>7146</v>
      </c>
      <c r="BM1010" t="s">
        <v>7147</v>
      </c>
      <c r="BN1010" t="s">
        <v>4351</v>
      </c>
      <c r="BO1010" t="s">
        <v>3930</v>
      </c>
      <c r="BP1010" s="67">
        <f>VLOOKUP(A1010, [1]Sheet1!$A:$B, 1, 0)</f>
        <v>6487987</v>
      </c>
      <c r="BT1010" s="68"/>
    </row>
    <row r="1011" spans="1:72" x14ac:dyDescent="0.2">
      <c r="A1011">
        <v>6533590</v>
      </c>
      <c r="B1011" t="s">
        <v>176</v>
      </c>
      <c r="C1011" t="s">
        <v>166</v>
      </c>
      <c r="D1011" t="s">
        <v>24</v>
      </c>
      <c r="E1011" t="s">
        <v>116</v>
      </c>
      <c r="F1011" t="s">
        <v>27</v>
      </c>
      <c r="G1011" t="s">
        <v>27</v>
      </c>
      <c r="J1011">
        <f t="shared" si="544"/>
        <v>55.72</v>
      </c>
      <c r="K1011">
        <f t="shared" si="545"/>
        <v>4.62</v>
      </c>
      <c r="O1011">
        <f t="shared" si="546"/>
        <v>51.1</v>
      </c>
      <c r="P1011">
        <f t="shared" si="547"/>
        <v>3.65</v>
      </c>
      <c r="U1011" t="s">
        <v>3721</v>
      </c>
      <c r="V1011" t="s">
        <v>3721</v>
      </c>
      <c r="W1011" s="52" t="s">
        <v>26</v>
      </c>
      <c r="X1011" s="56" t="s">
        <v>26</v>
      </c>
      <c r="Z1011" s="60" t="s">
        <v>26</v>
      </c>
      <c r="AC1011" s="19" t="s">
        <v>3721</v>
      </c>
      <c r="AD1011" s="19" t="s">
        <v>3721</v>
      </c>
      <c r="AE1011" s="19" t="s">
        <v>3721</v>
      </c>
      <c r="AF1011" s="19" t="s">
        <v>3721</v>
      </c>
      <c r="AH1011" s="31" t="str">
        <f t="shared" si="529"/>
        <v/>
      </c>
      <c r="AI1011" s="31" t="str">
        <f t="shared" si="530"/>
        <v/>
      </c>
      <c r="AJ1011" s="31" t="str">
        <f t="shared" si="531"/>
        <v/>
      </c>
      <c r="AK1011" s="31" t="str">
        <f t="shared" si="532"/>
        <v/>
      </c>
      <c r="BG1011" t="s">
        <v>7148</v>
      </c>
      <c r="BH1011" t="s">
        <v>7149</v>
      </c>
      <c r="BM1011" t="s">
        <v>7150</v>
      </c>
      <c r="BN1011" t="s">
        <v>4351</v>
      </c>
      <c r="BO1011" t="s">
        <v>3930</v>
      </c>
      <c r="BP1011" s="67" t="e">
        <f>VLOOKUP(A1011, [1]Sheet1!$A:$B, 1, 0)</f>
        <v>#N/A</v>
      </c>
      <c r="BT1011" s="68"/>
    </row>
    <row r="1012" spans="1:72" x14ac:dyDescent="0.2">
      <c r="A1012">
        <v>6533616</v>
      </c>
      <c r="B1012" t="s">
        <v>178</v>
      </c>
      <c r="C1012" t="s">
        <v>166</v>
      </c>
      <c r="D1012" t="s">
        <v>24</v>
      </c>
      <c r="E1012" t="s">
        <v>116</v>
      </c>
      <c r="F1012" t="s">
        <v>27</v>
      </c>
      <c r="G1012" t="s">
        <v>27</v>
      </c>
      <c r="J1012">
        <f t="shared" si="544"/>
        <v>55.72</v>
      </c>
      <c r="K1012">
        <f t="shared" si="545"/>
        <v>4.62</v>
      </c>
      <c r="O1012">
        <f t="shared" si="546"/>
        <v>51.1</v>
      </c>
      <c r="P1012">
        <f t="shared" si="547"/>
        <v>3.65</v>
      </c>
      <c r="U1012" t="s">
        <v>3721</v>
      </c>
      <c r="V1012" t="s">
        <v>3721</v>
      </c>
      <c r="W1012" s="52" t="s">
        <v>26</v>
      </c>
      <c r="X1012" s="56" t="s">
        <v>26</v>
      </c>
      <c r="Z1012" s="60" t="s">
        <v>26</v>
      </c>
      <c r="AC1012" s="19" t="s">
        <v>3721</v>
      </c>
      <c r="AD1012" s="19" t="s">
        <v>3721</v>
      </c>
      <c r="AE1012" s="19" t="s">
        <v>3721</v>
      </c>
      <c r="AF1012" s="19" t="s">
        <v>3721</v>
      </c>
      <c r="AH1012" s="31" t="str">
        <f t="shared" si="529"/>
        <v/>
      </c>
      <c r="AI1012" s="31" t="str">
        <f t="shared" si="530"/>
        <v/>
      </c>
      <c r="AJ1012" s="31" t="str">
        <f t="shared" si="531"/>
        <v/>
      </c>
      <c r="AK1012" s="31" t="str">
        <f t="shared" si="532"/>
        <v/>
      </c>
      <c r="BG1012" t="s">
        <v>7151</v>
      </c>
      <c r="BH1012" t="s">
        <v>7152</v>
      </c>
      <c r="BM1012" t="s">
        <v>7153</v>
      </c>
      <c r="BN1012" t="s">
        <v>4351</v>
      </c>
      <c r="BO1012" t="s">
        <v>3930</v>
      </c>
      <c r="BP1012" s="67" t="e">
        <f>VLOOKUP(A1012, [1]Sheet1!$A:$B, 1, 0)</f>
        <v>#N/A</v>
      </c>
      <c r="BT1012" s="68"/>
    </row>
    <row r="1013" spans="1:72" x14ac:dyDescent="0.2">
      <c r="A1013">
        <v>6533574</v>
      </c>
      <c r="B1013" t="s">
        <v>180</v>
      </c>
      <c r="C1013" t="s">
        <v>166</v>
      </c>
      <c r="D1013" t="s">
        <v>24</v>
      </c>
      <c r="E1013" t="s">
        <v>116</v>
      </c>
      <c r="F1013" t="s">
        <v>27</v>
      </c>
      <c r="G1013" t="s">
        <v>27</v>
      </c>
      <c r="J1013">
        <f t="shared" si="544"/>
        <v>55.72</v>
      </c>
      <c r="K1013">
        <f t="shared" si="545"/>
        <v>4.62</v>
      </c>
      <c r="O1013">
        <f t="shared" si="546"/>
        <v>51.1</v>
      </c>
      <c r="P1013">
        <f t="shared" si="547"/>
        <v>3.65</v>
      </c>
      <c r="U1013" t="s">
        <v>3721</v>
      </c>
      <c r="V1013" t="s">
        <v>3721</v>
      </c>
      <c r="W1013" s="52" t="s">
        <v>26</v>
      </c>
      <c r="X1013" s="56" t="s">
        <v>26</v>
      </c>
      <c r="Z1013" s="60" t="s">
        <v>26</v>
      </c>
      <c r="AC1013" s="19" t="s">
        <v>3721</v>
      </c>
      <c r="AD1013" s="19" t="s">
        <v>3721</v>
      </c>
      <c r="AE1013" s="19" t="s">
        <v>3721</v>
      </c>
      <c r="AF1013" s="19" t="s">
        <v>3721</v>
      </c>
      <c r="AH1013" s="31" t="str">
        <f t="shared" si="529"/>
        <v/>
      </c>
      <c r="AI1013" s="31" t="str">
        <f t="shared" si="530"/>
        <v/>
      </c>
      <c r="AJ1013" s="31" t="str">
        <f t="shared" si="531"/>
        <v/>
      </c>
      <c r="AK1013" s="31" t="str">
        <f t="shared" si="532"/>
        <v/>
      </c>
      <c r="BG1013" t="s">
        <v>7154</v>
      </c>
      <c r="BH1013" t="s">
        <v>7154</v>
      </c>
      <c r="BM1013" t="s">
        <v>7155</v>
      </c>
      <c r="BN1013" t="s">
        <v>4351</v>
      </c>
      <c r="BO1013" t="s">
        <v>3930</v>
      </c>
      <c r="BP1013" s="67" t="e">
        <f>VLOOKUP(A1013, [1]Sheet1!$A:$B, 1, 0)</f>
        <v>#N/A</v>
      </c>
      <c r="BT1013" s="68"/>
    </row>
    <row r="1014" spans="1:72" x14ac:dyDescent="0.2">
      <c r="A1014">
        <v>6308936</v>
      </c>
      <c r="B1014" t="s">
        <v>182</v>
      </c>
      <c r="C1014" t="s">
        <v>157</v>
      </c>
      <c r="D1014" t="s">
        <v>24</v>
      </c>
      <c r="E1014" t="s">
        <v>116</v>
      </c>
      <c r="F1014" t="s">
        <v>27</v>
      </c>
      <c r="G1014" t="s">
        <v>27</v>
      </c>
      <c r="I1014" t="s">
        <v>22</v>
      </c>
      <c r="J1014">
        <v>47.76</v>
      </c>
      <c r="K1014">
        <v>3.96</v>
      </c>
      <c r="O1014">
        <v>43.8</v>
      </c>
      <c r="P1014">
        <v>3.65</v>
      </c>
      <c r="T1014" t="s">
        <v>46</v>
      </c>
      <c r="U1014" t="s">
        <v>3735</v>
      </c>
      <c r="V1014" t="s">
        <v>3753</v>
      </c>
      <c r="W1014" s="52" t="s">
        <v>3884</v>
      </c>
      <c r="X1014" s="56" t="s">
        <v>3807</v>
      </c>
      <c r="Z1014" s="60">
        <v>4.1900000000000004</v>
      </c>
      <c r="AA1014" s="25">
        <v>8.7499999999999994E-2</v>
      </c>
      <c r="AC1014" s="19" t="s">
        <v>3807</v>
      </c>
      <c r="AD1014" s="19" t="s">
        <v>3793</v>
      </c>
      <c r="AE1014" s="19">
        <v>5.19</v>
      </c>
      <c r="AF1014" s="19">
        <v>5.19</v>
      </c>
      <c r="AH1014" s="31">
        <f t="shared" si="529"/>
        <v>3.9950000000000001</v>
      </c>
      <c r="AI1014" s="31" t="str">
        <f t="shared" si="530"/>
        <v>4.79</v>
      </c>
      <c r="AJ1014" s="31" t="str">
        <f t="shared" si="531"/>
        <v/>
      </c>
      <c r="AK1014" s="31">
        <f t="shared" si="532"/>
        <v>4.1900000000000004</v>
      </c>
      <c r="AM1014" s="41">
        <v>47.76</v>
      </c>
      <c r="AN1014" s="41">
        <v>9.25</v>
      </c>
      <c r="AO1014">
        <v>12</v>
      </c>
      <c r="AP1014" s="41">
        <f>(AM1014 * 1.05) - L1014 - Q1014 - K1014</f>
        <v>46.188000000000002</v>
      </c>
      <c r="AQ1014" t="s">
        <v>27</v>
      </c>
      <c r="AR1014" s="41">
        <f>(((AH1014)-((AP1014/AO1014) + ((AN1014 * 0.03)/AO1014)))/AH1014)*100</f>
        <v>3.0757196495619539</v>
      </c>
      <c r="AS1014" s="41">
        <f>(((AI1014)-((AP1014/AO1014) + ((AN1014 * 0.3)/AO1014)))/AI1014)*100</f>
        <v>14.817327766179533</v>
      </c>
      <c r="AT1014" s="41" t="e">
        <f>(((AJ1014)-((AP1014/AO1014) + ((AN1014 * 0.03)/AO1014)))/AJ1014)*100</f>
        <v>#VALUE!</v>
      </c>
      <c r="AU1014" s="41">
        <f>(((AK1014)-((AP1014/AO1014) + ((AN1014 * 0.07)/AO1014)))/AK1014)*100</f>
        <v>6.8506364359586307</v>
      </c>
      <c r="BB1014" s="53">
        <f>(((AH1014)-(((AP1014/AO1014) + ((AN1014 * 0.03)/AO1014))-AW1014))/AH1014)*100</f>
        <v>3.0757196495619539</v>
      </c>
      <c r="BC1014" s="57">
        <f>(((AI1014)-(((AP1014/AO1014) + ((AN1014 * 0.3)/AO1014))-AX1014))/AI1014)*100</f>
        <v>14.817327766179533</v>
      </c>
      <c r="BD1014" s="48" t="e">
        <f>(((AJ1014)-(((AP1014/AO1014) + ((AN1014 * 0.03)/AO1014))-AY1014))/AJ1014)*100</f>
        <v>#VALUE!</v>
      </c>
      <c r="BE1014" s="61">
        <f>(((AK1014)-(((AP1014/AO1014) + ((AN1014 * 0.15)/AO1014))-AZ1014))/AK1014)*100</f>
        <v>5.3788782816229137</v>
      </c>
      <c r="BG1014" t="s">
        <v>7156</v>
      </c>
      <c r="BH1014" t="s">
        <v>7157</v>
      </c>
      <c r="BJ1014" t="s">
        <v>7120</v>
      </c>
      <c r="BM1014" t="s">
        <v>7158</v>
      </c>
      <c r="BN1014" t="s">
        <v>7159</v>
      </c>
      <c r="BO1014" t="s">
        <v>3930</v>
      </c>
      <c r="BP1014" s="67">
        <f>VLOOKUP(A1014, [1]Sheet1!$A:$B, 1, 0)</f>
        <v>6308936</v>
      </c>
      <c r="BT1014" s="68"/>
    </row>
    <row r="1015" spans="1:72" x14ac:dyDescent="0.2">
      <c r="A1015">
        <v>6308910</v>
      </c>
      <c r="B1015" t="s">
        <v>184</v>
      </c>
      <c r="C1015" t="s">
        <v>157</v>
      </c>
      <c r="D1015" t="s">
        <v>24</v>
      </c>
      <c r="E1015" t="s">
        <v>116</v>
      </c>
      <c r="F1015" t="s">
        <v>27</v>
      </c>
      <c r="G1015" t="s">
        <v>27</v>
      </c>
      <c r="I1015" t="s">
        <v>22</v>
      </c>
      <c r="J1015">
        <v>35.82</v>
      </c>
      <c r="K1015">
        <v>2.97</v>
      </c>
      <c r="O1015">
        <v>32.85</v>
      </c>
      <c r="P1015">
        <v>3.65</v>
      </c>
      <c r="T1015" t="s">
        <v>46</v>
      </c>
      <c r="U1015" t="s">
        <v>3735</v>
      </c>
      <c r="V1015" t="s">
        <v>3753</v>
      </c>
      <c r="W1015" s="52" t="s">
        <v>3884</v>
      </c>
      <c r="X1015" s="56" t="s">
        <v>3807</v>
      </c>
      <c r="Z1015" s="60">
        <v>4.1900000000000004</v>
      </c>
      <c r="AA1015" s="25">
        <v>8.7499999999999994E-2</v>
      </c>
      <c r="AC1015" s="19" t="s">
        <v>3807</v>
      </c>
      <c r="AD1015" s="19" t="s">
        <v>3793</v>
      </c>
      <c r="AE1015" s="19">
        <v>5.19</v>
      </c>
      <c r="AF1015" s="19">
        <v>5.19</v>
      </c>
      <c r="AH1015" s="31">
        <f t="shared" si="529"/>
        <v>3.9950000000000001</v>
      </c>
      <c r="AI1015" s="31" t="str">
        <f t="shared" si="530"/>
        <v>4.79</v>
      </c>
      <c r="AJ1015" s="31" t="str">
        <f t="shared" si="531"/>
        <v/>
      </c>
      <c r="AK1015" s="31">
        <f t="shared" si="532"/>
        <v>4.1900000000000004</v>
      </c>
      <c r="AM1015" s="41">
        <v>35.82</v>
      </c>
      <c r="AN1015" s="41">
        <v>7.05</v>
      </c>
      <c r="AO1015">
        <v>9</v>
      </c>
      <c r="AP1015" s="41">
        <f>(AM1015 * 1.05) - L1015 - Q1015 - K1015</f>
        <v>34.641000000000005</v>
      </c>
      <c r="AQ1015" t="s">
        <v>27</v>
      </c>
      <c r="AR1015" s="41">
        <f>(((AH1015)-((AP1015/AO1015) + ((AN1015 * 0.03)/AO1015)))/AH1015)*100</f>
        <v>3.0663329161451718</v>
      </c>
      <c r="AS1015" s="41">
        <f>(((AI1015)-((AP1015/AO1015) + ((AN1015 * 0.3)/AO1015)))/AI1015)*100</f>
        <v>14.739039665970763</v>
      </c>
      <c r="AT1015" s="41" t="e">
        <f>(((AJ1015)-((AP1015/AO1015) + ((AN1015 * 0.03)/AO1015)))/AJ1015)*100</f>
        <v>#VALUE!</v>
      </c>
      <c r="AU1015" s="41">
        <f>(((AK1015)-((AP1015/AO1015) + ((AN1015 * 0.07)/AO1015)))/AK1015)*100</f>
        <v>6.8297533810660243</v>
      </c>
      <c r="BB1015" s="53">
        <f>(((AH1015)-(((AP1015/AO1015) + ((AN1015 * 0.03)/AO1015))-AW1015))/AH1015)*100</f>
        <v>3.0663329161451718</v>
      </c>
      <c r="BC1015" s="57">
        <f>(((AI1015)-(((AP1015/AO1015) + ((AN1015 * 0.3)/AO1015))-AX1015))/AI1015)*100</f>
        <v>14.739039665970763</v>
      </c>
      <c r="BD1015" s="48" t="e">
        <f>(((AJ1015)-(((AP1015/AO1015) + ((AN1015 * 0.03)/AO1015))-AY1015))/AJ1015)*100</f>
        <v>#VALUE!</v>
      </c>
      <c r="BE1015" s="61">
        <f>(((AK1015)-(((AP1015/AO1015) + ((AN1015 * 0.15)/AO1015))-AZ1015))/AK1015)*100</f>
        <v>5.3341288782816125</v>
      </c>
      <c r="BG1015" t="s">
        <v>7160</v>
      </c>
      <c r="BH1015" t="s">
        <v>7161</v>
      </c>
      <c r="BJ1015" t="s">
        <v>7120</v>
      </c>
      <c r="BM1015" t="s">
        <v>7162</v>
      </c>
      <c r="BN1015" t="s">
        <v>7128</v>
      </c>
      <c r="BO1015" t="s">
        <v>3930</v>
      </c>
      <c r="BP1015" s="67">
        <f>VLOOKUP(A1015, [1]Sheet1!$A:$B, 1, 0)</f>
        <v>6308910</v>
      </c>
      <c r="BT1015" s="68"/>
    </row>
    <row r="1016" spans="1:72" x14ac:dyDescent="0.2">
      <c r="A1016">
        <v>6308969</v>
      </c>
      <c r="B1016" t="s">
        <v>186</v>
      </c>
      <c r="C1016" t="s">
        <v>157</v>
      </c>
      <c r="D1016" t="s">
        <v>24</v>
      </c>
      <c r="E1016" t="s">
        <v>116</v>
      </c>
      <c r="F1016" t="s">
        <v>27</v>
      </c>
      <c r="G1016" t="s">
        <v>27</v>
      </c>
      <c r="J1016">
        <f t="shared" ref="J1016:K1016" si="548">J1015</f>
        <v>35.82</v>
      </c>
      <c r="K1016">
        <f t="shared" si="548"/>
        <v>2.97</v>
      </c>
      <c r="O1016">
        <f t="shared" ref="O1016:P1016" si="549">O1015</f>
        <v>32.85</v>
      </c>
      <c r="P1016">
        <f t="shared" si="549"/>
        <v>3.65</v>
      </c>
      <c r="U1016" t="s">
        <v>3721</v>
      </c>
      <c r="V1016" t="s">
        <v>3721</v>
      </c>
      <c r="W1016" s="52" t="s">
        <v>26</v>
      </c>
      <c r="X1016" s="56" t="s">
        <v>26</v>
      </c>
      <c r="Z1016" s="60" t="s">
        <v>26</v>
      </c>
      <c r="AC1016" s="19" t="s">
        <v>3721</v>
      </c>
      <c r="AD1016" s="19" t="s">
        <v>3721</v>
      </c>
      <c r="AE1016" s="19" t="s">
        <v>3721</v>
      </c>
      <c r="AF1016" s="19" t="s">
        <v>3721</v>
      </c>
      <c r="AH1016" s="31" t="str">
        <f t="shared" si="529"/>
        <v/>
      </c>
      <c r="AI1016" s="31" t="str">
        <f t="shared" si="530"/>
        <v/>
      </c>
      <c r="AJ1016" s="31" t="str">
        <f t="shared" si="531"/>
        <v/>
      </c>
      <c r="AK1016" s="31" t="str">
        <f t="shared" si="532"/>
        <v/>
      </c>
      <c r="BG1016" t="s">
        <v>7163</v>
      </c>
      <c r="BH1016" t="s">
        <v>7164</v>
      </c>
      <c r="BJ1016" t="s">
        <v>7120</v>
      </c>
      <c r="BM1016" t="s">
        <v>7165</v>
      </c>
      <c r="BN1016" t="s">
        <v>7128</v>
      </c>
      <c r="BO1016" t="s">
        <v>3930</v>
      </c>
      <c r="BP1016" s="67">
        <f>VLOOKUP(A1016, [1]Sheet1!$A:$B, 1, 0)</f>
        <v>6308969</v>
      </c>
      <c r="BT1016" s="68"/>
    </row>
    <row r="1017" spans="1:72" x14ac:dyDescent="0.2">
      <c r="A1017">
        <v>2407195</v>
      </c>
      <c r="B1017" t="s">
        <v>3055</v>
      </c>
      <c r="C1017" t="s">
        <v>3056</v>
      </c>
      <c r="D1017" t="s">
        <v>24</v>
      </c>
      <c r="E1017" t="s">
        <v>116</v>
      </c>
      <c r="F1017" t="s">
        <v>27</v>
      </c>
      <c r="G1017" t="s">
        <v>27</v>
      </c>
      <c r="I1017" t="s">
        <v>22</v>
      </c>
      <c r="J1017">
        <v>34.74</v>
      </c>
      <c r="K1017">
        <v>2.97</v>
      </c>
      <c r="O1017">
        <v>31.77</v>
      </c>
      <c r="P1017">
        <v>3.53</v>
      </c>
      <c r="T1017" t="s">
        <v>154</v>
      </c>
      <c r="U1017" t="s">
        <v>3735</v>
      </c>
      <c r="V1017" t="s">
        <v>3764</v>
      </c>
      <c r="W1017" s="52" t="s">
        <v>3895</v>
      </c>
      <c r="X1017" s="56" t="s">
        <v>3814</v>
      </c>
      <c r="Z1017" s="60" t="s">
        <v>3784</v>
      </c>
      <c r="AA1017" s="25">
        <v>0.25684210526315798</v>
      </c>
      <c r="AC1017" s="19" t="s">
        <v>3838</v>
      </c>
      <c r="AD1017" s="19" t="s">
        <v>3837</v>
      </c>
      <c r="AE1017" s="19">
        <v>5.99</v>
      </c>
      <c r="AF1017" s="19">
        <v>6.19</v>
      </c>
      <c r="AH1017" s="31">
        <f t="shared" si="529"/>
        <v>4.7450000000000001</v>
      </c>
      <c r="AI1017" s="31" t="str">
        <f t="shared" si="530"/>
        <v>5.49</v>
      </c>
      <c r="AJ1017" s="31" t="str">
        <f t="shared" si="531"/>
        <v/>
      </c>
      <c r="AK1017" s="31" t="str">
        <f t="shared" si="532"/>
        <v>5.19</v>
      </c>
      <c r="AM1017" s="41">
        <v>34.74</v>
      </c>
      <c r="AN1017" s="41">
        <v>5.48</v>
      </c>
      <c r="AO1017">
        <v>9</v>
      </c>
      <c r="AP1017" s="41">
        <f>(AM1017 * 1.05) - L1017 - Q1017 - K1017</f>
        <v>33.507000000000005</v>
      </c>
      <c r="AQ1017" t="s">
        <v>27</v>
      </c>
      <c r="AR1017" s="41">
        <f>(((AH1017)-((AP1017/AO1017) + ((AN1017 * 0.03)/AO1017)))/AH1017)*100</f>
        <v>21.153494906919544</v>
      </c>
      <c r="AS1017" s="41">
        <f>(((AI1017)-((AP1017/AO1017) + ((AN1017 * 0.3)/AO1017)))/AI1017)*100</f>
        <v>28.85853066180934</v>
      </c>
      <c r="AT1017" s="41" t="e">
        <f>(((AJ1017)-((AP1017/AO1017) + ((AN1017 * 0.03)/AO1017)))/AJ1017)*100</f>
        <v>#VALUE!</v>
      </c>
      <c r="AU1017" s="41">
        <f>(((AK1017)-((AP1017/AO1017) + ((AN1017 * 0.07)/AO1017)))/AK1017)*100</f>
        <v>27.444658531363725</v>
      </c>
      <c r="BB1017" s="53">
        <f>(((AH1017)-(((AP1017/AO1017) + ((AN1017 * 0.03)/AO1017))-AW1017))/AH1017)*100</f>
        <v>21.153494906919544</v>
      </c>
      <c r="BC1017" s="57">
        <f>(((AI1017)-(((AP1017/AO1017) + ((AN1017 * 0.3)/AO1017))-AX1017))/AI1017)*100</f>
        <v>28.85853066180934</v>
      </c>
      <c r="BD1017" s="48" t="e">
        <f>(((AJ1017)-(((AP1017/AO1017) + ((AN1017 * 0.03)/AO1017))-AY1017))/AJ1017)*100</f>
        <v>#VALUE!</v>
      </c>
      <c r="BE1017" s="61">
        <f>(((AK1017)-(((AP1017/AO1017) + ((AN1017 * 0.15)/AO1017))-AZ1017))/AK1017)*100</f>
        <v>26.506101477199735</v>
      </c>
      <c r="BG1017" t="s">
        <v>7166</v>
      </c>
      <c r="BH1017" t="s">
        <v>7167</v>
      </c>
      <c r="BJ1017" t="s">
        <v>7168</v>
      </c>
      <c r="BM1017" t="s">
        <v>7169</v>
      </c>
      <c r="BN1017" t="s">
        <v>6308</v>
      </c>
      <c r="BO1017" t="s">
        <v>3930</v>
      </c>
      <c r="BP1017" s="67" t="e">
        <f>VLOOKUP(A1017, [1]Sheet1!$A:$B, 1, 0)</f>
        <v>#N/A</v>
      </c>
      <c r="BT1017" s="68"/>
    </row>
    <row r="1018" spans="1:72" x14ac:dyDescent="0.2">
      <c r="A1018">
        <v>2407245</v>
      </c>
      <c r="B1018" t="s">
        <v>3058</v>
      </c>
      <c r="C1018" t="s">
        <v>3056</v>
      </c>
      <c r="D1018" t="s">
        <v>24</v>
      </c>
      <c r="E1018" t="s">
        <v>116</v>
      </c>
      <c r="F1018" t="s">
        <v>27</v>
      </c>
      <c r="G1018" t="s">
        <v>27</v>
      </c>
      <c r="J1018">
        <f t="shared" ref="J1018:K1020" si="550">J1017</f>
        <v>34.74</v>
      </c>
      <c r="K1018">
        <f t="shared" si="550"/>
        <v>2.97</v>
      </c>
      <c r="O1018">
        <f t="shared" ref="O1018:P1020" si="551">O1017</f>
        <v>31.77</v>
      </c>
      <c r="P1018">
        <f t="shared" si="551"/>
        <v>3.53</v>
      </c>
      <c r="U1018" t="s">
        <v>3721</v>
      </c>
      <c r="V1018" t="s">
        <v>3721</v>
      </c>
      <c r="W1018" s="52" t="s">
        <v>26</v>
      </c>
      <c r="X1018" s="56" t="s">
        <v>26</v>
      </c>
      <c r="Z1018" s="60" t="s">
        <v>26</v>
      </c>
      <c r="AC1018" s="19" t="s">
        <v>3721</v>
      </c>
      <c r="AD1018" s="19" t="s">
        <v>3721</v>
      </c>
      <c r="AE1018" s="19" t="s">
        <v>3721</v>
      </c>
      <c r="AF1018" s="19" t="s">
        <v>3721</v>
      </c>
      <c r="AH1018" s="31" t="str">
        <f t="shared" si="529"/>
        <v/>
      </c>
      <c r="AI1018" s="31" t="str">
        <f t="shared" si="530"/>
        <v/>
      </c>
      <c r="AJ1018" s="31" t="str">
        <f t="shared" si="531"/>
        <v/>
      </c>
      <c r="AK1018" s="31" t="str">
        <f t="shared" si="532"/>
        <v/>
      </c>
      <c r="BG1018" t="s">
        <v>7170</v>
      </c>
      <c r="BH1018" t="s">
        <v>7171</v>
      </c>
      <c r="BJ1018" t="s">
        <v>7168</v>
      </c>
      <c r="BM1018" t="s">
        <v>7172</v>
      </c>
      <c r="BN1018" t="s">
        <v>5522</v>
      </c>
      <c r="BO1018" t="s">
        <v>3930</v>
      </c>
      <c r="BP1018" s="67" t="e">
        <f>VLOOKUP(A1018, [1]Sheet1!$A:$B, 1, 0)</f>
        <v>#N/A</v>
      </c>
      <c r="BT1018" s="68"/>
    </row>
    <row r="1019" spans="1:72" x14ac:dyDescent="0.2">
      <c r="A1019">
        <v>2407229</v>
      </c>
      <c r="B1019" t="s">
        <v>3060</v>
      </c>
      <c r="C1019" t="s">
        <v>3056</v>
      </c>
      <c r="D1019" t="s">
        <v>24</v>
      </c>
      <c r="E1019" t="s">
        <v>116</v>
      </c>
      <c r="F1019" t="s">
        <v>27</v>
      </c>
      <c r="G1019" t="s">
        <v>27</v>
      </c>
      <c r="J1019">
        <f t="shared" si="550"/>
        <v>34.74</v>
      </c>
      <c r="K1019">
        <f t="shared" si="550"/>
        <v>2.97</v>
      </c>
      <c r="O1019">
        <f t="shared" si="551"/>
        <v>31.77</v>
      </c>
      <c r="P1019">
        <f t="shared" si="551"/>
        <v>3.53</v>
      </c>
      <c r="U1019" t="s">
        <v>3721</v>
      </c>
      <c r="V1019" t="s">
        <v>3721</v>
      </c>
      <c r="W1019" s="52" t="s">
        <v>26</v>
      </c>
      <c r="X1019" s="56" t="s">
        <v>26</v>
      </c>
      <c r="Z1019" s="60" t="s">
        <v>26</v>
      </c>
      <c r="AC1019" s="19" t="s">
        <v>3721</v>
      </c>
      <c r="AD1019" s="19" t="s">
        <v>3721</v>
      </c>
      <c r="AE1019" s="19" t="s">
        <v>3721</v>
      </c>
      <c r="AF1019" s="19" t="s">
        <v>3721</v>
      </c>
      <c r="AH1019" s="31" t="str">
        <f t="shared" si="529"/>
        <v/>
      </c>
      <c r="AI1019" s="31" t="str">
        <f t="shared" si="530"/>
        <v/>
      </c>
      <c r="AJ1019" s="31" t="str">
        <f t="shared" si="531"/>
        <v/>
      </c>
      <c r="AK1019" s="31" t="str">
        <f t="shared" si="532"/>
        <v/>
      </c>
      <c r="BG1019" t="s">
        <v>7173</v>
      </c>
      <c r="BH1019" t="s">
        <v>7174</v>
      </c>
      <c r="BJ1019" t="s">
        <v>7168</v>
      </c>
      <c r="BM1019" t="s">
        <v>7175</v>
      </c>
      <c r="BN1019" t="s">
        <v>5442</v>
      </c>
      <c r="BO1019" t="s">
        <v>3930</v>
      </c>
      <c r="BP1019" s="67">
        <f>VLOOKUP(A1019, [1]Sheet1!$A:$B, 1, 0)</f>
        <v>2407229</v>
      </c>
      <c r="BT1019" s="68"/>
    </row>
    <row r="1020" spans="1:72" x14ac:dyDescent="0.2">
      <c r="A1020">
        <v>2407237</v>
      </c>
      <c r="B1020" t="s">
        <v>3062</v>
      </c>
      <c r="C1020" t="s">
        <v>3056</v>
      </c>
      <c r="D1020" t="s">
        <v>24</v>
      </c>
      <c r="E1020" t="s">
        <v>116</v>
      </c>
      <c r="F1020" t="s">
        <v>27</v>
      </c>
      <c r="G1020" t="s">
        <v>27</v>
      </c>
      <c r="J1020">
        <f t="shared" si="550"/>
        <v>34.74</v>
      </c>
      <c r="K1020">
        <f t="shared" si="550"/>
        <v>2.97</v>
      </c>
      <c r="O1020">
        <f t="shared" si="551"/>
        <v>31.77</v>
      </c>
      <c r="P1020">
        <f t="shared" si="551"/>
        <v>3.53</v>
      </c>
      <c r="U1020" t="s">
        <v>3721</v>
      </c>
      <c r="V1020" t="s">
        <v>3721</v>
      </c>
      <c r="W1020" s="52" t="s">
        <v>26</v>
      </c>
      <c r="X1020" s="56" t="s">
        <v>26</v>
      </c>
      <c r="Z1020" s="60" t="s">
        <v>26</v>
      </c>
      <c r="AC1020" s="19" t="s">
        <v>3721</v>
      </c>
      <c r="AD1020" s="19" t="s">
        <v>3721</v>
      </c>
      <c r="AE1020" s="19" t="s">
        <v>3721</v>
      </c>
      <c r="AF1020" s="19" t="s">
        <v>3721</v>
      </c>
      <c r="AH1020" s="31" t="str">
        <f t="shared" si="529"/>
        <v/>
      </c>
      <c r="AI1020" s="31" t="str">
        <f t="shared" si="530"/>
        <v/>
      </c>
      <c r="AJ1020" s="31" t="str">
        <f t="shared" si="531"/>
        <v/>
      </c>
      <c r="AK1020" s="31" t="str">
        <f t="shared" si="532"/>
        <v/>
      </c>
      <c r="BG1020" t="s">
        <v>7176</v>
      </c>
      <c r="BH1020" t="s">
        <v>7177</v>
      </c>
      <c r="BJ1020" t="s">
        <v>7168</v>
      </c>
      <c r="BM1020" t="s">
        <v>7178</v>
      </c>
      <c r="BN1020" t="s">
        <v>5442</v>
      </c>
      <c r="BO1020" t="s">
        <v>3930</v>
      </c>
      <c r="BP1020" s="67">
        <f>VLOOKUP(A1020, [1]Sheet1!$A:$B, 1, 0)</f>
        <v>2407237</v>
      </c>
      <c r="BT1020" s="68"/>
    </row>
    <row r="1021" spans="1:72" x14ac:dyDescent="0.2">
      <c r="A1021">
        <v>2407211</v>
      </c>
      <c r="B1021" t="s">
        <v>3065</v>
      </c>
      <c r="C1021" t="s">
        <v>3056</v>
      </c>
      <c r="D1021" t="s">
        <v>24</v>
      </c>
      <c r="E1021" t="s">
        <v>116</v>
      </c>
      <c r="F1021" t="s">
        <v>27</v>
      </c>
      <c r="G1021" t="s">
        <v>27</v>
      </c>
      <c r="I1021" t="s">
        <v>22</v>
      </c>
      <c r="J1021">
        <v>30.88</v>
      </c>
      <c r="K1021">
        <v>2.64</v>
      </c>
      <c r="O1021">
        <v>28.24</v>
      </c>
      <c r="P1021">
        <v>3.53</v>
      </c>
      <c r="T1021" t="s">
        <v>154</v>
      </c>
      <c r="U1021" t="s">
        <v>3735</v>
      </c>
      <c r="V1021" t="s">
        <v>3764</v>
      </c>
      <c r="W1021" s="52" t="s">
        <v>3895</v>
      </c>
      <c r="X1021" s="56" t="s">
        <v>3814</v>
      </c>
      <c r="Z1021" s="60" t="s">
        <v>3784</v>
      </c>
      <c r="AA1021" s="25">
        <v>0.25684210526315798</v>
      </c>
      <c r="AC1021" s="19" t="s">
        <v>3838</v>
      </c>
      <c r="AD1021" s="19" t="s">
        <v>3837</v>
      </c>
      <c r="AE1021" s="19">
        <v>5.99</v>
      </c>
      <c r="AF1021" s="19">
        <v>6.19</v>
      </c>
      <c r="AH1021" s="31">
        <f t="shared" si="529"/>
        <v>4.7450000000000001</v>
      </c>
      <c r="AI1021" s="31" t="str">
        <f t="shared" si="530"/>
        <v>5.49</v>
      </c>
      <c r="AJ1021" s="31" t="str">
        <f t="shared" si="531"/>
        <v/>
      </c>
      <c r="AK1021" s="31" t="str">
        <f t="shared" si="532"/>
        <v>5.19</v>
      </c>
      <c r="AM1021" s="41">
        <v>30.88</v>
      </c>
      <c r="AN1021" s="41">
        <v>6.39</v>
      </c>
      <c r="AO1021">
        <v>8</v>
      </c>
      <c r="AP1021" s="41">
        <f>(AM1021 * 1.05) - L1021 - Q1021 - K1021</f>
        <v>29.783999999999999</v>
      </c>
      <c r="AQ1021" t="s">
        <v>27</v>
      </c>
      <c r="AR1021" s="41">
        <f>(((AH1021)-((AP1021/AO1021) + ((AN1021 * 0.03)/AO1021)))/AH1021)*100</f>
        <v>21.033456269757643</v>
      </c>
      <c r="AS1021" s="41">
        <f>(((AI1021)-((AP1021/AO1021) + ((AN1021 * 0.3)/AO1021)))/AI1021)*100</f>
        <v>27.821038251366119</v>
      </c>
      <c r="AT1021" s="41" t="e">
        <f>(((AJ1021)-((AP1021/AO1021) + ((AN1021 * 0.03)/AO1021)))/AJ1021)*100</f>
        <v>#VALUE!</v>
      </c>
      <c r="AU1021" s="41">
        <f>(((AK1021)-((AP1021/AO1021) + ((AN1021 * 0.07)/AO1021)))/AK1021)*100</f>
        <v>27.188583815028917</v>
      </c>
      <c r="BB1021" s="53">
        <f>(((AH1021)-(((AP1021/AO1021) + ((AN1021 * 0.03)/AO1021))-AW1021))/AH1021)*100</f>
        <v>21.033456269757643</v>
      </c>
      <c r="BC1021" s="57">
        <f>(((AI1021)-(((AP1021/AO1021) + ((AN1021 * 0.3)/AO1021))-AX1021))/AI1021)*100</f>
        <v>27.821038251366119</v>
      </c>
      <c r="BD1021" s="48" t="e">
        <f>(((AJ1021)-(((AP1021/AO1021) + ((AN1021 * 0.03)/AO1021))-AY1021))/AJ1021)*100</f>
        <v>#VALUE!</v>
      </c>
      <c r="BE1021" s="61">
        <f>(((AK1021)-(((AP1021/AO1021) + ((AN1021 * 0.15)/AO1021))-AZ1021))/AK1021)*100</f>
        <v>25.957369942196539</v>
      </c>
      <c r="BG1021" t="s">
        <v>7179</v>
      </c>
      <c r="BH1021" t="s">
        <v>7180</v>
      </c>
      <c r="BJ1021" t="s">
        <v>7168</v>
      </c>
      <c r="BM1021" t="s">
        <v>7181</v>
      </c>
      <c r="BN1021" t="s">
        <v>7159</v>
      </c>
      <c r="BO1021" t="s">
        <v>3930</v>
      </c>
      <c r="BP1021" s="67">
        <f>VLOOKUP(A1021, [1]Sheet1!$A:$B, 1, 0)</f>
        <v>2407211</v>
      </c>
      <c r="BT1021" s="68"/>
    </row>
    <row r="1022" spans="1:72" x14ac:dyDescent="0.2">
      <c r="A1022">
        <v>6490890</v>
      </c>
      <c r="B1022" t="s">
        <v>3067</v>
      </c>
      <c r="C1022" t="s">
        <v>3056</v>
      </c>
      <c r="D1022" t="s">
        <v>24</v>
      </c>
      <c r="E1022" t="s">
        <v>116</v>
      </c>
      <c r="F1022" t="s">
        <v>27</v>
      </c>
      <c r="G1022" t="s">
        <v>27</v>
      </c>
      <c r="J1022">
        <f t="shared" ref="J1022:K1022" si="552">J1021</f>
        <v>30.88</v>
      </c>
      <c r="K1022">
        <f t="shared" si="552"/>
        <v>2.64</v>
      </c>
      <c r="O1022">
        <f t="shared" ref="O1022:P1022" si="553">O1021</f>
        <v>28.24</v>
      </c>
      <c r="P1022">
        <f t="shared" si="553"/>
        <v>3.53</v>
      </c>
      <c r="U1022" t="s">
        <v>3721</v>
      </c>
      <c r="V1022" t="s">
        <v>3721</v>
      </c>
      <c r="W1022" s="52" t="s">
        <v>26</v>
      </c>
      <c r="X1022" s="56" t="s">
        <v>26</v>
      </c>
      <c r="Z1022" s="60" t="s">
        <v>26</v>
      </c>
      <c r="AC1022" s="19" t="s">
        <v>3721</v>
      </c>
      <c r="AD1022" s="19" t="s">
        <v>3721</v>
      </c>
      <c r="AE1022" s="19" t="s">
        <v>3721</v>
      </c>
      <c r="AF1022" s="19" t="s">
        <v>3721</v>
      </c>
      <c r="AH1022" s="31" t="str">
        <f t="shared" si="529"/>
        <v/>
      </c>
      <c r="AI1022" s="31" t="str">
        <f t="shared" si="530"/>
        <v/>
      </c>
      <c r="AJ1022" s="31" t="str">
        <f t="shared" si="531"/>
        <v/>
      </c>
      <c r="AK1022" s="31" t="str">
        <f t="shared" si="532"/>
        <v/>
      </c>
      <c r="BG1022" t="s">
        <v>7182</v>
      </c>
      <c r="BH1022" t="s">
        <v>7183</v>
      </c>
      <c r="BM1022" t="s">
        <v>7184</v>
      </c>
      <c r="BN1022" t="s">
        <v>5724</v>
      </c>
      <c r="BO1022" t="s">
        <v>3930</v>
      </c>
      <c r="BP1022" s="67">
        <f>VLOOKUP(A1022, [1]Sheet1!$A:$B, 1, 0)</f>
        <v>6490890</v>
      </c>
      <c r="BT1022" s="68"/>
    </row>
    <row r="1023" spans="1:72" x14ac:dyDescent="0.2">
      <c r="A1023">
        <v>2407963</v>
      </c>
      <c r="B1023" t="s">
        <v>3070</v>
      </c>
      <c r="C1023" t="s">
        <v>3056</v>
      </c>
      <c r="D1023" t="s">
        <v>24</v>
      </c>
      <c r="E1023" t="s">
        <v>116</v>
      </c>
      <c r="F1023" t="s">
        <v>27</v>
      </c>
      <c r="G1023" t="s">
        <v>27</v>
      </c>
      <c r="I1023" t="s">
        <v>22</v>
      </c>
      <c r="J1023">
        <v>27.02</v>
      </c>
      <c r="K1023">
        <v>2.31</v>
      </c>
      <c r="O1023">
        <v>24.71</v>
      </c>
      <c r="P1023">
        <v>3.53</v>
      </c>
      <c r="T1023" t="s">
        <v>154</v>
      </c>
      <c r="U1023" t="s">
        <v>3735</v>
      </c>
      <c r="V1023" t="s">
        <v>3764</v>
      </c>
      <c r="W1023" s="52" t="s">
        <v>3895</v>
      </c>
      <c r="X1023" s="56" t="s">
        <v>3814</v>
      </c>
      <c r="Z1023" s="60" t="s">
        <v>3784</v>
      </c>
      <c r="AA1023" s="25">
        <v>0.25684210526315798</v>
      </c>
      <c r="AC1023" s="19" t="s">
        <v>3838</v>
      </c>
      <c r="AD1023" s="19" t="s">
        <v>3837</v>
      </c>
      <c r="AE1023" s="19">
        <v>5.99</v>
      </c>
      <c r="AF1023" s="19">
        <v>6.19</v>
      </c>
      <c r="AH1023" s="31">
        <f t="shared" si="529"/>
        <v>4.7450000000000001</v>
      </c>
      <c r="AI1023" s="31" t="str">
        <f t="shared" si="530"/>
        <v>5.49</v>
      </c>
      <c r="AJ1023" s="31" t="str">
        <f t="shared" si="531"/>
        <v/>
      </c>
      <c r="AK1023" s="31" t="str">
        <f t="shared" si="532"/>
        <v>5.19</v>
      </c>
      <c r="AM1023" s="41">
        <v>27.02</v>
      </c>
      <c r="AN1023" s="41">
        <v>5.46</v>
      </c>
      <c r="AO1023">
        <v>7</v>
      </c>
      <c r="AP1023" s="41">
        <f>(AM1023 * 1.05) - L1023 - Q1023 - K1023</f>
        <v>26.061000000000003</v>
      </c>
      <c r="AQ1023" t="s">
        <v>27</v>
      </c>
      <c r="AR1023" s="41">
        <f>(((AH1023)-((AP1023/AO1023) + ((AN1023 * 0.03)/AO1023)))/AH1023)*100</f>
        <v>21.045310853530026</v>
      </c>
      <c r="AS1023" s="41">
        <f>(((AI1023)-((AP1023/AO1023) + ((AN1023 * 0.3)/AO1023)))/AI1023)*100</f>
        <v>27.923497267759561</v>
      </c>
      <c r="AT1023" s="41" t="e">
        <f>(((AJ1023)-((AP1023/AO1023) + ((AN1023 * 0.03)/AO1023)))/AJ1023)*100</f>
        <v>#VALUE!</v>
      </c>
      <c r="AU1023" s="41">
        <f>(((AK1023)-((AP1023/AO1023) + ((AN1023 * 0.07)/AO1023)))/AK1023)*100</f>
        <v>27.21387283236994</v>
      </c>
      <c r="BB1023" s="53">
        <f>(((AH1023)-(((AP1023/AO1023) + ((AN1023 * 0.03)/AO1023))-AW1023))/AH1023)*100</f>
        <v>21.045310853530026</v>
      </c>
      <c r="BC1023" s="57">
        <f>(((AI1023)-(((AP1023/AO1023) + ((AN1023 * 0.3)/AO1023))-AX1023))/AI1023)*100</f>
        <v>27.923497267759561</v>
      </c>
      <c r="BD1023" s="48" t="e">
        <f>(((AJ1023)-(((AP1023/AO1023) + ((AN1023 * 0.03)/AO1023))-AY1023))/AJ1023)*100</f>
        <v>#VALUE!</v>
      </c>
      <c r="BE1023" s="61">
        <f>(((AK1023)-(((AP1023/AO1023) + ((AN1023 * 0.15)/AO1023))-AZ1023))/AK1023)*100</f>
        <v>26.011560693641616</v>
      </c>
      <c r="BG1023" t="s">
        <v>7185</v>
      </c>
      <c r="BH1023" t="s">
        <v>7186</v>
      </c>
      <c r="BJ1023" t="s">
        <v>7168</v>
      </c>
      <c r="BM1023" t="s">
        <v>7187</v>
      </c>
      <c r="BN1023" t="s">
        <v>7128</v>
      </c>
      <c r="BO1023" t="s">
        <v>3930</v>
      </c>
      <c r="BP1023" s="67">
        <f>VLOOKUP(A1023, [1]Sheet1!$A:$B, 1, 0)</f>
        <v>2407963</v>
      </c>
      <c r="BT1023" s="68"/>
    </row>
    <row r="1024" spans="1:72" x14ac:dyDescent="0.2">
      <c r="A1024">
        <v>6433940</v>
      </c>
      <c r="B1024" t="s">
        <v>3072</v>
      </c>
      <c r="C1024" t="s">
        <v>3056</v>
      </c>
      <c r="D1024" t="s">
        <v>24</v>
      </c>
      <c r="E1024" t="s">
        <v>116</v>
      </c>
      <c r="F1024" t="s">
        <v>27</v>
      </c>
      <c r="G1024" t="s">
        <v>27</v>
      </c>
      <c r="J1024">
        <f t="shared" ref="J1024:K1025" si="554">J1023</f>
        <v>27.02</v>
      </c>
      <c r="K1024">
        <f t="shared" si="554"/>
        <v>2.31</v>
      </c>
      <c r="O1024">
        <f t="shared" ref="O1024:P1025" si="555">O1023</f>
        <v>24.71</v>
      </c>
      <c r="P1024">
        <f t="shared" si="555"/>
        <v>3.53</v>
      </c>
      <c r="U1024" t="s">
        <v>3721</v>
      </c>
      <c r="V1024" t="s">
        <v>3721</v>
      </c>
      <c r="W1024" s="52" t="s">
        <v>26</v>
      </c>
      <c r="X1024" s="56" t="s">
        <v>26</v>
      </c>
      <c r="Z1024" s="60" t="s">
        <v>26</v>
      </c>
      <c r="AC1024" s="19" t="s">
        <v>3721</v>
      </c>
      <c r="AD1024" s="19" t="s">
        <v>3721</v>
      </c>
      <c r="AE1024" s="19" t="s">
        <v>3721</v>
      </c>
      <c r="AF1024" s="19" t="s">
        <v>3721</v>
      </c>
      <c r="AH1024" s="31" t="str">
        <f t="shared" si="529"/>
        <v/>
      </c>
      <c r="AI1024" s="31" t="str">
        <f t="shared" si="530"/>
        <v/>
      </c>
      <c r="AJ1024" s="31" t="str">
        <f t="shared" si="531"/>
        <v/>
      </c>
      <c r="AK1024" s="31" t="str">
        <f t="shared" si="532"/>
        <v/>
      </c>
      <c r="BG1024" t="s">
        <v>7188</v>
      </c>
      <c r="BH1024" t="s">
        <v>7189</v>
      </c>
      <c r="BM1024" t="s">
        <v>7190</v>
      </c>
      <c r="BN1024" t="s">
        <v>7135</v>
      </c>
      <c r="BO1024" t="s">
        <v>3930</v>
      </c>
      <c r="BP1024" s="67">
        <f>VLOOKUP(A1024, [1]Sheet1!$A:$B, 1, 0)</f>
        <v>6433940</v>
      </c>
      <c r="BT1024" s="68"/>
    </row>
    <row r="1025" spans="1:72" x14ac:dyDescent="0.2">
      <c r="A1025">
        <v>6436380</v>
      </c>
      <c r="B1025" t="s">
        <v>3074</v>
      </c>
      <c r="C1025" t="s">
        <v>3056</v>
      </c>
      <c r="D1025" t="s">
        <v>24</v>
      </c>
      <c r="E1025" t="s">
        <v>116</v>
      </c>
      <c r="F1025" t="s">
        <v>27</v>
      </c>
      <c r="G1025" t="s">
        <v>27</v>
      </c>
      <c r="J1025">
        <f t="shared" si="554"/>
        <v>27.02</v>
      </c>
      <c r="K1025">
        <f t="shared" si="554"/>
        <v>2.31</v>
      </c>
      <c r="O1025">
        <f t="shared" si="555"/>
        <v>24.71</v>
      </c>
      <c r="P1025">
        <f t="shared" si="555"/>
        <v>3.53</v>
      </c>
      <c r="U1025" t="s">
        <v>3721</v>
      </c>
      <c r="V1025" t="s">
        <v>3721</v>
      </c>
      <c r="W1025" s="52" t="s">
        <v>26</v>
      </c>
      <c r="X1025" s="56" t="s">
        <v>26</v>
      </c>
      <c r="Z1025" s="60" t="s">
        <v>26</v>
      </c>
      <c r="AC1025" s="19" t="s">
        <v>3721</v>
      </c>
      <c r="AD1025" s="19" t="s">
        <v>3721</v>
      </c>
      <c r="AE1025" s="19" t="s">
        <v>3721</v>
      </c>
      <c r="AF1025" s="19" t="s">
        <v>3721</v>
      </c>
      <c r="AH1025" s="31" t="str">
        <f t="shared" si="529"/>
        <v/>
      </c>
      <c r="AI1025" s="31" t="str">
        <f t="shared" si="530"/>
        <v/>
      </c>
      <c r="AJ1025" s="31" t="str">
        <f t="shared" si="531"/>
        <v/>
      </c>
      <c r="AK1025" s="31" t="str">
        <f t="shared" si="532"/>
        <v/>
      </c>
      <c r="BG1025" t="s">
        <v>7191</v>
      </c>
      <c r="BH1025" t="s">
        <v>7192</v>
      </c>
      <c r="BM1025" t="s">
        <v>7193</v>
      </c>
      <c r="BN1025" t="s">
        <v>7135</v>
      </c>
      <c r="BO1025" t="s">
        <v>3930</v>
      </c>
      <c r="BP1025" s="67">
        <f>VLOOKUP(A1025, [1]Sheet1!$A:$B, 1, 0)</f>
        <v>6436380</v>
      </c>
      <c r="BT1025" s="68"/>
    </row>
    <row r="1026" spans="1:72" x14ac:dyDescent="0.2">
      <c r="A1026">
        <v>6412696</v>
      </c>
      <c r="B1026" t="s">
        <v>3077</v>
      </c>
      <c r="C1026" t="s">
        <v>3056</v>
      </c>
      <c r="D1026" t="s">
        <v>24</v>
      </c>
      <c r="E1026" t="s">
        <v>116</v>
      </c>
      <c r="F1026" t="s">
        <v>27</v>
      </c>
      <c r="G1026" t="s">
        <v>27</v>
      </c>
      <c r="I1026" t="s">
        <v>22</v>
      </c>
      <c r="J1026">
        <v>46.32</v>
      </c>
      <c r="K1026">
        <v>3.96</v>
      </c>
      <c r="O1026">
        <v>42.36</v>
      </c>
      <c r="P1026">
        <v>3.53</v>
      </c>
      <c r="T1026" t="s">
        <v>154</v>
      </c>
      <c r="U1026" t="s">
        <v>3735</v>
      </c>
      <c r="V1026" t="s">
        <v>3764</v>
      </c>
      <c r="W1026" s="52" t="s">
        <v>3895</v>
      </c>
      <c r="X1026" s="56" t="s">
        <v>3814</v>
      </c>
      <c r="Z1026" s="60" t="s">
        <v>3784</v>
      </c>
      <c r="AA1026" s="25">
        <v>0.25684210526315798</v>
      </c>
      <c r="AC1026" s="19" t="s">
        <v>3838</v>
      </c>
      <c r="AD1026" s="19" t="s">
        <v>3837</v>
      </c>
      <c r="AE1026" s="19">
        <v>5.99</v>
      </c>
      <c r="AF1026" s="19">
        <v>6.19</v>
      </c>
      <c r="AH1026" s="31">
        <f t="shared" si="529"/>
        <v>4.7450000000000001</v>
      </c>
      <c r="AI1026" s="31" t="str">
        <f t="shared" si="530"/>
        <v>5.49</v>
      </c>
      <c r="AJ1026" s="31" t="str">
        <f t="shared" si="531"/>
        <v/>
      </c>
      <c r="AK1026" s="31" t="str">
        <f t="shared" si="532"/>
        <v>5.19</v>
      </c>
      <c r="AM1026" s="41">
        <v>46.32</v>
      </c>
      <c r="AN1026" s="41">
        <v>5.46</v>
      </c>
      <c r="AO1026">
        <v>12</v>
      </c>
      <c r="AP1026" s="41">
        <f>(AM1026 * 1.05) - L1026 - Q1026 - K1026</f>
        <v>44.676000000000002</v>
      </c>
      <c r="AQ1026" t="s">
        <v>27</v>
      </c>
      <c r="AR1026" s="41">
        <f>(((AH1026)-((AP1026/AO1026) + ((AN1026 * 0.03)/AO1026)))/AH1026)*100</f>
        <v>21.250790305584818</v>
      </c>
      <c r="AS1026" s="41">
        <f>(((AI1026)-((AP1026/AO1026) + ((AN1026 * 0.3)/AO1026)))/AI1026)*100</f>
        <v>29.699453551912569</v>
      </c>
      <c r="AT1026" s="41" t="e">
        <f>(((AJ1026)-((AP1026/AO1026) + ((AN1026 * 0.03)/AO1026)))/AJ1026)*100</f>
        <v>#VALUE!</v>
      </c>
      <c r="AU1026" s="41">
        <f>(((AK1026)-((AP1026/AO1026) + ((AN1026 * 0.07)/AO1026)))/AK1026)*100</f>
        <v>27.652215799614645</v>
      </c>
      <c r="BB1026" s="53">
        <f>(((AH1026)-(((AP1026/AO1026) + ((AN1026 * 0.03)/AO1026))-AW1026))/AH1026)*100</f>
        <v>21.250790305584818</v>
      </c>
      <c r="BC1026" s="57">
        <f>(((AI1026)-(((AP1026/AO1026) + ((AN1026 * 0.3)/AO1026))-AX1026))/AI1026)*100</f>
        <v>29.699453551912569</v>
      </c>
      <c r="BD1026" s="48" t="e">
        <f>(((AJ1026)-(((AP1026/AO1026) + ((AN1026 * 0.03)/AO1026))-AY1026))/AJ1026)*100</f>
        <v>#VALUE!</v>
      </c>
      <c r="BE1026" s="61">
        <f>(((AK1026)-(((AP1026/AO1026) + ((AN1026 * 0.15)/AO1026))-AZ1026))/AK1026)*100</f>
        <v>26.950867052023121</v>
      </c>
      <c r="BG1026" t="s">
        <v>7194</v>
      </c>
      <c r="BH1026" t="s">
        <v>7195</v>
      </c>
      <c r="BM1026" t="s">
        <v>7196</v>
      </c>
      <c r="BN1026" t="s">
        <v>4250</v>
      </c>
      <c r="BO1026" t="s">
        <v>3930</v>
      </c>
      <c r="BP1026" s="67">
        <f>VLOOKUP(A1026, [1]Sheet1!$A:$B, 1, 0)</f>
        <v>6412696</v>
      </c>
      <c r="BT1026" s="68"/>
    </row>
    <row r="1027" spans="1:72" x14ac:dyDescent="0.2">
      <c r="A1027">
        <v>6539787</v>
      </c>
      <c r="B1027" t="s">
        <v>3080</v>
      </c>
      <c r="C1027" t="s">
        <v>3056</v>
      </c>
      <c r="D1027" t="s">
        <v>24</v>
      </c>
      <c r="E1027" t="s">
        <v>116</v>
      </c>
      <c r="F1027" t="s">
        <v>27</v>
      </c>
      <c r="G1027" t="s">
        <v>27</v>
      </c>
      <c r="I1027" t="s">
        <v>28</v>
      </c>
      <c r="J1027">
        <v>23.16</v>
      </c>
      <c r="K1027">
        <v>1.98</v>
      </c>
      <c r="O1027">
        <v>21.18</v>
      </c>
      <c r="P1027">
        <v>3.53</v>
      </c>
      <c r="T1027" t="s">
        <v>154</v>
      </c>
      <c r="U1027" t="s">
        <v>3735</v>
      </c>
      <c r="V1027" t="s">
        <v>3764</v>
      </c>
      <c r="W1027" s="52" t="s">
        <v>3895</v>
      </c>
      <c r="X1027" s="56" t="s">
        <v>3814</v>
      </c>
      <c r="Z1027" s="60" t="s">
        <v>3784</v>
      </c>
      <c r="AA1027" s="25">
        <v>0.25684210526315798</v>
      </c>
      <c r="AC1027" s="19" t="s">
        <v>3838</v>
      </c>
      <c r="AD1027" s="19" t="s">
        <v>3837</v>
      </c>
      <c r="AE1027" s="19">
        <v>5.99</v>
      </c>
      <c r="AF1027" s="19">
        <v>6.19</v>
      </c>
      <c r="AH1027" s="31">
        <f t="shared" si="529"/>
        <v>4.7450000000000001</v>
      </c>
      <c r="AI1027" s="31" t="str">
        <f t="shared" si="530"/>
        <v>5.49</v>
      </c>
      <c r="AJ1027" s="31" t="str">
        <f t="shared" si="531"/>
        <v/>
      </c>
      <c r="AK1027" s="31" t="str">
        <f t="shared" si="532"/>
        <v>5.19</v>
      </c>
      <c r="AM1027" s="41">
        <v>23.16</v>
      </c>
      <c r="AN1027" s="41">
        <v>2.78</v>
      </c>
      <c r="AO1027">
        <v>6</v>
      </c>
      <c r="AP1027" s="41">
        <f>(AM1027 * 1.05) - L1027 - Q1027 - K1027</f>
        <v>22.338000000000001</v>
      </c>
      <c r="AQ1027" t="s">
        <v>27</v>
      </c>
      <c r="AR1027" s="41">
        <f>(((AH1027)-((AP1027/AO1027) + ((AN1027 * 0.03)/AO1027)))/AH1027)*100</f>
        <v>21.245521601685979</v>
      </c>
      <c r="AS1027" s="41">
        <f>(((AI1027)-((AP1027/AO1027) + ((AN1027 * 0.3)/AO1027)))/AI1027)*100</f>
        <v>29.653916211293264</v>
      </c>
      <c r="AT1027" s="41" t="e">
        <f>(((AJ1027)-((AP1027/AO1027) + ((AN1027 * 0.03)/AO1027)))/AJ1027)*100</f>
        <v>#VALUE!</v>
      </c>
      <c r="AU1027" s="41">
        <f>(((AK1027)-((AP1027/AO1027) + ((AN1027 * 0.07)/AO1027)))/AK1027)*100</f>
        <v>27.640976236351953</v>
      </c>
      <c r="BB1027" s="53">
        <f>(((AH1027)-(((AP1027/AO1027) + ((AN1027 * 0.03)/AO1027))-AW1027))/AH1027)*100</f>
        <v>21.245521601685979</v>
      </c>
      <c r="BC1027" s="57">
        <f>(((AI1027)-(((AP1027/AO1027) + ((AN1027 * 0.3)/AO1027))-AX1027))/AI1027)*100</f>
        <v>29.653916211293264</v>
      </c>
      <c r="BD1027" s="48" t="e">
        <f>(((AJ1027)-(((AP1027/AO1027) + ((AN1027 * 0.03)/AO1027))-AY1027))/AJ1027)*100</f>
        <v>#VALUE!</v>
      </c>
      <c r="BE1027" s="61">
        <f>(((AK1027)-(((AP1027/AO1027) + ((AN1027 * 0.15)/AO1027))-AZ1027))/AK1027)*100</f>
        <v>26.926782273603077</v>
      </c>
      <c r="BG1027" t="s">
        <v>7197</v>
      </c>
      <c r="BH1027" t="s">
        <v>7198</v>
      </c>
      <c r="BM1027" t="s">
        <v>7199</v>
      </c>
      <c r="BN1027" t="s">
        <v>6601</v>
      </c>
      <c r="BO1027" t="s">
        <v>3930</v>
      </c>
      <c r="BP1027" s="67" t="e">
        <f>VLOOKUP(A1027, [1]Sheet1!$A:$B, 1, 0)</f>
        <v>#N/A</v>
      </c>
      <c r="BT1027" s="68"/>
    </row>
    <row r="1028" spans="1:72" x14ac:dyDescent="0.2">
      <c r="A1028">
        <v>6545198</v>
      </c>
      <c r="B1028" t="s">
        <v>3083</v>
      </c>
      <c r="C1028" t="s">
        <v>3056</v>
      </c>
      <c r="D1028" t="s">
        <v>24</v>
      </c>
      <c r="E1028" t="s">
        <v>116</v>
      </c>
      <c r="F1028" t="s">
        <v>27</v>
      </c>
      <c r="G1028" t="s">
        <v>27</v>
      </c>
      <c r="I1028" t="s">
        <v>28</v>
      </c>
      <c r="J1028">
        <v>30.88</v>
      </c>
      <c r="K1028">
        <v>2.64</v>
      </c>
      <c r="O1028">
        <v>28.24</v>
      </c>
      <c r="P1028">
        <v>3.53</v>
      </c>
      <c r="T1028" t="s">
        <v>154</v>
      </c>
      <c r="U1028" t="s">
        <v>3735</v>
      </c>
      <c r="V1028" t="s">
        <v>3764</v>
      </c>
      <c r="W1028" s="52" t="s">
        <v>3895</v>
      </c>
      <c r="X1028" s="56" t="s">
        <v>3814</v>
      </c>
      <c r="Z1028" s="60" t="s">
        <v>3784</v>
      </c>
      <c r="AA1028" s="25">
        <v>0.25684210526315798</v>
      </c>
      <c r="AC1028" s="19" t="s">
        <v>3838</v>
      </c>
      <c r="AD1028" s="19" t="s">
        <v>3837</v>
      </c>
      <c r="AE1028" s="19">
        <v>5.99</v>
      </c>
      <c r="AF1028" s="19">
        <v>6.19</v>
      </c>
      <c r="AH1028" s="31">
        <f t="shared" ref="AH1028:AH1091" si="556">IF(W1028&lt;&gt;"",(RIGHT(W1028,LEN(W1028)-SEARCH("/",W1028,1)))/U1028,"")</f>
        <v>4.7450000000000001</v>
      </c>
      <c r="AI1028" s="31" t="str">
        <f t="shared" ref="AI1028:AI1091" si="557">IF(X1028&lt;&gt;"",X1028,"")</f>
        <v>5.49</v>
      </c>
      <c r="AJ1028" s="31" t="str">
        <f t="shared" ref="AJ1028:AJ1091" si="558">IF(Y1028&lt;&gt;"",Y1028,"")</f>
        <v/>
      </c>
      <c r="AK1028" s="31" t="str">
        <f t="shared" ref="AK1028:AK1091" si="559">IF(Z1028&lt;&gt;"",Z1028,"")</f>
        <v>5.19</v>
      </c>
      <c r="AM1028" s="41">
        <v>30.88</v>
      </c>
      <c r="AN1028" s="41">
        <v>4.59</v>
      </c>
      <c r="AO1028">
        <v>8</v>
      </c>
      <c r="AP1028" s="41">
        <f>(AM1028 * 1.05) - L1028 - Q1028 - K1028</f>
        <v>29.783999999999999</v>
      </c>
      <c r="AQ1028" t="s">
        <v>27</v>
      </c>
      <c r="AR1028" s="41">
        <f>(((AH1028)-((AP1028/AO1028) + ((AN1028 * 0.03)/AO1028)))/AH1028)*100</f>
        <v>21.175711275026352</v>
      </c>
      <c r="AS1028" s="41">
        <f>(((AI1028)-((AP1028/AO1028) + ((AN1028 * 0.3)/AO1028)))/AI1028)*100</f>
        <v>29.050546448087438</v>
      </c>
      <c r="AT1028" s="41" t="e">
        <f>(((AJ1028)-((AP1028/AO1028) + ((AN1028 * 0.03)/AO1028)))/AJ1028)*100</f>
        <v>#VALUE!</v>
      </c>
      <c r="AU1028" s="41">
        <f>(((AK1028)-((AP1028/AO1028) + ((AN1028 * 0.07)/AO1028)))/AK1028)*100</f>
        <v>27.492052023121396</v>
      </c>
      <c r="BB1028" s="53">
        <f>(((AH1028)-(((AP1028/AO1028) + ((AN1028 * 0.03)/AO1028))-AW1028))/AH1028)*100</f>
        <v>21.175711275026352</v>
      </c>
      <c r="BC1028" s="57">
        <f>(((AI1028)-(((AP1028/AO1028) + ((AN1028 * 0.3)/AO1028))-AX1028))/AI1028)*100</f>
        <v>29.050546448087438</v>
      </c>
      <c r="BD1028" s="48" t="e">
        <f>(((AJ1028)-(((AP1028/AO1028) + ((AN1028 * 0.03)/AO1028))-AY1028))/AJ1028)*100</f>
        <v>#VALUE!</v>
      </c>
      <c r="BE1028" s="61">
        <f>(((AK1028)-(((AP1028/AO1028) + ((AN1028 * 0.15)/AO1028))-AZ1028))/AK1028)*100</f>
        <v>26.607658959537577</v>
      </c>
      <c r="BG1028" t="s">
        <v>7200</v>
      </c>
      <c r="BH1028" t="s">
        <v>7201</v>
      </c>
      <c r="BM1028" t="s">
        <v>7202</v>
      </c>
      <c r="BN1028" t="s">
        <v>5724</v>
      </c>
      <c r="BO1028" t="s">
        <v>3930</v>
      </c>
      <c r="BP1028" s="67" t="e">
        <f>VLOOKUP(A1028, [1]Sheet1!$A:$B, 1, 0)</f>
        <v>#N/A</v>
      </c>
      <c r="BT1028" s="68"/>
    </row>
    <row r="1029" spans="1:72" x14ac:dyDescent="0.2">
      <c r="A1029">
        <v>6265268</v>
      </c>
      <c r="B1029" t="s">
        <v>716</v>
      </c>
      <c r="C1029" t="s">
        <v>717</v>
      </c>
      <c r="D1029" t="s">
        <v>24</v>
      </c>
      <c r="E1029" t="s">
        <v>34</v>
      </c>
      <c r="F1029" t="s">
        <v>27</v>
      </c>
      <c r="G1029" t="s">
        <v>27</v>
      </c>
      <c r="I1029" t="s">
        <v>22</v>
      </c>
      <c r="J1029">
        <v>28.32</v>
      </c>
      <c r="L1029">
        <v>0.31</v>
      </c>
      <c r="M1029">
        <v>2.86</v>
      </c>
      <c r="O1029">
        <v>28.01</v>
      </c>
      <c r="P1029">
        <v>4.6683333333333303</v>
      </c>
      <c r="Q1029">
        <v>2.86</v>
      </c>
      <c r="T1029" t="s">
        <v>188</v>
      </c>
      <c r="U1029" t="s">
        <v>3735</v>
      </c>
      <c r="V1029" t="s">
        <v>3759</v>
      </c>
      <c r="W1029" s="52" t="s">
        <v>3891</v>
      </c>
      <c r="X1029" s="56">
        <v>5.99</v>
      </c>
      <c r="Z1029" s="60">
        <v>5.99</v>
      </c>
      <c r="AA1029" s="25">
        <v>0.100218770875084</v>
      </c>
      <c r="AC1029" s="19">
        <v>5.99</v>
      </c>
      <c r="AD1029" s="19">
        <v>7.19</v>
      </c>
      <c r="AE1029" s="19">
        <v>6.19</v>
      </c>
      <c r="AF1029" s="19">
        <v>7.19</v>
      </c>
      <c r="AH1029" s="31">
        <f t="shared" si="556"/>
        <v>4.9950000000000001</v>
      </c>
      <c r="AI1029" s="31">
        <f t="shared" si="557"/>
        <v>5.99</v>
      </c>
      <c r="AJ1029" s="31" t="str">
        <f t="shared" si="558"/>
        <v/>
      </c>
      <c r="AK1029" s="31">
        <f t="shared" si="559"/>
        <v>5.99</v>
      </c>
      <c r="AM1029" s="41">
        <v>28.32</v>
      </c>
      <c r="AN1029" s="41">
        <v>7.25</v>
      </c>
      <c r="AO1029">
        <v>6</v>
      </c>
      <c r="AP1029" s="41">
        <f>(AM1029 * 1.05) - L1029 - Q1029 - K1029</f>
        <v>26.566000000000003</v>
      </c>
      <c r="AQ1029" t="s">
        <v>27</v>
      </c>
      <c r="AR1029" s="41">
        <f>(((AH1029)-((AP1029/AO1029) + ((AN1029 * 0.03)/AO1029)))/AH1029)*100</f>
        <v>10.632298965632295</v>
      </c>
      <c r="AS1029" s="41">
        <f>(((AI1029)-((AP1029/AO1029) + ((AN1029 * 0.3)/AO1029)))/AI1029)*100</f>
        <v>20.030606566499721</v>
      </c>
      <c r="AT1029" s="41" t="e">
        <f>(((AJ1029)-((AP1029/AO1029) + ((AN1029 * 0.03)/AO1029)))/AJ1029)*100</f>
        <v>#VALUE!</v>
      </c>
      <c r="AU1029" s="41">
        <f>(((AK1029)-((AP1029/AO1029) + ((AN1029 * 0.07)/AO1029)))/AK1029)*100</f>
        <v>24.670283806343896</v>
      </c>
      <c r="BB1029" s="53">
        <f>(((AH1029)-(((AP1029/AO1029) + ((AN1029 * 0.03)/AO1029))-AW1029))/AH1029)*100</f>
        <v>10.632298965632295</v>
      </c>
      <c r="BC1029" s="57">
        <f>(((AI1029)-(((AP1029/AO1029) + ((AN1029 * 0.3)/AO1029))-AX1029))/AI1029)*100</f>
        <v>20.030606566499721</v>
      </c>
      <c r="BD1029" s="48" t="e">
        <f>(((AJ1029)-(((AP1029/AO1029) + ((AN1029 * 0.03)/AO1029))-AY1029))/AJ1029)*100</f>
        <v>#VALUE!</v>
      </c>
      <c r="BE1029" s="61">
        <f>(((AK1029)-(((AP1029/AO1029) + ((AN1029 * 0.15)/AO1029))-AZ1029))/AK1029)*100</f>
        <v>23.056483027267657</v>
      </c>
      <c r="BG1029" t="s">
        <v>7203</v>
      </c>
      <c r="BH1029" t="s">
        <v>7204</v>
      </c>
      <c r="BM1029" t="s">
        <v>7205</v>
      </c>
      <c r="BN1029" t="s">
        <v>7206</v>
      </c>
      <c r="BO1029" t="s">
        <v>4169</v>
      </c>
      <c r="BP1029" s="67" t="e">
        <f>VLOOKUP(A1029, [1]Sheet1!$A:$B, 1, 0)</f>
        <v>#N/A</v>
      </c>
      <c r="BT1029" s="68"/>
    </row>
    <row r="1030" spans="1:72" x14ac:dyDescent="0.2">
      <c r="A1030">
        <v>6396956</v>
      </c>
      <c r="B1030" t="s">
        <v>720</v>
      </c>
      <c r="C1030" t="s">
        <v>717</v>
      </c>
      <c r="D1030" t="s">
        <v>24</v>
      </c>
      <c r="E1030" t="s">
        <v>34</v>
      </c>
      <c r="F1030" t="s">
        <v>27</v>
      </c>
      <c r="G1030" t="s">
        <v>27</v>
      </c>
      <c r="J1030">
        <f t="shared" ref="J1030:L1031" si="560">J1029</f>
        <v>28.32</v>
      </c>
      <c r="L1030">
        <f t="shared" si="560"/>
        <v>0.31</v>
      </c>
      <c r="M1030">
        <v>2.86</v>
      </c>
      <c r="O1030">
        <f t="shared" ref="O1030:P1031" si="561">O1029</f>
        <v>28.01</v>
      </c>
      <c r="P1030">
        <f t="shared" si="561"/>
        <v>4.6683333333333303</v>
      </c>
      <c r="Q1030">
        <v>2.86</v>
      </c>
      <c r="U1030" t="s">
        <v>3721</v>
      </c>
      <c r="V1030" t="s">
        <v>3721</v>
      </c>
      <c r="W1030" s="52" t="s">
        <v>26</v>
      </c>
      <c r="X1030" s="56" t="s">
        <v>26</v>
      </c>
      <c r="Z1030" s="60" t="s">
        <v>26</v>
      </c>
      <c r="AC1030" s="19" t="s">
        <v>3721</v>
      </c>
      <c r="AD1030" s="19" t="s">
        <v>3721</v>
      </c>
      <c r="AE1030" s="19" t="s">
        <v>3721</v>
      </c>
      <c r="AF1030" s="19" t="s">
        <v>3721</v>
      </c>
      <c r="AH1030" s="31" t="str">
        <f t="shared" si="556"/>
        <v/>
      </c>
      <c r="AI1030" s="31" t="str">
        <f t="shared" si="557"/>
        <v/>
      </c>
      <c r="AJ1030" s="31" t="str">
        <f t="shared" si="558"/>
        <v/>
      </c>
      <c r="AK1030" s="31" t="str">
        <f t="shared" si="559"/>
        <v/>
      </c>
      <c r="BG1030" t="s">
        <v>7207</v>
      </c>
      <c r="BH1030" t="s">
        <v>7208</v>
      </c>
      <c r="BM1030" t="s">
        <v>7209</v>
      </c>
      <c r="BN1030" t="s">
        <v>7206</v>
      </c>
      <c r="BO1030" t="s">
        <v>4169</v>
      </c>
      <c r="BP1030" s="67" t="e">
        <f>VLOOKUP(A1030, [1]Sheet1!$A:$B, 1, 0)</f>
        <v>#N/A</v>
      </c>
      <c r="BT1030" s="68"/>
    </row>
    <row r="1031" spans="1:72" x14ac:dyDescent="0.2">
      <c r="A1031">
        <v>6465330</v>
      </c>
      <c r="B1031" t="s">
        <v>722</v>
      </c>
      <c r="C1031" t="s">
        <v>717</v>
      </c>
      <c r="D1031" t="s">
        <v>24</v>
      </c>
      <c r="E1031" t="s">
        <v>34</v>
      </c>
      <c r="F1031" t="s">
        <v>27</v>
      </c>
      <c r="G1031" t="s">
        <v>27</v>
      </c>
      <c r="J1031">
        <f t="shared" si="560"/>
        <v>28.32</v>
      </c>
      <c r="L1031">
        <f t="shared" si="560"/>
        <v>0.31</v>
      </c>
      <c r="M1031">
        <v>2.86</v>
      </c>
      <c r="O1031">
        <f t="shared" si="561"/>
        <v>28.01</v>
      </c>
      <c r="P1031">
        <f t="shared" si="561"/>
        <v>4.6683333333333303</v>
      </c>
      <c r="Q1031">
        <v>2.86</v>
      </c>
      <c r="U1031" t="s">
        <v>3721</v>
      </c>
      <c r="V1031" t="s">
        <v>3721</v>
      </c>
      <c r="W1031" s="52" t="s">
        <v>26</v>
      </c>
      <c r="X1031" s="56" t="s">
        <v>26</v>
      </c>
      <c r="Z1031" s="60" t="s">
        <v>26</v>
      </c>
      <c r="AC1031" s="19" t="s">
        <v>3721</v>
      </c>
      <c r="AD1031" s="19" t="s">
        <v>3721</v>
      </c>
      <c r="AE1031" s="19" t="s">
        <v>3721</v>
      </c>
      <c r="AF1031" s="19" t="s">
        <v>3721</v>
      </c>
      <c r="AH1031" s="31" t="str">
        <f t="shared" si="556"/>
        <v/>
      </c>
      <c r="AI1031" s="31" t="str">
        <f t="shared" si="557"/>
        <v/>
      </c>
      <c r="AJ1031" s="31" t="str">
        <f t="shared" si="558"/>
        <v/>
      </c>
      <c r="AK1031" s="31" t="str">
        <f t="shared" si="559"/>
        <v/>
      </c>
      <c r="BG1031" t="s">
        <v>7210</v>
      </c>
      <c r="BH1031" t="s">
        <v>7211</v>
      </c>
      <c r="BM1031" t="s">
        <v>7212</v>
      </c>
      <c r="BN1031" t="s">
        <v>7206</v>
      </c>
      <c r="BO1031" t="s">
        <v>4169</v>
      </c>
      <c r="BP1031" s="67" t="e">
        <f>VLOOKUP(A1031, [1]Sheet1!$A:$B, 1, 0)</f>
        <v>#N/A</v>
      </c>
      <c r="BT1031" s="68"/>
    </row>
    <row r="1032" spans="1:72" x14ac:dyDescent="0.2">
      <c r="A1032">
        <v>6364764</v>
      </c>
      <c r="B1032" t="s">
        <v>3087</v>
      </c>
      <c r="C1032" t="s">
        <v>3088</v>
      </c>
      <c r="D1032" t="s">
        <v>24</v>
      </c>
      <c r="E1032" t="s">
        <v>34</v>
      </c>
      <c r="F1032" t="s">
        <v>27</v>
      </c>
      <c r="G1032" t="s">
        <v>27</v>
      </c>
      <c r="I1032" t="s">
        <v>22</v>
      </c>
      <c r="J1032">
        <v>46.08</v>
      </c>
      <c r="L1032">
        <v>1.25</v>
      </c>
      <c r="M1032">
        <v>11.29</v>
      </c>
      <c r="O1032">
        <v>44.83</v>
      </c>
      <c r="P1032">
        <v>5.6037499999999998</v>
      </c>
      <c r="Q1032">
        <v>11.29</v>
      </c>
      <c r="T1032" t="s">
        <v>188</v>
      </c>
      <c r="U1032" t="s">
        <v>3735</v>
      </c>
      <c r="V1032" t="s">
        <v>3759</v>
      </c>
      <c r="W1032" s="52" t="s">
        <v>3891</v>
      </c>
      <c r="X1032" s="56">
        <v>5.99</v>
      </c>
      <c r="Z1032" s="60">
        <v>5.99</v>
      </c>
      <c r="AA1032" s="25">
        <v>0.100200400801603</v>
      </c>
      <c r="AC1032" s="19">
        <v>5.99</v>
      </c>
      <c r="AD1032" s="19">
        <v>7.19</v>
      </c>
      <c r="AE1032" s="19">
        <v>6.19</v>
      </c>
      <c r="AF1032" s="19">
        <v>7.19</v>
      </c>
      <c r="AH1032" s="31">
        <f t="shared" si="556"/>
        <v>4.9950000000000001</v>
      </c>
      <c r="AI1032" s="31">
        <f t="shared" si="557"/>
        <v>5.99</v>
      </c>
      <c r="AJ1032" s="31" t="str">
        <f t="shared" si="558"/>
        <v/>
      </c>
      <c r="AK1032" s="31">
        <f t="shared" si="559"/>
        <v>5.99</v>
      </c>
      <c r="AM1032" s="41">
        <v>37.6</v>
      </c>
      <c r="AN1032" s="41">
        <v>20.190000000000001</v>
      </c>
      <c r="AO1032">
        <v>8</v>
      </c>
      <c r="AP1032" s="41">
        <f>(AM1032 * 1.05) - L1032 - Q1032 - K1032</f>
        <v>26.940000000000005</v>
      </c>
      <c r="AQ1032" t="s">
        <v>27</v>
      </c>
      <c r="AR1032" s="41">
        <f>(((AH1032)-((AP1032/AO1032) + ((AN1032 * 0.03)/AO1032)))/AH1032)*100</f>
        <v>31.066816816816811</v>
      </c>
      <c r="AS1032" s="41">
        <f>(((AI1032)-((AP1032/AO1032) + ((AN1032 * 0.3)/AO1032)))/AI1032)*100</f>
        <v>31.141485809682795</v>
      </c>
      <c r="AT1032" s="41" t="e">
        <f>(((AJ1032)-((AP1032/AO1032) + ((AN1032 * 0.03)/AO1032)))/AJ1032)*100</f>
        <v>#VALUE!</v>
      </c>
      <c r="AU1032" s="41">
        <f>(((AK1032)-((AP1032/AO1032) + ((AN1032 * 0.07)/AO1032)))/AK1032)*100</f>
        <v>40.832011686143566</v>
      </c>
      <c r="BB1032" s="53">
        <f>(((AH1032)-(((AP1032/AO1032) + ((AN1032 * 0.03)/AO1032))-AW1032))/AH1032)*100</f>
        <v>31.066816816816811</v>
      </c>
      <c r="BC1032" s="57">
        <f>(((AI1032)-(((AP1032/AO1032) + ((AN1032 * 0.3)/AO1032))-AX1032))/AI1032)*100</f>
        <v>31.141485809682795</v>
      </c>
      <c r="BD1032" s="48" t="e">
        <f>(((AJ1032)-(((AP1032/AO1032) + ((AN1032 * 0.03)/AO1032))-AY1032))/AJ1032)*100</f>
        <v>#VALUE!</v>
      </c>
      <c r="BE1032" s="61">
        <f>(((AK1032)-(((AP1032/AO1032) + ((AN1032 * 0.15)/AO1032))-AZ1032))/AK1032)*100</f>
        <v>37.461393989983293</v>
      </c>
      <c r="BG1032" t="s">
        <v>7213</v>
      </c>
      <c r="BH1032" t="s">
        <v>7214</v>
      </c>
      <c r="BJ1032" t="s">
        <v>7215</v>
      </c>
      <c r="BM1032" t="s">
        <v>7216</v>
      </c>
      <c r="BN1032" t="s">
        <v>7217</v>
      </c>
      <c r="BO1032" t="s">
        <v>4169</v>
      </c>
      <c r="BP1032" s="67" t="e">
        <f>VLOOKUP(A1032, [1]Sheet1!$A:$B, 1, 0)</f>
        <v>#N/A</v>
      </c>
      <c r="BT1032" s="68"/>
    </row>
    <row r="1033" spans="1:72" x14ac:dyDescent="0.2">
      <c r="A1033">
        <v>6365258</v>
      </c>
      <c r="B1033" t="s">
        <v>3091</v>
      </c>
      <c r="C1033" t="s">
        <v>3088</v>
      </c>
      <c r="D1033" t="s">
        <v>24</v>
      </c>
      <c r="E1033" t="s">
        <v>34</v>
      </c>
      <c r="F1033" t="s">
        <v>27</v>
      </c>
      <c r="G1033" t="s">
        <v>27</v>
      </c>
      <c r="I1033" t="s">
        <v>22</v>
      </c>
      <c r="J1033">
        <v>33.36</v>
      </c>
      <c r="O1033">
        <v>33.36</v>
      </c>
      <c r="P1033">
        <v>4.17</v>
      </c>
      <c r="T1033" t="s">
        <v>188</v>
      </c>
      <c r="U1033" t="s">
        <v>3735</v>
      </c>
      <c r="V1033" t="s">
        <v>3759</v>
      </c>
      <c r="W1033" s="52" t="s">
        <v>3891</v>
      </c>
      <c r="X1033" s="56">
        <v>5.99</v>
      </c>
      <c r="Z1033" s="60">
        <v>5.99</v>
      </c>
      <c r="AA1033" s="25">
        <v>0.123409318637275</v>
      </c>
      <c r="AC1033" s="19">
        <v>5.99</v>
      </c>
      <c r="AD1033" s="19">
        <v>7.19</v>
      </c>
      <c r="AE1033" s="19">
        <v>6.19</v>
      </c>
      <c r="AF1033" s="19">
        <v>7.19</v>
      </c>
      <c r="AH1033" s="31">
        <f t="shared" si="556"/>
        <v>4.9950000000000001</v>
      </c>
      <c r="AI1033" s="31">
        <f t="shared" si="557"/>
        <v>5.99</v>
      </c>
      <c r="AJ1033" s="31" t="str">
        <f t="shared" si="558"/>
        <v/>
      </c>
      <c r="AK1033" s="31">
        <f t="shared" si="559"/>
        <v>5.99</v>
      </c>
      <c r="AM1033" s="41">
        <v>33.36</v>
      </c>
      <c r="AN1033" s="41">
        <v>13.23</v>
      </c>
      <c r="AO1033">
        <v>8</v>
      </c>
      <c r="AP1033" s="41">
        <f>(AM1033 * 1.05) - L1033 - Q1033 - K1033</f>
        <v>35.027999999999999</v>
      </c>
      <c r="AQ1033" t="s">
        <v>27</v>
      </c>
      <c r="AR1033" s="41">
        <f>(((AH1033)-((AP1033/AO1033) + ((AN1033 * 0.03)/AO1033)))/AH1033)*100</f>
        <v>11.349099099099098</v>
      </c>
      <c r="AS1033" s="41">
        <f>(((AI1033)-((AP1033/AO1033) + ((AN1033 * 0.3)/AO1033)))/AI1033)*100</f>
        <v>18.62061769616027</v>
      </c>
      <c r="AT1033" s="41" t="e">
        <f>(((AJ1033)-((AP1033/AO1033) + ((AN1033 * 0.03)/AO1033)))/AJ1033)*100</f>
        <v>#VALUE!</v>
      </c>
      <c r="AU1033" s="41">
        <f>(((AK1033)-((AP1033/AO1033) + ((AN1033 * 0.07)/AO1033)))/AK1033)*100</f>
        <v>24.970575959933232</v>
      </c>
      <c r="BB1033" s="53">
        <f>(((AH1033)-(((AP1033/AO1033) + ((AN1033 * 0.03)/AO1033))-AW1033))/AH1033)*100</f>
        <v>11.349099099099098</v>
      </c>
      <c r="BC1033" s="57">
        <f>(((AI1033)-(((AP1033/AO1033) + ((AN1033 * 0.3)/AO1033))-AX1033))/AI1033)*100</f>
        <v>18.62061769616027</v>
      </c>
      <c r="BD1033" s="48" t="e">
        <f>(((AJ1033)-(((AP1033/AO1033) + ((AN1033 * 0.03)/AO1033))-AY1033))/AJ1033)*100</f>
        <v>#VALUE!</v>
      </c>
      <c r="BE1033" s="61">
        <f>(((AK1033)-(((AP1033/AO1033) + ((AN1033 * 0.15)/AO1033))-AZ1033))/AK1033)*100</f>
        <v>22.761894824707856</v>
      </c>
      <c r="BG1033" t="s">
        <v>7218</v>
      </c>
      <c r="BH1033" t="s">
        <v>7219</v>
      </c>
      <c r="BJ1033" t="s">
        <v>7215</v>
      </c>
      <c r="BM1033" t="s">
        <v>7220</v>
      </c>
      <c r="BN1033" t="s">
        <v>5306</v>
      </c>
      <c r="BO1033" t="s">
        <v>4169</v>
      </c>
      <c r="BP1033" s="67" t="e">
        <f>VLOOKUP(A1033, [1]Sheet1!$A:$B, 1, 0)</f>
        <v>#N/A</v>
      </c>
      <c r="BT1033" s="68"/>
    </row>
    <row r="1034" spans="1:72" x14ac:dyDescent="0.2">
      <c r="A1034">
        <v>6396923</v>
      </c>
      <c r="B1034" t="s">
        <v>3093</v>
      </c>
      <c r="C1034" t="s">
        <v>3088</v>
      </c>
      <c r="D1034" t="s">
        <v>24</v>
      </c>
      <c r="E1034" t="s">
        <v>34</v>
      </c>
      <c r="F1034" t="s">
        <v>27</v>
      </c>
      <c r="G1034" t="s">
        <v>27</v>
      </c>
      <c r="J1034">
        <f t="shared" ref="J1034" si="562">J1033</f>
        <v>33.36</v>
      </c>
      <c r="O1034">
        <f t="shared" ref="O1034:P1034" si="563">O1033</f>
        <v>33.36</v>
      </c>
      <c r="P1034">
        <f t="shared" si="563"/>
        <v>4.17</v>
      </c>
      <c r="U1034" t="s">
        <v>3721</v>
      </c>
      <c r="V1034" t="s">
        <v>3721</v>
      </c>
      <c r="W1034" s="52" t="s">
        <v>26</v>
      </c>
      <c r="X1034" s="56" t="s">
        <v>26</v>
      </c>
      <c r="Z1034" s="60" t="s">
        <v>26</v>
      </c>
      <c r="AC1034" s="19" t="s">
        <v>3721</v>
      </c>
      <c r="AD1034" s="19" t="s">
        <v>3721</v>
      </c>
      <c r="AE1034" s="19" t="s">
        <v>3721</v>
      </c>
      <c r="AF1034" s="19" t="s">
        <v>3721</v>
      </c>
      <c r="AH1034" s="31" t="str">
        <f t="shared" si="556"/>
        <v/>
      </c>
      <c r="AI1034" s="31" t="str">
        <f t="shared" si="557"/>
        <v/>
      </c>
      <c r="AJ1034" s="31" t="str">
        <f t="shared" si="558"/>
        <v/>
      </c>
      <c r="AK1034" s="31" t="str">
        <f t="shared" si="559"/>
        <v/>
      </c>
      <c r="BG1034" t="s">
        <v>7221</v>
      </c>
      <c r="BH1034" t="s">
        <v>7222</v>
      </c>
      <c r="BJ1034" t="s">
        <v>7215</v>
      </c>
      <c r="BM1034" t="s">
        <v>7223</v>
      </c>
      <c r="BN1034" t="s">
        <v>5306</v>
      </c>
      <c r="BO1034" t="s">
        <v>4169</v>
      </c>
      <c r="BP1034" s="67" t="e">
        <f>VLOOKUP(A1034, [1]Sheet1!$A:$B, 1, 0)</f>
        <v>#N/A</v>
      </c>
      <c r="BT1034" s="68"/>
    </row>
    <row r="1035" spans="1:72" x14ac:dyDescent="0.2">
      <c r="A1035">
        <v>6365241</v>
      </c>
      <c r="B1035" t="s">
        <v>3096</v>
      </c>
      <c r="C1035" t="s">
        <v>3088</v>
      </c>
      <c r="D1035" t="s">
        <v>24</v>
      </c>
      <c r="E1035" t="s">
        <v>34</v>
      </c>
      <c r="F1035" t="s">
        <v>27</v>
      </c>
      <c r="G1035" t="s">
        <v>27</v>
      </c>
      <c r="I1035" t="s">
        <v>22</v>
      </c>
      <c r="J1035">
        <v>31.84</v>
      </c>
      <c r="O1035">
        <v>31.84</v>
      </c>
      <c r="P1035">
        <v>3.98</v>
      </c>
      <c r="T1035" t="s">
        <v>188</v>
      </c>
      <c r="U1035" t="s">
        <v>3735</v>
      </c>
      <c r="V1035" t="s">
        <v>3759</v>
      </c>
      <c r="W1035" s="52" t="s">
        <v>3891</v>
      </c>
      <c r="X1035" s="56">
        <v>5.99</v>
      </c>
      <c r="Z1035" s="60">
        <v>5.99</v>
      </c>
      <c r="AA1035" s="25">
        <v>0.16373997995992001</v>
      </c>
      <c r="AC1035" s="19">
        <v>5.99</v>
      </c>
      <c r="AD1035" s="19">
        <v>7.19</v>
      </c>
      <c r="AE1035" s="19">
        <v>6.19</v>
      </c>
      <c r="AF1035" s="19">
        <v>7.19</v>
      </c>
      <c r="AH1035" s="31">
        <f t="shared" si="556"/>
        <v>4.9950000000000001</v>
      </c>
      <c r="AI1035" s="31">
        <f t="shared" si="557"/>
        <v>5.99</v>
      </c>
      <c r="AJ1035" s="31" t="str">
        <f t="shared" si="558"/>
        <v/>
      </c>
      <c r="AK1035" s="31">
        <f t="shared" si="559"/>
        <v>5.99</v>
      </c>
      <c r="AM1035" s="41">
        <v>31.84</v>
      </c>
      <c r="AN1035" s="41">
        <v>11.09</v>
      </c>
      <c r="AO1035">
        <v>8</v>
      </c>
      <c r="AP1035" s="41">
        <f>(AM1035 * 1.05) - L1035 - Q1035 - K1035</f>
        <v>33.432000000000002</v>
      </c>
      <c r="AQ1035" t="s">
        <v>27</v>
      </c>
      <c r="AR1035" s="41">
        <f>(((AH1035)-((AP1035/AO1035) + ((AN1035 * 0.03)/AO1035)))/AH1035)*100</f>
        <v>15.503753753753744</v>
      </c>
      <c r="AS1035" s="41">
        <f>(((AI1035)-((AP1035/AO1035) + ((AN1035 * 0.3)/AO1035)))/AI1035)*100</f>
        <v>23.290901502504173</v>
      </c>
      <c r="AT1035" s="41" t="e">
        <f>(((AJ1035)-((AP1035/AO1035) + ((AN1035 * 0.03)/AO1035)))/AJ1035)*100</f>
        <v>#VALUE!</v>
      </c>
      <c r="AU1035" s="41">
        <f>(((AK1035)-((AP1035/AO1035) + ((AN1035 * 0.07)/AO1035)))/AK1035)*100</f>
        <v>28.613731218697829</v>
      </c>
      <c r="BB1035" s="53">
        <f>(((AH1035)-(((AP1035/AO1035) + ((AN1035 * 0.03)/AO1035))-AW1035))/AH1035)*100</f>
        <v>15.503753753753744</v>
      </c>
      <c r="BC1035" s="57">
        <f>(((AI1035)-(((AP1035/AO1035) + ((AN1035 * 0.3)/AO1035))-AX1035))/AI1035)*100</f>
        <v>23.290901502504173</v>
      </c>
      <c r="BD1035" s="48" t="e">
        <f>(((AJ1035)-(((AP1035/AO1035) + ((AN1035 * 0.03)/AO1035))-AY1035))/AJ1035)*100</f>
        <v>#VALUE!</v>
      </c>
      <c r="BE1035" s="61">
        <f>(((AK1035)-(((AP1035/AO1035) + ((AN1035 * 0.15)/AO1035))-AZ1035))/AK1035)*100</f>
        <v>26.762312186978299</v>
      </c>
      <c r="BG1035" t="s">
        <v>7224</v>
      </c>
      <c r="BH1035" t="s">
        <v>7225</v>
      </c>
      <c r="BJ1035" t="s">
        <v>7215</v>
      </c>
      <c r="BM1035" t="s">
        <v>7226</v>
      </c>
      <c r="BN1035" t="s">
        <v>4098</v>
      </c>
      <c r="BO1035" t="s">
        <v>4169</v>
      </c>
      <c r="BP1035" s="67" t="e">
        <f>VLOOKUP(A1035, [1]Sheet1!$A:$B, 1, 0)</f>
        <v>#N/A</v>
      </c>
      <c r="BT1035" s="68"/>
    </row>
    <row r="1036" spans="1:72" x14ac:dyDescent="0.2">
      <c r="A1036">
        <v>6396972</v>
      </c>
      <c r="B1036" t="s">
        <v>3098</v>
      </c>
      <c r="C1036" t="s">
        <v>3088</v>
      </c>
      <c r="D1036" t="s">
        <v>24</v>
      </c>
      <c r="E1036" t="s">
        <v>34</v>
      </c>
      <c r="F1036" t="s">
        <v>27</v>
      </c>
      <c r="G1036" t="s">
        <v>27</v>
      </c>
      <c r="J1036">
        <f t="shared" ref="J1036" si="564">J1035</f>
        <v>31.84</v>
      </c>
      <c r="O1036">
        <f t="shared" ref="O1036:P1036" si="565">O1035</f>
        <v>31.84</v>
      </c>
      <c r="P1036">
        <f t="shared" si="565"/>
        <v>3.98</v>
      </c>
      <c r="U1036" t="s">
        <v>3721</v>
      </c>
      <c r="V1036" t="s">
        <v>3721</v>
      </c>
      <c r="W1036" s="52" t="s">
        <v>26</v>
      </c>
      <c r="X1036" s="56" t="s">
        <v>26</v>
      </c>
      <c r="Z1036" s="60" t="s">
        <v>26</v>
      </c>
      <c r="AC1036" s="19" t="s">
        <v>3721</v>
      </c>
      <c r="AD1036" s="19" t="s">
        <v>3721</v>
      </c>
      <c r="AE1036" s="19" t="s">
        <v>3721</v>
      </c>
      <c r="AF1036" s="19" t="s">
        <v>3721</v>
      </c>
      <c r="AH1036" s="31" t="str">
        <f t="shared" si="556"/>
        <v/>
      </c>
      <c r="AI1036" s="31" t="str">
        <f t="shared" si="557"/>
        <v/>
      </c>
      <c r="AJ1036" s="31" t="str">
        <f t="shared" si="558"/>
        <v/>
      </c>
      <c r="AK1036" s="31" t="str">
        <f t="shared" si="559"/>
        <v/>
      </c>
      <c r="BG1036" t="s">
        <v>7227</v>
      </c>
      <c r="BH1036" t="s">
        <v>7228</v>
      </c>
      <c r="BJ1036" t="s">
        <v>7215</v>
      </c>
      <c r="BM1036" t="s">
        <v>7229</v>
      </c>
      <c r="BN1036" t="s">
        <v>4098</v>
      </c>
      <c r="BO1036" t="s">
        <v>4169</v>
      </c>
      <c r="BP1036" s="67" t="e">
        <f>VLOOKUP(A1036, [1]Sheet1!$A:$B, 1, 0)</f>
        <v>#N/A</v>
      </c>
      <c r="BT1036" s="68"/>
    </row>
    <row r="1037" spans="1:72" x14ac:dyDescent="0.2">
      <c r="A1037">
        <v>6364780</v>
      </c>
      <c r="B1037" t="s">
        <v>3101</v>
      </c>
      <c r="C1037" t="s">
        <v>3088</v>
      </c>
      <c r="D1037" t="s">
        <v>24</v>
      </c>
      <c r="E1037" t="s">
        <v>34</v>
      </c>
      <c r="F1037" t="s">
        <v>27</v>
      </c>
      <c r="G1037" t="s">
        <v>27</v>
      </c>
      <c r="I1037" t="s">
        <v>22</v>
      </c>
      <c r="J1037">
        <v>44.08</v>
      </c>
      <c r="L1037">
        <v>1.05</v>
      </c>
      <c r="M1037">
        <v>9.49</v>
      </c>
      <c r="O1037">
        <v>43.03</v>
      </c>
      <c r="P1037">
        <v>5.3787500000000001</v>
      </c>
      <c r="Q1037">
        <v>9.49</v>
      </c>
      <c r="T1037" t="s">
        <v>188</v>
      </c>
      <c r="U1037" t="s">
        <v>3735</v>
      </c>
      <c r="V1037" t="s">
        <v>3759</v>
      </c>
      <c r="W1037" s="52" t="s">
        <v>3891</v>
      </c>
      <c r="X1037" s="56">
        <v>5.99</v>
      </c>
      <c r="Z1037" s="60">
        <v>5.99</v>
      </c>
      <c r="AA1037" s="25">
        <v>0.101092184368737</v>
      </c>
      <c r="AC1037" s="19">
        <v>5.99</v>
      </c>
      <c r="AD1037" s="19">
        <v>7.19</v>
      </c>
      <c r="AE1037" s="19">
        <v>6.19</v>
      </c>
      <c r="AF1037" s="19">
        <v>7.19</v>
      </c>
      <c r="AH1037" s="31">
        <f t="shared" si="556"/>
        <v>4.9950000000000001</v>
      </c>
      <c r="AI1037" s="31">
        <f t="shared" si="557"/>
        <v>5.99</v>
      </c>
      <c r="AJ1037" s="31" t="str">
        <f t="shared" si="558"/>
        <v/>
      </c>
      <c r="AK1037" s="31">
        <f t="shared" si="559"/>
        <v>5.99</v>
      </c>
      <c r="AM1037" s="41">
        <v>35.92</v>
      </c>
      <c r="AN1037" s="41">
        <v>16.63</v>
      </c>
      <c r="AO1037">
        <v>8</v>
      </c>
      <c r="AP1037" s="41">
        <f>(AM1037 * 1.05) - L1037 - Q1037 - K1037</f>
        <v>27.176000000000002</v>
      </c>
      <c r="AQ1037" t="s">
        <v>27</v>
      </c>
      <c r="AR1037" s="41">
        <f>(((AH1037)-((AP1037/AO1037) + ((AN1037 * 0.03)/AO1037)))/AH1037)*100</f>
        <v>30.743493493493489</v>
      </c>
      <c r="AS1037" s="41">
        <f>(((AI1037)-((AP1037/AO1037) + ((AN1037 * 0.3)/AO1037)))/AI1037)*100</f>
        <v>32.877712854757931</v>
      </c>
      <c r="AT1037" s="41" t="e">
        <f>(((AJ1037)-((AP1037/AO1037) + ((AN1037 * 0.03)/AO1037)))/AJ1037)*100</f>
        <v>#VALUE!</v>
      </c>
      <c r="AU1037" s="41">
        <f>(((AK1037)-((AP1037/AO1037) + ((AN1037 * 0.07)/AO1037)))/AK1037)*100</f>
        <v>40.859557595993316</v>
      </c>
      <c r="BB1037" s="53">
        <f>(((AH1037)-(((AP1037/AO1037) + ((AN1037 * 0.03)/AO1037))-AW1037))/AH1037)*100</f>
        <v>30.743493493493489</v>
      </c>
      <c r="BC1037" s="57">
        <f>(((AI1037)-(((AP1037/AO1037) + ((AN1037 * 0.3)/AO1037))-AX1037))/AI1037)*100</f>
        <v>32.877712854757931</v>
      </c>
      <c r="BD1037" s="48" t="e">
        <f>(((AJ1037)-(((AP1037/AO1037) + ((AN1037 * 0.03)/AO1037))-AY1037))/AJ1037)*100</f>
        <v>#VALUE!</v>
      </c>
      <c r="BE1037" s="61">
        <f>(((AK1037)-(((AP1037/AO1037) + ((AN1037 * 0.15)/AO1037))-AZ1037))/AK1037)*100</f>
        <v>38.083263772954929</v>
      </c>
      <c r="BG1037" t="s">
        <v>7230</v>
      </c>
      <c r="BH1037" t="s">
        <v>7231</v>
      </c>
      <c r="BJ1037" t="s">
        <v>7215</v>
      </c>
      <c r="BM1037" t="s">
        <v>7232</v>
      </c>
      <c r="BN1037" t="s">
        <v>5696</v>
      </c>
      <c r="BO1037" t="s">
        <v>4169</v>
      </c>
      <c r="BP1037" s="67" t="e">
        <f>VLOOKUP(A1037, [1]Sheet1!$A:$B, 1, 0)</f>
        <v>#N/A</v>
      </c>
      <c r="BT1037" s="68"/>
    </row>
    <row r="1038" spans="1:72" x14ac:dyDescent="0.2">
      <c r="A1038">
        <v>6506646</v>
      </c>
      <c r="B1038" t="s">
        <v>3104</v>
      </c>
      <c r="C1038" t="s">
        <v>3105</v>
      </c>
      <c r="D1038" t="s">
        <v>24</v>
      </c>
      <c r="E1038" t="s">
        <v>34</v>
      </c>
      <c r="F1038" t="s">
        <v>27</v>
      </c>
      <c r="G1038" t="s">
        <v>27</v>
      </c>
      <c r="I1038" t="s">
        <v>22</v>
      </c>
      <c r="J1038">
        <v>26</v>
      </c>
      <c r="L1038">
        <v>0.08</v>
      </c>
      <c r="M1038">
        <v>0.76</v>
      </c>
      <c r="O1038">
        <v>25.92</v>
      </c>
      <c r="P1038">
        <v>4.32</v>
      </c>
      <c r="Q1038">
        <v>0.76</v>
      </c>
      <c r="T1038" t="s">
        <v>188</v>
      </c>
      <c r="U1038" t="s">
        <v>3735</v>
      </c>
      <c r="V1038" t="s">
        <v>3759</v>
      </c>
      <c r="W1038" s="52" t="s">
        <v>3891</v>
      </c>
      <c r="X1038" s="56">
        <v>5.99</v>
      </c>
      <c r="Z1038" s="60">
        <v>5.99</v>
      </c>
      <c r="AA1038" s="25">
        <v>0.101521376085504</v>
      </c>
      <c r="AC1038" s="19">
        <v>5.99</v>
      </c>
      <c r="AD1038" s="19">
        <v>7.19</v>
      </c>
      <c r="AE1038" s="19">
        <v>6.19</v>
      </c>
      <c r="AF1038" s="19">
        <v>7.19</v>
      </c>
      <c r="AH1038" s="31">
        <f t="shared" si="556"/>
        <v>4.9950000000000001</v>
      </c>
      <c r="AI1038" s="31">
        <f t="shared" si="557"/>
        <v>5.99</v>
      </c>
      <c r="AJ1038" s="31" t="str">
        <f t="shared" si="558"/>
        <v/>
      </c>
      <c r="AK1038" s="31">
        <f t="shared" si="559"/>
        <v>5.99</v>
      </c>
      <c r="AM1038" s="41">
        <v>26.16</v>
      </c>
      <c r="AN1038" s="41">
        <v>7.53</v>
      </c>
      <c r="AO1038">
        <v>6</v>
      </c>
      <c r="AP1038" s="41">
        <f>(AM1038 * 1.05) - L1038 - Q1038 - K1038</f>
        <v>26.628</v>
      </c>
      <c r="AQ1038" t="s">
        <v>27</v>
      </c>
      <c r="AR1038" s="41">
        <f>(((AH1038)-((AP1038/AO1038) + ((AN1038 * 0.03)/AO1038)))/AH1038)*100</f>
        <v>10.397397397397402</v>
      </c>
      <c r="AS1038" s="41">
        <f>(((AI1038)-((AP1038/AO1038) + ((AN1038 * 0.3)/AO1038)))/AI1038)*100</f>
        <v>19.624373956594329</v>
      </c>
      <c r="AT1038" s="41" t="e">
        <f>(((AJ1038)-((AP1038/AO1038) + ((AN1038 * 0.03)/AO1038)))/AJ1038)*100</f>
        <v>#VALUE!</v>
      </c>
      <c r="AU1038" s="41">
        <f>(((AK1038)-((AP1038/AO1038) + ((AN1038 * 0.07)/AO1038)))/AK1038)*100</f>
        <v>24.443238731218699</v>
      </c>
      <c r="BB1038" s="53">
        <f>(((AH1038)-(((AP1038/AO1038) + ((AN1038 * 0.03)/AO1038))-AW1038))/AH1038)*100</f>
        <v>10.397397397397402</v>
      </c>
      <c r="BC1038" s="57">
        <f>(((AI1038)-(((AP1038/AO1038) + ((AN1038 * 0.3)/AO1038))-AX1038))/AI1038)*100</f>
        <v>19.624373956594329</v>
      </c>
      <c r="BD1038" s="48" t="e">
        <f>(((AJ1038)-(((AP1038/AO1038) + ((AN1038 * 0.03)/AO1038))-AY1038))/AJ1038)*100</f>
        <v>#VALUE!</v>
      </c>
      <c r="BE1038" s="61">
        <f>(((AK1038)-(((AP1038/AO1038) + ((AN1038 * 0.15)/AO1038))-AZ1038))/AK1038)*100</f>
        <v>22.767111853088487</v>
      </c>
      <c r="BG1038" t="s">
        <v>7233</v>
      </c>
      <c r="BH1038" t="s">
        <v>7234</v>
      </c>
      <c r="BM1038" t="s">
        <v>7235</v>
      </c>
      <c r="BN1038" t="s">
        <v>7206</v>
      </c>
      <c r="BO1038" t="s">
        <v>4169</v>
      </c>
      <c r="BP1038" s="67" t="e">
        <f>VLOOKUP(A1038, [1]Sheet1!$A:$B, 1, 0)</f>
        <v>#N/A</v>
      </c>
      <c r="BT1038" s="68"/>
    </row>
    <row r="1039" spans="1:72" x14ac:dyDescent="0.2">
      <c r="A1039">
        <v>2400174</v>
      </c>
      <c r="B1039" t="s">
        <v>3108</v>
      </c>
      <c r="C1039" t="s">
        <v>3109</v>
      </c>
      <c r="D1039" t="s">
        <v>33</v>
      </c>
      <c r="E1039" t="s">
        <v>34</v>
      </c>
      <c r="F1039" t="s">
        <v>27</v>
      </c>
      <c r="G1039" t="s">
        <v>27</v>
      </c>
      <c r="I1039" t="s">
        <v>22</v>
      </c>
      <c r="J1039">
        <v>68.819999999999993</v>
      </c>
      <c r="L1039">
        <v>0.33</v>
      </c>
      <c r="M1039">
        <v>3.01</v>
      </c>
      <c r="O1039">
        <v>68.489999999999995</v>
      </c>
      <c r="P1039">
        <v>11.414999999999999</v>
      </c>
      <c r="Q1039">
        <v>3.01</v>
      </c>
      <c r="T1039" t="s">
        <v>297</v>
      </c>
      <c r="U1039" t="s">
        <v>3719</v>
      </c>
      <c r="V1039" t="s">
        <v>3739</v>
      </c>
      <c r="W1039" s="52" t="s">
        <v>3871</v>
      </c>
      <c r="X1039" s="56" t="s">
        <v>3813</v>
      </c>
      <c r="Z1039" s="60" t="s">
        <v>3799</v>
      </c>
      <c r="AA1039" s="25">
        <v>0.100229022324865</v>
      </c>
      <c r="AC1039" s="19" t="s">
        <v>3847</v>
      </c>
      <c r="AD1039" s="19" t="s">
        <v>3849</v>
      </c>
      <c r="AE1039" s="19">
        <v>16.190000000000001</v>
      </c>
      <c r="AF1039" s="19">
        <v>17.190000000000001</v>
      </c>
      <c r="AH1039" s="31">
        <f t="shared" si="556"/>
        <v>12.99</v>
      </c>
      <c r="AI1039" s="31" t="str">
        <f t="shared" si="557"/>
        <v>15.49</v>
      </c>
      <c r="AJ1039" s="31" t="str">
        <f t="shared" si="558"/>
        <v/>
      </c>
      <c r="AK1039" s="31" t="str">
        <f t="shared" si="559"/>
        <v>14.29</v>
      </c>
      <c r="AM1039" s="41">
        <v>68.819999999999993</v>
      </c>
      <c r="AN1039" s="41">
        <v>22.81</v>
      </c>
      <c r="AO1039">
        <v>6</v>
      </c>
      <c r="AP1039" s="41">
        <f>(AM1039 * 1.05) - L1039 - Q1039 - K1039</f>
        <v>68.920999999999992</v>
      </c>
      <c r="AQ1039" t="s">
        <v>27</v>
      </c>
      <c r="AR1039" s="41">
        <f>(((AH1039)-((AP1039/AO1039) + ((AN1039 * 0.03)/AO1039)))/AH1039)*100</f>
        <v>10.693738773415459</v>
      </c>
      <c r="AS1039" s="41">
        <f>(((AI1039)-((AP1039/AO1039) + ((AN1039 * 0.3)/AO1039)))/AI1039)*100</f>
        <v>18.480740262534987</v>
      </c>
      <c r="AT1039" s="41" t="e">
        <f>(((AJ1039)-((AP1039/AO1039) + ((AN1039 * 0.03)/AO1039)))/AJ1039)*100</f>
        <v>#VALUE!</v>
      </c>
      <c r="AU1039" s="41">
        <f>(((AK1039)-((AP1039/AO1039) + ((AN1039 * 0.07)/AO1039)))/AK1039)*100</f>
        <v>17.754023792862146</v>
      </c>
      <c r="BB1039" s="53">
        <f>(((AH1039)-(((AP1039/AO1039) + ((AN1039 * 0.03)/AO1039))-AW1039))/AH1039)*100</f>
        <v>10.693738773415459</v>
      </c>
      <c r="BC1039" s="57">
        <f>(((AI1039)-(((AP1039/AO1039) + ((AN1039 * 0.3)/AO1039))-AX1039))/AI1039)*100</f>
        <v>18.480740262534987</v>
      </c>
      <c r="BD1039" s="48" t="e">
        <f>(((AJ1039)-(((AP1039/AO1039) + ((AN1039 * 0.03)/AO1039))-AY1039))/AJ1039)*100</f>
        <v>#VALUE!</v>
      </c>
      <c r="BE1039" s="61">
        <f>(((AK1039)-(((AP1039/AO1039) + ((AN1039 * 0.15)/AO1039))-AZ1039))/AK1039)*100</f>
        <v>15.625728947982282</v>
      </c>
      <c r="BG1039" t="s">
        <v>7236</v>
      </c>
      <c r="BH1039" t="s">
        <v>7237</v>
      </c>
      <c r="BJ1039" t="s">
        <v>7238</v>
      </c>
      <c r="BM1039" t="s">
        <v>7239</v>
      </c>
      <c r="BN1039" t="s">
        <v>7240</v>
      </c>
      <c r="BO1039" t="s">
        <v>4057</v>
      </c>
      <c r="BP1039" s="67" t="e">
        <f>VLOOKUP(A1039, [1]Sheet1!$A:$B, 1, 0)</f>
        <v>#N/A</v>
      </c>
      <c r="BT1039" s="68"/>
    </row>
    <row r="1040" spans="1:72" x14ac:dyDescent="0.2">
      <c r="A1040">
        <v>6369821</v>
      </c>
      <c r="B1040" t="s">
        <v>3112</v>
      </c>
      <c r="C1040" t="s">
        <v>3113</v>
      </c>
      <c r="D1040" t="s">
        <v>33</v>
      </c>
      <c r="E1040" t="s">
        <v>34</v>
      </c>
      <c r="F1040" t="s">
        <v>27</v>
      </c>
      <c r="G1040" t="s">
        <v>27</v>
      </c>
      <c r="I1040" t="s">
        <v>22</v>
      </c>
      <c r="J1040">
        <v>65.099999999999994</v>
      </c>
      <c r="O1040">
        <v>65.099999999999994</v>
      </c>
      <c r="P1040">
        <v>10.85</v>
      </c>
      <c r="T1040" t="s">
        <v>297</v>
      </c>
      <c r="U1040" t="s">
        <v>3719</v>
      </c>
      <c r="V1040" t="s">
        <v>3739</v>
      </c>
      <c r="W1040" s="52" t="s">
        <v>3871</v>
      </c>
      <c r="X1040" s="56" t="s">
        <v>3813</v>
      </c>
      <c r="Z1040" s="60" t="s">
        <v>3799</v>
      </c>
      <c r="AA1040" s="25">
        <v>0.12636258660508101</v>
      </c>
      <c r="AC1040" s="19" t="s">
        <v>3847</v>
      </c>
      <c r="AD1040" s="19" t="s">
        <v>3849</v>
      </c>
      <c r="AE1040" s="19">
        <v>16.190000000000001</v>
      </c>
      <c r="AF1040" s="19">
        <v>17.190000000000001</v>
      </c>
      <c r="AH1040" s="31">
        <f t="shared" si="556"/>
        <v>12.99</v>
      </c>
      <c r="AI1040" s="31" t="str">
        <f t="shared" si="557"/>
        <v>15.49</v>
      </c>
      <c r="AJ1040" s="31" t="str">
        <f t="shared" si="558"/>
        <v/>
      </c>
      <c r="AK1040" s="31" t="str">
        <f t="shared" si="559"/>
        <v>14.29</v>
      </c>
      <c r="AM1040" s="41">
        <v>65.099999999999994</v>
      </c>
      <c r="AN1040" s="41">
        <v>6.18</v>
      </c>
      <c r="AO1040">
        <v>6</v>
      </c>
      <c r="AP1040" s="41">
        <f>(AM1040 * 1.05) - L1040 - Q1040 - K1040</f>
        <v>68.355000000000004</v>
      </c>
      <c r="AQ1040" t="s">
        <v>27</v>
      </c>
      <c r="AR1040" s="41">
        <f>(((AH1040)-((AP1040/AO1040) + ((AN1040 * 0.03)/AO1040)))/AH1040)*100</f>
        <v>12.060046189376438</v>
      </c>
      <c r="AS1040" s="41">
        <f>(((AI1040)-((AP1040/AO1040) + ((AN1040 * 0.3)/AO1040)))/AI1040)*100</f>
        <v>24.457714654615888</v>
      </c>
      <c r="AT1040" s="41" t="e">
        <f>(((AJ1040)-((AP1040/AO1040) + ((AN1040 * 0.03)/AO1040)))/AJ1040)*100</f>
        <v>#VALUE!</v>
      </c>
      <c r="AU1040" s="41">
        <f>(((AK1040)-((AP1040/AO1040) + ((AN1040 * 0.07)/AO1040)))/AK1040)*100</f>
        <v>19.77186843946815</v>
      </c>
      <c r="BB1040" s="53">
        <f>(((AH1040)-(((AP1040/AO1040) + ((AN1040 * 0.03)/AO1040))-AW1040))/AH1040)*100</f>
        <v>12.060046189376438</v>
      </c>
      <c r="BC1040" s="57">
        <f>(((AI1040)-(((AP1040/AO1040) + ((AN1040 * 0.3)/AO1040))-AX1040))/AI1040)*100</f>
        <v>24.457714654615888</v>
      </c>
      <c r="BD1040" s="48" t="e">
        <f>(((AJ1040)-(((AP1040/AO1040) + ((AN1040 * 0.03)/AO1040))-AY1040))/AJ1040)*100</f>
        <v>#VALUE!</v>
      </c>
      <c r="BE1040" s="61">
        <f>(((AK1040)-(((AP1040/AO1040) + ((AN1040 * 0.15)/AO1040))-AZ1040))/AK1040)*100</f>
        <v>19.19524142757172</v>
      </c>
      <c r="BG1040" t="s">
        <v>7241</v>
      </c>
      <c r="BH1040" t="s">
        <v>7242</v>
      </c>
      <c r="BJ1040" t="s">
        <v>7243</v>
      </c>
      <c r="BM1040" t="s">
        <v>7244</v>
      </c>
      <c r="BN1040" t="s">
        <v>4316</v>
      </c>
      <c r="BO1040" t="s">
        <v>36</v>
      </c>
      <c r="BP1040" s="67" t="e">
        <f>VLOOKUP(A1040, [1]Sheet1!$A:$B, 1, 0)</f>
        <v>#N/A</v>
      </c>
      <c r="BT1040" s="68"/>
    </row>
    <row r="1041" spans="1:72" x14ac:dyDescent="0.2">
      <c r="A1041">
        <v>6426357</v>
      </c>
      <c r="B1041" t="s">
        <v>3116</v>
      </c>
      <c r="C1041" t="s">
        <v>3117</v>
      </c>
      <c r="D1041" t="s">
        <v>33</v>
      </c>
      <c r="E1041" t="s">
        <v>34</v>
      </c>
      <c r="F1041" t="s">
        <v>27</v>
      </c>
      <c r="G1041" t="s">
        <v>27</v>
      </c>
      <c r="I1041" t="s">
        <v>22</v>
      </c>
      <c r="J1041">
        <v>46.52</v>
      </c>
      <c r="L1041">
        <v>0.28000000000000003</v>
      </c>
      <c r="M1041">
        <v>2.59</v>
      </c>
      <c r="O1041">
        <v>46.24</v>
      </c>
      <c r="P1041">
        <v>11.56</v>
      </c>
      <c r="Q1041">
        <v>2.59</v>
      </c>
      <c r="T1041" t="s">
        <v>297</v>
      </c>
      <c r="U1041" t="s">
        <v>3719</v>
      </c>
      <c r="V1041" t="s">
        <v>3739</v>
      </c>
      <c r="W1041" s="52" t="s">
        <v>3871</v>
      </c>
      <c r="X1041" s="56" t="s">
        <v>3813</v>
      </c>
      <c r="Z1041" s="60" t="s">
        <v>3799</v>
      </c>
      <c r="AA1041" s="25">
        <v>0.10029349499615101</v>
      </c>
      <c r="AC1041" s="19" t="s">
        <v>3847</v>
      </c>
      <c r="AD1041" s="19" t="s">
        <v>3849</v>
      </c>
      <c r="AE1041" s="19">
        <v>16.190000000000001</v>
      </c>
      <c r="AF1041" s="19">
        <v>17.190000000000001</v>
      </c>
      <c r="AH1041" s="31">
        <f t="shared" si="556"/>
        <v>12.99</v>
      </c>
      <c r="AI1041" s="31" t="str">
        <f t="shared" si="557"/>
        <v>15.49</v>
      </c>
      <c r="AJ1041" s="31" t="str">
        <f t="shared" si="558"/>
        <v/>
      </c>
      <c r="AK1041" s="31" t="str">
        <f t="shared" si="559"/>
        <v>14.29</v>
      </c>
      <c r="AM1041" s="41">
        <v>46.52</v>
      </c>
      <c r="AN1041" s="41">
        <v>25.67</v>
      </c>
      <c r="AO1041">
        <v>4</v>
      </c>
      <c r="AP1041" s="41">
        <f>(AM1041 * 1.05) - L1041 - Q1041 - K1041</f>
        <v>45.975999999999999</v>
      </c>
      <c r="AQ1041" t="s">
        <v>27</v>
      </c>
      <c r="AR1041" s="41">
        <f>(((AH1041)-((AP1041/AO1041) + ((AN1041 * 0.03)/AO1041)))/AH1041)*100</f>
        <v>10.034449576597387</v>
      </c>
      <c r="AS1041" s="41">
        <f>(((AI1041)-((AP1041/AO1041) + ((AN1041 * 0.3)/AO1041)))/AI1041)*100</f>
        <v>13.368302130406715</v>
      </c>
      <c r="AT1041" s="41" t="e">
        <f>(((AJ1041)-((AP1041/AO1041) + ((AN1041 * 0.03)/AO1041)))/AJ1041)*100</f>
        <v>#VALUE!</v>
      </c>
      <c r="AU1041" s="41">
        <f>(((AK1041)-((AP1041/AO1041) + ((AN1041 * 0.07)/AO1041)))/AK1041)*100</f>
        <v>16.422498250524839</v>
      </c>
      <c r="BB1041" s="53">
        <f>(((AH1041)-(((AP1041/AO1041) + ((AN1041 * 0.03)/AO1041))-AW1041))/AH1041)*100</f>
        <v>10.034449576597387</v>
      </c>
      <c r="BC1041" s="57">
        <f>(((AI1041)-(((AP1041/AO1041) + ((AN1041 * 0.3)/AO1041))-AX1041))/AI1041)*100</f>
        <v>13.368302130406715</v>
      </c>
      <c r="BD1041" s="48" t="e">
        <f>(((AJ1041)-(((AP1041/AO1041) + ((AN1041 * 0.03)/AO1041))-AY1041))/AJ1041)*100</f>
        <v>#VALUE!</v>
      </c>
      <c r="BE1041" s="61">
        <f>(((AK1041)-(((AP1041/AO1041) + ((AN1041 * 0.15)/AO1041))-AZ1041))/AK1041)*100</f>
        <v>12.829776067179848</v>
      </c>
      <c r="BG1041" t="s">
        <v>7245</v>
      </c>
      <c r="BH1041" t="s">
        <v>7246</v>
      </c>
      <c r="BJ1041" t="s">
        <v>7243</v>
      </c>
      <c r="BM1041" t="s">
        <v>7247</v>
      </c>
      <c r="BN1041" t="s">
        <v>7248</v>
      </c>
      <c r="BO1041" t="s">
        <v>4057</v>
      </c>
      <c r="BP1041" s="67" t="e">
        <f>VLOOKUP(A1041, [1]Sheet1!$A:$B, 1, 0)</f>
        <v>#N/A</v>
      </c>
      <c r="BT1041" s="68"/>
    </row>
    <row r="1042" spans="1:72" x14ac:dyDescent="0.2">
      <c r="A1042">
        <v>6426555</v>
      </c>
      <c r="B1042" t="s">
        <v>3119</v>
      </c>
      <c r="C1042" t="s">
        <v>3117</v>
      </c>
      <c r="D1042" t="s">
        <v>33</v>
      </c>
      <c r="E1042" t="s">
        <v>34</v>
      </c>
      <c r="F1042" t="s">
        <v>27</v>
      </c>
      <c r="G1042" t="s">
        <v>27</v>
      </c>
      <c r="J1042">
        <f t="shared" ref="J1042:L1043" si="566">J1041</f>
        <v>46.52</v>
      </c>
      <c r="L1042">
        <f t="shared" si="566"/>
        <v>0.28000000000000003</v>
      </c>
      <c r="M1042">
        <v>2.59</v>
      </c>
      <c r="O1042">
        <f t="shared" ref="O1042:P1043" si="567">O1041</f>
        <v>46.24</v>
      </c>
      <c r="P1042">
        <f t="shared" si="567"/>
        <v>11.56</v>
      </c>
      <c r="Q1042">
        <v>2.59</v>
      </c>
      <c r="U1042" t="s">
        <v>3721</v>
      </c>
      <c r="V1042" t="s">
        <v>3721</v>
      </c>
      <c r="W1042" s="52" t="s">
        <v>26</v>
      </c>
      <c r="X1042" s="56" t="s">
        <v>26</v>
      </c>
      <c r="Z1042" s="60" t="s">
        <v>26</v>
      </c>
      <c r="AC1042" s="19" t="s">
        <v>3721</v>
      </c>
      <c r="AD1042" s="19" t="s">
        <v>3721</v>
      </c>
      <c r="AE1042" s="19" t="s">
        <v>3721</v>
      </c>
      <c r="AF1042" s="19" t="s">
        <v>3721</v>
      </c>
      <c r="AH1042" s="31" t="str">
        <f t="shared" si="556"/>
        <v/>
      </c>
      <c r="AI1042" s="31" t="str">
        <f t="shared" si="557"/>
        <v/>
      </c>
      <c r="AJ1042" s="31" t="str">
        <f t="shared" si="558"/>
        <v/>
      </c>
      <c r="AK1042" s="31" t="str">
        <f t="shared" si="559"/>
        <v/>
      </c>
      <c r="BG1042" t="s">
        <v>7249</v>
      </c>
      <c r="BH1042" t="s">
        <v>7250</v>
      </c>
      <c r="BJ1042" t="s">
        <v>7243</v>
      </c>
      <c r="BM1042" t="s">
        <v>7251</v>
      </c>
      <c r="BN1042" t="s">
        <v>7248</v>
      </c>
      <c r="BO1042" t="s">
        <v>4057</v>
      </c>
      <c r="BP1042" s="67" t="e">
        <f>VLOOKUP(A1042, [1]Sheet1!$A:$B, 1, 0)</f>
        <v>#N/A</v>
      </c>
      <c r="BT1042" s="68"/>
    </row>
    <row r="1043" spans="1:72" x14ac:dyDescent="0.2">
      <c r="A1043">
        <v>6426282</v>
      </c>
      <c r="B1043" t="s">
        <v>3121</v>
      </c>
      <c r="C1043" t="s">
        <v>3117</v>
      </c>
      <c r="D1043" t="s">
        <v>33</v>
      </c>
      <c r="E1043" t="s">
        <v>34</v>
      </c>
      <c r="F1043" t="s">
        <v>27</v>
      </c>
      <c r="G1043" t="s">
        <v>27</v>
      </c>
      <c r="J1043">
        <f t="shared" si="566"/>
        <v>46.52</v>
      </c>
      <c r="L1043">
        <f t="shared" si="566"/>
        <v>0.28000000000000003</v>
      </c>
      <c r="M1043">
        <v>2.59</v>
      </c>
      <c r="O1043">
        <f t="shared" si="567"/>
        <v>46.24</v>
      </c>
      <c r="P1043">
        <f t="shared" si="567"/>
        <v>11.56</v>
      </c>
      <c r="Q1043">
        <v>2.59</v>
      </c>
      <c r="U1043" t="s">
        <v>3721</v>
      </c>
      <c r="V1043" t="s">
        <v>3721</v>
      </c>
      <c r="W1043" s="52" t="s">
        <v>26</v>
      </c>
      <c r="X1043" s="56" t="s">
        <v>26</v>
      </c>
      <c r="Z1043" s="60" t="s">
        <v>26</v>
      </c>
      <c r="AC1043" s="19" t="s">
        <v>3721</v>
      </c>
      <c r="AD1043" s="19" t="s">
        <v>3721</v>
      </c>
      <c r="AE1043" s="19" t="s">
        <v>3721</v>
      </c>
      <c r="AF1043" s="19" t="s">
        <v>3721</v>
      </c>
      <c r="AH1043" s="31" t="str">
        <f t="shared" si="556"/>
        <v/>
      </c>
      <c r="AI1043" s="31" t="str">
        <f t="shared" si="557"/>
        <v/>
      </c>
      <c r="AJ1043" s="31" t="str">
        <f t="shared" si="558"/>
        <v/>
      </c>
      <c r="AK1043" s="31" t="str">
        <f t="shared" si="559"/>
        <v/>
      </c>
      <c r="BG1043" t="s">
        <v>7252</v>
      </c>
      <c r="BH1043" t="s">
        <v>7253</v>
      </c>
      <c r="BJ1043" t="s">
        <v>7243</v>
      </c>
      <c r="BM1043" t="s">
        <v>7254</v>
      </c>
      <c r="BN1043" t="s">
        <v>7248</v>
      </c>
      <c r="BO1043" t="s">
        <v>4057</v>
      </c>
      <c r="BP1043" s="67" t="e">
        <f>VLOOKUP(A1043, [1]Sheet1!$A:$B, 1, 0)</f>
        <v>#N/A</v>
      </c>
      <c r="BT1043" s="68"/>
    </row>
    <row r="1044" spans="1:72" x14ac:dyDescent="0.2">
      <c r="A1044">
        <v>6454896</v>
      </c>
      <c r="B1044" t="s">
        <v>3124</v>
      </c>
      <c r="C1044" t="s">
        <v>3125</v>
      </c>
      <c r="D1044" t="s">
        <v>33</v>
      </c>
      <c r="E1044" t="s">
        <v>34</v>
      </c>
      <c r="F1044" t="s">
        <v>27</v>
      </c>
      <c r="G1044" t="s">
        <v>27</v>
      </c>
      <c r="I1044" t="s">
        <v>22</v>
      </c>
      <c r="J1044">
        <v>45.88</v>
      </c>
      <c r="L1044">
        <v>0.22</v>
      </c>
      <c r="M1044">
        <v>2.0099999999999998</v>
      </c>
      <c r="O1044">
        <v>45.66</v>
      </c>
      <c r="P1044">
        <v>11.414999999999999</v>
      </c>
      <c r="Q1044">
        <v>2.0099999999999998</v>
      </c>
      <c r="T1044" t="s">
        <v>297</v>
      </c>
      <c r="U1044" t="s">
        <v>3719</v>
      </c>
      <c r="V1044" t="s">
        <v>3739</v>
      </c>
      <c r="W1044" s="52" t="s">
        <v>3871</v>
      </c>
      <c r="X1044" s="56" t="s">
        <v>3813</v>
      </c>
      <c r="Z1044" s="60" t="s">
        <v>3799</v>
      </c>
      <c r="AA1044" s="25">
        <v>0.100864126250962</v>
      </c>
      <c r="AC1044" s="19" t="s">
        <v>3847</v>
      </c>
      <c r="AD1044" s="19" t="s">
        <v>3849</v>
      </c>
      <c r="AE1044" s="19">
        <v>16.190000000000001</v>
      </c>
      <c r="AF1044" s="19">
        <v>17.190000000000001</v>
      </c>
      <c r="AH1044" s="31">
        <f t="shared" si="556"/>
        <v>12.99</v>
      </c>
      <c r="AI1044" s="31" t="str">
        <f t="shared" si="557"/>
        <v>15.49</v>
      </c>
      <c r="AJ1044" s="31" t="str">
        <f t="shared" si="558"/>
        <v/>
      </c>
      <c r="AK1044" s="31" t="str">
        <f t="shared" si="559"/>
        <v>14.29</v>
      </c>
      <c r="AM1044" s="41">
        <v>45.88</v>
      </c>
      <c r="AN1044" s="41">
        <v>25.84</v>
      </c>
      <c r="AO1044">
        <v>4</v>
      </c>
      <c r="AP1044" s="41">
        <f>(AM1044 * 1.05) - L1044 - Q1044 - K1044</f>
        <v>45.94400000000001</v>
      </c>
      <c r="AQ1044" t="s">
        <v>27</v>
      </c>
      <c r="AR1044" s="41">
        <f>(((AH1044)-((AP1044/AO1044) + ((AN1044 * 0.03)/AO1044)))/AH1044)*100</f>
        <v>10.086220169361033</v>
      </c>
      <c r="AS1044" s="41">
        <f>(((AI1044)-((AP1044/AO1044) + ((AN1044 * 0.3)/AO1044)))/AI1044)*100</f>
        <v>13.337637185280807</v>
      </c>
      <c r="AT1044" s="41" t="e">
        <f>(((AJ1044)-((AP1044/AO1044) + ((AN1044 * 0.03)/AO1044)))/AJ1044)*100</f>
        <v>#VALUE!</v>
      </c>
      <c r="AU1044" s="41">
        <f>(((AK1044)-((AP1044/AO1044) + ((AN1044 * 0.07)/AO1044)))/AK1044)*100</f>
        <v>16.457662701189623</v>
      </c>
      <c r="BB1044" s="53">
        <f>(((AH1044)-(((AP1044/AO1044) + ((AN1044 * 0.03)/AO1044))-AW1044))/AH1044)*100</f>
        <v>10.086220169361033</v>
      </c>
      <c r="BC1044" s="57">
        <f>(((AI1044)-(((AP1044/AO1044) + ((AN1044 * 0.3)/AO1044))-AX1044))/AI1044)*100</f>
        <v>13.337637185280807</v>
      </c>
      <c r="BD1044" s="48" t="e">
        <f>(((AJ1044)-(((AP1044/AO1044) + ((AN1044 * 0.03)/AO1044))-AY1044))/AJ1044)*100</f>
        <v>#VALUE!</v>
      </c>
      <c r="BE1044" s="61">
        <f>(((AK1044)-(((AP1044/AO1044) + ((AN1044 * 0.15)/AO1044))-AZ1044))/AK1044)*100</f>
        <v>12.841147655703272</v>
      </c>
      <c r="BG1044" t="s">
        <v>7255</v>
      </c>
      <c r="BH1044" t="s">
        <v>7256</v>
      </c>
      <c r="BM1044" t="s">
        <v>7257</v>
      </c>
      <c r="BN1044" t="s">
        <v>7258</v>
      </c>
      <c r="BO1044" t="s">
        <v>4057</v>
      </c>
      <c r="BP1044" s="67" t="e">
        <f>VLOOKUP(A1044, [1]Sheet1!$A:$B, 1, 0)</f>
        <v>#N/A</v>
      </c>
      <c r="BT1044" s="68"/>
    </row>
    <row r="1045" spans="1:72" x14ac:dyDescent="0.2">
      <c r="A1045">
        <v>6454847</v>
      </c>
      <c r="B1045" t="s">
        <v>3127</v>
      </c>
      <c r="C1045" t="s">
        <v>3125</v>
      </c>
      <c r="D1045" t="s">
        <v>33</v>
      </c>
      <c r="E1045" t="s">
        <v>34</v>
      </c>
      <c r="F1045" t="s">
        <v>27</v>
      </c>
      <c r="G1045" t="s">
        <v>27</v>
      </c>
      <c r="J1045">
        <f t="shared" ref="J1045:L1046" si="568">J1044</f>
        <v>45.88</v>
      </c>
      <c r="L1045">
        <f t="shared" si="568"/>
        <v>0.22</v>
      </c>
      <c r="M1045">
        <v>2.0099999999999998</v>
      </c>
      <c r="O1045">
        <f t="shared" ref="O1045:P1046" si="569">O1044</f>
        <v>45.66</v>
      </c>
      <c r="P1045">
        <f t="shared" si="569"/>
        <v>11.414999999999999</v>
      </c>
      <c r="Q1045">
        <v>2.0099999999999998</v>
      </c>
      <c r="U1045" t="s">
        <v>3721</v>
      </c>
      <c r="V1045" t="s">
        <v>3721</v>
      </c>
      <c r="W1045" s="52" t="s">
        <v>26</v>
      </c>
      <c r="X1045" s="56" t="s">
        <v>26</v>
      </c>
      <c r="Z1045" s="60" t="s">
        <v>26</v>
      </c>
      <c r="AC1045" s="19" t="s">
        <v>3721</v>
      </c>
      <c r="AD1045" s="19" t="s">
        <v>3721</v>
      </c>
      <c r="AE1045" s="19" t="s">
        <v>3721</v>
      </c>
      <c r="AF1045" s="19" t="s">
        <v>3721</v>
      </c>
      <c r="AH1045" s="31" t="str">
        <f t="shared" si="556"/>
        <v/>
      </c>
      <c r="AI1045" s="31" t="str">
        <f t="shared" si="557"/>
        <v/>
      </c>
      <c r="AJ1045" s="31" t="str">
        <f t="shared" si="558"/>
        <v/>
      </c>
      <c r="AK1045" s="31" t="str">
        <f t="shared" si="559"/>
        <v/>
      </c>
      <c r="BG1045" t="s">
        <v>7259</v>
      </c>
      <c r="BH1045" t="s">
        <v>7260</v>
      </c>
      <c r="BM1045" t="s">
        <v>7261</v>
      </c>
      <c r="BN1045" t="s">
        <v>7258</v>
      </c>
      <c r="BO1045" t="s">
        <v>4057</v>
      </c>
      <c r="BP1045" s="67" t="e">
        <f>VLOOKUP(A1045, [1]Sheet1!$A:$B, 1, 0)</f>
        <v>#N/A</v>
      </c>
      <c r="BT1045" s="68"/>
    </row>
    <row r="1046" spans="1:72" x14ac:dyDescent="0.2">
      <c r="A1046">
        <v>6470652</v>
      </c>
      <c r="B1046" t="s">
        <v>3129</v>
      </c>
      <c r="C1046" t="s">
        <v>3125</v>
      </c>
      <c r="D1046" t="s">
        <v>33</v>
      </c>
      <c r="E1046" t="s">
        <v>34</v>
      </c>
      <c r="F1046" t="s">
        <v>27</v>
      </c>
      <c r="G1046" t="s">
        <v>27</v>
      </c>
      <c r="J1046">
        <f t="shared" si="568"/>
        <v>45.88</v>
      </c>
      <c r="L1046">
        <f t="shared" si="568"/>
        <v>0.22</v>
      </c>
      <c r="M1046">
        <v>2.0099999999999998</v>
      </c>
      <c r="O1046">
        <f t="shared" si="569"/>
        <v>45.66</v>
      </c>
      <c r="P1046">
        <f t="shared" si="569"/>
        <v>11.414999999999999</v>
      </c>
      <c r="Q1046">
        <v>2.0099999999999998</v>
      </c>
      <c r="U1046" t="s">
        <v>3721</v>
      </c>
      <c r="V1046" t="s">
        <v>3721</v>
      </c>
      <c r="W1046" s="52" t="s">
        <v>26</v>
      </c>
      <c r="X1046" s="56" t="s">
        <v>26</v>
      </c>
      <c r="Z1046" s="60" t="s">
        <v>26</v>
      </c>
      <c r="AC1046" s="19" t="s">
        <v>3721</v>
      </c>
      <c r="AD1046" s="19" t="s">
        <v>3721</v>
      </c>
      <c r="AE1046" s="19" t="s">
        <v>3721</v>
      </c>
      <c r="AF1046" s="19" t="s">
        <v>3721</v>
      </c>
      <c r="AH1046" s="31" t="str">
        <f t="shared" si="556"/>
        <v/>
      </c>
      <c r="AI1046" s="31" t="str">
        <f t="shared" si="557"/>
        <v/>
      </c>
      <c r="AJ1046" s="31" t="str">
        <f t="shared" si="558"/>
        <v/>
      </c>
      <c r="AK1046" s="31" t="str">
        <f t="shared" si="559"/>
        <v/>
      </c>
      <c r="BG1046" t="s">
        <v>7262</v>
      </c>
      <c r="BH1046" t="s">
        <v>7263</v>
      </c>
      <c r="BM1046" t="s">
        <v>7264</v>
      </c>
      <c r="BN1046" t="s">
        <v>7265</v>
      </c>
      <c r="BO1046" t="s">
        <v>4057</v>
      </c>
      <c r="BP1046" s="67" t="e">
        <f>VLOOKUP(A1046, [1]Sheet1!$A:$B, 1, 0)</f>
        <v>#N/A</v>
      </c>
      <c r="BT1046" s="68"/>
    </row>
    <row r="1047" spans="1:72" x14ac:dyDescent="0.2">
      <c r="A1047">
        <v>6500854</v>
      </c>
      <c r="B1047" t="s">
        <v>3132</v>
      </c>
      <c r="C1047" t="s">
        <v>3133</v>
      </c>
      <c r="D1047" t="s">
        <v>33</v>
      </c>
      <c r="E1047" t="s">
        <v>34</v>
      </c>
      <c r="F1047" t="s">
        <v>27</v>
      </c>
      <c r="G1047" t="s">
        <v>27</v>
      </c>
      <c r="I1047" t="s">
        <v>28</v>
      </c>
      <c r="J1047">
        <v>22.74</v>
      </c>
      <c r="L1047">
        <v>0.51</v>
      </c>
      <c r="M1047">
        <v>4.59</v>
      </c>
      <c r="O1047">
        <v>22.23</v>
      </c>
      <c r="P1047">
        <v>22.23</v>
      </c>
      <c r="Q1047">
        <v>4.59</v>
      </c>
      <c r="T1047" t="s">
        <v>708</v>
      </c>
      <c r="U1047" t="s">
        <v>3719</v>
      </c>
      <c r="V1047" t="s">
        <v>3765</v>
      </c>
      <c r="W1047" s="52" t="s">
        <v>3896</v>
      </c>
      <c r="X1047" s="56" t="s">
        <v>3825</v>
      </c>
      <c r="Z1047" s="60">
        <v>23.99</v>
      </c>
      <c r="AA1047" s="25">
        <v>0.100364459266317</v>
      </c>
      <c r="AC1047" s="19">
        <v>25.19</v>
      </c>
      <c r="AD1047" s="19">
        <v>30.19</v>
      </c>
      <c r="AE1047" s="19" t="s">
        <v>3844</v>
      </c>
      <c r="AF1047" s="19" t="s">
        <v>3843</v>
      </c>
      <c r="AH1047" s="31">
        <f t="shared" si="556"/>
        <v>20.99</v>
      </c>
      <c r="AI1047" s="31" t="str">
        <f t="shared" si="557"/>
        <v>25.19</v>
      </c>
      <c r="AJ1047" s="31" t="str">
        <f t="shared" si="558"/>
        <v/>
      </c>
      <c r="AK1047" s="31">
        <f t="shared" si="559"/>
        <v>23.99</v>
      </c>
      <c r="AM1047" s="41">
        <v>22.74</v>
      </c>
      <c r="AN1047" s="41">
        <v>4.2</v>
      </c>
      <c r="AO1047">
        <v>1</v>
      </c>
      <c r="AP1047" s="41">
        <f>(AM1047 * 1.05) - L1047 - Q1047 - K1047</f>
        <v>18.776999999999997</v>
      </c>
      <c r="AQ1047" t="s">
        <v>27</v>
      </c>
      <c r="AR1047" s="41">
        <f>(((AH1047)-((AP1047/AO1047) + ((AN1047 * 0.03)/AO1047)))/AH1047)*100</f>
        <v>9.9428299190090517</v>
      </c>
      <c r="AS1047" s="41">
        <f>(((AI1047)-((AP1047/AO1047) + ((AN1047 * 0.3)/AO1047)))/AI1047)*100</f>
        <v>20.45653036919413</v>
      </c>
      <c r="AT1047" s="41" t="e">
        <f>(((AJ1047)-((AP1047/AO1047) + ((AN1047 * 0.03)/AO1047)))/AJ1047)*100</f>
        <v>#VALUE!</v>
      </c>
      <c r="AU1047" s="41">
        <f>(((AK1047)-((AP1047/AO1047) + ((AN1047 * 0.07)/AO1047)))/AK1047)*100</f>
        <v>20.504376823676534</v>
      </c>
      <c r="BB1047" s="53">
        <f>(((AH1047)-(((AP1047/AO1047) + ((AN1047 * 0.03)/AO1047))-AW1047))/AH1047)*100</f>
        <v>9.9428299190090517</v>
      </c>
      <c r="BC1047" s="57">
        <f>(((AI1047)-(((AP1047/AO1047) + ((AN1047 * 0.3)/AO1047))-AX1047))/AI1047)*100</f>
        <v>20.45653036919413</v>
      </c>
      <c r="BD1047" s="48" t="e">
        <f>(((AJ1047)-(((AP1047/AO1047) + ((AN1047 * 0.03)/AO1047))-AY1047))/AJ1047)*100</f>
        <v>#VALUE!</v>
      </c>
      <c r="BE1047" s="61">
        <f>(((AK1047)-(((AP1047/AO1047) + ((AN1047 * 0.15)/AO1047))-AZ1047))/AK1047)*100</f>
        <v>19.103793247186339</v>
      </c>
      <c r="BG1047" t="s">
        <v>7266</v>
      </c>
      <c r="BH1047" t="s">
        <v>7267</v>
      </c>
      <c r="BM1047" t="s">
        <v>7268</v>
      </c>
      <c r="BN1047" t="s">
        <v>3952</v>
      </c>
      <c r="BO1047" t="s">
        <v>7269</v>
      </c>
      <c r="BP1047" s="67" t="e">
        <f>VLOOKUP(A1047, [1]Sheet1!$A:$B, 1, 0)</f>
        <v>#N/A</v>
      </c>
      <c r="BT1047" s="68"/>
    </row>
    <row r="1048" spans="1:72" x14ac:dyDescent="0.2">
      <c r="A1048">
        <v>691808</v>
      </c>
      <c r="B1048" t="s">
        <v>710</v>
      </c>
      <c r="C1048" t="s">
        <v>711</v>
      </c>
      <c r="D1048" t="s">
        <v>43</v>
      </c>
      <c r="E1048" t="s">
        <v>34</v>
      </c>
      <c r="F1048" t="s">
        <v>27</v>
      </c>
      <c r="G1048" t="s">
        <v>27</v>
      </c>
      <c r="I1048" t="s">
        <v>22</v>
      </c>
      <c r="J1048">
        <v>61.43</v>
      </c>
      <c r="O1048">
        <v>61.43</v>
      </c>
      <c r="P1048">
        <v>6.1429999999999998</v>
      </c>
      <c r="T1048" t="s">
        <v>114</v>
      </c>
      <c r="U1048" t="s">
        <v>3719</v>
      </c>
      <c r="V1048" t="s">
        <v>3720</v>
      </c>
      <c r="W1048" s="52" t="s">
        <v>3855</v>
      </c>
      <c r="X1048" s="56" t="s">
        <v>3802</v>
      </c>
      <c r="Z1048" s="60">
        <v>7.99</v>
      </c>
      <c r="AA1048" s="25">
        <v>9.0334048640915598E-2</v>
      </c>
      <c r="AC1048" s="19" t="s">
        <v>3802</v>
      </c>
      <c r="AD1048" s="19">
        <v>10.19</v>
      </c>
      <c r="AE1048" s="19" t="s">
        <v>3830</v>
      </c>
      <c r="AF1048" s="19" t="s">
        <v>3831</v>
      </c>
      <c r="AH1048" s="31">
        <f t="shared" si="556"/>
        <v>6.99</v>
      </c>
      <c r="AI1048" s="31" t="str">
        <f t="shared" si="557"/>
        <v>8.49</v>
      </c>
      <c r="AJ1048" s="31" t="str">
        <f t="shared" si="558"/>
        <v/>
      </c>
      <c r="AK1048" s="31">
        <f t="shared" si="559"/>
        <v>7.99</v>
      </c>
      <c r="AM1048" s="41">
        <v>63.03</v>
      </c>
      <c r="AN1048" s="41">
        <v>22.73</v>
      </c>
      <c r="AO1048">
        <v>10</v>
      </c>
      <c r="AP1048" s="41">
        <f>(AM1048 * 1.05) - L1048 - Q1048 - K1048</f>
        <v>66.1815</v>
      </c>
      <c r="AQ1048" t="s">
        <v>27</v>
      </c>
      <c r="AR1048" s="41">
        <f>(((AH1048)-((AP1048/AO1048) + ((AN1048 * 0.03)/AO1048)))/AH1048)*100</f>
        <v>4.3442060085836882</v>
      </c>
      <c r="AS1048" s="41">
        <f>(((AI1048)-((AP1048/AO1048) + ((AN1048 * 0.3)/AO1048)))/AI1048)*100</f>
        <v>14.015901060070677</v>
      </c>
      <c r="AT1048" s="41" t="e">
        <f>(((AJ1048)-((AP1048/AO1048) + ((AN1048 * 0.03)/AO1048)))/AJ1048)*100</f>
        <v>#VALUE!</v>
      </c>
      <c r="AU1048" s="41">
        <f>(((AK1048)-((AP1048/AO1048) + ((AN1048 * 0.07)/AO1048)))/AK1048)*100</f>
        <v>15.178222778473094</v>
      </c>
      <c r="BB1048" s="53">
        <f>(((AH1048)-(((AP1048/AO1048) + ((AN1048 * 0.03)/AO1048))-AW1048))/AH1048)*100</f>
        <v>4.3442060085836882</v>
      </c>
      <c r="BC1048" s="57">
        <f>(((AI1048)-(((AP1048/AO1048) + ((AN1048 * 0.3)/AO1048))-AX1048))/AI1048)*100</f>
        <v>14.015901060070677</v>
      </c>
      <c r="BD1048" s="48" t="e">
        <f>(((AJ1048)-(((AP1048/AO1048) + ((AN1048 * 0.03)/AO1048))-AY1048))/AJ1048)*100</f>
        <v>#VALUE!</v>
      </c>
      <c r="BE1048" s="61">
        <f>(((AK1048)-(((AP1048/AO1048) + ((AN1048 * 0.15)/AO1048))-AZ1048))/AK1048)*100</f>
        <v>12.902377972465581</v>
      </c>
      <c r="BG1048" t="s">
        <v>7270</v>
      </c>
      <c r="BH1048" t="s">
        <v>7271</v>
      </c>
      <c r="BI1048" t="s">
        <v>8407</v>
      </c>
      <c r="BJ1048" t="s">
        <v>7272</v>
      </c>
      <c r="BM1048" t="s">
        <v>7273</v>
      </c>
      <c r="BN1048" t="s">
        <v>6417</v>
      </c>
      <c r="BO1048" t="s">
        <v>36</v>
      </c>
      <c r="BP1048" s="67">
        <f>VLOOKUP(A1048, [1]Sheet1!$A:$B, 1, 0)</f>
        <v>691808</v>
      </c>
      <c r="BT1048" s="68"/>
    </row>
    <row r="1049" spans="1:72" x14ac:dyDescent="0.2">
      <c r="A1049">
        <v>6431258</v>
      </c>
      <c r="B1049" t="s">
        <v>3137</v>
      </c>
      <c r="C1049" t="s">
        <v>3138</v>
      </c>
      <c r="D1049" t="s">
        <v>43</v>
      </c>
      <c r="E1049" t="s">
        <v>34</v>
      </c>
      <c r="F1049" t="s">
        <v>27</v>
      </c>
      <c r="G1049" t="s">
        <v>27</v>
      </c>
      <c r="I1049" t="s">
        <v>22</v>
      </c>
      <c r="J1049">
        <v>53.3</v>
      </c>
      <c r="O1049">
        <v>53.3</v>
      </c>
      <c r="P1049">
        <v>6.6624999999999996</v>
      </c>
      <c r="T1049" t="s">
        <v>114</v>
      </c>
      <c r="U1049" t="s">
        <v>3719</v>
      </c>
      <c r="V1049" t="s">
        <v>3720</v>
      </c>
      <c r="W1049" s="52" t="s">
        <v>3855</v>
      </c>
      <c r="X1049" s="56" t="s">
        <v>3802</v>
      </c>
      <c r="Z1049" s="60">
        <v>7.99</v>
      </c>
      <c r="AA1049" s="25">
        <v>9.0322782546495006E-2</v>
      </c>
      <c r="AC1049" s="19" t="s">
        <v>3802</v>
      </c>
      <c r="AD1049" s="19">
        <v>10.19</v>
      </c>
      <c r="AE1049" s="19" t="s">
        <v>3830</v>
      </c>
      <c r="AF1049" s="19" t="s">
        <v>3831</v>
      </c>
      <c r="AH1049" s="31">
        <f t="shared" si="556"/>
        <v>6.99</v>
      </c>
      <c r="AI1049" s="31" t="str">
        <f t="shared" si="557"/>
        <v>8.49</v>
      </c>
      <c r="AJ1049" s="31" t="str">
        <f t="shared" si="558"/>
        <v/>
      </c>
      <c r="AK1049" s="31">
        <f t="shared" si="559"/>
        <v>7.99</v>
      </c>
      <c r="AM1049" s="41">
        <v>54.69</v>
      </c>
      <c r="AN1049" s="41">
        <v>23.89</v>
      </c>
      <c r="AO1049">
        <v>8</v>
      </c>
      <c r="AP1049" s="41">
        <f>(AM1049 * 1.05) - L1049 - Q1049 - K1049</f>
        <v>57.424500000000002</v>
      </c>
      <c r="AQ1049" t="s">
        <v>27</v>
      </c>
      <c r="AR1049" s="41">
        <f>(((AH1049)-((AP1049/AO1049) + ((AN1049 * 0.03)/AO1049)))/AH1049)*100</f>
        <v>-3.9721030042918515</v>
      </c>
      <c r="AS1049" s="41">
        <f>(((AI1049)-((AP1049/AO1049) + ((AN1049 * 0.3)/AO1049)))/AI1049)*100</f>
        <v>4.9006183745583121</v>
      </c>
      <c r="AT1049" s="41" t="e">
        <f>(((AJ1049)-((AP1049/AO1049) + ((AN1049 * 0.03)/AO1049)))/AJ1049)*100</f>
        <v>#VALUE!</v>
      </c>
      <c r="AU1049" s="41">
        <f>(((AK1049)-((AP1049/AO1049) + ((AN1049 * 0.07)/AO1049)))/AK1049)*100</f>
        <v>7.5456821026282848</v>
      </c>
      <c r="BB1049" s="53">
        <f>(((AH1049)-(((AP1049/AO1049) + ((AN1049 * 0.03)/AO1049))-AW1049))/AH1049)*100</f>
        <v>-3.9721030042918515</v>
      </c>
      <c r="BC1049" s="57">
        <f>(((AI1049)-(((AP1049/AO1049) + ((AN1049 * 0.3)/AO1049))-AX1049))/AI1049)*100</f>
        <v>4.9006183745583121</v>
      </c>
      <c r="BD1049" s="48" t="e">
        <f>(((AJ1049)-(((AP1049/AO1049) + ((AN1049 * 0.03)/AO1049))-AY1049))/AJ1049)*100</f>
        <v>#VALUE!</v>
      </c>
      <c r="BE1049" s="61">
        <f>(((AK1049)-(((AP1049/AO1049) + ((AN1049 * 0.15)/AO1049))-AZ1049))/AK1049)*100</f>
        <v>4.5556946182728399</v>
      </c>
      <c r="BG1049" t="s">
        <v>7274</v>
      </c>
      <c r="BH1049" t="s">
        <v>7275</v>
      </c>
      <c r="BI1049" t="s">
        <v>8407</v>
      </c>
      <c r="BJ1049" t="s">
        <v>7276</v>
      </c>
      <c r="BM1049" t="s">
        <v>7277</v>
      </c>
      <c r="BN1049" t="s">
        <v>3952</v>
      </c>
      <c r="BO1049" t="s">
        <v>36</v>
      </c>
      <c r="BP1049" s="67">
        <f>VLOOKUP(A1049, [1]Sheet1!$A:$B, 1, 0)</f>
        <v>6431258</v>
      </c>
      <c r="BT1049" s="68"/>
    </row>
    <row r="1050" spans="1:72" x14ac:dyDescent="0.2">
      <c r="A1050">
        <v>6513055</v>
      </c>
      <c r="B1050" t="s">
        <v>713</v>
      </c>
      <c r="C1050" t="s">
        <v>714</v>
      </c>
      <c r="D1050" t="s">
        <v>43</v>
      </c>
      <c r="E1050" t="s">
        <v>34</v>
      </c>
      <c r="F1050" t="s">
        <v>27</v>
      </c>
      <c r="G1050" t="s">
        <v>27</v>
      </c>
      <c r="I1050" t="s">
        <v>22</v>
      </c>
      <c r="J1050">
        <v>58.35</v>
      </c>
      <c r="O1050">
        <v>58.35</v>
      </c>
      <c r="P1050">
        <v>7.2937500000000002</v>
      </c>
      <c r="T1050" t="s">
        <v>114</v>
      </c>
      <c r="U1050" t="s">
        <v>3719</v>
      </c>
      <c r="V1050" t="s">
        <v>3720</v>
      </c>
      <c r="W1050" s="52" t="s">
        <v>3855</v>
      </c>
      <c r="X1050" s="56" t="s">
        <v>3802</v>
      </c>
      <c r="Z1050" s="60">
        <v>7.99</v>
      </c>
      <c r="AA1050" s="25">
        <v>9.0031294706723899E-2</v>
      </c>
      <c r="AC1050" s="19" t="s">
        <v>3802</v>
      </c>
      <c r="AD1050" s="19">
        <v>10.19</v>
      </c>
      <c r="AE1050" s="19" t="s">
        <v>3830</v>
      </c>
      <c r="AF1050" s="19" t="s">
        <v>3831</v>
      </c>
      <c r="AH1050" s="31">
        <f t="shared" si="556"/>
        <v>6.99</v>
      </c>
      <c r="AI1050" s="31" t="str">
        <f t="shared" si="557"/>
        <v>8.49</v>
      </c>
      <c r="AJ1050" s="31" t="str">
        <f t="shared" si="558"/>
        <v/>
      </c>
      <c r="AK1050" s="31">
        <f t="shared" si="559"/>
        <v>7.99</v>
      </c>
      <c r="AM1050" s="41">
        <v>59.87</v>
      </c>
      <c r="AN1050" s="41">
        <v>15.07</v>
      </c>
      <c r="AO1050">
        <v>8</v>
      </c>
      <c r="AP1050" s="41">
        <f>(AM1050 * 1.05) - L1050 - Q1050 - K1050</f>
        <v>62.863500000000002</v>
      </c>
      <c r="AQ1050" t="s">
        <v>27</v>
      </c>
      <c r="AR1050" s="41">
        <f>(((AH1050)-((AP1050/AO1050) + ((AN1050 * 0.03)/AO1050)))/AH1050)*100</f>
        <v>-13.22532188841202</v>
      </c>
      <c r="AS1050" s="41">
        <f>(((AI1050)-((AP1050/AO1050) + ((AN1050 * 0.3)/AO1050)))/AI1050)*100</f>
        <v>0.78842756183745444</v>
      </c>
      <c r="AT1050" s="41" t="e">
        <f>(((AJ1050)-((AP1050/AO1050) + ((AN1050 * 0.03)/AO1050)))/AJ1050)*100</f>
        <v>#VALUE!</v>
      </c>
      <c r="AU1050" s="41">
        <f>(((AK1050)-((AP1050/AO1050) + ((AN1050 * 0.07)/AO1050)))/AK1050)*100</f>
        <v>2.5031289111330898E-3</v>
      </c>
      <c r="BB1050" s="53">
        <f>(((AH1050)-(((AP1050/AO1050) + ((AN1050 * 0.03)/AO1050))-AW1050))/AH1050)*100</f>
        <v>-13.22532188841202</v>
      </c>
      <c r="BC1050" s="57">
        <f>(((AI1050)-(((AP1050/AO1050) + ((AN1050 * 0.3)/AO1050))-AX1050))/AI1050)*100</f>
        <v>0.78842756183745444</v>
      </c>
      <c r="BD1050" s="48" t="e">
        <f>(((AJ1050)-(((AP1050/AO1050) + ((AN1050 * 0.03)/AO1050))-AY1050))/AJ1050)*100</f>
        <v>#VALUE!</v>
      </c>
      <c r="BE1050" s="61">
        <f>(((AK1050)-(((AP1050/AO1050) + ((AN1050 * 0.15)/AO1050))-AZ1050))/AK1050)*100</f>
        <v>-1.8836045056320299</v>
      </c>
      <c r="BG1050" t="s">
        <v>7278</v>
      </c>
      <c r="BH1050" t="s">
        <v>7279</v>
      </c>
      <c r="BI1050" t="s">
        <v>8407</v>
      </c>
      <c r="BM1050" t="s">
        <v>7280</v>
      </c>
      <c r="BN1050" t="s">
        <v>4519</v>
      </c>
      <c r="BO1050" t="s">
        <v>7269</v>
      </c>
      <c r="BP1050" s="67" t="e">
        <f>VLOOKUP(A1050, [1]Sheet1!$A:$B, 1, 0)</f>
        <v>#N/A</v>
      </c>
      <c r="BT1050" s="68"/>
    </row>
    <row r="1051" spans="1:72" x14ac:dyDescent="0.2">
      <c r="A1051">
        <v>6240972</v>
      </c>
      <c r="B1051" t="s">
        <v>3142</v>
      </c>
      <c r="C1051" t="s">
        <v>3143</v>
      </c>
      <c r="D1051" t="s">
        <v>24</v>
      </c>
      <c r="E1051" t="s">
        <v>34</v>
      </c>
      <c r="F1051" t="s">
        <v>27</v>
      </c>
      <c r="G1051" t="s">
        <v>27</v>
      </c>
      <c r="I1051" t="s">
        <v>22</v>
      </c>
      <c r="J1051">
        <v>36.96</v>
      </c>
      <c r="M1051">
        <v>4.2300000000000004</v>
      </c>
      <c r="O1051">
        <v>36.96</v>
      </c>
      <c r="P1051">
        <v>12.32</v>
      </c>
      <c r="Q1051">
        <v>4.2300000000000004</v>
      </c>
      <c r="T1051" t="s">
        <v>297</v>
      </c>
      <c r="U1051" t="s">
        <v>3719</v>
      </c>
      <c r="V1051" t="s">
        <v>3739</v>
      </c>
      <c r="W1051" s="52" t="s">
        <v>3871</v>
      </c>
      <c r="X1051" s="56" t="s">
        <v>3813</v>
      </c>
      <c r="Z1051" s="60" t="s">
        <v>3799</v>
      </c>
      <c r="AA1051" s="25">
        <v>0.117709776751347</v>
      </c>
      <c r="AC1051" s="19" t="s">
        <v>3847</v>
      </c>
      <c r="AD1051" s="19" t="s">
        <v>3849</v>
      </c>
      <c r="AE1051" s="19">
        <v>16.190000000000001</v>
      </c>
      <c r="AF1051" s="19">
        <v>17.190000000000001</v>
      </c>
      <c r="AH1051" s="31">
        <f t="shared" si="556"/>
        <v>12.99</v>
      </c>
      <c r="AI1051" s="31" t="str">
        <f t="shared" si="557"/>
        <v>15.49</v>
      </c>
      <c r="AJ1051" s="31" t="str">
        <f t="shared" si="558"/>
        <v/>
      </c>
      <c r="AK1051" s="31" t="str">
        <f t="shared" si="559"/>
        <v>14.29</v>
      </c>
      <c r="AM1051" s="41">
        <v>37.47</v>
      </c>
      <c r="AN1051" s="41">
        <v>22.26</v>
      </c>
      <c r="AO1051">
        <v>3</v>
      </c>
      <c r="AP1051" s="41">
        <f>(AM1051 * 1.05) - L1051 - Q1051 - K1051</f>
        <v>35.113500000000002</v>
      </c>
      <c r="AQ1051" t="s">
        <v>27</v>
      </c>
      <c r="AR1051" s="41">
        <f>(((AH1051)-((AP1051/AO1051) + ((AN1051 * 0.03)/AO1051)))/AH1051)*100</f>
        <v>8.1824480369514934</v>
      </c>
      <c r="AS1051" s="41">
        <f>(((AI1051)-((AP1051/AO1051) + ((AN1051 * 0.3)/AO1051)))/AI1051)*100</f>
        <v>10.067785668173004</v>
      </c>
      <c r="AT1051" s="41" t="e">
        <f>(((AJ1051)-((AP1051/AO1051) + ((AN1051 * 0.03)/AO1051)))/AJ1051)*100</f>
        <v>#VALUE!</v>
      </c>
      <c r="AU1051" s="41">
        <f>(((AK1051)-((AP1051/AO1051) + ((AN1051 * 0.07)/AO1051)))/AK1051)*100</f>
        <v>14.458362491252617</v>
      </c>
      <c r="BB1051" s="53">
        <f>(((AH1051)-(((AP1051/AO1051) + ((AN1051 * 0.03)/AO1051))-AW1051))/AH1051)*100</f>
        <v>8.1824480369514934</v>
      </c>
      <c r="BC1051" s="57">
        <f>(((AI1051)-(((AP1051/AO1051) + ((AN1051 * 0.3)/AO1051))-AX1051))/AI1051)*100</f>
        <v>10.067785668173004</v>
      </c>
      <c r="BD1051" s="48" t="e">
        <f>(((AJ1051)-(((AP1051/AO1051) + ((AN1051 * 0.03)/AO1051))-AY1051))/AJ1051)*100</f>
        <v>#VALUE!</v>
      </c>
      <c r="BE1051" s="61">
        <f>(((AK1051)-(((AP1051/AO1051) + ((AN1051 * 0.15)/AO1051))-AZ1051))/AK1051)*100</f>
        <v>10.30440867739677</v>
      </c>
      <c r="BG1051" t="s">
        <v>7281</v>
      </c>
      <c r="BH1051" t="s">
        <v>7282</v>
      </c>
      <c r="BJ1051" t="s">
        <v>7283</v>
      </c>
      <c r="BM1051" t="s">
        <v>7284</v>
      </c>
      <c r="BN1051" t="s">
        <v>7285</v>
      </c>
      <c r="BO1051" t="s">
        <v>4022</v>
      </c>
      <c r="BP1051" s="67" t="e">
        <f>VLOOKUP(A1051, [1]Sheet1!$A:$B, 1, 0)</f>
        <v>#N/A</v>
      </c>
      <c r="BT1051" s="68"/>
    </row>
    <row r="1052" spans="1:72" x14ac:dyDescent="0.2">
      <c r="A1052">
        <v>6241004</v>
      </c>
      <c r="B1052" t="s">
        <v>3145</v>
      </c>
      <c r="C1052" t="s">
        <v>3143</v>
      </c>
      <c r="D1052" t="s">
        <v>24</v>
      </c>
      <c r="E1052" t="s">
        <v>34</v>
      </c>
      <c r="F1052" t="s">
        <v>27</v>
      </c>
      <c r="G1052" t="s">
        <v>27</v>
      </c>
      <c r="J1052">
        <f t="shared" ref="J1052:J1054" si="570">J1051</f>
        <v>36.96</v>
      </c>
      <c r="M1052">
        <v>4.2300000000000004</v>
      </c>
      <c r="O1052">
        <f t="shared" ref="O1052:P1054" si="571">O1051</f>
        <v>36.96</v>
      </c>
      <c r="P1052">
        <f t="shared" si="571"/>
        <v>12.32</v>
      </c>
      <c r="Q1052">
        <v>4.2300000000000004</v>
      </c>
      <c r="U1052" t="s">
        <v>3721</v>
      </c>
      <c r="V1052" t="s">
        <v>3721</v>
      </c>
      <c r="W1052" s="52" t="s">
        <v>26</v>
      </c>
      <c r="X1052" s="56" t="s">
        <v>26</v>
      </c>
      <c r="Z1052" s="60" t="s">
        <v>26</v>
      </c>
      <c r="AC1052" s="19" t="s">
        <v>3721</v>
      </c>
      <c r="AD1052" s="19" t="s">
        <v>3721</v>
      </c>
      <c r="AE1052" s="19" t="s">
        <v>3721</v>
      </c>
      <c r="AF1052" s="19" t="s">
        <v>3721</v>
      </c>
      <c r="AH1052" s="31" t="str">
        <f t="shared" si="556"/>
        <v/>
      </c>
      <c r="AI1052" s="31" t="str">
        <f t="shared" si="557"/>
        <v/>
      </c>
      <c r="AJ1052" s="31" t="str">
        <f t="shared" si="558"/>
        <v/>
      </c>
      <c r="AK1052" s="31" t="str">
        <f t="shared" si="559"/>
        <v/>
      </c>
      <c r="BG1052" t="s">
        <v>7286</v>
      </c>
      <c r="BH1052" t="s">
        <v>7287</v>
      </c>
      <c r="BJ1052" t="s">
        <v>7283</v>
      </c>
      <c r="BM1052" t="s">
        <v>7288</v>
      </c>
      <c r="BN1052" t="s">
        <v>7285</v>
      </c>
      <c r="BO1052" t="s">
        <v>4022</v>
      </c>
      <c r="BP1052" s="67" t="e">
        <f>VLOOKUP(A1052, [1]Sheet1!$A:$B, 1, 0)</f>
        <v>#N/A</v>
      </c>
      <c r="BT1052" s="68"/>
    </row>
    <row r="1053" spans="1:72" x14ac:dyDescent="0.2">
      <c r="A1053">
        <v>6240931</v>
      </c>
      <c r="B1053" t="s">
        <v>3147</v>
      </c>
      <c r="C1053" t="s">
        <v>3143</v>
      </c>
      <c r="D1053" t="s">
        <v>24</v>
      </c>
      <c r="E1053" t="s">
        <v>34</v>
      </c>
      <c r="F1053" t="s">
        <v>27</v>
      </c>
      <c r="G1053" t="s">
        <v>27</v>
      </c>
      <c r="J1053">
        <f t="shared" si="570"/>
        <v>36.96</v>
      </c>
      <c r="M1053">
        <v>4.2300000000000004</v>
      </c>
      <c r="O1053">
        <f t="shared" si="571"/>
        <v>36.96</v>
      </c>
      <c r="P1053">
        <f t="shared" si="571"/>
        <v>12.32</v>
      </c>
      <c r="Q1053">
        <v>4.2300000000000004</v>
      </c>
      <c r="U1053" t="s">
        <v>3721</v>
      </c>
      <c r="V1053" t="s">
        <v>3721</v>
      </c>
      <c r="W1053" s="52" t="s">
        <v>26</v>
      </c>
      <c r="X1053" s="56" t="s">
        <v>26</v>
      </c>
      <c r="Z1053" s="60" t="s">
        <v>26</v>
      </c>
      <c r="AC1053" s="19" t="s">
        <v>3721</v>
      </c>
      <c r="AD1053" s="19" t="s">
        <v>3721</v>
      </c>
      <c r="AE1053" s="19" t="s">
        <v>3721</v>
      </c>
      <c r="AF1053" s="19" t="s">
        <v>3721</v>
      </c>
      <c r="AH1053" s="31" t="str">
        <f t="shared" si="556"/>
        <v/>
      </c>
      <c r="AI1053" s="31" t="str">
        <f t="shared" si="557"/>
        <v/>
      </c>
      <c r="AJ1053" s="31" t="str">
        <f t="shared" si="558"/>
        <v/>
      </c>
      <c r="AK1053" s="31" t="str">
        <f t="shared" si="559"/>
        <v/>
      </c>
      <c r="BG1053" t="s">
        <v>7289</v>
      </c>
      <c r="BH1053" t="s">
        <v>7290</v>
      </c>
      <c r="BJ1053" t="s">
        <v>7283</v>
      </c>
      <c r="BM1053" t="s">
        <v>7291</v>
      </c>
      <c r="BN1053" t="s">
        <v>7285</v>
      </c>
      <c r="BO1053" t="s">
        <v>4022</v>
      </c>
      <c r="BP1053" s="67" t="e">
        <f>VLOOKUP(A1053, [1]Sheet1!$A:$B, 1, 0)</f>
        <v>#N/A</v>
      </c>
      <c r="BT1053" s="68"/>
    </row>
    <row r="1054" spans="1:72" x14ac:dyDescent="0.2">
      <c r="A1054">
        <v>6270813</v>
      </c>
      <c r="B1054" t="s">
        <v>3149</v>
      </c>
      <c r="C1054" t="s">
        <v>3143</v>
      </c>
      <c r="D1054" t="s">
        <v>24</v>
      </c>
      <c r="E1054" t="s">
        <v>34</v>
      </c>
      <c r="F1054" t="s">
        <v>27</v>
      </c>
      <c r="G1054" t="s">
        <v>27</v>
      </c>
      <c r="J1054">
        <f t="shared" si="570"/>
        <v>36.96</v>
      </c>
      <c r="M1054">
        <v>4.2300000000000004</v>
      </c>
      <c r="O1054">
        <f t="shared" si="571"/>
        <v>36.96</v>
      </c>
      <c r="P1054">
        <f t="shared" si="571"/>
        <v>12.32</v>
      </c>
      <c r="Q1054">
        <v>4.2300000000000004</v>
      </c>
      <c r="U1054" t="s">
        <v>3721</v>
      </c>
      <c r="V1054" t="s">
        <v>3721</v>
      </c>
      <c r="W1054" s="52" t="s">
        <v>26</v>
      </c>
      <c r="X1054" s="56" t="s">
        <v>26</v>
      </c>
      <c r="Z1054" s="60" t="s">
        <v>26</v>
      </c>
      <c r="AC1054" s="19" t="s">
        <v>3721</v>
      </c>
      <c r="AD1054" s="19" t="s">
        <v>3721</v>
      </c>
      <c r="AE1054" s="19" t="s">
        <v>3721</v>
      </c>
      <c r="AF1054" s="19" t="s">
        <v>3721</v>
      </c>
      <c r="AH1054" s="31" t="str">
        <f t="shared" si="556"/>
        <v/>
      </c>
      <c r="AI1054" s="31" t="str">
        <f t="shared" si="557"/>
        <v/>
      </c>
      <c r="AJ1054" s="31" t="str">
        <f t="shared" si="558"/>
        <v/>
      </c>
      <c r="AK1054" s="31" t="str">
        <f t="shared" si="559"/>
        <v/>
      </c>
      <c r="BG1054" t="s">
        <v>7292</v>
      </c>
      <c r="BH1054" t="s">
        <v>7293</v>
      </c>
      <c r="BJ1054" t="s">
        <v>7283</v>
      </c>
      <c r="BM1054" t="s">
        <v>7294</v>
      </c>
      <c r="BN1054" t="s">
        <v>7285</v>
      </c>
      <c r="BO1054" t="s">
        <v>4022</v>
      </c>
      <c r="BP1054" s="67" t="e">
        <f>VLOOKUP(A1054, [1]Sheet1!$A:$B, 1, 0)</f>
        <v>#N/A</v>
      </c>
      <c r="BT1054" s="68"/>
    </row>
    <row r="1055" spans="1:72" x14ac:dyDescent="0.2">
      <c r="A1055">
        <v>470708</v>
      </c>
      <c r="B1055" t="s">
        <v>3152</v>
      </c>
      <c r="C1055" t="s">
        <v>3153</v>
      </c>
      <c r="D1055" t="s">
        <v>33</v>
      </c>
      <c r="E1055" t="s">
        <v>34</v>
      </c>
      <c r="F1055" t="s">
        <v>27</v>
      </c>
      <c r="G1055" t="s">
        <v>27</v>
      </c>
      <c r="I1055" t="s">
        <v>22</v>
      </c>
      <c r="J1055">
        <v>17.079999999999998</v>
      </c>
      <c r="M1055">
        <v>0.3</v>
      </c>
      <c r="O1055">
        <v>17.079999999999998</v>
      </c>
      <c r="P1055">
        <v>17.079999999999998</v>
      </c>
      <c r="Q1055">
        <v>0.3</v>
      </c>
      <c r="T1055" t="s">
        <v>215</v>
      </c>
      <c r="U1055" t="s">
        <v>3719</v>
      </c>
      <c r="V1055" t="s">
        <v>3731</v>
      </c>
      <c r="W1055" s="52" t="s">
        <v>3865</v>
      </c>
      <c r="X1055" s="56">
        <v>23.99</v>
      </c>
      <c r="Z1055" s="60">
        <v>22.19</v>
      </c>
      <c r="AA1055" s="25">
        <v>0.114537268634317</v>
      </c>
      <c r="AC1055" s="19">
        <v>23.99</v>
      </c>
      <c r="AD1055" s="19" t="s">
        <v>3843</v>
      </c>
      <c r="AE1055" s="19">
        <v>25.19</v>
      </c>
      <c r="AF1055" s="19" t="s">
        <v>3844</v>
      </c>
      <c r="AH1055" s="31">
        <f t="shared" si="556"/>
        <v>19.989999999999998</v>
      </c>
      <c r="AI1055" s="31">
        <f t="shared" si="557"/>
        <v>23.99</v>
      </c>
      <c r="AJ1055" s="31" t="str">
        <f t="shared" si="558"/>
        <v/>
      </c>
      <c r="AK1055" s="31">
        <f t="shared" si="559"/>
        <v>22.19</v>
      </c>
      <c r="AM1055" s="41">
        <v>17.59</v>
      </c>
      <c r="AN1055" s="41">
        <v>16.53</v>
      </c>
      <c r="AO1055">
        <v>1</v>
      </c>
      <c r="AP1055" s="41">
        <f>(AM1055 * 1.05) - L1055 - Q1055 - K1055</f>
        <v>18.169499999999999</v>
      </c>
      <c r="AQ1055" t="s">
        <v>27</v>
      </c>
      <c r="AR1055" s="41">
        <f>(((AH1055)-((AP1055/AO1055) + ((AN1055 * 0.03)/AO1055)))/AH1055)*100</f>
        <v>6.6263131565782913</v>
      </c>
      <c r="AS1055" s="41">
        <f>(((AI1055)-((AP1055/AO1055) + ((AN1055 * 0.3)/AO1055)))/AI1055)*100</f>
        <v>3.5910796165068759</v>
      </c>
      <c r="AT1055" s="41" t="e">
        <f>(((AJ1055)-((AP1055/AO1055) + ((AN1055 * 0.03)/AO1055)))/AJ1055)*100</f>
        <v>#VALUE!</v>
      </c>
      <c r="AU1055" s="41">
        <f>(((AK1055)-((AP1055/AO1055) + ((AN1055 * 0.07)/AO1055)))/AK1055)*100</f>
        <v>12.904010815682748</v>
      </c>
      <c r="AX1055" s="41"/>
      <c r="BB1055" s="53">
        <f>(((AH1055)-(((AP1055/AO1055) + ((AN1055 * 0.03)/AO1055))-AW1055))/AH1055)*100</f>
        <v>6.6263131565782913</v>
      </c>
      <c r="BC1055" s="57">
        <f>(((AI1055)-(((AP1055/AO1055) + ((AN1055 * 0.3)/AO1055))-AX1055))/AI1055)*100</f>
        <v>3.5910796165068759</v>
      </c>
      <c r="BD1055" s="48" t="e">
        <f>(((AJ1055)-(((AP1055/AO1055) + ((AN1055 * 0.03)/AO1055))-AY1055))/AJ1055)*100</f>
        <v>#VALUE!</v>
      </c>
      <c r="BE1055" s="61">
        <f>(((AK1055)-(((AP1055/AO1055) + ((AN1055 * 0.15)/AO1055))-AZ1055))/AK1055)*100</f>
        <v>6.9445696259576399</v>
      </c>
      <c r="BG1055" t="s">
        <v>7295</v>
      </c>
      <c r="BH1055" t="s">
        <v>7296</v>
      </c>
      <c r="BJ1055" t="s">
        <v>7297</v>
      </c>
      <c r="BM1055" t="s">
        <v>7298</v>
      </c>
      <c r="BN1055" t="s">
        <v>7299</v>
      </c>
      <c r="BO1055" t="s">
        <v>4022</v>
      </c>
      <c r="BP1055" s="67" t="e">
        <f>VLOOKUP(A1055, [1]Sheet1!$A:$B, 1, 0)</f>
        <v>#N/A</v>
      </c>
      <c r="BT1055" s="68"/>
    </row>
    <row r="1056" spans="1:72" x14ac:dyDescent="0.2">
      <c r="A1056">
        <v>6277651</v>
      </c>
      <c r="B1056" t="s">
        <v>3156</v>
      </c>
      <c r="C1056" t="s">
        <v>3157</v>
      </c>
      <c r="D1056" t="s">
        <v>33</v>
      </c>
      <c r="E1056" t="s">
        <v>117</v>
      </c>
      <c r="F1056" t="s">
        <v>27</v>
      </c>
      <c r="G1056" t="s">
        <v>27</v>
      </c>
      <c r="I1056" t="s">
        <v>22</v>
      </c>
      <c r="J1056">
        <v>33.75</v>
      </c>
      <c r="M1056">
        <v>5.53</v>
      </c>
      <c r="O1056">
        <v>33.75</v>
      </c>
      <c r="P1056">
        <v>33.75</v>
      </c>
      <c r="Q1056">
        <v>5.53</v>
      </c>
      <c r="T1056" t="s">
        <v>217</v>
      </c>
      <c r="U1056" t="s">
        <v>3719</v>
      </c>
      <c r="V1056" t="s">
        <v>3766</v>
      </c>
      <c r="W1056" s="52" t="s">
        <v>3897</v>
      </c>
      <c r="X1056" s="56">
        <v>35.99</v>
      </c>
      <c r="Z1056" s="60">
        <v>33.99</v>
      </c>
      <c r="AA1056" s="25">
        <v>0.101242080693565</v>
      </c>
      <c r="AC1056" s="19">
        <v>35.99</v>
      </c>
      <c r="AD1056" s="19">
        <v>43.19</v>
      </c>
      <c r="AE1056" s="19" t="s">
        <v>3852</v>
      </c>
      <c r="AF1056" s="19" t="s">
        <v>3853</v>
      </c>
      <c r="AH1056" s="31">
        <f t="shared" si="556"/>
        <v>29.99</v>
      </c>
      <c r="AI1056" s="31">
        <f t="shared" si="557"/>
        <v>35.99</v>
      </c>
      <c r="AJ1056" s="31" t="str">
        <f t="shared" si="558"/>
        <v/>
      </c>
      <c r="AK1056" s="31">
        <f t="shared" si="559"/>
        <v>33.99</v>
      </c>
      <c r="AM1056" s="41">
        <v>33.75</v>
      </c>
      <c r="AN1056" s="41">
        <v>5.8</v>
      </c>
      <c r="AO1056">
        <v>1</v>
      </c>
      <c r="AP1056" s="41">
        <f>(AM1056 * 1.05) - L1056 - Q1056 - K1056</f>
        <v>29.907499999999999</v>
      </c>
      <c r="AQ1056" t="s">
        <v>27</v>
      </c>
      <c r="AR1056" s="41">
        <f>(((AH1056)-((AP1056/AO1056) + ((AN1056 * 0.03)/AO1056)))/AH1056)*100</f>
        <v>-0.30510170056685532</v>
      </c>
      <c r="AS1056" s="41">
        <f>(((AI1056)-((AP1056/AO1056) + ((AN1056 * 0.3)/AO1056)))/AI1056)*100</f>
        <v>12.065851625451526</v>
      </c>
      <c r="AT1056" s="41" t="e">
        <f>(((AJ1056)-((AP1056/AO1056) + ((AN1056 * 0.03)/AO1056)))/AJ1056)*100</f>
        <v>#VALUE!</v>
      </c>
      <c r="AU1056" s="41">
        <f>(((AK1056)-((AP1056/AO1056) + ((AN1056 * 0.07)/AO1056)))/AK1056)*100</f>
        <v>10.816416593115633</v>
      </c>
      <c r="BB1056" s="53">
        <f>(((AH1056)-(((AP1056/AO1056) + ((AN1056 * 0.03)/AO1056))-AW1056))/AH1056)*100</f>
        <v>-0.30510170056685532</v>
      </c>
      <c r="BC1056" s="57">
        <f>(((AI1056)-(((AP1056/AO1056) + ((AN1056 * 0.3)/AO1056))-AX1056))/AI1056)*100</f>
        <v>12.065851625451526</v>
      </c>
      <c r="BD1056" s="48" t="e">
        <f>(((AJ1056)-(((AP1056/AO1056) + ((AN1056 * 0.03)/AO1056))-AY1056))/AJ1056)*100</f>
        <v>#VALUE!</v>
      </c>
      <c r="BE1056" s="61">
        <f>(((AK1056)-(((AP1056/AO1056) + ((AN1056 * 0.15)/AO1056))-AZ1056))/AK1056)*100</f>
        <v>9.451309208590768</v>
      </c>
      <c r="BG1056" t="s">
        <v>7300</v>
      </c>
      <c r="BH1056" t="s">
        <v>7301</v>
      </c>
      <c r="BM1056" t="s">
        <v>7302</v>
      </c>
      <c r="BN1056" t="s">
        <v>7303</v>
      </c>
      <c r="BO1056" t="s">
        <v>36</v>
      </c>
      <c r="BP1056" s="67" t="e">
        <f>VLOOKUP(A1056, [1]Sheet1!$A:$B, 1, 0)</f>
        <v>#N/A</v>
      </c>
      <c r="BT1056" s="68"/>
    </row>
    <row r="1057" spans="1:72" x14ac:dyDescent="0.2">
      <c r="A1057">
        <v>6277669</v>
      </c>
      <c r="B1057" t="s">
        <v>3159</v>
      </c>
      <c r="C1057" t="s">
        <v>3157</v>
      </c>
      <c r="D1057" t="s">
        <v>33</v>
      </c>
      <c r="E1057" t="s">
        <v>117</v>
      </c>
      <c r="F1057" t="s">
        <v>27</v>
      </c>
      <c r="G1057" t="s">
        <v>27</v>
      </c>
      <c r="J1057">
        <f t="shared" ref="J1057:J1069" si="572">J1056</f>
        <v>33.75</v>
      </c>
      <c r="M1057">
        <v>5.53</v>
      </c>
      <c r="O1057">
        <f t="shared" ref="O1057:O1069" si="573">O1056</f>
        <v>33.75</v>
      </c>
      <c r="P1057">
        <f t="shared" ref="P1057:P1069" si="574">P1056</f>
        <v>33.75</v>
      </c>
      <c r="Q1057">
        <v>5.53</v>
      </c>
      <c r="U1057" t="s">
        <v>3721</v>
      </c>
      <c r="V1057" t="s">
        <v>3721</v>
      </c>
      <c r="W1057" s="52" t="s">
        <v>26</v>
      </c>
      <c r="X1057" s="56" t="s">
        <v>26</v>
      </c>
      <c r="Z1057" s="60" t="s">
        <v>26</v>
      </c>
      <c r="AC1057" s="19" t="s">
        <v>3721</v>
      </c>
      <c r="AD1057" s="19" t="s">
        <v>3721</v>
      </c>
      <c r="AE1057" s="19" t="s">
        <v>3721</v>
      </c>
      <c r="AF1057" s="19" t="s">
        <v>3721</v>
      </c>
      <c r="AH1057" s="31" t="str">
        <f t="shared" si="556"/>
        <v/>
      </c>
      <c r="AI1057" s="31" t="str">
        <f t="shared" si="557"/>
        <v/>
      </c>
      <c r="AJ1057" s="31" t="str">
        <f t="shared" si="558"/>
        <v/>
      </c>
      <c r="AK1057" s="31" t="str">
        <f t="shared" si="559"/>
        <v/>
      </c>
      <c r="BG1057" t="s">
        <v>7304</v>
      </c>
      <c r="BH1057" t="s">
        <v>7305</v>
      </c>
      <c r="BM1057" t="s">
        <v>7306</v>
      </c>
      <c r="BN1057" t="s">
        <v>7303</v>
      </c>
      <c r="BO1057" t="s">
        <v>36</v>
      </c>
      <c r="BP1057" s="67" t="e">
        <f>VLOOKUP(A1057, [1]Sheet1!$A:$B, 1, 0)</f>
        <v>#N/A</v>
      </c>
      <c r="BT1057" s="68"/>
    </row>
    <row r="1058" spans="1:72" x14ac:dyDescent="0.2">
      <c r="A1058">
        <v>6320956</v>
      </c>
      <c r="B1058" t="s">
        <v>3161</v>
      </c>
      <c r="C1058" t="s">
        <v>3157</v>
      </c>
      <c r="D1058" t="s">
        <v>33</v>
      </c>
      <c r="E1058" t="s">
        <v>117</v>
      </c>
      <c r="F1058" t="s">
        <v>27</v>
      </c>
      <c r="G1058" t="s">
        <v>27</v>
      </c>
      <c r="J1058">
        <f t="shared" si="572"/>
        <v>33.75</v>
      </c>
      <c r="M1058">
        <v>5.53</v>
      </c>
      <c r="O1058">
        <f t="shared" si="573"/>
        <v>33.75</v>
      </c>
      <c r="P1058">
        <f t="shared" si="574"/>
        <v>33.75</v>
      </c>
      <c r="Q1058">
        <v>5.53</v>
      </c>
      <c r="U1058" t="s">
        <v>3721</v>
      </c>
      <c r="V1058" t="s">
        <v>3721</v>
      </c>
      <c r="W1058" s="52" t="s">
        <v>26</v>
      </c>
      <c r="X1058" s="56" t="s">
        <v>26</v>
      </c>
      <c r="Z1058" s="60" t="s">
        <v>26</v>
      </c>
      <c r="AC1058" s="19" t="s">
        <v>3721</v>
      </c>
      <c r="AD1058" s="19" t="s">
        <v>3721</v>
      </c>
      <c r="AE1058" s="19" t="s">
        <v>3721</v>
      </c>
      <c r="AF1058" s="19" t="s">
        <v>3721</v>
      </c>
      <c r="AH1058" s="31" t="str">
        <f t="shared" si="556"/>
        <v/>
      </c>
      <c r="AI1058" s="31" t="str">
        <f t="shared" si="557"/>
        <v/>
      </c>
      <c r="AJ1058" s="31" t="str">
        <f t="shared" si="558"/>
        <v/>
      </c>
      <c r="AK1058" s="31" t="str">
        <f t="shared" si="559"/>
        <v/>
      </c>
      <c r="BG1058" t="s">
        <v>7307</v>
      </c>
      <c r="BH1058" t="s">
        <v>7308</v>
      </c>
      <c r="BM1058" t="s">
        <v>7309</v>
      </c>
      <c r="BN1058" t="s">
        <v>7310</v>
      </c>
      <c r="BO1058" t="s">
        <v>36</v>
      </c>
      <c r="BP1058" s="67" t="e">
        <f>VLOOKUP(A1058, [1]Sheet1!$A:$B, 1, 0)</f>
        <v>#N/A</v>
      </c>
      <c r="BT1058" s="68"/>
    </row>
    <row r="1059" spans="1:72" x14ac:dyDescent="0.2">
      <c r="A1059">
        <v>6320964</v>
      </c>
      <c r="B1059" t="s">
        <v>3163</v>
      </c>
      <c r="C1059" t="s">
        <v>3157</v>
      </c>
      <c r="D1059" t="s">
        <v>33</v>
      </c>
      <c r="E1059" t="s">
        <v>117</v>
      </c>
      <c r="F1059" t="s">
        <v>27</v>
      </c>
      <c r="G1059" t="s">
        <v>27</v>
      </c>
      <c r="J1059">
        <f t="shared" si="572"/>
        <v>33.75</v>
      </c>
      <c r="M1059">
        <v>5.53</v>
      </c>
      <c r="O1059">
        <f t="shared" si="573"/>
        <v>33.75</v>
      </c>
      <c r="P1059">
        <f t="shared" si="574"/>
        <v>33.75</v>
      </c>
      <c r="Q1059">
        <v>5.53</v>
      </c>
      <c r="U1059" t="s">
        <v>3721</v>
      </c>
      <c r="V1059" t="s">
        <v>3721</v>
      </c>
      <c r="W1059" s="52" t="s">
        <v>26</v>
      </c>
      <c r="X1059" s="56" t="s">
        <v>26</v>
      </c>
      <c r="Z1059" s="60" t="s">
        <v>26</v>
      </c>
      <c r="AC1059" s="19" t="s">
        <v>3721</v>
      </c>
      <c r="AD1059" s="19" t="s">
        <v>3721</v>
      </c>
      <c r="AE1059" s="19" t="s">
        <v>3721</v>
      </c>
      <c r="AF1059" s="19" t="s">
        <v>3721</v>
      </c>
      <c r="AH1059" s="31" t="str">
        <f t="shared" si="556"/>
        <v/>
      </c>
      <c r="AI1059" s="31" t="str">
        <f t="shared" si="557"/>
        <v/>
      </c>
      <c r="AJ1059" s="31" t="str">
        <f t="shared" si="558"/>
        <v/>
      </c>
      <c r="AK1059" s="31" t="str">
        <f t="shared" si="559"/>
        <v/>
      </c>
      <c r="BG1059" t="s">
        <v>7311</v>
      </c>
      <c r="BH1059" t="s">
        <v>7312</v>
      </c>
      <c r="BM1059" t="s">
        <v>7313</v>
      </c>
      <c r="BN1059" t="s">
        <v>7310</v>
      </c>
      <c r="BO1059" t="s">
        <v>36</v>
      </c>
      <c r="BP1059" s="67" t="e">
        <f>VLOOKUP(A1059, [1]Sheet1!$A:$B, 1, 0)</f>
        <v>#N/A</v>
      </c>
      <c r="BT1059" s="68"/>
    </row>
    <row r="1060" spans="1:72" x14ac:dyDescent="0.2">
      <c r="A1060">
        <v>6513477</v>
      </c>
      <c r="B1060" t="s">
        <v>3165</v>
      </c>
      <c r="C1060" t="s">
        <v>3157</v>
      </c>
      <c r="D1060" t="s">
        <v>33</v>
      </c>
      <c r="E1060" t="s">
        <v>117</v>
      </c>
      <c r="F1060" t="s">
        <v>27</v>
      </c>
      <c r="G1060" t="s">
        <v>27</v>
      </c>
      <c r="J1060">
        <f t="shared" si="572"/>
        <v>33.75</v>
      </c>
      <c r="M1060">
        <v>5.53</v>
      </c>
      <c r="O1060">
        <f t="shared" si="573"/>
        <v>33.75</v>
      </c>
      <c r="P1060">
        <f t="shared" si="574"/>
        <v>33.75</v>
      </c>
      <c r="Q1060">
        <v>5.53</v>
      </c>
      <c r="U1060" t="s">
        <v>3721</v>
      </c>
      <c r="V1060" t="s">
        <v>3721</v>
      </c>
      <c r="W1060" s="52" t="s">
        <v>26</v>
      </c>
      <c r="X1060" s="56" t="s">
        <v>26</v>
      </c>
      <c r="Z1060" s="60" t="s">
        <v>26</v>
      </c>
      <c r="AC1060" s="19" t="s">
        <v>3721</v>
      </c>
      <c r="AD1060" s="19" t="s">
        <v>3721</v>
      </c>
      <c r="AE1060" s="19" t="s">
        <v>3721</v>
      </c>
      <c r="AF1060" s="19" t="s">
        <v>3721</v>
      </c>
      <c r="AH1060" s="31" t="str">
        <f t="shared" si="556"/>
        <v/>
      </c>
      <c r="AI1060" s="31" t="str">
        <f t="shared" si="557"/>
        <v/>
      </c>
      <c r="AJ1060" s="31" t="str">
        <f t="shared" si="558"/>
        <v/>
      </c>
      <c r="AK1060" s="31" t="str">
        <f t="shared" si="559"/>
        <v/>
      </c>
      <c r="BG1060" t="s">
        <v>7314</v>
      </c>
      <c r="BH1060" t="s">
        <v>7315</v>
      </c>
      <c r="BM1060" t="s">
        <v>7316</v>
      </c>
      <c r="BN1060" t="s">
        <v>7018</v>
      </c>
      <c r="BO1060" t="s">
        <v>36</v>
      </c>
      <c r="BP1060" s="67" t="e">
        <f>VLOOKUP(A1060, [1]Sheet1!$A:$B, 1, 0)</f>
        <v>#N/A</v>
      </c>
      <c r="BT1060" s="68"/>
    </row>
    <row r="1061" spans="1:72" x14ac:dyDescent="0.2">
      <c r="A1061">
        <v>6513550</v>
      </c>
      <c r="B1061" t="s">
        <v>3167</v>
      </c>
      <c r="C1061" t="s">
        <v>3157</v>
      </c>
      <c r="D1061" t="s">
        <v>33</v>
      </c>
      <c r="E1061" t="s">
        <v>117</v>
      </c>
      <c r="F1061" t="s">
        <v>27</v>
      </c>
      <c r="G1061" t="s">
        <v>27</v>
      </c>
      <c r="J1061">
        <f t="shared" si="572"/>
        <v>33.75</v>
      </c>
      <c r="M1061">
        <v>5.53</v>
      </c>
      <c r="O1061">
        <f t="shared" si="573"/>
        <v>33.75</v>
      </c>
      <c r="P1061">
        <f t="shared" si="574"/>
        <v>33.75</v>
      </c>
      <c r="Q1061">
        <v>5.53</v>
      </c>
      <c r="U1061" t="s">
        <v>3721</v>
      </c>
      <c r="V1061" t="s">
        <v>3721</v>
      </c>
      <c r="W1061" s="52" t="s">
        <v>26</v>
      </c>
      <c r="X1061" s="56" t="s">
        <v>26</v>
      </c>
      <c r="Z1061" s="60" t="s">
        <v>26</v>
      </c>
      <c r="AC1061" s="19" t="s">
        <v>3721</v>
      </c>
      <c r="AD1061" s="19" t="s">
        <v>3721</v>
      </c>
      <c r="AE1061" s="19" t="s">
        <v>3721</v>
      </c>
      <c r="AF1061" s="19" t="s">
        <v>3721</v>
      </c>
      <c r="AH1061" s="31" t="str">
        <f t="shared" si="556"/>
        <v/>
      </c>
      <c r="AI1061" s="31" t="str">
        <f t="shared" si="557"/>
        <v/>
      </c>
      <c r="AJ1061" s="31" t="str">
        <f t="shared" si="558"/>
        <v/>
      </c>
      <c r="AK1061" s="31" t="str">
        <f t="shared" si="559"/>
        <v/>
      </c>
      <c r="BG1061" t="s">
        <v>7317</v>
      </c>
      <c r="BH1061" t="s">
        <v>7318</v>
      </c>
      <c r="BM1061" t="s">
        <v>7319</v>
      </c>
      <c r="BN1061" t="s">
        <v>7320</v>
      </c>
      <c r="BO1061" t="s">
        <v>36</v>
      </c>
      <c r="BP1061" s="67" t="e">
        <f>VLOOKUP(A1061, [1]Sheet1!$A:$B, 1, 0)</f>
        <v>#N/A</v>
      </c>
      <c r="BT1061" s="68"/>
    </row>
    <row r="1062" spans="1:72" x14ac:dyDescent="0.2">
      <c r="A1062">
        <v>6513535</v>
      </c>
      <c r="B1062" t="s">
        <v>3169</v>
      </c>
      <c r="C1062" t="s">
        <v>3157</v>
      </c>
      <c r="D1062" t="s">
        <v>33</v>
      </c>
      <c r="E1062" t="s">
        <v>117</v>
      </c>
      <c r="F1062" t="s">
        <v>27</v>
      </c>
      <c r="G1062" t="s">
        <v>27</v>
      </c>
      <c r="J1062">
        <f t="shared" si="572"/>
        <v>33.75</v>
      </c>
      <c r="M1062">
        <v>5.53</v>
      </c>
      <c r="O1062">
        <f t="shared" si="573"/>
        <v>33.75</v>
      </c>
      <c r="P1062">
        <f t="shared" si="574"/>
        <v>33.75</v>
      </c>
      <c r="Q1062">
        <v>5.53</v>
      </c>
      <c r="U1062" t="s">
        <v>3721</v>
      </c>
      <c r="V1062" t="s">
        <v>3721</v>
      </c>
      <c r="W1062" s="52" t="s">
        <v>26</v>
      </c>
      <c r="X1062" s="56" t="s">
        <v>26</v>
      </c>
      <c r="Z1062" s="60" t="s">
        <v>26</v>
      </c>
      <c r="AC1062" s="19" t="s">
        <v>3721</v>
      </c>
      <c r="AD1062" s="19" t="s">
        <v>3721</v>
      </c>
      <c r="AE1062" s="19" t="s">
        <v>3721</v>
      </c>
      <c r="AF1062" s="19" t="s">
        <v>3721</v>
      </c>
      <c r="AH1062" s="31" t="str">
        <f t="shared" si="556"/>
        <v/>
      </c>
      <c r="AI1062" s="31" t="str">
        <f t="shared" si="557"/>
        <v/>
      </c>
      <c r="AJ1062" s="31" t="str">
        <f t="shared" si="558"/>
        <v/>
      </c>
      <c r="AK1062" s="31" t="str">
        <f t="shared" si="559"/>
        <v/>
      </c>
      <c r="BG1062" t="s">
        <v>7321</v>
      </c>
      <c r="BH1062" t="s">
        <v>7322</v>
      </c>
      <c r="BM1062" t="s">
        <v>7323</v>
      </c>
      <c r="BN1062" t="s">
        <v>7320</v>
      </c>
      <c r="BO1062" t="s">
        <v>36</v>
      </c>
      <c r="BP1062" s="67" t="e">
        <f>VLOOKUP(A1062, [1]Sheet1!$A:$B, 1, 0)</f>
        <v>#N/A</v>
      </c>
      <c r="BT1062" s="68"/>
    </row>
    <row r="1063" spans="1:72" x14ac:dyDescent="0.2">
      <c r="A1063">
        <v>6513527</v>
      </c>
      <c r="B1063" t="s">
        <v>3171</v>
      </c>
      <c r="C1063" t="s">
        <v>3157</v>
      </c>
      <c r="D1063" t="s">
        <v>33</v>
      </c>
      <c r="E1063" t="s">
        <v>117</v>
      </c>
      <c r="F1063" t="s">
        <v>27</v>
      </c>
      <c r="G1063" t="s">
        <v>27</v>
      </c>
      <c r="J1063">
        <f t="shared" si="572"/>
        <v>33.75</v>
      </c>
      <c r="M1063">
        <v>5.53</v>
      </c>
      <c r="O1063">
        <f t="shared" si="573"/>
        <v>33.75</v>
      </c>
      <c r="P1063">
        <f t="shared" si="574"/>
        <v>33.75</v>
      </c>
      <c r="Q1063">
        <v>5.53</v>
      </c>
      <c r="U1063" t="s">
        <v>3721</v>
      </c>
      <c r="V1063" t="s">
        <v>3721</v>
      </c>
      <c r="W1063" s="52" t="s">
        <v>26</v>
      </c>
      <c r="X1063" s="56" t="s">
        <v>26</v>
      </c>
      <c r="Z1063" s="60" t="s">
        <v>26</v>
      </c>
      <c r="AC1063" s="19" t="s">
        <v>3721</v>
      </c>
      <c r="AD1063" s="19" t="s">
        <v>3721</v>
      </c>
      <c r="AE1063" s="19" t="s">
        <v>3721</v>
      </c>
      <c r="AF1063" s="19" t="s">
        <v>3721</v>
      </c>
      <c r="AH1063" s="31" t="str">
        <f t="shared" si="556"/>
        <v/>
      </c>
      <c r="AI1063" s="31" t="str">
        <f t="shared" si="557"/>
        <v/>
      </c>
      <c r="AJ1063" s="31" t="str">
        <f t="shared" si="558"/>
        <v/>
      </c>
      <c r="AK1063" s="31" t="str">
        <f t="shared" si="559"/>
        <v/>
      </c>
      <c r="BG1063" t="s">
        <v>7324</v>
      </c>
      <c r="BH1063" t="s">
        <v>7325</v>
      </c>
      <c r="BM1063" t="s">
        <v>7326</v>
      </c>
      <c r="BN1063" t="s">
        <v>7018</v>
      </c>
      <c r="BO1063" t="s">
        <v>36</v>
      </c>
      <c r="BP1063" s="67" t="e">
        <f>VLOOKUP(A1063, [1]Sheet1!$A:$B, 1, 0)</f>
        <v>#N/A</v>
      </c>
      <c r="BT1063" s="68"/>
    </row>
    <row r="1064" spans="1:72" x14ac:dyDescent="0.2">
      <c r="A1064">
        <v>6277560</v>
      </c>
      <c r="B1064" t="s">
        <v>3173</v>
      </c>
      <c r="C1064" t="s">
        <v>3174</v>
      </c>
      <c r="D1064" t="s">
        <v>33</v>
      </c>
      <c r="E1064" t="s">
        <v>117</v>
      </c>
      <c r="F1064" t="s">
        <v>27</v>
      </c>
      <c r="G1064" t="s">
        <v>27</v>
      </c>
      <c r="J1064">
        <f t="shared" si="572"/>
        <v>33.75</v>
      </c>
      <c r="M1064">
        <v>5.53</v>
      </c>
      <c r="O1064">
        <f t="shared" si="573"/>
        <v>33.75</v>
      </c>
      <c r="P1064">
        <f t="shared" si="574"/>
        <v>33.75</v>
      </c>
      <c r="Q1064">
        <v>5.53</v>
      </c>
      <c r="U1064" t="s">
        <v>3721</v>
      </c>
      <c r="V1064" t="s">
        <v>3721</v>
      </c>
      <c r="W1064" s="52" t="s">
        <v>26</v>
      </c>
      <c r="X1064" s="56" t="s">
        <v>26</v>
      </c>
      <c r="Z1064" s="60" t="s">
        <v>26</v>
      </c>
      <c r="AC1064" s="19" t="s">
        <v>3721</v>
      </c>
      <c r="AD1064" s="19" t="s">
        <v>3721</v>
      </c>
      <c r="AE1064" s="19" t="s">
        <v>3721</v>
      </c>
      <c r="AF1064" s="19" t="s">
        <v>3721</v>
      </c>
      <c r="AH1064" s="31" t="str">
        <f t="shared" si="556"/>
        <v/>
      </c>
      <c r="AI1064" s="31" t="str">
        <f t="shared" si="557"/>
        <v/>
      </c>
      <c r="AJ1064" s="31" t="str">
        <f t="shared" si="558"/>
        <v/>
      </c>
      <c r="AK1064" s="31" t="str">
        <f t="shared" si="559"/>
        <v/>
      </c>
      <c r="BG1064" t="s">
        <v>7327</v>
      </c>
      <c r="BH1064" t="s">
        <v>7328</v>
      </c>
      <c r="BM1064" t="s">
        <v>7329</v>
      </c>
      <c r="BN1064" t="s">
        <v>7330</v>
      </c>
      <c r="BO1064" t="s">
        <v>36</v>
      </c>
      <c r="BP1064" s="67" t="e">
        <f>VLOOKUP(A1064, [1]Sheet1!$A:$B, 1, 0)</f>
        <v>#N/A</v>
      </c>
      <c r="BT1064" s="68"/>
    </row>
    <row r="1065" spans="1:72" x14ac:dyDescent="0.2">
      <c r="A1065">
        <v>6277594</v>
      </c>
      <c r="B1065" t="s">
        <v>3176</v>
      </c>
      <c r="C1065" t="s">
        <v>3174</v>
      </c>
      <c r="D1065" t="s">
        <v>33</v>
      </c>
      <c r="E1065" t="s">
        <v>117</v>
      </c>
      <c r="F1065" t="s">
        <v>27</v>
      </c>
      <c r="G1065" t="s">
        <v>27</v>
      </c>
      <c r="J1065">
        <f t="shared" si="572"/>
        <v>33.75</v>
      </c>
      <c r="M1065">
        <v>5.53</v>
      </c>
      <c r="O1065">
        <f t="shared" si="573"/>
        <v>33.75</v>
      </c>
      <c r="P1065">
        <f t="shared" si="574"/>
        <v>33.75</v>
      </c>
      <c r="Q1065">
        <v>5.53</v>
      </c>
      <c r="U1065" t="s">
        <v>3721</v>
      </c>
      <c r="V1065" t="s">
        <v>3721</v>
      </c>
      <c r="W1065" s="52" t="s">
        <v>26</v>
      </c>
      <c r="X1065" s="56" t="s">
        <v>26</v>
      </c>
      <c r="Z1065" s="60" t="s">
        <v>26</v>
      </c>
      <c r="AC1065" s="19" t="s">
        <v>3721</v>
      </c>
      <c r="AD1065" s="19" t="s">
        <v>3721</v>
      </c>
      <c r="AE1065" s="19" t="s">
        <v>3721</v>
      </c>
      <c r="AF1065" s="19" t="s">
        <v>3721</v>
      </c>
      <c r="AH1065" s="31" t="str">
        <f t="shared" si="556"/>
        <v/>
      </c>
      <c r="AI1065" s="31" t="str">
        <f t="shared" si="557"/>
        <v/>
      </c>
      <c r="AJ1065" s="31" t="str">
        <f t="shared" si="558"/>
        <v/>
      </c>
      <c r="AK1065" s="31" t="str">
        <f t="shared" si="559"/>
        <v/>
      </c>
      <c r="BG1065" t="s">
        <v>7331</v>
      </c>
      <c r="BH1065" t="s">
        <v>7332</v>
      </c>
      <c r="BM1065" t="s">
        <v>7333</v>
      </c>
      <c r="BN1065" t="s">
        <v>7330</v>
      </c>
      <c r="BO1065" t="s">
        <v>36</v>
      </c>
      <c r="BP1065" s="67" t="e">
        <f>VLOOKUP(A1065, [1]Sheet1!$A:$B, 1, 0)</f>
        <v>#N/A</v>
      </c>
      <c r="BT1065" s="68"/>
    </row>
    <row r="1066" spans="1:72" x14ac:dyDescent="0.2">
      <c r="A1066">
        <v>6340863</v>
      </c>
      <c r="B1066" t="s">
        <v>3178</v>
      </c>
      <c r="C1066" t="s">
        <v>3174</v>
      </c>
      <c r="D1066" t="s">
        <v>33</v>
      </c>
      <c r="E1066" t="s">
        <v>117</v>
      </c>
      <c r="F1066" t="s">
        <v>27</v>
      </c>
      <c r="G1066" t="s">
        <v>27</v>
      </c>
      <c r="J1066">
        <f t="shared" si="572"/>
        <v>33.75</v>
      </c>
      <c r="M1066">
        <v>5.53</v>
      </c>
      <c r="O1066">
        <f t="shared" si="573"/>
        <v>33.75</v>
      </c>
      <c r="P1066">
        <f t="shared" si="574"/>
        <v>33.75</v>
      </c>
      <c r="Q1066">
        <v>5.53</v>
      </c>
      <c r="U1066" t="s">
        <v>3721</v>
      </c>
      <c r="V1066" t="s">
        <v>3721</v>
      </c>
      <c r="W1066" s="52" t="s">
        <v>26</v>
      </c>
      <c r="X1066" s="56" t="s">
        <v>26</v>
      </c>
      <c r="Z1066" s="60" t="s">
        <v>26</v>
      </c>
      <c r="AC1066" s="19" t="s">
        <v>3721</v>
      </c>
      <c r="AD1066" s="19" t="s">
        <v>3721</v>
      </c>
      <c r="AE1066" s="19" t="s">
        <v>3721</v>
      </c>
      <c r="AF1066" s="19" t="s">
        <v>3721</v>
      </c>
      <c r="AH1066" s="31" t="str">
        <f t="shared" si="556"/>
        <v/>
      </c>
      <c r="AI1066" s="31" t="str">
        <f t="shared" si="557"/>
        <v/>
      </c>
      <c r="AJ1066" s="31" t="str">
        <f t="shared" si="558"/>
        <v/>
      </c>
      <c r="AK1066" s="31" t="str">
        <f t="shared" si="559"/>
        <v/>
      </c>
      <c r="BG1066" t="s">
        <v>7334</v>
      </c>
      <c r="BH1066" t="s">
        <v>7335</v>
      </c>
      <c r="BM1066" t="s">
        <v>7336</v>
      </c>
      <c r="BN1066" t="s">
        <v>7337</v>
      </c>
      <c r="BO1066" t="s">
        <v>36</v>
      </c>
      <c r="BP1066" s="67" t="e">
        <f>VLOOKUP(A1066, [1]Sheet1!$A:$B, 1, 0)</f>
        <v>#N/A</v>
      </c>
      <c r="BT1066" s="68"/>
    </row>
    <row r="1067" spans="1:72" x14ac:dyDescent="0.2">
      <c r="A1067">
        <v>6340871</v>
      </c>
      <c r="B1067" t="s">
        <v>3180</v>
      </c>
      <c r="C1067" t="s">
        <v>3174</v>
      </c>
      <c r="D1067" t="s">
        <v>33</v>
      </c>
      <c r="E1067" t="s">
        <v>117</v>
      </c>
      <c r="F1067" t="s">
        <v>27</v>
      </c>
      <c r="G1067" t="s">
        <v>27</v>
      </c>
      <c r="J1067">
        <f t="shared" si="572"/>
        <v>33.75</v>
      </c>
      <c r="M1067">
        <v>5.53</v>
      </c>
      <c r="O1067">
        <f t="shared" si="573"/>
        <v>33.75</v>
      </c>
      <c r="P1067">
        <f t="shared" si="574"/>
        <v>33.75</v>
      </c>
      <c r="Q1067">
        <v>5.53</v>
      </c>
      <c r="U1067" t="s">
        <v>3721</v>
      </c>
      <c r="V1067" t="s">
        <v>3721</v>
      </c>
      <c r="W1067" s="52" t="s">
        <v>26</v>
      </c>
      <c r="X1067" s="56" t="s">
        <v>26</v>
      </c>
      <c r="Z1067" s="60" t="s">
        <v>26</v>
      </c>
      <c r="AC1067" s="19" t="s">
        <v>3721</v>
      </c>
      <c r="AD1067" s="19" t="s">
        <v>3721</v>
      </c>
      <c r="AE1067" s="19" t="s">
        <v>3721</v>
      </c>
      <c r="AF1067" s="19" t="s">
        <v>3721</v>
      </c>
      <c r="AH1067" s="31" t="str">
        <f t="shared" si="556"/>
        <v/>
      </c>
      <c r="AI1067" s="31" t="str">
        <f t="shared" si="557"/>
        <v/>
      </c>
      <c r="AJ1067" s="31" t="str">
        <f t="shared" si="558"/>
        <v/>
      </c>
      <c r="AK1067" s="31" t="str">
        <f t="shared" si="559"/>
        <v/>
      </c>
      <c r="BG1067" t="s">
        <v>7338</v>
      </c>
      <c r="BH1067" t="s">
        <v>7339</v>
      </c>
      <c r="BM1067" t="s">
        <v>7340</v>
      </c>
      <c r="BN1067" t="s">
        <v>7337</v>
      </c>
      <c r="BO1067" t="s">
        <v>36</v>
      </c>
      <c r="BP1067" s="67" t="e">
        <f>VLOOKUP(A1067, [1]Sheet1!$A:$B, 1, 0)</f>
        <v>#N/A</v>
      </c>
      <c r="BT1067" s="68"/>
    </row>
    <row r="1068" spans="1:72" x14ac:dyDescent="0.2">
      <c r="A1068">
        <v>6514285</v>
      </c>
      <c r="B1068" t="s">
        <v>3182</v>
      </c>
      <c r="C1068" t="s">
        <v>3174</v>
      </c>
      <c r="D1068" t="s">
        <v>33</v>
      </c>
      <c r="E1068" t="s">
        <v>117</v>
      </c>
      <c r="F1068" t="s">
        <v>27</v>
      </c>
      <c r="G1068" t="s">
        <v>27</v>
      </c>
      <c r="J1068">
        <f t="shared" si="572"/>
        <v>33.75</v>
      </c>
      <c r="M1068">
        <v>5.53</v>
      </c>
      <c r="O1068">
        <f t="shared" si="573"/>
        <v>33.75</v>
      </c>
      <c r="P1068">
        <f t="shared" si="574"/>
        <v>33.75</v>
      </c>
      <c r="Q1068">
        <v>5.53</v>
      </c>
      <c r="U1068" t="s">
        <v>3721</v>
      </c>
      <c r="V1068" t="s">
        <v>3721</v>
      </c>
      <c r="W1068" s="52" t="s">
        <v>26</v>
      </c>
      <c r="X1068" s="56" t="s">
        <v>26</v>
      </c>
      <c r="Z1068" s="60" t="s">
        <v>26</v>
      </c>
      <c r="AC1068" s="19" t="s">
        <v>3721</v>
      </c>
      <c r="AD1068" s="19" t="s">
        <v>3721</v>
      </c>
      <c r="AE1068" s="19" t="s">
        <v>3721</v>
      </c>
      <c r="AF1068" s="19" t="s">
        <v>3721</v>
      </c>
      <c r="AH1068" s="31" t="str">
        <f t="shared" si="556"/>
        <v/>
      </c>
      <c r="AI1068" s="31" t="str">
        <f t="shared" si="557"/>
        <v/>
      </c>
      <c r="AJ1068" s="31" t="str">
        <f t="shared" si="558"/>
        <v/>
      </c>
      <c r="AK1068" s="31" t="str">
        <f t="shared" si="559"/>
        <v/>
      </c>
      <c r="BG1068" t="s">
        <v>7341</v>
      </c>
      <c r="BH1068" t="s">
        <v>7342</v>
      </c>
      <c r="BM1068" t="s">
        <v>7343</v>
      </c>
      <c r="BN1068" t="s">
        <v>7344</v>
      </c>
      <c r="BO1068" t="s">
        <v>36</v>
      </c>
      <c r="BP1068" s="67" t="e">
        <f>VLOOKUP(A1068, [1]Sheet1!$A:$B, 1, 0)</f>
        <v>#N/A</v>
      </c>
      <c r="BT1068" s="68"/>
    </row>
    <row r="1069" spans="1:72" x14ac:dyDescent="0.2">
      <c r="A1069">
        <v>6514251</v>
      </c>
      <c r="B1069" t="s">
        <v>3184</v>
      </c>
      <c r="C1069" t="s">
        <v>3174</v>
      </c>
      <c r="D1069" t="s">
        <v>33</v>
      </c>
      <c r="E1069" t="s">
        <v>117</v>
      </c>
      <c r="F1069" t="s">
        <v>27</v>
      </c>
      <c r="G1069" t="s">
        <v>27</v>
      </c>
      <c r="J1069">
        <f t="shared" si="572"/>
        <v>33.75</v>
      </c>
      <c r="M1069">
        <v>5.53</v>
      </c>
      <c r="O1069">
        <f t="shared" si="573"/>
        <v>33.75</v>
      </c>
      <c r="P1069">
        <f t="shared" si="574"/>
        <v>33.75</v>
      </c>
      <c r="Q1069">
        <v>5.53</v>
      </c>
      <c r="U1069" t="s">
        <v>3721</v>
      </c>
      <c r="V1069" t="s">
        <v>3721</v>
      </c>
      <c r="W1069" s="52" t="s">
        <v>26</v>
      </c>
      <c r="X1069" s="56" t="s">
        <v>26</v>
      </c>
      <c r="Z1069" s="60" t="s">
        <v>26</v>
      </c>
      <c r="AC1069" s="19" t="s">
        <v>3721</v>
      </c>
      <c r="AD1069" s="19" t="s">
        <v>3721</v>
      </c>
      <c r="AE1069" s="19" t="s">
        <v>3721</v>
      </c>
      <c r="AF1069" s="19" t="s">
        <v>3721</v>
      </c>
      <c r="AH1069" s="31" t="str">
        <f t="shared" si="556"/>
        <v/>
      </c>
      <c r="AI1069" s="31" t="str">
        <f t="shared" si="557"/>
        <v/>
      </c>
      <c r="AJ1069" s="31" t="str">
        <f t="shared" si="558"/>
        <v/>
      </c>
      <c r="AK1069" s="31" t="str">
        <f t="shared" si="559"/>
        <v/>
      </c>
      <c r="BG1069" t="s">
        <v>7345</v>
      </c>
      <c r="BH1069" t="s">
        <v>7346</v>
      </c>
      <c r="BM1069" t="s">
        <v>7347</v>
      </c>
      <c r="BN1069" t="s">
        <v>7344</v>
      </c>
      <c r="BO1069" t="s">
        <v>36</v>
      </c>
      <c r="BP1069" s="67" t="e">
        <f>VLOOKUP(A1069, [1]Sheet1!$A:$B, 1, 0)</f>
        <v>#N/A</v>
      </c>
      <c r="BT1069" s="68"/>
    </row>
    <row r="1070" spans="1:72" x14ac:dyDescent="0.2">
      <c r="A1070">
        <v>2425890</v>
      </c>
      <c r="B1070" t="s">
        <v>3187</v>
      </c>
      <c r="C1070" t="s">
        <v>3188</v>
      </c>
      <c r="D1070" t="s">
        <v>33</v>
      </c>
      <c r="E1070" t="s">
        <v>117</v>
      </c>
      <c r="F1070" t="s">
        <v>27</v>
      </c>
      <c r="G1070" t="s">
        <v>27</v>
      </c>
      <c r="I1070" t="s">
        <v>32</v>
      </c>
      <c r="J1070">
        <v>18.28</v>
      </c>
      <c r="O1070">
        <v>18.28</v>
      </c>
      <c r="P1070">
        <v>1.5233333333333301</v>
      </c>
      <c r="T1070" t="s">
        <v>3189</v>
      </c>
      <c r="U1070" t="s">
        <v>3767</v>
      </c>
      <c r="V1070" t="s">
        <v>3740</v>
      </c>
      <c r="W1070" s="52" t="s">
        <v>3898</v>
      </c>
      <c r="X1070" s="56">
        <v>2.99</v>
      </c>
      <c r="Z1070" s="60">
        <v>1.99</v>
      </c>
      <c r="AA1070" s="25">
        <v>0.114856481481481</v>
      </c>
      <c r="AC1070" s="19">
        <v>2.19</v>
      </c>
      <c r="AD1070" s="19" t="s">
        <v>3835</v>
      </c>
      <c r="AE1070" s="19" t="s">
        <v>3803</v>
      </c>
      <c r="AF1070" s="19" t="s">
        <v>3803</v>
      </c>
      <c r="AH1070" s="31">
        <f t="shared" si="556"/>
        <v>1.798</v>
      </c>
      <c r="AI1070" s="31">
        <f t="shared" si="557"/>
        <v>2.99</v>
      </c>
      <c r="AJ1070" s="31" t="str">
        <f t="shared" si="558"/>
        <v/>
      </c>
      <c r="AK1070" s="31">
        <f t="shared" si="559"/>
        <v>1.99</v>
      </c>
      <c r="AM1070" s="41">
        <v>18.28</v>
      </c>
      <c r="AN1070" s="41">
        <v>4.45</v>
      </c>
      <c r="AO1070">
        <v>12</v>
      </c>
      <c r="AP1070" s="41">
        <f>(AM1070 * 1.05) - L1070 - Q1070 - K1070</f>
        <v>19.194000000000003</v>
      </c>
      <c r="AQ1070" t="s">
        <v>27</v>
      </c>
      <c r="AR1070" s="41">
        <f>(((AH1070)-((AP1070/AO1070) + ((AN1070 * 0.03)/AO1070)))/AH1070)*100</f>
        <v>10.42130144605116</v>
      </c>
      <c r="AS1070" s="41">
        <f>(((AI1070)-((AP1070/AO1070) + ((AN1070 * 0.3)/AO1070)))/AI1070)*100</f>
        <v>42.784280936454842</v>
      </c>
      <c r="AT1070" s="41" t="e">
        <f>(((AJ1070)-((AP1070/AO1070) + ((AN1070 * 0.03)/AO1070)))/AJ1070)*100</f>
        <v>#VALUE!</v>
      </c>
      <c r="AU1070" s="41">
        <f>(((AK1070)-((AP1070/AO1070) + ((AN1070 * 0.07)/AO1070)))/AK1070)*100</f>
        <v>18.318676716917917</v>
      </c>
      <c r="BB1070" s="53">
        <f>(((AH1070)-(((AP1070/AO1070) + ((AN1070 * 0.03)/AO1070))-AW1070))/AH1070)*100</f>
        <v>10.42130144605116</v>
      </c>
      <c r="BC1070" s="57">
        <f>(((AI1070)-(((AP1070/AO1070) + ((AN1070 * 0.3)/AO1070))-AX1070))/AI1070)*100</f>
        <v>42.784280936454842</v>
      </c>
      <c r="BD1070" s="48" t="e">
        <f>(((AJ1070)-(((AP1070/AO1070) + ((AN1070 * 0.03)/AO1070))-AY1070))/AJ1070)*100</f>
        <v>#VALUE!</v>
      </c>
      <c r="BE1070" s="61">
        <f>(((AK1070)-(((AP1070/AO1070) + ((AN1070 * 0.15)/AO1070))-AZ1070))/AK1070)*100</f>
        <v>16.827889447236171</v>
      </c>
      <c r="BG1070" t="s">
        <v>7348</v>
      </c>
      <c r="BH1070" t="s">
        <v>7349</v>
      </c>
      <c r="BM1070" t="s">
        <v>7350</v>
      </c>
      <c r="BN1070" t="s">
        <v>6614</v>
      </c>
      <c r="BO1070" t="s">
        <v>4169</v>
      </c>
      <c r="BP1070" s="67" t="e">
        <f>VLOOKUP(A1070, [1]Sheet1!$A:$B, 1, 0)</f>
        <v>#N/A</v>
      </c>
      <c r="BT1070" s="68"/>
    </row>
    <row r="1071" spans="1:72" x14ac:dyDescent="0.2">
      <c r="A1071">
        <v>2426096</v>
      </c>
      <c r="B1071" t="s">
        <v>3191</v>
      </c>
      <c r="C1071" t="s">
        <v>3188</v>
      </c>
      <c r="D1071" t="s">
        <v>33</v>
      </c>
      <c r="E1071" t="s">
        <v>117</v>
      </c>
      <c r="F1071" t="s">
        <v>27</v>
      </c>
      <c r="G1071" t="s">
        <v>27</v>
      </c>
      <c r="J1071">
        <f t="shared" ref="J1071:J1079" si="575">J1070</f>
        <v>18.28</v>
      </c>
      <c r="O1071">
        <f t="shared" ref="O1071:O1079" si="576">O1070</f>
        <v>18.28</v>
      </c>
      <c r="P1071">
        <f t="shared" ref="P1071:P1079" si="577">P1070</f>
        <v>1.5233333333333301</v>
      </c>
      <c r="U1071" t="s">
        <v>3721</v>
      </c>
      <c r="V1071" t="s">
        <v>3721</v>
      </c>
      <c r="W1071" s="52" t="s">
        <v>26</v>
      </c>
      <c r="X1071" s="56" t="s">
        <v>26</v>
      </c>
      <c r="Z1071" s="60" t="s">
        <v>26</v>
      </c>
      <c r="AC1071" s="19" t="s">
        <v>3721</v>
      </c>
      <c r="AD1071" s="19" t="s">
        <v>3721</v>
      </c>
      <c r="AE1071" s="19" t="s">
        <v>3721</v>
      </c>
      <c r="AF1071" s="19" t="s">
        <v>3721</v>
      </c>
      <c r="AH1071" s="31" t="str">
        <f t="shared" si="556"/>
        <v/>
      </c>
      <c r="AI1071" s="31" t="str">
        <f t="shared" si="557"/>
        <v/>
      </c>
      <c r="AJ1071" s="31" t="str">
        <f t="shared" si="558"/>
        <v/>
      </c>
      <c r="AK1071" s="31" t="str">
        <f t="shared" si="559"/>
        <v/>
      </c>
      <c r="BG1071" t="s">
        <v>7351</v>
      </c>
      <c r="BH1071" t="s">
        <v>7352</v>
      </c>
      <c r="BM1071" t="s">
        <v>7353</v>
      </c>
      <c r="BN1071" t="s">
        <v>6614</v>
      </c>
      <c r="BO1071" t="s">
        <v>4169</v>
      </c>
      <c r="BP1071" s="67" t="e">
        <f>VLOOKUP(A1071, [1]Sheet1!$A:$B, 1, 0)</f>
        <v>#N/A</v>
      </c>
      <c r="BT1071" s="68"/>
    </row>
    <row r="1072" spans="1:72" x14ac:dyDescent="0.2">
      <c r="A1072">
        <v>2426104</v>
      </c>
      <c r="B1072" t="s">
        <v>3193</v>
      </c>
      <c r="C1072" t="s">
        <v>3188</v>
      </c>
      <c r="D1072" t="s">
        <v>33</v>
      </c>
      <c r="E1072" t="s">
        <v>117</v>
      </c>
      <c r="F1072" t="s">
        <v>27</v>
      </c>
      <c r="G1072" t="s">
        <v>27</v>
      </c>
      <c r="J1072">
        <f t="shared" si="575"/>
        <v>18.28</v>
      </c>
      <c r="O1072">
        <f t="shared" si="576"/>
        <v>18.28</v>
      </c>
      <c r="P1072">
        <f t="shared" si="577"/>
        <v>1.5233333333333301</v>
      </c>
      <c r="U1072" t="s">
        <v>3721</v>
      </c>
      <c r="V1072" t="s">
        <v>3721</v>
      </c>
      <c r="W1072" s="52" t="s">
        <v>26</v>
      </c>
      <c r="X1072" s="56" t="s">
        <v>26</v>
      </c>
      <c r="Z1072" s="60" t="s">
        <v>26</v>
      </c>
      <c r="AC1072" s="19" t="s">
        <v>3721</v>
      </c>
      <c r="AD1072" s="19" t="s">
        <v>3721</v>
      </c>
      <c r="AE1072" s="19" t="s">
        <v>3721</v>
      </c>
      <c r="AF1072" s="19" t="s">
        <v>3721</v>
      </c>
      <c r="AH1072" s="31" t="str">
        <f t="shared" si="556"/>
        <v/>
      </c>
      <c r="AI1072" s="31" t="str">
        <f t="shared" si="557"/>
        <v/>
      </c>
      <c r="AJ1072" s="31" t="str">
        <f t="shared" si="558"/>
        <v/>
      </c>
      <c r="AK1072" s="31" t="str">
        <f t="shared" si="559"/>
        <v/>
      </c>
      <c r="BG1072" t="s">
        <v>7354</v>
      </c>
      <c r="BH1072" t="s">
        <v>7355</v>
      </c>
      <c r="BM1072" t="s">
        <v>7356</v>
      </c>
      <c r="BN1072" t="s">
        <v>6614</v>
      </c>
      <c r="BO1072" t="s">
        <v>4169</v>
      </c>
      <c r="BP1072" s="67" t="e">
        <f>VLOOKUP(A1072, [1]Sheet1!$A:$B, 1, 0)</f>
        <v>#N/A</v>
      </c>
      <c r="BT1072" s="68"/>
    </row>
    <row r="1073" spans="1:72" x14ac:dyDescent="0.2">
      <c r="A1073">
        <v>2426039</v>
      </c>
      <c r="B1073" t="s">
        <v>3195</v>
      </c>
      <c r="C1073" t="s">
        <v>3188</v>
      </c>
      <c r="D1073" t="s">
        <v>33</v>
      </c>
      <c r="E1073" t="s">
        <v>117</v>
      </c>
      <c r="F1073" t="s">
        <v>27</v>
      </c>
      <c r="G1073" t="s">
        <v>27</v>
      </c>
      <c r="J1073">
        <f t="shared" si="575"/>
        <v>18.28</v>
      </c>
      <c r="O1073">
        <f t="shared" si="576"/>
        <v>18.28</v>
      </c>
      <c r="P1073">
        <f t="shared" si="577"/>
        <v>1.5233333333333301</v>
      </c>
      <c r="U1073" t="s">
        <v>3721</v>
      </c>
      <c r="V1073" t="s">
        <v>3721</v>
      </c>
      <c r="W1073" s="52" t="s">
        <v>26</v>
      </c>
      <c r="X1073" s="56" t="s">
        <v>26</v>
      </c>
      <c r="Z1073" s="60" t="s">
        <v>26</v>
      </c>
      <c r="AC1073" s="19" t="s">
        <v>3721</v>
      </c>
      <c r="AD1073" s="19" t="s">
        <v>3721</v>
      </c>
      <c r="AE1073" s="19" t="s">
        <v>3721</v>
      </c>
      <c r="AF1073" s="19" t="s">
        <v>3721</v>
      </c>
      <c r="AH1073" s="31" t="str">
        <f t="shared" si="556"/>
        <v/>
      </c>
      <c r="AI1073" s="31" t="str">
        <f t="shared" si="557"/>
        <v/>
      </c>
      <c r="AJ1073" s="31" t="str">
        <f t="shared" si="558"/>
        <v/>
      </c>
      <c r="AK1073" s="31" t="str">
        <f t="shared" si="559"/>
        <v/>
      </c>
      <c r="BG1073" t="s">
        <v>7357</v>
      </c>
      <c r="BH1073" t="s">
        <v>7358</v>
      </c>
      <c r="BM1073" t="s">
        <v>7359</v>
      </c>
      <c r="BN1073" t="s">
        <v>6614</v>
      </c>
      <c r="BO1073" t="s">
        <v>4169</v>
      </c>
      <c r="BP1073" s="67" t="e">
        <f>VLOOKUP(A1073, [1]Sheet1!$A:$B, 1, 0)</f>
        <v>#N/A</v>
      </c>
      <c r="BT1073" s="68"/>
    </row>
    <row r="1074" spans="1:72" x14ac:dyDescent="0.2">
      <c r="A1074">
        <v>6226419</v>
      </c>
      <c r="B1074" t="s">
        <v>3197</v>
      </c>
      <c r="C1074" t="s">
        <v>3188</v>
      </c>
      <c r="D1074" t="s">
        <v>33</v>
      </c>
      <c r="E1074" t="s">
        <v>117</v>
      </c>
      <c r="F1074" t="s">
        <v>27</v>
      </c>
      <c r="G1074" t="s">
        <v>27</v>
      </c>
      <c r="J1074">
        <f t="shared" si="575"/>
        <v>18.28</v>
      </c>
      <c r="O1074">
        <f t="shared" si="576"/>
        <v>18.28</v>
      </c>
      <c r="P1074">
        <f t="shared" si="577"/>
        <v>1.5233333333333301</v>
      </c>
      <c r="U1074" t="s">
        <v>3721</v>
      </c>
      <c r="V1074" t="s">
        <v>3721</v>
      </c>
      <c r="W1074" s="52" t="s">
        <v>26</v>
      </c>
      <c r="X1074" s="56" t="s">
        <v>26</v>
      </c>
      <c r="Z1074" s="60" t="s">
        <v>26</v>
      </c>
      <c r="AC1074" s="19" t="s">
        <v>3721</v>
      </c>
      <c r="AD1074" s="19" t="s">
        <v>3721</v>
      </c>
      <c r="AE1074" s="19" t="s">
        <v>3721</v>
      </c>
      <c r="AF1074" s="19" t="s">
        <v>3721</v>
      </c>
      <c r="AH1074" s="31" t="str">
        <f t="shared" si="556"/>
        <v/>
      </c>
      <c r="AI1074" s="31" t="str">
        <f t="shared" si="557"/>
        <v/>
      </c>
      <c r="AJ1074" s="31" t="str">
        <f t="shared" si="558"/>
        <v/>
      </c>
      <c r="AK1074" s="31" t="str">
        <f t="shared" si="559"/>
        <v/>
      </c>
      <c r="BG1074" t="s">
        <v>7360</v>
      </c>
      <c r="BH1074" t="s">
        <v>7361</v>
      </c>
      <c r="BM1074" t="s">
        <v>7362</v>
      </c>
      <c r="BN1074" t="s">
        <v>7363</v>
      </c>
      <c r="BO1074" t="s">
        <v>3930</v>
      </c>
      <c r="BP1074" s="67" t="e">
        <f>VLOOKUP(A1074, [1]Sheet1!$A:$B, 1, 0)</f>
        <v>#N/A</v>
      </c>
      <c r="BT1074" s="68"/>
    </row>
    <row r="1075" spans="1:72" x14ac:dyDescent="0.2">
      <c r="A1075">
        <v>6226401</v>
      </c>
      <c r="B1075" t="s">
        <v>3199</v>
      </c>
      <c r="C1075" t="s">
        <v>3188</v>
      </c>
      <c r="D1075" t="s">
        <v>33</v>
      </c>
      <c r="E1075" t="s">
        <v>117</v>
      </c>
      <c r="F1075" t="s">
        <v>27</v>
      </c>
      <c r="G1075" t="s">
        <v>27</v>
      </c>
      <c r="J1075">
        <f t="shared" si="575"/>
        <v>18.28</v>
      </c>
      <c r="O1075">
        <f t="shared" si="576"/>
        <v>18.28</v>
      </c>
      <c r="P1075">
        <f t="shared" si="577"/>
        <v>1.5233333333333301</v>
      </c>
      <c r="U1075" t="s">
        <v>3721</v>
      </c>
      <c r="V1075" t="s">
        <v>3721</v>
      </c>
      <c r="W1075" s="52" t="s">
        <v>26</v>
      </c>
      <c r="X1075" s="56" t="s">
        <v>26</v>
      </c>
      <c r="Z1075" s="60" t="s">
        <v>26</v>
      </c>
      <c r="AC1075" s="19" t="s">
        <v>3721</v>
      </c>
      <c r="AD1075" s="19" t="s">
        <v>3721</v>
      </c>
      <c r="AE1075" s="19" t="s">
        <v>3721</v>
      </c>
      <c r="AF1075" s="19" t="s">
        <v>3721</v>
      </c>
      <c r="AH1075" s="31" t="str">
        <f t="shared" si="556"/>
        <v/>
      </c>
      <c r="AI1075" s="31" t="str">
        <f t="shared" si="557"/>
        <v/>
      </c>
      <c r="AJ1075" s="31" t="str">
        <f t="shared" si="558"/>
        <v/>
      </c>
      <c r="AK1075" s="31" t="str">
        <f t="shared" si="559"/>
        <v/>
      </c>
      <c r="BG1075" t="s">
        <v>7364</v>
      </c>
      <c r="BH1075" t="s">
        <v>7365</v>
      </c>
      <c r="BM1075" t="s">
        <v>7366</v>
      </c>
      <c r="BN1075" t="s">
        <v>7363</v>
      </c>
      <c r="BO1075" t="s">
        <v>3930</v>
      </c>
      <c r="BP1075" s="67" t="e">
        <f>VLOOKUP(A1075, [1]Sheet1!$A:$B, 1, 0)</f>
        <v>#N/A</v>
      </c>
      <c r="BT1075" s="68"/>
    </row>
    <row r="1076" spans="1:72" x14ac:dyDescent="0.2">
      <c r="A1076">
        <v>6462212</v>
      </c>
      <c r="B1076" t="s">
        <v>3201</v>
      </c>
      <c r="C1076" t="s">
        <v>3188</v>
      </c>
      <c r="D1076" t="s">
        <v>33</v>
      </c>
      <c r="E1076" t="s">
        <v>117</v>
      </c>
      <c r="F1076" t="s">
        <v>27</v>
      </c>
      <c r="G1076" t="s">
        <v>27</v>
      </c>
      <c r="J1076">
        <f t="shared" si="575"/>
        <v>18.28</v>
      </c>
      <c r="O1076">
        <f t="shared" si="576"/>
        <v>18.28</v>
      </c>
      <c r="P1076">
        <f t="shared" si="577"/>
        <v>1.5233333333333301</v>
      </c>
      <c r="U1076" t="s">
        <v>3721</v>
      </c>
      <c r="V1076" t="s">
        <v>3721</v>
      </c>
      <c r="W1076" s="52" t="s">
        <v>26</v>
      </c>
      <c r="X1076" s="56" t="s">
        <v>26</v>
      </c>
      <c r="Z1076" s="60" t="s">
        <v>26</v>
      </c>
      <c r="AC1076" s="19" t="s">
        <v>3721</v>
      </c>
      <c r="AD1076" s="19" t="s">
        <v>3721</v>
      </c>
      <c r="AE1076" s="19" t="s">
        <v>3721</v>
      </c>
      <c r="AF1076" s="19" t="s">
        <v>3721</v>
      </c>
      <c r="AH1076" s="31" t="str">
        <f t="shared" si="556"/>
        <v/>
      </c>
      <c r="AI1076" s="31" t="str">
        <f t="shared" si="557"/>
        <v/>
      </c>
      <c r="AJ1076" s="31" t="str">
        <f t="shared" si="558"/>
        <v/>
      </c>
      <c r="AK1076" s="31" t="str">
        <f t="shared" si="559"/>
        <v/>
      </c>
      <c r="BG1076" t="s">
        <v>7367</v>
      </c>
      <c r="BH1076" t="s">
        <v>7368</v>
      </c>
      <c r="BM1076" t="s">
        <v>7369</v>
      </c>
      <c r="BN1076" t="s">
        <v>7370</v>
      </c>
      <c r="BO1076" t="s">
        <v>3930</v>
      </c>
      <c r="BP1076" s="67" t="e">
        <f>VLOOKUP(A1076, [1]Sheet1!$A:$B, 1, 0)</f>
        <v>#N/A</v>
      </c>
      <c r="BT1076" s="68"/>
    </row>
    <row r="1077" spans="1:72" x14ac:dyDescent="0.2">
      <c r="A1077">
        <v>6462204</v>
      </c>
      <c r="B1077" t="s">
        <v>3203</v>
      </c>
      <c r="C1077" t="s">
        <v>3188</v>
      </c>
      <c r="D1077" t="s">
        <v>33</v>
      </c>
      <c r="E1077" t="s">
        <v>117</v>
      </c>
      <c r="F1077" t="s">
        <v>27</v>
      </c>
      <c r="G1077" t="s">
        <v>27</v>
      </c>
      <c r="J1077">
        <f t="shared" si="575"/>
        <v>18.28</v>
      </c>
      <c r="O1077">
        <f t="shared" si="576"/>
        <v>18.28</v>
      </c>
      <c r="P1077">
        <f t="shared" si="577"/>
        <v>1.5233333333333301</v>
      </c>
      <c r="U1077" t="s">
        <v>3721</v>
      </c>
      <c r="V1077" t="s">
        <v>3721</v>
      </c>
      <c r="W1077" s="52" t="s">
        <v>26</v>
      </c>
      <c r="X1077" s="56" t="s">
        <v>26</v>
      </c>
      <c r="Z1077" s="60" t="s">
        <v>26</v>
      </c>
      <c r="AC1077" s="19" t="s">
        <v>3721</v>
      </c>
      <c r="AD1077" s="19" t="s">
        <v>3721</v>
      </c>
      <c r="AE1077" s="19" t="s">
        <v>3721</v>
      </c>
      <c r="AF1077" s="19" t="s">
        <v>3721</v>
      </c>
      <c r="AH1077" s="31" t="str">
        <f t="shared" si="556"/>
        <v/>
      </c>
      <c r="AI1077" s="31" t="str">
        <f t="shared" si="557"/>
        <v/>
      </c>
      <c r="AJ1077" s="31" t="str">
        <f t="shared" si="558"/>
        <v/>
      </c>
      <c r="AK1077" s="31" t="str">
        <f t="shared" si="559"/>
        <v/>
      </c>
      <c r="BG1077" t="s">
        <v>7371</v>
      </c>
      <c r="BH1077" t="s">
        <v>7372</v>
      </c>
      <c r="BM1077" t="s">
        <v>7373</v>
      </c>
      <c r="BN1077" t="s">
        <v>7374</v>
      </c>
      <c r="BO1077" t="s">
        <v>3930</v>
      </c>
      <c r="BP1077" s="67" t="e">
        <f>VLOOKUP(A1077, [1]Sheet1!$A:$B, 1, 0)</f>
        <v>#N/A</v>
      </c>
      <c r="BT1077" s="68"/>
    </row>
    <row r="1078" spans="1:72" x14ac:dyDescent="0.2">
      <c r="A1078">
        <v>6462220</v>
      </c>
      <c r="B1078" t="s">
        <v>3205</v>
      </c>
      <c r="C1078" t="s">
        <v>3188</v>
      </c>
      <c r="D1078" t="s">
        <v>33</v>
      </c>
      <c r="E1078" t="s">
        <v>117</v>
      </c>
      <c r="F1078" t="s">
        <v>27</v>
      </c>
      <c r="G1078" t="s">
        <v>27</v>
      </c>
      <c r="J1078">
        <f t="shared" si="575"/>
        <v>18.28</v>
      </c>
      <c r="O1078">
        <f t="shared" si="576"/>
        <v>18.28</v>
      </c>
      <c r="P1078">
        <f t="shared" si="577"/>
        <v>1.5233333333333301</v>
      </c>
      <c r="U1078" t="s">
        <v>3721</v>
      </c>
      <c r="V1078" t="s">
        <v>3721</v>
      </c>
      <c r="W1078" s="52" t="s">
        <v>26</v>
      </c>
      <c r="X1078" s="56" t="s">
        <v>26</v>
      </c>
      <c r="Z1078" s="60" t="s">
        <v>26</v>
      </c>
      <c r="AC1078" s="19" t="s">
        <v>3721</v>
      </c>
      <c r="AD1078" s="19" t="s">
        <v>3721</v>
      </c>
      <c r="AE1078" s="19" t="s">
        <v>3721</v>
      </c>
      <c r="AF1078" s="19" t="s">
        <v>3721</v>
      </c>
      <c r="AH1078" s="31" t="str">
        <f t="shared" si="556"/>
        <v/>
      </c>
      <c r="AI1078" s="31" t="str">
        <f t="shared" si="557"/>
        <v/>
      </c>
      <c r="AJ1078" s="31" t="str">
        <f t="shared" si="558"/>
        <v/>
      </c>
      <c r="AK1078" s="31" t="str">
        <f t="shared" si="559"/>
        <v/>
      </c>
      <c r="BG1078" t="s">
        <v>7375</v>
      </c>
      <c r="BH1078" t="s">
        <v>7376</v>
      </c>
      <c r="BM1078" t="s">
        <v>7377</v>
      </c>
      <c r="BN1078" t="s">
        <v>7370</v>
      </c>
      <c r="BO1078" t="s">
        <v>3930</v>
      </c>
      <c r="BP1078" s="67" t="e">
        <f>VLOOKUP(A1078, [1]Sheet1!$A:$B, 1, 0)</f>
        <v>#N/A</v>
      </c>
      <c r="BT1078" s="68"/>
    </row>
    <row r="1079" spans="1:72" x14ac:dyDescent="0.2">
      <c r="A1079">
        <v>6462139</v>
      </c>
      <c r="B1079" t="s">
        <v>3207</v>
      </c>
      <c r="C1079" t="s">
        <v>3188</v>
      </c>
      <c r="D1079" t="s">
        <v>33</v>
      </c>
      <c r="E1079" t="s">
        <v>117</v>
      </c>
      <c r="F1079" t="s">
        <v>27</v>
      </c>
      <c r="G1079" t="s">
        <v>27</v>
      </c>
      <c r="J1079">
        <f t="shared" si="575"/>
        <v>18.28</v>
      </c>
      <c r="O1079">
        <f t="shared" si="576"/>
        <v>18.28</v>
      </c>
      <c r="P1079">
        <f t="shared" si="577"/>
        <v>1.5233333333333301</v>
      </c>
      <c r="U1079" t="s">
        <v>3721</v>
      </c>
      <c r="V1079" t="s">
        <v>3721</v>
      </c>
      <c r="W1079" s="52" t="s">
        <v>26</v>
      </c>
      <c r="X1079" s="56" t="s">
        <v>26</v>
      </c>
      <c r="Z1079" s="60" t="s">
        <v>26</v>
      </c>
      <c r="AC1079" s="19" t="s">
        <v>3721</v>
      </c>
      <c r="AD1079" s="19" t="s">
        <v>3721</v>
      </c>
      <c r="AE1079" s="19" t="s">
        <v>3721</v>
      </c>
      <c r="AF1079" s="19" t="s">
        <v>3721</v>
      </c>
      <c r="AH1079" s="31" t="str">
        <f t="shared" si="556"/>
        <v/>
      </c>
      <c r="AI1079" s="31" t="str">
        <f t="shared" si="557"/>
        <v/>
      </c>
      <c r="AJ1079" s="31" t="str">
        <f t="shared" si="558"/>
        <v/>
      </c>
      <c r="AK1079" s="31" t="str">
        <f t="shared" si="559"/>
        <v/>
      </c>
      <c r="BG1079" t="s">
        <v>7378</v>
      </c>
      <c r="BH1079" t="s">
        <v>7379</v>
      </c>
      <c r="BM1079" t="s">
        <v>7380</v>
      </c>
      <c r="BN1079" t="s">
        <v>7374</v>
      </c>
      <c r="BO1079" t="s">
        <v>3930</v>
      </c>
      <c r="BP1079" s="67" t="e">
        <f>VLOOKUP(A1079, [1]Sheet1!$A:$B, 1, 0)</f>
        <v>#N/A</v>
      </c>
      <c r="BT1079" s="68"/>
    </row>
    <row r="1080" spans="1:72" x14ac:dyDescent="0.2">
      <c r="A1080">
        <v>6360382</v>
      </c>
      <c r="B1080" t="s">
        <v>3210</v>
      </c>
      <c r="C1080" t="s">
        <v>3211</v>
      </c>
      <c r="D1080" t="s">
        <v>33</v>
      </c>
      <c r="E1080" t="s">
        <v>117</v>
      </c>
      <c r="F1080" t="s">
        <v>27</v>
      </c>
      <c r="G1080" t="s">
        <v>27</v>
      </c>
      <c r="I1080" t="s">
        <v>32</v>
      </c>
      <c r="J1080">
        <v>18.8</v>
      </c>
      <c r="L1080">
        <v>0.6</v>
      </c>
      <c r="O1080">
        <v>18.2</v>
      </c>
      <c r="P1080">
        <v>1.5166666666666699</v>
      </c>
      <c r="T1080" t="s">
        <v>3189</v>
      </c>
      <c r="U1080" t="s">
        <v>3767</v>
      </c>
      <c r="V1080" t="s">
        <v>3740</v>
      </c>
      <c r="W1080" s="52" t="s">
        <v>3898</v>
      </c>
      <c r="X1080" s="56">
        <v>2.99</v>
      </c>
      <c r="Z1080" s="60">
        <v>1.99</v>
      </c>
      <c r="AA1080" s="25">
        <v>0.116078703703704</v>
      </c>
      <c r="AC1080" s="19">
        <v>2.19</v>
      </c>
      <c r="AD1080" s="19" t="s">
        <v>3835</v>
      </c>
      <c r="AE1080" s="19" t="s">
        <v>3803</v>
      </c>
      <c r="AF1080" s="19" t="s">
        <v>3803</v>
      </c>
      <c r="AH1080" s="31">
        <f t="shared" si="556"/>
        <v>1.798</v>
      </c>
      <c r="AI1080" s="31">
        <f t="shared" si="557"/>
        <v>2.99</v>
      </c>
      <c r="AJ1080" s="31" t="str">
        <f t="shared" si="558"/>
        <v/>
      </c>
      <c r="AK1080" s="31">
        <f t="shared" si="559"/>
        <v>1.99</v>
      </c>
      <c r="AM1080" s="41">
        <v>18.8</v>
      </c>
      <c r="AN1080" s="41">
        <v>7.37</v>
      </c>
      <c r="AO1080">
        <v>12</v>
      </c>
      <c r="AP1080" s="41">
        <f>(AM1080 * 1.05) - L1080 - Q1080 - K1080</f>
        <v>19.14</v>
      </c>
      <c r="AQ1080" t="s">
        <v>27</v>
      </c>
      <c r="AR1080" s="41">
        <f>(((AH1080)-((AP1080/AO1080) + ((AN1080 * 0.03)/AO1080)))/AH1080)*100</f>
        <v>10.265572858731934</v>
      </c>
      <c r="AS1080" s="41">
        <f>(((AI1080)-((AP1080/AO1080) + ((AN1080 * 0.3)/AO1080)))/AI1080)*100</f>
        <v>40.493311036789301</v>
      </c>
      <c r="AT1080" s="41" t="e">
        <f>(((AJ1080)-((AP1080/AO1080) + ((AN1080 * 0.03)/AO1080)))/AJ1080)*100</f>
        <v>#VALUE!</v>
      </c>
      <c r="AU1080" s="41">
        <f>(((AK1080)-((AP1080/AO1080) + ((AN1080 * 0.07)/AO1080)))/AK1080)*100</f>
        <v>17.688860971524285</v>
      </c>
      <c r="BB1080" s="53">
        <f>(((AH1080)-(((AP1080/AO1080) + ((AN1080 * 0.03)/AO1080))-AW1080))/AH1080)*100</f>
        <v>10.265572858731934</v>
      </c>
      <c r="BC1080" s="57">
        <f>(((AI1080)-(((AP1080/AO1080) + ((AN1080 * 0.3)/AO1080))-AX1080))/AI1080)*100</f>
        <v>40.493311036789301</v>
      </c>
      <c r="BD1080" s="48" t="e">
        <f>(((AJ1080)-(((AP1080/AO1080) + ((AN1080 * 0.03)/AO1080))-AY1080))/AJ1080)*100</f>
        <v>#VALUE!</v>
      </c>
      <c r="BE1080" s="61">
        <f>(((AK1080)-(((AP1080/AO1080) + ((AN1080 * 0.15)/AO1080))-AZ1080))/AK1080)*100</f>
        <v>15.219849246231156</v>
      </c>
      <c r="BG1080" t="s">
        <v>7381</v>
      </c>
      <c r="BH1080" t="s">
        <v>7382</v>
      </c>
      <c r="BM1080" t="s">
        <v>7383</v>
      </c>
      <c r="BN1080" t="s">
        <v>7384</v>
      </c>
      <c r="BO1080" t="s">
        <v>4169</v>
      </c>
      <c r="BP1080" s="67" t="e">
        <f>VLOOKUP(A1080, [1]Sheet1!$A:$B, 1, 0)</f>
        <v>#N/A</v>
      </c>
      <c r="BT1080" s="68"/>
    </row>
    <row r="1081" spans="1:72" x14ac:dyDescent="0.2">
      <c r="A1081">
        <v>6360317</v>
      </c>
      <c r="B1081" t="s">
        <v>3213</v>
      </c>
      <c r="C1081" t="s">
        <v>3211</v>
      </c>
      <c r="D1081" t="s">
        <v>33</v>
      </c>
      <c r="E1081" t="s">
        <v>117</v>
      </c>
      <c r="F1081" t="s">
        <v>27</v>
      </c>
      <c r="G1081" t="s">
        <v>27</v>
      </c>
      <c r="J1081">
        <f t="shared" ref="J1081:L1081" si="578">J1080</f>
        <v>18.8</v>
      </c>
      <c r="L1081">
        <f t="shared" si="578"/>
        <v>0.6</v>
      </c>
      <c r="O1081">
        <f t="shared" ref="O1081:P1081" si="579">O1080</f>
        <v>18.2</v>
      </c>
      <c r="P1081">
        <f t="shared" si="579"/>
        <v>1.5166666666666699</v>
      </c>
      <c r="U1081" t="s">
        <v>3721</v>
      </c>
      <c r="V1081" t="s">
        <v>3721</v>
      </c>
      <c r="W1081" s="52" t="s">
        <v>26</v>
      </c>
      <c r="X1081" s="56" t="s">
        <v>26</v>
      </c>
      <c r="Z1081" s="60" t="s">
        <v>26</v>
      </c>
      <c r="AC1081" s="19" t="s">
        <v>3721</v>
      </c>
      <c r="AD1081" s="19" t="s">
        <v>3721</v>
      </c>
      <c r="AE1081" s="19" t="s">
        <v>3721</v>
      </c>
      <c r="AF1081" s="19" t="s">
        <v>3721</v>
      </c>
      <c r="AH1081" s="31" t="str">
        <f t="shared" si="556"/>
        <v/>
      </c>
      <c r="AI1081" s="31" t="str">
        <f t="shared" si="557"/>
        <v/>
      </c>
      <c r="AJ1081" s="31" t="str">
        <f t="shared" si="558"/>
        <v/>
      </c>
      <c r="AK1081" s="31" t="str">
        <f t="shared" si="559"/>
        <v/>
      </c>
      <c r="BG1081" t="s">
        <v>7385</v>
      </c>
      <c r="BH1081" t="s">
        <v>7386</v>
      </c>
      <c r="BM1081" t="s">
        <v>7387</v>
      </c>
      <c r="BN1081" t="s">
        <v>4472</v>
      </c>
      <c r="BO1081" t="s">
        <v>4169</v>
      </c>
      <c r="BP1081" s="67" t="e">
        <f>VLOOKUP(A1081, [1]Sheet1!$A:$B, 1, 0)</f>
        <v>#N/A</v>
      </c>
      <c r="BT1081" s="68"/>
    </row>
    <row r="1082" spans="1:72" x14ac:dyDescent="0.2">
      <c r="A1082">
        <v>2420693</v>
      </c>
      <c r="B1082" t="s">
        <v>3216</v>
      </c>
      <c r="C1082" t="s">
        <v>3217</v>
      </c>
      <c r="D1082" t="s">
        <v>24</v>
      </c>
      <c r="E1082" t="s">
        <v>30</v>
      </c>
      <c r="F1082" t="s">
        <v>27</v>
      </c>
      <c r="G1082" t="s">
        <v>27</v>
      </c>
      <c r="I1082" t="s">
        <v>22</v>
      </c>
      <c r="J1082">
        <v>37</v>
      </c>
      <c r="O1082">
        <v>37</v>
      </c>
      <c r="P1082">
        <v>3.7</v>
      </c>
      <c r="T1082" t="s">
        <v>118</v>
      </c>
      <c r="U1082" t="s">
        <v>3719</v>
      </c>
      <c r="V1082" t="s">
        <v>3768</v>
      </c>
      <c r="W1082" s="52" t="s">
        <v>26</v>
      </c>
      <c r="X1082" s="56" t="s">
        <v>26</v>
      </c>
      <c r="Z1082" s="60">
        <v>0.19</v>
      </c>
      <c r="AA1082" s="25">
        <v>-400.91</v>
      </c>
      <c r="AC1082" s="19" t="s">
        <v>3721</v>
      </c>
      <c r="AD1082" s="19" t="s">
        <v>3721</v>
      </c>
      <c r="AE1082" s="19" t="s">
        <v>3721</v>
      </c>
      <c r="AF1082" s="19" t="s">
        <v>3721</v>
      </c>
      <c r="AH1082" s="31" t="str">
        <f t="shared" si="556"/>
        <v/>
      </c>
      <c r="AI1082" s="31" t="str">
        <f t="shared" si="557"/>
        <v/>
      </c>
      <c r="AJ1082" s="31" t="str">
        <f t="shared" si="558"/>
        <v/>
      </c>
      <c r="AK1082" s="31">
        <f t="shared" si="559"/>
        <v>0.19</v>
      </c>
      <c r="AM1082" s="41">
        <v>37.96</v>
      </c>
      <c r="AN1082" s="41">
        <v>14.3</v>
      </c>
      <c r="AO1082">
        <v>10</v>
      </c>
      <c r="AP1082" s="41">
        <f>(AM1082 * 1.05) - L1082 - Q1082 - K1082</f>
        <v>39.858000000000004</v>
      </c>
      <c r="AQ1082" t="s">
        <v>27</v>
      </c>
      <c r="AR1082" s="41" t="e">
        <f>(((AH1082)-((AP1082/AO1082) + ((AN1082 * 0.03)/AO1082)))/AH1082)*100</f>
        <v>#VALUE!</v>
      </c>
      <c r="AS1082" s="41" t="e">
        <f>(((AI1082)-((AP1082/AO1082) + ((AN1082 * 0.3)/AO1082)))/AI1082)*100</f>
        <v>#VALUE!</v>
      </c>
      <c r="AT1082" s="41" t="e">
        <f>(((AJ1082)-((AP1082/AO1082) + ((AN1082 * 0.03)/AO1082)))/AJ1082)*100</f>
        <v>#VALUE!</v>
      </c>
      <c r="AU1082" s="41">
        <f>(((AK1082)-((AP1082/AO1082) + ((AN1082 * 0.07)/AO1082)))/AK1082)*100</f>
        <v>-2050.4736842105267</v>
      </c>
      <c r="AY1082" s="41"/>
      <c r="AZ1082" s="41"/>
      <c r="BB1082" s="53" t="e">
        <f>(((AH1082)-(((AP1082/AO1082) + ((AN1082 * 0.03)/AO1082))-AW1082))/AH1082)*100</f>
        <v>#VALUE!</v>
      </c>
      <c r="BC1082" s="57" t="e">
        <f>(((AI1082)-(((AP1082/AO1082) + ((AN1082 * 0.3)/AO1082))-AX1082))/AI1082)*100</f>
        <v>#VALUE!</v>
      </c>
      <c r="BD1082" s="48" t="e">
        <f>(((AJ1082)-(((AP1082/AO1082) + ((AN1082 * 0.03)/AO1082))-AY1082))/AJ1082)*100</f>
        <v>#VALUE!</v>
      </c>
      <c r="BE1082" s="61">
        <f>(((AK1082)-(((AP1082/AO1082) + ((AN1082 * 0.15)/AO1082))-AZ1082))/AK1082)*100</f>
        <v>-2110.6842105263158</v>
      </c>
      <c r="BG1082" t="s">
        <v>7388</v>
      </c>
      <c r="BH1082" t="s">
        <v>7389</v>
      </c>
      <c r="BM1082" t="s">
        <v>7390</v>
      </c>
      <c r="BN1082" t="s">
        <v>5916</v>
      </c>
      <c r="BO1082" t="s">
        <v>3930</v>
      </c>
      <c r="BP1082" s="67">
        <f>VLOOKUP(A1082, [1]Sheet1!$A:$B, 1, 0)</f>
        <v>2420693</v>
      </c>
      <c r="BT1082" s="68"/>
    </row>
    <row r="1083" spans="1:72" x14ac:dyDescent="0.2">
      <c r="A1083">
        <v>6245849</v>
      </c>
      <c r="B1083" t="s">
        <v>3219</v>
      </c>
      <c r="C1083" t="s">
        <v>3217</v>
      </c>
      <c r="D1083" t="s">
        <v>24</v>
      </c>
      <c r="E1083" t="s">
        <v>30</v>
      </c>
      <c r="F1083" t="s">
        <v>27</v>
      </c>
      <c r="G1083" t="s">
        <v>27</v>
      </c>
      <c r="J1083">
        <f t="shared" ref="J1083:J1085" si="580">J1082</f>
        <v>37</v>
      </c>
      <c r="O1083">
        <f t="shared" ref="O1083:P1085" si="581">O1082</f>
        <v>37</v>
      </c>
      <c r="P1083">
        <f t="shared" si="581"/>
        <v>3.7</v>
      </c>
      <c r="U1083" t="s">
        <v>3721</v>
      </c>
      <c r="V1083" t="s">
        <v>3721</v>
      </c>
      <c r="W1083" s="52" t="s">
        <v>26</v>
      </c>
      <c r="X1083" s="56" t="s">
        <v>26</v>
      </c>
      <c r="Z1083" s="60" t="s">
        <v>26</v>
      </c>
      <c r="AC1083" s="19" t="s">
        <v>3721</v>
      </c>
      <c r="AD1083" s="19" t="s">
        <v>3721</v>
      </c>
      <c r="AE1083" s="19" t="s">
        <v>3721</v>
      </c>
      <c r="AF1083" s="19" t="s">
        <v>3721</v>
      </c>
      <c r="AH1083" s="31" t="str">
        <f t="shared" si="556"/>
        <v/>
      </c>
      <c r="AI1083" s="31" t="str">
        <f t="shared" si="557"/>
        <v/>
      </c>
      <c r="AJ1083" s="31" t="str">
        <f t="shared" si="558"/>
        <v/>
      </c>
      <c r="AK1083" s="31" t="str">
        <f t="shared" si="559"/>
        <v/>
      </c>
      <c r="BG1083" t="s">
        <v>7391</v>
      </c>
      <c r="BH1083" t="s">
        <v>7392</v>
      </c>
      <c r="BM1083" t="s">
        <v>7393</v>
      </c>
      <c r="BN1083" t="s">
        <v>4561</v>
      </c>
      <c r="BO1083" t="s">
        <v>3930</v>
      </c>
      <c r="BP1083" s="67">
        <f>VLOOKUP(A1083, [1]Sheet1!$A:$B, 1, 0)</f>
        <v>6245849</v>
      </c>
      <c r="BT1083" s="68"/>
    </row>
    <row r="1084" spans="1:72" x14ac:dyDescent="0.2">
      <c r="A1084">
        <v>6438378</v>
      </c>
      <c r="B1084" t="s">
        <v>3221</v>
      </c>
      <c r="C1084" t="s">
        <v>3217</v>
      </c>
      <c r="D1084" t="s">
        <v>24</v>
      </c>
      <c r="E1084" t="s">
        <v>30</v>
      </c>
      <c r="F1084" t="s">
        <v>27</v>
      </c>
      <c r="G1084" t="s">
        <v>27</v>
      </c>
      <c r="J1084">
        <f t="shared" si="580"/>
        <v>37</v>
      </c>
      <c r="O1084">
        <f t="shared" si="581"/>
        <v>37</v>
      </c>
      <c r="P1084">
        <f t="shared" si="581"/>
        <v>3.7</v>
      </c>
      <c r="U1084" t="s">
        <v>3721</v>
      </c>
      <c r="V1084" t="s">
        <v>3721</v>
      </c>
      <c r="W1084" s="52" t="s">
        <v>26</v>
      </c>
      <c r="X1084" s="56" t="s">
        <v>26</v>
      </c>
      <c r="Z1084" s="60" t="s">
        <v>26</v>
      </c>
      <c r="AC1084" s="19" t="s">
        <v>3721</v>
      </c>
      <c r="AD1084" s="19" t="s">
        <v>3721</v>
      </c>
      <c r="AE1084" s="19" t="s">
        <v>3721</v>
      </c>
      <c r="AF1084" s="19" t="s">
        <v>3721</v>
      </c>
      <c r="AH1084" s="31" t="str">
        <f t="shared" si="556"/>
        <v/>
      </c>
      <c r="AI1084" s="31" t="str">
        <f t="shared" si="557"/>
        <v/>
      </c>
      <c r="AJ1084" s="31" t="str">
        <f t="shared" si="558"/>
        <v/>
      </c>
      <c r="AK1084" s="31" t="str">
        <f t="shared" si="559"/>
        <v/>
      </c>
      <c r="BG1084" t="s">
        <v>7394</v>
      </c>
      <c r="BH1084" t="s">
        <v>7395</v>
      </c>
      <c r="BM1084" t="s">
        <v>7396</v>
      </c>
      <c r="BN1084" t="s">
        <v>5916</v>
      </c>
      <c r="BO1084" t="s">
        <v>3930</v>
      </c>
      <c r="BP1084" s="67">
        <f>VLOOKUP(A1084, [1]Sheet1!$A:$B, 1, 0)</f>
        <v>6438378</v>
      </c>
      <c r="BT1084" s="68"/>
    </row>
    <row r="1085" spans="1:72" x14ac:dyDescent="0.2">
      <c r="A1085">
        <v>6438394</v>
      </c>
      <c r="B1085" t="s">
        <v>3223</v>
      </c>
      <c r="C1085" t="s">
        <v>3217</v>
      </c>
      <c r="D1085" t="s">
        <v>24</v>
      </c>
      <c r="E1085" t="s">
        <v>30</v>
      </c>
      <c r="F1085" t="s">
        <v>27</v>
      </c>
      <c r="G1085" t="s">
        <v>27</v>
      </c>
      <c r="J1085">
        <f t="shared" si="580"/>
        <v>37</v>
      </c>
      <c r="O1085">
        <f t="shared" si="581"/>
        <v>37</v>
      </c>
      <c r="P1085">
        <f t="shared" si="581"/>
        <v>3.7</v>
      </c>
      <c r="U1085" t="s">
        <v>3721</v>
      </c>
      <c r="V1085" t="s">
        <v>3721</v>
      </c>
      <c r="W1085" s="52" t="s">
        <v>26</v>
      </c>
      <c r="X1085" s="56" t="s">
        <v>26</v>
      </c>
      <c r="Z1085" s="60" t="s">
        <v>26</v>
      </c>
      <c r="AC1085" s="19" t="s">
        <v>3721</v>
      </c>
      <c r="AD1085" s="19" t="s">
        <v>3721</v>
      </c>
      <c r="AE1085" s="19" t="s">
        <v>3721</v>
      </c>
      <c r="AF1085" s="19" t="s">
        <v>3721</v>
      </c>
      <c r="AH1085" s="31" t="str">
        <f t="shared" si="556"/>
        <v/>
      </c>
      <c r="AI1085" s="31" t="str">
        <f t="shared" si="557"/>
        <v/>
      </c>
      <c r="AJ1085" s="31" t="str">
        <f t="shared" si="558"/>
        <v/>
      </c>
      <c r="AK1085" s="31" t="str">
        <f t="shared" si="559"/>
        <v/>
      </c>
      <c r="BG1085" t="s">
        <v>7397</v>
      </c>
      <c r="BH1085" t="s">
        <v>7398</v>
      </c>
      <c r="BM1085" t="s">
        <v>7399</v>
      </c>
      <c r="BN1085" t="s">
        <v>5916</v>
      </c>
      <c r="BO1085" t="s">
        <v>3930</v>
      </c>
      <c r="BP1085" s="67">
        <f>VLOOKUP(A1085, [1]Sheet1!$A:$B, 1, 0)</f>
        <v>6438394</v>
      </c>
      <c r="BT1085" s="68"/>
    </row>
    <row r="1086" spans="1:72" x14ac:dyDescent="0.2">
      <c r="A1086">
        <v>142034</v>
      </c>
      <c r="B1086" t="s">
        <v>3226</v>
      </c>
      <c r="C1086" t="s">
        <v>3227</v>
      </c>
      <c r="D1086" t="s">
        <v>33</v>
      </c>
      <c r="E1086" t="s">
        <v>119</v>
      </c>
      <c r="F1086" t="s">
        <v>32</v>
      </c>
      <c r="G1086" t="s">
        <v>26</v>
      </c>
      <c r="I1086" t="s">
        <v>22</v>
      </c>
      <c r="J1086">
        <v>34.81</v>
      </c>
      <c r="O1086">
        <v>34.81</v>
      </c>
      <c r="P1086">
        <v>2.9008333333333298</v>
      </c>
      <c r="T1086" t="s">
        <v>39</v>
      </c>
      <c r="U1086" t="s">
        <v>3735</v>
      </c>
      <c r="V1086" t="s">
        <v>3736</v>
      </c>
      <c r="W1086" s="52" t="s">
        <v>3869</v>
      </c>
      <c r="X1086" s="56" t="s">
        <v>3782</v>
      </c>
      <c r="Z1086" s="60">
        <v>3.99</v>
      </c>
      <c r="AA1086" s="25">
        <v>0.131984523809524</v>
      </c>
      <c r="AC1086" s="19">
        <v>4.1900000000000004</v>
      </c>
      <c r="AD1086" s="19">
        <v>5.19</v>
      </c>
      <c r="AE1086" s="19" t="s">
        <v>3783</v>
      </c>
      <c r="AF1086" s="19" t="s">
        <v>3807</v>
      </c>
      <c r="AH1086" s="31">
        <f t="shared" si="556"/>
        <v>3.4950000000000001</v>
      </c>
      <c r="AI1086" s="31" t="str">
        <f t="shared" si="557"/>
        <v>4.19</v>
      </c>
      <c r="AJ1086" s="31" t="str">
        <f t="shared" si="558"/>
        <v/>
      </c>
      <c r="AK1086" s="31">
        <f t="shared" si="559"/>
        <v>3.99</v>
      </c>
      <c r="AM1086" s="41">
        <v>35.72</v>
      </c>
      <c r="AN1086" s="41">
        <v>8.02</v>
      </c>
      <c r="AO1086">
        <v>12</v>
      </c>
      <c r="AP1086" s="41">
        <f>(AM1086 * 1.05) - L1086 - Q1086 - K1086</f>
        <v>37.506</v>
      </c>
      <c r="AQ1086" t="s">
        <v>27</v>
      </c>
      <c r="AR1086" s="41">
        <f>(((AH1086)-((AP1086/AO1086) + ((AN1086 * 0.03)/AO1086)))/AH1086)*100</f>
        <v>9.9985693848354806</v>
      </c>
      <c r="AS1086" s="41">
        <f>(((AI1086)-((AP1086/AO1086) + ((AN1086 * 0.3)/AO1086)))/AI1086)*100</f>
        <v>20.620525059665876</v>
      </c>
      <c r="AT1086" s="41" t="e">
        <f>(((AJ1086)-((AP1086/AO1086) + ((AN1086 * 0.03)/AO1086)))/AJ1086)*100</f>
        <v>#VALUE!</v>
      </c>
      <c r="AU1086" s="41">
        <f>(((AK1086)-((AP1086/AO1086) + ((AN1086 * 0.07)/AO1086)))/AK1086)*100</f>
        <v>20.494152046783622</v>
      </c>
      <c r="BB1086" s="53">
        <f>(((AH1086)-(((AP1086/AO1086) + ((AN1086 * 0.03)/AO1086))-AW1086))/AH1086)*100</f>
        <v>9.9985693848354806</v>
      </c>
      <c r="BC1086" s="57">
        <f>(((AI1086)-(((AP1086/AO1086) + ((AN1086 * 0.3)/AO1086))-AX1086))/AI1086)*100</f>
        <v>20.620525059665876</v>
      </c>
      <c r="BD1086" s="48" t="e">
        <f>(((AJ1086)-(((AP1086/AO1086) + ((AN1086 * 0.03)/AO1086))-AY1086))/AJ1086)*100</f>
        <v>#VALUE!</v>
      </c>
      <c r="BE1086" s="61">
        <f>(((AK1086)-(((AP1086/AO1086) + ((AN1086 * 0.15)/AO1086))-AZ1086))/AK1086)*100</f>
        <v>19.154135338345863</v>
      </c>
      <c r="BG1086" t="s">
        <v>7400</v>
      </c>
      <c r="BH1086" t="s">
        <v>7401</v>
      </c>
      <c r="BJ1086" t="s">
        <v>7402</v>
      </c>
      <c r="BM1086" t="s">
        <v>7403</v>
      </c>
      <c r="BN1086" t="s">
        <v>7128</v>
      </c>
      <c r="BO1086" t="s">
        <v>3930</v>
      </c>
      <c r="BP1086" s="67">
        <f>VLOOKUP(A1086, [1]Sheet1!$A:$B, 1, 0)</f>
        <v>142034</v>
      </c>
      <c r="BT1086" s="68"/>
    </row>
    <row r="1087" spans="1:72" x14ac:dyDescent="0.2">
      <c r="A1087">
        <v>149088</v>
      </c>
      <c r="B1087" t="s">
        <v>3229</v>
      </c>
      <c r="C1087" t="s">
        <v>3227</v>
      </c>
      <c r="D1087" t="s">
        <v>33</v>
      </c>
      <c r="E1087" t="s">
        <v>119</v>
      </c>
      <c r="F1087" t="s">
        <v>32</v>
      </c>
      <c r="G1087" t="s">
        <v>26</v>
      </c>
      <c r="J1087">
        <f t="shared" ref="J1087:J1089" si="582">J1086</f>
        <v>34.81</v>
      </c>
      <c r="O1087">
        <f t="shared" ref="O1087:P1089" si="583">O1086</f>
        <v>34.81</v>
      </c>
      <c r="P1087">
        <f t="shared" si="583"/>
        <v>2.9008333333333298</v>
      </c>
      <c r="U1087" t="s">
        <v>3721</v>
      </c>
      <c r="V1087" t="s">
        <v>3721</v>
      </c>
      <c r="W1087" s="52" t="s">
        <v>26</v>
      </c>
      <c r="X1087" s="56" t="s">
        <v>26</v>
      </c>
      <c r="Z1087" s="60" t="s">
        <v>26</v>
      </c>
      <c r="AC1087" s="19" t="s">
        <v>3721</v>
      </c>
      <c r="AD1087" s="19" t="s">
        <v>3721</v>
      </c>
      <c r="AE1087" s="19" t="s">
        <v>3721</v>
      </c>
      <c r="AF1087" s="19" t="s">
        <v>3721</v>
      </c>
      <c r="AH1087" s="31" t="str">
        <f t="shared" si="556"/>
        <v/>
      </c>
      <c r="AI1087" s="31" t="str">
        <f t="shared" si="557"/>
        <v/>
      </c>
      <c r="AJ1087" s="31" t="str">
        <f t="shared" si="558"/>
        <v/>
      </c>
      <c r="AK1087" s="31" t="str">
        <f t="shared" si="559"/>
        <v/>
      </c>
      <c r="BG1087" t="s">
        <v>7404</v>
      </c>
      <c r="BH1087" t="s">
        <v>7405</v>
      </c>
      <c r="BJ1087" t="s">
        <v>7402</v>
      </c>
      <c r="BM1087" t="s">
        <v>7406</v>
      </c>
      <c r="BN1087" t="s">
        <v>7128</v>
      </c>
      <c r="BO1087" t="s">
        <v>3930</v>
      </c>
      <c r="BP1087" s="67">
        <f>VLOOKUP(A1087, [1]Sheet1!$A:$B, 1, 0)</f>
        <v>149088</v>
      </c>
      <c r="BT1087" s="68"/>
    </row>
    <row r="1088" spans="1:72" x14ac:dyDescent="0.2">
      <c r="A1088">
        <v>149112</v>
      </c>
      <c r="B1088" t="s">
        <v>3231</v>
      </c>
      <c r="C1088" t="s">
        <v>3227</v>
      </c>
      <c r="D1088" t="s">
        <v>33</v>
      </c>
      <c r="E1088" t="s">
        <v>119</v>
      </c>
      <c r="F1088" t="s">
        <v>32</v>
      </c>
      <c r="G1088" t="s">
        <v>26</v>
      </c>
      <c r="J1088">
        <f t="shared" si="582"/>
        <v>34.81</v>
      </c>
      <c r="O1088">
        <f t="shared" si="583"/>
        <v>34.81</v>
      </c>
      <c r="P1088">
        <f t="shared" si="583"/>
        <v>2.9008333333333298</v>
      </c>
      <c r="U1088" t="s">
        <v>3721</v>
      </c>
      <c r="V1088" t="s">
        <v>3721</v>
      </c>
      <c r="W1088" s="52" t="s">
        <v>26</v>
      </c>
      <c r="X1088" s="56" t="s">
        <v>26</v>
      </c>
      <c r="Z1088" s="60" t="s">
        <v>26</v>
      </c>
      <c r="AC1088" s="19" t="s">
        <v>3721</v>
      </c>
      <c r="AD1088" s="19" t="s">
        <v>3721</v>
      </c>
      <c r="AE1088" s="19" t="s">
        <v>3721</v>
      </c>
      <c r="AF1088" s="19" t="s">
        <v>3721</v>
      </c>
      <c r="AH1088" s="31" t="str">
        <f t="shared" si="556"/>
        <v/>
      </c>
      <c r="AI1088" s="31" t="str">
        <f t="shared" si="557"/>
        <v/>
      </c>
      <c r="AJ1088" s="31" t="str">
        <f t="shared" si="558"/>
        <v/>
      </c>
      <c r="AK1088" s="31" t="str">
        <f t="shared" si="559"/>
        <v/>
      </c>
      <c r="BG1088" t="s">
        <v>7407</v>
      </c>
      <c r="BH1088" t="s">
        <v>7408</v>
      </c>
      <c r="BJ1088" t="s">
        <v>7402</v>
      </c>
      <c r="BM1088" t="s">
        <v>7409</v>
      </c>
      <c r="BN1088" t="s">
        <v>7128</v>
      </c>
      <c r="BO1088" t="s">
        <v>3930</v>
      </c>
      <c r="BP1088" s="67">
        <f>VLOOKUP(A1088, [1]Sheet1!$A:$B, 1, 0)</f>
        <v>149112</v>
      </c>
      <c r="BT1088" s="68"/>
    </row>
    <row r="1089" spans="1:72" x14ac:dyDescent="0.2">
      <c r="A1089">
        <v>149138</v>
      </c>
      <c r="B1089" t="s">
        <v>3233</v>
      </c>
      <c r="C1089" t="s">
        <v>3227</v>
      </c>
      <c r="D1089" t="s">
        <v>33</v>
      </c>
      <c r="E1089" t="s">
        <v>119</v>
      </c>
      <c r="F1089" t="s">
        <v>32</v>
      </c>
      <c r="G1089" t="s">
        <v>26</v>
      </c>
      <c r="J1089">
        <f t="shared" si="582"/>
        <v>34.81</v>
      </c>
      <c r="O1089">
        <f t="shared" si="583"/>
        <v>34.81</v>
      </c>
      <c r="P1089">
        <f t="shared" si="583"/>
        <v>2.9008333333333298</v>
      </c>
      <c r="U1089" t="s">
        <v>3721</v>
      </c>
      <c r="V1089" t="s">
        <v>3721</v>
      </c>
      <c r="W1089" s="52" t="s">
        <v>26</v>
      </c>
      <c r="X1089" s="56" t="s">
        <v>26</v>
      </c>
      <c r="Z1089" s="60" t="s">
        <v>26</v>
      </c>
      <c r="AC1089" s="19" t="s">
        <v>3721</v>
      </c>
      <c r="AD1089" s="19" t="s">
        <v>3721</v>
      </c>
      <c r="AE1089" s="19" t="s">
        <v>3721</v>
      </c>
      <c r="AF1089" s="19" t="s">
        <v>3721</v>
      </c>
      <c r="AH1089" s="31" t="str">
        <f t="shared" si="556"/>
        <v/>
      </c>
      <c r="AI1089" s="31" t="str">
        <f t="shared" si="557"/>
        <v/>
      </c>
      <c r="AJ1089" s="31" t="str">
        <f t="shared" si="558"/>
        <v/>
      </c>
      <c r="AK1089" s="31" t="str">
        <f t="shared" si="559"/>
        <v/>
      </c>
      <c r="BG1089" t="s">
        <v>7410</v>
      </c>
      <c r="BH1089" t="s">
        <v>7411</v>
      </c>
      <c r="BJ1089" t="s">
        <v>7402</v>
      </c>
      <c r="BM1089" t="s">
        <v>7412</v>
      </c>
      <c r="BN1089" t="s">
        <v>7128</v>
      </c>
      <c r="BO1089" t="s">
        <v>3930</v>
      </c>
      <c r="BP1089" s="67">
        <f>VLOOKUP(A1089, [1]Sheet1!$A:$B, 1, 0)</f>
        <v>149138</v>
      </c>
      <c r="BT1089" s="68"/>
    </row>
    <row r="1090" spans="1:72" x14ac:dyDescent="0.2">
      <c r="A1090">
        <v>698589</v>
      </c>
      <c r="B1090" t="s">
        <v>3236</v>
      </c>
      <c r="C1090" t="s">
        <v>3237</v>
      </c>
      <c r="D1090" t="s">
        <v>33</v>
      </c>
      <c r="E1090" t="s">
        <v>119</v>
      </c>
      <c r="F1090" t="s">
        <v>32</v>
      </c>
      <c r="G1090" t="s">
        <v>26</v>
      </c>
      <c r="I1090" t="s">
        <v>28</v>
      </c>
      <c r="J1090">
        <v>6.19</v>
      </c>
      <c r="O1090">
        <v>6.19</v>
      </c>
      <c r="P1090">
        <v>6.19</v>
      </c>
      <c r="T1090" t="s">
        <v>191</v>
      </c>
      <c r="U1090" t="s">
        <v>3719</v>
      </c>
      <c r="V1090" t="s">
        <v>3725</v>
      </c>
      <c r="W1090" s="52" t="s">
        <v>3859</v>
      </c>
      <c r="X1090" s="56" t="s">
        <v>3782</v>
      </c>
      <c r="Z1090" s="60" t="s">
        <v>3787</v>
      </c>
      <c r="AA1090" s="25">
        <v>0.194369627507163</v>
      </c>
      <c r="AC1090" s="19">
        <v>4.1900000000000004</v>
      </c>
      <c r="AD1090" s="19">
        <v>5.19</v>
      </c>
      <c r="AE1090" s="19" t="s">
        <v>3783</v>
      </c>
      <c r="AF1090" s="19" t="s">
        <v>3834</v>
      </c>
      <c r="AH1090" s="31">
        <f t="shared" si="556"/>
        <v>3.49</v>
      </c>
      <c r="AI1090" s="31" t="str">
        <f t="shared" si="557"/>
        <v>4.19</v>
      </c>
      <c r="AJ1090" s="31" t="str">
        <f t="shared" si="558"/>
        <v/>
      </c>
      <c r="AK1090" s="31" t="str">
        <f t="shared" si="559"/>
        <v>3.79</v>
      </c>
      <c r="AM1090" s="41">
        <v>3.8</v>
      </c>
      <c r="AN1090" s="41">
        <v>28.31</v>
      </c>
      <c r="AO1090">
        <v>1</v>
      </c>
      <c r="AP1090" s="41">
        <f>(AM1090 * 1.05) - L1090 - Q1090 - K1090</f>
        <v>3.9899999999999998</v>
      </c>
      <c r="AQ1090" t="s">
        <v>27</v>
      </c>
      <c r="AR1090" s="41">
        <f>(((AH1090)-((AP1090/AO1090) + ((AN1090 * 0.03)/AO1090)))/AH1090)*100</f>
        <v>-38.66189111747849</v>
      </c>
      <c r="AS1090" s="41">
        <f>(((AI1090)-((AP1090/AO1090) + ((AN1090 * 0.3)/AO1090)))/AI1090)*100</f>
        <v>-197.92362768496417</v>
      </c>
      <c r="AT1090" s="41" t="e">
        <f>(((AJ1090)-((AP1090/AO1090) + ((AN1090 * 0.03)/AO1090)))/AJ1090)*100</f>
        <v>#VALUE!</v>
      </c>
      <c r="AU1090" s="41">
        <f>(((AK1090)-((AP1090/AO1090) + ((AN1090 * 0.07)/AO1090)))/AK1090)*100</f>
        <v>-57.564643799472307</v>
      </c>
      <c r="AW1090" s="41"/>
      <c r="AX1090" s="41"/>
      <c r="AY1090" s="41"/>
      <c r="AZ1090" s="41"/>
      <c r="BB1090" s="53">
        <f>(((AH1090)-(((AP1090/AO1090) + ((AN1090 * 0.03)/AO1090))-AW1090))/AH1090)*100</f>
        <v>-38.66189111747849</v>
      </c>
      <c r="BC1090" s="57">
        <f>(((AI1090)-(((AP1090/AO1090) + ((AN1090 * 0.3)/AO1090))-AX1090))/AI1090)*100</f>
        <v>-197.92362768496417</v>
      </c>
      <c r="BD1090" s="48" t="e">
        <f>(((AJ1090)-(((AP1090/AO1090) + ((AN1090 * 0.03)/AO1090))-AY1090))/AJ1090)*100</f>
        <v>#VALUE!</v>
      </c>
      <c r="BE1090" s="61">
        <f>(((AK1090)-(((AP1090/AO1090) + ((AN1090 * 0.15)/AO1090))-AZ1090))/AK1090)*100</f>
        <v>-117.32189973614776</v>
      </c>
      <c r="BG1090" t="s">
        <v>7413</v>
      </c>
      <c r="BH1090" t="s">
        <v>7414</v>
      </c>
      <c r="BJ1090" t="s">
        <v>7415</v>
      </c>
      <c r="BM1090" t="s">
        <v>7416</v>
      </c>
      <c r="BN1090" t="s">
        <v>7417</v>
      </c>
      <c r="BO1090" t="s">
        <v>36</v>
      </c>
      <c r="BP1090" s="67">
        <f>VLOOKUP(A1090, [1]Sheet1!$A:$B, 1, 0)</f>
        <v>698589</v>
      </c>
      <c r="BT1090" s="68"/>
    </row>
    <row r="1091" spans="1:72" x14ac:dyDescent="0.2">
      <c r="A1091">
        <v>6372809</v>
      </c>
      <c r="B1091" t="s">
        <v>496</v>
      </c>
      <c r="C1091" t="s">
        <v>497</v>
      </c>
      <c r="D1091" t="s">
        <v>33</v>
      </c>
      <c r="E1091" t="s">
        <v>119</v>
      </c>
      <c r="F1091" t="s">
        <v>32</v>
      </c>
      <c r="G1091" t="s">
        <v>26</v>
      </c>
      <c r="I1091" t="s">
        <v>22</v>
      </c>
      <c r="J1091">
        <v>39.840000000000003</v>
      </c>
      <c r="M1091">
        <v>4.5599999999999996</v>
      </c>
      <c r="O1091">
        <v>39.840000000000003</v>
      </c>
      <c r="P1091">
        <v>3.32</v>
      </c>
      <c r="Q1091">
        <v>4.5599999999999996</v>
      </c>
      <c r="T1091" t="s">
        <v>39</v>
      </c>
      <c r="U1091" t="s">
        <v>3735</v>
      </c>
      <c r="V1091" t="s">
        <v>3736</v>
      </c>
      <c r="W1091" s="52" t="s">
        <v>3869</v>
      </c>
      <c r="X1091" s="56" t="s">
        <v>3782</v>
      </c>
      <c r="Z1091" s="60">
        <v>3.99</v>
      </c>
      <c r="AA1091" s="25">
        <v>0.118371428571429</v>
      </c>
      <c r="AC1091" s="19">
        <v>4.1900000000000004</v>
      </c>
      <c r="AD1091" s="19">
        <v>5.19</v>
      </c>
      <c r="AE1091" s="19" t="s">
        <v>3783</v>
      </c>
      <c r="AF1091" s="19" t="s">
        <v>3807</v>
      </c>
      <c r="AH1091" s="31">
        <f t="shared" si="556"/>
        <v>3.4950000000000001</v>
      </c>
      <c r="AI1091" s="31" t="str">
        <f t="shared" si="557"/>
        <v>4.19</v>
      </c>
      <c r="AJ1091" s="31" t="str">
        <f t="shared" si="558"/>
        <v/>
      </c>
      <c r="AK1091" s="31">
        <f t="shared" si="559"/>
        <v>3.99</v>
      </c>
      <c r="AM1091" s="41">
        <v>39.840000000000003</v>
      </c>
      <c r="AN1091" s="41">
        <v>16.38</v>
      </c>
      <c r="AO1091">
        <v>12</v>
      </c>
      <c r="AP1091" s="41">
        <f>(AM1091 * 1.05) - L1091 - Q1091 - K1091</f>
        <v>37.272000000000006</v>
      </c>
      <c r="AQ1091" t="s">
        <v>27</v>
      </c>
      <c r="AR1091" s="41">
        <f>(((AH1091)-((AP1091/AO1091) + ((AN1091 * 0.03)/AO1091)))/AH1091)*100</f>
        <v>9.9585121602288904</v>
      </c>
      <c r="AS1091" s="41">
        <f>(((AI1091)-((AP1091/AO1091) + ((AN1091 * 0.3)/AO1091)))/AI1091)*100</f>
        <v>16.097852028639618</v>
      </c>
      <c r="AT1091" s="41" t="e">
        <f>(((AJ1091)-((AP1091/AO1091) + ((AN1091 * 0.03)/AO1091)))/AJ1091)*100</f>
        <v>#VALUE!</v>
      </c>
      <c r="AU1091" s="41">
        <f>(((AK1091)-((AP1091/AO1091) + ((AN1091 * 0.07)/AO1091)))/AK1091)*100</f>
        <v>19.760651629072683</v>
      </c>
      <c r="BB1091" s="53">
        <f>(((AH1091)-(((AP1091/AO1091) + ((AN1091 * 0.03)/AO1091))-AW1091))/AH1091)*100</f>
        <v>9.9585121602288904</v>
      </c>
      <c r="BC1091" s="57">
        <f>(((AI1091)-(((AP1091/AO1091) + ((AN1091 * 0.3)/AO1091))-AX1091))/AI1091)*100</f>
        <v>16.097852028639618</v>
      </c>
      <c r="BD1091" s="48" t="e">
        <f>(((AJ1091)-(((AP1091/AO1091) + ((AN1091 * 0.03)/AO1091))-AY1091))/AJ1091)*100</f>
        <v>#VALUE!</v>
      </c>
      <c r="BE1091" s="61">
        <f>(((AK1091)-(((AP1091/AO1091) + ((AN1091 * 0.15)/AO1091))-AZ1091))/AK1091)*100</f>
        <v>17.023809523809515</v>
      </c>
      <c r="BG1091" t="s">
        <v>7418</v>
      </c>
      <c r="BH1091" t="s">
        <v>7419</v>
      </c>
      <c r="BJ1091" t="s">
        <v>7420</v>
      </c>
      <c r="BM1091" t="s">
        <v>7421</v>
      </c>
      <c r="BN1091" t="s">
        <v>6782</v>
      </c>
      <c r="BO1091" t="s">
        <v>4169</v>
      </c>
      <c r="BP1091" s="67" t="e">
        <f>VLOOKUP(A1091, [1]Sheet1!$A:$B, 1, 0)</f>
        <v>#N/A</v>
      </c>
      <c r="BT1091" s="68"/>
    </row>
    <row r="1092" spans="1:72" x14ac:dyDescent="0.2">
      <c r="A1092">
        <v>6372817</v>
      </c>
      <c r="B1092" t="s">
        <v>499</v>
      </c>
      <c r="C1092" t="s">
        <v>497</v>
      </c>
      <c r="D1092" t="s">
        <v>33</v>
      </c>
      <c r="E1092" t="s">
        <v>119</v>
      </c>
      <c r="F1092" t="s">
        <v>32</v>
      </c>
      <c r="G1092" t="s">
        <v>26</v>
      </c>
      <c r="J1092">
        <f t="shared" ref="J1092:J1103" si="584">J1091</f>
        <v>39.840000000000003</v>
      </c>
      <c r="M1092">
        <v>4.5599999999999996</v>
      </c>
      <c r="O1092">
        <f t="shared" ref="O1092:O1103" si="585">O1091</f>
        <v>39.840000000000003</v>
      </c>
      <c r="P1092">
        <f t="shared" ref="P1092:P1103" si="586">P1091</f>
        <v>3.32</v>
      </c>
      <c r="Q1092">
        <v>4.5599999999999996</v>
      </c>
      <c r="U1092" t="s">
        <v>3721</v>
      </c>
      <c r="V1092" t="s">
        <v>3721</v>
      </c>
      <c r="W1092" s="52" t="s">
        <v>26</v>
      </c>
      <c r="X1092" s="56" t="s">
        <v>26</v>
      </c>
      <c r="Z1092" s="60" t="s">
        <v>26</v>
      </c>
      <c r="AC1092" s="19" t="s">
        <v>3721</v>
      </c>
      <c r="AD1092" s="19" t="s">
        <v>3721</v>
      </c>
      <c r="AE1092" s="19" t="s">
        <v>3721</v>
      </c>
      <c r="AF1092" s="19" t="s">
        <v>3721</v>
      </c>
      <c r="AH1092" s="31" t="str">
        <f t="shared" ref="AH1092:AH1155" si="587">IF(W1092&lt;&gt;"",(RIGHT(W1092,LEN(W1092)-SEARCH("/",W1092,1)))/U1092,"")</f>
        <v/>
      </c>
      <c r="AI1092" s="31" t="str">
        <f t="shared" ref="AI1092:AI1155" si="588">IF(X1092&lt;&gt;"",X1092,"")</f>
        <v/>
      </c>
      <c r="AJ1092" s="31" t="str">
        <f t="shared" ref="AJ1092:AJ1155" si="589">IF(Y1092&lt;&gt;"",Y1092,"")</f>
        <v/>
      </c>
      <c r="AK1092" s="31" t="str">
        <f t="shared" ref="AK1092:AK1155" si="590">IF(Z1092&lt;&gt;"",Z1092,"")</f>
        <v/>
      </c>
      <c r="BG1092" t="s">
        <v>7422</v>
      </c>
      <c r="BH1092" t="s">
        <v>7423</v>
      </c>
      <c r="BJ1092" t="s">
        <v>7420</v>
      </c>
      <c r="BM1092" t="s">
        <v>7424</v>
      </c>
      <c r="BN1092" t="s">
        <v>6782</v>
      </c>
      <c r="BO1092" t="s">
        <v>4169</v>
      </c>
      <c r="BP1092" s="67" t="e">
        <f>VLOOKUP(A1092, [1]Sheet1!$A:$B, 1, 0)</f>
        <v>#N/A</v>
      </c>
      <c r="BT1092" s="68"/>
    </row>
    <row r="1093" spans="1:72" x14ac:dyDescent="0.2">
      <c r="A1093">
        <v>6372791</v>
      </c>
      <c r="B1093" t="s">
        <v>501</v>
      </c>
      <c r="C1093" t="s">
        <v>497</v>
      </c>
      <c r="D1093" t="s">
        <v>33</v>
      </c>
      <c r="E1093" t="s">
        <v>119</v>
      </c>
      <c r="F1093" t="s">
        <v>32</v>
      </c>
      <c r="G1093" t="s">
        <v>26</v>
      </c>
      <c r="J1093">
        <f t="shared" si="584"/>
        <v>39.840000000000003</v>
      </c>
      <c r="M1093">
        <v>4.5599999999999996</v>
      </c>
      <c r="O1093">
        <f t="shared" si="585"/>
        <v>39.840000000000003</v>
      </c>
      <c r="P1093">
        <f t="shared" si="586"/>
        <v>3.32</v>
      </c>
      <c r="Q1093">
        <v>4.5599999999999996</v>
      </c>
      <c r="U1093" t="s">
        <v>3721</v>
      </c>
      <c r="V1093" t="s">
        <v>3721</v>
      </c>
      <c r="W1093" s="52" t="s">
        <v>26</v>
      </c>
      <c r="X1093" s="56" t="s">
        <v>26</v>
      </c>
      <c r="Z1093" s="60" t="s">
        <v>26</v>
      </c>
      <c r="AC1093" s="19" t="s">
        <v>3721</v>
      </c>
      <c r="AD1093" s="19" t="s">
        <v>3721</v>
      </c>
      <c r="AE1093" s="19" t="s">
        <v>3721</v>
      </c>
      <c r="AF1093" s="19" t="s">
        <v>3721</v>
      </c>
      <c r="AH1093" s="31" t="str">
        <f t="shared" si="587"/>
        <v/>
      </c>
      <c r="AI1093" s="31" t="str">
        <f t="shared" si="588"/>
        <v/>
      </c>
      <c r="AJ1093" s="31" t="str">
        <f t="shared" si="589"/>
        <v/>
      </c>
      <c r="AK1093" s="31" t="str">
        <f t="shared" si="590"/>
        <v/>
      </c>
      <c r="BG1093" t="s">
        <v>7425</v>
      </c>
      <c r="BH1093" t="s">
        <v>7426</v>
      </c>
      <c r="BJ1093" t="s">
        <v>7420</v>
      </c>
      <c r="BM1093" t="s">
        <v>7427</v>
      </c>
      <c r="BN1093" t="s">
        <v>6782</v>
      </c>
      <c r="BO1093" t="s">
        <v>4169</v>
      </c>
      <c r="BP1093" s="67" t="e">
        <f>VLOOKUP(A1093, [1]Sheet1!$A:$B, 1, 0)</f>
        <v>#N/A</v>
      </c>
      <c r="BT1093" s="68"/>
    </row>
    <row r="1094" spans="1:72" x14ac:dyDescent="0.2">
      <c r="A1094">
        <v>6372759</v>
      </c>
      <c r="B1094" t="s">
        <v>503</v>
      </c>
      <c r="C1094" t="s">
        <v>497</v>
      </c>
      <c r="D1094" t="s">
        <v>33</v>
      </c>
      <c r="E1094" t="s">
        <v>119</v>
      </c>
      <c r="F1094" t="s">
        <v>32</v>
      </c>
      <c r="G1094" t="s">
        <v>26</v>
      </c>
      <c r="J1094">
        <f t="shared" si="584"/>
        <v>39.840000000000003</v>
      </c>
      <c r="M1094">
        <v>4.5599999999999996</v>
      </c>
      <c r="O1094">
        <f t="shared" si="585"/>
        <v>39.840000000000003</v>
      </c>
      <c r="P1094">
        <f t="shared" si="586"/>
        <v>3.32</v>
      </c>
      <c r="Q1094">
        <v>4.5599999999999996</v>
      </c>
      <c r="U1094" t="s">
        <v>3721</v>
      </c>
      <c r="V1094" t="s">
        <v>3721</v>
      </c>
      <c r="W1094" s="52" t="s">
        <v>26</v>
      </c>
      <c r="X1094" s="56" t="s">
        <v>26</v>
      </c>
      <c r="Z1094" s="60" t="s">
        <v>26</v>
      </c>
      <c r="AC1094" s="19" t="s">
        <v>3721</v>
      </c>
      <c r="AD1094" s="19" t="s">
        <v>3721</v>
      </c>
      <c r="AE1094" s="19" t="s">
        <v>3721</v>
      </c>
      <c r="AF1094" s="19" t="s">
        <v>3721</v>
      </c>
      <c r="AH1094" s="31" t="str">
        <f t="shared" si="587"/>
        <v/>
      </c>
      <c r="AI1094" s="31" t="str">
        <f t="shared" si="588"/>
        <v/>
      </c>
      <c r="AJ1094" s="31" t="str">
        <f t="shared" si="589"/>
        <v/>
      </c>
      <c r="AK1094" s="31" t="str">
        <f t="shared" si="590"/>
        <v/>
      </c>
      <c r="BG1094" t="s">
        <v>7428</v>
      </c>
      <c r="BH1094" t="s">
        <v>7429</v>
      </c>
      <c r="BJ1094" t="s">
        <v>7420</v>
      </c>
      <c r="BM1094" t="s">
        <v>7430</v>
      </c>
      <c r="BN1094" t="s">
        <v>6782</v>
      </c>
      <c r="BO1094" t="s">
        <v>4169</v>
      </c>
      <c r="BP1094" s="67" t="e">
        <f>VLOOKUP(A1094, [1]Sheet1!$A:$B, 1, 0)</f>
        <v>#N/A</v>
      </c>
      <c r="BT1094" s="68"/>
    </row>
    <row r="1095" spans="1:72" x14ac:dyDescent="0.2">
      <c r="A1095">
        <v>6372775</v>
      </c>
      <c r="B1095" t="s">
        <v>505</v>
      </c>
      <c r="C1095" t="s">
        <v>497</v>
      </c>
      <c r="D1095" t="s">
        <v>33</v>
      </c>
      <c r="E1095" t="s">
        <v>119</v>
      </c>
      <c r="F1095" t="s">
        <v>32</v>
      </c>
      <c r="G1095" t="s">
        <v>26</v>
      </c>
      <c r="J1095">
        <f t="shared" si="584"/>
        <v>39.840000000000003</v>
      </c>
      <c r="M1095">
        <v>4.5599999999999996</v>
      </c>
      <c r="O1095">
        <f t="shared" si="585"/>
        <v>39.840000000000003</v>
      </c>
      <c r="P1095">
        <f t="shared" si="586"/>
        <v>3.32</v>
      </c>
      <c r="Q1095">
        <v>4.5599999999999996</v>
      </c>
      <c r="U1095" t="s">
        <v>3721</v>
      </c>
      <c r="V1095" t="s">
        <v>3721</v>
      </c>
      <c r="W1095" s="52" t="s">
        <v>26</v>
      </c>
      <c r="X1095" s="56" t="s">
        <v>26</v>
      </c>
      <c r="Z1095" s="60" t="s">
        <v>26</v>
      </c>
      <c r="AC1095" s="19" t="s">
        <v>3721</v>
      </c>
      <c r="AD1095" s="19" t="s">
        <v>3721</v>
      </c>
      <c r="AE1095" s="19" t="s">
        <v>3721</v>
      </c>
      <c r="AF1095" s="19" t="s">
        <v>3721</v>
      </c>
      <c r="AH1095" s="31" t="str">
        <f t="shared" si="587"/>
        <v/>
      </c>
      <c r="AI1095" s="31" t="str">
        <f t="shared" si="588"/>
        <v/>
      </c>
      <c r="AJ1095" s="31" t="str">
        <f t="shared" si="589"/>
        <v/>
      </c>
      <c r="AK1095" s="31" t="str">
        <f t="shared" si="590"/>
        <v/>
      </c>
      <c r="BG1095" t="s">
        <v>7431</v>
      </c>
      <c r="BH1095" t="s">
        <v>7432</v>
      </c>
      <c r="BJ1095" t="s">
        <v>7420</v>
      </c>
      <c r="BM1095" t="s">
        <v>7433</v>
      </c>
      <c r="BN1095" t="s">
        <v>6782</v>
      </c>
      <c r="BO1095" t="s">
        <v>4169</v>
      </c>
      <c r="BP1095" s="67" t="e">
        <f>VLOOKUP(A1095, [1]Sheet1!$A:$B, 1, 0)</f>
        <v>#N/A</v>
      </c>
      <c r="BT1095" s="68"/>
    </row>
    <row r="1096" spans="1:72" x14ac:dyDescent="0.2">
      <c r="A1096">
        <v>6372742</v>
      </c>
      <c r="B1096" t="s">
        <v>507</v>
      </c>
      <c r="C1096" t="s">
        <v>497</v>
      </c>
      <c r="D1096" t="s">
        <v>33</v>
      </c>
      <c r="E1096" t="s">
        <v>119</v>
      </c>
      <c r="F1096" t="s">
        <v>32</v>
      </c>
      <c r="G1096" t="s">
        <v>26</v>
      </c>
      <c r="J1096">
        <f t="shared" si="584"/>
        <v>39.840000000000003</v>
      </c>
      <c r="M1096">
        <v>4.5599999999999996</v>
      </c>
      <c r="O1096">
        <f t="shared" si="585"/>
        <v>39.840000000000003</v>
      </c>
      <c r="P1096">
        <f t="shared" si="586"/>
        <v>3.32</v>
      </c>
      <c r="Q1096">
        <v>4.5599999999999996</v>
      </c>
      <c r="U1096" t="s">
        <v>3721</v>
      </c>
      <c r="V1096" t="s">
        <v>3721</v>
      </c>
      <c r="W1096" s="52" t="s">
        <v>26</v>
      </c>
      <c r="X1096" s="56" t="s">
        <v>26</v>
      </c>
      <c r="Z1096" s="60" t="s">
        <v>26</v>
      </c>
      <c r="AC1096" s="19" t="s">
        <v>3721</v>
      </c>
      <c r="AD1096" s="19" t="s">
        <v>3721</v>
      </c>
      <c r="AE1096" s="19" t="s">
        <v>3721</v>
      </c>
      <c r="AF1096" s="19" t="s">
        <v>3721</v>
      </c>
      <c r="AH1096" s="31" t="str">
        <f t="shared" si="587"/>
        <v/>
      </c>
      <c r="AI1096" s="31" t="str">
        <f t="shared" si="588"/>
        <v/>
      </c>
      <c r="AJ1096" s="31" t="str">
        <f t="shared" si="589"/>
        <v/>
      </c>
      <c r="AK1096" s="31" t="str">
        <f t="shared" si="590"/>
        <v/>
      </c>
      <c r="BG1096" t="s">
        <v>7434</v>
      </c>
      <c r="BH1096" t="s">
        <v>7435</v>
      </c>
      <c r="BJ1096" t="s">
        <v>7420</v>
      </c>
      <c r="BM1096" t="s">
        <v>7436</v>
      </c>
      <c r="BN1096" t="s">
        <v>6782</v>
      </c>
      <c r="BO1096" t="s">
        <v>4169</v>
      </c>
      <c r="BP1096" s="67" t="e">
        <f>VLOOKUP(A1096, [1]Sheet1!$A:$B, 1, 0)</f>
        <v>#N/A</v>
      </c>
      <c r="BT1096" s="68"/>
    </row>
    <row r="1097" spans="1:72" x14ac:dyDescent="0.2">
      <c r="A1097">
        <v>6373765</v>
      </c>
      <c r="B1097" t="s">
        <v>509</v>
      </c>
      <c r="C1097" t="s">
        <v>497</v>
      </c>
      <c r="D1097" t="s">
        <v>33</v>
      </c>
      <c r="E1097" t="s">
        <v>119</v>
      </c>
      <c r="F1097" t="s">
        <v>32</v>
      </c>
      <c r="G1097" t="s">
        <v>26</v>
      </c>
      <c r="J1097">
        <f t="shared" si="584"/>
        <v>39.840000000000003</v>
      </c>
      <c r="M1097">
        <v>4.5599999999999996</v>
      </c>
      <c r="O1097">
        <f t="shared" si="585"/>
        <v>39.840000000000003</v>
      </c>
      <c r="P1097">
        <f t="shared" si="586"/>
        <v>3.32</v>
      </c>
      <c r="Q1097">
        <v>4.5599999999999996</v>
      </c>
      <c r="U1097" t="s">
        <v>3721</v>
      </c>
      <c r="V1097" t="s">
        <v>3721</v>
      </c>
      <c r="W1097" s="52" t="s">
        <v>26</v>
      </c>
      <c r="X1097" s="56" t="s">
        <v>26</v>
      </c>
      <c r="Z1097" s="60" t="s">
        <v>26</v>
      </c>
      <c r="AC1097" s="19" t="s">
        <v>3721</v>
      </c>
      <c r="AD1097" s="19" t="s">
        <v>3721</v>
      </c>
      <c r="AE1097" s="19" t="s">
        <v>3721</v>
      </c>
      <c r="AF1097" s="19" t="s">
        <v>3721</v>
      </c>
      <c r="AH1097" s="31" t="str">
        <f t="shared" si="587"/>
        <v/>
      </c>
      <c r="AI1097" s="31" t="str">
        <f t="shared" si="588"/>
        <v/>
      </c>
      <c r="AJ1097" s="31" t="str">
        <f t="shared" si="589"/>
        <v/>
      </c>
      <c r="AK1097" s="31" t="str">
        <f t="shared" si="590"/>
        <v/>
      </c>
      <c r="BG1097" t="s">
        <v>7437</v>
      </c>
      <c r="BH1097" t="s">
        <v>7438</v>
      </c>
      <c r="BJ1097" t="s">
        <v>7420</v>
      </c>
      <c r="BM1097" t="s">
        <v>7439</v>
      </c>
      <c r="BN1097" t="s">
        <v>6782</v>
      </c>
      <c r="BO1097" t="s">
        <v>4169</v>
      </c>
      <c r="BP1097" s="67" t="e">
        <f>VLOOKUP(A1097, [1]Sheet1!$A:$B, 1, 0)</f>
        <v>#N/A</v>
      </c>
      <c r="BT1097" s="68"/>
    </row>
    <row r="1098" spans="1:72" x14ac:dyDescent="0.2">
      <c r="A1098">
        <v>6373070</v>
      </c>
      <c r="B1098" t="s">
        <v>511</v>
      </c>
      <c r="C1098" t="s">
        <v>497</v>
      </c>
      <c r="D1098" t="s">
        <v>33</v>
      </c>
      <c r="E1098" t="s">
        <v>119</v>
      </c>
      <c r="F1098" t="s">
        <v>32</v>
      </c>
      <c r="G1098" t="s">
        <v>26</v>
      </c>
      <c r="J1098">
        <f t="shared" si="584"/>
        <v>39.840000000000003</v>
      </c>
      <c r="M1098">
        <v>4.5599999999999996</v>
      </c>
      <c r="O1098">
        <f t="shared" si="585"/>
        <v>39.840000000000003</v>
      </c>
      <c r="P1098">
        <f t="shared" si="586"/>
        <v>3.32</v>
      </c>
      <c r="Q1098">
        <v>4.5599999999999996</v>
      </c>
      <c r="U1098" t="s">
        <v>3721</v>
      </c>
      <c r="V1098" t="s">
        <v>3721</v>
      </c>
      <c r="W1098" s="52" t="s">
        <v>26</v>
      </c>
      <c r="X1098" s="56" t="s">
        <v>26</v>
      </c>
      <c r="Z1098" s="60" t="s">
        <v>26</v>
      </c>
      <c r="AC1098" s="19" t="s">
        <v>3721</v>
      </c>
      <c r="AD1098" s="19" t="s">
        <v>3721</v>
      </c>
      <c r="AE1098" s="19" t="s">
        <v>3721</v>
      </c>
      <c r="AF1098" s="19" t="s">
        <v>3721</v>
      </c>
      <c r="AH1098" s="31" t="str">
        <f t="shared" si="587"/>
        <v/>
      </c>
      <c r="AI1098" s="31" t="str">
        <f t="shared" si="588"/>
        <v/>
      </c>
      <c r="AJ1098" s="31" t="str">
        <f t="shared" si="589"/>
        <v/>
      </c>
      <c r="AK1098" s="31" t="str">
        <f t="shared" si="590"/>
        <v/>
      </c>
      <c r="BG1098" t="s">
        <v>7440</v>
      </c>
      <c r="BH1098" t="s">
        <v>7441</v>
      </c>
      <c r="BJ1098" t="s">
        <v>7420</v>
      </c>
      <c r="BM1098" t="s">
        <v>7442</v>
      </c>
      <c r="BN1098" t="s">
        <v>6782</v>
      </c>
      <c r="BO1098" t="s">
        <v>4169</v>
      </c>
      <c r="BP1098" s="67" t="e">
        <f>VLOOKUP(A1098, [1]Sheet1!$A:$B, 1, 0)</f>
        <v>#N/A</v>
      </c>
      <c r="BT1098" s="68"/>
    </row>
    <row r="1099" spans="1:72" x14ac:dyDescent="0.2">
      <c r="A1099">
        <v>6373815</v>
      </c>
      <c r="B1099" t="s">
        <v>513</v>
      </c>
      <c r="C1099" t="s">
        <v>497</v>
      </c>
      <c r="D1099" t="s">
        <v>33</v>
      </c>
      <c r="E1099" t="s">
        <v>119</v>
      </c>
      <c r="F1099" t="s">
        <v>32</v>
      </c>
      <c r="G1099" t="s">
        <v>26</v>
      </c>
      <c r="J1099">
        <f t="shared" si="584"/>
        <v>39.840000000000003</v>
      </c>
      <c r="M1099">
        <v>4.5599999999999996</v>
      </c>
      <c r="O1099">
        <f t="shared" si="585"/>
        <v>39.840000000000003</v>
      </c>
      <c r="P1099">
        <f t="shared" si="586"/>
        <v>3.32</v>
      </c>
      <c r="Q1099">
        <v>4.5599999999999996</v>
      </c>
      <c r="U1099" t="s">
        <v>3721</v>
      </c>
      <c r="V1099" t="s">
        <v>3721</v>
      </c>
      <c r="W1099" s="52" t="s">
        <v>26</v>
      </c>
      <c r="X1099" s="56" t="s">
        <v>26</v>
      </c>
      <c r="Z1099" s="60" t="s">
        <v>26</v>
      </c>
      <c r="AC1099" s="19" t="s">
        <v>3721</v>
      </c>
      <c r="AD1099" s="19" t="s">
        <v>3721</v>
      </c>
      <c r="AE1099" s="19" t="s">
        <v>3721</v>
      </c>
      <c r="AF1099" s="19" t="s">
        <v>3721</v>
      </c>
      <c r="AH1099" s="31" t="str">
        <f t="shared" si="587"/>
        <v/>
      </c>
      <c r="AI1099" s="31" t="str">
        <f t="shared" si="588"/>
        <v/>
      </c>
      <c r="AJ1099" s="31" t="str">
        <f t="shared" si="589"/>
        <v/>
      </c>
      <c r="AK1099" s="31" t="str">
        <f t="shared" si="590"/>
        <v/>
      </c>
      <c r="BG1099" t="s">
        <v>7443</v>
      </c>
      <c r="BH1099" t="s">
        <v>7444</v>
      </c>
      <c r="BJ1099" t="s">
        <v>7420</v>
      </c>
      <c r="BM1099" t="s">
        <v>7445</v>
      </c>
      <c r="BN1099" t="s">
        <v>6782</v>
      </c>
      <c r="BO1099" t="s">
        <v>4169</v>
      </c>
      <c r="BP1099" s="67" t="e">
        <f>VLOOKUP(A1099, [1]Sheet1!$A:$B, 1, 0)</f>
        <v>#N/A</v>
      </c>
      <c r="BT1099" s="68"/>
    </row>
    <row r="1100" spans="1:72" x14ac:dyDescent="0.2">
      <c r="A1100">
        <v>6373856</v>
      </c>
      <c r="B1100" t="s">
        <v>515</v>
      </c>
      <c r="C1100" t="s">
        <v>497</v>
      </c>
      <c r="D1100" t="s">
        <v>33</v>
      </c>
      <c r="E1100" t="s">
        <v>119</v>
      </c>
      <c r="F1100" t="s">
        <v>32</v>
      </c>
      <c r="G1100" t="s">
        <v>26</v>
      </c>
      <c r="J1100">
        <f t="shared" si="584"/>
        <v>39.840000000000003</v>
      </c>
      <c r="M1100">
        <v>4.5599999999999996</v>
      </c>
      <c r="O1100">
        <f t="shared" si="585"/>
        <v>39.840000000000003</v>
      </c>
      <c r="P1100">
        <f t="shared" si="586"/>
        <v>3.32</v>
      </c>
      <c r="Q1100">
        <v>4.5599999999999996</v>
      </c>
      <c r="U1100" t="s">
        <v>3721</v>
      </c>
      <c r="V1100" t="s">
        <v>3721</v>
      </c>
      <c r="W1100" s="52" t="s">
        <v>26</v>
      </c>
      <c r="X1100" s="56" t="s">
        <v>26</v>
      </c>
      <c r="Z1100" s="60" t="s">
        <v>26</v>
      </c>
      <c r="AC1100" s="19" t="s">
        <v>3721</v>
      </c>
      <c r="AD1100" s="19" t="s">
        <v>3721</v>
      </c>
      <c r="AE1100" s="19" t="s">
        <v>3721</v>
      </c>
      <c r="AF1100" s="19" t="s">
        <v>3721</v>
      </c>
      <c r="AH1100" s="31" t="str">
        <f t="shared" si="587"/>
        <v/>
      </c>
      <c r="AI1100" s="31" t="str">
        <f t="shared" si="588"/>
        <v/>
      </c>
      <c r="AJ1100" s="31" t="str">
        <f t="shared" si="589"/>
        <v/>
      </c>
      <c r="AK1100" s="31" t="str">
        <f t="shared" si="590"/>
        <v/>
      </c>
      <c r="BG1100" t="s">
        <v>7446</v>
      </c>
      <c r="BH1100" t="s">
        <v>7447</v>
      </c>
      <c r="BJ1100" t="s">
        <v>7420</v>
      </c>
      <c r="BM1100" t="s">
        <v>7448</v>
      </c>
      <c r="BN1100" t="s">
        <v>6782</v>
      </c>
      <c r="BO1100" t="s">
        <v>4169</v>
      </c>
      <c r="BP1100" s="67" t="e">
        <f>VLOOKUP(A1100, [1]Sheet1!$A:$B, 1, 0)</f>
        <v>#N/A</v>
      </c>
      <c r="BT1100" s="68"/>
    </row>
    <row r="1101" spans="1:72" x14ac:dyDescent="0.2">
      <c r="A1101">
        <v>6439350</v>
      </c>
      <c r="B1101" t="s">
        <v>517</v>
      </c>
      <c r="C1101" t="s">
        <v>497</v>
      </c>
      <c r="D1101" t="s">
        <v>33</v>
      </c>
      <c r="E1101" t="s">
        <v>119</v>
      </c>
      <c r="F1101" t="s">
        <v>32</v>
      </c>
      <c r="G1101" t="s">
        <v>26</v>
      </c>
      <c r="J1101">
        <f t="shared" si="584"/>
        <v>39.840000000000003</v>
      </c>
      <c r="M1101">
        <v>4.5599999999999996</v>
      </c>
      <c r="O1101">
        <f t="shared" si="585"/>
        <v>39.840000000000003</v>
      </c>
      <c r="P1101">
        <f t="shared" si="586"/>
        <v>3.32</v>
      </c>
      <c r="Q1101">
        <v>4.5599999999999996</v>
      </c>
      <c r="U1101" t="s">
        <v>3721</v>
      </c>
      <c r="V1101" t="s">
        <v>3721</v>
      </c>
      <c r="W1101" s="52" t="s">
        <v>26</v>
      </c>
      <c r="X1101" s="56" t="s">
        <v>26</v>
      </c>
      <c r="Z1101" s="60" t="s">
        <v>26</v>
      </c>
      <c r="AC1101" s="19" t="s">
        <v>3721</v>
      </c>
      <c r="AD1101" s="19" t="s">
        <v>3721</v>
      </c>
      <c r="AE1101" s="19" t="s">
        <v>3721</v>
      </c>
      <c r="AF1101" s="19" t="s">
        <v>3721</v>
      </c>
      <c r="AH1101" s="31" t="str">
        <f t="shared" si="587"/>
        <v/>
      </c>
      <c r="AI1101" s="31" t="str">
        <f t="shared" si="588"/>
        <v/>
      </c>
      <c r="AJ1101" s="31" t="str">
        <f t="shared" si="589"/>
        <v/>
      </c>
      <c r="AK1101" s="31" t="str">
        <f t="shared" si="590"/>
        <v/>
      </c>
      <c r="BG1101" t="s">
        <v>7449</v>
      </c>
      <c r="BH1101" t="s">
        <v>7450</v>
      </c>
      <c r="BJ1101" t="s">
        <v>7420</v>
      </c>
      <c r="BM1101" t="s">
        <v>7451</v>
      </c>
      <c r="BN1101" t="s">
        <v>6782</v>
      </c>
      <c r="BO1101" t="s">
        <v>4169</v>
      </c>
      <c r="BP1101" s="67" t="e">
        <f>VLOOKUP(A1101, [1]Sheet1!$A:$B, 1, 0)</f>
        <v>#N/A</v>
      </c>
      <c r="BT1101" s="68"/>
    </row>
    <row r="1102" spans="1:72" x14ac:dyDescent="0.2">
      <c r="A1102">
        <v>6468086</v>
      </c>
      <c r="B1102" t="s">
        <v>519</v>
      </c>
      <c r="C1102" t="s">
        <v>497</v>
      </c>
      <c r="D1102" t="s">
        <v>33</v>
      </c>
      <c r="E1102" t="s">
        <v>119</v>
      </c>
      <c r="F1102" t="s">
        <v>32</v>
      </c>
      <c r="G1102" t="s">
        <v>26</v>
      </c>
      <c r="J1102">
        <f t="shared" si="584"/>
        <v>39.840000000000003</v>
      </c>
      <c r="M1102">
        <v>4.5599999999999996</v>
      </c>
      <c r="O1102">
        <f t="shared" si="585"/>
        <v>39.840000000000003</v>
      </c>
      <c r="P1102">
        <f t="shared" si="586"/>
        <v>3.32</v>
      </c>
      <c r="Q1102">
        <v>4.5599999999999996</v>
      </c>
      <c r="U1102" t="s">
        <v>3721</v>
      </c>
      <c r="V1102" t="s">
        <v>3721</v>
      </c>
      <c r="W1102" s="52" t="s">
        <v>26</v>
      </c>
      <c r="X1102" s="56" t="s">
        <v>26</v>
      </c>
      <c r="Z1102" s="60" t="s">
        <v>26</v>
      </c>
      <c r="AC1102" s="19" t="s">
        <v>3721</v>
      </c>
      <c r="AD1102" s="19" t="s">
        <v>3721</v>
      </c>
      <c r="AE1102" s="19" t="s">
        <v>3721</v>
      </c>
      <c r="AF1102" s="19" t="s">
        <v>3721</v>
      </c>
      <c r="AH1102" s="31" t="str">
        <f t="shared" si="587"/>
        <v/>
      </c>
      <c r="AI1102" s="31" t="str">
        <f t="shared" si="588"/>
        <v/>
      </c>
      <c r="AJ1102" s="31" t="str">
        <f t="shared" si="589"/>
        <v/>
      </c>
      <c r="AK1102" s="31" t="str">
        <f t="shared" si="590"/>
        <v/>
      </c>
      <c r="BG1102" t="s">
        <v>7452</v>
      </c>
      <c r="BH1102" t="s">
        <v>7453</v>
      </c>
      <c r="BJ1102" t="s">
        <v>7420</v>
      </c>
      <c r="BM1102" t="s">
        <v>7454</v>
      </c>
      <c r="BN1102" t="s">
        <v>6782</v>
      </c>
      <c r="BO1102" t="s">
        <v>4169</v>
      </c>
      <c r="BP1102" s="67" t="e">
        <f>VLOOKUP(A1102, [1]Sheet1!$A:$B, 1, 0)</f>
        <v>#N/A</v>
      </c>
      <c r="BT1102" s="68"/>
    </row>
    <row r="1103" spans="1:72" x14ac:dyDescent="0.2">
      <c r="A1103">
        <v>6520993</v>
      </c>
      <c r="B1103" t="s">
        <v>521</v>
      </c>
      <c r="C1103" t="s">
        <v>497</v>
      </c>
      <c r="D1103" t="s">
        <v>33</v>
      </c>
      <c r="E1103" t="s">
        <v>119</v>
      </c>
      <c r="F1103" t="s">
        <v>32</v>
      </c>
      <c r="G1103" t="s">
        <v>26</v>
      </c>
      <c r="J1103">
        <f t="shared" si="584"/>
        <v>39.840000000000003</v>
      </c>
      <c r="M1103">
        <v>4.5599999999999996</v>
      </c>
      <c r="O1103">
        <f t="shared" si="585"/>
        <v>39.840000000000003</v>
      </c>
      <c r="P1103">
        <f t="shared" si="586"/>
        <v>3.32</v>
      </c>
      <c r="Q1103">
        <v>4.5599999999999996</v>
      </c>
      <c r="U1103" t="s">
        <v>3721</v>
      </c>
      <c r="V1103" t="s">
        <v>3721</v>
      </c>
      <c r="W1103" s="52" t="s">
        <v>26</v>
      </c>
      <c r="X1103" s="56" t="s">
        <v>26</v>
      </c>
      <c r="Z1103" s="60" t="s">
        <v>26</v>
      </c>
      <c r="AC1103" s="19" t="s">
        <v>3721</v>
      </c>
      <c r="AD1103" s="19" t="s">
        <v>3721</v>
      </c>
      <c r="AE1103" s="19" t="s">
        <v>3721</v>
      </c>
      <c r="AF1103" s="19" t="s">
        <v>3721</v>
      </c>
      <c r="AH1103" s="31" t="str">
        <f t="shared" si="587"/>
        <v/>
      </c>
      <c r="AI1103" s="31" t="str">
        <f t="shared" si="588"/>
        <v/>
      </c>
      <c r="AJ1103" s="31" t="str">
        <f t="shared" si="589"/>
        <v/>
      </c>
      <c r="AK1103" s="31" t="str">
        <f t="shared" si="590"/>
        <v/>
      </c>
      <c r="BG1103" t="s">
        <v>7455</v>
      </c>
      <c r="BH1103" t="s">
        <v>7456</v>
      </c>
      <c r="BJ1103" t="s">
        <v>7420</v>
      </c>
      <c r="BM1103" t="s">
        <v>7457</v>
      </c>
      <c r="BN1103" t="s">
        <v>6782</v>
      </c>
      <c r="BO1103" t="s">
        <v>4169</v>
      </c>
      <c r="BP1103" s="67" t="e">
        <f>VLOOKUP(A1103, [1]Sheet1!$A:$B, 1, 0)</f>
        <v>#N/A</v>
      </c>
      <c r="BT1103" s="68"/>
    </row>
    <row r="1104" spans="1:72" x14ac:dyDescent="0.2">
      <c r="A1104">
        <v>196287</v>
      </c>
      <c r="B1104" t="s">
        <v>3241</v>
      </c>
      <c r="C1104" t="s">
        <v>3242</v>
      </c>
      <c r="D1104" t="s">
        <v>33</v>
      </c>
      <c r="E1104" t="s">
        <v>119</v>
      </c>
      <c r="F1104" t="s">
        <v>32</v>
      </c>
      <c r="G1104" t="s">
        <v>26</v>
      </c>
      <c r="I1104" t="s">
        <v>22</v>
      </c>
      <c r="J1104">
        <v>75.84</v>
      </c>
      <c r="L1104">
        <v>12.48</v>
      </c>
      <c r="O1104">
        <v>63.36</v>
      </c>
      <c r="P1104">
        <v>1.32</v>
      </c>
      <c r="T1104" t="s">
        <v>3243</v>
      </c>
      <c r="U1104" t="s">
        <v>3728</v>
      </c>
      <c r="V1104" t="s">
        <v>3769</v>
      </c>
      <c r="W1104" s="52" t="s">
        <v>3899</v>
      </c>
      <c r="X1104" s="56">
        <v>2.19</v>
      </c>
      <c r="Z1104" s="60" t="s">
        <v>3801</v>
      </c>
      <c r="AA1104" s="25">
        <v>0.16455195783132501</v>
      </c>
      <c r="AC1104" s="19">
        <v>2.19</v>
      </c>
      <c r="AD1104" s="19" t="s">
        <v>3836</v>
      </c>
      <c r="AE1104" s="19">
        <v>2.19</v>
      </c>
      <c r="AF1104" s="19">
        <v>2.19</v>
      </c>
      <c r="AH1104" s="31">
        <f t="shared" si="587"/>
        <v>1.9666666666666668</v>
      </c>
      <c r="AI1104" s="31">
        <f t="shared" si="588"/>
        <v>2.19</v>
      </c>
      <c r="AJ1104" s="31" t="str">
        <f t="shared" si="589"/>
        <v/>
      </c>
      <c r="AK1104" s="31" t="str">
        <f t="shared" si="590"/>
        <v>1.79</v>
      </c>
      <c r="AM1104" s="41">
        <v>75.84</v>
      </c>
      <c r="AN1104" s="41">
        <v>37.36</v>
      </c>
      <c r="AO1104">
        <v>48</v>
      </c>
      <c r="AP1104" s="41">
        <f>(AM1104 * 1.05) - L1104 - Q1104 - K1104</f>
        <v>67.152000000000001</v>
      </c>
      <c r="AQ1104" t="s">
        <v>27</v>
      </c>
      <c r="AR1104" s="41">
        <f>(((AH1104)-((AP1104/AO1104) + ((AN1104 * 0.03)/AO1104)))/AH1104)*100</f>
        <v>27.6771186440678</v>
      </c>
      <c r="AS1104" s="41">
        <f>(((AI1104)-((AP1104/AO1104) + ((AN1104 * 0.3)/AO1104)))/AI1104)*100</f>
        <v>25.456621004566205</v>
      </c>
      <c r="AT1104" s="41" t="e">
        <f>(((AJ1104)-((AP1104/AO1104) + ((AN1104 * 0.03)/AO1104)))/AJ1104)*100</f>
        <v>#VALUE!</v>
      </c>
      <c r="AU1104" s="41">
        <f>(((AK1104)-((AP1104/AO1104) + ((AN1104 * 0.07)/AO1104)))/AK1104)*100</f>
        <v>18.799813780260703</v>
      </c>
      <c r="BB1104" s="53">
        <f>(((AH1104)-(((AP1104/AO1104) + ((AN1104 * 0.03)/AO1104))-AW1104))/AH1104)*100</f>
        <v>27.6771186440678</v>
      </c>
      <c r="BC1104" s="57">
        <f>(((AI1104)-(((AP1104/AO1104) + ((AN1104 * 0.3)/AO1104))-AX1104))/AI1104)*100</f>
        <v>25.456621004566205</v>
      </c>
      <c r="BD1104" s="48" t="e">
        <f>(((AJ1104)-(((AP1104/AO1104) + ((AN1104 * 0.03)/AO1104))-AY1104))/AJ1104)*100</f>
        <v>#VALUE!</v>
      </c>
      <c r="BE1104" s="61">
        <f>(((AK1104)-(((AP1104/AO1104) + ((AN1104 * 0.15)/AO1104))-AZ1104))/AK1104)*100</f>
        <v>15.321229050279337</v>
      </c>
      <c r="BG1104" t="s">
        <v>7458</v>
      </c>
      <c r="BH1104" t="s">
        <v>7459</v>
      </c>
      <c r="BJ1104" t="s">
        <v>7460</v>
      </c>
      <c r="BM1104" t="s">
        <v>7461</v>
      </c>
      <c r="BN1104" t="s">
        <v>5190</v>
      </c>
      <c r="BO1104" t="s">
        <v>4169</v>
      </c>
      <c r="BP1104" s="67" t="e">
        <f>VLOOKUP(A1104, [1]Sheet1!$A:$B, 1, 0)</f>
        <v>#N/A</v>
      </c>
      <c r="BT1104" s="68"/>
    </row>
    <row r="1105" spans="1:72" x14ac:dyDescent="0.2">
      <c r="A1105">
        <v>248823</v>
      </c>
      <c r="B1105" t="s">
        <v>3245</v>
      </c>
      <c r="C1105" t="s">
        <v>3242</v>
      </c>
      <c r="D1105" t="s">
        <v>33</v>
      </c>
      <c r="E1105" t="s">
        <v>119</v>
      </c>
      <c r="F1105" t="s">
        <v>32</v>
      </c>
      <c r="G1105" t="s">
        <v>26</v>
      </c>
      <c r="J1105">
        <f t="shared" ref="J1105:L1107" si="591">J1104</f>
        <v>75.84</v>
      </c>
      <c r="L1105">
        <f t="shared" si="591"/>
        <v>12.48</v>
      </c>
      <c r="O1105">
        <f t="shared" ref="O1105:P1107" si="592">O1104</f>
        <v>63.36</v>
      </c>
      <c r="P1105">
        <f t="shared" si="592"/>
        <v>1.32</v>
      </c>
      <c r="U1105" t="s">
        <v>3721</v>
      </c>
      <c r="V1105" t="s">
        <v>3721</v>
      </c>
      <c r="W1105" s="52" t="s">
        <v>26</v>
      </c>
      <c r="X1105" s="56" t="s">
        <v>26</v>
      </c>
      <c r="Z1105" s="60" t="s">
        <v>26</v>
      </c>
      <c r="AC1105" s="19" t="s">
        <v>3721</v>
      </c>
      <c r="AD1105" s="19" t="s">
        <v>3721</v>
      </c>
      <c r="AE1105" s="19" t="s">
        <v>3721</v>
      </c>
      <c r="AF1105" s="19" t="s">
        <v>3721</v>
      </c>
      <c r="AH1105" s="31" t="str">
        <f t="shared" si="587"/>
        <v/>
      </c>
      <c r="AI1105" s="31" t="str">
        <f t="shared" si="588"/>
        <v/>
      </c>
      <c r="AJ1105" s="31" t="str">
        <f t="shared" si="589"/>
        <v/>
      </c>
      <c r="AK1105" s="31" t="str">
        <f t="shared" si="590"/>
        <v/>
      </c>
      <c r="BG1105" t="s">
        <v>7462</v>
      </c>
      <c r="BH1105" t="s">
        <v>7463</v>
      </c>
      <c r="BJ1105" t="s">
        <v>7460</v>
      </c>
      <c r="BM1105" t="s">
        <v>7464</v>
      </c>
      <c r="BN1105" t="s">
        <v>5190</v>
      </c>
      <c r="BO1105" t="s">
        <v>4169</v>
      </c>
      <c r="BP1105" s="67" t="e">
        <f>VLOOKUP(A1105, [1]Sheet1!$A:$B, 1, 0)</f>
        <v>#N/A</v>
      </c>
      <c r="BT1105" s="68"/>
    </row>
    <row r="1106" spans="1:72" x14ac:dyDescent="0.2">
      <c r="A1106">
        <v>283408</v>
      </c>
      <c r="B1106" t="s">
        <v>3247</v>
      </c>
      <c r="C1106" t="s">
        <v>3242</v>
      </c>
      <c r="D1106" t="s">
        <v>33</v>
      </c>
      <c r="E1106" t="s">
        <v>119</v>
      </c>
      <c r="F1106" t="s">
        <v>32</v>
      </c>
      <c r="G1106" t="s">
        <v>26</v>
      </c>
      <c r="J1106">
        <f t="shared" si="591"/>
        <v>75.84</v>
      </c>
      <c r="L1106">
        <f t="shared" si="591"/>
        <v>12.48</v>
      </c>
      <c r="O1106">
        <f t="shared" si="592"/>
        <v>63.36</v>
      </c>
      <c r="P1106">
        <f t="shared" si="592"/>
        <v>1.32</v>
      </c>
      <c r="U1106" t="s">
        <v>3721</v>
      </c>
      <c r="V1106" t="s">
        <v>3721</v>
      </c>
      <c r="W1106" s="52" t="s">
        <v>26</v>
      </c>
      <c r="X1106" s="56" t="s">
        <v>26</v>
      </c>
      <c r="Z1106" s="60" t="s">
        <v>26</v>
      </c>
      <c r="AC1106" s="19" t="s">
        <v>3721</v>
      </c>
      <c r="AD1106" s="19" t="s">
        <v>3721</v>
      </c>
      <c r="AE1106" s="19" t="s">
        <v>3721</v>
      </c>
      <c r="AF1106" s="19" t="s">
        <v>3721</v>
      </c>
      <c r="AH1106" s="31" t="str">
        <f t="shared" si="587"/>
        <v/>
      </c>
      <c r="AI1106" s="31" t="str">
        <f t="shared" si="588"/>
        <v/>
      </c>
      <c r="AJ1106" s="31" t="str">
        <f t="shared" si="589"/>
        <v/>
      </c>
      <c r="AK1106" s="31" t="str">
        <f t="shared" si="590"/>
        <v/>
      </c>
      <c r="BG1106" t="s">
        <v>7465</v>
      </c>
      <c r="BH1106" t="s">
        <v>7466</v>
      </c>
      <c r="BJ1106" t="s">
        <v>7460</v>
      </c>
      <c r="BM1106" t="s">
        <v>7467</v>
      </c>
      <c r="BN1106" t="s">
        <v>5190</v>
      </c>
      <c r="BO1106" t="s">
        <v>4169</v>
      </c>
      <c r="BP1106" s="67" t="e">
        <f>VLOOKUP(A1106, [1]Sheet1!$A:$B, 1, 0)</f>
        <v>#N/A</v>
      </c>
      <c r="BT1106" s="68"/>
    </row>
    <row r="1107" spans="1:72" x14ac:dyDescent="0.2">
      <c r="A1107">
        <v>283416</v>
      </c>
      <c r="B1107" t="s">
        <v>3249</v>
      </c>
      <c r="C1107" t="s">
        <v>3242</v>
      </c>
      <c r="D1107" t="s">
        <v>33</v>
      </c>
      <c r="E1107" t="s">
        <v>119</v>
      </c>
      <c r="F1107" t="s">
        <v>32</v>
      </c>
      <c r="G1107" t="s">
        <v>26</v>
      </c>
      <c r="J1107">
        <f t="shared" si="591"/>
        <v>75.84</v>
      </c>
      <c r="L1107">
        <f t="shared" si="591"/>
        <v>12.48</v>
      </c>
      <c r="O1107">
        <f t="shared" si="592"/>
        <v>63.36</v>
      </c>
      <c r="P1107">
        <f t="shared" si="592"/>
        <v>1.32</v>
      </c>
      <c r="U1107" t="s">
        <v>3721</v>
      </c>
      <c r="V1107" t="s">
        <v>3721</v>
      </c>
      <c r="W1107" s="52" t="s">
        <v>26</v>
      </c>
      <c r="X1107" s="56" t="s">
        <v>26</v>
      </c>
      <c r="Z1107" s="60" t="s">
        <v>26</v>
      </c>
      <c r="AC1107" s="19" t="s">
        <v>3721</v>
      </c>
      <c r="AD1107" s="19" t="s">
        <v>3721</v>
      </c>
      <c r="AE1107" s="19" t="s">
        <v>3721</v>
      </c>
      <c r="AF1107" s="19" t="s">
        <v>3721</v>
      </c>
      <c r="AH1107" s="31" t="str">
        <f t="shared" si="587"/>
        <v/>
      </c>
      <c r="AI1107" s="31" t="str">
        <f t="shared" si="588"/>
        <v/>
      </c>
      <c r="AJ1107" s="31" t="str">
        <f t="shared" si="589"/>
        <v/>
      </c>
      <c r="AK1107" s="31" t="str">
        <f t="shared" si="590"/>
        <v/>
      </c>
      <c r="BG1107" t="s">
        <v>7468</v>
      </c>
      <c r="BH1107" t="s">
        <v>7469</v>
      </c>
      <c r="BJ1107" t="s">
        <v>7460</v>
      </c>
      <c r="BM1107" t="s">
        <v>7470</v>
      </c>
      <c r="BN1107" t="s">
        <v>5190</v>
      </c>
      <c r="BO1107" t="s">
        <v>4169</v>
      </c>
      <c r="BP1107" s="67" t="e">
        <f>VLOOKUP(A1107, [1]Sheet1!$A:$B, 1, 0)</f>
        <v>#N/A</v>
      </c>
      <c r="BT1107" s="68"/>
    </row>
    <row r="1108" spans="1:72" x14ac:dyDescent="0.2">
      <c r="A1108">
        <v>6520902</v>
      </c>
      <c r="B1108" t="s">
        <v>3252</v>
      </c>
      <c r="C1108" t="s">
        <v>3253</v>
      </c>
      <c r="D1108" t="s">
        <v>33</v>
      </c>
      <c r="E1108" t="s">
        <v>119</v>
      </c>
      <c r="F1108" t="s">
        <v>32</v>
      </c>
      <c r="G1108" t="s">
        <v>26</v>
      </c>
      <c r="I1108" t="s">
        <v>22</v>
      </c>
      <c r="J1108">
        <v>18.96</v>
      </c>
      <c r="L1108">
        <v>3.12</v>
      </c>
      <c r="O1108">
        <v>15.84</v>
      </c>
      <c r="P1108">
        <v>1.32</v>
      </c>
      <c r="T1108" t="s">
        <v>3243</v>
      </c>
      <c r="U1108" t="s">
        <v>3728</v>
      </c>
      <c r="V1108" t="s">
        <v>3769</v>
      </c>
      <c r="W1108" s="52" t="s">
        <v>3899</v>
      </c>
      <c r="X1108" s="56">
        <v>2.19</v>
      </c>
      <c r="Z1108" s="60" t="s">
        <v>3801</v>
      </c>
      <c r="AA1108" s="25">
        <v>0.16447791164658601</v>
      </c>
      <c r="AC1108" s="19">
        <v>2.19</v>
      </c>
      <c r="AD1108" s="19" t="s">
        <v>3836</v>
      </c>
      <c r="AE1108" s="19">
        <v>2.19</v>
      </c>
      <c r="AF1108" s="19">
        <v>2.19</v>
      </c>
      <c r="AH1108" s="31">
        <f t="shared" si="587"/>
        <v>1.9666666666666668</v>
      </c>
      <c r="AI1108" s="31">
        <f t="shared" si="588"/>
        <v>2.19</v>
      </c>
      <c r="AJ1108" s="31" t="str">
        <f t="shared" si="589"/>
        <v/>
      </c>
      <c r="AK1108" s="31" t="str">
        <f t="shared" si="590"/>
        <v>1.79</v>
      </c>
      <c r="AM1108" s="41">
        <v>18.96</v>
      </c>
      <c r="AN1108" s="41">
        <v>9.08</v>
      </c>
      <c r="AO1108">
        <v>12</v>
      </c>
      <c r="AP1108" s="41">
        <f>(AM1108 * 1.05) - L1108 - Q1108 - K1108</f>
        <v>16.788</v>
      </c>
      <c r="AQ1108" t="s">
        <v>27</v>
      </c>
      <c r="AR1108" s="41">
        <f>(((AH1108)-((AP1108/AO1108) + ((AN1108 * 0.03)/AO1108)))/AH1108)*100</f>
        <v>27.710169491525434</v>
      </c>
      <c r="AS1108" s="41">
        <f>(((AI1108)-((AP1108/AO1108) + ((AN1108 * 0.3)/AO1108)))/AI1108)*100</f>
        <v>25.753424657534254</v>
      </c>
      <c r="AT1108" s="41" t="e">
        <f>(((AJ1108)-((AP1108/AO1108) + ((AN1108 * 0.03)/AO1108)))/AJ1108)*100</f>
        <v>#VALUE!</v>
      </c>
      <c r="AU1108" s="41">
        <f>(((AK1108)-((AP1108/AO1108) + ((AN1108 * 0.07)/AO1108)))/AK1108)*100</f>
        <v>18.884543761638735</v>
      </c>
      <c r="BB1108" s="53">
        <f>(((AH1108)-(((AP1108/AO1108) + ((AN1108 * 0.03)/AO1108))-AW1108))/AH1108)*100</f>
        <v>27.710169491525434</v>
      </c>
      <c r="BC1108" s="57">
        <f>(((AI1108)-(((AP1108/AO1108) + ((AN1108 * 0.3)/AO1108))-AX1108))/AI1108)*100</f>
        <v>25.753424657534254</v>
      </c>
      <c r="BD1108" s="48" t="e">
        <f>(((AJ1108)-(((AP1108/AO1108) + ((AN1108 * 0.03)/AO1108))-AY1108))/AJ1108)*100</f>
        <v>#VALUE!</v>
      </c>
      <c r="BE1108" s="61">
        <f>(((AK1108)-(((AP1108/AO1108) + ((AN1108 * 0.15)/AO1108))-AZ1108))/AK1108)*100</f>
        <v>15.50279329608939</v>
      </c>
      <c r="BG1108" t="s">
        <v>7471</v>
      </c>
      <c r="BH1108" t="s">
        <v>7472</v>
      </c>
      <c r="BM1108" t="s">
        <v>7473</v>
      </c>
      <c r="BN1108" t="s">
        <v>5190</v>
      </c>
      <c r="BO1108" t="s">
        <v>4169</v>
      </c>
      <c r="BP1108" s="67" t="e">
        <f>VLOOKUP(A1108, [1]Sheet1!$A:$B, 1, 0)</f>
        <v>#N/A</v>
      </c>
      <c r="BT1108" s="68"/>
    </row>
    <row r="1109" spans="1:72" x14ac:dyDescent="0.2">
      <c r="A1109">
        <v>6520969</v>
      </c>
      <c r="B1109" t="s">
        <v>3255</v>
      </c>
      <c r="C1109" t="s">
        <v>3253</v>
      </c>
      <c r="D1109" t="s">
        <v>33</v>
      </c>
      <c r="E1109" t="s">
        <v>119</v>
      </c>
      <c r="F1109" t="s">
        <v>32</v>
      </c>
      <c r="G1109" t="s">
        <v>26</v>
      </c>
      <c r="J1109">
        <f t="shared" ref="J1109:L1109" si="593">J1108</f>
        <v>18.96</v>
      </c>
      <c r="L1109">
        <f t="shared" si="593"/>
        <v>3.12</v>
      </c>
      <c r="O1109">
        <f t="shared" ref="O1109:P1109" si="594">O1108</f>
        <v>15.84</v>
      </c>
      <c r="P1109">
        <f t="shared" si="594"/>
        <v>1.32</v>
      </c>
      <c r="U1109" t="s">
        <v>3721</v>
      </c>
      <c r="V1109" t="s">
        <v>3721</v>
      </c>
      <c r="W1109" s="52" t="s">
        <v>26</v>
      </c>
      <c r="X1109" s="56" t="s">
        <v>26</v>
      </c>
      <c r="Z1109" s="60" t="s">
        <v>26</v>
      </c>
      <c r="AC1109" s="19" t="s">
        <v>3721</v>
      </c>
      <c r="AD1109" s="19" t="s">
        <v>3721</v>
      </c>
      <c r="AE1109" s="19" t="s">
        <v>3721</v>
      </c>
      <c r="AF1109" s="19" t="s">
        <v>3721</v>
      </c>
      <c r="AH1109" s="31" t="str">
        <f t="shared" si="587"/>
        <v/>
      </c>
      <c r="AI1109" s="31" t="str">
        <f t="shared" si="588"/>
        <v/>
      </c>
      <c r="AJ1109" s="31" t="str">
        <f t="shared" si="589"/>
        <v/>
      </c>
      <c r="AK1109" s="31" t="str">
        <f t="shared" si="590"/>
        <v/>
      </c>
      <c r="BG1109" t="s">
        <v>7474</v>
      </c>
      <c r="BH1109" t="s">
        <v>7475</v>
      </c>
      <c r="BM1109" t="s">
        <v>7476</v>
      </c>
      <c r="BN1109" t="s">
        <v>5190</v>
      </c>
      <c r="BO1109" t="s">
        <v>4169</v>
      </c>
      <c r="BP1109" s="67" t="e">
        <f>VLOOKUP(A1109, [1]Sheet1!$A:$B, 1, 0)</f>
        <v>#N/A</v>
      </c>
      <c r="BT1109" s="68"/>
    </row>
    <row r="1110" spans="1:72" x14ac:dyDescent="0.2">
      <c r="A1110">
        <v>364505</v>
      </c>
      <c r="B1110" t="s">
        <v>549</v>
      </c>
      <c r="C1110" t="s">
        <v>550</v>
      </c>
      <c r="D1110" t="s">
        <v>33</v>
      </c>
      <c r="E1110" t="s">
        <v>119</v>
      </c>
      <c r="F1110" t="s">
        <v>32</v>
      </c>
      <c r="G1110" t="s">
        <v>26</v>
      </c>
      <c r="I1110" t="s">
        <v>22</v>
      </c>
      <c r="J1110">
        <v>49.2</v>
      </c>
      <c r="M1110">
        <v>3.84</v>
      </c>
      <c r="O1110">
        <v>49.2</v>
      </c>
      <c r="P1110">
        <v>2.0499999999999998</v>
      </c>
      <c r="Q1110">
        <v>3.84</v>
      </c>
      <c r="T1110" t="s">
        <v>294</v>
      </c>
      <c r="U1110" t="s">
        <v>3744</v>
      </c>
      <c r="V1110" t="s">
        <v>3740</v>
      </c>
      <c r="W1110" s="52" t="s">
        <v>3900</v>
      </c>
      <c r="X1110" s="56" t="s">
        <v>3803</v>
      </c>
      <c r="Z1110" s="60" t="s">
        <v>3803</v>
      </c>
      <c r="AA1110" s="25">
        <v>0.118603703703704</v>
      </c>
      <c r="AC1110" s="19" t="s">
        <v>3836</v>
      </c>
      <c r="AD1110" s="19">
        <v>2.99</v>
      </c>
      <c r="AE1110" s="19">
        <v>2.99</v>
      </c>
      <c r="AF1110" s="19">
        <v>2.99</v>
      </c>
      <c r="AH1110" s="31">
        <f t="shared" si="587"/>
        <v>2.1974999999999998</v>
      </c>
      <c r="AI1110" s="31" t="str">
        <f t="shared" si="588"/>
        <v>2.49</v>
      </c>
      <c r="AJ1110" s="31" t="str">
        <f t="shared" si="589"/>
        <v/>
      </c>
      <c r="AK1110" s="31" t="str">
        <f t="shared" si="590"/>
        <v>2.49</v>
      </c>
      <c r="AM1110" s="41">
        <v>49.2</v>
      </c>
      <c r="AN1110" s="41">
        <v>19.79</v>
      </c>
      <c r="AO1110">
        <v>24</v>
      </c>
      <c r="AP1110" s="41">
        <f>(AM1110 * 1.05) - L1110 - Q1110 - K1110</f>
        <v>47.820000000000007</v>
      </c>
      <c r="AQ1110" t="s">
        <v>27</v>
      </c>
      <c r="AR1110" s="41">
        <f>(((AH1110)-((AP1110/AO1110) + ((AN1110 * 0.03)/AO1110)))/AH1110)*100</f>
        <v>8.2030716723549286</v>
      </c>
      <c r="AS1110" s="41">
        <f>(((AI1110)-((AP1110/AO1110) + ((AN1110 * 0.3)/AO1110)))/AI1110)*100</f>
        <v>10.045180722891555</v>
      </c>
      <c r="AT1110" s="41" t="e">
        <f>(((AJ1110)-((AP1110/AO1110) + ((AN1110 * 0.03)/AO1110)))/AJ1110)*100</f>
        <v>#VALUE!</v>
      </c>
      <c r="AU1110" s="41">
        <f>(((AK1110)-((AP1110/AO1110) + ((AN1110 * 0.07)/AO1110)))/AK1110)*100</f>
        <v>17.661813922356078</v>
      </c>
      <c r="BB1110" s="53">
        <f>(((AH1110)-(((AP1110/AO1110) + ((AN1110 * 0.03)/AO1110))-AW1110))/AH1110)*100</f>
        <v>8.2030716723549286</v>
      </c>
      <c r="BC1110" s="57">
        <f>(((AI1110)-(((AP1110/AO1110) + ((AN1110 * 0.3)/AO1110))-AX1110))/AI1110)*100</f>
        <v>10.045180722891555</v>
      </c>
      <c r="BD1110" s="48" t="e">
        <f>(((AJ1110)-(((AP1110/AO1110) + ((AN1110 * 0.03)/AO1110))-AY1110))/AJ1110)*100</f>
        <v>#VALUE!</v>
      </c>
      <c r="BE1110" s="61">
        <f>(((AK1110)-(((AP1110/AO1110) + ((AN1110 * 0.15)/AO1110))-AZ1110))/AK1110)*100</f>
        <v>15.012550200803199</v>
      </c>
      <c r="BG1110" t="s">
        <v>7477</v>
      </c>
      <c r="BH1110" t="s">
        <v>7478</v>
      </c>
      <c r="BJ1110" t="s">
        <v>7479</v>
      </c>
      <c r="BM1110" t="s">
        <v>7480</v>
      </c>
      <c r="BN1110" t="s">
        <v>5190</v>
      </c>
      <c r="BO1110" t="s">
        <v>4169</v>
      </c>
      <c r="BP1110" s="67" t="e">
        <f>VLOOKUP(A1110, [1]Sheet1!$A:$B, 1, 0)</f>
        <v>#N/A</v>
      </c>
      <c r="BT1110" s="68"/>
    </row>
    <row r="1111" spans="1:72" x14ac:dyDescent="0.2">
      <c r="A1111">
        <v>364299</v>
      </c>
      <c r="B1111" t="s">
        <v>552</v>
      </c>
      <c r="C1111" t="s">
        <v>550</v>
      </c>
      <c r="D1111" t="s">
        <v>33</v>
      </c>
      <c r="E1111" t="s">
        <v>119</v>
      </c>
      <c r="F1111" t="s">
        <v>32</v>
      </c>
      <c r="G1111" t="s">
        <v>26</v>
      </c>
      <c r="J1111">
        <f t="shared" ref="J1111:J1114" si="595">J1110</f>
        <v>49.2</v>
      </c>
      <c r="M1111">
        <v>3.84</v>
      </c>
      <c r="O1111">
        <f t="shared" ref="O1111:P1114" si="596">O1110</f>
        <v>49.2</v>
      </c>
      <c r="P1111">
        <f t="shared" si="596"/>
        <v>2.0499999999999998</v>
      </c>
      <c r="Q1111">
        <v>3.84</v>
      </c>
      <c r="U1111" t="s">
        <v>3721</v>
      </c>
      <c r="V1111" t="s">
        <v>3721</v>
      </c>
      <c r="W1111" s="52" t="s">
        <v>26</v>
      </c>
      <c r="X1111" s="56" t="s">
        <v>26</v>
      </c>
      <c r="Z1111" s="60" t="s">
        <v>26</v>
      </c>
      <c r="AC1111" s="19" t="s">
        <v>3721</v>
      </c>
      <c r="AD1111" s="19" t="s">
        <v>3721</v>
      </c>
      <c r="AE1111" s="19" t="s">
        <v>3721</v>
      </c>
      <c r="AF1111" s="19" t="s">
        <v>3721</v>
      </c>
      <c r="AH1111" s="31" t="str">
        <f t="shared" si="587"/>
        <v/>
      </c>
      <c r="AI1111" s="31" t="str">
        <f t="shared" si="588"/>
        <v/>
      </c>
      <c r="AJ1111" s="31" t="str">
        <f t="shared" si="589"/>
        <v/>
      </c>
      <c r="AK1111" s="31" t="str">
        <f t="shared" si="590"/>
        <v/>
      </c>
      <c r="BG1111" t="s">
        <v>7481</v>
      </c>
      <c r="BH1111" t="s">
        <v>7482</v>
      </c>
      <c r="BJ1111" t="s">
        <v>7479</v>
      </c>
      <c r="BM1111" t="s">
        <v>7483</v>
      </c>
      <c r="BN1111" t="s">
        <v>5190</v>
      </c>
      <c r="BO1111" t="s">
        <v>4169</v>
      </c>
      <c r="BP1111" s="67" t="e">
        <f>VLOOKUP(A1111, [1]Sheet1!$A:$B, 1, 0)</f>
        <v>#N/A</v>
      </c>
      <c r="BT1111" s="68"/>
    </row>
    <row r="1112" spans="1:72" x14ac:dyDescent="0.2">
      <c r="A1112">
        <v>364364</v>
      </c>
      <c r="B1112" t="s">
        <v>554</v>
      </c>
      <c r="C1112" t="s">
        <v>550</v>
      </c>
      <c r="D1112" t="s">
        <v>33</v>
      </c>
      <c r="E1112" t="s">
        <v>119</v>
      </c>
      <c r="F1112" t="s">
        <v>32</v>
      </c>
      <c r="G1112" t="s">
        <v>26</v>
      </c>
      <c r="J1112">
        <f t="shared" si="595"/>
        <v>49.2</v>
      </c>
      <c r="M1112">
        <v>3.84</v>
      </c>
      <c r="O1112">
        <f t="shared" si="596"/>
        <v>49.2</v>
      </c>
      <c r="P1112">
        <f t="shared" si="596"/>
        <v>2.0499999999999998</v>
      </c>
      <c r="Q1112">
        <v>3.84</v>
      </c>
      <c r="U1112" t="s">
        <v>3721</v>
      </c>
      <c r="V1112" t="s">
        <v>3721</v>
      </c>
      <c r="W1112" s="52" t="s">
        <v>26</v>
      </c>
      <c r="X1112" s="56" t="s">
        <v>26</v>
      </c>
      <c r="Z1112" s="60" t="s">
        <v>26</v>
      </c>
      <c r="AC1112" s="19" t="s">
        <v>3721</v>
      </c>
      <c r="AD1112" s="19" t="s">
        <v>3721</v>
      </c>
      <c r="AE1112" s="19" t="s">
        <v>3721</v>
      </c>
      <c r="AF1112" s="19" t="s">
        <v>3721</v>
      </c>
      <c r="AH1112" s="31" t="str">
        <f t="shared" si="587"/>
        <v/>
      </c>
      <c r="AI1112" s="31" t="str">
        <f t="shared" si="588"/>
        <v/>
      </c>
      <c r="AJ1112" s="31" t="str">
        <f t="shared" si="589"/>
        <v/>
      </c>
      <c r="AK1112" s="31" t="str">
        <f t="shared" si="590"/>
        <v/>
      </c>
      <c r="BG1112" t="s">
        <v>7484</v>
      </c>
      <c r="BH1112" t="s">
        <v>7485</v>
      </c>
      <c r="BJ1112" t="s">
        <v>7479</v>
      </c>
      <c r="BM1112" t="s">
        <v>7486</v>
      </c>
      <c r="BN1112" t="s">
        <v>5190</v>
      </c>
      <c r="BO1112" t="s">
        <v>4169</v>
      </c>
      <c r="BP1112" s="67" t="e">
        <f>VLOOKUP(A1112, [1]Sheet1!$A:$B, 1, 0)</f>
        <v>#N/A</v>
      </c>
      <c r="BT1112" s="68"/>
    </row>
    <row r="1113" spans="1:72" x14ac:dyDescent="0.2">
      <c r="A1113">
        <v>364414</v>
      </c>
      <c r="B1113" t="s">
        <v>556</v>
      </c>
      <c r="C1113" t="s">
        <v>550</v>
      </c>
      <c r="D1113" t="s">
        <v>33</v>
      </c>
      <c r="E1113" t="s">
        <v>119</v>
      </c>
      <c r="F1113" t="s">
        <v>32</v>
      </c>
      <c r="G1113" t="s">
        <v>26</v>
      </c>
      <c r="J1113">
        <f t="shared" si="595"/>
        <v>49.2</v>
      </c>
      <c r="M1113">
        <v>3.84</v>
      </c>
      <c r="O1113">
        <f t="shared" si="596"/>
        <v>49.2</v>
      </c>
      <c r="P1113">
        <f t="shared" si="596"/>
        <v>2.0499999999999998</v>
      </c>
      <c r="Q1113">
        <v>3.84</v>
      </c>
      <c r="U1113" t="s">
        <v>3721</v>
      </c>
      <c r="V1113" t="s">
        <v>3721</v>
      </c>
      <c r="W1113" s="52" t="s">
        <v>26</v>
      </c>
      <c r="X1113" s="56" t="s">
        <v>26</v>
      </c>
      <c r="Z1113" s="60" t="s">
        <v>26</v>
      </c>
      <c r="AC1113" s="19" t="s">
        <v>3721</v>
      </c>
      <c r="AD1113" s="19" t="s">
        <v>3721</v>
      </c>
      <c r="AE1113" s="19" t="s">
        <v>3721</v>
      </c>
      <c r="AF1113" s="19" t="s">
        <v>3721</v>
      </c>
      <c r="AH1113" s="31" t="str">
        <f t="shared" si="587"/>
        <v/>
      </c>
      <c r="AI1113" s="31" t="str">
        <f t="shared" si="588"/>
        <v/>
      </c>
      <c r="AJ1113" s="31" t="str">
        <f t="shared" si="589"/>
        <v/>
      </c>
      <c r="AK1113" s="31" t="str">
        <f t="shared" si="590"/>
        <v/>
      </c>
      <c r="BG1113" t="s">
        <v>7487</v>
      </c>
      <c r="BH1113" t="s">
        <v>7488</v>
      </c>
      <c r="BJ1113" t="s">
        <v>7489</v>
      </c>
      <c r="BM1113" t="s">
        <v>7490</v>
      </c>
      <c r="BN1113" t="s">
        <v>5190</v>
      </c>
      <c r="BO1113" t="s">
        <v>4169</v>
      </c>
      <c r="BP1113" s="67" t="e">
        <f>VLOOKUP(A1113, [1]Sheet1!$A:$B, 1, 0)</f>
        <v>#N/A</v>
      </c>
      <c r="BT1113" s="68"/>
    </row>
    <row r="1114" spans="1:72" x14ac:dyDescent="0.2">
      <c r="A1114">
        <v>450577</v>
      </c>
      <c r="B1114" t="s">
        <v>558</v>
      </c>
      <c r="C1114" t="s">
        <v>550</v>
      </c>
      <c r="D1114" t="s">
        <v>33</v>
      </c>
      <c r="E1114" t="s">
        <v>119</v>
      </c>
      <c r="F1114" t="s">
        <v>32</v>
      </c>
      <c r="G1114" t="s">
        <v>26</v>
      </c>
      <c r="J1114">
        <f t="shared" si="595"/>
        <v>49.2</v>
      </c>
      <c r="M1114">
        <v>3.84</v>
      </c>
      <c r="O1114">
        <f t="shared" si="596"/>
        <v>49.2</v>
      </c>
      <c r="P1114">
        <f t="shared" si="596"/>
        <v>2.0499999999999998</v>
      </c>
      <c r="Q1114">
        <v>3.84</v>
      </c>
      <c r="U1114" t="s">
        <v>3721</v>
      </c>
      <c r="V1114" t="s">
        <v>3721</v>
      </c>
      <c r="W1114" s="52" t="s">
        <v>26</v>
      </c>
      <c r="X1114" s="56" t="s">
        <v>26</v>
      </c>
      <c r="Z1114" s="60" t="s">
        <v>26</v>
      </c>
      <c r="AC1114" s="19" t="s">
        <v>3721</v>
      </c>
      <c r="AD1114" s="19" t="s">
        <v>3721</v>
      </c>
      <c r="AE1114" s="19" t="s">
        <v>3721</v>
      </c>
      <c r="AF1114" s="19" t="s">
        <v>3721</v>
      </c>
      <c r="AH1114" s="31" t="str">
        <f t="shared" si="587"/>
        <v/>
      </c>
      <c r="AI1114" s="31" t="str">
        <f t="shared" si="588"/>
        <v/>
      </c>
      <c r="AJ1114" s="31" t="str">
        <f t="shared" si="589"/>
        <v/>
      </c>
      <c r="AK1114" s="31" t="str">
        <f t="shared" si="590"/>
        <v/>
      </c>
      <c r="BG1114" t="s">
        <v>7491</v>
      </c>
      <c r="BH1114" t="s">
        <v>7492</v>
      </c>
      <c r="BJ1114" t="s">
        <v>7479</v>
      </c>
      <c r="BM1114" t="s">
        <v>7493</v>
      </c>
      <c r="BN1114" t="s">
        <v>5190</v>
      </c>
      <c r="BO1114" t="s">
        <v>4169</v>
      </c>
      <c r="BP1114" s="67" t="e">
        <f>VLOOKUP(A1114, [1]Sheet1!$A:$B, 1, 0)</f>
        <v>#N/A</v>
      </c>
      <c r="BT1114" s="68"/>
    </row>
    <row r="1115" spans="1:72" x14ac:dyDescent="0.2">
      <c r="A1115">
        <v>368498</v>
      </c>
      <c r="B1115" t="s">
        <v>560</v>
      </c>
      <c r="C1115" t="s">
        <v>550</v>
      </c>
      <c r="D1115" t="s">
        <v>33</v>
      </c>
      <c r="E1115" t="s">
        <v>119</v>
      </c>
      <c r="F1115" t="s">
        <v>32</v>
      </c>
      <c r="G1115" t="s">
        <v>26</v>
      </c>
      <c r="I1115" t="s">
        <v>22</v>
      </c>
      <c r="J1115">
        <v>24.6</v>
      </c>
      <c r="M1115">
        <v>1.92</v>
      </c>
      <c r="O1115">
        <v>24.6</v>
      </c>
      <c r="P1115">
        <v>2.0499999999999998</v>
      </c>
      <c r="Q1115">
        <v>1.92</v>
      </c>
      <c r="T1115" t="s">
        <v>294</v>
      </c>
      <c r="U1115" t="s">
        <v>3744</v>
      </c>
      <c r="V1115" t="s">
        <v>3740</v>
      </c>
      <c r="W1115" s="52" t="s">
        <v>3900</v>
      </c>
      <c r="X1115" s="56" t="s">
        <v>3803</v>
      </c>
      <c r="Z1115" s="60" t="s">
        <v>3803</v>
      </c>
      <c r="AA1115" s="25">
        <v>0.118896296296296</v>
      </c>
      <c r="AC1115" s="19" t="s">
        <v>3836</v>
      </c>
      <c r="AD1115" s="19">
        <v>2.99</v>
      </c>
      <c r="AE1115" s="19">
        <v>2.99</v>
      </c>
      <c r="AF1115" s="19">
        <v>2.99</v>
      </c>
      <c r="AH1115" s="31">
        <f t="shared" si="587"/>
        <v>2.1974999999999998</v>
      </c>
      <c r="AI1115" s="31" t="str">
        <f t="shared" si="588"/>
        <v>2.49</v>
      </c>
      <c r="AJ1115" s="31" t="str">
        <f t="shared" si="589"/>
        <v/>
      </c>
      <c r="AK1115" s="31" t="str">
        <f t="shared" si="590"/>
        <v>2.49</v>
      </c>
      <c r="AM1115" s="41">
        <v>24.6</v>
      </c>
      <c r="AN1115" s="41">
        <v>9.14</v>
      </c>
      <c r="AO1115">
        <v>12</v>
      </c>
      <c r="AP1115" s="41">
        <f>(AM1115 * 1.05) - L1115 - Q1115 - K1115</f>
        <v>23.910000000000004</v>
      </c>
      <c r="AQ1115" t="s">
        <v>27</v>
      </c>
      <c r="AR1115" s="41">
        <f>(((AH1115)-((AP1115/AO1115) + ((AN1115 * 0.03)/AO1115)))/AH1115)*100</f>
        <v>8.2889647326507223</v>
      </c>
      <c r="AS1115" s="41">
        <f>(((AI1115)-((AP1115/AO1115) + ((AN1115 * 0.3)/AO1115)))/AI1115)*100</f>
        <v>10.803212851405609</v>
      </c>
      <c r="AT1115" s="41" t="e">
        <f>(((AJ1115)-((AP1115/AO1115) + ((AN1115 * 0.03)/AO1115)))/AJ1115)*100</f>
        <v>#VALUE!</v>
      </c>
      <c r="AU1115" s="41">
        <f>(((AK1115)-((AP1115/AO1115) + ((AN1115 * 0.07)/AO1115)))/AK1115)*100</f>
        <v>17.838688085676029</v>
      </c>
      <c r="BB1115" s="53">
        <f>(((AH1115)-(((AP1115/AO1115) + ((AN1115 * 0.03)/AO1115))-AW1115))/AH1115)*100</f>
        <v>8.2889647326507223</v>
      </c>
      <c r="BC1115" s="57">
        <f>(((AI1115)-(((AP1115/AO1115) + ((AN1115 * 0.3)/AO1115))-AX1115))/AI1115)*100</f>
        <v>10.803212851405609</v>
      </c>
      <c r="BD1115" s="48" t="e">
        <f>(((AJ1115)-(((AP1115/AO1115) + ((AN1115 * 0.03)/AO1115))-AY1115))/AJ1115)*100</f>
        <v>#VALUE!</v>
      </c>
      <c r="BE1115" s="61">
        <f>(((AK1115)-(((AP1115/AO1115) + ((AN1115 * 0.15)/AO1115))-AZ1115))/AK1115)*100</f>
        <v>15.391566265060233</v>
      </c>
      <c r="BG1115" t="s">
        <v>7494</v>
      </c>
      <c r="BH1115" t="s">
        <v>7495</v>
      </c>
      <c r="BJ1115" t="s">
        <v>7479</v>
      </c>
      <c r="BM1115" t="s">
        <v>7496</v>
      </c>
      <c r="BN1115" t="s">
        <v>5190</v>
      </c>
      <c r="BO1115" t="s">
        <v>4169</v>
      </c>
      <c r="BP1115" s="67" t="e">
        <f>VLOOKUP(A1115, [1]Sheet1!$A:$B, 1, 0)</f>
        <v>#N/A</v>
      </c>
      <c r="BT1115" s="68"/>
    </row>
    <row r="1116" spans="1:72" x14ac:dyDescent="0.2">
      <c r="A1116">
        <v>366310</v>
      </c>
      <c r="B1116" t="s">
        <v>562</v>
      </c>
      <c r="C1116" t="s">
        <v>550</v>
      </c>
      <c r="D1116" t="s">
        <v>33</v>
      </c>
      <c r="E1116" t="s">
        <v>119</v>
      </c>
      <c r="F1116" t="s">
        <v>32</v>
      </c>
      <c r="G1116" t="s">
        <v>26</v>
      </c>
      <c r="J1116">
        <f t="shared" ref="J1116:J1131" si="597">J1115</f>
        <v>24.6</v>
      </c>
      <c r="M1116">
        <v>1.92</v>
      </c>
      <c r="O1116">
        <f t="shared" ref="O1116:O1131" si="598">O1115</f>
        <v>24.6</v>
      </c>
      <c r="P1116">
        <f t="shared" ref="P1116:P1131" si="599">P1115</f>
        <v>2.0499999999999998</v>
      </c>
      <c r="Q1116">
        <v>1.92</v>
      </c>
      <c r="U1116" t="s">
        <v>3721</v>
      </c>
      <c r="V1116" t="s">
        <v>3721</v>
      </c>
      <c r="W1116" s="52" t="s">
        <v>26</v>
      </c>
      <c r="X1116" s="56" t="s">
        <v>26</v>
      </c>
      <c r="Z1116" s="60" t="s">
        <v>26</v>
      </c>
      <c r="AC1116" s="19" t="s">
        <v>3721</v>
      </c>
      <c r="AD1116" s="19" t="s">
        <v>3721</v>
      </c>
      <c r="AE1116" s="19" t="s">
        <v>3721</v>
      </c>
      <c r="AF1116" s="19" t="s">
        <v>3721</v>
      </c>
      <c r="AH1116" s="31" t="str">
        <f t="shared" si="587"/>
        <v/>
      </c>
      <c r="AI1116" s="31" t="str">
        <f t="shared" si="588"/>
        <v/>
      </c>
      <c r="AJ1116" s="31" t="str">
        <f t="shared" si="589"/>
        <v/>
      </c>
      <c r="AK1116" s="31" t="str">
        <f t="shared" si="590"/>
        <v/>
      </c>
      <c r="BG1116" t="s">
        <v>7497</v>
      </c>
      <c r="BH1116" t="s">
        <v>7498</v>
      </c>
      <c r="BJ1116" t="s">
        <v>7479</v>
      </c>
      <c r="BM1116" t="s">
        <v>7499</v>
      </c>
      <c r="BN1116" t="s">
        <v>5190</v>
      </c>
      <c r="BO1116" t="s">
        <v>4169</v>
      </c>
      <c r="BP1116" s="67" t="e">
        <f>VLOOKUP(A1116, [1]Sheet1!$A:$B, 1, 0)</f>
        <v>#N/A</v>
      </c>
      <c r="BT1116" s="68"/>
    </row>
    <row r="1117" spans="1:72" x14ac:dyDescent="0.2">
      <c r="A1117">
        <v>366252</v>
      </c>
      <c r="B1117" t="s">
        <v>564</v>
      </c>
      <c r="C1117" t="s">
        <v>550</v>
      </c>
      <c r="D1117" t="s">
        <v>33</v>
      </c>
      <c r="E1117" t="s">
        <v>119</v>
      </c>
      <c r="F1117" t="s">
        <v>32</v>
      </c>
      <c r="G1117" t="s">
        <v>26</v>
      </c>
      <c r="J1117">
        <f t="shared" si="597"/>
        <v>24.6</v>
      </c>
      <c r="M1117">
        <v>1.92</v>
      </c>
      <c r="O1117">
        <f t="shared" si="598"/>
        <v>24.6</v>
      </c>
      <c r="P1117">
        <f t="shared" si="599"/>
        <v>2.0499999999999998</v>
      </c>
      <c r="Q1117">
        <v>1.92</v>
      </c>
      <c r="U1117" t="s">
        <v>3721</v>
      </c>
      <c r="V1117" t="s">
        <v>3721</v>
      </c>
      <c r="W1117" s="52" t="s">
        <v>26</v>
      </c>
      <c r="X1117" s="56" t="s">
        <v>26</v>
      </c>
      <c r="Z1117" s="60" t="s">
        <v>26</v>
      </c>
      <c r="AC1117" s="19" t="s">
        <v>3721</v>
      </c>
      <c r="AD1117" s="19" t="s">
        <v>3721</v>
      </c>
      <c r="AE1117" s="19" t="s">
        <v>3721</v>
      </c>
      <c r="AF1117" s="19" t="s">
        <v>3721</v>
      </c>
      <c r="AH1117" s="31" t="str">
        <f t="shared" si="587"/>
        <v/>
      </c>
      <c r="AI1117" s="31" t="str">
        <f t="shared" si="588"/>
        <v/>
      </c>
      <c r="AJ1117" s="31" t="str">
        <f t="shared" si="589"/>
        <v/>
      </c>
      <c r="AK1117" s="31" t="str">
        <f t="shared" si="590"/>
        <v/>
      </c>
      <c r="BG1117" t="s">
        <v>7500</v>
      </c>
      <c r="BH1117" t="s">
        <v>7501</v>
      </c>
      <c r="BJ1117" t="s">
        <v>7479</v>
      </c>
      <c r="BM1117" t="s">
        <v>7502</v>
      </c>
      <c r="BN1117" t="s">
        <v>5190</v>
      </c>
      <c r="BO1117" t="s">
        <v>4169</v>
      </c>
      <c r="BP1117" s="67" t="e">
        <f>VLOOKUP(A1117, [1]Sheet1!$A:$B, 1, 0)</f>
        <v>#N/A</v>
      </c>
      <c r="BT1117" s="68"/>
    </row>
    <row r="1118" spans="1:72" x14ac:dyDescent="0.2">
      <c r="A1118">
        <v>380089</v>
      </c>
      <c r="B1118" t="s">
        <v>566</v>
      </c>
      <c r="C1118" t="s">
        <v>550</v>
      </c>
      <c r="D1118" t="s">
        <v>33</v>
      </c>
      <c r="E1118" t="s">
        <v>119</v>
      </c>
      <c r="F1118" t="s">
        <v>32</v>
      </c>
      <c r="G1118" t="s">
        <v>26</v>
      </c>
      <c r="J1118">
        <f t="shared" si="597"/>
        <v>24.6</v>
      </c>
      <c r="M1118">
        <v>1.92</v>
      </c>
      <c r="O1118">
        <f t="shared" si="598"/>
        <v>24.6</v>
      </c>
      <c r="P1118">
        <f t="shared" si="599"/>
        <v>2.0499999999999998</v>
      </c>
      <c r="Q1118">
        <v>1.92</v>
      </c>
      <c r="U1118" t="s">
        <v>3721</v>
      </c>
      <c r="V1118" t="s">
        <v>3721</v>
      </c>
      <c r="W1118" s="52" t="s">
        <v>26</v>
      </c>
      <c r="X1118" s="56" t="s">
        <v>26</v>
      </c>
      <c r="Z1118" s="60" t="s">
        <v>26</v>
      </c>
      <c r="AC1118" s="19" t="s">
        <v>3721</v>
      </c>
      <c r="AD1118" s="19" t="s">
        <v>3721</v>
      </c>
      <c r="AE1118" s="19" t="s">
        <v>3721</v>
      </c>
      <c r="AF1118" s="19" t="s">
        <v>3721</v>
      </c>
      <c r="AH1118" s="31" t="str">
        <f t="shared" si="587"/>
        <v/>
      </c>
      <c r="AI1118" s="31" t="str">
        <f t="shared" si="588"/>
        <v/>
      </c>
      <c r="AJ1118" s="31" t="str">
        <f t="shared" si="589"/>
        <v/>
      </c>
      <c r="AK1118" s="31" t="str">
        <f t="shared" si="590"/>
        <v/>
      </c>
      <c r="BG1118" t="s">
        <v>7503</v>
      </c>
      <c r="BH1118" t="s">
        <v>7504</v>
      </c>
      <c r="BJ1118" t="s">
        <v>7479</v>
      </c>
      <c r="BM1118" t="s">
        <v>7505</v>
      </c>
      <c r="BN1118" t="s">
        <v>5190</v>
      </c>
      <c r="BO1118" t="s">
        <v>4169</v>
      </c>
      <c r="BP1118" s="67" t="e">
        <f>VLOOKUP(A1118, [1]Sheet1!$A:$B, 1, 0)</f>
        <v>#N/A</v>
      </c>
      <c r="BT1118" s="68"/>
    </row>
    <row r="1119" spans="1:72" x14ac:dyDescent="0.2">
      <c r="A1119">
        <v>379875</v>
      </c>
      <c r="B1119" t="s">
        <v>568</v>
      </c>
      <c r="C1119" t="s">
        <v>550</v>
      </c>
      <c r="D1119" t="s">
        <v>33</v>
      </c>
      <c r="E1119" t="s">
        <v>119</v>
      </c>
      <c r="F1119" t="s">
        <v>32</v>
      </c>
      <c r="G1119" t="s">
        <v>26</v>
      </c>
      <c r="J1119">
        <f t="shared" si="597"/>
        <v>24.6</v>
      </c>
      <c r="M1119">
        <v>1.92</v>
      </c>
      <c r="O1119">
        <f t="shared" si="598"/>
        <v>24.6</v>
      </c>
      <c r="P1119">
        <f t="shared" si="599"/>
        <v>2.0499999999999998</v>
      </c>
      <c r="Q1119">
        <v>1.92</v>
      </c>
      <c r="U1119" t="s">
        <v>3721</v>
      </c>
      <c r="V1119" t="s">
        <v>3721</v>
      </c>
      <c r="W1119" s="52" t="s">
        <v>26</v>
      </c>
      <c r="X1119" s="56" t="s">
        <v>26</v>
      </c>
      <c r="Z1119" s="60" t="s">
        <v>26</v>
      </c>
      <c r="AC1119" s="19" t="s">
        <v>3721</v>
      </c>
      <c r="AD1119" s="19" t="s">
        <v>3721</v>
      </c>
      <c r="AE1119" s="19" t="s">
        <v>3721</v>
      </c>
      <c r="AF1119" s="19" t="s">
        <v>3721</v>
      </c>
      <c r="AH1119" s="31" t="str">
        <f t="shared" si="587"/>
        <v/>
      </c>
      <c r="AI1119" s="31" t="str">
        <f t="shared" si="588"/>
        <v/>
      </c>
      <c r="AJ1119" s="31" t="str">
        <f t="shared" si="589"/>
        <v/>
      </c>
      <c r="AK1119" s="31" t="str">
        <f t="shared" si="590"/>
        <v/>
      </c>
      <c r="BG1119" t="s">
        <v>7506</v>
      </c>
      <c r="BH1119" t="s">
        <v>7507</v>
      </c>
      <c r="BJ1119" t="s">
        <v>7479</v>
      </c>
      <c r="BM1119" t="s">
        <v>7508</v>
      </c>
      <c r="BN1119" t="s">
        <v>5190</v>
      </c>
      <c r="BO1119" t="s">
        <v>4169</v>
      </c>
      <c r="BP1119" s="67" t="e">
        <f>VLOOKUP(A1119, [1]Sheet1!$A:$B, 1, 0)</f>
        <v>#N/A</v>
      </c>
      <c r="BT1119" s="68"/>
    </row>
    <row r="1120" spans="1:72" x14ac:dyDescent="0.2">
      <c r="A1120">
        <v>366591</v>
      </c>
      <c r="B1120" t="s">
        <v>570</v>
      </c>
      <c r="C1120" t="s">
        <v>571</v>
      </c>
      <c r="D1120" t="s">
        <v>33</v>
      </c>
      <c r="E1120" t="s">
        <v>119</v>
      </c>
      <c r="F1120" t="s">
        <v>32</v>
      </c>
      <c r="G1120" t="s">
        <v>26</v>
      </c>
      <c r="J1120">
        <f t="shared" si="597"/>
        <v>24.6</v>
      </c>
      <c r="M1120">
        <v>1.92</v>
      </c>
      <c r="O1120">
        <f t="shared" si="598"/>
        <v>24.6</v>
      </c>
      <c r="P1120">
        <f t="shared" si="599"/>
        <v>2.0499999999999998</v>
      </c>
      <c r="Q1120">
        <v>1.92</v>
      </c>
      <c r="U1120" t="s">
        <v>3721</v>
      </c>
      <c r="V1120" t="s">
        <v>3721</v>
      </c>
      <c r="W1120" s="52" t="s">
        <v>26</v>
      </c>
      <c r="X1120" s="56" t="s">
        <v>26</v>
      </c>
      <c r="Z1120" s="60" t="s">
        <v>26</v>
      </c>
      <c r="AC1120" s="19" t="s">
        <v>3721</v>
      </c>
      <c r="AD1120" s="19" t="s">
        <v>3721</v>
      </c>
      <c r="AE1120" s="19" t="s">
        <v>3721</v>
      </c>
      <c r="AF1120" s="19" t="s">
        <v>3721</v>
      </c>
      <c r="AH1120" s="31" t="str">
        <f t="shared" si="587"/>
        <v/>
      </c>
      <c r="AI1120" s="31" t="str">
        <f t="shared" si="588"/>
        <v/>
      </c>
      <c r="AJ1120" s="31" t="str">
        <f t="shared" si="589"/>
        <v/>
      </c>
      <c r="AK1120" s="31" t="str">
        <f t="shared" si="590"/>
        <v/>
      </c>
      <c r="BG1120" t="s">
        <v>7509</v>
      </c>
      <c r="BH1120" t="s">
        <v>7510</v>
      </c>
      <c r="BJ1120" t="s">
        <v>7479</v>
      </c>
      <c r="BM1120" t="s">
        <v>7511</v>
      </c>
      <c r="BN1120" t="s">
        <v>5190</v>
      </c>
      <c r="BO1120" t="s">
        <v>4169</v>
      </c>
      <c r="BP1120" s="67" t="e">
        <f>VLOOKUP(A1120, [1]Sheet1!$A:$B, 1, 0)</f>
        <v>#N/A</v>
      </c>
      <c r="BT1120" s="68"/>
    </row>
    <row r="1121" spans="1:72" x14ac:dyDescent="0.2">
      <c r="A1121">
        <v>367300</v>
      </c>
      <c r="B1121" t="s">
        <v>573</v>
      </c>
      <c r="C1121" t="s">
        <v>571</v>
      </c>
      <c r="D1121" t="s">
        <v>33</v>
      </c>
      <c r="E1121" t="s">
        <v>119</v>
      </c>
      <c r="F1121" t="s">
        <v>32</v>
      </c>
      <c r="G1121" t="s">
        <v>26</v>
      </c>
      <c r="J1121">
        <f t="shared" si="597"/>
        <v>24.6</v>
      </c>
      <c r="M1121">
        <v>1.92</v>
      </c>
      <c r="O1121">
        <f t="shared" si="598"/>
        <v>24.6</v>
      </c>
      <c r="P1121">
        <f t="shared" si="599"/>
        <v>2.0499999999999998</v>
      </c>
      <c r="Q1121">
        <v>1.92</v>
      </c>
      <c r="U1121" t="s">
        <v>3721</v>
      </c>
      <c r="V1121" t="s">
        <v>3721</v>
      </c>
      <c r="W1121" s="52" t="s">
        <v>26</v>
      </c>
      <c r="X1121" s="56" t="s">
        <v>26</v>
      </c>
      <c r="Z1121" s="60" t="s">
        <v>26</v>
      </c>
      <c r="AC1121" s="19" t="s">
        <v>3721</v>
      </c>
      <c r="AD1121" s="19" t="s">
        <v>3721</v>
      </c>
      <c r="AE1121" s="19" t="s">
        <v>3721</v>
      </c>
      <c r="AF1121" s="19" t="s">
        <v>3721</v>
      </c>
      <c r="AH1121" s="31" t="str">
        <f t="shared" si="587"/>
        <v/>
      </c>
      <c r="AI1121" s="31" t="str">
        <f t="shared" si="588"/>
        <v/>
      </c>
      <c r="AJ1121" s="31" t="str">
        <f t="shared" si="589"/>
        <v/>
      </c>
      <c r="AK1121" s="31" t="str">
        <f t="shared" si="590"/>
        <v/>
      </c>
      <c r="BG1121" t="s">
        <v>7512</v>
      </c>
      <c r="BH1121" t="s">
        <v>7513</v>
      </c>
      <c r="BJ1121" t="s">
        <v>7479</v>
      </c>
      <c r="BM1121" t="s">
        <v>7514</v>
      </c>
      <c r="BN1121" t="s">
        <v>5190</v>
      </c>
      <c r="BO1121" t="s">
        <v>4169</v>
      </c>
      <c r="BP1121" s="67" t="e">
        <f>VLOOKUP(A1121, [1]Sheet1!$A:$B, 1, 0)</f>
        <v>#N/A</v>
      </c>
      <c r="BT1121" s="68"/>
    </row>
    <row r="1122" spans="1:72" x14ac:dyDescent="0.2">
      <c r="A1122">
        <v>366328</v>
      </c>
      <c r="B1122" t="s">
        <v>575</v>
      </c>
      <c r="C1122" t="s">
        <v>571</v>
      </c>
      <c r="D1122" t="s">
        <v>33</v>
      </c>
      <c r="E1122" t="s">
        <v>119</v>
      </c>
      <c r="F1122" t="s">
        <v>32</v>
      </c>
      <c r="G1122" t="s">
        <v>26</v>
      </c>
      <c r="J1122">
        <f t="shared" si="597"/>
        <v>24.6</v>
      </c>
      <c r="M1122">
        <v>1.92</v>
      </c>
      <c r="O1122">
        <f t="shared" si="598"/>
        <v>24.6</v>
      </c>
      <c r="P1122">
        <f t="shared" si="599"/>
        <v>2.0499999999999998</v>
      </c>
      <c r="Q1122">
        <v>1.92</v>
      </c>
      <c r="U1122" t="s">
        <v>3721</v>
      </c>
      <c r="V1122" t="s">
        <v>3721</v>
      </c>
      <c r="W1122" s="52" t="s">
        <v>26</v>
      </c>
      <c r="X1122" s="56" t="s">
        <v>26</v>
      </c>
      <c r="Z1122" s="60" t="s">
        <v>26</v>
      </c>
      <c r="AC1122" s="19" t="s">
        <v>3721</v>
      </c>
      <c r="AD1122" s="19" t="s">
        <v>3721</v>
      </c>
      <c r="AE1122" s="19" t="s">
        <v>3721</v>
      </c>
      <c r="AF1122" s="19" t="s">
        <v>3721</v>
      </c>
      <c r="AH1122" s="31" t="str">
        <f t="shared" si="587"/>
        <v/>
      </c>
      <c r="AI1122" s="31" t="str">
        <f t="shared" si="588"/>
        <v/>
      </c>
      <c r="AJ1122" s="31" t="str">
        <f t="shared" si="589"/>
        <v/>
      </c>
      <c r="AK1122" s="31" t="str">
        <f t="shared" si="590"/>
        <v/>
      </c>
      <c r="BG1122" t="s">
        <v>7515</v>
      </c>
      <c r="BH1122" t="s">
        <v>7516</v>
      </c>
      <c r="BJ1122" t="s">
        <v>7479</v>
      </c>
      <c r="BM1122" t="s">
        <v>7517</v>
      </c>
      <c r="BN1122" t="s">
        <v>5190</v>
      </c>
      <c r="BO1122" t="s">
        <v>4169</v>
      </c>
      <c r="BP1122" s="67" t="e">
        <f>VLOOKUP(A1122, [1]Sheet1!$A:$B, 1, 0)</f>
        <v>#N/A</v>
      </c>
      <c r="BT1122" s="68"/>
    </row>
    <row r="1123" spans="1:72" x14ac:dyDescent="0.2">
      <c r="A1123">
        <v>366377</v>
      </c>
      <c r="B1123" t="s">
        <v>577</v>
      </c>
      <c r="C1123" t="s">
        <v>571</v>
      </c>
      <c r="D1123" t="s">
        <v>33</v>
      </c>
      <c r="E1123" t="s">
        <v>119</v>
      </c>
      <c r="F1123" t="s">
        <v>32</v>
      </c>
      <c r="G1123" t="s">
        <v>26</v>
      </c>
      <c r="J1123">
        <f t="shared" si="597"/>
        <v>24.6</v>
      </c>
      <c r="M1123">
        <v>1.92</v>
      </c>
      <c r="O1123">
        <f t="shared" si="598"/>
        <v>24.6</v>
      </c>
      <c r="P1123">
        <f t="shared" si="599"/>
        <v>2.0499999999999998</v>
      </c>
      <c r="Q1123">
        <v>1.92</v>
      </c>
      <c r="U1123" t="s">
        <v>3721</v>
      </c>
      <c r="V1123" t="s">
        <v>3721</v>
      </c>
      <c r="W1123" s="52" t="s">
        <v>26</v>
      </c>
      <c r="X1123" s="56" t="s">
        <v>26</v>
      </c>
      <c r="Z1123" s="60" t="s">
        <v>26</v>
      </c>
      <c r="AC1123" s="19" t="s">
        <v>3721</v>
      </c>
      <c r="AD1123" s="19" t="s">
        <v>3721</v>
      </c>
      <c r="AE1123" s="19" t="s">
        <v>3721</v>
      </c>
      <c r="AF1123" s="19" t="s">
        <v>3721</v>
      </c>
      <c r="AH1123" s="31" t="str">
        <f t="shared" si="587"/>
        <v/>
      </c>
      <c r="AI1123" s="31" t="str">
        <f t="shared" si="588"/>
        <v/>
      </c>
      <c r="AJ1123" s="31" t="str">
        <f t="shared" si="589"/>
        <v/>
      </c>
      <c r="AK1123" s="31" t="str">
        <f t="shared" si="590"/>
        <v/>
      </c>
      <c r="BG1123" t="s">
        <v>7518</v>
      </c>
      <c r="BH1123" t="s">
        <v>7519</v>
      </c>
      <c r="BJ1123" t="s">
        <v>7479</v>
      </c>
      <c r="BM1123" t="s">
        <v>7520</v>
      </c>
      <c r="BN1123" t="s">
        <v>5190</v>
      </c>
      <c r="BO1123" t="s">
        <v>4169</v>
      </c>
      <c r="BP1123" s="67" t="e">
        <f>VLOOKUP(A1123, [1]Sheet1!$A:$B, 1, 0)</f>
        <v>#N/A</v>
      </c>
      <c r="BT1123" s="68"/>
    </row>
    <row r="1124" spans="1:72" x14ac:dyDescent="0.2">
      <c r="A1124">
        <v>368381</v>
      </c>
      <c r="B1124" t="s">
        <v>579</v>
      </c>
      <c r="C1124" t="s">
        <v>571</v>
      </c>
      <c r="D1124" t="s">
        <v>33</v>
      </c>
      <c r="E1124" t="s">
        <v>119</v>
      </c>
      <c r="F1124" t="s">
        <v>32</v>
      </c>
      <c r="G1124" t="s">
        <v>26</v>
      </c>
      <c r="J1124">
        <f t="shared" si="597"/>
        <v>24.6</v>
      </c>
      <c r="M1124">
        <v>1.92</v>
      </c>
      <c r="O1124">
        <f t="shared" si="598"/>
        <v>24.6</v>
      </c>
      <c r="P1124">
        <f t="shared" si="599"/>
        <v>2.0499999999999998</v>
      </c>
      <c r="Q1124">
        <v>1.92</v>
      </c>
      <c r="U1124" t="s">
        <v>3721</v>
      </c>
      <c r="V1124" t="s">
        <v>3721</v>
      </c>
      <c r="W1124" s="52" t="s">
        <v>26</v>
      </c>
      <c r="X1124" s="56" t="s">
        <v>26</v>
      </c>
      <c r="Z1124" s="60" t="s">
        <v>26</v>
      </c>
      <c r="AC1124" s="19" t="s">
        <v>3721</v>
      </c>
      <c r="AD1124" s="19" t="s">
        <v>3721</v>
      </c>
      <c r="AE1124" s="19" t="s">
        <v>3721</v>
      </c>
      <c r="AF1124" s="19" t="s">
        <v>3721</v>
      </c>
      <c r="AH1124" s="31" t="str">
        <f t="shared" si="587"/>
        <v/>
      </c>
      <c r="AI1124" s="31" t="str">
        <f t="shared" si="588"/>
        <v/>
      </c>
      <c r="AJ1124" s="31" t="str">
        <f t="shared" si="589"/>
        <v/>
      </c>
      <c r="AK1124" s="31" t="str">
        <f t="shared" si="590"/>
        <v/>
      </c>
      <c r="BG1124" t="s">
        <v>7521</v>
      </c>
      <c r="BH1124" t="s">
        <v>7522</v>
      </c>
      <c r="BJ1124" t="s">
        <v>7479</v>
      </c>
      <c r="BM1124" t="s">
        <v>7523</v>
      </c>
      <c r="BN1124" t="s">
        <v>5190</v>
      </c>
      <c r="BO1124" t="s">
        <v>4169</v>
      </c>
      <c r="BP1124" s="67" t="e">
        <f>VLOOKUP(A1124, [1]Sheet1!$A:$B, 1, 0)</f>
        <v>#N/A</v>
      </c>
      <c r="BT1124" s="68"/>
    </row>
    <row r="1125" spans="1:72" x14ac:dyDescent="0.2">
      <c r="A1125">
        <v>367177</v>
      </c>
      <c r="B1125" t="s">
        <v>581</v>
      </c>
      <c r="C1125" t="s">
        <v>571</v>
      </c>
      <c r="D1125" t="s">
        <v>33</v>
      </c>
      <c r="E1125" t="s">
        <v>119</v>
      </c>
      <c r="F1125" t="s">
        <v>32</v>
      </c>
      <c r="G1125" t="s">
        <v>26</v>
      </c>
      <c r="J1125">
        <f t="shared" si="597"/>
        <v>24.6</v>
      </c>
      <c r="M1125">
        <v>1.92</v>
      </c>
      <c r="O1125">
        <f t="shared" si="598"/>
        <v>24.6</v>
      </c>
      <c r="P1125">
        <f t="shared" si="599"/>
        <v>2.0499999999999998</v>
      </c>
      <c r="Q1125">
        <v>1.92</v>
      </c>
      <c r="U1125" t="s">
        <v>3721</v>
      </c>
      <c r="V1125" t="s">
        <v>3721</v>
      </c>
      <c r="W1125" s="52" t="s">
        <v>26</v>
      </c>
      <c r="X1125" s="56" t="s">
        <v>26</v>
      </c>
      <c r="Z1125" s="60" t="s">
        <v>26</v>
      </c>
      <c r="AC1125" s="19" t="s">
        <v>3721</v>
      </c>
      <c r="AD1125" s="19" t="s">
        <v>3721</v>
      </c>
      <c r="AE1125" s="19" t="s">
        <v>3721</v>
      </c>
      <c r="AF1125" s="19" t="s">
        <v>3721</v>
      </c>
      <c r="AH1125" s="31" t="str">
        <f t="shared" si="587"/>
        <v/>
      </c>
      <c r="AI1125" s="31" t="str">
        <f t="shared" si="588"/>
        <v/>
      </c>
      <c r="AJ1125" s="31" t="str">
        <f t="shared" si="589"/>
        <v/>
      </c>
      <c r="AK1125" s="31" t="str">
        <f t="shared" si="590"/>
        <v/>
      </c>
      <c r="BG1125" t="s">
        <v>7524</v>
      </c>
      <c r="BH1125" t="s">
        <v>7525</v>
      </c>
      <c r="BJ1125" t="s">
        <v>7479</v>
      </c>
      <c r="BM1125" t="s">
        <v>7526</v>
      </c>
      <c r="BN1125" t="s">
        <v>5190</v>
      </c>
      <c r="BO1125" t="s">
        <v>4169</v>
      </c>
      <c r="BP1125" s="67" t="e">
        <f>VLOOKUP(A1125, [1]Sheet1!$A:$B, 1, 0)</f>
        <v>#N/A</v>
      </c>
      <c r="BT1125" s="68"/>
    </row>
    <row r="1126" spans="1:72" x14ac:dyDescent="0.2">
      <c r="A1126">
        <v>366229</v>
      </c>
      <c r="B1126" t="s">
        <v>583</v>
      </c>
      <c r="C1126" t="s">
        <v>571</v>
      </c>
      <c r="D1126" t="s">
        <v>33</v>
      </c>
      <c r="E1126" t="s">
        <v>119</v>
      </c>
      <c r="F1126" t="s">
        <v>32</v>
      </c>
      <c r="G1126" t="s">
        <v>26</v>
      </c>
      <c r="J1126">
        <f t="shared" si="597"/>
        <v>24.6</v>
      </c>
      <c r="M1126">
        <v>1.92</v>
      </c>
      <c r="O1126">
        <f t="shared" si="598"/>
        <v>24.6</v>
      </c>
      <c r="P1126">
        <f t="shared" si="599"/>
        <v>2.0499999999999998</v>
      </c>
      <c r="Q1126">
        <v>1.92</v>
      </c>
      <c r="U1126" t="s">
        <v>3721</v>
      </c>
      <c r="V1126" t="s">
        <v>3721</v>
      </c>
      <c r="W1126" s="52" t="s">
        <v>26</v>
      </c>
      <c r="X1126" s="56" t="s">
        <v>26</v>
      </c>
      <c r="Z1126" s="60" t="s">
        <v>26</v>
      </c>
      <c r="AC1126" s="19" t="s">
        <v>3721</v>
      </c>
      <c r="AD1126" s="19" t="s">
        <v>3721</v>
      </c>
      <c r="AE1126" s="19" t="s">
        <v>3721</v>
      </c>
      <c r="AF1126" s="19" t="s">
        <v>3721</v>
      </c>
      <c r="AH1126" s="31" t="str">
        <f t="shared" si="587"/>
        <v/>
      </c>
      <c r="AI1126" s="31" t="str">
        <f t="shared" si="588"/>
        <v/>
      </c>
      <c r="AJ1126" s="31" t="str">
        <f t="shared" si="589"/>
        <v/>
      </c>
      <c r="AK1126" s="31" t="str">
        <f t="shared" si="590"/>
        <v/>
      </c>
      <c r="BG1126" t="s">
        <v>7527</v>
      </c>
      <c r="BH1126" t="s">
        <v>7528</v>
      </c>
      <c r="BJ1126" t="s">
        <v>7479</v>
      </c>
      <c r="BM1126" t="s">
        <v>7529</v>
      </c>
      <c r="BN1126" t="s">
        <v>5190</v>
      </c>
      <c r="BO1126" t="s">
        <v>4169</v>
      </c>
      <c r="BP1126" s="67" t="e">
        <f>VLOOKUP(A1126, [1]Sheet1!$A:$B, 1, 0)</f>
        <v>#N/A</v>
      </c>
      <c r="BT1126" s="68"/>
    </row>
    <row r="1127" spans="1:72" x14ac:dyDescent="0.2">
      <c r="A1127">
        <v>366161</v>
      </c>
      <c r="B1127" t="s">
        <v>585</v>
      </c>
      <c r="C1127" t="s">
        <v>571</v>
      </c>
      <c r="D1127" t="s">
        <v>33</v>
      </c>
      <c r="E1127" t="s">
        <v>119</v>
      </c>
      <c r="F1127" t="s">
        <v>32</v>
      </c>
      <c r="G1127" t="s">
        <v>26</v>
      </c>
      <c r="J1127">
        <f t="shared" si="597"/>
        <v>24.6</v>
      </c>
      <c r="M1127">
        <v>1.92</v>
      </c>
      <c r="O1127">
        <f t="shared" si="598"/>
        <v>24.6</v>
      </c>
      <c r="P1127">
        <f t="shared" si="599"/>
        <v>2.0499999999999998</v>
      </c>
      <c r="Q1127">
        <v>1.92</v>
      </c>
      <c r="U1127" t="s">
        <v>3721</v>
      </c>
      <c r="V1127" t="s">
        <v>3721</v>
      </c>
      <c r="W1127" s="52" t="s">
        <v>26</v>
      </c>
      <c r="X1127" s="56" t="s">
        <v>26</v>
      </c>
      <c r="Z1127" s="60" t="s">
        <v>26</v>
      </c>
      <c r="AC1127" s="19" t="s">
        <v>3721</v>
      </c>
      <c r="AD1127" s="19" t="s">
        <v>3721</v>
      </c>
      <c r="AE1127" s="19" t="s">
        <v>3721</v>
      </c>
      <c r="AF1127" s="19" t="s">
        <v>3721</v>
      </c>
      <c r="AH1127" s="31" t="str">
        <f t="shared" si="587"/>
        <v/>
      </c>
      <c r="AI1127" s="31" t="str">
        <f t="shared" si="588"/>
        <v/>
      </c>
      <c r="AJ1127" s="31" t="str">
        <f t="shared" si="589"/>
        <v/>
      </c>
      <c r="AK1127" s="31" t="str">
        <f t="shared" si="590"/>
        <v/>
      </c>
      <c r="BG1127" t="s">
        <v>7530</v>
      </c>
      <c r="BH1127" t="s">
        <v>7531</v>
      </c>
      <c r="BJ1127" t="s">
        <v>7489</v>
      </c>
      <c r="BM1127" t="s">
        <v>7532</v>
      </c>
      <c r="BN1127" t="s">
        <v>5190</v>
      </c>
      <c r="BO1127" t="s">
        <v>4169</v>
      </c>
      <c r="BP1127" s="67" t="e">
        <f>VLOOKUP(A1127, [1]Sheet1!$A:$B, 1, 0)</f>
        <v>#N/A</v>
      </c>
      <c r="BT1127" s="68"/>
    </row>
    <row r="1128" spans="1:72" x14ac:dyDescent="0.2">
      <c r="A1128">
        <v>6520985</v>
      </c>
      <c r="B1128" t="s">
        <v>587</v>
      </c>
      <c r="C1128" t="s">
        <v>571</v>
      </c>
      <c r="D1128" t="s">
        <v>33</v>
      </c>
      <c r="E1128" t="s">
        <v>119</v>
      </c>
      <c r="F1128" t="s">
        <v>32</v>
      </c>
      <c r="G1128" t="s">
        <v>26</v>
      </c>
      <c r="J1128">
        <f t="shared" si="597"/>
        <v>24.6</v>
      </c>
      <c r="M1128">
        <v>1.92</v>
      </c>
      <c r="O1128">
        <f t="shared" si="598"/>
        <v>24.6</v>
      </c>
      <c r="P1128">
        <f t="shared" si="599"/>
        <v>2.0499999999999998</v>
      </c>
      <c r="Q1128">
        <v>1.92</v>
      </c>
      <c r="U1128" t="s">
        <v>3721</v>
      </c>
      <c r="V1128" t="s">
        <v>3721</v>
      </c>
      <c r="W1128" s="52" t="s">
        <v>26</v>
      </c>
      <c r="X1128" s="56" t="s">
        <v>26</v>
      </c>
      <c r="Z1128" s="60" t="s">
        <v>26</v>
      </c>
      <c r="AC1128" s="19" t="s">
        <v>3721</v>
      </c>
      <c r="AD1128" s="19" t="s">
        <v>3721</v>
      </c>
      <c r="AE1128" s="19" t="s">
        <v>3721</v>
      </c>
      <c r="AF1128" s="19" t="s">
        <v>3721</v>
      </c>
      <c r="AH1128" s="31" t="str">
        <f t="shared" si="587"/>
        <v/>
      </c>
      <c r="AI1128" s="31" t="str">
        <f t="shared" si="588"/>
        <v/>
      </c>
      <c r="AJ1128" s="31" t="str">
        <f t="shared" si="589"/>
        <v/>
      </c>
      <c r="AK1128" s="31" t="str">
        <f t="shared" si="590"/>
        <v/>
      </c>
      <c r="BG1128" t="s">
        <v>7533</v>
      </c>
      <c r="BH1128" t="s">
        <v>7534</v>
      </c>
      <c r="BM1128" t="s">
        <v>7535</v>
      </c>
      <c r="BN1128" t="s">
        <v>5190</v>
      </c>
      <c r="BO1128" t="s">
        <v>4169</v>
      </c>
      <c r="BP1128" s="67" t="e">
        <f>VLOOKUP(A1128, [1]Sheet1!$A:$B, 1, 0)</f>
        <v>#N/A</v>
      </c>
      <c r="BT1128" s="68"/>
    </row>
    <row r="1129" spans="1:72" x14ac:dyDescent="0.2">
      <c r="A1129">
        <v>6520977</v>
      </c>
      <c r="B1129" t="s">
        <v>589</v>
      </c>
      <c r="C1129" t="s">
        <v>571</v>
      </c>
      <c r="D1129" t="s">
        <v>33</v>
      </c>
      <c r="E1129" t="s">
        <v>119</v>
      </c>
      <c r="F1129" t="s">
        <v>32</v>
      </c>
      <c r="G1129" t="s">
        <v>26</v>
      </c>
      <c r="J1129">
        <f t="shared" si="597"/>
        <v>24.6</v>
      </c>
      <c r="M1129">
        <v>1.92</v>
      </c>
      <c r="O1129">
        <f t="shared" si="598"/>
        <v>24.6</v>
      </c>
      <c r="P1129">
        <f t="shared" si="599"/>
        <v>2.0499999999999998</v>
      </c>
      <c r="Q1129">
        <v>1.92</v>
      </c>
      <c r="U1129" t="s">
        <v>3721</v>
      </c>
      <c r="V1129" t="s">
        <v>3721</v>
      </c>
      <c r="W1129" s="52" t="s">
        <v>26</v>
      </c>
      <c r="X1129" s="56" t="s">
        <v>26</v>
      </c>
      <c r="Z1129" s="60" t="s">
        <v>26</v>
      </c>
      <c r="AC1129" s="19" t="s">
        <v>3721</v>
      </c>
      <c r="AD1129" s="19" t="s">
        <v>3721</v>
      </c>
      <c r="AE1129" s="19" t="s">
        <v>3721</v>
      </c>
      <c r="AF1129" s="19" t="s">
        <v>3721</v>
      </c>
      <c r="AH1129" s="31" t="str">
        <f t="shared" si="587"/>
        <v/>
      </c>
      <c r="AI1129" s="31" t="str">
        <f t="shared" si="588"/>
        <v/>
      </c>
      <c r="AJ1129" s="31" t="str">
        <f t="shared" si="589"/>
        <v/>
      </c>
      <c r="AK1129" s="31" t="str">
        <f t="shared" si="590"/>
        <v/>
      </c>
      <c r="BG1129" t="s">
        <v>7536</v>
      </c>
      <c r="BH1129" t="s">
        <v>7537</v>
      </c>
      <c r="BM1129" t="s">
        <v>7538</v>
      </c>
      <c r="BN1129" t="s">
        <v>5190</v>
      </c>
      <c r="BO1129" t="s">
        <v>4169</v>
      </c>
      <c r="BP1129" s="67" t="e">
        <f>VLOOKUP(A1129, [1]Sheet1!$A:$B, 1, 0)</f>
        <v>#N/A</v>
      </c>
      <c r="BT1129" s="68"/>
    </row>
    <row r="1130" spans="1:72" x14ac:dyDescent="0.2">
      <c r="A1130">
        <v>680249</v>
      </c>
      <c r="B1130" t="s">
        <v>591</v>
      </c>
      <c r="C1130" t="s">
        <v>592</v>
      </c>
      <c r="D1130" t="s">
        <v>33</v>
      </c>
      <c r="E1130" t="s">
        <v>119</v>
      </c>
      <c r="F1130" t="s">
        <v>32</v>
      </c>
      <c r="G1130" t="s">
        <v>26</v>
      </c>
      <c r="J1130">
        <f t="shared" si="597"/>
        <v>24.6</v>
      </c>
      <c r="M1130">
        <v>1.92</v>
      </c>
      <c r="O1130">
        <f t="shared" si="598"/>
        <v>24.6</v>
      </c>
      <c r="P1130">
        <f t="shared" si="599"/>
        <v>2.0499999999999998</v>
      </c>
      <c r="Q1130">
        <v>1.92</v>
      </c>
      <c r="U1130" t="s">
        <v>3721</v>
      </c>
      <c r="V1130" t="s">
        <v>3721</v>
      </c>
      <c r="W1130" s="52" t="s">
        <v>26</v>
      </c>
      <c r="X1130" s="56" t="s">
        <v>26</v>
      </c>
      <c r="Z1130" s="60" t="s">
        <v>26</v>
      </c>
      <c r="AC1130" s="19" t="s">
        <v>3721</v>
      </c>
      <c r="AD1130" s="19" t="s">
        <v>3721</v>
      </c>
      <c r="AE1130" s="19" t="s">
        <v>3721</v>
      </c>
      <c r="AF1130" s="19" t="s">
        <v>3721</v>
      </c>
      <c r="AH1130" s="31" t="str">
        <f t="shared" si="587"/>
        <v/>
      </c>
      <c r="AI1130" s="31" t="str">
        <f t="shared" si="588"/>
        <v/>
      </c>
      <c r="AJ1130" s="31" t="str">
        <f t="shared" si="589"/>
        <v/>
      </c>
      <c r="AK1130" s="31" t="str">
        <f t="shared" si="590"/>
        <v/>
      </c>
      <c r="BG1130" t="s">
        <v>7539</v>
      </c>
      <c r="BH1130" t="s">
        <v>7540</v>
      </c>
      <c r="BJ1130" t="s">
        <v>7479</v>
      </c>
      <c r="BM1130" t="s">
        <v>7541</v>
      </c>
      <c r="BN1130" t="s">
        <v>5190</v>
      </c>
      <c r="BO1130" t="s">
        <v>4169</v>
      </c>
      <c r="BP1130" s="67" t="e">
        <f>VLOOKUP(A1130, [1]Sheet1!$A:$B, 1, 0)</f>
        <v>#N/A</v>
      </c>
      <c r="BT1130" s="68"/>
    </row>
    <row r="1131" spans="1:72" x14ac:dyDescent="0.2">
      <c r="A1131">
        <v>680280</v>
      </c>
      <c r="B1131" t="s">
        <v>594</v>
      </c>
      <c r="C1131" t="s">
        <v>592</v>
      </c>
      <c r="D1131" t="s">
        <v>33</v>
      </c>
      <c r="E1131" t="s">
        <v>119</v>
      </c>
      <c r="F1131" t="s">
        <v>32</v>
      </c>
      <c r="G1131" t="s">
        <v>26</v>
      </c>
      <c r="J1131">
        <f t="shared" si="597"/>
        <v>24.6</v>
      </c>
      <c r="M1131">
        <v>1.92</v>
      </c>
      <c r="O1131">
        <f t="shared" si="598"/>
        <v>24.6</v>
      </c>
      <c r="P1131">
        <f t="shared" si="599"/>
        <v>2.0499999999999998</v>
      </c>
      <c r="Q1131">
        <v>1.92</v>
      </c>
      <c r="U1131" t="s">
        <v>3721</v>
      </c>
      <c r="V1131" t="s">
        <v>3721</v>
      </c>
      <c r="W1131" s="52" t="s">
        <v>26</v>
      </c>
      <c r="X1131" s="56" t="s">
        <v>26</v>
      </c>
      <c r="Z1131" s="60" t="s">
        <v>26</v>
      </c>
      <c r="AC1131" s="19" t="s">
        <v>3721</v>
      </c>
      <c r="AD1131" s="19" t="s">
        <v>3721</v>
      </c>
      <c r="AE1131" s="19" t="s">
        <v>3721</v>
      </c>
      <c r="AF1131" s="19" t="s">
        <v>3721</v>
      </c>
      <c r="AH1131" s="31" t="str">
        <f t="shared" si="587"/>
        <v/>
      </c>
      <c r="AI1131" s="31" t="str">
        <f t="shared" si="588"/>
        <v/>
      </c>
      <c r="AJ1131" s="31" t="str">
        <f t="shared" si="589"/>
        <v/>
      </c>
      <c r="AK1131" s="31" t="str">
        <f t="shared" si="590"/>
        <v/>
      </c>
      <c r="BG1131" t="s">
        <v>7542</v>
      </c>
      <c r="BH1131" t="s">
        <v>7543</v>
      </c>
      <c r="BJ1131" t="s">
        <v>7479</v>
      </c>
      <c r="BM1131" t="s">
        <v>7544</v>
      </c>
      <c r="BN1131" t="s">
        <v>5190</v>
      </c>
      <c r="BO1131" t="s">
        <v>4169</v>
      </c>
      <c r="BP1131" s="67" t="e">
        <f>VLOOKUP(A1131, [1]Sheet1!$A:$B, 1, 0)</f>
        <v>#N/A</v>
      </c>
      <c r="BT1131" s="68"/>
    </row>
    <row r="1132" spans="1:72" x14ac:dyDescent="0.2">
      <c r="A1132">
        <v>365320</v>
      </c>
      <c r="B1132" t="s">
        <v>523</v>
      </c>
      <c r="C1132" t="s">
        <v>524</v>
      </c>
      <c r="D1132" t="s">
        <v>33</v>
      </c>
      <c r="E1132" t="s">
        <v>119</v>
      </c>
      <c r="F1132" t="s">
        <v>32</v>
      </c>
      <c r="G1132" t="s">
        <v>26</v>
      </c>
      <c r="I1132" t="s">
        <v>22</v>
      </c>
      <c r="J1132">
        <v>30.12</v>
      </c>
      <c r="M1132">
        <v>7.44</v>
      </c>
      <c r="O1132">
        <v>30.12</v>
      </c>
      <c r="P1132">
        <v>2.5099999999999998</v>
      </c>
      <c r="Q1132">
        <v>7.44</v>
      </c>
      <c r="T1132" t="s">
        <v>294</v>
      </c>
      <c r="U1132" t="s">
        <v>3744</v>
      </c>
      <c r="V1132" t="s">
        <v>3740</v>
      </c>
      <c r="W1132" s="52" t="s">
        <v>3900</v>
      </c>
      <c r="X1132" s="56" t="s">
        <v>3803</v>
      </c>
      <c r="Z1132" s="60" t="s">
        <v>3803</v>
      </c>
      <c r="AA1132" s="25">
        <v>0.112944444444444</v>
      </c>
      <c r="AC1132" s="19" t="s">
        <v>3836</v>
      </c>
      <c r="AD1132" s="19">
        <v>2.99</v>
      </c>
      <c r="AE1132" s="19">
        <v>2.99</v>
      </c>
      <c r="AF1132" s="19">
        <v>2.99</v>
      </c>
      <c r="AH1132" s="31">
        <f t="shared" si="587"/>
        <v>2.1974999999999998</v>
      </c>
      <c r="AI1132" s="31" t="str">
        <f t="shared" si="588"/>
        <v>2.49</v>
      </c>
      <c r="AJ1132" s="31" t="str">
        <f t="shared" si="589"/>
        <v/>
      </c>
      <c r="AK1132" s="31" t="str">
        <f t="shared" si="590"/>
        <v>2.49</v>
      </c>
      <c r="AM1132" s="41">
        <v>30.12</v>
      </c>
      <c r="AN1132" s="41">
        <v>25.48</v>
      </c>
      <c r="AO1132">
        <v>12</v>
      </c>
      <c r="AP1132" s="41">
        <f>(AM1132 * 1.05) - L1132 - Q1132 - K1132</f>
        <v>24.186</v>
      </c>
      <c r="AQ1132" t="s">
        <v>27</v>
      </c>
      <c r="AR1132" s="41">
        <f>(((AH1132)-((AP1132/AO1132) + ((AN1132 * 0.03)/AO1132)))/AH1132)*100</f>
        <v>5.3833902161547247</v>
      </c>
      <c r="AS1132" s="41">
        <f>(((AI1132)-((AP1132/AO1132) + ((AN1132 * 0.3)/AO1132)))/AI1132)*100</f>
        <v>-6.526104417670668</v>
      </c>
      <c r="AT1132" s="41" t="e">
        <f>(((AJ1132)-((AP1132/AO1132) + ((AN1132 * 0.03)/AO1132)))/AJ1132)*100</f>
        <v>#VALUE!</v>
      </c>
      <c r="AU1132" s="41">
        <f>(((AK1132)-((AP1132/AO1132) + ((AN1132 * 0.07)/AO1132)))/AK1132)*100</f>
        <v>13.087014725568963</v>
      </c>
      <c r="AX1132" s="41"/>
      <c r="BB1132" s="53">
        <f>(((AH1132)-(((AP1132/AO1132) + ((AN1132 * 0.03)/AO1132))-AW1132))/AH1132)*100</f>
        <v>5.3833902161547247</v>
      </c>
      <c r="BC1132" s="57">
        <f>(((AI1132)-(((AP1132/AO1132) + ((AN1132 * 0.3)/AO1132))-AX1132))/AI1132)*100</f>
        <v>-6.526104417670668</v>
      </c>
      <c r="BD1132" s="48" t="e">
        <f>(((AJ1132)-(((AP1132/AO1132) + ((AN1132 * 0.03)/AO1132))-AY1132))/AJ1132)*100</f>
        <v>#VALUE!</v>
      </c>
      <c r="BE1132" s="61">
        <f>(((AK1132)-(((AP1132/AO1132) + ((AN1132 * 0.15)/AO1132))-AZ1132))/AK1132)*100</f>
        <v>6.2650602409638783</v>
      </c>
      <c r="BG1132" t="s">
        <v>7545</v>
      </c>
      <c r="BH1132" t="s">
        <v>7546</v>
      </c>
      <c r="BJ1132" t="s">
        <v>7547</v>
      </c>
      <c r="BM1132" t="s">
        <v>7548</v>
      </c>
      <c r="BN1132" t="s">
        <v>4464</v>
      </c>
      <c r="BO1132" t="s">
        <v>4169</v>
      </c>
      <c r="BP1132" s="67">
        <f>VLOOKUP(A1132, [1]Sheet1!$A:$B, 1, 0)</f>
        <v>365320</v>
      </c>
      <c r="BT1132" s="68"/>
    </row>
    <row r="1133" spans="1:72" x14ac:dyDescent="0.2">
      <c r="A1133">
        <v>871301</v>
      </c>
      <c r="B1133" t="s">
        <v>526</v>
      </c>
      <c r="C1133" t="s">
        <v>524</v>
      </c>
      <c r="D1133" t="s">
        <v>33</v>
      </c>
      <c r="E1133" t="s">
        <v>119</v>
      </c>
      <c r="F1133" t="s">
        <v>32</v>
      </c>
      <c r="G1133" t="s">
        <v>26</v>
      </c>
      <c r="J1133">
        <f t="shared" ref="J1133:J1138" si="600">J1132</f>
        <v>30.12</v>
      </c>
      <c r="M1133">
        <v>7.44</v>
      </c>
      <c r="O1133">
        <f t="shared" ref="O1133:P1138" si="601">O1132</f>
        <v>30.12</v>
      </c>
      <c r="P1133">
        <f t="shared" si="601"/>
        <v>2.5099999999999998</v>
      </c>
      <c r="Q1133">
        <v>7.44</v>
      </c>
      <c r="U1133" t="s">
        <v>3721</v>
      </c>
      <c r="V1133" t="s">
        <v>3721</v>
      </c>
      <c r="W1133" s="52" t="s">
        <v>26</v>
      </c>
      <c r="X1133" s="56" t="s">
        <v>26</v>
      </c>
      <c r="Z1133" s="60" t="s">
        <v>26</v>
      </c>
      <c r="AC1133" s="19" t="s">
        <v>3721</v>
      </c>
      <c r="AD1133" s="19" t="s">
        <v>3721</v>
      </c>
      <c r="AE1133" s="19" t="s">
        <v>3721</v>
      </c>
      <c r="AF1133" s="19" t="s">
        <v>3721</v>
      </c>
      <c r="AH1133" s="31" t="str">
        <f t="shared" si="587"/>
        <v/>
      </c>
      <c r="AI1133" s="31" t="str">
        <f t="shared" si="588"/>
        <v/>
      </c>
      <c r="AJ1133" s="31" t="str">
        <f t="shared" si="589"/>
        <v/>
      </c>
      <c r="AK1133" s="31" t="str">
        <f t="shared" si="590"/>
        <v/>
      </c>
      <c r="BG1133" t="s">
        <v>7549</v>
      </c>
      <c r="BH1133" t="s">
        <v>7550</v>
      </c>
      <c r="BJ1133" t="s">
        <v>7547</v>
      </c>
      <c r="BM1133" t="s">
        <v>7551</v>
      </c>
      <c r="BN1133" t="s">
        <v>4464</v>
      </c>
      <c r="BO1133" t="s">
        <v>4169</v>
      </c>
      <c r="BP1133" s="67">
        <f>VLOOKUP(A1133, [1]Sheet1!$A:$B, 1, 0)</f>
        <v>871301</v>
      </c>
      <c r="BT1133" s="68"/>
    </row>
    <row r="1134" spans="1:72" x14ac:dyDescent="0.2">
      <c r="A1134">
        <v>224584</v>
      </c>
      <c r="B1134" t="s">
        <v>528</v>
      </c>
      <c r="C1134" t="s">
        <v>524</v>
      </c>
      <c r="D1134" t="s">
        <v>33</v>
      </c>
      <c r="E1134" t="s">
        <v>119</v>
      </c>
      <c r="F1134" t="s">
        <v>32</v>
      </c>
      <c r="G1134" t="s">
        <v>26</v>
      </c>
      <c r="J1134">
        <f t="shared" si="600"/>
        <v>30.12</v>
      </c>
      <c r="M1134">
        <v>7.44</v>
      </c>
      <c r="O1134">
        <f t="shared" si="601"/>
        <v>30.12</v>
      </c>
      <c r="P1134">
        <f t="shared" si="601"/>
        <v>2.5099999999999998</v>
      </c>
      <c r="Q1134">
        <v>7.44</v>
      </c>
      <c r="U1134" t="s">
        <v>3721</v>
      </c>
      <c r="V1134" t="s">
        <v>3721</v>
      </c>
      <c r="W1134" s="52" t="s">
        <v>26</v>
      </c>
      <c r="X1134" s="56" t="s">
        <v>26</v>
      </c>
      <c r="Z1134" s="60" t="s">
        <v>26</v>
      </c>
      <c r="AC1134" s="19" t="s">
        <v>3721</v>
      </c>
      <c r="AD1134" s="19" t="s">
        <v>3721</v>
      </c>
      <c r="AE1134" s="19" t="s">
        <v>3721</v>
      </c>
      <c r="AF1134" s="19" t="s">
        <v>3721</v>
      </c>
      <c r="AH1134" s="31" t="str">
        <f t="shared" si="587"/>
        <v/>
      </c>
      <c r="AI1134" s="31" t="str">
        <f t="shared" si="588"/>
        <v/>
      </c>
      <c r="AJ1134" s="31" t="str">
        <f t="shared" si="589"/>
        <v/>
      </c>
      <c r="AK1134" s="31" t="str">
        <f t="shared" si="590"/>
        <v/>
      </c>
      <c r="BG1134" t="s">
        <v>7552</v>
      </c>
      <c r="BH1134" t="s">
        <v>7553</v>
      </c>
      <c r="BJ1134" t="s">
        <v>7547</v>
      </c>
      <c r="BM1134" t="s">
        <v>7554</v>
      </c>
      <c r="BN1134" t="s">
        <v>4464</v>
      </c>
      <c r="BO1134" t="s">
        <v>4169</v>
      </c>
      <c r="BP1134" s="67">
        <f>VLOOKUP(A1134, [1]Sheet1!$A:$B, 1, 0)</f>
        <v>224584</v>
      </c>
      <c r="BT1134" s="68"/>
    </row>
    <row r="1135" spans="1:72" x14ac:dyDescent="0.2">
      <c r="A1135">
        <v>224576</v>
      </c>
      <c r="B1135" t="s">
        <v>530</v>
      </c>
      <c r="C1135" t="s">
        <v>524</v>
      </c>
      <c r="D1135" t="s">
        <v>33</v>
      </c>
      <c r="E1135" t="s">
        <v>119</v>
      </c>
      <c r="F1135" t="s">
        <v>32</v>
      </c>
      <c r="G1135" t="s">
        <v>26</v>
      </c>
      <c r="J1135">
        <f t="shared" si="600"/>
        <v>30.12</v>
      </c>
      <c r="M1135">
        <v>7.44</v>
      </c>
      <c r="O1135">
        <f t="shared" si="601"/>
        <v>30.12</v>
      </c>
      <c r="P1135">
        <f t="shared" si="601"/>
        <v>2.5099999999999998</v>
      </c>
      <c r="Q1135">
        <v>7.44</v>
      </c>
      <c r="U1135" t="s">
        <v>3721</v>
      </c>
      <c r="V1135" t="s">
        <v>3721</v>
      </c>
      <c r="W1135" s="52" t="s">
        <v>26</v>
      </c>
      <c r="X1135" s="56" t="s">
        <v>26</v>
      </c>
      <c r="Z1135" s="60" t="s">
        <v>26</v>
      </c>
      <c r="AC1135" s="19" t="s">
        <v>3721</v>
      </c>
      <c r="AD1135" s="19" t="s">
        <v>3721</v>
      </c>
      <c r="AE1135" s="19" t="s">
        <v>3721</v>
      </c>
      <c r="AF1135" s="19" t="s">
        <v>3721</v>
      </c>
      <c r="AH1135" s="31" t="str">
        <f t="shared" si="587"/>
        <v/>
      </c>
      <c r="AI1135" s="31" t="str">
        <f t="shared" si="588"/>
        <v/>
      </c>
      <c r="AJ1135" s="31" t="str">
        <f t="shared" si="589"/>
        <v/>
      </c>
      <c r="AK1135" s="31" t="str">
        <f t="shared" si="590"/>
        <v/>
      </c>
      <c r="BG1135" t="s">
        <v>7555</v>
      </c>
      <c r="BH1135" t="s">
        <v>7556</v>
      </c>
      <c r="BJ1135" t="s">
        <v>7547</v>
      </c>
      <c r="BM1135" t="s">
        <v>7557</v>
      </c>
      <c r="BN1135" t="s">
        <v>4464</v>
      </c>
      <c r="BO1135" t="s">
        <v>4169</v>
      </c>
      <c r="BP1135" s="67">
        <f>VLOOKUP(A1135, [1]Sheet1!$A:$B, 1, 0)</f>
        <v>224576</v>
      </c>
      <c r="BT1135" s="68"/>
    </row>
    <row r="1136" spans="1:72" x14ac:dyDescent="0.2">
      <c r="A1136">
        <v>997791</v>
      </c>
      <c r="B1136" t="s">
        <v>532</v>
      </c>
      <c r="C1136" t="s">
        <v>524</v>
      </c>
      <c r="D1136" t="s">
        <v>33</v>
      </c>
      <c r="E1136" t="s">
        <v>119</v>
      </c>
      <c r="F1136" t="s">
        <v>32</v>
      </c>
      <c r="G1136" t="s">
        <v>26</v>
      </c>
      <c r="J1136">
        <f t="shared" si="600"/>
        <v>30.12</v>
      </c>
      <c r="M1136">
        <v>7.44</v>
      </c>
      <c r="O1136">
        <f t="shared" si="601"/>
        <v>30.12</v>
      </c>
      <c r="P1136">
        <f t="shared" si="601"/>
        <v>2.5099999999999998</v>
      </c>
      <c r="Q1136">
        <v>7.44</v>
      </c>
      <c r="U1136" t="s">
        <v>3721</v>
      </c>
      <c r="V1136" t="s">
        <v>3721</v>
      </c>
      <c r="W1136" s="52" t="s">
        <v>26</v>
      </c>
      <c r="X1136" s="56" t="s">
        <v>26</v>
      </c>
      <c r="Z1136" s="60" t="s">
        <v>26</v>
      </c>
      <c r="AC1136" s="19" t="s">
        <v>3721</v>
      </c>
      <c r="AD1136" s="19" t="s">
        <v>3721</v>
      </c>
      <c r="AE1136" s="19" t="s">
        <v>3721</v>
      </c>
      <c r="AF1136" s="19" t="s">
        <v>3721</v>
      </c>
      <c r="AH1136" s="31" t="str">
        <f t="shared" si="587"/>
        <v/>
      </c>
      <c r="AI1136" s="31" t="str">
        <f t="shared" si="588"/>
        <v/>
      </c>
      <c r="AJ1136" s="31" t="str">
        <f t="shared" si="589"/>
        <v/>
      </c>
      <c r="AK1136" s="31" t="str">
        <f t="shared" si="590"/>
        <v/>
      </c>
      <c r="BG1136" t="s">
        <v>7558</v>
      </c>
      <c r="BH1136" t="s">
        <v>7559</v>
      </c>
      <c r="BJ1136" t="s">
        <v>7547</v>
      </c>
      <c r="BM1136" t="s">
        <v>7560</v>
      </c>
      <c r="BN1136" t="s">
        <v>4464</v>
      </c>
      <c r="BO1136" t="s">
        <v>4169</v>
      </c>
      <c r="BP1136" s="67">
        <f>VLOOKUP(A1136, [1]Sheet1!$A:$B, 1, 0)</f>
        <v>997791</v>
      </c>
      <c r="BT1136" s="68"/>
    </row>
    <row r="1137" spans="1:72" x14ac:dyDescent="0.2">
      <c r="A1137">
        <v>350900</v>
      </c>
      <c r="B1137" t="s">
        <v>534</v>
      </c>
      <c r="C1137" t="s">
        <v>524</v>
      </c>
      <c r="D1137" t="s">
        <v>33</v>
      </c>
      <c r="E1137" t="s">
        <v>119</v>
      </c>
      <c r="F1137" t="s">
        <v>32</v>
      </c>
      <c r="G1137" t="s">
        <v>26</v>
      </c>
      <c r="J1137">
        <f t="shared" si="600"/>
        <v>30.12</v>
      </c>
      <c r="M1137">
        <v>7.44</v>
      </c>
      <c r="O1137">
        <f t="shared" si="601"/>
        <v>30.12</v>
      </c>
      <c r="P1137">
        <f t="shared" si="601"/>
        <v>2.5099999999999998</v>
      </c>
      <c r="Q1137">
        <v>7.44</v>
      </c>
      <c r="U1137" t="s">
        <v>3721</v>
      </c>
      <c r="V1137" t="s">
        <v>3721</v>
      </c>
      <c r="W1137" s="52" t="s">
        <v>26</v>
      </c>
      <c r="X1137" s="56" t="s">
        <v>26</v>
      </c>
      <c r="Z1137" s="60" t="s">
        <v>26</v>
      </c>
      <c r="AC1137" s="19" t="s">
        <v>3721</v>
      </c>
      <c r="AD1137" s="19" t="s">
        <v>3721</v>
      </c>
      <c r="AE1137" s="19" t="s">
        <v>3721</v>
      </c>
      <c r="AF1137" s="19" t="s">
        <v>3721</v>
      </c>
      <c r="AH1137" s="31" t="str">
        <f t="shared" si="587"/>
        <v/>
      </c>
      <c r="AI1137" s="31" t="str">
        <f t="shared" si="588"/>
        <v/>
      </c>
      <c r="AJ1137" s="31" t="str">
        <f t="shared" si="589"/>
        <v/>
      </c>
      <c r="AK1137" s="31" t="str">
        <f t="shared" si="590"/>
        <v/>
      </c>
      <c r="BG1137" t="s">
        <v>7561</v>
      </c>
      <c r="BH1137" t="s">
        <v>7562</v>
      </c>
      <c r="BJ1137" t="s">
        <v>7547</v>
      </c>
      <c r="BM1137" t="s">
        <v>7563</v>
      </c>
      <c r="BN1137" t="s">
        <v>4464</v>
      </c>
      <c r="BO1137" t="s">
        <v>4169</v>
      </c>
      <c r="BP1137" s="67">
        <f>VLOOKUP(A1137, [1]Sheet1!$A:$B, 1, 0)</f>
        <v>350900</v>
      </c>
      <c r="BT1137" s="68"/>
    </row>
    <row r="1138" spans="1:72" x14ac:dyDescent="0.2">
      <c r="A1138">
        <v>467696</v>
      </c>
      <c r="B1138" t="s">
        <v>536</v>
      </c>
      <c r="C1138" t="s">
        <v>524</v>
      </c>
      <c r="D1138" t="s">
        <v>33</v>
      </c>
      <c r="E1138" t="s">
        <v>119</v>
      </c>
      <c r="F1138" t="s">
        <v>32</v>
      </c>
      <c r="G1138" t="s">
        <v>26</v>
      </c>
      <c r="J1138">
        <f t="shared" si="600"/>
        <v>30.12</v>
      </c>
      <c r="M1138">
        <v>7.44</v>
      </c>
      <c r="O1138">
        <f t="shared" si="601"/>
        <v>30.12</v>
      </c>
      <c r="P1138">
        <f t="shared" si="601"/>
        <v>2.5099999999999998</v>
      </c>
      <c r="Q1138">
        <v>7.44</v>
      </c>
      <c r="U1138" t="s">
        <v>3721</v>
      </c>
      <c r="V1138" t="s">
        <v>3721</v>
      </c>
      <c r="W1138" s="52" t="s">
        <v>26</v>
      </c>
      <c r="X1138" s="56" t="s">
        <v>26</v>
      </c>
      <c r="Z1138" s="60" t="s">
        <v>26</v>
      </c>
      <c r="AC1138" s="19" t="s">
        <v>3721</v>
      </c>
      <c r="AD1138" s="19" t="s">
        <v>3721</v>
      </c>
      <c r="AE1138" s="19" t="s">
        <v>3721</v>
      </c>
      <c r="AF1138" s="19" t="s">
        <v>3721</v>
      </c>
      <c r="AH1138" s="31" t="str">
        <f t="shared" si="587"/>
        <v/>
      </c>
      <c r="AI1138" s="31" t="str">
        <f t="shared" si="588"/>
        <v/>
      </c>
      <c r="AJ1138" s="31" t="str">
        <f t="shared" si="589"/>
        <v/>
      </c>
      <c r="AK1138" s="31" t="str">
        <f t="shared" si="590"/>
        <v/>
      </c>
      <c r="BG1138" t="s">
        <v>7564</v>
      </c>
      <c r="BH1138" t="s">
        <v>7565</v>
      </c>
      <c r="BJ1138" t="s">
        <v>7547</v>
      </c>
      <c r="BM1138" t="s">
        <v>7566</v>
      </c>
      <c r="BN1138" t="s">
        <v>4464</v>
      </c>
      <c r="BO1138" t="s">
        <v>4169</v>
      </c>
      <c r="BP1138" s="67">
        <f>VLOOKUP(A1138, [1]Sheet1!$A:$B, 1, 0)</f>
        <v>467696</v>
      </c>
      <c r="BT1138" s="68"/>
    </row>
    <row r="1139" spans="1:72" x14ac:dyDescent="0.2">
      <c r="A1139">
        <v>6300461</v>
      </c>
      <c r="B1139" t="s">
        <v>538</v>
      </c>
      <c r="C1139" t="s">
        <v>539</v>
      </c>
      <c r="D1139" t="s">
        <v>33</v>
      </c>
      <c r="E1139" t="s">
        <v>119</v>
      </c>
      <c r="F1139" t="s">
        <v>32</v>
      </c>
      <c r="G1139" t="s">
        <v>26</v>
      </c>
      <c r="I1139" t="s">
        <v>22</v>
      </c>
      <c r="J1139">
        <v>60.24</v>
      </c>
      <c r="M1139">
        <v>14.88</v>
      </c>
      <c r="O1139">
        <v>60.24</v>
      </c>
      <c r="P1139">
        <v>2.5099999999999998</v>
      </c>
      <c r="Q1139">
        <v>14.88</v>
      </c>
      <c r="T1139" t="s">
        <v>294</v>
      </c>
      <c r="U1139" t="s">
        <v>3744</v>
      </c>
      <c r="V1139" t="s">
        <v>3740</v>
      </c>
      <c r="W1139" s="52" t="s">
        <v>3900</v>
      </c>
      <c r="X1139" s="56" t="s">
        <v>3803</v>
      </c>
      <c r="Z1139" s="60" t="s">
        <v>3803</v>
      </c>
      <c r="AA1139" s="25">
        <v>0.119509259259259</v>
      </c>
      <c r="AC1139" s="19" t="s">
        <v>3836</v>
      </c>
      <c r="AD1139" s="19">
        <v>2.99</v>
      </c>
      <c r="AE1139" s="19">
        <v>2.99</v>
      </c>
      <c r="AF1139" s="19">
        <v>2.99</v>
      </c>
      <c r="AH1139" s="31">
        <f t="shared" si="587"/>
        <v>2.1974999999999998</v>
      </c>
      <c r="AI1139" s="31" t="str">
        <f t="shared" si="588"/>
        <v>2.49</v>
      </c>
      <c r="AJ1139" s="31" t="str">
        <f t="shared" si="589"/>
        <v/>
      </c>
      <c r="AK1139" s="31" t="str">
        <f t="shared" si="590"/>
        <v>2.49</v>
      </c>
      <c r="AM1139" s="41">
        <v>60.24</v>
      </c>
      <c r="AN1139" s="41">
        <v>14.53</v>
      </c>
      <c r="AO1139">
        <v>24</v>
      </c>
      <c r="AP1139" s="41">
        <f>(AM1139 * 1.05) - L1139 - Q1139 - K1139</f>
        <v>48.372</v>
      </c>
      <c r="AQ1139" t="s">
        <v>27</v>
      </c>
      <c r="AR1139" s="41">
        <f>(((AH1139)-((AP1139/AO1139) + ((AN1139 * 0.03)/AO1139)))/AH1139)*100</f>
        <v>7.4556313993174115</v>
      </c>
      <c r="AS1139" s="41">
        <f>(((AI1139)-((AP1139/AO1139) + ((AN1139 * 0.3)/AO1139)))/AI1139)*100</f>
        <v>11.7620481927711</v>
      </c>
      <c r="AT1139" s="41" t="e">
        <f>(((AJ1139)-((AP1139/AO1139) + ((AN1139 * 0.03)/AO1139)))/AJ1139)*100</f>
        <v>#VALUE!</v>
      </c>
      <c r="AU1139" s="41">
        <f>(((AK1139)-((AP1139/AO1139) + ((AN1139 * 0.07)/AO1139)))/AK1139)*100</f>
        <v>17.354250334672034</v>
      </c>
      <c r="BB1139" s="53">
        <f>(((AH1139)-(((AP1139/AO1139) + ((AN1139 * 0.03)/AO1139))-AW1139))/AH1139)*100</f>
        <v>7.4556313993174115</v>
      </c>
      <c r="BC1139" s="57">
        <f>(((AI1139)-(((AP1139/AO1139) + ((AN1139 * 0.3)/AO1139))-AX1139))/AI1139)*100</f>
        <v>11.7620481927711</v>
      </c>
      <c r="BD1139" s="48" t="e">
        <f>(((AJ1139)-(((AP1139/AO1139) + ((AN1139 * 0.03)/AO1139))-AY1139))/AJ1139)*100</f>
        <v>#VALUE!</v>
      </c>
      <c r="BE1139" s="61">
        <f>(((AK1139)-(((AP1139/AO1139) + ((AN1139 * 0.15)/AO1139))-AZ1139))/AK1139)*100</f>
        <v>15.409136546184746</v>
      </c>
      <c r="BG1139" t="s">
        <v>7567</v>
      </c>
      <c r="BH1139" t="s">
        <v>7568</v>
      </c>
      <c r="BM1139" t="s">
        <v>7569</v>
      </c>
      <c r="BN1139" t="s">
        <v>4250</v>
      </c>
      <c r="BO1139" t="s">
        <v>4169</v>
      </c>
      <c r="BP1139" s="67">
        <f>VLOOKUP(A1139, [1]Sheet1!$A:$B, 1, 0)</f>
        <v>6300461</v>
      </c>
      <c r="BT1139" s="68"/>
    </row>
    <row r="1140" spans="1:72" x14ac:dyDescent="0.2">
      <c r="A1140">
        <v>6300479</v>
      </c>
      <c r="B1140" t="s">
        <v>541</v>
      </c>
      <c r="C1140" t="s">
        <v>539</v>
      </c>
      <c r="D1140" t="s">
        <v>33</v>
      </c>
      <c r="E1140" t="s">
        <v>119</v>
      </c>
      <c r="F1140" t="s">
        <v>32</v>
      </c>
      <c r="G1140" t="s">
        <v>26</v>
      </c>
      <c r="J1140">
        <f t="shared" ref="J1140:J1143" si="602">J1139</f>
        <v>60.24</v>
      </c>
      <c r="M1140">
        <v>14.88</v>
      </c>
      <c r="O1140">
        <f t="shared" ref="O1140:P1143" si="603">O1139</f>
        <v>60.24</v>
      </c>
      <c r="P1140">
        <f t="shared" si="603"/>
        <v>2.5099999999999998</v>
      </c>
      <c r="Q1140">
        <v>14.88</v>
      </c>
      <c r="U1140" t="s">
        <v>3721</v>
      </c>
      <c r="V1140" t="s">
        <v>3721</v>
      </c>
      <c r="W1140" s="52" t="s">
        <v>26</v>
      </c>
      <c r="X1140" s="56" t="s">
        <v>26</v>
      </c>
      <c r="Z1140" s="60" t="s">
        <v>26</v>
      </c>
      <c r="AC1140" s="19" t="s">
        <v>3721</v>
      </c>
      <c r="AD1140" s="19" t="s">
        <v>3721</v>
      </c>
      <c r="AE1140" s="19" t="s">
        <v>3721</v>
      </c>
      <c r="AF1140" s="19" t="s">
        <v>3721</v>
      </c>
      <c r="AH1140" s="31" t="str">
        <f t="shared" si="587"/>
        <v/>
      </c>
      <c r="AI1140" s="31" t="str">
        <f t="shared" si="588"/>
        <v/>
      </c>
      <c r="AJ1140" s="31" t="str">
        <f t="shared" si="589"/>
        <v/>
      </c>
      <c r="AK1140" s="31" t="str">
        <f t="shared" si="590"/>
        <v/>
      </c>
      <c r="BG1140" t="s">
        <v>7570</v>
      </c>
      <c r="BH1140" t="s">
        <v>7571</v>
      </c>
      <c r="BM1140" t="s">
        <v>7572</v>
      </c>
      <c r="BN1140" t="s">
        <v>4250</v>
      </c>
      <c r="BO1140" t="s">
        <v>4169</v>
      </c>
      <c r="BP1140" s="67">
        <f>VLOOKUP(A1140, [1]Sheet1!$A:$B, 1, 0)</f>
        <v>6300479</v>
      </c>
      <c r="BT1140" s="68"/>
    </row>
    <row r="1141" spans="1:72" x14ac:dyDescent="0.2">
      <c r="A1141">
        <v>6300446</v>
      </c>
      <c r="B1141" t="s">
        <v>543</v>
      </c>
      <c r="C1141" t="s">
        <v>539</v>
      </c>
      <c r="D1141" t="s">
        <v>33</v>
      </c>
      <c r="E1141" t="s">
        <v>119</v>
      </c>
      <c r="F1141" t="s">
        <v>32</v>
      </c>
      <c r="G1141" t="s">
        <v>26</v>
      </c>
      <c r="J1141">
        <f t="shared" si="602"/>
        <v>60.24</v>
      </c>
      <c r="M1141">
        <v>14.88</v>
      </c>
      <c r="O1141">
        <f t="shared" si="603"/>
        <v>60.24</v>
      </c>
      <c r="P1141">
        <f t="shared" si="603"/>
        <v>2.5099999999999998</v>
      </c>
      <c r="Q1141">
        <v>14.88</v>
      </c>
      <c r="U1141" t="s">
        <v>3721</v>
      </c>
      <c r="V1141" t="s">
        <v>3721</v>
      </c>
      <c r="W1141" s="52" t="s">
        <v>26</v>
      </c>
      <c r="X1141" s="56" t="s">
        <v>26</v>
      </c>
      <c r="Z1141" s="60" t="s">
        <v>26</v>
      </c>
      <c r="AC1141" s="19" t="s">
        <v>3721</v>
      </c>
      <c r="AD1141" s="19" t="s">
        <v>3721</v>
      </c>
      <c r="AE1141" s="19" t="s">
        <v>3721</v>
      </c>
      <c r="AF1141" s="19" t="s">
        <v>3721</v>
      </c>
      <c r="AH1141" s="31" t="str">
        <f t="shared" si="587"/>
        <v/>
      </c>
      <c r="AI1141" s="31" t="str">
        <f t="shared" si="588"/>
        <v/>
      </c>
      <c r="AJ1141" s="31" t="str">
        <f t="shared" si="589"/>
        <v/>
      </c>
      <c r="AK1141" s="31" t="str">
        <f t="shared" si="590"/>
        <v/>
      </c>
      <c r="BG1141" t="s">
        <v>7573</v>
      </c>
      <c r="BH1141" t="s">
        <v>7574</v>
      </c>
      <c r="BM1141" t="s">
        <v>7575</v>
      </c>
      <c r="BN1141" t="s">
        <v>4250</v>
      </c>
      <c r="BO1141" t="s">
        <v>4169</v>
      </c>
      <c r="BP1141" s="67">
        <f>VLOOKUP(A1141, [1]Sheet1!$A:$B, 1, 0)</f>
        <v>6300446</v>
      </c>
      <c r="BT1141" s="68"/>
    </row>
    <row r="1142" spans="1:72" x14ac:dyDescent="0.2">
      <c r="A1142">
        <v>6468045</v>
      </c>
      <c r="B1142" t="s">
        <v>545</v>
      </c>
      <c r="C1142" t="s">
        <v>539</v>
      </c>
      <c r="D1142" t="s">
        <v>33</v>
      </c>
      <c r="E1142" t="s">
        <v>119</v>
      </c>
      <c r="F1142" t="s">
        <v>32</v>
      </c>
      <c r="G1142" t="s">
        <v>26</v>
      </c>
      <c r="J1142">
        <f t="shared" si="602"/>
        <v>60.24</v>
      </c>
      <c r="M1142">
        <v>14.88</v>
      </c>
      <c r="O1142">
        <f t="shared" si="603"/>
        <v>60.24</v>
      </c>
      <c r="P1142">
        <f t="shared" si="603"/>
        <v>2.5099999999999998</v>
      </c>
      <c r="Q1142">
        <v>14.88</v>
      </c>
      <c r="U1142" t="s">
        <v>3721</v>
      </c>
      <c r="V1142" t="s">
        <v>3721</v>
      </c>
      <c r="W1142" s="52" t="s">
        <v>26</v>
      </c>
      <c r="X1142" s="56" t="s">
        <v>26</v>
      </c>
      <c r="Z1142" s="60" t="s">
        <v>26</v>
      </c>
      <c r="AC1142" s="19" t="s">
        <v>3721</v>
      </c>
      <c r="AD1142" s="19" t="s">
        <v>3721</v>
      </c>
      <c r="AE1142" s="19" t="s">
        <v>3721</v>
      </c>
      <c r="AF1142" s="19" t="s">
        <v>3721</v>
      </c>
      <c r="AH1142" s="31" t="str">
        <f t="shared" si="587"/>
        <v/>
      </c>
      <c r="AI1142" s="31" t="str">
        <f t="shared" si="588"/>
        <v/>
      </c>
      <c r="AJ1142" s="31" t="str">
        <f t="shared" si="589"/>
        <v/>
      </c>
      <c r="AK1142" s="31" t="str">
        <f t="shared" si="590"/>
        <v/>
      </c>
      <c r="BG1142" t="s">
        <v>7576</v>
      </c>
      <c r="BH1142" t="s">
        <v>7577</v>
      </c>
      <c r="BM1142" t="s">
        <v>7578</v>
      </c>
      <c r="BN1142" t="s">
        <v>4250</v>
      </c>
      <c r="BO1142" t="s">
        <v>4169</v>
      </c>
      <c r="BP1142" s="67">
        <f>VLOOKUP(A1142, [1]Sheet1!$A:$B, 1, 0)</f>
        <v>6468045</v>
      </c>
      <c r="BT1142" s="68"/>
    </row>
    <row r="1143" spans="1:72" x14ac:dyDescent="0.2">
      <c r="A1143">
        <v>6468037</v>
      </c>
      <c r="B1143" t="s">
        <v>547</v>
      </c>
      <c r="C1143" t="s">
        <v>539</v>
      </c>
      <c r="D1143" t="s">
        <v>33</v>
      </c>
      <c r="E1143" t="s">
        <v>119</v>
      </c>
      <c r="F1143" t="s">
        <v>32</v>
      </c>
      <c r="G1143" t="s">
        <v>26</v>
      </c>
      <c r="J1143">
        <f t="shared" si="602"/>
        <v>60.24</v>
      </c>
      <c r="M1143">
        <v>14.88</v>
      </c>
      <c r="O1143">
        <f t="shared" si="603"/>
        <v>60.24</v>
      </c>
      <c r="P1143">
        <f t="shared" si="603"/>
        <v>2.5099999999999998</v>
      </c>
      <c r="Q1143">
        <v>14.88</v>
      </c>
      <c r="U1143" t="s">
        <v>3721</v>
      </c>
      <c r="V1143" t="s">
        <v>3721</v>
      </c>
      <c r="W1143" s="52" t="s">
        <v>26</v>
      </c>
      <c r="X1143" s="56" t="s">
        <v>26</v>
      </c>
      <c r="Z1143" s="60" t="s">
        <v>26</v>
      </c>
      <c r="AC1143" s="19" t="s">
        <v>3721</v>
      </c>
      <c r="AD1143" s="19" t="s">
        <v>3721</v>
      </c>
      <c r="AE1143" s="19" t="s">
        <v>3721</v>
      </c>
      <c r="AF1143" s="19" t="s">
        <v>3721</v>
      </c>
      <c r="AH1143" s="31" t="str">
        <f t="shared" si="587"/>
        <v/>
      </c>
      <c r="AI1143" s="31" t="str">
        <f t="shared" si="588"/>
        <v/>
      </c>
      <c r="AJ1143" s="31" t="str">
        <f t="shared" si="589"/>
        <v/>
      </c>
      <c r="AK1143" s="31" t="str">
        <f t="shared" si="590"/>
        <v/>
      </c>
      <c r="BG1143" t="s">
        <v>7579</v>
      </c>
      <c r="BH1143" t="s">
        <v>7580</v>
      </c>
      <c r="BM1143" t="s">
        <v>7581</v>
      </c>
      <c r="BN1143" t="s">
        <v>4250</v>
      </c>
      <c r="BO1143" t="s">
        <v>4169</v>
      </c>
      <c r="BP1143" s="67">
        <f>VLOOKUP(A1143, [1]Sheet1!$A:$B, 1, 0)</f>
        <v>6468037</v>
      </c>
      <c r="BT1143" s="68"/>
    </row>
    <row r="1144" spans="1:72" x14ac:dyDescent="0.2">
      <c r="A1144">
        <v>6372825</v>
      </c>
      <c r="B1144" t="s">
        <v>464</v>
      </c>
      <c r="C1144" t="s">
        <v>465</v>
      </c>
      <c r="D1144" t="s">
        <v>33</v>
      </c>
      <c r="E1144" t="s">
        <v>119</v>
      </c>
      <c r="F1144" t="s">
        <v>32</v>
      </c>
      <c r="G1144" t="s">
        <v>26</v>
      </c>
      <c r="I1144" t="s">
        <v>22</v>
      </c>
      <c r="J1144">
        <v>34.32</v>
      </c>
      <c r="M1144">
        <v>3</v>
      </c>
      <c r="O1144">
        <v>34.32</v>
      </c>
      <c r="P1144">
        <v>2.86</v>
      </c>
      <c r="Q1144">
        <v>3</v>
      </c>
      <c r="T1144" t="s">
        <v>39</v>
      </c>
      <c r="U1144" t="s">
        <v>3735</v>
      </c>
      <c r="V1144" t="s">
        <v>3736</v>
      </c>
      <c r="W1144" s="52" t="s">
        <v>3869</v>
      </c>
      <c r="X1144" s="56" t="s">
        <v>3782</v>
      </c>
      <c r="Z1144" s="60">
        <v>3.99</v>
      </c>
      <c r="AA1144" s="25">
        <v>0.216928571428571</v>
      </c>
      <c r="AC1144" s="19">
        <v>4.1900000000000004</v>
      </c>
      <c r="AD1144" s="19">
        <v>5.19</v>
      </c>
      <c r="AE1144" s="19" t="s">
        <v>3783</v>
      </c>
      <c r="AF1144" s="19" t="s">
        <v>3807</v>
      </c>
      <c r="AH1144" s="31">
        <f t="shared" si="587"/>
        <v>3.4950000000000001</v>
      </c>
      <c r="AI1144" s="31" t="str">
        <f t="shared" si="588"/>
        <v>4.19</v>
      </c>
      <c r="AJ1144" s="31" t="str">
        <f t="shared" si="589"/>
        <v/>
      </c>
      <c r="AK1144" s="31">
        <f t="shared" si="590"/>
        <v>3.99</v>
      </c>
      <c r="AM1144" s="41">
        <v>34.32</v>
      </c>
      <c r="AN1144" s="41">
        <v>16.38</v>
      </c>
      <c r="AO1144">
        <v>12</v>
      </c>
      <c r="AP1144" s="41">
        <f>(AM1144 * 1.05) - L1144 - Q1144 - K1144</f>
        <v>33.036000000000001</v>
      </c>
      <c r="AQ1144" t="s">
        <v>27</v>
      </c>
      <c r="AR1144" s="41">
        <f>(((AH1144)-((AP1144/AO1144) + ((AN1144 * 0.03)/AO1144)))/AH1144)*100</f>
        <v>20.058655221745347</v>
      </c>
      <c r="AS1144" s="41">
        <f>(((AI1144)-((AP1144/AO1144) + ((AN1144 * 0.3)/AO1144)))/AI1144)*100</f>
        <v>24.522673031026258</v>
      </c>
      <c r="AT1144" s="41" t="e">
        <f>(((AJ1144)-((AP1144/AO1144) + ((AN1144 * 0.03)/AO1144)))/AJ1144)*100</f>
        <v>#VALUE!</v>
      </c>
      <c r="AU1144" s="41">
        <f>(((AK1144)-((AP1144/AO1144) + ((AN1144 * 0.07)/AO1144)))/AK1144)*100</f>
        <v>28.607769423558903</v>
      </c>
      <c r="BB1144" s="53">
        <f>(((AH1144)-(((AP1144/AO1144) + ((AN1144 * 0.03)/AO1144))-AW1144))/AH1144)*100</f>
        <v>20.058655221745347</v>
      </c>
      <c r="BC1144" s="57">
        <f>(((AI1144)-(((AP1144/AO1144) + ((AN1144 * 0.3)/AO1144))-AX1144))/AI1144)*100</f>
        <v>24.522673031026258</v>
      </c>
      <c r="BD1144" s="48" t="e">
        <f>(((AJ1144)-(((AP1144/AO1144) + ((AN1144 * 0.03)/AO1144))-AY1144))/AJ1144)*100</f>
        <v>#VALUE!</v>
      </c>
      <c r="BE1144" s="61">
        <f>(((AK1144)-(((AP1144/AO1144) + ((AN1144 * 0.15)/AO1144))-AZ1144))/AK1144)*100</f>
        <v>25.870927318295745</v>
      </c>
      <c r="BG1144" t="s">
        <v>7582</v>
      </c>
      <c r="BH1144" t="s">
        <v>7583</v>
      </c>
      <c r="BJ1144" t="s">
        <v>7584</v>
      </c>
      <c r="BM1144" t="s">
        <v>7585</v>
      </c>
      <c r="BN1144" t="s">
        <v>6782</v>
      </c>
      <c r="BO1144" t="s">
        <v>4169</v>
      </c>
      <c r="BP1144" s="67" t="e">
        <f>VLOOKUP(A1144, [1]Sheet1!$A:$B, 1, 0)</f>
        <v>#N/A</v>
      </c>
      <c r="BT1144" s="68"/>
    </row>
    <row r="1145" spans="1:72" x14ac:dyDescent="0.2">
      <c r="A1145">
        <v>6372833</v>
      </c>
      <c r="B1145" t="s">
        <v>467</v>
      </c>
      <c r="C1145" t="s">
        <v>465</v>
      </c>
      <c r="D1145" t="s">
        <v>33</v>
      </c>
      <c r="E1145" t="s">
        <v>119</v>
      </c>
      <c r="F1145" t="s">
        <v>32</v>
      </c>
      <c r="G1145" t="s">
        <v>26</v>
      </c>
      <c r="J1145">
        <f t="shared" ref="J1145:J1153" si="604">J1144</f>
        <v>34.32</v>
      </c>
      <c r="M1145">
        <v>3</v>
      </c>
      <c r="O1145">
        <f t="shared" ref="O1145:O1153" si="605">O1144</f>
        <v>34.32</v>
      </c>
      <c r="P1145">
        <f t="shared" ref="P1145:P1153" si="606">P1144</f>
        <v>2.86</v>
      </c>
      <c r="Q1145">
        <v>3</v>
      </c>
      <c r="U1145" t="s">
        <v>3721</v>
      </c>
      <c r="V1145" t="s">
        <v>3721</v>
      </c>
      <c r="W1145" s="52" t="s">
        <v>26</v>
      </c>
      <c r="X1145" s="56" t="s">
        <v>26</v>
      </c>
      <c r="Z1145" s="60" t="s">
        <v>26</v>
      </c>
      <c r="AC1145" s="19" t="s">
        <v>3721</v>
      </c>
      <c r="AD1145" s="19" t="s">
        <v>3721</v>
      </c>
      <c r="AE1145" s="19" t="s">
        <v>3721</v>
      </c>
      <c r="AF1145" s="19" t="s">
        <v>3721</v>
      </c>
      <c r="AH1145" s="31" t="str">
        <f t="shared" si="587"/>
        <v/>
      </c>
      <c r="AI1145" s="31" t="str">
        <f t="shared" si="588"/>
        <v/>
      </c>
      <c r="AJ1145" s="31" t="str">
        <f t="shared" si="589"/>
        <v/>
      </c>
      <c r="AK1145" s="31" t="str">
        <f t="shared" si="590"/>
        <v/>
      </c>
      <c r="BG1145" t="s">
        <v>7586</v>
      </c>
      <c r="BH1145" t="s">
        <v>7587</v>
      </c>
      <c r="BJ1145" t="s">
        <v>7584</v>
      </c>
      <c r="BM1145" t="s">
        <v>7588</v>
      </c>
      <c r="BN1145" t="s">
        <v>6782</v>
      </c>
      <c r="BO1145" t="s">
        <v>4169</v>
      </c>
      <c r="BP1145" s="67" t="e">
        <f>VLOOKUP(A1145, [1]Sheet1!$A:$B, 1, 0)</f>
        <v>#N/A</v>
      </c>
      <c r="BT1145" s="68"/>
    </row>
    <row r="1146" spans="1:72" x14ac:dyDescent="0.2">
      <c r="A1146">
        <v>6372841</v>
      </c>
      <c r="B1146" t="s">
        <v>469</v>
      </c>
      <c r="C1146" t="s">
        <v>465</v>
      </c>
      <c r="D1146" t="s">
        <v>33</v>
      </c>
      <c r="E1146" t="s">
        <v>119</v>
      </c>
      <c r="F1146" t="s">
        <v>32</v>
      </c>
      <c r="G1146" t="s">
        <v>26</v>
      </c>
      <c r="J1146">
        <f t="shared" si="604"/>
        <v>34.32</v>
      </c>
      <c r="M1146">
        <v>3</v>
      </c>
      <c r="O1146">
        <f t="shared" si="605"/>
        <v>34.32</v>
      </c>
      <c r="P1146">
        <f t="shared" si="606"/>
        <v>2.86</v>
      </c>
      <c r="Q1146">
        <v>3</v>
      </c>
      <c r="U1146" t="s">
        <v>3721</v>
      </c>
      <c r="V1146" t="s">
        <v>3721</v>
      </c>
      <c r="W1146" s="52" t="s">
        <v>26</v>
      </c>
      <c r="X1146" s="56" t="s">
        <v>26</v>
      </c>
      <c r="Z1146" s="60" t="s">
        <v>26</v>
      </c>
      <c r="AC1146" s="19" t="s">
        <v>3721</v>
      </c>
      <c r="AD1146" s="19" t="s">
        <v>3721</v>
      </c>
      <c r="AE1146" s="19" t="s">
        <v>3721</v>
      </c>
      <c r="AF1146" s="19" t="s">
        <v>3721</v>
      </c>
      <c r="AH1146" s="31" t="str">
        <f t="shared" si="587"/>
        <v/>
      </c>
      <c r="AI1146" s="31" t="str">
        <f t="shared" si="588"/>
        <v/>
      </c>
      <c r="AJ1146" s="31" t="str">
        <f t="shared" si="589"/>
        <v/>
      </c>
      <c r="AK1146" s="31" t="str">
        <f t="shared" si="590"/>
        <v/>
      </c>
      <c r="BG1146" t="s">
        <v>7589</v>
      </c>
      <c r="BH1146" t="s">
        <v>7590</v>
      </c>
      <c r="BJ1146" t="s">
        <v>7584</v>
      </c>
      <c r="BM1146" t="s">
        <v>7591</v>
      </c>
      <c r="BN1146" t="s">
        <v>6782</v>
      </c>
      <c r="BO1146" t="s">
        <v>4169</v>
      </c>
      <c r="BP1146" s="67" t="e">
        <f>VLOOKUP(A1146, [1]Sheet1!$A:$B, 1, 0)</f>
        <v>#N/A</v>
      </c>
      <c r="BT1146" s="68"/>
    </row>
    <row r="1147" spans="1:72" x14ac:dyDescent="0.2">
      <c r="A1147">
        <v>6373039</v>
      </c>
      <c r="B1147" t="s">
        <v>471</v>
      </c>
      <c r="C1147" t="s">
        <v>465</v>
      </c>
      <c r="D1147" t="s">
        <v>33</v>
      </c>
      <c r="E1147" t="s">
        <v>119</v>
      </c>
      <c r="F1147" t="s">
        <v>32</v>
      </c>
      <c r="G1147" t="s">
        <v>26</v>
      </c>
      <c r="J1147">
        <f t="shared" si="604"/>
        <v>34.32</v>
      </c>
      <c r="M1147">
        <v>3</v>
      </c>
      <c r="O1147">
        <f t="shared" si="605"/>
        <v>34.32</v>
      </c>
      <c r="P1147">
        <f t="shared" si="606"/>
        <v>2.86</v>
      </c>
      <c r="Q1147">
        <v>3</v>
      </c>
      <c r="U1147" t="s">
        <v>3721</v>
      </c>
      <c r="V1147" t="s">
        <v>3721</v>
      </c>
      <c r="W1147" s="52" t="s">
        <v>26</v>
      </c>
      <c r="X1147" s="56" t="s">
        <v>26</v>
      </c>
      <c r="Z1147" s="60" t="s">
        <v>26</v>
      </c>
      <c r="AC1147" s="19" t="s">
        <v>3721</v>
      </c>
      <c r="AD1147" s="19" t="s">
        <v>3721</v>
      </c>
      <c r="AE1147" s="19" t="s">
        <v>3721</v>
      </c>
      <c r="AF1147" s="19" t="s">
        <v>3721</v>
      </c>
      <c r="AH1147" s="31" t="str">
        <f t="shared" si="587"/>
        <v/>
      </c>
      <c r="AI1147" s="31" t="str">
        <f t="shared" si="588"/>
        <v/>
      </c>
      <c r="AJ1147" s="31" t="str">
        <f t="shared" si="589"/>
        <v/>
      </c>
      <c r="AK1147" s="31" t="str">
        <f t="shared" si="590"/>
        <v/>
      </c>
      <c r="BG1147" t="s">
        <v>7592</v>
      </c>
      <c r="BH1147" t="s">
        <v>7593</v>
      </c>
      <c r="BJ1147" t="s">
        <v>7584</v>
      </c>
      <c r="BM1147" t="s">
        <v>7594</v>
      </c>
      <c r="BN1147" t="s">
        <v>6782</v>
      </c>
      <c r="BO1147" t="s">
        <v>4169</v>
      </c>
      <c r="BP1147" s="67" t="e">
        <f>VLOOKUP(A1147, [1]Sheet1!$A:$B, 1, 0)</f>
        <v>#N/A</v>
      </c>
      <c r="BT1147" s="68"/>
    </row>
    <row r="1148" spans="1:72" x14ac:dyDescent="0.2">
      <c r="A1148">
        <v>6373013</v>
      </c>
      <c r="B1148" t="s">
        <v>473</v>
      </c>
      <c r="C1148" t="s">
        <v>465</v>
      </c>
      <c r="D1148" t="s">
        <v>33</v>
      </c>
      <c r="E1148" t="s">
        <v>119</v>
      </c>
      <c r="F1148" t="s">
        <v>32</v>
      </c>
      <c r="G1148" t="s">
        <v>26</v>
      </c>
      <c r="J1148">
        <f t="shared" si="604"/>
        <v>34.32</v>
      </c>
      <c r="M1148">
        <v>3</v>
      </c>
      <c r="O1148">
        <f t="shared" si="605"/>
        <v>34.32</v>
      </c>
      <c r="P1148">
        <f t="shared" si="606"/>
        <v>2.86</v>
      </c>
      <c r="Q1148">
        <v>3</v>
      </c>
      <c r="U1148" t="s">
        <v>3721</v>
      </c>
      <c r="V1148" t="s">
        <v>3721</v>
      </c>
      <c r="W1148" s="52" t="s">
        <v>26</v>
      </c>
      <c r="X1148" s="56" t="s">
        <v>26</v>
      </c>
      <c r="Z1148" s="60" t="s">
        <v>26</v>
      </c>
      <c r="AC1148" s="19" t="s">
        <v>3721</v>
      </c>
      <c r="AD1148" s="19" t="s">
        <v>3721</v>
      </c>
      <c r="AE1148" s="19" t="s">
        <v>3721</v>
      </c>
      <c r="AF1148" s="19" t="s">
        <v>3721</v>
      </c>
      <c r="AH1148" s="31" t="str">
        <f t="shared" si="587"/>
        <v/>
      </c>
      <c r="AI1148" s="31" t="str">
        <f t="shared" si="588"/>
        <v/>
      </c>
      <c r="AJ1148" s="31" t="str">
        <f t="shared" si="589"/>
        <v/>
      </c>
      <c r="AK1148" s="31" t="str">
        <f t="shared" si="590"/>
        <v/>
      </c>
      <c r="BG1148" t="s">
        <v>7595</v>
      </c>
      <c r="BH1148" t="s">
        <v>7596</v>
      </c>
      <c r="BJ1148" t="s">
        <v>7584</v>
      </c>
      <c r="BM1148" t="s">
        <v>7597</v>
      </c>
      <c r="BN1148" t="s">
        <v>6782</v>
      </c>
      <c r="BO1148" t="s">
        <v>4169</v>
      </c>
      <c r="BP1148" s="67" t="e">
        <f>VLOOKUP(A1148, [1]Sheet1!$A:$B, 1, 0)</f>
        <v>#N/A</v>
      </c>
      <c r="BT1148" s="68"/>
    </row>
    <row r="1149" spans="1:72" x14ac:dyDescent="0.2">
      <c r="A1149">
        <v>6372858</v>
      </c>
      <c r="B1149" t="s">
        <v>475</v>
      </c>
      <c r="C1149" t="s">
        <v>465</v>
      </c>
      <c r="D1149" t="s">
        <v>33</v>
      </c>
      <c r="E1149" t="s">
        <v>119</v>
      </c>
      <c r="F1149" t="s">
        <v>32</v>
      </c>
      <c r="G1149" t="s">
        <v>26</v>
      </c>
      <c r="J1149">
        <f t="shared" si="604"/>
        <v>34.32</v>
      </c>
      <c r="M1149">
        <v>3</v>
      </c>
      <c r="O1149">
        <f t="shared" si="605"/>
        <v>34.32</v>
      </c>
      <c r="P1149">
        <f t="shared" si="606"/>
        <v>2.86</v>
      </c>
      <c r="Q1149">
        <v>3</v>
      </c>
      <c r="U1149" t="s">
        <v>3721</v>
      </c>
      <c r="V1149" t="s">
        <v>3721</v>
      </c>
      <c r="W1149" s="52" t="s">
        <v>26</v>
      </c>
      <c r="X1149" s="56" t="s">
        <v>26</v>
      </c>
      <c r="Z1149" s="60" t="s">
        <v>26</v>
      </c>
      <c r="AC1149" s="19" t="s">
        <v>3721</v>
      </c>
      <c r="AD1149" s="19" t="s">
        <v>3721</v>
      </c>
      <c r="AE1149" s="19" t="s">
        <v>3721</v>
      </c>
      <c r="AF1149" s="19" t="s">
        <v>3721</v>
      </c>
      <c r="AH1149" s="31" t="str">
        <f t="shared" si="587"/>
        <v/>
      </c>
      <c r="AI1149" s="31" t="str">
        <f t="shared" si="588"/>
        <v/>
      </c>
      <c r="AJ1149" s="31" t="str">
        <f t="shared" si="589"/>
        <v/>
      </c>
      <c r="AK1149" s="31" t="str">
        <f t="shared" si="590"/>
        <v/>
      </c>
      <c r="BG1149" t="s">
        <v>7598</v>
      </c>
      <c r="BH1149" t="s">
        <v>7599</v>
      </c>
      <c r="BJ1149" t="s">
        <v>7584</v>
      </c>
      <c r="BM1149" t="s">
        <v>7600</v>
      </c>
      <c r="BN1149" t="s">
        <v>6782</v>
      </c>
      <c r="BO1149" t="s">
        <v>4169</v>
      </c>
      <c r="BP1149" s="67" t="e">
        <f>VLOOKUP(A1149, [1]Sheet1!$A:$B, 1, 0)</f>
        <v>#N/A</v>
      </c>
      <c r="BT1149" s="68"/>
    </row>
    <row r="1150" spans="1:72" x14ac:dyDescent="0.2">
      <c r="A1150">
        <v>6373047</v>
      </c>
      <c r="B1150" t="s">
        <v>477</v>
      </c>
      <c r="C1150" t="s">
        <v>465</v>
      </c>
      <c r="D1150" t="s">
        <v>33</v>
      </c>
      <c r="E1150" t="s">
        <v>119</v>
      </c>
      <c r="F1150" t="s">
        <v>32</v>
      </c>
      <c r="G1150" t="s">
        <v>26</v>
      </c>
      <c r="J1150">
        <f t="shared" si="604"/>
        <v>34.32</v>
      </c>
      <c r="M1150">
        <v>3</v>
      </c>
      <c r="O1150">
        <f t="shared" si="605"/>
        <v>34.32</v>
      </c>
      <c r="P1150">
        <f t="shared" si="606"/>
        <v>2.86</v>
      </c>
      <c r="Q1150">
        <v>3</v>
      </c>
      <c r="U1150" t="s">
        <v>3721</v>
      </c>
      <c r="V1150" t="s">
        <v>3721</v>
      </c>
      <c r="W1150" s="52" t="s">
        <v>26</v>
      </c>
      <c r="X1150" s="56" t="s">
        <v>26</v>
      </c>
      <c r="Z1150" s="60" t="s">
        <v>26</v>
      </c>
      <c r="AC1150" s="19" t="s">
        <v>3721</v>
      </c>
      <c r="AD1150" s="19" t="s">
        <v>3721</v>
      </c>
      <c r="AE1150" s="19" t="s">
        <v>3721</v>
      </c>
      <c r="AF1150" s="19" t="s">
        <v>3721</v>
      </c>
      <c r="AH1150" s="31" t="str">
        <f t="shared" si="587"/>
        <v/>
      </c>
      <c r="AI1150" s="31" t="str">
        <f t="shared" si="588"/>
        <v/>
      </c>
      <c r="AJ1150" s="31" t="str">
        <f t="shared" si="589"/>
        <v/>
      </c>
      <c r="AK1150" s="31" t="str">
        <f t="shared" si="590"/>
        <v/>
      </c>
      <c r="BG1150" t="s">
        <v>7601</v>
      </c>
      <c r="BH1150" t="s">
        <v>7602</v>
      </c>
      <c r="BJ1150" t="s">
        <v>7584</v>
      </c>
      <c r="BM1150" t="s">
        <v>7603</v>
      </c>
      <c r="BN1150" t="s">
        <v>6782</v>
      </c>
      <c r="BO1150" t="s">
        <v>4169</v>
      </c>
      <c r="BP1150" s="67" t="e">
        <f>VLOOKUP(A1150, [1]Sheet1!$A:$B, 1, 0)</f>
        <v>#N/A</v>
      </c>
      <c r="BT1150" s="68"/>
    </row>
    <row r="1151" spans="1:72" x14ac:dyDescent="0.2">
      <c r="A1151">
        <v>6373021</v>
      </c>
      <c r="B1151" t="s">
        <v>479</v>
      </c>
      <c r="C1151" t="s">
        <v>465</v>
      </c>
      <c r="D1151" t="s">
        <v>33</v>
      </c>
      <c r="E1151" t="s">
        <v>119</v>
      </c>
      <c r="F1151" t="s">
        <v>32</v>
      </c>
      <c r="G1151" t="s">
        <v>26</v>
      </c>
      <c r="J1151">
        <f t="shared" si="604"/>
        <v>34.32</v>
      </c>
      <c r="M1151">
        <v>3</v>
      </c>
      <c r="O1151">
        <f t="shared" si="605"/>
        <v>34.32</v>
      </c>
      <c r="P1151">
        <f t="shared" si="606"/>
        <v>2.86</v>
      </c>
      <c r="Q1151">
        <v>3</v>
      </c>
      <c r="U1151" t="s">
        <v>3721</v>
      </c>
      <c r="V1151" t="s">
        <v>3721</v>
      </c>
      <c r="W1151" s="52" t="s">
        <v>26</v>
      </c>
      <c r="X1151" s="56" t="s">
        <v>26</v>
      </c>
      <c r="Z1151" s="60" t="s">
        <v>26</v>
      </c>
      <c r="AC1151" s="19" t="s">
        <v>3721</v>
      </c>
      <c r="AD1151" s="19" t="s">
        <v>3721</v>
      </c>
      <c r="AE1151" s="19" t="s">
        <v>3721</v>
      </c>
      <c r="AF1151" s="19" t="s">
        <v>3721</v>
      </c>
      <c r="AH1151" s="31" t="str">
        <f t="shared" si="587"/>
        <v/>
      </c>
      <c r="AI1151" s="31" t="str">
        <f t="shared" si="588"/>
        <v/>
      </c>
      <c r="AJ1151" s="31" t="str">
        <f t="shared" si="589"/>
        <v/>
      </c>
      <c r="AK1151" s="31" t="str">
        <f t="shared" si="590"/>
        <v/>
      </c>
      <c r="BG1151" t="s">
        <v>7604</v>
      </c>
      <c r="BH1151" t="s">
        <v>7605</v>
      </c>
      <c r="BJ1151" t="s">
        <v>7606</v>
      </c>
      <c r="BM1151" t="s">
        <v>7607</v>
      </c>
      <c r="BN1151" t="s">
        <v>6782</v>
      </c>
      <c r="BO1151" t="s">
        <v>4169</v>
      </c>
      <c r="BP1151" s="67" t="e">
        <f>VLOOKUP(A1151, [1]Sheet1!$A:$B, 1, 0)</f>
        <v>#N/A</v>
      </c>
      <c r="BT1151" s="68"/>
    </row>
    <row r="1152" spans="1:72" x14ac:dyDescent="0.2">
      <c r="A1152">
        <v>6468078</v>
      </c>
      <c r="B1152" t="s">
        <v>481</v>
      </c>
      <c r="C1152" t="s">
        <v>465</v>
      </c>
      <c r="D1152" t="s">
        <v>33</v>
      </c>
      <c r="E1152" t="s">
        <v>119</v>
      </c>
      <c r="F1152" t="s">
        <v>32</v>
      </c>
      <c r="G1152" t="s">
        <v>26</v>
      </c>
      <c r="J1152">
        <f t="shared" si="604"/>
        <v>34.32</v>
      </c>
      <c r="M1152">
        <v>3</v>
      </c>
      <c r="O1152">
        <f t="shared" si="605"/>
        <v>34.32</v>
      </c>
      <c r="P1152">
        <f t="shared" si="606"/>
        <v>2.86</v>
      </c>
      <c r="Q1152">
        <v>3</v>
      </c>
      <c r="U1152" t="s">
        <v>3721</v>
      </c>
      <c r="V1152" t="s">
        <v>3721</v>
      </c>
      <c r="W1152" s="52" t="s">
        <v>26</v>
      </c>
      <c r="X1152" s="56" t="s">
        <v>26</v>
      </c>
      <c r="Z1152" s="60" t="s">
        <v>26</v>
      </c>
      <c r="AC1152" s="19" t="s">
        <v>3721</v>
      </c>
      <c r="AD1152" s="19" t="s">
        <v>3721</v>
      </c>
      <c r="AE1152" s="19" t="s">
        <v>3721</v>
      </c>
      <c r="AF1152" s="19" t="s">
        <v>3721</v>
      </c>
      <c r="AH1152" s="31" t="str">
        <f t="shared" si="587"/>
        <v/>
      </c>
      <c r="AI1152" s="31" t="str">
        <f t="shared" si="588"/>
        <v/>
      </c>
      <c r="AJ1152" s="31" t="str">
        <f t="shared" si="589"/>
        <v/>
      </c>
      <c r="AK1152" s="31" t="str">
        <f t="shared" si="590"/>
        <v/>
      </c>
      <c r="BG1152" t="s">
        <v>7608</v>
      </c>
      <c r="BH1152" t="s">
        <v>7609</v>
      </c>
      <c r="BJ1152" t="s">
        <v>7606</v>
      </c>
      <c r="BM1152" t="s">
        <v>7610</v>
      </c>
      <c r="BN1152" t="s">
        <v>6782</v>
      </c>
      <c r="BO1152" t="s">
        <v>4169</v>
      </c>
      <c r="BP1152" s="67" t="e">
        <f>VLOOKUP(A1152, [1]Sheet1!$A:$B, 1, 0)</f>
        <v>#N/A</v>
      </c>
      <c r="BT1152" s="68"/>
    </row>
    <row r="1153" spans="1:72" x14ac:dyDescent="0.2">
      <c r="A1153">
        <v>6532972</v>
      </c>
      <c r="B1153" t="s">
        <v>483</v>
      </c>
      <c r="C1153" t="s">
        <v>465</v>
      </c>
      <c r="D1153" t="s">
        <v>33</v>
      </c>
      <c r="E1153" t="s">
        <v>119</v>
      </c>
      <c r="F1153" t="s">
        <v>32</v>
      </c>
      <c r="G1153" t="s">
        <v>26</v>
      </c>
      <c r="J1153">
        <f t="shared" si="604"/>
        <v>34.32</v>
      </c>
      <c r="M1153">
        <v>3</v>
      </c>
      <c r="O1153">
        <f t="shared" si="605"/>
        <v>34.32</v>
      </c>
      <c r="P1153">
        <f t="shared" si="606"/>
        <v>2.86</v>
      </c>
      <c r="Q1153">
        <v>3</v>
      </c>
      <c r="U1153" t="s">
        <v>3721</v>
      </c>
      <c r="V1153" t="s">
        <v>3721</v>
      </c>
      <c r="W1153" s="52" t="s">
        <v>26</v>
      </c>
      <c r="X1153" s="56" t="s">
        <v>26</v>
      </c>
      <c r="Z1153" s="60" t="s">
        <v>26</v>
      </c>
      <c r="AC1153" s="19" t="s">
        <v>3721</v>
      </c>
      <c r="AD1153" s="19" t="s">
        <v>3721</v>
      </c>
      <c r="AE1153" s="19" t="s">
        <v>3721</v>
      </c>
      <c r="AF1153" s="19" t="s">
        <v>3721</v>
      </c>
      <c r="AH1153" s="31" t="str">
        <f t="shared" si="587"/>
        <v/>
      </c>
      <c r="AI1153" s="31" t="str">
        <f t="shared" si="588"/>
        <v/>
      </c>
      <c r="AJ1153" s="31" t="str">
        <f t="shared" si="589"/>
        <v/>
      </c>
      <c r="AK1153" s="31" t="str">
        <f t="shared" si="590"/>
        <v/>
      </c>
      <c r="BG1153" t="s">
        <v>7611</v>
      </c>
      <c r="BH1153" t="s">
        <v>7612</v>
      </c>
      <c r="BM1153" t="s">
        <v>7613</v>
      </c>
      <c r="BN1153" t="s">
        <v>7614</v>
      </c>
      <c r="BO1153" t="s">
        <v>4169</v>
      </c>
      <c r="BP1153" s="67" t="e">
        <f>VLOOKUP(A1153, [1]Sheet1!$A:$B, 1, 0)</f>
        <v>#N/A</v>
      </c>
      <c r="BT1153" s="68"/>
    </row>
    <row r="1154" spans="1:72" x14ac:dyDescent="0.2">
      <c r="A1154">
        <v>6379549</v>
      </c>
      <c r="B1154" t="s">
        <v>412</v>
      </c>
      <c r="C1154" t="s">
        <v>413</v>
      </c>
      <c r="D1154" t="s">
        <v>33</v>
      </c>
      <c r="E1154" t="s">
        <v>119</v>
      </c>
      <c r="F1154" t="s">
        <v>32</v>
      </c>
      <c r="G1154" t="s">
        <v>26</v>
      </c>
      <c r="I1154" t="s">
        <v>22</v>
      </c>
      <c r="J1154">
        <v>23.21</v>
      </c>
      <c r="O1154">
        <v>23.21</v>
      </c>
      <c r="P1154">
        <v>1.9341666666666699</v>
      </c>
      <c r="T1154" t="s">
        <v>3262</v>
      </c>
      <c r="U1154" t="s">
        <v>3719</v>
      </c>
      <c r="V1154" t="s">
        <v>3770</v>
      </c>
      <c r="W1154" s="52" t="s">
        <v>3860</v>
      </c>
      <c r="X1154" s="56" t="s">
        <v>3803</v>
      </c>
      <c r="Z1154" s="60">
        <v>2.19</v>
      </c>
      <c r="AA1154" s="25">
        <v>0.100195833333333</v>
      </c>
      <c r="AC1154" s="19" t="s">
        <v>3803</v>
      </c>
      <c r="AD1154" s="19">
        <v>2.99</v>
      </c>
      <c r="AE1154" s="19" t="s">
        <v>3835</v>
      </c>
      <c r="AF1154" s="19" t="s">
        <v>3836</v>
      </c>
      <c r="AH1154" s="31">
        <f t="shared" si="587"/>
        <v>1.99</v>
      </c>
      <c r="AI1154" s="31" t="str">
        <f t="shared" si="588"/>
        <v>2.49</v>
      </c>
      <c r="AJ1154" s="31" t="str">
        <f t="shared" si="589"/>
        <v/>
      </c>
      <c r="AK1154" s="31">
        <f t="shared" si="590"/>
        <v>2.19</v>
      </c>
      <c r="AM1154" s="41">
        <v>23.81</v>
      </c>
      <c r="AN1154" s="41">
        <v>21.46</v>
      </c>
      <c r="AO1154">
        <v>12</v>
      </c>
      <c r="AP1154" s="41">
        <f>(AM1154 * 1.05) - L1154 - Q1154 - K1154</f>
        <v>25.000499999999999</v>
      </c>
      <c r="AQ1154" t="s">
        <v>27</v>
      </c>
      <c r="AR1154" s="41">
        <f>(((AH1154)-((AP1154/AO1154) + ((AN1154 * 0.03)/AO1154)))/AH1154)*100</f>
        <v>-7.3881909547738669</v>
      </c>
      <c r="AS1154" s="41">
        <f>(((AI1154)-((AP1154/AO1154) + ((AN1154 * 0.3)/AO1154)))/AI1154)*100</f>
        <v>-5.2158634538152322</v>
      </c>
      <c r="AT1154" s="41" t="e">
        <f>(((AJ1154)-((AP1154/AO1154) + ((AN1154 * 0.03)/AO1154)))/AJ1154)*100</f>
        <v>#VALUE!</v>
      </c>
      <c r="AU1154" s="41">
        <f>(((AK1154)-((AP1154/AO1154) + ((AN1154 * 0.07)/AO1154)))/AK1154)*100</f>
        <v>-0.84741248097411004</v>
      </c>
      <c r="AX1154" s="41"/>
      <c r="BB1154" s="53">
        <f>(((AH1154)-(((AP1154/AO1154) + ((AN1154 * 0.03)/AO1154))-AW1154))/AH1154)*100</f>
        <v>-7.3881909547738669</v>
      </c>
      <c r="BC1154" s="57">
        <f>(((AI1154)-(((AP1154/AO1154) + ((AN1154 * 0.3)/AO1154))-AX1154))/AI1154)*100</f>
        <v>-5.2158634538152322</v>
      </c>
      <c r="BD1154" s="48" t="e">
        <f>(((AJ1154)-(((AP1154/AO1154) + ((AN1154 * 0.03)/AO1154))-AY1154))/AJ1154)*100</f>
        <v>#VALUE!</v>
      </c>
      <c r="BE1154" s="61">
        <f>(((AK1154)-(((AP1154/AO1154) + ((AN1154 * 0.15)/AO1154))-AZ1154))/AK1154)*100</f>
        <v>-7.3801369863013653</v>
      </c>
      <c r="BG1154" t="s">
        <v>7615</v>
      </c>
      <c r="BH1154" t="s">
        <v>7616</v>
      </c>
      <c r="BJ1154" t="s">
        <v>7617</v>
      </c>
      <c r="BM1154" t="s">
        <v>7618</v>
      </c>
      <c r="BN1154" t="s">
        <v>5306</v>
      </c>
      <c r="BO1154" t="s">
        <v>4169</v>
      </c>
      <c r="BP1154" s="67">
        <f>VLOOKUP(A1154, [1]Sheet1!$A:$B, 1, 0)</f>
        <v>6379549</v>
      </c>
      <c r="BT1154" s="68"/>
    </row>
    <row r="1155" spans="1:72" x14ac:dyDescent="0.2">
      <c r="A1155">
        <v>6379523</v>
      </c>
      <c r="B1155" t="s">
        <v>415</v>
      </c>
      <c r="C1155" t="s">
        <v>413</v>
      </c>
      <c r="D1155" t="s">
        <v>33</v>
      </c>
      <c r="E1155" t="s">
        <v>119</v>
      </c>
      <c r="F1155" t="s">
        <v>32</v>
      </c>
      <c r="G1155" t="s">
        <v>26</v>
      </c>
      <c r="J1155">
        <f t="shared" ref="J1155:J1156" si="607">J1154</f>
        <v>23.21</v>
      </c>
      <c r="O1155">
        <f t="shared" ref="O1155:P1156" si="608">O1154</f>
        <v>23.21</v>
      </c>
      <c r="P1155">
        <f t="shared" si="608"/>
        <v>1.9341666666666699</v>
      </c>
      <c r="U1155" t="s">
        <v>3721</v>
      </c>
      <c r="V1155" t="s">
        <v>3721</v>
      </c>
      <c r="W1155" s="52" t="s">
        <v>26</v>
      </c>
      <c r="X1155" s="56" t="s">
        <v>26</v>
      </c>
      <c r="Z1155" s="60" t="s">
        <v>26</v>
      </c>
      <c r="AC1155" s="19" t="s">
        <v>3721</v>
      </c>
      <c r="AD1155" s="19" t="s">
        <v>3721</v>
      </c>
      <c r="AE1155" s="19" t="s">
        <v>3721</v>
      </c>
      <c r="AF1155" s="19" t="s">
        <v>3721</v>
      </c>
      <c r="AH1155" s="31" t="str">
        <f t="shared" si="587"/>
        <v/>
      </c>
      <c r="AI1155" s="31" t="str">
        <f t="shared" si="588"/>
        <v/>
      </c>
      <c r="AJ1155" s="31" t="str">
        <f t="shared" si="589"/>
        <v/>
      </c>
      <c r="AK1155" s="31" t="str">
        <f t="shared" si="590"/>
        <v/>
      </c>
      <c r="BG1155" t="s">
        <v>7619</v>
      </c>
      <c r="BH1155" t="s">
        <v>7620</v>
      </c>
      <c r="BJ1155" t="s">
        <v>7617</v>
      </c>
      <c r="BM1155" t="s">
        <v>7621</v>
      </c>
      <c r="BN1155" t="s">
        <v>5306</v>
      </c>
      <c r="BO1155" t="s">
        <v>4169</v>
      </c>
      <c r="BP1155" s="67">
        <f>VLOOKUP(A1155, [1]Sheet1!$A:$B, 1, 0)</f>
        <v>6379523</v>
      </c>
      <c r="BT1155" s="68"/>
    </row>
    <row r="1156" spans="1:72" x14ac:dyDescent="0.2">
      <c r="A1156">
        <v>6379556</v>
      </c>
      <c r="B1156" t="s">
        <v>417</v>
      </c>
      <c r="C1156" t="s">
        <v>413</v>
      </c>
      <c r="D1156" t="s">
        <v>33</v>
      </c>
      <c r="E1156" t="s">
        <v>119</v>
      </c>
      <c r="F1156" t="s">
        <v>32</v>
      </c>
      <c r="G1156" t="s">
        <v>26</v>
      </c>
      <c r="J1156">
        <f t="shared" si="607"/>
        <v>23.21</v>
      </c>
      <c r="O1156">
        <f t="shared" si="608"/>
        <v>23.21</v>
      </c>
      <c r="P1156">
        <f t="shared" si="608"/>
        <v>1.9341666666666699</v>
      </c>
      <c r="U1156" t="s">
        <v>3721</v>
      </c>
      <c r="V1156" t="s">
        <v>3721</v>
      </c>
      <c r="W1156" s="52" t="s">
        <v>26</v>
      </c>
      <c r="X1156" s="56" t="s">
        <v>26</v>
      </c>
      <c r="Z1156" s="60" t="s">
        <v>26</v>
      </c>
      <c r="AC1156" s="19" t="s">
        <v>3721</v>
      </c>
      <c r="AD1156" s="19" t="s">
        <v>3721</v>
      </c>
      <c r="AE1156" s="19" t="s">
        <v>3721</v>
      </c>
      <c r="AF1156" s="19" t="s">
        <v>3721</v>
      </c>
      <c r="AH1156" s="31" t="str">
        <f t="shared" ref="AH1156:AH1219" si="609">IF(W1156&lt;&gt;"",(RIGHT(W1156,LEN(W1156)-SEARCH("/",W1156,1)))/U1156,"")</f>
        <v/>
      </c>
      <c r="AI1156" s="31" t="str">
        <f t="shared" ref="AI1156:AI1219" si="610">IF(X1156&lt;&gt;"",X1156,"")</f>
        <v/>
      </c>
      <c r="AJ1156" s="31" t="str">
        <f t="shared" ref="AJ1156:AJ1219" si="611">IF(Y1156&lt;&gt;"",Y1156,"")</f>
        <v/>
      </c>
      <c r="AK1156" s="31" t="str">
        <f t="shared" ref="AK1156:AK1219" si="612">IF(Z1156&lt;&gt;"",Z1156,"")</f>
        <v/>
      </c>
      <c r="BG1156" t="s">
        <v>7622</v>
      </c>
      <c r="BH1156" t="s">
        <v>7623</v>
      </c>
      <c r="BJ1156" t="s">
        <v>7617</v>
      </c>
      <c r="BM1156" t="s">
        <v>7624</v>
      </c>
      <c r="BN1156" t="s">
        <v>5306</v>
      </c>
      <c r="BO1156" t="s">
        <v>4169</v>
      </c>
      <c r="BP1156" s="67">
        <f>VLOOKUP(A1156, [1]Sheet1!$A:$B, 1, 0)</f>
        <v>6379556</v>
      </c>
      <c r="BT1156" s="68"/>
    </row>
    <row r="1157" spans="1:72" x14ac:dyDescent="0.2">
      <c r="A1157">
        <v>6275986</v>
      </c>
      <c r="B1157" t="s">
        <v>3265</v>
      </c>
      <c r="C1157" t="s">
        <v>3266</v>
      </c>
      <c r="D1157" t="s">
        <v>33</v>
      </c>
      <c r="E1157" t="s">
        <v>119</v>
      </c>
      <c r="F1157" t="s">
        <v>32</v>
      </c>
      <c r="G1157" t="s">
        <v>26</v>
      </c>
      <c r="I1157" t="s">
        <v>22</v>
      </c>
      <c r="J1157">
        <v>42</v>
      </c>
      <c r="O1157">
        <v>42</v>
      </c>
      <c r="P1157">
        <v>3.5</v>
      </c>
      <c r="T1157" t="s">
        <v>39</v>
      </c>
      <c r="U1157" t="s">
        <v>3735</v>
      </c>
      <c r="V1157" t="s">
        <v>3736</v>
      </c>
      <c r="W1157" s="52" t="s">
        <v>3869</v>
      </c>
      <c r="X1157" s="56" t="s">
        <v>3782</v>
      </c>
      <c r="Z1157" s="60">
        <v>3.99</v>
      </c>
      <c r="AA1157" s="25">
        <v>9.9967857142857094E-2</v>
      </c>
      <c r="AC1157" s="19">
        <v>4.1900000000000004</v>
      </c>
      <c r="AD1157" s="19">
        <v>5.19</v>
      </c>
      <c r="AE1157" s="19" t="s">
        <v>3783</v>
      </c>
      <c r="AF1157" s="19" t="s">
        <v>3807</v>
      </c>
      <c r="AH1157" s="31">
        <f t="shared" si="609"/>
        <v>3.4950000000000001</v>
      </c>
      <c r="AI1157" s="31" t="str">
        <f t="shared" si="610"/>
        <v>4.19</v>
      </c>
      <c r="AJ1157" s="31" t="str">
        <f t="shared" si="611"/>
        <v/>
      </c>
      <c r="AK1157" s="31">
        <f t="shared" si="612"/>
        <v>3.99</v>
      </c>
      <c r="AM1157" s="41">
        <v>43.09</v>
      </c>
      <c r="AN1157" s="41">
        <v>15</v>
      </c>
      <c r="AO1157">
        <v>12</v>
      </c>
      <c r="AP1157" s="41">
        <f>(AM1157 * 1.05) - L1157 - Q1157 - K1157</f>
        <v>45.244500000000002</v>
      </c>
      <c r="AQ1157" t="s">
        <v>27</v>
      </c>
      <c r="AR1157" s="41">
        <f>(((AH1157)-((AP1157/AO1157) + ((AN1157 * 0.03)/AO1157)))/AH1157)*100</f>
        <v>-8.952074391988555</v>
      </c>
      <c r="AS1157" s="41">
        <f>(((AI1157)-((AP1157/AO1157) + ((AN1157 * 0.3)/AO1157)))/AI1157)*100</f>
        <v>1.065035799522692</v>
      </c>
      <c r="AT1157" s="41" t="e">
        <f>(((AJ1157)-((AP1157/AO1157) + ((AN1157 * 0.03)/AO1157)))/AJ1157)*100</f>
        <v>#VALUE!</v>
      </c>
      <c r="AU1157" s="41">
        <f>(((AK1157)-((AP1157/AO1157) + ((AN1157 * 0.07)/AO1157)))/AK1157)*100</f>
        <v>3.3114035087719365</v>
      </c>
      <c r="BB1157" s="53">
        <f>(((AH1157)-(((AP1157/AO1157) + ((AN1157 * 0.03)/AO1157))-AW1157))/AH1157)*100</f>
        <v>-8.952074391988555</v>
      </c>
      <c r="BC1157" s="57">
        <f>(((AI1157)-(((AP1157/AO1157) + ((AN1157 * 0.3)/AO1157))-AX1157))/AI1157)*100</f>
        <v>1.065035799522692</v>
      </c>
      <c r="BD1157" s="48" t="e">
        <f>(((AJ1157)-(((AP1157/AO1157) + ((AN1157 * 0.03)/AO1157))-AY1157))/AJ1157)*100</f>
        <v>#VALUE!</v>
      </c>
      <c r="BE1157" s="61">
        <f>(((AK1157)-(((AP1157/AO1157) + ((AN1157 * 0.15)/AO1157))-AZ1157))/AK1157)*100</f>
        <v>0.80513784461153337</v>
      </c>
      <c r="BG1157" t="s">
        <v>7625</v>
      </c>
      <c r="BH1157" t="s">
        <v>7626</v>
      </c>
      <c r="BM1157" t="s">
        <v>7627</v>
      </c>
      <c r="BN1157" t="s">
        <v>5496</v>
      </c>
      <c r="BO1157" t="s">
        <v>3930</v>
      </c>
      <c r="BP1157" s="67" t="e">
        <f>VLOOKUP(A1157, [1]Sheet1!$A:$B, 1, 0)</f>
        <v>#N/A</v>
      </c>
      <c r="BT1157" s="68"/>
    </row>
    <row r="1158" spans="1:72" x14ac:dyDescent="0.2">
      <c r="A1158">
        <v>6275960</v>
      </c>
      <c r="B1158" t="s">
        <v>3268</v>
      </c>
      <c r="C1158" t="s">
        <v>3266</v>
      </c>
      <c r="D1158" t="s">
        <v>33</v>
      </c>
      <c r="E1158" t="s">
        <v>119</v>
      </c>
      <c r="F1158" t="s">
        <v>32</v>
      </c>
      <c r="G1158" t="s">
        <v>26</v>
      </c>
      <c r="J1158">
        <f t="shared" ref="J1158:J1160" si="613">J1157</f>
        <v>42</v>
      </c>
      <c r="O1158">
        <f t="shared" ref="O1158:P1160" si="614">O1157</f>
        <v>42</v>
      </c>
      <c r="P1158">
        <f t="shared" si="614"/>
        <v>3.5</v>
      </c>
      <c r="U1158" t="s">
        <v>3721</v>
      </c>
      <c r="V1158" t="s">
        <v>3721</v>
      </c>
      <c r="W1158" s="52" t="s">
        <v>26</v>
      </c>
      <c r="X1158" s="56" t="s">
        <v>26</v>
      </c>
      <c r="Z1158" s="60" t="s">
        <v>26</v>
      </c>
      <c r="AC1158" s="19" t="s">
        <v>3721</v>
      </c>
      <c r="AD1158" s="19" t="s">
        <v>3721</v>
      </c>
      <c r="AE1158" s="19" t="s">
        <v>3721</v>
      </c>
      <c r="AF1158" s="19" t="s">
        <v>3721</v>
      </c>
      <c r="AH1158" s="31" t="str">
        <f t="shared" si="609"/>
        <v/>
      </c>
      <c r="AI1158" s="31" t="str">
        <f t="shared" si="610"/>
        <v/>
      </c>
      <c r="AJ1158" s="31" t="str">
        <f t="shared" si="611"/>
        <v/>
      </c>
      <c r="AK1158" s="31" t="str">
        <f t="shared" si="612"/>
        <v/>
      </c>
      <c r="BG1158" t="s">
        <v>7628</v>
      </c>
      <c r="BH1158" t="s">
        <v>7629</v>
      </c>
      <c r="BM1158" t="s">
        <v>7630</v>
      </c>
      <c r="BN1158" t="s">
        <v>5496</v>
      </c>
      <c r="BO1158" t="s">
        <v>3930</v>
      </c>
      <c r="BP1158" s="67" t="e">
        <f>VLOOKUP(A1158, [1]Sheet1!$A:$B, 1, 0)</f>
        <v>#N/A</v>
      </c>
      <c r="BT1158" s="68"/>
    </row>
    <row r="1159" spans="1:72" x14ac:dyDescent="0.2">
      <c r="A1159">
        <v>6275978</v>
      </c>
      <c r="B1159" t="s">
        <v>3270</v>
      </c>
      <c r="C1159" t="s">
        <v>3266</v>
      </c>
      <c r="D1159" t="s">
        <v>33</v>
      </c>
      <c r="E1159" t="s">
        <v>119</v>
      </c>
      <c r="F1159" t="s">
        <v>32</v>
      </c>
      <c r="G1159" t="s">
        <v>26</v>
      </c>
      <c r="J1159">
        <f t="shared" si="613"/>
        <v>42</v>
      </c>
      <c r="O1159">
        <f t="shared" si="614"/>
        <v>42</v>
      </c>
      <c r="P1159">
        <f t="shared" si="614"/>
        <v>3.5</v>
      </c>
      <c r="U1159" t="s">
        <v>3721</v>
      </c>
      <c r="V1159" t="s">
        <v>3721</v>
      </c>
      <c r="W1159" s="52" t="s">
        <v>26</v>
      </c>
      <c r="X1159" s="56" t="s">
        <v>26</v>
      </c>
      <c r="Z1159" s="60" t="s">
        <v>26</v>
      </c>
      <c r="AC1159" s="19" t="s">
        <v>3721</v>
      </c>
      <c r="AD1159" s="19" t="s">
        <v>3721</v>
      </c>
      <c r="AE1159" s="19" t="s">
        <v>3721</v>
      </c>
      <c r="AF1159" s="19" t="s">
        <v>3721</v>
      </c>
      <c r="AH1159" s="31" t="str">
        <f t="shared" si="609"/>
        <v/>
      </c>
      <c r="AI1159" s="31" t="str">
        <f t="shared" si="610"/>
        <v/>
      </c>
      <c r="AJ1159" s="31" t="str">
        <f t="shared" si="611"/>
        <v/>
      </c>
      <c r="AK1159" s="31" t="str">
        <f t="shared" si="612"/>
        <v/>
      </c>
      <c r="BG1159" t="s">
        <v>7631</v>
      </c>
      <c r="BH1159" t="s">
        <v>7632</v>
      </c>
      <c r="BM1159" t="s">
        <v>7633</v>
      </c>
      <c r="BN1159" t="s">
        <v>5496</v>
      </c>
      <c r="BO1159" t="s">
        <v>3930</v>
      </c>
      <c r="BP1159" s="67" t="e">
        <f>VLOOKUP(A1159, [1]Sheet1!$A:$B, 1, 0)</f>
        <v>#N/A</v>
      </c>
      <c r="BT1159" s="68"/>
    </row>
    <row r="1160" spans="1:72" x14ac:dyDescent="0.2">
      <c r="A1160">
        <v>6275994</v>
      </c>
      <c r="B1160" t="s">
        <v>3272</v>
      </c>
      <c r="C1160" t="s">
        <v>3266</v>
      </c>
      <c r="D1160" t="s">
        <v>33</v>
      </c>
      <c r="E1160" t="s">
        <v>119</v>
      </c>
      <c r="F1160" t="s">
        <v>32</v>
      </c>
      <c r="G1160" t="s">
        <v>26</v>
      </c>
      <c r="J1160">
        <f t="shared" si="613"/>
        <v>42</v>
      </c>
      <c r="O1160">
        <f t="shared" si="614"/>
        <v>42</v>
      </c>
      <c r="P1160">
        <f t="shared" si="614"/>
        <v>3.5</v>
      </c>
      <c r="U1160" t="s">
        <v>3721</v>
      </c>
      <c r="V1160" t="s">
        <v>3721</v>
      </c>
      <c r="W1160" s="52" t="s">
        <v>26</v>
      </c>
      <c r="X1160" s="56" t="s">
        <v>26</v>
      </c>
      <c r="Z1160" s="60" t="s">
        <v>26</v>
      </c>
      <c r="AC1160" s="19" t="s">
        <v>3721</v>
      </c>
      <c r="AD1160" s="19" t="s">
        <v>3721</v>
      </c>
      <c r="AE1160" s="19" t="s">
        <v>3721</v>
      </c>
      <c r="AF1160" s="19" t="s">
        <v>3721</v>
      </c>
      <c r="AH1160" s="31" t="str">
        <f t="shared" si="609"/>
        <v/>
      </c>
      <c r="AI1160" s="31" t="str">
        <f t="shared" si="610"/>
        <v/>
      </c>
      <c r="AJ1160" s="31" t="str">
        <f t="shared" si="611"/>
        <v/>
      </c>
      <c r="AK1160" s="31" t="str">
        <f t="shared" si="612"/>
        <v/>
      </c>
      <c r="BG1160" t="s">
        <v>7634</v>
      </c>
      <c r="BH1160" t="s">
        <v>7635</v>
      </c>
      <c r="BM1160" t="s">
        <v>7636</v>
      </c>
      <c r="BN1160" t="s">
        <v>5496</v>
      </c>
      <c r="BO1160" t="s">
        <v>3930</v>
      </c>
      <c r="BP1160" s="67" t="e">
        <f>VLOOKUP(A1160, [1]Sheet1!$A:$B, 1, 0)</f>
        <v>#N/A</v>
      </c>
      <c r="BT1160" s="68"/>
    </row>
    <row r="1161" spans="1:72" x14ac:dyDescent="0.2">
      <c r="A1161">
        <v>6305064</v>
      </c>
      <c r="B1161" t="s">
        <v>3275</v>
      </c>
      <c r="C1161" t="s">
        <v>3276</v>
      </c>
      <c r="D1161" t="s">
        <v>33</v>
      </c>
      <c r="E1161" t="s">
        <v>153</v>
      </c>
      <c r="F1161" t="s">
        <v>32</v>
      </c>
      <c r="G1161" t="s">
        <v>26</v>
      </c>
      <c r="I1161" t="s">
        <v>22</v>
      </c>
      <c r="J1161">
        <v>52.92</v>
      </c>
      <c r="K1161">
        <v>5.76</v>
      </c>
      <c r="O1161">
        <v>47.16</v>
      </c>
      <c r="P1161">
        <v>3.93</v>
      </c>
      <c r="T1161" t="s">
        <v>154</v>
      </c>
      <c r="U1161" t="s">
        <v>3735</v>
      </c>
      <c r="V1161" t="s">
        <v>3764</v>
      </c>
      <c r="W1161" s="52" t="s">
        <v>3895</v>
      </c>
      <c r="X1161" s="56" t="s">
        <v>3814</v>
      </c>
      <c r="Z1161" s="60" t="s">
        <v>3784</v>
      </c>
      <c r="AA1161" s="25">
        <v>0.172631578947368</v>
      </c>
      <c r="AC1161" s="19" t="s">
        <v>3838</v>
      </c>
      <c r="AD1161" s="19" t="s">
        <v>3837</v>
      </c>
      <c r="AE1161" s="19">
        <v>5.99</v>
      </c>
      <c r="AF1161" s="19">
        <v>6.19</v>
      </c>
      <c r="AH1161" s="31">
        <f t="shared" si="609"/>
        <v>4.7450000000000001</v>
      </c>
      <c r="AI1161" s="31" t="str">
        <f t="shared" si="610"/>
        <v>5.49</v>
      </c>
      <c r="AJ1161" s="31" t="str">
        <f t="shared" si="611"/>
        <v/>
      </c>
      <c r="AK1161" s="31" t="str">
        <f t="shared" si="612"/>
        <v>5.19</v>
      </c>
      <c r="AM1161" s="41">
        <v>52.92</v>
      </c>
      <c r="AN1161" s="41">
        <v>8.64</v>
      </c>
      <c r="AO1161">
        <v>12</v>
      </c>
      <c r="AP1161" s="41">
        <f>(AM1161 * 1.05) - L1161 - Q1161 - K1161</f>
        <v>49.806000000000004</v>
      </c>
      <c r="AQ1161" t="s">
        <v>27</v>
      </c>
      <c r="AR1161" s="41">
        <f>(((AH1161)-((AP1161/AO1161) + ((AN1161 * 0.03)/AO1161)))/AH1161)*100</f>
        <v>12.073761854583767</v>
      </c>
      <c r="AS1161" s="41">
        <f>(((AI1161)-((AP1161/AO1161) + ((AN1161 * 0.3)/AO1161)))/AI1161)*100</f>
        <v>20.464480874316937</v>
      </c>
      <c r="AT1161" s="41" t="e">
        <f>(((AJ1161)-((AP1161/AO1161) + ((AN1161 * 0.03)/AO1161)))/AJ1161)*100</f>
        <v>#VALUE!</v>
      </c>
      <c r="AU1161" s="41">
        <f>(((AK1161)-((AP1161/AO1161) + ((AN1161 * 0.07)/AO1161)))/AK1161)*100</f>
        <v>19.0578034682081</v>
      </c>
      <c r="BB1161" s="53">
        <f>(((AH1161)-(((AP1161/AO1161) + ((AN1161 * 0.03)/AO1161))-AW1161))/AH1161)*100</f>
        <v>12.073761854583767</v>
      </c>
      <c r="BC1161" s="57">
        <f>(((AI1161)-(((AP1161/AO1161) + ((AN1161 * 0.3)/AO1161))-AX1161))/AI1161)*100</f>
        <v>20.464480874316937</v>
      </c>
      <c r="BD1161" s="48" t="e">
        <f>(((AJ1161)-(((AP1161/AO1161) + ((AN1161 * 0.03)/AO1161))-AY1161))/AJ1161)*100</f>
        <v>#VALUE!</v>
      </c>
      <c r="BE1161" s="61">
        <f>(((AK1161)-(((AP1161/AO1161) + ((AN1161 * 0.15)/AO1161))-AZ1161))/AK1161)*100</f>
        <v>17.947976878612728</v>
      </c>
      <c r="BG1161" t="s">
        <v>7637</v>
      </c>
      <c r="BH1161" t="s">
        <v>7638</v>
      </c>
      <c r="BJ1161" t="s">
        <v>7639</v>
      </c>
      <c r="BM1161" t="s">
        <v>7640</v>
      </c>
      <c r="BN1161" t="s">
        <v>5724</v>
      </c>
      <c r="BO1161" t="s">
        <v>3930</v>
      </c>
      <c r="BP1161" s="67">
        <f>VLOOKUP(A1161, [1]Sheet1!$A:$B, 1, 0)</f>
        <v>6305064</v>
      </c>
      <c r="BT1161" s="68"/>
    </row>
    <row r="1162" spans="1:72" x14ac:dyDescent="0.2">
      <c r="A1162">
        <v>6465462</v>
      </c>
      <c r="B1162" t="s">
        <v>3278</v>
      </c>
      <c r="C1162" t="s">
        <v>3276</v>
      </c>
      <c r="D1162" t="s">
        <v>33</v>
      </c>
      <c r="E1162" t="s">
        <v>153</v>
      </c>
      <c r="F1162" t="s">
        <v>32</v>
      </c>
      <c r="G1162" t="s">
        <v>26</v>
      </c>
      <c r="J1162">
        <f t="shared" ref="J1162:K1163" si="615">J1161</f>
        <v>52.92</v>
      </c>
      <c r="K1162">
        <f t="shared" si="615"/>
        <v>5.76</v>
      </c>
      <c r="O1162">
        <f t="shared" ref="O1162:P1163" si="616">O1161</f>
        <v>47.16</v>
      </c>
      <c r="P1162">
        <f t="shared" si="616"/>
        <v>3.93</v>
      </c>
      <c r="U1162" t="s">
        <v>3721</v>
      </c>
      <c r="V1162" t="s">
        <v>3721</v>
      </c>
      <c r="W1162" s="52" t="s">
        <v>26</v>
      </c>
      <c r="X1162" s="56" t="s">
        <v>26</v>
      </c>
      <c r="Z1162" s="60" t="s">
        <v>26</v>
      </c>
      <c r="AC1162" s="19" t="s">
        <v>3721</v>
      </c>
      <c r="AD1162" s="19" t="s">
        <v>3721</v>
      </c>
      <c r="AE1162" s="19" t="s">
        <v>3721</v>
      </c>
      <c r="AF1162" s="19" t="s">
        <v>3721</v>
      </c>
      <c r="AH1162" s="31" t="str">
        <f t="shared" si="609"/>
        <v/>
      </c>
      <c r="AI1162" s="31" t="str">
        <f t="shared" si="610"/>
        <v/>
      </c>
      <c r="AJ1162" s="31" t="str">
        <f t="shared" si="611"/>
        <v/>
      </c>
      <c r="AK1162" s="31" t="str">
        <f t="shared" si="612"/>
        <v/>
      </c>
      <c r="BG1162" t="s">
        <v>7641</v>
      </c>
      <c r="BH1162" t="s">
        <v>7642</v>
      </c>
      <c r="BJ1162" t="s">
        <v>7639</v>
      </c>
      <c r="BM1162" t="s">
        <v>7643</v>
      </c>
      <c r="BN1162" t="s">
        <v>7644</v>
      </c>
      <c r="BO1162" t="s">
        <v>3930</v>
      </c>
      <c r="BP1162" s="67">
        <f>VLOOKUP(A1162, [1]Sheet1!$A:$B, 1, 0)</f>
        <v>6465462</v>
      </c>
      <c r="BT1162" s="68"/>
    </row>
    <row r="1163" spans="1:72" x14ac:dyDescent="0.2">
      <c r="A1163">
        <v>6490882</v>
      </c>
      <c r="B1163" t="s">
        <v>3280</v>
      </c>
      <c r="C1163" t="s">
        <v>3276</v>
      </c>
      <c r="D1163" t="s">
        <v>33</v>
      </c>
      <c r="E1163" t="s">
        <v>153</v>
      </c>
      <c r="F1163" t="s">
        <v>32</v>
      </c>
      <c r="G1163" t="s">
        <v>26</v>
      </c>
      <c r="J1163">
        <f t="shared" si="615"/>
        <v>52.92</v>
      </c>
      <c r="K1163">
        <f t="shared" si="615"/>
        <v>5.76</v>
      </c>
      <c r="O1163">
        <f t="shared" si="616"/>
        <v>47.16</v>
      </c>
      <c r="P1163">
        <f t="shared" si="616"/>
        <v>3.93</v>
      </c>
      <c r="U1163" t="s">
        <v>3721</v>
      </c>
      <c r="V1163" t="s">
        <v>3721</v>
      </c>
      <c r="W1163" s="52" t="s">
        <v>26</v>
      </c>
      <c r="X1163" s="56" t="s">
        <v>26</v>
      </c>
      <c r="Z1163" s="60" t="s">
        <v>26</v>
      </c>
      <c r="AC1163" s="19" t="s">
        <v>3721</v>
      </c>
      <c r="AD1163" s="19" t="s">
        <v>3721</v>
      </c>
      <c r="AE1163" s="19" t="s">
        <v>3721</v>
      </c>
      <c r="AF1163" s="19" t="s">
        <v>3721</v>
      </c>
      <c r="AH1163" s="31" t="str">
        <f t="shared" si="609"/>
        <v/>
      </c>
      <c r="AI1163" s="31" t="str">
        <f t="shared" si="610"/>
        <v/>
      </c>
      <c r="AJ1163" s="31" t="str">
        <f t="shared" si="611"/>
        <v/>
      </c>
      <c r="AK1163" s="31" t="str">
        <f t="shared" si="612"/>
        <v/>
      </c>
      <c r="BG1163" t="s">
        <v>7645</v>
      </c>
      <c r="BH1163" t="s">
        <v>7646</v>
      </c>
      <c r="BM1163" t="s">
        <v>7647</v>
      </c>
      <c r="BN1163" t="s">
        <v>4403</v>
      </c>
      <c r="BO1163" t="s">
        <v>3930</v>
      </c>
      <c r="BP1163" s="67">
        <f>VLOOKUP(A1163, [1]Sheet1!$A:$B, 1, 0)</f>
        <v>6490882</v>
      </c>
      <c r="BT1163" s="68"/>
    </row>
    <row r="1164" spans="1:72" x14ac:dyDescent="0.2">
      <c r="A1164">
        <v>6305072</v>
      </c>
      <c r="B1164" t="s">
        <v>3283</v>
      </c>
      <c r="C1164" t="s">
        <v>3276</v>
      </c>
      <c r="D1164" t="s">
        <v>33</v>
      </c>
      <c r="E1164" t="s">
        <v>153</v>
      </c>
      <c r="F1164" t="s">
        <v>32</v>
      </c>
      <c r="G1164" t="s">
        <v>26</v>
      </c>
      <c r="I1164" t="s">
        <v>22</v>
      </c>
      <c r="J1164">
        <v>39.69</v>
      </c>
      <c r="K1164">
        <v>4.32</v>
      </c>
      <c r="O1164">
        <v>35.369999999999997</v>
      </c>
      <c r="P1164">
        <v>3.93</v>
      </c>
      <c r="T1164" t="s">
        <v>154</v>
      </c>
      <c r="U1164" t="s">
        <v>3735</v>
      </c>
      <c r="V1164" t="s">
        <v>3764</v>
      </c>
      <c r="W1164" s="52" t="s">
        <v>3895</v>
      </c>
      <c r="X1164" s="56" t="s">
        <v>3814</v>
      </c>
      <c r="Z1164" s="60" t="s">
        <v>3784</v>
      </c>
      <c r="AA1164" s="25">
        <v>0.172631578947368</v>
      </c>
      <c r="AC1164" s="19" t="s">
        <v>3838</v>
      </c>
      <c r="AD1164" s="19" t="s">
        <v>3837</v>
      </c>
      <c r="AE1164" s="19">
        <v>5.99</v>
      </c>
      <c r="AF1164" s="19">
        <v>6.19</v>
      </c>
      <c r="AH1164" s="31">
        <f t="shared" si="609"/>
        <v>4.7450000000000001</v>
      </c>
      <c r="AI1164" s="31" t="str">
        <f t="shared" si="610"/>
        <v>5.49</v>
      </c>
      <c r="AJ1164" s="31" t="str">
        <f t="shared" si="611"/>
        <v/>
      </c>
      <c r="AK1164" s="31" t="str">
        <f t="shared" si="612"/>
        <v>5.19</v>
      </c>
      <c r="AM1164" s="41">
        <v>39.69</v>
      </c>
      <c r="AN1164" s="41">
        <v>6.83</v>
      </c>
      <c r="AO1164">
        <v>9</v>
      </c>
      <c r="AP1164" s="41">
        <f>(AM1164 * 1.05) - L1164 - Q1164 - K1164</f>
        <v>37.354500000000002</v>
      </c>
      <c r="AQ1164" t="s">
        <v>27</v>
      </c>
      <c r="AR1164" s="41">
        <f>(((AH1164)-((AP1164/AO1164) + ((AN1164 * 0.03)/AO1164)))/AH1164)*100</f>
        <v>12.049174569722517</v>
      </c>
      <c r="AS1164" s="41">
        <f>(((AI1164)-((AP1164/AO1164) + ((AN1164 * 0.3)/AO1164)))/AI1164)*100</f>
        <v>20.251973284760165</v>
      </c>
      <c r="AT1164" s="41" t="e">
        <f>(((AJ1164)-((AP1164/AO1164) + ((AN1164 * 0.03)/AO1164)))/AJ1164)*100</f>
        <v>#VALUE!</v>
      </c>
      <c r="AU1164" s="41">
        <f>(((AK1164)-((AP1164/AO1164) + ((AN1164 * 0.07)/AO1164)))/AK1164)*100</f>
        <v>19.005352172982239</v>
      </c>
      <c r="BB1164" s="53">
        <f>(((AH1164)-(((AP1164/AO1164) + ((AN1164 * 0.03)/AO1164))-AW1164))/AH1164)*100</f>
        <v>12.049174569722517</v>
      </c>
      <c r="BC1164" s="57">
        <f>(((AI1164)-(((AP1164/AO1164) + ((AN1164 * 0.3)/AO1164))-AX1164))/AI1164)*100</f>
        <v>20.251973284760165</v>
      </c>
      <c r="BD1164" s="48" t="e">
        <f>(((AJ1164)-(((AP1164/AO1164) + ((AN1164 * 0.03)/AO1164))-AY1164))/AJ1164)*100</f>
        <v>#VALUE!</v>
      </c>
      <c r="BE1164" s="61">
        <f>(((AK1164)-(((AP1164/AO1164) + ((AN1164 * 0.15)/AO1164))-AZ1164))/AK1164)*100</f>
        <v>17.835581245985882</v>
      </c>
      <c r="BG1164" t="s">
        <v>7648</v>
      </c>
      <c r="BH1164" t="s">
        <v>7649</v>
      </c>
      <c r="BM1164" t="s">
        <v>7650</v>
      </c>
      <c r="BN1164" t="s">
        <v>6892</v>
      </c>
      <c r="BO1164" t="s">
        <v>3930</v>
      </c>
      <c r="BP1164" s="67" t="e">
        <f>VLOOKUP(A1164, [1]Sheet1!$A:$B, 1, 0)</f>
        <v>#N/A</v>
      </c>
      <c r="BT1164" s="68"/>
    </row>
    <row r="1165" spans="1:72" x14ac:dyDescent="0.2">
      <c r="A1165">
        <v>6305098</v>
      </c>
      <c r="B1165" t="s">
        <v>3285</v>
      </c>
      <c r="C1165" t="s">
        <v>3276</v>
      </c>
      <c r="D1165" t="s">
        <v>33</v>
      </c>
      <c r="E1165" t="s">
        <v>153</v>
      </c>
      <c r="F1165" t="s">
        <v>32</v>
      </c>
      <c r="G1165" t="s">
        <v>26</v>
      </c>
      <c r="J1165">
        <f t="shared" ref="J1165:K1168" si="617">J1164</f>
        <v>39.69</v>
      </c>
      <c r="K1165">
        <f t="shared" si="617"/>
        <v>4.32</v>
      </c>
      <c r="O1165">
        <f t="shared" ref="O1165:P1168" si="618">O1164</f>
        <v>35.369999999999997</v>
      </c>
      <c r="P1165">
        <f t="shared" si="618"/>
        <v>3.93</v>
      </c>
      <c r="U1165" t="s">
        <v>3721</v>
      </c>
      <c r="V1165" t="s">
        <v>3721</v>
      </c>
      <c r="W1165" s="52" t="s">
        <v>26</v>
      </c>
      <c r="X1165" s="56" t="s">
        <v>26</v>
      </c>
      <c r="Z1165" s="60" t="s">
        <v>26</v>
      </c>
      <c r="AC1165" s="19" t="s">
        <v>3721</v>
      </c>
      <c r="AD1165" s="19" t="s">
        <v>3721</v>
      </c>
      <c r="AE1165" s="19" t="s">
        <v>3721</v>
      </c>
      <c r="AF1165" s="19" t="s">
        <v>3721</v>
      </c>
      <c r="AH1165" s="31" t="str">
        <f t="shared" si="609"/>
        <v/>
      </c>
      <c r="AI1165" s="31" t="str">
        <f t="shared" si="610"/>
        <v/>
      </c>
      <c r="AJ1165" s="31" t="str">
        <f t="shared" si="611"/>
        <v/>
      </c>
      <c r="AK1165" s="31" t="str">
        <f t="shared" si="612"/>
        <v/>
      </c>
      <c r="BG1165" t="s">
        <v>7651</v>
      </c>
      <c r="BH1165" t="s">
        <v>7652</v>
      </c>
      <c r="BJ1165" t="s">
        <v>7639</v>
      </c>
      <c r="BM1165" t="s">
        <v>7653</v>
      </c>
      <c r="BN1165" t="s">
        <v>6892</v>
      </c>
      <c r="BO1165" t="s">
        <v>3930</v>
      </c>
      <c r="BP1165" s="67" t="e">
        <f>VLOOKUP(A1165, [1]Sheet1!$A:$B, 1, 0)</f>
        <v>#N/A</v>
      </c>
      <c r="BT1165" s="68"/>
    </row>
    <row r="1166" spans="1:72" x14ac:dyDescent="0.2">
      <c r="A1166">
        <v>6305080</v>
      </c>
      <c r="B1166" t="s">
        <v>3287</v>
      </c>
      <c r="C1166" t="s">
        <v>3276</v>
      </c>
      <c r="D1166" t="s">
        <v>33</v>
      </c>
      <c r="E1166" t="s">
        <v>153</v>
      </c>
      <c r="F1166" t="s">
        <v>32</v>
      </c>
      <c r="G1166" t="s">
        <v>26</v>
      </c>
      <c r="J1166">
        <f t="shared" si="617"/>
        <v>39.69</v>
      </c>
      <c r="K1166">
        <f t="shared" si="617"/>
        <v>4.32</v>
      </c>
      <c r="O1166">
        <f t="shared" si="618"/>
        <v>35.369999999999997</v>
      </c>
      <c r="P1166">
        <f t="shared" si="618"/>
        <v>3.93</v>
      </c>
      <c r="U1166" t="s">
        <v>3721</v>
      </c>
      <c r="V1166" t="s">
        <v>3721</v>
      </c>
      <c r="W1166" s="52" t="s">
        <v>26</v>
      </c>
      <c r="X1166" s="56" t="s">
        <v>26</v>
      </c>
      <c r="Z1166" s="60" t="s">
        <v>26</v>
      </c>
      <c r="AC1166" s="19" t="s">
        <v>3721</v>
      </c>
      <c r="AD1166" s="19" t="s">
        <v>3721</v>
      </c>
      <c r="AE1166" s="19" t="s">
        <v>3721</v>
      </c>
      <c r="AF1166" s="19" t="s">
        <v>3721</v>
      </c>
      <c r="AH1166" s="31" t="str">
        <f t="shared" si="609"/>
        <v/>
      </c>
      <c r="AI1166" s="31" t="str">
        <f t="shared" si="610"/>
        <v/>
      </c>
      <c r="AJ1166" s="31" t="str">
        <f t="shared" si="611"/>
        <v/>
      </c>
      <c r="AK1166" s="31" t="str">
        <f t="shared" si="612"/>
        <v/>
      </c>
      <c r="BG1166" t="s">
        <v>7654</v>
      </c>
      <c r="BH1166" t="s">
        <v>7655</v>
      </c>
      <c r="BJ1166" t="s">
        <v>7639</v>
      </c>
      <c r="BM1166" t="s">
        <v>7656</v>
      </c>
      <c r="BN1166" t="s">
        <v>6892</v>
      </c>
      <c r="BO1166" t="s">
        <v>3930</v>
      </c>
      <c r="BP1166" s="67">
        <f>VLOOKUP(A1166, [1]Sheet1!$A:$B, 1, 0)</f>
        <v>6305080</v>
      </c>
      <c r="BT1166" s="68"/>
    </row>
    <row r="1167" spans="1:72" x14ac:dyDescent="0.2">
      <c r="A1167">
        <v>6433908</v>
      </c>
      <c r="B1167" t="s">
        <v>3289</v>
      </c>
      <c r="C1167" t="s">
        <v>3276</v>
      </c>
      <c r="D1167" t="s">
        <v>33</v>
      </c>
      <c r="E1167" t="s">
        <v>153</v>
      </c>
      <c r="F1167" t="s">
        <v>32</v>
      </c>
      <c r="G1167" t="s">
        <v>26</v>
      </c>
      <c r="J1167">
        <f t="shared" si="617"/>
        <v>39.69</v>
      </c>
      <c r="K1167">
        <f t="shared" si="617"/>
        <v>4.32</v>
      </c>
      <c r="O1167">
        <f t="shared" si="618"/>
        <v>35.369999999999997</v>
      </c>
      <c r="P1167">
        <f t="shared" si="618"/>
        <v>3.93</v>
      </c>
      <c r="U1167" t="s">
        <v>3721</v>
      </c>
      <c r="V1167" t="s">
        <v>3721</v>
      </c>
      <c r="W1167" s="52" t="s">
        <v>26</v>
      </c>
      <c r="X1167" s="56" t="s">
        <v>26</v>
      </c>
      <c r="Z1167" s="60" t="s">
        <v>26</v>
      </c>
      <c r="AC1167" s="19" t="s">
        <v>3721</v>
      </c>
      <c r="AD1167" s="19" t="s">
        <v>3721</v>
      </c>
      <c r="AE1167" s="19" t="s">
        <v>3721</v>
      </c>
      <c r="AF1167" s="19" t="s">
        <v>3721</v>
      </c>
      <c r="AH1167" s="31" t="str">
        <f t="shared" si="609"/>
        <v/>
      </c>
      <c r="AI1167" s="31" t="str">
        <f t="shared" si="610"/>
        <v/>
      </c>
      <c r="AJ1167" s="31" t="str">
        <f t="shared" si="611"/>
        <v/>
      </c>
      <c r="AK1167" s="31" t="str">
        <f t="shared" si="612"/>
        <v/>
      </c>
      <c r="BG1167" t="s">
        <v>7657</v>
      </c>
      <c r="BH1167" t="s">
        <v>7658</v>
      </c>
      <c r="BM1167" t="s">
        <v>7659</v>
      </c>
      <c r="BN1167" t="s">
        <v>7660</v>
      </c>
      <c r="BO1167" t="s">
        <v>3930</v>
      </c>
      <c r="BP1167" s="67">
        <f>VLOOKUP(A1167, [1]Sheet1!$A:$B, 1, 0)</f>
        <v>6433908</v>
      </c>
      <c r="BT1167" s="68"/>
    </row>
    <row r="1168" spans="1:72" x14ac:dyDescent="0.2">
      <c r="A1168">
        <v>6510788</v>
      </c>
      <c r="B1168" t="s">
        <v>3291</v>
      </c>
      <c r="C1168" t="s">
        <v>3276</v>
      </c>
      <c r="D1168" t="s">
        <v>33</v>
      </c>
      <c r="E1168" t="s">
        <v>153</v>
      </c>
      <c r="F1168" t="s">
        <v>32</v>
      </c>
      <c r="G1168" t="s">
        <v>26</v>
      </c>
      <c r="J1168">
        <f t="shared" si="617"/>
        <v>39.69</v>
      </c>
      <c r="K1168">
        <f t="shared" si="617"/>
        <v>4.32</v>
      </c>
      <c r="O1168">
        <f t="shared" si="618"/>
        <v>35.369999999999997</v>
      </c>
      <c r="P1168">
        <f t="shared" si="618"/>
        <v>3.93</v>
      </c>
      <c r="U1168" t="s">
        <v>3721</v>
      </c>
      <c r="V1168" t="s">
        <v>3721</v>
      </c>
      <c r="W1168" s="52" t="s">
        <v>26</v>
      </c>
      <c r="X1168" s="56" t="s">
        <v>26</v>
      </c>
      <c r="Z1168" s="60" t="s">
        <v>26</v>
      </c>
      <c r="AC1168" s="19" t="s">
        <v>3721</v>
      </c>
      <c r="AD1168" s="19" t="s">
        <v>3721</v>
      </c>
      <c r="AE1168" s="19" t="s">
        <v>3721</v>
      </c>
      <c r="AF1168" s="19" t="s">
        <v>3721</v>
      </c>
      <c r="AH1168" s="31" t="str">
        <f t="shared" si="609"/>
        <v/>
      </c>
      <c r="AI1168" s="31" t="str">
        <f t="shared" si="610"/>
        <v/>
      </c>
      <c r="AJ1168" s="31" t="str">
        <f t="shared" si="611"/>
        <v/>
      </c>
      <c r="AK1168" s="31" t="str">
        <f t="shared" si="612"/>
        <v/>
      </c>
      <c r="BG1168" t="s">
        <v>7661</v>
      </c>
      <c r="BH1168" t="s">
        <v>7662</v>
      </c>
      <c r="BM1168" t="s">
        <v>7663</v>
      </c>
      <c r="BN1168" t="s">
        <v>6892</v>
      </c>
      <c r="BO1168" t="s">
        <v>3930</v>
      </c>
      <c r="BP1168" s="67" t="e">
        <f>VLOOKUP(A1168, [1]Sheet1!$A:$B, 1, 0)</f>
        <v>#N/A</v>
      </c>
      <c r="BT1168" s="68"/>
    </row>
    <row r="1169" spans="1:72" x14ac:dyDescent="0.2">
      <c r="A1169">
        <v>6348791</v>
      </c>
      <c r="B1169" t="s">
        <v>3294</v>
      </c>
      <c r="C1169" t="s">
        <v>3295</v>
      </c>
      <c r="D1169" t="s">
        <v>33</v>
      </c>
      <c r="E1169" t="s">
        <v>153</v>
      </c>
      <c r="F1169" t="s">
        <v>32</v>
      </c>
      <c r="G1169" t="s">
        <v>26</v>
      </c>
      <c r="I1169" t="s">
        <v>22</v>
      </c>
      <c r="J1169">
        <v>57.33</v>
      </c>
      <c r="K1169">
        <v>6.24</v>
      </c>
      <c r="O1169">
        <v>51.09</v>
      </c>
      <c r="P1169">
        <v>3.93</v>
      </c>
      <c r="T1169" t="s">
        <v>154</v>
      </c>
      <c r="U1169" t="s">
        <v>3735</v>
      </c>
      <c r="V1169" t="s">
        <v>3764</v>
      </c>
      <c r="W1169" s="52" t="s">
        <v>3895</v>
      </c>
      <c r="X1169" s="56" t="s">
        <v>3814</v>
      </c>
      <c r="Z1169" s="60" t="s">
        <v>3784</v>
      </c>
      <c r="AA1169" s="25">
        <v>0.172631578947368</v>
      </c>
      <c r="AC1169" s="19" t="s">
        <v>3838</v>
      </c>
      <c r="AD1169" s="19" t="s">
        <v>3837</v>
      </c>
      <c r="AE1169" s="19">
        <v>5.99</v>
      </c>
      <c r="AF1169" s="19">
        <v>6.19</v>
      </c>
      <c r="AH1169" s="31">
        <f t="shared" si="609"/>
        <v>4.7450000000000001</v>
      </c>
      <c r="AI1169" s="31" t="str">
        <f t="shared" si="610"/>
        <v>5.49</v>
      </c>
      <c r="AJ1169" s="31" t="str">
        <f t="shared" si="611"/>
        <v/>
      </c>
      <c r="AK1169" s="31" t="str">
        <f t="shared" si="612"/>
        <v>5.19</v>
      </c>
      <c r="AM1169" s="41">
        <v>57.33</v>
      </c>
      <c r="AN1169" s="41">
        <v>6.82</v>
      </c>
      <c r="AO1169">
        <v>13</v>
      </c>
      <c r="AP1169" s="41">
        <f>(AM1169 * 1.05) - L1169 - Q1169 - K1169</f>
        <v>53.956499999999998</v>
      </c>
      <c r="AQ1169" t="s">
        <v>27</v>
      </c>
      <c r="AR1169" s="41">
        <f>(((AH1169)-((AP1169/AO1169) + ((AN1169 * 0.03)/AO1169)))/AH1169)*100</f>
        <v>12.197292696765828</v>
      </c>
      <c r="AS1169" s="41">
        <f>(((AI1169)-((AP1169/AO1169) + ((AN1169 * 0.3)/AO1169)))/AI1169)*100</f>
        <v>21.532156368221937</v>
      </c>
      <c r="AT1169" s="41" t="e">
        <f>(((AJ1169)-((AP1169/AO1169) + ((AN1169 * 0.03)/AO1169)))/AJ1169)*100</f>
        <v>#VALUE!</v>
      </c>
      <c r="AU1169" s="41">
        <f>(((AK1169)-((AP1169/AO1169) + ((AN1169 * 0.07)/AO1169)))/AK1169)*100</f>
        <v>19.321327997628575</v>
      </c>
      <c r="BB1169" s="53">
        <f>(((AH1169)-(((AP1169/AO1169) + ((AN1169 * 0.03)/AO1169))-AW1169))/AH1169)*100</f>
        <v>12.197292696765828</v>
      </c>
      <c r="BC1169" s="57">
        <f>(((AI1169)-(((AP1169/AO1169) + ((AN1169 * 0.3)/AO1169))-AX1169))/AI1169)*100</f>
        <v>21.532156368221937</v>
      </c>
      <c r="BD1169" s="48" t="e">
        <f>(((AJ1169)-(((AP1169/AO1169) + ((AN1169 * 0.03)/AO1169))-AY1169))/AJ1169)*100</f>
        <v>#VALUE!</v>
      </c>
      <c r="BE1169" s="61">
        <f>(((AK1169)-(((AP1169/AO1169) + ((AN1169 * 0.15)/AO1169))-AZ1169))/AK1169)*100</f>
        <v>18.512672298799476</v>
      </c>
      <c r="BG1169" t="s">
        <v>7664</v>
      </c>
      <c r="BH1169" t="s">
        <v>7665</v>
      </c>
      <c r="BJ1169" t="s">
        <v>7639</v>
      </c>
      <c r="BM1169" t="s">
        <v>7666</v>
      </c>
      <c r="BN1169" t="s">
        <v>4913</v>
      </c>
      <c r="BO1169" t="s">
        <v>3930</v>
      </c>
      <c r="BP1169" s="67">
        <f>VLOOKUP(A1169, [1]Sheet1!$A:$B, 1, 0)</f>
        <v>6348791</v>
      </c>
      <c r="BT1169" s="68"/>
    </row>
    <row r="1170" spans="1:72" x14ac:dyDescent="0.2">
      <c r="A1170">
        <v>6521397</v>
      </c>
      <c r="B1170" t="s">
        <v>3298</v>
      </c>
      <c r="C1170" t="s">
        <v>3276</v>
      </c>
      <c r="D1170" t="s">
        <v>33</v>
      </c>
      <c r="E1170" t="s">
        <v>153</v>
      </c>
      <c r="F1170" t="s">
        <v>32</v>
      </c>
      <c r="G1170" t="s">
        <v>26</v>
      </c>
      <c r="I1170" t="s">
        <v>22</v>
      </c>
      <c r="J1170">
        <v>35.28</v>
      </c>
      <c r="K1170">
        <v>3.84</v>
      </c>
      <c r="O1170">
        <v>31.44</v>
      </c>
      <c r="P1170">
        <v>3.93</v>
      </c>
      <c r="T1170" t="s">
        <v>154</v>
      </c>
      <c r="U1170" t="s">
        <v>3735</v>
      </c>
      <c r="V1170" t="s">
        <v>3764</v>
      </c>
      <c r="W1170" s="52" t="s">
        <v>3895</v>
      </c>
      <c r="X1170" s="56" t="s">
        <v>3814</v>
      </c>
      <c r="Z1170" s="60" t="s">
        <v>3784</v>
      </c>
      <c r="AA1170" s="25">
        <v>0.172631578947368</v>
      </c>
      <c r="AC1170" s="19" t="s">
        <v>3838</v>
      </c>
      <c r="AD1170" s="19" t="s">
        <v>3837</v>
      </c>
      <c r="AE1170" s="19">
        <v>5.99</v>
      </c>
      <c r="AF1170" s="19">
        <v>6.19</v>
      </c>
      <c r="AH1170" s="31">
        <f t="shared" si="609"/>
        <v>4.7450000000000001</v>
      </c>
      <c r="AI1170" s="31" t="str">
        <f t="shared" si="610"/>
        <v>5.49</v>
      </c>
      <c r="AJ1170" s="31" t="str">
        <f t="shared" si="611"/>
        <v/>
      </c>
      <c r="AK1170" s="31" t="str">
        <f t="shared" si="612"/>
        <v>5.19</v>
      </c>
      <c r="AM1170" s="41">
        <v>35.28</v>
      </c>
      <c r="AN1170" s="41">
        <v>6.04</v>
      </c>
      <c r="AO1170">
        <v>8</v>
      </c>
      <c r="AP1170" s="41">
        <f>(AM1170 * 1.05) - L1170 - Q1170 - K1170</f>
        <v>33.204000000000008</v>
      </c>
      <c r="AQ1170" t="s">
        <v>27</v>
      </c>
      <c r="AR1170" s="41">
        <f>(((AH1170)-((AP1170/AO1170) + ((AN1170 * 0.03)/AO1170)))/AH1170)*100</f>
        <v>12.05163329820863</v>
      </c>
      <c r="AS1170" s="41">
        <f>(((AI1170)-((AP1170/AO1170) + ((AN1170 * 0.3)/AO1170)))/AI1170)*100</f>
        <v>20.273224043715839</v>
      </c>
      <c r="AT1170" s="41" t="e">
        <f>(((AJ1170)-((AP1170/AO1170) + ((AN1170 * 0.03)/AO1170)))/AJ1170)*100</f>
        <v>#VALUE!</v>
      </c>
      <c r="AU1170" s="41">
        <f>(((AK1170)-((AP1170/AO1170) + ((AN1170 * 0.07)/AO1170)))/AK1170)*100</f>
        <v>19.010597302504799</v>
      </c>
      <c r="BB1170" s="53">
        <f>(((AH1170)-(((AP1170/AO1170) + ((AN1170 * 0.03)/AO1170))-AW1170))/AH1170)*100</f>
        <v>12.05163329820863</v>
      </c>
      <c r="BC1170" s="57">
        <f>(((AI1170)-(((AP1170/AO1170) + ((AN1170 * 0.3)/AO1170))-AX1170))/AI1170)*100</f>
        <v>20.273224043715839</v>
      </c>
      <c r="BD1170" s="48" t="e">
        <f>(((AJ1170)-(((AP1170/AO1170) + ((AN1170 * 0.03)/AO1170))-AY1170))/AJ1170)*100</f>
        <v>#VALUE!</v>
      </c>
      <c r="BE1170" s="61">
        <f>(((AK1170)-(((AP1170/AO1170) + ((AN1170 * 0.15)/AO1170))-AZ1170))/AK1170)*100</f>
        <v>17.846820809248545</v>
      </c>
      <c r="BG1170" t="s">
        <v>7667</v>
      </c>
      <c r="BH1170" t="s">
        <v>7668</v>
      </c>
      <c r="BM1170" t="s">
        <v>7669</v>
      </c>
      <c r="BN1170" t="s">
        <v>7660</v>
      </c>
      <c r="BO1170" t="s">
        <v>3930</v>
      </c>
      <c r="BP1170" s="67" t="e">
        <f>VLOOKUP(A1170, [1]Sheet1!$A:$B, 1, 0)</f>
        <v>#N/A</v>
      </c>
      <c r="BT1170" s="68"/>
    </row>
    <row r="1171" spans="1:72" x14ac:dyDescent="0.2">
      <c r="A1171">
        <v>6539811</v>
      </c>
      <c r="B1171" t="s">
        <v>3301</v>
      </c>
      <c r="C1171" t="s">
        <v>3276</v>
      </c>
      <c r="D1171" t="s">
        <v>33</v>
      </c>
      <c r="E1171" t="s">
        <v>153</v>
      </c>
      <c r="F1171" t="s">
        <v>32</v>
      </c>
      <c r="G1171" t="s">
        <v>26</v>
      </c>
      <c r="I1171" t="s">
        <v>28</v>
      </c>
      <c r="J1171">
        <v>52.92</v>
      </c>
      <c r="K1171">
        <v>5.76</v>
      </c>
      <c r="O1171">
        <v>47.16</v>
      </c>
      <c r="P1171">
        <v>3.93</v>
      </c>
      <c r="T1171" t="s">
        <v>154</v>
      </c>
      <c r="U1171" t="s">
        <v>3735</v>
      </c>
      <c r="V1171" t="s">
        <v>3764</v>
      </c>
      <c r="W1171" s="52" t="s">
        <v>3895</v>
      </c>
      <c r="X1171" s="56" t="s">
        <v>3814</v>
      </c>
      <c r="Z1171" s="60" t="s">
        <v>3784</v>
      </c>
      <c r="AA1171" s="25">
        <v>0.172631578947368</v>
      </c>
      <c r="AC1171" s="19" t="s">
        <v>3838</v>
      </c>
      <c r="AD1171" s="19" t="s">
        <v>3837</v>
      </c>
      <c r="AE1171" s="19">
        <v>5.99</v>
      </c>
      <c r="AF1171" s="19">
        <v>6.19</v>
      </c>
      <c r="AH1171" s="31">
        <f t="shared" si="609"/>
        <v>4.7450000000000001</v>
      </c>
      <c r="AI1171" s="31" t="str">
        <f t="shared" si="610"/>
        <v>5.49</v>
      </c>
      <c r="AJ1171" s="31" t="str">
        <f t="shared" si="611"/>
        <v/>
      </c>
      <c r="AK1171" s="31" t="str">
        <f t="shared" si="612"/>
        <v>5.19</v>
      </c>
      <c r="AM1171" s="41">
        <v>52.92</v>
      </c>
      <c r="AN1171" s="41">
        <v>6.61</v>
      </c>
      <c r="AO1171">
        <v>12</v>
      </c>
      <c r="AP1171" s="41">
        <f>(AM1171 * 1.05) - L1171 - Q1171 - K1171</f>
        <v>49.806000000000004</v>
      </c>
      <c r="AQ1171" t="s">
        <v>27</v>
      </c>
      <c r="AR1171" s="41">
        <f>(((AH1171)-((AP1171/AO1171) + ((AN1171 * 0.03)/AO1171)))/AH1171)*100</f>
        <v>12.180716543730249</v>
      </c>
      <c r="AS1171" s="41">
        <f>(((AI1171)-((AP1171/AO1171) + ((AN1171 * 0.3)/AO1171)))/AI1171)*100</f>
        <v>21.388888888888886</v>
      </c>
      <c r="AT1171" s="41" t="e">
        <f>(((AJ1171)-((AP1171/AO1171) + ((AN1171 * 0.03)/AO1171)))/AJ1171)*100</f>
        <v>#VALUE!</v>
      </c>
      <c r="AU1171" s="41">
        <f>(((AK1171)-((AP1171/AO1171) + ((AN1171 * 0.07)/AO1171)))/AK1171)*100</f>
        <v>19.285966602440592</v>
      </c>
      <c r="BB1171" s="53">
        <f>(((AH1171)-(((AP1171/AO1171) + ((AN1171 * 0.03)/AO1171))-AW1171))/AH1171)*100</f>
        <v>12.180716543730249</v>
      </c>
      <c r="BC1171" s="57">
        <f>(((AI1171)-(((AP1171/AO1171) + ((AN1171 * 0.3)/AO1171))-AX1171))/AI1171)*100</f>
        <v>21.388888888888886</v>
      </c>
      <c r="BD1171" s="48" t="e">
        <f>(((AJ1171)-(((AP1171/AO1171) + ((AN1171 * 0.03)/AO1171))-AY1171))/AJ1171)*100</f>
        <v>#VALUE!</v>
      </c>
      <c r="BE1171" s="61">
        <f>(((AK1171)-(((AP1171/AO1171) + ((AN1171 * 0.15)/AO1171))-AZ1171))/AK1171)*100</f>
        <v>18.436897880539501</v>
      </c>
      <c r="BG1171" t="s">
        <v>7670</v>
      </c>
      <c r="BH1171" t="s">
        <v>7671</v>
      </c>
      <c r="BM1171" t="s">
        <v>7672</v>
      </c>
      <c r="BN1171" t="s">
        <v>4250</v>
      </c>
      <c r="BO1171" t="s">
        <v>3930</v>
      </c>
      <c r="BP1171" s="67" t="e">
        <f>VLOOKUP(A1171, [1]Sheet1!$A:$B, 1, 0)</f>
        <v>#N/A</v>
      </c>
      <c r="BT1171" s="68"/>
    </row>
    <row r="1172" spans="1:72" x14ac:dyDescent="0.2">
      <c r="A1172">
        <v>6501514</v>
      </c>
      <c r="B1172" t="s">
        <v>3304</v>
      </c>
      <c r="C1172" t="s">
        <v>3305</v>
      </c>
      <c r="D1172" t="s">
        <v>33</v>
      </c>
      <c r="E1172" t="s">
        <v>119</v>
      </c>
      <c r="F1172" t="s">
        <v>32</v>
      </c>
      <c r="G1172" t="s">
        <v>26</v>
      </c>
      <c r="I1172" t="s">
        <v>22</v>
      </c>
      <c r="J1172">
        <v>28.23</v>
      </c>
      <c r="O1172">
        <v>28.23</v>
      </c>
      <c r="P1172">
        <v>4.7050000000000001</v>
      </c>
      <c r="T1172" t="s">
        <v>718</v>
      </c>
      <c r="U1172" t="s">
        <v>3735</v>
      </c>
      <c r="V1172" t="s">
        <v>3771</v>
      </c>
      <c r="W1172" s="52" t="s">
        <v>3872</v>
      </c>
      <c r="X1172" s="56" t="s">
        <v>3814</v>
      </c>
      <c r="Z1172" s="60">
        <v>4.99</v>
      </c>
      <c r="AA1172" s="25">
        <v>0.11274870081662999</v>
      </c>
      <c r="AC1172" s="19" t="s">
        <v>3814</v>
      </c>
      <c r="AD1172" s="19" t="s">
        <v>3837</v>
      </c>
      <c r="AE1172" s="19" t="s">
        <v>3838</v>
      </c>
      <c r="AF1172" s="19">
        <v>5.99</v>
      </c>
      <c r="AH1172" s="31">
        <f t="shared" si="609"/>
        <v>4.4950000000000001</v>
      </c>
      <c r="AI1172" s="31" t="str">
        <f t="shared" si="610"/>
        <v>5.49</v>
      </c>
      <c r="AJ1172" s="31" t="str">
        <f t="shared" si="611"/>
        <v/>
      </c>
      <c r="AK1172" s="31">
        <f t="shared" si="612"/>
        <v>4.99</v>
      </c>
      <c r="AM1172" s="41">
        <v>28.96</v>
      </c>
      <c r="AN1172" s="41">
        <v>4.5199999999999996</v>
      </c>
      <c r="AO1172">
        <v>6</v>
      </c>
      <c r="AP1172" s="41">
        <f>(AM1172 * 1.05) - L1172 - Q1172 - K1172</f>
        <v>30.408000000000001</v>
      </c>
      <c r="AQ1172" t="s">
        <v>27</v>
      </c>
      <c r="AR1172" s="41">
        <f>(((AH1172)-((AP1172/AO1172) + ((AN1172 * 0.03)/AO1172)))/AH1172)*100</f>
        <v>-13.250278086763073</v>
      </c>
      <c r="AS1172" s="41">
        <f>(((AI1172)-((AP1172/AO1172) + ((AN1172 * 0.3)/AO1172)))/AI1172)*100</f>
        <v>3.5701275045537288</v>
      </c>
      <c r="AT1172" s="41" t="e">
        <f>(((AJ1172)-((AP1172/AO1172) + ((AN1172 * 0.03)/AO1172)))/AJ1172)*100</f>
        <v>#VALUE!</v>
      </c>
      <c r="AU1172" s="41">
        <f>(((AK1172)-((AP1172/AO1172) + ((AN1172 * 0.07)/AO1172)))/AK1172)*100</f>
        <v>-2.6199064796259237</v>
      </c>
      <c r="BB1172" s="53">
        <f>(((AH1172)-(((AP1172/AO1172) + ((AN1172 * 0.03)/AO1172))-AW1172))/AH1172)*100</f>
        <v>-13.250278086763073</v>
      </c>
      <c r="BC1172" s="57">
        <f>(((AI1172)-(((AP1172/AO1172) + ((AN1172 * 0.3)/AO1172))-AX1172))/AI1172)*100</f>
        <v>3.5701275045537288</v>
      </c>
      <c r="BD1172" s="48" t="e">
        <f>(((AJ1172)-(((AP1172/AO1172) + ((AN1172 * 0.03)/AO1172))-AY1172))/AJ1172)*100</f>
        <v>#VALUE!</v>
      </c>
      <c r="BE1172" s="61">
        <f>(((AK1172)-(((AP1172/AO1172) + ((AN1172 * 0.15)/AO1172))-AZ1172))/AK1172)*100</f>
        <v>-3.8276553106212572</v>
      </c>
      <c r="BG1172" t="s">
        <v>7673</v>
      </c>
      <c r="BH1172" t="s">
        <v>7674</v>
      </c>
      <c r="BM1172" t="s">
        <v>7675</v>
      </c>
      <c r="BN1172" t="s">
        <v>4127</v>
      </c>
      <c r="BO1172" t="s">
        <v>3930</v>
      </c>
      <c r="BP1172" s="67">
        <f>VLOOKUP(A1172, [1]Sheet1!$A:$B, 1, 0)</f>
        <v>6501514</v>
      </c>
      <c r="BT1172" s="68"/>
    </row>
    <row r="1173" spans="1:72" x14ac:dyDescent="0.2">
      <c r="A1173">
        <v>614891</v>
      </c>
      <c r="B1173" t="s">
        <v>301</v>
      </c>
      <c r="C1173" t="s">
        <v>302</v>
      </c>
      <c r="D1173" t="s">
        <v>33</v>
      </c>
      <c r="E1173" t="s">
        <v>119</v>
      </c>
      <c r="F1173" t="s">
        <v>32</v>
      </c>
      <c r="G1173" t="s">
        <v>26</v>
      </c>
      <c r="I1173" t="s">
        <v>22</v>
      </c>
      <c r="J1173">
        <v>44.64</v>
      </c>
      <c r="O1173">
        <v>44.64</v>
      </c>
      <c r="P1173">
        <v>1.86</v>
      </c>
      <c r="T1173" t="s">
        <v>152</v>
      </c>
      <c r="U1173" t="s">
        <v>3735</v>
      </c>
      <c r="V1173" t="s">
        <v>3772</v>
      </c>
      <c r="W1173" s="52" t="s">
        <v>3901</v>
      </c>
      <c r="X1173" s="56" t="s">
        <v>3826</v>
      </c>
      <c r="Z1173" s="60">
        <v>2.99</v>
      </c>
      <c r="AA1173" s="25">
        <v>0.27827469135802502</v>
      </c>
      <c r="AC1173" s="19">
        <v>3.19</v>
      </c>
      <c r="AD1173" s="19" t="s">
        <v>3787</v>
      </c>
      <c r="AE1173" s="19" t="s">
        <v>3790</v>
      </c>
      <c r="AF1173" s="19" t="s">
        <v>3835</v>
      </c>
      <c r="AH1173" s="31">
        <f t="shared" si="609"/>
        <v>2.7450000000000001</v>
      </c>
      <c r="AI1173" s="31" t="str">
        <f t="shared" si="610"/>
        <v>3.19</v>
      </c>
      <c r="AJ1173" s="31" t="str">
        <f t="shared" si="611"/>
        <v/>
      </c>
      <c r="AK1173" s="31">
        <f t="shared" si="612"/>
        <v>2.99</v>
      </c>
      <c r="AM1173" s="41">
        <v>45.8</v>
      </c>
      <c r="AN1173" s="41">
        <v>11.9</v>
      </c>
      <c r="AO1173">
        <v>24</v>
      </c>
      <c r="AP1173" s="41">
        <f>(AM1173 * 1.05) - L1173 - Q1173 - K1173</f>
        <v>48.089999999999996</v>
      </c>
      <c r="AQ1173" t="s">
        <v>27</v>
      </c>
      <c r="AR1173" s="41">
        <f>(((AH1173)-((AP1173/AO1173) + ((AN1173 * 0.03)/AO1173)))/AH1173)*100</f>
        <v>26.461748633879793</v>
      </c>
      <c r="AS1173" s="41">
        <f>(((AI1173)-((AP1173/AO1173) + ((AN1173 * 0.3)/AO1173)))/AI1173)*100</f>
        <v>32.523510971786841</v>
      </c>
      <c r="AT1173" s="41" t="e">
        <f>(((AJ1173)-((AP1173/AO1173) + ((AN1173 * 0.03)/AO1173)))/AJ1173)*100</f>
        <v>#VALUE!</v>
      </c>
      <c r="AU1173" s="41">
        <f>(((AK1173)-((AP1173/AO1173) + ((AN1173 * 0.07)/AO1173)))/AK1173)*100</f>
        <v>31.824136008918639</v>
      </c>
      <c r="BB1173" s="53">
        <f>(((AH1173)-(((AP1173/AO1173) + ((AN1173 * 0.03)/AO1173))-AW1173))/AH1173)*100</f>
        <v>26.461748633879793</v>
      </c>
      <c r="BC1173" s="57">
        <f>(((AI1173)-(((AP1173/AO1173) + ((AN1173 * 0.3)/AO1173))-AX1173))/AI1173)*100</f>
        <v>32.523510971786841</v>
      </c>
      <c r="BD1173" s="48" t="e">
        <f>(((AJ1173)-(((AP1173/AO1173) + ((AN1173 * 0.03)/AO1173))-AY1173))/AJ1173)*100</f>
        <v>#VALUE!</v>
      </c>
      <c r="BE1173" s="61">
        <f>(((AK1173)-(((AP1173/AO1173) + ((AN1173 * 0.15)/AO1173))-AZ1173))/AK1173)*100</f>
        <v>30.497491638796003</v>
      </c>
      <c r="BG1173" t="s">
        <v>7676</v>
      </c>
      <c r="BH1173" t="s">
        <v>7677</v>
      </c>
      <c r="BM1173" t="s">
        <v>7678</v>
      </c>
      <c r="BN1173" t="s">
        <v>5643</v>
      </c>
      <c r="BO1173" t="s">
        <v>3930</v>
      </c>
      <c r="BP1173" s="67" t="e">
        <f>VLOOKUP(A1173, [1]Sheet1!$A:$B, 1, 0)</f>
        <v>#N/A</v>
      </c>
      <c r="BT1173" s="68"/>
    </row>
    <row r="1174" spans="1:72" x14ac:dyDescent="0.2">
      <c r="A1174">
        <v>614941</v>
      </c>
      <c r="B1174" t="s">
        <v>304</v>
      </c>
      <c r="C1174" t="s">
        <v>305</v>
      </c>
      <c r="D1174" t="s">
        <v>33</v>
      </c>
      <c r="E1174" t="s">
        <v>119</v>
      </c>
      <c r="F1174" t="s">
        <v>32</v>
      </c>
      <c r="G1174" t="s">
        <v>26</v>
      </c>
      <c r="J1174">
        <f t="shared" ref="J1174" si="619">J1173</f>
        <v>44.64</v>
      </c>
      <c r="O1174">
        <f t="shared" ref="O1174:P1174" si="620">O1173</f>
        <v>44.64</v>
      </c>
      <c r="P1174">
        <f t="shared" si="620"/>
        <v>1.86</v>
      </c>
      <c r="U1174" t="s">
        <v>3721</v>
      </c>
      <c r="V1174" t="s">
        <v>3721</v>
      </c>
      <c r="W1174" s="52" t="s">
        <v>26</v>
      </c>
      <c r="X1174" s="56" t="s">
        <v>26</v>
      </c>
      <c r="Z1174" s="60" t="s">
        <v>26</v>
      </c>
      <c r="AC1174" s="19" t="s">
        <v>3721</v>
      </c>
      <c r="AD1174" s="19" t="s">
        <v>3721</v>
      </c>
      <c r="AE1174" s="19" t="s">
        <v>3721</v>
      </c>
      <c r="AF1174" s="19" t="s">
        <v>3721</v>
      </c>
      <c r="AH1174" s="31" t="str">
        <f t="shared" si="609"/>
        <v/>
      </c>
      <c r="AI1174" s="31" t="str">
        <f t="shared" si="610"/>
        <v/>
      </c>
      <c r="AJ1174" s="31" t="str">
        <f t="shared" si="611"/>
        <v/>
      </c>
      <c r="AK1174" s="31" t="str">
        <f t="shared" si="612"/>
        <v/>
      </c>
      <c r="BG1174" t="s">
        <v>7679</v>
      </c>
      <c r="BH1174" t="s">
        <v>7680</v>
      </c>
      <c r="BM1174" t="s">
        <v>7681</v>
      </c>
      <c r="BN1174" t="s">
        <v>5643</v>
      </c>
      <c r="BO1174" t="s">
        <v>3930</v>
      </c>
      <c r="BP1174" s="67" t="e">
        <f>VLOOKUP(A1174, [1]Sheet1!$A:$B, 1, 0)</f>
        <v>#N/A</v>
      </c>
      <c r="BT1174" s="68"/>
    </row>
    <row r="1175" spans="1:72" x14ac:dyDescent="0.2">
      <c r="A1175">
        <v>6349286</v>
      </c>
      <c r="B1175" t="s">
        <v>121</v>
      </c>
      <c r="C1175" t="s">
        <v>122</v>
      </c>
      <c r="D1175" t="s">
        <v>33</v>
      </c>
      <c r="E1175" t="s">
        <v>119</v>
      </c>
      <c r="F1175" t="s">
        <v>32</v>
      </c>
      <c r="G1175" t="s">
        <v>26</v>
      </c>
      <c r="I1175" t="s">
        <v>22</v>
      </c>
      <c r="J1175">
        <v>35.630000000000003</v>
      </c>
      <c r="O1175">
        <v>35.630000000000003</v>
      </c>
      <c r="P1175">
        <v>1.48458333333333</v>
      </c>
      <c r="T1175" t="s">
        <v>3308</v>
      </c>
      <c r="U1175" t="s">
        <v>3741</v>
      </c>
      <c r="V1175" t="s">
        <v>3771</v>
      </c>
      <c r="W1175" s="52" t="s">
        <v>3902</v>
      </c>
      <c r="X1175" s="56" t="s">
        <v>3801</v>
      </c>
      <c r="Z1175" s="60" t="s">
        <v>3800</v>
      </c>
      <c r="AA1175" s="25">
        <v>8.0157293986636999E-2</v>
      </c>
      <c r="AC1175" s="19" t="s">
        <v>3801</v>
      </c>
      <c r="AD1175" s="19">
        <v>2.19</v>
      </c>
      <c r="AE1175" s="19" t="s">
        <v>3801</v>
      </c>
      <c r="AF1175" s="19">
        <v>2.19</v>
      </c>
      <c r="AH1175" s="31">
        <f t="shared" si="609"/>
        <v>1.4816666666666667</v>
      </c>
      <c r="AI1175" s="31" t="str">
        <f t="shared" si="610"/>
        <v>1.79</v>
      </c>
      <c r="AJ1175" s="31" t="str">
        <f t="shared" si="611"/>
        <v/>
      </c>
      <c r="AK1175" s="31" t="str">
        <f t="shared" si="612"/>
        <v>1.69</v>
      </c>
      <c r="AM1175" s="41">
        <v>36.56</v>
      </c>
      <c r="AN1175" s="41">
        <v>28</v>
      </c>
      <c r="AO1175">
        <v>24</v>
      </c>
      <c r="AP1175" s="41">
        <f>(AM1175 * 1.05) - L1175 - Q1175 - K1175</f>
        <v>38.388000000000005</v>
      </c>
      <c r="AQ1175" t="s">
        <v>27</v>
      </c>
      <c r="AR1175" s="41">
        <f>(((AH1175)-((AP1175/AO1175) + ((AN1175 * 0.03)/AO1175)))/AH1175)*100</f>
        <v>-10.314960629921263</v>
      </c>
      <c r="AS1175" s="41">
        <f>(((AI1175)-((AP1175/AO1175) + ((AN1175 * 0.3)/AO1175)))/AI1175)*100</f>
        <v>-8.9106145251396764</v>
      </c>
      <c r="AT1175" s="41" t="e">
        <f>(((AJ1175)-((AP1175/AO1175) + ((AN1175 * 0.03)/AO1175)))/AJ1175)*100</f>
        <v>#VALUE!</v>
      </c>
      <c r="AU1175" s="41">
        <f>(((AK1175)-((AP1175/AO1175) + ((AN1175 * 0.07)/AO1175)))/AK1175)*100</f>
        <v>0.52268244575935074</v>
      </c>
      <c r="AX1175" s="41"/>
      <c r="BB1175" s="53">
        <f>(((AH1175)-(((AP1175/AO1175) + ((AN1175 * 0.03)/AO1175))-AW1175))/AH1175)*100</f>
        <v>-10.314960629921263</v>
      </c>
      <c r="BC1175" s="57">
        <f>(((AI1175)-(((AP1175/AO1175) + ((AN1175 * 0.3)/AO1175))-AX1175))/AI1175)*100</f>
        <v>-8.9106145251396764</v>
      </c>
      <c r="BD1175" s="48" t="e">
        <f>(((AJ1175)-(((AP1175/AO1175) + ((AN1175 * 0.03)/AO1175))-AY1175))/AJ1175)*100</f>
        <v>#VALUE!</v>
      </c>
      <c r="BE1175" s="61">
        <f>(((AK1175)-(((AP1175/AO1175) + ((AN1175 * 0.15)/AO1175))-AZ1175))/AK1175)*100</f>
        <v>-5.0000000000000142</v>
      </c>
      <c r="BG1175" t="s">
        <v>7682</v>
      </c>
      <c r="BH1175" t="s">
        <v>7683</v>
      </c>
      <c r="BJ1175" t="s">
        <v>7684</v>
      </c>
      <c r="BM1175" t="s">
        <v>7685</v>
      </c>
      <c r="BN1175" t="s">
        <v>5024</v>
      </c>
      <c r="BO1175" t="s">
        <v>4169</v>
      </c>
      <c r="BP1175" s="67">
        <f>VLOOKUP(A1175, [1]Sheet1!$A:$B, 1, 0)</f>
        <v>6349286</v>
      </c>
      <c r="BT1175" s="68"/>
    </row>
    <row r="1176" spans="1:72" x14ac:dyDescent="0.2">
      <c r="A1176">
        <v>6349328</v>
      </c>
      <c r="B1176" t="s">
        <v>124</v>
      </c>
      <c r="C1176" t="s">
        <v>122</v>
      </c>
      <c r="D1176" t="s">
        <v>33</v>
      </c>
      <c r="E1176" t="s">
        <v>119</v>
      </c>
      <c r="F1176" t="s">
        <v>32</v>
      </c>
      <c r="G1176" t="s">
        <v>26</v>
      </c>
      <c r="J1176">
        <f t="shared" ref="J1176:J1178" si="621">J1175</f>
        <v>35.630000000000003</v>
      </c>
      <c r="O1176">
        <f t="shared" ref="O1176:P1178" si="622">O1175</f>
        <v>35.630000000000003</v>
      </c>
      <c r="P1176">
        <f t="shared" si="622"/>
        <v>1.48458333333333</v>
      </c>
      <c r="U1176" t="s">
        <v>3721</v>
      </c>
      <c r="V1176" t="s">
        <v>3721</v>
      </c>
      <c r="W1176" s="52" t="s">
        <v>26</v>
      </c>
      <c r="X1176" s="56" t="s">
        <v>26</v>
      </c>
      <c r="Z1176" s="60" t="s">
        <v>26</v>
      </c>
      <c r="AC1176" s="19" t="s">
        <v>3721</v>
      </c>
      <c r="AD1176" s="19" t="s">
        <v>3721</v>
      </c>
      <c r="AE1176" s="19" t="s">
        <v>3721</v>
      </c>
      <c r="AF1176" s="19" t="s">
        <v>3721</v>
      </c>
      <c r="AH1176" s="31" t="str">
        <f t="shared" si="609"/>
        <v/>
      </c>
      <c r="AI1176" s="31" t="str">
        <f t="shared" si="610"/>
        <v/>
      </c>
      <c r="AJ1176" s="31" t="str">
        <f t="shared" si="611"/>
        <v/>
      </c>
      <c r="AK1176" s="31" t="str">
        <f t="shared" si="612"/>
        <v/>
      </c>
      <c r="BG1176" t="s">
        <v>7686</v>
      </c>
      <c r="BH1176" t="s">
        <v>7687</v>
      </c>
      <c r="BJ1176" t="s">
        <v>7684</v>
      </c>
      <c r="BM1176" t="s">
        <v>7688</v>
      </c>
      <c r="BN1176" t="s">
        <v>5024</v>
      </c>
      <c r="BO1176" t="s">
        <v>4169</v>
      </c>
      <c r="BP1176" s="67">
        <f>VLOOKUP(A1176, [1]Sheet1!$A:$B, 1, 0)</f>
        <v>6349328</v>
      </c>
      <c r="BT1176" s="68"/>
    </row>
    <row r="1177" spans="1:72" x14ac:dyDescent="0.2">
      <c r="A1177">
        <v>6349310</v>
      </c>
      <c r="B1177" t="s">
        <v>126</v>
      </c>
      <c r="C1177" t="s">
        <v>122</v>
      </c>
      <c r="D1177" t="s">
        <v>33</v>
      </c>
      <c r="E1177" t="s">
        <v>119</v>
      </c>
      <c r="F1177" t="s">
        <v>32</v>
      </c>
      <c r="G1177" t="s">
        <v>26</v>
      </c>
      <c r="J1177">
        <f t="shared" si="621"/>
        <v>35.630000000000003</v>
      </c>
      <c r="O1177">
        <f t="shared" si="622"/>
        <v>35.630000000000003</v>
      </c>
      <c r="P1177">
        <f t="shared" si="622"/>
        <v>1.48458333333333</v>
      </c>
      <c r="U1177" t="s">
        <v>3721</v>
      </c>
      <c r="V1177" t="s">
        <v>3721</v>
      </c>
      <c r="W1177" s="52" t="s">
        <v>26</v>
      </c>
      <c r="X1177" s="56" t="s">
        <v>26</v>
      </c>
      <c r="Z1177" s="60" t="s">
        <v>26</v>
      </c>
      <c r="AC1177" s="19" t="s">
        <v>3721</v>
      </c>
      <c r="AD1177" s="19" t="s">
        <v>3721</v>
      </c>
      <c r="AE1177" s="19" t="s">
        <v>3721</v>
      </c>
      <c r="AF1177" s="19" t="s">
        <v>3721</v>
      </c>
      <c r="AH1177" s="31" t="str">
        <f t="shared" si="609"/>
        <v/>
      </c>
      <c r="AI1177" s="31" t="str">
        <f t="shared" si="610"/>
        <v/>
      </c>
      <c r="AJ1177" s="31" t="str">
        <f t="shared" si="611"/>
        <v/>
      </c>
      <c r="AK1177" s="31" t="str">
        <f t="shared" si="612"/>
        <v/>
      </c>
      <c r="BG1177" t="s">
        <v>7689</v>
      </c>
      <c r="BH1177" t="s">
        <v>7690</v>
      </c>
      <c r="BJ1177" t="s">
        <v>7684</v>
      </c>
      <c r="BM1177" t="s">
        <v>7691</v>
      </c>
      <c r="BN1177" t="s">
        <v>5024</v>
      </c>
      <c r="BO1177" t="s">
        <v>4169</v>
      </c>
      <c r="BP1177" s="67">
        <f>VLOOKUP(A1177, [1]Sheet1!$A:$B, 1, 0)</f>
        <v>6349310</v>
      </c>
      <c r="BT1177" s="68"/>
    </row>
    <row r="1178" spans="1:72" x14ac:dyDescent="0.2">
      <c r="A1178">
        <v>6349278</v>
      </c>
      <c r="B1178" t="s">
        <v>128</v>
      </c>
      <c r="C1178" t="s">
        <v>122</v>
      </c>
      <c r="D1178" t="s">
        <v>33</v>
      </c>
      <c r="E1178" t="s">
        <v>119</v>
      </c>
      <c r="F1178" t="s">
        <v>32</v>
      </c>
      <c r="G1178" t="s">
        <v>26</v>
      </c>
      <c r="J1178">
        <f t="shared" si="621"/>
        <v>35.630000000000003</v>
      </c>
      <c r="O1178">
        <f t="shared" si="622"/>
        <v>35.630000000000003</v>
      </c>
      <c r="P1178">
        <f t="shared" si="622"/>
        <v>1.48458333333333</v>
      </c>
      <c r="U1178" t="s">
        <v>3721</v>
      </c>
      <c r="V1178" t="s">
        <v>3721</v>
      </c>
      <c r="W1178" s="52" t="s">
        <v>26</v>
      </c>
      <c r="X1178" s="56" t="s">
        <v>26</v>
      </c>
      <c r="Z1178" s="60" t="s">
        <v>26</v>
      </c>
      <c r="AC1178" s="19" t="s">
        <v>3721</v>
      </c>
      <c r="AD1178" s="19" t="s">
        <v>3721</v>
      </c>
      <c r="AE1178" s="19" t="s">
        <v>3721</v>
      </c>
      <c r="AF1178" s="19" t="s">
        <v>3721</v>
      </c>
      <c r="AH1178" s="31" t="str">
        <f t="shared" si="609"/>
        <v/>
      </c>
      <c r="AI1178" s="31" t="str">
        <f t="shared" si="610"/>
        <v/>
      </c>
      <c r="AJ1178" s="31" t="str">
        <f t="shared" si="611"/>
        <v/>
      </c>
      <c r="AK1178" s="31" t="str">
        <f t="shared" si="612"/>
        <v/>
      </c>
      <c r="BG1178" t="s">
        <v>7692</v>
      </c>
      <c r="BH1178" t="s">
        <v>7693</v>
      </c>
      <c r="BJ1178" t="s">
        <v>7684</v>
      </c>
      <c r="BM1178" t="s">
        <v>7694</v>
      </c>
      <c r="BN1178" t="s">
        <v>5024</v>
      </c>
      <c r="BO1178" t="s">
        <v>4169</v>
      </c>
      <c r="BP1178" s="67">
        <f>VLOOKUP(A1178, [1]Sheet1!$A:$B, 1, 0)</f>
        <v>6349278</v>
      </c>
      <c r="BT1178" s="68"/>
    </row>
    <row r="1179" spans="1:72" x14ac:dyDescent="0.2">
      <c r="A1179">
        <v>652636</v>
      </c>
      <c r="B1179" t="s">
        <v>3311</v>
      </c>
      <c r="C1179" t="s">
        <v>3312</v>
      </c>
      <c r="D1179" t="s">
        <v>33</v>
      </c>
      <c r="E1179" t="s">
        <v>119</v>
      </c>
      <c r="F1179" t="s">
        <v>32</v>
      </c>
      <c r="G1179" t="s">
        <v>26</v>
      </c>
      <c r="I1179" t="s">
        <v>22</v>
      </c>
      <c r="J1179">
        <v>301</v>
      </c>
      <c r="O1179">
        <v>301</v>
      </c>
      <c r="P1179">
        <v>6.02</v>
      </c>
      <c r="R1179">
        <v>25</v>
      </c>
      <c r="S1179" t="s">
        <v>999</v>
      </c>
      <c r="T1179" t="s">
        <v>213</v>
      </c>
      <c r="U1179" t="s">
        <v>3719</v>
      </c>
      <c r="V1179" t="s">
        <v>3738</v>
      </c>
      <c r="W1179" s="52" t="s">
        <v>3870</v>
      </c>
      <c r="X1179" s="56" t="s">
        <v>3821</v>
      </c>
      <c r="Z1179" s="60" t="s">
        <v>3797</v>
      </c>
      <c r="AA1179" s="25">
        <v>0.129463944530046</v>
      </c>
      <c r="AC1179" s="19" t="s">
        <v>3821</v>
      </c>
      <c r="AD1179" s="19" t="s">
        <v>3794</v>
      </c>
      <c r="AE1179" s="19">
        <v>8.19</v>
      </c>
      <c r="AF1179" s="19" t="s">
        <v>3848</v>
      </c>
      <c r="AH1179" s="31">
        <f t="shared" si="609"/>
        <v>6.49</v>
      </c>
      <c r="AI1179" s="31" t="str">
        <f t="shared" si="610"/>
        <v>7.79</v>
      </c>
      <c r="AJ1179" s="31" t="str">
        <f t="shared" si="611"/>
        <v/>
      </c>
      <c r="AK1179" s="31" t="str">
        <f t="shared" si="612"/>
        <v>7.19</v>
      </c>
      <c r="AM1179" s="41">
        <v>322.89</v>
      </c>
      <c r="AN1179" s="41">
        <v>52.02</v>
      </c>
      <c r="AO1179">
        <v>50</v>
      </c>
      <c r="AP1179" s="41">
        <f>(AM1179 * 1.05) - L1179 - Q1179 - K1179</f>
        <v>339.03449999999998</v>
      </c>
      <c r="AQ1179" t="s">
        <v>27</v>
      </c>
      <c r="AR1179" s="41">
        <f>(((AH1179)-((AP1179/AO1179) + ((AN1179 * 0.03)/AO1179)))/AH1179)*100</f>
        <v>-4.9599691833590089</v>
      </c>
      <c r="AS1179" s="41">
        <f>(((AI1179)-((AP1179/AO1179) + ((AN1179 * 0.3)/AO1179)))/AI1179)*100</f>
        <v>8.9498074454428753</v>
      </c>
      <c r="AT1179" s="41" t="e">
        <f>(((AJ1179)-((AP1179/AO1179) + ((AN1179 * 0.03)/AO1179)))/AJ1179)*100</f>
        <v>#VALUE!</v>
      </c>
      <c r="AU1179" s="41">
        <f>(((AK1179)-((AP1179/AO1179) + ((AN1179 * 0.07)/AO1179)))/AK1179)*100</f>
        <v>4.6798609179415873</v>
      </c>
      <c r="AW1179" s="41"/>
      <c r="BB1179" s="53">
        <f>(((AH1179)-(((AP1179/AO1179) + ((AN1179 * 0.03)/AO1179))-AW1179))/AH1179)*100</f>
        <v>-4.9599691833590089</v>
      </c>
      <c r="BC1179" s="57">
        <f>(((AI1179)-(((AP1179/AO1179) + ((AN1179 * 0.3)/AO1179))-AX1179))/AI1179)*100</f>
        <v>8.9498074454428753</v>
      </c>
      <c r="BD1179" s="48" t="e">
        <f>(((AJ1179)-(((AP1179/AO1179) + ((AN1179 * 0.03)/AO1179))-AY1179))/AJ1179)*100</f>
        <v>#VALUE!</v>
      </c>
      <c r="BE1179" s="61">
        <f>(((AK1179)-(((AP1179/AO1179) + ((AN1179 * 0.15)/AO1179))-AZ1179))/AK1179)*100</f>
        <v>3.52225312934632</v>
      </c>
      <c r="BG1179" t="s">
        <v>7695</v>
      </c>
      <c r="BH1179" t="s">
        <v>7696</v>
      </c>
      <c r="BJ1179" t="s">
        <v>7697</v>
      </c>
      <c r="BM1179" t="s">
        <v>7698</v>
      </c>
      <c r="BN1179" t="s">
        <v>4561</v>
      </c>
      <c r="BO1179" t="s">
        <v>3930</v>
      </c>
      <c r="BP1179" s="67">
        <f>VLOOKUP(A1179, [1]Sheet1!$A:$B, 1, 0)</f>
        <v>652636</v>
      </c>
      <c r="BT1179" s="68"/>
    </row>
    <row r="1180" spans="1:72" x14ac:dyDescent="0.2">
      <c r="A1180">
        <v>960716</v>
      </c>
      <c r="B1180" t="s">
        <v>3315</v>
      </c>
      <c r="C1180" t="s">
        <v>3316</v>
      </c>
      <c r="D1180" t="s">
        <v>33</v>
      </c>
      <c r="E1180" t="s">
        <v>119</v>
      </c>
      <c r="F1180" t="s">
        <v>32</v>
      </c>
      <c r="G1180" t="s">
        <v>26</v>
      </c>
      <c r="I1180" t="s">
        <v>22</v>
      </c>
      <c r="J1180">
        <v>150.58000000000001</v>
      </c>
      <c r="O1180">
        <v>150.58000000000001</v>
      </c>
      <c r="P1180">
        <v>6.0232000000000001</v>
      </c>
      <c r="R1180">
        <v>12.5</v>
      </c>
      <c r="S1180" t="s">
        <v>999</v>
      </c>
      <c r="T1180" t="s">
        <v>213</v>
      </c>
      <c r="U1180" t="s">
        <v>3719</v>
      </c>
      <c r="V1180" t="s">
        <v>3738</v>
      </c>
      <c r="W1180" s="52" t="s">
        <v>3870</v>
      </c>
      <c r="X1180" s="56" t="s">
        <v>3821</v>
      </c>
      <c r="Z1180" s="60" t="s">
        <v>3797</v>
      </c>
      <c r="AA1180" s="25">
        <v>0.12977842835131001</v>
      </c>
      <c r="AC1180" s="19" t="s">
        <v>3821</v>
      </c>
      <c r="AD1180" s="19" t="s">
        <v>3794</v>
      </c>
      <c r="AE1180" s="19">
        <v>8.19</v>
      </c>
      <c r="AF1180" s="19" t="s">
        <v>3848</v>
      </c>
      <c r="AH1180" s="31">
        <f t="shared" si="609"/>
        <v>6.49</v>
      </c>
      <c r="AI1180" s="31" t="str">
        <f t="shared" si="610"/>
        <v>7.79</v>
      </c>
      <c r="AJ1180" s="31" t="str">
        <f t="shared" si="611"/>
        <v/>
      </c>
      <c r="AK1180" s="31" t="str">
        <f t="shared" si="612"/>
        <v>7.19</v>
      </c>
      <c r="AM1180" s="41">
        <v>179.5</v>
      </c>
      <c r="AN1180" s="41">
        <v>25.61</v>
      </c>
      <c r="AO1180">
        <v>25</v>
      </c>
      <c r="AP1180" s="41">
        <f>(AM1180 * 1.05) - L1180 - Q1180 - K1180</f>
        <v>188.47499999999999</v>
      </c>
      <c r="AQ1180" t="s">
        <v>27</v>
      </c>
      <c r="AR1180" s="41">
        <f>(((AH1180)-((AP1180/AO1180) + ((AN1180 * 0.03)/AO1180)))/AH1180)*100</f>
        <v>-16.636856702619411</v>
      </c>
      <c r="AS1180" s="41">
        <f>(((AI1180)-((AP1180/AO1180) + ((AN1180 * 0.3)/AO1180)))/AI1180)*100</f>
        <v>-0.72297817715018586</v>
      </c>
      <c r="AT1180" s="41" t="e">
        <f>(((AJ1180)-((AP1180/AO1180) + ((AN1180 * 0.03)/AO1180)))/AJ1180)*100</f>
        <v>#VALUE!</v>
      </c>
      <c r="AU1180" s="41">
        <f>(((AK1180)-((AP1180/AO1180) + ((AN1180 * 0.07)/AO1180)))/AK1180)*100</f>
        <v>-5.8512934631432456</v>
      </c>
      <c r="AW1180" s="41"/>
      <c r="AX1180" s="41"/>
      <c r="AY1180" s="41"/>
      <c r="AZ1180" s="41"/>
      <c r="BB1180" s="53">
        <f>(((AH1180)-(((AP1180/AO1180) + ((AN1180 * 0.03)/AO1180))-AW1180))/AH1180)*100</f>
        <v>-16.636856702619411</v>
      </c>
      <c r="BC1180" s="57">
        <f>(((AI1180)-(((AP1180/AO1180) + ((AN1180 * 0.3)/AO1180))-AX1180))/AI1180)*100</f>
        <v>-0.72297817715018586</v>
      </c>
      <c r="BD1180" s="48" t="e">
        <f>(((AJ1180)-(((AP1180/AO1180) + ((AN1180 * 0.03)/AO1180))-AY1180))/AJ1180)*100</f>
        <v>#VALUE!</v>
      </c>
      <c r="BE1180" s="61">
        <f>(((AK1180)-(((AP1180/AO1180) + ((AN1180 * 0.15)/AO1180))-AZ1180))/AK1180)*100</f>
        <v>-6.9910987482614688</v>
      </c>
      <c r="BG1180" t="s">
        <v>7699</v>
      </c>
      <c r="BH1180" t="s">
        <v>7700</v>
      </c>
      <c r="BM1180" t="s">
        <v>7701</v>
      </c>
      <c r="BN1180" t="s">
        <v>4561</v>
      </c>
      <c r="BO1180" t="s">
        <v>3930</v>
      </c>
      <c r="BP1180" s="67">
        <f>VLOOKUP(A1180, [1]Sheet1!$A:$B, 1, 0)</f>
        <v>960716</v>
      </c>
      <c r="BT1180" s="68"/>
    </row>
    <row r="1181" spans="1:72" x14ac:dyDescent="0.2">
      <c r="A1181">
        <v>589739</v>
      </c>
      <c r="B1181" t="s">
        <v>130</v>
      </c>
      <c r="C1181" t="s">
        <v>131</v>
      </c>
      <c r="D1181" t="s">
        <v>33</v>
      </c>
      <c r="E1181" t="s">
        <v>119</v>
      </c>
      <c r="F1181" t="s">
        <v>32</v>
      </c>
      <c r="G1181" t="s">
        <v>26</v>
      </c>
      <c r="I1181" t="s">
        <v>22</v>
      </c>
      <c r="J1181">
        <v>65.94</v>
      </c>
      <c r="O1181">
        <v>65.94</v>
      </c>
      <c r="P1181">
        <v>3.66333333333333</v>
      </c>
      <c r="T1181" t="s">
        <v>39</v>
      </c>
      <c r="U1181" t="s">
        <v>3735</v>
      </c>
      <c r="V1181" t="s">
        <v>3736</v>
      </c>
      <c r="W1181" s="52" t="s">
        <v>3869</v>
      </c>
      <c r="X1181" s="56" t="s">
        <v>3782</v>
      </c>
      <c r="Z1181" s="60">
        <v>3.99</v>
      </c>
      <c r="AA1181" s="25">
        <v>0.102568253968254</v>
      </c>
      <c r="AC1181" s="19">
        <v>4.1900000000000004</v>
      </c>
      <c r="AD1181" s="19">
        <v>5.19</v>
      </c>
      <c r="AE1181" s="19" t="s">
        <v>3783</v>
      </c>
      <c r="AF1181" s="19" t="s">
        <v>3807</v>
      </c>
      <c r="AH1181" s="31">
        <f t="shared" si="609"/>
        <v>3.4950000000000001</v>
      </c>
      <c r="AI1181" s="31" t="str">
        <f t="shared" si="610"/>
        <v>4.19</v>
      </c>
      <c r="AJ1181" s="31" t="str">
        <f t="shared" si="611"/>
        <v/>
      </c>
      <c r="AK1181" s="31">
        <f t="shared" si="612"/>
        <v>3.99</v>
      </c>
      <c r="AM1181" s="41">
        <v>73.150000000000006</v>
      </c>
      <c r="AN1181" s="41">
        <v>10.82</v>
      </c>
      <c r="AO1181">
        <v>18</v>
      </c>
      <c r="AP1181" s="41">
        <f>(AM1181 * 1.05) - L1181 - Q1181 - K1181</f>
        <v>76.807500000000005</v>
      </c>
      <c r="AQ1181" t="s">
        <v>27</v>
      </c>
      <c r="AR1181" s="41">
        <f>(((AH1181)-((AP1181/AO1181) + ((AN1181 * 0.03)/AO1181)))/AH1181)*100</f>
        <v>-22.607057701478311</v>
      </c>
      <c r="AS1181" s="41">
        <f>(((AI1181)-((AP1181/AO1181) + ((AN1181 * 0.3)/AO1181)))/AI1181)*100</f>
        <v>-6.143595863166273</v>
      </c>
      <c r="AT1181" s="41" t="e">
        <f>(((AJ1181)-((AP1181/AO1181) + ((AN1181 * 0.03)/AO1181)))/AJ1181)*100</f>
        <v>#VALUE!</v>
      </c>
      <c r="AU1181" s="41">
        <f>(((AK1181)-((AP1181/AO1181) + ((AN1181 * 0.07)/AO1181)))/AK1181)*100</f>
        <v>-7.9990253411306185</v>
      </c>
      <c r="AW1181" s="41"/>
      <c r="BB1181" s="53">
        <f>(((AH1181)-(((AP1181/AO1181) + ((AN1181 * 0.03)/AO1181))-AW1181))/AH1181)*100</f>
        <v>-22.607057701478311</v>
      </c>
      <c r="BC1181" s="57">
        <f>(((AI1181)-(((AP1181/AO1181) + ((AN1181 * 0.3)/AO1181))-AX1181))/AI1181)*100</f>
        <v>-6.143595863166273</v>
      </c>
      <c r="BD1181" s="48" t="e">
        <f>(((AJ1181)-(((AP1181/AO1181) + ((AN1181 * 0.03)/AO1181))-AY1181))/AJ1181)*100</f>
        <v>#VALUE!</v>
      </c>
      <c r="BE1181" s="61">
        <f>(((AK1181)-(((AP1181/AO1181) + ((AN1181 * 0.15)/AO1181))-AZ1181))/AK1181)*100</f>
        <v>-9.2042606516290792</v>
      </c>
      <c r="BG1181" t="s">
        <v>7702</v>
      </c>
      <c r="BH1181" t="s">
        <v>7703</v>
      </c>
      <c r="BJ1181" t="s">
        <v>7704</v>
      </c>
      <c r="BM1181" t="s">
        <v>7705</v>
      </c>
      <c r="BN1181" t="s">
        <v>4250</v>
      </c>
      <c r="BO1181" t="s">
        <v>3930</v>
      </c>
      <c r="BP1181" s="67">
        <f>VLOOKUP(A1181, [1]Sheet1!$A:$B, 1, 0)</f>
        <v>589739</v>
      </c>
      <c r="BT1181" s="68"/>
    </row>
    <row r="1182" spans="1:72" x14ac:dyDescent="0.2">
      <c r="A1182">
        <v>851303</v>
      </c>
      <c r="B1182" t="s">
        <v>133</v>
      </c>
      <c r="C1182" t="s">
        <v>131</v>
      </c>
      <c r="D1182" t="s">
        <v>33</v>
      </c>
      <c r="E1182" t="s">
        <v>119</v>
      </c>
      <c r="F1182" t="s">
        <v>32</v>
      </c>
      <c r="G1182" t="s">
        <v>26</v>
      </c>
      <c r="J1182">
        <f t="shared" ref="J1182" si="623">J1181</f>
        <v>65.94</v>
      </c>
      <c r="O1182">
        <f t="shared" ref="O1182:P1182" si="624">O1181</f>
        <v>65.94</v>
      </c>
      <c r="P1182">
        <f t="shared" si="624"/>
        <v>3.66333333333333</v>
      </c>
      <c r="U1182" t="s">
        <v>3721</v>
      </c>
      <c r="V1182" t="s">
        <v>3721</v>
      </c>
      <c r="W1182" s="52" t="s">
        <v>26</v>
      </c>
      <c r="X1182" s="56" t="s">
        <v>26</v>
      </c>
      <c r="Z1182" s="60" t="s">
        <v>26</v>
      </c>
      <c r="AC1182" s="19" t="s">
        <v>3721</v>
      </c>
      <c r="AD1182" s="19" t="s">
        <v>3721</v>
      </c>
      <c r="AE1182" s="19" t="s">
        <v>3721</v>
      </c>
      <c r="AF1182" s="19" t="s">
        <v>3721</v>
      </c>
      <c r="AH1182" s="31" t="str">
        <f t="shared" si="609"/>
        <v/>
      </c>
      <c r="AI1182" s="31" t="str">
        <f t="shared" si="610"/>
        <v/>
      </c>
      <c r="AJ1182" s="31" t="str">
        <f t="shared" si="611"/>
        <v/>
      </c>
      <c r="AK1182" s="31" t="str">
        <f t="shared" si="612"/>
        <v/>
      </c>
      <c r="BG1182" t="s">
        <v>7706</v>
      </c>
      <c r="BH1182" t="s">
        <v>7707</v>
      </c>
      <c r="BJ1182" t="s">
        <v>7704</v>
      </c>
      <c r="BM1182" t="s">
        <v>7708</v>
      </c>
      <c r="BN1182" t="s">
        <v>4250</v>
      </c>
      <c r="BO1182" t="s">
        <v>3930</v>
      </c>
      <c r="BP1182" s="67">
        <f>VLOOKUP(A1182, [1]Sheet1!$A:$B, 1, 0)</f>
        <v>851303</v>
      </c>
      <c r="BT1182" s="68"/>
    </row>
    <row r="1183" spans="1:72" x14ac:dyDescent="0.2">
      <c r="A1183">
        <v>6501506</v>
      </c>
      <c r="B1183" t="s">
        <v>135</v>
      </c>
      <c r="C1183" t="s">
        <v>136</v>
      </c>
      <c r="D1183" t="s">
        <v>33</v>
      </c>
      <c r="E1183" t="s">
        <v>119</v>
      </c>
      <c r="F1183" t="s">
        <v>32</v>
      </c>
      <c r="G1183" t="s">
        <v>26</v>
      </c>
      <c r="I1183" t="s">
        <v>22</v>
      </c>
      <c r="J1183">
        <v>43.92</v>
      </c>
      <c r="O1183">
        <v>43.92</v>
      </c>
      <c r="P1183">
        <v>3.66</v>
      </c>
      <c r="T1183" t="s">
        <v>39</v>
      </c>
      <c r="U1183" t="s">
        <v>3735</v>
      </c>
      <c r="V1183" t="s">
        <v>3736</v>
      </c>
      <c r="W1183" s="52" t="s">
        <v>3869</v>
      </c>
      <c r="X1183" s="56" t="s">
        <v>3782</v>
      </c>
      <c r="Z1183" s="60">
        <v>3.99</v>
      </c>
      <c r="AA1183" s="25">
        <v>0.102842857142857</v>
      </c>
      <c r="AC1183" s="19">
        <v>4.1900000000000004</v>
      </c>
      <c r="AD1183" s="19">
        <v>5.19</v>
      </c>
      <c r="AE1183" s="19" t="s">
        <v>3783</v>
      </c>
      <c r="AF1183" s="19" t="s">
        <v>3807</v>
      </c>
      <c r="AH1183" s="31">
        <f t="shared" si="609"/>
        <v>3.4950000000000001</v>
      </c>
      <c r="AI1183" s="31" t="str">
        <f t="shared" si="610"/>
        <v>4.19</v>
      </c>
      <c r="AJ1183" s="31" t="str">
        <f t="shared" si="611"/>
        <v/>
      </c>
      <c r="AK1183" s="31">
        <f t="shared" si="612"/>
        <v>3.99</v>
      </c>
      <c r="AM1183" s="41">
        <v>45.06</v>
      </c>
      <c r="AN1183" s="41">
        <v>6.06</v>
      </c>
      <c r="AO1183">
        <v>12</v>
      </c>
      <c r="AP1183" s="41">
        <f>(AM1183 * 1.05) - L1183 - Q1183 - K1183</f>
        <v>47.313000000000002</v>
      </c>
      <c r="AQ1183" t="s">
        <v>27</v>
      </c>
      <c r="AR1183" s="41">
        <f>(((AH1183)-((AP1183/AO1183) + ((AN1183 * 0.03)/AO1183)))/AH1183)*100</f>
        <v>-13.244635193133055</v>
      </c>
      <c r="AS1183" s="41">
        <f>(((AI1183)-((AP1183/AO1183) + ((AN1183 * 0.3)/AO1183)))/AI1183)*100</f>
        <v>2.2852028639618083</v>
      </c>
      <c r="AT1183" s="41" t="e">
        <f>(((AJ1183)-((AP1183/AO1183) + ((AN1183 * 0.03)/AO1183)))/AJ1183)*100</f>
        <v>#VALUE!</v>
      </c>
      <c r="AU1183" s="41">
        <f>(((AK1183)-((AP1183/AO1183) + ((AN1183 * 0.07)/AO1183)))/AK1183)*100</f>
        <v>0.29824561403508271</v>
      </c>
      <c r="BB1183" s="53">
        <f>(((AH1183)-(((AP1183/AO1183) + ((AN1183 * 0.03)/AO1183))-AW1183))/AH1183)*100</f>
        <v>-13.244635193133055</v>
      </c>
      <c r="BC1183" s="57">
        <f>(((AI1183)-(((AP1183/AO1183) + ((AN1183 * 0.3)/AO1183))-AX1183))/AI1183)*100</f>
        <v>2.2852028639618083</v>
      </c>
      <c r="BD1183" s="48" t="e">
        <f>(((AJ1183)-(((AP1183/AO1183) + ((AN1183 * 0.03)/AO1183))-AY1183))/AJ1183)*100</f>
        <v>#VALUE!</v>
      </c>
      <c r="BE1183" s="61">
        <f>(((AK1183)-(((AP1183/AO1183) + ((AN1183 * 0.15)/AO1183))-AZ1183))/AK1183)*100</f>
        <v>-0.71428571428571908</v>
      </c>
      <c r="BG1183" t="s">
        <v>7709</v>
      </c>
      <c r="BH1183" t="s">
        <v>7710</v>
      </c>
      <c r="BJ1183" t="s">
        <v>7704</v>
      </c>
      <c r="BM1183" t="s">
        <v>7711</v>
      </c>
      <c r="BN1183" t="s">
        <v>4279</v>
      </c>
      <c r="BO1183" t="s">
        <v>3930</v>
      </c>
      <c r="BP1183" s="67">
        <f>VLOOKUP(A1183, [1]Sheet1!$A:$B, 1, 0)</f>
        <v>6501506</v>
      </c>
      <c r="BT1183" s="68"/>
    </row>
    <row r="1184" spans="1:72" x14ac:dyDescent="0.2">
      <c r="A1184">
        <v>6520415</v>
      </c>
      <c r="B1184" t="s">
        <v>3321</v>
      </c>
      <c r="C1184" t="s">
        <v>3322</v>
      </c>
      <c r="D1184" t="s">
        <v>33</v>
      </c>
      <c r="E1184" t="s">
        <v>3323</v>
      </c>
      <c r="F1184" t="s">
        <v>32</v>
      </c>
      <c r="G1184" t="s">
        <v>26</v>
      </c>
      <c r="I1184" t="s">
        <v>22</v>
      </c>
      <c r="J1184">
        <v>25.04</v>
      </c>
      <c r="O1184">
        <v>25.04</v>
      </c>
      <c r="P1184">
        <v>4.1733333333333302</v>
      </c>
      <c r="T1184" t="s">
        <v>194</v>
      </c>
      <c r="U1184" t="s">
        <v>3719</v>
      </c>
      <c r="V1184" t="s">
        <v>3755</v>
      </c>
      <c r="W1184" s="52" t="s">
        <v>3886</v>
      </c>
      <c r="X1184" s="56" t="s">
        <v>3797</v>
      </c>
      <c r="Z1184" s="60">
        <v>6.99</v>
      </c>
      <c r="AA1184" s="25">
        <v>0.26894824707846399</v>
      </c>
      <c r="AC1184" s="19">
        <v>7.19</v>
      </c>
      <c r="AD1184" s="19" t="s">
        <v>3848</v>
      </c>
      <c r="AE1184" s="19" t="s">
        <v>3850</v>
      </c>
      <c r="AF1184" s="19" t="s">
        <v>3802</v>
      </c>
      <c r="AH1184" s="31">
        <f t="shared" si="609"/>
        <v>5.99</v>
      </c>
      <c r="AI1184" s="31" t="str">
        <f t="shared" si="610"/>
        <v>7.19</v>
      </c>
      <c r="AJ1184" s="31" t="str">
        <f t="shared" si="611"/>
        <v/>
      </c>
      <c r="AK1184" s="31">
        <f t="shared" si="612"/>
        <v>6.99</v>
      </c>
      <c r="AM1184" s="41">
        <v>25.69</v>
      </c>
      <c r="AN1184" s="41">
        <v>10.72</v>
      </c>
      <c r="AO1184">
        <v>6</v>
      </c>
      <c r="AP1184" s="41">
        <f>(AM1184 * 1.05) - L1184 - Q1184 - K1184</f>
        <v>26.974500000000003</v>
      </c>
      <c r="AQ1184" t="s">
        <v>27</v>
      </c>
      <c r="AR1184" s="41">
        <f>(((AH1184)-((AP1184/AO1184) + ((AN1184 * 0.03)/AO1184)))/AH1184)*100</f>
        <v>24.050918196994985</v>
      </c>
      <c r="AS1184" s="41">
        <f>(((AI1184)-((AP1184/AO1184) + ((AN1184 * 0.3)/AO1184)))/AI1184)*100</f>
        <v>30.017385257301804</v>
      </c>
      <c r="AT1184" s="41" t="e">
        <f>(((AJ1184)-((AP1184/AO1184) + ((AN1184 * 0.03)/AO1184)))/AJ1184)*100</f>
        <v>#VALUE!</v>
      </c>
      <c r="AU1184" s="41">
        <f>(((AK1184)-((AP1184/AO1184) + ((AN1184 * 0.07)/AO1184)))/AK1184)*100</f>
        <v>33.893896041964702</v>
      </c>
      <c r="BB1184" s="53">
        <f>(((AH1184)-(((AP1184/AO1184) + ((AN1184 * 0.03)/AO1184))-AW1184))/AH1184)*100</f>
        <v>24.050918196994985</v>
      </c>
      <c r="BC1184" s="57">
        <f>(((AI1184)-(((AP1184/AO1184) + ((AN1184 * 0.3)/AO1184))-AX1184))/AI1184)*100</f>
        <v>30.017385257301804</v>
      </c>
      <c r="BD1184" s="48" t="e">
        <f>(((AJ1184)-(((AP1184/AO1184) + ((AN1184 * 0.03)/AO1184))-AY1184))/AJ1184)*100</f>
        <v>#VALUE!</v>
      </c>
      <c r="BE1184" s="61">
        <f>(((AK1184)-(((AP1184/AO1184) + ((AN1184 * 0.15)/AO1184))-AZ1184))/AK1184)*100</f>
        <v>31.849070100143063</v>
      </c>
      <c r="BG1184" t="s">
        <v>7712</v>
      </c>
      <c r="BH1184" t="s">
        <v>7713</v>
      </c>
      <c r="BM1184" t="s">
        <v>7714</v>
      </c>
      <c r="BN1184" t="s">
        <v>5306</v>
      </c>
      <c r="BO1184" t="s">
        <v>3930</v>
      </c>
      <c r="BP1184" s="67" t="e">
        <f>VLOOKUP(A1184, [1]Sheet1!$A:$B, 1, 0)</f>
        <v>#N/A</v>
      </c>
      <c r="BT1184" s="68"/>
    </row>
    <row r="1185" spans="1:72" x14ac:dyDescent="0.2">
      <c r="A1185">
        <v>6520423</v>
      </c>
      <c r="B1185" t="s">
        <v>3325</v>
      </c>
      <c r="C1185" t="s">
        <v>3322</v>
      </c>
      <c r="D1185" t="s">
        <v>33</v>
      </c>
      <c r="E1185" t="s">
        <v>3323</v>
      </c>
      <c r="F1185" t="s">
        <v>32</v>
      </c>
      <c r="G1185" t="s">
        <v>26</v>
      </c>
      <c r="J1185">
        <f t="shared" ref="J1185" si="625">J1184</f>
        <v>25.04</v>
      </c>
      <c r="O1185">
        <f t="shared" ref="O1185:P1185" si="626">O1184</f>
        <v>25.04</v>
      </c>
      <c r="P1185">
        <f t="shared" si="626"/>
        <v>4.1733333333333302</v>
      </c>
      <c r="U1185" t="s">
        <v>3721</v>
      </c>
      <c r="V1185" t="s">
        <v>3721</v>
      </c>
      <c r="W1185" s="52" t="s">
        <v>26</v>
      </c>
      <c r="X1185" s="56" t="s">
        <v>26</v>
      </c>
      <c r="Z1185" s="60" t="s">
        <v>26</v>
      </c>
      <c r="AC1185" s="19" t="s">
        <v>3721</v>
      </c>
      <c r="AD1185" s="19" t="s">
        <v>3721</v>
      </c>
      <c r="AE1185" s="19" t="s">
        <v>3721</v>
      </c>
      <c r="AF1185" s="19" t="s">
        <v>3721</v>
      </c>
      <c r="AH1185" s="31" t="str">
        <f t="shared" si="609"/>
        <v/>
      </c>
      <c r="AI1185" s="31" t="str">
        <f t="shared" si="610"/>
        <v/>
      </c>
      <c r="AJ1185" s="31" t="str">
        <f t="shared" si="611"/>
        <v/>
      </c>
      <c r="AK1185" s="31" t="str">
        <f t="shared" si="612"/>
        <v/>
      </c>
      <c r="BG1185" t="s">
        <v>7715</v>
      </c>
      <c r="BH1185" t="s">
        <v>7716</v>
      </c>
      <c r="BM1185" t="s">
        <v>7717</v>
      </c>
      <c r="BN1185" t="s">
        <v>5306</v>
      </c>
      <c r="BO1185" t="s">
        <v>3930</v>
      </c>
      <c r="BP1185" s="67" t="e">
        <f>VLOOKUP(A1185, [1]Sheet1!$A:$B, 1, 0)</f>
        <v>#N/A</v>
      </c>
      <c r="BT1185" s="68"/>
    </row>
    <row r="1186" spans="1:72" x14ac:dyDescent="0.2">
      <c r="A1186">
        <v>240697</v>
      </c>
      <c r="B1186" t="s">
        <v>3328</v>
      </c>
      <c r="C1186" t="s">
        <v>3329</v>
      </c>
      <c r="D1186" t="s">
        <v>33</v>
      </c>
      <c r="E1186" t="s">
        <v>119</v>
      </c>
      <c r="F1186" t="s">
        <v>32</v>
      </c>
      <c r="G1186" t="s">
        <v>26</v>
      </c>
      <c r="I1186" t="s">
        <v>22</v>
      </c>
      <c r="J1186">
        <v>54.04</v>
      </c>
      <c r="O1186">
        <v>54.04</v>
      </c>
      <c r="P1186">
        <v>4.5033333333333303</v>
      </c>
      <c r="T1186" t="s">
        <v>817</v>
      </c>
      <c r="U1186" t="s">
        <v>3719</v>
      </c>
      <c r="V1186" t="s">
        <v>3773</v>
      </c>
      <c r="W1186" s="52" t="s">
        <v>3903</v>
      </c>
      <c r="X1186" s="56" t="s">
        <v>3812</v>
      </c>
      <c r="Z1186" s="60" t="s">
        <v>3811</v>
      </c>
      <c r="AA1186" s="25">
        <v>0.12257219902574799</v>
      </c>
      <c r="AC1186" s="19" t="s">
        <v>3793</v>
      </c>
      <c r="AD1186" s="19" t="s">
        <v>3796</v>
      </c>
      <c r="AE1186" s="19">
        <v>6.19</v>
      </c>
      <c r="AF1186" s="19" t="s">
        <v>3809</v>
      </c>
      <c r="AH1186" s="31">
        <f t="shared" si="609"/>
        <v>4.79</v>
      </c>
      <c r="AI1186" s="31" t="str">
        <f t="shared" si="610"/>
        <v>5.69</v>
      </c>
      <c r="AJ1186" s="31" t="str">
        <f t="shared" si="611"/>
        <v/>
      </c>
      <c r="AK1186" s="31" t="str">
        <f t="shared" si="612"/>
        <v>5.29</v>
      </c>
      <c r="AM1186" s="41">
        <v>55.45</v>
      </c>
      <c r="AN1186" s="41">
        <v>8.1</v>
      </c>
      <c r="AO1186">
        <v>12</v>
      </c>
      <c r="AP1186" s="41">
        <f>(AM1186 * 1.05) - L1186 - Q1186 - K1186</f>
        <v>58.222500000000004</v>
      </c>
      <c r="AQ1186" t="s">
        <v>27</v>
      </c>
      <c r="AR1186" s="41">
        <f>(((AH1186)-((AP1186/AO1186) + ((AN1186 * 0.03)/AO1186)))/AH1186)*100</f>
        <v>-1.7145093945720342</v>
      </c>
      <c r="AS1186" s="41">
        <f>(((AI1186)-((AP1186/AO1186) + ((AN1186 * 0.3)/AO1186)))/AI1186)*100</f>
        <v>11.17091388400703</v>
      </c>
      <c r="AT1186" s="41" t="e">
        <f>(((AJ1186)-((AP1186/AO1186) + ((AN1186 * 0.03)/AO1186)))/AJ1186)*100</f>
        <v>#VALUE!</v>
      </c>
      <c r="AU1186" s="41">
        <f>(((AK1186)-((AP1186/AO1186) + ((AN1186 * 0.07)/AO1186)))/AK1186)*100</f>
        <v>7.3889413988657742</v>
      </c>
      <c r="BB1186" s="53">
        <f>(((AH1186)-(((AP1186/AO1186) + ((AN1186 * 0.03)/AO1186))-AW1186))/AH1186)*100</f>
        <v>-1.7145093945720342</v>
      </c>
      <c r="BC1186" s="57">
        <f>(((AI1186)-(((AP1186/AO1186) + ((AN1186 * 0.3)/AO1186))-AX1186))/AI1186)*100</f>
        <v>11.17091388400703</v>
      </c>
      <c r="BD1186" s="48" t="e">
        <f>(((AJ1186)-(((AP1186/AO1186) + ((AN1186 * 0.03)/AO1186))-AY1186))/AJ1186)*100</f>
        <v>#VALUE!</v>
      </c>
      <c r="BE1186" s="61">
        <f>(((AK1186)-(((AP1186/AO1186) + ((AN1186 * 0.15)/AO1186))-AZ1186))/AK1186)*100</f>
        <v>6.3681474480151072</v>
      </c>
      <c r="BG1186" t="s">
        <v>7718</v>
      </c>
      <c r="BH1186" t="s">
        <v>7719</v>
      </c>
      <c r="BJ1186" t="s">
        <v>7720</v>
      </c>
      <c r="BM1186" t="s">
        <v>7721</v>
      </c>
      <c r="BN1186" t="s">
        <v>4634</v>
      </c>
      <c r="BO1186" t="s">
        <v>3930</v>
      </c>
      <c r="BP1186" s="67">
        <f>VLOOKUP(A1186, [1]Sheet1!$A:$B, 1, 0)</f>
        <v>240697</v>
      </c>
      <c r="BT1186" s="68"/>
    </row>
    <row r="1187" spans="1:72" x14ac:dyDescent="0.2">
      <c r="A1187">
        <v>240747</v>
      </c>
      <c r="B1187" t="s">
        <v>3331</v>
      </c>
      <c r="C1187" t="s">
        <v>3329</v>
      </c>
      <c r="D1187" t="s">
        <v>33</v>
      </c>
      <c r="E1187" t="s">
        <v>119</v>
      </c>
      <c r="F1187" t="s">
        <v>32</v>
      </c>
      <c r="G1187" t="s">
        <v>26</v>
      </c>
      <c r="J1187">
        <f t="shared" ref="J1187:J1190" si="627">J1186</f>
        <v>54.04</v>
      </c>
      <c r="O1187">
        <f t="shared" ref="O1187:P1190" si="628">O1186</f>
        <v>54.04</v>
      </c>
      <c r="P1187">
        <f t="shared" si="628"/>
        <v>4.5033333333333303</v>
      </c>
      <c r="U1187" t="s">
        <v>3721</v>
      </c>
      <c r="V1187" t="s">
        <v>3721</v>
      </c>
      <c r="W1187" s="52" t="s">
        <v>26</v>
      </c>
      <c r="X1187" s="56" t="s">
        <v>26</v>
      </c>
      <c r="Z1187" s="60" t="s">
        <v>26</v>
      </c>
      <c r="AC1187" s="19" t="s">
        <v>3721</v>
      </c>
      <c r="AD1187" s="19" t="s">
        <v>3721</v>
      </c>
      <c r="AE1187" s="19" t="s">
        <v>3721</v>
      </c>
      <c r="AF1187" s="19" t="s">
        <v>3721</v>
      </c>
      <c r="AH1187" s="31" t="str">
        <f t="shared" si="609"/>
        <v/>
      </c>
      <c r="AI1187" s="31" t="str">
        <f t="shared" si="610"/>
        <v/>
      </c>
      <c r="AJ1187" s="31" t="str">
        <f t="shared" si="611"/>
        <v/>
      </c>
      <c r="AK1187" s="31" t="str">
        <f t="shared" si="612"/>
        <v/>
      </c>
      <c r="BG1187" t="s">
        <v>7722</v>
      </c>
      <c r="BH1187" t="s">
        <v>7723</v>
      </c>
      <c r="BJ1187" t="s">
        <v>7720</v>
      </c>
      <c r="BM1187" t="s">
        <v>7724</v>
      </c>
      <c r="BN1187" t="s">
        <v>4634</v>
      </c>
      <c r="BO1187" t="s">
        <v>3930</v>
      </c>
      <c r="BP1187" s="67">
        <f>VLOOKUP(A1187, [1]Sheet1!$A:$B, 1, 0)</f>
        <v>240747</v>
      </c>
      <c r="BT1187" s="68"/>
    </row>
    <row r="1188" spans="1:72" x14ac:dyDescent="0.2">
      <c r="A1188">
        <v>240788</v>
      </c>
      <c r="B1188" t="s">
        <v>3333</v>
      </c>
      <c r="C1188" t="s">
        <v>3329</v>
      </c>
      <c r="D1188" t="s">
        <v>33</v>
      </c>
      <c r="E1188" t="s">
        <v>119</v>
      </c>
      <c r="F1188" t="s">
        <v>32</v>
      </c>
      <c r="G1188" t="s">
        <v>26</v>
      </c>
      <c r="J1188">
        <f t="shared" si="627"/>
        <v>54.04</v>
      </c>
      <c r="O1188">
        <f t="shared" si="628"/>
        <v>54.04</v>
      </c>
      <c r="P1188">
        <f t="shared" si="628"/>
        <v>4.5033333333333303</v>
      </c>
      <c r="U1188" t="s">
        <v>3721</v>
      </c>
      <c r="V1188" t="s">
        <v>3721</v>
      </c>
      <c r="W1188" s="52" t="s">
        <v>26</v>
      </c>
      <c r="X1188" s="56" t="s">
        <v>26</v>
      </c>
      <c r="Z1188" s="60" t="s">
        <v>26</v>
      </c>
      <c r="AC1188" s="19" t="s">
        <v>3721</v>
      </c>
      <c r="AD1188" s="19" t="s">
        <v>3721</v>
      </c>
      <c r="AE1188" s="19" t="s">
        <v>3721</v>
      </c>
      <c r="AF1188" s="19" t="s">
        <v>3721</v>
      </c>
      <c r="AH1188" s="31" t="str">
        <f t="shared" si="609"/>
        <v/>
      </c>
      <c r="AI1188" s="31" t="str">
        <f t="shared" si="610"/>
        <v/>
      </c>
      <c r="AJ1188" s="31" t="str">
        <f t="shared" si="611"/>
        <v/>
      </c>
      <c r="AK1188" s="31" t="str">
        <f t="shared" si="612"/>
        <v/>
      </c>
      <c r="BG1188" t="s">
        <v>7725</v>
      </c>
      <c r="BH1188" t="s">
        <v>7726</v>
      </c>
      <c r="BJ1188" t="s">
        <v>7720</v>
      </c>
      <c r="BM1188" t="s">
        <v>7727</v>
      </c>
      <c r="BN1188" t="s">
        <v>4403</v>
      </c>
      <c r="BO1188" t="s">
        <v>3930</v>
      </c>
      <c r="BP1188" s="67">
        <f>VLOOKUP(A1188, [1]Sheet1!$A:$B, 1, 0)</f>
        <v>240788</v>
      </c>
      <c r="BT1188" s="68"/>
    </row>
    <row r="1189" spans="1:72" x14ac:dyDescent="0.2">
      <c r="A1189">
        <v>240853</v>
      </c>
      <c r="B1189" t="s">
        <v>3335</v>
      </c>
      <c r="C1189" t="s">
        <v>3329</v>
      </c>
      <c r="D1189" t="s">
        <v>33</v>
      </c>
      <c r="E1189" t="s">
        <v>119</v>
      </c>
      <c r="F1189" t="s">
        <v>32</v>
      </c>
      <c r="G1189" t="s">
        <v>26</v>
      </c>
      <c r="J1189">
        <f t="shared" si="627"/>
        <v>54.04</v>
      </c>
      <c r="O1189">
        <f t="shared" si="628"/>
        <v>54.04</v>
      </c>
      <c r="P1189">
        <f t="shared" si="628"/>
        <v>4.5033333333333303</v>
      </c>
      <c r="U1189" t="s">
        <v>3721</v>
      </c>
      <c r="V1189" t="s">
        <v>3721</v>
      </c>
      <c r="W1189" s="52" t="s">
        <v>26</v>
      </c>
      <c r="X1189" s="56" t="s">
        <v>26</v>
      </c>
      <c r="Z1189" s="60" t="s">
        <v>26</v>
      </c>
      <c r="AC1189" s="19" t="s">
        <v>3721</v>
      </c>
      <c r="AD1189" s="19" t="s">
        <v>3721</v>
      </c>
      <c r="AE1189" s="19" t="s">
        <v>3721</v>
      </c>
      <c r="AF1189" s="19" t="s">
        <v>3721</v>
      </c>
      <c r="AH1189" s="31" t="str">
        <f t="shared" si="609"/>
        <v/>
      </c>
      <c r="AI1189" s="31" t="str">
        <f t="shared" si="610"/>
        <v/>
      </c>
      <c r="AJ1189" s="31" t="str">
        <f t="shared" si="611"/>
        <v/>
      </c>
      <c r="AK1189" s="31" t="str">
        <f t="shared" si="612"/>
        <v/>
      </c>
      <c r="BG1189" t="s">
        <v>7728</v>
      </c>
      <c r="BH1189" t="s">
        <v>7729</v>
      </c>
      <c r="BJ1189" t="s">
        <v>7720</v>
      </c>
      <c r="BM1189" t="s">
        <v>7730</v>
      </c>
      <c r="BN1189" t="s">
        <v>4403</v>
      </c>
      <c r="BO1189" t="s">
        <v>3930</v>
      </c>
      <c r="BP1189" s="67">
        <f>VLOOKUP(A1189, [1]Sheet1!$A:$B, 1, 0)</f>
        <v>240853</v>
      </c>
      <c r="BT1189" s="68"/>
    </row>
    <row r="1190" spans="1:72" x14ac:dyDescent="0.2">
      <c r="A1190">
        <v>723551</v>
      </c>
      <c r="B1190" t="s">
        <v>3337</v>
      </c>
      <c r="C1190" t="s">
        <v>3329</v>
      </c>
      <c r="D1190" t="s">
        <v>33</v>
      </c>
      <c r="E1190" t="s">
        <v>119</v>
      </c>
      <c r="F1190" t="s">
        <v>32</v>
      </c>
      <c r="G1190" t="s">
        <v>26</v>
      </c>
      <c r="J1190">
        <f t="shared" si="627"/>
        <v>54.04</v>
      </c>
      <c r="O1190">
        <f t="shared" si="628"/>
        <v>54.04</v>
      </c>
      <c r="P1190">
        <f t="shared" si="628"/>
        <v>4.5033333333333303</v>
      </c>
      <c r="U1190" t="s">
        <v>3721</v>
      </c>
      <c r="V1190" t="s">
        <v>3721</v>
      </c>
      <c r="W1190" s="52" t="s">
        <v>26</v>
      </c>
      <c r="X1190" s="56" t="s">
        <v>26</v>
      </c>
      <c r="Z1190" s="60" t="s">
        <v>26</v>
      </c>
      <c r="AC1190" s="19" t="s">
        <v>3721</v>
      </c>
      <c r="AD1190" s="19" t="s">
        <v>3721</v>
      </c>
      <c r="AE1190" s="19" t="s">
        <v>3721</v>
      </c>
      <c r="AF1190" s="19" t="s">
        <v>3721</v>
      </c>
      <c r="AH1190" s="31" t="str">
        <f t="shared" si="609"/>
        <v/>
      </c>
      <c r="AI1190" s="31" t="str">
        <f t="shared" si="610"/>
        <v/>
      </c>
      <c r="AJ1190" s="31" t="str">
        <f t="shared" si="611"/>
        <v/>
      </c>
      <c r="AK1190" s="31" t="str">
        <f t="shared" si="612"/>
        <v/>
      </c>
      <c r="BG1190" t="s">
        <v>7731</v>
      </c>
      <c r="BH1190" t="s">
        <v>7732</v>
      </c>
      <c r="BM1190" t="s">
        <v>7733</v>
      </c>
      <c r="BN1190" t="s">
        <v>4403</v>
      </c>
      <c r="BO1190" t="s">
        <v>3930</v>
      </c>
      <c r="BP1190" s="67">
        <f>VLOOKUP(A1190, [1]Sheet1!$A:$B, 1, 0)</f>
        <v>723551</v>
      </c>
      <c r="BT1190" s="68"/>
    </row>
    <row r="1191" spans="1:72" x14ac:dyDescent="0.2">
      <c r="A1191">
        <v>6451439</v>
      </c>
      <c r="B1191" t="s">
        <v>307</v>
      </c>
      <c r="C1191" t="s">
        <v>308</v>
      </c>
      <c r="D1191" t="s">
        <v>33</v>
      </c>
      <c r="E1191" t="s">
        <v>137</v>
      </c>
      <c r="F1191" t="s">
        <v>32</v>
      </c>
      <c r="G1191" t="s">
        <v>26</v>
      </c>
      <c r="I1191" t="s">
        <v>22</v>
      </c>
      <c r="J1191">
        <v>62.52</v>
      </c>
      <c r="O1191">
        <v>62.52</v>
      </c>
      <c r="P1191">
        <v>5.21</v>
      </c>
      <c r="T1191" t="s">
        <v>190</v>
      </c>
      <c r="U1191" t="s">
        <v>3719</v>
      </c>
      <c r="V1191" t="s">
        <v>3774</v>
      </c>
      <c r="W1191" s="52" t="s">
        <v>3904</v>
      </c>
      <c r="X1191" s="56" t="s">
        <v>3783</v>
      </c>
      <c r="Z1191" s="60" t="s">
        <v>3782</v>
      </c>
      <c r="AA1191" s="25">
        <v>5.6427880386983299E-2</v>
      </c>
      <c r="AC1191" s="19" t="s">
        <v>3834</v>
      </c>
      <c r="AD1191" s="19" t="s">
        <v>3814</v>
      </c>
      <c r="AE1191" s="19" t="s">
        <v>3807</v>
      </c>
      <c r="AF1191" s="19">
        <v>5.19</v>
      </c>
      <c r="AH1191" s="31">
        <f t="shared" si="609"/>
        <v>3.79</v>
      </c>
      <c r="AI1191" s="31" t="str">
        <f t="shared" si="610"/>
        <v>4.49</v>
      </c>
      <c r="AJ1191" s="31" t="str">
        <f t="shared" si="611"/>
        <v/>
      </c>
      <c r="AK1191" s="31" t="str">
        <f t="shared" si="612"/>
        <v>4.19</v>
      </c>
      <c r="AM1191" s="41">
        <v>64.150000000000006</v>
      </c>
      <c r="AN1191" s="41">
        <v>12.23</v>
      </c>
      <c r="AO1191">
        <v>12</v>
      </c>
      <c r="AP1191" s="41">
        <f>(AM1191 * 1.05) - L1191 - Q1191 - K1191</f>
        <v>67.357500000000016</v>
      </c>
      <c r="AQ1191" t="s">
        <v>27</v>
      </c>
      <c r="AR1191" s="41">
        <f>(((AH1191)-((AP1191/AO1191) + ((AN1191 * 0.03)/AO1191)))/AH1191)*100</f>
        <v>-48.910290237467038</v>
      </c>
      <c r="AS1191" s="41">
        <f>(((AI1191)-((AP1191/AO1191) + ((AN1191 * 0.3)/AO1191)))/AI1191)*100</f>
        <v>-31.823496659242771</v>
      </c>
      <c r="AT1191" s="41" t="e">
        <f>(((AJ1191)-((AP1191/AO1191) + ((AN1191 * 0.03)/AO1191)))/AJ1191)*100</f>
        <v>#VALUE!</v>
      </c>
      <c r="AU1191" s="41">
        <f>(((AK1191)-((AP1191/AO1191) + ((AN1191 * 0.07)/AO1191)))/AK1191)*100</f>
        <v>-35.667462211614975</v>
      </c>
      <c r="BB1191" s="53">
        <f>(((AH1191)-(((AP1191/AO1191) + ((AN1191 * 0.03)/AO1191))-AW1191))/AH1191)*100</f>
        <v>-48.910290237467038</v>
      </c>
      <c r="BC1191" s="57">
        <f>(((AI1191)-(((AP1191/AO1191) + ((AN1191 * 0.3)/AO1191))-AX1191))/AI1191)*100</f>
        <v>-31.823496659242771</v>
      </c>
      <c r="BD1191" s="48" t="e">
        <f>(((AJ1191)-(((AP1191/AO1191) + ((AN1191 * 0.03)/AO1191))-AY1191))/AJ1191)*100</f>
        <v>#VALUE!</v>
      </c>
      <c r="BE1191" s="61">
        <f>(((AK1191)-(((AP1191/AO1191) + ((AN1191 * 0.15)/AO1191))-AZ1191))/AK1191)*100</f>
        <v>-37.613365155131277</v>
      </c>
      <c r="BG1191" t="s">
        <v>7734</v>
      </c>
      <c r="BH1191" t="s">
        <v>7735</v>
      </c>
      <c r="BJ1191" t="s">
        <v>7736</v>
      </c>
      <c r="BM1191" t="s">
        <v>7737</v>
      </c>
      <c r="BN1191" t="s">
        <v>7738</v>
      </c>
      <c r="BO1191" t="s">
        <v>3930</v>
      </c>
      <c r="BP1191" s="67">
        <f>VLOOKUP(A1191, [1]Sheet1!$A:$B, 1, 0)</f>
        <v>6451439</v>
      </c>
      <c r="BT1191" s="68"/>
    </row>
    <row r="1192" spans="1:72" x14ac:dyDescent="0.2">
      <c r="A1192">
        <v>6451413</v>
      </c>
      <c r="B1192" t="s">
        <v>310</v>
      </c>
      <c r="C1192" t="s">
        <v>308</v>
      </c>
      <c r="D1192" t="s">
        <v>33</v>
      </c>
      <c r="E1192" t="s">
        <v>137</v>
      </c>
      <c r="F1192" t="s">
        <v>32</v>
      </c>
      <c r="G1192" t="s">
        <v>26</v>
      </c>
      <c r="J1192">
        <f t="shared" ref="J1192:J1193" si="629">J1191</f>
        <v>62.52</v>
      </c>
      <c r="O1192">
        <f t="shared" ref="O1192:P1193" si="630">O1191</f>
        <v>62.52</v>
      </c>
      <c r="P1192">
        <f t="shared" si="630"/>
        <v>5.21</v>
      </c>
      <c r="U1192" t="s">
        <v>3721</v>
      </c>
      <c r="V1192" t="s">
        <v>3721</v>
      </c>
      <c r="W1192" s="52" t="s">
        <v>26</v>
      </c>
      <c r="X1192" s="56" t="s">
        <v>26</v>
      </c>
      <c r="Z1192" s="60" t="s">
        <v>26</v>
      </c>
      <c r="AC1192" s="19" t="s">
        <v>3721</v>
      </c>
      <c r="AD1192" s="19" t="s">
        <v>3721</v>
      </c>
      <c r="AE1192" s="19" t="s">
        <v>3721</v>
      </c>
      <c r="AF1192" s="19" t="s">
        <v>3721</v>
      </c>
      <c r="AH1192" s="31" t="str">
        <f t="shared" si="609"/>
        <v/>
      </c>
      <c r="AI1192" s="31" t="str">
        <f t="shared" si="610"/>
        <v/>
      </c>
      <c r="AJ1192" s="31" t="str">
        <f t="shared" si="611"/>
        <v/>
      </c>
      <c r="AK1192" s="31" t="str">
        <f t="shared" si="612"/>
        <v/>
      </c>
      <c r="BG1192" t="s">
        <v>7739</v>
      </c>
      <c r="BH1192" t="s">
        <v>7740</v>
      </c>
      <c r="BJ1192" t="s">
        <v>7736</v>
      </c>
      <c r="BM1192" t="s">
        <v>7741</v>
      </c>
      <c r="BN1192" t="s">
        <v>4115</v>
      </c>
      <c r="BO1192" t="s">
        <v>3930</v>
      </c>
      <c r="BP1192" s="67">
        <f>VLOOKUP(A1192, [1]Sheet1!$A:$B, 1, 0)</f>
        <v>6451413</v>
      </c>
      <c r="BT1192" s="68"/>
    </row>
    <row r="1193" spans="1:72" x14ac:dyDescent="0.2">
      <c r="A1193">
        <v>6451421</v>
      </c>
      <c r="B1193" t="s">
        <v>312</v>
      </c>
      <c r="C1193" t="s">
        <v>308</v>
      </c>
      <c r="D1193" t="s">
        <v>33</v>
      </c>
      <c r="E1193" t="s">
        <v>137</v>
      </c>
      <c r="F1193" t="s">
        <v>32</v>
      </c>
      <c r="G1193" t="s">
        <v>26</v>
      </c>
      <c r="J1193">
        <f t="shared" si="629"/>
        <v>62.52</v>
      </c>
      <c r="O1193">
        <f t="shared" si="630"/>
        <v>62.52</v>
      </c>
      <c r="P1193">
        <f t="shared" si="630"/>
        <v>5.21</v>
      </c>
      <c r="U1193" t="s">
        <v>3721</v>
      </c>
      <c r="V1193" t="s">
        <v>3721</v>
      </c>
      <c r="W1193" s="52" t="s">
        <v>26</v>
      </c>
      <c r="X1193" s="56" t="s">
        <v>26</v>
      </c>
      <c r="Z1193" s="60" t="s">
        <v>26</v>
      </c>
      <c r="AC1193" s="19" t="s">
        <v>3721</v>
      </c>
      <c r="AD1193" s="19" t="s">
        <v>3721</v>
      </c>
      <c r="AE1193" s="19" t="s">
        <v>3721</v>
      </c>
      <c r="AF1193" s="19" t="s">
        <v>3721</v>
      </c>
      <c r="AH1193" s="31" t="str">
        <f t="shared" si="609"/>
        <v/>
      </c>
      <c r="AI1193" s="31" t="str">
        <f t="shared" si="610"/>
        <v/>
      </c>
      <c r="AJ1193" s="31" t="str">
        <f t="shared" si="611"/>
        <v/>
      </c>
      <c r="AK1193" s="31" t="str">
        <f t="shared" si="612"/>
        <v/>
      </c>
      <c r="BG1193" t="s">
        <v>7742</v>
      </c>
      <c r="BH1193" t="s">
        <v>7743</v>
      </c>
      <c r="BJ1193" t="s">
        <v>7736</v>
      </c>
      <c r="BM1193" t="s">
        <v>7744</v>
      </c>
      <c r="BN1193" t="s">
        <v>6494</v>
      </c>
      <c r="BO1193" t="s">
        <v>3930</v>
      </c>
      <c r="BP1193" s="67">
        <f>VLOOKUP(A1193, [1]Sheet1!$A:$B, 1, 0)</f>
        <v>6451421</v>
      </c>
      <c r="BT1193" s="68"/>
    </row>
    <row r="1194" spans="1:72" x14ac:dyDescent="0.2">
      <c r="A1194">
        <v>6451306</v>
      </c>
      <c r="B1194" t="s">
        <v>314</v>
      </c>
      <c r="C1194" t="s">
        <v>315</v>
      </c>
      <c r="D1194" t="s">
        <v>33</v>
      </c>
      <c r="E1194" t="s">
        <v>137</v>
      </c>
      <c r="F1194" t="s">
        <v>32</v>
      </c>
      <c r="G1194" t="s">
        <v>26</v>
      </c>
      <c r="I1194" t="s">
        <v>22</v>
      </c>
      <c r="J1194">
        <v>60.73</v>
      </c>
      <c r="O1194">
        <v>60.73</v>
      </c>
      <c r="P1194">
        <v>5.0608333333333304</v>
      </c>
      <c r="T1194" t="s">
        <v>190</v>
      </c>
      <c r="U1194" t="s">
        <v>3719</v>
      </c>
      <c r="V1194" t="s">
        <v>3774</v>
      </c>
      <c r="W1194" s="52" t="s">
        <v>3904</v>
      </c>
      <c r="X1194" s="56" t="s">
        <v>3783</v>
      </c>
      <c r="Z1194" s="60" t="s">
        <v>3782</v>
      </c>
      <c r="AA1194" s="25">
        <v>5.09676781002638E-2</v>
      </c>
      <c r="AC1194" s="19" t="s">
        <v>3834</v>
      </c>
      <c r="AD1194" s="19" t="s">
        <v>3814</v>
      </c>
      <c r="AE1194" s="19" t="s">
        <v>3807</v>
      </c>
      <c r="AF1194" s="19">
        <v>5.19</v>
      </c>
      <c r="AH1194" s="31">
        <f t="shared" si="609"/>
        <v>3.79</v>
      </c>
      <c r="AI1194" s="31" t="str">
        <f t="shared" si="610"/>
        <v>4.49</v>
      </c>
      <c r="AJ1194" s="31" t="str">
        <f t="shared" si="611"/>
        <v/>
      </c>
      <c r="AK1194" s="31" t="str">
        <f t="shared" si="612"/>
        <v>4.19</v>
      </c>
      <c r="AM1194" s="41">
        <v>62.31</v>
      </c>
      <c r="AN1194" s="41">
        <v>13.62</v>
      </c>
      <c r="AO1194">
        <v>12</v>
      </c>
      <c r="AP1194" s="41">
        <f>(AM1194 * 1.05) - L1194 - Q1194 - K1194</f>
        <v>65.4255</v>
      </c>
      <c r="AQ1194" t="s">
        <v>27</v>
      </c>
      <c r="AR1194" s="41">
        <f>(((AH1194)-((AP1194/AO1194) + ((AN1194 * 0.03)/AO1194)))/AH1194)*100</f>
        <v>-44.753957783641141</v>
      </c>
      <c r="AS1194" s="41">
        <f>(((AI1194)-((AP1194/AO1194) + ((AN1194 * 0.3)/AO1194)))/AI1194)*100</f>
        <v>-29.011692650334055</v>
      </c>
      <c r="AT1194" s="41" t="e">
        <f>(((AJ1194)-((AP1194/AO1194) + ((AN1194 * 0.03)/AO1194)))/AJ1194)*100</f>
        <v>#VALUE!</v>
      </c>
      <c r="AU1194" s="41">
        <f>(((AK1194)-((AP1194/AO1194) + ((AN1194 * 0.07)/AO1194)))/AK1194)*100</f>
        <v>-32.018496420047704</v>
      </c>
      <c r="BB1194" s="53">
        <f>(((AH1194)-(((AP1194/AO1194) + ((AN1194 * 0.03)/AO1194))-AW1194))/AH1194)*100</f>
        <v>-44.753957783641141</v>
      </c>
      <c r="BC1194" s="57">
        <f>(((AI1194)-(((AP1194/AO1194) + ((AN1194 * 0.3)/AO1194))-AX1194))/AI1194)*100</f>
        <v>-29.011692650334055</v>
      </c>
      <c r="BD1194" s="48" t="e">
        <f>(((AJ1194)-(((AP1194/AO1194) + ((AN1194 * 0.03)/AO1194))-AY1194))/AJ1194)*100</f>
        <v>#VALUE!</v>
      </c>
      <c r="BE1194" s="61">
        <f>(((AK1194)-(((AP1194/AO1194) + ((AN1194 * 0.15)/AO1194))-AZ1194))/AK1194)*100</f>
        <v>-34.185560859188527</v>
      </c>
      <c r="BG1194" t="s">
        <v>7745</v>
      </c>
      <c r="BH1194" t="s">
        <v>7746</v>
      </c>
      <c r="BJ1194" t="s">
        <v>7736</v>
      </c>
      <c r="BM1194" t="s">
        <v>7747</v>
      </c>
      <c r="BN1194" t="s">
        <v>7748</v>
      </c>
      <c r="BO1194" t="s">
        <v>3930</v>
      </c>
      <c r="BP1194" s="67">
        <f>VLOOKUP(A1194, [1]Sheet1!$A:$B, 1, 0)</f>
        <v>6451306</v>
      </c>
      <c r="BT1194" s="68"/>
    </row>
    <row r="1195" spans="1:72" x14ac:dyDescent="0.2">
      <c r="A1195">
        <v>6451397</v>
      </c>
      <c r="B1195" t="s">
        <v>317</v>
      </c>
      <c r="C1195" t="s">
        <v>315</v>
      </c>
      <c r="D1195" t="s">
        <v>33</v>
      </c>
      <c r="E1195" t="s">
        <v>137</v>
      </c>
      <c r="F1195" t="s">
        <v>32</v>
      </c>
      <c r="G1195" t="s">
        <v>26</v>
      </c>
      <c r="J1195">
        <f t="shared" ref="J1195:J1198" si="631">J1194</f>
        <v>60.73</v>
      </c>
      <c r="O1195">
        <f t="shared" ref="O1195:P1198" si="632">O1194</f>
        <v>60.73</v>
      </c>
      <c r="P1195">
        <f t="shared" si="632"/>
        <v>5.0608333333333304</v>
      </c>
      <c r="U1195" t="s">
        <v>3721</v>
      </c>
      <c r="V1195" t="s">
        <v>3721</v>
      </c>
      <c r="W1195" s="52" t="s">
        <v>26</v>
      </c>
      <c r="X1195" s="56" t="s">
        <v>26</v>
      </c>
      <c r="Z1195" s="60" t="s">
        <v>26</v>
      </c>
      <c r="AC1195" s="19" t="s">
        <v>3721</v>
      </c>
      <c r="AD1195" s="19" t="s">
        <v>3721</v>
      </c>
      <c r="AE1195" s="19" t="s">
        <v>3721</v>
      </c>
      <c r="AF1195" s="19" t="s">
        <v>3721</v>
      </c>
      <c r="AH1195" s="31" t="str">
        <f t="shared" si="609"/>
        <v/>
      </c>
      <c r="AI1195" s="31" t="str">
        <f t="shared" si="610"/>
        <v/>
      </c>
      <c r="AJ1195" s="31" t="str">
        <f t="shared" si="611"/>
        <v/>
      </c>
      <c r="AK1195" s="31" t="str">
        <f t="shared" si="612"/>
        <v/>
      </c>
      <c r="BG1195" t="s">
        <v>7749</v>
      </c>
      <c r="BH1195" t="s">
        <v>7750</v>
      </c>
      <c r="BJ1195" t="s">
        <v>7736</v>
      </c>
      <c r="BM1195" t="s">
        <v>7751</v>
      </c>
      <c r="BN1195" t="s">
        <v>7752</v>
      </c>
      <c r="BO1195" t="s">
        <v>3930</v>
      </c>
      <c r="BP1195" s="67">
        <f>VLOOKUP(A1195, [1]Sheet1!$A:$B, 1, 0)</f>
        <v>6451397</v>
      </c>
      <c r="BT1195" s="68"/>
    </row>
    <row r="1196" spans="1:72" x14ac:dyDescent="0.2">
      <c r="A1196">
        <v>6451389</v>
      </c>
      <c r="B1196" t="s">
        <v>319</v>
      </c>
      <c r="C1196" t="s">
        <v>315</v>
      </c>
      <c r="D1196" t="s">
        <v>33</v>
      </c>
      <c r="E1196" t="s">
        <v>137</v>
      </c>
      <c r="F1196" t="s">
        <v>32</v>
      </c>
      <c r="G1196" t="s">
        <v>26</v>
      </c>
      <c r="J1196">
        <f t="shared" si="631"/>
        <v>60.73</v>
      </c>
      <c r="O1196">
        <f t="shared" si="632"/>
        <v>60.73</v>
      </c>
      <c r="P1196">
        <f t="shared" si="632"/>
        <v>5.0608333333333304</v>
      </c>
      <c r="U1196" t="s">
        <v>3721</v>
      </c>
      <c r="V1196" t="s">
        <v>3721</v>
      </c>
      <c r="W1196" s="52" t="s">
        <v>26</v>
      </c>
      <c r="X1196" s="56" t="s">
        <v>26</v>
      </c>
      <c r="Z1196" s="60" t="s">
        <v>26</v>
      </c>
      <c r="AC1196" s="19" t="s">
        <v>3721</v>
      </c>
      <c r="AD1196" s="19" t="s">
        <v>3721</v>
      </c>
      <c r="AE1196" s="19" t="s">
        <v>3721</v>
      </c>
      <c r="AF1196" s="19" t="s">
        <v>3721</v>
      </c>
      <c r="AH1196" s="31" t="str">
        <f t="shared" si="609"/>
        <v/>
      </c>
      <c r="AI1196" s="31" t="str">
        <f t="shared" si="610"/>
        <v/>
      </c>
      <c r="AJ1196" s="31" t="str">
        <f t="shared" si="611"/>
        <v/>
      </c>
      <c r="AK1196" s="31" t="str">
        <f t="shared" si="612"/>
        <v/>
      </c>
      <c r="BG1196" t="s">
        <v>7753</v>
      </c>
      <c r="BH1196" t="s">
        <v>7754</v>
      </c>
      <c r="BJ1196" t="s">
        <v>7736</v>
      </c>
      <c r="BM1196" t="s">
        <v>7755</v>
      </c>
      <c r="BN1196" t="s">
        <v>4103</v>
      </c>
      <c r="BO1196" t="s">
        <v>3930</v>
      </c>
      <c r="BP1196" s="67">
        <f>VLOOKUP(A1196, [1]Sheet1!$A:$B, 1, 0)</f>
        <v>6451389</v>
      </c>
      <c r="BT1196" s="68"/>
    </row>
    <row r="1197" spans="1:72" x14ac:dyDescent="0.2">
      <c r="A1197">
        <v>6451363</v>
      </c>
      <c r="B1197" t="s">
        <v>321</v>
      </c>
      <c r="C1197" t="s">
        <v>315</v>
      </c>
      <c r="D1197" t="s">
        <v>33</v>
      </c>
      <c r="E1197" t="s">
        <v>137</v>
      </c>
      <c r="F1197" t="s">
        <v>32</v>
      </c>
      <c r="G1197" t="s">
        <v>26</v>
      </c>
      <c r="J1197">
        <f t="shared" si="631"/>
        <v>60.73</v>
      </c>
      <c r="O1197">
        <f t="shared" si="632"/>
        <v>60.73</v>
      </c>
      <c r="P1197">
        <f t="shared" si="632"/>
        <v>5.0608333333333304</v>
      </c>
      <c r="U1197" t="s">
        <v>3721</v>
      </c>
      <c r="V1197" t="s">
        <v>3721</v>
      </c>
      <c r="W1197" s="52" t="s">
        <v>26</v>
      </c>
      <c r="X1197" s="56" t="s">
        <v>26</v>
      </c>
      <c r="Z1197" s="60" t="s">
        <v>26</v>
      </c>
      <c r="AC1197" s="19" t="s">
        <v>3721</v>
      </c>
      <c r="AD1197" s="19" t="s">
        <v>3721</v>
      </c>
      <c r="AE1197" s="19" t="s">
        <v>3721</v>
      </c>
      <c r="AF1197" s="19" t="s">
        <v>3721</v>
      </c>
      <c r="AH1197" s="31" t="str">
        <f t="shared" si="609"/>
        <v/>
      </c>
      <c r="AI1197" s="31" t="str">
        <f t="shared" si="610"/>
        <v/>
      </c>
      <c r="AJ1197" s="31" t="str">
        <f t="shared" si="611"/>
        <v/>
      </c>
      <c r="AK1197" s="31" t="str">
        <f t="shared" si="612"/>
        <v/>
      </c>
      <c r="BG1197" t="s">
        <v>7756</v>
      </c>
      <c r="BH1197" t="s">
        <v>7757</v>
      </c>
      <c r="BJ1197" t="s">
        <v>7736</v>
      </c>
      <c r="BM1197" t="s">
        <v>7758</v>
      </c>
      <c r="BN1197" t="s">
        <v>7759</v>
      </c>
      <c r="BO1197" t="s">
        <v>3930</v>
      </c>
      <c r="BP1197" s="67">
        <f>VLOOKUP(A1197, [1]Sheet1!$A:$B, 1, 0)</f>
        <v>6451363</v>
      </c>
      <c r="BT1197" s="68"/>
    </row>
    <row r="1198" spans="1:72" x14ac:dyDescent="0.2">
      <c r="A1198">
        <v>6451371</v>
      </c>
      <c r="B1198" t="s">
        <v>323</v>
      </c>
      <c r="C1198" t="s">
        <v>315</v>
      </c>
      <c r="D1198" t="s">
        <v>33</v>
      </c>
      <c r="E1198" t="s">
        <v>137</v>
      </c>
      <c r="F1198" t="s">
        <v>32</v>
      </c>
      <c r="G1198" t="s">
        <v>26</v>
      </c>
      <c r="J1198">
        <f t="shared" si="631"/>
        <v>60.73</v>
      </c>
      <c r="O1198">
        <f t="shared" si="632"/>
        <v>60.73</v>
      </c>
      <c r="P1198">
        <f t="shared" si="632"/>
        <v>5.0608333333333304</v>
      </c>
      <c r="U1198" t="s">
        <v>3721</v>
      </c>
      <c r="V1198" t="s">
        <v>3721</v>
      </c>
      <c r="W1198" s="52" t="s">
        <v>26</v>
      </c>
      <c r="X1198" s="56" t="s">
        <v>26</v>
      </c>
      <c r="Z1198" s="60" t="s">
        <v>26</v>
      </c>
      <c r="AC1198" s="19" t="s">
        <v>3721</v>
      </c>
      <c r="AD1198" s="19" t="s">
        <v>3721</v>
      </c>
      <c r="AE1198" s="19" t="s">
        <v>3721</v>
      </c>
      <c r="AF1198" s="19" t="s">
        <v>3721</v>
      </c>
      <c r="AH1198" s="31" t="str">
        <f t="shared" si="609"/>
        <v/>
      </c>
      <c r="AI1198" s="31" t="str">
        <f t="shared" si="610"/>
        <v/>
      </c>
      <c r="AJ1198" s="31" t="str">
        <f t="shared" si="611"/>
        <v/>
      </c>
      <c r="AK1198" s="31" t="str">
        <f t="shared" si="612"/>
        <v/>
      </c>
      <c r="BG1198" t="s">
        <v>7760</v>
      </c>
      <c r="BH1198" t="s">
        <v>7761</v>
      </c>
      <c r="BJ1198" t="s">
        <v>7736</v>
      </c>
      <c r="BM1198" t="s">
        <v>7762</v>
      </c>
      <c r="BN1198" t="s">
        <v>7752</v>
      </c>
      <c r="BO1198" t="s">
        <v>3930</v>
      </c>
      <c r="BP1198" s="67">
        <f>VLOOKUP(A1198, [1]Sheet1!$A:$B, 1, 0)</f>
        <v>6451371</v>
      </c>
      <c r="BT1198" s="68"/>
    </row>
    <row r="1199" spans="1:72" x14ac:dyDescent="0.2">
      <c r="A1199">
        <v>6451405</v>
      </c>
      <c r="B1199" t="s">
        <v>325</v>
      </c>
      <c r="C1199" t="s">
        <v>315</v>
      </c>
      <c r="D1199" t="s">
        <v>33</v>
      </c>
      <c r="E1199" t="s">
        <v>137</v>
      </c>
      <c r="F1199" t="s">
        <v>32</v>
      </c>
      <c r="G1199" t="s">
        <v>26</v>
      </c>
      <c r="I1199" t="s">
        <v>22</v>
      </c>
      <c r="J1199">
        <v>60.77</v>
      </c>
      <c r="O1199">
        <v>60.77</v>
      </c>
      <c r="P1199">
        <v>5.0641666666666696</v>
      </c>
      <c r="T1199" t="s">
        <v>190</v>
      </c>
      <c r="U1199" t="s">
        <v>3719</v>
      </c>
      <c r="V1199" t="s">
        <v>3774</v>
      </c>
      <c r="W1199" s="52" t="s">
        <v>3904</v>
      </c>
      <c r="X1199" s="56" t="s">
        <v>3783</v>
      </c>
      <c r="Z1199" s="60" t="s">
        <v>3782</v>
      </c>
      <c r="AA1199" s="25">
        <v>4.9955804749340402E-2</v>
      </c>
      <c r="AC1199" s="19" t="s">
        <v>3834</v>
      </c>
      <c r="AD1199" s="19" t="s">
        <v>3814</v>
      </c>
      <c r="AE1199" s="19" t="s">
        <v>3807</v>
      </c>
      <c r="AF1199" s="19">
        <v>5.19</v>
      </c>
      <c r="AH1199" s="31">
        <f t="shared" si="609"/>
        <v>3.79</v>
      </c>
      <c r="AI1199" s="31" t="str">
        <f t="shared" si="610"/>
        <v>4.49</v>
      </c>
      <c r="AJ1199" s="31" t="str">
        <f t="shared" si="611"/>
        <v/>
      </c>
      <c r="AK1199" s="31" t="str">
        <f t="shared" si="612"/>
        <v>4.19</v>
      </c>
      <c r="AM1199" s="41">
        <v>62.35</v>
      </c>
      <c r="AN1199" s="41">
        <v>13.71</v>
      </c>
      <c r="AO1199">
        <v>12</v>
      </c>
      <c r="AP1199" s="41">
        <f>(AM1199 * 1.05) - L1199 - Q1199 - K1199</f>
        <v>65.467500000000001</v>
      </c>
      <c r="AQ1199" t="s">
        <v>27</v>
      </c>
      <c r="AR1199" s="41">
        <f>(((AH1199)-((AP1199/AO1199) + ((AN1199 * 0.03)/AO1199)))/AH1199)*100</f>
        <v>-44.852242744063339</v>
      </c>
      <c r="AS1199" s="41">
        <f>(((AI1199)-((AP1199/AO1199) + ((AN1199 * 0.3)/AO1199)))/AI1199)*100</f>
        <v>-29.139755011135854</v>
      </c>
      <c r="AT1199" s="41" t="e">
        <f>(((AJ1199)-((AP1199/AO1199) + ((AN1199 * 0.03)/AO1199)))/AJ1199)*100</f>
        <v>#VALUE!</v>
      </c>
      <c r="AU1199" s="41">
        <f>(((AK1199)-((AP1199/AO1199) + ((AN1199 * 0.07)/AO1199)))/AK1199)*100</f>
        <v>-32.114558472553703</v>
      </c>
      <c r="BB1199" s="53">
        <f>(((AH1199)-(((AP1199/AO1199) + ((AN1199 * 0.03)/AO1199))-AW1199))/AH1199)*100</f>
        <v>-44.852242744063339</v>
      </c>
      <c r="BC1199" s="57">
        <f>(((AI1199)-(((AP1199/AO1199) + ((AN1199 * 0.3)/AO1199))-AX1199))/AI1199)*100</f>
        <v>-29.139755011135854</v>
      </c>
      <c r="BD1199" s="48" t="e">
        <f>(((AJ1199)-(((AP1199/AO1199) + ((AN1199 * 0.03)/AO1199))-AY1199))/AJ1199)*100</f>
        <v>#VALUE!</v>
      </c>
      <c r="BE1199" s="61">
        <f>(((AK1199)-(((AP1199/AO1199) + ((AN1199 * 0.15)/AO1199))-AZ1199))/AK1199)*100</f>
        <v>-34.295942720763726</v>
      </c>
      <c r="BG1199" t="s">
        <v>7763</v>
      </c>
      <c r="BH1199" t="s">
        <v>7764</v>
      </c>
      <c r="BJ1199" t="s">
        <v>7736</v>
      </c>
      <c r="BM1199" t="s">
        <v>7765</v>
      </c>
      <c r="BN1199" t="s">
        <v>7766</v>
      </c>
      <c r="BO1199" t="s">
        <v>3930</v>
      </c>
      <c r="BP1199" s="67">
        <f>VLOOKUP(A1199, [1]Sheet1!$A:$B, 1, 0)</f>
        <v>6451405</v>
      </c>
      <c r="BT1199" s="68"/>
    </row>
    <row r="1200" spans="1:72" x14ac:dyDescent="0.2">
      <c r="A1200">
        <v>6378822</v>
      </c>
      <c r="B1200" t="s">
        <v>3343</v>
      </c>
      <c r="C1200" t="s">
        <v>3344</v>
      </c>
      <c r="D1200" t="s">
        <v>33</v>
      </c>
      <c r="E1200" t="s">
        <v>119</v>
      </c>
      <c r="F1200" t="s">
        <v>32</v>
      </c>
      <c r="G1200" t="s">
        <v>26</v>
      </c>
      <c r="I1200" t="s">
        <v>22</v>
      </c>
      <c r="J1200">
        <v>53.96</v>
      </c>
      <c r="O1200">
        <v>53.96</v>
      </c>
      <c r="P1200">
        <v>4.4966666666666697</v>
      </c>
      <c r="T1200" t="s">
        <v>194</v>
      </c>
      <c r="U1200" t="s">
        <v>3719</v>
      </c>
      <c r="V1200" t="s">
        <v>3755</v>
      </c>
      <c r="W1200" s="52" t="s">
        <v>3886</v>
      </c>
      <c r="X1200" s="56" t="s">
        <v>3797</v>
      </c>
      <c r="Z1200" s="60">
        <v>6.99</v>
      </c>
      <c r="AA1200" s="25">
        <v>0.21204507512520901</v>
      </c>
      <c r="AC1200" s="19">
        <v>7.19</v>
      </c>
      <c r="AD1200" s="19" t="s">
        <v>3848</v>
      </c>
      <c r="AE1200" s="19" t="s">
        <v>3850</v>
      </c>
      <c r="AF1200" s="19" t="s">
        <v>3802</v>
      </c>
      <c r="AH1200" s="31">
        <f t="shared" si="609"/>
        <v>5.99</v>
      </c>
      <c r="AI1200" s="31" t="str">
        <f t="shared" si="610"/>
        <v>7.19</v>
      </c>
      <c r="AJ1200" s="31" t="str">
        <f t="shared" si="611"/>
        <v/>
      </c>
      <c r="AK1200" s="31">
        <f t="shared" si="612"/>
        <v>6.99</v>
      </c>
      <c r="AM1200" s="41">
        <v>55.36</v>
      </c>
      <c r="AN1200" s="41">
        <v>25</v>
      </c>
      <c r="AO1200">
        <v>12</v>
      </c>
      <c r="AP1200" s="41">
        <f>(AM1200 * 1.05) - L1200 - Q1200 - K1200</f>
        <v>58.128</v>
      </c>
      <c r="AQ1200" t="s">
        <v>27</v>
      </c>
      <c r="AR1200" s="41">
        <f>(((AH1200)-((AP1200/AO1200) + ((AN1200 * 0.03)/AO1200)))/AH1200)*100</f>
        <v>18.088480801335557</v>
      </c>
      <c r="AS1200" s="41">
        <f>(((AI1200)-((AP1200/AO1200) + ((AN1200 * 0.3)/AO1200)))/AI1200)*100</f>
        <v>23.936022253129348</v>
      </c>
      <c r="AT1200" s="41" t="e">
        <f>(((AJ1200)-((AP1200/AO1200) + ((AN1200 * 0.03)/AO1200)))/AJ1200)*100</f>
        <v>#VALUE!</v>
      </c>
      <c r="AU1200" s="41">
        <f>(((AK1200)-((AP1200/AO1200) + ((AN1200 * 0.07)/AO1200)))/AK1200)*100</f>
        <v>28.614687649022414</v>
      </c>
      <c r="BB1200" s="53">
        <f>(((AH1200)-(((AP1200/AO1200) + ((AN1200 * 0.03)/AO1200))-AW1200))/AH1200)*100</f>
        <v>18.088480801335557</v>
      </c>
      <c r="BC1200" s="57">
        <f>(((AI1200)-(((AP1200/AO1200) + ((AN1200 * 0.3)/AO1200))-AX1200))/AI1200)*100</f>
        <v>23.936022253129348</v>
      </c>
      <c r="BD1200" s="48" t="e">
        <f>(((AJ1200)-(((AP1200/AO1200) + ((AN1200 * 0.03)/AO1200))-AY1200))/AJ1200)*100</f>
        <v>#VALUE!</v>
      </c>
      <c r="BE1200" s="61">
        <f>(((AK1200)-(((AP1200/AO1200) + ((AN1200 * 0.15)/AO1200))-AZ1200))/AK1200)*100</f>
        <v>26.230329041487838</v>
      </c>
      <c r="BG1200" t="s">
        <v>7767</v>
      </c>
      <c r="BH1200" t="s">
        <v>7768</v>
      </c>
      <c r="BJ1200" t="s">
        <v>7769</v>
      </c>
      <c r="BM1200" t="s">
        <v>7770</v>
      </c>
      <c r="BN1200" t="s">
        <v>3929</v>
      </c>
      <c r="BO1200" t="s">
        <v>3930</v>
      </c>
      <c r="BP1200" s="67">
        <f>VLOOKUP(A1200, [1]Sheet1!$A:$B, 1, 0)</f>
        <v>6378822</v>
      </c>
      <c r="BT1200" s="68"/>
    </row>
    <row r="1201" spans="1:72" x14ac:dyDescent="0.2">
      <c r="A1201">
        <v>6380026</v>
      </c>
      <c r="B1201" t="s">
        <v>3346</v>
      </c>
      <c r="C1201" t="s">
        <v>3344</v>
      </c>
      <c r="D1201" t="s">
        <v>33</v>
      </c>
      <c r="E1201" t="s">
        <v>119</v>
      </c>
      <c r="F1201" t="s">
        <v>32</v>
      </c>
      <c r="G1201" t="s">
        <v>26</v>
      </c>
      <c r="J1201">
        <f t="shared" ref="J1201" si="633">J1200</f>
        <v>53.96</v>
      </c>
      <c r="O1201">
        <f t="shared" ref="O1201:P1201" si="634">O1200</f>
        <v>53.96</v>
      </c>
      <c r="P1201">
        <f t="shared" si="634"/>
        <v>4.4966666666666697</v>
      </c>
      <c r="U1201" t="s">
        <v>3721</v>
      </c>
      <c r="V1201" t="s">
        <v>3721</v>
      </c>
      <c r="W1201" s="52" t="s">
        <v>26</v>
      </c>
      <c r="X1201" s="56" t="s">
        <v>26</v>
      </c>
      <c r="Z1201" s="60" t="s">
        <v>26</v>
      </c>
      <c r="AC1201" s="19" t="s">
        <v>3721</v>
      </c>
      <c r="AD1201" s="19" t="s">
        <v>3721</v>
      </c>
      <c r="AE1201" s="19" t="s">
        <v>3721</v>
      </c>
      <c r="AF1201" s="19" t="s">
        <v>3721</v>
      </c>
      <c r="AH1201" s="31" t="str">
        <f t="shared" si="609"/>
        <v/>
      </c>
      <c r="AI1201" s="31" t="str">
        <f t="shared" si="610"/>
        <v/>
      </c>
      <c r="AJ1201" s="31" t="str">
        <f t="shared" si="611"/>
        <v/>
      </c>
      <c r="AK1201" s="31" t="str">
        <f t="shared" si="612"/>
        <v/>
      </c>
      <c r="BG1201" t="s">
        <v>7771</v>
      </c>
      <c r="BH1201" t="s">
        <v>7772</v>
      </c>
      <c r="BJ1201" t="s">
        <v>7769</v>
      </c>
      <c r="BM1201" t="s">
        <v>7773</v>
      </c>
      <c r="BN1201" t="s">
        <v>3929</v>
      </c>
      <c r="BO1201" t="s">
        <v>3930</v>
      </c>
      <c r="BP1201" s="67">
        <f>VLOOKUP(A1201, [1]Sheet1!$A:$B, 1, 0)</f>
        <v>6380026</v>
      </c>
      <c r="BT1201" s="68"/>
    </row>
    <row r="1202" spans="1:72" x14ac:dyDescent="0.2">
      <c r="A1202">
        <v>6379572</v>
      </c>
      <c r="B1202" t="s">
        <v>139</v>
      </c>
      <c r="C1202" t="s">
        <v>140</v>
      </c>
      <c r="D1202" t="s">
        <v>33</v>
      </c>
      <c r="E1202" t="s">
        <v>119</v>
      </c>
      <c r="F1202" t="s">
        <v>32</v>
      </c>
      <c r="G1202" t="s">
        <v>26</v>
      </c>
      <c r="I1202" t="s">
        <v>22</v>
      </c>
      <c r="J1202">
        <v>31.83</v>
      </c>
      <c r="O1202">
        <v>31.83</v>
      </c>
      <c r="P1202">
        <v>2.6524999999999999</v>
      </c>
      <c r="T1202" t="s">
        <v>3348</v>
      </c>
      <c r="U1202" t="s">
        <v>3719</v>
      </c>
      <c r="V1202" t="s">
        <v>3775</v>
      </c>
      <c r="W1202" s="52" t="s">
        <v>3905</v>
      </c>
      <c r="X1202" s="56" t="s">
        <v>3804</v>
      </c>
      <c r="Z1202" s="60" t="s">
        <v>3803</v>
      </c>
      <c r="AA1202" s="25">
        <v>0.100061863173217</v>
      </c>
      <c r="AC1202" s="19" t="s">
        <v>3806</v>
      </c>
      <c r="AD1202" s="19">
        <v>3.19</v>
      </c>
      <c r="AE1202" s="19" t="s">
        <v>3836</v>
      </c>
      <c r="AF1202" s="19">
        <v>2.99</v>
      </c>
      <c r="AH1202" s="31">
        <f t="shared" si="609"/>
        <v>2.29</v>
      </c>
      <c r="AI1202" s="31" t="str">
        <f t="shared" si="610"/>
        <v>2.69</v>
      </c>
      <c r="AJ1202" s="31" t="str">
        <f t="shared" si="611"/>
        <v/>
      </c>
      <c r="AK1202" s="31" t="str">
        <f t="shared" si="612"/>
        <v>2.49</v>
      </c>
      <c r="AM1202" s="41">
        <v>32.659999999999997</v>
      </c>
      <c r="AN1202" s="41">
        <v>21.46</v>
      </c>
      <c r="AO1202">
        <v>12</v>
      </c>
      <c r="AP1202" s="41">
        <f>(AM1202 * 1.05) - L1202 - Q1202 - K1202</f>
        <v>34.292999999999999</v>
      </c>
      <c r="AQ1202" t="s">
        <v>27</v>
      </c>
      <c r="AR1202" s="41">
        <f>(((AH1202)-((AP1202/AO1202) + ((AN1202 * 0.03)/AO1202)))/AH1202)*100</f>
        <v>-27.135371179039296</v>
      </c>
      <c r="AS1202" s="41">
        <f>(((AI1202)-((AP1202/AO1202) + ((AN1202 * 0.3)/AO1202)))/AI1202)*100</f>
        <v>-26.180297397769504</v>
      </c>
      <c r="AT1202" s="41" t="e">
        <f>(((AJ1202)-((AP1202/AO1202) + ((AN1202 * 0.03)/AO1202)))/AJ1202)*100</f>
        <v>#VALUE!</v>
      </c>
      <c r="AU1202" s="41">
        <f>(((AK1202)-((AP1202/AO1202) + ((AN1202 * 0.07)/AO1202)))/AK1202)*100</f>
        <v>-19.796519410977218</v>
      </c>
      <c r="AX1202" s="41"/>
      <c r="AY1202" s="41"/>
      <c r="BB1202" s="53">
        <f>(((AH1202)-(((AP1202/AO1202) + ((AN1202 * 0.03)/AO1202))-AW1202))/AH1202)*100</f>
        <v>-27.135371179039296</v>
      </c>
      <c r="BC1202" s="57">
        <f>(((AI1202)-(((AP1202/AO1202) + ((AN1202 * 0.3)/AO1202))-AX1202))/AI1202)*100</f>
        <v>-26.180297397769504</v>
      </c>
      <c r="BD1202" s="48" t="e">
        <f>(((AJ1202)-(((AP1202/AO1202) + ((AN1202 * 0.03)/AO1202))-AY1202))/AJ1202)*100</f>
        <v>#VALUE!</v>
      </c>
      <c r="BE1202" s="61">
        <f>(((AK1202)-(((AP1202/AO1202) + ((AN1202 * 0.15)/AO1202))-AZ1202))/AK1202)*100</f>
        <v>-25.542168674698779</v>
      </c>
      <c r="BG1202" t="s">
        <v>7774</v>
      </c>
      <c r="BH1202" t="s">
        <v>7775</v>
      </c>
      <c r="BM1202" t="s">
        <v>7776</v>
      </c>
      <c r="BN1202" t="s">
        <v>5306</v>
      </c>
      <c r="BO1202" t="s">
        <v>4169</v>
      </c>
      <c r="BP1202" s="67">
        <f>VLOOKUP(A1202, [1]Sheet1!$A:$B, 1, 0)</f>
        <v>6379572</v>
      </c>
      <c r="BT1202" s="68"/>
    </row>
    <row r="1203" spans="1:72" x14ac:dyDescent="0.2">
      <c r="A1203">
        <v>6379564</v>
      </c>
      <c r="B1203" t="s">
        <v>142</v>
      </c>
      <c r="C1203" t="s">
        <v>140</v>
      </c>
      <c r="D1203" t="s">
        <v>33</v>
      </c>
      <c r="E1203" t="s">
        <v>119</v>
      </c>
      <c r="F1203" t="s">
        <v>32</v>
      </c>
      <c r="G1203" t="s">
        <v>26</v>
      </c>
      <c r="J1203">
        <f t="shared" ref="J1203:J1205" si="635">J1202</f>
        <v>31.83</v>
      </c>
      <c r="O1203">
        <f t="shared" ref="O1203:P1205" si="636">O1202</f>
        <v>31.83</v>
      </c>
      <c r="P1203">
        <f t="shared" si="636"/>
        <v>2.6524999999999999</v>
      </c>
      <c r="U1203" t="s">
        <v>3721</v>
      </c>
      <c r="V1203" t="s">
        <v>3721</v>
      </c>
      <c r="W1203" s="52" t="s">
        <v>26</v>
      </c>
      <c r="X1203" s="56" t="s">
        <v>26</v>
      </c>
      <c r="Z1203" s="60" t="s">
        <v>26</v>
      </c>
      <c r="AC1203" s="19" t="s">
        <v>3721</v>
      </c>
      <c r="AD1203" s="19" t="s">
        <v>3721</v>
      </c>
      <c r="AE1203" s="19" t="s">
        <v>3721</v>
      </c>
      <c r="AF1203" s="19" t="s">
        <v>3721</v>
      </c>
      <c r="AH1203" s="31" t="str">
        <f t="shared" si="609"/>
        <v/>
      </c>
      <c r="AI1203" s="31" t="str">
        <f t="shared" si="610"/>
        <v/>
      </c>
      <c r="AJ1203" s="31" t="str">
        <f t="shared" si="611"/>
        <v/>
      </c>
      <c r="AK1203" s="31" t="str">
        <f t="shared" si="612"/>
        <v/>
      </c>
      <c r="BG1203" t="s">
        <v>7777</v>
      </c>
      <c r="BH1203" t="s">
        <v>7778</v>
      </c>
      <c r="BM1203" t="s">
        <v>7779</v>
      </c>
      <c r="BN1203" t="s">
        <v>5306</v>
      </c>
      <c r="BO1203" t="s">
        <v>4169</v>
      </c>
      <c r="BP1203" s="67">
        <f>VLOOKUP(A1203, [1]Sheet1!$A:$B, 1, 0)</f>
        <v>6379564</v>
      </c>
      <c r="BT1203" s="68"/>
    </row>
    <row r="1204" spans="1:72" x14ac:dyDescent="0.2">
      <c r="A1204">
        <v>6379598</v>
      </c>
      <c r="B1204" t="s">
        <v>144</v>
      </c>
      <c r="C1204" t="s">
        <v>140</v>
      </c>
      <c r="D1204" t="s">
        <v>33</v>
      </c>
      <c r="E1204" t="s">
        <v>119</v>
      </c>
      <c r="F1204" t="s">
        <v>32</v>
      </c>
      <c r="G1204" t="s">
        <v>26</v>
      </c>
      <c r="J1204">
        <f t="shared" si="635"/>
        <v>31.83</v>
      </c>
      <c r="O1204">
        <f t="shared" si="636"/>
        <v>31.83</v>
      </c>
      <c r="P1204">
        <f t="shared" si="636"/>
        <v>2.6524999999999999</v>
      </c>
      <c r="U1204" t="s">
        <v>3721</v>
      </c>
      <c r="V1204" t="s">
        <v>3721</v>
      </c>
      <c r="W1204" s="52" t="s">
        <v>26</v>
      </c>
      <c r="X1204" s="56" t="s">
        <v>26</v>
      </c>
      <c r="Z1204" s="60" t="s">
        <v>26</v>
      </c>
      <c r="AC1204" s="19" t="s">
        <v>3721</v>
      </c>
      <c r="AD1204" s="19" t="s">
        <v>3721</v>
      </c>
      <c r="AE1204" s="19" t="s">
        <v>3721</v>
      </c>
      <c r="AF1204" s="19" t="s">
        <v>3721</v>
      </c>
      <c r="AH1204" s="31" t="str">
        <f t="shared" si="609"/>
        <v/>
      </c>
      <c r="AI1204" s="31" t="str">
        <f t="shared" si="610"/>
        <v/>
      </c>
      <c r="AJ1204" s="31" t="str">
        <f t="shared" si="611"/>
        <v/>
      </c>
      <c r="AK1204" s="31" t="str">
        <f t="shared" si="612"/>
        <v/>
      </c>
      <c r="BG1204" t="s">
        <v>7780</v>
      </c>
      <c r="BH1204" t="s">
        <v>7781</v>
      </c>
      <c r="BM1204" t="s">
        <v>7782</v>
      </c>
      <c r="BN1204" t="s">
        <v>5306</v>
      </c>
      <c r="BO1204" t="s">
        <v>4169</v>
      </c>
      <c r="BP1204" s="67">
        <f>VLOOKUP(A1204, [1]Sheet1!$A:$B, 1, 0)</f>
        <v>6379598</v>
      </c>
      <c r="BT1204" s="68"/>
    </row>
    <row r="1205" spans="1:72" x14ac:dyDescent="0.2">
      <c r="A1205">
        <v>6379580</v>
      </c>
      <c r="B1205" t="s">
        <v>146</v>
      </c>
      <c r="C1205" t="s">
        <v>140</v>
      </c>
      <c r="D1205" t="s">
        <v>33</v>
      </c>
      <c r="E1205" t="s">
        <v>119</v>
      </c>
      <c r="F1205" t="s">
        <v>32</v>
      </c>
      <c r="G1205" t="s">
        <v>26</v>
      </c>
      <c r="J1205">
        <f t="shared" si="635"/>
        <v>31.83</v>
      </c>
      <c r="O1205">
        <f t="shared" si="636"/>
        <v>31.83</v>
      </c>
      <c r="P1205">
        <f t="shared" si="636"/>
        <v>2.6524999999999999</v>
      </c>
      <c r="U1205" t="s">
        <v>3721</v>
      </c>
      <c r="V1205" t="s">
        <v>3721</v>
      </c>
      <c r="W1205" s="52" t="s">
        <v>26</v>
      </c>
      <c r="X1205" s="56" t="s">
        <v>26</v>
      </c>
      <c r="Z1205" s="60" t="s">
        <v>26</v>
      </c>
      <c r="AC1205" s="19" t="s">
        <v>3721</v>
      </c>
      <c r="AD1205" s="19" t="s">
        <v>3721</v>
      </c>
      <c r="AE1205" s="19" t="s">
        <v>3721</v>
      </c>
      <c r="AF1205" s="19" t="s">
        <v>3721</v>
      </c>
      <c r="AH1205" s="31" t="str">
        <f t="shared" si="609"/>
        <v/>
      </c>
      <c r="AI1205" s="31" t="str">
        <f t="shared" si="610"/>
        <v/>
      </c>
      <c r="AJ1205" s="31" t="str">
        <f t="shared" si="611"/>
        <v/>
      </c>
      <c r="AK1205" s="31" t="str">
        <f t="shared" si="612"/>
        <v/>
      </c>
      <c r="BG1205" t="s">
        <v>7783</v>
      </c>
      <c r="BH1205" t="s">
        <v>7784</v>
      </c>
      <c r="BM1205" t="s">
        <v>7785</v>
      </c>
      <c r="BN1205" t="s">
        <v>5306</v>
      </c>
      <c r="BO1205" t="s">
        <v>4169</v>
      </c>
      <c r="BP1205" s="67">
        <f>VLOOKUP(A1205, [1]Sheet1!$A:$B, 1, 0)</f>
        <v>6379580</v>
      </c>
      <c r="BT1205" s="68"/>
    </row>
    <row r="1206" spans="1:72" x14ac:dyDescent="0.2">
      <c r="A1206">
        <v>6435564</v>
      </c>
      <c r="B1206" t="s">
        <v>148</v>
      </c>
      <c r="C1206" t="s">
        <v>149</v>
      </c>
      <c r="D1206" t="s">
        <v>33</v>
      </c>
      <c r="E1206" t="s">
        <v>119</v>
      </c>
      <c r="F1206" t="s">
        <v>32</v>
      </c>
      <c r="G1206" t="s">
        <v>26</v>
      </c>
      <c r="I1206" t="s">
        <v>22</v>
      </c>
      <c r="J1206">
        <v>99.4</v>
      </c>
      <c r="O1206">
        <v>99.4</v>
      </c>
      <c r="P1206">
        <v>4.1416666666666702</v>
      </c>
      <c r="T1206" t="s">
        <v>190</v>
      </c>
      <c r="U1206" t="s">
        <v>3719</v>
      </c>
      <c r="V1206" t="s">
        <v>3774</v>
      </c>
      <c r="W1206" s="52" t="s">
        <v>3904</v>
      </c>
      <c r="X1206" s="56" t="s">
        <v>3783</v>
      </c>
      <c r="Z1206" s="60" t="s">
        <v>3782</v>
      </c>
      <c r="AA1206" s="25">
        <v>7.0776165347405495E-2</v>
      </c>
      <c r="AC1206" s="19" t="s">
        <v>3834</v>
      </c>
      <c r="AD1206" s="19" t="s">
        <v>3814</v>
      </c>
      <c r="AE1206" s="19" t="s">
        <v>3807</v>
      </c>
      <c r="AF1206" s="19">
        <v>5.19</v>
      </c>
      <c r="AH1206" s="31">
        <f t="shared" si="609"/>
        <v>3.79</v>
      </c>
      <c r="AI1206" s="31" t="str">
        <f t="shared" si="610"/>
        <v>4.49</v>
      </c>
      <c r="AJ1206" s="31" t="str">
        <f t="shared" si="611"/>
        <v/>
      </c>
      <c r="AK1206" s="31" t="str">
        <f t="shared" si="612"/>
        <v>4.19</v>
      </c>
      <c r="AM1206" s="41">
        <v>98.8</v>
      </c>
      <c r="AN1206" s="41">
        <v>21.16</v>
      </c>
      <c r="AO1206">
        <v>24</v>
      </c>
      <c r="AP1206" s="41">
        <f>(AM1206 * 1.05) - L1206 - Q1206 - K1206</f>
        <v>103.74</v>
      </c>
      <c r="AQ1206" t="s">
        <v>27</v>
      </c>
      <c r="AR1206" s="41">
        <f>(((AH1206)-((AP1206/AO1206) + ((AN1206 * 0.03)/AO1206)))/AH1206)*100</f>
        <v>-14.748021108179405</v>
      </c>
      <c r="AS1206" s="41">
        <f>(((AI1206)-((AP1206/AO1206) + ((AN1206 * 0.3)/AO1206)))/AI1206)*100</f>
        <v>-2.1603563474387419</v>
      </c>
      <c r="AT1206" s="41" t="e">
        <f>(((AJ1206)-((AP1206/AO1206) + ((AN1206 * 0.03)/AO1206)))/AJ1206)*100</f>
        <v>#VALUE!</v>
      </c>
      <c r="AU1206" s="41">
        <f>(((AK1206)-((AP1206/AO1206) + ((AN1206 * 0.07)/AO1206)))/AK1206)*100</f>
        <v>-4.6352426412092074</v>
      </c>
      <c r="BB1206" s="53">
        <f>(((AH1206)-(((AP1206/AO1206) + ((AN1206 * 0.03)/AO1206))-AW1206))/AH1206)*100</f>
        <v>-14.748021108179405</v>
      </c>
      <c r="BC1206" s="57">
        <f>(((AI1206)-(((AP1206/AO1206) + ((AN1206 * 0.3)/AO1206))-AX1206))/AI1206)*100</f>
        <v>-2.1603563474387419</v>
      </c>
      <c r="BD1206" s="48" t="e">
        <f>(((AJ1206)-(((AP1206/AO1206) + ((AN1206 * 0.03)/AO1206))-AY1206))/AJ1206)*100</f>
        <v>#VALUE!</v>
      </c>
      <c r="BE1206" s="61">
        <f>(((AK1206)-(((AP1206/AO1206) + ((AN1206 * 0.15)/AO1206))-AZ1206))/AK1206)*100</f>
        <v>-6.3186157517899604</v>
      </c>
      <c r="BG1206" t="s">
        <v>7786</v>
      </c>
      <c r="BH1206" t="s">
        <v>7787</v>
      </c>
      <c r="BJ1206" t="s">
        <v>7788</v>
      </c>
      <c r="BM1206" t="s">
        <v>7789</v>
      </c>
      <c r="BN1206" t="s">
        <v>4150</v>
      </c>
      <c r="BO1206" t="s">
        <v>3930</v>
      </c>
      <c r="BP1206" s="67">
        <f>VLOOKUP(A1206, [1]Sheet1!$A:$B, 1, 0)</f>
        <v>6435564</v>
      </c>
      <c r="BT1206" s="68"/>
    </row>
    <row r="1207" spans="1:72" x14ac:dyDescent="0.2">
      <c r="A1207">
        <v>6435200</v>
      </c>
      <c r="B1207" t="s">
        <v>151</v>
      </c>
      <c r="C1207" t="s">
        <v>149</v>
      </c>
      <c r="D1207" t="s">
        <v>33</v>
      </c>
      <c r="E1207" t="s">
        <v>119</v>
      </c>
      <c r="F1207" t="s">
        <v>32</v>
      </c>
      <c r="G1207" t="s">
        <v>26</v>
      </c>
      <c r="J1207">
        <f t="shared" ref="J1207" si="637">J1206</f>
        <v>99.4</v>
      </c>
      <c r="O1207">
        <f t="shared" ref="O1207:P1207" si="638">O1206</f>
        <v>99.4</v>
      </c>
      <c r="P1207">
        <f t="shared" si="638"/>
        <v>4.1416666666666702</v>
      </c>
      <c r="U1207" t="s">
        <v>3721</v>
      </c>
      <c r="V1207" t="s">
        <v>3721</v>
      </c>
      <c r="W1207" s="52" t="s">
        <v>26</v>
      </c>
      <c r="X1207" s="56" t="s">
        <v>26</v>
      </c>
      <c r="Z1207" s="60" t="s">
        <v>26</v>
      </c>
      <c r="AC1207" s="19" t="s">
        <v>3721</v>
      </c>
      <c r="AD1207" s="19" t="s">
        <v>3721</v>
      </c>
      <c r="AE1207" s="19" t="s">
        <v>3721</v>
      </c>
      <c r="AF1207" s="19" t="s">
        <v>3721</v>
      </c>
      <c r="AH1207" s="31" t="str">
        <f t="shared" si="609"/>
        <v/>
      </c>
      <c r="AI1207" s="31" t="str">
        <f t="shared" si="610"/>
        <v/>
      </c>
      <c r="AJ1207" s="31" t="str">
        <f t="shared" si="611"/>
        <v/>
      </c>
      <c r="AK1207" s="31" t="str">
        <f t="shared" si="612"/>
        <v/>
      </c>
      <c r="BG1207" t="s">
        <v>7790</v>
      </c>
      <c r="BH1207" t="s">
        <v>7791</v>
      </c>
      <c r="BJ1207" t="s">
        <v>7788</v>
      </c>
      <c r="BM1207" t="s">
        <v>7792</v>
      </c>
      <c r="BN1207" t="s">
        <v>4150</v>
      </c>
      <c r="BO1207" t="s">
        <v>3930</v>
      </c>
      <c r="BP1207" s="67">
        <f>VLOOKUP(A1207, [1]Sheet1!$A:$B, 1, 0)</f>
        <v>6435200</v>
      </c>
      <c r="BT1207" s="68"/>
    </row>
    <row r="1208" spans="1:72" x14ac:dyDescent="0.2">
      <c r="A1208">
        <v>490003</v>
      </c>
      <c r="B1208" t="s">
        <v>3352</v>
      </c>
      <c r="C1208" t="s">
        <v>3353</v>
      </c>
      <c r="D1208" t="s">
        <v>33</v>
      </c>
      <c r="E1208" t="s">
        <v>119</v>
      </c>
      <c r="F1208" t="s">
        <v>32</v>
      </c>
      <c r="G1208" t="s">
        <v>26</v>
      </c>
      <c r="I1208" t="s">
        <v>22</v>
      </c>
      <c r="J1208">
        <v>19.34</v>
      </c>
      <c r="O1208">
        <v>19.34</v>
      </c>
      <c r="P1208">
        <v>1.6116666666666699</v>
      </c>
      <c r="T1208" t="s">
        <v>3354</v>
      </c>
      <c r="U1208" t="s">
        <v>3728</v>
      </c>
      <c r="V1208" t="s">
        <v>3776</v>
      </c>
      <c r="W1208" s="52" t="s">
        <v>3906</v>
      </c>
      <c r="X1208" s="56" t="s">
        <v>3790</v>
      </c>
      <c r="Z1208" s="60">
        <v>2.19</v>
      </c>
      <c r="AA1208" s="25">
        <v>0.189302232854864</v>
      </c>
      <c r="AC1208" s="19" t="s">
        <v>3835</v>
      </c>
      <c r="AD1208" s="19">
        <v>4.1900000000000004</v>
      </c>
      <c r="AE1208" s="19" t="s">
        <v>3836</v>
      </c>
      <c r="AF1208" s="19" t="s">
        <v>3836</v>
      </c>
      <c r="AH1208" s="31">
        <f t="shared" si="609"/>
        <v>2.9966666666666666</v>
      </c>
      <c r="AI1208" s="31" t="str">
        <f t="shared" si="610"/>
        <v>3.49</v>
      </c>
      <c r="AJ1208" s="31" t="str">
        <f t="shared" si="611"/>
        <v/>
      </c>
      <c r="AK1208" s="31">
        <f t="shared" si="612"/>
        <v>2.19</v>
      </c>
      <c r="AM1208" s="41">
        <v>19.84</v>
      </c>
      <c r="AN1208" s="41">
        <v>12.2</v>
      </c>
      <c r="AO1208">
        <v>12</v>
      </c>
      <c r="AP1208" s="41">
        <f>(AM1208 * 1.05) - L1208 - Q1208 - K1208</f>
        <v>20.832000000000001</v>
      </c>
      <c r="AQ1208" t="s">
        <v>27</v>
      </c>
      <c r="AR1208" s="41">
        <f>(((AH1208)-((AP1208/AO1208) + ((AN1208 * 0.03)/AO1208)))/AH1208)*100</f>
        <v>41.051167964404897</v>
      </c>
      <c r="AS1208" s="41">
        <f>(((AI1208)-((AP1208/AO1208) + ((AN1208 * 0.3)/AO1208)))/AI1208)*100</f>
        <v>41.518624641833817</v>
      </c>
      <c r="AT1208" s="41" t="e">
        <f>(((AJ1208)-((AP1208/AO1208) + ((AN1208 * 0.03)/AO1208)))/AJ1208)*100</f>
        <v>#VALUE!</v>
      </c>
      <c r="AU1208" s="41">
        <f>(((AK1208)-((AP1208/AO1208) + ((AN1208 * 0.07)/AO1208)))/AK1208)*100</f>
        <v>17.480974124809741</v>
      </c>
      <c r="BB1208" s="53">
        <f>(((AH1208)-(((AP1208/AO1208) + ((AN1208 * 0.03)/AO1208))-AW1208))/AH1208)*100</f>
        <v>41.051167964404897</v>
      </c>
      <c r="BC1208" s="57">
        <f>(((AI1208)-(((AP1208/AO1208) + ((AN1208 * 0.3)/AO1208))-AX1208))/AI1208)*100</f>
        <v>41.518624641833817</v>
      </c>
      <c r="BD1208" s="48" t="e">
        <f>(((AJ1208)-(((AP1208/AO1208) + ((AN1208 * 0.03)/AO1208))-AY1208))/AJ1208)*100</f>
        <v>#VALUE!</v>
      </c>
      <c r="BE1208" s="61">
        <f>(((AK1208)-(((AP1208/AO1208) + ((AN1208 * 0.15)/AO1208))-AZ1208))/AK1208)*100</f>
        <v>13.767123287671229</v>
      </c>
      <c r="BG1208" t="s">
        <v>7793</v>
      </c>
      <c r="BH1208" t="s">
        <v>7794</v>
      </c>
      <c r="BJ1208" t="s">
        <v>7795</v>
      </c>
      <c r="BM1208" t="s">
        <v>7796</v>
      </c>
      <c r="BN1208" t="s">
        <v>4662</v>
      </c>
      <c r="BO1208" t="s">
        <v>36</v>
      </c>
      <c r="BP1208" s="67" t="e">
        <f>VLOOKUP(A1208, [1]Sheet1!$A:$B, 1, 0)</f>
        <v>#N/A</v>
      </c>
      <c r="BT1208" s="68"/>
    </row>
    <row r="1209" spans="1:72" x14ac:dyDescent="0.2">
      <c r="A1209">
        <v>490011</v>
      </c>
      <c r="B1209" t="s">
        <v>3356</v>
      </c>
      <c r="C1209" t="s">
        <v>3353</v>
      </c>
      <c r="D1209" t="s">
        <v>33</v>
      </c>
      <c r="E1209" t="s">
        <v>119</v>
      </c>
      <c r="F1209" t="s">
        <v>32</v>
      </c>
      <c r="G1209" t="s">
        <v>26</v>
      </c>
      <c r="J1209">
        <f t="shared" ref="J1209:J1213" si="639">J1208</f>
        <v>19.34</v>
      </c>
      <c r="O1209">
        <f t="shared" ref="O1209:P1213" si="640">O1208</f>
        <v>19.34</v>
      </c>
      <c r="P1209">
        <f t="shared" si="640"/>
        <v>1.6116666666666699</v>
      </c>
      <c r="U1209" t="s">
        <v>3721</v>
      </c>
      <c r="V1209" t="s">
        <v>3721</v>
      </c>
      <c r="W1209" s="52" t="s">
        <v>26</v>
      </c>
      <c r="X1209" s="56" t="s">
        <v>26</v>
      </c>
      <c r="Z1209" s="60" t="s">
        <v>26</v>
      </c>
      <c r="AC1209" s="19" t="s">
        <v>3721</v>
      </c>
      <c r="AD1209" s="19" t="s">
        <v>3721</v>
      </c>
      <c r="AE1209" s="19" t="s">
        <v>3721</v>
      </c>
      <c r="AF1209" s="19" t="s">
        <v>3721</v>
      </c>
      <c r="AH1209" s="31" t="str">
        <f t="shared" si="609"/>
        <v/>
      </c>
      <c r="AI1209" s="31" t="str">
        <f t="shared" si="610"/>
        <v/>
      </c>
      <c r="AJ1209" s="31" t="str">
        <f t="shared" si="611"/>
        <v/>
      </c>
      <c r="AK1209" s="31" t="str">
        <f t="shared" si="612"/>
        <v/>
      </c>
      <c r="BG1209" t="s">
        <v>7797</v>
      </c>
      <c r="BH1209" t="s">
        <v>7798</v>
      </c>
      <c r="BJ1209" t="s">
        <v>7795</v>
      </c>
      <c r="BM1209" t="s">
        <v>7799</v>
      </c>
      <c r="BN1209" t="s">
        <v>4662</v>
      </c>
      <c r="BO1209" t="s">
        <v>36</v>
      </c>
      <c r="BP1209" s="67" t="e">
        <f>VLOOKUP(A1209, [1]Sheet1!$A:$B, 1, 0)</f>
        <v>#N/A</v>
      </c>
      <c r="BT1209" s="68"/>
    </row>
    <row r="1210" spans="1:72" x14ac:dyDescent="0.2">
      <c r="A1210">
        <v>490029</v>
      </c>
      <c r="B1210" t="s">
        <v>3358</v>
      </c>
      <c r="C1210" t="s">
        <v>3353</v>
      </c>
      <c r="D1210" t="s">
        <v>33</v>
      </c>
      <c r="E1210" t="s">
        <v>119</v>
      </c>
      <c r="F1210" t="s">
        <v>32</v>
      </c>
      <c r="G1210" t="s">
        <v>26</v>
      </c>
      <c r="J1210">
        <f t="shared" si="639"/>
        <v>19.34</v>
      </c>
      <c r="O1210">
        <f t="shared" si="640"/>
        <v>19.34</v>
      </c>
      <c r="P1210">
        <f t="shared" si="640"/>
        <v>1.6116666666666699</v>
      </c>
      <c r="U1210" t="s">
        <v>3721</v>
      </c>
      <c r="V1210" t="s">
        <v>3721</v>
      </c>
      <c r="W1210" s="52" t="s">
        <v>26</v>
      </c>
      <c r="X1210" s="56" t="s">
        <v>26</v>
      </c>
      <c r="Z1210" s="60" t="s">
        <v>26</v>
      </c>
      <c r="AC1210" s="19" t="s">
        <v>3721</v>
      </c>
      <c r="AD1210" s="19" t="s">
        <v>3721</v>
      </c>
      <c r="AE1210" s="19" t="s">
        <v>3721</v>
      </c>
      <c r="AF1210" s="19" t="s">
        <v>3721</v>
      </c>
      <c r="AH1210" s="31" t="str">
        <f t="shared" si="609"/>
        <v/>
      </c>
      <c r="AI1210" s="31" t="str">
        <f t="shared" si="610"/>
        <v/>
      </c>
      <c r="AJ1210" s="31" t="str">
        <f t="shared" si="611"/>
        <v/>
      </c>
      <c r="AK1210" s="31" t="str">
        <f t="shared" si="612"/>
        <v/>
      </c>
      <c r="BG1210" t="s">
        <v>7800</v>
      </c>
      <c r="BH1210" t="s">
        <v>7801</v>
      </c>
      <c r="BJ1210" t="s">
        <v>7795</v>
      </c>
      <c r="BM1210" t="s">
        <v>7802</v>
      </c>
      <c r="BN1210" t="s">
        <v>4662</v>
      </c>
      <c r="BO1210" t="s">
        <v>36</v>
      </c>
      <c r="BP1210" s="67" t="e">
        <f>VLOOKUP(A1210, [1]Sheet1!$A:$B, 1, 0)</f>
        <v>#N/A</v>
      </c>
      <c r="BT1210" s="68"/>
    </row>
    <row r="1211" spans="1:72" x14ac:dyDescent="0.2">
      <c r="A1211">
        <v>490037</v>
      </c>
      <c r="B1211" t="s">
        <v>3360</v>
      </c>
      <c r="C1211" t="s">
        <v>3353</v>
      </c>
      <c r="D1211" t="s">
        <v>33</v>
      </c>
      <c r="E1211" t="s">
        <v>119</v>
      </c>
      <c r="F1211" t="s">
        <v>32</v>
      </c>
      <c r="G1211" t="s">
        <v>26</v>
      </c>
      <c r="J1211">
        <f t="shared" si="639"/>
        <v>19.34</v>
      </c>
      <c r="O1211">
        <f t="shared" si="640"/>
        <v>19.34</v>
      </c>
      <c r="P1211">
        <f t="shared" si="640"/>
        <v>1.6116666666666699</v>
      </c>
      <c r="U1211" t="s">
        <v>3721</v>
      </c>
      <c r="V1211" t="s">
        <v>3721</v>
      </c>
      <c r="W1211" s="52" t="s">
        <v>26</v>
      </c>
      <c r="X1211" s="56" t="s">
        <v>26</v>
      </c>
      <c r="Z1211" s="60" t="s">
        <v>26</v>
      </c>
      <c r="AC1211" s="19" t="s">
        <v>3721</v>
      </c>
      <c r="AD1211" s="19" t="s">
        <v>3721</v>
      </c>
      <c r="AE1211" s="19" t="s">
        <v>3721</v>
      </c>
      <c r="AF1211" s="19" t="s">
        <v>3721</v>
      </c>
      <c r="AH1211" s="31" t="str">
        <f t="shared" si="609"/>
        <v/>
      </c>
      <c r="AI1211" s="31" t="str">
        <f t="shared" si="610"/>
        <v/>
      </c>
      <c r="AJ1211" s="31" t="str">
        <f t="shared" si="611"/>
        <v/>
      </c>
      <c r="AK1211" s="31" t="str">
        <f t="shared" si="612"/>
        <v/>
      </c>
      <c r="BG1211" t="s">
        <v>7803</v>
      </c>
      <c r="BH1211" t="s">
        <v>7804</v>
      </c>
      <c r="BJ1211" t="s">
        <v>7795</v>
      </c>
      <c r="BM1211" t="s">
        <v>7805</v>
      </c>
      <c r="BN1211" t="s">
        <v>4662</v>
      </c>
      <c r="BO1211" t="s">
        <v>36</v>
      </c>
      <c r="BP1211" s="67" t="e">
        <f>VLOOKUP(A1211, [1]Sheet1!$A:$B, 1, 0)</f>
        <v>#N/A</v>
      </c>
      <c r="BT1211" s="68"/>
    </row>
    <row r="1212" spans="1:72" x14ac:dyDescent="0.2">
      <c r="A1212">
        <v>490045</v>
      </c>
      <c r="B1212" t="s">
        <v>3362</v>
      </c>
      <c r="C1212" t="s">
        <v>3353</v>
      </c>
      <c r="D1212" t="s">
        <v>33</v>
      </c>
      <c r="E1212" t="s">
        <v>119</v>
      </c>
      <c r="F1212" t="s">
        <v>32</v>
      </c>
      <c r="G1212" t="s">
        <v>26</v>
      </c>
      <c r="J1212">
        <f t="shared" si="639"/>
        <v>19.34</v>
      </c>
      <c r="O1212">
        <f t="shared" si="640"/>
        <v>19.34</v>
      </c>
      <c r="P1212">
        <f t="shared" si="640"/>
        <v>1.6116666666666699</v>
      </c>
      <c r="U1212" t="s">
        <v>3721</v>
      </c>
      <c r="V1212" t="s">
        <v>3721</v>
      </c>
      <c r="W1212" s="52" t="s">
        <v>26</v>
      </c>
      <c r="X1212" s="56" t="s">
        <v>26</v>
      </c>
      <c r="Z1212" s="60" t="s">
        <v>26</v>
      </c>
      <c r="AC1212" s="19" t="s">
        <v>3721</v>
      </c>
      <c r="AD1212" s="19" t="s">
        <v>3721</v>
      </c>
      <c r="AE1212" s="19" t="s">
        <v>3721</v>
      </c>
      <c r="AF1212" s="19" t="s">
        <v>3721</v>
      </c>
      <c r="AH1212" s="31" t="str">
        <f t="shared" si="609"/>
        <v/>
      </c>
      <c r="AI1212" s="31" t="str">
        <f t="shared" si="610"/>
        <v/>
      </c>
      <c r="AJ1212" s="31" t="str">
        <f t="shared" si="611"/>
        <v/>
      </c>
      <c r="AK1212" s="31" t="str">
        <f t="shared" si="612"/>
        <v/>
      </c>
      <c r="BG1212" t="s">
        <v>7806</v>
      </c>
      <c r="BH1212" t="s">
        <v>7807</v>
      </c>
      <c r="BJ1212" t="s">
        <v>7795</v>
      </c>
      <c r="BM1212" t="s">
        <v>7808</v>
      </c>
      <c r="BN1212" t="s">
        <v>4662</v>
      </c>
      <c r="BO1212" t="s">
        <v>36</v>
      </c>
      <c r="BP1212" s="67" t="e">
        <f>VLOOKUP(A1212, [1]Sheet1!$A:$B, 1, 0)</f>
        <v>#N/A</v>
      </c>
      <c r="BT1212" s="68"/>
    </row>
    <row r="1213" spans="1:72" x14ac:dyDescent="0.2">
      <c r="A1213">
        <v>490110</v>
      </c>
      <c r="B1213" t="s">
        <v>3364</v>
      </c>
      <c r="C1213" t="s">
        <v>3353</v>
      </c>
      <c r="D1213" t="s">
        <v>33</v>
      </c>
      <c r="E1213" t="s">
        <v>119</v>
      </c>
      <c r="F1213" t="s">
        <v>32</v>
      </c>
      <c r="G1213" t="s">
        <v>26</v>
      </c>
      <c r="J1213">
        <f t="shared" si="639"/>
        <v>19.34</v>
      </c>
      <c r="O1213">
        <f t="shared" si="640"/>
        <v>19.34</v>
      </c>
      <c r="P1213">
        <f t="shared" si="640"/>
        <v>1.6116666666666699</v>
      </c>
      <c r="U1213" t="s">
        <v>3721</v>
      </c>
      <c r="V1213" t="s">
        <v>3721</v>
      </c>
      <c r="W1213" s="52" t="s">
        <v>26</v>
      </c>
      <c r="X1213" s="56" t="s">
        <v>26</v>
      </c>
      <c r="Z1213" s="60" t="s">
        <v>26</v>
      </c>
      <c r="AC1213" s="19" t="s">
        <v>3721</v>
      </c>
      <c r="AD1213" s="19" t="s">
        <v>3721</v>
      </c>
      <c r="AE1213" s="19" t="s">
        <v>3721</v>
      </c>
      <c r="AF1213" s="19" t="s">
        <v>3721</v>
      </c>
      <c r="AH1213" s="31" t="str">
        <f t="shared" si="609"/>
        <v/>
      </c>
      <c r="AI1213" s="31" t="str">
        <f t="shared" si="610"/>
        <v/>
      </c>
      <c r="AJ1213" s="31" t="str">
        <f t="shared" si="611"/>
        <v/>
      </c>
      <c r="AK1213" s="31" t="str">
        <f t="shared" si="612"/>
        <v/>
      </c>
      <c r="BG1213" t="s">
        <v>7809</v>
      </c>
      <c r="BH1213" t="s">
        <v>7810</v>
      </c>
      <c r="BJ1213" t="s">
        <v>7795</v>
      </c>
      <c r="BM1213" t="s">
        <v>7811</v>
      </c>
      <c r="BN1213" t="s">
        <v>4662</v>
      </c>
      <c r="BO1213" t="s">
        <v>36</v>
      </c>
      <c r="BP1213" s="67" t="e">
        <f>VLOOKUP(A1213, [1]Sheet1!$A:$B, 1, 0)</f>
        <v>#N/A</v>
      </c>
      <c r="BT1213" s="68"/>
    </row>
    <row r="1214" spans="1:72" x14ac:dyDescent="0.2">
      <c r="A1214">
        <v>281154</v>
      </c>
      <c r="B1214" t="s">
        <v>3367</v>
      </c>
      <c r="C1214" t="s">
        <v>3368</v>
      </c>
      <c r="D1214" t="s">
        <v>33</v>
      </c>
      <c r="E1214" t="s">
        <v>119</v>
      </c>
      <c r="F1214" t="s">
        <v>32</v>
      </c>
      <c r="G1214" t="s">
        <v>26</v>
      </c>
      <c r="I1214" t="s">
        <v>22</v>
      </c>
      <c r="J1214">
        <v>108.52</v>
      </c>
      <c r="O1214">
        <v>108.52</v>
      </c>
      <c r="P1214">
        <v>4.5216666666666701</v>
      </c>
      <c r="T1214" t="s">
        <v>3369</v>
      </c>
      <c r="U1214" t="s">
        <v>3719</v>
      </c>
      <c r="V1214" t="s">
        <v>3777</v>
      </c>
      <c r="W1214" s="52" t="s">
        <v>3867</v>
      </c>
      <c r="X1214" s="56" t="s">
        <v>3809</v>
      </c>
      <c r="Z1214" s="60">
        <v>5.99</v>
      </c>
      <c r="AA1214" s="25">
        <v>0.12222943722943699</v>
      </c>
      <c r="AC1214" s="19" t="s">
        <v>3837</v>
      </c>
      <c r="AD1214" s="19" t="s">
        <v>3821</v>
      </c>
      <c r="AE1214" s="19" t="s">
        <v>3796</v>
      </c>
      <c r="AF1214" s="19">
        <v>7.19</v>
      </c>
      <c r="AH1214" s="31">
        <f t="shared" si="609"/>
        <v>5.49</v>
      </c>
      <c r="AI1214" s="31" t="str">
        <f t="shared" si="610"/>
        <v>6.49</v>
      </c>
      <c r="AJ1214" s="31" t="str">
        <f t="shared" si="611"/>
        <v/>
      </c>
      <c r="AK1214" s="31">
        <f t="shared" si="612"/>
        <v>5.99</v>
      </c>
      <c r="AM1214" s="41">
        <v>111.34</v>
      </c>
      <c r="AN1214" s="41">
        <v>14.5</v>
      </c>
      <c r="AO1214">
        <v>24</v>
      </c>
      <c r="AP1214" s="41">
        <f>(AM1214 * 1.05) - L1214 - Q1214 - K1214</f>
        <v>116.90700000000001</v>
      </c>
      <c r="AQ1214" t="s">
        <v>27</v>
      </c>
      <c r="AR1214" s="41">
        <f>(((AH1214)-((AP1214/AO1214) + ((AN1214 * 0.03)/AO1214)))/AH1214)*100</f>
        <v>10.942622950819665</v>
      </c>
      <c r="AS1214" s="41">
        <f>(((AI1214)-((AP1214/AO1214) + ((AN1214 * 0.3)/AO1214)))/AI1214)*100</f>
        <v>22.15138674884437</v>
      </c>
      <c r="AT1214" s="41" t="e">
        <f>(((AJ1214)-((AP1214/AO1214) + ((AN1214 * 0.03)/AO1214)))/AJ1214)*100</f>
        <v>#VALUE!</v>
      </c>
      <c r="AU1214" s="41">
        <f>(((AK1214)-((AP1214/AO1214) + ((AN1214 * 0.07)/AO1214)))/AK1214)*100</f>
        <v>17.973010573177522</v>
      </c>
      <c r="BB1214" s="53">
        <f>(((AH1214)-(((AP1214/AO1214) + ((AN1214 * 0.03)/AO1214))-AW1214))/AH1214)*100</f>
        <v>10.942622950819665</v>
      </c>
      <c r="BC1214" s="57">
        <f>(((AI1214)-(((AP1214/AO1214) + ((AN1214 * 0.3)/AO1214))-AX1214))/AI1214)*100</f>
        <v>22.15138674884437</v>
      </c>
      <c r="BD1214" s="48" t="e">
        <f>(((AJ1214)-(((AP1214/AO1214) + ((AN1214 * 0.03)/AO1214))-AY1214))/AJ1214)*100</f>
        <v>#VALUE!</v>
      </c>
      <c r="BE1214" s="61">
        <f>(((AK1214)-(((AP1214/AO1214) + ((AN1214 * 0.15)/AO1214))-AZ1214))/AK1214)*100</f>
        <v>17.166110183639397</v>
      </c>
      <c r="BG1214" t="s">
        <v>7812</v>
      </c>
      <c r="BH1214" t="s">
        <v>7813</v>
      </c>
      <c r="BJ1214" t="s">
        <v>7814</v>
      </c>
      <c r="BM1214" t="s">
        <v>7815</v>
      </c>
      <c r="BN1214" t="s">
        <v>6352</v>
      </c>
      <c r="BO1214" t="s">
        <v>3930</v>
      </c>
      <c r="BP1214" s="67" t="e">
        <f>VLOOKUP(A1214, [1]Sheet1!$A:$B, 1, 0)</f>
        <v>#N/A</v>
      </c>
      <c r="BT1214" s="68"/>
    </row>
    <row r="1215" spans="1:72" x14ac:dyDescent="0.2">
      <c r="A1215">
        <v>2446854</v>
      </c>
      <c r="B1215" t="s">
        <v>239</v>
      </c>
      <c r="C1215" t="s">
        <v>221</v>
      </c>
      <c r="D1215" t="s">
        <v>33</v>
      </c>
      <c r="E1215" t="s">
        <v>119</v>
      </c>
      <c r="F1215" t="s">
        <v>32</v>
      </c>
      <c r="G1215" t="s">
        <v>26</v>
      </c>
      <c r="I1215" t="s">
        <v>22</v>
      </c>
      <c r="J1215">
        <v>68.19</v>
      </c>
      <c r="O1215">
        <v>68.19</v>
      </c>
      <c r="P1215">
        <v>5.6825000000000001</v>
      </c>
      <c r="T1215" t="s">
        <v>194</v>
      </c>
      <c r="U1215" t="s">
        <v>3719</v>
      </c>
      <c r="V1215" t="s">
        <v>3755</v>
      </c>
      <c r="W1215" s="52" t="s">
        <v>3886</v>
      </c>
      <c r="X1215" s="56" t="s">
        <v>3797</v>
      </c>
      <c r="Z1215" s="60">
        <v>6.99</v>
      </c>
      <c r="AA1215" s="25">
        <v>0.120084168057874</v>
      </c>
      <c r="AC1215" s="19">
        <v>7.19</v>
      </c>
      <c r="AD1215" s="19" t="s">
        <v>3848</v>
      </c>
      <c r="AE1215" s="19" t="s">
        <v>3850</v>
      </c>
      <c r="AF1215" s="19" t="s">
        <v>3802</v>
      </c>
      <c r="AH1215" s="31">
        <f t="shared" si="609"/>
        <v>5.99</v>
      </c>
      <c r="AI1215" s="31" t="str">
        <f t="shared" si="610"/>
        <v>7.19</v>
      </c>
      <c r="AJ1215" s="31" t="str">
        <f t="shared" si="611"/>
        <v/>
      </c>
      <c r="AK1215" s="31">
        <f t="shared" si="612"/>
        <v>6.99</v>
      </c>
      <c r="AM1215" s="41">
        <v>69.959999999999994</v>
      </c>
      <c r="AN1215" s="41">
        <v>9.9</v>
      </c>
      <c r="AO1215">
        <v>12</v>
      </c>
      <c r="AP1215" s="41">
        <f>(AM1215 * 1.05) - L1215 - Q1215 - K1215</f>
        <v>73.457999999999998</v>
      </c>
      <c r="AQ1215" t="s">
        <v>27</v>
      </c>
      <c r="AR1215" s="41">
        <f>(((AH1215)-((AP1215/AO1215) + ((AN1215 * 0.03)/AO1215)))/AH1215)*100</f>
        <v>-2.6085141903171953</v>
      </c>
      <c r="AS1215" s="41">
        <f>(((AI1215)-((AP1215/AO1215) + ((AN1215 * 0.3)/AO1215)))/AI1215)*100</f>
        <v>11.418636995827548</v>
      </c>
      <c r="AT1215" s="41" t="e">
        <f>(((AJ1215)-((AP1215/AO1215) + ((AN1215 * 0.03)/AO1215)))/AJ1215)*100</f>
        <v>#VALUE!</v>
      </c>
      <c r="AU1215" s="41">
        <f>(((AK1215)-((AP1215/AO1215) + ((AN1215 * 0.07)/AO1215)))/AK1215)*100</f>
        <v>11.598712446351927</v>
      </c>
      <c r="BB1215" s="53">
        <f>(((AH1215)-(((AP1215/AO1215) + ((AN1215 * 0.03)/AO1215))-AW1215))/AH1215)*100</f>
        <v>-2.6085141903171953</v>
      </c>
      <c r="BC1215" s="57">
        <f>(((AI1215)-(((AP1215/AO1215) + ((AN1215 * 0.3)/AO1215))-AX1215))/AI1215)*100</f>
        <v>11.418636995827548</v>
      </c>
      <c r="BD1215" s="48" t="e">
        <f>(((AJ1215)-(((AP1215/AO1215) + ((AN1215 * 0.03)/AO1215))-AY1215))/AJ1215)*100</f>
        <v>#VALUE!</v>
      </c>
      <c r="BE1215" s="61">
        <f>(((AK1215)-(((AP1215/AO1215) + ((AN1215 * 0.15)/AO1215))-AZ1215))/AK1215)*100</f>
        <v>10.654506437768237</v>
      </c>
      <c r="BG1215" t="s">
        <v>7816</v>
      </c>
      <c r="BH1215" t="s">
        <v>7817</v>
      </c>
      <c r="BJ1215" t="s">
        <v>7818</v>
      </c>
      <c r="BM1215" t="s">
        <v>7819</v>
      </c>
      <c r="BN1215" t="s">
        <v>4127</v>
      </c>
      <c r="BO1215" t="s">
        <v>3930</v>
      </c>
      <c r="BP1215" s="67">
        <f>VLOOKUP(A1215, [1]Sheet1!$A:$B, 1, 0)</f>
        <v>2446854</v>
      </c>
      <c r="BT1215" s="68"/>
    </row>
    <row r="1216" spans="1:72" x14ac:dyDescent="0.2">
      <c r="A1216">
        <v>217059</v>
      </c>
      <c r="B1216" t="s">
        <v>220</v>
      </c>
      <c r="C1216" t="s">
        <v>221</v>
      </c>
      <c r="D1216" t="s">
        <v>33</v>
      </c>
      <c r="E1216" t="s">
        <v>119</v>
      </c>
      <c r="F1216" t="s">
        <v>32</v>
      </c>
      <c r="G1216" t="s">
        <v>26</v>
      </c>
      <c r="I1216" t="s">
        <v>22</v>
      </c>
      <c r="J1216">
        <v>66.89</v>
      </c>
      <c r="O1216">
        <v>66.89</v>
      </c>
      <c r="P1216">
        <v>5.5741666666666703</v>
      </c>
      <c r="T1216" t="s">
        <v>194</v>
      </c>
      <c r="U1216" t="s">
        <v>3719</v>
      </c>
      <c r="V1216" t="s">
        <v>3755</v>
      </c>
      <c r="W1216" s="52" t="s">
        <v>3886</v>
      </c>
      <c r="X1216" s="56" t="s">
        <v>3797</v>
      </c>
      <c r="Z1216" s="60">
        <v>6.99</v>
      </c>
      <c r="AA1216" s="25">
        <v>0.11996174179187501</v>
      </c>
      <c r="AC1216" s="19">
        <v>7.19</v>
      </c>
      <c r="AD1216" s="19" t="s">
        <v>3848</v>
      </c>
      <c r="AE1216" s="19" t="s">
        <v>3850</v>
      </c>
      <c r="AF1216" s="19" t="s">
        <v>3802</v>
      </c>
      <c r="AH1216" s="31">
        <f t="shared" si="609"/>
        <v>5.99</v>
      </c>
      <c r="AI1216" s="31" t="str">
        <f t="shared" si="610"/>
        <v>7.19</v>
      </c>
      <c r="AJ1216" s="31" t="str">
        <f t="shared" si="611"/>
        <v/>
      </c>
      <c r="AK1216" s="31">
        <f t="shared" si="612"/>
        <v>6.99</v>
      </c>
      <c r="AM1216" s="41">
        <v>68.760000000000005</v>
      </c>
      <c r="AN1216" s="41">
        <v>8.4499999999999993</v>
      </c>
      <c r="AO1216">
        <v>12</v>
      </c>
      <c r="AP1216" s="41">
        <f>(AM1216 * 1.05) - L1216 - Q1216 - K1216</f>
        <v>72.198000000000008</v>
      </c>
      <c r="AQ1216" t="s">
        <v>27</v>
      </c>
      <c r="AR1216" s="41">
        <f>(((AH1216)-((AP1216/AO1216) + ((AN1216 * 0.03)/AO1216)))/AH1216)*100</f>
        <v>-0.79507512520868162</v>
      </c>
      <c r="AS1216" s="41">
        <f>(((AI1216)-((AP1216/AO1216) + ((AN1216 * 0.3)/AO1216)))/AI1216)*100</f>
        <v>13.383171070931848</v>
      </c>
      <c r="AT1216" s="41" t="e">
        <f>(((AJ1216)-((AP1216/AO1216) + ((AN1216 * 0.03)/AO1216)))/AJ1216)*100</f>
        <v>#VALUE!</v>
      </c>
      <c r="AU1216" s="41">
        <f>(((AK1216)-((AP1216/AO1216) + ((AN1216 * 0.07)/AO1216)))/AK1216)*100</f>
        <v>13.221864568431082</v>
      </c>
      <c r="BB1216" s="53">
        <f>(((AH1216)-(((AP1216/AO1216) + ((AN1216 * 0.03)/AO1216))-AW1216))/AH1216)*100</f>
        <v>-0.79507512520868162</v>
      </c>
      <c r="BC1216" s="57">
        <f>(((AI1216)-(((AP1216/AO1216) + ((AN1216 * 0.3)/AO1216))-AX1216))/AI1216)*100</f>
        <v>13.383171070931848</v>
      </c>
      <c r="BD1216" s="48" t="e">
        <f>(((AJ1216)-(((AP1216/AO1216) + ((AN1216 * 0.03)/AO1216))-AY1216))/AJ1216)*100</f>
        <v>#VALUE!</v>
      </c>
      <c r="BE1216" s="61">
        <f>(((AK1216)-(((AP1216/AO1216) + ((AN1216 * 0.15)/AO1216))-AZ1216))/AK1216)*100</f>
        <v>12.415951359084403</v>
      </c>
      <c r="BG1216" t="s">
        <v>7820</v>
      </c>
      <c r="BH1216" t="s">
        <v>7821</v>
      </c>
      <c r="BJ1216" t="s">
        <v>7818</v>
      </c>
      <c r="BM1216" t="s">
        <v>7822</v>
      </c>
      <c r="BN1216" t="s">
        <v>4131</v>
      </c>
      <c r="BO1216" t="s">
        <v>3930</v>
      </c>
      <c r="BP1216" s="67">
        <f>VLOOKUP(A1216, [1]Sheet1!$A:$B, 1, 0)</f>
        <v>217059</v>
      </c>
      <c r="BT1216" s="68"/>
    </row>
    <row r="1217" spans="1:72" x14ac:dyDescent="0.2">
      <c r="A1217">
        <v>217448</v>
      </c>
      <c r="B1217" t="s">
        <v>223</v>
      </c>
      <c r="C1217" t="s">
        <v>221</v>
      </c>
      <c r="D1217" t="s">
        <v>33</v>
      </c>
      <c r="E1217" t="s">
        <v>119</v>
      </c>
      <c r="F1217" t="s">
        <v>32</v>
      </c>
      <c r="G1217" t="s">
        <v>26</v>
      </c>
      <c r="J1217">
        <f t="shared" ref="J1217:J1224" si="641">J1216</f>
        <v>66.89</v>
      </c>
      <c r="O1217">
        <f t="shared" ref="O1217:P1224" si="642">O1216</f>
        <v>66.89</v>
      </c>
      <c r="P1217">
        <f t="shared" si="642"/>
        <v>5.5741666666666703</v>
      </c>
      <c r="U1217" t="s">
        <v>3721</v>
      </c>
      <c r="V1217" t="s">
        <v>3721</v>
      </c>
      <c r="W1217" s="52" t="s">
        <v>26</v>
      </c>
      <c r="X1217" s="56" t="s">
        <v>26</v>
      </c>
      <c r="Z1217" s="60" t="s">
        <v>26</v>
      </c>
      <c r="AC1217" s="19" t="s">
        <v>3721</v>
      </c>
      <c r="AD1217" s="19" t="s">
        <v>3721</v>
      </c>
      <c r="AE1217" s="19" t="s">
        <v>3721</v>
      </c>
      <c r="AF1217" s="19" t="s">
        <v>3721</v>
      </c>
      <c r="AH1217" s="31" t="str">
        <f t="shared" si="609"/>
        <v/>
      </c>
      <c r="AI1217" s="31" t="str">
        <f t="shared" si="610"/>
        <v/>
      </c>
      <c r="AJ1217" s="31" t="str">
        <f t="shared" si="611"/>
        <v/>
      </c>
      <c r="AK1217" s="31" t="str">
        <f t="shared" si="612"/>
        <v/>
      </c>
      <c r="BG1217" t="s">
        <v>7823</v>
      </c>
      <c r="BH1217" t="s">
        <v>7824</v>
      </c>
      <c r="BJ1217" t="s">
        <v>7818</v>
      </c>
      <c r="BM1217" t="s">
        <v>7825</v>
      </c>
      <c r="BN1217" t="s">
        <v>4131</v>
      </c>
      <c r="BO1217" t="s">
        <v>3930</v>
      </c>
      <c r="BP1217" s="67">
        <f>VLOOKUP(A1217, [1]Sheet1!$A:$B, 1, 0)</f>
        <v>217448</v>
      </c>
      <c r="BT1217" s="68"/>
    </row>
    <row r="1218" spans="1:72" x14ac:dyDescent="0.2">
      <c r="A1218">
        <v>217505</v>
      </c>
      <c r="B1218" t="s">
        <v>225</v>
      </c>
      <c r="C1218" t="s">
        <v>221</v>
      </c>
      <c r="D1218" t="s">
        <v>33</v>
      </c>
      <c r="E1218" t="s">
        <v>119</v>
      </c>
      <c r="F1218" t="s">
        <v>32</v>
      </c>
      <c r="G1218" t="s">
        <v>26</v>
      </c>
      <c r="J1218">
        <f t="shared" si="641"/>
        <v>66.89</v>
      </c>
      <c r="O1218">
        <f t="shared" si="642"/>
        <v>66.89</v>
      </c>
      <c r="P1218">
        <f t="shared" si="642"/>
        <v>5.5741666666666703</v>
      </c>
      <c r="U1218" t="s">
        <v>3721</v>
      </c>
      <c r="V1218" t="s">
        <v>3721</v>
      </c>
      <c r="W1218" s="52" t="s">
        <v>26</v>
      </c>
      <c r="X1218" s="56" t="s">
        <v>26</v>
      </c>
      <c r="Z1218" s="60" t="s">
        <v>26</v>
      </c>
      <c r="AC1218" s="19" t="s">
        <v>3721</v>
      </c>
      <c r="AD1218" s="19" t="s">
        <v>3721</v>
      </c>
      <c r="AE1218" s="19" t="s">
        <v>3721</v>
      </c>
      <c r="AF1218" s="19" t="s">
        <v>3721</v>
      </c>
      <c r="AH1218" s="31" t="str">
        <f t="shared" si="609"/>
        <v/>
      </c>
      <c r="AI1218" s="31" t="str">
        <f t="shared" si="610"/>
        <v/>
      </c>
      <c r="AJ1218" s="31" t="str">
        <f t="shared" si="611"/>
        <v/>
      </c>
      <c r="AK1218" s="31" t="str">
        <f t="shared" si="612"/>
        <v/>
      </c>
      <c r="BG1218" t="s">
        <v>7826</v>
      </c>
      <c r="BH1218" t="s">
        <v>7827</v>
      </c>
      <c r="BJ1218" t="s">
        <v>7818</v>
      </c>
      <c r="BM1218" t="s">
        <v>7828</v>
      </c>
      <c r="BN1218" t="s">
        <v>4131</v>
      </c>
      <c r="BO1218" t="s">
        <v>3930</v>
      </c>
      <c r="BP1218" s="67">
        <f>VLOOKUP(A1218, [1]Sheet1!$A:$B, 1, 0)</f>
        <v>217505</v>
      </c>
      <c r="BT1218" s="68"/>
    </row>
    <row r="1219" spans="1:72" x14ac:dyDescent="0.2">
      <c r="A1219">
        <v>669713</v>
      </c>
      <c r="B1219" t="s">
        <v>227</v>
      </c>
      <c r="C1219" t="s">
        <v>221</v>
      </c>
      <c r="D1219" t="s">
        <v>33</v>
      </c>
      <c r="E1219" t="s">
        <v>119</v>
      </c>
      <c r="F1219" t="s">
        <v>32</v>
      </c>
      <c r="G1219" t="s">
        <v>26</v>
      </c>
      <c r="J1219">
        <f t="shared" si="641"/>
        <v>66.89</v>
      </c>
      <c r="O1219">
        <f t="shared" si="642"/>
        <v>66.89</v>
      </c>
      <c r="P1219">
        <f t="shared" si="642"/>
        <v>5.5741666666666703</v>
      </c>
      <c r="U1219" t="s">
        <v>3721</v>
      </c>
      <c r="V1219" t="s">
        <v>3721</v>
      </c>
      <c r="W1219" s="52" t="s">
        <v>26</v>
      </c>
      <c r="X1219" s="56" t="s">
        <v>26</v>
      </c>
      <c r="Z1219" s="60" t="s">
        <v>26</v>
      </c>
      <c r="AC1219" s="19" t="s">
        <v>3721</v>
      </c>
      <c r="AD1219" s="19" t="s">
        <v>3721</v>
      </c>
      <c r="AE1219" s="19" t="s">
        <v>3721</v>
      </c>
      <c r="AF1219" s="19" t="s">
        <v>3721</v>
      </c>
      <c r="AH1219" s="31" t="str">
        <f t="shared" si="609"/>
        <v/>
      </c>
      <c r="AI1219" s="31" t="str">
        <f t="shared" si="610"/>
        <v/>
      </c>
      <c r="AJ1219" s="31" t="str">
        <f t="shared" si="611"/>
        <v/>
      </c>
      <c r="AK1219" s="31" t="str">
        <f t="shared" si="612"/>
        <v/>
      </c>
      <c r="BG1219" t="s">
        <v>7829</v>
      </c>
      <c r="BH1219" t="s">
        <v>7830</v>
      </c>
      <c r="BJ1219" t="s">
        <v>7818</v>
      </c>
      <c r="BM1219" t="s">
        <v>7831</v>
      </c>
      <c r="BN1219" t="s">
        <v>4131</v>
      </c>
      <c r="BO1219" t="s">
        <v>3930</v>
      </c>
      <c r="BP1219" s="67">
        <f>VLOOKUP(A1219, [1]Sheet1!$A:$B, 1, 0)</f>
        <v>669713</v>
      </c>
      <c r="BT1219" s="68"/>
    </row>
    <row r="1220" spans="1:72" x14ac:dyDescent="0.2">
      <c r="A1220">
        <v>669622</v>
      </c>
      <c r="B1220" t="s">
        <v>229</v>
      </c>
      <c r="C1220" t="s">
        <v>221</v>
      </c>
      <c r="D1220" t="s">
        <v>33</v>
      </c>
      <c r="E1220" t="s">
        <v>119</v>
      </c>
      <c r="F1220" t="s">
        <v>32</v>
      </c>
      <c r="G1220" t="s">
        <v>26</v>
      </c>
      <c r="J1220">
        <f t="shared" si="641"/>
        <v>66.89</v>
      </c>
      <c r="O1220">
        <f t="shared" si="642"/>
        <v>66.89</v>
      </c>
      <c r="P1220">
        <f t="shared" si="642"/>
        <v>5.5741666666666703</v>
      </c>
      <c r="U1220" t="s">
        <v>3721</v>
      </c>
      <c r="V1220" t="s">
        <v>3721</v>
      </c>
      <c r="W1220" s="52" t="s">
        <v>26</v>
      </c>
      <c r="X1220" s="56" t="s">
        <v>26</v>
      </c>
      <c r="Z1220" s="60" t="s">
        <v>26</v>
      </c>
      <c r="AC1220" s="19" t="s">
        <v>3721</v>
      </c>
      <c r="AD1220" s="19" t="s">
        <v>3721</v>
      </c>
      <c r="AE1220" s="19" t="s">
        <v>3721</v>
      </c>
      <c r="AF1220" s="19" t="s">
        <v>3721</v>
      </c>
      <c r="AH1220" s="31" t="str">
        <f t="shared" ref="AH1220:AH1283" si="643">IF(W1220&lt;&gt;"",(RIGHT(W1220,LEN(W1220)-SEARCH("/",W1220,1)))/U1220,"")</f>
        <v/>
      </c>
      <c r="AI1220" s="31" t="str">
        <f t="shared" ref="AI1220:AI1283" si="644">IF(X1220&lt;&gt;"",X1220,"")</f>
        <v/>
      </c>
      <c r="AJ1220" s="31" t="str">
        <f t="shared" ref="AJ1220:AJ1283" si="645">IF(Y1220&lt;&gt;"",Y1220,"")</f>
        <v/>
      </c>
      <c r="AK1220" s="31" t="str">
        <f t="shared" ref="AK1220:AK1283" si="646">IF(Z1220&lt;&gt;"",Z1220,"")</f>
        <v/>
      </c>
      <c r="BG1220" t="s">
        <v>7832</v>
      </c>
      <c r="BH1220" t="s">
        <v>7833</v>
      </c>
      <c r="BJ1220" t="s">
        <v>7818</v>
      </c>
      <c r="BM1220" t="s">
        <v>7834</v>
      </c>
      <c r="BN1220" t="s">
        <v>4131</v>
      </c>
      <c r="BO1220" t="s">
        <v>3930</v>
      </c>
      <c r="BP1220" s="67">
        <f>VLOOKUP(A1220, [1]Sheet1!$A:$B, 1, 0)</f>
        <v>669622</v>
      </c>
      <c r="BT1220" s="68"/>
    </row>
    <row r="1221" spans="1:72" x14ac:dyDescent="0.2">
      <c r="A1221">
        <v>667840</v>
      </c>
      <c r="B1221" t="s">
        <v>231</v>
      </c>
      <c r="C1221" t="s">
        <v>221</v>
      </c>
      <c r="D1221" t="s">
        <v>33</v>
      </c>
      <c r="E1221" t="s">
        <v>119</v>
      </c>
      <c r="F1221" t="s">
        <v>32</v>
      </c>
      <c r="G1221" t="s">
        <v>26</v>
      </c>
      <c r="J1221">
        <f t="shared" si="641"/>
        <v>66.89</v>
      </c>
      <c r="O1221">
        <f t="shared" si="642"/>
        <v>66.89</v>
      </c>
      <c r="P1221">
        <f t="shared" si="642"/>
        <v>5.5741666666666703</v>
      </c>
      <c r="U1221" t="s">
        <v>3721</v>
      </c>
      <c r="V1221" t="s">
        <v>3721</v>
      </c>
      <c r="W1221" s="52" t="s">
        <v>26</v>
      </c>
      <c r="X1221" s="56" t="s">
        <v>26</v>
      </c>
      <c r="Z1221" s="60" t="s">
        <v>26</v>
      </c>
      <c r="AC1221" s="19" t="s">
        <v>3721</v>
      </c>
      <c r="AD1221" s="19" t="s">
        <v>3721</v>
      </c>
      <c r="AE1221" s="19" t="s">
        <v>3721</v>
      </c>
      <c r="AF1221" s="19" t="s">
        <v>3721</v>
      </c>
      <c r="AH1221" s="31" t="str">
        <f t="shared" si="643"/>
        <v/>
      </c>
      <c r="AI1221" s="31" t="str">
        <f t="shared" si="644"/>
        <v/>
      </c>
      <c r="AJ1221" s="31" t="str">
        <f t="shared" si="645"/>
        <v/>
      </c>
      <c r="AK1221" s="31" t="str">
        <f t="shared" si="646"/>
        <v/>
      </c>
      <c r="BG1221" t="s">
        <v>7835</v>
      </c>
      <c r="BH1221" t="s">
        <v>7836</v>
      </c>
      <c r="BJ1221" t="s">
        <v>7818</v>
      </c>
      <c r="BM1221" t="s">
        <v>7837</v>
      </c>
      <c r="BN1221" t="s">
        <v>4131</v>
      </c>
      <c r="BO1221" t="s">
        <v>3930</v>
      </c>
      <c r="BP1221" s="67">
        <f>VLOOKUP(A1221, [1]Sheet1!$A:$B, 1, 0)</f>
        <v>667840</v>
      </c>
      <c r="BT1221" s="68"/>
    </row>
    <row r="1222" spans="1:72" x14ac:dyDescent="0.2">
      <c r="A1222">
        <v>669234</v>
      </c>
      <c r="B1222" t="s">
        <v>233</v>
      </c>
      <c r="C1222" t="s">
        <v>221</v>
      </c>
      <c r="D1222" t="s">
        <v>33</v>
      </c>
      <c r="E1222" t="s">
        <v>119</v>
      </c>
      <c r="F1222" t="s">
        <v>32</v>
      </c>
      <c r="G1222" t="s">
        <v>26</v>
      </c>
      <c r="J1222">
        <f t="shared" si="641"/>
        <v>66.89</v>
      </c>
      <c r="O1222">
        <f t="shared" si="642"/>
        <v>66.89</v>
      </c>
      <c r="P1222">
        <f t="shared" si="642"/>
        <v>5.5741666666666703</v>
      </c>
      <c r="U1222" t="s">
        <v>3721</v>
      </c>
      <c r="V1222" t="s">
        <v>3721</v>
      </c>
      <c r="W1222" s="52" t="s">
        <v>26</v>
      </c>
      <c r="X1222" s="56" t="s">
        <v>26</v>
      </c>
      <c r="Z1222" s="60" t="s">
        <v>26</v>
      </c>
      <c r="AC1222" s="19" t="s">
        <v>3721</v>
      </c>
      <c r="AD1222" s="19" t="s">
        <v>3721</v>
      </c>
      <c r="AE1222" s="19" t="s">
        <v>3721</v>
      </c>
      <c r="AF1222" s="19" t="s">
        <v>3721</v>
      </c>
      <c r="AH1222" s="31" t="str">
        <f t="shared" si="643"/>
        <v/>
      </c>
      <c r="AI1222" s="31" t="str">
        <f t="shared" si="644"/>
        <v/>
      </c>
      <c r="AJ1222" s="31" t="str">
        <f t="shared" si="645"/>
        <v/>
      </c>
      <c r="AK1222" s="31" t="str">
        <f t="shared" si="646"/>
        <v/>
      </c>
      <c r="BG1222" t="s">
        <v>7838</v>
      </c>
      <c r="BH1222" t="s">
        <v>7839</v>
      </c>
      <c r="BJ1222" t="s">
        <v>7818</v>
      </c>
      <c r="BM1222" t="s">
        <v>7840</v>
      </c>
      <c r="BN1222" t="s">
        <v>4131</v>
      </c>
      <c r="BO1222" t="s">
        <v>3930</v>
      </c>
      <c r="BP1222" s="67">
        <f>VLOOKUP(A1222, [1]Sheet1!$A:$B, 1, 0)</f>
        <v>669234</v>
      </c>
      <c r="BT1222" s="68"/>
    </row>
    <row r="1223" spans="1:72" x14ac:dyDescent="0.2">
      <c r="A1223">
        <v>6341267</v>
      </c>
      <c r="B1223" t="s">
        <v>235</v>
      </c>
      <c r="C1223" t="s">
        <v>221</v>
      </c>
      <c r="D1223" t="s">
        <v>33</v>
      </c>
      <c r="E1223" t="s">
        <v>119</v>
      </c>
      <c r="F1223" t="s">
        <v>32</v>
      </c>
      <c r="G1223" t="s">
        <v>26</v>
      </c>
      <c r="J1223">
        <f t="shared" si="641"/>
        <v>66.89</v>
      </c>
      <c r="O1223">
        <f t="shared" si="642"/>
        <v>66.89</v>
      </c>
      <c r="P1223">
        <f t="shared" si="642"/>
        <v>5.5741666666666703</v>
      </c>
      <c r="U1223" t="s">
        <v>3721</v>
      </c>
      <c r="V1223" t="s">
        <v>3721</v>
      </c>
      <c r="W1223" s="52" t="s">
        <v>26</v>
      </c>
      <c r="X1223" s="56" t="s">
        <v>26</v>
      </c>
      <c r="Z1223" s="60" t="s">
        <v>26</v>
      </c>
      <c r="AC1223" s="19" t="s">
        <v>3721</v>
      </c>
      <c r="AD1223" s="19" t="s">
        <v>3721</v>
      </c>
      <c r="AE1223" s="19" t="s">
        <v>3721</v>
      </c>
      <c r="AF1223" s="19" t="s">
        <v>3721</v>
      </c>
      <c r="AH1223" s="31" t="str">
        <f t="shared" si="643"/>
        <v/>
      </c>
      <c r="AI1223" s="31" t="str">
        <f t="shared" si="644"/>
        <v/>
      </c>
      <c r="AJ1223" s="31" t="str">
        <f t="shared" si="645"/>
        <v/>
      </c>
      <c r="AK1223" s="31" t="str">
        <f t="shared" si="646"/>
        <v/>
      </c>
      <c r="BG1223" t="s">
        <v>7841</v>
      </c>
      <c r="BH1223" t="s">
        <v>7842</v>
      </c>
      <c r="BJ1223" t="s">
        <v>7818</v>
      </c>
      <c r="BM1223" t="s">
        <v>7843</v>
      </c>
      <c r="BN1223" t="s">
        <v>4250</v>
      </c>
      <c r="BO1223" t="s">
        <v>3930</v>
      </c>
      <c r="BP1223" s="67">
        <f>VLOOKUP(A1223, [1]Sheet1!$A:$B, 1, 0)</f>
        <v>6341267</v>
      </c>
      <c r="BT1223" s="68"/>
    </row>
    <row r="1224" spans="1:72" x14ac:dyDescent="0.2">
      <c r="A1224">
        <v>6472492</v>
      </c>
      <c r="B1224" t="s">
        <v>237</v>
      </c>
      <c r="C1224" t="s">
        <v>221</v>
      </c>
      <c r="D1224" t="s">
        <v>33</v>
      </c>
      <c r="E1224" t="s">
        <v>119</v>
      </c>
      <c r="F1224" t="s">
        <v>32</v>
      </c>
      <c r="G1224" t="s">
        <v>26</v>
      </c>
      <c r="J1224">
        <f t="shared" si="641"/>
        <v>66.89</v>
      </c>
      <c r="O1224">
        <f t="shared" si="642"/>
        <v>66.89</v>
      </c>
      <c r="P1224">
        <f t="shared" si="642"/>
        <v>5.5741666666666703</v>
      </c>
      <c r="U1224" t="s">
        <v>3721</v>
      </c>
      <c r="V1224" t="s">
        <v>3721</v>
      </c>
      <c r="W1224" s="52" t="s">
        <v>26</v>
      </c>
      <c r="X1224" s="56" t="s">
        <v>26</v>
      </c>
      <c r="Z1224" s="60" t="s">
        <v>26</v>
      </c>
      <c r="AC1224" s="19" t="s">
        <v>3721</v>
      </c>
      <c r="AD1224" s="19" t="s">
        <v>3721</v>
      </c>
      <c r="AE1224" s="19" t="s">
        <v>3721</v>
      </c>
      <c r="AF1224" s="19" t="s">
        <v>3721</v>
      </c>
      <c r="AH1224" s="31" t="str">
        <f t="shared" si="643"/>
        <v/>
      </c>
      <c r="AI1224" s="31" t="str">
        <f t="shared" si="644"/>
        <v/>
      </c>
      <c r="AJ1224" s="31" t="str">
        <f t="shared" si="645"/>
        <v/>
      </c>
      <c r="AK1224" s="31" t="str">
        <f t="shared" si="646"/>
        <v/>
      </c>
      <c r="BG1224" t="s">
        <v>7844</v>
      </c>
      <c r="BH1224" t="s">
        <v>7845</v>
      </c>
      <c r="BJ1224" t="s">
        <v>7818</v>
      </c>
      <c r="BM1224" t="s">
        <v>7846</v>
      </c>
      <c r="BN1224" t="s">
        <v>4131</v>
      </c>
      <c r="BO1224" t="s">
        <v>3930</v>
      </c>
      <c r="BP1224" s="67">
        <f>VLOOKUP(A1224, [1]Sheet1!$A:$B, 1, 0)</f>
        <v>6472492</v>
      </c>
      <c r="BT1224" s="68"/>
    </row>
    <row r="1225" spans="1:72" x14ac:dyDescent="0.2">
      <c r="A1225">
        <v>441139</v>
      </c>
      <c r="B1225" t="s">
        <v>3374</v>
      </c>
      <c r="C1225" t="s">
        <v>3375</v>
      </c>
      <c r="D1225" t="s">
        <v>33</v>
      </c>
      <c r="E1225" t="s">
        <v>119</v>
      </c>
      <c r="F1225" t="s">
        <v>32</v>
      </c>
      <c r="G1225" t="s">
        <v>26</v>
      </c>
      <c r="I1225" t="s">
        <v>22</v>
      </c>
      <c r="J1225">
        <v>12.73</v>
      </c>
      <c r="O1225">
        <v>12.73</v>
      </c>
      <c r="P1225">
        <v>2.1216666666666701</v>
      </c>
      <c r="T1225" t="s">
        <v>3376</v>
      </c>
      <c r="U1225" t="s">
        <v>3719</v>
      </c>
      <c r="V1225" t="s">
        <v>3778</v>
      </c>
      <c r="W1225" s="52" t="s">
        <v>3907</v>
      </c>
      <c r="X1225" s="56" t="s">
        <v>3805</v>
      </c>
      <c r="Z1225" s="60">
        <v>3.99</v>
      </c>
      <c r="AA1225" s="25">
        <v>0.20114396654719199</v>
      </c>
      <c r="AC1225" s="19" t="s">
        <v>3790</v>
      </c>
      <c r="AD1225" s="19">
        <v>3.99</v>
      </c>
      <c r="AE1225" s="19" t="s">
        <v>3835</v>
      </c>
      <c r="AF1225" s="19" t="s">
        <v>3807</v>
      </c>
      <c r="AH1225" s="31">
        <f t="shared" si="643"/>
        <v>2.79</v>
      </c>
      <c r="AI1225" s="31" t="str">
        <f t="shared" si="644"/>
        <v>3.29</v>
      </c>
      <c r="AJ1225" s="31" t="str">
        <f t="shared" si="645"/>
        <v/>
      </c>
      <c r="AK1225" s="31">
        <f t="shared" si="646"/>
        <v>3.99</v>
      </c>
      <c r="AM1225" s="41">
        <v>14.06</v>
      </c>
      <c r="AN1225" s="41">
        <v>7</v>
      </c>
      <c r="AO1225">
        <v>6</v>
      </c>
      <c r="AP1225" s="41">
        <f>(AM1225 * 1.05) - L1225 - Q1225 - K1225</f>
        <v>14.763000000000002</v>
      </c>
      <c r="AQ1225" t="s">
        <v>27</v>
      </c>
      <c r="AR1225" s="41">
        <f>(((AH1225)-((AP1225/AO1225) + ((AN1225 * 0.03)/AO1225)))/AH1225)*100</f>
        <v>10.555555555555546</v>
      </c>
      <c r="AS1225" s="41">
        <f>(((AI1225)-((AP1225/AO1225) + ((AN1225 * 0.3)/AO1225)))/AI1225)*100</f>
        <v>14.574468085106377</v>
      </c>
      <c r="AT1225" s="41" t="e">
        <f>(((AJ1225)-((AP1225/AO1225) + ((AN1225 * 0.03)/AO1225)))/AJ1225)*100</f>
        <v>#VALUE!</v>
      </c>
      <c r="AU1225" s="41">
        <f>(((AK1225)-((AP1225/AO1225) + ((AN1225 * 0.07)/AO1225)))/AK1225)*100</f>
        <v>36.286549707602347</v>
      </c>
      <c r="BB1225" s="53">
        <f>(((AH1225)-(((AP1225/AO1225) + ((AN1225 * 0.03)/AO1225))-AW1225))/AH1225)*100</f>
        <v>10.555555555555546</v>
      </c>
      <c r="BC1225" s="57">
        <f>(((AI1225)-(((AP1225/AO1225) + ((AN1225 * 0.3)/AO1225))-AX1225))/AI1225)*100</f>
        <v>14.574468085106377</v>
      </c>
      <c r="BD1225" s="48" t="e">
        <f>(((AJ1225)-(((AP1225/AO1225) + ((AN1225 * 0.03)/AO1225))-AY1225))/AJ1225)*100</f>
        <v>#VALUE!</v>
      </c>
      <c r="BE1225" s="61">
        <f>(((AK1225)-(((AP1225/AO1225) + ((AN1225 * 0.15)/AO1225))-AZ1225))/AK1225)*100</f>
        <v>33.947368421052637</v>
      </c>
      <c r="BG1225" t="s">
        <v>7847</v>
      </c>
      <c r="BH1225" t="s">
        <v>7848</v>
      </c>
      <c r="BM1225" t="s">
        <v>7849</v>
      </c>
      <c r="BN1225" t="s">
        <v>5496</v>
      </c>
      <c r="BO1225" t="s">
        <v>4169</v>
      </c>
      <c r="BP1225" s="67">
        <f>VLOOKUP(A1225, [1]Sheet1!$A:$B, 1, 0)</f>
        <v>441139</v>
      </c>
      <c r="BT1225" s="68"/>
    </row>
    <row r="1226" spans="1:72" x14ac:dyDescent="0.2">
      <c r="A1226">
        <v>913996</v>
      </c>
      <c r="B1226" t="s">
        <v>3378</v>
      </c>
      <c r="C1226" t="s">
        <v>3375</v>
      </c>
      <c r="D1226" t="s">
        <v>33</v>
      </c>
      <c r="E1226" t="s">
        <v>119</v>
      </c>
      <c r="F1226" t="s">
        <v>32</v>
      </c>
      <c r="G1226" t="s">
        <v>26</v>
      </c>
      <c r="J1226">
        <f t="shared" ref="J1226" si="647">J1225</f>
        <v>12.73</v>
      </c>
      <c r="O1226">
        <f t="shared" ref="O1226:P1226" si="648">O1225</f>
        <v>12.73</v>
      </c>
      <c r="P1226">
        <f t="shared" si="648"/>
        <v>2.1216666666666701</v>
      </c>
      <c r="U1226" t="s">
        <v>3721</v>
      </c>
      <c r="V1226" t="s">
        <v>3721</v>
      </c>
      <c r="W1226" s="52" t="s">
        <v>26</v>
      </c>
      <c r="X1226" s="56" t="s">
        <v>26</v>
      </c>
      <c r="Z1226" s="60" t="s">
        <v>26</v>
      </c>
      <c r="AC1226" s="19" t="s">
        <v>3721</v>
      </c>
      <c r="AD1226" s="19" t="s">
        <v>3721</v>
      </c>
      <c r="AE1226" s="19" t="s">
        <v>3721</v>
      </c>
      <c r="AF1226" s="19" t="s">
        <v>3721</v>
      </c>
      <c r="AH1226" s="31" t="str">
        <f t="shared" si="643"/>
        <v/>
      </c>
      <c r="AI1226" s="31" t="str">
        <f t="shared" si="644"/>
        <v/>
      </c>
      <c r="AJ1226" s="31" t="str">
        <f t="shared" si="645"/>
        <v/>
      </c>
      <c r="AK1226" s="31" t="str">
        <f t="shared" si="646"/>
        <v/>
      </c>
      <c r="BG1226" t="s">
        <v>7850</v>
      </c>
      <c r="BH1226" t="s">
        <v>7851</v>
      </c>
      <c r="BM1226" t="s">
        <v>7852</v>
      </c>
      <c r="BN1226" t="s">
        <v>5496</v>
      </c>
      <c r="BO1226" t="s">
        <v>4169</v>
      </c>
      <c r="BP1226" s="67">
        <f>VLOOKUP(A1226, [1]Sheet1!$A:$B, 1, 0)</f>
        <v>913996</v>
      </c>
      <c r="BT1226" s="68"/>
    </row>
    <row r="1227" spans="1:72" x14ac:dyDescent="0.2">
      <c r="A1227">
        <v>237917</v>
      </c>
      <c r="B1227" t="s">
        <v>727</v>
      </c>
      <c r="C1227" t="s">
        <v>728</v>
      </c>
      <c r="D1227" t="s">
        <v>33</v>
      </c>
      <c r="E1227" t="s">
        <v>137</v>
      </c>
      <c r="F1227" t="s">
        <v>32</v>
      </c>
      <c r="G1227" t="s">
        <v>26</v>
      </c>
      <c r="I1227" t="s">
        <v>22</v>
      </c>
      <c r="J1227">
        <v>30.12</v>
      </c>
      <c r="O1227">
        <v>30.12</v>
      </c>
      <c r="P1227">
        <v>2.5099999999999998</v>
      </c>
      <c r="T1227" t="s">
        <v>190</v>
      </c>
      <c r="U1227" t="s">
        <v>3719</v>
      </c>
      <c r="V1227" t="s">
        <v>3774</v>
      </c>
      <c r="W1227" s="52" t="s">
        <v>3904</v>
      </c>
      <c r="X1227" s="56" t="s">
        <v>3783</v>
      </c>
      <c r="Z1227" s="60" t="s">
        <v>3782</v>
      </c>
      <c r="AA1227" s="25">
        <v>0.28012401055408997</v>
      </c>
      <c r="AC1227" s="19" t="s">
        <v>3834</v>
      </c>
      <c r="AD1227" s="19" t="s">
        <v>3814</v>
      </c>
      <c r="AE1227" s="19" t="s">
        <v>3807</v>
      </c>
      <c r="AF1227" s="19">
        <v>5.19</v>
      </c>
      <c r="AH1227" s="31">
        <f t="shared" si="643"/>
        <v>3.79</v>
      </c>
      <c r="AI1227" s="31" t="str">
        <f t="shared" si="644"/>
        <v>4.49</v>
      </c>
      <c r="AJ1227" s="31" t="str">
        <f t="shared" si="645"/>
        <v/>
      </c>
      <c r="AK1227" s="31" t="str">
        <f t="shared" si="646"/>
        <v>4.19</v>
      </c>
      <c r="AM1227" s="41">
        <v>30.9</v>
      </c>
      <c r="AN1227" s="41">
        <v>12</v>
      </c>
      <c r="AO1227">
        <v>12</v>
      </c>
      <c r="AP1227" s="41">
        <f>(AM1227 * 1.05) - L1227 - Q1227 - K1227</f>
        <v>32.445</v>
      </c>
      <c r="AQ1227" t="s">
        <v>27</v>
      </c>
      <c r="AR1227" s="41">
        <f>(((AH1227)-((AP1227/AO1227) + ((AN1227 * 0.03)/AO1227)))/AH1227)*100</f>
        <v>27.869393139841698</v>
      </c>
      <c r="AS1227" s="41">
        <f>(((AI1227)-((AP1227/AO1227) + ((AN1227 * 0.3)/AO1227)))/AI1227)*100</f>
        <v>33.101336302895334</v>
      </c>
      <c r="AT1227" s="41" t="e">
        <f>(((AJ1227)-((AP1227/AO1227) + ((AN1227 * 0.03)/AO1227)))/AJ1227)*100</f>
        <v>#VALUE!</v>
      </c>
      <c r="AU1227" s="41">
        <f>(((AK1227)-((AP1227/AO1227) + ((AN1227 * 0.07)/AO1227)))/AK1227)*100</f>
        <v>33.800715990453476</v>
      </c>
      <c r="BB1227" s="53">
        <f>(((AH1227)-(((AP1227/AO1227) + ((AN1227 * 0.03)/AO1227))-AW1227))/AH1227)*100</f>
        <v>27.869393139841698</v>
      </c>
      <c r="BC1227" s="57">
        <f>(((AI1227)-(((AP1227/AO1227) + ((AN1227 * 0.3)/AO1227))-AX1227))/AI1227)*100</f>
        <v>33.101336302895334</v>
      </c>
      <c r="BD1227" s="48" t="e">
        <f>(((AJ1227)-(((AP1227/AO1227) + ((AN1227 * 0.03)/AO1227))-AY1227))/AJ1227)*100</f>
        <v>#VALUE!</v>
      </c>
      <c r="BE1227" s="61">
        <f>(((AK1227)-(((AP1227/AO1227) + ((AN1227 * 0.15)/AO1227))-AZ1227))/AK1227)*100</f>
        <v>31.891408114558484</v>
      </c>
      <c r="BG1227" t="s">
        <v>7853</v>
      </c>
      <c r="BH1227" t="s">
        <v>7854</v>
      </c>
      <c r="BJ1227" t="s">
        <v>7855</v>
      </c>
      <c r="BM1227" t="s">
        <v>7856</v>
      </c>
      <c r="BN1227" t="s">
        <v>4087</v>
      </c>
      <c r="BO1227" t="s">
        <v>4057</v>
      </c>
      <c r="BP1227" s="67" t="e">
        <f>VLOOKUP(A1227, [1]Sheet1!$A:$B, 1, 0)</f>
        <v>#N/A</v>
      </c>
      <c r="BT1227" s="68"/>
    </row>
    <row r="1228" spans="1:72" x14ac:dyDescent="0.2">
      <c r="A1228">
        <v>809863</v>
      </c>
      <c r="B1228" t="s">
        <v>730</v>
      </c>
      <c r="C1228" t="s">
        <v>728</v>
      </c>
      <c r="D1228" t="s">
        <v>33</v>
      </c>
      <c r="E1228" t="s">
        <v>137</v>
      </c>
      <c r="F1228" t="s">
        <v>32</v>
      </c>
      <c r="G1228" t="s">
        <v>26</v>
      </c>
      <c r="J1228">
        <f t="shared" ref="J1228" si="649">J1227</f>
        <v>30.12</v>
      </c>
      <c r="O1228">
        <f t="shared" ref="O1228:P1228" si="650">O1227</f>
        <v>30.12</v>
      </c>
      <c r="P1228">
        <f t="shared" si="650"/>
        <v>2.5099999999999998</v>
      </c>
      <c r="U1228" t="s">
        <v>3721</v>
      </c>
      <c r="V1228" t="s">
        <v>3721</v>
      </c>
      <c r="W1228" s="52" t="s">
        <v>26</v>
      </c>
      <c r="X1228" s="56" t="s">
        <v>26</v>
      </c>
      <c r="Z1228" s="60" t="s">
        <v>26</v>
      </c>
      <c r="AC1228" s="19" t="s">
        <v>3721</v>
      </c>
      <c r="AD1228" s="19" t="s">
        <v>3721</v>
      </c>
      <c r="AE1228" s="19" t="s">
        <v>3721</v>
      </c>
      <c r="AF1228" s="19" t="s">
        <v>3721</v>
      </c>
      <c r="AH1228" s="31" t="str">
        <f t="shared" si="643"/>
        <v/>
      </c>
      <c r="AI1228" s="31" t="str">
        <f t="shared" si="644"/>
        <v/>
      </c>
      <c r="AJ1228" s="31" t="str">
        <f t="shared" si="645"/>
        <v/>
      </c>
      <c r="AK1228" s="31" t="str">
        <f t="shared" si="646"/>
        <v/>
      </c>
      <c r="BG1228" t="s">
        <v>7857</v>
      </c>
      <c r="BH1228" t="s">
        <v>7858</v>
      </c>
      <c r="BJ1228" t="s">
        <v>7855</v>
      </c>
      <c r="BM1228" t="s">
        <v>7859</v>
      </c>
      <c r="BN1228" t="s">
        <v>4087</v>
      </c>
      <c r="BO1228" t="s">
        <v>4057</v>
      </c>
      <c r="BP1228" s="67" t="e">
        <f>VLOOKUP(A1228, [1]Sheet1!$A:$B, 1, 0)</f>
        <v>#N/A</v>
      </c>
      <c r="BT1228" s="68"/>
    </row>
    <row r="1229" spans="1:72" x14ac:dyDescent="0.2">
      <c r="A1229">
        <v>2444677</v>
      </c>
      <c r="B1229" t="s">
        <v>3382</v>
      </c>
      <c r="C1229" t="s">
        <v>3383</v>
      </c>
      <c r="D1229" t="s">
        <v>33</v>
      </c>
      <c r="E1229" t="s">
        <v>119</v>
      </c>
      <c r="F1229" t="s">
        <v>32</v>
      </c>
      <c r="G1229" t="s">
        <v>26</v>
      </c>
      <c r="I1229" t="s">
        <v>22</v>
      </c>
      <c r="J1229">
        <v>36.35</v>
      </c>
      <c r="L1229">
        <v>4.8</v>
      </c>
      <c r="O1229">
        <v>31.55</v>
      </c>
      <c r="P1229">
        <v>5.2583333333333302</v>
      </c>
      <c r="T1229" t="s">
        <v>194</v>
      </c>
      <c r="U1229" t="s">
        <v>3719</v>
      </c>
      <c r="V1229" t="s">
        <v>3755</v>
      </c>
      <c r="W1229" s="52" t="s">
        <v>3886</v>
      </c>
      <c r="X1229" s="56" t="s">
        <v>3797</v>
      </c>
      <c r="Z1229" s="60">
        <v>6.99</v>
      </c>
      <c r="AA1229" s="25">
        <v>8.0922370617696193E-2</v>
      </c>
      <c r="AC1229" s="19">
        <v>7.19</v>
      </c>
      <c r="AD1229" s="19" t="s">
        <v>3848</v>
      </c>
      <c r="AE1229" s="19" t="s">
        <v>3850</v>
      </c>
      <c r="AF1229" s="19" t="s">
        <v>3802</v>
      </c>
      <c r="AH1229" s="31">
        <f t="shared" si="643"/>
        <v>5.99</v>
      </c>
      <c r="AI1229" s="31" t="str">
        <f t="shared" si="644"/>
        <v>7.19</v>
      </c>
      <c r="AJ1229" s="31" t="str">
        <f t="shared" si="645"/>
        <v/>
      </c>
      <c r="AK1229" s="31">
        <f t="shared" si="646"/>
        <v>6.99</v>
      </c>
      <c r="AM1229" s="41">
        <v>36.35</v>
      </c>
      <c r="AN1229" s="41">
        <v>8.11</v>
      </c>
      <c r="AO1229">
        <v>6</v>
      </c>
      <c r="AP1229" s="41">
        <f>(AM1229 * 1.05) - L1229 - Q1229 - K1229</f>
        <v>33.367500000000007</v>
      </c>
      <c r="AQ1229" t="s">
        <v>27</v>
      </c>
      <c r="AR1229" s="41">
        <f>(((AH1229)-((AP1229/AO1229) + ((AN1229 * 0.03)/AO1229)))/AH1229)*100</f>
        <v>6.4808013355592555</v>
      </c>
      <c r="AS1229" s="41">
        <f>(((AI1229)-((AP1229/AO1229) + ((AN1229 * 0.3)/AO1229)))/AI1229)*100</f>
        <v>17.013212795549361</v>
      </c>
      <c r="AT1229" s="41" t="e">
        <f>(((AJ1229)-((AP1229/AO1229) + ((AN1229 * 0.03)/AO1229)))/AJ1229)*100</f>
        <v>#VALUE!</v>
      </c>
      <c r="AU1229" s="41">
        <f>(((AK1229)-((AP1229/AO1229) + ((AN1229 * 0.07)/AO1229)))/AK1229)*100</f>
        <v>19.086313781592732</v>
      </c>
      <c r="BB1229" s="53">
        <f>(((AH1229)-(((AP1229/AO1229) + ((AN1229 * 0.03)/AO1229))-AW1229))/AH1229)*100</f>
        <v>6.4808013355592555</v>
      </c>
      <c r="BC1229" s="57">
        <f>(((AI1229)-(((AP1229/AO1229) + ((AN1229 * 0.3)/AO1229))-AX1229))/AI1229)*100</f>
        <v>17.013212795549361</v>
      </c>
      <c r="BD1229" s="48" t="e">
        <f>(((AJ1229)-(((AP1229/AO1229) + ((AN1229 * 0.03)/AO1229))-AY1229))/AJ1229)*100</f>
        <v>#VALUE!</v>
      </c>
      <c r="BE1229" s="61">
        <f>(((AK1229)-(((AP1229/AO1229) + ((AN1229 * 0.15)/AO1229))-AZ1229))/AK1229)*100</f>
        <v>17.539341917024306</v>
      </c>
      <c r="BG1229" t="s">
        <v>7860</v>
      </c>
      <c r="BH1229" t="s">
        <v>7861</v>
      </c>
      <c r="BJ1229" t="s">
        <v>7862</v>
      </c>
      <c r="BM1229" t="s">
        <v>7863</v>
      </c>
      <c r="BN1229" t="s">
        <v>6819</v>
      </c>
      <c r="BO1229" t="s">
        <v>3930</v>
      </c>
      <c r="BP1229" s="67">
        <f>VLOOKUP(A1229, [1]Sheet1!$A:$B, 1, 0)</f>
        <v>2444677</v>
      </c>
      <c r="BT1229" s="68"/>
    </row>
    <row r="1230" spans="1:72" x14ac:dyDescent="0.2">
      <c r="A1230">
        <v>2444669</v>
      </c>
      <c r="B1230" t="s">
        <v>3385</v>
      </c>
      <c r="C1230" t="s">
        <v>3383</v>
      </c>
      <c r="D1230" t="s">
        <v>33</v>
      </c>
      <c r="E1230" t="s">
        <v>119</v>
      </c>
      <c r="F1230" t="s">
        <v>32</v>
      </c>
      <c r="G1230" t="s">
        <v>26</v>
      </c>
      <c r="J1230">
        <f t="shared" ref="J1230:J1239" si="651">J1229</f>
        <v>36.35</v>
      </c>
      <c r="L1230">
        <f t="shared" ref="L1230:L1239" si="652">L1229</f>
        <v>4.8</v>
      </c>
      <c r="O1230">
        <f t="shared" ref="O1230:O1239" si="653">O1229</f>
        <v>31.55</v>
      </c>
      <c r="P1230">
        <f t="shared" ref="P1230:P1239" si="654">P1229</f>
        <v>5.2583333333333302</v>
      </c>
      <c r="U1230" t="s">
        <v>3721</v>
      </c>
      <c r="V1230" t="s">
        <v>3721</v>
      </c>
      <c r="W1230" s="52" t="s">
        <v>26</v>
      </c>
      <c r="X1230" s="56" t="s">
        <v>26</v>
      </c>
      <c r="Z1230" s="60" t="s">
        <v>26</v>
      </c>
      <c r="AC1230" s="19" t="s">
        <v>3721</v>
      </c>
      <c r="AD1230" s="19" t="s">
        <v>3721</v>
      </c>
      <c r="AE1230" s="19" t="s">
        <v>3721</v>
      </c>
      <c r="AF1230" s="19" t="s">
        <v>3721</v>
      </c>
      <c r="AH1230" s="31" t="str">
        <f t="shared" si="643"/>
        <v/>
      </c>
      <c r="AI1230" s="31" t="str">
        <f t="shared" si="644"/>
        <v/>
      </c>
      <c r="AJ1230" s="31" t="str">
        <f t="shared" si="645"/>
        <v/>
      </c>
      <c r="AK1230" s="31" t="str">
        <f t="shared" si="646"/>
        <v/>
      </c>
      <c r="BG1230" t="s">
        <v>7864</v>
      </c>
      <c r="BH1230" t="s">
        <v>7865</v>
      </c>
      <c r="BJ1230" t="s">
        <v>7862</v>
      </c>
      <c r="BM1230" t="s">
        <v>7866</v>
      </c>
      <c r="BN1230" t="s">
        <v>6819</v>
      </c>
      <c r="BO1230" t="s">
        <v>3930</v>
      </c>
      <c r="BP1230" s="67">
        <f>VLOOKUP(A1230, [1]Sheet1!$A:$B, 1, 0)</f>
        <v>2444669</v>
      </c>
      <c r="BT1230" s="68"/>
    </row>
    <row r="1231" spans="1:72" x14ac:dyDescent="0.2">
      <c r="A1231">
        <v>6228910</v>
      </c>
      <c r="B1231" t="s">
        <v>3387</v>
      </c>
      <c r="C1231" t="s">
        <v>3383</v>
      </c>
      <c r="D1231" t="s">
        <v>33</v>
      </c>
      <c r="E1231" t="s">
        <v>119</v>
      </c>
      <c r="F1231" t="s">
        <v>32</v>
      </c>
      <c r="G1231" t="s">
        <v>26</v>
      </c>
      <c r="J1231">
        <f t="shared" si="651"/>
        <v>36.35</v>
      </c>
      <c r="L1231">
        <f t="shared" si="652"/>
        <v>4.8</v>
      </c>
      <c r="O1231">
        <f t="shared" si="653"/>
        <v>31.55</v>
      </c>
      <c r="P1231">
        <f t="shared" si="654"/>
        <v>5.2583333333333302</v>
      </c>
      <c r="U1231" t="s">
        <v>3721</v>
      </c>
      <c r="V1231" t="s">
        <v>3721</v>
      </c>
      <c r="W1231" s="52" t="s">
        <v>26</v>
      </c>
      <c r="X1231" s="56" t="s">
        <v>26</v>
      </c>
      <c r="Z1231" s="60" t="s">
        <v>26</v>
      </c>
      <c r="AC1231" s="19" t="s">
        <v>3721</v>
      </c>
      <c r="AD1231" s="19" t="s">
        <v>3721</v>
      </c>
      <c r="AE1231" s="19" t="s">
        <v>3721</v>
      </c>
      <c r="AF1231" s="19" t="s">
        <v>3721</v>
      </c>
      <c r="AH1231" s="31" t="str">
        <f t="shared" si="643"/>
        <v/>
      </c>
      <c r="AI1231" s="31" t="str">
        <f t="shared" si="644"/>
        <v/>
      </c>
      <c r="AJ1231" s="31" t="str">
        <f t="shared" si="645"/>
        <v/>
      </c>
      <c r="AK1231" s="31" t="str">
        <f t="shared" si="646"/>
        <v/>
      </c>
      <c r="BG1231" t="s">
        <v>7867</v>
      </c>
      <c r="BH1231" t="s">
        <v>7868</v>
      </c>
      <c r="BJ1231" t="s">
        <v>7862</v>
      </c>
      <c r="BM1231" t="s">
        <v>7869</v>
      </c>
      <c r="BN1231" t="s">
        <v>7870</v>
      </c>
      <c r="BO1231" t="s">
        <v>3930</v>
      </c>
      <c r="BP1231" s="67">
        <f>VLOOKUP(A1231, [1]Sheet1!$A:$B, 1, 0)</f>
        <v>6228910</v>
      </c>
      <c r="BT1231" s="68"/>
    </row>
    <row r="1232" spans="1:72" x14ac:dyDescent="0.2">
      <c r="A1232">
        <v>6395099</v>
      </c>
      <c r="B1232" t="s">
        <v>3389</v>
      </c>
      <c r="C1232" t="s">
        <v>3383</v>
      </c>
      <c r="D1232" t="s">
        <v>33</v>
      </c>
      <c r="E1232" t="s">
        <v>119</v>
      </c>
      <c r="F1232" t="s">
        <v>32</v>
      </c>
      <c r="G1232" t="s">
        <v>26</v>
      </c>
      <c r="J1232">
        <f t="shared" si="651"/>
        <v>36.35</v>
      </c>
      <c r="L1232">
        <f t="shared" si="652"/>
        <v>4.8</v>
      </c>
      <c r="O1232">
        <f t="shared" si="653"/>
        <v>31.55</v>
      </c>
      <c r="P1232">
        <f t="shared" si="654"/>
        <v>5.2583333333333302</v>
      </c>
      <c r="U1232" t="s">
        <v>3721</v>
      </c>
      <c r="V1232" t="s">
        <v>3721</v>
      </c>
      <c r="W1232" s="52" t="s">
        <v>26</v>
      </c>
      <c r="X1232" s="56" t="s">
        <v>26</v>
      </c>
      <c r="Z1232" s="60" t="s">
        <v>26</v>
      </c>
      <c r="AC1232" s="19" t="s">
        <v>3721</v>
      </c>
      <c r="AD1232" s="19" t="s">
        <v>3721</v>
      </c>
      <c r="AE1232" s="19" t="s">
        <v>3721</v>
      </c>
      <c r="AF1232" s="19" t="s">
        <v>3721</v>
      </c>
      <c r="AH1232" s="31" t="str">
        <f t="shared" si="643"/>
        <v/>
      </c>
      <c r="AI1232" s="31" t="str">
        <f t="shared" si="644"/>
        <v/>
      </c>
      <c r="AJ1232" s="31" t="str">
        <f t="shared" si="645"/>
        <v/>
      </c>
      <c r="AK1232" s="31" t="str">
        <f t="shared" si="646"/>
        <v/>
      </c>
      <c r="BG1232" t="s">
        <v>7871</v>
      </c>
      <c r="BH1232" t="s">
        <v>7872</v>
      </c>
      <c r="BJ1232" t="s">
        <v>7862</v>
      </c>
      <c r="BM1232" t="s">
        <v>7873</v>
      </c>
      <c r="BN1232" t="s">
        <v>6819</v>
      </c>
      <c r="BO1232" t="s">
        <v>3930</v>
      </c>
      <c r="BP1232" s="67">
        <f>VLOOKUP(A1232, [1]Sheet1!$A:$B, 1, 0)</f>
        <v>6395099</v>
      </c>
      <c r="BT1232" s="68"/>
    </row>
    <row r="1233" spans="1:72" x14ac:dyDescent="0.2">
      <c r="A1233">
        <v>6436356</v>
      </c>
      <c r="B1233" t="s">
        <v>3391</v>
      </c>
      <c r="C1233" t="s">
        <v>3383</v>
      </c>
      <c r="D1233" t="s">
        <v>33</v>
      </c>
      <c r="E1233" t="s">
        <v>119</v>
      </c>
      <c r="F1233" t="s">
        <v>32</v>
      </c>
      <c r="G1233" t="s">
        <v>26</v>
      </c>
      <c r="J1233">
        <f t="shared" si="651"/>
        <v>36.35</v>
      </c>
      <c r="L1233">
        <f t="shared" si="652"/>
        <v>4.8</v>
      </c>
      <c r="O1233">
        <f t="shared" si="653"/>
        <v>31.55</v>
      </c>
      <c r="P1233">
        <f t="shared" si="654"/>
        <v>5.2583333333333302</v>
      </c>
      <c r="U1233" t="s">
        <v>3721</v>
      </c>
      <c r="V1233" t="s">
        <v>3721</v>
      </c>
      <c r="W1233" s="52" t="s">
        <v>26</v>
      </c>
      <c r="X1233" s="56" t="s">
        <v>26</v>
      </c>
      <c r="Z1233" s="60" t="s">
        <v>26</v>
      </c>
      <c r="AC1233" s="19" t="s">
        <v>3721</v>
      </c>
      <c r="AD1233" s="19" t="s">
        <v>3721</v>
      </c>
      <c r="AE1233" s="19" t="s">
        <v>3721</v>
      </c>
      <c r="AF1233" s="19" t="s">
        <v>3721</v>
      </c>
      <c r="AH1233" s="31" t="str">
        <f t="shared" si="643"/>
        <v/>
      </c>
      <c r="AI1233" s="31" t="str">
        <f t="shared" si="644"/>
        <v/>
      </c>
      <c r="AJ1233" s="31" t="str">
        <f t="shared" si="645"/>
        <v/>
      </c>
      <c r="AK1233" s="31" t="str">
        <f t="shared" si="646"/>
        <v/>
      </c>
      <c r="BG1233" t="s">
        <v>7874</v>
      </c>
      <c r="BH1233" t="s">
        <v>7875</v>
      </c>
      <c r="BJ1233" t="s">
        <v>7862</v>
      </c>
      <c r="BM1233" t="s">
        <v>7876</v>
      </c>
      <c r="BN1233" t="s">
        <v>6819</v>
      </c>
      <c r="BO1233" t="s">
        <v>3930</v>
      </c>
      <c r="BP1233" s="67">
        <f>VLOOKUP(A1233, [1]Sheet1!$A:$B, 1, 0)</f>
        <v>6436356</v>
      </c>
      <c r="BT1233" s="68"/>
    </row>
    <row r="1234" spans="1:72" x14ac:dyDescent="0.2">
      <c r="A1234">
        <v>6535157</v>
      </c>
      <c r="B1234" t="s">
        <v>3393</v>
      </c>
      <c r="C1234" t="s">
        <v>3383</v>
      </c>
      <c r="D1234" t="s">
        <v>33</v>
      </c>
      <c r="E1234" t="s">
        <v>119</v>
      </c>
      <c r="F1234" t="s">
        <v>32</v>
      </c>
      <c r="G1234" t="s">
        <v>26</v>
      </c>
      <c r="J1234">
        <f t="shared" si="651"/>
        <v>36.35</v>
      </c>
      <c r="L1234">
        <f t="shared" si="652"/>
        <v>4.8</v>
      </c>
      <c r="O1234">
        <f t="shared" si="653"/>
        <v>31.55</v>
      </c>
      <c r="P1234">
        <f t="shared" si="654"/>
        <v>5.2583333333333302</v>
      </c>
      <c r="U1234" t="s">
        <v>3721</v>
      </c>
      <c r="V1234" t="s">
        <v>3721</v>
      </c>
      <c r="W1234" s="52" t="s">
        <v>26</v>
      </c>
      <c r="X1234" s="56" t="s">
        <v>26</v>
      </c>
      <c r="Z1234" s="60" t="s">
        <v>26</v>
      </c>
      <c r="AC1234" s="19" t="s">
        <v>3721</v>
      </c>
      <c r="AD1234" s="19" t="s">
        <v>3721</v>
      </c>
      <c r="AE1234" s="19" t="s">
        <v>3721</v>
      </c>
      <c r="AF1234" s="19" t="s">
        <v>3721</v>
      </c>
      <c r="AH1234" s="31" t="str">
        <f t="shared" si="643"/>
        <v/>
      </c>
      <c r="AI1234" s="31" t="str">
        <f t="shared" si="644"/>
        <v/>
      </c>
      <c r="AJ1234" s="31" t="str">
        <f t="shared" si="645"/>
        <v/>
      </c>
      <c r="AK1234" s="31" t="str">
        <f t="shared" si="646"/>
        <v/>
      </c>
      <c r="BG1234" t="s">
        <v>7877</v>
      </c>
      <c r="BH1234" t="s">
        <v>7878</v>
      </c>
      <c r="BJ1234" t="s">
        <v>7862</v>
      </c>
      <c r="BM1234" t="s">
        <v>7879</v>
      </c>
      <c r="BN1234" t="s">
        <v>7880</v>
      </c>
      <c r="BO1234" t="s">
        <v>3930</v>
      </c>
      <c r="BP1234" s="67" t="e">
        <f>VLOOKUP(A1234, [1]Sheet1!$A:$B, 1, 0)</f>
        <v>#N/A</v>
      </c>
      <c r="BT1234" s="68"/>
    </row>
    <row r="1235" spans="1:72" x14ac:dyDescent="0.2">
      <c r="A1235">
        <v>6535140</v>
      </c>
      <c r="B1235" t="s">
        <v>3395</v>
      </c>
      <c r="C1235" t="s">
        <v>3383</v>
      </c>
      <c r="D1235" t="s">
        <v>33</v>
      </c>
      <c r="E1235" t="s">
        <v>119</v>
      </c>
      <c r="F1235" t="s">
        <v>32</v>
      </c>
      <c r="G1235" t="s">
        <v>26</v>
      </c>
      <c r="J1235">
        <f t="shared" si="651"/>
        <v>36.35</v>
      </c>
      <c r="L1235">
        <f t="shared" si="652"/>
        <v>4.8</v>
      </c>
      <c r="O1235">
        <f t="shared" si="653"/>
        <v>31.55</v>
      </c>
      <c r="P1235">
        <f t="shared" si="654"/>
        <v>5.2583333333333302</v>
      </c>
      <c r="U1235" t="s">
        <v>3721</v>
      </c>
      <c r="V1235" t="s">
        <v>3721</v>
      </c>
      <c r="W1235" s="52" t="s">
        <v>26</v>
      </c>
      <c r="X1235" s="56" t="s">
        <v>26</v>
      </c>
      <c r="Z1235" s="60" t="s">
        <v>26</v>
      </c>
      <c r="AC1235" s="19" t="s">
        <v>3721</v>
      </c>
      <c r="AD1235" s="19" t="s">
        <v>3721</v>
      </c>
      <c r="AE1235" s="19" t="s">
        <v>3721</v>
      </c>
      <c r="AF1235" s="19" t="s">
        <v>3721</v>
      </c>
      <c r="AH1235" s="31" t="str">
        <f t="shared" si="643"/>
        <v/>
      </c>
      <c r="AI1235" s="31" t="str">
        <f t="shared" si="644"/>
        <v/>
      </c>
      <c r="AJ1235" s="31" t="str">
        <f t="shared" si="645"/>
        <v/>
      </c>
      <c r="AK1235" s="31" t="str">
        <f t="shared" si="646"/>
        <v/>
      </c>
      <c r="BG1235" t="s">
        <v>7881</v>
      </c>
      <c r="BH1235" t="s">
        <v>7882</v>
      </c>
      <c r="BJ1235" t="s">
        <v>7862</v>
      </c>
      <c r="BM1235" t="s">
        <v>7883</v>
      </c>
      <c r="BN1235" t="s">
        <v>7880</v>
      </c>
      <c r="BO1235" t="s">
        <v>3930</v>
      </c>
      <c r="BP1235" s="67" t="e">
        <f>VLOOKUP(A1235, [1]Sheet1!$A:$B, 1, 0)</f>
        <v>#N/A</v>
      </c>
      <c r="BT1235" s="68"/>
    </row>
    <row r="1236" spans="1:72" x14ac:dyDescent="0.2">
      <c r="A1236">
        <v>6535165</v>
      </c>
      <c r="B1236" t="s">
        <v>3397</v>
      </c>
      <c r="C1236" t="s">
        <v>3383</v>
      </c>
      <c r="D1236" t="s">
        <v>33</v>
      </c>
      <c r="E1236" t="s">
        <v>119</v>
      </c>
      <c r="F1236" t="s">
        <v>32</v>
      </c>
      <c r="G1236" t="s">
        <v>26</v>
      </c>
      <c r="J1236">
        <f t="shared" si="651"/>
        <v>36.35</v>
      </c>
      <c r="L1236">
        <f t="shared" si="652"/>
        <v>4.8</v>
      </c>
      <c r="O1236">
        <f t="shared" si="653"/>
        <v>31.55</v>
      </c>
      <c r="P1236">
        <f t="shared" si="654"/>
        <v>5.2583333333333302</v>
      </c>
      <c r="U1236" t="s">
        <v>3721</v>
      </c>
      <c r="V1236" t="s">
        <v>3721</v>
      </c>
      <c r="W1236" s="52" t="s">
        <v>26</v>
      </c>
      <c r="X1236" s="56" t="s">
        <v>26</v>
      </c>
      <c r="Z1236" s="60" t="s">
        <v>26</v>
      </c>
      <c r="AC1236" s="19" t="s">
        <v>3721</v>
      </c>
      <c r="AD1236" s="19" t="s">
        <v>3721</v>
      </c>
      <c r="AE1236" s="19" t="s">
        <v>3721</v>
      </c>
      <c r="AF1236" s="19" t="s">
        <v>3721</v>
      </c>
      <c r="AH1236" s="31" t="str">
        <f t="shared" si="643"/>
        <v/>
      </c>
      <c r="AI1236" s="31" t="str">
        <f t="shared" si="644"/>
        <v/>
      </c>
      <c r="AJ1236" s="31" t="str">
        <f t="shared" si="645"/>
        <v/>
      </c>
      <c r="AK1236" s="31" t="str">
        <f t="shared" si="646"/>
        <v/>
      </c>
      <c r="BG1236" t="s">
        <v>7884</v>
      </c>
      <c r="BH1236" t="s">
        <v>7885</v>
      </c>
      <c r="BJ1236" t="s">
        <v>7862</v>
      </c>
      <c r="BM1236" t="s">
        <v>7886</v>
      </c>
      <c r="BN1236" t="s">
        <v>7887</v>
      </c>
      <c r="BO1236" t="s">
        <v>3930</v>
      </c>
      <c r="BP1236" s="67" t="e">
        <f>VLOOKUP(A1236, [1]Sheet1!$A:$B, 1, 0)</f>
        <v>#N/A</v>
      </c>
      <c r="BT1236" s="68"/>
    </row>
    <row r="1237" spans="1:72" x14ac:dyDescent="0.2">
      <c r="A1237">
        <v>6535116</v>
      </c>
      <c r="B1237" t="s">
        <v>3399</v>
      </c>
      <c r="C1237" t="s">
        <v>3383</v>
      </c>
      <c r="D1237" t="s">
        <v>33</v>
      </c>
      <c r="E1237" t="s">
        <v>119</v>
      </c>
      <c r="F1237" t="s">
        <v>32</v>
      </c>
      <c r="G1237" t="s">
        <v>26</v>
      </c>
      <c r="J1237">
        <f t="shared" si="651"/>
        <v>36.35</v>
      </c>
      <c r="L1237">
        <f t="shared" si="652"/>
        <v>4.8</v>
      </c>
      <c r="O1237">
        <f t="shared" si="653"/>
        <v>31.55</v>
      </c>
      <c r="P1237">
        <f t="shared" si="654"/>
        <v>5.2583333333333302</v>
      </c>
      <c r="U1237" t="s">
        <v>3721</v>
      </c>
      <c r="V1237" t="s">
        <v>3721</v>
      </c>
      <c r="W1237" s="52" t="s">
        <v>26</v>
      </c>
      <c r="X1237" s="56" t="s">
        <v>26</v>
      </c>
      <c r="Z1237" s="60" t="s">
        <v>26</v>
      </c>
      <c r="AC1237" s="19" t="s">
        <v>3721</v>
      </c>
      <c r="AD1237" s="19" t="s">
        <v>3721</v>
      </c>
      <c r="AE1237" s="19" t="s">
        <v>3721</v>
      </c>
      <c r="AF1237" s="19" t="s">
        <v>3721</v>
      </c>
      <c r="AH1237" s="31" t="str">
        <f t="shared" si="643"/>
        <v/>
      </c>
      <c r="AI1237" s="31" t="str">
        <f t="shared" si="644"/>
        <v/>
      </c>
      <c r="AJ1237" s="31" t="str">
        <f t="shared" si="645"/>
        <v/>
      </c>
      <c r="AK1237" s="31" t="str">
        <f t="shared" si="646"/>
        <v/>
      </c>
      <c r="BG1237" t="s">
        <v>7888</v>
      </c>
      <c r="BH1237" t="s">
        <v>7889</v>
      </c>
      <c r="BJ1237" t="s">
        <v>7862</v>
      </c>
      <c r="BM1237" t="s">
        <v>7863</v>
      </c>
      <c r="BN1237" t="s">
        <v>7880</v>
      </c>
      <c r="BO1237" t="s">
        <v>3930</v>
      </c>
      <c r="BP1237" s="67" t="e">
        <f>VLOOKUP(A1237, [1]Sheet1!$A:$B, 1, 0)</f>
        <v>#N/A</v>
      </c>
      <c r="BT1237" s="68"/>
    </row>
    <row r="1238" spans="1:72" x14ac:dyDescent="0.2">
      <c r="A1238">
        <v>6535132</v>
      </c>
      <c r="B1238" t="s">
        <v>3401</v>
      </c>
      <c r="C1238" t="s">
        <v>3383</v>
      </c>
      <c r="D1238" t="s">
        <v>33</v>
      </c>
      <c r="E1238" t="s">
        <v>119</v>
      </c>
      <c r="F1238" t="s">
        <v>32</v>
      </c>
      <c r="G1238" t="s">
        <v>26</v>
      </c>
      <c r="J1238">
        <f t="shared" si="651"/>
        <v>36.35</v>
      </c>
      <c r="L1238">
        <f t="shared" si="652"/>
        <v>4.8</v>
      </c>
      <c r="O1238">
        <f t="shared" si="653"/>
        <v>31.55</v>
      </c>
      <c r="P1238">
        <f t="shared" si="654"/>
        <v>5.2583333333333302</v>
      </c>
      <c r="U1238" t="s">
        <v>3721</v>
      </c>
      <c r="V1238" t="s">
        <v>3721</v>
      </c>
      <c r="W1238" s="52" t="s">
        <v>26</v>
      </c>
      <c r="X1238" s="56" t="s">
        <v>26</v>
      </c>
      <c r="Z1238" s="60" t="s">
        <v>26</v>
      </c>
      <c r="AC1238" s="19" t="s">
        <v>3721</v>
      </c>
      <c r="AD1238" s="19" t="s">
        <v>3721</v>
      </c>
      <c r="AE1238" s="19" t="s">
        <v>3721</v>
      </c>
      <c r="AF1238" s="19" t="s">
        <v>3721</v>
      </c>
      <c r="AH1238" s="31" t="str">
        <f t="shared" si="643"/>
        <v/>
      </c>
      <c r="AI1238" s="31" t="str">
        <f t="shared" si="644"/>
        <v/>
      </c>
      <c r="AJ1238" s="31" t="str">
        <f t="shared" si="645"/>
        <v/>
      </c>
      <c r="AK1238" s="31" t="str">
        <f t="shared" si="646"/>
        <v/>
      </c>
      <c r="BG1238" t="s">
        <v>7890</v>
      </c>
      <c r="BH1238" t="s">
        <v>7889</v>
      </c>
      <c r="BJ1238" t="s">
        <v>7862</v>
      </c>
      <c r="BM1238" t="s">
        <v>7891</v>
      </c>
      <c r="BN1238" t="s">
        <v>7880</v>
      </c>
      <c r="BO1238" t="s">
        <v>3930</v>
      </c>
      <c r="BP1238" s="67" t="e">
        <f>VLOOKUP(A1238, [1]Sheet1!$A:$B, 1, 0)</f>
        <v>#N/A</v>
      </c>
      <c r="BT1238" s="68"/>
    </row>
    <row r="1239" spans="1:72" x14ac:dyDescent="0.2">
      <c r="A1239">
        <v>6535702</v>
      </c>
      <c r="B1239" t="s">
        <v>3403</v>
      </c>
      <c r="C1239" t="s">
        <v>3383</v>
      </c>
      <c r="D1239" t="s">
        <v>33</v>
      </c>
      <c r="E1239" t="s">
        <v>119</v>
      </c>
      <c r="F1239" t="s">
        <v>32</v>
      </c>
      <c r="G1239" t="s">
        <v>26</v>
      </c>
      <c r="J1239">
        <f t="shared" si="651"/>
        <v>36.35</v>
      </c>
      <c r="L1239">
        <f t="shared" si="652"/>
        <v>4.8</v>
      </c>
      <c r="O1239">
        <f t="shared" si="653"/>
        <v>31.55</v>
      </c>
      <c r="P1239">
        <f t="shared" si="654"/>
        <v>5.2583333333333302</v>
      </c>
      <c r="U1239" t="s">
        <v>3721</v>
      </c>
      <c r="V1239" t="s">
        <v>3721</v>
      </c>
      <c r="W1239" s="52" t="s">
        <v>26</v>
      </c>
      <c r="X1239" s="56" t="s">
        <v>26</v>
      </c>
      <c r="Z1239" s="60" t="s">
        <v>26</v>
      </c>
      <c r="AC1239" s="19" t="s">
        <v>3721</v>
      </c>
      <c r="AD1239" s="19" t="s">
        <v>3721</v>
      </c>
      <c r="AE1239" s="19" t="s">
        <v>3721</v>
      </c>
      <c r="AF1239" s="19" t="s">
        <v>3721</v>
      </c>
      <c r="AH1239" s="31" t="str">
        <f t="shared" si="643"/>
        <v/>
      </c>
      <c r="AI1239" s="31" t="str">
        <f t="shared" si="644"/>
        <v/>
      </c>
      <c r="AJ1239" s="31" t="str">
        <f t="shared" si="645"/>
        <v/>
      </c>
      <c r="AK1239" s="31" t="str">
        <f t="shared" si="646"/>
        <v/>
      </c>
      <c r="BG1239" t="s">
        <v>7892</v>
      </c>
      <c r="BH1239" t="s">
        <v>7893</v>
      </c>
      <c r="BJ1239" t="s">
        <v>7862</v>
      </c>
      <c r="BM1239" t="s">
        <v>7894</v>
      </c>
      <c r="BN1239" t="s">
        <v>7887</v>
      </c>
      <c r="BO1239" t="s">
        <v>3930</v>
      </c>
      <c r="BP1239" s="67" t="e">
        <f>VLOOKUP(A1239, [1]Sheet1!$A:$B, 1, 0)</f>
        <v>#N/A</v>
      </c>
      <c r="BT1239" s="68"/>
    </row>
    <row r="1240" spans="1:72" x14ac:dyDescent="0.2">
      <c r="A1240">
        <v>6259709</v>
      </c>
      <c r="B1240" t="s">
        <v>3406</v>
      </c>
      <c r="C1240" t="s">
        <v>3407</v>
      </c>
      <c r="D1240" t="s">
        <v>33</v>
      </c>
      <c r="E1240" t="s">
        <v>119</v>
      </c>
      <c r="F1240" t="s">
        <v>32</v>
      </c>
      <c r="G1240" t="s">
        <v>26</v>
      </c>
      <c r="I1240" t="s">
        <v>22</v>
      </c>
      <c r="J1240">
        <v>36.42</v>
      </c>
      <c r="L1240">
        <v>4.45</v>
      </c>
      <c r="O1240">
        <v>31.97</v>
      </c>
      <c r="P1240">
        <v>5.3283333333333296</v>
      </c>
      <c r="T1240" t="s">
        <v>194</v>
      </c>
      <c r="U1240" t="s">
        <v>3719</v>
      </c>
      <c r="V1240" t="s">
        <v>3755</v>
      </c>
      <c r="W1240" s="52" t="s">
        <v>3886</v>
      </c>
      <c r="X1240" s="56" t="s">
        <v>3797</v>
      </c>
      <c r="Z1240" s="60">
        <v>6.99</v>
      </c>
      <c r="AA1240" s="25">
        <v>6.7447134112409601E-2</v>
      </c>
      <c r="AC1240" s="19">
        <v>7.19</v>
      </c>
      <c r="AD1240" s="19" t="s">
        <v>3848</v>
      </c>
      <c r="AE1240" s="19" t="s">
        <v>3850</v>
      </c>
      <c r="AF1240" s="19" t="s">
        <v>3802</v>
      </c>
      <c r="AH1240" s="31">
        <f t="shared" si="643"/>
        <v>5.99</v>
      </c>
      <c r="AI1240" s="31" t="str">
        <f t="shared" si="644"/>
        <v>7.19</v>
      </c>
      <c r="AJ1240" s="31" t="str">
        <f t="shared" si="645"/>
        <v/>
      </c>
      <c r="AK1240" s="31">
        <f t="shared" si="646"/>
        <v>6.99</v>
      </c>
      <c r="AM1240" s="41">
        <v>36.42</v>
      </c>
      <c r="AN1240" s="41">
        <v>10.73</v>
      </c>
      <c r="AO1240">
        <v>6</v>
      </c>
      <c r="AP1240" s="41">
        <f>(AM1240 * 1.05) - L1240 - Q1240 - K1240</f>
        <v>33.791000000000004</v>
      </c>
      <c r="AQ1240" t="s">
        <v>27</v>
      </c>
      <c r="AR1240" s="41">
        <f>(((AH1240)-((AP1240/AO1240) + ((AN1240 * 0.03)/AO1240)))/AH1240)*100</f>
        <v>5.0837506956037783</v>
      </c>
      <c r="AS1240" s="41">
        <f>(((AI1240)-((AP1240/AO1240) + ((AN1240 * 0.3)/AO1240)))/AI1240)*100</f>
        <v>14.209550301344457</v>
      </c>
      <c r="AT1240" s="41" t="e">
        <f>(((AJ1240)-((AP1240/AO1240) + ((AN1240 * 0.03)/AO1240)))/AJ1240)*100</f>
        <v>#VALUE!</v>
      </c>
      <c r="AU1240" s="41">
        <f>(((AK1240)-((AP1240/AO1240) + ((AN1240 * 0.07)/AO1240)))/AK1240)*100</f>
        <v>17.639246542680016</v>
      </c>
      <c r="BB1240" s="53">
        <f>(((AH1240)-(((AP1240/AO1240) + ((AN1240 * 0.03)/AO1240))-AW1240))/AH1240)*100</f>
        <v>5.0837506956037783</v>
      </c>
      <c r="BC1240" s="57">
        <f>(((AI1240)-(((AP1240/AO1240) + ((AN1240 * 0.3)/AO1240))-AX1240))/AI1240)*100</f>
        <v>14.209550301344457</v>
      </c>
      <c r="BD1240" s="48" t="e">
        <f>(((AJ1240)-(((AP1240/AO1240) + ((AN1240 * 0.03)/AO1240))-AY1240))/AJ1240)*100</f>
        <v>#VALUE!</v>
      </c>
      <c r="BE1240" s="61">
        <f>(((AK1240)-(((AP1240/AO1240) + ((AN1240 * 0.15)/AO1240))-AZ1240))/AK1240)*100</f>
        <v>15.592513113972336</v>
      </c>
      <c r="BG1240" t="s">
        <v>7895</v>
      </c>
      <c r="BH1240" t="s">
        <v>7896</v>
      </c>
      <c r="BJ1240" t="s">
        <v>7862</v>
      </c>
      <c r="BM1240" t="s">
        <v>7897</v>
      </c>
      <c r="BN1240" t="s">
        <v>7898</v>
      </c>
      <c r="BO1240" t="s">
        <v>3930</v>
      </c>
      <c r="BP1240" s="67">
        <f>VLOOKUP(A1240, [1]Sheet1!$A:$B, 1, 0)</f>
        <v>6259709</v>
      </c>
      <c r="BT1240" s="68"/>
    </row>
    <row r="1241" spans="1:72" x14ac:dyDescent="0.2">
      <c r="A1241">
        <v>6305031</v>
      </c>
      <c r="B1241" t="s">
        <v>3410</v>
      </c>
      <c r="C1241" t="s">
        <v>3411</v>
      </c>
      <c r="D1241" t="s">
        <v>33</v>
      </c>
      <c r="E1241" t="s">
        <v>153</v>
      </c>
      <c r="F1241" t="s">
        <v>32</v>
      </c>
      <c r="G1241" t="s">
        <v>26</v>
      </c>
      <c r="I1241" t="s">
        <v>22</v>
      </c>
      <c r="J1241">
        <v>35.28</v>
      </c>
      <c r="K1241">
        <v>3.76</v>
      </c>
      <c r="O1241">
        <v>31.52</v>
      </c>
      <c r="P1241">
        <v>3.94</v>
      </c>
      <c r="T1241" t="s">
        <v>3412</v>
      </c>
      <c r="U1241" t="s">
        <v>3735</v>
      </c>
      <c r="V1241" t="s">
        <v>3779</v>
      </c>
      <c r="W1241" s="52" t="s">
        <v>3895</v>
      </c>
      <c r="X1241" s="56" t="s">
        <v>3814</v>
      </c>
      <c r="Z1241" s="60" t="s">
        <v>3784</v>
      </c>
      <c r="AA1241" s="25">
        <v>0.16877637130801701</v>
      </c>
      <c r="AC1241" s="19" t="s">
        <v>3838</v>
      </c>
      <c r="AD1241" s="19" t="s">
        <v>3837</v>
      </c>
      <c r="AE1241" s="19">
        <v>5.99</v>
      </c>
      <c r="AF1241" s="19">
        <v>6.19</v>
      </c>
      <c r="AH1241" s="31">
        <f t="shared" si="643"/>
        <v>4.7450000000000001</v>
      </c>
      <c r="AI1241" s="31" t="str">
        <f t="shared" si="644"/>
        <v>5.49</v>
      </c>
      <c r="AJ1241" s="31" t="str">
        <f t="shared" si="645"/>
        <v/>
      </c>
      <c r="AK1241" s="31" t="str">
        <f t="shared" si="646"/>
        <v>5.19</v>
      </c>
      <c r="AM1241" s="41">
        <v>35.28</v>
      </c>
      <c r="AN1241" s="41">
        <v>3.82</v>
      </c>
      <c r="AO1241">
        <v>8</v>
      </c>
      <c r="AP1241" s="41">
        <f>(AM1241 * 1.05) - L1241 - Q1241 - K1241</f>
        <v>33.284000000000006</v>
      </c>
      <c r="AQ1241" t="s">
        <v>27</v>
      </c>
      <c r="AR1241" s="41">
        <f>(((AH1241)-((AP1241/AO1241) + ((AN1241 * 0.03)/AO1241)))/AH1241)*100</f>
        <v>12.016332982086384</v>
      </c>
      <c r="AS1241" s="41">
        <f>(((AI1241)-((AP1241/AO1241) + ((AN1241 * 0.3)/AO1241)))/AI1241)*100</f>
        <v>21.607468123861555</v>
      </c>
      <c r="AT1241" s="41" t="e">
        <f>(((AJ1241)-((AP1241/AO1241) + ((AN1241 * 0.03)/AO1241)))/AJ1241)*100</f>
        <v>#VALUE!</v>
      </c>
      <c r="AU1241" s="41">
        <f>(((AK1241)-((AP1241/AO1241) + ((AN1241 * 0.07)/AO1241)))/AK1241)*100</f>
        <v>19.192196531791893</v>
      </c>
      <c r="BB1241" s="53">
        <f>(((AH1241)-(((AP1241/AO1241) + ((AN1241 * 0.03)/AO1241))-AW1241))/AH1241)*100</f>
        <v>12.016332982086384</v>
      </c>
      <c r="BC1241" s="57">
        <f>(((AI1241)-(((AP1241/AO1241) + ((AN1241 * 0.3)/AO1241))-AX1241))/AI1241)*100</f>
        <v>21.607468123861555</v>
      </c>
      <c r="BD1241" s="48" t="e">
        <f>(((AJ1241)-(((AP1241/AO1241) + ((AN1241 * 0.03)/AO1241))-AY1241))/AJ1241)*100</f>
        <v>#VALUE!</v>
      </c>
      <c r="BE1241" s="61">
        <f>(((AK1241)-(((AP1241/AO1241) + ((AN1241 * 0.15)/AO1241))-AZ1241))/AK1241)*100</f>
        <v>18.45616570327552</v>
      </c>
      <c r="BG1241" t="s">
        <v>7899</v>
      </c>
      <c r="BH1241" t="s">
        <v>7900</v>
      </c>
      <c r="BM1241" t="s">
        <v>7901</v>
      </c>
      <c r="BN1241" t="s">
        <v>6601</v>
      </c>
      <c r="BO1241" t="s">
        <v>3930</v>
      </c>
      <c r="BP1241" s="67">
        <f>VLOOKUP(A1241, [1]Sheet1!$A:$B, 1, 0)</f>
        <v>6305031</v>
      </c>
      <c r="BT1241" s="68"/>
    </row>
    <row r="1242" spans="1:72" x14ac:dyDescent="0.2">
      <c r="A1242">
        <v>6304992</v>
      </c>
      <c r="B1242" t="s">
        <v>3414</v>
      </c>
      <c r="C1242" t="s">
        <v>3411</v>
      </c>
      <c r="D1242" t="s">
        <v>33</v>
      </c>
      <c r="E1242" t="s">
        <v>153</v>
      </c>
      <c r="F1242" t="s">
        <v>32</v>
      </c>
      <c r="G1242" t="s">
        <v>26</v>
      </c>
      <c r="J1242">
        <f t="shared" ref="J1242:J1257" si="655">J1241</f>
        <v>35.28</v>
      </c>
      <c r="K1242">
        <f t="shared" ref="K1242:K1257" si="656">K1241</f>
        <v>3.76</v>
      </c>
      <c r="O1242">
        <f t="shared" ref="O1242:O1257" si="657">O1241</f>
        <v>31.52</v>
      </c>
      <c r="P1242">
        <f t="shared" ref="P1242:P1257" si="658">P1241</f>
        <v>3.94</v>
      </c>
      <c r="U1242" t="s">
        <v>3721</v>
      </c>
      <c r="V1242" t="s">
        <v>3721</v>
      </c>
      <c r="W1242" s="52" t="s">
        <v>26</v>
      </c>
      <c r="X1242" s="56" t="s">
        <v>26</v>
      </c>
      <c r="Z1242" s="60" t="s">
        <v>26</v>
      </c>
      <c r="AC1242" s="19" t="s">
        <v>3721</v>
      </c>
      <c r="AD1242" s="19" t="s">
        <v>3721</v>
      </c>
      <c r="AE1242" s="19" t="s">
        <v>3721</v>
      </c>
      <c r="AF1242" s="19" t="s">
        <v>3721</v>
      </c>
      <c r="AH1242" s="31" t="str">
        <f t="shared" si="643"/>
        <v/>
      </c>
      <c r="AI1242" s="31" t="str">
        <f t="shared" si="644"/>
        <v/>
      </c>
      <c r="AJ1242" s="31" t="str">
        <f t="shared" si="645"/>
        <v/>
      </c>
      <c r="AK1242" s="31" t="str">
        <f t="shared" si="646"/>
        <v/>
      </c>
      <c r="BG1242" t="s">
        <v>7902</v>
      </c>
      <c r="BH1242" t="s">
        <v>7903</v>
      </c>
      <c r="BM1242" t="s">
        <v>7904</v>
      </c>
      <c r="BN1242" t="s">
        <v>4351</v>
      </c>
      <c r="BO1242" t="s">
        <v>3930</v>
      </c>
      <c r="BP1242" s="67">
        <f>VLOOKUP(A1242, [1]Sheet1!$A:$B, 1, 0)</f>
        <v>6304992</v>
      </c>
      <c r="BT1242" s="68"/>
    </row>
    <row r="1243" spans="1:72" x14ac:dyDescent="0.2">
      <c r="A1243">
        <v>6305049</v>
      </c>
      <c r="B1243" t="s">
        <v>3416</v>
      </c>
      <c r="C1243" t="s">
        <v>3411</v>
      </c>
      <c r="D1243" t="s">
        <v>33</v>
      </c>
      <c r="E1243" t="s">
        <v>153</v>
      </c>
      <c r="F1243" t="s">
        <v>32</v>
      </c>
      <c r="G1243" t="s">
        <v>26</v>
      </c>
      <c r="J1243">
        <f t="shared" si="655"/>
        <v>35.28</v>
      </c>
      <c r="K1243">
        <f t="shared" si="656"/>
        <v>3.76</v>
      </c>
      <c r="O1243">
        <f t="shared" si="657"/>
        <v>31.52</v>
      </c>
      <c r="P1243">
        <f t="shared" si="658"/>
        <v>3.94</v>
      </c>
      <c r="U1243" t="s">
        <v>3721</v>
      </c>
      <c r="V1243" t="s">
        <v>3721</v>
      </c>
      <c r="W1243" s="52" t="s">
        <v>26</v>
      </c>
      <c r="X1243" s="56" t="s">
        <v>26</v>
      </c>
      <c r="Z1243" s="60" t="s">
        <v>26</v>
      </c>
      <c r="AC1243" s="19" t="s">
        <v>3721</v>
      </c>
      <c r="AD1243" s="19" t="s">
        <v>3721</v>
      </c>
      <c r="AE1243" s="19" t="s">
        <v>3721</v>
      </c>
      <c r="AF1243" s="19" t="s">
        <v>3721</v>
      </c>
      <c r="AH1243" s="31" t="str">
        <f t="shared" si="643"/>
        <v/>
      </c>
      <c r="AI1243" s="31" t="str">
        <f t="shared" si="644"/>
        <v/>
      </c>
      <c r="AJ1243" s="31" t="str">
        <f t="shared" si="645"/>
        <v/>
      </c>
      <c r="AK1243" s="31" t="str">
        <f t="shared" si="646"/>
        <v/>
      </c>
      <c r="BG1243" t="s">
        <v>7905</v>
      </c>
      <c r="BH1243" t="s">
        <v>7906</v>
      </c>
      <c r="BM1243" t="s">
        <v>7907</v>
      </c>
      <c r="BN1243" t="s">
        <v>4351</v>
      </c>
      <c r="BO1243" t="s">
        <v>3930</v>
      </c>
      <c r="BP1243" s="67">
        <f>VLOOKUP(A1243, [1]Sheet1!$A:$B, 1, 0)</f>
        <v>6305049</v>
      </c>
      <c r="BT1243" s="68"/>
    </row>
    <row r="1244" spans="1:72" x14ac:dyDescent="0.2">
      <c r="A1244">
        <v>6305023</v>
      </c>
      <c r="B1244" t="s">
        <v>3418</v>
      </c>
      <c r="C1244" t="s">
        <v>3411</v>
      </c>
      <c r="D1244" t="s">
        <v>33</v>
      </c>
      <c r="E1244" t="s">
        <v>153</v>
      </c>
      <c r="F1244" t="s">
        <v>32</v>
      </c>
      <c r="G1244" t="s">
        <v>26</v>
      </c>
      <c r="J1244">
        <f t="shared" si="655"/>
        <v>35.28</v>
      </c>
      <c r="K1244">
        <f t="shared" si="656"/>
        <v>3.76</v>
      </c>
      <c r="O1244">
        <f t="shared" si="657"/>
        <v>31.52</v>
      </c>
      <c r="P1244">
        <f t="shared" si="658"/>
        <v>3.94</v>
      </c>
      <c r="U1244" t="s">
        <v>3721</v>
      </c>
      <c r="V1244" t="s">
        <v>3721</v>
      </c>
      <c r="W1244" s="52" t="s">
        <v>26</v>
      </c>
      <c r="X1244" s="56" t="s">
        <v>26</v>
      </c>
      <c r="Z1244" s="60" t="s">
        <v>26</v>
      </c>
      <c r="AC1244" s="19" t="s">
        <v>3721</v>
      </c>
      <c r="AD1244" s="19" t="s">
        <v>3721</v>
      </c>
      <c r="AE1244" s="19" t="s">
        <v>3721</v>
      </c>
      <c r="AF1244" s="19" t="s">
        <v>3721</v>
      </c>
      <c r="AH1244" s="31" t="str">
        <f t="shared" si="643"/>
        <v/>
      </c>
      <c r="AI1244" s="31" t="str">
        <f t="shared" si="644"/>
        <v/>
      </c>
      <c r="AJ1244" s="31" t="str">
        <f t="shared" si="645"/>
        <v/>
      </c>
      <c r="AK1244" s="31" t="str">
        <f t="shared" si="646"/>
        <v/>
      </c>
      <c r="BG1244" t="s">
        <v>7908</v>
      </c>
      <c r="BH1244" t="s">
        <v>7909</v>
      </c>
      <c r="BM1244" t="s">
        <v>7910</v>
      </c>
      <c r="BN1244" t="s">
        <v>4351</v>
      </c>
      <c r="BO1244" t="s">
        <v>3930</v>
      </c>
      <c r="BP1244" s="67">
        <f>VLOOKUP(A1244, [1]Sheet1!$A:$B, 1, 0)</f>
        <v>6305023</v>
      </c>
      <c r="BT1244" s="68"/>
    </row>
    <row r="1245" spans="1:72" x14ac:dyDescent="0.2">
      <c r="A1245">
        <v>6304984</v>
      </c>
      <c r="B1245" t="s">
        <v>3420</v>
      </c>
      <c r="C1245" t="s">
        <v>3411</v>
      </c>
      <c r="D1245" t="s">
        <v>33</v>
      </c>
      <c r="E1245" t="s">
        <v>153</v>
      </c>
      <c r="F1245" t="s">
        <v>32</v>
      </c>
      <c r="G1245" t="s">
        <v>26</v>
      </c>
      <c r="J1245">
        <f t="shared" si="655"/>
        <v>35.28</v>
      </c>
      <c r="K1245">
        <f t="shared" si="656"/>
        <v>3.76</v>
      </c>
      <c r="O1245">
        <f t="shared" si="657"/>
        <v>31.52</v>
      </c>
      <c r="P1245">
        <f t="shared" si="658"/>
        <v>3.94</v>
      </c>
      <c r="U1245" t="s">
        <v>3721</v>
      </c>
      <c r="V1245" t="s">
        <v>3721</v>
      </c>
      <c r="W1245" s="52" t="s">
        <v>26</v>
      </c>
      <c r="X1245" s="56" t="s">
        <v>26</v>
      </c>
      <c r="Z1245" s="60" t="s">
        <v>26</v>
      </c>
      <c r="AC1245" s="19" t="s">
        <v>3721</v>
      </c>
      <c r="AD1245" s="19" t="s">
        <v>3721</v>
      </c>
      <c r="AE1245" s="19" t="s">
        <v>3721</v>
      </c>
      <c r="AF1245" s="19" t="s">
        <v>3721</v>
      </c>
      <c r="AH1245" s="31" t="str">
        <f t="shared" si="643"/>
        <v/>
      </c>
      <c r="AI1245" s="31" t="str">
        <f t="shared" si="644"/>
        <v/>
      </c>
      <c r="AJ1245" s="31" t="str">
        <f t="shared" si="645"/>
        <v/>
      </c>
      <c r="AK1245" s="31" t="str">
        <f t="shared" si="646"/>
        <v/>
      </c>
      <c r="BG1245" t="s">
        <v>7911</v>
      </c>
      <c r="BH1245" t="s">
        <v>7912</v>
      </c>
      <c r="BJ1245" t="s">
        <v>7913</v>
      </c>
      <c r="BM1245" t="s">
        <v>7914</v>
      </c>
      <c r="BN1245" t="s">
        <v>4351</v>
      </c>
      <c r="BO1245" t="s">
        <v>3930</v>
      </c>
      <c r="BP1245" s="67">
        <f>VLOOKUP(A1245, [1]Sheet1!$A:$B, 1, 0)</f>
        <v>6304984</v>
      </c>
      <c r="BT1245" s="68"/>
    </row>
    <row r="1246" spans="1:72" x14ac:dyDescent="0.2">
      <c r="A1246">
        <v>6305007</v>
      </c>
      <c r="B1246" t="s">
        <v>3422</v>
      </c>
      <c r="C1246" t="s">
        <v>3411</v>
      </c>
      <c r="D1246" t="s">
        <v>33</v>
      </c>
      <c r="E1246" t="s">
        <v>153</v>
      </c>
      <c r="F1246" t="s">
        <v>32</v>
      </c>
      <c r="G1246" t="s">
        <v>26</v>
      </c>
      <c r="J1246">
        <f t="shared" si="655"/>
        <v>35.28</v>
      </c>
      <c r="K1246">
        <f t="shared" si="656"/>
        <v>3.76</v>
      </c>
      <c r="O1246">
        <f t="shared" si="657"/>
        <v>31.52</v>
      </c>
      <c r="P1246">
        <f t="shared" si="658"/>
        <v>3.94</v>
      </c>
      <c r="U1246" t="s">
        <v>3721</v>
      </c>
      <c r="V1246" t="s">
        <v>3721</v>
      </c>
      <c r="W1246" s="52" t="s">
        <v>26</v>
      </c>
      <c r="X1246" s="56" t="s">
        <v>26</v>
      </c>
      <c r="Z1246" s="60" t="s">
        <v>26</v>
      </c>
      <c r="AC1246" s="19" t="s">
        <v>3721</v>
      </c>
      <c r="AD1246" s="19" t="s">
        <v>3721</v>
      </c>
      <c r="AE1246" s="19" t="s">
        <v>3721</v>
      </c>
      <c r="AF1246" s="19" t="s">
        <v>3721</v>
      </c>
      <c r="AH1246" s="31" t="str">
        <f t="shared" si="643"/>
        <v/>
      </c>
      <c r="AI1246" s="31" t="str">
        <f t="shared" si="644"/>
        <v/>
      </c>
      <c r="AJ1246" s="31" t="str">
        <f t="shared" si="645"/>
        <v/>
      </c>
      <c r="AK1246" s="31" t="str">
        <f t="shared" si="646"/>
        <v/>
      </c>
      <c r="BG1246" t="s">
        <v>7915</v>
      </c>
      <c r="BH1246" t="s">
        <v>7916</v>
      </c>
      <c r="BM1246" t="s">
        <v>7917</v>
      </c>
      <c r="BN1246" t="s">
        <v>4351</v>
      </c>
      <c r="BO1246" t="s">
        <v>3930</v>
      </c>
      <c r="BP1246" s="67">
        <f>VLOOKUP(A1246, [1]Sheet1!$A:$B, 1, 0)</f>
        <v>6305007</v>
      </c>
      <c r="BT1246" s="68"/>
    </row>
    <row r="1247" spans="1:72" x14ac:dyDescent="0.2">
      <c r="A1247">
        <v>6305056</v>
      </c>
      <c r="B1247" t="s">
        <v>3424</v>
      </c>
      <c r="C1247" t="s">
        <v>3411</v>
      </c>
      <c r="D1247" t="s">
        <v>33</v>
      </c>
      <c r="E1247" t="s">
        <v>153</v>
      </c>
      <c r="F1247" t="s">
        <v>32</v>
      </c>
      <c r="G1247" t="s">
        <v>26</v>
      </c>
      <c r="J1247">
        <f t="shared" si="655"/>
        <v>35.28</v>
      </c>
      <c r="K1247">
        <f t="shared" si="656"/>
        <v>3.76</v>
      </c>
      <c r="O1247">
        <f t="shared" si="657"/>
        <v>31.52</v>
      </c>
      <c r="P1247">
        <f t="shared" si="658"/>
        <v>3.94</v>
      </c>
      <c r="U1247" t="s">
        <v>3721</v>
      </c>
      <c r="V1247" t="s">
        <v>3721</v>
      </c>
      <c r="W1247" s="52" t="s">
        <v>26</v>
      </c>
      <c r="X1247" s="56" t="s">
        <v>26</v>
      </c>
      <c r="Z1247" s="60" t="s">
        <v>26</v>
      </c>
      <c r="AC1247" s="19" t="s">
        <v>3721</v>
      </c>
      <c r="AD1247" s="19" t="s">
        <v>3721</v>
      </c>
      <c r="AE1247" s="19" t="s">
        <v>3721</v>
      </c>
      <c r="AF1247" s="19" t="s">
        <v>3721</v>
      </c>
      <c r="AH1247" s="31" t="str">
        <f t="shared" si="643"/>
        <v/>
      </c>
      <c r="AI1247" s="31" t="str">
        <f t="shared" si="644"/>
        <v/>
      </c>
      <c r="AJ1247" s="31" t="str">
        <f t="shared" si="645"/>
        <v/>
      </c>
      <c r="AK1247" s="31" t="str">
        <f t="shared" si="646"/>
        <v/>
      </c>
      <c r="BG1247" t="s">
        <v>7918</v>
      </c>
      <c r="BH1247" t="s">
        <v>7919</v>
      </c>
      <c r="BM1247" t="s">
        <v>7920</v>
      </c>
      <c r="BN1247" t="s">
        <v>4351</v>
      </c>
      <c r="BO1247" t="s">
        <v>3930</v>
      </c>
      <c r="BP1247" s="67">
        <f>VLOOKUP(A1247, [1]Sheet1!$A:$B, 1, 0)</f>
        <v>6305056</v>
      </c>
      <c r="BT1247" s="68"/>
    </row>
    <row r="1248" spans="1:72" x14ac:dyDescent="0.2">
      <c r="A1248">
        <v>6305015</v>
      </c>
      <c r="B1248" t="s">
        <v>3426</v>
      </c>
      <c r="C1248" t="s">
        <v>3411</v>
      </c>
      <c r="D1248" t="s">
        <v>33</v>
      </c>
      <c r="E1248" t="s">
        <v>153</v>
      </c>
      <c r="F1248" t="s">
        <v>32</v>
      </c>
      <c r="G1248" t="s">
        <v>26</v>
      </c>
      <c r="J1248">
        <f t="shared" si="655"/>
        <v>35.28</v>
      </c>
      <c r="K1248">
        <f t="shared" si="656"/>
        <v>3.76</v>
      </c>
      <c r="O1248">
        <f t="shared" si="657"/>
        <v>31.52</v>
      </c>
      <c r="P1248">
        <f t="shared" si="658"/>
        <v>3.94</v>
      </c>
      <c r="U1248" t="s">
        <v>3721</v>
      </c>
      <c r="V1248" t="s">
        <v>3721</v>
      </c>
      <c r="W1248" s="52" t="s">
        <v>26</v>
      </c>
      <c r="X1248" s="56" t="s">
        <v>26</v>
      </c>
      <c r="Z1248" s="60" t="s">
        <v>26</v>
      </c>
      <c r="AC1248" s="19" t="s">
        <v>3721</v>
      </c>
      <c r="AD1248" s="19" t="s">
        <v>3721</v>
      </c>
      <c r="AE1248" s="19" t="s">
        <v>3721</v>
      </c>
      <c r="AF1248" s="19" t="s">
        <v>3721</v>
      </c>
      <c r="AH1248" s="31" t="str">
        <f t="shared" si="643"/>
        <v/>
      </c>
      <c r="AI1248" s="31" t="str">
        <f t="shared" si="644"/>
        <v/>
      </c>
      <c r="AJ1248" s="31" t="str">
        <f t="shared" si="645"/>
        <v/>
      </c>
      <c r="AK1248" s="31" t="str">
        <f t="shared" si="646"/>
        <v/>
      </c>
      <c r="BG1248" t="s">
        <v>7921</v>
      </c>
      <c r="BH1248" t="s">
        <v>7922</v>
      </c>
      <c r="BM1248" t="s">
        <v>7923</v>
      </c>
      <c r="BN1248" t="s">
        <v>4351</v>
      </c>
      <c r="BO1248" t="s">
        <v>3930</v>
      </c>
      <c r="BP1248" s="67" t="e">
        <f>VLOOKUP(A1248, [1]Sheet1!$A:$B, 1, 0)</f>
        <v>#N/A</v>
      </c>
      <c r="BT1248" s="68"/>
    </row>
    <row r="1249" spans="1:72" x14ac:dyDescent="0.2">
      <c r="A1249">
        <v>6339287</v>
      </c>
      <c r="B1249" t="s">
        <v>3428</v>
      </c>
      <c r="C1249" t="s">
        <v>3411</v>
      </c>
      <c r="D1249" t="s">
        <v>33</v>
      </c>
      <c r="E1249" t="s">
        <v>153</v>
      </c>
      <c r="F1249" t="s">
        <v>32</v>
      </c>
      <c r="G1249" t="s">
        <v>26</v>
      </c>
      <c r="J1249">
        <f t="shared" si="655"/>
        <v>35.28</v>
      </c>
      <c r="K1249">
        <f t="shared" si="656"/>
        <v>3.76</v>
      </c>
      <c r="O1249">
        <f t="shared" si="657"/>
        <v>31.52</v>
      </c>
      <c r="P1249">
        <f t="shared" si="658"/>
        <v>3.94</v>
      </c>
      <c r="U1249" t="s">
        <v>3721</v>
      </c>
      <c r="V1249" t="s">
        <v>3721</v>
      </c>
      <c r="W1249" s="52" t="s">
        <v>26</v>
      </c>
      <c r="X1249" s="56" t="s">
        <v>26</v>
      </c>
      <c r="Z1249" s="60" t="s">
        <v>26</v>
      </c>
      <c r="AC1249" s="19" t="s">
        <v>3721</v>
      </c>
      <c r="AD1249" s="19" t="s">
        <v>3721</v>
      </c>
      <c r="AE1249" s="19" t="s">
        <v>3721</v>
      </c>
      <c r="AF1249" s="19" t="s">
        <v>3721</v>
      </c>
      <c r="AH1249" s="31" t="str">
        <f t="shared" si="643"/>
        <v/>
      </c>
      <c r="AI1249" s="31" t="str">
        <f t="shared" si="644"/>
        <v/>
      </c>
      <c r="AJ1249" s="31" t="str">
        <f t="shared" si="645"/>
        <v/>
      </c>
      <c r="AK1249" s="31" t="str">
        <f t="shared" si="646"/>
        <v/>
      </c>
      <c r="BG1249" t="s">
        <v>7924</v>
      </c>
      <c r="BH1249" t="s">
        <v>7925</v>
      </c>
      <c r="BM1249" t="s">
        <v>7926</v>
      </c>
      <c r="BN1249" t="s">
        <v>6601</v>
      </c>
      <c r="BO1249" t="s">
        <v>3930</v>
      </c>
      <c r="BP1249" s="67" t="e">
        <f>VLOOKUP(A1249, [1]Sheet1!$A:$B, 1, 0)</f>
        <v>#N/A</v>
      </c>
      <c r="BT1249" s="68"/>
    </row>
    <row r="1250" spans="1:72" x14ac:dyDescent="0.2">
      <c r="A1250">
        <v>6433981</v>
      </c>
      <c r="B1250" t="s">
        <v>3430</v>
      </c>
      <c r="C1250" t="s">
        <v>3411</v>
      </c>
      <c r="D1250" t="s">
        <v>33</v>
      </c>
      <c r="E1250" t="s">
        <v>153</v>
      </c>
      <c r="F1250" t="s">
        <v>32</v>
      </c>
      <c r="G1250" t="s">
        <v>26</v>
      </c>
      <c r="J1250">
        <f t="shared" si="655"/>
        <v>35.28</v>
      </c>
      <c r="K1250">
        <f t="shared" si="656"/>
        <v>3.76</v>
      </c>
      <c r="O1250">
        <f t="shared" si="657"/>
        <v>31.52</v>
      </c>
      <c r="P1250">
        <f t="shared" si="658"/>
        <v>3.94</v>
      </c>
      <c r="U1250" t="s">
        <v>3721</v>
      </c>
      <c r="V1250" t="s">
        <v>3721</v>
      </c>
      <c r="W1250" s="52" t="s">
        <v>26</v>
      </c>
      <c r="X1250" s="56" t="s">
        <v>26</v>
      </c>
      <c r="Z1250" s="60" t="s">
        <v>26</v>
      </c>
      <c r="AC1250" s="19" t="s">
        <v>3721</v>
      </c>
      <c r="AD1250" s="19" t="s">
        <v>3721</v>
      </c>
      <c r="AE1250" s="19" t="s">
        <v>3721</v>
      </c>
      <c r="AF1250" s="19" t="s">
        <v>3721</v>
      </c>
      <c r="AH1250" s="31" t="str">
        <f t="shared" si="643"/>
        <v/>
      </c>
      <c r="AI1250" s="31" t="str">
        <f t="shared" si="644"/>
        <v/>
      </c>
      <c r="AJ1250" s="31" t="str">
        <f t="shared" si="645"/>
        <v/>
      </c>
      <c r="AK1250" s="31" t="str">
        <f t="shared" si="646"/>
        <v/>
      </c>
      <c r="BG1250" t="s">
        <v>7927</v>
      </c>
      <c r="BH1250" t="s">
        <v>7928</v>
      </c>
      <c r="BM1250" t="s">
        <v>7929</v>
      </c>
      <c r="BN1250" t="s">
        <v>6601</v>
      </c>
      <c r="BO1250" t="s">
        <v>3930</v>
      </c>
      <c r="BP1250" s="67">
        <f>VLOOKUP(A1250, [1]Sheet1!$A:$B, 1, 0)</f>
        <v>6433981</v>
      </c>
      <c r="BT1250" s="68"/>
    </row>
    <row r="1251" spans="1:72" x14ac:dyDescent="0.2">
      <c r="A1251">
        <v>6447981</v>
      </c>
      <c r="B1251" t="s">
        <v>3432</v>
      </c>
      <c r="C1251" t="s">
        <v>3411</v>
      </c>
      <c r="D1251" t="s">
        <v>33</v>
      </c>
      <c r="E1251" t="s">
        <v>153</v>
      </c>
      <c r="F1251" t="s">
        <v>32</v>
      </c>
      <c r="G1251" t="s">
        <v>26</v>
      </c>
      <c r="J1251">
        <f t="shared" si="655"/>
        <v>35.28</v>
      </c>
      <c r="K1251">
        <f t="shared" si="656"/>
        <v>3.76</v>
      </c>
      <c r="O1251">
        <f t="shared" si="657"/>
        <v>31.52</v>
      </c>
      <c r="P1251">
        <f t="shared" si="658"/>
        <v>3.94</v>
      </c>
      <c r="U1251" t="s">
        <v>3721</v>
      </c>
      <c r="V1251" t="s">
        <v>3721</v>
      </c>
      <c r="W1251" s="52" t="s">
        <v>26</v>
      </c>
      <c r="X1251" s="56" t="s">
        <v>26</v>
      </c>
      <c r="Z1251" s="60" t="s">
        <v>26</v>
      </c>
      <c r="AC1251" s="19" t="s">
        <v>3721</v>
      </c>
      <c r="AD1251" s="19" t="s">
        <v>3721</v>
      </c>
      <c r="AE1251" s="19" t="s">
        <v>3721</v>
      </c>
      <c r="AF1251" s="19" t="s">
        <v>3721</v>
      </c>
      <c r="AH1251" s="31" t="str">
        <f t="shared" si="643"/>
        <v/>
      </c>
      <c r="AI1251" s="31" t="str">
        <f t="shared" si="644"/>
        <v/>
      </c>
      <c r="AJ1251" s="31" t="str">
        <f t="shared" si="645"/>
        <v/>
      </c>
      <c r="AK1251" s="31" t="str">
        <f t="shared" si="646"/>
        <v/>
      </c>
      <c r="BG1251" t="s">
        <v>7930</v>
      </c>
      <c r="BH1251" t="s">
        <v>7931</v>
      </c>
      <c r="BM1251" t="s">
        <v>7932</v>
      </c>
      <c r="BN1251" t="s">
        <v>6601</v>
      </c>
      <c r="BO1251" t="s">
        <v>3930</v>
      </c>
      <c r="BP1251" s="67">
        <f>VLOOKUP(A1251, [1]Sheet1!$A:$B, 1, 0)</f>
        <v>6447981</v>
      </c>
      <c r="BT1251" s="68"/>
    </row>
    <row r="1252" spans="1:72" x14ac:dyDescent="0.2">
      <c r="A1252">
        <v>6465447</v>
      </c>
      <c r="B1252" t="s">
        <v>3434</v>
      </c>
      <c r="C1252" t="s">
        <v>3411</v>
      </c>
      <c r="D1252" t="s">
        <v>33</v>
      </c>
      <c r="E1252" t="s">
        <v>153</v>
      </c>
      <c r="F1252" t="s">
        <v>32</v>
      </c>
      <c r="G1252" t="s">
        <v>26</v>
      </c>
      <c r="J1252">
        <f t="shared" si="655"/>
        <v>35.28</v>
      </c>
      <c r="K1252">
        <f t="shared" si="656"/>
        <v>3.76</v>
      </c>
      <c r="O1252">
        <f t="shared" si="657"/>
        <v>31.52</v>
      </c>
      <c r="P1252">
        <f t="shared" si="658"/>
        <v>3.94</v>
      </c>
      <c r="U1252" t="s">
        <v>3721</v>
      </c>
      <c r="V1252" t="s">
        <v>3721</v>
      </c>
      <c r="W1252" s="52" t="s">
        <v>26</v>
      </c>
      <c r="X1252" s="56" t="s">
        <v>26</v>
      </c>
      <c r="Z1252" s="60" t="s">
        <v>26</v>
      </c>
      <c r="AC1252" s="19" t="s">
        <v>3721</v>
      </c>
      <c r="AD1252" s="19" t="s">
        <v>3721</v>
      </c>
      <c r="AE1252" s="19" t="s">
        <v>3721</v>
      </c>
      <c r="AF1252" s="19" t="s">
        <v>3721</v>
      </c>
      <c r="AH1252" s="31" t="str">
        <f t="shared" si="643"/>
        <v/>
      </c>
      <c r="AI1252" s="31" t="str">
        <f t="shared" si="644"/>
        <v/>
      </c>
      <c r="AJ1252" s="31" t="str">
        <f t="shared" si="645"/>
        <v/>
      </c>
      <c r="AK1252" s="31" t="str">
        <f t="shared" si="646"/>
        <v/>
      </c>
      <c r="BG1252" t="s">
        <v>7933</v>
      </c>
      <c r="BH1252" t="s">
        <v>7934</v>
      </c>
      <c r="BM1252" t="s">
        <v>7935</v>
      </c>
      <c r="BN1252" t="s">
        <v>6601</v>
      </c>
      <c r="BO1252" t="s">
        <v>3930</v>
      </c>
      <c r="BP1252" s="67" t="e">
        <f>VLOOKUP(A1252, [1]Sheet1!$A:$B, 1, 0)</f>
        <v>#N/A</v>
      </c>
      <c r="BT1252" s="68"/>
    </row>
    <row r="1253" spans="1:72" x14ac:dyDescent="0.2">
      <c r="A1253">
        <v>6490916</v>
      </c>
      <c r="B1253" t="s">
        <v>3436</v>
      </c>
      <c r="C1253" t="s">
        <v>3411</v>
      </c>
      <c r="D1253" t="s">
        <v>33</v>
      </c>
      <c r="E1253" t="s">
        <v>153</v>
      </c>
      <c r="F1253" t="s">
        <v>32</v>
      </c>
      <c r="G1253" t="s">
        <v>26</v>
      </c>
      <c r="J1253">
        <f t="shared" si="655"/>
        <v>35.28</v>
      </c>
      <c r="K1253">
        <f t="shared" si="656"/>
        <v>3.76</v>
      </c>
      <c r="O1253">
        <f t="shared" si="657"/>
        <v>31.52</v>
      </c>
      <c r="P1253">
        <f t="shared" si="658"/>
        <v>3.94</v>
      </c>
      <c r="U1253" t="s">
        <v>3721</v>
      </c>
      <c r="V1253" t="s">
        <v>3721</v>
      </c>
      <c r="W1253" s="52" t="s">
        <v>26</v>
      </c>
      <c r="X1253" s="56" t="s">
        <v>26</v>
      </c>
      <c r="Z1253" s="60" t="s">
        <v>26</v>
      </c>
      <c r="AC1253" s="19" t="s">
        <v>3721</v>
      </c>
      <c r="AD1253" s="19" t="s">
        <v>3721</v>
      </c>
      <c r="AE1253" s="19" t="s">
        <v>3721</v>
      </c>
      <c r="AF1253" s="19" t="s">
        <v>3721</v>
      </c>
      <c r="AH1253" s="31" t="str">
        <f t="shared" si="643"/>
        <v/>
      </c>
      <c r="AI1253" s="31" t="str">
        <f t="shared" si="644"/>
        <v/>
      </c>
      <c r="AJ1253" s="31" t="str">
        <f t="shared" si="645"/>
        <v/>
      </c>
      <c r="AK1253" s="31" t="str">
        <f t="shared" si="646"/>
        <v/>
      </c>
      <c r="BG1253" t="s">
        <v>7936</v>
      </c>
      <c r="BH1253" t="s">
        <v>7937</v>
      </c>
      <c r="BM1253" t="s">
        <v>7938</v>
      </c>
      <c r="BN1253" t="s">
        <v>6601</v>
      </c>
      <c r="BO1253" t="s">
        <v>3930</v>
      </c>
      <c r="BP1253" s="67">
        <f>VLOOKUP(A1253, [1]Sheet1!$A:$B, 1, 0)</f>
        <v>6490916</v>
      </c>
      <c r="BT1253" s="68"/>
    </row>
    <row r="1254" spans="1:72" x14ac:dyDescent="0.2">
      <c r="A1254">
        <v>6499198</v>
      </c>
      <c r="B1254" t="s">
        <v>3438</v>
      </c>
      <c r="C1254" t="s">
        <v>3411</v>
      </c>
      <c r="D1254" t="s">
        <v>33</v>
      </c>
      <c r="E1254" t="s">
        <v>153</v>
      </c>
      <c r="F1254" t="s">
        <v>32</v>
      </c>
      <c r="G1254" t="s">
        <v>26</v>
      </c>
      <c r="J1254">
        <f t="shared" si="655"/>
        <v>35.28</v>
      </c>
      <c r="K1254">
        <f t="shared" si="656"/>
        <v>3.76</v>
      </c>
      <c r="O1254">
        <f t="shared" si="657"/>
        <v>31.52</v>
      </c>
      <c r="P1254">
        <f t="shared" si="658"/>
        <v>3.94</v>
      </c>
      <c r="U1254" t="s">
        <v>3721</v>
      </c>
      <c r="V1254" t="s">
        <v>3721</v>
      </c>
      <c r="W1254" s="52" t="s">
        <v>26</v>
      </c>
      <c r="X1254" s="56" t="s">
        <v>26</v>
      </c>
      <c r="Z1254" s="60" t="s">
        <v>26</v>
      </c>
      <c r="AC1254" s="19" t="s">
        <v>3721</v>
      </c>
      <c r="AD1254" s="19" t="s">
        <v>3721</v>
      </c>
      <c r="AE1254" s="19" t="s">
        <v>3721</v>
      </c>
      <c r="AF1254" s="19" t="s">
        <v>3721</v>
      </c>
      <c r="AH1254" s="31" t="str">
        <f t="shared" si="643"/>
        <v/>
      </c>
      <c r="AI1254" s="31" t="str">
        <f t="shared" si="644"/>
        <v/>
      </c>
      <c r="AJ1254" s="31" t="str">
        <f t="shared" si="645"/>
        <v/>
      </c>
      <c r="AK1254" s="31" t="str">
        <f t="shared" si="646"/>
        <v/>
      </c>
      <c r="BG1254" t="s">
        <v>7939</v>
      </c>
      <c r="BH1254" t="s">
        <v>7940</v>
      </c>
      <c r="BM1254" t="s">
        <v>7941</v>
      </c>
      <c r="BN1254" t="s">
        <v>6601</v>
      </c>
      <c r="BO1254" t="s">
        <v>3930</v>
      </c>
      <c r="BP1254" s="67" t="e">
        <f>VLOOKUP(A1254, [1]Sheet1!$A:$B, 1, 0)</f>
        <v>#N/A</v>
      </c>
      <c r="BT1254" s="68"/>
    </row>
    <row r="1255" spans="1:72" x14ac:dyDescent="0.2">
      <c r="A1255">
        <v>6523682</v>
      </c>
      <c r="B1255" t="s">
        <v>3440</v>
      </c>
      <c r="C1255" t="s">
        <v>3411</v>
      </c>
      <c r="D1255" t="s">
        <v>33</v>
      </c>
      <c r="E1255" t="s">
        <v>153</v>
      </c>
      <c r="F1255" t="s">
        <v>32</v>
      </c>
      <c r="G1255" t="s">
        <v>26</v>
      </c>
      <c r="J1255">
        <f t="shared" si="655"/>
        <v>35.28</v>
      </c>
      <c r="K1255">
        <f t="shared" si="656"/>
        <v>3.76</v>
      </c>
      <c r="O1255">
        <f t="shared" si="657"/>
        <v>31.52</v>
      </c>
      <c r="P1255">
        <f t="shared" si="658"/>
        <v>3.94</v>
      </c>
      <c r="U1255" t="s">
        <v>3721</v>
      </c>
      <c r="V1255" t="s">
        <v>3721</v>
      </c>
      <c r="W1255" s="52" t="s">
        <v>26</v>
      </c>
      <c r="X1255" s="56" t="s">
        <v>26</v>
      </c>
      <c r="Z1255" s="60" t="s">
        <v>26</v>
      </c>
      <c r="AC1255" s="19" t="s">
        <v>3721</v>
      </c>
      <c r="AD1255" s="19" t="s">
        <v>3721</v>
      </c>
      <c r="AE1255" s="19" t="s">
        <v>3721</v>
      </c>
      <c r="AF1255" s="19" t="s">
        <v>3721</v>
      </c>
      <c r="AH1255" s="31" t="str">
        <f t="shared" si="643"/>
        <v/>
      </c>
      <c r="AI1255" s="31" t="str">
        <f t="shared" si="644"/>
        <v/>
      </c>
      <c r="AJ1255" s="31" t="str">
        <f t="shared" si="645"/>
        <v/>
      </c>
      <c r="AK1255" s="31" t="str">
        <f t="shared" si="646"/>
        <v/>
      </c>
      <c r="BG1255" t="s">
        <v>7942</v>
      </c>
      <c r="BH1255" t="s">
        <v>7943</v>
      </c>
      <c r="BM1255" t="s">
        <v>7944</v>
      </c>
      <c r="BN1255" t="s">
        <v>6601</v>
      </c>
      <c r="BO1255" t="s">
        <v>3930</v>
      </c>
      <c r="BP1255" s="67" t="e">
        <f>VLOOKUP(A1255, [1]Sheet1!$A:$B, 1, 0)</f>
        <v>#N/A</v>
      </c>
      <c r="BT1255" s="68"/>
    </row>
    <row r="1256" spans="1:72" x14ac:dyDescent="0.2">
      <c r="A1256">
        <v>6526529</v>
      </c>
      <c r="B1256" t="s">
        <v>3442</v>
      </c>
      <c r="C1256" t="s">
        <v>3411</v>
      </c>
      <c r="D1256" t="s">
        <v>33</v>
      </c>
      <c r="E1256" t="s">
        <v>153</v>
      </c>
      <c r="F1256" t="s">
        <v>32</v>
      </c>
      <c r="G1256" t="s">
        <v>26</v>
      </c>
      <c r="J1256">
        <f t="shared" si="655"/>
        <v>35.28</v>
      </c>
      <c r="K1256">
        <f t="shared" si="656"/>
        <v>3.76</v>
      </c>
      <c r="O1256">
        <f t="shared" si="657"/>
        <v>31.52</v>
      </c>
      <c r="P1256">
        <f t="shared" si="658"/>
        <v>3.94</v>
      </c>
      <c r="U1256" t="s">
        <v>3721</v>
      </c>
      <c r="V1256" t="s">
        <v>3721</v>
      </c>
      <c r="W1256" s="52" t="s">
        <v>26</v>
      </c>
      <c r="X1256" s="56" t="s">
        <v>26</v>
      </c>
      <c r="Z1256" s="60" t="s">
        <v>26</v>
      </c>
      <c r="AC1256" s="19" t="s">
        <v>3721</v>
      </c>
      <c r="AD1256" s="19" t="s">
        <v>3721</v>
      </c>
      <c r="AE1256" s="19" t="s">
        <v>3721</v>
      </c>
      <c r="AF1256" s="19" t="s">
        <v>3721</v>
      </c>
      <c r="AH1256" s="31" t="str">
        <f t="shared" si="643"/>
        <v/>
      </c>
      <c r="AI1256" s="31" t="str">
        <f t="shared" si="644"/>
        <v/>
      </c>
      <c r="AJ1256" s="31" t="str">
        <f t="shared" si="645"/>
        <v/>
      </c>
      <c r="AK1256" s="31" t="str">
        <f t="shared" si="646"/>
        <v/>
      </c>
      <c r="BG1256" t="s">
        <v>7945</v>
      </c>
      <c r="BH1256" t="s">
        <v>7946</v>
      </c>
      <c r="BM1256" t="s">
        <v>7947</v>
      </c>
      <c r="BN1256" t="s">
        <v>6601</v>
      </c>
      <c r="BO1256" t="s">
        <v>3930</v>
      </c>
      <c r="BP1256" s="67" t="e">
        <f>VLOOKUP(A1256, [1]Sheet1!$A:$B, 1, 0)</f>
        <v>#N/A</v>
      </c>
      <c r="BT1256" s="68"/>
    </row>
    <row r="1257" spans="1:72" x14ac:dyDescent="0.2">
      <c r="A1257">
        <v>6535181</v>
      </c>
      <c r="B1257" t="s">
        <v>3444</v>
      </c>
      <c r="C1257" t="s">
        <v>3411</v>
      </c>
      <c r="D1257" t="s">
        <v>33</v>
      </c>
      <c r="E1257" t="s">
        <v>153</v>
      </c>
      <c r="F1257" t="s">
        <v>32</v>
      </c>
      <c r="G1257" t="s">
        <v>26</v>
      </c>
      <c r="J1257">
        <f t="shared" si="655"/>
        <v>35.28</v>
      </c>
      <c r="K1257">
        <f t="shared" si="656"/>
        <v>3.76</v>
      </c>
      <c r="O1257">
        <f t="shared" si="657"/>
        <v>31.52</v>
      </c>
      <c r="P1257">
        <f t="shared" si="658"/>
        <v>3.94</v>
      </c>
      <c r="U1257" t="s">
        <v>3721</v>
      </c>
      <c r="V1257" t="s">
        <v>3721</v>
      </c>
      <c r="W1257" s="52" t="s">
        <v>26</v>
      </c>
      <c r="X1257" s="56" t="s">
        <v>26</v>
      </c>
      <c r="Z1257" s="60" t="s">
        <v>26</v>
      </c>
      <c r="AC1257" s="19" t="s">
        <v>3721</v>
      </c>
      <c r="AD1257" s="19" t="s">
        <v>3721</v>
      </c>
      <c r="AE1257" s="19" t="s">
        <v>3721</v>
      </c>
      <c r="AF1257" s="19" t="s">
        <v>3721</v>
      </c>
      <c r="AH1257" s="31" t="str">
        <f t="shared" si="643"/>
        <v/>
      </c>
      <c r="AI1257" s="31" t="str">
        <f t="shared" si="644"/>
        <v/>
      </c>
      <c r="AJ1257" s="31" t="str">
        <f t="shared" si="645"/>
        <v/>
      </c>
      <c r="AK1257" s="31" t="str">
        <f t="shared" si="646"/>
        <v/>
      </c>
      <c r="BG1257" t="s">
        <v>7948</v>
      </c>
      <c r="BH1257" t="s">
        <v>7949</v>
      </c>
      <c r="BM1257" t="s">
        <v>7950</v>
      </c>
      <c r="BN1257" t="s">
        <v>6601</v>
      </c>
      <c r="BO1257" t="s">
        <v>3930</v>
      </c>
      <c r="BP1257" s="67" t="e">
        <f>VLOOKUP(A1257, [1]Sheet1!$A:$B, 1, 0)</f>
        <v>#N/A</v>
      </c>
      <c r="BT1257" s="68"/>
    </row>
    <row r="1258" spans="1:72" x14ac:dyDescent="0.2">
      <c r="A1258">
        <v>2459303</v>
      </c>
      <c r="B1258" t="s">
        <v>3447</v>
      </c>
      <c r="C1258" t="s">
        <v>3448</v>
      </c>
      <c r="D1258" t="s">
        <v>33</v>
      </c>
      <c r="E1258" t="s">
        <v>119</v>
      </c>
      <c r="F1258" t="s">
        <v>32</v>
      </c>
      <c r="G1258" t="s">
        <v>26</v>
      </c>
      <c r="I1258" t="s">
        <v>22</v>
      </c>
      <c r="J1258">
        <v>55.74</v>
      </c>
      <c r="L1258">
        <v>5</v>
      </c>
      <c r="O1258">
        <v>50.74</v>
      </c>
      <c r="P1258">
        <v>8.4566666666666706</v>
      </c>
      <c r="T1258" t="s">
        <v>214</v>
      </c>
      <c r="U1258" t="s">
        <v>3719</v>
      </c>
      <c r="V1258" t="s">
        <v>3732</v>
      </c>
      <c r="W1258" s="52" t="s">
        <v>3866</v>
      </c>
      <c r="X1258" s="56" t="s">
        <v>3819</v>
      </c>
      <c r="Z1258" s="60">
        <v>12.99</v>
      </c>
      <c r="AA1258" s="25">
        <v>0.193378829238702</v>
      </c>
      <c r="AC1258" s="19">
        <v>13.19</v>
      </c>
      <c r="AD1258" s="19" t="s">
        <v>3845</v>
      </c>
      <c r="AE1258" s="19" t="s">
        <v>3846</v>
      </c>
      <c r="AF1258" s="19" t="s">
        <v>3847</v>
      </c>
      <c r="AH1258" s="31">
        <f t="shared" si="643"/>
        <v>10.99</v>
      </c>
      <c r="AI1258" s="31" t="str">
        <f t="shared" si="644"/>
        <v>13.19</v>
      </c>
      <c r="AJ1258" s="31" t="str">
        <f t="shared" si="645"/>
        <v/>
      </c>
      <c r="AK1258" s="31">
        <f t="shared" si="646"/>
        <v>12.99</v>
      </c>
      <c r="AM1258" s="41">
        <v>55.74</v>
      </c>
      <c r="AN1258" s="41">
        <v>16.53</v>
      </c>
      <c r="AO1258">
        <v>6</v>
      </c>
      <c r="AP1258" s="41">
        <f>(AM1258 * 1.05) - L1258 - Q1258 - K1258</f>
        <v>53.527000000000001</v>
      </c>
      <c r="AQ1258" t="s">
        <v>27</v>
      </c>
      <c r="AR1258" s="41">
        <f>(((AH1258)-((AP1258/AO1258) + ((AN1258 * 0.03)/AO1258)))/AH1258)*100</f>
        <v>18.072641795571744</v>
      </c>
      <c r="AS1258" s="41">
        <f>(((AI1258)-((AP1258/AO1258) + ((AN1258 * 0.3)/AO1258)))/AI1258)*100</f>
        <v>26.098054081374784</v>
      </c>
      <c r="AT1258" s="41" t="e">
        <f>(((AJ1258)-((AP1258/AO1258) + ((AN1258 * 0.03)/AO1258)))/AJ1258)*100</f>
        <v>#VALUE!</v>
      </c>
      <c r="AU1258" s="41">
        <f>(((AK1258)-((AP1258/AO1258) + ((AN1258 * 0.07)/AO1258)))/AK1258)*100</f>
        <v>29.838208878624588</v>
      </c>
      <c r="BB1258" s="53">
        <f>(((AH1258)-(((AP1258/AO1258) + ((AN1258 * 0.03)/AO1258))-AW1258))/AH1258)*100</f>
        <v>18.072641795571744</v>
      </c>
      <c r="BC1258" s="57">
        <f>(((AI1258)-(((AP1258/AO1258) + ((AN1258 * 0.3)/AO1258))-AX1258))/AI1258)*100</f>
        <v>26.098054081374784</v>
      </c>
      <c r="BD1258" s="48" t="e">
        <f>(((AJ1258)-(((AP1258/AO1258) + ((AN1258 * 0.03)/AO1258))-AY1258))/AJ1258)*100</f>
        <v>#VALUE!</v>
      </c>
      <c r="BE1258" s="61">
        <f>(((AK1258)-(((AP1258/AO1258) + ((AN1258 * 0.15)/AO1258))-AZ1258))/AK1258)*100</f>
        <v>28.141519117269702</v>
      </c>
      <c r="BG1258" t="s">
        <v>7951</v>
      </c>
      <c r="BH1258" t="s">
        <v>7952</v>
      </c>
      <c r="BM1258" t="s">
        <v>7953</v>
      </c>
      <c r="BN1258" t="s">
        <v>5268</v>
      </c>
      <c r="BO1258" t="s">
        <v>36</v>
      </c>
      <c r="BP1258" s="67" t="e">
        <f>VLOOKUP(A1258, [1]Sheet1!$A:$B, 1, 0)</f>
        <v>#N/A</v>
      </c>
      <c r="BT1258" s="68"/>
    </row>
    <row r="1259" spans="1:72" x14ac:dyDescent="0.2">
      <c r="A1259">
        <v>6220321</v>
      </c>
      <c r="B1259" t="s">
        <v>3450</v>
      </c>
      <c r="C1259" t="s">
        <v>3448</v>
      </c>
      <c r="D1259" t="s">
        <v>33</v>
      </c>
      <c r="E1259" t="s">
        <v>119</v>
      </c>
      <c r="F1259" t="s">
        <v>32</v>
      </c>
      <c r="G1259" t="s">
        <v>26</v>
      </c>
      <c r="J1259">
        <f t="shared" ref="J1259:L1261" si="659">J1258</f>
        <v>55.74</v>
      </c>
      <c r="L1259">
        <f t="shared" si="659"/>
        <v>5</v>
      </c>
      <c r="O1259">
        <f t="shared" ref="O1259:P1261" si="660">O1258</f>
        <v>50.74</v>
      </c>
      <c r="P1259">
        <f t="shared" si="660"/>
        <v>8.4566666666666706</v>
      </c>
      <c r="U1259" t="s">
        <v>3721</v>
      </c>
      <c r="V1259" t="s">
        <v>3721</v>
      </c>
      <c r="W1259" s="52" t="s">
        <v>26</v>
      </c>
      <c r="X1259" s="56" t="s">
        <v>26</v>
      </c>
      <c r="Z1259" s="60" t="s">
        <v>26</v>
      </c>
      <c r="AC1259" s="19" t="s">
        <v>3721</v>
      </c>
      <c r="AD1259" s="19" t="s">
        <v>3721</v>
      </c>
      <c r="AE1259" s="19" t="s">
        <v>3721</v>
      </c>
      <c r="AF1259" s="19" t="s">
        <v>3721</v>
      </c>
      <c r="AH1259" s="31" t="str">
        <f t="shared" si="643"/>
        <v/>
      </c>
      <c r="AI1259" s="31" t="str">
        <f t="shared" si="644"/>
        <v/>
      </c>
      <c r="AJ1259" s="31" t="str">
        <f t="shared" si="645"/>
        <v/>
      </c>
      <c r="AK1259" s="31" t="str">
        <f t="shared" si="646"/>
        <v/>
      </c>
      <c r="BG1259" t="s">
        <v>7954</v>
      </c>
      <c r="BH1259" t="s">
        <v>7955</v>
      </c>
      <c r="BM1259" t="s">
        <v>7956</v>
      </c>
      <c r="BN1259" t="s">
        <v>5268</v>
      </c>
      <c r="BO1259" t="s">
        <v>36</v>
      </c>
      <c r="BP1259" s="67" t="e">
        <f>VLOOKUP(A1259, [1]Sheet1!$A:$B, 1, 0)</f>
        <v>#N/A</v>
      </c>
      <c r="BT1259" s="68"/>
    </row>
    <row r="1260" spans="1:72" x14ac:dyDescent="0.2">
      <c r="A1260">
        <v>6426340</v>
      </c>
      <c r="B1260" t="s">
        <v>3452</v>
      </c>
      <c r="C1260" t="s">
        <v>3448</v>
      </c>
      <c r="D1260" t="s">
        <v>33</v>
      </c>
      <c r="E1260" t="s">
        <v>119</v>
      </c>
      <c r="F1260" t="s">
        <v>32</v>
      </c>
      <c r="G1260" t="s">
        <v>26</v>
      </c>
      <c r="J1260">
        <f t="shared" si="659"/>
        <v>55.74</v>
      </c>
      <c r="L1260">
        <f t="shared" si="659"/>
        <v>5</v>
      </c>
      <c r="O1260">
        <f t="shared" si="660"/>
        <v>50.74</v>
      </c>
      <c r="P1260">
        <f t="shared" si="660"/>
        <v>8.4566666666666706</v>
      </c>
      <c r="U1260" t="s">
        <v>3721</v>
      </c>
      <c r="V1260" t="s">
        <v>3721</v>
      </c>
      <c r="W1260" s="52" t="s">
        <v>26</v>
      </c>
      <c r="X1260" s="56" t="s">
        <v>26</v>
      </c>
      <c r="Z1260" s="60" t="s">
        <v>26</v>
      </c>
      <c r="AC1260" s="19" t="s">
        <v>3721</v>
      </c>
      <c r="AD1260" s="19" t="s">
        <v>3721</v>
      </c>
      <c r="AE1260" s="19" t="s">
        <v>3721</v>
      </c>
      <c r="AF1260" s="19" t="s">
        <v>3721</v>
      </c>
      <c r="AH1260" s="31" t="str">
        <f t="shared" si="643"/>
        <v/>
      </c>
      <c r="AI1260" s="31" t="str">
        <f t="shared" si="644"/>
        <v/>
      </c>
      <c r="AJ1260" s="31" t="str">
        <f t="shared" si="645"/>
        <v/>
      </c>
      <c r="AK1260" s="31" t="str">
        <f t="shared" si="646"/>
        <v/>
      </c>
      <c r="BG1260" t="s">
        <v>7957</v>
      </c>
      <c r="BH1260" t="s">
        <v>7958</v>
      </c>
      <c r="BM1260" t="s">
        <v>7959</v>
      </c>
      <c r="BN1260" t="s">
        <v>5268</v>
      </c>
      <c r="BO1260" t="s">
        <v>36</v>
      </c>
      <c r="BP1260" s="67" t="e">
        <f>VLOOKUP(A1260, [1]Sheet1!$A:$B, 1, 0)</f>
        <v>#N/A</v>
      </c>
      <c r="BT1260" s="68"/>
    </row>
    <row r="1261" spans="1:72" x14ac:dyDescent="0.2">
      <c r="A1261">
        <v>6426324</v>
      </c>
      <c r="B1261" t="s">
        <v>3454</v>
      </c>
      <c r="C1261" t="s">
        <v>3448</v>
      </c>
      <c r="D1261" t="s">
        <v>33</v>
      </c>
      <c r="E1261" t="s">
        <v>119</v>
      </c>
      <c r="F1261" t="s">
        <v>32</v>
      </c>
      <c r="G1261" t="s">
        <v>26</v>
      </c>
      <c r="J1261">
        <f t="shared" si="659"/>
        <v>55.74</v>
      </c>
      <c r="L1261">
        <f t="shared" si="659"/>
        <v>5</v>
      </c>
      <c r="O1261">
        <f t="shared" si="660"/>
        <v>50.74</v>
      </c>
      <c r="P1261">
        <f t="shared" si="660"/>
        <v>8.4566666666666706</v>
      </c>
      <c r="U1261" t="s">
        <v>3721</v>
      </c>
      <c r="V1261" t="s">
        <v>3721</v>
      </c>
      <c r="W1261" s="52" t="s">
        <v>26</v>
      </c>
      <c r="X1261" s="56" t="s">
        <v>26</v>
      </c>
      <c r="Z1261" s="60" t="s">
        <v>26</v>
      </c>
      <c r="AC1261" s="19" t="s">
        <v>3721</v>
      </c>
      <c r="AD1261" s="19" t="s">
        <v>3721</v>
      </c>
      <c r="AE1261" s="19" t="s">
        <v>3721</v>
      </c>
      <c r="AF1261" s="19" t="s">
        <v>3721</v>
      </c>
      <c r="AH1261" s="31" t="str">
        <f t="shared" si="643"/>
        <v/>
      </c>
      <c r="AI1261" s="31" t="str">
        <f t="shared" si="644"/>
        <v/>
      </c>
      <c r="AJ1261" s="31" t="str">
        <f t="shared" si="645"/>
        <v/>
      </c>
      <c r="AK1261" s="31" t="str">
        <f t="shared" si="646"/>
        <v/>
      </c>
      <c r="BG1261" t="s">
        <v>7960</v>
      </c>
      <c r="BH1261" t="s">
        <v>7961</v>
      </c>
      <c r="BM1261" t="s">
        <v>7962</v>
      </c>
      <c r="BN1261" t="s">
        <v>5268</v>
      </c>
      <c r="BO1261" t="s">
        <v>36</v>
      </c>
      <c r="BP1261" s="67" t="e">
        <f>VLOOKUP(A1261, [1]Sheet1!$A:$B, 1, 0)</f>
        <v>#N/A</v>
      </c>
      <c r="BT1261" s="68"/>
    </row>
    <row r="1262" spans="1:72" x14ac:dyDescent="0.2">
      <c r="A1262">
        <v>6315816</v>
      </c>
      <c r="B1262" t="s">
        <v>3457</v>
      </c>
      <c r="C1262" t="s">
        <v>3458</v>
      </c>
      <c r="D1262" t="s">
        <v>33</v>
      </c>
      <c r="E1262" t="s">
        <v>119</v>
      </c>
      <c r="F1262" t="s">
        <v>32</v>
      </c>
      <c r="G1262" t="s">
        <v>26</v>
      </c>
      <c r="I1262" t="s">
        <v>22</v>
      </c>
      <c r="J1262">
        <v>71.94</v>
      </c>
      <c r="M1262">
        <v>3.42</v>
      </c>
      <c r="O1262">
        <v>71.94</v>
      </c>
      <c r="P1262">
        <v>11.99</v>
      </c>
      <c r="Q1262">
        <v>3.42</v>
      </c>
      <c r="T1262" t="s">
        <v>375</v>
      </c>
      <c r="U1262" t="s">
        <v>3719</v>
      </c>
      <c r="V1262" t="s">
        <v>3780</v>
      </c>
      <c r="W1262" s="52" t="s">
        <v>3908</v>
      </c>
      <c r="X1262" s="56" t="s">
        <v>3827</v>
      </c>
      <c r="Z1262" s="60" t="s">
        <v>3813</v>
      </c>
      <c r="AA1262" s="25">
        <v>0.143064093400048</v>
      </c>
      <c r="AC1262" s="19" t="s">
        <v>3827</v>
      </c>
      <c r="AD1262" s="19">
        <v>20.190000000000001</v>
      </c>
      <c r="AE1262" s="19" t="s">
        <v>3854</v>
      </c>
      <c r="AF1262" s="19" t="s">
        <v>3849</v>
      </c>
      <c r="AH1262" s="31">
        <f t="shared" si="643"/>
        <v>13.99</v>
      </c>
      <c r="AI1262" s="31" t="str">
        <f t="shared" si="644"/>
        <v>16.79</v>
      </c>
      <c r="AJ1262" s="31" t="str">
        <f t="shared" si="645"/>
        <v/>
      </c>
      <c r="AK1262" s="31" t="str">
        <f t="shared" si="646"/>
        <v>15.49</v>
      </c>
      <c r="AM1262" s="41">
        <v>71.94</v>
      </c>
      <c r="AN1262" s="41">
        <v>32.78</v>
      </c>
      <c r="AO1262">
        <v>6</v>
      </c>
      <c r="AP1262" s="41">
        <f>(AM1262 * 1.05) - L1262 - Q1262 - K1262</f>
        <v>72.117000000000004</v>
      </c>
      <c r="AQ1262" t="s">
        <v>27</v>
      </c>
      <c r="AR1262" s="41">
        <f>(((AH1262)-((AP1262/AO1262) + ((AN1262 * 0.03)/AO1262)))/AH1262)*100</f>
        <v>12.913509649749818</v>
      </c>
      <c r="AS1262" s="41">
        <f>(((AI1262)-((AP1262/AO1262) + ((AN1262 * 0.3)/AO1262)))/AI1262)*100</f>
        <v>18.650982727814171</v>
      </c>
      <c r="AT1262" s="41" t="e">
        <f>(((AJ1262)-((AP1262/AO1262) + ((AN1262 * 0.03)/AO1262)))/AJ1262)*100</f>
        <v>#VALUE!</v>
      </c>
      <c r="AU1262" s="41">
        <f>(((AK1262)-((AP1262/AO1262) + ((AN1262 * 0.07)/AO1262)))/AK1262)*100</f>
        <v>19.935872605982354</v>
      </c>
      <c r="BB1262" s="53">
        <f>(((AH1262)-(((AP1262/AO1262) + ((AN1262 * 0.03)/AO1262))-AW1262))/AH1262)*100</f>
        <v>12.913509649749818</v>
      </c>
      <c r="BC1262" s="57">
        <f>(((AI1262)-(((AP1262/AO1262) + ((AN1262 * 0.3)/AO1262))-AX1262))/AI1262)*100</f>
        <v>18.650982727814171</v>
      </c>
      <c r="BD1262" s="48" t="e">
        <f>(((AJ1262)-(((AP1262/AO1262) + ((AN1262 * 0.03)/AO1262))-AY1262))/AJ1262)*100</f>
        <v>#VALUE!</v>
      </c>
      <c r="BE1262" s="61">
        <f>(((AK1262)-(((AP1262/AO1262) + ((AN1262 * 0.15)/AO1262))-AZ1262))/AK1262)*100</f>
        <v>17.114267269205939</v>
      </c>
      <c r="BG1262" t="s">
        <v>7963</v>
      </c>
      <c r="BH1262" t="s">
        <v>7964</v>
      </c>
      <c r="BJ1262" t="s">
        <v>7965</v>
      </c>
      <c r="BM1262" t="s">
        <v>7966</v>
      </c>
      <c r="BN1262" t="s">
        <v>7967</v>
      </c>
      <c r="BO1262" t="s">
        <v>4022</v>
      </c>
      <c r="BP1262" s="67">
        <f>VLOOKUP(A1262, [1]Sheet1!$A:$B, 1, 0)</f>
        <v>6315816</v>
      </c>
      <c r="BT1262" s="68"/>
    </row>
    <row r="1263" spans="1:72" x14ac:dyDescent="0.2">
      <c r="A1263">
        <v>493403</v>
      </c>
      <c r="B1263" t="s">
        <v>3460</v>
      </c>
      <c r="C1263" t="s">
        <v>3461</v>
      </c>
      <c r="D1263" t="s">
        <v>33</v>
      </c>
      <c r="E1263" t="s">
        <v>119</v>
      </c>
      <c r="F1263" t="s">
        <v>32</v>
      </c>
      <c r="G1263" t="s">
        <v>26</v>
      </c>
      <c r="J1263">
        <f t="shared" ref="J1263" si="661">J1262</f>
        <v>71.94</v>
      </c>
      <c r="M1263">
        <v>3.42</v>
      </c>
      <c r="O1263">
        <f t="shared" ref="O1263:P1263" si="662">O1262</f>
        <v>71.94</v>
      </c>
      <c r="P1263">
        <f t="shared" si="662"/>
        <v>11.99</v>
      </c>
      <c r="Q1263">
        <v>3.42</v>
      </c>
      <c r="U1263" t="s">
        <v>3721</v>
      </c>
      <c r="V1263" t="s">
        <v>3721</v>
      </c>
      <c r="W1263" s="52" t="s">
        <v>26</v>
      </c>
      <c r="X1263" s="56" t="s">
        <v>26</v>
      </c>
      <c r="Z1263" s="60" t="s">
        <v>26</v>
      </c>
      <c r="AC1263" s="19" t="s">
        <v>3721</v>
      </c>
      <c r="AD1263" s="19" t="s">
        <v>3721</v>
      </c>
      <c r="AE1263" s="19" t="s">
        <v>3721</v>
      </c>
      <c r="AF1263" s="19" t="s">
        <v>3721</v>
      </c>
      <c r="AH1263" s="31" t="str">
        <f t="shared" si="643"/>
        <v/>
      </c>
      <c r="AI1263" s="31" t="str">
        <f t="shared" si="644"/>
        <v/>
      </c>
      <c r="AJ1263" s="31" t="str">
        <f t="shared" si="645"/>
        <v/>
      </c>
      <c r="AK1263" s="31" t="str">
        <f t="shared" si="646"/>
        <v/>
      </c>
      <c r="BG1263" t="s">
        <v>7968</v>
      </c>
      <c r="BH1263" t="s">
        <v>7969</v>
      </c>
      <c r="BJ1263" t="s">
        <v>7965</v>
      </c>
      <c r="BM1263" t="s">
        <v>7970</v>
      </c>
      <c r="BN1263" t="s">
        <v>7967</v>
      </c>
      <c r="BO1263" t="s">
        <v>4022</v>
      </c>
      <c r="BP1263" s="67">
        <f>VLOOKUP(A1263, [1]Sheet1!$A:$B, 1, 0)</f>
        <v>493403</v>
      </c>
      <c r="BT1263" s="68"/>
    </row>
    <row r="1264" spans="1:72" x14ac:dyDescent="0.2">
      <c r="A1264">
        <v>948679</v>
      </c>
      <c r="B1264" t="s">
        <v>785</v>
      </c>
      <c r="C1264" t="s">
        <v>786</v>
      </c>
      <c r="D1264" t="s">
        <v>33</v>
      </c>
      <c r="E1264" t="s">
        <v>119</v>
      </c>
      <c r="F1264" t="s">
        <v>32</v>
      </c>
      <c r="G1264" t="s">
        <v>26</v>
      </c>
      <c r="I1264" t="s">
        <v>22</v>
      </c>
      <c r="J1264">
        <v>29.98</v>
      </c>
      <c r="O1264">
        <v>29.98</v>
      </c>
      <c r="P1264">
        <v>2.49833333333333</v>
      </c>
      <c r="T1264" t="s">
        <v>39</v>
      </c>
      <c r="U1264" t="s">
        <v>3735</v>
      </c>
      <c r="V1264" t="s">
        <v>3736</v>
      </c>
      <c r="W1264" s="52" t="s">
        <v>3869</v>
      </c>
      <c r="X1264" s="56" t="s">
        <v>3782</v>
      </c>
      <c r="Z1264" s="60">
        <v>3.99</v>
      </c>
      <c r="AA1264" s="25">
        <v>0.25173571428571401</v>
      </c>
      <c r="AC1264" s="19">
        <v>4.1900000000000004</v>
      </c>
      <c r="AD1264" s="19">
        <v>5.19</v>
      </c>
      <c r="AE1264" s="19" t="s">
        <v>3783</v>
      </c>
      <c r="AF1264" s="19" t="s">
        <v>3807</v>
      </c>
      <c r="AH1264" s="31">
        <f t="shared" si="643"/>
        <v>3.4950000000000001</v>
      </c>
      <c r="AI1264" s="31" t="str">
        <f t="shared" si="644"/>
        <v>4.19</v>
      </c>
      <c r="AJ1264" s="31" t="str">
        <f t="shared" si="645"/>
        <v/>
      </c>
      <c r="AK1264" s="31">
        <f t="shared" si="646"/>
        <v>3.99</v>
      </c>
      <c r="AM1264" s="41">
        <v>29.98</v>
      </c>
      <c r="AN1264" s="41">
        <v>9.8000000000000007</v>
      </c>
      <c r="AO1264">
        <v>12</v>
      </c>
      <c r="AP1264" s="41">
        <f>(AM1264 * 1.05) - L1264 - Q1264 - K1264</f>
        <v>31.479000000000003</v>
      </c>
      <c r="AQ1264" t="s">
        <v>27</v>
      </c>
      <c r="AR1264" s="41">
        <f>(((AH1264)-((AP1264/AO1264) + ((AN1264 * 0.03)/AO1264)))/AH1264)*100</f>
        <v>24.241773962804</v>
      </c>
      <c r="AS1264" s="41">
        <f>(((AI1264)-((AP1264/AO1264) + ((AN1264 * 0.3)/AO1264)))/AI1264)*100</f>
        <v>31.545346062052509</v>
      </c>
      <c r="AT1264" s="41" t="e">
        <f>(((AJ1264)-((AP1264/AO1264) + ((AN1264 * 0.03)/AO1264)))/AJ1264)*100</f>
        <v>#VALUE!</v>
      </c>
      <c r="AU1264" s="41">
        <f>(((AK1264)-((AP1264/AO1264) + ((AN1264 * 0.07)/AO1264)))/AK1264)*100</f>
        <v>32.821637426900587</v>
      </c>
      <c r="BB1264" s="53">
        <f>(((AH1264)-(((AP1264/AO1264) + ((AN1264 * 0.03)/AO1264))-AW1264))/AH1264)*100</f>
        <v>24.241773962804</v>
      </c>
      <c r="BC1264" s="57">
        <f>(((AI1264)-(((AP1264/AO1264) + ((AN1264 * 0.3)/AO1264))-AX1264))/AI1264)*100</f>
        <v>31.545346062052509</v>
      </c>
      <c r="BD1264" s="48" t="e">
        <f>(((AJ1264)-(((AP1264/AO1264) + ((AN1264 * 0.03)/AO1264))-AY1264))/AJ1264)*100</f>
        <v>#VALUE!</v>
      </c>
      <c r="BE1264" s="61">
        <f>(((AK1264)-(((AP1264/AO1264) + ((AN1264 * 0.15)/AO1264))-AZ1264))/AK1264)*100</f>
        <v>31.184210526315791</v>
      </c>
      <c r="BG1264" t="s">
        <v>7971</v>
      </c>
      <c r="BH1264" t="s">
        <v>7972</v>
      </c>
      <c r="BJ1264" t="s">
        <v>7973</v>
      </c>
      <c r="BM1264" t="s">
        <v>7974</v>
      </c>
      <c r="BN1264" t="s">
        <v>4150</v>
      </c>
      <c r="BO1264" t="s">
        <v>3930</v>
      </c>
      <c r="BP1264" s="67">
        <f>VLOOKUP(A1264, [1]Sheet1!$A:$B, 1, 0)</f>
        <v>948679</v>
      </c>
      <c r="BT1264" s="68"/>
    </row>
    <row r="1265" spans="1:72" x14ac:dyDescent="0.2">
      <c r="A1265">
        <v>948604</v>
      </c>
      <c r="B1265" t="s">
        <v>788</v>
      </c>
      <c r="C1265" t="s">
        <v>786</v>
      </c>
      <c r="D1265" t="s">
        <v>33</v>
      </c>
      <c r="E1265" t="s">
        <v>119</v>
      </c>
      <c r="F1265" t="s">
        <v>32</v>
      </c>
      <c r="G1265" t="s">
        <v>26</v>
      </c>
      <c r="J1265">
        <f t="shared" ref="J1265:J1267" si="663">J1264</f>
        <v>29.98</v>
      </c>
      <c r="O1265">
        <f t="shared" ref="O1265:P1267" si="664">O1264</f>
        <v>29.98</v>
      </c>
      <c r="P1265">
        <f t="shared" si="664"/>
        <v>2.49833333333333</v>
      </c>
      <c r="U1265" t="s">
        <v>3721</v>
      </c>
      <c r="V1265" t="s">
        <v>3721</v>
      </c>
      <c r="W1265" s="52" t="s">
        <v>26</v>
      </c>
      <c r="X1265" s="56" t="s">
        <v>26</v>
      </c>
      <c r="Z1265" s="60" t="s">
        <v>26</v>
      </c>
      <c r="AC1265" s="19" t="s">
        <v>3721</v>
      </c>
      <c r="AD1265" s="19" t="s">
        <v>3721</v>
      </c>
      <c r="AE1265" s="19" t="s">
        <v>3721</v>
      </c>
      <c r="AF1265" s="19" t="s">
        <v>3721</v>
      </c>
      <c r="AH1265" s="31" t="str">
        <f t="shared" si="643"/>
        <v/>
      </c>
      <c r="AI1265" s="31" t="str">
        <f t="shared" si="644"/>
        <v/>
      </c>
      <c r="AJ1265" s="31" t="str">
        <f t="shared" si="645"/>
        <v/>
      </c>
      <c r="AK1265" s="31" t="str">
        <f t="shared" si="646"/>
        <v/>
      </c>
      <c r="BG1265" t="s">
        <v>7975</v>
      </c>
      <c r="BH1265" t="s">
        <v>7976</v>
      </c>
      <c r="BJ1265" t="s">
        <v>7973</v>
      </c>
      <c r="BM1265" t="s">
        <v>7977</v>
      </c>
      <c r="BN1265" t="s">
        <v>5133</v>
      </c>
      <c r="BO1265" t="s">
        <v>3930</v>
      </c>
      <c r="BP1265" s="67">
        <f>VLOOKUP(A1265, [1]Sheet1!$A:$B, 1, 0)</f>
        <v>948604</v>
      </c>
      <c r="BT1265" s="68"/>
    </row>
    <row r="1266" spans="1:72" x14ac:dyDescent="0.2">
      <c r="A1266">
        <v>948497</v>
      </c>
      <c r="B1266" t="s">
        <v>790</v>
      </c>
      <c r="C1266" t="s">
        <v>786</v>
      </c>
      <c r="D1266" t="s">
        <v>33</v>
      </c>
      <c r="E1266" t="s">
        <v>119</v>
      </c>
      <c r="F1266" t="s">
        <v>32</v>
      </c>
      <c r="G1266" t="s">
        <v>26</v>
      </c>
      <c r="J1266">
        <f t="shared" si="663"/>
        <v>29.98</v>
      </c>
      <c r="O1266">
        <f t="shared" si="664"/>
        <v>29.98</v>
      </c>
      <c r="P1266">
        <f t="shared" si="664"/>
        <v>2.49833333333333</v>
      </c>
      <c r="U1266" t="s">
        <v>3721</v>
      </c>
      <c r="V1266" t="s">
        <v>3721</v>
      </c>
      <c r="W1266" s="52" t="s">
        <v>26</v>
      </c>
      <c r="X1266" s="56" t="s">
        <v>26</v>
      </c>
      <c r="Z1266" s="60" t="s">
        <v>26</v>
      </c>
      <c r="AC1266" s="19" t="s">
        <v>3721</v>
      </c>
      <c r="AD1266" s="19" t="s">
        <v>3721</v>
      </c>
      <c r="AE1266" s="19" t="s">
        <v>3721</v>
      </c>
      <c r="AF1266" s="19" t="s">
        <v>3721</v>
      </c>
      <c r="AH1266" s="31" t="str">
        <f t="shared" si="643"/>
        <v/>
      </c>
      <c r="AI1266" s="31" t="str">
        <f t="shared" si="644"/>
        <v/>
      </c>
      <c r="AJ1266" s="31" t="str">
        <f t="shared" si="645"/>
        <v/>
      </c>
      <c r="AK1266" s="31" t="str">
        <f t="shared" si="646"/>
        <v/>
      </c>
      <c r="BG1266" t="s">
        <v>7978</v>
      </c>
      <c r="BH1266" t="s">
        <v>7979</v>
      </c>
      <c r="BJ1266" t="s">
        <v>7973</v>
      </c>
      <c r="BM1266" t="s">
        <v>7980</v>
      </c>
      <c r="BN1266" t="s">
        <v>5133</v>
      </c>
      <c r="BO1266" t="s">
        <v>3930</v>
      </c>
      <c r="BP1266" s="67">
        <f>VLOOKUP(A1266, [1]Sheet1!$A:$B, 1, 0)</f>
        <v>948497</v>
      </c>
      <c r="BT1266" s="68"/>
    </row>
    <row r="1267" spans="1:72" x14ac:dyDescent="0.2">
      <c r="A1267">
        <v>6426712</v>
      </c>
      <c r="B1267" t="s">
        <v>792</v>
      </c>
      <c r="C1267" t="s">
        <v>786</v>
      </c>
      <c r="D1267" t="s">
        <v>33</v>
      </c>
      <c r="E1267" t="s">
        <v>119</v>
      </c>
      <c r="F1267" t="s">
        <v>32</v>
      </c>
      <c r="G1267" t="s">
        <v>26</v>
      </c>
      <c r="J1267">
        <f t="shared" si="663"/>
        <v>29.98</v>
      </c>
      <c r="O1267">
        <f t="shared" si="664"/>
        <v>29.98</v>
      </c>
      <c r="P1267">
        <f t="shared" si="664"/>
        <v>2.49833333333333</v>
      </c>
      <c r="U1267" t="s">
        <v>3721</v>
      </c>
      <c r="V1267" t="s">
        <v>3721</v>
      </c>
      <c r="W1267" s="52" t="s">
        <v>26</v>
      </c>
      <c r="X1267" s="56" t="s">
        <v>26</v>
      </c>
      <c r="Z1267" s="60" t="s">
        <v>26</v>
      </c>
      <c r="AC1267" s="19" t="s">
        <v>3721</v>
      </c>
      <c r="AD1267" s="19" t="s">
        <v>3721</v>
      </c>
      <c r="AE1267" s="19" t="s">
        <v>3721</v>
      </c>
      <c r="AF1267" s="19" t="s">
        <v>3721</v>
      </c>
      <c r="AH1267" s="31" t="str">
        <f t="shared" si="643"/>
        <v/>
      </c>
      <c r="AI1267" s="31" t="str">
        <f t="shared" si="644"/>
        <v/>
      </c>
      <c r="AJ1267" s="31" t="str">
        <f t="shared" si="645"/>
        <v/>
      </c>
      <c r="AK1267" s="31" t="str">
        <f t="shared" si="646"/>
        <v/>
      </c>
      <c r="BG1267" t="s">
        <v>7981</v>
      </c>
      <c r="BH1267" t="s">
        <v>7982</v>
      </c>
      <c r="BJ1267" t="s">
        <v>7973</v>
      </c>
      <c r="BM1267" t="s">
        <v>7983</v>
      </c>
      <c r="BN1267" t="s">
        <v>4123</v>
      </c>
      <c r="BO1267" t="s">
        <v>3930</v>
      </c>
      <c r="BP1267" s="67">
        <f>VLOOKUP(A1267, [1]Sheet1!$A:$B, 1, 0)</f>
        <v>6426712</v>
      </c>
      <c r="BT1267" s="68"/>
    </row>
    <row r="1268" spans="1:72" x14ac:dyDescent="0.2">
      <c r="A1268">
        <v>233981</v>
      </c>
      <c r="B1268" t="s">
        <v>3465</v>
      </c>
      <c r="C1268" t="s">
        <v>3466</v>
      </c>
      <c r="D1268" t="s">
        <v>33</v>
      </c>
      <c r="E1268" t="s">
        <v>137</v>
      </c>
      <c r="F1268" t="s">
        <v>32</v>
      </c>
      <c r="G1268" t="s">
        <v>26</v>
      </c>
      <c r="I1268" t="s">
        <v>22</v>
      </c>
      <c r="J1268">
        <v>24</v>
      </c>
      <c r="M1268">
        <v>1.28</v>
      </c>
      <c r="O1268">
        <v>24</v>
      </c>
      <c r="P1268">
        <v>6</v>
      </c>
      <c r="Q1268">
        <v>1.28</v>
      </c>
      <c r="T1268" t="s">
        <v>213</v>
      </c>
      <c r="U1268" t="s">
        <v>3719</v>
      </c>
      <c r="V1268" t="s">
        <v>3738</v>
      </c>
      <c r="W1268" s="52" t="s">
        <v>3870</v>
      </c>
      <c r="X1268" s="56" t="s">
        <v>3821</v>
      </c>
      <c r="Z1268" s="60" t="s">
        <v>3797</v>
      </c>
      <c r="AA1268" s="25">
        <v>7.9225731895223403E-2</v>
      </c>
      <c r="AC1268" s="19" t="s">
        <v>3821</v>
      </c>
      <c r="AD1268" s="19" t="s">
        <v>3794</v>
      </c>
      <c r="AE1268" s="19">
        <v>8.19</v>
      </c>
      <c r="AF1268" s="19" t="s">
        <v>3848</v>
      </c>
      <c r="AH1268" s="31">
        <f t="shared" si="643"/>
        <v>6.49</v>
      </c>
      <c r="AI1268" s="31" t="str">
        <f t="shared" si="644"/>
        <v>7.79</v>
      </c>
      <c r="AJ1268" s="31" t="str">
        <f t="shared" si="645"/>
        <v/>
      </c>
      <c r="AK1268" s="31" t="str">
        <f t="shared" si="646"/>
        <v>7.19</v>
      </c>
      <c r="AM1268" s="41">
        <v>25.41</v>
      </c>
      <c r="AN1268" s="41">
        <v>8.06</v>
      </c>
      <c r="AO1268">
        <v>4</v>
      </c>
      <c r="AP1268" s="41">
        <f>(AM1268 * 1.05) - L1268 - Q1268 - K1268</f>
        <v>25.400500000000001</v>
      </c>
      <c r="AQ1268" t="s">
        <v>27</v>
      </c>
      <c r="AR1268" s="41">
        <f>(((AH1268)-((AP1268/AO1268) + ((AN1268 * 0.03)/AO1268)))/AH1268)*100</f>
        <v>1.2238058551617816</v>
      </c>
      <c r="AS1268" s="41">
        <f>(((AI1268)-((AP1268/AO1268) + ((AN1268 * 0.3)/AO1268)))/AI1268)*100</f>
        <v>10.723684210526315</v>
      </c>
      <c r="AT1268" s="41" t="e">
        <f>(((AJ1268)-((AP1268/AO1268) + ((AN1268 * 0.03)/AO1268)))/AJ1268)*100</f>
        <v>#VALUE!</v>
      </c>
      <c r="AU1268" s="41">
        <f>(((AK1268)-((AP1268/AO1268) + ((AN1268 * 0.07)/AO1268)))/AK1268)*100</f>
        <v>9.7194019471488211</v>
      </c>
      <c r="BB1268" s="53">
        <f>(((AH1268)-(((AP1268/AO1268) + ((AN1268 * 0.03)/AO1268))-AW1268))/AH1268)*100</f>
        <v>1.2238058551617816</v>
      </c>
      <c r="BC1268" s="57">
        <f>(((AI1268)-(((AP1268/AO1268) + ((AN1268 * 0.3)/AO1268))-AX1268))/AI1268)*100</f>
        <v>10.723684210526315</v>
      </c>
      <c r="BD1268" s="48" t="e">
        <f>(((AJ1268)-(((AP1268/AO1268) + ((AN1268 * 0.03)/AO1268))-AY1268))/AJ1268)*100</f>
        <v>#VALUE!</v>
      </c>
      <c r="BE1268" s="61">
        <f>(((AK1268)-(((AP1268/AO1268) + ((AN1268 * 0.15)/AO1268))-AZ1268))/AK1268)*100</f>
        <v>7.4773991655076522</v>
      </c>
      <c r="BG1268" t="s">
        <v>7984</v>
      </c>
      <c r="BH1268" t="s">
        <v>7985</v>
      </c>
      <c r="BJ1268" t="s">
        <v>7986</v>
      </c>
      <c r="BM1268" t="s">
        <v>7987</v>
      </c>
      <c r="BN1268" t="s">
        <v>4021</v>
      </c>
      <c r="BO1268" t="s">
        <v>4057</v>
      </c>
      <c r="BP1268" s="67">
        <f>VLOOKUP(A1268, [1]Sheet1!$A:$B, 1, 0)</f>
        <v>233981</v>
      </c>
      <c r="BT1268" s="68"/>
    </row>
    <row r="1269" spans="1:72" x14ac:dyDescent="0.2">
      <c r="A1269">
        <v>233999</v>
      </c>
      <c r="B1269" t="s">
        <v>3468</v>
      </c>
      <c r="C1269" t="s">
        <v>3466</v>
      </c>
      <c r="D1269" t="s">
        <v>33</v>
      </c>
      <c r="E1269" t="s">
        <v>137</v>
      </c>
      <c r="F1269" t="s">
        <v>32</v>
      </c>
      <c r="G1269" t="s">
        <v>26</v>
      </c>
      <c r="J1269">
        <f t="shared" ref="J1269:J1277" si="665">J1268</f>
        <v>24</v>
      </c>
      <c r="M1269">
        <v>1.28</v>
      </c>
      <c r="O1269">
        <f t="shared" ref="O1269:O1277" si="666">O1268</f>
        <v>24</v>
      </c>
      <c r="P1269">
        <f t="shared" ref="P1269:P1277" si="667">P1268</f>
        <v>6</v>
      </c>
      <c r="Q1269">
        <v>1.28</v>
      </c>
      <c r="U1269" t="s">
        <v>3721</v>
      </c>
      <c r="V1269" t="s">
        <v>3721</v>
      </c>
      <c r="W1269" s="52" t="s">
        <v>26</v>
      </c>
      <c r="X1269" s="56" t="s">
        <v>26</v>
      </c>
      <c r="Z1269" s="60" t="s">
        <v>26</v>
      </c>
      <c r="AC1269" s="19" t="s">
        <v>3721</v>
      </c>
      <c r="AD1269" s="19" t="s">
        <v>3721</v>
      </c>
      <c r="AE1269" s="19" t="s">
        <v>3721</v>
      </c>
      <c r="AF1269" s="19" t="s">
        <v>3721</v>
      </c>
      <c r="AH1269" s="31" t="str">
        <f t="shared" si="643"/>
        <v/>
      </c>
      <c r="AI1269" s="31" t="str">
        <f t="shared" si="644"/>
        <v/>
      </c>
      <c r="AJ1269" s="31" t="str">
        <f t="shared" si="645"/>
        <v/>
      </c>
      <c r="AK1269" s="31" t="str">
        <f t="shared" si="646"/>
        <v/>
      </c>
      <c r="BG1269" t="s">
        <v>7988</v>
      </c>
      <c r="BH1269" t="s">
        <v>7989</v>
      </c>
      <c r="BJ1269" t="s">
        <v>7986</v>
      </c>
      <c r="BM1269" t="s">
        <v>7990</v>
      </c>
      <c r="BN1269" t="s">
        <v>4021</v>
      </c>
      <c r="BO1269" t="s">
        <v>4057</v>
      </c>
      <c r="BP1269" s="67">
        <f>VLOOKUP(A1269, [1]Sheet1!$A:$B, 1, 0)</f>
        <v>233999</v>
      </c>
      <c r="BT1269" s="68"/>
    </row>
    <row r="1270" spans="1:72" x14ac:dyDescent="0.2">
      <c r="A1270">
        <v>233973</v>
      </c>
      <c r="B1270" t="s">
        <v>3470</v>
      </c>
      <c r="C1270" t="s">
        <v>3466</v>
      </c>
      <c r="D1270" t="s">
        <v>33</v>
      </c>
      <c r="E1270" t="s">
        <v>137</v>
      </c>
      <c r="F1270" t="s">
        <v>32</v>
      </c>
      <c r="G1270" t="s">
        <v>26</v>
      </c>
      <c r="J1270">
        <f t="shared" si="665"/>
        <v>24</v>
      </c>
      <c r="M1270">
        <v>1.28</v>
      </c>
      <c r="O1270">
        <f t="shared" si="666"/>
        <v>24</v>
      </c>
      <c r="P1270">
        <f t="shared" si="667"/>
        <v>6</v>
      </c>
      <c r="Q1270">
        <v>1.28</v>
      </c>
      <c r="U1270" t="s">
        <v>3721</v>
      </c>
      <c r="V1270" t="s">
        <v>3721</v>
      </c>
      <c r="W1270" s="52" t="s">
        <v>26</v>
      </c>
      <c r="X1270" s="56" t="s">
        <v>26</v>
      </c>
      <c r="Z1270" s="60" t="s">
        <v>26</v>
      </c>
      <c r="AC1270" s="19" t="s">
        <v>3721</v>
      </c>
      <c r="AD1270" s="19" t="s">
        <v>3721</v>
      </c>
      <c r="AE1270" s="19" t="s">
        <v>3721</v>
      </c>
      <c r="AF1270" s="19" t="s">
        <v>3721</v>
      </c>
      <c r="AH1270" s="31" t="str">
        <f t="shared" si="643"/>
        <v/>
      </c>
      <c r="AI1270" s="31" t="str">
        <f t="shared" si="644"/>
        <v/>
      </c>
      <c r="AJ1270" s="31" t="str">
        <f t="shared" si="645"/>
        <v/>
      </c>
      <c r="AK1270" s="31" t="str">
        <f t="shared" si="646"/>
        <v/>
      </c>
      <c r="BG1270" t="s">
        <v>7991</v>
      </c>
      <c r="BH1270" t="s">
        <v>7992</v>
      </c>
      <c r="BJ1270" t="s">
        <v>7986</v>
      </c>
      <c r="BM1270" t="s">
        <v>7993</v>
      </c>
      <c r="BN1270" t="s">
        <v>4021</v>
      </c>
      <c r="BO1270" t="s">
        <v>4057</v>
      </c>
      <c r="BP1270" s="67">
        <f>VLOOKUP(A1270, [1]Sheet1!$A:$B, 1, 0)</f>
        <v>233973</v>
      </c>
      <c r="BT1270" s="68"/>
    </row>
    <row r="1271" spans="1:72" x14ac:dyDescent="0.2">
      <c r="A1271">
        <v>238337</v>
      </c>
      <c r="B1271" t="s">
        <v>3472</v>
      </c>
      <c r="C1271" t="s">
        <v>3466</v>
      </c>
      <c r="D1271" t="s">
        <v>33</v>
      </c>
      <c r="E1271" t="s">
        <v>137</v>
      </c>
      <c r="F1271" t="s">
        <v>32</v>
      </c>
      <c r="G1271" t="s">
        <v>26</v>
      </c>
      <c r="J1271">
        <f t="shared" si="665"/>
        <v>24</v>
      </c>
      <c r="M1271">
        <v>1.28</v>
      </c>
      <c r="O1271">
        <f t="shared" si="666"/>
        <v>24</v>
      </c>
      <c r="P1271">
        <f t="shared" si="667"/>
        <v>6</v>
      </c>
      <c r="Q1271">
        <v>1.28</v>
      </c>
      <c r="U1271" t="s">
        <v>3721</v>
      </c>
      <c r="V1271" t="s">
        <v>3721</v>
      </c>
      <c r="W1271" s="52" t="s">
        <v>26</v>
      </c>
      <c r="X1271" s="56" t="s">
        <v>26</v>
      </c>
      <c r="Z1271" s="60" t="s">
        <v>26</v>
      </c>
      <c r="AC1271" s="19" t="s">
        <v>3721</v>
      </c>
      <c r="AD1271" s="19" t="s">
        <v>3721</v>
      </c>
      <c r="AE1271" s="19" t="s">
        <v>3721</v>
      </c>
      <c r="AF1271" s="19" t="s">
        <v>3721</v>
      </c>
      <c r="AH1271" s="31" t="str">
        <f t="shared" si="643"/>
        <v/>
      </c>
      <c r="AI1271" s="31" t="str">
        <f t="shared" si="644"/>
        <v/>
      </c>
      <c r="AJ1271" s="31" t="str">
        <f t="shared" si="645"/>
        <v/>
      </c>
      <c r="AK1271" s="31" t="str">
        <f t="shared" si="646"/>
        <v/>
      </c>
      <c r="BG1271" t="s">
        <v>7994</v>
      </c>
      <c r="BH1271" t="s">
        <v>7995</v>
      </c>
      <c r="BJ1271" t="s">
        <v>7986</v>
      </c>
      <c r="BM1271" t="s">
        <v>7996</v>
      </c>
      <c r="BN1271" t="s">
        <v>4021</v>
      </c>
      <c r="BO1271" t="s">
        <v>4057</v>
      </c>
      <c r="BP1271" s="67">
        <f>VLOOKUP(A1271, [1]Sheet1!$A:$B, 1, 0)</f>
        <v>238337</v>
      </c>
      <c r="BT1271" s="68"/>
    </row>
    <row r="1272" spans="1:72" x14ac:dyDescent="0.2">
      <c r="A1272">
        <v>6216790</v>
      </c>
      <c r="B1272" t="s">
        <v>3474</v>
      </c>
      <c r="C1272" t="s">
        <v>3466</v>
      </c>
      <c r="D1272" t="s">
        <v>33</v>
      </c>
      <c r="E1272" t="s">
        <v>137</v>
      </c>
      <c r="F1272" t="s">
        <v>32</v>
      </c>
      <c r="G1272" t="s">
        <v>26</v>
      </c>
      <c r="J1272">
        <f t="shared" si="665"/>
        <v>24</v>
      </c>
      <c r="M1272">
        <v>1.28</v>
      </c>
      <c r="O1272">
        <f t="shared" si="666"/>
        <v>24</v>
      </c>
      <c r="P1272">
        <f t="shared" si="667"/>
        <v>6</v>
      </c>
      <c r="Q1272">
        <v>1.28</v>
      </c>
      <c r="U1272" t="s">
        <v>3721</v>
      </c>
      <c r="V1272" t="s">
        <v>3721</v>
      </c>
      <c r="W1272" s="52" t="s">
        <v>26</v>
      </c>
      <c r="X1272" s="56" t="s">
        <v>26</v>
      </c>
      <c r="Z1272" s="60" t="s">
        <v>26</v>
      </c>
      <c r="AC1272" s="19" t="s">
        <v>3721</v>
      </c>
      <c r="AD1272" s="19" t="s">
        <v>3721</v>
      </c>
      <c r="AE1272" s="19" t="s">
        <v>3721</v>
      </c>
      <c r="AF1272" s="19" t="s">
        <v>3721</v>
      </c>
      <c r="AH1272" s="31" t="str">
        <f t="shared" si="643"/>
        <v/>
      </c>
      <c r="AI1272" s="31" t="str">
        <f t="shared" si="644"/>
        <v/>
      </c>
      <c r="AJ1272" s="31" t="str">
        <f t="shared" si="645"/>
        <v/>
      </c>
      <c r="AK1272" s="31" t="str">
        <f t="shared" si="646"/>
        <v/>
      </c>
      <c r="BG1272" t="s">
        <v>7997</v>
      </c>
      <c r="BH1272" t="s">
        <v>7998</v>
      </c>
      <c r="BJ1272" t="s">
        <v>7986</v>
      </c>
      <c r="BM1272" t="s">
        <v>7999</v>
      </c>
      <c r="BN1272" t="s">
        <v>4021</v>
      </c>
      <c r="BO1272" t="s">
        <v>4057</v>
      </c>
      <c r="BP1272" s="67">
        <f>VLOOKUP(A1272, [1]Sheet1!$A:$B, 1, 0)</f>
        <v>6216790</v>
      </c>
      <c r="BT1272" s="68"/>
    </row>
    <row r="1273" spans="1:72" x14ac:dyDescent="0.2">
      <c r="A1273">
        <v>497719</v>
      </c>
      <c r="B1273" t="s">
        <v>3476</v>
      </c>
      <c r="C1273" t="s">
        <v>3477</v>
      </c>
      <c r="D1273" t="s">
        <v>33</v>
      </c>
      <c r="E1273" t="s">
        <v>137</v>
      </c>
      <c r="F1273" t="s">
        <v>32</v>
      </c>
      <c r="G1273" t="s">
        <v>26</v>
      </c>
      <c r="J1273">
        <f t="shared" si="665"/>
        <v>24</v>
      </c>
      <c r="M1273">
        <v>1.28</v>
      </c>
      <c r="O1273">
        <f t="shared" si="666"/>
        <v>24</v>
      </c>
      <c r="P1273">
        <f t="shared" si="667"/>
        <v>6</v>
      </c>
      <c r="Q1273">
        <v>1.28</v>
      </c>
      <c r="U1273" t="s">
        <v>3721</v>
      </c>
      <c r="V1273" t="s">
        <v>3721</v>
      </c>
      <c r="W1273" s="52" t="s">
        <v>26</v>
      </c>
      <c r="X1273" s="56" t="s">
        <v>26</v>
      </c>
      <c r="Z1273" s="60" t="s">
        <v>26</v>
      </c>
      <c r="AC1273" s="19" t="s">
        <v>3721</v>
      </c>
      <c r="AD1273" s="19" t="s">
        <v>3721</v>
      </c>
      <c r="AE1273" s="19" t="s">
        <v>3721</v>
      </c>
      <c r="AF1273" s="19" t="s">
        <v>3721</v>
      </c>
      <c r="AH1273" s="31" t="str">
        <f t="shared" si="643"/>
        <v/>
      </c>
      <c r="AI1273" s="31" t="str">
        <f t="shared" si="644"/>
        <v/>
      </c>
      <c r="AJ1273" s="31" t="str">
        <f t="shared" si="645"/>
        <v/>
      </c>
      <c r="AK1273" s="31" t="str">
        <f t="shared" si="646"/>
        <v/>
      </c>
      <c r="BG1273" t="s">
        <v>8000</v>
      </c>
      <c r="BH1273" t="s">
        <v>8001</v>
      </c>
      <c r="BJ1273" t="s">
        <v>7986</v>
      </c>
      <c r="BM1273" t="s">
        <v>8002</v>
      </c>
      <c r="BN1273" t="s">
        <v>4021</v>
      </c>
      <c r="BO1273" t="s">
        <v>4057</v>
      </c>
      <c r="BP1273" s="67">
        <f>VLOOKUP(A1273, [1]Sheet1!$A:$B, 1, 0)</f>
        <v>497719</v>
      </c>
      <c r="BT1273" s="68"/>
    </row>
    <row r="1274" spans="1:72" x14ac:dyDescent="0.2">
      <c r="A1274">
        <v>497735</v>
      </c>
      <c r="B1274" t="s">
        <v>3479</v>
      </c>
      <c r="C1274" t="s">
        <v>3477</v>
      </c>
      <c r="D1274" t="s">
        <v>33</v>
      </c>
      <c r="E1274" t="s">
        <v>137</v>
      </c>
      <c r="F1274" t="s">
        <v>32</v>
      </c>
      <c r="G1274" t="s">
        <v>26</v>
      </c>
      <c r="J1274">
        <f t="shared" si="665"/>
        <v>24</v>
      </c>
      <c r="M1274">
        <v>1.28</v>
      </c>
      <c r="O1274">
        <f t="shared" si="666"/>
        <v>24</v>
      </c>
      <c r="P1274">
        <f t="shared" si="667"/>
        <v>6</v>
      </c>
      <c r="Q1274">
        <v>1.28</v>
      </c>
      <c r="U1274" t="s">
        <v>3721</v>
      </c>
      <c r="V1274" t="s">
        <v>3721</v>
      </c>
      <c r="W1274" s="52" t="s">
        <v>26</v>
      </c>
      <c r="X1274" s="56" t="s">
        <v>26</v>
      </c>
      <c r="Z1274" s="60" t="s">
        <v>26</v>
      </c>
      <c r="AC1274" s="19" t="s">
        <v>3721</v>
      </c>
      <c r="AD1274" s="19" t="s">
        <v>3721</v>
      </c>
      <c r="AE1274" s="19" t="s">
        <v>3721</v>
      </c>
      <c r="AF1274" s="19" t="s">
        <v>3721</v>
      </c>
      <c r="AH1274" s="31" t="str">
        <f t="shared" si="643"/>
        <v/>
      </c>
      <c r="AI1274" s="31" t="str">
        <f t="shared" si="644"/>
        <v/>
      </c>
      <c r="AJ1274" s="31" t="str">
        <f t="shared" si="645"/>
        <v/>
      </c>
      <c r="AK1274" s="31" t="str">
        <f t="shared" si="646"/>
        <v/>
      </c>
      <c r="BG1274" t="s">
        <v>8003</v>
      </c>
      <c r="BH1274" t="s">
        <v>8004</v>
      </c>
      <c r="BJ1274" t="s">
        <v>7986</v>
      </c>
      <c r="BM1274" t="s">
        <v>8005</v>
      </c>
      <c r="BN1274" t="s">
        <v>4021</v>
      </c>
      <c r="BO1274" t="s">
        <v>4057</v>
      </c>
      <c r="BP1274" s="67">
        <f>VLOOKUP(A1274, [1]Sheet1!$A:$B, 1, 0)</f>
        <v>497735</v>
      </c>
      <c r="BT1274" s="68"/>
    </row>
    <row r="1275" spans="1:72" x14ac:dyDescent="0.2">
      <c r="A1275">
        <v>234435</v>
      </c>
      <c r="B1275" t="s">
        <v>3481</v>
      </c>
      <c r="C1275" t="s">
        <v>3477</v>
      </c>
      <c r="D1275" t="s">
        <v>33</v>
      </c>
      <c r="E1275" t="s">
        <v>137</v>
      </c>
      <c r="F1275" t="s">
        <v>32</v>
      </c>
      <c r="G1275" t="s">
        <v>26</v>
      </c>
      <c r="J1275">
        <f t="shared" si="665"/>
        <v>24</v>
      </c>
      <c r="M1275">
        <v>1.28</v>
      </c>
      <c r="O1275">
        <f t="shared" si="666"/>
        <v>24</v>
      </c>
      <c r="P1275">
        <f t="shared" si="667"/>
        <v>6</v>
      </c>
      <c r="Q1275">
        <v>1.28</v>
      </c>
      <c r="U1275" t="s">
        <v>3721</v>
      </c>
      <c r="V1275" t="s">
        <v>3721</v>
      </c>
      <c r="W1275" s="52" t="s">
        <v>26</v>
      </c>
      <c r="X1275" s="56" t="s">
        <v>26</v>
      </c>
      <c r="Z1275" s="60" t="s">
        <v>26</v>
      </c>
      <c r="AC1275" s="19" t="s">
        <v>3721</v>
      </c>
      <c r="AD1275" s="19" t="s">
        <v>3721</v>
      </c>
      <c r="AE1275" s="19" t="s">
        <v>3721</v>
      </c>
      <c r="AF1275" s="19" t="s">
        <v>3721</v>
      </c>
      <c r="AH1275" s="31" t="str">
        <f t="shared" si="643"/>
        <v/>
      </c>
      <c r="AI1275" s="31" t="str">
        <f t="shared" si="644"/>
        <v/>
      </c>
      <c r="AJ1275" s="31" t="str">
        <f t="shared" si="645"/>
        <v/>
      </c>
      <c r="AK1275" s="31" t="str">
        <f t="shared" si="646"/>
        <v/>
      </c>
      <c r="BG1275" t="s">
        <v>8006</v>
      </c>
      <c r="BH1275" t="s">
        <v>8007</v>
      </c>
      <c r="BJ1275" t="s">
        <v>7986</v>
      </c>
      <c r="BM1275" t="s">
        <v>8008</v>
      </c>
      <c r="BN1275" t="s">
        <v>4021</v>
      </c>
      <c r="BO1275" t="s">
        <v>4057</v>
      </c>
      <c r="BP1275" s="67">
        <f>VLOOKUP(A1275, [1]Sheet1!$A:$B, 1, 0)</f>
        <v>234435</v>
      </c>
      <c r="BT1275" s="68"/>
    </row>
    <row r="1276" spans="1:72" x14ac:dyDescent="0.2">
      <c r="A1276">
        <v>234468</v>
      </c>
      <c r="B1276" t="s">
        <v>3483</v>
      </c>
      <c r="C1276" t="s">
        <v>3477</v>
      </c>
      <c r="D1276" t="s">
        <v>33</v>
      </c>
      <c r="E1276" t="s">
        <v>137</v>
      </c>
      <c r="F1276" t="s">
        <v>32</v>
      </c>
      <c r="G1276" t="s">
        <v>26</v>
      </c>
      <c r="J1276">
        <f t="shared" si="665"/>
        <v>24</v>
      </c>
      <c r="M1276">
        <v>1.28</v>
      </c>
      <c r="O1276">
        <f t="shared" si="666"/>
        <v>24</v>
      </c>
      <c r="P1276">
        <f t="shared" si="667"/>
        <v>6</v>
      </c>
      <c r="Q1276">
        <v>1.28</v>
      </c>
      <c r="U1276" t="s">
        <v>3721</v>
      </c>
      <c r="V1276" t="s">
        <v>3721</v>
      </c>
      <c r="W1276" s="52" t="s">
        <v>26</v>
      </c>
      <c r="X1276" s="56" t="s">
        <v>26</v>
      </c>
      <c r="Z1276" s="60" t="s">
        <v>26</v>
      </c>
      <c r="AC1276" s="19" t="s">
        <v>3721</v>
      </c>
      <c r="AD1276" s="19" t="s">
        <v>3721</v>
      </c>
      <c r="AE1276" s="19" t="s">
        <v>3721</v>
      </c>
      <c r="AF1276" s="19" t="s">
        <v>3721</v>
      </c>
      <c r="AH1276" s="31" t="str">
        <f t="shared" si="643"/>
        <v/>
      </c>
      <c r="AI1276" s="31" t="str">
        <f t="shared" si="644"/>
        <v/>
      </c>
      <c r="AJ1276" s="31" t="str">
        <f t="shared" si="645"/>
        <v/>
      </c>
      <c r="AK1276" s="31" t="str">
        <f t="shared" si="646"/>
        <v/>
      </c>
      <c r="BG1276" t="s">
        <v>8009</v>
      </c>
      <c r="BH1276" t="s">
        <v>8010</v>
      </c>
      <c r="BJ1276" t="s">
        <v>7986</v>
      </c>
      <c r="BM1276" t="s">
        <v>8011</v>
      </c>
      <c r="BN1276" t="s">
        <v>4021</v>
      </c>
      <c r="BO1276" t="s">
        <v>4057</v>
      </c>
      <c r="BP1276" s="67">
        <f>VLOOKUP(A1276, [1]Sheet1!$A:$B, 1, 0)</f>
        <v>234468</v>
      </c>
      <c r="BT1276" s="68"/>
    </row>
    <row r="1277" spans="1:72" x14ac:dyDescent="0.2">
      <c r="A1277">
        <v>719393</v>
      </c>
      <c r="B1277" t="s">
        <v>3485</v>
      </c>
      <c r="C1277" t="s">
        <v>3477</v>
      </c>
      <c r="D1277" t="s">
        <v>33</v>
      </c>
      <c r="E1277" t="s">
        <v>137</v>
      </c>
      <c r="F1277" t="s">
        <v>32</v>
      </c>
      <c r="G1277" t="s">
        <v>26</v>
      </c>
      <c r="J1277">
        <f t="shared" si="665"/>
        <v>24</v>
      </c>
      <c r="M1277">
        <v>1.28</v>
      </c>
      <c r="O1277">
        <f t="shared" si="666"/>
        <v>24</v>
      </c>
      <c r="P1277">
        <f t="shared" si="667"/>
        <v>6</v>
      </c>
      <c r="Q1277">
        <v>1.28</v>
      </c>
      <c r="U1277" t="s">
        <v>3721</v>
      </c>
      <c r="V1277" t="s">
        <v>3721</v>
      </c>
      <c r="W1277" s="52" t="s">
        <v>26</v>
      </c>
      <c r="X1277" s="56" t="s">
        <v>26</v>
      </c>
      <c r="Z1277" s="60" t="s">
        <v>26</v>
      </c>
      <c r="AC1277" s="19" t="s">
        <v>3721</v>
      </c>
      <c r="AD1277" s="19" t="s">
        <v>3721</v>
      </c>
      <c r="AE1277" s="19" t="s">
        <v>3721</v>
      </c>
      <c r="AF1277" s="19" t="s">
        <v>3721</v>
      </c>
      <c r="AH1277" s="31" t="str">
        <f t="shared" si="643"/>
        <v/>
      </c>
      <c r="AI1277" s="31" t="str">
        <f t="shared" si="644"/>
        <v/>
      </c>
      <c r="AJ1277" s="31" t="str">
        <f t="shared" si="645"/>
        <v/>
      </c>
      <c r="AK1277" s="31" t="str">
        <f t="shared" si="646"/>
        <v/>
      </c>
      <c r="BG1277" t="s">
        <v>8012</v>
      </c>
      <c r="BH1277" t="s">
        <v>8013</v>
      </c>
      <c r="BJ1277" t="s">
        <v>7986</v>
      </c>
      <c r="BM1277" t="s">
        <v>8014</v>
      </c>
      <c r="BN1277" t="s">
        <v>4021</v>
      </c>
      <c r="BO1277" t="s">
        <v>4057</v>
      </c>
      <c r="BP1277" s="67">
        <f>VLOOKUP(A1277, [1]Sheet1!$A:$B, 1, 0)</f>
        <v>719393</v>
      </c>
      <c r="BT1277" s="68"/>
    </row>
    <row r="1278" spans="1:72" x14ac:dyDescent="0.2">
      <c r="A1278">
        <v>2452936</v>
      </c>
      <c r="B1278" t="s">
        <v>3488</v>
      </c>
      <c r="C1278" t="s">
        <v>3489</v>
      </c>
      <c r="D1278" t="s">
        <v>33</v>
      </c>
      <c r="E1278" t="s">
        <v>137</v>
      </c>
      <c r="F1278" t="s">
        <v>32</v>
      </c>
      <c r="G1278" t="s">
        <v>26</v>
      </c>
      <c r="I1278" t="s">
        <v>22</v>
      </c>
      <c r="J1278">
        <v>72</v>
      </c>
      <c r="M1278">
        <v>3.84</v>
      </c>
      <c r="O1278">
        <v>72</v>
      </c>
      <c r="P1278">
        <v>6</v>
      </c>
      <c r="Q1278">
        <v>3.84</v>
      </c>
      <c r="T1278" t="s">
        <v>213</v>
      </c>
      <c r="U1278" t="s">
        <v>3719</v>
      </c>
      <c r="V1278" t="s">
        <v>3738</v>
      </c>
      <c r="W1278" s="52" t="s">
        <v>3870</v>
      </c>
      <c r="X1278" s="56" t="s">
        <v>3821</v>
      </c>
      <c r="Z1278" s="60" t="s">
        <v>3797</v>
      </c>
      <c r="AA1278" s="25">
        <v>9.4830508474576303E-2</v>
      </c>
      <c r="AC1278" s="19" t="s">
        <v>3821</v>
      </c>
      <c r="AD1278" s="19" t="s">
        <v>3794</v>
      </c>
      <c r="AE1278" s="19">
        <v>8.19</v>
      </c>
      <c r="AF1278" s="19" t="s">
        <v>3848</v>
      </c>
      <c r="AH1278" s="31">
        <f t="shared" si="643"/>
        <v>6.49</v>
      </c>
      <c r="AI1278" s="31" t="str">
        <f t="shared" si="644"/>
        <v>7.79</v>
      </c>
      <c r="AJ1278" s="31" t="str">
        <f t="shared" si="645"/>
        <v/>
      </c>
      <c r="AK1278" s="31" t="str">
        <f t="shared" si="646"/>
        <v>7.19</v>
      </c>
      <c r="AM1278" s="41">
        <v>76.16</v>
      </c>
      <c r="AN1278" s="41">
        <v>11.81</v>
      </c>
      <c r="AO1278">
        <v>12</v>
      </c>
      <c r="AP1278" s="41">
        <f>(AM1278 * 1.05) - L1278 - Q1278 - K1278</f>
        <v>76.128</v>
      </c>
      <c r="AQ1278" t="s">
        <v>27</v>
      </c>
      <c r="AR1278" s="41">
        <f>(((AH1278)-((AP1278/AO1278) + ((AN1278 * 0.03)/AO1278)))/AH1278)*100</f>
        <v>1.7946841294298972</v>
      </c>
      <c r="AS1278" s="41">
        <f>(((AI1278)-((AP1278/AO1278) + ((AN1278 * 0.3)/AO1278)))/AI1278)*100</f>
        <v>14.772143774069313</v>
      </c>
      <c r="AT1278" s="41" t="e">
        <f>(((AJ1278)-((AP1278/AO1278) + ((AN1278 * 0.03)/AO1278)))/AJ1278)*100</f>
        <v>#VALUE!</v>
      </c>
      <c r="AU1278" s="41">
        <f>(((AK1278)-((AP1278/AO1278) + ((AN1278 * 0.07)/AO1278)))/AK1278)*100</f>
        <v>10.808182661103388</v>
      </c>
      <c r="BB1278" s="53">
        <f>(((AH1278)-(((AP1278/AO1278) + ((AN1278 * 0.03)/AO1278))-AW1278))/AH1278)*100</f>
        <v>1.7946841294298972</v>
      </c>
      <c r="BC1278" s="57">
        <f>(((AI1278)-(((AP1278/AO1278) + ((AN1278 * 0.3)/AO1278))-AX1278))/AI1278)*100</f>
        <v>14.772143774069313</v>
      </c>
      <c r="BD1278" s="48" t="e">
        <f>(((AJ1278)-(((AP1278/AO1278) + ((AN1278 * 0.03)/AO1278))-AY1278))/AJ1278)*100</f>
        <v>#VALUE!</v>
      </c>
      <c r="BE1278" s="61">
        <f>(((AK1278)-(((AP1278/AO1278) + ((AN1278 * 0.15)/AO1278))-AZ1278))/AK1278)*100</f>
        <v>9.7131432545201726</v>
      </c>
      <c r="BG1278" t="s">
        <v>8015</v>
      </c>
      <c r="BH1278" t="s">
        <v>8016</v>
      </c>
      <c r="BJ1278" t="s">
        <v>7986</v>
      </c>
      <c r="BM1278" t="s">
        <v>8017</v>
      </c>
      <c r="BN1278" t="s">
        <v>4662</v>
      </c>
      <c r="BO1278" t="s">
        <v>36</v>
      </c>
      <c r="BP1278" s="67">
        <f>VLOOKUP(A1278, [1]Sheet1!$A:$B, 1, 0)</f>
        <v>2452936</v>
      </c>
      <c r="BT1278" s="68"/>
    </row>
    <row r="1279" spans="1:72" x14ac:dyDescent="0.2">
      <c r="A1279">
        <v>134387</v>
      </c>
      <c r="B1279" t="s">
        <v>3491</v>
      </c>
      <c r="C1279" t="s">
        <v>3489</v>
      </c>
      <c r="D1279" t="s">
        <v>33</v>
      </c>
      <c r="E1279" t="s">
        <v>137</v>
      </c>
      <c r="F1279" t="s">
        <v>32</v>
      </c>
      <c r="G1279" t="s">
        <v>26</v>
      </c>
      <c r="J1279">
        <f t="shared" ref="J1279:J1288" si="668">J1278</f>
        <v>72</v>
      </c>
      <c r="M1279">
        <v>3.84</v>
      </c>
      <c r="O1279">
        <f t="shared" ref="O1279:O1288" si="669">O1278</f>
        <v>72</v>
      </c>
      <c r="P1279">
        <f t="shared" ref="P1279:P1288" si="670">P1278</f>
        <v>6</v>
      </c>
      <c r="Q1279">
        <v>3.84</v>
      </c>
      <c r="U1279" t="s">
        <v>3721</v>
      </c>
      <c r="V1279" t="s">
        <v>3721</v>
      </c>
      <c r="W1279" s="52" t="s">
        <v>26</v>
      </c>
      <c r="X1279" s="56" t="s">
        <v>26</v>
      </c>
      <c r="Z1279" s="60" t="s">
        <v>26</v>
      </c>
      <c r="AC1279" s="19" t="s">
        <v>3721</v>
      </c>
      <c r="AD1279" s="19" t="s">
        <v>3721</v>
      </c>
      <c r="AE1279" s="19" t="s">
        <v>3721</v>
      </c>
      <c r="AF1279" s="19" t="s">
        <v>3721</v>
      </c>
      <c r="AH1279" s="31" t="str">
        <f t="shared" si="643"/>
        <v/>
      </c>
      <c r="AI1279" s="31" t="str">
        <f t="shared" si="644"/>
        <v/>
      </c>
      <c r="AJ1279" s="31" t="str">
        <f t="shared" si="645"/>
        <v/>
      </c>
      <c r="AK1279" s="31" t="str">
        <f t="shared" si="646"/>
        <v/>
      </c>
      <c r="BG1279" t="s">
        <v>8018</v>
      </c>
      <c r="BH1279" t="s">
        <v>8019</v>
      </c>
      <c r="BJ1279" t="s">
        <v>7986</v>
      </c>
      <c r="BM1279" t="s">
        <v>8020</v>
      </c>
      <c r="BN1279" t="s">
        <v>4662</v>
      </c>
      <c r="BO1279" t="s">
        <v>36</v>
      </c>
      <c r="BP1279" s="67">
        <f>VLOOKUP(A1279, [1]Sheet1!$A:$B, 1, 0)</f>
        <v>134387</v>
      </c>
      <c r="BT1279" s="68"/>
    </row>
    <row r="1280" spans="1:72" x14ac:dyDescent="0.2">
      <c r="A1280">
        <v>942995</v>
      </c>
      <c r="B1280" t="s">
        <v>3493</v>
      </c>
      <c r="C1280" t="s">
        <v>3489</v>
      </c>
      <c r="D1280" t="s">
        <v>33</v>
      </c>
      <c r="E1280" t="s">
        <v>137</v>
      </c>
      <c r="F1280" t="s">
        <v>32</v>
      </c>
      <c r="G1280" t="s">
        <v>26</v>
      </c>
      <c r="J1280">
        <f t="shared" si="668"/>
        <v>72</v>
      </c>
      <c r="M1280">
        <v>3.84</v>
      </c>
      <c r="O1280">
        <f t="shared" si="669"/>
        <v>72</v>
      </c>
      <c r="P1280">
        <f t="shared" si="670"/>
        <v>6</v>
      </c>
      <c r="Q1280">
        <v>3.84</v>
      </c>
      <c r="U1280" t="s">
        <v>3721</v>
      </c>
      <c r="V1280" t="s">
        <v>3721</v>
      </c>
      <c r="W1280" s="52" t="s">
        <v>26</v>
      </c>
      <c r="X1280" s="56" t="s">
        <v>26</v>
      </c>
      <c r="Z1280" s="60" t="s">
        <v>26</v>
      </c>
      <c r="AC1280" s="19" t="s">
        <v>3721</v>
      </c>
      <c r="AD1280" s="19" t="s">
        <v>3721</v>
      </c>
      <c r="AE1280" s="19" t="s">
        <v>3721</v>
      </c>
      <c r="AF1280" s="19" t="s">
        <v>3721</v>
      </c>
      <c r="AH1280" s="31" t="str">
        <f t="shared" si="643"/>
        <v/>
      </c>
      <c r="AI1280" s="31" t="str">
        <f t="shared" si="644"/>
        <v/>
      </c>
      <c r="AJ1280" s="31" t="str">
        <f t="shared" si="645"/>
        <v/>
      </c>
      <c r="AK1280" s="31" t="str">
        <f t="shared" si="646"/>
        <v/>
      </c>
      <c r="BG1280" t="s">
        <v>8021</v>
      </c>
      <c r="BH1280" t="s">
        <v>8022</v>
      </c>
      <c r="BJ1280" t="s">
        <v>7986</v>
      </c>
      <c r="BM1280" t="s">
        <v>8023</v>
      </c>
      <c r="BN1280" t="s">
        <v>4662</v>
      </c>
      <c r="BO1280" t="s">
        <v>36</v>
      </c>
      <c r="BP1280" s="67">
        <f>VLOOKUP(A1280, [1]Sheet1!$A:$B, 1, 0)</f>
        <v>942995</v>
      </c>
      <c r="BT1280" s="68"/>
    </row>
    <row r="1281" spans="1:72" x14ac:dyDescent="0.2">
      <c r="A1281">
        <v>949461</v>
      </c>
      <c r="B1281" t="s">
        <v>3495</v>
      </c>
      <c r="C1281" t="s">
        <v>3489</v>
      </c>
      <c r="D1281" t="s">
        <v>33</v>
      </c>
      <c r="E1281" t="s">
        <v>137</v>
      </c>
      <c r="F1281" t="s">
        <v>32</v>
      </c>
      <c r="G1281" t="s">
        <v>26</v>
      </c>
      <c r="J1281">
        <f t="shared" si="668"/>
        <v>72</v>
      </c>
      <c r="M1281">
        <v>3.84</v>
      </c>
      <c r="O1281">
        <f t="shared" si="669"/>
        <v>72</v>
      </c>
      <c r="P1281">
        <f t="shared" si="670"/>
        <v>6</v>
      </c>
      <c r="Q1281">
        <v>3.84</v>
      </c>
      <c r="U1281" t="s">
        <v>3721</v>
      </c>
      <c r="V1281" t="s">
        <v>3721</v>
      </c>
      <c r="W1281" s="52" t="s">
        <v>26</v>
      </c>
      <c r="X1281" s="56" t="s">
        <v>26</v>
      </c>
      <c r="Z1281" s="60" t="s">
        <v>26</v>
      </c>
      <c r="AC1281" s="19" t="s">
        <v>3721</v>
      </c>
      <c r="AD1281" s="19" t="s">
        <v>3721</v>
      </c>
      <c r="AE1281" s="19" t="s">
        <v>3721</v>
      </c>
      <c r="AF1281" s="19" t="s">
        <v>3721</v>
      </c>
      <c r="AH1281" s="31" t="str">
        <f t="shared" si="643"/>
        <v/>
      </c>
      <c r="AI1281" s="31" t="str">
        <f t="shared" si="644"/>
        <v/>
      </c>
      <c r="AJ1281" s="31" t="str">
        <f t="shared" si="645"/>
        <v/>
      </c>
      <c r="AK1281" s="31" t="str">
        <f t="shared" si="646"/>
        <v/>
      </c>
      <c r="BG1281" t="s">
        <v>8024</v>
      </c>
      <c r="BH1281" t="s">
        <v>8025</v>
      </c>
      <c r="BJ1281" t="s">
        <v>7986</v>
      </c>
      <c r="BM1281" t="s">
        <v>8026</v>
      </c>
      <c r="BN1281" t="s">
        <v>4662</v>
      </c>
      <c r="BO1281" t="s">
        <v>36</v>
      </c>
      <c r="BP1281" s="67">
        <f>VLOOKUP(A1281, [1]Sheet1!$A:$B, 1, 0)</f>
        <v>949461</v>
      </c>
      <c r="BT1281" s="68"/>
    </row>
    <row r="1282" spans="1:72" x14ac:dyDescent="0.2">
      <c r="A1282">
        <v>942581</v>
      </c>
      <c r="B1282" t="s">
        <v>3497</v>
      </c>
      <c r="C1282" t="s">
        <v>3489</v>
      </c>
      <c r="D1282" t="s">
        <v>33</v>
      </c>
      <c r="E1282" t="s">
        <v>137</v>
      </c>
      <c r="F1282" t="s">
        <v>32</v>
      </c>
      <c r="G1282" t="s">
        <v>26</v>
      </c>
      <c r="J1282">
        <f t="shared" si="668"/>
        <v>72</v>
      </c>
      <c r="M1282">
        <v>3.84</v>
      </c>
      <c r="O1282">
        <f t="shared" si="669"/>
        <v>72</v>
      </c>
      <c r="P1282">
        <f t="shared" si="670"/>
        <v>6</v>
      </c>
      <c r="Q1282">
        <v>3.84</v>
      </c>
      <c r="U1282" t="s">
        <v>3721</v>
      </c>
      <c r="V1282" t="s">
        <v>3721</v>
      </c>
      <c r="W1282" s="52" t="s">
        <v>26</v>
      </c>
      <c r="X1282" s="56" t="s">
        <v>26</v>
      </c>
      <c r="Z1282" s="60" t="s">
        <v>26</v>
      </c>
      <c r="AC1282" s="19" t="s">
        <v>3721</v>
      </c>
      <c r="AD1282" s="19" t="s">
        <v>3721</v>
      </c>
      <c r="AE1282" s="19" t="s">
        <v>3721</v>
      </c>
      <c r="AF1282" s="19" t="s">
        <v>3721</v>
      </c>
      <c r="AH1282" s="31" t="str">
        <f t="shared" si="643"/>
        <v/>
      </c>
      <c r="AI1282" s="31" t="str">
        <f t="shared" si="644"/>
        <v/>
      </c>
      <c r="AJ1282" s="31" t="str">
        <f t="shared" si="645"/>
        <v/>
      </c>
      <c r="AK1282" s="31" t="str">
        <f t="shared" si="646"/>
        <v/>
      </c>
      <c r="BG1282" t="s">
        <v>8027</v>
      </c>
      <c r="BH1282" t="s">
        <v>8028</v>
      </c>
      <c r="BJ1282" t="s">
        <v>7986</v>
      </c>
      <c r="BM1282" t="s">
        <v>8029</v>
      </c>
      <c r="BN1282" t="s">
        <v>4662</v>
      </c>
      <c r="BO1282" t="s">
        <v>36</v>
      </c>
      <c r="BP1282" s="67">
        <f>VLOOKUP(A1282, [1]Sheet1!$A:$B, 1, 0)</f>
        <v>942581</v>
      </c>
      <c r="BT1282" s="68"/>
    </row>
    <row r="1283" spans="1:72" x14ac:dyDescent="0.2">
      <c r="A1283">
        <v>6362487</v>
      </c>
      <c r="B1283" t="s">
        <v>3499</v>
      </c>
      <c r="C1283" t="s">
        <v>3489</v>
      </c>
      <c r="D1283" t="s">
        <v>33</v>
      </c>
      <c r="E1283" t="s">
        <v>137</v>
      </c>
      <c r="F1283" t="s">
        <v>32</v>
      </c>
      <c r="G1283" t="s">
        <v>26</v>
      </c>
      <c r="J1283">
        <f t="shared" si="668"/>
        <v>72</v>
      </c>
      <c r="M1283">
        <v>3.84</v>
      </c>
      <c r="O1283">
        <f t="shared" si="669"/>
        <v>72</v>
      </c>
      <c r="P1283">
        <f t="shared" si="670"/>
        <v>6</v>
      </c>
      <c r="Q1283">
        <v>3.84</v>
      </c>
      <c r="U1283" t="s">
        <v>3721</v>
      </c>
      <c r="V1283" t="s">
        <v>3721</v>
      </c>
      <c r="W1283" s="52" t="s">
        <v>26</v>
      </c>
      <c r="X1283" s="56" t="s">
        <v>26</v>
      </c>
      <c r="Z1283" s="60" t="s">
        <v>26</v>
      </c>
      <c r="AC1283" s="19" t="s">
        <v>3721</v>
      </c>
      <c r="AD1283" s="19" t="s">
        <v>3721</v>
      </c>
      <c r="AE1283" s="19" t="s">
        <v>3721</v>
      </c>
      <c r="AF1283" s="19" t="s">
        <v>3721</v>
      </c>
      <c r="AH1283" s="31" t="str">
        <f t="shared" si="643"/>
        <v/>
      </c>
      <c r="AI1283" s="31" t="str">
        <f t="shared" si="644"/>
        <v/>
      </c>
      <c r="AJ1283" s="31" t="str">
        <f t="shared" si="645"/>
        <v/>
      </c>
      <c r="AK1283" s="31" t="str">
        <f t="shared" si="646"/>
        <v/>
      </c>
      <c r="BG1283" t="s">
        <v>8030</v>
      </c>
      <c r="BH1283" t="s">
        <v>8031</v>
      </c>
      <c r="BJ1283" t="s">
        <v>7986</v>
      </c>
      <c r="BM1283" t="s">
        <v>8032</v>
      </c>
      <c r="BN1283" t="s">
        <v>4662</v>
      </c>
      <c r="BO1283" t="s">
        <v>36</v>
      </c>
      <c r="BP1283" s="67">
        <f>VLOOKUP(A1283, [1]Sheet1!$A:$B, 1, 0)</f>
        <v>6362487</v>
      </c>
      <c r="BT1283" s="68"/>
    </row>
    <row r="1284" spans="1:72" x14ac:dyDescent="0.2">
      <c r="A1284">
        <v>6318588</v>
      </c>
      <c r="B1284" t="s">
        <v>3501</v>
      </c>
      <c r="C1284" t="s">
        <v>3489</v>
      </c>
      <c r="D1284" t="s">
        <v>33</v>
      </c>
      <c r="E1284" t="s">
        <v>137</v>
      </c>
      <c r="F1284" t="s">
        <v>32</v>
      </c>
      <c r="G1284" t="s">
        <v>26</v>
      </c>
      <c r="J1284">
        <f t="shared" si="668"/>
        <v>72</v>
      </c>
      <c r="M1284">
        <v>3.84</v>
      </c>
      <c r="O1284">
        <f t="shared" si="669"/>
        <v>72</v>
      </c>
      <c r="P1284">
        <f t="shared" si="670"/>
        <v>6</v>
      </c>
      <c r="Q1284">
        <v>3.84</v>
      </c>
      <c r="U1284" t="s">
        <v>3721</v>
      </c>
      <c r="V1284" t="s">
        <v>3721</v>
      </c>
      <c r="W1284" s="52" t="s">
        <v>26</v>
      </c>
      <c r="X1284" s="56" t="s">
        <v>26</v>
      </c>
      <c r="Z1284" s="60" t="s">
        <v>26</v>
      </c>
      <c r="AC1284" s="19" t="s">
        <v>3721</v>
      </c>
      <c r="AD1284" s="19" t="s">
        <v>3721</v>
      </c>
      <c r="AE1284" s="19" t="s">
        <v>3721</v>
      </c>
      <c r="AF1284" s="19" t="s">
        <v>3721</v>
      </c>
      <c r="AH1284" s="31" t="str">
        <f t="shared" ref="AH1284:AH1347" si="671">IF(W1284&lt;&gt;"",(RIGHT(W1284,LEN(W1284)-SEARCH("/",W1284,1)))/U1284,"")</f>
        <v/>
      </c>
      <c r="AI1284" s="31" t="str">
        <f t="shared" ref="AI1284:AI1347" si="672">IF(X1284&lt;&gt;"",X1284,"")</f>
        <v/>
      </c>
      <c r="AJ1284" s="31" t="str">
        <f t="shared" ref="AJ1284:AJ1347" si="673">IF(Y1284&lt;&gt;"",Y1284,"")</f>
        <v/>
      </c>
      <c r="AK1284" s="31" t="str">
        <f t="shared" ref="AK1284:AK1347" si="674">IF(Z1284&lt;&gt;"",Z1284,"")</f>
        <v/>
      </c>
      <c r="BG1284" t="s">
        <v>8033</v>
      </c>
      <c r="BH1284" t="s">
        <v>8034</v>
      </c>
      <c r="BJ1284" t="s">
        <v>7986</v>
      </c>
      <c r="BM1284" t="s">
        <v>8035</v>
      </c>
      <c r="BN1284" t="s">
        <v>4662</v>
      </c>
      <c r="BO1284" t="s">
        <v>36</v>
      </c>
      <c r="BP1284" s="67">
        <f>VLOOKUP(A1284, [1]Sheet1!$A:$B, 1, 0)</f>
        <v>6318588</v>
      </c>
      <c r="BT1284" s="68"/>
    </row>
    <row r="1285" spans="1:72" x14ac:dyDescent="0.2">
      <c r="A1285">
        <v>6217012</v>
      </c>
      <c r="B1285" t="s">
        <v>3503</v>
      </c>
      <c r="C1285" t="s">
        <v>3489</v>
      </c>
      <c r="D1285" t="s">
        <v>33</v>
      </c>
      <c r="E1285" t="s">
        <v>137</v>
      </c>
      <c r="F1285" t="s">
        <v>32</v>
      </c>
      <c r="G1285" t="s">
        <v>26</v>
      </c>
      <c r="J1285">
        <f t="shared" si="668"/>
        <v>72</v>
      </c>
      <c r="M1285">
        <v>3.84</v>
      </c>
      <c r="O1285">
        <f t="shared" si="669"/>
        <v>72</v>
      </c>
      <c r="P1285">
        <f t="shared" si="670"/>
        <v>6</v>
      </c>
      <c r="Q1285">
        <v>3.84</v>
      </c>
      <c r="U1285" t="s">
        <v>3721</v>
      </c>
      <c r="V1285" t="s">
        <v>3721</v>
      </c>
      <c r="W1285" s="52" t="s">
        <v>26</v>
      </c>
      <c r="X1285" s="56" t="s">
        <v>26</v>
      </c>
      <c r="Z1285" s="60" t="s">
        <v>26</v>
      </c>
      <c r="AC1285" s="19" t="s">
        <v>3721</v>
      </c>
      <c r="AD1285" s="19" t="s">
        <v>3721</v>
      </c>
      <c r="AE1285" s="19" t="s">
        <v>3721</v>
      </c>
      <c r="AF1285" s="19" t="s">
        <v>3721</v>
      </c>
      <c r="AH1285" s="31" t="str">
        <f t="shared" si="671"/>
        <v/>
      </c>
      <c r="AI1285" s="31" t="str">
        <f t="shared" si="672"/>
        <v/>
      </c>
      <c r="AJ1285" s="31" t="str">
        <f t="shared" si="673"/>
        <v/>
      </c>
      <c r="AK1285" s="31" t="str">
        <f t="shared" si="674"/>
        <v/>
      </c>
      <c r="BG1285" t="s">
        <v>8036</v>
      </c>
      <c r="BH1285" t="s">
        <v>8037</v>
      </c>
      <c r="BJ1285" t="s">
        <v>7986</v>
      </c>
      <c r="BM1285" t="s">
        <v>8038</v>
      </c>
      <c r="BN1285" t="s">
        <v>4662</v>
      </c>
      <c r="BO1285" t="s">
        <v>36</v>
      </c>
      <c r="BP1285" s="67">
        <f>VLOOKUP(A1285, [1]Sheet1!$A:$B, 1, 0)</f>
        <v>6217012</v>
      </c>
      <c r="BT1285" s="68"/>
    </row>
    <row r="1286" spans="1:72" x14ac:dyDescent="0.2">
      <c r="A1286">
        <v>6510119</v>
      </c>
      <c r="B1286" t="s">
        <v>3505</v>
      </c>
      <c r="C1286" t="s">
        <v>3489</v>
      </c>
      <c r="D1286" t="s">
        <v>33</v>
      </c>
      <c r="E1286" t="s">
        <v>137</v>
      </c>
      <c r="F1286" t="s">
        <v>32</v>
      </c>
      <c r="G1286" t="s">
        <v>26</v>
      </c>
      <c r="J1286">
        <f t="shared" si="668"/>
        <v>72</v>
      </c>
      <c r="M1286">
        <v>3.84</v>
      </c>
      <c r="O1286">
        <f t="shared" si="669"/>
        <v>72</v>
      </c>
      <c r="P1286">
        <f t="shared" si="670"/>
        <v>6</v>
      </c>
      <c r="Q1286">
        <v>3.84</v>
      </c>
      <c r="U1286" t="s">
        <v>3721</v>
      </c>
      <c r="V1286" t="s">
        <v>3721</v>
      </c>
      <c r="W1286" s="52" t="s">
        <v>26</v>
      </c>
      <c r="X1286" s="56" t="s">
        <v>26</v>
      </c>
      <c r="Z1286" s="60" t="s">
        <v>26</v>
      </c>
      <c r="AC1286" s="19" t="s">
        <v>3721</v>
      </c>
      <c r="AD1286" s="19" t="s">
        <v>3721</v>
      </c>
      <c r="AE1286" s="19" t="s">
        <v>3721</v>
      </c>
      <c r="AF1286" s="19" t="s">
        <v>3721</v>
      </c>
      <c r="AH1286" s="31" t="str">
        <f t="shared" si="671"/>
        <v/>
      </c>
      <c r="AI1286" s="31" t="str">
        <f t="shared" si="672"/>
        <v/>
      </c>
      <c r="AJ1286" s="31" t="str">
        <f t="shared" si="673"/>
        <v/>
      </c>
      <c r="AK1286" s="31" t="str">
        <f t="shared" si="674"/>
        <v/>
      </c>
      <c r="BG1286" t="s">
        <v>8039</v>
      </c>
      <c r="BH1286" t="s">
        <v>8040</v>
      </c>
      <c r="BJ1286" t="s">
        <v>7986</v>
      </c>
      <c r="BM1286" t="s">
        <v>8041</v>
      </c>
      <c r="BN1286" t="s">
        <v>4662</v>
      </c>
      <c r="BO1286" t="s">
        <v>36</v>
      </c>
      <c r="BP1286" s="67" t="e">
        <f>VLOOKUP(A1286, [1]Sheet1!$A:$B, 1, 0)</f>
        <v>#N/A</v>
      </c>
      <c r="BT1286" s="68"/>
    </row>
    <row r="1287" spans="1:72" x14ac:dyDescent="0.2">
      <c r="A1287">
        <v>6510036</v>
      </c>
      <c r="B1287" t="s">
        <v>3507</v>
      </c>
      <c r="C1287" t="s">
        <v>3489</v>
      </c>
      <c r="D1287" t="s">
        <v>33</v>
      </c>
      <c r="E1287" t="s">
        <v>137</v>
      </c>
      <c r="F1287" t="s">
        <v>32</v>
      </c>
      <c r="G1287" t="s">
        <v>26</v>
      </c>
      <c r="J1287">
        <f t="shared" si="668"/>
        <v>72</v>
      </c>
      <c r="M1287">
        <v>3.84</v>
      </c>
      <c r="O1287">
        <f t="shared" si="669"/>
        <v>72</v>
      </c>
      <c r="P1287">
        <f t="shared" si="670"/>
        <v>6</v>
      </c>
      <c r="Q1287">
        <v>3.84</v>
      </c>
      <c r="U1287" t="s">
        <v>3721</v>
      </c>
      <c r="V1287" t="s">
        <v>3721</v>
      </c>
      <c r="W1287" s="52" t="s">
        <v>26</v>
      </c>
      <c r="X1287" s="56" t="s">
        <v>26</v>
      </c>
      <c r="Z1287" s="60" t="s">
        <v>26</v>
      </c>
      <c r="AC1287" s="19" t="s">
        <v>3721</v>
      </c>
      <c r="AD1287" s="19" t="s">
        <v>3721</v>
      </c>
      <c r="AE1287" s="19" t="s">
        <v>3721</v>
      </c>
      <c r="AF1287" s="19" t="s">
        <v>3721</v>
      </c>
      <c r="AH1287" s="31" t="str">
        <f t="shared" si="671"/>
        <v/>
      </c>
      <c r="AI1287" s="31" t="str">
        <f t="shared" si="672"/>
        <v/>
      </c>
      <c r="AJ1287" s="31" t="str">
        <f t="shared" si="673"/>
        <v/>
      </c>
      <c r="AK1287" s="31" t="str">
        <f t="shared" si="674"/>
        <v/>
      </c>
      <c r="BG1287" t="s">
        <v>8042</v>
      </c>
      <c r="BH1287" t="s">
        <v>8043</v>
      </c>
      <c r="BJ1287" t="s">
        <v>7986</v>
      </c>
      <c r="BM1287" t="s">
        <v>8044</v>
      </c>
      <c r="BN1287" t="s">
        <v>4662</v>
      </c>
      <c r="BO1287" t="s">
        <v>36</v>
      </c>
      <c r="BP1287" s="67" t="e">
        <f>VLOOKUP(A1287, [1]Sheet1!$A:$B, 1, 0)</f>
        <v>#N/A</v>
      </c>
      <c r="BT1287" s="68"/>
    </row>
    <row r="1288" spans="1:72" x14ac:dyDescent="0.2">
      <c r="A1288">
        <v>6510127</v>
      </c>
      <c r="B1288" t="s">
        <v>3509</v>
      </c>
      <c r="C1288" t="s">
        <v>3489</v>
      </c>
      <c r="D1288" t="s">
        <v>33</v>
      </c>
      <c r="E1288" t="s">
        <v>137</v>
      </c>
      <c r="F1288" t="s">
        <v>32</v>
      </c>
      <c r="G1288" t="s">
        <v>26</v>
      </c>
      <c r="J1288">
        <f t="shared" si="668"/>
        <v>72</v>
      </c>
      <c r="M1288">
        <v>3.84</v>
      </c>
      <c r="O1288">
        <f t="shared" si="669"/>
        <v>72</v>
      </c>
      <c r="P1288">
        <f t="shared" si="670"/>
        <v>6</v>
      </c>
      <c r="Q1288">
        <v>3.84</v>
      </c>
      <c r="U1288" t="s">
        <v>3721</v>
      </c>
      <c r="V1288" t="s">
        <v>3721</v>
      </c>
      <c r="W1288" s="52" t="s">
        <v>26</v>
      </c>
      <c r="X1288" s="56" t="s">
        <v>26</v>
      </c>
      <c r="Z1288" s="60" t="s">
        <v>26</v>
      </c>
      <c r="AC1288" s="19" t="s">
        <v>3721</v>
      </c>
      <c r="AD1288" s="19" t="s">
        <v>3721</v>
      </c>
      <c r="AE1288" s="19" t="s">
        <v>3721</v>
      </c>
      <c r="AF1288" s="19" t="s">
        <v>3721</v>
      </c>
      <c r="AH1288" s="31" t="str">
        <f t="shared" si="671"/>
        <v/>
      </c>
      <c r="AI1288" s="31" t="str">
        <f t="shared" si="672"/>
        <v/>
      </c>
      <c r="AJ1288" s="31" t="str">
        <f t="shared" si="673"/>
        <v/>
      </c>
      <c r="AK1288" s="31" t="str">
        <f t="shared" si="674"/>
        <v/>
      </c>
      <c r="BG1288" t="s">
        <v>8045</v>
      </c>
      <c r="BH1288" t="s">
        <v>8046</v>
      </c>
      <c r="BJ1288" t="s">
        <v>7986</v>
      </c>
      <c r="BM1288" t="s">
        <v>8047</v>
      </c>
      <c r="BN1288" t="s">
        <v>4662</v>
      </c>
      <c r="BO1288" t="s">
        <v>36</v>
      </c>
      <c r="BP1288" s="67" t="e">
        <f>VLOOKUP(A1288, [1]Sheet1!$A:$B, 1, 0)</f>
        <v>#N/A</v>
      </c>
      <c r="BT1288" s="68"/>
    </row>
    <row r="1289" spans="1:72" x14ac:dyDescent="0.2">
      <c r="A1289">
        <v>820951</v>
      </c>
      <c r="B1289" t="s">
        <v>3512</v>
      </c>
      <c r="C1289" t="s">
        <v>3513</v>
      </c>
      <c r="D1289" t="s">
        <v>33</v>
      </c>
      <c r="E1289" t="s">
        <v>137</v>
      </c>
      <c r="F1289" t="s">
        <v>32</v>
      </c>
      <c r="G1289" t="s">
        <v>26</v>
      </c>
      <c r="I1289" t="s">
        <v>22</v>
      </c>
      <c r="J1289">
        <v>50.16</v>
      </c>
      <c r="M1289">
        <v>4.5599999999999996</v>
      </c>
      <c r="O1289">
        <v>50.16</v>
      </c>
      <c r="P1289">
        <v>6.27</v>
      </c>
      <c r="Q1289">
        <v>4.5599999999999996</v>
      </c>
      <c r="T1289" t="s">
        <v>213</v>
      </c>
      <c r="U1289" t="s">
        <v>3719</v>
      </c>
      <c r="V1289" t="s">
        <v>3738</v>
      </c>
      <c r="W1289" s="52" t="s">
        <v>3870</v>
      </c>
      <c r="X1289" s="56" t="s">
        <v>3821</v>
      </c>
      <c r="Z1289" s="60" t="s">
        <v>3797</v>
      </c>
      <c r="AA1289" s="25">
        <v>9.8426810477657903E-2</v>
      </c>
      <c r="AC1289" s="19" t="s">
        <v>3821</v>
      </c>
      <c r="AD1289" s="19" t="s">
        <v>3794</v>
      </c>
      <c r="AE1289" s="19">
        <v>8.19</v>
      </c>
      <c r="AF1289" s="19" t="s">
        <v>3848</v>
      </c>
      <c r="AH1289" s="31">
        <f t="shared" si="671"/>
        <v>6.49</v>
      </c>
      <c r="AI1289" s="31" t="str">
        <f t="shared" si="672"/>
        <v>7.79</v>
      </c>
      <c r="AJ1289" s="31" t="str">
        <f t="shared" si="673"/>
        <v/>
      </c>
      <c r="AK1289" s="31" t="str">
        <f t="shared" si="674"/>
        <v>7.19</v>
      </c>
      <c r="AM1289" s="41">
        <v>52.97</v>
      </c>
      <c r="AN1289" s="41">
        <v>6.74</v>
      </c>
      <c r="AO1289">
        <v>8</v>
      </c>
      <c r="AP1289" s="41">
        <f>(AM1289 * 1.05) - L1289 - Q1289 - K1289</f>
        <v>51.058500000000002</v>
      </c>
      <c r="AQ1289" t="s">
        <v>27</v>
      </c>
      <c r="AR1289" s="41">
        <f>(((AH1289)-((AP1289/AO1289) + ((AN1289 * 0.03)/AO1289)))/AH1289)*100</f>
        <v>1.2698382126348262</v>
      </c>
      <c r="AS1289" s="41">
        <f>(((AI1289)-((AP1289/AO1289) + ((AN1289 * 0.3)/AO1289)))/AI1289)*100</f>
        <v>14.825898587933247</v>
      </c>
      <c r="AT1289" s="41" t="e">
        <f>(((AJ1289)-((AP1289/AO1289) + ((AN1289 * 0.03)/AO1289)))/AJ1289)*100</f>
        <v>#VALUE!</v>
      </c>
      <c r="AU1289" s="41">
        <f>(((AK1289)-((AP1289/AO1289) + ((AN1289 * 0.07)/AO1289)))/AK1289)*100</f>
        <v>10.413247566063975</v>
      </c>
      <c r="BB1289" s="53">
        <f>(((AH1289)-(((AP1289/AO1289) + ((AN1289 * 0.03)/AO1289))-AW1289))/AH1289)*100</f>
        <v>1.2698382126348262</v>
      </c>
      <c r="BC1289" s="57">
        <f>(((AI1289)-(((AP1289/AO1289) + ((AN1289 * 0.3)/AO1289))-AX1289))/AI1289)*100</f>
        <v>14.825898587933247</v>
      </c>
      <c r="BD1289" s="48" t="e">
        <f>(((AJ1289)-(((AP1289/AO1289) + ((AN1289 * 0.03)/AO1289))-AY1289))/AJ1289)*100</f>
        <v>#VALUE!</v>
      </c>
      <c r="BE1289" s="61">
        <f>(((AK1289)-(((AP1289/AO1289) + ((AN1289 * 0.15)/AO1289))-AZ1289))/AK1289)*100</f>
        <v>9.4758344923504829</v>
      </c>
      <c r="BG1289" t="s">
        <v>8048</v>
      </c>
      <c r="BH1289" t="s">
        <v>8049</v>
      </c>
      <c r="BJ1289" t="s">
        <v>7986</v>
      </c>
      <c r="BM1289" t="s">
        <v>8050</v>
      </c>
      <c r="BN1289" t="s">
        <v>4662</v>
      </c>
      <c r="BO1289" t="s">
        <v>36</v>
      </c>
      <c r="BP1289" s="67">
        <f>VLOOKUP(A1289, [1]Sheet1!$A:$B, 1, 0)</f>
        <v>820951</v>
      </c>
      <c r="BT1289" s="68"/>
    </row>
    <row r="1290" spans="1:72" x14ac:dyDescent="0.2">
      <c r="A1290">
        <v>6318638</v>
      </c>
      <c r="B1290" t="s">
        <v>3515</v>
      </c>
      <c r="C1290" t="s">
        <v>3516</v>
      </c>
      <c r="D1290" t="s">
        <v>33</v>
      </c>
      <c r="E1290" t="s">
        <v>137</v>
      </c>
      <c r="F1290" t="s">
        <v>32</v>
      </c>
      <c r="G1290" t="s">
        <v>26</v>
      </c>
      <c r="J1290">
        <f t="shared" ref="J1290:J1293" si="675">J1289</f>
        <v>50.16</v>
      </c>
      <c r="M1290">
        <v>4.5599999999999996</v>
      </c>
      <c r="O1290">
        <f t="shared" ref="O1290:P1293" si="676">O1289</f>
        <v>50.16</v>
      </c>
      <c r="P1290">
        <f t="shared" si="676"/>
        <v>6.27</v>
      </c>
      <c r="Q1290">
        <v>4.5599999999999996</v>
      </c>
      <c r="U1290" t="s">
        <v>3721</v>
      </c>
      <c r="V1290" t="s">
        <v>3721</v>
      </c>
      <c r="W1290" s="52" t="s">
        <v>26</v>
      </c>
      <c r="X1290" s="56" t="s">
        <v>26</v>
      </c>
      <c r="Z1290" s="60" t="s">
        <v>26</v>
      </c>
      <c r="AC1290" s="19" t="s">
        <v>3721</v>
      </c>
      <c r="AD1290" s="19" t="s">
        <v>3721</v>
      </c>
      <c r="AE1290" s="19" t="s">
        <v>3721</v>
      </c>
      <c r="AF1290" s="19" t="s">
        <v>3721</v>
      </c>
      <c r="AH1290" s="31" t="str">
        <f t="shared" si="671"/>
        <v/>
      </c>
      <c r="AI1290" s="31" t="str">
        <f t="shared" si="672"/>
        <v/>
      </c>
      <c r="AJ1290" s="31" t="str">
        <f t="shared" si="673"/>
        <v/>
      </c>
      <c r="AK1290" s="31" t="str">
        <f t="shared" si="674"/>
        <v/>
      </c>
      <c r="BG1290" t="s">
        <v>8051</v>
      </c>
      <c r="BH1290" t="s">
        <v>8052</v>
      </c>
      <c r="BJ1290" t="s">
        <v>7986</v>
      </c>
      <c r="BM1290" t="s">
        <v>8053</v>
      </c>
      <c r="BN1290" t="s">
        <v>4528</v>
      </c>
      <c r="BO1290" t="s">
        <v>36</v>
      </c>
      <c r="BP1290" s="67">
        <f>VLOOKUP(A1290, [1]Sheet1!$A:$B, 1, 0)</f>
        <v>6318638</v>
      </c>
      <c r="BT1290" s="68"/>
    </row>
    <row r="1291" spans="1:72" x14ac:dyDescent="0.2">
      <c r="A1291">
        <v>6318596</v>
      </c>
      <c r="B1291" t="s">
        <v>3518</v>
      </c>
      <c r="C1291" t="s">
        <v>3516</v>
      </c>
      <c r="D1291" t="s">
        <v>33</v>
      </c>
      <c r="E1291" t="s">
        <v>137</v>
      </c>
      <c r="F1291" t="s">
        <v>32</v>
      </c>
      <c r="G1291" t="s">
        <v>26</v>
      </c>
      <c r="J1291">
        <f t="shared" si="675"/>
        <v>50.16</v>
      </c>
      <c r="M1291">
        <v>4.5599999999999996</v>
      </c>
      <c r="O1291">
        <f t="shared" si="676"/>
        <v>50.16</v>
      </c>
      <c r="P1291">
        <f t="shared" si="676"/>
        <v>6.27</v>
      </c>
      <c r="Q1291">
        <v>4.5599999999999996</v>
      </c>
      <c r="U1291" t="s">
        <v>3721</v>
      </c>
      <c r="V1291" t="s">
        <v>3721</v>
      </c>
      <c r="W1291" s="52" t="s">
        <v>26</v>
      </c>
      <c r="X1291" s="56" t="s">
        <v>26</v>
      </c>
      <c r="Z1291" s="60" t="s">
        <v>26</v>
      </c>
      <c r="AC1291" s="19" t="s">
        <v>3721</v>
      </c>
      <c r="AD1291" s="19" t="s">
        <v>3721</v>
      </c>
      <c r="AE1291" s="19" t="s">
        <v>3721</v>
      </c>
      <c r="AF1291" s="19" t="s">
        <v>3721</v>
      </c>
      <c r="AH1291" s="31" t="str">
        <f t="shared" si="671"/>
        <v/>
      </c>
      <c r="AI1291" s="31" t="str">
        <f t="shared" si="672"/>
        <v/>
      </c>
      <c r="AJ1291" s="31" t="str">
        <f t="shared" si="673"/>
        <v/>
      </c>
      <c r="AK1291" s="31" t="str">
        <f t="shared" si="674"/>
        <v/>
      </c>
      <c r="BG1291" t="s">
        <v>8054</v>
      </c>
      <c r="BH1291" t="s">
        <v>8055</v>
      </c>
      <c r="BJ1291" t="s">
        <v>7986</v>
      </c>
      <c r="BM1291" t="s">
        <v>8056</v>
      </c>
      <c r="BN1291" t="s">
        <v>4528</v>
      </c>
      <c r="BO1291" t="s">
        <v>36</v>
      </c>
      <c r="BP1291" s="67">
        <f>VLOOKUP(A1291, [1]Sheet1!$A:$B, 1, 0)</f>
        <v>6318596</v>
      </c>
      <c r="BT1291" s="68"/>
    </row>
    <row r="1292" spans="1:72" x14ac:dyDescent="0.2">
      <c r="A1292">
        <v>6362610</v>
      </c>
      <c r="B1292" t="s">
        <v>3520</v>
      </c>
      <c r="C1292" t="s">
        <v>3516</v>
      </c>
      <c r="D1292" t="s">
        <v>33</v>
      </c>
      <c r="E1292" t="s">
        <v>137</v>
      </c>
      <c r="F1292" t="s">
        <v>32</v>
      </c>
      <c r="G1292" t="s">
        <v>26</v>
      </c>
      <c r="J1292">
        <f t="shared" si="675"/>
        <v>50.16</v>
      </c>
      <c r="M1292">
        <v>4.5599999999999996</v>
      </c>
      <c r="O1292">
        <f t="shared" si="676"/>
        <v>50.16</v>
      </c>
      <c r="P1292">
        <f t="shared" si="676"/>
        <v>6.27</v>
      </c>
      <c r="Q1292">
        <v>4.5599999999999996</v>
      </c>
      <c r="U1292" t="s">
        <v>3721</v>
      </c>
      <c r="V1292" t="s">
        <v>3721</v>
      </c>
      <c r="W1292" s="52" t="s">
        <v>26</v>
      </c>
      <c r="X1292" s="56" t="s">
        <v>26</v>
      </c>
      <c r="Z1292" s="60" t="s">
        <v>26</v>
      </c>
      <c r="AC1292" s="19" t="s">
        <v>3721</v>
      </c>
      <c r="AD1292" s="19" t="s">
        <v>3721</v>
      </c>
      <c r="AE1292" s="19" t="s">
        <v>3721</v>
      </c>
      <c r="AF1292" s="19" t="s">
        <v>3721</v>
      </c>
      <c r="AH1292" s="31" t="str">
        <f t="shared" si="671"/>
        <v/>
      </c>
      <c r="AI1292" s="31" t="str">
        <f t="shared" si="672"/>
        <v/>
      </c>
      <c r="AJ1292" s="31" t="str">
        <f t="shared" si="673"/>
        <v/>
      </c>
      <c r="AK1292" s="31" t="str">
        <f t="shared" si="674"/>
        <v/>
      </c>
      <c r="BG1292" t="s">
        <v>8057</v>
      </c>
      <c r="BH1292" t="s">
        <v>8058</v>
      </c>
      <c r="BJ1292" t="s">
        <v>7986</v>
      </c>
      <c r="BM1292" t="s">
        <v>8059</v>
      </c>
      <c r="BN1292" t="s">
        <v>4528</v>
      </c>
      <c r="BO1292" t="s">
        <v>36</v>
      </c>
      <c r="BP1292" s="67">
        <f>VLOOKUP(A1292, [1]Sheet1!$A:$B, 1, 0)</f>
        <v>6362610</v>
      </c>
      <c r="BT1292" s="68"/>
    </row>
    <row r="1293" spans="1:72" x14ac:dyDescent="0.2">
      <c r="A1293">
        <v>6402374</v>
      </c>
      <c r="B1293" t="s">
        <v>3522</v>
      </c>
      <c r="C1293" t="s">
        <v>3516</v>
      </c>
      <c r="D1293" t="s">
        <v>33</v>
      </c>
      <c r="E1293" t="s">
        <v>137</v>
      </c>
      <c r="F1293" t="s">
        <v>32</v>
      </c>
      <c r="G1293" t="s">
        <v>26</v>
      </c>
      <c r="J1293">
        <f t="shared" si="675"/>
        <v>50.16</v>
      </c>
      <c r="M1293">
        <v>4.5599999999999996</v>
      </c>
      <c r="O1293">
        <f t="shared" si="676"/>
        <v>50.16</v>
      </c>
      <c r="P1293">
        <f t="shared" si="676"/>
        <v>6.27</v>
      </c>
      <c r="Q1293">
        <v>4.5599999999999996</v>
      </c>
      <c r="U1293" t="s">
        <v>3721</v>
      </c>
      <c r="V1293" t="s">
        <v>3721</v>
      </c>
      <c r="W1293" s="52" t="s">
        <v>26</v>
      </c>
      <c r="X1293" s="56" t="s">
        <v>26</v>
      </c>
      <c r="Z1293" s="60" t="s">
        <v>26</v>
      </c>
      <c r="AC1293" s="19" t="s">
        <v>3721</v>
      </c>
      <c r="AD1293" s="19" t="s">
        <v>3721</v>
      </c>
      <c r="AE1293" s="19" t="s">
        <v>3721</v>
      </c>
      <c r="AF1293" s="19" t="s">
        <v>3721</v>
      </c>
      <c r="AH1293" s="31" t="str">
        <f t="shared" si="671"/>
        <v/>
      </c>
      <c r="AI1293" s="31" t="str">
        <f t="shared" si="672"/>
        <v/>
      </c>
      <c r="AJ1293" s="31" t="str">
        <f t="shared" si="673"/>
        <v/>
      </c>
      <c r="AK1293" s="31" t="str">
        <f t="shared" si="674"/>
        <v/>
      </c>
      <c r="BG1293" t="s">
        <v>8060</v>
      </c>
      <c r="BH1293" t="s">
        <v>8061</v>
      </c>
      <c r="BJ1293" t="s">
        <v>7986</v>
      </c>
      <c r="BM1293" t="s">
        <v>8062</v>
      </c>
      <c r="BN1293" t="s">
        <v>4528</v>
      </c>
      <c r="BO1293" t="s">
        <v>36</v>
      </c>
      <c r="BP1293" s="67">
        <f>VLOOKUP(A1293, [1]Sheet1!$A:$B, 1, 0)</f>
        <v>6402374</v>
      </c>
      <c r="BT1293" s="68"/>
    </row>
    <row r="1294" spans="1:72" x14ac:dyDescent="0.2">
      <c r="A1294">
        <v>929059</v>
      </c>
      <c r="B1294" t="s">
        <v>3525</v>
      </c>
      <c r="C1294" t="s">
        <v>3489</v>
      </c>
      <c r="D1294" t="s">
        <v>33</v>
      </c>
      <c r="E1294" t="s">
        <v>137</v>
      </c>
      <c r="F1294" t="s">
        <v>32</v>
      </c>
      <c r="G1294" t="s">
        <v>26</v>
      </c>
      <c r="I1294" t="s">
        <v>22</v>
      </c>
      <c r="J1294">
        <v>36</v>
      </c>
      <c r="M1294">
        <v>1.92</v>
      </c>
      <c r="O1294">
        <v>36</v>
      </c>
      <c r="P1294">
        <v>6</v>
      </c>
      <c r="Q1294">
        <v>1.92</v>
      </c>
      <c r="T1294" t="s">
        <v>213</v>
      </c>
      <c r="U1294" t="s">
        <v>3719</v>
      </c>
      <c r="V1294" t="s">
        <v>3738</v>
      </c>
      <c r="W1294" s="52" t="s">
        <v>3870</v>
      </c>
      <c r="X1294" s="56" t="s">
        <v>3821</v>
      </c>
      <c r="Z1294" s="60" t="s">
        <v>3797</v>
      </c>
      <c r="AA1294" s="25">
        <v>8.1060606060606097E-2</v>
      </c>
      <c r="AC1294" s="19" t="s">
        <v>3821</v>
      </c>
      <c r="AD1294" s="19" t="s">
        <v>3794</v>
      </c>
      <c r="AE1294" s="19">
        <v>8.19</v>
      </c>
      <c r="AF1294" s="19" t="s">
        <v>3848</v>
      </c>
      <c r="AH1294" s="31">
        <f t="shared" si="671"/>
        <v>6.49</v>
      </c>
      <c r="AI1294" s="31" t="str">
        <f t="shared" si="672"/>
        <v>7.79</v>
      </c>
      <c r="AJ1294" s="31" t="str">
        <f t="shared" si="673"/>
        <v/>
      </c>
      <c r="AK1294" s="31" t="str">
        <f t="shared" si="674"/>
        <v>7.19</v>
      </c>
      <c r="AM1294" s="41">
        <v>38.090000000000003</v>
      </c>
      <c r="AN1294" s="41">
        <v>4.45</v>
      </c>
      <c r="AO1294">
        <v>6</v>
      </c>
      <c r="AP1294" s="41">
        <f>(AM1294 * 1.05) - L1294 - Q1294 - K1294</f>
        <v>38.0745</v>
      </c>
      <c r="AQ1294" t="s">
        <v>27</v>
      </c>
      <c r="AR1294" s="41">
        <f>(((AH1294)-((AP1294/AO1294) + ((AN1294 * 0.03)/AO1294)))/AH1294)*100</f>
        <v>1.879815100154095</v>
      </c>
      <c r="AS1294" s="41">
        <f>(((AI1294)-((AP1294/AO1294) + ((AN1294 * 0.3)/AO1294)))/AI1294)*100</f>
        <v>15.683568677792042</v>
      </c>
      <c r="AT1294" s="41" t="e">
        <f>(((AJ1294)-((AP1294/AO1294) + ((AN1294 * 0.03)/AO1294)))/AJ1294)*100</f>
        <v>#VALUE!</v>
      </c>
      <c r="AU1294" s="41">
        <f>(((AK1294)-((AP1294/AO1294) + ((AN1294 * 0.07)/AO1294)))/AK1294)*100</f>
        <v>11.019935095039408</v>
      </c>
      <c r="BB1294" s="53">
        <f>(((AH1294)-(((AP1294/AO1294) + ((AN1294 * 0.03)/AO1294))-AW1294))/AH1294)*100</f>
        <v>1.879815100154095</v>
      </c>
      <c r="BC1294" s="57">
        <f>(((AI1294)-(((AP1294/AO1294) + ((AN1294 * 0.3)/AO1294))-AX1294))/AI1294)*100</f>
        <v>15.683568677792042</v>
      </c>
      <c r="BD1294" s="48" t="e">
        <f>(((AJ1294)-(((AP1294/AO1294) + ((AN1294 * 0.03)/AO1294))-AY1294))/AJ1294)*100</f>
        <v>#VALUE!</v>
      </c>
      <c r="BE1294" s="61">
        <f>(((AK1294)-(((AP1294/AO1294) + ((AN1294 * 0.15)/AO1294))-AZ1294))/AK1294)*100</f>
        <v>10.194714881780257</v>
      </c>
      <c r="BG1294" t="s">
        <v>8063</v>
      </c>
      <c r="BH1294" t="s">
        <v>8064</v>
      </c>
      <c r="BJ1294" t="s">
        <v>7986</v>
      </c>
      <c r="BM1294" t="s">
        <v>8065</v>
      </c>
      <c r="BN1294" t="s">
        <v>4662</v>
      </c>
      <c r="BO1294" t="s">
        <v>36</v>
      </c>
      <c r="BP1294" s="67">
        <f>VLOOKUP(A1294, [1]Sheet1!$A:$B, 1, 0)</f>
        <v>929059</v>
      </c>
      <c r="BT1294" s="68"/>
    </row>
    <row r="1295" spans="1:72" x14ac:dyDescent="0.2">
      <c r="A1295">
        <v>929018</v>
      </c>
      <c r="B1295" t="s">
        <v>3527</v>
      </c>
      <c r="C1295" t="s">
        <v>3489</v>
      </c>
      <c r="D1295" t="s">
        <v>33</v>
      </c>
      <c r="E1295" t="s">
        <v>137</v>
      </c>
      <c r="F1295" t="s">
        <v>32</v>
      </c>
      <c r="G1295" t="s">
        <v>26</v>
      </c>
      <c r="J1295">
        <f t="shared" ref="J1295" si="677">J1294</f>
        <v>36</v>
      </c>
      <c r="M1295">
        <v>1.92</v>
      </c>
      <c r="O1295">
        <f t="shared" ref="O1295:P1295" si="678">O1294</f>
        <v>36</v>
      </c>
      <c r="P1295">
        <f t="shared" si="678"/>
        <v>6</v>
      </c>
      <c r="Q1295">
        <v>1.92</v>
      </c>
      <c r="U1295" t="s">
        <v>3721</v>
      </c>
      <c r="V1295" t="s">
        <v>3721</v>
      </c>
      <c r="W1295" s="52" t="s">
        <v>26</v>
      </c>
      <c r="X1295" s="56" t="s">
        <v>26</v>
      </c>
      <c r="Z1295" s="60" t="s">
        <v>26</v>
      </c>
      <c r="AC1295" s="19" t="s">
        <v>3721</v>
      </c>
      <c r="AD1295" s="19" t="s">
        <v>3721</v>
      </c>
      <c r="AE1295" s="19" t="s">
        <v>3721</v>
      </c>
      <c r="AF1295" s="19" t="s">
        <v>3721</v>
      </c>
      <c r="AH1295" s="31" t="str">
        <f t="shared" si="671"/>
        <v/>
      </c>
      <c r="AI1295" s="31" t="str">
        <f t="shared" si="672"/>
        <v/>
      </c>
      <c r="AJ1295" s="31" t="str">
        <f t="shared" si="673"/>
        <v/>
      </c>
      <c r="AK1295" s="31" t="str">
        <f t="shared" si="674"/>
        <v/>
      </c>
      <c r="BG1295" t="s">
        <v>8066</v>
      </c>
      <c r="BH1295" t="s">
        <v>8067</v>
      </c>
      <c r="BJ1295" t="s">
        <v>7986</v>
      </c>
      <c r="BM1295" t="s">
        <v>8068</v>
      </c>
      <c r="BN1295" t="s">
        <v>4662</v>
      </c>
      <c r="BO1295" t="s">
        <v>36</v>
      </c>
      <c r="BP1295" s="67">
        <f>VLOOKUP(A1295, [1]Sheet1!$A:$B, 1, 0)</f>
        <v>929018</v>
      </c>
      <c r="BT1295" s="68"/>
    </row>
    <row r="1296" spans="1:72" x14ac:dyDescent="0.2">
      <c r="A1296">
        <v>274118</v>
      </c>
      <c r="B1296" t="s">
        <v>3530</v>
      </c>
      <c r="C1296" t="s">
        <v>3531</v>
      </c>
      <c r="D1296" t="s">
        <v>33</v>
      </c>
      <c r="E1296" t="s">
        <v>137</v>
      </c>
      <c r="F1296" t="s">
        <v>32</v>
      </c>
      <c r="G1296" t="s">
        <v>26</v>
      </c>
      <c r="I1296" t="s">
        <v>22</v>
      </c>
      <c r="J1296">
        <v>48</v>
      </c>
      <c r="M1296">
        <v>2.56</v>
      </c>
      <c r="O1296">
        <v>48</v>
      </c>
      <c r="P1296">
        <v>6</v>
      </c>
      <c r="Q1296">
        <v>2.56</v>
      </c>
      <c r="T1296" t="s">
        <v>213</v>
      </c>
      <c r="U1296" t="s">
        <v>3719</v>
      </c>
      <c r="V1296" t="s">
        <v>3738</v>
      </c>
      <c r="W1296" s="52" t="s">
        <v>3870</v>
      </c>
      <c r="X1296" s="56" t="s">
        <v>3821</v>
      </c>
      <c r="Z1296" s="60" t="s">
        <v>3797</v>
      </c>
      <c r="AA1296" s="25">
        <v>8.1117103235747307E-2</v>
      </c>
      <c r="AC1296" s="19" t="s">
        <v>3821</v>
      </c>
      <c r="AD1296" s="19" t="s">
        <v>3794</v>
      </c>
      <c r="AE1296" s="19">
        <v>8.19</v>
      </c>
      <c r="AF1296" s="19" t="s">
        <v>3848</v>
      </c>
      <c r="AH1296" s="31">
        <f t="shared" si="671"/>
        <v>6.49</v>
      </c>
      <c r="AI1296" s="31" t="str">
        <f t="shared" si="672"/>
        <v>7.79</v>
      </c>
      <c r="AJ1296" s="31" t="str">
        <f t="shared" si="673"/>
        <v/>
      </c>
      <c r="AK1296" s="31" t="str">
        <f t="shared" si="674"/>
        <v>7.19</v>
      </c>
      <c r="AM1296" s="41">
        <v>50.69</v>
      </c>
      <c r="AN1296" s="41">
        <v>5.64</v>
      </c>
      <c r="AO1296">
        <v>8</v>
      </c>
      <c r="AP1296" s="41">
        <f>(AM1296 * 1.05) - L1296 - Q1296 - K1296</f>
        <v>50.664499999999997</v>
      </c>
      <c r="AQ1296" t="s">
        <v>27</v>
      </c>
      <c r="AR1296" s="41">
        <f>(((AH1296)-((AP1296/AO1296) + ((AN1296 * 0.03)/AO1296)))/AH1296)*100</f>
        <v>2.0922573189522504</v>
      </c>
      <c r="AS1296" s="41">
        <f>(((AI1296)-((AP1296/AO1296) + ((AN1296 * 0.3)/AO1296)))/AI1296)*100</f>
        <v>15.987644415917849</v>
      </c>
      <c r="AT1296" s="41" t="e">
        <f>(((AJ1296)-((AP1296/AO1296) + ((AN1296 * 0.03)/AO1296)))/AJ1296)*100</f>
        <v>#VALUE!</v>
      </c>
      <c r="AU1296" s="41">
        <f>(((AK1296)-((AP1296/AO1296) + ((AN1296 * 0.07)/AO1296)))/AK1296)*100</f>
        <v>11.232093184979155</v>
      </c>
      <c r="BB1296" s="53">
        <f>(((AH1296)-(((AP1296/AO1296) + ((AN1296 * 0.03)/AO1296))-AW1296))/AH1296)*100</f>
        <v>2.0922573189522504</v>
      </c>
      <c r="BC1296" s="57">
        <f>(((AI1296)-(((AP1296/AO1296) + ((AN1296 * 0.3)/AO1296))-AX1296))/AI1296)*100</f>
        <v>15.987644415917849</v>
      </c>
      <c r="BD1296" s="48" t="e">
        <f>(((AJ1296)-(((AP1296/AO1296) + ((AN1296 * 0.03)/AO1296))-AY1296))/AJ1296)*100</f>
        <v>#VALUE!</v>
      </c>
      <c r="BE1296" s="61">
        <f>(((AK1296)-(((AP1296/AO1296) + ((AN1296 * 0.15)/AO1296))-AZ1296))/AK1296)*100</f>
        <v>10.447670375521573</v>
      </c>
      <c r="BG1296" t="s">
        <v>8069</v>
      </c>
      <c r="BH1296" t="s">
        <v>8070</v>
      </c>
      <c r="BJ1296" t="s">
        <v>7986</v>
      </c>
      <c r="BM1296" t="s">
        <v>8071</v>
      </c>
      <c r="BN1296" t="s">
        <v>3952</v>
      </c>
      <c r="BO1296" t="s">
        <v>36</v>
      </c>
      <c r="BP1296" s="67">
        <f>VLOOKUP(A1296, [1]Sheet1!$A:$B, 1, 0)</f>
        <v>274118</v>
      </c>
      <c r="BT1296" s="68"/>
    </row>
    <row r="1297" spans="1:72" x14ac:dyDescent="0.2">
      <c r="A1297">
        <v>274233</v>
      </c>
      <c r="B1297" t="s">
        <v>3533</v>
      </c>
      <c r="C1297" t="s">
        <v>3531</v>
      </c>
      <c r="D1297" t="s">
        <v>33</v>
      </c>
      <c r="E1297" t="s">
        <v>137</v>
      </c>
      <c r="F1297" t="s">
        <v>32</v>
      </c>
      <c r="G1297" t="s">
        <v>26</v>
      </c>
      <c r="J1297">
        <f t="shared" ref="J1297" si="679">J1296</f>
        <v>48</v>
      </c>
      <c r="M1297">
        <v>2.56</v>
      </c>
      <c r="O1297">
        <f t="shared" ref="O1297:P1297" si="680">O1296</f>
        <v>48</v>
      </c>
      <c r="P1297">
        <f t="shared" si="680"/>
        <v>6</v>
      </c>
      <c r="Q1297">
        <v>2.56</v>
      </c>
      <c r="U1297" t="s">
        <v>3721</v>
      </c>
      <c r="V1297" t="s">
        <v>3721</v>
      </c>
      <c r="W1297" s="52" t="s">
        <v>26</v>
      </c>
      <c r="X1297" s="56" t="s">
        <v>26</v>
      </c>
      <c r="Z1297" s="60" t="s">
        <v>26</v>
      </c>
      <c r="AC1297" s="19" t="s">
        <v>3721</v>
      </c>
      <c r="AD1297" s="19" t="s">
        <v>3721</v>
      </c>
      <c r="AE1297" s="19" t="s">
        <v>3721</v>
      </c>
      <c r="AF1297" s="19" t="s">
        <v>3721</v>
      </c>
      <c r="AH1297" s="31" t="str">
        <f t="shared" si="671"/>
        <v/>
      </c>
      <c r="AI1297" s="31" t="str">
        <f t="shared" si="672"/>
        <v/>
      </c>
      <c r="AJ1297" s="31" t="str">
        <f t="shared" si="673"/>
        <v/>
      </c>
      <c r="AK1297" s="31" t="str">
        <f t="shared" si="674"/>
        <v/>
      </c>
      <c r="BG1297" t="s">
        <v>8072</v>
      </c>
      <c r="BH1297" t="s">
        <v>8073</v>
      </c>
      <c r="BJ1297" t="s">
        <v>7986</v>
      </c>
      <c r="BM1297" t="s">
        <v>8074</v>
      </c>
      <c r="BN1297" t="s">
        <v>3952</v>
      </c>
      <c r="BO1297" t="s">
        <v>36</v>
      </c>
      <c r="BP1297" s="67">
        <f>VLOOKUP(A1297, [1]Sheet1!$A:$B, 1, 0)</f>
        <v>274233</v>
      </c>
      <c r="BT1297" s="68"/>
    </row>
    <row r="1298" spans="1:72" x14ac:dyDescent="0.2">
      <c r="A1298">
        <v>6272298</v>
      </c>
      <c r="B1298" t="s">
        <v>3536</v>
      </c>
      <c r="C1298" t="s">
        <v>3537</v>
      </c>
      <c r="D1298" t="s">
        <v>33</v>
      </c>
      <c r="E1298" t="s">
        <v>137</v>
      </c>
      <c r="F1298" t="s">
        <v>32</v>
      </c>
      <c r="G1298" t="s">
        <v>26</v>
      </c>
      <c r="I1298" t="s">
        <v>22</v>
      </c>
      <c r="J1298">
        <v>37.619999999999997</v>
      </c>
      <c r="M1298">
        <v>3.42</v>
      </c>
      <c r="O1298">
        <v>37.619999999999997</v>
      </c>
      <c r="P1298">
        <v>6.27</v>
      </c>
      <c r="Q1298">
        <v>3.42</v>
      </c>
      <c r="T1298" t="s">
        <v>213</v>
      </c>
      <c r="U1298" t="s">
        <v>3719</v>
      </c>
      <c r="V1298" t="s">
        <v>3738</v>
      </c>
      <c r="W1298" s="52" t="s">
        <v>3870</v>
      </c>
      <c r="X1298" s="56" t="s">
        <v>3821</v>
      </c>
      <c r="Z1298" s="60" t="s">
        <v>3797</v>
      </c>
      <c r="AA1298" s="25">
        <v>9.1690806368772498E-2</v>
      </c>
      <c r="AC1298" s="19" t="s">
        <v>3821</v>
      </c>
      <c r="AD1298" s="19" t="s">
        <v>3794</v>
      </c>
      <c r="AE1298" s="19">
        <v>8.19</v>
      </c>
      <c r="AF1298" s="19" t="s">
        <v>3848</v>
      </c>
      <c r="AH1298" s="31">
        <f t="shared" si="671"/>
        <v>6.49</v>
      </c>
      <c r="AI1298" s="31" t="str">
        <f t="shared" si="672"/>
        <v>7.79</v>
      </c>
      <c r="AJ1298" s="31" t="str">
        <f t="shared" si="673"/>
        <v/>
      </c>
      <c r="AK1298" s="31" t="str">
        <f t="shared" si="674"/>
        <v>7.19</v>
      </c>
      <c r="AM1298" s="41">
        <v>39.74</v>
      </c>
      <c r="AN1298" s="41">
        <v>5.4</v>
      </c>
      <c r="AO1298">
        <v>6</v>
      </c>
      <c r="AP1298" s="41">
        <f>(AM1298 * 1.05) - L1298 - Q1298 - K1298</f>
        <v>38.307000000000002</v>
      </c>
      <c r="AQ1298" t="s">
        <v>27</v>
      </c>
      <c r="AR1298" s="41">
        <f>(((AH1298)-((AP1298/AO1298) + ((AN1298 * 0.03)/AO1298)))/AH1298)*100</f>
        <v>1.2095531587057011</v>
      </c>
      <c r="AS1298" s="41">
        <f>(((AI1298)-((AP1298/AO1298) + ((AN1298 * 0.3)/AO1298)))/AI1298)*100</f>
        <v>14.576379974326054</v>
      </c>
      <c r="AT1298" s="41" t="e">
        <f>(((AJ1298)-((AP1298/AO1298) + ((AN1298 * 0.03)/AO1298)))/AJ1298)*100</f>
        <v>#VALUE!</v>
      </c>
      <c r="AU1298" s="41">
        <f>(((AK1298)-((AP1298/AO1298) + ((AN1298 * 0.07)/AO1298)))/AK1298)*100</f>
        <v>10.326842837274</v>
      </c>
      <c r="BB1298" s="53">
        <f>(((AH1298)-(((AP1298/AO1298) + ((AN1298 * 0.03)/AO1298))-AW1298))/AH1298)*100</f>
        <v>1.2095531587057011</v>
      </c>
      <c r="BC1298" s="57">
        <f>(((AI1298)-(((AP1298/AO1298) + ((AN1298 * 0.3)/AO1298))-AX1298))/AI1298)*100</f>
        <v>14.576379974326054</v>
      </c>
      <c r="BD1298" s="48" t="e">
        <f>(((AJ1298)-(((AP1298/AO1298) + ((AN1298 * 0.03)/AO1298))-AY1298))/AJ1298)*100</f>
        <v>#VALUE!</v>
      </c>
      <c r="BE1298" s="61">
        <f>(((AK1298)-(((AP1298/AO1298) + ((AN1298 * 0.15)/AO1298))-AZ1298))/AK1298)*100</f>
        <v>9.3254520166898551</v>
      </c>
      <c r="BG1298" t="s">
        <v>8075</v>
      </c>
      <c r="BH1298" t="s">
        <v>8076</v>
      </c>
      <c r="BJ1298" t="s">
        <v>7986</v>
      </c>
      <c r="BM1298" t="s">
        <v>8077</v>
      </c>
      <c r="BN1298" t="s">
        <v>5196</v>
      </c>
      <c r="BO1298" t="s">
        <v>36</v>
      </c>
      <c r="BP1298" s="67">
        <f>VLOOKUP(A1298, [1]Sheet1!$A:$B, 1, 0)</f>
        <v>6272298</v>
      </c>
      <c r="BT1298" s="68"/>
    </row>
    <row r="1299" spans="1:72" x14ac:dyDescent="0.2">
      <c r="A1299">
        <v>6362651</v>
      </c>
      <c r="B1299" t="s">
        <v>3539</v>
      </c>
      <c r="C1299" t="s">
        <v>3537</v>
      </c>
      <c r="D1299" t="s">
        <v>33</v>
      </c>
      <c r="E1299" t="s">
        <v>137</v>
      </c>
      <c r="F1299" t="s">
        <v>32</v>
      </c>
      <c r="G1299" t="s">
        <v>26</v>
      </c>
      <c r="J1299">
        <f t="shared" ref="J1299:J1304" si="681">J1298</f>
        <v>37.619999999999997</v>
      </c>
      <c r="M1299">
        <v>3.42</v>
      </c>
      <c r="O1299">
        <f t="shared" ref="O1299:P1304" si="682">O1298</f>
        <v>37.619999999999997</v>
      </c>
      <c r="P1299">
        <f t="shared" si="682"/>
        <v>6.27</v>
      </c>
      <c r="Q1299">
        <v>3.42</v>
      </c>
      <c r="U1299" t="s">
        <v>3721</v>
      </c>
      <c r="V1299" t="s">
        <v>3721</v>
      </c>
      <c r="W1299" s="52" t="s">
        <v>26</v>
      </c>
      <c r="X1299" s="56" t="s">
        <v>26</v>
      </c>
      <c r="Z1299" s="60" t="s">
        <v>26</v>
      </c>
      <c r="AC1299" s="19" t="s">
        <v>3721</v>
      </c>
      <c r="AD1299" s="19" t="s">
        <v>3721</v>
      </c>
      <c r="AE1299" s="19" t="s">
        <v>3721</v>
      </c>
      <c r="AF1299" s="19" t="s">
        <v>3721</v>
      </c>
      <c r="AH1299" s="31" t="str">
        <f t="shared" si="671"/>
        <v/>
      </c>
      <c r="AI1299" s="31" t="str">
        <f t="shared" si="672"/>
        <v/>
      </c>
      <c r="AJ1299" s="31" t="str">
        <f t="shared" si="673"/>
        <v/>
      </c>
      <c r="AK1299" s="31" t="str">
        <f t="shared" si="674"/>
        <v/>
      </c>
      <c r="BG1299" t="s">
        <v>8078</v>
      </c>
      <c r="BH1299" t="s">
        <v>8079</v>
      </c>
      <c r="BJ1299" t="s">
        <v>7986</v>
      </c>
      <c r="BM1299" t="s">
        <v>8080</v>
      </c>
      <c r="BN1299" t="s">
        <v>5196</v>
      </c>
      <c r="BO1299" t="s">
        <v>36</v>
      </c>
      <c r="BP1299" s="67">
        <f>VLOOKUP(A1299, [1]Sheet1!$A:$B, 1, 0)</f>
        <v>6362651</v>
      </c>
      <c r="BT1299" s="68"/>
    </row>
    <row r="1300" spans="1:72" x14ac:dyDescent="0.2">
      <c r="A1300">
        <v>6448989</v>
      </c>
      <c r="B1300" t="s">
        <v>3541</v>
      </c>
      <c r="C1300" t="s">
        <v>3537</v>
      </c>
      <c r="D1300" t="s">
        <v>33</v>
      </c>
      <c r="E1300" t="s">
        <v>137</v>
      </c>
      <c r="F1300" t="s">
        <v>32</v>
      </c>
      <c r="G1300" t="s">
        <v>26</v>
      </c>
      <c r="J1300">
        <f t="shared" si="681"/>
        <v>37.619999999999997</v>
      </c>
      <c r="M1300">
        <v>3.42</v>
      </c>
      <c r="O1300">
        <f t="shared" si="682"/>
        <v>37.619999999999997</v>
      </c>
      <c r="P1300">
        <f t="shared" si="682"/>
        <v>6.27</v>
      </c>
      <c r="Q1300">
        <v>3.42</v>
      </c>
      <c r="U1300" t="s">
        <v>3721</v>
      </c>
      <c r="V1300" t="s">
        <v>3721</v>
      </c>
      <c r="W1300" s="52" t="s">
        <v>26</v>
      </c>
      <c r="X1300" s="56" t="s">
        <v>26</v>
      </c>
      <c r="Z1300" s="60" t="s">
        <v>26</v>
      </c>
      <c r="AC1300" s="19" t="s">
        <v>3721</v>
      </c>
      <c r="AD1300" s="19" t="s">
        <v>3721</v>
      </c>
      <c r="AE1300" s="19" t="s">
        <v>3721</v>
      </c>
      <c r="AF1300" s="19" t="s">
        <v>3721</v>
      </c>
      <c r="AH1300" s="31" t="str">
        <f t="shared" si="671"/>
        <v/>
      </c>
      <c r="AI1300" s="31" t="str">
        <f t="shared" si="672"/>
        <v/>
      </c>
      <c r="AJ1300" s="31" t="str">
        <f t="shared" si="673"/>
        <v/>
      </c>
      <c r="AK1300" s="31" t="str">
        <f t="shared" si="674"/>
        <v/>
      </c>
      <c r="BG1300" t="s">
        <v>8081</v>
      </c>
      <c r="BH1300" t="s">
        <v>8082</v>
      </c>
      <c r="BJ1300" t="s">
        <v>7986</v>
      </c>
      <c r="BM1300" t="s">
        <v>8083</v>
      </c>
      <c r="BN1300" t="s">
        <v>3952</v>
      </c>
      <c r="BO1300" t="s">
        <v>36</v>
      </c>
      <c r="BP1300" s="67">
        <f>VLOOKUP(A1300, [1]Sheet1!$A:$B, 1, 0)</f>
        <v>6448989</v>
      </c>
      <c r="BT1300" s="68"/>
    </row>
    <row r="1301" spans="1:72" x14ac:dyDescent="0.2">
      <c r="A1301">
        <v>6450621</v>
      </c>
      <c r="B1301" t="s">
        <v>3543</v>
      </c>
      <c r="C1301" t="s">
        <v>3537</v>
      </c>
      <c r="D1301" t="s">
        <v>33</v>
      </c>
      <c r="E1301" t="s">
        <v>137</v>
      </c>
      <c r="F1301" t="s">
        <v>32</v>
      </c>
      <c r="G1301" t="s">
        <v>26</v>
      </c>
      <c r="J1301">
        <f t="shared" si="681"/>
        <v>37.619999999999997</v>
      </c>
      <c r="M1301">
        <v>3.42</v>
      </c>
      <c r="O1301">
        <f t="shared" si="682"/>
        <v>37.619999999999997</v>
      </c>
      <c r="P1301">
        <f t="shared" si="682"/>
        <v>6.27</v>
      </c>
      <c r="Q1301">
        <v>3.42</v>
      </c>
      <c r="U1301" t="s">
        <v>3721</v>
      </c>
      <c r="V1301" t="s">
        <v>3721</v>
      </c>
      <c r="W1301" s="52" t="s">
        <v>26</v>
      </c>
      <c r="X1301" s="56" t="s">
        <v>26</v>
      </c>
      <c r="Z1301" s="60" t="s">
        <v>26</v>
      </c>
      <c r="AC1301" s="19" t="s">
        <v>3721</v>
      </c>
      <c r="AD1301" s="19" t="s">
        <v>3721</v>
      </c>
      <c r="AE1301" s="19" t="s">
        <v>3721</v>
      </c>
      <c r="AF1301" s="19" t="s">
        <v>3721</v>
      </c>
      <c r="AH1301" s="31" t="str">
        <f t="shared" si="671"/>
        <v/>
      </c>
      <c r="AI1301" s="31" t="str">
        <f t="shared" si="672"/>
        <v/>
      </c>
      <c r="AJ1301" s="31" t="str">
        <f t="shared" si="673"/>
        <v/>
      </c>
      <c r="AK1301" s="31" t="str">
        <f t="shared" si="674"/>
        <v/>
      </c>
      <c r="BG1301" t="s">
        <v>8084</v>
      </c>
      <c r="BH1301" t="s">
        <v>8085</v>
      </c>
      <c r="BJ1301" t="s">
        <v>7986</v>
      </c>
      <c r="BM1301" t="s">
        <v>8086</v>
      </c>
      <c r="BN1301" t="s">
        <v>5196</v>
      </c>
      <c r="BO1301" t="s">
        <v>36</v>
      </c>
      <c r="BP1301" s="67">
        <f>VLOOKUP(A1301, [1]Sheet1!$A:$B, 1, 0)</f>
        <v>6450621</v>
      </c>
      <c r="BT1301" s="68"/>
    </row>
    <row r="1302" spans="1:72" x14ac:dyDescent="0.2">
      <c r="A1302">
        <v>6272280</v>
      </c>
      <c r="B1302" t="s">
        <v>3545</v>
      </c>
      <c r="C1302" t="s">
        <v>3537</v>
      </c>
      <c r="D1302" t="s">
        <v>33</v>
      </c>
      <c r="E1302" t="s">
        <v>137</v>
      </c>
      <c r="F1302" t="s">
        <v>32</v>
      </c>
      <c r="G1302" t="s">
        <v>26</v>
      </c>
      <c r="J1302">
        <f t="shared" si="681"/>
        <v>37.619999999999997</v>
      </c>
      <c r="M1302">
        <v>3.42</v>
      </c>
      <c r="O1302">
        <f t="shared" si="682"/>
        <v>37.619999999999997</v>
      </c>
      <c r="P1302">
        <f t="shared" si="682"/>
        <v>6.27</v>
      </c>
      <c r="Q1302">
        <v>3.42</v>
      </c>
      <c r="U1302" t="s">
        <v>3721</v>
      </c>
      <c r="V1302" t="s">
        <v>3721</v>
      </c>
      <c r="W1302" s="52" t="s">
        <v>26</v>
      </c>
      <c r="X1302" s="56" t="s">
        <v>26</v>
      </c>
      <c r="Z1302" s="60" t="s">
        <v>26</v>
      </c>
      <c r="AC1302" s="19" t="s">
        <v>3721</v>
      </c>
      <c r="AD1302" s="19" t="s">
        <v>3721</v>
      </c>
      <c r="AE1302" s="19" t="s">
        <v>3721</v>
      </c>
      <c r="AF1302" s="19" t="s">
        <v>3721</v>
      </c>
      <c r="AH1302" s="31" t="str">
        <f t="shared" si="671"/>
        <v/>
      </c>
      <c r="AI1302" s="31" t="str">
        <f t="shared" si="672"/>
        <v/>
      </c>
      <c r="AJ1302" s="31" t="str">
        <f t="shared" si="673"/>
        <v/>
      </c>
      <c r="AK1302" s="31" t="str">
        <f t="shared" si="674"/>
        <v/>
      </c>
      <c r="BG1302" t="s">
        <v>8087</v>
      </c>
      <c r="BH1302" t="s">
        <v>8088</v>
      </c>
      <c r="BJ1302" t="s">
        <v>7986</v>
      </c>
      <c r="BM1302" t="s">
        <v>8089</v>
      </c>
      <c r="BN1302" t="s">
        <v>5196</v>
      </c>
      <c r="BO1302" t="s">
        <v>36</v>
      </c>
      <c r="BP1302" s="67">
        <f>VLOOKUP(A1302, [1]Sheet1!$A:$B, 1, 0)</f>
        <v>6272280</v>
      </c>
      <c r="BT1302" s="68"/>
    </row>
    <row r="1303" spans="1:72" x14ac:dyDescent="0.2">
      <c r="A1303">
        <v>6510028</v>
      </c>
      <c r="B1303" t="s">
        <v>3547</v>
      </c>
      <c r="C1303" t="s">
        <v>3537</v>
      </c>
      <c r="D1303" t="s">
        <v>33</v>
      </c>
      <c r="E1303" t="s">
        <v>137</v>
      </c>
      <c r="F1303" t="s">
        <v>32</v>
      </c>
      <c r="G1303" t="s">
        <v>26</v>
      </c>
      <c r="J1303">
        <f t="shared" si="681"/>
        <v>37.619999999999997</v>
      </c>
      <c r="M1303">
        <v>3.42</v>
      </c>
      <c r="O1303">
        <f t="shared" si="682"/>
        <v>37.619999999999997</v>
      </c>
      <c r="P1303">
        <f t="shared" si="682"/>
        <v>6.27</v>
      </c>
      <c r="Q1303">
        <v>3.42</v>
      </c>
      <c r="U1303" t="s">
        <v>3721</v>
      </c>
      <c r="V1303" t="s">
        <v>3721</v>
      </c>
      <c r="W1303" s="52" t="s">
        <v>26</v>
      </c>
      <c r="X1303" s="56" t="s">
        <v>26</v>
      </c>
      <c r="Z1303" s="60" t="s">
        <v>26</v>
      </c>
      <c r="AC1303" s="19" t="s">
        <v>3721</v>
      </c>
      <c r="AD1303" s="19" t="s">
        <v>3721</v>
      </c>
      <c r="AE1303" s="19" t="s">
        <v>3721</v>
      </c>
      <c r="AF1303" s="19" t="s">
        <v>3721</v>
      </c>
      <c r="AH1303" s="31" t="str">
        <f t="shared" si="671"/>
        <v/>
      </c>
      <c r="AI1303" s="31" t="str">
        <f t="shared" si="672"/>
        <v/>
      </c>
      <c r="AJ1303" s="31" t="str">
        <f t="shared" si="673"/>
        <v/>
      </c>
      <c r="AK1303" s="31" t="str">
        <f t="shared" si="674"/>
        <v/>
      </c>
      <c r="BG1303" t="s">
        <v>8090</v>
      </c>
      <c r="BH1303" t="s">
        <v>8091</v>
      </c>
      <c r="BJ1303" t="s">
        <v>7986</v>
      </c>
      <c r="BM1303" t="s">
        <v>8092</v>
      </c>
      <c r="BN1303" t="s">
        <v>4662</v>
      </c>
      <c r="BO1303" t="s">
        <v>36</v>
      </c>
      <c r="BP1303" s="67" t="e">
        <f>VLOOKUP(A1303, [1]Sheet1!$A:$B, 1, 0)</f>
        <v>#N/A</v>
      </c>
      <c r="BT1303" s="68"/>
    </row>
    <row r="1304" spans="1:72" x14ac:dyDescent="0.2">
      <c r="A1304">
        <v>708032</v>
      </c>
      <c r="B1304" t="s">
        <v>3549</v>
      </c>
      <c r="C1304" t="s">
        <v>3550</v>
      </c>
      <c r="D1304" t="s">
        <v>33</v>
      </c>
      <c r="E1304" t="s">
        <v>137</v>
      </c>
      <c r="F1304" t="s">
        <v>32</v>
      </c>
      <c r="G1304" t="s">
        <v>26</v>
      </c>
      <c r="J1304">
        <f t="shared" si="681"/>
        <v>37.619999999999997</v>
      </c>
      <c r="M1304">
        <v>3.42</v>
      </c>
      <c r="O1304">
        <f t="shared" si="682"/>
        <v>37.619999999999997</v>
      </c>
      <c r="P1304">
        <f t="shared" si="682"/>
        <v>6.27</v>
      </c>
      <c r="Q1304">
        <v>3.42</v>
      </c>
      <c r="U1304" t="s">
        <v>3721</v>
      </c>
      <c r="V1304" t="s">
        <v>3721</v>
      </c>
      <c r="W1304" s="52" t="s">
        <v>26</v>
      </c>
      <c r="X1304" s="56" t="s">
        <v>26</v>
      </c>
      <c r="Z1304" s="60" t="s">
        <v>26</v>
      </c>
      <c r="AC1304" s="19" t="s">
        <v>3721</v>
      </c>
      <c r="AD1304" s="19" t="s">
        <v>3721</v>
      </c>
      <c r="AE1304" s="19" t="s">
        <v>3721</v>
      </c>
      <c r="AF1304" s="19" t="s">
        <v>3721</v>
      </c>
      <c r="AH1304" s="31" t="str">
        <f t="shared" si="671"/>
        <v/>
      </c>
      <c r="AI1304" s="31" t="str">
        <f t="shared" si="672"/>
        <v/>
      </c>
      <c r="AJ1304" s="31" t="str">
        <f t="shared" si="673"/>
        <v/>
      </c>
      <c r="AK1304" s="31" t="str">
        <f t="shared" si="674"/>
        <v/>
      </c>
      <c r="BG1304" t="s">
        <v>8093</v>
      </c>
      <c r="BH1304" t="s">
        <v>8094</v>
      </c>
      <c r="BJ1304" t="s">
        <v>7986</v>
      </c>
      <c r="BM1304" t="s">
        <v>8095</v>
      </c>
      <c r="BN1304" t="s">
        <v>4528</v>
      </c>
      <c r="BO1304" t="s">
        <v>36</v>
      </c>
      <c r="BP1304" s="67">
        <f>VLOOKUP(A1304, [1]Sheet1!$A:$B, 1, 0)</f>
        <v>708032</v>
      </c>
      <c r="BT1304" s="68"/>
    </row>
    <row r="1305" spans="1:72" x14ac:dyDescent="0.2">
      <c r="A1305">
        <v>6366900</v>
      </c>
      <c r="B1305" t="s">
        <v>3553</v>
      </c>
      <c r="C1305" t="s">
        <v>3550</v>
      </c>
      <c r="D1305" t="s">
        <v>33</v>
      </c>
      <c r="E1305" t="s">
        <v>137</v>
      </c>
      <c r="F1305" t="s">
        <v>32</v>
      </c>
      <c r="G1305" t="s">
        <v>26</v>
      </c>
      <c r="I1305" t="s">
        <v>22</v>
      </c>
      <c r="J1305">
        <v>33</v>
      </c>
      <c r="O1305">
        <v>33</v>
      </c>
      <c r="P1305">
        <v>5.5</v>
      </c>
      <c r="T1305" t="s">
        <v>213</v>
      </c>
      <c r="U1305" t="s">
        <v>3719</v>
      </c>
      <c r="V1305" t="s">
        <v>3738</v>
      </c>
      <c r="W1305" s="52" t="s">
        <v>3870</v>
      </c>
      <c r="X1305" s="56" t="s">
        <v>3821</v>
      </c>
      <c r="Z1305" s="60" t="s">
        <v>3797</v>
      </c>
      <c r="AA1305" s="25">
        <v>7.9702105803800702E-2</v>
      </c>
      <c r="AC1305" s="19" t="s">
        <v>3821</v>
      </c>
      <c r="AD1305" s="19" t="s">
        <v>3794</v>
      </c>
      <c r="AE1305" s="19">
        <v>8.19</v>
      </c>
      <c r="AF1305" s="19" t="s">
        <v>3848</v>
      </c>
      <c r="AH1305" s="31">
        <f t="shared" si="671"/>
        <v>6.49</v>
      </c>
      <c r="AI1305" s="31" t="str">
        <f t="shared" si="672"/>
        <v>7.79</v>
      </c>
      <c r="AJ1305" s="31" t="str">
        <f t="shared" si="673"/>
        <v/>
      </c>
      <c r="AK1305" s="31" t="str">
        <f t="shared" si="674"/>
        <v>7.19</v>
      </c>
      <c r="AM1305" s="41">
        <v>34.89</v>
      </c>
      <c r="AN1305" s="41">
        <v>9.74</v>
      </c>
      <c r="AO1305">
        <v>6</v>
      </c>
      <c r="AP1305" s="41">
        <f>(AM1305 * 1.05) - L1305 - Q1305 - K1305</f>
        <v>36.634500000000003</v>
      </c>
      <c r="AQ1305" t="s">
        <v>27</v>
      </c>
      <c r="AR1305" s="41">
        <f>(((AH1305)-((AP1305/AO1305) + ((AN1305 * 0.03)/AO1305)))/AH1305)*100</f>
        <v>5.1702619414483753</v>
      </c>
      <c r="AS1305" s="41">
        <f>(((AI1305)-((AP1305/AO1305) + ((AN1305 * 0.3)/AO1305)))/AI1305)*100</f>
        <v>15.369062901155321</v>
      </c>
      <c r="AT1305" s="41" t="e">
        <f>(((AJ1305)-((AP1305/AO1305) + ((AN1305 * 0.03)/AO1305)))/AJ1305)*100</f>
        <v>#VALUE!</v>
      </c>
      <c r="AU1305" s="41">
        <f>(((AK1305)-((AP1305/AO1305) + ((AN1305 * 0.07)/AO1305)))/AK1305)*100</f>
        <v>13.499536393138614</v>
      </c>
      <c r="BB1305" s="53">
        <f>(((AH1305)-(((AP1305/AO1305) + ((AN1305 * 0.03)/AO1305))-AW1305))/AH1305)*100</f>
        <v>5.1702619414483753</v>
      </c>
      <c r="BC1305" s="57">
        <f>(((AI1305)-(((AP1305/AO1305) + ((AN1305 * 0.3)/AO1305))-AX1305))/AI1305)*100</f>
        <v>15.369062901155321</v>
      </c>
      <c r="BD1305" s="48" t="e">
        <f>(((AJ1305)-(((AP1305/AO1305) + ((AN1305 * 0.03)/AO1305))-AY1305))/AJ1305)*100</f>
        <v>#VALUE!</v>
      </c>
      <c r="BE1305" s="61">
        <f>(((AK1305)-(((AP1305/AO1305) + ((AN1305 * 0.15)/AO1305))-AZ1305))/AK1305)*100</f>
        <v>11.693324061196103</v>
      </c>
      <c r="BG1305" t="s">
        <v>8096</v>
      </c>
      <c r="BH1305" t="s">
        <v>8097</v>
      </c>
      <c r="BJ1305" t="s">
        <v>7986</v>
      </c>
      <c r="BM1305" t="s">
        <v>8098</v>
      </c>
      <c r="BN1305" t="s">
        <v>5268</v>
      </c>
      <c r="BO1305" t="s">
        <v>36</v>
      </c>
      <c r="BP1305" s="67">
        <f>VLOOKUP(A1305, [1]Sheet1!$A:$B, 1, 0)</f>
        <v>6366900</v>
      </c>
      <c r="BT1305" s="68"/>
    </row>
    <row r="1306" spans="1:72" x14ac:dyDescent="0.2">
      <c r="A1306">
        <v>6543748</v>
      </c>
      <c r="B1306" t="s">
        <v>3556</v>
      </c>
      <c r="C1306" t="s">
        <v>3557</v>
      </c>
      <c r="D1306" t="s">
        <v>33</v>
      </c>
      <c r="E1306" t="s">
        <v>137</v>
      </c>
      <c r="F1306" t="s">
        <v>32</v>
      </c>
      <c r="G1306" t="s">
        <v>26</v>
      </c>
      <c r="I1306" t="s">
        <v>28</v>
      </c>
      <c r="J1306">
        <v>72</v>
      </c>
      <c r="M1306">
        <v>3.84</v>
      </c>
      <c r="O1306">
        <v>72</v>
      </c>
      <c r="P1306">
        <v>6</v>
      </c>
      <c r="Q1306">
        <v>3.84</v>
      </c>
      <c r="T1306" t="s">
        <v>213</v>
      </c>
      <c r="U1306" t="s">
        <v>3719</v>
      </c>
      <c r="V1306" t="s">
        <v>3738</v>
      </c>
      <c r="W1306" s="52" t="s">
        <v>3870</v>
      </c>
      <c r="X1306" s="56" t="s">
        <v>3821</v>
      </c>
      <c r="Z1306" s="60" t="s">
        <v>3797</v>
      </c>
      <c r="AA1306" s="25">
        <v>8.0737031330251702E-2</v>
      </c>
      <c r="AC1306" s="19" t="s">
        <v>3821</v>
      </c>
      <c r="AD1306" s="19" t="s">
        <v>3794</v>
      </c>
      <c r="AE1306" s="19">
        <v>8.19</v>
      </c>
      <c r="AF1306" s="19" t="s">
        <v>3848</v>
      </c>
      <c r="AH1306" s="31">
        <f t="shared" si="671"/>
        <v>6.49</v>
      </c>
      <c r="AI1306" s="31" t="str">
        <f t="shared" si="672"/>
        <v>7.79</v>
      </c>
      <c r="AJ1306" s="31" t="str">
        <f t="shared" si="673"/>
        <v/>
      </c>
      <c r="AK1306" s="31" t="str">
        <f t="shared" si="674"/>
        <v>7.19</v>
      </c>
      <c r="AM1306" s="41">
        <v>72</v>
      </c>
      <c r="AN1306" s="41">
        <v>11.42</v>
      </c>
      <c r="AO1306">
        <v>12</v>
      </c>
      <c r="AP1306" s="41">
        <f>(AM1306 * 1.05) - L1306 - Q1306 - K1306</f>
        <v>71.760000000000005</v>
      </c>
      <c r="AQ1306" t="s">
        <v>27</v>
      </c>
      <c r="AR1306" s="41">
        <f>(((AH1306)-((AP1306/AO1306) + ((AN1306 * 0.03)/AO1306)))/AH1306)*100</f>
        <v>7.4183359013867438</v>
      </c>
      <c r="AS1306" s="41">
        <f>(((AI1306)-((AP1306/AO1306) + ((AN1306 * 0.3)/AO1306)))/AI1306)*100</f>
        <v>19.569961489088573</v>
      </c>
      <c r="AT1306" s="41" t="e">
        <f>(((AJ1306)-((AP1306/AO1306) + ((AN1306 * 0.03)/AO1306)))/AJ1306)*100</f>
        <v>#VALUE!</v>
      </c>
      <c r="AU1306" s="41">
        <f>(((AK1306)-((AP1306/AO1306) + ((AN1306 * 0.07)/AO1306)))/AK1306)*100</f>
        <v>15.902410755679183</v>
      </c>
      <c r="BB1306" s="53">
        <f>(((AH1306)-(((AP1306/AO1306) + ((AN1306 * 0.03)/AO1306))-AW1306))/AH1306)*100</f>
        <v>7.4183359013867438</v>
      </c>
      <c r="BC1306" s="57">
        <f>(((AI1306)-(((AP1306/AO1306) + ((AN1306 * 0.3)/AO1306))-AX1306))/AI1306)*100</f>
        <v>19.569961489088573</v>
      </c>
      <c r="BD1306" s="48" t="e">
        <f>(((AJ1306)-(((AP1306/AO1306) + ((AN1306 * 0.03)/AO1306))-AY1306))/AJ1306)*100</f>
        <v>#VALUE!</v>
      </c>
      <c r="BE1306" s="61">
        <f>(((AK1306)-(((AP1306/AO1306) + ((AN1306 * 0.15)/AO1306))-AZ1306))/AK1306)*100</f>
        <v>14.843532684283719</v>
      </c>
      <c r="BG1306" t="s">
        <v>8099</v>
      </c>
      <c r="BH1306" t="s">
        <v>8100</v>
      </c>
      <c r="BM1306" t="s">
        <v>8101</v>
      </c>
      <c r="BN1306" t="s">
        <v>4662</v>
      </c>
      <c r="BO1306" t="s">
        <v>4688</v>
      </c>
      <c r="BP1306" s="67" t="e">
        <f>VLOOKUP(A1306, [1]Sheet1!$A:$B, 1, 0)</f>
        <v>#N/A</v>
      </c>
      <c r="BT1306" s="68"/>
    </row>
    <row r="1307" spans="1:72" x14ac:dyDescent="0.2">
      <c r="A1307">
        <v>810887</v>
      </c>
      <c r="B1307" t="s">
        <v>3560</v>
      </c>
      <c r="C1307" t="s">
        <v>3561</v>
      </c>
      <c r="D1307" t="s">
        <v>33</v>
      </c>
      <c r="E1307" t="s">
        <v>119</v>
      </c>
      <c r="F1307" t="s">
        <v>32</v>
      </c>
      <c r="G1307" t="s">
        <v>26</v>
      </c>
      <c r="I1307" t="s">
        <v>22</v>
      </c>
      <c r="J1307">
        <v>46.68</v>
      </c>
      <c r="M1307">
        <v>1.4</v>
      </c>
      <c r="O1307">
        <v>46.68</v>
      </c>
      <c r="P1307">
        <v>3.89</v>
      </c>
      <c r="Q1307">
        <v>1.4</v>
      </c>
      <c r="T1307" t="s">
        <v>193</v>
      </c>
      <c r="U1307" t="s">
        <v>3719</v>
      </c>
      <c r="V1307" t="s">
        <v>3727</v>
      </c>
      <c r="W1307" s="52" t="s">
        <v>3861</v>
      </c>
      <c r="X1307" s="56" t="s">
        <v>3814</v>
      </c>
      <c r="Z1307" s="60">
        <v>4.99</v>
      </c>
      <c r="AA1307" s="25">
        <v>0.12001299183370499</v>
      </c>
      <c r="AC1307" s="19" t="s">
        <v>3814</v>
      </c>
      <c r="AD1307" s="19" t="s">
        <v>3837</v>
      </c>
      <c r="AE1307" s="19" t="s">
        <v>3838</v>
      </c>
      <c r="AF1307" s="19">
        <v>5.99</v>
      </c>
      <c r="AH1307" s="31">
        <f t="shared" si="671"/>
        <v>4.49</v>
      </c>
      <c r="AI1307" s="31" t="str">
        <f t="shared" si="672"/>
        <v>5.49</v>
      </c>
      <c r="AJ1307" s="31" t="str">
        <f t="shared" si="673"/>
        <v/>
      </c>
      <c r="AK1307" s="31">
        <f t="shared" si="674"/>
        <v>4.99</v>
      </c>
      <c r="AM1307" s="41">
        <v>46.68</v>
      </c>
      <c r="AN1307" s="41">
        <v>9.61</v>
      </c>
      <c r="AO1307">
        <v>12</v>
      </c>
      <c r="AP1307" s="41">
        <f>(AM1307 * 1.05) - L1307 - Q1307 - K1307</f>
        <v>47.614000000000004</v>
      </c>
      <c r="AQ1307" t="s">
        <v>27</v>
      </c>
      <c r="AR1307" s="41">
        <f>(((AH1307)-((AP1307/AO1307) + ((AN1307 * 0.03)/AO1307)))/AH1307)*100</f>
        <v>11.094469190794358</v>
      </c>
      <c r="AS1307" s="41">
        <f>(((AI1307)-((AP1307/AO1307) + ((AN1307 * 0.3)/AO1307)))/AI1307)*100</f>
        <v>23.350030358227077</v>
      </c>
      <c r="AT1307" s="41" t="e">
        <f>(((AJ1307)-((AP1307/AO1307) + ((AN1307 * 0.03)/AO1307)))/AJ1307)*100</f>
        <v>#VALUE!</v>
      </c>
      <c r="AU1307" s="41">
        <f>(((AK1307)-((AP1307/AO1307) + ((AN1307 * 0.07)/AO1307)))/AK1307)*100</f>
        <v>19.36088844355378</v>
      </c>
      <c r="BB1307" s="53">
        <f>(((AH1307)-(((AP1307/AO1307) + ((AN1307 * 0.03)/AO1307))-AW1307))/AH1307)*100</f>
        <v>11.094469190794358</v>
      </c>
      <c r="BC1307" s="57">
        <f>(((AI1307)-(((AP1307/AO1307) + ((AN1307 * 0.3)/AO1307))-AX1307))/AI1307)*100</f>
        <v>23.350030358227077</v>
      </c>
      <c r="BD1307" s="48" t="e">
        <f>(((AJ1307)-(((AP1307/AO1307) + ((AN1307 * 0.03)/AO1307))-AY1307))/AJ1307)*100</f>
        <v>#VALUE!</v>
      </c>
      <c r="BE1307" s="61">
        <f>(((AK1307)-(((AP1307/AO1307) + ((AN1307 * 0.15)/AO1307))-AZ1307))/AK1307)*100</f>
        <v>18.076987307949228</v>
      </c>
      <c r="BG1307" t="s">
        <v>8102</v>
      </c>
      <c r="BH1307" t="s">
        <v>8103</v>
      </c>
      <c r="BJ1307" t="s">
        <v>8104</v>
      </c>
      <c r="BM1307" t="s">
        <v>8105</v>
      </c>
      <c r="BN1307" t="s">
        <v>4250</v>
      </c>
      <c r="BO1307" t="s">
        <v>3930</v>
      </c>
      <c r="BP1307" s="67" t="e">
        <f>VLOOKUP(A1307, [1]Sheet1!$A:$B, 1, 0)</f>
        <v>#N/A</v>
      </c>
      <c r="BT1307" s="68"/>
    </row>
    <row r="1308" spans="1:72" x14ac:dyDescent="0.2">
      <c r="A1308">
        <v>425215</v>
      </c>
      <c r="B1308" t="s">
        <v>3563</v>
      </c>
      <c r="C1308" t="s">
        <v>3564</v>
      </c>
      <c r="D1308" t="s">
        <v>33</v>
      </c>
      <c r="E1308" t="s">
        <v>119</v>
      </c>
      <c r="F1308" t="s">
        <v>32</v>
      </c>
      <c r="G1308" t="s">
        <v>26</v>
      </c>
      <c r="J1308">
        <f t="shared" ref="J1308:J1311" si="683">J1307</f>
        <v>46.68</v>
      </c>
      <c r="M1308">
        <v>1.4</v>
      </c>
      <c r="O1308">
        <f t="shared" ref="O1308:P1311" si="684">O1307</f>
        <v>46.68</v>
      </c>
      <c r="P1308">
        <f t="shared" si="684"/>
        <v>3.89</v>
      </c>
      <c r="Q1308">
        <v>1.4</v>
      </c>
      <c r="U1308" t="s">
        <v>3721</v>
      </c>
      <c r="V1308" t="s">
        <v>3721</v>
      </c>
      <c r="W1308" s="52" t="s">
        <v>26</v>
      </c>
      <c r="X1308" s="56" t="s">
        <v>26</v>
      </c>
      <c r="Z1308" s="60" t="s">
        <v>26</v>
      </c>
      <c r="AC1308" s="19" t="s">
        <v>3721</v>
      </c>
      <c r="AD1308" s="19" t="s">
        <v>3721</v>
      </c>
      <c r="AE1308" s="19" t="s">
        <v>3721</v>
      </c>
      <c r="AF1308" s="19" t="s">
        <v>3721</v>
      </c>
      <c r="AH1308" s="31" t="str">
        <f t="shared" si="671"/>
        <v/>
      </c>
      <c r="AI1308" s="31" t="str">
        <f t="shared" si="672"/>
        <v/>
      </c>
      <c r="AJ1308" s="31" t="str">
        <f t="shared" si="673"/>
        <v/>
      </c>
      <c r="AK1308" s="31" t="str">
        <f t="shared" si="674"/>
        <v/>
      </c>
      <c r="BG1308" t="s">
        <v>8106</v>
      </c>
      <c r="BH1308" t="s">
        <v>8107</v>
      </c>
      <c r="BJ1308" t="s">
        <v>8104</v>
      </c>
      <c r="BM1308" t="s">
        <v>8108</v>
      </c>
      <c r="BN1308" t="s">
        <v>5853</v>
      </c>
      <c r="BO1308" t="s">
        <v>3930</v>
      </c>
      <c r="BP1308" s="67" t="e">
        <f>VLOOKUP(A1308, [1]Sheet1!$A:$B, 1, 0)</f>
        <v>#N/A</v>
      </c>
      <c r="BT1308" s="68"/>
    </row>
    <row r="1309" spans="1:72" x14ac:dyDescent="0.2">
      <c r="A1309">
        <v>439950</v>
      </c>
      <c r="B1309" t="s">
        <v>3566</v>
      </c>
      <c r="C1309" t="s">
        <v>3564</v>
      </c>
      <c r="D1309" t="s">
        <v>33</v>
      </c>
      <c r="E1309" t="s">
        <v>119</v>
      </c>
      <c r="F1309" t="s">
        <v>32</v>
      </c>
      <c r="G1309" t="s">
        <v>26</v>
      </c>
      <c r="J1309">
        <f t="shared" si="683"/>
        <v>46.68</v>
      </c>
      <c r="M1309">
        <v>1.4</v>
      </c>
      <c r="O1309">
        <f t="shared" si="684"/>
        <v>46.68</v>
      </c>
      <c r="P1309">
        <f t="shared" si="684"/>
        <v>3.89</v>
      </c>
      <c r="Q1309">
        <v>1.4</v>
      </c>
      <c r="U1309" t="s">
        <v>3721</v>
      </c>
      <c r="V1309" t="s">
        <v>3721</v>
      </c>
      <c r="W1309" s="52" t="s">
        <v>26</v>
      </c>
      <c r="X1309" s="56" t="s">
        <v>26</v>
      </c>
      <c r="Z1309" s="60" t="s">
        <v>26</v>
      </c>
      <c r="AC1309" s="19" t="s">
        <v>3721</v>
      </c>
      <c r="AD1309" s="19" t="s">
        <v>3721</v>
      </c>
      <c r="AE1309" s="19" t="s">
        <v>3721</v>
      </c>
      <c r="AF1309" s="19" t="s">
        <v>3721</v>
      </c>
      <c r="AH1309" s="31" t="str">
        <f t="shared" si="671"/>
        <v/>
      </c>
      <c r="AI1309" s="31" t="str">
        <f t="shared" si="672"/>
        <v/>
      </c>
      <c r="AJ1309" s="31" t="str">
        <f t="shared" si="673"/>
        <v/>
      </c>
      <c r="AK1309" s="31" t="str">
        <f t="shared" si="674"/>
        <v/>
      </c>
      <c r="BG1309" t="s">
        <v>8109</v>
      </c>
      <c r="BH1309" t="s">
        <v>8110</v>
      </c>
      <c r="BJ1309" t="s">
        <v>8104</v>
      </c>
      <c r="BM1309" t="s">
        <v>8111</v>
      </c>
      <c r="BN1309" t="s">
        <v>7614</v>
      </c>
      <c r="BO1309" t="s">
        <v>3930</v>
      </c>
      <c r="BP1309" s="67" t="e">
        <f>VLOOKUP(A1309, [1]Sheet1!$A:$B, 1, 0)</f>
        <v>#N/A</v>
      </c>
      <c r="BT1309" s="68"/>
    </row>
    <row r="1310" spans="1:72" x14ac:dyDescent="0.2">
      <c r="A1310">
        <v>810903</v>
      </c>
      <c r="B1310" t="s">
        <v>3568</v>
      </c>
      <c r="C1310" t="s">
        <v>3564</v>
      </c>
      <c r="D1310" t="s">
        <v>33</v>
      </c>
      <c r="E1310" t="s">
        <v>119</v>
      </c>
      <c r="F1310" t="s">
        <v>32</v>
      </c>
      <c r="G1310" t="s">
        <v>26</v>
      </c>
      <c r="J1310">
        <f t="shared" si="683"/>
        <v>46.68</v>
      </c>
      <c r="M1310">
        <v>1.4</v>
      </c>
      <c r="O1310">
        <f t="shared" si="684"/>
        <v>46.68</v>
      </c>
      <c r="P1310">
        <f t="shared" si="684"/>
        <v>3.89</v>
      </c>
      <c r="Q1310">
        <v>1.4</v>
      </c>
      <c r="U1310" t="s">
        <v>3721</v>
      </c>
      <c r="V1310" t="s">
        <v>3721</v>
      </c>
      <c r="W1310" s="52" t="s">
        <v>26</v>
      </c>
      <c r="X1310" s="56" t="s">
        <v>26</v>
      </c>
      <c r="Z1310" s="60" t="s">
        <v>26</v>
      </c>
      <c r="AC1310" s="19" t="s">
        <v>3721</v>
      </c>
      <c r="AD1310" s="19" t="s">
        <v>3721</v>
      </c>
      <c r="AE1310" s="19" t="s">
        <v>3721</v>
      </c>
      <c r="AF1310" s="19" t="s">
        <v>3721</v>
      </c>
      <c r="AH1310" s="31" t="str">
        <f t="shared" si="671"/>
        <v/>
      </c>
      <c r="AI1310" s="31" t="str">
        <f t="shared" si="672"/>
        <v/>
      </c>
      <c r="AJ1310" s="31" t="str">
        <f t="shared" si="673"/>
        <v/>
      </c>
      <c r="AK1310" s="31" t="str">
        <f t="shared" si="674"/>
        <v/>
      </c>
      <c r="BG1310" t="s">
        <v>8112</v>
      </c>
      <c r="BH1310" t="s">
        <v>8113</v>
      </c>
      <c r="BJ1310" t="s">
        <v>8104</v>
      </c>
      <c r="BM1310" t="s">
        <v>8114</v>
      </c>
      <c r="BN1310" t="s">
        <v>4150</v>
      </c>
      <c r="BO1310" t="s">
        <v>3930</v>
      </c>
      <c r="BP1310" s="67" t="e">
        <f>VLOOKUP(A1310, [1]Sheet1!$A:$B, 1, 0)</f>
        <v>#N/A</v>
      </c>
      <c r="BT1310" s="68"/>
    </row>
    <row r="1311" spans="1:72" x14ac:dyDescent="0.2">
      <c r="A1311">
        <v>810770</v>
      </c>
      <c r="B1311" t="s">
        <v>3570</v>
      </c>
      <c r="C1311" t="s">
        <v>3564</v>
      </c>
      <c r="D1311" t="s">
        <v>33</v>
      </c>
      <c r="E1311" t="s">
        <v>119</v>
      </c>
      <c r="F1311" t="s">
        <v>32</v>
      </c>
      <c r="G1311" t="s">
        <v>26</v>
      </c>
      <c r="J1311">
        <f t="shared" si="683"/>
        <v>46.68</v>
      </c>
      <c r="M1311">
        <v>1.4</v>
      </c>
      <c r="O1311">
        <f t="shared" si="684"/>
        <v>46.68</v>
      </c>
      <c r="P1311">
        <f t="shared" si="684"/>
        <v>3.89</v>
      </c>
      <c r="Q1311">
        <v>1.4</v>
      </c>
      <c r="U1311" t="s">
        <v>3721</v>
      </c>
      <c r="V1311" t="s">
        <v>3721</v>
      </c>
      <c r="W1311" s="52" t="s">
        <v>26</v>
      </c>
      <c r="X1311" s="56" t="s">
        <v>26</v>
      </c>
      <c r="Z1311" s="60" t="s">
        <v>26</v>
      </c>
      <c r="AC1311" s="19" t="s">
        <v>3721</v>
      </c>
      <c r="AD1311" s="19" t="s">
        <v>3721</v>
      </c>
      <c r="AE1311" s="19" t="s">
        <v>3721</v>
      </c>
      <c r="AF1311" s="19" t="s">
        <v>3721</v>
      </c>
      <c r="AH1311" s="31" t="str">
        <f t="shared" si="671"/>
        <v/>
      </c>
      <c r="AI1311" s="31" t="str">
        <f t="shared" si="672"/>
        <v/>
      </c>
      <c r="AJ1311" s="31" t="str">
        <f t="shared" si="673"/>
        <v/>
      </c>
      <c r="AK1311" s="31" t="str">
        <f t="shared" si="674"/>
        <v/>
      </c>
      <c r="BG1311" t="s">
        <v>8115</v>
      </c>
      <c r="BH1311" t="s">
        <v>8116</v>
      </c>
      <c r="BJ1311" t="s">
        <v>8104</v>
      </c>
      <c r="BM1311" t="s">
        <v>8117</v>
      </c>
      <c r="BN1311" t="s">
        <v>4150</v>
      </c>
      <c r="BO1311" t="s">
        <v>3930</v>
      </c>
      <c r="BP1311" s="67" t="e">
        <f>VLOOKUP(A1311, [1]Sheet1!$A:$B, 1, 0)</f>
        <v>#N/A</v>
      </c>
      <c r="BT1311" s="68"/>
    </row>
    <row r="1312" spans="1:72" x14ac:dyDescent="0.2">
      <c r="A1312">
        <v>6378277</v>
      </c>
      <c r="B1312" t="s">
        <v>3573</v>
      </c>
      <c r="C1312" t="s">
        <v>3574</v>
      </c>
      <c r="D1312" t="s">
        <v>33</v>
      </c>
      <c r="E1312" t="s">
        <v>119</v>
      </c>
      <c r="F1312" t="s">
        <v>32</v>
      </c>
      <c r="G1312" t="s">
        <v>26</v>
      </c>
      <c r="I1312" t="s">
        <v>22</v>
      </c>
      <c r="J1312">
        <v>38.9</v>
      </c>
      <c r="M1312">
        <v>1.2</v>
      </c>
      <c r="O1312">
        <v>38.9</v>
      </c>
      <c r="P1312">
        <v>3.89</v>
      </c>
      <c r="Q1312">
        <v>1.2</v>
      </c>
      <c r="T1312" t="s">
        <v>193</v>
      </c>
      <c r="U1312" t="s">
        <v>3719</v>
      </c>
      <c r="V1312" t="s">
        <v>3727</v>
      </c>
      <c r="W1312" s="52" t="s">
        <v>3861</v>
      </c>
      <c r="X1312" s="56" t="s">
        <v>3814</v>
      </c>
      <c r="Z1312" s="60">
        <v>4.99</v>
      </c>
      <c r="AA1312" s="25">
        <v>0.12049220489977699</v>
      </c>
      <c r="AC1312" s="19" t="s">
        <v>3814</v>
      </c>
      <c r="AD1312" s="19" t="s">
        <v>3837</v>
      </c>
      <c r="AE1312" s="19" t="s">
        <v>3838</v>
      </c>
      <c r="AF1312" s="19">
        <v>5.99</v>
      </c>
      <c r="AH1312" s="31">
        <f t="shared" si="671"/>
        <v>4.49</v>
      </c>
      <c r="AI1312" s="31" t="str">
        <f t="shared" si="672"/>
        <v>5.49</v>
      </c>
      <c r="AJ1312" s="31" t="str">
        <f t="shared" si="673"/>
        <v/>
      </c>
      <c r="AK1312" s="31">
        <f t="shared" si="674"/>
        <v>4.99</v>
      </c>
      <c r="AM1312" s="41">
        <v>38.9</v>
      </c>
      <c r="AN1312" s="41">
        <v>9.34</v>
      </c>
      <c r="AO1312">
        <v>10</v>
      </c>
      <c r="AP1312" s="41">
        <f>(AM1312 * 1.05) - L1312 - Q1312 - K1312</f>
        <v>39.644999999999996</v>
      </c>
      <c r="AQ1312" t="s">
        <v>27</v>
      </c>
      <c r="AR1312" s="41">
        <f>(((AH1312)-((AP1312/AO1312) + ((AN1312 * 0.03)/AO1312)))/AH1312)*100</f>
        <v>11.079732739420942</v>
      </c>
      <c r="AS1312" s="41">
        <f>(((AI1312)-((AP1312/AO1312) + ((AN1312 * 0.3)/AO1312)))/AI1312)*100</f>
        <v>22.68306010928962</v>
      </c>
      <c r="AT1312" s="41" t="e">
        <f>(((AJ1312)-((AP1312/AO1312) + ((AN1312 * 0.03)/AO1312)))/AJ1312)*100</f>
        <v>#VALUE!</v>
      </c>
      <c r="AU1312" s="41">
        <f>(((AK1312)-((AP1312/AO1312) + ((AN1312 * 0.07)/AO1312)))/AK1312)*100</f>
        <v>19.240881763527067</v>
      </c>
      <c r="BB1312" s="53">
        <f>(((AH1312)-(((AP1312/AO1312) + ((AN1312 * 0.03)/AO1312))-AW1312))/AH1312)*100</f>
        <v>11.079732739420942</v>
      </c>
      <c r="BC1312" s="57">
        <f>(((AI1312)-(((AP1312/AO1312) + ((AN1312 * 0.3)/AO1312))-AX1312))/AI1312)*100</f>
        <v>22.68306010928962</v>
      </c>
      <c r="BD1312" s="48" t="e">
        <f>(((AJ1312)-(((AP1312/AO1312) + ((AN1312 * 0.03)/AO1312))-AY1312))/AJ1312)*100</f>
        <v>#VALUE!</v>
      </c>
      <c r="BE1312" s="61">
        <f>(((AK1312)-(((AP1312/AO1312) + ((AN1312 * 0.15)/AO1312))-AZ1312))/AK1312)*100</f>
        <v>17.74348697394791</v>
      </c>
      <c r="BG1312" t="s">
        <v>8118</v>
      </c>
      <c r="BH1312" t="s">
        <v>8119</v>
      </c>
      <c r="BJ1312" t="s">
        <v>8104</v>
      </c>
      <c r="BM1312" t="s">
        <v>8120</v>
      </c>
      <c r="BN1312" t="s">
        <v>4250</v>
      </c>
      <c r="BO1312" t="s">
        <v>3930</v>
      </c>
      <c r="BP1312" s="67" t="e">
        <f>VLOOKUP(A1312, [1]Sheet1!$A:$B, 1, 0)</f>
        <v>#N/A</v>
      </c>
      <c r="BT1312" s="68"/>
    </row>
    <row r="1313" spans="1:72" x14ac:dyDescent="0.2">
      <c r="A1313">
        <v>810804</v>
      </c>
      <c r="B1313" t="s">
        <v>3576</v>
      </c>
      <c r="C1313" t="s">
        <v>3577</v>
      </c>
      <c r="D1313" t="s">
        <v>33</v>
      </c>
      <c r="E1313" t="s">
        <v>119</v>
      </c>
      <c r="F1313" t="s">
        <v>32</v>
      </c>
      <c r="G1313" t="s">
        <v>26</v>
      </c>
      <c r="J1313">
        <f t="shared" ref="J1313" si="685">J1312</f>
        <v>38.9</v>
      </c>
      <c r="M1313">
        <v>1.2</v>
      </c>
      <c r="O1313">
        <f t="shared" ref="O1313:P1313" si="686">O1312</f>
        <v>38.9</v>
      </c>
      <c r="P1313">
        <f t="shared" si="686"/>
        <v>3.89</v>
      </c>
      <c r="Q1313">
        <v>1.2</v>
      </c>
      <c r="U1313" t="s">
        <v>3721</v>
      </c>
      <c r="V1313" t="s">
        <v>3721</v>
      </c>
      <c r="W1313" s="52" t="s">
        <v>26</v>
      </c>
      <c r="X1313" s="56" t="s">
        <v>26</v>
      </c>
      <c r="Z1313" s="60" t="s">
        <v>26</v>
      </c>
      <c r="AC1313" s="19" t="s">
        <v>3721</v>
      </c>
      <c r="AD1313" s="19" t="s">
        <v>3721</v>
      </c>
      <c r="AE1313" s="19" t="s">
        <v>3721</v>
      </c>
      <c r="AF1313" s="19" t="s">
        <v>3721</v>
      </c>
      <c r="AH1313" s="31" t="str">
        <f t="shared" si="671"/>
        <v/>
      </c>
      <c r="AI1313" s="31" t="str">
        <f t="shared" si="672"/>
        <v/>
      </c>
      <c r="AJ1313" s="31" t="str">
        <f t="shared" si="673"/>
        <v/>
      </c>
      <c r="AK1313" s="31" t="str">
        <f t="shared" si="674"/>
        <v/>
      </c>
      <c r="BG1313" t="s">
        <v>8121</v>
      </c>
      <c r="BH1313" t="s">
        <v>8122</v>
      </c>
      <c r="BJ1313" t="s">
        <v>8104</v>
      </c>
      <c r="BM1313" t="s">
        <v>8123</v>
      </c>
      <c r="BN1313" t="s">
        <v>4127</v>
      </c>
      <c r="BO1313" t="s">
        <v>3930</v>
      </c>
      <c r="BP1313" s="67" t="e">
        <f>VLOOKUP(A1313, [1]Sheet1!$A:$B, 1, 0)</f>
        <v>#N/A</v>
      </c>
      <c r="BT1313" s="68"/>
    </row>
    <row r="1314" spans="1:72" x14ac:dyDescent="0.2">
      <c r="A1314">
        <v>6507040</v>
      </c>
      <c r="B1314" t="s">
        <v>3580</v>
      </c>
      <c r="C1314" t="s">
        <v>3581</v>
      </c>
      <c r="D1314" t="s">
        <v>33</v>
      </c>
      <c r="E1314" t="s">
        <v>119</v>
      </c>
      <c r="F1314" t="s">
        <v>32</v>
      </c>
      <c r="G1314" t="s">
        <v>26</v>
      </c>
      <c r="I1314" t="s">
        <v>22</v>
      </c>
      <c r="J1314">
        <v>31.12</v>
      </c>
      <c r="M1314">
        <v>0.95</v>
      </c>
      <c r="O1314">
        <v>31.12</v>
      </c>
      <c r="P1314">
        <v>3.89</v>
      </c>
      <c r="Q1314">
        <v>0.95</v>
      </c>
      <c r="T1314" t="s">
        <v>193</v>
      </c>
      <c r="U1314" t="s">
        <v>3719</v>
      </c>
      <c r="V1314" t="s">
        <v>3727</v>
      </c>
      <c r="W1314" s="52" t="s">
        <v>3861</v>
      </c>
      <c r="X1314" s="56" t="s">
        <v>3814</v>
      </c>
      <c r="Z1314" s="60">
        <v>4.99</v>
      </c>
      <c r="AA1314" s="25">
        <v>0.120416202672606</v>
      </c>
      <c r="AC1314" s="19" t="s">
        <v>3814</v>
      </c>
      <c r="AD1314" s="19" t="s">
        <v>3837</v>
      </c>
      <c r="AE1314" s="19" t="s">
        <v>3838</v>
      </c>
      <c r="AF1314" s="19">
        <v>5.99</v>
      </c>
      <c r="AH1314" s="31">
        <f t="shared" si="671"/>
        <v>4.49</v>
      </c>
      <c r="AI1314" s="31" t="str">
        <f t="shared" si="672"/>
        <v>5.49</v>
      </c>
      <c r="AJ1314" s="31" t="str">
        <f t="shared" si="673"/>
        <v/>
      </c>
      <c r="AK1314" s="31">
        <f t="shared" si="674"/>
        <v>4.99</v>
      </c>
      <c r="AM1314" s="41">
        <v>31.12</v>
      </c>
      <c r="AN1314" s="41">
        <v>6.7</v>
      </c>
      <c r="AO1314">
        <v>8</v>
      </c>
      <c r="AP1314" s="41">
        <f>(AM1314 * 1.05) - L1314 - Q1314 - K1314</f>
        <v>31.726000000000003</v>
      </c>
      <c r="AQ1314" t="s">
        <v>27</v>
      </c>
      <c r="AR1314" s="41">
        <f>(((AH1314)-((AP1314/AO1314) + ((AN1314 * 0.03)/AO1314)))/AH1314)*100</f>
        <v>11.116369710467701</v>
      </c>
      <c r="AS1314" s="41">
        <f>(((AI1314)-((AP1314/AO1314) + ((AN1314 * 0.3)/AO1314)))/AI1314)*100</f>
        <v>23.187613843351542</v>
      </c>
      <c r="AT1314" s="41" t="e">
        <f>(((AJ1314)-((AP1314/AO1314) + ((AN1314 * 0.03)/AO1314)))/AJ1314)*100</f>
        <v>#VALUE!</v>
      </c>
      <c r="AU1314" s="41">
        <f>(((AK1314)-((AP1314/AO1314) + ((AN1314 * 0.07)/AO1314)))/AK1314)*100</f>
        <v>19.351202404809623</v>
      </c>
      <c r="BB1314" s="53">
        <f>(((AH1314)-(((AP1314/AO1314) + ((AN1314 * 0.03)/AO1314))-AW1314))/AH1314)*100</f>
        <v>11.116369710467701</v>
      </c>
      <c r="BC1314" s="57">
        <f>(((AI1314)-(((AP1314/AO1314) + ((AN1314 * 0.3)/AO1314))-AX1314))/AI1314)*100</f>
        <v>23.187613843351542</v>
      </c>
      <c r="BD1314" s="48" t="e">
        <f>(((AJ1314)-(((AP1314/AO1314) + ((AN1314 * 0.03)/AO1314))-AY1314))/AJ1314)*100</f>
        <v>#VALUE!</v>
      </c>
      <c r="BE1314" s="61">
        <f>(((AK1314)-(((AP1314/AO1314) + ((AN1314 * 0.15)/AO1314))-AZ1314))/AK1314)*100</f>
        <v>18.008517034068134</v>
      </c>
      <c r="BG1314" t="s">
        <v>8124</v>
      </c>
      <c r="BH1314" t="s">
        <v>8125</v>
      </c>
      <c r="BM1314" t="s">
        <v>8126</v>
      </c>
      <c r="BN1314" t="s">
        <v>8127</v>
      </c>
      <c r="BO1314" t="s">
        <v>3930</v>
      </c>
      <c r="BP1314" s="67" t="e">
        <f>VLOOKUP(A1314, [1]Sheet1!$A:$B, 1, 0)</f>
        <v>#N/A</v>
      </c>
      <c r="BT1314" s="68"/>
    </row>
    <row r="1315" spans="1:72" x14ac:dyDescent="0.2">
      <c r="A1315">
        <v>746602</v>
      </c>
      <c r="B1315" t="s">
        <v>3584</v>
      </c>
      <c r="C1315" t="s">
        <v>3585</v>
      </c>
      <c r="D1315" t="s">
        <v>33</v>
      </c>
      <c r="E1315" t="s">
        <v>119</v>
      </c>
      <c r="F1315" t="s">
        <v>32</v>
      </c>
      <c r="G1315" t="s">
        <v>26</v>
      </c>
      <c r="I1315" t="s">
        <v>22</v>
      </c>
      <c r="J1315">
        <v>46.7</v>
      </c>
      <c r="M1315">
        <v>0.2</v>
      </c>
      <c r="O1315">
        <v>46.7</v>
      </c>
      <c r="P1315">
        <v>3.8916666666666702</v>
      </c>
      <c r="Q1315">
        <v>0.2</v>
      </c>
      <c r="T1315" t="s">
        <v>189</v>
      </c>
      <c r="U1315" t="s">
        <v>3719</v>
      </c>
      <c r="V1315" t="s">
        <v>3723</v>
      </c>
      <c r="W1315" s="52" t="s">
        <v>3857</v>
      </c>
      <c r="X1315" s="56">
        <v>5.99</v>
      </c>
      <c r="Z1315" s="60">
        <v>5.99</v>
      </c>
      <c r="AA1315" s="25">
        <v>0.18400467601870399</v>
      </c>
      <c r="AC1315" s="19">
        <v>5.99</v>
      </c>
      <c r="AD1315" s="19">
        <v>7.19</v>
      </c>
      <c r="AE1315" s="19">
        <v>6.19</v>
      </c>
      <c r="AF1315" s="19">
        <v>7.19</v>
      </c>
      <c r="AH1315" s="31">
        <f t="shared" si="671"/>
        <v>4.99</v>
      </c>
      <c r="AI1315" s="31">
        <f t="shared" si="672"/>
        <v>5.99</v>
      </c>
      <c r="AJ1315" s="31" t="str">
        <f t="shared" si="673"/>
        <v/>
      </c>
      <c r="AK1315" s="31">
        <f t="shared" si="674"/>
        <v>5.99</v>
      </c>
      <c r="AM1315" s="41">
        <v>46.7</v>
      </c>
      <c r="AN1315" s="41">
        <v>26.93</v>
      </c>
      <c r="AO1315">
        <v>12</v>
      </c>
      <c r="AP1315" s="41">
        <f>(AM1315 * 1.05) - L1315 - Q1315 - K1315</f>
        <v>48.835000000000001</v>
      </c>
      <c r="AQ1315" t="s">
        <v>27</v>
      </c>
      <c r="AR1315" s="41">
        <f>(((AH1315)-((AP1315/AO1315) + ((AN1315 * 0.03)/AO1315)))/AH1315)*100</f>
        <v>17.096025384101537</v>
      </c>
      <c r="AS1315" s="41">
        <f>(((AI1315)-((AP1315/AO1315) + ((AN1315 * 0.3)/AO1315)))/AI1315)*100</f>
        <v>20.820812465219813</v>
      </c>
      <c r="AT1315" s="41" t="e">
        <f>(((AJ1315)-((AP1315/AO1315) + ((AN1315 * 0.03)/AO1315)))/AJ1315)*100</f>
        <v>#VALUE!</v>
      </c>
      <c r="AU1315" s="41">
        <f>(((AK1315)-((AP1315/AO1315) + ((AN1315 * 0.07)/AO1315)))/AK1315)*100</f>
        <v>29.437813021702837</v>
      </c>
      <c r="BB1315" s="53">
        <f>(((AH1315)-(((AP1315/AO1315) + ((AN1315 * 0.03)/AO1315))-AW1315))/AH1315)*100</f>
        <v>17.096025384101537</v>
      </c>
      <c r="BC1315" s="57">
        <f>(((AI1315)-(((AP1315/AO1315) + ((AN1315 * 0.3)/AO1315))-AX1315))/AI1315)*100</f>
        <v>20.820812465219813</v>
      </c>
      <c r="BD1315" s="48" t="e">
        <f>(((AJ1315)-(((AP1315/AO1315) + ((AN1315 * 0.03)/AO1315))-AY1315))/AJ1315)*100</f>
        <v>#VALUE!</v>
      </c>
      <c r="BE1315" s="61">
        <f>(((AK1315)-(((AP1315/AO1315) + ((AN1315 * 0.15)/AO1315))-AZ1315))/AK1315)*100</f>
        <v>26.440595436839189</v>
      </c>
      <c r="BG1315" t="s">
        <v>8128</v>
      </c>
      <c r="BH1315" t="s">
        <v>8129</v>
      </c>
      <c r="BJ1315" t="s">
        <v>8130</v>
      </c>
      <c r="BM1315" t="s">
        <v>8131</v>
      </c>
      <c r="BN1315" t="s">
        <v>5306</v>
      </c>
      <c r="BO1315" t="s">
        <v>4169</v>
      </c>
      <c r="BP1315" s="67" t="e">
        <f>VLOOKUP(A1315, [1]Sheet1!$A:$B, 1, 0)</f>
        <v>#N/A</v>
      </c>
      <c r="BT1315" s="68"/>
    </row>
    <row r="1316" spans="1:72" x14ac:dyDescent="0.2">
      <c r="A1316">
        <v>746719</v>
      </c>
      <c r="B1316" t="s">
        <v>3587</v>
      </c>
      <c r="C1316" t="s">
        <v>3585</v>
      </c>
      <c r="D1316" t="s">
        <v>33</v>
      </c>
      <c r="E1316" t="s">
        <v>119</v>
      </c>
      <c r="F1316" t="s">
        <v>32</v>
      </c>
      <c r="G1316" t="s">
        <v>26</v>
      </c>
      <c r="J1316">
        <f t="shared" ref="J1316:J1318" si="687">J1315</f>
        <v>46.7</v>
      </c>
      <c r="M1316">
        <v>0.2</v>
      </c>
      <c r="O1316">
        <f t="shared" ref="O1316:P1318" si="688">O1315</f>
        <v>46.7</v>
      </c>
      <c r="P1316">
        <f t="shared" si="688"/>
        <v>3.8916666666666702</v>
      </c>
      <c r="Q1316">
        <v>0.2</v>
      </c>
      <c r="U1316" t="s">
        <v>3721</v>
      </c>
      <c r="V1316" t="s">
        <v>3721</v>
      </c>
      <c r="W1316" s="52" t="s">
        <v>26</v>
      </c>
      <c r="X1316" s="56" t="s">
        <v>26</v>
      </c>
      <c r="Z1316" s="60" t="s">
        <v>26</v>
      </c>
      <c r="AC1316" s="19" t="s">
        <v>3721</v>
      </c>
      <c r="AD1316" s="19" t="s">
        <v>3721</v>
      </c>
      <c r="AE1316" s="19" t="s">
        <v>3721</v>
      </c>
      <c r="AF1316" s="19" t="s">
        <v>3721</v>
      </c>
      <c r="AH1316" s="31" t="str">
        <f t="shared" si="671"/>
        <v/>
      </c>
      <c r="AI1316" s="31" t="str">
        <f t="shared" si="672"/>
        <v/>
      </c>
      <c r="AJ1316" s="31" t="str">
        <f t="shared" si="673"/>
        <v/>
      </c>
      <c r="AK1316" s="31" t="str">
        <f t="shared" si="674"/>
        <v/>
      </c>
      <c r="BG1316" t="s">
        <v>8132</v>
      </c>
      <c r="BH1316" t="s">
        <v>8133</v>
      </c>
      <c r="BJ1316" t="s">
        <v>8130</v>
      </c>
      <c r="BM1316" t="s">
        <v>8134</v>
      </c>
      <c r="BN1316" t="s">
        <v>5306</v>
      </c>
      <c r="BO1316" t="s">
        <v>4169</v>
      </c>
      <c r="BP1316" s="67" t="e">
        <f>VLOOKUP(A1316, [1]Sheet1!$A:$B, 1, 0)</f>
        <v>#N/A</v>
      </c>
      <c r="BT1316" s="68"/>
    </row>
    <row r="1317" spans="1:72" x14ac:dyDescent="0.2">
      <c r="A1317">
        <v>746743</v>
      </c>
      <c r="B1317" t="s">
        <v>3589</v>
      </c>
      <c r="C1317" t="s">
        <v>3585</v>
      </c>
      <c r="D1317" t="s">
        <v>33</v>
      </c>
      <c r="E1317" t="s">
        <v>119</v>
      </c>
      <c r="F1317" t="s">
        <v>32</v>
      </c>
      <c r="G1317" t="s">
        <v>26</v>
      </c>
      <c r="J1317">
        <f t="shared" si="687"/>
        <v>46.7</v>
      </c>
      <c r="M1317">
        <v>0.2</v>
      </c>
      <c r="O1317">
        <f t="shared" si="688"/>
        <v>46.7</v>
      </c>
      <c r="P1317">
        <f t="shared" si="688"/>
        <v>3.8916666666666702</v>
      </c>
      <c r="Q1317">
        <v>0.2</v>
      </c>
      <c r="U1317" t="s">
        <v>3721</v>
      </c>
      <c r="V1317" t="s">
        <v>3721</v>
      </c>
      <c r="W1317" s="52" t="s">
        <v>26</v>
      </c>
      <c r="X1317" s="56" t="s">
        <v>26</v>
      </c>
      <c r="Z1317" s="60" t="s">
        <v>26</v>
      </c>
      <c r="AC1317" s="19" t="s">
        <v>3721</v>
      </c>
      <c r="AD1317" s="19" t="s">
        <v>3721</v>
      </c>
      <c r="AE1317" s="19" t="s">
        <v>3721</v>
      </c>
      <c r="AF1317" s="19" t="s">
        <v>3721</v>
      </c>
      <c r="AH1317" s="31" t="str">
        <f t="shared" si="671"/>
        <v/>
      </c>
      <c r="AI1317" s="31" t="str">
        <f t="shared" si="672"/>
        <v/>
      </c>
      <c r="AJ1317" s="31" t="str">
        <f t="shared" si="673"/>
        <v/>
      </c>
      <c r="AK1317" s="31" t="str">
        <f t="shared" si="674"/>
        <v/>
      </c>
      <c r="BG1317" t="s">
        <v>8135</v>
      </c>
      <c r="BH1317" t="s">
        <v>8136</v>
      </c>
      <c r="BJ1317" t="s">
        <v>8130</v>
      </c>
      <c r="BM1317" t="s">
        <v>8137</v>
      </c>
      <c r="BN1317" t="s">
        <v>5306</v>
      </c>
      <c r="BO1317" t="s">
        <v>4169</v>
      </c>
      <c r="BP1317" s="67" t="e">
        <f>VLOOKUP(A1317, [1]Sheet1!$A:$B, 1, 0)</f>
        <v>#N/A</v>
      </c>
      <c r="BT1317" s="68"/>
    </row>
    <row r="1318" spans="1:72" x14ac:dyDescent="0.2">
      <c r="A1318">
        <v>746255</v>
      </c>
      <c r="B1318" t="s">
        <v>3591</v>
      </c>
      <c r="C1318" t="s">
        <v>3585</v>
      </c>
      <c r="D1318" t="s">
        <v>33</v>
      </c>
      <c r="E1318" t="s">
        <v>119</v>
      </c>
      <c r="F1318" t="s">
        <v>32</v>
      </c>
      <c r="G1318" t="s">
        <v>26</v>
      </c>
      <c r="J1318">
        <f t="shared" si="687"/>
        <v>46.7</v>
      </c>
      <c r="M1318">
        <v>0.2</v>
      </c>
      <c r="O1318">
        <f t="shared" si="688"/>
        <v>46.7</v>
      </c>
      <c r="P1318">
        <f t="shared" si="688"/>
        <v>3.8916666666666702</v>
      </c>
      <c r="Q1318">
        <v>0.2</v>
      </c>
      <c r="U1318" t="s">
        <v>3721</v>
      </c>
      <c r="V1318" t="s">
        <v>3721</v>
      </c>
      <c r="W1318" s="52" t="s">
        <v>26</v>
      </c>
      <c r="X1318" s="56" t="s">
        <v>26</v>
      </c>
      <c r="Z1318" s="60" t="s">
        <v>26</v>
      </c>
      <c r="AC1318" s="19" t="s">
        <v>3721</v>
      </c>
      <c r="AD1318" s="19" t="s">
        <v>3721</v>
      </c>
      <c r="AE1318" s="19" t="s">
        <v>3721</v>
      </c>
      <c r="AF1318" s="19" t="s">
        <v>3721</v>
      </c>
      <c r="AH1318" s="31" t="str">
        <f t="shared" si="671"/>
        <v/>
      </c>
      <c r="AI1318" s="31" t="str">
        <f t="shared" si="672"/>
        <v/>
      </c>
      <c r="AJ1318" s="31" t="str">
        <f t="shared" si="673"/>
        <v/>
      </c>
      <c r="AK1318" s="31" t="str">
        <f t="shared" si="674"/>
        <v/>
      </c>
      <c r="BG1318" t="s">
        <v>8138</v>
      </c>
      <c r="BH1318" t="s">
        <v>8139</v>
      </c>
      <c r="BJ1318" t="s">
        <v>8130</v>
      </c>
      <c r="BM1318" t="s">
        <v>8140</v>
      </c>
      <c r="BN1318" t="s">
        <v>5306</v>
      </c>
      <c r="BO1318" t="s">
        <v>4169</v>
      </c>
      <c r="BP1318" s="67" t="e">
        <f>VLOOKUP(A1318, [1]Sheet1!$A:$B, 1, 0)</f>
        <v>#N/A</v>
      </c>
      <c r="BT1318" s="68"/>
    </row>
    <row r="1319" spans="1:72" x14ac:dyDescent="0.2">
      <c r="A1319">
        <v>412700</v>
      </c>
      <c r="B1319" t="s">
        <v>3594</v>
      </c>
      <c r="C1319" t="s">
        <v>3595</v>
      </c>
      <c r="D1319" t="s">
        <v>33</v>
      </c>
      <c r="E1319" t="s">
        <v>153</v>
      </c>
      <c r="F1319" t="s">
        <v>32</v>
      </c>
      <c r="G1319" t="s">
        <v>26</v>
      </c>
      <c r="I1319" t="s">
        <v>22</v>
      </c>
      <c r="J1319">
        <v>54.32</v>
      </c>
      <c r="K1319">
        <v>3.22</v>
      </c>
      <c r="O1319">
        <v>51.1</v>
      </c>
      <c r="P1319">
        <v>3.65</v>
      </c>
      <c r="T1319" t="s">
        <v>46</v>
      </c>
      <c r="U1319" t="s">
        <v>3735</v>
      </c>
      <c r="V1319" t="s">
        <v>3753</v>
      </c>
      <c r="W1319" s="52" t="s">
        <v>3884</v>
      </c>
      <c r="X1319" s="56" t="s">
        <v>3807</v>
      </c>
      <c r="Z1319" s="60">
        <v>4.1900000000000004</v>
      </c>
      <c r="AA1319" s="25">
        <v>8.7499999999999994E-2</v>
      </c>
      <c r="AC1319" s="19" t="s">
        <v>3807</v>
      </c>
      <c r="AD1319" s="19" t="s">
        <v>3793</v>
      </c>
      <c r="AE1319" s="19">
        <v>5.19</v>
      </c>
      <c r="AF1319" s="19">
        <v>5.19</v>
      </c>
      <c r="AH1319" s="31">
        <f t="shared" si="671"/>
        <v>3.9950000000000001</v>
      </c>
      <c r="AI1319" s="31" t="str">
        <f t="shared" si="672"/>
        <v>4.79</v>
      </c>
      <c r="AJ1319" s="31" t="str">
        <f t="shared" si="673"/>
        <v/>
      </c>
      <c r="AK1319" s="31">
        <f t="shared" si="674"/>
        <v>4.1900000000000004</v>
      </c>
      <c r="AM1319" s="41">
        <v>54.32</v>
      </c>
      <c r="AN1319" s="41">
        <v>7.49</v>
      </c>
      <c r="AO1319">
        <v>14</v>
      </c>
      <c r="AP1319" s="41">
        <f>(AM1319 * 1.05) - L1319 - Q1319 - K1319</f>
        <v>53.816000000000003</v>
      </c>
      <c r="AQ1319" t="s">
        <v>27</v>
      </c>
      <c r="AR1319" s="41">
        <f>(((AH1319)-((AP1319/AO1319) + ((AN1319 * 0.03)/AO1319)))/AH1319)*100</f>
        <v>3.3779724655819749</v>
      </c>
      <c r="AS1319" s="41">
        <f>(((AI1319)-((AP1319/AO1319) + ((AN1319 * 0.3)/AO1319)))/AI1319)*100</f>
        <v>16.398747390396657</v>
      </c>
      <c r="AT1319" s="41" t="e">
        <f>(((AJ1319)-((AP1319/AO1319) + ((AN1319 * 0.03)/AO1319)))/AJ1319)*100</f>
        <v>#VALUE!</v>
      </c>
      <c r="AU1319" s="41">
        <f>(((AK1319)-((AP1319/AO1319) + ((AN1319 * 0.07)/AO1319)))/AK1319)*100</f>
        <v>7.3639618138424794</v>
      </c>
      <c r="BB1319" s="53">
        <f>(((AH1319)-(((AP1319/AO1319) + ((AN1319 * 0.03)/AO1319))-AW1319))/AH1319)*100</f>
        <v>3.3779724655819749</v>
      </c>
      <c r="BC1319" s="57">
        <f>(((AI1319)-(((AP1319/AO1319) + ((AN1319 * 0.3)/AO1319))-AX1319))/AI1319)*100</f>
        <v>16.398747390396657</v>
      </c>
      <c r="BD1319" s="48" t="e">
        <f>(((AJ1319)-(((AP1319/AO1319) + ((AN1319 * 0.03)/AO1319))-AY1319))/AJ1319)*100</f>
        <v>#VALUE!</v>
      </c>
      <c r="BE1319" s="61">
        <f>(((AK1319)-(((AP1319/AO1319) + ((AN1319 * 0.15)/AO1319))-AZ1319))/AK1319)*100</f>
        <v>6.3424821002386667</v>
      </c>
      <c r="BG1319" t="s">
        <v>8141</v>
      </c>
      <c r="BH1319" t="s">
        <v>8142</v>
      </c>
      <c r="BJ1319" t="s">
        <v>8143</v>
      </c>
      <c r="BM1319" t="s">
        <v>8144</v>
      </c>
      <c r="BN1319" t="s">
        <v>4316</v>
      </c>
      <c r="BO1319" t="s">
        <v>3930</v>
      </c>
      <c r="BP1319" s="67">
        <f>VLOOKUP(A1319, [1]Sheet1!$A:$B, 1, 0)</f>
        <v>412700</v>
      </c>
      <c r="BT1319" s="68"/>
    </row>
    <row r="1320" spans="1:72" x14ac:dyDescent="0.2">
      <c r="A1320">
        <v>412726</v>
      </c>
      <c r="B1320" t="s">
        <v>3597</v>
      </c>
      <c r="C1320" t="s">
        <v>3595</v>
      </c>
      <c r="D1320" t="s">
        <v>33</v>
      </c>
      <c r="E1320" t="s">
        <v>153</v>
      </c>
      <c r="F1320" t="s">
        <v>32</v>
      </c>
      <c r="G1320" t="s">
        <v>26</v>
      </c>
      <c r="J1320">
        <f t="shared" ref="J1320:J1328" si="689">J1319</f>
        <v>54.32</v>
      </c>
      <c r="K1320">
        <f t="shared" ref="K1320:K1328" si="690">K1319</f>
        <v>3.22</v>
      </c>
      <c r="O1320">
        <f t="shared" ref="O1320:O1328" si="691">O1319</f>
        <v>51.1</v>
      </c>
      <c r="P1320">
        <f t="shared" ref="P1320:P1328" si="692">P1319</f>
        <v>3.65</v>
      </c>
      <c r="U1320" t="s">
        <v>3721</v>
      </c>
      <c r="V1320" t="s">
        <v>3721</v>
      </c>
      <c r="W1320" s="52" t="s">
        <v>26</v>
      </c>
      <c r="X1320" s="56" t="s">
        <v>26</v>
      </c>
      <c r="Z1320" s="60" t="s">
        <v>26</v>
      </c>
      <c r="AC1320" s="19" t="s">
        <v>3721</v>
      </c>
      <c r="AD1320" s="19" t="s">
        <v>3721</v>
      </c>
      <c r="AE1320" s="19" t="s">
        <v>3721</v>
      </c>
      <c r="AF1320" s="19" t="s">
        <v>3721</v>
      </c>
      <c r="AH1320" s="31" t="str">
        <f t="shared" si="671"/>
        <v/>
      </c>
      <c r="AI1320" s="31" t="str">
        <f t="shared" si="672"/>
        <v/>
      </c>
      <c r="AJ1320" s="31" t="str">
        <f t="shared" si="673"/>
        <v/>
      </c>
      <c r="AK1320" s="31" t="str">
        <f t="shared" si="674"/>
        <v/>
      </c>
      <c r="BG1320" t="s">
        <v>8145</v>
      </c>
      <c r="BH1320" t="s">
        <v>8146</v>
      </c>
      <c r="BJ1320" t="s">
        <v>8143</v>
      </c>
      <c r="BM1320" t="s">
        <v>8147</v>
      </c>
      <c r="BN1320" t="s">
        <v>4316</v>
      </c>
      <c r="BO1320" t="s">
        <v>3930</v>
      </c>
      <c r="BP1320" s="67">
        <f>VLOOKUP(A1320, [1]Sheet1!$A:$B, 1, 0)</f>
        <v>412726</v>
      </c>
      <c r="BT1320" s="68"/>
    </row>
    <row r="1321" spans="1:72" x14ac:dyDescent="0.2">
      <c r="A1321">
        <v>412742</v>
      </c>
      <c r="B1321" t="s">
        <v>3599</v>
      </c>
      <c r="C1321" t="s">
        <v>3595</v>
      </c>
      <c r="D1321" t="s">
        <v>33</v>
      </c>
      <c r="E1321" t="s">
        <v>153</v>
      </c>
      <c r="F1321" t="s">
        <v>32</v>
      </c>
      <c r="G1321" t="s">
        <v>26</v>
      </c>
      <c r="J1321">
        <f t="shared" si="689"/>
        <v>54.32</v>
      </c>
      <c r="K1321">
        <f t="shared" si="690"/>
        <v>3.22</v>
      </c>
      <c r="O1321">
        <f t="shared" si="691"/>
        <v>51.1</v>
      </c>
      <c r="P1321">
        <f t="shared" si="692"/>
        <v>3.65</v>
      </c>
      <c r="U1321" t="s">
        <v>3721</v>
      </c>
      <c r="V1321" t="s">
        <v>3721</v>
      </c>
      <c r="W1321" s="52" t="s">
        <v>26</v>
      </c>
      <c r="X1321" s="56" t="s">
        <v>26</v>
      </c>
      <c r="Z1321" s="60" t="s">
        <v>26</v>
      </c>
      <c r="AC1321" s="19" t="s">
        <v>3721</v>
      </c>
      <c r="AD1321" s="19" t="s">
        <v>3721</v>
      </c>
      <c r="AE1321" s="19" t="s">
        <v>3721</v>
      </c>
      <c r="AF1321" s="19" t="s">
        <v>3721</v>
      </c>
      <c r="AH1321" s="31" t="str">
        <f t="shared" si="671"/>
        <v/>
      </c>
      <c r="AI1321" s="31" t="str">
        <f t="shared" si="672"/>
        <v/>
      </c>
      <c r="AJ1321" s="31" t="str">
        <f t="shared" si="673"/>
        <v/>
      </c>
      <c r="AK1321" s="31" t="str">
        <f t="shared" si="674"/>
        <v/>
      </c>
      <c r="BG1321" t="s">
        <v>8148</v>
      </c>
      <c r="BH1321" t="s">
        <v>8149</v>
      </c>
      <c r="BJ1321" t="s">
        <v>8143</v>
      </c>
      <c r="BM1321" t="s">
        <v>8150</v>
      </c>
      <c r="BN1321" t="s">
        <v>4316</v>
      </c>
      <c r="BO1321" t="s">
        <v>3930</v>
      </c>
      <c r="BP1321" s="67">
        <f>VLOOKUP(A1321, [1]Sheet1!$A:$B, 1, 0)</f>
        <v>412742</v>
      </c>
      <c r="BT1321" s="68"/>
    </row>
    <row r="1322" spans="1:72" x14ac:dyDescent="0.2">
      <c r="A1322">
        <v>412759</v>
      </c>
      <c r="B1322" t="s">
        <v>3601</v>
      </c>
      <c r="C1322" t="s">
        <v>3595</v>
      </c>
      <c r="D1322" t="s">
        <v>33</v>
      </c>
      <c r="E1322" t="s">
        <v>153</v>
      </c>
      <c r="F1322" t="s">
        <v>32</v>
      </c>
      <c r="G1322" t="s">
        <v>26</v>
      </c>
      <c r="J1322">
        <f t="shared" si="689"/>
        <v>54.32</v>
      </c>
      <c r="K1322">
        <f t="shared" si="690"/>
        <v>3.22</v>
      </c>
      <c r="O1322">
        <f t="shared" si="691"/>
        <v>51.1</v>
      </c>
      <c r="P1322">
        <f t="shared" si="692"/>
        <v>3.65</v>
      </c>
      <c r="U1322" t="s">
        <v>3721</v>
      </c>
      <c r="V1322" t="s">
        <v>3721</v>
      </c>
      <c r="W1322" s="52" t="s">
        <v>26</v>
      </c>
      <c r="X1322" s="56" t="s">
        <v>26</v>
      </c>
      <c r="Z1322" s="60" t="s">
        <v>26</v>
      </c>
      <c r="AC1322" s="19" t="s">
        <v>3721</v>
      </c>
      <c r="AD1322" s="19" t="s">
        <v>3721</v>
      </c>
      <c r="AE1322" s="19" t="s">
        <v>3721</v>
      </c>
      <c r="AF1322" s="19" t="s">
        <v>3721</v>
      </c>
      <c r="AH1322" s="31" t="str">
        <f t="shared" si="671"/>
        <v/>
      </c>
      <c r="AI1322" s="31" t="str">
        <f t="shared" si="672"/>
        <v/>
      </c>
      <c r="AJ1322" s="31" t="str">
        <f t="shared" si="673"/>
        <v/>
      </c>
      <c r="AK1322" s="31" t="str">
        <f t="shared" si="674"/>
        <v/>
      </c>
      <c r="BG1322" t="s">
        <v>8151</v>
      </c>
      <c r="BH1322" t="s">
        <v>8152</v>
      </c>
      <c r="BJ1322" t="s">
        <v>8143</v>
      </c>
      <c r="BM1322" t="s">
        <v>8153</v>
      </c>
      <c r="BN1322" t="s">
        <v>4316</v>
      </c>
      <c r="BO1322" t="s">
        <v>3930</v>
      </c>
      <c r="BP1322" s="67">
        <f>VLOOKUP(A1322, [1]Sheet1!$A:$B, 1, 0)</f>
        <v>412759</v>
      </c>
      <c r="BT1322" s="68"/>
    </row>
    <row r="1323" spans="1:72" x14ac:dyDescent="0.2">
      <c r="A1323">
        <v>412767</v>
      </c>
      <c r="B1323" t="s">
        <v>3603</v>
      </c>
      <c r="C1323" t="s">
        <v>3595</v>
      </c>
      <c r="D1323" t="s">
        <v>33</v>
      </c>
      <c r="E1323" t="s">
        <v>153</v>
      </c>
      <c r="F1323" t="s">
        <v>32</v>
      </c>
      <c r="G1323" t="s">
        <v>26</v>
      </c>
      <c r="J1323">
        <f t="shared" si="689"/>
        <v>54.32</v>
      </c>
      <c r="K1323">
        <f t="shared" si="690"/>
        <v>3.22</v>
      </c>
      <c r="O1323">
        <f t="shared" si="691"/>
        <v>51.1</v>
      </c>
      <c r="P1323">
        <f t="shared" si="692"/>
        <v>3.65</v>
      </c>
      <c r="U1323" t="s">
        <v>3721</v>
      </c>
      <c r="V1323" t="s">
        <v>3721</v>
      </c>
      <c r="W1323" s="52" t="s">
        <v>26</v>
      </c>
      <c r="X1323" s="56" t="s">
        <v>26</v>
      </c>
      <c r="Z1323" s="60" t="s">
        <v>26</v>
      </c>
      <c r="AC1323" s="19" t="s">
        <v>3721</v>
      </c>
      <c r="AD1323" s="19" t="s">
        <v>3721</v>
      </c>
      <c r="AE1323" s="19" t="s">
        <v>3721</v>
      </c>
      <c r="AF1323" s="19" t="s">
        <v>3721</v>
      </c>
      <c r="AH1323" s="31" t="str">
        <f t="shared" si="671"/>
        <v/>
      </c>
      <c r="AI1323" s="31" t="str">
        <f t="shared" si="672"/>
        <v/>
      </c>
      <c r="AJ1323" s="31" t="str">
        <f t="shared" si="673"/>
        <v/>
      </c>
      <c r="AK1323" s="31" t="str">
        <f t="shared" si="674"/>
        <v/>
      </c>
      <c r="BG1323" t="s">
        <v>8154</v>
      </c>
      <c r="BH1323" t="s">
        <v>8155</v>
      </c>
      <c r="BJ1323" t="s">
        <v>8143</v>
      </c>
      <c r="BM1323" t="s">
        <v>8156</v>
      </c>
      <c r="BN1323" t="s">
        <v>4316</v>
      </c>
      <c r="BO1323" t="s">
        <v>3930</v>
      </c>
      <c r="BP1323" s="67">
        <f>VLOOKUP(A1323, [1]Sheet1!$A:$B, 1, 0)</f>
        <v>412767</v>
      </c>
      <c r="BT1323" s="68"/>
    </row>
    <row r="1324" spans="1:72" x14ac:dyDescent="0.2">
      <c r="A1324">
        <v>412791</v>
      </c>
      <c r="B1324" t="s">
        <v>3605</v>
      </c>
      <c r="C1324" t="s">
        <v>3595</v>
      </c>
      <c r="D1324" t="s">
        <v>33</v>
      </c>
      <c r="E1324" t="s">
        <v>153</v>
      </c>
      <c r="F1324" t="s">
        <v>32</v>
      </c>
      <c r="G1324" t="s">
        <v>26</v>
      </c>
      <c r="J1324">
        <f t="shared" si="689"/>
        <v>54.32</v>
      </c>
      <c r="K1324">
        <f t="shared" si="690"/>
        <v>3.22</v>
      </c>
      <c r="O1324">
        <f t="shared" si="691"/>
        <v>51.1</v>
      </c>
      <c r="P1324">
        <f t="shared" si="692"/>
        <v>3.65</v>
      </c>
      <c r="U1324" t="s">
        <v>3721</v>
      </c>
      <c r="V1324" t="s">
        <v>3721</v>
      </c>
      <c r="W1324" s="52" t="s">
        <v>26</v>
      </c>
      <c r="X1324" s="56" t="s">
        <v>26</v>
      </c>
      <c r="Z1324" s="60" t="s">
        <v>26</v>
      </c>
      <c r="AC1324" s="19" t="s">
        <v>3721</v>
      </c>
      <c r="AD1324" s="19" t="s">
        <v>3721</v>
      </c>
      <c r="AE1324" s="19" t="s">
        <v>3721</v>
      </c>
      <c r="AF1324" s="19" t="s">
        <v>3721</v>
      </c>
      <c r="AH1324" s="31" t="str">
        <f t="shared" si="671"/>
        <v/>
      </c>
      <c r="AI1324" s="31" t="str">
        <f t="shared" si="672"/>
        <v/>
      </c>
      <c r="AJ1324" s="31" t="str">
        <f t="shared" si="673"/>
        <v/>
      </c>
      <c r="AK1324" s="31" t="str">
        <f t="shared" si="674"/>
        <v/>
      </c>
      <c r="BG1324" t="s">
        <v>8157</v>
      </c>
      <c r="BH1324" t="s">
        <v>8158</v>
      </c>
      <c r="BJ1324" t="s">
        <v>8143</v>
      </c>
      <c r="BM1324" t="s">
        <v>8159</v>
      </c>
      <c r="BN1324" t="s">
        <v>4316</v>
      </c>
      <c r="BO1324" t="s">
        <v>3930</v>
      </c>
      <c r="BP1324" s="67">
        <f>VLOOKUP(A1324, [1]Sheet1!$A:$B, 1, 0)</f>
        <v>412791</v>
      </c>
      <c r="BT1324" s="68"/>
    </row>
    <row r="1325" spans="1:72" x14ac:dyDescent="0.2">
      <c r="A1325">
        <v>900126</v>
      </c>
      <c r="B1325" t="s">
        <v>3607</v>
      </c>
      <c r="C1325" t="s">
        <v>3595</v>
      </c>
      <c r="D1325" t="s">
        <v>33</v>
      </c>
      <c r="E1325" t="s">
        <v>153</v>
      </c>
      <c r="F1325" t="s">
        <v>32</v>
      </c>
      <c r="G1325" t="s">
        <v>26</v>
      </c>
      <c r="J1325">
        <f t="shared" si="689"/>
        <v>54.32</v>
      </c>
      <c r="K1325">
        <f t="shared" si="690"/>
        <v>3.22</v>
      </c>
      <c r="O1325">
        <f t="shared" si="691"/>
        <v>51.1</v>
      </c>
      <c r="P1325">
        <f t="shared" si="692"/>
        <v>3.65</v>
      </c>
      <c r="U1325" t="s">
        <v>3721</v>
      </c>
      <c r="V1325" t="s">
        <v>3721</v>
      </c>
      <c r="W1325" s="52" t="s">
        <v>26</v>
      </c>
      <c r="X1325" s="56" t="s">
        <v>26</v>
      </c>
      <c r="Z1325" s="60" t="s">
        <v>26</v>
      </c>
      <c r="AC1325" s="19" t="s">
        <v>3721</v>
      </c>
      <c r="AD1325" s="19" t="s">
        <v>3721</v>
      </c>
      <c r="AE1325" s="19" t="s">
        <v>3721</v>
      </c>
      <c r="AF1325" s="19" t="s">
        <v>3721</v>
      </c>
      <c r="AH1325" s="31" t="str">
        <f t="shared" si="671"/>
        <v/>
      </c>
      <c r="AI1325" s="31" t="str">
        <f t="shared" si="672"/>
        <v/>
      </c>
      <c r="AJ1325" s="31" t="str">
        <f t="shared" si="673"/>
        <v/>
      </c>
      <c r="AK1325" s="31" t="str">
        <f t="shared" si="674"/>
        <v/>
      </c>
      <c r="BG1325" t="s">
        <v>8160</v>
      </c>
      <c r="BH1325" t="s">
        <v>8161</v>
      </c>
      <c r="BJ1325" t="s">
        <v>8143</v>
      </c>
      <c r="BM1325" t="s">
        <v>8162</v>
      </c>
      <c r="BN1325" t="s">
        <v>4316</v>
      </c>
      <c r="BO1325" t="s">
        <v>3930</v>
      </c>
      <c r="BP1325" s="67">
        <f>VLOOKUP(A1325, [1]Sheet1!$A:$B, 1, 0)</f>
        <v>900126</v>
      </c>
      <c r="BT1325" s="68"/>
    </row>
    <row r="1326" spans="1:72" x14ac:dyDescent="0.2">
      <c r="A1326">
        <v>6433692</v>
      </c>
      <c r="B1326" t="s">
        <v>3609</v>
      </c>
      <c r="C1326" t="s">
        <v>3595</v>
      </c>
      <c r="D1326" t="s">
        <v>33</v>
      </c>
      <c r="E1326" t="s">
        <v>153</v>
      </c>
      <c r="F1326" t="s">
        <v>32</v>
      </c>
      <c r="G1326" t="s">
        <v>26</v>
      </c>
      <c r="J1326">
        <f t="shared" si="689"/>
        <v>54.32</v>
      </c>
      <c r="K1326">
        <f t="shared" si="690"/>
        <v>3.22</v>
      </c>
      <c r="O1326">
        <f t="shared" si="691"/>
        <v>51.1</v>
      </c>
      <c r="P1326">
        <f t="shared" si="692"/>
        <v>3.65</v>
      </c>
      <c r="U1326" t="s">
        <v>3721</v>
      </c>
      <c r="V1326" t="s">
        <v>3721</v>
      </c>
      <c r="W1326" s="52" t="s">
        <v>26</v>
      </c>
      <c r="X1326" s="56" t="s">
        <v>26</v>
      </c>
      <c r="Z1326" s="60" t="s">
        <v>26</v>
      </c>
      <c r="AC1326" s="19" t="s">
        <v>3721</v>
      </c>
      <c r="AD1326" s="19" t="s">
        <v>3721</v>
      </c>
      <c r="AE1326" s="19" t="s">
        <v>3721</v>
      </c>
      <c r="AF1326" s="19" t="s">
        <v>3721</v>
      </c>
      <c r="AH1326" s="31" t="str">
        <f t="shared" si="671"/>
        <v/>
      </c>
      <c r="AI1326" s="31" t="str">
        <f t="shared" si="672"/>
        <v/>
      </c>
      <c r="AJ1326" s="31" t="str">
        <f t="shared" si="673"/>
        <v/>
      </c>
      <c r="AK1326" s="31" t="str">
        <f t="shared" si="674"/>
        <v/>
      </c>
      <c r="BG1326" t="s">
        <v>8163</v>
      </c>
      <c r="BH1326" t="s">
        <v>8164</v>
      </c>
      <c r="BM1326" t="s">
        <v>8165</v>
      </c>
      <c r="BN1326" t="s">
        <v>4316</v>
      </c>
      <c r="BO1326" t="s">
        <v>3930</v>
      </c>
      <c r="BP1326" s="67">
        <f>VLOOKUP(A1326, [1]Sheet1!$A:$B, 1, 0)</f>
        <v>6433692</v>
      </c>
      <c r="BT1326" s="68"/>
    </row>
    <row r="1327" spans="1:72" x14ac:dyDescent="0.2">
      <c r="A1327">
        <v>6487995</v>
      </c>
      <c r="B1327" t="s">
        <v>3611</v>
      </c>
      <c r="C1327" t="s">
        <v>3595</v>
      </c>
      <c r="D1327" t="s">
        <v>33</v>
      </c>
      <c r="E1327" t="s">
        <v>153</v>
      </c>
      <c r="F1327" t="s">
        <v>32</v>
      </c>
      <c r="G1327" t="s">
        <v>26</v>
      </c>
      <c r="J1327">
        <f t="shared" si="689"/>
        <v>54.32</v>
      </c>
      <c r="K1327">
        <f t="shared" si="690"/>
        <v>3.22</v>
      </c>
      <c r="O1327">
        <f t="shared" si="691"/>
        <v>51.1</v>
      </c>
      <c r="P1327">
        <f t="shared" si="692"/>
        <v>3.65</v>
      </c>
      <c r="U1327" t="s">
        <v>3721</v>
      </c>
      <c r="V1327" t="s">
        <v>3721</v>
      </c>
      <c r="W1327" s="52" t="s">
        <v>26</v>
      </c>
      <c r="X1327" s="56" t="s">
        <v>26</v>
      </c>
      <c r="Z1327" s="60" t="s">
        <v>26</v>
      </c>
      <c r="AC1327" s="19" t="s">
        <v>3721</v>
      </c>
      <c r="AD1327" s="19" t="s">
        <v>3721</v>
      </c>
      <c r="AE1327" s="19" t="s">
        <v>3721</v>
      </c>
      <c r="AF1327" s="19" t="s">
        <v>3721</v>
      </c>
      <c r="AH1327" s="31" t="str">
        <f t="shared" si="671"/>
        <v/>
      </c>
      <c r="AI1327" s="31" t="str">
        <f t="shared" si="672"/>
        <v/>
      </c>
      <c r="AJ1327" s="31" t="str">
        <f t="shared" si="673"/>
        <v/>
      </c>
      <c r="AK1327" s="31" t="str">
        <f t="shared" si="674"/>
        <v/>
      </c>
      <c r="BG1327" t="s">
        <v>8166</v>
      </c>
      <c r="BH1327" t="s">
        <v>8167</v>
      </c>
      <c r="BM1327" t="s">
        <v>8168</v>
      </c>
      <c r="BN1327" t="s">
        <v>4316</v>
      </c>
      <c r="BO1327" t="s">
        <v>3930</v>
      </c>
      <c r="BP1327" s="67">
        <f>VLOOKUP(A1327, [1]Sheet1!$A:$B, 1, 0)</f>
        <v>6487995</v>
      </c>
      <c r="BT1327" s="68"/>
    </row>
    <row r="1328" spans="1:72" x14ac:dyDescent="0.2">
      <c r="A1328">
        <v>6533541</v>
      </c>
      <c r="B1328" t="s">
        <v>3613</v>
      </c>
      <c r="C1328" t="s">
        <v>3595</v>
      </c>
      <c r="D1328" t="s">
        <v>33</v>
      </c>
      <c r="E1328" t="s">
        <v>153</v>
      </c>
      <c r="F1328" t="s">
        <v>32</v>
      </c>
      <c r="G1328" t="s">
        <v>26</v>
      </c>
      <c r="J1328">
        <f t="shared" si="689"/>
        <v>54.32</v>
      </c>
      <c r="K1328">
        <f t="shared" si="690"/>
        <v>3.22</v>
      </c>
      <c r="O1328">
        <f t="shared" si="691"/>
        <v>51.1</v>
      </c>
      <c r="P1328">
        <f t="shared" si="692"/>
        <v>3.65</v>
      </c>
      <c r="U1328" t="s">
        <v>3721</v>
      </c>
      <c r="V1328" t="s">
        <v>3721</v>
      </c>
      <c r="W1328" s="52" t="s">
        <v>26</v>
      </c>
      <c r="X1328" s="56" t="s">
        <v>26</v>
      </c>
      <c r="Z1328" s="60" t="s">
        <v>26</v>
      </c>
      <c r="AC1328" s="19" t="s">
        <v>3721</v>
      </c>
      <c r="AD1328" s="19" t="s">
        <v>3721</v>
      </c>
      <c r="AE1328" s="19" t="s">
        <v>3721</v>
      </c>
      <c r="AF1328" s="19" t="s">
        <v>3721</v>
      </c>
      <c r="AH1328" s="31" t="str">
        <f t="shared" si="671"/>
        <v/>
      </c>
      <c r="AI1328" s="31" t="str">
        <f t="shared" si="672"/>
        <v/>
      </c>
      <c r="AJ1328" s="31" t="str">
        <f t="shared" si="673"/>
        <v/>
      </c>
      <c r="AK1328" s="31" t="str">
        <f t="shared" si="674"/>
        <v/>
      </c>
      <c r="BG1328" t="s">
        <v>8169</v>
      </c>
      <c r="BH1328" t="s">
        <v>8170</v>
      </c>
      <c r="BM1328" t="s">
        <v>8171</v>
      </c>
      <c r="BN1328" t="s">
        <v>4316</v>
      </c>
      <c r="BO1328" t="s">
        <v>3930</v>
      </c>
      <c r="BP1328" s="67" t="e">
        <f>VLOOKUP(A1328, [1]Sheet1!$A:$B, 1, 0)</f>
        <v>#N/A</v>
      </c>
      <c r="BT1328" s="68"/>
    </row>
    <row r="1329" spans="1:72" x14ac:dyDescent="0.2">
      <c r="A1329">
        <v>350892</v>
      </c>
      <c r="B1329" t="s">
        <v>3616</v>
      </c>
      <c r="C1329" t="s">
        <v>3617</v>
      </c>
      <c r="D1329" t="s">
        <v>33</v>
      </c>
      <c r="E1329" t="s">
        <v>119</v>
      </c>
      <c r="F1329" t="s">
        <v>32</v>
      </c>
      <c r="G1329" t="s">
        <v>26</v>
      </c>
      <c r="I1329" t="s">
        <v>22</v>
      </c>
      <c r="J1329">
        <v>67.38</v>
      </c>
      <c r="L1329">
        <v>5.3</v>
      </c>
      <c r="M1329">
        <v>6.74</v>
      </c>
      <c r="O1329">
        <v>62.08</v>
      </c>
      <c r="P1329">
        <v>5.1733333333333302</v>
      </c>
      <c r="Q1329">
        <v>6.74</v>
      </c>
      <c r="T1329" t="s">
        <v>98</v>
      </c>
      <c r="U1329" t="s">
        <v>3719</v>
      </c>
      <c r="V1329" t="s">
        <v>3733</v>
      </c>
      <c r="W1329" s="52" t="s">
        <v>3867</v>
      </c>
      <c r="X1329" s="56" t="s">
        <v>3809</v>
      </c>
      <c r="Z1329" s="60">
        <v>6.99</v>
      </c>
      <c r="AA1329" s="25">
        <v>0.120913782635094</v>
      </c>
      <c r="AC1329" s="19" t="s">
        <v>3837</v>
      </c>
      <c r="AD1329" s="19" t="s">
        <v>3821</v>
      </c>
      <c r="AE1329" s="19">
        <v>6.99</v>
      </c>
      <c r="AF1329" s="19" t="s">
        <v>3802</v>
      </c>
      <c r="AH1329" s="31">
        <f t="shared" si="671"/>
        <v>5.49</v>
      </c>
      <c r="AI1329" s="31" t="str">
        <f t="shared" si="672"/>
        <v>6.49</v>
      </c>
      <c r="AJ1329" s="31" t="str">
        <f t="shared" si="673"/>
        <v/>
      </c>
      <c r="AK1329" s="31">
        <f t="shared" si="674"/>
        <v>6.99</v>
      </c>
      <c r="AM1329" s="41">
        <v>67.38</v>
      </c>
      <c r="AN1329" s="41">
        <v>8.39</v>
      </c>
      <c r="AO1329">
        <v>12</v>
      </c>
      <c r="AP1329" s="41">
        <f>(AM1329 * 1.05) - L1329 - Q1329 - K1329</f>
        <v>58.708999999999996</v>
      </c>
      <c r="AQ1329" t="s">
        <v>27</v>
      </c>
      <c r="AR1329" s="41">
        <f>(((AH1329)-((AP1329/AO1329) + ((AN1329 * 0.03)/AO1329)))/AH1329)*100</f>
        <v>10.502884031572561</v>
      </c>
      <c r="AS1329" s="41">
        <f>(((AI1329)-((AP1329/AO1329) + ((AN1329 * 0.3)/AO1329)))/AI1329)*100</f>
        <v>21.38418079096046</v>
      </c>
      <c r="AT1329" s="41" t="e">
        <f>(((AJ1329)-((AP1329/AO1329) + ((AN1329 * 0.03)/AO1329)))/AJ1329)*100</f>
        <v>#VALUE!</v>
      </c>
      <c r="AU1329" s="41">
        <f>(((AK1329)-((AP1329/AO1329) + ((AN1329 * 0.07)/AO1329)))/AK1329)*100</f>
        <v>29.308178350023844</v>
      </c>
      <c r="BB1329" s="53">
        <f>(((AH1329)-(((AP1329/AO1329) + ((AN1329 * 0.03)/AO1329))-AW1329))/AH1329)*100</f>
        <v>10.502884031572561</v>
      </c>
      <c r="BC1329" s="57">
        <f>(((AI1329)-(((AP1329/AO1329) + ((AN1329 * 0.3)/AO1329))-AX1329))/AI1329)*100</f>
        <v>21.38418079096046</v>
      </c>
      <c r="BD1329" s="48" t="e">
        <f>(((AJ1329)-(((AP1329/AO1329) + ((AN1329 * 0.03)/AO1329))-AY1329))/AJ1329)*100</f>
        <v>#VALUE!</v>
      </c>
      <c r="BE1329" s="61">
        <f>(((AK1329)-(((AP1329/AO1329) + ((AN1329 * 0.15)/AO1329))-AZ1329))/AK1329)*100</f>
        <v>28.507987601335245</v>
      </c>
      <c r="BG1329" t="s">
        <v>8172</v>
      </c>
      <c r="BH1329" t="s">
        <v>8173</v>
      </c>
      <c r="BJ1329" t="s">
        <v>8174</v>
      </c>
      <c r="BM1329" t="s">
        <v>8175</v>
      </c>
      <c r="BN1329" t="s">
        <v>6728</v>
      </c>
      <c r="BO1329" t="s">
        <v>3930</v>
      </c>
      <c r="BP1329" s="67" t="e">
        <f>VLOOKUP(A1329, [1]Sheet1!$A:$B, 1, 0)</f>
        <v>#N/A</v>
      </c>
      <c r="BT1329" s="68"/>
    </row>
    <row r="1330" spans="1:72" x14ac:dyDescent="0.2">
      <c r="A1330">
        <v>138370</v>
      </c>
      <c r="B1330" t="s">
        <v>3620</v>
      </c>
      <c r="C1330" t="s">
        <v>3617</v>
      </c>
      <c r="D1330" t="s">
        <v>33</v>
      </c>
      <c r="E1330" t="s">
        <v>119</v>
      </c>
      <c r="F1330" t="s">
        <v>32</v>
      </c>
      <c r="G1330" t="s">
        <v>26</v>
      </c>
      <c r="I1330" t="s">
        <v>22</v>
      </c>
      <c r="J1330">
        <v>67.739999999999995</v>
      </c>
      <c r="L1330">
        <v>5.63</v>
      </c>
      <c r="M1330">
        <v>6.77</v>
      </c>
      <c r="O1330">
        <v>62.11</v>
      </c>
      <c r="P1330">
        <v>5.1758333333333297</v>
      </c>
      <c r="Q1330">
        <v>6.77</v>
      </c>
      <c r="T1330" t="s">
        <v>98</v>
      </c>
      <c r="U1330" t="s">
        <v>3719</v>
      </c>
      <c r="V1330" t="s">
        <v>3733</v>
      </c>
      <c r="W1330" s="52" t="s">
        <v>3867</v>
      </c>
      <c r="X1330" s="56" t="s">
        <v>3809</v>
      </c>
      <c r="Z1330" s="60">
        <v>6.99</v>
      </c>
      <c r="AA1330" s="25">
        <v>0.121224954462659</v>
      </c>
      <c r="AC1330" s="19" t="s">
        <v>3837</v>
      </c>
      <c r="AD1330" s="19" t="s">
        <v>3821</v>
      </c>
      <c r="AE1330" s="19">
        <v>6.99</v>
      </c>
      <c r="AF1330" s="19" t="s">
        <v>3802</v>
      </c>
      <c r="AH1330" s="31">
        <f t="shared" si="671"/>
        <v>5.49</v>
      </c>
      <c r="AI1330" s="31" t="str">
        <f t="shared" si="672"/>
        <v>6.49</v>
      </c>
      <c r="AJ1330" s="31" t="str">
        <f t="shared" si="673"/>
        <v/>
      </c>
      <c r="AK1330" s="31">
        <f t="shared" si="674"/>
        <v>6.99</v>
      </c>
      <c r="AM1330" s="41">
        <v>67.739999999999995</v>
      </c>
      <c r="AN1330" s="41">
        <v>6.34</v>
      </c>
      <c r="AO1330">
        <v>12</v>
      </c>
      <c r="AP1330" s="41">
        <f>(AM1330 * 1.05) - L1330 - Q1330 - K1330</f>
        <v>58.727000000000004</v>
      </c>
      <c r="AQ1330" t="s">
        <v>27</v>
      </c>
      <c r="AR1330" s="41">
        <f>(((AH1330)-((AP1330/AO1330) + ((AN1330 * 0.03)/AO1330)))/AH1330)*100</f>
        <v>10.568913175470549</v>
      </c>
      <c r="AS1330" s="41">
        <f>(((AI1330)-((AP1330/AO1330) + ((AN1330 * 0.3)/AO1330)))/AI1330)*100</f>
        <v>22.150744735490498</v>
      </c>
      <c r="AT1330" s="41" t="e">
        <f>(((AJ1330)-((AP1330/AO1330) + ((AN1330 * 0.03)/AO1330)))/AJ1330)*100</f>
        <v>#VALUE!</v>
      </c>
      <c r="AU1330" s="41">
        <f>(((AK1330)-((AP1330/AO1330) + ((AN1330 * 0.07)/AO1330)))/AK1330)*100</f>
        <v>29.457796852646634</v>
      </c>
      <c r="BB1330" s="53">
        <f>(((AH1330)-(((AP1330/AO1330) + ((AN1330 * 0.03)/AO1330))-AW1330))/AH1330)*100</f>
        <v>10.568913175470549</v>
      </c>
      <c r="BC1330" s="57">
        <f>(((AI1330)-(((AP1330/AO1330) + ((AN1330 * 0.3)/AO1330))-AX1330))/AI1330)*100</f>
        <v>22.150744735490498</v>
      </c>
      <c r="BD1330" s="48" t="e">
        <f>(((AJ1330)-(((AP1330/AO1330) + ((AN1330 * 0.03)/AO1330))-AY1330))/AJ1330)*100</f>
        <v>#VALUE!</v>
      </c>
      <c r="BE1330" s="61">
        <f>(((AK1330)-(((AP1330/AO1330) + ((AN1330 * 0.15)/AO1330))-AZ1330))/AK1330)*100</f>
        <v>28.85312350977587</v>
      </c>
      <c r="BG1330" t="s">
        <v>8176</v>
      </c>
      <c r="BH1330" t="s">
        <v>8177</v>
      </c>
      <c r="BJ1330" t="s">
        <v>8174</v>
      </c>
      <c r="BM1330" t="s">
        <v>8178</v>
      </c>
      <c r="BN1330" t="s">
        <v>6298</v>
      </c>
      <c r="BO1330" t="s">
        <v>3930</v>
      </c>
      <c r="BP1330" s="67" t="e">
        <f>VLOOKUP(A1330, [1]Sheet1!$A:$B, 1, 0)</f>
        <v>#N/A</v>
      </c>
      <c r="BT1330" s="68"/>
    </row>
    <row r="1331" spans="1:72" x14ac:dyDescent="0.2">
      <c r="A1331">
        <v>138354</v>
      </c>
      <c r="B1331" t="s">
        <v>3622</v>
      </c>
      <c r="C1331" t="s">
        <v>3617</v>
      </c>
      <c r="D1331" t="s">
        <v>33</v>
      </c>
      <c r="E1331" t="s">
        <v>119</v>
      </c>
      <c r="F1331" t="s">
        <v>32</v>
      </c>
      <c r="G1331" t="s">
        <v>26</v>
      </c>
      <c r="J1331">
        <f t="shared" ref="J1331:L1331" si="693">J1330</f>
        <v>67.739999999999995</v>
      </c>
      <c r="L1331">
        <f t="shared" si="693"/>
        <v>5.63</v>
      </c>
      <c r="M1331">
        <v>6.77</v>
      </c>
      <c r="O1331">
        <f t="shared" ref="O1331:P1331" si="694">O1330</f>
        <v>62.11</v>
      </c>
      <c r="P1331">
        <f t="shared" si="694"/>
        <v>5.1758333333333297</v>
      </c>
      <c r="Q1331">
        <v>6.77</v>
      </c>
      <c r="U1331" t="s">
        <v>3721</v>
      </c>
      <c r="V1331" t="s">
        <v>3721</v>
      </c>
      <c r="W1331" s="52" t="s">
        <v>26</v>
      </c>
      <c r="X1331" s="56" t="s">
        <v>26</v>
      </c>
      <c r="Z1331" s="60" t="s">
        <v>26</v>
      </c>
      <c r="AC1331" s="19" t="s">
        <v>3721</v>
      </c>
      <c r="AD1331" s="19" t="s">
        <v>3721</v>
      </c>
      <c r="AE1331" s="19" t="s">
        <v>3721</v>
      </c>
      <c r="AF1331" s="19" t="s">
        <v>3721</v>
      </c>
      <c r="AH1331" s="31" t="str">
        <f t="shared" si="671"/>
        <v/>
      </c>
      <c r="AI1331" s="31" t="str">
        <f t="shared" si="672"/>
        <v/>
      </c>
      <c r="AJ1331" s="31" t="str">
        <f t="shared" si="673"/>
        <v/>
      </c>
      <c r="AK1331" s="31" t="str">
        <f t="shared" si="674"/>
        <v/>
      </c>
      <c r="BG1331" t="s">
        <v>8179</v>
      </c>
      <c r="BH1331" t="s">
        <v>8180</v>
      </c>
      <c r="BJ1331" t="s">
        <v>8174</v>
      </c>
      <c r="BM1331" t="s">
        <v>8181</v>
      </c>
      <c r="BN1331" t="s">
        <v>6298</v>
      </c>
      <c r="BO1331" t="s">
        <v>3930</v>
      </c>
      <c r="BP1331" s="67" t="e">
        <f>VLOOKUP(A1331, [1]Sheet1!$A:$B, 1, 0)</f>
        <v>#N/A</v>
      </c>
      <c r="BT1331" s="68"/>
    </row>
    <row r="1332" spans="1:72" x14ac:dyDescent="0.2">
      <c r="A1332">
        <v>138347</v>
      </c>
      <c r="B1332" t="s">
        <v>3625</v>
      </c>
      <c r="C1332" t="s">
        <v>3617</v>
      </c>
      <c r="D1332" t="s">
        <v>33</v>
      </c>
      <c r="E1332" t="s">
        <v>119</v>
      </c>
      <c r="F1332" t="s">
        <v>32</v>
      </c>
      <c r="G1332" t="s">
        <v>26</v>
      </c>
      <c r="I1332" t="s">
        <v>22</v>
      </c>
      <c r="J1332">
        <v>67.260000000000005</v>
      </c>
      <c r="L1332">
        <v>5.19</v>
      </c>
      <c r="M1332">
        <v>6.73</v>
      </c>
      <c r="O1332">
        <v>62.07</v>
      </c>
      <c r="P1332">
        <v>5.1725000000000003</v>
      </c>
      <c r="Q1332">
        <v>6.73</v>
      </c>
      <c r="T1332" t="s">
        <v>98</v>
      </c>
      <c r="U1332" t="s">
        <v>3719</v>
      </c>
      <c r="V1332" t="s">
        <v>3733</v>
      </c>
      <c r="W1332" s="52" t="s">
        <v>3867</v>
      </c>
      <c r="X1332" s="56" t="s">
        <v>3809</v>
      </c>
      <c r="Z1332" s="60">
        <v>6.99</v>
      </c>
      <c r="AA1332" s="25">
        <v>0.121224954462659</v>
      </c>
      <c r="AC1332" s="19" t="s">
        <v>3837</v>
      </c>
      <c r="AD1332" s="19" t="s">
        <v>3821</v>
      </c>
      <c r="AE1332" s="19">
        <v>6.99</v>
      </c>
      <c r="AF1332" s="19" t="s">
        <v>3802</v>
      </c>
      <c r="AH1332" s="31">
        <f t="shared" si="671"/>
        <v>5.49</v>
      </c>
      <c r="AI1332" s="31" t="str">
        <f t="shared" si="672"/>
        <v>6.49</v>
      </c>
      <c r="AJ1332" s="31" t="str">
        <f t="shared" si="673"/>
        <v/>
      </c>
      <c r="AK1332" s="31">
        <f t="shared" si="674"/>
        <v>6.99</v>
      </c>
      <c r="AM1332" s="41">
        <v>67.260000000000005</v>
      </c>
      <c r="AN1332" s="41">
        <v>6.34</v>
      </c>
      <c r="AO1332">
        <v>12</v>
      </c>
      <c r="AP1332" s="41">
        <f t="shared" ref="AP1332:AP1338" si="695">(AM1332 * 1.05) - L1332 - Q1332 - K1332</f>
        <v>58.703000000000003</v>
      </c>
      <c r="AQ1332" t="s">
        <v>27</v>
      </c>
      <c r="AR1332" s="41">
        <f t="shared" ref="AR1332:AR1338" si="696">(((AH1332)-((AP1332/AO1332) + ((AN1332 * 0.03)/AO1332)))/AH1332)*100</f>
        <v>10.605343047965992</v>
      </c>
      <c r="AS1332" s="41">
        <f t="shared" ref="AS1332:AS1338" si="697">(((AI1332)-((AP1332/AO1332) + ((AN1332 * 0.3)/AO1332)))/AI1332)*100</f>
        <v>22.181561376476626</v>
      </c>
      <c r="AT1332" s="41" t="e">
        <f t="shared" ref="AT1332:AT1338" si="698">(((AJ1332)-((AP1332/AO1332) + ((AN1332 * 0.03)/AO1332)))/AJ1332)*100</f>
        <v>#VALUE!</v>
      </c>
      <c r="AU1332" s="41">
        <f t="shared" ref="AU1332:AU1338" si="699">(((AK1332)-((AP1332/AO1332) + ((AN1332 * 0.07)/AO1332)))/AK1332)*100</f>
        <v>29.48640915593705</v>
      </c>
      <c r="BB1332" s="53">
        <f t="shared" ref="BB1332:BB1338" si="700">(((AH1332)-(((AP1332/AO1332) + ((AN1332 * 0.03)/AO1332))-AW1332))/AH1332)*100</f>
        <v>10.605343047965992</v>
      </c>
      <c r="BC1332" s="57">
        <f t="shared" ref="BC1332:BC1338" si="701">(((AI1332)-(((AP1332/AO1332) + ((AN1332 * 0.3)/AO1332))-AX1332))/AI1332)*100</f>
        <v>22.181561376476626</v>
      </c>
      <c r="BD1332" s="48" t="e">
        <f t="shared" ref="BD1332:BD1338" si="702">(((AJ1332)-(((AP1332/AO1332) + ((AN1332 * 0.03)/AO1332))-AY1332))/AJ1332)*100</f>
        <v>#VALUE!</v>
      </c>
      <c r="BE1332" s="61">
        <f t="shared" ref="BE1332:BE1338" si="703">(((AK1332)-(((AP1332/AO1332) + ((AN1332 * 0.15)/AO1332))-AZ1332))/AK1332)*100</f>
        <v>28.881735813066285</v>
      </c>
      <c r="BG1332" t="s">
        <v>8182</v>
      </c>
      <c r="BH1332" t="s">
        <v>8183</v>
      </c>
      <c r="BJ1332" t="s">
        <v>8174</v>
      </c>
      <c r="BM1332" t="s">
        <v>8184</v>
      </c>
      <c r="BN1332" t="s">
        <v>6298</v>
      </c>
      <c r="BO1332" t="s">
        <v>3930</v>
      </c>
      <c r="BP1332" s="67" t="e">
        <f>VLOOKUP(A1332, [1]Sheet1!$A:$B, 1, 0)</f>
        <v>#N/A</v>
      </c>
      <c r="BT1332" s="68"/>
    </row>
    <row r="1333" spans="1:72" x14ac:dyDescent="0.2">
      <c r="A1333">
        <v>138339</v>
      </c>
      <c r="B1333" t="s">
        <v>3628</v>
      </c>
      <c r="C1333" t="s">
        <v>3617</v>
      </c>
      <c r="D1333" t="s">
        <v>33</v>
      </c>
      <c r="E1333" t="s">
        <v>119</v>
      </c>
      <c r="F1333" t="s">
        <v>32</v>
      </c>
      <c r="G1333" t="s">
        <v>26</v>
      </c>
      <c r="I1333" t="s">
        <v>22</v>
      </c>
      <c r="J1333">
        <v>68.349999999999994</v>
      </c>
      <c r="L1333">
        <v>6.18</v>
      </c>
      <c r="M1333">
        <v>6.83</v>
      </c>
      <c r="O1333">
        <v>62.17</v>
      </c>
      <c r="P1333">
        <v>5.1808333333333296</v>
      </c>
      <c r="Q1333">
        <v>6.83</v>
      </c>
      <c r="T1333" t="s">
        <v>98</v>
      </c>
      <c r="U1333" t="s">
        <v>3719</v>
      </c>
      <c r="V1333" t="s">
        <v>3733</v>
      </c>
      <c r="W1333" s="52" t="s">
        <v>3867</v>
      </c>
      <c r="X1333" s="56" t="s">
        <v>3809</v>
      </c>
      <c r="Z1333" s="60">
        <v>6.99</v>
      </c>
      <c r="AA1333" s="25">
        <v>0.121224954462659</v>
      </c>
      <c r="AC1333" s="19" t="s">
        <v>3837</v>
      </c>
      <c r="AD1333" s="19" t="s">
        <v>3821</v>
      </c>
      <c r="AE1333" s="19">
        <v>6.99</v>
      </c>
      <c r="AF1333" s="19" t="s">
        <v>3802</v>
      </c>
      <c r="AH1333" s="31">
        <f t="shared" si="671"/>
        <v>5.49</v>
      </c>
      <c r="AI1333" s="31" t="str">
        <f t="shared" si="672"/>
        <v>6.49</v>
      </c>
      <c r="AJ1333" s="31" t="str">
        <f t="shared" si="673"/>
        <v/>
      </c>
      <c r="AK1333" s="31">
        <f t="shared" si="674"/>
        <v>6.99</v>
      </c>
      <c r="AM1333" s="41">
        <v>68.349999999999994</v>
      </c>
      <c r="AN1333" s="41">
        <v>6.34</v>
      </c>
      <c r="AO1333">
        <v>12</v>
      </c>
      <c r="AP1333" s="41">
        <f t="shared" si="695"/>
        <v>58.757500000000007</v>
      </c>
      <c r="AQ1333" t="s">
        <v>27</v>
      </c>
      <c r="AR1333" s="41">
        <f t="shared" si="696"/>
        <v>10.522616879174237</v>
      </c>
      <c r="AS1333" s="41">
        <f t="shared" si="697"/>
        <v>22.111581920903941</v>
      </c>
      <c r="AT1333" s="41" t="e">
        <f t="shared" si="698"/>
        <v>#VALUE!</v>
      </c>
      <c r="AU1333" s="41">
        <f t="shared" si="699"/>
        <v>29.421435383881722</v>
      </c>
      <c r="BB1333" s="53">
        <f t="shared" si="700"/>
        <v>10.522616879174237</v>
      </c>
      <c r="BC1333" s="57">
        <f t="shared" si="701"/>
        <v>22.111581920903941</v>
      </c>
      <c r="BD1333" s="48" t="e">
        <f t="shared" si="702"/>
        <v>#VALUE!</v>
      </c>
      <c r="BE1333" s="61">
        <f t="shared" si="703"/>
        <v>28.816762041010957</v>
      </c>
      <c r="BG1333" t="s">
        <v>8185</v>
      </c>
      <c r="BH1333" t="s">
        <v>8186</v>
      </c>
      <c r="BJ1333" t="s">
        <v>8174</v>
      </c>
      <c r="BM1333" t="s">
        <v>8187</v>
      </c>
      <c r="BN1333" t="s">
        <v>6298</v>
      </c>
      <c r="BO1333" t="s">
        <v>3930</v>
      </c>
      <c r="BP1333" s="67" t="e">
        <f>VLOOKUP(A1333, [1]Sheet1!$A:$B, 1, 0)</f>
        <v>#N/A</v>
      </c>
      <c r="BT1333" s="68"/>
    </row>
    <row r="1334" spans="1:72" x14ac:dyDescent="0.2">
      <c r="A1334">
        <v>6483002</v>
      </c>
      <c r="B1334" t="s">
        <v>3631</v>
      </c>
      <c r="C1334" t="s">
        <v>3617</v>
      </c>
      <c r="D1334" t="s">
        <v>33</v>
      </c>
      <c r="E1334" t="s">
        <v>119</v>
      </c>
      <c r="F1334" t="s">
        <v>32</v>
      </c>
      <c r="G1334" t="s">
        <v>26</v>
      </c>
      <c r="I1334" t="s">
        <v>22</v>
      </c>
      <c r="J1334">
        <v>66.900000000000006</v>
      </c>
      <c r="L1334">
        <v>4.87</v>
      </c>
      <c r="M1334">
        <v>6.69</v>
      </c>
      <c r="O1334">
        <v>62.03</v>
      </c>
      <c r="P1334">
        <v>5.16916666666667</v>
      </c>
      <c r="Q1334">
        <v>6.69</v>
      </c>
      <c r="T1334" t="s">
        <v>98</v>
      </c>
      <c r="U1334" t="s">
        <v>3719</v>
      </c>
      <c r="V1334" t="s">
        <v>3733</v>
      </c>
      <c r="W1334" s="52" t="s">
        <v>3867</v>
      </c>
      <c r="X1334" s="56" t="s">
        <v>3809</v>
      </c>
      <c r="Z1334" s="60">
        <v>6.99</v>
      </c>
      <c r="AA1334" s="25">
        <v>0.121146023072253</v>
      </c>
      <c r="AC1334" s="19" t="s">
        <v>3837</v>
      </c>
      <c r="AD1334" s="19" t="s">
        <v>3821</v>
      </c>
      <c r="AE1334" s="19">
        <v>6.99</v>
      </c>
      <c r="AF1334" s="19" t="s">
        <v>3802</v>
      </c>
      <c r="AH1334" s="31">
        <f t="shared" si="671"/>
        <v>5.49</v>
      </c>
      <c r="AI1334" s="31" t="str">
        <f t="shared" si="672"/>
        <v>6.49</v>
      </c>
      <c r="AJ1334" s="31" t="str">
        <f t="shared" si="673"/>
        <v/>
      </c>
      <c r="AK1334" s="31">
        <f t="shared" si="674"/>
        <v>6.99</v>
      </c>
      <c r="AM1334" s="41">
        <v>66.900000000000006</v>
      </c>
      <c r="AN1334" s="41">
        <v>6.86</v>
      </c>
      <c r="AO1334">
        <v>12</v>
      </c>
      <c r="AP1334" s="41">
        <f t="shared" si="695"/>
        <v>58.685000000000002</v>
      </c>
      <c r="AQ1334" t="s">
        <v>27</v>
      </c>
      <c r="AR1334" s="41">
        <f t="shared" si="696"/>
        <v>10.608986035215544</v>
      </c>
      <c r="AS1334" s="41">
        <f t="shared" si="697"/>
        <v>22.004365690806367</v>
      </c>
      <c r="AT1334" s="41" t="e">
        <f t="shared" si="698"/>
        <v>#VALUE!</v>
      </c>
      <c r="AU1334" s="41">
        <f t="shared" si="699"/>
        <v>29.464473056747735</v>
      </c>
      <c r="BB1334" s="53">
        <f t="shared" si="700"/>
        <v>10.608986035215544</v>
      </c>
      <c r="BC1334" s="57">
        <f t="shared" si="701"/>
        <v>22.004365690806367</v>
      </c>
      <c r="BD1334" s="48" t="e">
        <f t="shared" si="702"/>
        <v>#VALUE!</v>
      </c>
      <c r="BE1334" s="61">
        <f t="shared" si="703"/>
        <v>28.81020505484025</v>
      </c>
      <c r="BG1334" t="s">
        <v>8188</v>
      </c>
      <c r="BH1334" t="s">
        <v>8189</v>
      </c>
      <c r="BJ1334" t="s">
        <v>8174</v>
      </c>
      <c r="BM1334" t="s">
        <v>8190</v>
      </c>
      <c r="BN1334" t="s">
        <v>6298</v>
      </c>
      <c r="BO1334" t="s">
        <v>3930</v>
      </c>
      <c r="BP1334" s="67" t="e">
        <f>VLOOKUP(A1334, [1]Sheet1!$A:$B, 1, 0)</f>
        <v>#N/A</v>
      </c>
      <c r="BT1334" s="68"/>
    </row>
    <row r="1335" spans="1:72" x14ac:dyDescent="0.2">
      <c r="A1335">
        <v>742130</v>
      </c>
      <c r="B1335" t="s">
        <v>624</v>
      </c>
      <c r="C1335" t="s">
        <v>625</v>
      </c>
      <c r="D1335" t="s">
        <v>33</v>
      </c>
      <c r="E1335" t="s">
        <v>153</v>
      </c>
      <c r="F1335" t="s">
        <v>32</v>
      </c>
      <c r="G1335" t="s">
        <v>26</v>
      </c>
      <c r="I1335" t="s">
        <v>28</v>
      </c>
      <c r="J1335">
        <v>10.25</v>
      </c>
      <c r="K1335">
        <v>0.81</v>
      </c>
      <c r="O1335">
        <v>9.44</v>
      </c>
      <c r="P1335">
        <v>9.44</v>
      </c>
      <c r="T1335" t="s">
        <v>3633</v>
      </c>
      <c r="U1335" t="s">
        <v>3735</v>
      </c>
      <c r="V1335" t="s">
        <v>3781</v>
      </c>
      <c r="W1335" s="52" t="s">
        <v>3909</v>
      </c>
      <c r="X1335" s="56" t="s">
        <v>3828</v>
      </c>
      <c r="Z1335" s="60" t="s">
        <v>3794</v>
      </c>
      <c r="AA1335" s="25">
        <v>3.05882352941176E-2</v>
      </c>
      <c r="AC1335" s="19">
        <v>10.19</v>
      </c>
      <c r="AD1335" s="19">
        <v>12.19</v>
      </c>
      <c r="AE1335" s="19" t="s">
        <v>3820</v>
      </c>
      <c r="AF1335" s="19" t="s">
        <v>3792</v>
      </c>
      <c r="AH1335" s="31">
        <f t="shared" si="671"/>
        <v>8.4949999999999992</v>
      </c>
      <c r="AI1335" s="31" t="str">
        <f t="shared" si="672"/>
        <v>10.19</v>
      </c>
      <c r="AJ1335" s="31" t="str">
        <f t="shared" si="673"/>
        <v/>
      </c>
      <c r="AK1335" s="31" t="str">
        <f t="shared" si="674"/>
        <v>9.49</v>
      </c>
      <c r="AM1335" s="41">
        <v>9.0500000000000007</v>
      </c>
      <c r="AN1335" s="41">
        <v>10.5</v>
      </c>
      <c r="AO1335">
        <v>1</v>
      </c>
      <c r="AP1335" s="41">
        <f t="shared" si="695"/>
        <v>8.6925000000000008</v>
      </c>
      <c r="AQ1335" t="s">
        <v>27</v>
      </c>
      <c r="AR1335" s="41">
        <f t="shared" si="696"/>
        <v>-6.0329605650382705</v>
      </c>
      <c r="AS1335" s="41">
        <f t="shared" si="697"/>
        <v>-16.216879293424942</v>
      </c>
      <c r="AT1335" s="41" t="e">
        <f t="shared" si="698"/>
        <v>#VALUE!</v>
      </c>
      <c r="AU1335" s="41">
        <f t="shared" si="699"/>
        <v>0.6585879873551107</v>
      </c>
      <c r="AW1335" s="41"/>
      <c r="AX1335" s="41"/>
      <c r="AY1335" s="41"/>
      <c r="BB1335" s="53">
        <f t="shared" si="700"/>
        <v>-6.0329605650382705</v>
      </c>
      <c r="BC1335" s="57">
        <f t="shared" si="701"/>
        <v>-16.216879293424942</v>
      </c>
      <c r="BD1335" s="48" t="e">
        <f t="shared" si="702"/>
        <v>#VALUE!</v>
      </c>
      <c r="BE1335" s="61">
        <f t="shared" si="703"/>
        <v>-8.1928345626975752</v>
      </c>
      <c r="BG1335" t="s">
        <v>8191</v>
      </c>
      <c r="BH1335" t="s">
        <v>8192</v>
      </c>
      <c r="BM1335" t="s">
        <v>8193</v>
      </c>
      <c r="BN1335" t="s">
        <v>5268</v>
      </c>
      <c r="BO1335" t="s">
        <v>36</v>
      </c>
      <c r="BP1335" s="67">
        <f>VLOOKUP(A1335, [1]Sheet1!$A:$B, 1, 0)</f>
        <v>742130</v>
      </c>
      <c r="BT1335" s="68"/>
    </row>
    <row r="1336" spans="1:72" x14ac:dyDescent="0.2">
      <c r="A1336">
        <v>395699</v>
      </c>
      <c r="B1336" t="s">
        <v>627</v>
      </c>
      <c r="C1336" t="s">
        <v>625</v>
      </c>
      <c r="D1336" t="s">
        <v>33</v>
      </c>
      <c r="E1336" t="s">
        <v>153</v>
      </c>
      <c r="F1336" t="s">
        <v>32</v>
      </c>
      <c r="G1336" t="s">
        <v>26</v>
      </c>
      <c r="I1336" t="s">
        <v>29</v>
      </c>
      <c r="J1336">
        <v>11.09</v>
      </c>
      <c r="K1336">
        <v>0.81</v>
      </c>
      <c r="O1336">
        <v>10.28</v>
      </c>
      <c r="P1336">
        <v>10.28</v>
      </c>
      <c r="T1336" t="s">
        <v>3633</v>
      </c>
      <c r="U1336" t="s">
        <v>3735</v>
      </c>
      <c r="V1336" t="s">
        <v>3781</v>
      </c>
      <c r="W1336" s="52" t="s">
        <v>3909</v>
      </c>
      <c r="X1336" s="56" t="s">
        <v>3828</v>
      </c>
      <c r="Z1336" s="60" t="s">
        <v>3794</v>
      </c>
      <c r="AA1336" s="25">
        <v>3.05882352941176E-2</v>
      </c>
      <c r="AC1336" s="19">
        <v>10.19</v>
      </c>
      <c r="AD1336" s="19">
        <v>12.19</v>
      </c>
      <c r="AE1336" s="19" t="s">
        <v>3820</v>
      </c>
      <c r="AF1336" s="19" t="s">
        <v>3792</v>
      </c>
      <c r="AH1336" s="31">
        <f t="shared" si="671"/>
        <v>8.4949999999999992</v>
      </c>
      <c r="AI1336" s="31" t="str">
        <f t="shared" si="672"/>
        <v>10.19</v>
      </c>
      <c r="AJ1336" s="31" t="str">
        <f t="shared" si="673"/>
        <v/>
      </c>
      <c r="AK1336" s="31" t="str">
        <f t="shared" si="674"/>
        <v>9.49</v>
      </c>
      <c r="AM1336" s="41">
        <v>9.0500000000000007</v>
      </c>
      <c r="AN1336" s="41">
        <v>10.5</v>
      </c>
      <c r="AO1336">
        <v>1</v>
      </c>
      <c r="AP1336" s="41">
        <f t="shared" si="695"/>
        <v>8.6925000000000008</v>
      </c>
      <c r="AQ1336" t="s">
        <v>27</v>
      </c>
      <c r="AR1336" s="41">
        <f t="shared" si="696"/>
        <v>-6.0329605650382705</v>
      </c>
      <c r="AS1336" s="41">
        <f t="shared" si="697"/>
        <v>-16.216879293424942</v>
      </c>
      <c r="AT1336" s="41" t="e">
        <f t="shared" si="698"/>
        <v>#VALUE!</v>
      </c>
      <c r="AU1336" s="41">
        <f t="shared" si="699"/>
        <v>0.6585879873551107</v>
      </c>
      <c r="AW1336" s="41"/>
      <c r="AX1336" s="41"/>
      <c r="AY1336" s="41"/>
      <c r="BB1336" s="53">
        <f t="shared" si="700"/>
        <v>-6.0329605650382705</v>
      </c>
      <c r="BC1336" s="57">
        <f t="shared" si="701"/>
        <v>-16.216879293424942</v>
      </c>
      <c r="BD1336" s="48" t="e">
        <f t="shared" si="702"/>
        <v>#VALUE!</v>
      </c>
      <c r="BE1336" s="61">
        <f t="shared" si="703"/>
        <v>-8.1928345626975752</v>
      </c>
      <c r="BG1336" t="s">
        <v>8194</v>
      </c>
      <c r="BH1336" t="s">
        <v>8194</v>
      </c>
      <c r="BM1336" t="s">
        <v>8195</v>
      </c>
      <c r="BN1336" t="s">
        <v>5268</v>
      </c>
      <c r="BO1336" t="s">
        <v>36</v>
      </c>
      <c r="BP1336" s="67">
        <f>VLOOKUP(A1336, [1]Sheet1!$A:$B, 1, 0)</f>
        <v>395699</v>
      </c>
      <c r="BT1336" s="68"/>
    </row>
    <row r="1337" spans="1:72" x14ac:dyDescent="0.2">
      <c r="A1337">
        <v>742114</v>
      </c>
      <c r="B1337" t="s">
        <v>629</v>
      </c>
      <c r="C1337" t="s">
        <v>625</v>
      </c>
      <c r="D1337" t="s">
        <v>33</v>
      </c>
      <c r="E1337" t="s">
        <v>153</v>
      </c>
      <c r="F1337" t="s">
        <v>32</v>
      </c>
      <c r="G1337" t="s">
        <v>26</v>
      </c>
      <c r="I1337" t="s">
        <v>32</v>
      </c>
      <c r="J1337">
        <v>10.25</v>
      </c>
      <c r="K1337">
        <v>0.81</v>
      </c>
      <c r="O1337">
        <v>9.44</v>
      </c>
      <c r="P1337">
        <v>9.44</v>
      </c>
      <c r="T1337" t="s">
        <v>3633</v>
      </c>
      <c r="U1337" t="s">
        <v>3735</v>
      </c>
      <c r="V1337" t="s">
        <v>3781</v>
      </c>
      <c r="W1337" s="52" t="s">
        <v>3909</v>
      </c>
      <c r="X1337" s="56" t="s">
        <v>3828</v>
      </c>
      <c r="Z1337" s="60" t="s">
        <v>3794</v>
      </c>
      <c r="AA1337" s="25">
        <v>3.05882352941176E-2</v>
      </c>
      <c r="AC1337" s="19">
        <v>10.19</v>
      </c>
      <c r="AD1337" s="19">
        <v>12.19</v>
      </c>
      <c r="AE1337" s="19" t="s">
        <v>3820</v>
      </c>
      <c r="AF1337" s="19" t="s">
        <v>3792</v>
      </c>
      <c r="AH1337" s="31">
        <f t="shared" si="671"/>
        <v>8.4949999999999992</v>
      </c>
      <c r="AI1337" s="31" t="str">
        <f t="shared" si="672"/>
        <v>10.19</v>
      </c>
      <c r="AJ1337" s="31" t="str">
        <f t="shared" si="673"/>
        <v/>
      </c>
      <c r="AK1337" s="31" t="str">
        <f t="shared" si="674"/>
        <v>9.49</v>
      </c>
      <c r="AM1337" s="41">
        <v>9.0500000000000007</v>
      </c>
      <c r="AN1337" s="41">
        <v>10.5</v>
      </c>
      <c r="AO1337">
        <v>1</v>
      </c>
      <c r="AP1337" s="41">
        <f t="shared" si="695"/>
        <v>8.6925000000000008</v>
      </c>
      <c r="AQ1337" t="s">
        <v>27</v>
      </c>
      <c r="AR1337" s="41">
        <f t="shared" si="696"/>
        <v>-6.0329605650382705</v>
      </c>
      <c r="AS1337" s="41">
        <f t="shared" si="697"/>
        <v>-16.216879293424942</v>
      </c>
      <c r="AT1337" s="41" t="e">
        <f t="shared" si="698"/>
        <v>#VALUE!</v>
      </c>
      <c r="AU1337" s="41">
        <f t="shared" si="699"/>
        <v>0.6585879873551107</v>
      </c>
      <c r="AW1337" s="41"/>
      <c r="AX1337" s="41"/>
      <c r="AY1337" s="41"/>
      <c r="BB1337" s="53">
        <f t="shared" si="700"/>
        <v>-6.0329605650382705</v>
      </c>
      <c r="BC1337" s="57">
        <f t="shared" si="701"/>
        <v>-16.216879293424942</v>
      </c>
      <c r="BD1337" s="48" t="e">
        <f t="shared" si="702"/>
        <v>#VALUE!</v>
      </c>
      <c r="BE1337" s="61">
        <f t="shared" si="703"/>
        <v>-8.1928345626975752</v>
      </c>
      <c r="BG1337" t="s">
        <v>8196</v>
      </c>
      <c r="BH1337" t="s">
        <v>8197</v>
      </c>
      <c r="BM1337" t="s">
        <v>8198</v>
      </c>
      <c r="BN1337" t="s">
        <v>5268</v>
      </c>
      <c r="BO1337" t="s">
        <v>36</v>
      </c>
      <c r="BP1337" s="67">
        <f>VLOOKUP(A1337, [1]Sheet1!$A:$B, 1, 0)</f>
        <v>742114</v>
      </c>
      <c r="BT1337" s="68"/>
    </row>
    <row r="1338" spans="1:72" x14ac:dyDescent="0.2">
      <c r="A1338">
        <v>395392</v>
      </c>
      <c r="B1338" t="s">
        <v>631</v>
      </c>
      <c r="C1338" t="s">
        <v>625</v>
      </c>
      <c r="D1338" t="s">
        <v>33</v>
      </c>
      <c r="E1338" t="s">
        <v>153</v>
      </c>
      <c r="F1338" t="s">
        <v>32</v>
      </c>
      <c r="G1338" t="s">
        <v>26</v>
      </c>
      <c r="I1338" t="s">
        <v>30</v>
      </c>
      <c r="J1338">
        <v>9.2899999999999991</v>
      </c>
      <c r="K1338">
        <v>0.81</v>
      </c>
      <c r="O1338">
        <v>8.48</v>
      </c>
      <c r="P1338">
        <v>8.48</v>
      </c>
      <c r="T1338" t="s">
        <v>3633</v>
      </c>
      <c r="U1338" t="s">
        <v>3735</v>
      </c>
      <c r="V1338" t="s">
        <v>3781</v>
      </c>
      <c r="W1338" s="52" t="s">
        <v>3909</v>
      </c>
      <c r="X1338" s="56" t="s">
        <v>3828</v>
      </c>
      <c r="Z1338" s="60" t="s">
        <v>3794</v>
      </c>
      <c r="AA1338" s="25">
        <v>3.05882352941176E-2</v>
      </c>
      <c r="AC1338" s="19">
        <v>10.19</v>
      </c>
      <c r="AD1338" s="19">
        <v>12.19</v>
      </c>
      <c r="AE1338" s="19" t="s">
        <v>3820</v>
      </c>
      <c r="AF1338" s="19" t="s">
        <v>3792</v>
      </c>
      <c r="AH1338" s="31">
        <f t="shared" si="671"/>
        <v>8.4949999999999992</v>
      </c>
      <c r="AI1338" s="31" t="str">
        <f t="shared" si="672"/>
        <v>10.19</v>
      </c>
      <c r="AJ1338" s="31" t="str">
        <f t="shared" si="673"/>
        <v/>
      </c>
      <c r="AK1338" s="31" t="str">
        <f t="shared" si="674"/>
        <v>9.49</v>
      </c>
      <c r="AM1338" s="41">
        <v>9.0500000000000007</v>
      </c>
      <c r="AN1338" s="41">
        <v>10.5</v>
      </c>
      <c r="AO1338">
        <v>1</v>
      </c>
      <c r="AP1338" s="41">
        <f t="shared" si="695"/>
        <v>8.6925000000000008</v>
      </c>
      <c r="AQ1338" t="s">
        <v>27</v>
      </c>
      <c r="AR1338" s="41">
        <f t="shared" si="696"/>
        <v>-6.0329605650382705</v>
      </c>
      <c r="AS1338" s="41">
        <f t="shared" si="697"/>
        <v>-16.216879293424942</v>
      </c>
      <c r="AT1338" s="41" t="e">
        <f t="shared" si="698"/>
        <v>#VALUE!</v>
      </c>
      <c r="AU1338" s="41">
        <f t="shared" si="699"/>
        <v>0.6585879873551107</v>
      </c>
      <c r="AW1338" s="41"/>
      <c r="AX1338" s="41"/>
      <c r="AY1338" s="41"/>
      <c r="BB1338" s="53">
        <f t="shared" si="700"/>
        <v>-6.0329605650382705</v>
      </c>
      <c r="BC1338" s="57">
        <f t="shared" si="701"/>
        <v>-16.216879293424942</v>
      </c>
      <c r="BD1338" s="48" t="e">
        <f t="shared" si="702"/>
        <v>#VALUE!</v>
      </c>
      <c r="BE1338" s="61">
        <f t="shared" si="703"/>
        <v>-8.1928345626975752</v>
      </c>
      <c r="BG1338" t="s">
        <v>8199</v>
      </c>
      <c r="BH1338" t="s">
        <v>8199</v>
      </c>
      <c r="BM1338" t="s">
        <v>8200</v>
      </c>
      <c r="BN1338" t="s">
        <v>5268</v>
      </c>
      <c r="BO1338" t="s">
        <v>36</v>
      </c>
      <c r="BP1338" s="67" t="e">
        <f>VLOOKUP(A1338, [1]Sheet1!$A:$B, 1, 0)</f>
        <v>#N/A</v>
      </c>
      <c r="BT1338" s="68"/>
    </row>
    <row r="1339" spans="1:72" x14ac:dyDescent="0.2">
      <c r="A1339">
        <v>394973</v>
      </c>
      <c r="B1339" t="s">
        <v>633</v>
      </c>
      <c r="C1339" t="s">
        <v>625</v>
      </c>
      <c r="D1339" t="s">
        <v>33</v>
      </c>
      <c r="E1339" t="s">
        <v>153</v>
      </c>
      <c r="F1339" t="s">
        <v>32</v>
      </c>
      <c r="G1339" t="s">
        <v>26</v>
      </c>
      <c r="J1339">
        <f t="shared" ref="J1339:J1374" si="704">J1338</f>
        <v>9.2899999999999991</v>
      </c>
      <c r="K1339">
        <f t="shared" ref="K1339:K1374" si="705">K1338</f>
        <v>0.81</v>
      </c>
      <c r="O1339">
        <f t="shared" ref="O1339:O1374" si="706">O1338</f>
        <v>8.48</v>
      </c>
      <c r="P1339">
        <f t="shared" ref="P1339:P1374" si="707">P1338</f>
        <v>8.48</v>
      </c>
      <c r="U1339" t="s">
        <v>3721</v>
      </c>
      <c r="V1339" t="s">
        <v>3721</v>
      </c>
      <c r="W1339" s="52" t="s">
        <v>26</v>
      </c>
      <c r="X1339" s="56" t="s">
        <v>26</v>
      </c>
      <c r="Z1339" s="60" t="s">
        <v>26</v>
      </c>
      <c r="AC1339" s="19" t="s">
        <v>3721</v>
      </c>
      <c r="AD1339" s="19" t="s">
        <v>3721</v>
      </c>
      <c r="AE1339" s="19" t="s">
        <v>3721</v>
      </c>
      <c r="AF1339" s="19" t="s">
        <v>3721</v>
      </c>
      <c r="AH1339" s="31" t="str">
        <f t="shared" si="671"/>
        <v/>
      </c>
      <c r="AI1339" s="31" t="str">
        <f t="shared" si="672"/>
        <v/>
      </c>
      <c r="AJ1339" s="31" t="str">
        <f t="shared" si="673"/>
        <v/>
      </c>
      <c r="AK1339" s="31" t="str">
        <f t="shared" si="674"/>
        <v/>
      </c>
      <c r="BG1339" t="s">
        <v>8201</v>
      </c>
      <c r="BH1339" t="s">
        <v>8201</v>
      </c>
      <c r="BM1339" t="s">
        <v>8202</v>
      </c>
      <c r="BN1339" t="s">
        <v>5268</v>
      </c>
      <c r="BO1339" t="s">
        <v>36</v>
      </c>
      <c r="BP1339" s="67" t="e">
        <f>VLOOKUP(A1339, [1]Sheet1!$A:$B, 1, 0)</f>
        <v>#N/A</v>
      </c>
      <c r="BT1339" s="68"/>
    </row>
    <row r="1340" spans="1:72" x14ac:dyDescent="0.2">
      <c r="A1340">
        <v>395145</v>
      </c>
      <c r="B1340" t="s">
        <v>635</v>
      </c>
      <c r="C1340" t="s">
        <v>625</v>
      </c>
      <c r="D1340" t="s">
        <v>33</v>
      </c>
      <c r="E1340" t="s">
        <v>153</v>
      </c>
      <c r="F1340" t="s">
        <v>32</v>
      </c>
      <c r="G1340" t="s">
        <v>26</v>
      </c>
      <c r="J1340">
        <f t="shared" si="704"/>
        <v>9.2899999999999991</v>
      </c>
      <c r="K1340">
        <f t="shared" si="705"/>
        <v>0.81</v>
      </c>
      <c r="O1340">
        <f t="shared" si="706"/>
        <v>8.48</v>
      </c>
      <c r="P1340">
        <f t="shared" si="707"/>
        <v>8.48</v>
      </c>
      <c r="U1340" t="s">
        <v>3721</v>
      </c>
      <c r="V1340" t="s">
        <v>3721</v>
      </c>
      <c r="W1340" s="52" t="s">
        <v>26</v>
      </c>
      <c r="X1340" s="56" t="s">
        <v>26</v>
      </c>
      <c r="Z1340" s="60" t="s">
        <v>26</v>
      </c>
      <c r="AC1340" s="19" t="s">
        <v>3721</v>
      </c>
      <c r="AD1340" s="19" t="s">
        <v>3721</v>
      </c>
      <c r="AE1340" s="19" t="s">
        <v>3721</v>
      </c>
      <c r="AF1340" s="19" t="s">
        <v>3721</v>
      </c>
      <c r="AH1340" s="31" t="str">
        <f t="shared" si="671"/>
        <v/>
      </c>
      <c r="AI1340" s="31" t="str">
        <f t="shared" si="672"/>
        <v/>
      </c>
      <c r="AJ1340" s="31" t="str">
        <f t="shared" si="673"/>
        <v/>
      </c>
      <c r="AK1340" s="31" t="str">
        <f t="shared" si="674"/>
        <v/>
      </c>
      <c r="BG1340" t="s">
        <v>8203</v>
      </c>
      <c r="BH1340" t="s">
        <v>8203</v>
      </c>
      <c r="BM1340" t="s">
        <v>8204</v>
      </c>
      <c r="BN1340" t="s">
        <v>5268</v>
      </c>
      <c r="BO1340" t="s">
        <v>36</v>
      </c>
      <c r="BP1340" s="67" t="e">
        <f>VLOOKUP(A1340, [1]Sheet1!$A:$B, 1, 0)</f>
        <v>#N/A</v>
      </c>
      <c r="BT1340" s="68"/>
    </row>
    <row r="1341" spans="1:72" x14ac:dyDescent="0.2">
      <c r="A1341">
        <v>395194</v>
      </c>
      <c r="B1341" t="s">
        <v>637</v>
      </c>
      <c r="C1341" t="s">
        <v>625</v>
      </c>
      <c r="D1341" t="s">
        <v>33</v>
      </c>
      <c r="E1341" t="s">
        <v>153</v>
      </c>
      <c r="F1341" t="s">
        <v>32</v>
      </c>
      <c r="G1341" t="s">
        <v>26</v>
      </c>
      <c r="J1341">
        <f t="shared" si="704"/>
        <v>9.2899999999999991</v>
      </c>
      <c r="K1341">
        <f t="shared" si="705"/>
        <v>0.81</v>
      </c>
      <c r="O1341">
        <f t="shared" si="706"/>
        <v>8.48</v>
      </c>
      <c r="P1341">
        <f t="shared" si="707"/>
        <v>8.48</v>
      </c>
      <c r="U1341" t="s">
        <v>3721</v>
      </c>
      <c r="V1341" t="s">
        <v>3721</v>
      </c>
      <c r="W1341" s="52" t="s">
        <v>26</v>
      </c>
      <c r="X1341" s="56" t="s">
        <v>26</v>
      </c>
      <c r="Z1341" s="60" t="s">
        <v>26</v>
      </c>
      <c r="AC1341" s="19" t="s">
        <v>3721</v>
      </c>
      <c r="AD1341" s="19" t="s">
        <v>3721</v>
      </c>
      <c r="AE1341" s="19" t="s">
        <v>3721</v>
      </c>
      <c r="AF1341" s="19" t="s">
        <v>3721</v>
      </c>
      <c r="AH1341" s="31" t="str">
        <f t="shared" si="671"/>
        <v/>
      </c>
      <c r="AI1341" s="31" t="str">
        <f t="shared" si="672"/>
        <v/>
      </c>
      <c r="AJ1341" s="31" t="str">
        <f t="shared" si="673"/>
        <v/>
      </c>
      <c r="AK1341" s="31" t="str">
        <f t="shared" si="674"/>
        <v/>
      </c>
      <c r="BG1341" t="s">
        <v>8205</v>
      </c>
      <c r="BH1341" t="s">
        <v>8205</v>
      </c>
      <c r="BM1341" t="s">
        <v>8206</v>
      </c>
      <c r="BN1341" t="s">
        <v>5268</v>
      </c>
      <c r="BO1341" t="s">
        <v>36</v>
      </c>
      <c r="BP1341" s="67">
        <f>VLOOKUP(A1341, [1]Sheet1!$A:$B, 1, 0)</f>
        <v>395194</v>
      </c>
      <c r="BT1341" s="68"/>
    </row>
    <row r="1342" spans="1:72" x14ac:dyDescent="0.2">
      <c r="A1342">
        <v>177857</v>
      </c>
      <c r="B1342" t="s">
        <v>639</v>
      </c>
      <c r="C1342" t="s">
        <v>625</v>
      </c>
      <c r="D1342" t="s">
        <v>33</v>
      </c>
      <c r="E1342" t="s">
        <v>153</v>
      </c>
      <c r="F1342" t="s">
        <v>32</v>
      </c>
      <c r="G1342" t="s">
        <v>26</v>
      </c>
      <c r="J1342">
        <f t="shared" si="704"/>
        <v>9.2899999999999991</v>
      </c>
      <c r="K1342">
        <f t="shared" si="705"/>
        <v>0.81</v>
      </c>
      <c r="O1342">
        <f t="shared" si="706"/>
        <v>8.48</v>
      </c>
      <c r="P1342">
        <f t="shared" si="707"/>
        <v>8.48</v>
      </c>
      <c r="U1342" t="s">
        <v>3721</v>
      </c>
      <c r="V1342" t="s">
        <v>3721</v>
      </c>
      <c r="W1342" s="52" t="s">
        <v>26</v>
      </c>
      <c r="X1342" s="56" t="s">
        <v>26</v>
      </c>
      <c r="Z1342" s="60" t="s">
        <v>26</v>
      </c>
      <c r="AC1342" s="19" t="s">
        <v>3721</v>
      </c>
      <c r="AD1342" s="19" t="s">
        <v>3721</v>
      </c>
      <c r="AE1342" s="19" t="s">
        <v>3721</v>
      </c>
      <c r="AF1342" s="19" t="s">
        <v>3721</v>
      </c>
      <c r="AH1342" s="31" t="str">
        <f t="shared" si="671"/>
        <v/>
      </c>
      <c r="AI1342" s="31" t="str">
        <f t="shared" si="672"/>
        <v/>
      </c>
      <c r="AJ1342" s="31" t="str">
        <f t="shared" si="673"/>
        <v/>
      </c>
      <c r="AK1342" s="31" t="str">
        <f t="shared" si="674"/>
        <v/>
      </c>
      <c r="BG1342" t="s">
        <v>8207</v>
      </c>
      <c r="BH1342" t="s">
        <v>8207</v>
      </c>
      <c r="BM1342" t="s">
        <v>8208</v>
      </c>
      <c r="BN1342" t="s">
        <v>5268</v>
      </c>
      <c r="BO1342" t="s">
        <v>36</v>
      </c>
      <c r="BP1342" s="67">
        <f>VLOOKUP(A1342, [1]Sheet1!$A:$B, 1, 0)</f>
        <v>177857</v>
      </c>
      <c r="BT1342" s="68"/>
    </row>
    <row r="1343" spans="1:72" x14ac:dyDescent="0.2">
      <c r="A1343">
        <v>394692</v>
      </c>
      <c r="B1343" t="s">
        <v>641</v>
      </c>
      <c r="C1343" t="s">
        <v>625</v>
      </c>
      <c r="D1343" t="s">
        <v>33</v>
      </c>
      <c r="E1343" t="s">
        <v>153</v>
      </c>
      <c r="F1343" t="s">
        <v>32</v>
      </c>
      <c r="G1343" t="s">
        <v>26</v>
      </c>
      <c r="J1343">
        <f t="shared" si="704"/>
        <v>9.2899999999999991</v>
      </c>
      <c r="K1343">
        <f t="shared" si="705"/>
        <v>0.81</v>
      </c>
      <c r="O1343">
        <f t="shared" si="706"/>
        <v>8.48</v>
      </c>
      <c r="P1343">
        <f t="shared" si="707"/>
        <v>8.48</v>
      </c>
      <c r="U1343" t="s">
        <v>3721</v>
      </c>
      <c r="V1343" t="s">
        <v>3721</v>
      </c>
      <c r="W1343" s="52" t="s">
        <v>26</v>
      </c>
      <c r="X1343" s="56" t="s">
        <v>26</v>
      </c>
      <c r="Z1343" s="60" t="s">
        <v>26</v>
      </c>
      <c r="AC1343" s="19" t="s">
        <v>3721</v>
      </c>
      <c r="AD1343" s="19" t="s">
        <v>3721</v>
      </c>
      <c r="AE1343" s="19" t="s">
        <v>3721</v>
      </c>
      <c r="AF1343" s="19" t="s">
        <v>3721</v>
      </c>
      <c r="AH1343" s="31" t="str">
        <f t="shared" si="671"/>
        <v/>
      </c>
      <c r="AI1343" s="31" t="str">
        <f t="shared" si="672"/>
        <v/>
      </c>
      <c r="AJ1343" s="31" t="str">
        <f t="shared" si="673"/>
        <v/>
      </c>
      <c r="AK1343" s="31" t="str">
        <f t="shared" si="674"/>
        <v/>
      </c>
      <c r="BG1343" t="s">
        <v>8209</v>
      </c>
      <c r="BH1343" t="s">
        <v>8209</v>
      </c>
      <c r="BM1343" t="s">
        <v>8210</v>
      </c>
      <c r="BN1343" t="s">
        <v>5268</v>
      </c>
      <c r="BO1343" t="s">
        <v>36</v>
      </c>
      <c r="BP1343" s="67">
        <f>VLOOKUP(A1343, [1]Sheet1!$A:$B, 1, 0)</f>
        <v>394692</v>
      </c>
      <c r="BT1343" s="68"/>
    </row>
    <row r="1344" spans="1:72" x14ac:dyDescent="0.2">
      <c r="A1344">
        <v>394932</v>
      </c>
      <c r="B1344" t="s">
        <v>643</v>
      </c>
      <c r="C1344" t="s">
        <v>625</v>
      </c>
      <c r="D1344" t="s">
        <v>33</v>
      </c>
      <c r="E1344" t="s">
        <v>153</v>
      </c>
      <c r="F1344" t="s">
        <v>32</v>
      </c>
      <c r="G1344" t="s">
        <v>26</v>
      </c>
      <c r="J1344">
        <f t="shared" si="704"/>
        <v>9.2899999999999991</v>
      </c>
      <c r="K1344">
        <f t="shared" si="705"/>
        <v>0.81</v>
      </c>
      <c r="O1344">
        <f t="shared" si="706"/>
        <v>8.48</v>
      </c>
      <c r="P1344">
        <f t="shared" si="707"/>
        <v>8.48</v>
      </c>
      <c r="U1344" t="s">
        <v>3721</v>
      </c>
      <c r="V1344" t="s">
        <v>3721</v>
      </c>
      <c r="W1344" s="52" t="s">
        <v>26</v>
      </c>
      <c r="X1344" s="56" t="s">
        <v>26</v>
      </c>
      <c r="Z1344" s="60" t="s">
        <v>26</v>
      </c>
      <c r="AC1344" s="19" t="s">
        <v>3721</v>
      </c>
      <c r="AD1344" s="19" t="s">
        <v>3721</v>
      </c>
      <c r="AE1344" s="19" t="s">
        <v>3721</v>
      </c>
      <c r="AF1344" s="19" t="s">
        <v>3721</v>
      </c>
      <c r="AH1344" s="31" t="str">
        <f t="shared" si="671"/>
        <v/>
      </c>
      <c r="AI1344" s="31" t="str">
        <f t="shared" si="672"/>
        <v/>
      </c>
      <c r="AJ1344" s="31" t="str">
        <f t="shared" si="673"/>
        <v/>
      </c>
      <c r="AK1344" s="31" t="str">
        <f t="shared" si="674"/>
        <v/>
      </c>
      <c r="BG1344" t="s">
        <v>8211</v>
      </c>
      <c r="BH1344" t="s">
        <v>8212</v>
      </c>
      <c r="BM1344" t="s">
        <v>8213</v>
      </c>
      <c r="BN1344" t="s">
        <v>5268</v>
      </c>
      <c r="BO1344" t="s">
        <v>36</v>
      </c>
      <c r="BP1344" s="67">
        <f>VLOOKUP(A1344, [1]Sheet1!$A:$B, 1, 0)</f>
        <v>394932</v>
      </c>
      <c r="BT1344" s="68"/>
    </row>
    <row r="1345" spans="1:72" x14ac:dyDescent="0.2">
      <c r="A1345">
        <v>394577</v>
      </c>
      <c r="B1345" t="s">
        <v>645</v>
      </c>
      <c r="C1345" t="s">
        <v>625</v>
      </c>
      <c r="D1345" t="s">
        <v>33</v>
      </c>
      <c r="E1345" t="s">
        <v>153</v>
      </c>
      <c r="F1345" t="s">
        <v>32</v>
      </c>
      <c r="G1345" t="s">
        <v>26</v>
      </c>
      <c r="J1345">
        <f t="shared" si="704"/>
        <v>9.2899999999999991</v>
      </c>
      <c r="K1345">
        <f t="shared" si="705"/>
        <v>0.81</v>
      </c>
      <c r="O1345">
        <f t="shared" si="706"/>
        <v>8.48</v>
      </c>
      <c r="P1345">
        <f t="shared" si="707"/>
        <v>8.48</v>
      </c>
      <c r="U1345" t="s">
        <v>3721</v>
      </c>
      <c r="V1345" t="s">
        <v>3721</v>
      </c>
      <c r="W1345" s="52" t="s">
        <v>26</v>
      </c>
      <c r="X1345" s="56" t="s">
        <v>26</v>
      </c>
      <c r="Z1345" s="60" t="s">
        <v>26</v>
      </c>
      <c r="AC1345" s="19" t="s">
        <v>3721</v>
      </c>
      <c r="AD1345" s="19" t="s">
        <v>3721</v>
      </c>
      <c r="AE1345" s="19" t="s">
        <v>3721</v>
      </c>
      <c r="AF1345" s="19" t="s">
        <v>3721</v>
      </c>
      <c r="AH1345" s="31" t="str">
        <f t="shared" si="671"/>
        <v/>
      </c>
      <c r="AI1345" s="31" t="str">
        <f t="shared" si="672"/>
        <v/>
      </c>
      <c r="AJ1345" s="31" t="str">
        <f t="shared" si="673"/>
        <v/>
      </c>
      <c r="AK1345" s="31" t="str">
        <f t="shared" si="674"/>
        <v/>
      </c>
      <c r="BG1345" t="s">
        <v>8214</v>
      </c>
      <c r="BH1345" t="s">
        <v>8214</v>
      </c>
      <c r="BM1345" t="s">
        <v>8215</v>
      </c>
      <c r="BN1345" t="s">
        <v>5268</v>
      </c>
      <c r="BO1345" t="s">
        <v>36</v>
      </c>
      <c r="BP1345" s="67">
        <f>VLOOKUP(A1345, [1]Sheet1!$A:$B, 1, 0)</f>
        <v>394577</v>
      </c>
      <c r="BT1345" s="68"/>
    </row>
    <row r="1346" spans="1:72" x14ac:dyDescent="0.2">
      <c r="A1346">
        <v>359612</v>
      </c>
      <c r="B1346" t="s">
        <v>647</v>
      </c>
      <c r="C1346" t="s">
        <v>625</v>
      </c>
      <c r="D1346" t="s">
        <v>33</v>
      </c>
      <c r="E1346" t="s">
        <v>153</v>
      </c>
      <c r="F1346" t="s">
        <v>32</v>
      </c>
      <c r="G1346" t="s">
        <v>26</v>
      </c>
      <c r="J1346">
        <f t="shared" si="704"/>
        <v>9.2899999999999991</v>
      </c>
      <c r="K1346">
        <f t="shared" si="705"/>
        <v>0.81</v>
      </c>
      <c r="O1346">
        <f t="shared" si="706"/>
        <v>8.48</v>
      </c>
      <c r="P1346">
        <f t="shared" si="707"/>
        <v>8.48</v>
      </c>
      <c r="U1346" t="s">
        <v>3721</v>
      </c>
      <c r="V1346" t="s">
        <v>3721</v>
      </c>
      <c r="W1346" s="52" t="s">
        <v>26</v>
      </c>
      <c r="X1346" s="56" t="s">
        <v>26</v>
      </c>
      <c r="Z1346" s="60" t="s">
        <v>26</v>
      </c>
      <c r="AC1346" s="19" t="s">
        <v>3721</v>
      </c>
      <c r="AD1346" s="19" t="s">
        <v>3721</v>
      </c>
      <c r="AE1346" s="19" t="s">
        <v>3721</v>
      </c>
      <c r="AF1346" s="19" t="s">
        <v>3721</v>
      </c>
      <c r="AH1346" s="31" t="str">
        <f t="shared" si="671"/>
        <v/>
      </c>
      <c r="AI1346" s="31" t="str">
        <f t="shared" si="672"/>
        <v/>
      </c>
      <c r="AJ1346" s="31" t="str">
        <f t="shared" si="673"/>
        <v/>
      </c>
      <c r="AK1346" s="31" t="str">
        <f t="shared" si="674"/>
        <v/>
      </c>
      <c r="BG1346" t="s">
        <v>8216</v>
      </c>
      <c r="BH1346" t="s">
        <v>8217</v>
      </c>
      <c r="BM1346" t="s">
        <v>8218</v>
      </c>
      <c r="BN1346" t="s">
        <v>5268</v>
      </c>
      <c r="BO1346" t="s">
        <v>36</v>
      </c>
      <c r="BP1346" s="67">
        <f>VLOOKUP(A1346, [1]Sheet1!$A:$B, 1, 0)</f>
        <v>359612</v>
      </c>
      <c r="BT1346" s="68"/>
    </row>
    <row r="1347" spans="1:72" x14ac:dyDescent="0.2">
      <c r="A1347">
        <v>945022</v>
      </c>
      <c r="B1347" t="s">
        <v>649</v>
      </c>
      <c r="C1347" t="s">
        <v>625</v>
      </c>
      <c r="D1347" t="s">
        <v>33</v>
      </c>
      <c r="E1347" t="s">
        <v>153</v>
      </c>
      <c r="F1347" t="s">
        <v>32</v>
      </c>
      <c r="G1347" t="s">
        <v>26</v>
      </c>
      <c r="J1347">
        <f t="shared" si="704"/>
        <v>9.2899999999999991</v>
      </c>
      <c r="K1347">
        <f t="shared" si="705"/>
        <v>0.81</v>
      </c>
      <c r="O1347">
        <f t="shared" si="706"/>
        <v>8.48</v>
      </c>
      <c r="P1347">
        <f t="shared" si="707"/>
        <v>8.48</v>
      </c>
      <c r="U1347" t="s">
        <v>3721</v>
      </c>
      <c r="V1347" t="s">
        <v>3721</v>
      </c>
      <c r="W1347" s="52" t="s">
        <v>26</v>
      </c>
      <c r="X1347" s="56" t="s">
        <v>26</v>
      </c>
      <c r="Z1347" s="60" t="s">
        <v>26</v>
      </c>
      <c r="AC1347" s="19" t="s">
        <v>3721</v>
      </c>
      <c r="AD1347" s="19" t="s">
        <v>3721</v>
      </c>
      <c r="AE1347" s="19" t="s">
        <v>3721</v>
      </c>
      <c r="AF1347" s="19" t="s">
        <v>3721</v>
      </c>
      <c r="AH1347" s="31" t="str">
        <f t="shared" si="671"/>
        <v/>
      </c>
      <c r="AI1347" s="31" t="str">
        <f t="shared" si="672"/>
        <v/>
      </c>
      <c r="AJ1347" s="31" t="str">
        <f t="shared" si="673"/>
        <v/>
      </c>
      <c r="AK1347" s="31" t="str">
        <f t="shared" si="674"/>
        <v/>
      </c>
      <c r="BG1347" t="s">
        <v>8219</v>
      </c>
      <c r="BH1347" t="s">
        <v>8219</v>
      </c>
      <c r="BM1347" t="s">
        <v>8220</v>
      </c>
      <c r="BN1347" t="s">
        <v>5268</v>
      </c>
      <c r="BO1347" t="s">
        <v>36</v>
      </c>
      <c r="BP1347" s="67">
        <f>VLOOKUP(A1347, [1]Sheet1!$A:$B, 1, 0)</f>
        <v>945022</v>
      </c>
      <c r="BT1347" s="68"/>
    </row>
    <row r="1348" spans="1:72" x14ac:dyDescent="0.2">
      <c r="A1348">
        <v>394619</v>
      </c>
      <c r="B1348" t="s">
        <v>651</v>
      </c>
      <c r="C1348" t="s">
        <v>625</v>
      </c>
      <c r="D1348" t="s">
        <v>33</v>
      </c>
      <c r="E1348" t="s">
        <v>153</v>
      </c>
      <c r="F1348" t="s">
        <v>32</v>
      </c>
      <c r="G1348" t="s">
        <v>26</v>
      </c>
      <c r="J1348">
        <f t="shared" si="704"/>
        <v>9.2899999999999991</v>
      </c>
      <c r="K1348">
        <f t="shared" si="705"/>
        <v>0.81</v>
      </c>
      <c r="O1348">
        <f t="shared" si="706"/>
        <v>8.48</v>
      </c>
      <c r="P1348">
        <f t="shared" si="707"/>
        <v>8.48</v>
      </c>
      <c r="U1348" t="s">
        <v>3721</v>
      </c>
      <c r="V1348" t="s">
        <v>3721</v>
      </c>
      <c r="W1348" s="52" t="s">
        <v>26</v>
      </c>
      <c r="X1348" s="56" t="s">
        <v>26</v>
      </c>
      <c r="Z1348" s="60" t="s">
        <v>26</v>
      </c>
      <c r="AC1348" s="19" t="s">
        <v>3721</v>
      </c>
      <c r="AD1348" s="19" t="s">
        <v>3721</v>
      </c>
      <c r="AE1348" s="19" t="s">
        <v>3721</v>
      </c>
      <c r="AF1348" s="19" t="s">
        <v>3721</v>
      </c>
      <c r="AH1348" s="31" t="str">
        <f t="shared" ref="AH1348:AH1411" si="708">IF(W1348&lt;&gt;"",(RIGHT(W1348,LEN(W1348)-SEARCH("/",W1348,1)))/U1348,"")</f>
        <v/>
      </c>
      <c r="AI1348" s="31" t="str">
        <f t="shared" ref="AI1348:AI1411" si="709">IF(X1348&lt;&gt;"",X1348,"")</f>
        <v/>
      </c>
      <c r="AJ1348" s="31" t="str">
        <f t="shared" ref="AJ1348:AJ1411" si="710">IF(Y1348&lt;&gt;"",Y1348,"")</f>
        <v/>
      </c>
      <c r="AK1348" s="31" t="str">
        <f t="shared" ref="AK1348:AK1411" si="711">IF(Z1348&lt;&gt;"",Z1348,"")</f>
        <v/>
      </c>
      <c r="BG1348" t="s">
        <v>8221</v>
      </c>
      <c r="BH1348" t="s">
        <v>8221</v>
      </c>
      <c r="BM1348" t="s">
        <v>8222</v>
      </c>
      <c r="BN1348" t="s">
        <v>5268</v>
      </c>
      <c r="BO1348" t="s">
        <v>36</v>
      </c>
      <c r="BP1348" s="67">
        <f>VLOOKUP(A1348, [1]Sheet1!$A:$B, 1, 0)</f>
        <v>394619</v>
      </c>
      <c r="BT1348" s="68"/>
    </row>
    <row r="1349" spans="1:72" x14ac:dyDescent="0.2">
      <c r="A1349">
        <v>395640</v>
      </c>
      <c r="B1349" t="s">
        <v>653</v>
      </c>
      <c r="C1349" t="s">
        <v>625</v>
      </c>
      <c r="D1349" t="s">
        <v>33</v>
      </c>
      <c r="E1349" t="s">
        <v>153</v>
      </c>
      <c r="F1349" t="s">
        <v>32</v>
      </c>
      <c r="G1349" t="s">
        <v>26</v>
      </c>
      <c r="J1349">
        <f t="shared" si="704"/>
        <v>9.2899999999999991</v>
      </c>
      <c r="K1349">
        <f t="shared" si="705"/>
        <v>0.81</v>
      </c>
      <c r="O1349">
        <f t="shared" si="706"/>
        <v>8.48</v>
      </c>
      <c r="P1349">
        <f t="shared" si="707"/>
        <v>8.48</v>
      </c>
      <c r="U1349" t="s">
        <v>3721</v>
      </c>
      <c r="V1349" t="s">
        <v>3721</v>
      </c>
      <c r="W1349" s="52" t="s">
        <v>26</v>
      </c>
      <c r="X1349" s="56" t="s">
        <v>26</v>
      </c>
      <c r="Z1349" s="60" t="s">
        <v>26</v>
      </c>
      <c r="AC1349" s="19" t="s">
        <v>3721</v>
      </c>
      <c r="AD1349" s="19" t="s">
        <v>3721</v>
      </c>
      <c r="AE1349" s="19" t="s">
        <v>3721</v>
      </c>
      <c r="AF1349" s="19" t="s">
        <v>3721</v>
      </c>
      <c r="AH1349" s="31" t="str">
        <f t="shared" si="708"/>
        <v/>
      </c>
      <c r="AI1349" s="31" t="str">
        <f t="shared" si="709"/>
        <v/>
      </c>
      <c r="AJ1349" s="31" t="str">
        <f t="shared" si="710"/>
        <v/>
      </c>
      <c r="AK1349" s="31" t="str">
        <f t="shared" si="711"/>
        <v/>
      </c>
      <c r="BG1349" t="s">
        <v>8223</v>
      </c>
      <c r="BH1349" t="s">
        <v>8223</v>
      </c>
      <c r="BM1349" t="s">
        <v>8224</v>
      </c>
      <c r="BN1349" t="s">
        <v>5268</v>
      </c>
      <c r="BO1349" t="s">
        <v>36</v>
      </c>
      <c r="BP1349" s="67">
        <f>VLOOKUP(A1349, [1]Sheet1!$A:$B, 1, 0)</f>
        <v>395640</v>
      </c>
      <c r="BT1349" s="68"/>
    </row>
    <row r="1350" spans="1:72" x14ac:dyDescent="0.2">
      <c r="A1350">
        <v>492801</v>
      </c>
      <c r="B1350" t="s">
        <v>655</v>
      </c>
      <c r="C1350" t="s">
        <v>625</v>
      </c>
      <c r="D1350" t="s">
        <v>33</v>
      </c>
      <c r="E1350" t="s">
        <v>153</v>
      </c>
      <c r="F1350" t="s">
        <v>32</v>
      </c>
      <c r="G1350" t="s">
        <v>26</v>
      </c>
      <c r="J1350">
        <f t="shared" si="704"/>
        <v>9.2899999999999991</v>
      </c>
      <c r="K1350">
        <f t="shared" si="705"/>
        <v>0.81</v>
      </c>
      <c r="O1350">
        <f t="shared" si="706"/>
        <v>8.48</v>
      </c>
      <c r="P1350">
        <f t="shared" si="707"/>
        <v>8.48</v>
      </c>
      <c r="U1350" t="s">
        <v>3721</v>
      </c>
      <c r="V1350" t="s">
        <v>3721</v>
      </c>
      <c r="W1350" s="52" t="s">
        <v>26</v>
      </c>
      <c r="X1350" s="56" t="s">
        <v>26</v>
      </c>
      <c r="Z1350" s="60" t="s">
        <v>26</v>
      </c>
      <c r="AC1350" s="19" t="s">
        <v>3721</v>
      </c>
      <c r="AD1350" s="19" t="s">
        <v>3721</v>
      </c>
      <c r="AE1350" s="19" t="s">
        <v>3721</v>
      </c>
      <c r="AF1350" s="19" t="s">
        <v>3721</v>
      </c>
      <c r="AH1350" s="31" t="str">
        <f t="shared" si="708"/>
        <v/>
      </c>
      <c r="AI1350" s="31" t="str">
        <f t="shared" si="709"/>
        <v/>
      </c>
      <c r="AJ1350" s="31" t="str">
        <f t="shared" si="710"/>
        <v/>
      </c>
      <c r="AK1350" s="31" t="str">
        <f t="shared" si="711"/>
        <v/>
      </c>
      <c r="BG1350" t="s">
        <v>8225</v>
      </c>
      <c r="BH1350" t="s">
        <v>8226</v>
      </c>
      <c r="BM1350" t="s">
        <v>8227</v>
      </c>
      <c r="BN1350" t="s">
        <v>5268</v>
      </c>
      <c r="BO1350" t="s">
        <v>36</v>
      </c>
      <c r="BP1350" s="67" t="e">
        <f>VLOOKUP(A1350, [1]Sheet1!$A:$B, 1, 0)</f>
        <v>#N/A</v>
      </c>
      <c r="BT1350" s="68"/>
    </row>
    <row r="1351" spans="1:72" x14ac:dyDescent="0.2">
      <c r="A1351">
        <v>395004</v>
      </c>
      <c r="B1351" t="s">
        <v>657</v>
      </c>
      <c r="C1351" t="s">
        <v>625</v>
      </c>
      <c r="D1351" t="s">
        <v>33</v>
      </c>
      <c r="E1351" t="s">
        <v>153</v>
      </c>
      <c r="F1351" t="s">
        <v>32</v>
      </c>
      <c r="G1351" t="s">
        <v>26</v>
      </c>
      <c r="J1351">
        <f t="shared" si="704"/>
        <v>9.2899999999999991</v>
      </c>
      <c r="K1351">
        <f t="shared" si="705"/>
        <v>0.81</v>
      </c>
      <c r="O1351">
        <f t="shared" si="706"/>
        <v>8.48</v>
      </c>
      <c r="P1351">
        <f t="shared" si="707"/>
        <v>8.48</v>
      </c>
      <c r="U1351" t="s">
        <v>3721</v>
      </c>
      <c r="V1351" t="s">
        <v>3721</v>
      </c>
      <c r="W1351" s="52" t="s">
        <v>26</v>
      </c>
      <c r="X1351" s="56" t="s">
        <v>26</v>
      </c>
      <c r="Z1351" s="60" t="s">
        <v>26</v>
      </c>
      <c r="AC1351" s="19" t="s">
        <v>3721</v>
      </c>
      <c r="AD1351" s="19" t="s">
        <v>3721</v>
      </c>
      <c r="AE1351" s="19" t="s">
        <v>3721</v>
      </c>
      <c r="AF1351" s="19" t="s">
        <v>3721</v>
      </c>
      <c r="AH1351" s="31" t="str">
        <f t="shared" si="708"/>
        <v/>
      </c>
      <c r="AI1351" s="31" t="str">
        <f t="shared" si="709"/>
        <v/>
      </c>
      <c r="AJ1351" s="31" t="str">
        <f t="shared" si="710"/>
        <v/>
      </c>
      <c r="AK1351" s="31" t="str">
        <f t="shared" si="711"/>
        <v/>
      </c>
      <c r="BG1351" t="s">
        <v>8228</v>
      </c>
      <c r="BH1351" t="s">
        <v>8228</v>
      </c>
      <c r="BM1351" t="s">
        <v>8229</v>
      </c>
      <c r="BN1351" t="s">
        <v>5268</v>
      </c>
      <c r="BO1351" t="s">
        <v>36</v>
      </c>
      <c r="BP1351" s="67">
        <f>VLOOKUP(A1351, [1]Sheet1!$A:$B, 1, 0)</f>
        <v>395004</v>
      </c>
      <c r="BT1351" s="68"/>
    </row>
    <row r="1352" spans="1:72" x14ac:dyDescent="0.2">
      <c r="A1352">
        <v>6248843</v>
      </c>
      <c r="B1352" t="s">
        <v>659</v>
      </c>
      <c r="C1352" t="s">
        <v>625</v>
      </c>
      <c r="D1352" t="s">
        <v>33</v>
      </c>
      <c r="E1352" t="s">
        <v>153</v>
      </c>
      <c r="F1352" t="s">
        <v>32</v>
      </c>
      <c r="G1352" t="s">
        <v>26</v>
      </c>
      <c r="J1352">
        <f t="shared" si="704"/>
        <v>9.2899999999999991</v>
      </c>
      <c r="K1352">
        <f t="shared" si="705"/>
        <v>0.81</v>
      </c>
      <c r="O1352">
        <f t="shared" si="706"/>
        <v>8.48</v>
      </c>
      <c r="P1352">
        <f t="shared" si="707"/>
        <v>8.48</v>
      </c>
      <c r="U1352" t="s">
        <v>3721</v>
      </c>
      <c r="V1352" t="s">
        <v>3721</v>
      </c>
      <c r="W1352" s="52" t="s">
        <v>26</v>
      </c>
      <c r="X1352" s="56" t="s">
        <v>26</v>
      </c>
      <c r="Z1352" s="60" t="s">
        <v>26</v>
      </c>
      <c r="AC1352" s="19" t="s">
        <v>3721</v>
      </c>
      <c r="AD1352" s="19" t="s">
        <v>3721</v>
      </c>
      <c r="AE1352" s="19" t="s">
        <v>3721</v>
      </c>
      <c r="AF1352" s="19" t="s">
        <v>3721</v>
      </c>
      <c r="AH1352" s="31" t="str">
        <f t="shared" si="708"/>
        <v/>
      </c>
      <c r="AI1352" s="31" t="str">
        <f t="shared" si="709"/>
        <v/>
      </c>
      <c r="AJ1352" s="31" t="str">
        <f t="shared" si="710"/>
        <v/>
      </c>
      <c r="AK1352" s="31" t="str">
        <f t="shared" si="711"/>
        <v/>
      </c>
      <c r="BG1352" t="s">
        <v>8230</v>
      </c>
      <c r="BH1352" t="s">
        <v>8230</v>
      </c>
      <c r="BM1352" t="s">
        <v>8231</v>
      </c>
      <c r="BN1352" t="s">
        <v>5268</v>
      </c>
      <c r="BO1352" t="s">
        <v>36</v>
      </c>
      <c r="BP1352" s="67">
        <f>VLOOKUP(A1352, [1]Sheet1!$A:$B, 1, 0)</f>
        <v>6248843</v>
      </c>
      <c r="BT1352" s="68"/>
    </row>
    <row r="1353" spans="1:72" x14ac:dyDescent="0.2">
      <c r="A1353">
        <v>589127</v>
      </c>
      <c r="B1353" t="s">
        <v>661</v>
      </c>
      <c r="C1353" t="s">
        <v>625</v>
      </c>
      <c r="D1353" t="s">
        <v>33</v>
      </c>
      <c r="E1353" t="s">
        <v>153</v>
      </c>
      <c r="F1353" t="s">
        <v>32</v>
      </c>
      <c r="G1353" t="s">
        <v>26</v>
      </c>
      <c r="J1353">
        <f t="shared" si="704"/>
        <v>9.2899999999999991</v>
      </c>
      <c r="K1353">
        <f t="shared" si="705"/>
        <v>0.81</v>
      </c>
      <c r="O1353">
        <f t="shared" si="706"/>
        <v>8.48</v>
      </c>
      <c r="P1353">
        <f t="shared" si="707"/>
        <v>8.48</v>
      </c>
      <c r="U1353" t="s">
        <v>3721</v>
      </c>
      <c r="V1353" t="s">
        <v>3721</v>
      </c>
      <c r="W1353" s="52" t="s">
        <v>26</v>
      </c>
      <c r="X1353" s="56" t="s">
        <v>26</v>
      </c>
      <c r="Z1353" s="60" t="s">
        <v>26</v>
      </c>
      <c r="AC1353" s="19" t="s">
        <v>3721</v>
      </c>
      <c r="AD1353" s="19" t="s">
        <v>3721</v>
      </c>
      <c r="AE1353" s="19" t="s">
        <v>3721</v>
      </c>
      <c r="AF1353" s="19" t="s">
        <v>3721</v>
      </c>
      <c r="AH1353" s="31" t="str">
        <f t="shared" si="708"/>
        <v/>
      </c>
      <c r="AI1353" s="31" t="str">
        <f t="shared" si="709"/>
        <v/>
      </c>
      <c r="AJ1353" s="31" t="str">
        <f t="shared" si="710"/>
        <v/>
      </c>
      <c r="AK1353" s="31" t="str">
        <f t="shared" si="711"/>
        <v/>
      </c>
      <c r="BG1353" t="s">
        <v>8232</v>
      </c>
      <c r="BH1353" t="s">
        <v>8232</v>
      </c>
      <c r="BM1353" t="s">
        <v>8233</v>
      </c>
      <c r="BN1353" t="s">
        <v>5268</v>
      </c>
      <c r="BO1353" t="s">
        <v>36</v>
      </c>
      <c r="BP1353" s="67">
        <f>VLOOKUP(A1353, [1]Sheet1!$A:$B, 1, 0)</f>
        <v>589127</v>
      </c>
      <c r="BT1353" s="68"/>
    </row>
    <row r="1354" spans="1:72" x14ac:dyDescent="0.2">
      <c r="A1354">
        <v>752444</v>
      </c>
      <c r="B1354" t="s">
        <v>663</v>
      </c>
      <c r="C1354" t="s">
        <v>625</v>
      </c>
      <c r="D1354" t="s">
        <v>33</v>
      </c>
      <c r="E1354" t="s">
        <v>153</v>
      </c>
      <c r="F1354" t="s">
        <v>32</v>
      </c>
      <c r="G1354" t="s">
        <v>26</v>
      </c>
      <c r="J1354">
        <f t="shared" si="704"/>
        <v>9.2899999999999991</v>
      </c>
      <c r="K1354">
        <f t="shared" si="705"/>
        <v>0.81</v>
      </c>
      <c r="O1354">
        <f t="shared" si="706"/>
        <v>8.48</v>
      </c>
      <c r="P1354">
        <f t="shared" si="707"/>
        <v>8.48</v>
      </c>
      <c r="U1354" t="s">
        <v>3721</v>
      </c>
      <c r="V1354" t="s">
        <v>3721</v>
      </c>
      <c r="W1354" s="52" t="s">
        <v>26</v>
      </c>
      <c r="X1354" s="56" t="s">
        <v>26</v>
      </c>
      <c r="Z1354" s="60" t="s">
        <v>26</v>
      </c>
      <c r="AC1354" s="19" t="s">
        <v>3721</v>
      </c>
      <c r="AD1354" s="19" t="s">
        <v>3721</v>
      </c>
      <c r="AE1354" s="19" t="s">
        <v>3721</v>
      </c>
      <c r="AF1354" s="19" t="s">
        <v>3721</v>
      </c>
      <c r="AH1354" s="31" t="str">
        <f t="shared" si="708"/>
        <v/>
      </c>
      <c r="AI1354" s="31" t="str">
        <f t="shared" si="709"/>
        <v/>
      </c>
      <c r="AJ1354" s="31" t="str">
        <f t="shared" si="710"/>
        <v/>
      </c>
      <c r="AK1354" s="31" t="str">
        <f t="shared" si="711"/>
        <v/>
      </c>
      <c r="BG1354" t="s">
        <v>8234</v>
      </c>
      <c r="BH1354" t="s">
        <v>8234</v>
      </c>
      <c r="BM1354" t="s">
        <v>8235</v>
      </c>
      <c r="BN1354" t="s">
        <v>5268</v>
      </c>
      <c r="BO1354" t="s">
        <v>36</v>
      </c>
      <c r="BP1354" s="67" t="e">
        <f>VLOOKUP(A1354, [1]Sheet1!$A:$B, 1, 0)</f>
        <v>#N/A</v>
      </c>
      <c r="BT1354" s="68"/>
    </row>
    <row r="1355" spans="1:72" x14ac:dyDescent="0.2">
      <c r="A1355">
        <v>531715</v>
      </c>
      <c r="B1355" t="s">
        <v>665</v>
      </c>
      <c r="C1355" t="s">
        <v>625</v>
      </c>
      <c r="D1355" t="s">
        <v>33</v>
      </c>
      <c r="E1355" t="s">
        <v>153</v>
      </c>
      <c r="F1355" t="s">
        <v>32</v>
      </c>
      <c r="G1355" t="s">
        <v>26</v>
      </c>
      <c r="J1355">
        <f t="shared" si="704"/>
        <v>9.2899999999999991</v>
      </c>
      <c r="K1355">
        <f t="shared" si="705"/>
        <v>0.81</v>
      </c>
      <c r="O1355">
        <f t="shared" si="706"/>
        <v>8.48</v>
      </c>
      <c r="P1355">
        <f t="shared" si="707"/>
        <v>8.48</v>
      </c>
      <c r="U1355" t="s">
        <v>3721</v>
      </c>
      <c r="V1355" t="s">
        <v>3721</v>
      </c>
      <c r="W1355" s="52" t="s">
        <v>26</v>
      </c>
      <c r="X1355" s="56" t="s">
        <v>26</v>
      </c>
      <c r="Z1355" s="60" t="s">
        <v>26</v>
      </c>
      <c r="AC1355" s="19" t="s">
        <v>3721</v>
      </c>
      <c r="AD1355" s="19" t="s">
        <v>3721</v>
      </c>
      <c r="AE1355" s="19" t="s">
        <v>3721</v>
      </c>
      <c r="AF1355" s="19" t="s">
        <v>3721</v>
      </c>
      <c r="AH1355" s="31" t="str">
        <f t="shared" si="708"/>
        <v/>
      </c>
      <c r="AI1355" s="31" t="str">
        <f t="shared" si="709"/>
        <v/>
      </c>
      <c r="AJ1355" s="31" t="str">
        <f t="shared" si="710"/>
        <v/>
      </c>
      <c r="AK1355" s="31" t="str">
        <f t="shared" si="711"/>
        <v/>
      </c>
      <c r="BG1355" t="s">
        <v>8236</v>
      </c>
      <c r="BH1355" t="s">
        <v>8237</v>
      </c>
      <c r="BM1355" t="s">
        <v>8238</v>
      </c>
      <c r="BN1355" t="s">
        <v>5268</v>
      </c>
      <c r="BO1355" t="s">
        <v>36</v>
      </c>
      <c r="BP1355" s="67">
        <f>VLOOKUP(A1355, [1]Sheet1!$A:$B, 1, 0)</f>
        <v>531715</v>
      </c>
      <c r="BT1355" s="68"/>
    </row>
    <row r="1356" spans="1:72" x14ac:dyDescent="0.2">
      <c r="A1356">
        <v>222299</v>
      </c>
      <c r="B1356" t="s">
        <v>667</v>
      </c>
      <c r="C1356" t="s">
        <v>625</v>
      </c>
      <c r="D1356" t="s">
        <v>33</v>
      </c>
      <c r="E1356" t="s">
        <v>153</v>
      </c>
      <c r="F1356" t="s">
        <v>32</v>
      </c>
      <c r="G1356" t="s">
        <v>26</v>
      </c>
      <c r="J1356">
        <f t="shared" si="704"/>
        <v>9.2899999999999991</v>
      </c>
      <c r="K1356">
        <f t="shared" si="705"/>
        <v>0.81</v>
      </c>
      <c r="O1356">
        <f t="shared" si="706"/>
        <v>8.48</v>
      </c>
      <c r="P1356">
        <f t="shared" si="707"/>
        <v>8.48</v>
      </c>
      <c r="U1356" t="s">
        <v>3721</v>
      </c>
      <c r="V1356" t="s">
        <v>3721</v>
      </c>
      <c r="W1356" s="52" t="s">
        <v>26</v>
      </c>
      <c r="X1356" s="56" t="s">
        <v>26</v>
      </c>
      <c r="Z1356" s="60" t="s">
        <v>26</v>
      </c>
      <c r="AC1356" s="19" t="s">
        <v>3721</v>
      </c>
      <c r="AD1356" s="19" t="s">
        <v>3721</v>
      </c>
      <c r="AE1356" s="19" t="s">
        <v>3721</v>
      </c>
      <c r="AF1356" s="19" t="s">
        <v>3721</v>
      </c>
      <c r="AH1356" s="31" t="str">
        <f t="shared" si="708"/>
        <v/>
      </c>
      <c r="AI1356" s="31" t="str">
        <f t="shared" si="709"/>
        <v/>
      </c>
      <c r="AJ1356" s="31" t="str">
        <f t="shared" si="710"/>
        <v/>
      </c>
      <c r="AK1356" s="31" t="str">
        <f t="shared" si="711"/>
        <v/>
      </c>
      <c r="BG1356" t="s">
        <v>8239</v>
      </c>
      <c r="BH1356" t="s">
        <v>8239</v>
      </c>
      <c r="BM1356" t="s">
        <v>8240</v>
      </c>
      <c r="BN1356" t="s">
        <v>5268</v>
      </c>
      <c r="BO1356" t="s">
        <v>36</v>
      </c>
      <c r="BP1356" s="67">
        <f>VLOOKUP(A1356, [1]Sheet1!$A:$B, 1, 0)</f>
        <v>222299</v>
      </c>
      <c r="BT1356" s="68"/>
    </row>
    <row r="1357" spans="1:72" x14ac:dyDescent="0.2">
      <c r="A1357">
        <v>429118</v>
      </c>
      <c r="B1357" t="s">
        <v>669</v>
      </c>
      <c r="C1357" t="s">
        <v>625</v>
      </c>
      <c r="D1357" t="s">
        <v>33</v>
      </c>
      <c r="E1357" t="s">
        <v>153</v>
      </c>
      <c r="F1357" t="s">
        <v>32</v>
      </c>
      <c r="G1357" t="s">
        <v>26</v>
      </c>
      <c r="J1357">
        <f t="shared" si="704"/>
        <v>9.2899999999999991</v>
      </c>
      <c r="K1357">
        <f t="shared" si="705"/>
        <v>0.81</v>
      </c>
      <c r="O1357">
        <f t="shared" si="706"/>
        <v>8.48</v>
      </c>
      <c r="P1357">
        <f t="shared" si="707"/>
        <v>8.48</v>
      </c>
      <c r="U1357" t="s">
        <v>3721</v>
      </c>
      <c r="V1357" t="s">
        <v>3721</v>
      </c>
      <c r="W1357" s="52" t="s">
        <v>26</v>
      </c>
      <c r="X1357" s="56" t="s">
        <v>26</v>
      </c>
      <c r="Z1357" s="60" t="s">
        <v>26</v>
      </c>
      <c r="AC1357" s="19" t="s">
        <v>3721</v>
      </c>
      <c r="AD1357" s="19" t="s">
        <v>3721</v>
      </c>
      <c r="AE1357" s="19" t="s">
        <v>3721</v>
      </c>
      <c r="AF1357" s="19" t="s">
        <v>3721</v>
      </c>
      <c r="AH1357" s="31" t="str">
        <f t="shared" si="708"/>
        <v/>
      </c>
      <c r="AI1357" s="31" t="str">
        <f t="shared" si="709"/>
        <v/>
      </c>
      <c r="AJ1357" s="31" t="str">
        <f t="shared" si="710"/>
        <v/>
      </c>
      <c r="AK1357" s="31" t="str">
        <f t="shared" si="711"/>
        <v/>
      </c>
      <c r="BG1357" t="s">
        <v>8241</v>
      </c>
      <c r="BH1357" t="s">
        <v>8241</v>
      </c>
      <c r="BM1357" t="s">
        <v>8242</v>
      </c>
      <c r="BN1357" t="s">
        <v>5268</v>
      </c>
      <c r="BO1357" t="s">
        <v>36</v>
      </c>
      <c r="BP1357" s="67">
        <f>VLOOKUP(A1357, [1]Sheet1!$A:$B, 1, 0)</f>
        <v>429118</v>
      </c>
      <c r="BT1357" s="68"/>
    </row>
    <row r="1358" spans="1:72" x14ac:dyDescent="0.2">
      <c r="A1358">
        <v>6258834</v>
      </c>
      <c r="B1358" t="s">
        <v>671</v>
      </c>
      <c r="C1358" t="s">
        <v>625</v>
      </c>
      <c r="D1358" t="s">
        <v>33</v>
      </c>
      <c r="E1358" t="s">
        <v>153</v>
      </c>
      <c r="F1358" t="s">
        <v>32</v>
      </c>
      <c r="G1358" t="s">
        <v>26</v>
      </c>
      <c r="J1358">
        <f t="shared" si="704"/>
        <v>9.2899999999999991</v>
      </c>
      <c r="K1358">
        <f t="shared" si="705"/>
        <v>0.81</v>
      </c>
      <c r="O1358">
        <f t="shared" si="706"/>
        <v>8.48</v>
      </c>
      <c r="P1358">
        <f t="shared" si="707"/>
        <v>8.48</v>
      </c>
      <c r="U1358" t="s">
        <v>3721</v>
      </c>
      <c r="V1358" t="s">
        <v>3721</v>
      </c>
      <c r="W1358" s="52" t="s">
        <v>26</v>
      </c>
      <c r="X1358" s="56" t="s">
        <v>26</v>
      </c>
      <c r="Z1358" s="60" t="s">
        <v>26</v>
      </c>
      <c r="AC1358" s="19" t="s">
        <v>3721</v>
      </c>
      <c r="AD1358" s="19" t="s">
        <v>3721</v>
      </c>
      <c r="AE1358" s="19" t="s">
        <v>3721</v>
      </c>
      <c r="AF1358" s="19" t="s">
        <v>3721</v>
      </c>
      <c r="AH1358" s="31" t="str">
        <f t="shared" si="708"/>
        <v/>
      </c>
      <c r="AI1358" s="31" t="str">
        <f t="shared" si="709"/>
        <v/>
      </c>
      <c r="AJ1358" s="31" t="str">
        <f t="shared" si="710"/>
        <v/>
      </c>
      <c r="AK1358" s="31" t="str">
        <f t="shared" si="711"/>
        <v/>
      </c>
      <c r="BG1358" t="s">
        <v>8243</v>
      </c>
      <c r="BH1358" t="s">
        <v>8244</v>
      </c>
      <c r="BM1358" t="s">
        <v>8245</v>
      </c>
      <c r="BN1358" t="s">
        <v>5268</v>
      </c>
      <c r="BO1358" t="s">
        <v>36</v>
      </c>
      <c r="BP1358" s="67" t="e">
        <f>VLOOKUP(A1358, [1]Sheet1!$A:$B, 1, 0)</f>
        <v>#N/A</v>
      </c>
      <c r="BT1358" s="68"/>
    </row>
    <row r="1359" spans="1:72" x14ac:dyDescent="0.2">
      <c r="A1359">
        <v>6300123</v>
      </c>
      <c r="B1359" t="s">
        <v>673</v>
      </c>
      <c r="C1359" t="s">
        <v>625</v>
      </c>
      <c r="D1359" t="s">
        <v>33</v>
      </c>
      <c r="E1359" t="s">
        <v>153</v>
      </c>
      <c r="F1359" t="s">
        <v>32</v>
      </c>
      <c r="G1359" t="s">
        <v>26</v>
      </c>
      <c r="J1359">
        <f t="shared" si="704"/>
        <v>9.2899999999999991</v>
      </c>
      <c r="K1359">
        <f t="shared" si="705"/>
        <v>0.81</v>
      </c>
      <c r="O1359">
        <f t="shared" si="706"/>
        <v>8.48</v>
      </c>
      <c r="P1359">
        <f t="shared" si="707"/>
        <v>8.48</v>
      </c>
      <c r="U1359" t="s">
        <v>3721</v>
      </c>
      <c r="V1359" t="s">
        <v>3721</v>
      </c>
      <c r="W1359" s="52" t="s">
        <v>26</v>
      </c>
      <c r="X1359" s="56" t="s">
        <v>26</v>
      </c>
      <c r="Z1359" s="60" t="s">
        <v>26</v>
      </c>
      <c r="AC1359" s="19" t="s">
        <v>3721</v>
      </c>
      <c r="AD1359" s="19" t="s">
        <v>3721</v>
      </c>
      <c r="AE1359" s="19" t="s">
        <v>3721</v>
      </c>
      <c r="AF1359" s="19" t="s">
        <v>3721</v>
      </c>
      <c r="AH1359" s="31" t="str">
        <f t="shared" si="708"/>
        <v/>
      </c>
      <c r="AI1359" s="31" t="str">
        <f t="shared" si="709"/>
        <v/>
      </c>
      <c r="AJ1359" s="31" t="str">
        <f t="shared" si="710"/>
        <v/>
      </c>
      <c r="AK1359" s="31" t="str">
        <f t="shared" si="711"/>
        <v/>
      </c>
      <c r="BG1359" t="s">
        <v>8246</v>
      </c>
      <c r="BH1359" t="s">
        <v>8246</v>
      </c>
      <c r="BM1359" t="s">
        <v>8247</v>
      </c>
      <c r="BN1359" t="s">
        <v>5268</v>
      </c>
      <c r="BO1359" t="s">
        <v>36</v>
      </c>
      <c r="BP1359" s="67">
        <f>VLOOKUP(A1359, [1]Sheet1!$A:$B, 1, 0)</f>
        <v>6300123</v>
      </c>
      <c r="BT1359" s="68"/>
    </row>
    <row r="1360" spans="1:72" x14ac:dyDescent="0.2">
      <c r="A1360">
        <v>6364210</v>
      </c>
      <c r="B1360" t="s">
        <v>675</v>
      </c>
      <c r="C1360" t="s">
        <v>625</v>
      </c>
      <c r="D1360" t="s">
        <v>33</v>
      </c>
      <c r="E1360" t="s">
        <v>153</v>
      </c>
      <c r="F1360" t="s">
        <v>32</v>
      </c>
      <c r="G1360" t="s">
        <v>26</v>
      </c>
      <c r="J1360">
        <f t="shared" si="704"/>
        <v>9.2899999999999991</v>
      </c>
      <c r="K1360">
        <f t="shared" si="705"/>
        <v>0.81</v>
      </c>
      <c r="O1360">
        <f t="shared" si="706"/>
        <v>8.48</v>
      </c>
      <c r="P1360">
        <f t="shared" si="707"/>
        <v>8.48</v>
      </c>
      <c r="U1360" t="s">
        <v>3721</v>
      </c>
      <c r="V1360" t="s">
        <v>3721</v>
      </c>
      <c r="W1360" s="52" t="s">
        <v>26</v>
      </c>
      <c r="X1360" s="56" t="s">
        <v>26</v>
      </c>
      <c r="Z1360" s="60" t="s">
        <v>26</v>
      </c>
      <c r="AC1360" s="19" t="s">
        <v>3721</v>
      </c>
      <c r="AD1360" s="19" t="s">
        <v>3721</v>
      </c>
      <c r="AE1360" s="19" t="s">
        <v>3721</v>
      </c>
      <c r="AF1360" s="19" t="s">
        <v>3721</v>
      </c>
      <c r="AH1360" s="31" t="str">
        <f t="shared" si="708"/>
        <v/>
      </c>
      <c r="AI1360" s="31" t="str">
        <f t="shared" si="709"/>
        <v/>
      </c>
      <c r="AJ1360" s="31" t="str">
        <f t="shared" si="710"/>
        <v/>
      </c>
      <c r="AK1360" s="31" t="str">
        <f t="shared" si="711"/>
        <v/>
      </c>
      <c r="BG1360" t="s">
        <v>8248</v>
      </c>
      <c r="BH1360" t="s">
        <v>8248</v>
      </c>
      <c r="BM1360" t="s">
        <v>8249</v>
      </c>
      <c r="BN1360" t="s">
        <v>5268</v>
      </c>
      <c r="BO1360" t="s">
        <v>36</v>
      </c>
      <c r="BP1360" s="67" t="e">
        <f>VLOOKUP(A1360, [1]Sheet1!$A:$B, 1, 0)</f>
        <v>#N/A</v>
      </c>
      <c r="BT1360" s="68"/>
    </row>
    <row r="1361" spans="1:72" x14ac:dyDescent="0.2">
      <c r="A1361">
        <v>6399331</v>
      </c>
      <c r="B1361" t="s">
        <v>677</v>
      </c>
      <c r="C1361" t="s">
        <v>625</v>
      </c>
      <c r="D1361" t="s">
        <v>33</v>
      </c>
      <c r="E1361" t="s">
        <v>153</v>
      </c>
      <c r="F1361" t="s">
        <v>32</v>
      </c>
      <c r="G1361" t="s">
        <v>26</v>
      </c>
      <c r="J1361">
        <f t="shared" si="704"/>
        <v>9.2899999999999991</v>
      </c>
      <c r="K1361">
        <f t="shared" si="705"/>
        <v>0.81</v>
      </c>
      <c r="O1361">
        <f t="shared" si="706"/>
        <v>8.48</v>
      </c>
      <c r="P1361">
        <f t="shared" si="707"/>
        <v>8.48</v>
      </c>
      <c r="U1361" t="s">
        <v>3721</v>
      </c>
      <c r="V1361" t="s">
        <v>3721</v>
      </c>
      <c r="W1361" s="52" t="s">
        <v>26</v>
      </c>
      <c r="X1361" s="56" t="s">
        <v>26</v>
      </c>
      <c r="Z1361" s="60" t="s">
        <v>26</v>
      </c>
      <c r="AC1361" s="19" t="s">
        <v>3721</v>
      </c>
      <c r="AD1361" s="19" t="s">
        <v>3721</v>
      </c>
      <c r="AE1361" s="19" t="s">
        <v>3721</v>
      </c>
      <c r="AF1361" s="19" t="s">
        <v>3721</v>
      </c>
      <c r="AH1361" s="31" t="str">
        <f t="shared" si="708"/>
        <v/>
      </c>
      <c r="AI1361" s="31" t="str">
        <f t="shared" si="709"/>
        <v/>
      </c>
      <c r="AJ1361" s="31" t="str">
        <f t="shared" si="710"/>
        <v/>
      </c>
      <c r="AK1361" s="31" t="str">
        <f t="shared" si="711"/>
        <v/>
      </c>
      <c r="BG1361" t="s">
        <v>8250</v>
      </c>
      <c r="BH1361" t="s">
        <v>8250</v>
      </c>
      <c r="BM1361" t="s">
        <v>8251</v>
      </c>
      <c r="BN1361" t="s">
        <v>5268</v>
      </c>
      <c r="BO1361" t="s">
        <v>36</v>
      </c>
      <c r="BP1361" s="67" t="e">
        <f>VLOOKUP(A1361, [1]Sheet1!$A:$B, 1, 0)</f>
        <v>#N/A</v>
      </c>
      <c r="BT1361" s="68"/>
    </row>
    <row r="1362" spans="1:72" x14ac:dyDescent="0.2">
      <c r="A1362">
        <v>6417067</v>
      </c>
      <c r="B1362" t="s">
        <v>679</v>
      </c>
      <c r="C1362" t="s">
        <v>625</v>
      </c>
      <c r="D1362" t="s">
        <v>33</v>
      </c>
      <c r="E1362" t="s">
        <v>153</v>
      </c>
      <c r="F1362" t="s">
        <v>32</v>
      </c>
      <c r="G1362" t="s">
        <v>26</v>
      </c>
      <c r="J1362">
        <f t="shared" si="704"/>
        <v>9.2899999999999991</v>
      </c>
      <c r="K1362">
        <f t="shared" si="705"/>
        <v>0.81</v>
      </c>
      <c r="O1362">
        <f t="shared" si="706"/>
        <v>8.48</v>
      </c>
      <c r="P1362">
        <f t="shared" si="707"/>
        <v>8.48</v>
      </c>
      <c r="U1362" t="s">
        <v>3721</v>
      </c>
      <c r="V1362" t="s">
        <v>3721</v>
      </c>
      <c r="W1362" s="52" t="s">
        <v>26</v>
      </c>
      <c r="X1362" s="56" t="s">
        <v>26</v>
      </c>
      <c r="Z1362" s="60" t="s">
        <v>26</v>
      </c>
      <c r="AC1362" s="19" t="s">
        <v>3721</v>
      </c>
      <c r="AD1362" s="19" t="s">
        <v>3721</v>
      </c>
      <c r="AE1362" s="19" t="s">
        <v>3721</v>
      </c>
      <c r="AF1362" s="19" t="s">
        <v>3721</v>
      </c>
      <c r="AH1362" s="31" t="str">
        <f t="shared" si="708"/>
        <v/>
      </c>
      <c r="AI1362" s="31" t="str">
        <f t="shared" si="709"/>
        <v/>
      </c>
      <c r="AJ1362" s="31" t="str">
        <f t="shared" si="710"/>
        <v/>
      </c>
      <c r="AK1362" s="31" t="str">
        <f t="shared" si="711"/>
        <v/>
      </c>
      <c r="BG1362" t="s">
        <v>8252</v>
      </c>
      <c r="BH1362" t="s">
        <v>8252</v>
      </c>
      <c r="BM1362" t="s">
        <v>8253</v>
      </c>
      <c r="BN1362" t="s">
        <v>5268</v>
      </c>
      <c r="BO1362" t="s">
        <v>36</v>
      </c>
      <c r="BP1362" s="67">
        <f>VLOOKUP(A1362, [1]Sheet1!$A:$B, 1, 0)</f>
        <v>6417067</v>
      </c>
      <c r="BT1362" s="68"/>
    </row>
    <row r="1363" spans="1:72" x14ac:dyDescent="0.2">
      <c r="A1363">
        <v>6445332</v>
      </c>
      <c r="B1363" t="s">
        <v>681</v>
      </c>
      <c r="C1363" t="s">
        <v>625</v>
      </c>
      <c r="D1363" t="s">
        <v>33</v>
      </c>
      <c r="E1363" t="s">
        <v>153</v>
      </c>
      <c r="F1363" t="s">
        <v>32</v>
      </c>
      <c r="G1363" t="s">
        <v>26</v>
      </c>
      <c r="J1363">
        <f t="shared" si="704"/>
        <v>9.2899999999999991</v>
      </c>
      <c r="K1363">
        <f t="shared" si="705"/>
        <v>0.81</v>
      </c>
      <c r="O1363">
        <f t="shared" si="706"/>
        <v>8.48</v>
      </c>
      <c r="P1363">
        <f t="shared" si="707"/>
        <v>8.48</v>
      </c>
      <c r="U1363" t="s">
        <v>3721</v>
      </c>
      <c r="V1363" t="s">
        <v>3721</v>
      </c>
      <c r="W1363" s="52" t="s">
        <v>26</v>
      </c>
      <c r="X1363" s="56" t="s">
        <v>26</v>
      </c>
      <c r="Z1363" s="60" t="s">
        <v>26</v>
      </c>
      <c r="AC1363" s="19" t="s">
        <v>3721</v>
      </c>
      <c r="AD1363" s="19" t="s">
        <v>3721</v>
      </c>
      <c r="AE1363" s="19" t="s">
        <v>3721</v>
      </c>
      <c r="AF1363" s="19" t="s">
        <v>3721</v>
      </c>
      <c r="AH1363" s="31" t="str">
        <f t="shared" si="708"/>
        <v/>
      </c>
      <c r="AI1363" s="31" t="str">
        <f t="shared" si="709"/>
        <v/>
      </c>
      <c r="AJ1363" s="31" t="str">
        <f t="shared" si="710"/>
        <v/>
      </c>
      <c r="AK1363" s="31" t="str">
        <f t="shared" si="711"/>
        <v/>
      </c>
      <c r="BG1363" t="s">
        <v>8254</v>
      </c>
      <c r="BH1363" t="s">
        <v>8255</v>
      </c>
      <c r="BM1363" t="s">
        <v>8256</v>
      </c>
      <c r="BN1363" t="s">
        <v>5268</v>
      </c>
      <c r="BO1363" t="s">
        <v>36</v>
      </c>
      <c r="BP1363" s="67">
        <f>VLOOKUP(A1363, [1]Sheet1!$A:$B, 1, 0)</f>
        <v>6445332</v>
      </c>
      <c r="BT1363" s="68"/>
    </row>
    <row r="1364" spans="1:72" x14ac:dyDescent="0.2">
      <c r="A1364">
        <v>6441489</v>
      </c>
      <c r="B1364" t="s">
        <v>683</v>
      </c>
      <c r="C1364" t="s">
        <v>625</v>
      </c>
      <c r="D1364" t="s">
        <v>33</v>
      </c>
      <c r="E1364" t="s">
        <v>153</v>
      </c>
      <c r="F1364" t="s">
        <v>32</v>
      </c>
      <c r="G1364" t="s">
        <v>26</v>
      </c>
      <c r="J1364">
        <f t="shared" si="704"/>
        <v>9.2899999999999991</v>
      </c>
      <c r="K1364">
        <f t="shared" si="705"/>
        <v>0.81</v>
      </c>
      <c r="O1364">
        <f t="shared" si="706"/>
        <v>8.48</v>
      </c>
      <c r="P1364">
        <f t="shared" si="707"/>
        <v>8.48</v>
      </c>
      <c r="U1364" t="s">
        <v>3721</v>
      </c>
      <c r="V1364" t="s">
        <v>3721</v>
      </c>
      <c r="W1364" s="52" t="s">
        <v>26</v>
      </c>
      <c r="X1364" s="56" t="s">
        <v>26</v>
      </c>
      <c r="Z1364" s="60" t="s">
        <v>26</v>
      </c>
      <c r="AC1364" s="19" t="s">
        <v>3721</v>
      </c>
      <c r="AD1364" s="19" t="s">
        <v>3721</v>
      </c>
      <c r="AE1364" s="19" t="s">
        <v>3721</v>
      </c>
      <c r="AF1364" s="19" t="s">
        <v>3721</v>
      </c>
      <c r="AH1364" s="31" t="str">
        <f t="shared" si="708"/>
        <v/>
      </c>
      <c r="AI1364" s="31" t="str">
        <f t="shared" si="709"/>
        <v/>
      </c>
      <c r="AJ1364" s="31" t="str">
        <f t="shared" si="710"/>
        <v/>
      </c>
      <c r="AK1364" s="31" t="str">
        <f t="shared" si="711"/>
        <v/>
      </c>
      <c r="BG1364" t="s">
        <v>8257</v>
      </c>
      <c r="BH1364" t="s">
        <v>8258</v>
      </c>
      <c r="BM1364" t="s">
        <v>8259</v>
      </c>
      <c r="BN1364" t="s">
        <v>5268</v>
      </c>
      <c r="BO1364" t="s">
        <v>36</v>
      </c>
      <c r="BP1364" s="67">
        <f>VLOOKUP(A1364, [1]Sheet1!$A:$B, 1, 0)</f>
        <v>6441489</v>
      </c>
      <c r="BT1364" s="68"/>
    </row>
    <row r="1365" spans="1:72" x14ac:dyDescent="0.2">
      <c r="A1365">
        <v>6448229</v>
      </c>
      <c r="B1365" t="s">
        <v>685</v>
      </c>
      <c r="C1365" t="s">
        <v>625</v>
      </c>
      <c r="D1365" t="s">
        <v>33</v>
      </c>
      <c r="E1365" t="s">
        <v>153</v>
      </c>
      <c r="F1365" t="s">
        <v>32</v>
      </c>
      <c r="G1365" t="s">
        <v>26</v>
      </c>
      <c r="J1365">
        <f t="shared" si="704"/>
        <v>9.2899999999999991</v>
      </c>
      <c r="K1365">
        <f t="shared" si="705"/>
        <v>0.81</v>
      </c>
      <c r="O1365">
        <f t="shared" si="706"/>
        <v>8.48</v>
      </c>
      <c r="P1365">
        <f t="shared" si="707"/>
        <v>8.48</v>
      </c>
      <c r="U1365" t="s">
        <v>3721</v>
      </c>
      <c r="V1365" t="s">
        <v>3721</v>
      </c>
      <c r="W1365" s="52" t="s">
        <v>26</v>
      </c>
      <c r="X1365" s="56" t="s">
        <v>26</v>
      </c>
      <c r="Z1365" s="60" t="s">
        <v>26</v>
      </c>
      <c r="AC1365" s="19" t="s">
        <v>3721</v>
      </c>
      <c r="AD1365" s="19" t="s">
        <v>3721</v>
      </c>
      <c r="AE1365" s="19" t="s">
        <v>3721</v>
      </c>
      <c r="AF1365" s="19" t="s">
        <v>3721</v>
      </c>
      <c r="AH1365" s="31" t="str">
        <f t="shared" si="708"/>
        <v/>
      </c>
      <c r="AI1365" s="31" t="str">
        <f t="shared" si="709"/>
        <v/>
      </c>
      <c r="AJ1365" s="31" t="str">
        <f t="shared" si="710"/>
        <v/>
      </c>
      <c r="AK1365" s="31" t="str">
        <f t="shared" si="711"/>
        <v/>
      </c>
      <c r="BG1365" t="s">
        <v>8260</v>
      </c>
      <c r="BH1365" t="s">
        <v>8261</v>
      </c>
      <c r="BM1365" t="s">
        <v>8262</v>
      </c>
      <c r="BN1365" t="s">
        <v>5268</v>
      </c>
      <c r="BO1365" t="s">
        <v>36</v>
      </c>
      <c r="BP1365" s="67">
        <f>VLOOKUP(A1365, [1]Sheet1!$A:$B, 1, 0)</f>
        <v>6448229</v>
      </c>
      <c r="BT1365" s="68"/>
    </row>
    <row r="1366" spans="1:72" x14ac:dyDescent="0.2">
      <c r="A1366">
        <v>6467955</v>
      </c>
      <c r="B1366" t="s">
        <v>687</v>
      </c>
      <c r="C1366" t="s">
        <v>625</v>
      </c>
      <c r="D1366" t="s">
        <v>33</v>
      </c>
      <c r="E1366" t="s">
        <v>153</v>
      </c>
      <c r="F1366" t="s">
        <v>32</v>
      </c>
      <c r="G1366" t="s">
        <v>26</v>
      </c>
      <c r="J1366">
        <f t="shared" si="704"/>
        <v>9.2899999999999991</v>
      </c>
      <c r="K1366">
        <f t="shared" si="705"/>
        <v>0.81</v>
      </c>
      <c r="O1366">
        <f t="shared" si="706"/>
        <v>8.48</v>
      </c>
      <c r="P1366">
        <f t="shared" si="707"/>
        <v>8.48</v>
      </c>
      <c r="U1366" t="s">
        <v>3721</v>
      </c>
      <c r="V1366" t="s">
        <v>3721</v>
      </c>
      <c r="W1366" s="52" t="s">
        <v>26</v>
      </c>
      <c r="X1366" s="56" t="s">
        <v>26</v>
      </c>
      <c r="Z1366" s="60" t="s">
        <v>26</v>
      </c>
      <c r="AC1366" s="19" t="s">
        <v>3721</v>
      </c>
      <c r="AD1366" s="19" t="s">
        <v>3721</v>
      </c>
      <c r="AE1366" s="19" t="s">
        <v>3721</v>
      </c>
      <c r="AF1366" s="19" t="s">
        <v>3721</v>
      </c>
      <c r="AH1366" s="31" t="str">
        <f t="shared" si="708"/>
        <v/>
      </c>
      <c r="AI1366" s="31" t="str">
        <f t="shared" si="709"/>
        <v/>
      </c>
      <c r="AJ1366" s="31" t="str">
        <f t="shared" si="710"/>
        <v/>
      </c>
      <c r="AK1366" s="31" t="str">
        <f t="shared" si="711"/>
        <v/>
      </c>
      <c r="BG1366" t="s">
        <v>8263</v>
      </c>
      <c r="BH1366" t="s">
        <v>8264</v>
      </c>
      <c r="BM1366" t="s">
        <v>8265</v>
      </c>
      <c r="BN1366" t="s">
        <v>5268</v>
      </c>
      <c r="BO1366" t="s">
        <v>36</v>
      </c>
      <c r="BP1366" s="67">
        <f>VLOOKUP(A1366, [1]Sheet1!$A:$B, 1, 0)</f>
        <v>6467955</v>
      </c>
      <c r="BT1366" s="68"/>
    </row>
    <row r="1367" spans="1:72" x14ac:dyDescent="0.2">
      <c r="A1367">
        <v>6449862</v>
      </c>
      <c r="B1367" t="s">
        <v>689</v>
      </c>
      <c r="C1367" t="s">
        <v>625</v>
      </c>
      <c r="D1367" t="s">
        <v>33</v>
      </c>
      <c r="E1367" t="s">
        <v>153</v>
      </c>
      <c r="F1367" t="s">
        <v>32</v>
      </c>
      <c r="G1367" t="s">
        <v>26</v>
      </c>
      <c r="J1367">
        <f t="shared" si="704"/>
        <v>9.2899999999999991</v>
      </c>
      <c r="K1367">
        <f t="shared" si="705"/>
        <v>0.81</v>
      </c>
      <c r="O1367">
        <f t="shared" si="706"/>
        <v>8.48</v>
      </c>
      <c r="P1367">
        <f t="shared" si="707"/>
        <v>8.48</v>
      </c>
      <c r="U1367" t="s">
        <v>3721</v>
      </c>
      <c r="V1367" t="s">
        <v>3721</v>
      </c>
      <c r="W1367" s="52" t="s">
        <v>26</v>
      </c>
      <c r="X1367" s="56" t="s">
        <v>26</v>
      </c>
      <c r="Z1367" s="60" t="s">
        <v>26</v>
      </c>
      <c r="AC1367" s="19" t="s">
        <v>3721</v>
      </c>
      <c r="AD1367" s="19" t="s">
        <v>3721</v>
      </c>
      <c r="AE1367" s="19" t="s">
        <v>3721</v>
      </c>
      <c r="AF1367" s="19" t="s">
        <v>3721</v>
      </c>
      <c r="AH1367" s="31" t="str">
        <f t="shared" si="708"/>
        <v/>
      </c>
      <c r="AI1367" s="31" t="str">
        <f t="shared" si="709"/>
        <v/>
      </c>
      <c r="AJ1367" s="31" t="str">
        <f t="shared" si="710"/>
        <v/>
      </c>
      <c r="AK1367" s="31" t="str">
        <f t="shared" si="711"/>
        <v/>
      </c>
      <c r="BG1367" t="s">
        <v>8266</v>
      </c>
      <c r="BH1367" t="s">
        <v>8267</v>
      </c>
      <c r="BM1367" t="s">
        <v>8268</v>
      </c>
      <c r="BN1367" t="s">
        <v>5268</v>
      </c>
      <c r="BO1367" t="s">
        <v>36</v>
      </c>
      <c r="BP1367" s="67" t="e">
        <f>VLOOKUP(A1367, [1]Sheet1!$A:$B, 1, 0)</f>
        <v>#N/A</v>
      </c>
      <c r="BT1367" s="68"/>
    </row>
    <row r="1368" spans="1:72" x14ac:dyDescent="0.2">
      <c r="A1368">
        <v>6458301</v>
      </c>
      <c r="B1368" t="s">
        <v>691</v>
      </c>
      <c r="C1368" t="s">
        <v>625</v>
      </c>
      <c r="D1368" t="s">
        <v>33</v>
      </c>
      <c r="E1368" t="s">
        <v>153</v>
      </c>
      <c r="F1368" t="s">
        <v>32</v>
      </c>
      <c r="G1368" t="s">
        <v>26</v>
      </c>
      <c r="J1368">
        <f t="shared" si="704"/>
        <v>9.2899999999999991</v>
      </c>
      <c r="K1368">
        <f t="shared" si="705"/>
        <v>0.81</v>
      </c>
      <c r="O1368">
        <f t="shared" si="706"/>
        <v>8.48</v>
      </c>
      <c r="P1368">
        <f t="shared" si="707"/>
        <v>8.48</v>
      </c>
      <c r="U1368" t="s">
        <v>3721</v>
      </c>
      <c r="V1368" t="s">
        <v>3721</v>
      </c>
      <c r="W1368" s="52" t="s">
        <v>26</v>
      </c>
      <c r="X1368" s="56" t="s">
        <v>26</v>
      </c>
      <c r="Z1368" s="60" t="s">
        <v>26</v>
      </c>
      <c r="AC1368" s="19" t="s">
        <v>3721</v>
      </c>
      <c r="AD1368" s="19" t="s">
        <v>3721</v>
      </c>
      <c r="AE1368" s="19" t="s">
        <v>3721</v>
      </c>
      <c r="AF1368" s="19" t="s">
        <v>3721</v>
      </c>
      <c r="AH1368" s="31" t="str">
        <f t="shared" si="708"/>
        <v/>
      </c>
      <c r="AI1368" s="31" t="str">
        <f t="shared" si="709"/>
        <v/>
      </c>
      <c r="AJ1368" s="31" t="str">
        <f t="shared" si="710"/>
        <v/>
      </c>
      <c r="AK1368" s="31" t="str">
        <f t="shared" si="711"/>
        <v/>
      </c>
      <c r="BG1368" t="s">
        <v>8269</v>
      </c>
      <c r="BH1368" t="s">
        <v>8270</v>
      </c>
      <c r="BM1368" t="s">
        <v>8271</v>
      </c>
      <c r="BN1368" t="s">
        <v>5268</v>
      </c>
      <c r="BO1368" t="s">
        <v>36</v>
      </c>
      <c r="BP1368" s="67">
        <f>VLOOKUP(A1368, [1]Sheet1!$A:$B, 1, 0)</f>
        <v>6458301</v>
      </c>
      <c r="BT1368" s="68"/>
    </row>
    <row r="1369" spans="1:72" x14ac:dyDescent="0.2">
      <c r="A1369">
        <v>6486500</v>
      </c>
      <c r="B1369" t="s">
        <v>693</v>
      </c>
      <c r="C1369" t="s">
        <v>625</v>
      </c>
      <c r="D1369" t="s">
        <v>33</v>
      </c>
      <c r="E1369" t="s">
        <v>153</v>
      </c>
      <c r="F1369" t="s">
        <v>32</v>
      </c>
      <c r="G1369" t="s">
        <v>26</v>
      </c>
      <c r="J1369">
        <f t="shared" si="704"/>
        <v>9.2899999999999991</v>
      </c>
      <c r="K1369">
        <f t="shared" si="705"/>
        <v>0.81</v>
      </c>
      <c r="O1369">
        <f t="shared" si="706"/>
        <v>8.48</v>
      </c>
      <c r="P1369">
        <f t="shared" si="707"/>
        <v>8.48</v>
      </c>
      <c r="U1369" t="s">
        <v>3721</v>
      </c>
      <c r="V1369" t="s">
        <v>3721</v>
      </c>
      <c r="W1369" s="52" t="s">
        <v>26</v>
      </c>
      <c r="X1369" s="56" t="s">
        <v>26</v>
      </c>
      <c r="Z1369" s="60" t="s">
        <v>26</v>
      </c>
      <c r="AC1369" s="19" t="s">
        <v>3721</v>
      </c>
      <c r="AD1369" s="19" t="s">
        <v>3721</v>
      </c>
      <c r="AE1369" s="19" t="s">
        <v>3721</v>
      </c>
      <c r="AF1369" s="19" t="s">
        <v>3721</v>
      </c>
      <c r="AH1369" s="31" t="str">
        <f t="shared" si="708"/>
        <v/>
      </c>
      <c r="AI1369" s="31" t="str">
        <f t="shared" si="709"/>
        <v/>
      </c>
      <c r="AJ1369" s="31" t="str">
        <f t="shared" si="710"/>
        <v/>
      </c>
      <c r="AK1369" s="31" t="str">
        <f t="shared" si="711"/>
        <v/>
      </c>
      <c r="BG1369" t="s">
        <v>8272</v>
      </c>
      <c r="BH1369" t="s">
        <v>8272</v>
      </c>
      <c r="BM1369" t="s">
        <v>8273</v>
      </c>
      <c r="BN1369" t="s">
        <v>5268</v>
      </c>
      <c r="BO1369" t="s">
        <v>36</v>
      </c>
      <c r="BP1369" s="67" t="e">
        <f>VLOOKUP(A1369, [1]Sheet1!$A:$B, 1, 0)</f>
        <v>#N/A</v>
      </c>
      <c r="BT1369" s="68"/>
    </row>
    <row r="1370" spans="1:72" x14ac:dyDescent="0.2">
      <c r="A1370">
        <v>6494215</v>
      </c>
      <c r="B1370" t="s">
        <v>695</v>
      </c>
      <c r="C1370" t="s">
        <v>625</v>
      </c>
      <c r="D1370" t="s">
        <v>33</v>
      </c>
      <c r="E1370" t="s">
        <v>153</v>
      </c>
      <c r="F1370" t="s">
        <v>32</v>
      </c>
      <c r="G1370" t="s">
        <v>26</v>
      </c>
      <c r="J1370">
        <f t="shared" si="704"/>
        <v>9.2899999999999991</v>
      </c>
      <c r="K1370">
        <f t="shared" si="705"/>
        <v>0.81</v>
      </c>
      <c r="O1370">
        <f t="shared" si="706"/>
        <v>8.48</v>
      </c>
      <c r="P1370">
        <f t="shared" si="707"/>
        <v>8.48</v>
      </c>
      <c r="U1370" t="s">
        <v>3721</v>
      </c>
      <c r="V1370" t="s">
        <v>3721</v>
      </c>
      <c r="W1370" s="52" t="s">
        <v>26</v>
      </c>
      <c r="X1370" s="56" t="s">
        <v>26</v>
      </c>
      <c r="Z1370" s="60" t="s">
        <v>26</v>
      </c>
      <c r="AC1370" s="19" t="s">
        <v>3721</v>
      </c>
      <c r="AD1370" s="19" t="s">
        <v>3721</v>
      </c>
      <c r="AE1370" s="19" t="s">
        <v>3721</v>
      </c>
      <c r="AF1370" s="19" t="s">
        <v>3721</v>
      </c>
      <c r="AH1370" s="31" t="str">
        <f t="shared" si="708"/>
        <v/>
      </c>
      <c r="AI1370" s="31" t="str">
        <f t="shared" si="709"/>
        <v/>
      </c>
      <c r="AJ1370" s="31" t="str">
        <f t="shared" si="710"/>
        <v/>
      </c>
      <c r="AK1370" s="31" t="str">
        <f t="shared" si="711"/>
        <v/>
      </c>
      <c r="BG1370" t="s">
        <v>8274</v>
      </c>
      <c r="BH1370" t="s">
        <v>8274</v>
      </c>
      <c r="BM1370" t="s">
        <v>8275</v>
      </c>
      <c r="BN1370" t="s">
        <v>5268</v>
      </c>
      <c r="BO1370" t="s">
        <v>36</v>
      </c>
      <c r="BP1370" s="67" t="e">
        <f>VLOOKUP(A1370, [1]Sheet1!$A:$B, 1, 0)</f>
        <v>#N/A</v>
      </c>
      <c r="BT1370" s="68"/>
    </row>
    <row r="1371" spans="1:72" x14ac:dyDescent="0.2">
      <c r="A1371">
        <v>6494207</v>
      </c>
      <c r="B1371" t="s">
        <v>697</v>
      </c>
      <c r="C1371" t="s">
        <v>625</v>
      </c>
      <c r="D1371" t="s">
        <v>33</v>
      </c>
      <c r="E1371" t="s">
        <v>153</v>
      </c>
      <c r="F1371" t="s">
        <v>32</v>
      </c>
      <c r="G1371" t="s">
        <v>26</v>
      </c>
      <c r="J1371">
        <f t="shared" si="704"/>
        <v>9.2899999999999991</v>
      </c>
      <c r="K1371">
        <f t="shared" si="705"/>
        <v>0.81</v>
      </c>
      <c r="O1371">
        <f t="shared" si="706"/>
        <v>8.48</v>
      </c>
      <c r="P1371">
        <f t="shared" si="707"/>
        <v>8.48</v>
      </c>
      <c r="U1371" t="s">
        <v>3721</v>
      </c>
      <c r="V1371" t="s">
        <v>3721</v>
      </c>
      <c r="W1371" s="52" t="s">
        <v>26</v>
      </c>
      <c r="X1371" s="56" t="s">
        <v>26</v>
      </c>
      <c r="Z1371" s="60" t="s">
        <v>26</v>
      </c>
      <c r="AC1371" s="19" t="s">
        <v>3721</v>
      </c>
      <c r="AD1371" s="19" t="s">
        <v>3721</v>
      </c>
      <c r="AE1371" s="19" t="s">
        <v>3721</v>
      </c>
      <c r="AF1371" s="19" t="s">
        <v>3721</v>
      </c>
      <c r="AH1371" s="31" t="str">
        <f t="shared" si="708"/>
        <v/>
      </c>
      <c r="AI1371" s="31" t="str">
        <f t="shared" si="709"/>
        <v/>
      </c>
      <c r="AJ1371" s="31" t="str">
        <f t="shared" si="710"/>
        <v/>
      </c>
      <c r="AK1371" s="31" t="str">
        <f t="shared" si="711"/>
        <v/>
      </c>
      <c r="BG1371" t="s">
        <v>8276</v>
      </c>
      <c r="BH1371" t="s">
        <v>8276</v>
      </c>
      <c r="BM1371" t="s">
        <v>8277</v>
      </c>
      <c r="BN1371" t="s">
        <v>5268</v>
      </c>
      <c r="BO1371" t="s">
        <v>36</v>
      </c>
      <c r="BP1371" s="67">
        <f>VLOOKUP(A1371, [1]Sheet1!$A:$B, 1, 0)</f>
        <v>6494207</v>
      </c>
      <c r="BT1371" s="68"/>
    </row>
    <row r="1372" spans="1:72" x14ac:dyDescent="0.2">
      <c r="A1372">
        <v>6501365</v>
      </c>
      <c r="B1372" t="s">
        <v>699</v>
      </c>
      <c r="C1372" t="s">
        <v>625</v>
      </c>
      <c r="D1372" t="s">
        <v>33</v>
      </c>
      <c r="E1372" t="s">
        <v>153</v>
      </c>
      <c r="F1372" t="s">
        <v>32</v>
      </c>
      <c r="G1372" t="s">
        <v>26</v>
      </c>
      <c r="J1372">
        <f t="shared" si="704"/>
        <v>9.2899999999999991</v>
      </c>
      <c r="K1372">
        <f t="shared" si="705"/>
        <v>0.81</v>
      </c>
      <c r="O1372">
        <f t="shared" si="706"/>
        <v>8.48</v>
      </c>
      <c r="P1372">
        <f t="shared" si="707"/>
        <v>8.48</v>
      </c>
      <c r="U1372" t="s">
        <v>3721</v>
      </c>
      <c r="V1372" t="s">
        <v>3721</v>
      </c>
      <c r="W1372" s="52" t="s">
        <v>26</v>
      </c>
      <c r="X1372" s="56" t="s">
        <v>26</v>
      </c>
      <c r="Z1372" s="60" t="s">
        <v>26</v>
      </c>
      <c r="AC1372" s="19" t="s">
        <v>3721</v>
      </c>
      <c r="AD1372" s="19" t="s">
        <v>3721</v>
      </c>
      <c r="AE1372" s="19" t="s">
        <v>3721</v>
      </c>
      <c r="AF1372" s="19" t="s">
        <v>3721</v>
      </c>
      <c r="AH1372" s="31" t="str">
        <f t="shared" si="708"/>
        <v/>
      </c>
      <c r="AI1372" s="31" t="str">
        <f t="shared" si="709"/>
        <v/>
      </c>
      <c r="AJ1372" s="31" t="str">
        <f t="shared" si="710"/>
        <v/>
      </c>
      <c r="AK1372" s="31" t="str">
        <f t="shared" si="711"/>
        <v/>
      </c>
      <c r="BG1372" t="s">
        <v>8278</v>
      </c>
      <c r="BH1372" t="s">
        <v>8278</v>
      </c>
      <c r="BM1372" t="s">
        <v>8279</v>
      </c>
      <c r="BN1372" t="s">
        <v>5268</v>
      </c>
      <c r="BO1372" t="s">
        <v>36</v>
      </c>
      <c r="BP1372" s="67" t="e">
        <f>VLOOKUP(A1372, [1]Sheet1!$A:$B, 1, 0)</f>
        <v>#N/A</v>
      </c>
      <c r="BT1372" s="68"/>
    </row>
    <row r="1373" spans="1:72" x14ac:dyDescent="0.2">
      <c r="A1373">
        <v>6525489</v>
      </c>
      <c r="B1373" t="s">
        <v>701</v>
      </c>
      <c r="C1373" t="s">
        <v>625</v>
      </c>
      <c r="D1373" t="s">
        <v>33</v>
      </c>
      <c r="E1373" t="s">
        <v>153</v>
      </c>
      <c r="F1373" t="s">
        <v>32</v>
      </c>
      <c r="G1373" t="s">
        <v>26</v>
      </c>
      <c r="J1373">
        <f t="shared" si="704"/>
        <v>9.2899999999999991</v>
      </c>
      <c r="K1373">
        <f t="shared" si="705"/>
        <v>0.81</v>
      </c>
      <c r="O1373">
        <f t="shared" si="706"/>
        <v>8.48</v>
      </c>
      <c r="P1373">
        <f t="shared" si="707"/>
        <v>8.48</v>
      </c>
      <c r="U1373" t="s">
        <v>3721</v>
      </c>
      <c r="V1373" t="s">
        <v>3721</v>
      </c>
      <c r="W1373" s="52" t="s">
        <v>26</v>
      </c>
      <c r="X1373" s="56" t="s">
        <v>26</v>
      </c>
      <c r="Z1373" s="60" t="s">
        <v>26</v>
      </c>
      <c r="AC1373" s="19" t="s">
        <v>3721</v>
      </c>
      <c r="AD1373" s="19" t="s">
        <v>3721</v>
      </c>
      <c r="AE1373" s="19" t="s">
        <v>3721</v>
      </c>
      <c r="AF1373" s="19" t="s">
        <v>3721</v>
      </c>
      <c r="AH1373" s="31" t="str">
        <f t="shared" si="708"/>
        <v/>
      </c>
      <c r="AI1373" s="31" t="str">
        <f t="shared" si="709"/>
        <v/>
      </c>
      <c r="AJ1373" s="31" t="str">
        <f t="shared" si="710"/>
        <v/>
      </c>
      <c r="AK1373" s="31" t="str">
        <f t="shared" si="711"/>
        <v/>
      </c>
      <c r="BG1373" t="s">
        <v>8280</v>
      </c>
      <c r="BH1373" t="s">
        <v>8280</v>
      </c>
      <c r="BM1373" t="s">
        <v>8281</v>
      </c>
      <c r="BN1373" t="s">
        <v>5268</v>
      </c>
      <c r="BO1373" t="s">
        <v>36</v>
      </c>
      <c r="BP1373" s="67" t="e">
        <f>VLOOKUP(A1373, [1]Sheet1!$A:$B, 1, 0)</f>
        <v>#N/A</v>
      </c>
      <c r="BT1373" s="68"/>
    </row>
    <row r="1374" spans="1:72" x14ac:dyDescent="0.2">
      <c r="A1374">
        <v>6536437</v>
      </c>
      <c r="B1374" t="s">
        <v>703</v>
      </c>
      <c r="C1374" t="s">
        <v>625</v>
      </c>
      <c r="D1374" t="s">
        <v>33</v>
      </c>
      <c r="E1374" t="s">
        <v>153</v>
      </c>
      <c r="F1374" t="s">
        <v>32</v>
      </c>
      <c r="G1374" t="s">
        <v>26</v>
      </c>
      <c r="J1374">
        <f t="shared" si="704"/>
        <v>9.2899999999999991</v>
      </c>
      <c r="K1374">
        <f t="shared" si="705"/>
        <v>0.81</v>
      </c>
      <c r="O1374">
        <f t="shared" si="706"/>
        <v>8.48</v>
      </c>
      <c r="P1374">
        <f t="shared" si="707"/>
        <v>8.48</v>
      </c>
      <c r="U1374" t="s">
        <v>3721</v>
      </c>
      <c r="V1374" t="s">
        <v>3721</v>
      </c>
      <c r="W1374" s="52" t="s">
        <v>26</v>
      </c>
      <c r="X1374" s="56" t="s">
        <v>26</v>
      </c>
      <c r="Z1374" s="60" t="s">
        <v>26</v>
      </c>
      <c r="AC1374" s="19" t="s">
        <v>3721</v>
      </c>
      <c r="AD1374" s="19" t="s">
        <v>3721</v>
      </c>
      <c r="AE1374" s="19" t="s">
        <v>3721</v>
      </c>
      <c r="AF1374" s="19" t="s">
        <v>3721</v>
      </c>
      <c r="AH1374" s="31" t="str">
        <f t="shared" si="708"/>
        <v/>
      </c>
      <c r="AI1374" s="31" t="str">
        <f t="shared" si="709"/>
        <v/>
      </c>
      <c r="AJ1374" s="31" t="str">
        <f t="shared" si="710"/>
        <v/>
      </c>
      <c r="AK1374" s="31" t="str">
        <f t="shared" si="711"/>
        <v/>
      </c>
      <c r="BG1374" t="s">
        <v>8282</v>
      </c>
      <c r="BH1374" t="s">
        <v>8282</v>
      </c>
      <c r="BM1374" t="s">
        <v>8283</v>
      </c>
      <c r="BN1374" t="s">
        <v>5268</v>
      </c>
      <c r="BO1374" t="s">
        <v>36</v>
      </c>
      <c r="BP1374" s="67" t="e">
        <f>VLOOKUP(A1374, [1]Sheet1!$A:$B, 1, 0)</f>
        <v>#N/A</v>
      </c>
      <c r="BT1374" s="68"/>
    </row>
    <row r="1375" spans="1:72" x14ac:dyDescent="0.2">
      <c r="A1375">
        <v>6541320</v>
      </c>
      <c r="B1375" t="s">
        <v>705</v>
      </c>
      <c r="C1375" t="s">
        <v>625</v>
      </c>
      <c r="D1375" t="s">
        <v>33</v>
      </c>
      <c r="E1375" t="s">
        <v>153</v>
      </c>
      <c r="F1375" t="s">
        <v>32</v>
      </c>
      <c r="G1375" t="s">
        <v>26</v>
      </c>
      <c r="I1375" t="s">
        <v>28</v>
      </c>
      <c r="J1375">
        <v>10.25</v>
      </c>
      <c r="K1375">
        <v>0.81</v>
      </c>
      <c r="O1375">
        <v>9.44</v>
      </c>
      <c r="P1375">
        <v>9.44</v>
      </c>
      <c r="T1375" t="s">
        <v>3633</v>
      </c>
      <c r="U1375" t="s">
        <v>3735</v>
      </c>
      <c r="V1375" t="s">
        <v>3781</v>
      </c>
      <c r="W1375" s="52" t="s">
        <v>3909</v>
      </c>
      <c r="X1375" s="56" t="s">
        <v>3828</v>
      </c>
      <c r="Z1375" s="60" t="s">
        <v>3794</v>
      </c>
      <c r="AA1375" s="25">
        <v>3.05882352941176E-2</v>
      </c>
      <c r="AC1375" s="19">
        <v>10.19</v>
      </c>
      <c r="AD1375" s="19">
        <v>12.19</v>
      </c>
      <c r="AE1375" s="19" t="s">
        <v>3820</v>
      </c>
      <c r="AF1375" s="19" t="s">
        <v>3792</v>
      </c>
      <c r="AH1375" s="31">
        <f t="shared" si="708"/>
        <v>8.4949999999999992</v>
      </c>
      <c r="AI1375" s="31" t="str">
        <f t="shared" si="709"/>
        <v>10.19</v>
      </c>
      <c r="AJ1375" s="31" t="str">
        <f t="shared" si="710"/>
        <v/>
      </c>
      <c r="AK1375" s="31" t="str">
        <f t="shared" si="711"/>
        <v>9.49</v>
      </c>
      <c r="AM1375" s="41">
        <v>9.0500000000000007</v>
      </c>
      <c r="AN1375" s="41">
        <v>10.5</v>
      </c>
      <c r="AO1375">
        <v>1</v>
      </c>
      <c r="AP1375" s="41">
        <f t="shared" ref="AP1375:AP1380" si="712">(AM1375 * 1.05) - L1375 - Q1375 - K1375</f>
        <v>8.6925000000000008</v>
      </c>
      <c r="AQ1375" t="s">
        <v>27</v>
      </c>
      <c r="AR1375" s="41">
        <f t="shared" ref="AR1375:AR1380" si="713">(((AH1375)-((AP1375/AO1375) + ((AN1375 * 0.03)/AO1375)))/AH1375)*100</f>
        <v>-6.0329605650382705</v>
      </c>
      <c r="AS1375" s="41">
        <f t="shared" ref="AS1375:AS1380" si="714">(((AI1375)-((AP1375/AO1375) + ((AN1375 * 0.3)/AO1375)))/AI1375)*100</f>
        <v>-16.216879293424942</v>
      </c>
      <c r="AT1375" s="41" t="e">
        <f t="shared" ref="AT1375:AT1380" si="715">(((AJ1375)-((AP1375/AO1375) + ((AN1375 * 0.03)/AO1375)))/AJ1375)*100</f>
        <v>#VALUE!</v>
      </c>
      <c r="AU1375" s="41">
        <f t="shared" ref="AU1375:AU1380" si="716">(((AK1375)-((AP1375/AO1375) + ((AN1375 * 0.07)/AO1375)))/AK1375)*100</f>
        <v>0.6585879873551107</v>
      </c>
      <c r="AW1375" s="41"/>
      <c r="AX1375" s="41"/>
      <c r="AY1375" s="41"/>
      <c r="BB1375" s="53">
        <f t="shared" ref="BB1375:BB1380" si="717">(((AH1375)-(((AP1375/AO1375) + ((AN1375 * 0.03)/AO1375))-AW1375))/AH1375)*100</f>
        <v>-6.0329605650382705</v>
      </c>
      <c r="BC1375" s="57">
        <f t="shared" ref="BC1375:BC1380" si="718">(((AI1375)-(((AP1375/AO1375) + ((AN1375 * 0.3)/AO1375))-AX1375))/AI1375)*100</f>
        <v>-16.216879293424942</v>
      </c>
      <c r="BD1375" s="48" t="e">
        <f t="shared" ref="BD1375:BD1380" si="719">(((AJ1375)-(((AP1375/AO1375) + ((AN1375 * 0.03)/AO1375))-AY1375))/AJ1375)*100</f>
        <v>#VALUE!</v>
      </c>
      <c r="BE1375" s="61">
        <f t="shared" ref="BE1375:BE1380" si="720">(((AK1375)-(((AP1375/AO1375) + ((AN1375 * 0.15)/AO1375))-AZ1375))/AK1375)*100</f>
        <v>-8.1928345626975752</v>
      </c>
      <c r="BG1375" t="s">
        <v>8284</v>
      </c>
      <c r="BH1375" t="s">
        <v>8284</v>
      </c>
      <c r="BM1375" t="s">
        <v>8285</v>
      </c>
      <c r="BN1375" t="s">
        <v>5268</v>
      </c>
      <c r="BO1375" t="s">
        <v>36</v>
      </c>
      <c r="BP1375" s="67" t="e">
        <f>VLOOKUP(A1375, [1]Sheet1!$A:$B, 1, 0)</f>
        <v>#N/A</v>
      </c>
      <c r="BT1375" s="68"/>
    </row>
    <row r="1376" spans="1:72" x14ac:dyDescent="0.2">
      <c r="A1376">
        <v>6541296</v>
      </c>
      <c r="B1376" t="s">
        <v>707</v>
      </c>
      <c r="C1376" t="s">
        <v>625</v>
      </c>
      <c r="D1376" t="s">
        <v>33</v>
      </c>
      <c r="E1376" t="s">
        <v>153</v>
      </c>
      <c r="F1376" t="s">
        <v>32</v>
      </c>
      <c r="G1376" t="s">
        <v>26</v>
      </c>
      <c r="I1376" t="s">
        <v>29</v>
      </c>
      <c r="J1376">
        <v>11.09</v>
      </c>
      <c r="K1376">
        <v>0.81</v>
      </c>
      <c r="O1376">
        <v>10.28</v>
      </c>
      <c r="P1376">
        <v>10.28</v>
      </c>
      <c r="T1376" t="s">
        <v>3633</v>
      </c>
      <c r="U1376" t="s">
        <v>3735</v>
      </c>
      <c r="V1376" t="s">
        <v>3781</v>
      </c>
      <c r="W1376" s="52" t="s">
        <v>3909</v>
      </c>
      <c r="X1376" s="56" t="s">
        <v>3828</v>
      </c>
      <c r="Z1376" s="60" t="s">
        <v>3794</v>
      </c>
      <c r="AA1376" s="25">
        <v>3.05882352941176E-2</v>
      </c>
      <c r="AC1376" s="19">
        <v>10.19</v>
      </c>
      <c r="AD1376" s="19">
        <v>12.19</v>
      </c>
      <c r="AE1376" s="19" t="s">
        <v>3820</v>
      </c>
      <c r="AF1376" s="19" t="s">
        <v>3792</v>
      </c>
      <c r="AH1376" s="31">
        <f t="shared" si="708"/>
        <v>8.4949999999999992</v>
      </c>
      <c r="AI1376" s="31" t="str">
        <f t="shared" si="709"/>
        <v>10.19</v>
      </c>
      <c r="AJ1376" s="31" t="str">
        <f t="shared" si="710"/>
        <v/>
      </c>
      <c r="AK1376" s="31" t="str">
        <f t="shared" si="711"/>
        <v>9.49</v>
      </c>
      <c r="AM1376" s="41">
        <v>9.0500000000000007</v>
      </c>
      <c r="AN1376" s="41">
        <v>10.5</v>
      </c>
      <c r="AO1376">
        <v>1</v>
      </c>
      <c r="AP1376" s="41">
        <f t="shared" si="712"/>
        <v>8.6925000000000008</v>
      </c>
      <c r="AQ1376" t="s">
        <v>27</v>
      </c>
      <c r="AR1376" s="41">
        <f t="shared" si="713"/>
        <v>-6.0329605650382705</v>
      </c>
      <c r="AS1376" s="41">
        <f t="shared" si="714"/>
        <v>-16.216879293424942</v>
      </c>
      <c r="AT1376" s="41" t="e">
        <f t="shared" si="715"/>
        <v>#VALUE!</v>
      </c>
      <c r="AU1376" s="41">
        <f t="shared" si="716"/>
        <v>0.6585879873551107</v>
      </c>
      <c r="AW1376" s="41"/>
      <c r="AX1376" s="41"/>
      <c r="AY1376" s="41"/>
      <c r="BB1376" s="53">
        <f t="shared" si="717"/>
        <v>-6.0329605650382705</v>
      </c>
      <c r="BC1376" s="57">
        <f t="shared" si="718"/>
        <v>-16.216879293424942</v>
      </c>
      <c r="BD1376" s="48" t="e">
        <f t="shared" si="719"/>
        <v>#VALUE!</v>
      </c>
      <c r="BE1376" s="61">
        <f t="shared" si="720"/>
        <v>-8.1928345626975752</v>
      </c>
      <c r="BG1376" t="s">
        <v>8286</v>
      </c>
      <c r="BH1376" t="s">
        <v>8286</v>
      </c>
      <c r="BM1376" t="s">
        <v>8287</v>
      </c>
      <c r="BN1376" t="s">
        <v>5268</v>
      </c>
      <c r="BO1376" t="s">
        <v>36</v>
      </c>
      <c r="BP1376" s="67" t="e">
        <f>VLOOKUP(A1376, [1]Sheet1!$A:$B, 1, 0)</f>
        <v>#N/A</v>
      </c>
      <c r="BT1376" s="68"/>
    </row>
    <row r="1377" spans="1:72" x14ac:dyDescent="0.2">
      <c r="A1377">
        <v>394031</v>
      </c>
      <c r="B1377" t="s">
        <v>3637</v>
      </c>
      <c r="C1377" t="s">
        <v>3638</v>
      </c>
      <c r="D1377" t="s">
        <v>33</v>
      </c>
      <c r="E1377" t="s">
        <v>153</v>
      </c>
      <c r="F1377" t="s">
        <v>32</v>
      </c>
      <c r="G1377" t="s">
        <v>26</v>
      </c>
      <c r="I1377" t="s">
        <v>28</v>
      </c>
      <c r="J1377">
        <v>31.7</v>
      </c>
      <c r="K1377">
        <v>4.53</v>
      </c>
      <c r="O1377">
        <v>27.17</v>
      </c>
      <c r="P1377">
        <v>3.3962500000000002</v>
      </c>
      <c r="T1377" t="s">
        <v>296</v>
      </c>
      <c r="U1377" t="s">
        <v>3728</v>
      </c>
      <c r="V1377" t="s">
        <v>3724</v>
      </c>
      <c r="W1377" s="52" t="s">
        <v>3863</v>
      </c>
      <c r="X1377" s="56" t="s">
        <v>3795</v>
      </c>
      <c r="Z1377" s="60" t="s">
        <v>3786</v>
      </c>
      <c r="AA1377" s="25">
        <v>7.31981981981982E-2</v>
      </c>
      <c r="AC1377" s="19">
        <v>3.99</v>
      </c>
      <c r="AD1377" s="19" t="s">
        <v>3789</v>
      </c>
      <c r="AE1377" s="19">
        <v>4.1900000000000004</v>
      </c>
      <c r="AF1377" s="19" t="s">
        <v>3783</v>
      </c>
      <c r="AH1377" s="31">
        <f t="shared" si="708"/>
        <v>3.2966666666666669</v>
      </c>
      <c r="AI1377" s="31" t="str">
        <f t="shared" si="709"/>
        <v>3.89</v>
      </c>
      <c r="AJ1377" s="31" t="str">
        <f t="shared" si="710"/>
        <v/>
      </c>
      <c r="AK1377" s="31" t="str">
        <f t="shared" si="711"/>
        <v>3.69</v>
      </c>
      <c r="AM1377" s="41">
        <v>29.14</v>
      </c>
      <c r="AN1377" s="41">
        <v>39.28</v>
      </c>
      <c r="AO1377">
        <v>8</v>
      </c>
      <c r="AP1377" s="41">
        <f t="shared" si="712"/>
        <v>26.067</v>
      </c>
      <c r="AQ1377" t="s">
        <v>27</v>
      </c>
      <c r="AR1377" s="41">
        <f t="shared" si="713"/>
        <v>-3.3066228513650096</v>
      </c>
      <c r="AS1377" s="41">
        <f t="shared" si="714"/>
        <v>-21.629177377892024</v>
      </c>
      <c r="AT1377" s="41" t="e">
        <f t="shared" si="715"/>
        <v>#VALUE!</v>
      </c>
      <c r="AU1377" s="41">
        <f t="shared" si="716"/>
        <v>2.382791327913274</v>
      </c>
      <c r="AW1377" s="41"/>
      <c r="AX1377" s="41"/>
      <c r="BB1377" s="53">
        <f t="shared" si="717"/>
        <v>-3.3066228513650096</v>
      </c>
      <c r="BC1377" s="57">
        <f t="shared" si="718"/>
        <v>-21.629177377892024</v>
      </c>
      <c r="BD1377" s="48" t="e">
        <f t="shared" si="719"/>
        <v>#VALUE!</v>
      </c>
      <c r="BE1377" s="61">
        <f t="shared" si="720"/>
        <v>-8.2621951219512191</v>
      </c>
      <c r="BG1377" t="s">
        <v>8288</v>
      </c>
      <c r="BH1377" t="s">
        <v>8289</v>
      </c>
      <c r="BM1377" t="s">
        <v>8290</v>
      </c>
      <c r="BN1377" t="s">
        <v>5075</v>
      </c>
      <c r="BO1377" t="s">
        <v>4057</v>
      </c>
      <c r="BP1377" s="67">
        <f>VLOOKUP(A1377, [1]Sheet1!$A:$B, 1, 0)</f>
        <v>394031</v>
      </c>
      <c r="BT1377" s="68"/>
    </row>
    <row r="1378" spans="1:72" x14ac:dyDescent="0.2">
      <c r="A1378">
        <v>394163</v>
      </c>
      <c r="B1378" t="s">
        <v>3640</v>
      </c>
      <c r="C1378" t="s">
        <v>3638</v>
      </c>
      <c r="D1378" t="s">
        <v>33</v>
      </c>
      <c r="E1378" t="s">
        <v>153</v>
      </c>
      <c r="F1378" t="s">
        <v>32</v>
      </c>
      <c r="G1378" t="s">
        <v>26</v>
      </c>
      <c r="I1378" t="s">
        <v>29</v>
      </c>
      <c r="J1378">
        <v>31.78</v>
      </c>
      <c r="K1378">
        <v>4.53</v>
      </c>
      <c r="O1378">
        <v>27.25</v>
      </c>
      <c r="P1378">
        <v>3.40625</v>
      </c>
      <c r="T1378" t="s">
        <v>296</v>
      </c>
      <c r="U1378" t="s">
        <v>3728</v>
      </c>
      <c r="V1378" t="s">
        <v>3724</v>
      </c>
      <c r="W1378" s="52" t="s">
        <v>3863</v>
      </c>
      <c r="X1378" s="56" t="s">
        <v>3795</v>
      </c>
      <c r="Z1378" s="60" t="s">
        <v>3786</v>
      </c>
      <c r="AA1378" s="25">
        <v>7.31981981981982E-2</v>
      </c>
      <c r="AC1378" s="19">
        <v>3.99</v>
      </c>
      <c r="AD1378" s="19" t="s">
        <v>3789</v>
      </c>
      <c r="AE1378" s="19">
        <v>4.1900000000000004</v>
      </c>
      <c r="AF1378" s="19" t="s">
        <v>3783</v>
      </c>
      <c r="AH1378" s="31">
        <f t="shared" si="708"/>
        <v>3.2966666666666669</v>
      </c>
      <c r="AI1378" s="31" t="str">
        <f t="shared" si="709"/>
        <v>3.89</v>
      </c>
      <c r="AJ1378" s="31" t="str">
        <f t="shared" si="710"/>
        <v/>
      </c>
      <c r="AK1378" s="31" t="str">
        <f t="shared" si="711"/>
        <v>3.69</v>
      </c>
      <c r="AM1378" s="41">
        <v>29.14</v>
      </c>
      <c r="AN1378" s="41">
        <v>39.28</v>
      </c>
      <c r="AO1378">
        <v>8</v>
      </c>
      <c r="AP1378" s="41">
        <f t="shared" si="712"/>
        <v>26.067</v>
      </c>
      <c r="AQ1378" t="s">
        <v>27</v>
      </c>
      <c r="AR1378" s="41">
        <f t="shared" si="713"/>
        <v>-3.3066228513650096</v>
      </c>
      <c r="AS1378" s="41">
        <f t="shared" si="714"/>
        <v>-21.629177377892024</v>
      </c>
      <c r="AT1378" s="41" t="e">
        <f t="shared" si="715"/>
        <v>#VALUE!</v>
      </c>
      <c r="AU1378" s="41">
        <f t="shared" si="716"/>
        <v>2.382791327913274</v>
      </c>
      <c r="AW1378" s="41"/>
      <c r="AX1378" s="41"/>
      <c r="BB1378" s="53">
        <f t="shared" si="717"/>
        <v>-3.3066228513650096</v>
      </c>
      <c r="BC1378" s="57">
        <f t="shared" si="718"/>
        <v>-21.629177377892024</v>
      </c>
      <c r="BD1378" s="48" t="e">
        <f t="shared" si="719"/>
        <v>#VALUE!</v>
      </c>
      <c r="BE1378" s="61">
        <f t="shared" si="720"/>
        <v>-8.2621951219512191</v>
      </c>
      <c r="BG1378" t="s">
        <v>8291</v>
      </c>
      <c r="BH1378" t="s">
        <v>8292</v>
      </c>
      <c r="BM1378" t="s">
        <v>8293</v>
      </c>
      <c r="BN1378" t="s">
        <v>5075</v>
      </c>
      <c r="BO1378" t="s">
        <v>4057</v>
      </c>
      <c r="BP1378" s="67">
        <f>VLOOKUP(A1378, [1]Sheet1!$A:$B, 1, 0)</f>
        <v>394163</v>
      </c>
      <c r="BT1378" s="68"/>
    </row>
    <row r="1379" spans="1:72" x14ac:dyDescent="0.2">
      <c r="A1379">
        <v>393934</v>
      </c>
      <c r="B1379" t="s">
        <v>3642</v>
      </c>
      <c r="C1379" t="s">
        <v>3638</v>
      </c>
      <c r="D1379" t="s">
        <v>33</v>
      </c>
      <c r="E1379" t="s">
        <v>153</v>
      </c>
      <c r="F1379" t="s">
        <v>32</v>
      </c>
      <c r="G1379" t="s">
        <v>26</v>
      </c>
      <c r="I1379" t="s">
        <v>32</v>
      </c>
      <c r="J1379">
        <v>31.7</v>
      </c>
      <c r="K1379">
        <v>4.53</v>
      </c>
      <c r="O1379">
        <v>27.17</v>
      </c>
      <c r="P1379">
        <v>3.3962500000000002</v>
      </c>
      <c r="T1379" t="s">
        <v>296</v>
      </c>
      <c r="U1379" t="s">
        <v>3728</v>
      </c>
      <c r="V1379" t="s">
        <v>3724</v>
      </c>
      <c r="W1379" s="52" t="s">
        <v>3863</v>
      </c>
      <c r="X1379" s="56" t="s">
        <v>3795</v>
      </c>
      <c r="Z1379" s="60" t="s">
        <v>3786</v>
      </c>
      <c r="AA1379" s="25">
        <v>7.31981981981982E-2</v>
      </c>
      <c r="AC1379" s="19">
        <v>3.99</v>
      </c>
      <c r="AD1379" s="19" t="s">
        <v>3789</v>
      </c>
      <c r="AE1379" s="19">
        <v>4.1900000000000004</v>
      </c>
      <c r="AF1379" s="19" t="s">
        <v>3783</v>
      </c>
      <c r="AH1379" s="31">
        <f t="shared" si="708"/>
        <v>3.2966666666666669</v>
      </c>
      <c r="AI1379" s="31" t="str">
        <f t="shared" si="709"/>
        <v>3.89</v>
      </c>
      <c r="AJ1379" s="31" t="str">
        <f t="shared" si="710"/>
        <v/>
      </c>
      <c r="AK1379" s="31" t="str">
        <f t="shared" si="711"/>
        <v>3.69</v>
      </c>
      <c r="AM1379" s="41">
        <v>29.14</v>
      </c>
      <c r="AN1379" s="41">
        <v>39.28</v>
      </c>
      <c r="AO1379">
        <v>8</v>
      </c>
      <c r="AP1379" s="41">
        <f t="shared" si="712"/>
        <v>26.067</v>
      </c>
      <c r="AQ1379" t="s">
        <v>27</v>
      </c>
      <c r="AR1379" s="41">
        <f t="shared" si="713"/>
        <v>-3.3066228513650096</v>
      </c>
      <c r="AS1379" s="41">
        <f t="shared" si="714"/>
        <v>-21.629177377892024</v>
      </c>
      <c r="AT1379" s="41" t="e">
        <f t="shared" si="715"/>
        <v>#VALUE!</v>
      </c>
      <c r="AU1379" s="41">
        <f t="shared" si="716"/>
        <v>2.382791327913274</v>
      </c>
      <c r="AW1379" s="41"/>
      <c r="AX1379" s="41"/>
      <c r="BB1379" s="53">
        <f t="shared" si="717"/>
        <v>-3.3066228513650096</v>
      </c>
      <c r="BC1379" s="57">
        <f t="shared" si="718"/>
        <v>-21.629177377892024</v>
      </c>
      <c r="BD1379" s="48" t="e">
        <f t="shared" si="719"/>
        <v>#VALUE!</v>
      </c>
      <c r="BE1379" s="61">
        <f t="shared" si="720"/>
        <v>-8.2621951219512191</v>
      </c>
      <c r="BG1379" t="s">
        <v>8294</v>
      </c>
      <c r="BH1379" t="s">
        <v>8295</v>
      </c>
      <c r="BM1379" t="s">
        <v>8296</v>
      </c>
      <c r="BN1379" t="s">
        <v>5075</v>
      </c>
      <c r="BO1379" t="s">
        <v>4057</v>
      </c>
      <c r="BP1379" s="67">
        <f>VLOOKUP(A1379, [1]Sheet1!$A:$B, 1, 0)</f>
        <v>393934</v>
      </c>
      <c r="BT1379" s="68"/>
    </row>
    <row r="1380" spans="1:72" x14ac:dyDescent="0.2">
      <c r="A1380">
        <v>393967</v>
      </c>
      <c r="B1380" t="s">
        <v>3644</v>
      </c>
      <c r="C1380" t="s">
        <v>3638</v>
      </c>
      <c r="D1380" t="s">
        <v>33</v>
      </c>
      <c r="E1380" t="s">
        <v>153</v>
      </c>
      <c r="F1380" t="s">
        <v>32</v>
      </c>
      <c r="G1380" t="s">
        <v>26</v>
      </c>
      <c r="I1380" t="s">
        <v>30</v>
      </c>
      <c r="J1380">
        <v>29.38</v>
      </c>
      <c r="K1380">
        <v>4.53</v>
      </c>
      <c r="O1380">
        <v>24.85</v>
      </c>
      <c r="P1380">
        <v>3.1062500000000002</v>
      </c>
      <c r="T1380" t="s">
        <v>296</v>
      </c>
      <c r="U1380" t="s">
        <v>3728</v>
      </c>
      <c r="V1380" t="s">
        <v>3724</v>
      </c>
      <c r="W1380" s="52" t="s">
        <v>3863</v>
      </c>
      <c r="X1380" s="56" t="s">
        <v>3795</v>
      </c>
      <c r="Z1380" s="60" t="s">
        <v>3786</v>
      </c>
      <c r="AA1380" s="25">
        <v>7.31981981981982E-2</v>
      </c>
      <c r="AC1380" s="19">
        <v>3.99</v>
      </c>
      <c r="AD1380" s="19" t="s">
        <v>3789</v>
      </c>
      <c r="AE1380" s="19">
        <v>4.1900000000000004</v>
      </c>
      <c r="AF1380" s="19" t="s">
        <v>3783</v>
      </c>
      <c r="AH1380" s="31">
        <f t="shared" si="708"/>
        <v>3.2966666666666669</v>
      </c>
      <c r="AI1380" s="31" t="str">
        <f t="shared" si="709"/>
        <v>3.89</v>
      </c>
      <c r="AJ1380" s="31" t="str">
        <f t="shared" si="710"/>
        <v/>
      </c>
      <c r="AK1380" s="31" t="str">
        <f t="shared" si="711"/>
        <v>3.69</v>
      </c>
      <c r="AM1380" s="41">
        <v>29.14</v>
      </c>
      <c r="AN1380" s="41">
        <v>39.28</v>
      </c>
      <c r="AO1380">
        <v>8</v>
      </c>
      <c r="AP1380" s="41">
        <f t="shared" si="712"/>
        <v>26.067</v>
      </c>
      <c r="AQ1380" t="s">
        <v>27</v>
      </c>
      <c r="AR1380" s="41">
        <f t="shared" si="713"/>
        <v>-3.3066228513650096</v>
      </c>
      <c r="AS1380" s="41">
        <f t="shared" si="714"/>
        <v>-21.629177377892024</v>
      </c>
      <c r="AT1380" s="41" t="e">
        <f t="shared" si="715"/>
        <v>#VALUE!</v>
      </c>
      <c r="AU1380" s="41">
        <f t="shared" si="716"/>
        <v>2.382791327913274</v>
      </c>
      <c r="AW1380" s="41"/>
      <c r="AX1380" s="41"/>
      <c r="BB1380" s="53">
        <f t="shared" si="717"/>
        <v>-3.3066228513650096</v>
      </c>
      <c r="BC1380" s="57">
        <f t="shared" si="718"/>
        <v>-21.629177377892024</v>
      </c>
      <c r="BD1380" s="48" t="e">
        <f t="shared" si="719"/>
        <v>#VALUE!</v>
      </c>
      <c r="BE1380" s="61">
        <f t="shared" si="720"/>
        <v>-8.2621951219512191</v>
      </c>
      <c r="BG1380" t="s">
        <v>8297</v>
      </c>
      <c r="BH1380" t="s">
        <v>8298</v>
      </c>
      <c r="BM1380" t="s">
        <v>8299</v>
      </c>
      <c r="BN1380" t="s">
        <v>5075</v>
      </c>
      <c r="BO1380" t="s">
        <v>4057</v>
      </c>
      <c r="BP1380" s="67">
        <f>VLOOKUP(A1380, [1]Sheet1!$A:$B, 1, 0)</f>
        <v>393967</v>
      </c>
      <c r="BT1380" s="68"/>
    </row>
    <row r="1381" spans="1:72" x14ac:dyDescent="0.2">
      <c r="A1381">
        <v>945170</v>
      </c>
      <c r="B1381" t="s">
        <v>3646</v>
      </c>
      <c r="C1381" t="s">
        <v>3638</v>
      </c>
      <c r="D1381" t="s">
        <v>33</v>
      </c>
      <c r="E1381" t="s">
        <v>153</v>
      </c>
      <c r="F1381" t="s">
        <v>32</v>
      </c>
      <c r="G1381" t="s">
        <v>26</v>
      </c>
      <c r="J1381">
        <f t="shared" ref="J1381:J1392" si="721">J1380</f>
        <v>29.38</v>
      </c>
      <c r="K1381">
        <f t="shared" ref="K1381:K1392" si="722">K1380</f>
        <v>4.53</v>
      </c>
      <c r="O1381">
        <f t="shared" ref="O1381:O1392" si="723">O1380</f>
        <v>24.85</v>
      </c>
      <c r="P1381">
        <f t="shared" ref="P1381:P1392" si="724">P1380</f>
        <v>3.1062500000000002</v>
      </c>
      <c r="U1381" t="s">
        <v>3721</v>
      </c>
      <c r="V1381" t="s">
        <v>3721</v>
      </c>
      <c r="W1381" s="52" t="s">
        <v>26</v>
      </c>
      <c r="X1381" s="56" t="s">
        <v>26</v>
      </c>
      <c r="Z1381" s="60" t="s">
        <v>26</v>
      </c>
      <c r="AC1381" s="19" t="s">
        <v>3721</v>
      </c>
      <c r="AD1381" s="19" t="s">
        <v>3721</v>
      </c>
      <c r="AE1381" s="19" t="s">
        <v>3721</v>
      </c>
      <c r="AF1381" s="19" t="s">
        <v>3721</v>
      </c>
      <c r="AH1381" s="31" t="str">
        <f t="shared" si="708"/>
        <v/>
      </c>
      <c r="AI1381" s="31" t="str">
        <f t="shared" si="709"/>
        <v/>
      </c>
      <c r="AJ1381" s="31" t="str">
        <f t="shared" si="710"/>
        <v/>
      </c>
      <c r="AK1381" s="31" t="str">
        <f t="shared" si="711"/>
        <v/>
      </c>
      <c r="BG1381" t="s">
        <v>8300</v>
      </c>
      <c r="BH1381" t="s">
        <v>8300</v>
      </c>
      <c r="BM1381" t="s">
        <v>8301</v>
      </c>
      <c r="BN1381" t="s">
        <v>5075</v>
      </c>
      <c r="BO1381" t="s">
        <v>4057</v>
      </c>
      <c r="BP1381" s="67">
        <f>VLOOKUP(A1381, [1]Sheet1!$A:$B, 1, 0)</f>
        <v>945170</v>
      </c>
      <c r="BT1381" s="68"/>
    </row>
    <row r="1382" spans="1:72" x14ac:dyDescent="0.2">
      <c r="A1382">
        <v>393983</v>
      </c>
      <c r="B1382" t="s">
        <v>3648</v>
      </c>
      <c r="C1382" t="s">
        <v>3638</v>
      </c>
      <c r="D1382" t="s">
        <v>33</v>
      </c>
      <c r="E1382" t="s">
        <v>153</v>
      </c>
      <c r="F1382" t="s">
        <v>32</v>
      </c>
      <c r="G1382" t="s">
        <v>26</v>
      </c>
      <c r="J1382">
        <f t="shared" si="721"/>
        <v>29.38</v>
      </c>
      <c r="K1382">
        <f t="shared" si="722"/>
        <v>4.53</v>
      </c>
      <c r="O1382">
        <f t="shared" si="723"/>
        <v>24.85</v>
      </c>
      <c r="P1382">
        <f t="shared" si="724"/>
        <v>3.1062500000000002</v>
      </c>
      <c r="U1382" t="s">
        <v>3721</v>
      </c>
      <c r="V1382" t="s">
        <v>3721</v>
      </c>
      <c r="W1382" s="52" t="s">
        <v>26</v>
      </c>
      <c r="X1382" s="56" t="s">
        <v>26</v>
      </c>
      <c r="Z1382" s="60" t="s">
        <v>26</v>
      </c>
      <c r="AC1382" s="19" t="s">
        <v>3721</v>
      </c>
      <c r="AD1382" s="19" t="s">
        <v>3721</v>
      </c>
      <c r="AE1382" s="19" t="s">
        <v>3721</v>
      </c>
      <c r="AF1382" s="19" t="s">
        <v>3721</v>
      </c>
      <c r="AH1382" s="31" t="str">
        <f t="shared" si="708"/>
        <v/>
      </c>
      <c r="AI1382" s="31" t="str">
        <f t="shared" si="709"/>
        <v/>
      </c>
      <c r="AJ1382" s="31" t="str">
        <f t="shared" si="710"/>
        <v/>
      </c>
      <c r="AK1382" s="31" t="str">
        <f t="shared" si="711"/>
        <v/>
      </c>
      <c r="BG1382" t="s">
        <v>8302</v>
      </c>
      <c r="BH1382" t="s">
        <v>8303</v>
      </c>
      <c r="BM1382" t="s">
        <v>8304</v>
      </c>
      <c r="BN1382" t="s">
        <v>5075</v>
      </c>
      <c r="BO1382" t="s">
        <v>4057</v>
      </c>
      <c r="BP1382" s="67">
        <f>VLOOKUP(A1382, [1]Sheet1!$A:$B, 1, 0)</f>
        <v>393983</v>
      </c>
      <c r="BT1382" s="68"/>
    </row>
    <row r="1383" spans="1:72" x14ac:dyDescent="0.2">
      <c r="A1383">
        <v>394478</v>
      </c>
      <c r="B1383" t="s">
        <v>3650</v>
      </c>
      <c r="C1383" t="s">
        <v>3651</v>
      </c>
      <c r="D1383" t="s">
        <v>33</v>
      </c>
      <c r="E1383" t="s">
        <v>153</v>
      </c>
      <c r="F1383" t="s">
        <v>32</v>
      </c>
      <c r="G1383" t="s">
        <v>26</v>
      </c>
      <c r="J1383">
        <f t="shared" si="721"/>
        <v>29.38</v>
      </c>
      <c r="K1383">
        <f t="shared" si="722"/>
        <v>4.53</v>
      </c>
      <c r="O1383">
        <f t="shared" si="723"/>
        <v>24.85</v>
      </c>
      <c r="P1383">
        <f t="shared" si="724"/>
        <v>3.1062500000000002</v>
      </c>
      <c r="U1383" t="s">
        <v>3721</v>
      </c>
      <c r="V1383" t="s">
        <v>3721</v>
      </c>
      <c r="W1383" s="52" t="s">
        <v>26</v>
      </c>
      <c r="X1383" s="56" t="s">
        <v>26</v>
      </c>
      <c r="Z1383" s="60" t="s">
        <v>26</v>
      </c>
      <c r="AC1383" s="19" t="s">
        <v>3721</v>
      </c>
      <c r="AD1383" s="19" t="s">
        <v>3721</v>
      </c>
      <c r="AE1383" s="19" t="s">
        <v>3721</v>
      </c>
      <c r="AF1383" s="19" t="s">
        <v>3721</v>
      </c>
      <c r="AH1383" s="31" t="str">
        <f t="shared" si="708"/>
        <v/>
      </c>
      <c r="AI1383" s="31" t="str">
        <f t="shared" si="709"/>
        <v/>
      </c>
      <c r="AJ1383" s="31" t="str">
        <f t="shared" si="710"/>
        <v/>
      </c>
      <c r="AK1383" s="31" t="str">
        <f t="shared" si="711"/>
        <v/>
      </c>
      <c r="BG1383" t="s">
        <v>8305</v>
      </c>
      <c r="BH1383" t="s">
        <v>8306</v>
      </c>
      <c r="BM1383" t="s">
        <v>8307</v>
      </c>
      <c r="BN1383" t="s">
        <v>5075</v>
      </c>
      <c r="BO1383" t="s">
        <v>4057</v>
      </c>
      <c r="BP1383" s="67">
        <f>VLOOKUP(A1383, [1]Sheet1!$A:$B, 1, 0)</f>
        <v>394478</v>
      </c>
      <c r="BT1383" s="68"/>
    </row>
    <row r="1384" spans="1:72" x14ac:dyDescent="0.2">
      <c r="A1384">
        <v>394403</v>
      </c>
      <c r="B1384" t="s">
        <v>3653</v>
      </c>
      <c r="C1384" t="s">
        <v>3651</v>
      </c>
      <c r="D1384" t="s">
        <v>33</v>
      </c>
      <c r="E1384" t="s">
        <v>153</v>
      </c>
      <c r="F1384" t="s">
        <v>32</v>
      </c>
      <c r="G1384" t="s">
        <v>26</v>
      </c>
      <c r="J1384">
        <f t="shared" si="721"/>
        <v>29.38</v>
      </c>
      <c r="K1384">
        <f t="shared" si="722"/>
        <v>4.53</v>
      </c>
      <c r="O1384">
        <f t="shared" si="723"/>
        <v>24.85</v>
      </c>
      <c r="P1384">
        <f t="shared" si="724"/>
        <v>3.1062500000000002</v>
      </c>
      <c r="U1384" t="s">
        <v>3721</v>
      </c>
      <c r="V1384" t="s">
        <v>3721</v>
      </c>
      <c r="W1384" s="52" t="s">
        <v>26</v>
      </c>
      <c r="X1384" s="56" t="s">
        <v>26</v>
      </c>
      <c r="Z1384" s="60" t="s">
        <v>26</v>
      </c>
      <c r="AC1384" s="19" t="s">
        <v>3721</v>
      </c>
      <c r="AD1384" s="19" t="s">
        <v>3721</v>
      </c>
      <c r="AE1384" s="19" t="s">
        <v>3721</v>
      </c>
      <c r="AF1384" s="19" t="s">
        <v>3721</v>
      </c>
      <c r="AH1384" s="31" t="str">
        <f t="shared" si="708"/>
        <v/>
      </c>
      <c r="AI1384" s="31" t="str">
        <f t="shared" si="709"/>
        <v/>
      </c>
      <c r="AJ1384" s="31" t="str">
        <f t="shared" si="710"/>
        <v/>
      </c>
      <c r="AK1384" s="31" t="str">
        <f t="shared" si="711"/>
        <v/>
      </c>
      <c r="BG1384" t="s">
        <v>8308</v>
      </c>
      <c r="BH1384" t="s">
        <v>8309</v>
      </c>
      <c r="BM1384" t="s">
        <v>8310</v>
      </c>
      <c r="BN1384" t="s">
        <v>5075</v>
      </c>
      <c r="BO1384" t="s">
        <v>4057</v>
      </c>
      <c r="BP1384" s="67">
        <f>VLOOKUP(A1384, [1]Sheet1!$A:$B, 1, 0)</f>
        <v>394403</v>
      </c>
      <c r="BT1384" s="68"/>
    </row>
    <row r="1385" spans="1:72" x14ac:dyDescent="0.2">
      <c r="A1385">
        <v>394502</v>
      </c>
      <c r="B1385" t="s">
        <v>3655</v>
      </c>
      <c r="C1385" t="s">
        <v>3651</v>
      </c>
      <c r="D1385" t="s">
        <v>33</v>
      </c>
      <c r="E1385" t="s">
        <v>153</v>
      </c>
      <c r="F1385" t="s">
        <v>32</v>
      </c>
      <c r="G1385" t="s">
        <v>26</v>
      </c>
      <c r="J1385">
        <f t="shared" si="721"/>
        <v>29.38</v>
      </c>
      <c r="K1385">
        <f t="shared" si="722"/>
        <v>4.53</v>
      </c>
      <c r="O1385">
        <f t="shared" si="723"/>
        <v>24.85</v>
      </c>
      <c r="P1385">
        <f t="shared" si="724"/>
        <v>3.1062500000000002</v>
      </c>
      <c r="U1385" t="s">
        <v>3721</v>
      </c>
      <c r="V1385" t="s">
        <v>3721</v>
      </c>
      <c r="W1385" s="52" t="s">
        <v>26</v>
      </c>
      <c r="X1385" s="56" t="s">
        <v>26</v>
      </c>
      <c r="Z1385" s="60" t="s">
        <v>26</v>
      </c>
      <c r="AC1385" s="19" t="s">
        <v>3721</v>
      </c>
      <c r="AD1385" s="19" t="s">
        <v>3721</v>
      </c>
      <c r="AE1385" s="19" t="s">
        <v>3721</v>
      </c>
      <c r="AF1385" s="19" t="s">
        <v>3721</v>
      </c>
      <c r="AH1385" s="31" t="str">
        <f t="shared" si="708"/>
        <v/>
      </c>
      <c r="AI1385" s="31" t="str">
        <f t="shared" si="709"/>
        <v/>
      </c>
      <c r="AJ1385" s="31" t="str">
        <f t="shared" si="710"/>
        <v/>
      </c>
      <c r="AK1385" s="31" t="str">
        <f t="shared" si="711"/>
        <v/>
      </c>
      <c r="BG1385" t="s">
        <v>8311</v>
      </c>
      <c r="BH1385" t="s">
        <v>8312</v>
      </c>
      <c r="BM1385" t="s">
        <v>8313</v>
      </c>
      <c r="BN1385" t="s">
        <v>5075</v>
      </c>
      <c r="BO1385" t="s">
        <v>4057</v>
      </c>
      <c r="BP1385" s="67">
        <f>VLOOKUP(A1385, [1]Sheet1!$A:$B, 1, 0)</f>
        <v>394502</v>
      </c>
      <c r="BT1385" s="68"/>
    </row>
    <row r="1386" spans="1:72" x14ac:dyDescent="0.2">
      <c r="A1386">
        <v>394213</v>
      </c>
      <c r="B1386" t="s">
        <v>3657</v>
      </c>
      <c r="C1386" t="s">
        <v>3651</v>
      </c>
      <c r="D1386" t="s">
        <v>33</v>
      </c>
      <c r="E1386" t="s">
        <v>153</v>
      </c>
      <c r="F1386" t="s">
        <v>32</v>
      </c>
      <c r="G1386" t="s">
        <v>26</v>
      </c>
      <c r="J1386">
        <f t="shared" si="721"/>
        <v>29.38</v>
      </c>
      <c r="K1386">
        <f t="shared" si="722"/>
        <v>4.53</v>
      </c>
      <c r="O1386">
        <f t="shared" si="723"/>
        <v>24.85</v>
      </c>
      <c r="P1386">
        <f t="shared" si="724"/>
        <v>3.1062500000000002</v>
      </c>
      <c r="U1386" t="s">
        <v>3721</v>
      </c>
      <c r="V1386" t="s">
        <v>3721</v>
      </c>
      <c r="W1386" s="52" t="s">
        <v>26</v>
      </c>
      <c r="X1386" s="56" t="s">
        <v>26</v>
      </c>
      <c r="Z1386" s="60" t="s">
        <v>26</v>
      </c>
      <c r="AC1386" s="19" t="s">
        <v>3721</v>
      </c>
      <c r="AD1386" s="19" t="s">
        <v>3721</v>
      </c>
      <c r="AE1386" s="19" t="s">
        <v>3721</v>
      </c>
      <c r="AF1386" s="19" t="s">
        <v>3721</v>
      </c>
      <c r="AH1386" s="31" t="str">
        <f t="shared" si="708"/>
        <v/>
      </c>
      <c r="AI1386" s="31" t="str">
        <f t="shared" si="709"/>
        <v/>
      </c>
      <c r="AJ1386" s="31" t="str">
        <f t="shared" si="710"/>
        <v/>
      </c>
      <c r="AK1386" s="31" t="str">
        <f t="shared" si="711"/>
        <v/>
      </c>
      <c r="BG1386" t="s">
        <v>8314</v>
      </c>
      <c r="BH1386" t="s">
        <v>8315</v>
      </c>
      <c r="BM1386" t="s">
        <v>8316</v>
      </c>
      <c r="BN1386" t="s">
        <v>5075</v>
      </c>
      <c r="BO1386" t="s">
        <v>4057</v>
      </c>
      <c r="BP1386" s="67">
        <f>VLOOKUP(A1386, [1]Sheet1!$A:$B, 1, 0)</f>
        <v>394213</v>
      </c>
      <c r="BT1386" s="68"/>
    </row>
    <row r="1387" spans="1:72" x14ac:dyDescent="0.2">
      <c r="A1387">
        <v>394221</v>
      </c>
      <c r="B1387" t="s">
        <v>3659</v>
      </c>
      <c r="C1387" t="s">
        <v>3651</v>
      </c>
      <c r="D1387" t="s">
        <v>33</v>
      </c>
      <c r="E1387" t="s">
        <v>153</v>
      </c>
      <c r="F1387" t="s">
        <v>32</v>
      </c>
      <c r="G1387" t="s">
        <v>26</v>
      </c>
      <c r="J1387">
        <f t="shared" si="721"/>
        <v>29.38</v>
      </c>
      <c r="K1387">
        <f t="shared" si="722"/>
        <v>4.53</v>
      </c>
      <c r="O1387">
        <f t="shared" si="723"/>
        <v>24.85</v>
      </c>
      <c r="P1387">
        <f t="shared" si="724"/>
        <v>3.1062500000000002</v>
      </c>
      <c r="U1387" t="s">
        <v>3721</v>
      </c>
      <c r="V1387" t="s">
        <v>3721</v>
      </c>
      <c r="W1387" s="52" t="s">
        <v>26</v>
      </c>
      <c r="X1387" s="56" t="s">
        <v>26</v>
      </c>
      <c r="Z1387" s="60" t="s">
        <v>26</v>
      </c>
      <c r="AC1387" s="19" t="s">
        <v>3721</v>
      </c>
      <c r="AD1387" s="19" t="s">
        <v>3721</v>
      </c>
      <c r="AE1387" s="19" t="s">
        <v>3721</v>
      </c>
      <c r="AF1387" s="19" t="s">
        <v>3721</v>
      </c>
      <c r="AH1387" s="31" t="str">
        <f t="shared" si="708"/>
        <v/>
      </c>
      <c r="AI1387" s="31" t="str">
        <f t="shared" si="709"/>
        <v/>
      </c>
      <c r="AJ1387" s="31" t="str">
        <f t="shared" si="710"/>
        <v/>
      </c>
      <c r="AK1387" s="31" t="str">
        <f t="shared" si="711"/>
        <v/>
      </c>
      <c r="BG1387" t="s">
        <v>8317</v>
      </c>
      <c r="BH1387" t="s">
        <v>8318</v>
      </c>
      <c r="BM1387" t="s">
        <v>8319</v>
      </c>
      <c r="BN1387" t="s">
        <v>5075</v>
      </c>
      <c r="BO1387" t="s">
        <v>4057</v>
      </c>
      <c r="BP1387" s="67">
        <f>VLOOKUP(A1387, [1]Sheet1!$A:$B, 1, 0)</f>
        <v>394221</v>
      </c>
      <c r="BT1387" s="68"/>
    </row>
    <row r="1388" spans="1:72" x14ac:dyDescent="0.2">
      <c r="A1388">
        <v>394312</v>
      </c>
      <c r="B1388" t="s">
        <v>3661</v>
      </c>
      <c r="C1388" t="s">
        <v>3651</v>
      </c>
      <c r="D1388" t="s">
        <v>33</v>
      </c>
      <c r="E1388" t="s">
        <v>153</v>
      </c>
      <c r="F1388" t="s">
        <v>32</v>
      </c>
      <c r="G1388" t="s">
        <v>26</v>
      </c>
      <c r="J1388">
        <f t="shared" si="721"/>
        <v>29.38</v>
      </c>
      <c r="K1388">
        <f t="shared" si="722"/>
        <v>4.53</v>
      </c>
      <c r="O1388">
        <f t="shared" si="723"/>
        <v>24.85</v>
      </c>
      <c r="P1388">
        <f t="shared" si="724"/>
        <v>3.1062500000000002</v>
      </c>
      <c r="U1388" t="s">
        <v>3721</v>
      </c>
      <c r="V1388" t="s">
        <v>3721</v>
      </c>
      <c r="W1388" s="52" t="s">
        <v>26</v>
      </c>
      <c r="X1388" s="56" t="s">
        <v>26</v>
      </c>
      <c r="Z1388" s="60" t="s">
        <v>26</v>
      </c>
      <c r="AC1388" s="19" t="s">
        <v>3721</v>
      </c>
      <c r="AD1388" s="19" t="s">
        <v>3721</v>
      </c>
      <c r="AE1388" s="19" t="s">
        <v>3721</v>
      </c>
      <c r="AF1388" s="19" t="s">
        <v>3721</v>
      </c>
      <c r="AH1388" s="31" t="str">
        <f t="shared" si="708"/>
        <v/>
      </c>
      <c r="AI1388" s="31" t="str">
        <f t="shared" si="709"/>
        <v/>
      </c>
      <c r="AJ1388" s="31" t="str">
        <f t="shared" si="710"/>
        <v/>
      </c>
      <c r="AK1388" s="31" t="str">
        <f t="shared" si="711"/>
        <v/>
      </c>
      <c r="BG1388" t="s">
        <v>8320</v>
      </c>
      <c r="BH1388" t="s">
        <v>8321</v>
      </c>
      <c r="BM1388" t="s">
        <v>8322</v>
      </c>
      <c r="BN1388" t="s">
        <v>5075</v>
      </c>
      <c r="BO1388" t="s">
        <v>4057</v>
      </c>
      <c r="BP1388" s="67">
        <f>VLOOKUP(A1388, [1]Sheet1!$A:$B, 1, 0)</f>
        <v>394312</v>
      </c>
      <c r="BT1388" s="68"/>
    </row>
    <row r="1389" spans="1:72" x14ac:dyDescent="0.2">
      <c r="A1389">
        <v>394387</v>
      </c>
      <c r="B1389" t="s">
        <v>3663</v>
      </c>
      <c r="C1389" t="s">
        <v>3651</v>
      </c>
      <c r="D1389" t="s">
        <v>33</v>
      </c>
      <c r="E1389" t="s">
        <v>153</v>
      </c>
      <c r="F1389" t="s">
        <v>32</v>
      </c>
      <c r="G1389" t="s">
        <v>26</v>
      </c>
      <c r="J1389">
        <f t="shared" si="721"/>
        <v>29.38</v>
      </c>
      <c r="K1389">
        <f t="shared" si="722"/>
        <v>4.53</v>
      </c>
      <c r="O1389">
        <f t="shared" si="723"/>
        <v>24.85</v>
      </c>
      <c r="P1389">
        <f t="shared" si="724"/>
        <v>3.1062500000000002</v>
      </c>
      <c r="U1389" t="s">
        <v>3721</v>
      </c>
      <c r="V1389" t="s">
        <v>3721</v>
      </c>
      <c r="W1389" s="52" t="s">
        <v>26</v>
      </c>
      <c r="X1389" s="56" t="s">
        <v>26</v>
      </c>
      <c r="Z1389" s="60" t="s">
        <v>26</v>
      </c>
      <c r="AC1389" s="19" t="s">
        <v>3721</v>
      </c>
      <c r="AD1389" s="19" t="s">
        <v>3721</v>
      </c>
      <c r="AE1389" s="19" t="s">
        <v>3721</v>
      </c>
      <c r="AF1389" s="19" t="s">
        <v>3721</v>
      </c>
      <c r="AH1389" s="31" t="str">
        <f t="shared" si="708"/>
        <v/>
      </c>
      <c r="AI1389" s="31" t="str">
        <f t="shared" si="709"/>
        <v/>
      </c>
      <c r="AJ1389" s="31" t="str">
        <f t="shared" si="710"/>
        <v/>
      </c>
      <c r="AK1389" s="31" t="str">
        <f t="shared" si="711"/>
        <v/>
      </c>
      <c r="BG1389" t="s">
        <v>8323</v>
      </c>
      <c r="BH1389" t="s">
        <v>8324</v>
      </c>
      <c r="BM1389" t="s">
        <v>8325</v>
      </c>
      <c r="BN1389" t="s">
        <v>5075</v>
      </c>
      <c r="BO1389" t="s">
        <v>4057</v>
      </c>
      <c r="BP1389" s="67">
        <f>VLOOKUP(A1389, [1]Sheet1!$A:$B, 1, 0)</f>
        <v>394387</v>
      </c>
      <c r="BT1389" s="68"/>
    </row>
    <row r="1390" spans="1:72" x14ac:dyDescent="0.2">
      <c r="A1390">
        <v>492769</v>
      </c>
      <c r="B1390" t="s">
        <v>3665</v>
      </c>
      <c r="C1390" t="s">
        <v>3651</v>
      </c>
      <c r="D1390" t="s">
        <v>33</v>
      </c>
      <c r="E1390" t="s">
        <v>153</v>
      </c>
      <c r="F1390" t="s">
        <v>32</v>
      </c>
      <c r="G1390" t="s">
        <v>26</v>
      </c>
      <c r="J1390">
        <f t="shared" si="721"/>
        <v>29.38</v>
      </c>
      <c r="K1390">
        <f t="shared" si="722"/>
        <v>4.53</v>
      </c>
      <c r="O1390">
        <f t="shared" si="723"/>
        <v>24.85</v>
      </c>
      <c r="P1390">
        <f t="shared" si="724"/>
        <v>3.1062500000000002</v>
      </c>
      <c r="U1390" t="s">
        <v>3721</v>
      </c>
      <c r="V1390" t="s">
        <v>3721</v>
      </c>
      <c r="W1390" s="52" t="s">
        <v>26</v>
      </c>
      <c r="X1390" s="56" t="s">
        <v>26</v>
      </c>
      <c r="Z1390" s="60" t="s">
        <v>26</v>
      </c>
      <c r="AC1390" s="19" t="s">
        <v>3721</v>
      </c>
      <c r="AD1390" s="19" t="s">
        <v>3721</v>
      </c>
      <c r="AE1390" s="19" t="s">
        <v>3721</v>
      </c>
      <c r="AF1390" s="19" t="s">
        <v>3721</v>
      </c>
      <c r="AH1390" s="31" t="str">
        <f t="shared" si="708"/>
        <v/>
      </c>
      <c r="AI1390" s="31" t="str">
        <f t="shared" si="709"/>
        <v/>
      </c>
      <c r="AJ1390" s="31" t="str">
        <f t="shared" si="710"/>
        <v/>
      </c>
      <c r="AK1390" s="31" t="str">
        <f t="shared" si="711"/>
        <v/>
      </c>
      <c r="BG1390" t="s">
        <v>8326</v>
      </c>
      <c r="BH1390" t="s">
        <v>8326</v>
      </c>
      <c r="BM1390" t="s">
        <v>8327</v>
      </c>
      <c r="BN1390" t="s">
        <v>5075</v>
      </c>
      <c r="BO1390" t="s">
        <v>4057</v>
      </c>
      <c r="BP1390" s="67">
        <f>VLOOKUP(A1390, [1]Sheet1!$A:$B, 1, 0)</f>
        <v>492769</v>
      </c>
      <c r="BT1390" s="68"/>
    </row>
    <row r="1391" spans="1:72" x14ac:dyDescent="0.2">
      <c r="A1391">
        <v>394270</v>
      </c>
      <c r="B1391" t="s">
        <v>3667</v>
      </c>
      <c r="C1391" t="s">
        <v>3651</v>
      </c>
      <c r="D1391" t="s">
        <v>33</v>
      </c>
      <c r="E1391" t="s">
        <v>153</v>
      </c>
      <c r="F1391" t="s">
        <v>32</v>
      </c>
      <c r="G1391" t="s">
        <v>26</v>
      </c>
      <c r="J1391">
        <f t="shared" si="721"/>
        <v>29.38</v>
      </c>
      <c r="K1391">
        <f t="shared" si="722"/>
        <v>4.53</v>
      </c>
      <c r="O1391">
        <f t="shared" si="723"/>
        <v>24.85</v>
      </c>
      <c r="P1391">
        <f t="shared" si="724"/>
        <v>3.1062500000000002</v>
      </c>
      <c r="U1391" t="s">
        <v>3721</v>
      </c>
      <c r="V1391" t="s">
        <v>3721</v>
      </c>
      <c r="W1391" s="52" t="s">
        <v>26</v>
      </c>
      <c r="X1391" s="56" t="s">
        <v>26</v>
      </c>
      <c r="Z1391" s="60" t="s">
        <v>26</v>
      </c>
      <c r="AC1391" s="19" t="s">
        <v>3721</v>
      </c>
      <c r="AD1391" s="19" t="s">
        <v>3721</v>
      </c>
      <c r="AE1391" s="19" t="s">
        <v>3721</v>
      </c>
      <c r="AF1391" s="19" t="s">
        <v>3721</v>
      </c>
      <c r="AH1391" s="31" t="str">
        <f t="shared" si="708"/>
        <v/>
      </c>
      <c r="AI1391" s="31" t="str">
        <f t="shared" si="709"/>
        <v/>
      </c>
      <c r="AJ1391" s="31" t="str">
        <f t="shared" si="710"/>
        <v/>
      </c>
      <c r="AK1391" s="31" t="str">
        <f t="shared" si="711"/>
        <v/>
      </c>
      <c r="BG1391" t="s">
        <v>8328</v>
      </c>
      <c r="BH1391" t="s">
        <v>8329</v>
      </c>
      <c r="BM1391" t="s">
        <v>8330</v>
      </c>
      <c r="BN1391" t="s">
        <v>5075</v>
      </c>
      <c r="BO1391" t="s">
        <v>4057</v>
      </c>
      <c r="BP1391" s="67">
        <f>VLOOKUP(A1391, [1]Sheet1!$A:$B, 1, 0)</f>
        <v>394270</v>
      </c>
      <c r="BT1391" s="68"/>
    </row>
    <row r="1392" spans="1:72" x14ac:dyDescent="0.2">
      <c r="A1392">
        <v>6399349</v>
      </c>
      <c r="B1392" t="s">
        <v>3669</v>
      </c>
      <c r="C1392" t="s">
        <v>3651</v>
      </c>
      <c r="D1392" t="s">
        <v>33</v>
      </c>
      <c r="E1392" t="s">
        <v>153</v>
      </c>
      <c r="F1392" t="s">
        <v>32</v>
      </c>
      <c r="G1392" t="s">
        <v>26</v>
      </c>
      <c r="J1392">
        <f t="shared" si="721"/>
        <v>29.38</v>
      </c>
      <c r="K1392">
        <f t="shared" si="722"/>
        <v>4.53</v>
      </c>
      <c r="O1392">
        <f t="shared" si="723"/>
        <v>24.85</v>
      </c>
      <c r="P1392">
        <f t="shared" si="724"/>
        <v>3.1062500000000002</v>
      </c>
      <c r="U1392" t="s">
        <v>3721</v>
      </c>
      <c r="V1392" t="s">
        <v>3721</v>
      </c>
      <c r="W1392" s="52" t="s">
        <v>26</v>
      </c>
      <c r="X1392" s="56" t="s">
        <v>26</v>
      </c>
      <c r="Z1392" s="60" t="s">
        <v>26</v>
      </c>
      <c r="AC1392" s="19" t="s">
        <v>3721</v>
      </c>
      <c r="AD1392" s="19" t="s">
        <v>3721</v>
      </c>
      <c r="AE1392" s="19" t="s">
        <v>3721</v>
      </c>
      <c r="AF1392" s="19" t="s">
        <v>3721</v>
      </c>
      <c r="AH1392" s="31" t="str">
        <f t="shared" si="708"/>
        <v/>
      </c>
      <c r="AI1392" s="31" t="str">
        <f t="shared" si="709"/>
        <v/>
      </c>
      <c r="AJ1392" s="31" t="str">
        <f t="shared" si="710"/>
        <v/>
      </c>
      <c r="AK1392" s="31" t="str">
        <f t="shared" si="711"/>
        <v/>
      </c>
      <c r="BG1392" t="s">
        <v>8331</v>
      </c>
      <c r="BH1392" t="s">
        <v>8331</v>
      </c>
      <c r="BM1392" t="s">
        <v>8251</v>
      </c>
      <c r="BN1392" t="s">
        <v>5075</v>
      </c>
      <c r="BO1392" t="s">
        <v>4057</v>
      </c>
      <c r="BP1392" s="67">
        <f>VLOOKUP(A1392, [1]Sheet1!$A:$B, 1, 0)</f>
        <v>6399349</v>
      </c>
      <c r="BT1392" s="68"/>
    </row>
    <row r="1393" spans="1:72" x14ac:dyDescent="0.2">
      <c r="A1393">
        <v>181511</v>
      </c>
      <c r="B1393" t="s">
        <v>485</v>
      </c>
      <c r="C1393" t="s">
        <v>486</v>
      </c>
      <c r="D1393" t="s">
        <v>33</v>
      </c>
      <c r="E1393" t="s">
        <v>119</v>
      </c>
      <c r="F1393" t="s">
        <v>32</v>
      </c>
      <c r="G1393" t="s">
        <v>26</v>
      </c>
      <c r="I1393" t="s">
        <v>22</v>
      </c>
      <c r="J1393">
        <v>35.04</v>
      </c>
      <c r="M1393">
        <v>4.8</v>
      </c>
      <c r="O1393">
        <v>35.04</v>
      </c>
      <c r="P1393">
        <v>2.92</v>
      </c>
      <c r="Q1393">
        <v>4.8</v>
      </c>
      <c r="T1393" t="s">
        <v>1391</v>
      </c>
      <c r="U1393" t="s">
        <v>3728</v>
      </c>
      <c r="V1393" t="s">
        <v>3737</v>
      </c>
      <c r="W1393" s="52" t="s">
        <v>3863</v>
      </c>
      <c r="X1393" s="56" t="s">
        <v>3795</v>
      </c>
      <c r="Z1393" s="60" t="s">
        <v>3786</v>
      </c>
      <c r="AA1393" s="25">
        <v>0.20327999999999999</v>
      </c>
      <c r="AC1393" s="19">
        <v>3.99</v>
      </c>
      <c r="AD1393" s="19" t="s">
        <v>3789</v>
      </c>
      <c r="AE1393" s="19">
        <v>4.1900000000000004</v>
      </c>
      <c r="AF1393" s="19" t="s">
        <v>3783</v>
      </c>
      <c r="AH1393" s="31">
        <f t="shared" si="708"/>
        <v>3.2966666666666669</v>
      </c>
      <c r="AI1393" s="31" t="str">
        <f t="shared" si="709"/>
        <v>3.89</v>
      </c>
      <c r="AJ1393" s="31" t="str">
        <f t="shared" si="710"/>
        <v/>
      </c>
      <c r="AK1393" s="31" t="str">
        <f t="shared" si="711"/>
        <v>3.69</v>
      </c>
      <c r="AM1393" s="41">
        <v>35.04</v>
      </c>
      <c r="AN1393" s="41">
        <v>26.8</v>
      </c>
      <c r="AO1393">
        <v>12</v>
      </c>
      <c r="AP1393" s="41">
        <f>(AM1393 * 1.05) - L1393 - Q1393 - K1393</f>
        <v>31.992000000000001</v>
      </c>
      <c r="AQ1393" t="s">
        <v>27</v>
      </c>
      <c r="AR1393" s="41">
        <f>(((AH1393)-((AP1393/AO1393) + ((AN1393 * 0.03)/AO1393)))/AH1393)*100</f>
        <v>17.098078867542974</v>
      </c>
      <c r="AS1393" s="41">
        <f>(((AI1393)-((AP1393/AO1393) + ((AN1393 * 0.3)/AO1393)))/AI1393)*100</f>
        <v>14.241645244215945</v>
      </c>
      <c r="AT1393" s="41" t="e">
        <f>(((AJ1393)-((AP1393/AO1393) + ((AN1393 * 0.03)/AO1393)))/AJ1393)*100</f>
        <v>#VALUE!</v>
      </c>
      <c r="AU1393" s="41">
        <f>(((AK1393)-((AP1393/AO1393) + ((AN1393 * 0.07)/AO1393)))/AK1393)*100</f>
        <v>23.514001806684732</v>
      </c>
      <c r="BB1393" s="53">
        <f>(((AH1393)-(((AP1393/AO1393) + ((AN1393 * 0.03)/AO1393))-AW1393))/AH1393)*100</f>
        <v>17.098078867542974</v>
      </c>
      <c r="BC1393" s="57">
        <f>(((AI1393)-(((AP1393/AO1393) + ((AN1393 * 0.3)/AO1393))-AX1393))/AI1393)*100</f>
        <v>14.241645244215945</v>
      </c>
      <c r="BD1393" s="48" t="e">
        <f>(((AJ1393)-(((AP1393/AO1393) + ((AN1393 * 0.03)/AO1393))-AY1393))/AJ1393)*100</f>
        <v>#VALUE!</v>
      </c>
      <c r="BE1393" s="61">
        <f>(((AK1393)-(((AP1393/AO1393) + ((AN1393 * 0.15)/AO1393))-AZ1393))/AK1393)*100</f>
        <v>18.67208672086721</v>
      </c>
      <c r="BG1393" t="s">
        <v>8332</v>
      </c>
      <c r="BH1393" t="s">
        <v>8333</v>
      </c>
      <c r="BJ1393" t="s">
        <v>8334</v>
      </c>
      <c r="BM1393" t="s">
        <v>8335</v>
      </c>
      <c r="BN1393" t="s">
        <v>8336</v>
      </c>
      <c r="BO1393" t="s">
        <v>4169</v>
      </c>
      <c r="BP1393" s="67" t="e">
        <f>VLOOKUP(A1393, [1]Sheet1!$A:$B, 1, 0)</f>
        <v>#N/A</v>
      </c>
      <c r="BT1393" s="68"/>
    </row>
    <row r="1394" spans="1:72" x14ac:dyDescent="0.2">
      <c r="A1394">
        <v>181529</v>
      </c>
      <c r="B1394" t="s">
        <v>488</v>
      </c>
      <c r="C1394" t="s">
        <v>486</v>
      </c>
      <c r="D1394" t="s">
        <v>33</v>
      </c>
      <c r="E1394" t="s">
        <v>119</v>
      </c>
      <c r="F1394" t="s">
        <v>32</v>
      </c>
      <c r="G1394" t="s">
        <v>26</v>
      </c>
      <c r="J1394">
        <f t="shared" ref="J1394:J1397" si="725">J1393</f>
        <v>35.04</v>
      </c>
      <c r="M1394">
        <v>4.8</v>
      </c>
      <c r="O1394">
        <f t="shared" ref="O1394:P1397" si="726">O1393</f>
        <v>35.04</v>
      </c>
      <c r="P1394">
        <f t="shared" si="726"/>
        <v>2.92</v>
      </c>
      <c r="Q1394">
        <v>4.8</v>
      </c>
      <c r="U1394" t="s">
        <v>3721</v>
      </c>
      <c r="V1394" t="s">
        <v>3721</v>
      </c>
      <c r="W1394" s="52" t="s">
        <v>26</v>
      </c>
      <c r="X1394" s="56" t="s">
        <v>26</v>
      </c>
      <c r="Z1394" s="60" t="s">
        <v>26</v>
      </c>
      <c r="AC1394" s="19" t="s">
        <v>3721</v>
      </c>
      <c r="AD1394" s="19" t="s">
        <v>3721</v>
      </c>
      <c r="AE1394" s="19" t="s">
        <v>3721</v>
      </c>
      <c r="AF1394" s="19" t="s">
        <v>3721</v>
      </c>
      <c r="AH1394" s="31" t="str">
        <f t="shared" si="708"/>
        <v/>
      </c>
      <c r="AI1394" s="31" t="str">
        <f t="shared" si="709"/>
        <v/>
      </c>
      <c r="AJ1394" s="31" t="str">
        <f t="shared" si="710"/>
        <v/>
      </c>
      <c r="AK1394" s="31" t="str">
        <f t="shared" si="711"/>
        <v/>
      </c>
      <c r="BG1394" t="s">
        <v>8337</v>
      </c>
      <c r="BH1394" t="s">
        <v>8338</v>
      </c>
      <c r="BJ1394" t="s">
        <v>8334</v>
      </c>
      <c r="BM1394" t="s">
        <v>8339</v>
      </c>
      <c r="BN1394" t="s">
        <v>8336</v>
      </c>
      <c r="BO1394" t="s">
        <v>4169</v>
      </c>
      <c r="BP1394" s="67" t="e">
        <f>VLOOKUP(A1394, [1]Sheet1!$A:$B, 1, 0)</f>
        <v>#N/A</v>
      </c>
      <c r="BT1394" s="68"/>
    </row>
    <row r="1395" spans="1:72" x14ac:dyDescent="0.2">
      <c r="A1395">
        <v>181560</v>
      </c>
      <c r="B1395" t="s">
        <v>490</v>
      </c>
      <c r="C1395" t="s">
        <v>486</v>
      </c>
      <c r="D1395" t="s">
        <v>33</v>
      </c>
      <c r="E1395" t="s">
        <v>119</v>
      </c>
      <c r="F1395" t="s">
        <v>32</v>
      </c>
      <c r="G1395" t="s">
        <v>26</v>
      </c>
      <c r="J1395">
        <f t="shared" si="725"/>
        <v>35.04</v>
      </c>
      <c r="M1395">
        <v>4.8</v>
      </c>
      <c r="O1395">
        <f t="shared" si="726"/>
        <v>35.04</v>
      </c>
      <c r="P1395">
        <f t="shared" si="726"/>
        <v>2.92</v>
      </c>
      <c r="Q1395">
        <v>4.8</v>
      </c>
      <c r="U1395" t="s">
        <v>3721</v>
      </c>
      <c r="V1395" t="s">
        <v>3721</v>
      </c>
      <c r="W1395" s="52" t="s">
        <v>26</v>
      </c>
      <c r="X1395" s="56" t="s">
        <v>26</v>
      </c>
      <c r="Z1395" s="60" t="s">
        <v>26</v>
      </c>
      <c r="AC1395" s="19" t="s">
        <v>3721</v>
      </c>
      <c r="AD1395" s="19" t="s">
        <v>3721</v>
      </c>
      <c r="AE1395" s="19" t="s">
        <v>3721</v>
      </c>
      <c r="AF1395" s="19" t="s">
        <v>3721</v>
      </c>
      <c r="AH1395" s="31" t="str">
        <f t="shared" si="708"/>
        <v/>
      </c>
      <c r="AI1395" s="31" t="str">
        <f t="shared" si="709"/>
        <v/>
      </c>
      <c r="AJ1395" s="31" t="str">
        <f t="shared" si="710"/>
        <v/>
      </c>
      <c r="AK1395" s="31" t="str">
        <f t="shared" si="711"/>
        <v/>
      </c>
      <c r="BG1395" t="s">
        <v>8340</v>
      </c>
      <c r="BH1395" t="s">
        <v>8341</v>
      </c>
      <c r="BJ1395" t="s">
        <v>8334</v>
      </c>
      <c r="BM1395" t="s">
        <v>8342</v>
      </c>
      <c r="BN1395" t="s">
        <v>8336</v>
      </c>
      <c r="BO1395" t="s">
        <v>4169</v>
      </c>
      <c r="BP1395" s="67" t="e">
        <f>VLOOKUP(A1395, [1]Sheet1!$A:$B, 1, 0)</f>
        <v>#N/A</v>
      </c>
      <c r="BT1395" s="68"/>
    </row>
    <row r="1396" spans="1:72" x14ac:dyDescent="0.2">
      <c r="A1396">
        <v>181545</v>
      </c>
      <c r="B1396" t="s">
        <v>492</v>
      </c>
      <c r="C1396" t="s">
        <v>486</v>
      </c>
      <c r="D1396" t="s">
        <v>33</v>
      </c>
      <c r="E1396" t="s">
        <v>119</v>
      </c>
      <c r="F1396" t="s">
        <v>32</v>
      </c>
      <c r="G1396" t="s">
        <v>26</v>
      </c>
      <c r="J1396">
        <f t="shared" si="725"/>
        <v>35.04</v>
      </c>
      <c r="M1396">
        <v>4.8</v>
      </c>
      <c r="O1396">
        <f t="shared" si="726"/>
        <v>35.04</v>
      </c>
      <c r="P1396">
        <f t="shared" si="726"/>
        <v>2.92</v>
      </c>
      <c r="Q1396">
        <v>4.8</v>
      </c>
      <c r="U1396" t="s">
        <v>3721</v>
      </c>
      <c r="V1396" t="s">
        <v>3721</v>
      </c>
      <c r="W1396" s="52" t="s">
        <v>26</v>
      </c>
      <c r="X1396" s="56" t="s">
        <v>26</v>
      </c>
      <c r="Z1396" s="60" t="s">
        <v>26</v>
      </c>
      <c r="AC1396" s="19" t="s">
        <v>3721</v>
      </c>
      <c r="AD1396" s="19" t="s">
        <v>3721</v>
      </c>
      <c r="AE1396" s="19" t="s">
        <v>3721</v>
      </c>
      <c r="AF1396" s="19" t="s">
        <v>3721</v>
      </c>
      <c r="AH1396" s="31" t="str">
        <f t="shared" si="708"/>
        <v/>
      </c>
      <c r="AI1396" s="31" t="str">
        <f t="shared" si="709"/>
        <v/>
      </c>
      <c r="AJ1396" s="31" t="str">
        <f t="shared" si="710"/>
        <v/>
      </c>
      <c r="AK1396" s="31" t="str">
        <f t="shared" si="711"/>
        <v/>
      </c>
      <c r="BG1396" t="s">
        <v>8343</v>
      </c>
      <c r="BH1396" t="s">
        <v>8344</v>
      </c>
      <c r="BJ1396" t="s">
        <v>8334</v>
      </c>
      <c r="BM1396" t="s">
        <v>8345</v>
      </c>
      <c r="BN1396" t="s">
        <v>8336</v>
      </c>
      <c r="BO1396" t="s">
        <v>4169</v>
      </c>
      <c r="BP1396" s="67" t="e">
        <f>VLOOKUP(A1396, [1]Sheet1!$A:$B, 1, 0)</f>
        <v>#N/A</v>
      </c>
      <c r="BT1396" s="68"/>
    </row>
    <row r="1397" spans="1:72" x14ac:dyDescent="0.2">
      <c r="A1397">
        <v>6450514</v>
      </c>
      <c r="B1397" t="s">
        <v>494</v>
      </c>
      <c r="C1397" t="s">
        <v>486</v>
      </c>
      <c r="D1397" t="s">
        <v>33</v>
      </c>
      <c r="E1397" t="s">
        <v>119</v>
      </c>
      <c r="F1397" t="s">
        <v>32</v>
      </c>
      <c r="G1397" t="s">
        <v>26</v>
      </c>
      <c r="J1397">
        <f t="shared" si="725"/>
        <v>35.04</v>
      </c>
      <c r="M1397">
        <v>4.8</v>
      </c>
      <c r="O1397">
        <f t="shared" si="726"/>
        <v>35.04</v>
      </c>
      <c r="P1397">
        <f t="shared" si="726"/>
        <v>2.92</v>
      </c>
      <c r="Q1397">
        <v>4.8</v>
      </c>
      <c r="U1397" t="s">
        <v>3721</v>
      </c>
      <c r="V1397" t="s">
        <v>3721</v>
      </c>
      <c r="W1397" s="52" t="s">
        <v>26</v>
      </c>
      <c r="X1397" s="56" t="s">
        <v>26</v>
      </c>
      <c r="Z1397" s="60" t="s">
        <v>26</v>
      </c>
      <c r="AC1397" s="19" t="s">
        <v>3721</v>
      </c>
      <c r="AD1397" s="19" t="s">
        <v>3721</v>
      </c>
      <c r="AE1397" s="19" t="s">
        <v>3721</v>
      </c>
      <c r="AF1397" s="19" t="s">
        <v>3721</v>
      </c>
      <c r="AH1397" s="31" t="str">
        <f t="shared" si="708"/>
        <v/>
      </c>
      <c r="AI1397" s="31" t="str">
        <f t="shared" si="709"/>
        <v/>
      </c>
      <c r="AJ1397" s="31" t="str">
        <f t="shared" si="710"/>
        <v/>
      </c>
      <c r="AK1397" s="31" t="str">
        <f t="shared" si="711"/>
        <v/>
      </c>
      <c r="BG1397" t="s">
        <v>8346</v>
      </c>
      <c r="BH1397" t="s">
        <v>8347</v>
      </c>
      <c r="BJ1397" t="s">
        <v>8334</v>
      </c>
      <c r="BM1397" t="s">
        <v>8348</v>
      </c>
      <c r="BN1397" t="s">
        <v>8336</v>
      </c>
      <c r="BO1397" t="s">
        <v>4169</v>
      </c>
      <c r="BP1397" s="67" t="e">
        <f>VLOOKUP(A1397, [1]Sheet1!$A:$B, 1, 0)</f>
        <v>#N/A</v>
      </c>
      <c r="BT1397" s="68"/>
    </row>
    <row r="1398" spans="1:72" x14ac:dyDescent="0.2">
      <c r="A1398">
        <v>699926</v>
      </c>
      <c r="B1398" t="s">
        <v>3673</v>
      </c>
      <c r="C1398" t="s">
        <v>3674</v>
      </c>
      <c r="D1398" t="s">
        <v>33</v>
      </c>
      <c r="E1398" t="s">
        <v>119</v>
      </c>
      <c r="F1398" t="s">
        <v>32</v>
      </c>
      <c r="G1398" t="s">
        <v>26</v>
      </c>
      <c r="I1398" t="s">
        <v>22</v>
      </c>
      <c r="J1398">
        <v>45</v>
      </c>
      <c r="L1398">
        <v>5.22</v>
      </c>
      <c r="M1398">
        <v>4.5</v>
      </c>
      <c r="O1398">
        <v>39.78</v>
      </c>
      <c r="P1398">
        <v>3.3149999999999999</v>
      </c>
      <c r="Q1398">
        <v>4.5</v>
      </c>
      <c r="T1398" t="s">
        <v>39</v>
      </c>
      <c r="U1398" t="s">
        <v>3735</v>
      </c>
      <c r="V1398" t="s">
        <v>3736</v>
      </c>
      <c r="W1398" s="52" t="s">
        <v>3869</v>
      </c>
      <c r="X1398" s="56" t="s">
        <v>3782</v>
      </c>
      <c r="Z1398" s="60">
        <v>3.99</v>
      </c>
      <c r="AA1398" s="25">
        <v>0.118433333333333</v>
      </c>
      <c r="AC1398" s="19">
        <v>4.1900000000000004</v>
      </c>
      <c r="AD1398" s="19">
        <v>5.19</v>
      </c>
      <c r="AE1398" s="19" t="s">
        <v>3783</v>
      </c>
      <c r="AF1398" s="19" t="s">
        <v>3807</v>
      </c>
      <c r="AH1398" s="31">
        <f t="shared" si="708"/>
        <v>3.4950000000000001</v>
      </c>
      <c r="AI1398" s="31" t="str">
        <f t="shared" si="709"/>
        <v>4.19</v>
      </c>
      <c r="AJ1398" s="31" t="str">
        <f t="shared" si="710"/>
        <v/>
      </c>
      <c r="AK1398" s="31">
        <f t="shared" si="711"/>
        <v>3.99</v>
      </c>
      <c r="AM1398" s="41">
        <v>45</v>
      </c>
      <c r="AN1398" s="41">
        <v>18.29</v>
      </c>
      <c r="AO1398">
        <v>12</v>
      </c>
      <c r="AP1398" s="41">
        <f>(AM1398 * 1.05) - L1398 - Q1398 - K1398</f>
        <v>37.53</v>
      </c>
      <c r="AQ1398" t="s">
        <v>27</v>
      </c>
      <c r="AR1398" s="41">
        <f>(((AH1398)-((AP1398/AO1398) + ((AN1398 * 0.03)/AO1398)))/AH1398)*100</f>
        <v>9.206723891273251</v>
      </c>
      <c r="AS1398" s="41">
        <f>(((AI1398)-((AP1398/AO1398) + ((AN1398 * 0.3)/AO1398)))/AI1398)*100</f>
        <v>14.445107398568036</v>
      </c>
      <c r="AT1398" s="41" t="e">
        <f>(((AJ1398)-((AP1398/AO1398) + ((AN1398 * 0.03)/AO1398)))/AJ1398)*100</f>
        <v>#VALUE!</v>
      </c>
      <c r="AU1398" s="41">
        <f>(((AK1398)-((AP1398/AO1398) + ((AN1398 * 0.07)/AO1398)))/AK1398)*100</f>
        <v>18.942564745196325</v>
      </c>
      <c r="BB1398" s="53">
        <f>(((AH1398)-(((AP1398/AO1398) + ((AN1398 * 0.03)/AO1398))-AW1398))/AH1398)*100</f>
        <v>9.206723891273251</v>
      </c>
      <c r="BC1398" s="57">
        <f>(((AI1398)-(((AP1398/AO1398) + ((AN1398 * 0.3)/AO1398))-AX1398))/AI1398)*100</f>
        <v>14.445107398568036</v>
      </c>
      <c r="BD1398" s="48" t="e">
        <f>(((AJ1398)-(((AP1398/AO1398) + ((AN1398 * 0.03)/AO1398))-AY1398))/AJ1398)*100</f>
        <v>#VALUE!</v>
      </c>
      <c r="BE1398" s="61">
        <f>(((AK1398)-(((AP1398/AO1398) + ((AN1398 * 0.15)/AO1398))-AZ1398))/AK1398)*100</f>
        <v>15.886591478696745</v>
      </c>
      <c r="BG1398" t="s">
        <v>8349</v>
      </c>
      <c r="BH1398" t="s">
        <v>8350</v>
      </c>
      <c r="BI1398" t="s">
        <v>8409</v>
      </c>
      <c r="BJ1398" t="s">
        <v>8351</v>
      </c>
      <c r="BM1398" t="s">
        <v>8352</v>
      </c>
      <c r="BN1398" t="s">
        <v>8353</v>
      </c>
      <c r="BO1398" t="s">
        <v>4169</v>
      </c>
      <c r="BP1398" s="67">
        <f>VLOOKUP(A1398, [1]Sheet1!$A:$B, 1, 0)</f>
        <v>699926</v>
      </c>
      <c r="BT1398" s="68"/>
    </row>
    <row r="1399" spans="1:72" x14ac:dyDescent="0.2">
      <c r="A1399">
        <v>338855</v>
      </c>
      <c r="B1399" t="s">
        <v>3676</v>
      </c>
      <c r="C1399" t="s">
        <v>3674</v>
      </c>
      <c r="D1399" t="s">
        <v>33</v>
      </c>
      <c r="E1399" t="s">
        <v>119</v>
      </c>
      <c r="F1399" t="s">
        <v>32</v>
      </c>
      <c r="G1399" t="s">
        <v>26</v>
      </c>
      <c r="J1399">
        <f t="shared" ref="J1399:L1401" si="727">J1398</f>
        <v>45</v>
      </c>
      <c r="L1399">
        <f t="shared" si="727"/>
        <v>5.22</v>
      </c>
      <c r="M1399">
        <v>4.5</v>
      </c>
      <c r="O1399">
        <f t="shared" ref="O1399:P1401" si="728">O1398</f>
        <v>39.78</v>
      </c>
      <c r="P1399">
        <f t="shared" si="728"/>
        <v>3.3149999999999999</v>
      </c>
      <c r="Q1399">
        <v>4.5</v>
      </c>
      <c r="U1399" t="s">
        <v>3721</v>
      </c>
      <c r="V1399" t="s">
        <v>3721</v>
      </c>
      <c r="W1399" s="52" t="s">
        <v>26</v>
      </c>
      <c r="X1399" s="56" t="s">
        <v>26</v>
      </c>
      <c r="Z1399" s="60" t="s">
        <v>26</v>
      </c>
      <c r="AC1399" s="19" t="s">
        <v>3721</v>
      </c>
      <c r="AD1399" s="19" t="s">
        <v>3721</v>
      </c>
      <c r="AE1399" s="19" t="s">
        <v>3721</v>
      </c>
      <c r="AF1399" s="19" t="s">
        <v>3721</v>
      </c>
      <c r="AH1399" s="31" t="str">
        <f t="shared" si="708"/>
        <v/>
      </c>
      <c r="AI1399" s="31" t="str">
        <f t="shared" si="709"/>
        <v/>
      </c>
      <c r="AJ1399" s="31" t="str">
        <f t="shared" si="710"/>
        <v/>
      </c>
      <c r="AK1399" s="31" t="str">
        <f t="shared" si="711"/>
        <v/>
      </c>
      <c r="BG1399" t="s">
        <v>8354</v>
      </c>
      <c r="BH1399" t="s">
        <v>8355</v>
      </c>
      <c r="BI1399" t="s">
        <v>8409</v>
      </c>
      <c r="BJ1399" t="s">
        <v>8351</v>
      </c>
      <c r="BM1399" t="s">
        <v>8356</v>
      </c>
      <c r="BN1399" t="s">
        <v>8353</v>
      </c>
      <c r="BO1399" t="s">
        <v>4169</v>
      </c>
      <c r="BP1399" s="67">
        <f>VLOOKUP(A1399, [1]Sheet1!$A:$B, 1, 0)</f>
        <v>338855</v>
      </c>
      <c r="BT1399" s="68"/>
    </row>
    <row r="1400" spans="1:72" x14ac:dyDescent="0.2">
      <c r="A1400">
        <v>334136</v>
      </c>
      <c r="B1400" t="s">
        <v>3678</v>
      </c>
      <c r="C1400" t="s">
        <v>3674</v>
      </c>
      <c r="D1400" t="s">
        <v>33</v>
      </c>
      <c r="E1400" t="s">
        <v>119</v>
      </c>
      <c r="F1400" t="s">
        <v>32</v>
      </c>
      <c r="G1400" t="s">
        <v>26</v>
      </c>
      <c r="J1400">
        <f t="shared" si="727"/>
        <v>45</v>
      </c>
      <c r="L1400">
        <f t="shared" si="727"/>
        <v>5.22</v>
      </c>
      <c r="M1400">
        <v>4.5</v>
      </c>
      <c r="O1400">
        <f t="shared" si="728"/>
        <v>39.78</v>
      </c>
      <c r="P1400">
        <f t="shared" si="728"/>
        <v>3.3149999999999999</v>
      </c>
      <c r="Q1400">
        <v>4.5</v>
      </c>
      <c r="U1400" t="s">
        <v>3721</v>
      </c>
      <c r="V1400" t="s">
        <v>3721</v>
      </c>
      <c r="W1400" s="52" t="s">
        <v>26</v>
      </c>
      <c r="X1400" s="56" t="s">
        <v>26</v>
      </c>
      <c r="Z1400" s="60" t="s">
        <v>26</v>
      </c>
      <c r="AC1400" s="19" t="s">
        <v>3721</v>
      </c>
      <c r="AD1400" s="19" t="s">
        <v>3721</v>
      </c>
      <c r="AE1400" s="19" t="s">
        <v>3721</v>
      </c>
      <c r="AF1400" s="19" t="s">
        <v>3721</v>
      </c>
      <c r="AH1400" s="31" t="str">
        <f t="shared" si="708"/>
        <v/>
      </c>
      <c r="AI1400" s="31" t="str">
        <f t="shared" si="709"/>
        <v/>
      </c>
      <c r="AJ1400" s="31" t="str">
        <f t="shared" si="710"/>
        <v/>
      </c>
      <c r="AK1400" s="31" t="str">
        <f t="shared" si="711"/>
        <v/>
      </c>
      <c r="BG1400" t="s">
        <v>8357</v>
      </c>
      <c r="BH1400" t="s">
        <v>8358</v>
      </c>
      <c r="BI1400" t="s">
        <v>8409</v>
      </c>
      <c r="BJ1400" t="s">
        <v>8351</v>
      </c>
      <c r="BM1400" t="s">
        <v>8359</v>
      </c>
      <c r="BN1400" t="s">
        <v>8353</v>
      </c>
      <c r="BO1400" t="s">
        <v>4169</v>
      </c>
      <c r="BP1400" s="67">
        <f>VLOOKUP(A1400, [1]Sheet1!$A:$B, 1, 0)</f>
        <v>334136</v>
      </c>
      <c r="BT1400" s="68"/>
    </row>
    <row r="1401" spans="1:72" x14ac:dyDescent="0.2">
      <c r="A1401">
        <v>6316806</v>
      </c>
      <c r="B1401" t="s">
        <v>3680</v>
      </c>
      <c r="C1401" t="s">
        <v>3674</v>
      </c>
      <c r="D1401" t="s">
        <v>33</v>
      </c>
      <c r="E1401" t="s">
        <v>119</v>
      </c>
      <c r="F1401" t="s">
        <v>32</v>
      </c>
      <c r="G1401" t="s">
        <v>26</v>
      </c>
      <c r="J1401">
        <f t="shared" si="727"/>
        <v>45</v>
      </c>
      <c r="L1401">
        <f t="shared" si="727"/>
        <v>5.22</v>
      </c>
      <c r="M1401">
        <v>4.5</v>
      </c>
      <c r="O1401">
        <f t="shared" si="728"/>
        <v>39.78</v>
      </c>
      <c r="P1401">
        <f t="shared" si="728"/>
        <v>3.3149999999999999</v>
      </c>
      <c r="Q1401">
        <v>4.5</v>
      </c>
      <c r="U1401" t="s">
        <v>3721</v>
      </c>
      <c r="V1401" t="s">
        <v>3721</v>
      </c>
      <c r="W1401" s="52" t="s">
        <v>26</v>
      </c>
      <c r="X1401" s="56" t="s">
        <v>26</v>
      </c>
      <c r="Z1401" s="60" t="s">
        <v>26</v>
      </c>
      <c r="AC1401" s="19" t="s">
        <v>3721</v>
      </c>
      <c r="AD1401" s="19" t="s">
        <v>3721</v>
      </c>
      <c r="AE1401" s="19" t="s">
        <v>3721</v>
      </c>
      <c r="AF1401" s="19" t="s">
        <v>3721</v>
      </c>
      <c r="AH1401" s="31" t="str">
        <f t="shared" si="708"/>
        <v/>
      </c>
      <c r="AI1401" s="31" t="str">
        <f t="shared" si="709"/>
        <v/>
      </c>
      <c r="AJ1401" s="31" t="str">
        <f t="shared" si="710"/>
        <v/>
      </c>
      <c r="AK1401" s="31" t="str">
        <f t="shared" si="711"/>
        <v/>
      </c>
      <c r="BG1401" t="s">
        <v>8360</v>
      </c>
      <c r="BH1401" t="s">
        <v>8361</v>
      </c>
      <c r="BI1401" t="s">
        <v>8409</v>
      </c>
      <c r="BJ1401" t="s">
        <v>8351</v>
      </c>
      <c r="BM1401" t="s">
        <v>8362</v>
      </c>
      <c r="BN1401" t="s">
        <v>8353</v>
      </c>
      <c r="BO1401" t="s">
        <v>4169</v>
      </c>
      <c r="BP1401" s="67">
        <f>VLOOKUP(A1401, [1]Sheet1!$A:$B, 1, 0)</f>
        <v>6316806</v>
      </c>
      <c r="BT1401" s="68"/>
    </row>
    <row r="1402" spans="1:72" x14ac:dyDescent="0.2">
      <c r="A1402">
        <v>6213326</v>
      </c>
      <c r="B1402" t="s">
        <v>3683</v>
      </c>
      <c r="C1402" t="s">
        <v>3684</v>
      </c>
      <c r="D1402" t="s">
        <v>33</v>
      </c>
      <c r="E1402" t="s">
        <v>119</v>
      </c>
      <c r="F1402" t="s">
        <v>32</v>
      </c>
      <c r="G1402" t="s">
        <v>26</v>
      </c>
      <c r="I1402" t="s">
        <v>22</v>
      </c>
      <c r="J1402">
        <v>45.66</v>
      </c>
      <c r="L1402">
        <v>5.81</v>
      </c>
      <c r="M1402">
        <v>4.57</v>
      </c>
      <c r="O1402">
        <v>39.85</v>
      </c>
      <c r="P1402">
        <v>3.3208333333333302</v>
      </c>
      <c r="Q1402">
        <v>4.57</v>
      </c>
      <c r="T1402" t="s">
        <v>39</v>
      </c>
      <c r="U1402" t="s">
        <v>3735</v>
      </c>
      <c r="V1402" t="s">
        <v>3736</v>
      </c>
      <c r="W1402" s="52" t="s">
        <v>3869</v>
      </c>
      <c r="X1402" s="56" t="s">
        <v>3782</v>
      </c>
      <c r="Z1402" s="60">
        <v>3.99</v>
      </c>
      <c r="AA1402" s="25">
        <v>0.11854285714285701</v>
      </c>
      <c r="AC1402" s="19">
        <v>4.1900000000000004</v>
      </c>
      <c r="AD1402" s="19">
        <v>5.19</v>
      </c>
      <c r="AE1402" s="19" t="s">
        <v>3783</v>
      </c>
      <c r="AF1402" s="19" t="s">
        <v>3807</v>
      </c>
      <c r="AH1402" s="31">
        <f t="shared" si="708"/>
        <v>3.4950000000000001</v>
      </c>
      <c r="AI1402" s="31" t="str">
        <f t="shared" si="709"/>
        <v>4.19</v>
      </c>
      <c r="AJ1402" s="31" t="str">
        <f t="shared" si="710"/>
        <v/>
      </c>
      <c r="AK1402" s="31">
        <f t="shared" si="711"/>
        <v>3.99</v>
      </c>
      <c r="AM1402" s="41">
        <v>45.66</v>
      </c>
      <c r="AN1402" s="41">
        <v>17.93</v>
      </c>
      <c r="AO1402">
        <v>12</v>
      </c>
      <c r="AP1402" s="41">
        <f>(AM1402 * 1.05) - L1402 - Q1402 - K1402</f>
        <v>37.562999999999995</v>
      </c>
      <c r="AQ1402" t="s">
        <v>27</v>
      </c>
      <c r="AR1402" s="41">
        <f>(((AH1402)-((AP1402/AO1402) + ((AN1402 * 0.03)/AO1402)))/AH1402)*100</f>
        <v>9.1537911301859918</v>
      </c>
      <c r="AS1402" s="41">
        <f>(((AI1402)-((AP1402/AO1402) + ((AN1402 * 0.3)/AO1402)))/AI1402)*100</f>
        <v>14.594272076372333</v>
      </c>
      <c r="AT1402" s="41" t="e">
        <f>(((AJ1402)-((AP1402/AO1402) + ((AN1402 * 0.03)/AO1402)))/AJ1402)*100</f>
        <v>#VALUE!</v>
      </c>
      <c r="AU1402" s="41">
        <f>(((AK1402)-((AP1402/AO1402) + ((AN1402 * 0.07)/AO1402)))/AK1402)*100</f>
        <v>18.926274018379289</v>
      </c>
      <c r="BB1402" s="53">
        <f>(((AH1402)-(((AP1402/AO1402) + ((AN1402 * 0.03)/AO1402))-AW1402))/AH1402)*100</f>
        <v>9.1537911301859918</v>
      </c>
      <c r="BC1402" s="57">
        <f>(((AI1402)-(((AP1402/AO1402) + ((AN1402 * 0.3)/AO1402))-AX1402))/AI1402)*100</f>
        <v>14.594272076372333</v>
      </c>
      <c r="BD1402" s="48" t="e">
        <f>(((AJ1402)-(((AP1402/AO1402) + ((AN1402 * 0.03)/AO1402))-AY1402))/AJ1402)*100</f>
        <v>#VALUE!</v>
      </c>
      <c r="BE1402" s="61">
        <f>(((AK1402)-(((AP1402/AO1402) + ((AN1402 * 0.15)/AO1402))-AZ1402))/AK1402)*100</f>
        <v>15.930451127819561</v>
      </c>
      <c r="BG1402" t="s">
        <v>8363</v>
      </c>
      <c r="BH1402" t="s">
        <v>8364</v>
      </c>
      <c r="BI1402" t="s">
        <v>8409</v>
      </c>
      <c r="BJ1402" t="s">
        <v>8351</v>
      </c>
      <c r="BM1402" t="s">
        <v>8365</v>
      </c>
      <c r="BN1402" t="s">
        <v>8353</v>
      </c>
      <c r="BO1402" t="s">
        <v>4169</v>
      </c>
      <c r="BP1402" s="67">
        <f>VLOOKUP(A1402, [1]Sheet1!$A:$B, 1, 0)</f>
        <v>6213326</v>
      </c>
      <c r="BT1402" s="68"/>
    </row>
    <row r="1403" spans="1:72" x14ac:dyDescent="0.2">
      <c r="A1403">
        <v>337972</v>
      </c>
      <c r="B1403" t="s">
        <v>3686</v>
      </c>
      <c r="C1403" t="s">
        <v>3687</v>
      </c>
      <c r="D1403" t="s">
        <v>33</v>
      </c>
      <c r="E1403" t="s">
        <v>119</v>
      </c>
      <c r="F1403" t="s">
        <v>32</v>
      </c>
      <c r="G1403" t="s">
        <v>26</v>
      </c>
      <c r="J1403">
        <f t="shared" ref="J1403:L1405" si="729">J1402</f>
        <v>45.66</v>
      </c>
      <c r="L1403">
        <f t="shared" si="729"/>
        <v>5.81</v>
      </c>
      <c r="M1403">
        <v>4.57</v>
      </c>
      <c r="O1403">
        <f t="shared" ref="O1403:P1405" si="730">O1402</f>
        <v>39.85</v>
      </c>
      <c r="P1403">
        <f t="shared" si="730"/>
        <v>3.3208333333333302</v>
      </c>
      <c r="Q1403">
        <v>4.57</v>
      </c>
      <c r="U1403" t="s">
        <v>3721</v>
      </c>
      <c r="V1403" t="s">
        <v>3721</v>
      </c>
      <c r="W1403" s="52" t="s">
        <v>26</v>
      </c>
      <c r="X1403" s="56" t="s">
        <v>26</v>
      </c>
      <c r="Z1403" s="60" t="s">
        <v>26</v>
      </c>
      <c r="AC1403" s="19" t="s">
        <v>3721</v>
      </c>
      <c r="AD1403" s="19" t="s">
        <v>3721</v>
      </c>
      <c r="AE1403" s="19" t="s">
        <v>3721</v>
      </c>
      <c r="AF1403" s="19" t="s">
        <v>3721</v>
      </c>
      <c r="AH1403" s="31" t="str">
        <f t="shared" si="708"/>
        <v/>
      </c>
      <c r="AI1403" s="31" t="str">
        <f t="shared" si="709"/>
        <v/>
      </c>
      <c r="AJ1403" s="31" t="str">
        <f t="shared" si="710"/>
        <v/>
      </c>
      <c r="AK1403" s="31" t="str">
        <f t="shared" si="711"/>
        <v/>
      </c>
      <c r="BG1403" t="s">
        <v>8366</v>
      </c>
      <c r="BH1403" t="s">
        <v>8367</v>
      </c>
      <c r="BI1403" t="s">
        <v>8409</v>
      </c>
      <c r="BJ1403" t="s">
        <v>8351</v>
      </c>
      <c r="BM1403" t="s">
        <v>8368</v>
      </c>
      <c r="BN1403" t="s">
        <v>8353</v>
      </c>
      <c r="BO1403" t="s">
        <v>4169</v>
      </c>
      <c r="BP1403" s="67">
        <f>VLOOKUP(A1403, [1]Sheet1!$A:$B, 1, 0)</f>
        <v>337972</v>
      </c>
      <c r="BT1403" s="68"/>
    </row>
    <row r="1404" spans="1:72" x14ac:dyDescent="0.2">
      <c r="A1404">
        <v>176396</v>
      </c>
      <c r="B1404" t="s">
        <v>3689</v>
      </c>
      <c r="C1404" t="s">
        <v>3687</v>
      </c>
      <c r="D1404" t="s">
        <v>33</v>
      </c>
      <c r="E1404" t="s">
        <v>119</v>
      </c>
      <c r="F1404" t="s">
        <v>32</v>
      </c>
      <c r="G1404" t="s">
        <v>26</v>
      </c>
      <c r="J1404">
        <f t="shared" si="729"/>
        <v>45.66</v>
      </c>
      <c r="L1404">
        <f t="shared" si="729"/>
        <v>5.81</v>
      </c>
      <c r="M1404">
        <v>4.57</v>
      </c>
      <c r="O1404">
        <f t="shared" si="730"/>
        <v>39.85</v>
      </c>
      <c r="P1404">
        <f t="shared" si="730"/>
        <v>3.3208333333333302</v>
      </c>
      <c r="Q1404">
        <v>4.57</v>
      </c>
      <c r="U1404" t="s">
        <v>3721</v>
      </c>
      <c r="V1404" t="s">
        <v>3721</v>
      </c>
      <c r="W1404" s="52" t="s">
        <v>26</v>
      </c>
      <c r="X1404" s="56" t="s">
        <v>26</v>
      </c>
      <c r="Z1404" s="60" t="s">
        <v>26</v>
      </c>
      <c r="AC1404" s="19" t="s">
        <v>3721</v>
      </c>
      <c r="AD1404" s="19" t="s">
        <v>3721</v>
      </c>
      <c r="AE1404" s="19" t="s">
        <v>3721</v>
      </c>
      <c r="AF1404" s="19" t="s">
        <v>3721</v>
      </c>
      <c r="AH1404" s="31" t="str">
        <f t="shared" si="708"/>
        <v/>
      </c>
      <c r="AI1404" s="31" t="str">
        <f t="shared" si="709"/>
        <v/>
      </c>
      <c r="AJ1404" s="31" t="str">
        <f t="shared" si="710"/>
        <v/>
      </c>
      <c r="AK1404" s="31" t="str">
        <f t="shared" si="711"/>
        <v/>
      </c>
      <c r="BG1404" t="s">
        <v>8369</v>
      </c>
      <c r="BH1404" t="s">
        <v>8370</v>
      </c>
      <c r="BI1404" t="s">
        <v>8409</v>
      </c>
      <c r="BJ1404" t="s">
        <v>8351</v>
      </c>
      <c r="BM1404" t="s">
        <v>8371</v>
      </c>
      <c r="BN1404" t="s">
        <v>8353</v>
      </c>
      <c r="BO1404" t="s">
        <v>4169</v>
      </c>
      <c r="BP1404" s="67">
        <f>VLOOKUP(A1404, [1]Sheet1!$A:$B, 1, 0)</f>
        <v>176396</v>
      </c>
      <c r="BT1404" s="68"/>
    </row>
    <row r="1405" spans="1:72" x14ac:dyDescent="0.2">
      <c r="A1405">
        <v>954388</v>
      </c>
      <c r="B1405" t="s">
        <v>3691</v>
      </c>
      <c r="C1405" t="s">
        <v>3692</v>
      </c>
      <c r="D1405" t="s">
        <v>33</v>
      </c>
      <c r="E1405" t="s">
        <v>119</v>
      </c>
      <c r="F1405" t="s">
        <v>32</v>
      </c>
      <c r="G1405" t="s">
        <v>26</v>
      </c>
      <c r="J1405">
        <f t="shared" si="729"/>
        <v>45.66</v>
      </c>
      <c r="L1405">
        <f t="shared" si="729"/>
        <v>5.81</v>
      </c>
      <c r="M1405">
        <v>4.57</v>
      </c>
      <c r="O1405">
        <f t="shared" si="730"/>
        <v>39.85</v>
      </c>
      <c r="P1405">
        <f t="shared" si="730"/>
        <v>3.3208333333333302</v>
      </c>
      <c r="Q1405">
        <v>4.57</v>
      </c>
      <c r="U1405" t="s">
        <v>3721</v>
      </c>
      <c r="V1405" t="s">
        <v>3721</v>
      </c>
      <c r="W1405" s="52" t="s">
        <v>26</v>
      </c>
      <c r="X1405" s="56" t="s">
        <v>26</v>
      </c>
      <c r="Z1405" s="60" t="s">
        <v>26</v>
      </c>
      <c r="AC1405" s="19" t="s">
        <v>3721</v>
      </c>
      <c r="AD1405" s="19" t="s">
        <v>3721</v>
      </c>
      <c r="AE1405" s="19" t="s">
        <v>3721</v>
      </c>
      <c r="AF1405" s="19" t="s">
        <v>3721</v>
      </c>
      <c r="AH1405" s="31" t="str">
        <f t="shared" si="708"/>
        <v/>
      </c>
      <c r="AI1405" s="31" t="str">
        <f t="shared" si="709"/>
        <v/>
      </c>
      <c r="AJ1405" s="31" t="str">
        <f t="shared" si="710"/>
        <v/>
      </c>
      <c r="AK1405" s="31" t="str">
        <f t="shared" si="711"/>
        <v/>
      </c>
      <c r="BG1405" t="s">
        <v>8372</v>
      </c>
      <c r="BH1405" t="s">
        <v>8373</v>
      </c>
      <c r="BI1405" t="s">
        <v>8409</v>
      </c>
      <c r="BJ1405" t="s">
        <v>8351</v>
      </c>
      <c r="BM1405" t="s">
        <v>8374</v>
      </c>
      <c r="BN1405" t="s">
        <v>8353</v>
      </c>
      <c r="BO1405" t="s">
        <v>4169</v>
      </c>
      <c r="BP1405" s="67">
        <f>VLOOKUP(A1405, [1]Sheet1!$A:$B, 1, 0)</f>
        <v>954388</v>
      </c>
      <c r="BT1405" s="68"/>
    </row>
    <row r="1406" spans="1:72" x14ac:dyDescent="0.2">
      <c r="A1406">
        <v>709345</v>
      </c>
      <c r="B1406" t="s">
        <v>3695</v>
      </c>
      <c r="C1406" t="s">
        <v>3684</v>
      </c>
      <c r="D1406" t="s">
        <v>33</v>
      </c>
      <c r="E1406" t="s">
        <v>119</v>
      </c>
      <c r="F1406" t="s">
        <v>32</v>
      </c>
      <c r="G1406" t="s">
        <v>26</v>
      </c>
      <c r="I1406" t="s">
        <v>22</v>
      </c>
      <c r="J1406">
        <v>45.78</v>
      </c>
      <c r="L1406">
        <v>5.92</v>
      </c>
      <c r="M1406">
        <v>4.58</v>
      </c>
      <c r="O1406">
        <v>39.86</v>
      </c>
      <c r="P1406">
        <v>3.3216666666666699</v>
      </c>
      <c r="Q1406">
        <v>4.58</v>
      </c>
      <c r="T1406" t="s">
        <v>39</v>
      </c>
      <c r="U1406" t="s">
        <v>3735</v>
      </c>
      <c r="V1406" t="s">
        <v>3736</v>
      </c>
      <c r="W1406" s="52" t="s">
        <v>3869</v>
      </c>
      <c r="X1406" s="56" t="s">
        <v>3782</v>
      </c>
      <c r="Z1406" s="60">
        <v>3.99</v>
      </c>
      <c r="AA1406" s="25">
        <v>0.11791904761904801</v>
      </c>
      <c r="AC1406" s="19">
        <v>4.1900000000000004</v>
      </c>
      <c r="AD1406" s="19">
        <v>5.19</v>
      </c>
      <c r="AE1406" s="19" t="s">
        <v>3783</v>
      </c>
      <c r="AF1406" s="19" t="s">
        <v>3807</v>
      </c>
      <c r="AH1406" s="31">
        <f t="shared" si="708"/>
        <v>3.4950000000000001</v>
      </c>
      <c r="AI1406" s="31" t="str">
        <f t="shared" si="709"/>
        <v>4.19</v>
      </c>
      <c r="AJ1406" s="31" t="str">
        <f t="shared" si="710"/>
        <v/>
      </c>
      <c r="AK1406" s="31">
        <f t="shared" si="711"/>
        <v>3.99</v>
      </c>
      <c r="AM1406" s="41">
        <v>45.78</v>
      </c>
      <c r="AN1406" s="41">
        <v>17.98</v>
      </c>
      <c r="AO1406">
        <v>12</v>
      </c>
      <c r="AP1406" s="41">
        <f>(AM1406 * 1.05) - L1406 - Q1406 - K1406</f>
        <v>37.569000000000003</v>
      </c>
      <c r="AQ1406" t="s">
        <v>27</v>
      </c>
      <c r="AR1406" s="41">
        <f>(((AH1406)-((AP1406/AO1406) + ((AN1406 * 0.03)/AO1406)))/AH1406)*100</f>
        <v>9.1359084406294624</v>
      </c>
      <c r="AS1406" s="41">
        <f>(((AI1406)-((AP1406/AO1406) + ((AN1406 * 0.3)/AO1406)))/AI1406)*100</f>
        <v>14.552505966587113</v>
      </c>
      <c r="AT1406" s="41" t="e">
        <f>(((AJ1406)-((AP1406/AO1406) + ((AN1406 * 0.03)/AO1406)))/AJ1406)*100</f>
        <v>#VALUE!</v>
      </c>
      <c r="AU1406" s="41">
        <f>(((AK1406)-((AP1406/AO1406) + ((AN1406 * 0.07)/AO1406)))/AK1406)*100</f>
        <v>18.906432748538005</v>
      </c>
      <c r="BB1406" s="53">
        <f>(((AH1406)-(((AP1406/AO1406) + ((AN1406 * 0.03)/AO1406))-AW1406))/AH1406)*100</f>
        <v>9.1359084406294624</v>
      </c>
      <c r="BC1406" s="57">
        <f>(((AI1406)-(((AP1406/AO1406) + ((AN1406 * 0.3)/AO1406))-AX1406))/AI1406)*100</f>
        <v>14.552505966587113</v>
      </c>
      <c r="BD1406" s="48" t="e">
        <f>(((AJ1406)-(((AP1406/AO1406) + ((AN1406 * 0.03)/AO1406))-AY1406))/AJ1406)*100</f>
        <v>#VALUE!</v>
      </c>
      <c r="BE1406" s="61">
        <f>(((AK1406)-(((AP1406/AO1406) + ((AN1406 * 0.15)/AO1406))-AZ1406))/AK1406)*100</f>
        <v>15.902255639097746</v>
      </c>
      <c r="BG1406" t="s">
        <v>8375</v>
      </c>
      <c r="BH1406" t="s">
        <v>8376</v>
      </c>
      <c r="BI1406" t="s">
        <v>8409</v>
      </c>
      <c r="BJ1406" t="s">
        <v>8351</v>
      </c>
      <c r="BM1406" t="s">
        <v>8377</v>
      </c>
      <c r="BN1406" t="s">
        <v>4119</v>
      </c>
      <c r="BO1406" t="s">
        <v>4169</v>
      </c>
      <c r="BP1406" s="67">
        <f>VLOOKUP(A1406, [1]Sheet1!$A:$B, 1, 0)</f>
        <v>709345</v>
      </c>
      <c r="BT1406" s="68"/>
    </row>
    <row r="1407" spans="1:72" x14ac:dyDescent="0.2">
      <c r="A1407">
        <v>427039</v>
      </c>
      <c r="B1407" t="s">
        <v>3697</v>
      </c>
      <c r="C1407" t="s">
        <v>3684</v>
      </c>
      <c r="D1407" t="s">
        <v>33</v>
      </c>
      <c r="E1407" t="s">
        <v>119</v>
      </c>
      <c r="F1407" t="s">
        <v>32</v>
      </c>
      <c r="G1407" t="s">
        <v>26</v>
      </c>
      <c r="J1407">
        <f t="shared" ref="J1407:L1409" si="731">J1406</f>
        <v>45.78</v>
      </c>
      <c r="L1407">
        <f t="shared" si="731"/>
        <v>5.92</v>
      </c>
      <c r="M1407">
        <v>4.58</v>
      </c>
      <c r="O1407">
        <f t="shared" ref="O1407:P1409" si="732">O1406</f>
        <v>39.86</v>
      </c>
      <c r="P1407">
        <f t="shared" si="732"/>
        <v>3.3216666666666699</v>
      </c>
      <c r="Q1407">
        <v>4.58</v>
      </c>
      <c r="U1407" t="s">
        <v>3721</v>
      </c>
      <c r="V1407" t="s">
        <v>3721</v>
      </c>
      <c r="W1407" s="52" t="s">
        <v>26</v>
      </c>
      <c r="X1407" s="56" t="s">
        <v>26</v>
      </c>
      <c r="Z1407" s="60" t="s">
        <v>26</v>
      </c>
      <c r="AC1407" s="19" t="s">
        <v>3721</v>
      </c>
      <c r="AD1407" s="19" t="s">
        <v>3721</v>
      </c>
      <c r="AE1407" s="19" t="s">
        <v>3721</v>
      </c>
      <c r="AF1407" s="19" t="s">
        <v>3721</v>
      </c>
      <c r="AH1407" s="31" t="str">
        <f t="shared" si="708"/>
        <v/>
      </c>
      <c r="AI1407" s="31" t="str">
        <f t="shared" si="709"/>
        <v/>
      </c>
      <c r="AJ1407" s="31" t="str">
        <f t="shared" si="710"/>
        <v/>
      </c>
      <c r="AK1407" s="31" t="str">
        <f t="shared" si="711"/>
        <v/>
      </c>
      <c r="BG1407" t="s">
        <v>8378</v>
      </c>
      <c r="BH1407" t="s">
        <v>8379</v>
      </c>
      <c r="BI1407" t="s">
        <v>8409</v>
      </c>
      <c r="BJ1407" t="s">
        <v>8351</v>
      </c>
      <c r="BM1407" t="s">
        <v>8380</v>
      </c>
      <c r="BN1407" t="s">
        <v>4119</v>
      </c>
      <c r="BO1407" t="s">
        <v>4169</v>
      </c>
      <c r="BP1407" s="67">
        <f>VLOOKUP(A1407, [1]Sheet1!$A:$B, 1, 0)</f>
        <v>427039</v>
      </c>
      <c r="BT1407" s="68"/>
    </row>
    <row r="1408" spans="1:72" x14ac:dyDescent="0.2">
      <c r="A1408">
        <v>923540</v>
      </c>
      <c r="B1408" t="s">
        <v>3699</v>
      </c>
      <c r="C1408" t="s">
        <v>3684</v>
      </c>
      <c r="D1408" t="s">
        <v>33</v>
      </c>
      <c r="E1408" t="s">
        <v>119</v>
      </c>
      <c r="F1408" t="s">
        <v>32</v>
      </c>
      <c r="G1408" t="s">
        <v>26</v>
      </c>
      <c r="J1408">
        <f t="shared" si="731"/>
        <v>45.78</v>
      </c>
      <c r="L1408">
        <f t="shared" si="731"/>
        <v>5.92</v>
      </c>
      <c r="M1408">
        <v>4.58</v>
      </c>
      <c r="O1408">
        <f t="shared" si="732"/>
        <v>39.86</v>
      </c>
      <c r="P1408">
        <f t="shared" si="732"/>
        <v>3.3216666666666699</v>
      </c>
      <c r="Q1408">
        <v>4.58</v>
      </c>
      <c r="U1408" t="s">
        <v>3721</v>
      </c>
      <c r="V1408" t="s">
        <v>3721</v>
      </c>
      <c r="W1408" s="52" t="s">
        <v>26</v>
      </c>
      <c r="X1408" s="56" t="s">
        <v>26</v>
      </c>
      <c r="Z1408" s="60" t="s">
        <v>26</v>
      </c>
      <c r="AC1408" s="19" t="s">
        <v>3721</v>
      </c>
      <c r="AD1408" s="19" t="s">
        <v>3721</v>
      </c>
      <c r="AE1408" s="19" t="s">
        <v>3721</v>
      </c>
      <c r="AF1408" s="19" t="s">
        <v>3721</v>
      </c>
      <c r="AH1408" s="31" t="str">
        <f t="shared" si="708"/>
        <v/>
      </c>
      <c r="AI1408" s="31" t="str">
        <f t="shared" si="709"/>
        <v/>
      </c>
      <c r="AJ1408" s="31" t="str">
        <f t="shared" si="710"/>
        <v/>
      </c>
      <c r="AK1408" s="31" t="str">
        <f t="shared" si="711"/>
        <v/>
      </c>
      <c r="BG1408" t="s">
        <v>8381</v>
      </c>
      <c r="BH1408" t="s">
        <v>8382</v>
      </c>
      <c r="BI1408" t="s">
        <v>8409</v>
      </c>
      <c r="BJ1408" t="s">
        <v>8351</v>
      </c>
      <c r="BM1408" t="s">
        <v>8383</v>
      </c>
      <c r="BN1408" t="s">
        <v>4119</v>
      </c>
      <c r="BO1408" t="s">
        <v>4169</v>
      </c>
      <c r="BP1408" s="67">
        <f>VLOOKUP(A1408, [1]Sheet1!$A:$B, 1, 0)</f>
        <v>923540</v>
      </c>
      <c r="BT1408" s="68"/>
    </row>
    <row r="1409" spans="1:72" x14ac:dyDescent="0.2">
      <c r="A1409">
        <v>320135</v>
      </c>
      <c r="B1409" t="s">
        <v>3701</v>
      </c>
      <c r="C1409" t="s">
        <v>3684</v>
      </c>
      <c r="D1409" t="s">
        <v>33</v>
      </c>
      <c r="E1409" t="s">
        <v>119</v>
      </c>
      <c r="F1409" t="s">
        <v>32</v>
      </c>
      <c r="G1409" t="s">
        <v>26</v>
      </c>
      <c r="J1409">
        <f t="shared" si="731"/>
        <v>45.78</v>
      </c>
      <c r="L1409">
        <f t="shared" si="731"/>
        <v>5.92</v>
      </c>
      <c r="M1409">
        <v>4.58</v>
      </c>
      <c r="O1409">
        <f t="shared" si="732"/>
        <v>39.86</v>
      </c>
      <c r="P1409">
        <f t="shared" si="732"/>
        <v>3.3216666666666699</v>
      </c>
      <c r="Q1409">
        <v>4.58</v>
      </c>
      <c r="U1409" t="s">
        <v>3721</v>
      </c>
      <c r="V1409" t="s">
        <v>3721</v>
      </c>
      <c r="W1409" s="52" t="s">
        <v>26</v>
      </c>
      <c r="X1409" s="56" t="s">
        <v>26</v>
      </c>
      <c r="Z1409" s="60" t="s">
        <v>26</v>
      </c>
      <c r="AC1409" s="19" t="s">
        <v>3721</v>
      </c>
      <c r="AD1409" s="19" t="s">
        <v>3721</v>
      </c>
      <c r="AE1409" s="19" t="s">
        <v>3721</v>
      </c>
      <c r="AF1409" s="19" t="s">
        <v>3721</v>
      </c>
      <c r="AH1409" s="31" t="str">
        <f t="shared" si="708"/>
        <v/>
      </c>
      <c r="AI1409" s="31" t="str">
        <f t="shared" si="709"/>
        <v/>
      </c>
      <c r="AJ1409" s="31" t="str">
        <f t="shared" si="710"/>
        <v/>
      </c>
      <c r="AK1409" s="31" t="str">
        <f t="shared" si="711"/>
        <v/>
      </c>
      <c r="BG1409" t="s">
        <v>8384</v>
      </c>
      <c r="BH1409" t="s">
        <v>8385</v>
      </c>
      <c r="BI1409" t="s">
        <v>8409</v>
      </c>
      <c r="BJ1409" t="s">
        <v>8351</v>
      </c>
      <c r="BM1409" t="s">
        <v>8386</v>
      </c>
      <c r="BN1409" t="s">
        <v>4119</v>
      </c>
      <c r="BO1409" t="s">
        <v>4169</v>
      </c>
      <c r="BP1409" s="67">
        <f>VLOOKUP(A1409, [1]Sheet1!$A:$B, 1, 0)</f>
        <v>320135</v>
      </c>
      <c r="BT1409" s="68"/>
    </row>
    <row r="1410" spans="1:72" x14ac:dyDescent="0.2">
      <c r="A1410">
        <v>426502</v>
      </c>
      <c r="B1410" t="s">
        <v>3704</v>
      </c>
      <c r="C1410" t="s">
        <v>3705</v>
      </c>
      <c r="D1410" t="s">
        <v>33</v>
      </c>
      <c r="E1410" t="s">
        <v>119</v>
      </c>
      <c r="F1410" t="s">
        <v>32</v>
      </c>
      <c r="G1410" t="s">
        <v>26</v>
      </c>
      <c r="I1410" t="s">
        <v>22</v>
      </c>
      <c r="J1410">
        <v>41.9</v>
      </c>
      <c r="L1410">
        <v>2.4300000000000002</v>
      </c>
      <c r="M1410">
        <v>4.1900000000000004</v>
      </c>
      <c r="O1410">
        <v>39.47</v>
      </c>
      <c r="P1410">
        <v>3.2891666666666701</v>
      </c>
      <c r="Q1410">
        <v>4.1900000000000004</v>
      </c>
      <c r="T1410" t="s">
        <v>39</v>
      </c>
      <c r="U1410" t="s">
        <v>3735</v>
      </c>
      <c r="V1410" t="s">
        <v>3736</v>
      </c>
      <c r="W1410" s="52" t="s">
        <v>3869</v>
      </c>
      <c r="X1410" s="56" t="s">
        <v>3782</v>
      </c>
      <c r="Z1410" s="60">
        <v>3.99</v>
      </c>
      <c r="AA1410" s="25">
        <v>0.118390476190476</v>
      </c>
      <c r="AC1410" s="19">
        <v>4.1900000000000004</v>
      </c>
      <c r="AD1410" s="19">
        <v>5.19</v>
      </c>
      <c r="AE1410" s="19" t="s">
        <v>3783</v>
      </c>
      <c r="AF1410" s="19" t="s">
        <v>3807</v>
      </c>
      <c r="AH1410" s="31">
        <f t="shared" si="708"/>
        <v>3.4950000000000001</v>
      </c>
      <c r="AI1410" s="31" t="str">
        <f t="shared" si="709"/>
        <v>4.19</v>
      </c>
      <c r="AJ1410" s="31" t="str">
        <f t="shared" si="710"/>
        <v/>
      </c>
      <c r="AK1410" s="31">
        <f t="shared" si="711"/>
        <v>3.99</v>
      </c>
      <c r="AM1410" s="41">
        <v>41.9</v>
      </c>
      <c r="AN1410" s="41">
        <v>16</v>
      </c>
      <c r="AO1410">
        <v>12</v>
      </c>
      <c r="AP1410" s="41">
        <f>(AM1410 * 1.05) - L1410 - Q1410 - K1410</f>
        <v>37.375</v>
      </c>
      <c r="AQ1410" t="s">
        <v>27</v>
      </c>
      <c r="AR1410" s="41">
        <f>(((AH1410)-((AP1410/AO1410) + ((AN1410 * 0.03)/AO1410)))/AH1410)*100</f>
        <v>9.7401049117787277</v>
      </c>
      <c r="AS1410" s="41">
        <f>(((AI1410)-((AP1410/AO1410) + ((AN1410 * 0.3)/AO1410)))/AI1410)*100</f>
        <v>16.119729514717587</v>
      </c>
      <c r="AT1410" s="41" t="e">
        <f>(((AJ1410)-((AP1410/AO1410) + ((AN1410 * 0.03)/AO1410)))/AJ1410)*100</f>
        <v>#VALUE!</v>
      </c>
      <c r="AU1410" s="41">
        <f>(((AK1410)-((AP1410/AO1410) + ((AN1410 * 0.07)/AO1410)))/AK1410)*100</f>
        <v>19.601086048454473</v>
      </c>
      <c r="BB1410" s="53">
        <f>(((AH1410)-(((AP1410/AO1410) + ((AN1410 * 0.03)/AO1410))-AW1410))/AH1410)*100</f>
        <v>9.7401049117787277</v>
      </c>
      <c r="BC1410" s="57">
        <f>(((AI1410)-(((AP1410/AO1410) + ((AN1410 * 0.3)/AO1410))-AX1410))/AI1410)*100</f>
        <v>16.119729514717587</v>
      </c>
      <c r="BD1410" s="48" t="e">
        <f>(((AJ1410)-(((AP1410/AO1410) + ((AN1410 * 0.03)/AO1410))-AY1410))/AJ1410)*100</f>
        <v>#VALUE!</v>
      </c>
      <c r="BE1410" s="61">
        <f>(((AK1410)-(((AP1410/AO1410) + ((AN1410 * 0.15)/AO1410))-AZ1410))/AK1410)*100</f>
        <v>16.927736006683372</v>
      </c>
      <c r="BG1410" t="s">
        <v>8387</v>
      </c>
      <c r="BH1410" t="s">
        <v>8388</v>
      </c>
      <c r="BI1410" t="s">
        <v>8409</v>
      </c>
      <c r="BJ1410" t="s">
        <v>8351</v>
      </c>
      <c r="BM1410" t="s">
        <v>8389</v>
      </c>
      <c r="BN1410" t="s">
        <v>8353</v>
      </c>
      <c r="BO1410" t="s">
        <v>4169</v>
      </c>
      <c r="BP1410" s="67">
        <f>VLOOKUP(A1410, [1]Sheet1!$A:$B, 1, 0)</f>
        <v>426502</v>
      </c>
      <c r="BT1410" s="68"/>
    </row>
    <row r="1411" spans="1:72" x14ac:dyDescent="0.2">
      <c r="A1411">
        <v>426486</v>
      </c>
      <c r="B1411" t="s">
        <v>3707</v>
      </c>
      <c r="C1411" t="s">
        <v>3705</v>
      </c>
      <c r="D1411" t="s">
        <v>33</v>
      </c>
      <c r="E1411" t="s">
        <v>119</v>
      </c>
      <c r="F1411" t="s">
        <v>32</v>
      </c>
      <c r="G1411" t="s">
        <v>26</v>
      </c>
      <c r="J1411">
        <f t="shared" ref="J1411:L1411" si="733">J1410</f>
        <v>41.9</v>
      </c>
      <c r="L1411">
        <f t="shared" si="733"/>
        <v>2.4300000000000002</v>
      </c>
      <c r="M1411">
        <v>4.1900000000000004</v>
      </c>
      <c r="O1411">
        <f t="shared" ref="O1411:P1411" si="734">O1410</f>
        <v>39.47</v>
      </c>
      <c r="P1411">
        <f t="shared" si="734"/>
        <v>3.2891666666666701</v>
      </c>
      <c r="Q1411">
        <v>4.1900000000000004</v>
      </c>
      <c r="U1411" t="s">
        <v>3721</v>
      </c>
      <c r="V1411" t="s">
        <v>3721</v>
      </c>
      <c r="W1411" s="52" t="s">
        <v>26</v>
      </c>
      <c r="X1411" s="56" t="s">
        <v>26</v>
      </c>
      <c r="Z1411" s="60" t="s">
        <v>26</v>
      </c>
      <c r="AC1411" s="19" t="s">
        <v>3721</v>
      </c>
      <c r="AD1411" s="19" t="s">
        <v>3721</v>
      </c>
      <c r="AE1411" s="19" t="s">
        <v>3721</v>
      </c>
      <c r="AF1411" s="19" t="s">
        <v>3721</v>
      </c>
      <c r="AH1411" s="31" t="str">
        <f t="shared" si="708"/>
        <v/>
      </c>
      <c r="AI1411" s="31" t="str">
        <f t="shared" si="709"/>
        <v/>
      </c>
      <c r="AJ1411" s="31" t="str">
        <f t="shared" si="710"/>
        <v/>
      </c>
      <c r="AK1411" s="31" t="str">
        <f t="shared" si="711"/>
        <v/>
      </c>
      <c r="BG1411" t="s">
        <v>8390</v>
      </c>
      <c r="BH1411" t="s">
        <v>8391</v>
      </c>
      <c r="BI1411" t="s">
        <v>8409</v>
      </c>
      <c r="BJ1411" t="s">
        <v>8351</v>
      </c>
      <c r="BM1411" t="s">
        <v>8392</v>
      </c>
      <c r="BN1411" t="s">
        <v>8353</v>
      </c>
      <c r="BO1411" t="s">
        <v>4169</v>
      </c>
      <c r="BP1411" s="67">
        <f>VLOOKUP(A1411, [1]Sheet1!$A:$B, 1, 0)</f>
        <v>426486</v>
      </c>
      <c r="BT1411" s="68"/>
    </row>
    <row r="1412" spans="1:72" x14ac:dyDescent="0.2">
      <c r="A1412">
        <v>6200885</v>
      </c>
      <c r="B1412" t="s">
        <v>3710</v>
      </c>
      <c r="C1412" t="s">
        <v>3711</v>
      </c>
      <c r="D1412" t="s">
        <v>33</v>
      </c>
      <c r="E1412" t="s">
        <v>119</v>
      </c>
      <c r="F1412" t="s">
        <v>32</v>
      </c>
      <c r="G1412" t="s">
        <v>26</v>
      </c>
      <c r="I1412" t="s">
        <v>22</v>
      </c>
      <c r="J1412">
        <v>35.28</v>
      </c>
      <c r="O1412">
        <v>35.28</v>
      </c>
      <c r="P1412">
        <v>2.94</v>
      </c>
      <c r="T1412" t="s">
        <v>39</v>
      </c>
      <c r="U1412" t="s">
        <v>3735</v>
      </c>
      <c r="V1412" t="s">
        <v>3736</v>
      </c>
      <c r="W1412" s="52" t="s">
        <v>3869</v>
      </c>
      <c r="X1412" s="56" t="s">
        <v>3782</v>
      </c>
      <c r="Z1412" s="60">
        <v>3.99</v>
      </c>
      <c r="AA1412" s="25">
        <v>0.11792857142857099</v>
      </c>
      <c r="AC1412" s="19">
        <v>4.1900000000000004</v>
      </c>
      <c r="AD1412" s="19">
        <v>5.19</v>
      </c>
      <c r="AE1412" s="19" t="s">
        <v>3783</v>
      </c>
      <c r="AF1412" s="19" t="s">
        <v>3807</v>
      </c>
      <c r="AH1412" s="31">
        <f t="shared" ref="AH1412:AH1475" si="735">IF(W1412&lt;&gt;"",(RIGHT(W1412,LEN(W1412)-SEARCH("/",W1412,1)))/U1412,"")</f>
        <v>3.4950000000000001</v>
      </c>
      <c r="AI1412" s="31" t="str">
        <f t="shared" ref="AI1412:AI1475" si="736">IF(X1412&lt;&gt;"",X1412,"")</f>
        <v>4.19</v>
      </c>
      <c r="AJ1412" s="31" t="str">
        <f t="shared" ref="AJ1412:AJ1475" si="737">IF(Y1412&lt;&gt;"",Y1412,"")</f>
        <v/>
      </c>
      <c r="AK1412" s="31">
        <f t="shared" ref="AK1412:AK1475" si="738">IF(Z1412&lt;&gt;"",Z1412,"")</f>
        <v>3.99</v>
      </c>
      <c r="AM1412" s="41">
        <v>35.28</v>
      </c>
      <c r="AN1412" s="41">
        <v>17.940000000000001</v>
      </c>
      <c r="AO1412">
        <v>12</v>
      </c>
      <c r="AP1412" s="41">
        <f>(AM1412 * 1.05) - L1412 - Q1412 - K1412</f>
        <v>37.044000000000004</v>
      </c>
      <c r="AQ1412" t="s">
        <v>27</v>
      </c>
      <c r="AR1412" s="41">
        <f>(((AH1412)-((AP1412/AO1412) + ((AN1412 * 0.03)/AO1412)))/AH1412)*100</f>
        <v>10.390557939914165</v>
      </c>
      <c r="AS1412" s="41">
        <f>(((AI1412)-((AP1412/AO1412) + ((AN1412 * 0.3)/AO1412)))/AI1412)*100</f>
        <v>15.620525059665871</v>
      </c>
      <c r="AT1412" s="41" t="e">
        <f>(((AJ1412)-((AP1412/AO1412) + ((AN1412 * 0.03)/AO1412)))/AJ1412)*100</f>
        <v>#VALUE!</v>
      </c>
      <c r="AU1412" s="41">
        <f>(((AK1412)-((AP1412/AO1412) + ((AN1412 * 0.07)/AO1412)))/AK1412)*100</f>
        <v>20.008771929824562</v>
      </c>
      <c r="BB1412" s="53">
        <f>(((AH1412)-(((AP1412/AO1412) + ((AN1412 * 0.03)/AO1412))-AW1412))/AH1412)*100</f>
        <v>10.390557939914165</v>
      </c>
      <c r="BC1412" s="57">
        <f>(((AI1412)-(((AP1412/AO1412) + ((AN1412 * 0.3)/AO1412))-AX1412))/AI1412)*100</f>
        <v>15.620525059665871</v>
      </c>
      <c r="BD1412" s="48" t="e">
        <f>(((AJ1412)-(((AP1412/AO1412) + ((AN1412 * 0.03)/AO1412))-AY1412))/AJ1412)*100</f>
        <v>#VALUE!</v>
      </c>
      <c r="BE1412" s="61">
        <f>(((AK1412)-(((AP1412/AO1412) + ((AN1412 * 0.15)/AO1412))-AZ1412))/AK1412)*100</f>
        <v>17.011278195488718</v>
      </c>
      <c r="BG1412" t="s">
        <v>8393</v>
      </c>
      <c r="BH1412" t="s">
        <v>8394</v>
      </c>
      <c r="BI1412" t="s">
        <v>8409</v>
      </c>
      <c r="BJ1412" t="s">
        <v>8351</v>
      </c>
      <c r="BM1412" t="s">
        <v>8395</v>
      </c>
      <c r="BN1412" t="s">
        <v>4799</v>
      </c>
      <c r="BO1412" t="s">
        <v>4169</v>
      </c>
      <c r="BP1412" s="67">
        <f>VLOOKUP(A1412, [1]Sheet1!$A:$B, 1, 0)</f>
        <v>6200885</v>
      </c>
      <c r="BT1412" s="68"/>
    </row>
    <row r="1413" spans="1:72" x14ac:dyDescent="0.2">
      <c r="A1413">
        <v>6287254</v>
      </c>
      <c r="B1413" t="s">
        <v>3714</v>
      </c>
      <c r="C1413" t="s">
        <v>3715</v>
      </c>
      <c r="D1413" t="s">
        <v>33</v>
      </c>
      <c r="E1413" t="s">
        <v>119</v>
      </c>
      <c r="F1413" t="s">
        <v>32</v>
      </c>
      <c r="G1413" t="s">
        <v>26</v>
      </c>
      <c r="I1413" t="s">
        <v>22</v>
      </c>
      <c r="J1413">
        <v>37.28</v>
      </c>
      <c r="L1413">
        <v>11.85</v>
      </c>
      <c r="O1413">
        <v>25.43</v>
      </c>
      <c r="P1413">
        <v>3.17875</v>
      </c>
      <c r="T1413" t="s">
        <v>187</v>
      </c>
      <c r="U1413" t="s">
        <v>3719</v>
      </c>
      <c r="V1413" t="s">
        <v>3722</v>
      </c>
      <c r="W1413" s="52" t="s">
        <v>3856</v>
      </c>
      <c r="X1413" s="56" t="s">
        <v>3807</v>
      </c>
      <c r="Z1413" s="60" t="s">
        <v>3783</v>
      </c>
      <c r="AA1413" s="25">
        <v>0.16619204260651599</v>
      </c>
      <c r="AC1413" s="19" t="s">
        <v>3807</v>
      </c>
      <c r="AD1413" s="19" t="s">
        <v>3793</v>
      </c>
      <c r="AE1413" s="19">
        <v>5.19</v>
      </c>
      <c r="AF1413" s="19" t="s">
        <v>3814</v>
      </c>
      <c r="AH1413" s="31">
        <f t="shared" si="735"/>
        <v>3.99</v>
      </c>
      <c r="AI1413" s="31" t="str">
        <f t="shared" si="736"/>
        <v>4.79</v>
      </c>
      <c r="AJ1413" s="31" t="str">
        <f t="shared" si="737"/>
        <v/>
      </c>
      <c r="AK1413" s="31" t="str">
        <f t="shared" si="738"/>
        <v>4.49</v>
      </c>
      <c r="AM1413" s="41">
        <v>25.43</v>
      </c>
      <c r="AN1413" s="41">
        <v>4.08</v>
      </c>
      <c r="AO1413">
        <v>8</v>
      </c>
      <c r="AP1413" s="41">
        <f>(AM1413 * 1.05) - L1413 - Q1413 - K1413</f>
        <v>14.8515</v>
      </c>
      <c r="AQ1413" t="s">
        <v>27</v>
      </c>
      <c r="AR1413" s="41">
        <f>(((AH1413)-((AP1413/AO1413) + ((AN1413 * 0.03)/AO1413)))/AH1413)*100</f>
        <v>53.089285714285715</v>
      </c>
      <c r="AS1413" s="41">
        <f>(((AI1413)-((AP1413/AO1413) + ((AN1413 * 0.3)/AO1413)))/AI1413)*100</f>
        <v>58.049321503131537</v>
      </c>
      <c r="AT1413" s="41" t="e">
        <f>(((AJ1413)-((AP1413/AO1413) + ((AN1413 * 0.03)/AO1413)))/AJ1413)*100</f>
        <v>#VALUE!</v>
      </c>
      <c r="AU1413" s="41">
        <f>(((AK1413)-((AP1413/AO1413) + ((AN1413 * 0.07)/AO1413)))/AK1413)*100</f>
        <v>57.858853006681521</v>
      </c>
      <c r="BB1413" s="53">
        <f>(((AH1413)-(((AP1413/AO1413) + ((AN1413 * 0.03)/AO1413))-AW1413))/AH1413)*100</f>
        <v>53.089285714285715</v>
      </c>
      <c r="BC1413" s="57">
        <f>(((AI1413)-(((AP1413/AO1413) + ((AN1413 * 0.3)/AO1413))-AX1413))/AI1413)*100</f>
        <v>58.049321503131537</v>
      </c>
      <c r="BD1413" s="48" t="e">
        <f>(((AJ1413)-(((AP1413/AO1413) + ((AN1413 * 0.03)/AO1413))-AY1413))/AJ1413)*100</f>
        <v>#VALUE!</v>
      </c>
      <c r="BE1413" s="61">
        <f>(((AK1413)-(((AP1413/AO1413) + ((AN1413 * 0.15)/AO1413))-AZ1413))/AK1413)*100</f>
        <v>56.950167037861924</v>
      </c>
      <c r="BG1413" t="s">
        <v>8396</v>
      </c>
      <c r="BH1413" t="s">
        <v>8397</v>
      </c>
      <c r="BM1413" t="s">
        <v>8398</v>
      </c>
      <c r="BN1413" t="s">
        <v>4316</v>
      </c>
      <c r="BO1413" t="s">
        <v>3930</v>
      </c>
      <c r="BP1413" s="67" t="e">
        <f>VLOOKUP(A1413, [1]Sheet1!$A:$B, 1, 0)</f>
        <v>#N/A</v>
      </c>
      <c r="BT1413" s="68"/>
    </row>
    <row r="1414" spans="1:72" x14ac:dyDescent="0.2">
      <c r="A1414">
        <v>6477897</v>
      </c>
      <c r="B1414" t="s">
        <v>3717</v>
      </c>
      <c r="C1414" t="s">
        <v>3715</v>
      </c>
      <c r="D1414" t="s">
        <v>33</v>
      </c>
      <c r="E1414" t="s">
        <v>119</v>
      </c>
      <c r="F1414" t="s">
        <v>32</v>
      </c>
      <c r="G1414" t="s">
        <v>26</v>
      </c>
      <c r="J1414">
        <f t="shared" ref="J1414" si="739">J1413</f>
        <v>37.28</v>
      </c>
      <c r="L1414">
        <f t="shared" ref="L1414" si="740">L1413</f>
        <v>11.85</v>
      </c>
      <c r="O1414">
        <f t="shared" ref="O1414" si="741">O1413</f>
        <v>25.43</v>
      </c>
      <c r="P1414">
        <f t="shared" ref="P1414" si="742">P1413</f>
        <v>3.17875</v>
      </c>
      <c r="U1414" t="s">
        <v>3721</v>
      </c>
      <c r="V1414" t="s">
        <v>3721</v>
      </c>
      <c r="W1414" s="52" t="s">
        <v>26</v>
      </c>
      <c r="X1414" s="56" t="s">
        <v>26</v>
      </c>
      <c r="Z1414" s="60" t="s">
        <v>26</v>
      </c>
      <c r="AC1414" s="19" t="s">
        <v>3721</v>
      </c>
      <c r="AD1414" s="19" t="s">
        <v>3721</v>
      </c>
      <c r="AE1414" s="19" t="s">
        <v>3721</v>
      </c>
      <c r="AF1414" s="19" t="s">
        <v>3721</v>
      </c>
      <c r="AH1414" s="31" t="str">
        <f t="shared" si="735"/>
        <v/>
      </c>
      <c r="AI1414" s="31" t="str">
        <f t="shared" si="736"/>
        <v/>
      </c>
      <c r="AJ1414" s="31" t="str">
        <f t="shared" si="737"/>
        <v/>
      </c>
      <c r="AK1414" s="31" t="str">
        <f t="shared" si="738"/>
        <v/>
      </c>
      <c r="BG1414" t="s">
        <v>8399</v>
      </c>
      <c r="BH1414" t="s">
        <v>8400</v>
      </c>
      <c r="BM1414" t="s">
        <v>8401</v>
      </c>
      <c r="BN1414" t="s">
        <v>4279</v>
      </c>
      <c r="BO1414" t="s">
        <v>3930</v>
      </c>
      <c r="BP1414" s="67" t="e">
        <f>VLOOKUP(A1414, [1]Sheet1!$A:$B, 1, 0)</f>
        <v>#N/A</v>
      </c>
      <c r="BT1414" s="68"/>
    </row>
    <row r="1415" spans="1:72" x14ac:dyDescent="0.2">
      <c r="AH1415" s="31" t="str">
        <f t="shared" si="735"/>
        <v/>
      </c>
      <c r="AI1415" s="31" t="str">
        <f t="shared" si="736"/>
        <v/>
      </c>
      <c r="AJ1415" s="31" t="str">
        <f t="shared" si="737"/>
        <v/>
      </c>
      <c r="AK1415" s="31" t="str">
        <f t="shared" si="738"/>
        <v/>
      </c>
    </row>
    <row r="1416" spans="1:72" x14ac:dyDescent="0.2">
      <c r="AH1416" s="31" t="str">
        <f t="shared" si="735"/>
        <v/>
      </c>
      <c r="AI1416" s="31" t="str">
        <f t="shared" si="736"/>
        <v/>
      </c>
      <c r="AJ1416" s="31" t="str">
        <f t="shared" si="737"/>
        <v/>
      </c>
      <c r="AK1416" s="31" t="str">
        <f t="shared" si="738"/>
        <v/>
      </c>
    </row>
    <row r="1417" spans="1:72" x14ac:dyDescent="0.2">
      <c r="AH1417" s="31" t="str">
        <f t="shared" si="735"/>
        <v/>
      </c>
      <c r="AI1417" s="31" t="str">
        <f t="shared" si="736"/>
        <v/>
      </c>
      <c r="AJ1417" s="31" t="str">
        <f t="shared" si="737"/>
        <v/>
      </c>
      <c r="AK1417" s="31" t="str">
        <f t="shared" si="738"/>
        <v/>
      </c>
    </row>
    <row r="1418" spans="1:72" x14ac:dyDescent="0.2">
      <c r="AH1418" s="31" t="str">
        <f t="shared" si="735"/>
        <v/>
      </c>
      <c r="AI1418" s="31" t="str">
        <f t="shared" si="736"/>
        <v/>
      </c>
      <c r="AJ1418" s="31" t="str">
        <f t="shared" si="737"/>
        <v/>
      </c>
      <c r="AK1418" s="31" t="str">
        <f t="shared" si="738"/>
        <v/>
      </c>
    </row>
    <row r="1419" spans="1:72" x14ac:dyDescent="0.2">
      <c r="AH1419" s="31" t="str">
        <f t="shared" si="735"/>
        <v/>
      </c>
      <c r="AI1419" s="31" t="str">
        <f t="shared" si="736"/>
        <v/>
      </c>
      <c r="AJ1419" s="31" t="str">
        <f t="shared" si="737"/>
        <v/>
      </c>
      <c r="AK1419" s="31" t="str">
        <f t="shared" si="738"/>
        <v/>
      </c>
    </row>
    <row r="1420" spans="1:72" x14ac:dyDescent="0.2">
      <c r="AH1420" s="31" t="str">
        <f t="shared" si="735"/>
        <v/>
      </c>
      <c r="AI1420" s="31" t="str">
        <f t="shared" si="736"/>
        <v/>
      </c>
      <c r="AJ1420" s="31" t="str">
        <f t="shared" si="737"/>
        <v/>
      </c>
      <c r="AK1420" s="31" t="str">
        <f t="shared" si="738"/>
        <v/>
      </c>
    </row>
    <row r="1421" spans="1:72" x14ac:dyDescent="0.2">
      <c r="AH1421" s="31" t="str">
        <f t="shared" si="735"/>
        <v/>
      </c>
      <c r="AI1421" s="31" t="str">
        <f t="shared" si="736"/>
        <v/>
      </c>
      <c r="AJ1421" s="31" t="str">
        <f t="shared" si="737"/>
        <v/>
      </c>
      <c r="AK1421" s="31" t="str">
        <f t="shared" si="738"/>
        <v/>
      </c>
    </row>
    <row r="1422" spans="1:72" x14ac:dyDescent="0.2">
      <c r="AH1422" s="31" t="str">
        <f t="shared" si="735"/>
        <v/>
      </c>
      <c r="AI1422" s="31" t="str">
        <f t="shared" si="736"/>
        <v/>
      </c>
      <c r="AJ1422" s="31" t="str">
        <f t="shared" si="737"/>
        <v/>
      </c>
      <c r="AK1422" s="31" t="str">
        <f t="shared" si="738"/>
        <v/>
      </c>
    </row>
    <row r="1423" spans="1:72" x14ac:dyDescent="0.2">
      <c r="AH1423" s="31" t="str">
        <f t="shared" si="735"/>
        <v/>
      </c>
      <c r="AI1423" s="31" t="str">
        <f t="shared" si="736"/>
        <v/>
      </c>
      <c r="AJ1423" s="31" t="str">
        <f t="shared" si="737"/>
        <v/>
      </c>
      <c r="AK1423" s="31" t="str">
        <f t="shared" si="738"/>
        <v/>
      </c>
    </row>
    <row r="1424" spans="1:72" x14ac:dyDescent="0.2">
      <c r="AH1424" s="31" t="str">
        <f t="shared" si="735"/>
        <v/>
      </c>
      <c r="AI1424" s="31" t="str">
        <f t="shared" si="736"/>
        <v/>
      </c>
      <c r="AJ1424" s="31" t="str">
        <f t="shared" si="737"/>
        <v/>
      </c>
      <c r="AK1424" s="31" t="str">
        <f t="shared" si="738"/>
        <v/>
      </c>
    </row>
    <row r="1425" spans="34:37" x14ac:dyDescent="0.2">
      <c r="AH1425" s="31" t="str">
        <f t="shared" si="735"/>
        <v/>
      </c>
      <c r="AI1425" s="31" t="str">
        <f t="shared" si="736"/>
        <v/>
      </c>
      <c r="AJ1425" s="31" t="str">
        <f t="shared" si="737"/>
        <v/>
      </c>
      <c r="AK1425" s="31" t="str">
        <f t="shared" si="738"/>
        <v/>
      </c>
    </row>
    <row r="1426" spans="34:37" x14ac:dyDescent="0.2">
      <c r="AH1426" s="31" t="str">
        <f t="shared" si="735"/>
        <v/>
      </c>
      <c r="AI1426" s="31" t="str">
        <f t="shared" si="736"/>
        <v/>
      </c>
      <c r="AJ1426" s="31" t="str">
        <f t="shared" si="737"/>
        <v/>
      </c>
      <c r="AK1426" s="31" t="str">
        <f t="shared" si="738"/>
        <v/>
      </c>
    </row>
    <row r="1427" spans="34:37" x14ac:dyDescent="0.2">
      <c r="AH1427" s="31" t="str">
        <f t="shared" si="735"/>
        <v/>
      </c>
      <c r="AI1427" s="31" t="str">
        <f t="shared" si="736"/>
        <v/>
      </c>
      <c r="AJ1427" s="31" t="str">
        <f t="shared" si="737"/>
        <v/>
      </c>
      <c r="AK1427" s="31" t="str">
        <f t="shared" si="738"/>
        <v/>
      </c>
    </row>
    <row r="1428" spans="34:37" x14ac:dyDescent="0.2">
      <c r="AH1428" s="31" t="str">
        <f t="shared" si="735"/>
        <v/>
      </c>
      <c r="AI1428" s="31" t="str">
        <f t="shared" si="736"/>
        <v/>
      </c>
      <c r="AJ1428" s="31" t="str">
        <f t="shared" si="737"/>
        <v/>
      </c>
      <c r="AK1428" s="31" t="str">
        <f t="shared" si="738"/>
        <v/>
      </c>
    </row>
    <row r="1429" spans="34:37" x14ac:dyDescent="0.2">
      <c r="AH1429" s="31" t="str">
        <f t="shared" si="735"/>
        <v/>
      </c>
      <c r="AI1429" s="31" t="str">
        <f t="shared" si="736"/>
        <v/>
      </c>
      <c r="AJ1429" s="31" t="str">
        <f t="shared" si="737"/>
        <v/>
      </c>
      <c r="AK1429" s="31" t="str">
        <f t="shared" si="738"/>
        <v/>
      </c>
    </row>
    <row r="1430" spans="34:37" x14ac:dyDescent="0.2">
      <c r="AH1430" s="31" t="str">
        <f t="shared" si="735"/>
        <v/>
      </c>
      <c r="AI1430" s="31" t="str">
        <f t="shared" si="736"/>
        <v/>
      </c>
      <c r="AJ1430" s="31" t="str">
        <f t="shared" si="737"/>
        <v/>
      </c>
      <c r="AK1430" s="31" t="str">
        <f t="shared" si="738"/>
        <v/>
      </c>
    </row>
    <row r="1431" spans="34:37" x14ac:dyDescent="0.2">
      <c r="AH1431" s="31" t="str">
        <f t="shared" si="735"/>
        <v/>
      </c>
      <c r="AI1431" s="31" t="str">
        <f t="shared" si="736"/>
        <v/>
      </c>
      <c r="AJ1431" s="31" t="str">
        <f t="shared" si="737"/>
        <v/>
      </c>
      <c r="AK1431" s="31" t="str">
        <f t="shared" si="738"/>
        <v/>
      </c>
    </row>
    <row r="1432" spans="34:37" x14ac:dyDescent="0.2">
      <c r="AH1432" s="31" t="str">
        <f t="shared" si="735"/>
        <v/>
      </c>
      <c r="AI1432" s="31" t="str">
        <f t="shared" si="736"/>
        <v/>
      </c>
      <c r="AJ1432" s="31" t="str">
        <f t="shared" si="737"/>
        <v/>
      </c>
      <c r="AK1432" s="31" t="str">
        <f t="shared" si="738"/>
        <v/>
      </c>
    </row>
    <row r="1433" spans="34:37" x14ac:dyDescent="0.2">
      <c r="AH1433" s="31" t="str">
        <f t="shared" si="735"/>
        <v/>
      </c>
      <c r="AI1433" s="31" t="str">
        <f t="shared" si="736"/>
        <v/>
      </c>
      <c r="AJ1433" s="31" t="str">
        <f t="shared" si="737"/>
        <v/>
      </c>
      <c r="AK1433" s="31" t="str">
        <f t="shared" si="738"/>
        <v/>
      </c>
    </row>
    <row r="1434" spans="34:37" x14ac:dyDescent="0.2">
      <c r="AH1434" s="31" t="str">
        <f t="shared" si="735"/>
        <v/>
      </c>
      <c r="AI1434" s="31" t="str">
        <f t="shared" si="736"/>
        <v/>
      </c>
      <c r="AJ1434" s="31" t="str">
        <f t="shared" si="737"/>
        <v/>
      </c>
      <c r="AK1434" s="31" t="str">
        <f t="shared" si="738"/>
        <v/>
      </c>
    </row>
    <row r="1435" spans="34:37" x14ac:dyDescent="0.2">
      <c r="AH1435" s="31" t="str">
        <f t="shared" si="735"/>
        <v/>
      </c>
      <c r="AI1435" s="31" t="str">
        <f t="shared" si="736"/>
        <v/>
      </c>
      <c r="AJ1435" s="31" t="str">
        <f t="shared" si="737"/>
        <v/>
      </c>
      <c r="AK1435" s="31" t="str">
        <f t="shared" si="738"/>
        <v/>
      </c>
    </row>
    <row r="1436" spans="34:37" x14ac:dyDescent="0.2">
      <c r="AH1436" s="31" t="str">
        <f t="shared" si="735"/>
        <v/>
      </c>
      <c r="AI1436" s="31" t="str">
        <f t="shared" si="736"/>
        <v/>
      </c>
      <c r="AJ1436" s="31" t="str">
        <f t="shared" si="737"/>
        <v/>
      </c>
      <c r="AK1436" s="31" t="str">
        <f t="shared" si="738"/>
        <v/>
      </c>
    </row>
    <row r="1437" spans="34:37" x14ac:dyDescent="0.2">
      <c r="AH1437" s="31" t="str">
        <f t="shared" si="735"/>
        <v/>
      </c>
      <c r="AI1437" s="31" t="str">
        <f t="shared" si="736"/>
        <v/>
      </c>
      <c r="AJ1437" s="31" t="str">
        <f t="shared" si="737"/>
        <v/>
      </c>
      <c r="AK1437" s="31" t="str">
        <f t="shared" si="738"/>
        <v/>
      </c>
    </row>
    <row r="1438" spans="34:37" x14ac:dyDescent="0.2">
      <c r="AH1438" s="31" t="str">
        <f t="shared" si="735"/>
        <v/>
      </c>
      <c r="AI1438" s="31" t="str">
        <f t="shared" si="736"/>
        <v/>
      </c>
      <c r="AJ1438" s="31" t="str">
        <f t="shared" si="737"/>
        <v/>
      </c>
      <c r="AK1438" s="31" t="str">
        <f t="shared" si="738"/>
        <v/>
      </c>
    </row>
    <row r="1439" spans="34:37" x14ac:dyDescent="0.2">
      <c r="AH1439" s="31" t="str">
        <f t="shared" si="735"/>
        <v/>
      </c>
      <c r="AI1439" s="31" t="str">
        <f t="shared" si="736"/>
        <v/>
      </c>
      <c r="AJ1439" s="31" t="str">
        <f t="shared" si="737"/>
        <v/>
      </c>
      <c r="AK1439" s="31" t="str">
        <f t="shared" si="738"/>
        <v/>
      </c>
    </row>
    <row r="1440" spans="34:37" x14ac:dyDescent="0.2">
      <c r="AH1440" s="31" t="str">
        <f t="shared" si="735"/>
        <v/>
      </c>
      <c r="AI1440" s="31" t="str">
        <f t="shared" si="736"/>
        <v/>
      </c>
      <c r="AJ1440" s="31" t="str">
        <f t="shared" si="737"/>
        <v/>
      </c>
      <c r="AK1440" s="31" t="str">
        <f t="shared" si="738"/>
        <v/>
      </c>
    </row>
    <row r="1441" spans="34:37" x14ac:dyDescent="0.2">
      <c r="AH1441" s="31" t="str">
        <f t="shared" si="735"/>
        <v/>
      </c>
      <c r="AI1441" s="31" t="str">
        <f t="shared" si="736"/>
        <v/>
      </c>
      <c r="AJ1441" s="31" t="str">
        <f t="shared" si="737"/>
        <v/>
      </c>
      <c r="AK1441" s="31" t="str">
        <f t="shared" si="738"/>
        <v/>
      </c>
    </row>
    <row r="1442" spans="34:37" x14ac:dyDescent="0.2">
      <c r="AH1442" s="31" t="str">
        <f t="shared" si="735"/>
        <v/>
      </c>
      <c r="AI1442" s="31" t="str">
        <f t="shared" si="736"/>
        <v/>
      </c>
      <c r="AJ1442" s="31" t="str">
        <f t="shared" si="737"/>
        <v/>
      </c>
      <c r="AK1442" s="31" t="str">
        <f t="shared" si="738"/>
        <v/>
      </c>
    </row>
    <row r="1443" spans="34:37" x14ac:dyDescent="0.2">
      <c r="AH1443" s="31" t="str">
        <f t="shared" si="735"/>
        <v/>
      </c>
      <c r="AI1443" s="31" t="str">
        <f t="shared" si="736"/>
        <v/>
      </c>
      <c r="AJ1443" s="31" t="str">
        <f t="shared" si="737"/>
        <v/>
      </c>
      <c r="AK1443" s="31" t="str">
        <f t="shared" si="738"/>
        <v/>
      </c>
    </row>
    <row r="1444" spans="34:37" x14ac:dyDescent="0.2">
      <c r="AH1444" s="31" t="str">
        <f t="shared" si="735"/>
        <v/>
      </c>
      <c r="AI1444" s="31" t="str">
        <f t="shared" si="736"/>
        <v/>
      </c>
      <c r="AJ1444" s="31" t="str">
        <f t="shared" si="737"/>
        <v/>
      </c>
      <c r="AK1444" s="31" t="str">
        <f t="shared" si="738"/>
        <v/>
      </c>
    </row>
    <row r="1445" spans="34:37" x14ac:dyDescent="0.2">
      <c r="AH1445" s="31" t="str">
        <f t="shared" si="735"/>
        <v/>
      </c>
      <c r="AI1445" s="31" t="str">
        <f t="shared" si="736"/>
        <v/>
      </c>
      <c r="AJ1445" s="31" t="str">
        <f t="shared" si="737"/>
        <v/>
      </c>
      <c r="AK1445" s="31" t="str">
        <f t="shared" si="738"/>
        <v/>
      </c>
    </row>
    <row r="1446" spans="34:37" x14ac:dyDescent="0.2">
      <c r="AH1446" s="31" t="str">
        <f t="shared" si="735"/>
        <v/>
      </c>
      <c r="AI1446" s="31" t="str">
        <f t="shared" si="736"/>
        <v/>
      </c>
      <c r="AJ1446" s="31" t="str">
        <f t="shared" si="737"/>
        <v/>
      </c>
      <c r="AK1446" s="31" t="str">
        <f t="shared" si="738"/>
        <v/>
      </c>
    </row>
    <row r="1447" spans="34:37" x14ac:dyDescent="0.2">
      <c r="AH1447" s="31" t="str">
        <f t="shared" si="735"/>
        <v/>
      </c>
      <c r="AI1447" s="31" t="str">
        <f t="shared" si="736"/>
        <v/>
      </c>
      <c r="AJ1447" s="31" t="str">
        <f t="shared" si="737"/>
        <v/>
      </c>
      <c r="AK1447" s="31" t="str">
        <f t="shared" si="738"/>
        <v/>
      </c>
    </row>
    <row r="1448" spans="34:37" x14ac:dyDescent="0.2">
      <c r="AH1448" s="31" t="str">
        <f t="shared" si="735"/>
        <v/>
      </c>
      <c r="AI1448" s="31" t="str">
        <f t="shared" si="736"/>
        <v/>
      </c>
      <c r="AJ1448" s="31" t="str">
        <f t="shared" si="737"/>
        <v/>
      </c>
      <c r="AK1448" s="31" t="str">
        <f t="shared" si="738"/>
        <v/>
      </c>
    </row>
    <row r="1449" spans="34:37" x14ac:dyDescent="0.2">
      <c r="AH1449" s="31" t="str">
        <f t="shared" si="735"/>
        <v/>
      </c>
      <c r="AI1449" s="31" t="str">
        <f t="shared" si="736"/>
        <v/>
      </c>
      <c r="AJ1449" s="31" t="str">
        <f t="shared" si="737"/>
        <v/>
      </c>
      <c r="AK1449" s="31" t="str">
        <f t="shared" si="738"/>
        <v/>
      </c>
    </row>
    <row r="1450" spans="34:37" x14ac:dyDescent="0.2">
      <c r="AH1450" s="31" t="str">
        <f t="shared" si="735"/>
        <v/>
      </c>
      <c r="AI1450" s="31" t="str">
        <f t="shared" si="736"/>
        <v/>
      </c>
      <c r="AJ1450" s="31" t="str">
        <f t="shared" si="737"/>
        <v/>
      </c>
      <c r="AK1450" s="31" t="str">
        <f t="shared" si="738"/>
        <v/>
      </c>
    </row>
    <row r="1451" spans="34:37" x14ac:dyDescent="0.2">
      <c r="AH1451" s="31" t="str">
        <f t="shared" si="735"/>
        <v/>
      </c>
      <c r="AI1451" s="31" t="str">
        <f t="shared" si="736"/>
        <v/>
      </c>
      <c r="AJ1451" s="31" t="str">
        <f t="shared" si="737"/>
        <v/>
      </c>
      <c r="AK1451" s="31" t="str">
        <f t="shared" si="738"/>
        <v/>
      </c>
    </row>
    <row r="1452" spans="34:37" x14ac:dyDescent="0.2">
      <c r="AH1452" s="31" t="str">
        <f t="shared" si="735"/>
        <v/>
      </c>
      <c r="AI1452" s="31" t="str">
        <f t="shared" si="736"/>
        <v/>
      </c>
      <c r="AJ1452" s="31" t="str">
        <f t="shared" si="737"/>
        <v/>
      </c>
      <c r="AK1452" s="31" t="str">
        <f t="shared" si="738"/>
        <v/>
      </c>
    </row>
    <row r="1453" spans="34:37" x14ac:dyDescent="0.2">
      <c r="AH1453" s="31" t="str">
        <f t="shared" si="735"/>
        <v/>
      </c>
      <c r="AI1453" s="31" t="str">
        <f t="shared" si="736"/>
        <v/>
      </c>
      <c r="AJ1453" s="31" t="str">
        <f t="shared" si="737"/>
        <v/>
      </c>
      <c r="AK1453" s="31" t="str">
        <f t="shared" si="738"/>
        <v/>
      </c>
    </row>
    <row r="1454" spans="34:37" x14ac:dyDescent="0.2">
      <c r="AH1454" s="31" t="str">
        <f t="shared" si="735"/>
        <v/>
      </c>
      <c r="AI1454" s="31" t="str">
        <f t="shared" si="736"/>
        <v/>
      </c>
      <c r="AJ1454" s="31" t="str">
        <f t="shared" si="737"/>
        <v/>
      </c>
      <c r="AK1454" s="31" t="str">
        <f t="shared" si="738"/>
        <v/>
      </c>
    </row>
    <row r="1455" spans="34:37" x14ac:dyDescent="0.2">
      <c r="AH1455" s="31" t="str">
        <f t="shared" si="735"/>
        <v/>
      </c>
      <c r="AI1455" s="31" t="str">
        <f t="shared" si="736"/>
        <v/>
      </c>
      <c r="AJ1455" s="31" t="str">
        <f t="shared" si="737"/>
        <v/>
      </c>
      <c r="AK1455" s="31" t="str">
        <f t="shared" si="738"/>
        <v/>
      </c>
    </row>
    <row r="1456" spans="34:37" x14ac:dyDescent="0.2">
      <c r="AH1456" s="31" t="str">
        <f t="shared" si="735"/>
        <v/>
      </c>
      <c r="AI1456" s="31" t="str">
        <f t="shared" si="736"/>
        <v/>
      </c>
      <c r="AJ1456" s="31" t="str">
        <f t="shared" si="737"/>
        <v/>
      </c>
      <c r="AK1456" s="31" t="str">
        <f t="shared" si="738"/>
        <v/>
      </c>
    </row>
    <row r="1457" spans="34:37" x14ac:dyDescent="0.2">
      <c r="AH1457" s="31" t="str">
        <f t="shared" si="735"/>
        <v/>
      </c>
      <c r="AI1457" s="31" t="str">
        <f t="shared" si="736"/>
        <v/>
      </c>
      <c r="AJ1457" s="31" t="str">
        <f t="shared" si="737"/>
        <v/>
      </c>
      <c r="AK1457" s="31" t="str">
        <f t="shared" si="738"/>
        <v/>
      </c>
    </row>
    <row r="1458" spans="34:37" x14ac:dyDescent="0.2">
      <c r="AH1458" s="31" t="str">
        <f t="shared" si="735"/>
        <v/>
      </c>
      <c r="AI1458" s="31" t="str">
        <f t="shared" si="736"/>
        <v/>
      </c>
      <c r="AJ1458" s="31" t="str">
        <f t="shared" si="737"/>
        <v/>
      </c>
      <c r="AK1458" s="31" t="str">
        <f t="shared" si="738"/>
        <v/>
      </c>
    </row>
    <row r="1459" spans="34:37" x14ac:dyDescent="0.2">
      <c r="AH1459" s="31" t="str">
        <f t="shared" si="735"/>
        <v/>
      </c>
      <c r="AI1459" s="31" t="str">
        <f t="shared" si="736"/>
        <v/>
      </c>
      <c r="AJ1459" s="31" t="str">
        <f t="shared" si="737"/>
        <v/>
      </c>
      <c r="AK1459" s="31" t="str">
        <f t="shared" si="738"/>
        <v/>
      </c>
    </row>
    <row r="1460" spans="34:37" x14ac:dyDescent="0.2">
      <c r="AH1460" s="31" t="str">
        <f t="shared" si="735"/>
        <v/>
      </c>
      <c r="AI1460" s="31" t="str">
        <f t="shared" si="736"/>
        <v/>
      </c>
      <c r="AJ1460" s="31" t="str">
        <f t="shared" si="737"/>
        <v/>
      </c>
      <c r="AK1460" s="31" t="str">
        <f t="shared" si="738"/>
        <v/>
      </c>
    </row>
    <row r="1461" spans="34:37" x14ac:dyDescent="0.2">
      <c r="AH1461" s="31" t="str">
        <f t="shared" si="735"/>
        <v/>
      </c>
      <c r="AI1461" s="31" t="str">
        <f t="shared" si="736"/>
        <v/>
      </c>
      <c r="AJ1461" s="31" t="str">
        <f t="shared" si="737"/>
        <v/>
      </c>
      <c r="AK1461" s="31" t="str">
        <f t="shared" si="738"/>
        <v/>
      </c>
    </row>
    <row r="1462" spans="34:37" x14ac:dyDescent="0.2">
      <c r="AH1462" s="31" t="str">
        <f t="shared" si="735"/>
        <v/>
      </c>
      <c r="AI1462" s="31" t="str">
        <f t="shared" si="736"/>
        <v/>
      </c>
      <c r="AJ1462" s="31" t="str">
        <f t="shared" si="737"/>
        <v/>
      </c>
      <c r="AK1462" s="31" t="str">
        <f t="shared" si="738"/>
        <v/>
      </c>
    </row>
    <row r="1463" spans="34:37" x14ac:dyDescent="0.2">
      <c r="AH1463" s="31" t="str">
        <f t="shared" si="735"/>
        <v/>
      </c>
      <c r="AI1463" s="31" t="str">
        <f t="shared" si="736"/>
        <v/>
      </c>
      <c r="AJ1463" s="31" t="str">
        <f t="shared" si="737"/>
        <v/>
      </c>
      <c r="AK1463" s="31" t="str">
        <f t="shared" si="738"/>
        <v/>
      </c>
    </row>
    <row r="1464" spans="34:37" x14ac:dyDescent="0.2">
      <c r="AH1464" s="31" t="str">
        <f t="shared" si="735"/>
        <v/>
      </c>
      <c r="AI1464" s="31" t="str">
        <f t="shared" si="736"/>
        <v/>
      </c>
      <c r="AJ1464" s="31" t="str">
        <f t="shared" si="737"/>
        <v/>
      </c>
      <c r="AK1464" s="31" t="str">
        <f t="shared" si="738"/>
        <v/>
      </c>
    </row>
    <row r="1465" spans="34:37" x14ac:dyDescent="0.2">
      <c r="AH1465" s="31" t="str">
        <f t="shared" si="735"/>
        <v/>
      </c>
      <c r="AI1465" s="31" t="str">
        <f t="shared" si="736"/>
        <v/>
      </c>
      <c r="AJ1465" s="31" t="str">
        <f t="shared" si="737"/>
        <v/>
      </c>
      <c r="AK1465" s="31" t="str">
        <f t="shared" si="738"/>
        <v/>
      </c>
    </row>
    <row r="1466" spans="34:37" x14ac:dyDescent="0.2">
      <c r="AH1466" s="31" t="str">
        <f t="shared" si="735"/>
        <v/>
      </c>
      <c r="AI1466" s="31" t="str">
        <f t="shared" si="736"/>
        <v/>
      </c>
      <c r="AJ1466" s="31" t="str">
        <f t="shared" si="737"/>
        <v/>
      </c>
      <c r="AK1466" s="31" t="str">
        <f t="shared" si="738"/>
        <v/>
      </c>
    </row>
    <row r="1467" spans="34:37" x14ac:dyDescent="0.2">
      <c r="AH1467" s="31" t="str">
        <f t="shared" si="735"/>
        <v/>
      </c>
      <c r="AI1467" s="31" t="str">
        <f t="shared" si="736"/>
        <v/>
      </c>
      <c r="AJ1467" s="31" t="str">
        <f t="shared" si="737"/>
        <v/>
      </c>
      <c r="AK1467" s="31" t="str">
        <f t="shared" si="738"/>
        <v/>
      </c>
    </row>
    <row r="1468" spans="34:37" x14ac:dyDescent="0.2">
      <c r="AH1468" s="31" t="str">
        <f t="shared" si="735"/>
        <v/>
      </c>
      <c r="AI1468" s="31" t="str">
        <f t="shared" si="736"/>
        <v/>
      </c>
      <c r="AJ1468" s="31" t="str">
        <f t="shared" si="737"/>
        <v/>
      </c>
      <c r="AK1468" s="31" t="str">
        <f t="shared" si="738"/>
        <v/>
      </c>
    </row>
    <row r="1469" spans="34:37" x14ac:dyDescent="0.2">
      <c r="AH1469" s="31" t="str">
        <f t="shared" si="735"/>
        <v/>
      </c>
      <c r="AI1469" s="31" t="str">
        <f t="shared" si="736"/>
        <v/>
      </c>
      <c r="AJ1469" s="31" t="str">
        <f t="shared" si="737"/>
        <v/>
      </c>
      <c r="AK1469" s="31" t="str">
        <f t="shared" si="738"/>
        <v/>
      </c>
    </row>
    <row r="1470" spans="34:37" x14ac:dyDescent="0.2">
      <c r="AH1470" s="31" t="str">
        <f t="shared" si="735"/>
        <v/>
      </c>
      <c r="AI1470" s="31" t="str">
        <f t="shared" si="736"/>
        <v/>
      </c>
      <c r="AJ1470" s="31" t="str">
        <f t="shared" si="737"/>
        <v/>
      </c>
      <c r="AK1470" s="31" t="str">
        <f t="shared" si="738"/>
        <v/>
      </c>
    </row>
    <row r="1471" spans="34:37" x14ac:dyDescent="0.2">
      <c r="AH1471" s="31" t="str">
        <f t="shared" si="735"/>
        <v/>
      </c>
      <c r="AI1471" s="31" t="str">
        <f t="shared" si="736"/>
        <v/>
      </c>
      <c r="AJ1471" s="31" t="str">
        <f t="shared" si="737"/>
        <v/>
      </c>
      <c r="AK1471" s="31" t="str">
        <f t="shared" si="738"/>
        <v/>
      </c>
    </row>
    <row r="1472" spans="34:37" x14ac:dyDescent="0.2">
      <c r="AH1472" s="31" t="str">
        <f t="shared" si="735"/>
        <v/>
      </c>
      <c r="AI1472" s="31" t="str">
        <f t="shared" si="736"/>
        <v/>
      </c>
      <c r="AJ1472" s="31" t="str">
        <f t="shared" si="737"/>
        <v/>
      </c>
      <c r="AK1472" s="31" t="str">
        <f t="shared" si="738"/>
        <v/>
      </c>
    </row>
    <row r="1473" spans="34:37" x14ac:dyDescent="0.2">
      <c r="AH1473" s="31" t="str">
        <f t="shared" si="735"/>
        <v/>
      </c>
      <c r="AI1473" s="31" t="str">
        <f t="shared" si="736"/>
        <v/>
      </c>
      <c r="AJ1473" s="31" t="str">
        <f t="shared" si="737"/>
        <v/>
      </c>
      <c r="AK1473" s="31" t="str">
        <f t="shared" si="738"/>
        <v/>
      </c>
    </row>
    <row r="1474" spans="34:37" x14ac:dyDescent="0.2">
      <c r="AH1474" s="31" t="str">
        <f t="shared" si="735"/>
        <v/>
      </c>
      <c r="AI1474" s="31" t="str">
        <f t="shared" si="736"/>
        <v/>
      </c>
      <c r="AJ1474" s="31" t="str">
        <f t="shared" si="737"/>
        <v/>
      </c>
      <c r="AK1474" s="31" t="str">
        <f t="shared" si="738"/>
        <v/>
      </c>
    </row>
    <row r="1475" spans="34:37" x14ac:dyDescent="0.2">
      <c r="AH1475" s="31" t="str">
        <f t="shared" si="735"/>
        <v/>
      </c>
      <c r="AI1475" s="31" t="str">
        <f t="shared" si="736"/>
        <v/>
      </c>
      <c r="AJ1475" s="31" t="str">
        <f t="shared" si="737"/>
        <v/>
      </c>
      <c r="AK1475" s="31" t="str">
        <f t="shared" si="738"/>
        <v/>
      </c>
    </row>
    <row r="1476" spans="34:37" x14ac:dyDescent="0.2">
      <c r="AH1476" s="31" t="str">
        <f t="shared" ref="AH1476:AH1539" si="743">IF(W1476&lt;&gt;"",(RIGHT(W1476,LEN(W1476)-SEARCH("/",W1476,1)))/U1476,"")</f>
        <v/>
      </c>
      <c r="AI1476" s="31" t="str">
        <f t="shared" ref="AI1476:AI1539" si="744">IF(X1476&lt;&gt;"",X1476,"")</f>
        <v/>
      </c>
      <c r="AJ1476" s="31" t="str">
        <f t="shared" ref="AJ1476:AJ1539" si="745">IF(Y1476&lt;&gt;"",Y1476,"")</f>
        <v/>
      </c>
      <c r="AK1476" s="31" t="str">
        <f t="shared" ref="AK1476:AK1539" si="746">IF(Z1476&lt;&gt;"",Z1476,"")</f>
        <v/>
      </c>
    </row>
    <row r="1477" spans="34:37" x14ac:dyDescent="0.2">
      <c r="AH1477" s="31" t="str">
        <f t="shared" si="743"/>
        <v/>
      </c>
      <c r="AI1477" s="31" t="str">
        <f t="shared" si="744"/>
        <v/>
      </c>
      <c r="AJ1477" s="31" t="str">
        <f t="shared" si="745"/>
        <v/>
      </c>
      <c r="AK1477" s="31" t="str">
        <f t="shared" si="746"/>
        <v/>
      </c>
    </row>
    <row r="1478" spans="34:37" x14ac:dyDescent="0.2">
      <c r="AH1478" s="31" t="str">
        <f t="shared" si="743"/>
        <v/>
      </c>
      <c r="AI1478" s="31" t="str">
        <f t="shared" si="744"/>
        <v/>
      </c>
      <c r="AJ1478" s="31" t="str">
        <f t="shared" si="745"/>
        <v/>
      </c>
      <c r="AK1478" s="31" t="str">
        <f t="shared" si="746"/>
        <v/>
      </c>
    </row>
    <row r="1479" spans="34:37" x14ac:dyDescent="0.2">
      <c r="AH1479" s="31" t="str">
        <f t="shared" si="743"/>
        <v/>
      </c>
      <c r="AI1479" s="31" t="str">
        <f t="shared" si="744"/>
        <v/>
      </c>
      <c r="AJ1479" s="31" t="str">
        <f t="shared" si="745"/>
        <v/>
      </c>
      <c r="AK1479" s="31" t="str">
        <f t="shared" si="746"/>
        <v/>
      </c>
    </row>
    <row r="1480" spans="34:37" x14ac:dyDescent="0.2">
      <c r="AH1480" s="31" t="str">
        <f t="shared" si="743"/>
        <v/>
      </c>
      <c r="AI1480" s="31" t="str">
        <f t="shared" si="744"/>
        <v/>
      </c>
      <c r="AJ1480" s="31" t="str">
        <f t="shared" si="745"/>
        <v/>
      </c>
      <c r="AK1480" s="31" t="str">
        <f t="shared" si="746"/>
        <v/>
      </c>
    </row>
    <row r="1481" spans="34:37" x14ac:dyDescent="0.2">
      <c r="AH1481" s="31" t="str">
        <f t="shared" si="743"/>
        <v/>
      </c>
      <c r="AI1481" s="31" t="str">
        <f t="shared" si="744"/>
        <v/>
      </c>
      <c r="AJ1481" s="31" t="str">
        <f t="shared" si="745"/>
        <v/>
      </c>
      <c r="AK1481" s="31" t="str">
        <f t="shared" si="746"/>
        <v/>
      </c>
    </row>
    <row r="1482" spans="34:37" x14ac:dyDescent="0.2">
      <c r="AH1482" s="31" t="str">
        <f t="shared" si="743"/>
        <v/>
      </c>
      <c r="AI1482" s="31" t="str">
        <f t="shared" si="744"/>
        <v/>
      </c>
      <c r="AJ1482" s="31" t="str">
        <f t="shared" si="745"/>
        <v/>
      </c>
      <c r="AK1482" s="31" t="str">
        <f t="shared" si="746"/>
        <v/>
      </c>
    </row>
    <row r="1483" spans="34:37" x14ac:dyDescent="0.2">
      <c r="AH1483" s="31" t="str">
        <f t="shared" si="743"/>
        <v/>
      </c>
      <c r="AI1483" s="31" t="str">
        <f t="shared" si="744"/>
        <v/>
      </c>
      <c r="AJ1483" s="31" t="str">
        <f t="shared" si="745"/>
        <v/>
      </c>
      <c r="AK1483" s="31" t="str">
        <f t="shared" si="746"/>
        <v/>
      </c>
    </row>
    <row r="1484" spans="34:37" x14ac:dyDescent="0.2">
      <c r="AH1484" s="31" t="str">
        <f t="shared" si="743"/>
        <v/>
      </c>
      <c r="AI1484" s="31" t="str">
        <f t="shared" si="744"/>
        <v/>
      </c>
      <c r="AJ1484" s="31" t="str">
        <f t="shared" si="745"/>
        <v/>
      </c>
      <c r="AK1484" s="31" t="str">
        <f t="shared" si="746"/>
        <v/>
      </c>
    </row>
    <row r="1485" spans="34:37" x14ac:dyDescent="0.2">
      <c r="AH1485" s="31" t="str">
        <f t="shared" si="743"/>
        <v/>
      </c>
      <c r="AI1485" s="31" t="str">
        <f t="shared" si="744"/>
        <v/>
      </c>
      <c r="AJ1485" s="31" t="str">
        <f t="shared" si="745"/>
        <v/>
      </c>
      <c r="AK1485" s="31" t="str">
        <f t="shared" si="746"/>
        <v/>
      </c>
    </row>
    <row r="1486" spans="34:37" x14ac:dyDescent="0.2">
      <c r="AH1486" s="31" t="str">
        <f t="shared" si="743"/>
        <v/>
      </c>
      <c r="AI1486" s="31" t="str">
        <f t="shared" si="744"/>
        <v/>
      </c>
      <c r="AJ1486" s="31" t="str">
        <f t="shared" si="745"/>
        <v/>
      </c>
      <c r="AK1486" s="31" t="str">
        <f t="shared" si="746"/>
        <v/>
      </c>
    </row>
    <row r="1487" spans="34:37" x14ac:dyDescent="0.2">
      <c r="AH1487" s="31" t="str">
        <f t="shared" si="743"/>
        <v/>
      </c>
      <c r="AI1487" s="31" t="str">
        <f t="shared" si="744"/>
        <v/>
      </c>
      <c r="AJ1487" s="31" t="str">
        <f t="shared" si="745"/>
        <v/>
      </c>
      <c r="AK1487" s="31" t="str">
        <f t="shared" si="746"/>
        <v/>
      </c>
    </row>
    <row r="1488" spans="34:37" x14ac:dyDescent="0.2">
      <c r="AH1488" s="31" t="str">
        <f t="shared" si="743"/>
        <v/>
      </c>
      <c r="AI1488" s="31" t="str">
        <f t="shared" si="744"/>
        <v/>
      </c>
      <c r="AJ1488" s="31" t="str">
        <f t="shared" si="745"/>
        <v/>
      </c>
      <c r="AK1488" s="31" t="str">
        <f t="shared" si="746"/>
        <v/>
      </c>
    </row>
    <row r="1489" spans="34:37" x14ac:dyDescent="0.2">
      <c r="AH1489" s="31" t="str">
        <f t="shared" si="743"/>
        <v/>
      </c>
      <c r="AI1489" s="31" t="str">
        <f t="shared" si="744"/>
        <v/>
      </c>
      <c r="AJ1489" s="31" t="str">
        <f t="shared" si="745"/>
        <v/>
      </c>
      <c r="AK1489" s="31" t="str">
        <f t="shared" si="746"/>
        <v/>
      </c>
    </row>
    <row r="1490" spans="34:37" x14ac:dyDescent="0.2">
      <c r="AH1490" s="31" t="str">
        <f t="shared" si="743"/>
        <v/>
      </c>
      <c r="AI1490" s="31" t="str">
        <f t="shared" si="744"/>
        <v/>
      </c>
      <c r="AJ1490" s="31" t="str">
        <f t="shared" si="745"/>
        <v/>
      </c>
      <c r="AK1490" s="31" t="str">
        <f t="shared" si="746"/>
        <v/>
      </c>
    </row>
    <row r="1491" spans="34:37" x14ac:dyDescent="0.2">
      <c r="AH1491" s="31" t="str">
        <f t="shared" si="743"/>
        <v/>
      </c>
      <c r="AI1491" s="31" t="str">
        <f t="shared" si="744"/>
        <v/>
      </c>
      <c r="AJ1491" s="31" t="str">
        <f t="shared" si="745"/>
        <v/>
      </c>
      <c r="AK1491" s="31" t="str">
        <f t="shared" si="746"/>
        <v/>
      </c>
    </row>
    <row r="1492" spans="34:37" x14ac:dyDescent="0.2">
      <c r="AH1492" s="31" t="str">
        <f t="shared" si="743"/>
        <v/>
      </c>
      <c r="AI1492" s="31" t="str">
        <f t="shared" si="744"/>
        <v/>
      </c>
      <c r="AJ1492" s="31" t="str">
        <f t="shared" si="745"/>
        <v/>
      </c>
      <c r="AK1492" s="31" t="str">
        <f t="shared" si="746"/>
        <v/>
      </c>
    </row>
    <row r="1493" spans="34:37" x14ac:dyDescent="0.2">
      <c r="AH1493" s="31" t="str">
        <f t="shared" si="743"/>
        <v/>
      </c>
      <c r="AI1493" s="31" t="str">
        <f t="shared" si="744"/>
        <v/>
      </c>
      <c r="AJ1493" s="31" t="str">
        <f t="shared" si="745"/>
        <v/>
      </c>
      <c r="AK1493" s="31" t="str">
        <f t="shared" si="746"/>
        <v/>
      </c>
    </row>
    <row r="1494" spans="34:37" x14ac:dyDescent="0.2">
      <c r="AH1494" s="31" t="str">
        <f t="shared" si="743"/>
        <v/>
      </c>
      <c r="AI1494" s="31" t="str">
        <f t="shared" si="744"/>
        <v/>
      </c>
      <c r="AJ1494" s="31" t="str">
        <f t="shared" si="745"/>
        <v/>
      </c>
      <c r="AK1494" s="31" t="str">
        <f t="shared" si="746"/>
        <v/>
      </c>
    </row>
    <row r="1495" spans="34:37" x14ac:dyDescent="0.2">
      <c r="AH1495" s="31" t="str">
        <f t="shared" si="743"/>
        <v/>
      </c>
      <c r="AI1495" s="31" t="str">
        <f t="shared" si="744"/>
        <v/>
      </c>
      <c r="AJ1495" s="31" t="str">
        <f t="shared" si="745"/>
        <v/>
      </c>
      <c r="AK1495" s="31" t="str">
        <f t="shared" si="746"/>
        <v/>
      </c>
    </row>
    <row r="1496" spans="34:37" x14ac:dyDescent="0.2">
      <c r="AH1496" s="31" t="str">
        <f t="shared" si="743"/>
        <v/>
      </c>
      <c r="AI1496" s="31" t="str">
        <f t="shared" si="744"/>
        <v/>
      </c>
      <c r="AJ1496" s="31" t="str">
        <f t="shared" si="745"/>
        <v/>
      </c>
      <c r="AK1496" s="31" t="str">
        <f t="shared" si="746"/>
        <v/>
      </c>
    </row>
    <row r="1497" spans="34:37" x14ac:dyDescent="0.2">
      <c r="AH1497" s="31" t="str">
        <f t="shared" si="743"/>
        <v/>
      </c>
      <c r="AI1497" s="31" t="str">
        <f t="shared" si="744"/>
        <v/>
      </c>
      <c r="AJ1497" s="31" t="str">
        <f t="shared" si="745"/>
        <v/>
      </c>
      <c r="AK1497" s="31" t="str">
        <f t="shared" si="746"/>
        <v/>
      </c>
    </row>
    <row r="1498" spans="34:37" x14ac:dyDescent="0.2">
      <c r="AH1498" s="31" t="str">
        <f t="shared" si="743"/>
        <v/>
      </c>
      <c r="AI1498" s="31" t="str">
        <f t="shared" si="744"/>
        <v/>
      </c>
      <c r="AJ1498" s="31" t="str">
        <f t="shared" si="745"/>
        <v/>
      </c>
      <c r="AK1498" s="31" t="str">
        <f t="shared" si="746"/>
        <v/>
      </c>
    </row>
    <row r="1499" spans="34:37" x14ac:dyDescent="0.2">
      <c r="AH1499" s="31" t="str">
        <f t="shared" si="743"/>
        <v/>
      </c>
      <c r="AI1499" s="31" t="str">
        <f t="shared" si="744"/>
        <v/>
      </c>
      <c r="AJ1499" s="31" t="str">
        <f t="shared" si="745"/>
        <v/>
      </c>
      <c r="AK1499" s="31" t="str">
        <f t="shared" si="746"/>
        <v/>
      </c>
    </row>
    <row r="1500" spans="34:37" x14ac:dyDescent="0.2">
      <c r="AH1500" s="31" t="str">
        <f t="shared" si="743"/>
        <v/>
      </c>
      <c r="AI1500" s="31" t="str">
        <f t="shared" si="744"/>
        <v/>
      </c>
      <c r="AJ1500" s="31" t="str">
        <f t="shared" si="745"/>
        <v/>
      </c>
      <c r="AK1500" s="31" t="str">
        <f t="shared" si="746"/>
        <v/>
      </c>
    </row>
    <row r="1501" spans="34:37" x14ac:dyDescent="0.2">
      <c r="AH1501" s="31" t="str">
        <f t="shared" si="743"/>
        <v/>
      </c>
      <c r="AI1501" s="31" t="str">
        <f t="shared" si="744"/>
        <v/>
      </c>
      <c r="AJ1501" s="31" t="str">
        <f t="shared" si="745"/>
        <v/>
      </c>
      <c r="AK1501" s="31" t="str">
        <f t="shared" si="746"/>
        <v/>
      </c>
    </row>
    <row r="1502" spans="34:37" x14ac:dyDescent="0.2">
      <c r="AH1502" s="31" t="str">
        <f t="shared" si="743"/>
        <v/>
      </c>
      <c r="AI1502" s="31" t="str">
        <f t="shared" si="744"/>
        <v/>
      </c>
      <c r="AJ1502" s="31" t="str">
        <f t="shared" si="745"/>
        <v/>
      </c>
      <c r="AK1502" s="31" t="str">
        <f t="shared" si="746"/>
        <v/>
      </c>
    </row>
    <row r="1503" spans="34:37" x14ac:dyDescent="0.2">
      <c r="AH1503" s="31" t="str">
        <f t="shared" si="743"/>
        <v/>
      </c>
      <c r="AI1503" s="31" t="str">
        <f t="shared" si="744"/>
        <v/>
      </c>
      <c r="AJ1503" s="31" t="str">
        <f t="shared" si="745"/>
        <v/>
      </c>
      <c r="AK1503" s="31" t="str">
        <f t="shared" si="746"/>
        <v/>
      </c>
    </row>
    <row r="1504" spans="34:37" x14ac:dyDescent="0.2">
      <c r="AH1504" s="31" t="str">
        <f t="shared" si="743"/>
        <v/>
      </c>
      <c r="AI1504" s="31" t="str">
        <f t="shared" si="744"/>
        <v/>
      </c>
      <c r="AJ1504" s="31" t="str">
        <f t="shared" si="745"/>
        <v/>
      </c>
      <c r="AK1504" s="31" t="str">
        <f t="shared" si="746"/>
        <v/>
      </c>
    </row>
    <row r="1505" spans="34:37" x14ac:dyDescent="0.2">
      <c r="AH1505" s="31" t="str">
        <f t="shared" si="743"/>
        <v/>
      </c>
      <c r="AI1505" s="31" t="str">
        <f t="shared" si="744"/>
        <v/>
      </c>
      <c r="AJ1505" s="31" t="str">
        <f t="shared" si="745"/>
        <v/>
      </c>
      <c r="AK1505" s="31" t="str">
        <f t="shared" si="746"/>
        <v/>
      </c>
    </row>
    <row r="1506" spans="34:37" x14ac:dyDescent="0.2">
      <c r="AH1506" s="31" t="str">
        <f t="shared" si="743"/>
        <v/>
      </c>
      <c r="AI1506" s="31" t="str">
        <f t="shared" si="744"/>
        <v/>
      </c>
      <c r="AJ1506" s="31" t="str">
        <f t="shared" si="745"/>
        <v/>
      </c>
      <c r="AK1506" s="31" t="str">
        <f t="shared" si="746"/>
        <v/>
      </c>
    </row>
    <row r="1507" spans="34:37" x14ac:dyDescent="0.2">
      <c r="AH1507" s="31" t="str">
        <f t="shared" si="743"/>
        <v/>
      </c>
      <c r="AI1507" s="31" t="str">
        <f t="shared" si="744"/>
        <v/>
      </c>
      <c r="AJ1507" s="31" t="str">
        <f t="shared" si="745"/>
        <v/>
      </c>
      <c r="AK1507" s="31" t="str">
        <f t="shared" si="746"/>
        <v/>
      </c>
    </row>
    <row r="1508" spans="34:37" x14ac:dyDescent="0.2">
      <c r="AH1508" s="31" t="str">
        <f t="shared" si="743"/>
        <v/>
      </c>
      <c r="AI1508" s="31" t="str">
        <f t="shared" si="744"/>
        <v/>
      </c>
      <c r="AJ1508" s="31" t="str">
        <f t="shared" si="745"/>
        <v/>
      </c>
      <c r="AK1508" s="31" t="str">
        <f t="shared" si="746"/>
        <v/>
      </c>
    </row>
    <row r="1509" spans="34:37" x14ac:dyDescent="0.2">
      <c r="AH1509" s="31" t="str">
        <f t="shared" si="743"/>
        <v/>
      </c>
      <c r="AI1509" s="31" t="str">
        <f t="shared" si="744"/>
        <v/>
      </c>
      <c r="AJ1509" s="31" t="str">
        <f t="shared" si="745"/>
        <v/>
      </c>
      <c r="AK1509" s="31" t="str">
        <f t="shared" si="746"/>
        <v/>
      </c>
    </row>
    <row r="1510" spans="34:37" x14ac:dyDescent="0.2">
      <c r="AH1510" s="31" t="str">
        <f t="shared" si="743"/>
        <v/>
      </c>
      <c r="AI1510" s="31" t="str">
        <f t="shared" si="744"/>
        <v/>
      </c>
      <c r="AJ1510" s="31" t="str">
        <f t="shared" si="745"/>
        <v/>
      </c>
      <c r="AK1510" s="31" t="str">
        <f t="shared" si="746"/>
        <v/>
      </c>
    </row>
    <row r="1511" spans="34:37" x14ac:dyDescent="0.2">
      <c r="AH1511" s="31" t="str">
        <f t="shared" si="743"/>
        <v/>
      </c>
      <c r="AI1511" s="31" t="str">
        <f t="shared" si="744"/>
        <v/>
      </c>
      <c r="AJ1511" s="31" t="str">
        <f t="shared" si="745"/>
        <v/>
      </c>
      <c r="AK1511" s="31" t="str">
        <f t="shared" si="746"/>
        <v/>
      </c>
    </row>
    <row r="1512" spans="34:37" x14ac:dyDescent="0.2">
      <c r="AH1512" s="31" t="str">
        <f t="shared" si="743"/>
        <v/>
      </c>
      <c r="AI1512" s="31" t="str">
        <f t="shared" si="744"/>
        <v/>
      </c>
      <c r="AJ1512" s="31" t="str">
        <f t="shared" si="745"/>
        <v/>
      </c>
      <c r="AK1512" s="31" t="str">
        <f t="shared" si="746"/>
        <v/>
      </c>
    </row>
    <row r="1513" spans="34:37" x14ac:dyDescent="0.2">
      <c r="AH1513" s="31" t="str">
        <f t="shared" si="743"/>
        <v/>
      </c>
      <c r="AI1513" s="31" t="str">
        <f t="shared" si="744"/>
        <v/>
      </c>
      <c r="AJ1513" s="31" t="str">
        <f t="shared" si="745"/>
        <v/>
      </c>
      <c r="AK1513" s="31" t="str">
        <f t="shared" si="746"/>
        <v/>
      </c>
    </row>
    <row r="1514" spans="34:37" x14ac:dyDescent="0.2">
      <c r="AH1514" s="31" t="str">
        <f t="shared" si="743"/>
        <v/>
      </c>
      <c r="AI1514" s="31" t="str">
        <f t="shared" si="744"/>
        <v/>
      </c>
      <c r="AJ1514" s="31" t="str">
        <f t="shared" si="745"/>
        <v/>
      </c>
      <c r="AK1514" s="31" t="str">
        <f t="shared" si="746"/>
        <v/>
      </c>
    </row>
    <row r="1515" spans="34:37" x14ac:dyDescent="0.2">
      <c r="AH1515" s="31" t="str">
        <f t="shared" si="743"/>
        <v/>
      </c>
      <c r="AI1515" s="31" t="str">
        <f t="shared" si="744"/>
        <v/>
      </c>
      <c r="AJ1515" s="31" t="str">
        <f t="shared" si="745"/>
        <v/>
      </c>
      <c r="AK1515" s="31" t="str">
        <f t="shared" si="746"/>
        <v/>
      </c>
    </row>
    <row r="1516" spans="34:37" x14ac:dyDescent="0.2">
      <c r="AH1516" s="31" t="str">
        <f t="shared" si="743"/>
        <v/>
      </c>
      <c r="AI1516" s="31" t="str">
        <f t="shared" si="744"/>
        <v/>
      </c>
      <c r="AJ1516" s="31" t="str">
        <f t="shared" si="745"/>
        <v/>
      </c>
      <c r="AK1516" s="31" t="str">
        <f t="shared" si="746"/>
        <v/>
      </c>
    </row>
    <row r="1517" spans="34:37" x14ac:dyDescent="0.2">
      <c r="AH1517" s="31" t="str">
        <f t="shared" si="743"/>
        <v/>
      </c>
      <c r="AI1517" s="31" t="str">
        <f t="shared" si="744"/>
        <v/>
      </c>
      <c r="AJ1517" s="31" t="str">
        <f t="shared" si="745"/>
        <v/>
      </c>
      <c r="AK1517" s="31" t="str">
        <f t="shared" si="746"/>
        <v/>
      </c>
    </row>
    <row r="1518" spans="34:37" x14ac:dyDescent="0.2">
      <c r="AH1518" s="31" t="str">
        <f t="shared" si="743"/>
        <v/>
      </c>
      <c r="AI1518" s="31" t="str">
        <f t="shared" si="744"/>
        <v/>
      </c>
      <c r="AJ1518" s="31" t="str">
        <f t="shared" si="745"/>
        <v/>
      </c>
      <c r="AK1518" s="31" t="str">
        <f t="shared" si="746"/>
        <v/>
      </c>
    </row>
    <row r="1519" spans="34:37" x14ac:dyDescent="0.2">
      <c r="AH1519" s="31" t="str">
        <f t="shared" si="743"/>
        <v/>
      </c>
      <c r="AI1519" s="31" t="str">
        <f t="shared" si="744"/>
        <v/>
      </c>
      <c r="AJ1519" s="31" t="str">
        <f t="shared" si="745"/>
        <v/>
      </c>
      <c r="AK1519" s="31" t="str">
        <f t="shared" si="746"/>
        <v/>
      </c>
    </row>
    <row r="1520" spans="34:37" x14ac:dyDescent="0.2">
      <c r="AH1520" s="31" t="str">
        <f t="shared" si="743"/>
        <v/>
      </c>
      <c r="AI1520" s="31" t="str">
        <f t="shared" si="744"/>
        <v/>
      </c>
      <c r="AJ1520" s="31" t="str">
        <f t="shared" si="745"/>
        <v/>
      </c>
      <c r="AK1520" s="31" t="str">
        <f t="shared" si="746"/>
        <v/>
      </c>
    </row>
    <row r="1521" spans="34:37" x14ac:dyDescent="0.2">
      <c r="AH1521" s="31" t="str">
        <f t="shared" si="743"/>
        <v/>
      </c>
      <c r="AI1521" s="31" t="str">
        <f t="shared" si="744"/>
        <v/>
      </c>
      <c r="AJ1521" s="31" t="str">
        <f t="shared" si="745"/>
        <v/>
      </c>
      <c r="AK1521" s="31" t="str">
        <f t="shared" si="746"/>
        <v/>
      </c>
    </row>
    <row r="1522" spans="34:37" x14ac:dyDescent="0.2">
      <c r="AH1522" s="31" t="str">
        <f t="shared" si="743"/>
        <v/>
      </c>
      <c r="AI1522" s="31" t="str">
        <f t="shared" si="744"/>
        <v/>
      </c>
      <c r="AJ1522" s="31" t="str">
        <f t="shared" si="745"/>
        <v/>
      </c>
      <c r="AK1522" s="31" t="str">
        <f t="shared" si="746"/>
        <v/>
      </c>
    </row>
    <row r="1523" spans="34:37" x14ac:dyDescent="0.2">
      <c r="AH1523" s="31" t="str">
        <f t="shared" si="743"/>
        <v/>
      </c>
      <c r="AI1523" s="31" t="str">
        <f t="shared" si="744"/>
        <v/>
      </c>
      <c r="AJ1523" s="31" t="str">
        <f t="shared" si="745"/>
        <v/>
      </c>
      <c r="AK1523" s="31" t="str">
        <f t="shared" si="746"/>
        <v/>
      </c>
    </row>
    <row r="1524" spans="34:37" x14ac:dyDescent="0.2">
      <c r="AH1524" s="31" t="str">
        <f t="shared" si="743"/>
        <v/>
      </c>
      <c r="AI1524" s="31" t="str">
        <f t="shared" si="744"/>
        <v/>
      </c>
      <c r="AJ1524" s="31" t="str">
        <f t="shared" si="745"/>
        <v/>
      </c>
      <c r="AK1524" s="31" t="str">
        <f t="shared" si="746"/>
        <v/>
      </c>
    </row>
    <row r="1525" spans="34:37" x14ac:dyDescent="0.2">
      <c r="AH1525" s="31" t="str">
        <f t="shared" si="743"/>
        <v/>
      </c>
      <c r="AI1525" s="31" t="str">
        <f t="shared" si="744"/>
        <v/>
      </c>
      <c r="AJ1525" s="31" t="str">
        <f t="shared" si="745"/>
        <v/>
      </c>
      <c r="AK1525" s="31" t="str">
        <f t="shared" si="746"/>
        <v/>
      </c>
    </row>
    <row r="1526" spans="34:37" x14ac:dyDescent="0.2">
      <c r="AH1526" s="31" t="str">
        <f t="shared" si="743"/>
        <v/>
      </c>
      <c r="AI1526" s="31" t="str">
        <f t="shared" si="744"/>
        <v/>
      </c>
      <c r="AJ1526" s="31" t="str">
        <f t="shared" si="745"/>
        <v/>
      </c>
      <c r="AK1526" s="31" t="str">
        <f t="shared" si="746"/>
        <v/>
      </c>
    </row>
    <row r="1527" spans="34:37" x14ac:dyDescent="0.2">
      <c r="AH1527" s="31" t="str">
        <f t="shared" si="743"/>
        <v/>
      </c>
      <c r="AI1527" s="31" t="str">
        <f t="shared" si="744"/>
        <v/>
      </c>
      <c r="AJ1527" s="31" t="str">
        <f t="shared" si="745"/>
        <v/>
      </c>
      <c r="AK1527" s="31" t="str">
        <f t="shared" si="746"/>
        <v/>
      </c>
    </row>
    <row r="1528" spans="34:37" x14ac:dyDescent="0.2">
      <c r="AH1528" s="31" t="str">
        <f t="shared" si="743"/>
        <v/>
      </c>
      <c r="AI1528" s="31" t="str">
        <f t="shared" si="744"/>
        <v/>
      </c>
      <c r="AJ1528" s="31" t="str">
        <f t="shared" si="745"/>
        <v/>
      </c>
      <c r="AK1528" s="31" t="str">
        <f t="shared" si="746"/>
        <v/>
      </c>
    </row>
    <row r="1529" spans="34:37" x14ac:dyDescent="0.2">
      <c r="AH1529" s="31" t="str">
        <f t="shared" si="743"/>
        <v/>
      </c>
      <c r="AI1529" s="31" t="str">
        <f t="shared" si="744"/>
        <v/>
      </c>
      <c r="AJ1529" s="31" t="str">
        <f t="shared" si="745"/>
        <v/>
      </c>
      <c r="AK1529" s="31" t="str">
        <f t="shared" si="746"/>
        <v/>
      </c>
    </row>
    <row r="1530" spans="34:37" x14ac:dyDescent="0.2">
      <c r="AH1530" s="31" t="str">
        <f t="shared" si="743"/>
        <v/>
      </c>
      <c r="AI1530" s="31" t="str">
        <f t="shared" si="744"/>
        <v/>
      </c>
      <c r="AJ1530" s="31" t="str">
        <f t="shared" si="745"/>
        <v/>
      </c>
      <c r="AK1530" s="31" t="str">
        <f t="shared" si="746"/>
        <v/>
      </c>
    </row>
    <row r="1531" spans="34:37" x14ac:dyDescent="0.2">
      <c r="AH1531" s="31" t="str">
        <f t="shared" si="743"/>
        <v/>
      </c>
      <c r="AI1531" s="31" t="str">
        <f t="shared" si="744"/>
        <v/>
      </c>
      <c r="AJ1531" s="31" t="str">
        <f t="shared" si="745"/>
        <v/>
      </c>
      <c r="AK1531" s="31" t="str">
        <f t="shared" si="746"/>
        <v/>
      </c>
    </row>
    <row r="1532" spans="34:37" x14ac:dyDescent="0.2">
      <c r="AH1532" s="31" t="str">
        <f t="shared" si="743"/>
        <v/>
      </c>
      <c r="AI1532" s="31" t="str">
        <f t="shared" si="744"/>
        <v/>
      </c>
      <c r="AJ1532" s="31" t="str">
        <f t="shared" si="745"/>
        <v/>
      </c>
      <c r="AK1532" s="31" t="str">
        <f t="shared" si="746"/>
        <v/>
      </c>
    </row>
    <row r="1533" spans="34:37" x14ac:dyDescent="0.2">
      <c r="AH1533" s="31" t="str">
        <f t="shared" si="743"/>
        <v/>
      </c>
      <c r="AI1533" s="31" t="str">
        <f t="shared" si="744"/>
        <v/>
      </c>
      <c r="AJ1533" s="31" t="str">
        <f t="shared" si="745"/>
        <v/>
      </c>
      <c r="AK1533" s="31" t="str">
        <f t="shared" si="746"/>
        <v/>
      </c>
    </row>
    <row r="1534" spans="34:37" x14ac:dyDescent="0.2">
      <c r="AH1534" s="31" t="str">
        <f t="shared" si="743"/>
        <v/>
      </c>
      <c r="AI1534" s="31" t="str">
        <f t="shared" si="744"/>
        <v/>
      </c>
      <c r="AJ1534" s="31" t="str">
        <f t="shared" si="745"/>
        <v/>
      </c>
      <c r="AK1534" s="31" t="str">
        <f t="shared" si="746"/>
        <v/>
      </c>
    </row>
    <row r="1535" spans="34:37" x14ac:dyDescent="0.2">
      <c r="AH1535" s="31" t="str">
        <f t="shared" si="743"/>
        <v/>
      </c>
      <c r="AI1535" s="31" t="str">
        <f t="shared" si="744"/>
        <v/>
      </c>
      <c r="AJ1535" s="31" t="str">
        <f t="shared" si="745"/>
        <v/>
      </c>
      <c r="AK1535" s="31" t="str">
        <f t="shared" si="746"/>
        <v/>
      </c>
    </row>
    <row r="1536" spans="34:37" x14ac:dyDescent="0.2">
      <c r="AH1536" s="31" t="str">
        <f t="shared" si="743"/>
        <v/>
      </c>
      <c r="AI1536" s="31" t="str">
        <f t="shared" si="744"/>
        <v/>
      </c>
      <c r="AJ1536" s="31" t="str">
        <f t="shared" si="745"/>
        <v/>
      </c>
      <c r="AK1536" s="31" t="str">
        <f t="shared" si="746"/>
        <v/>
      </c>
    </row>
    <row r="1537" spans="34:37" x14ac:dyDescent="0.2">
      <c r="AH1537" s="31" t="str">
        <f t="shared" si="743"/>
        <v/>
      </c>
      <c r="AI1537" s="31" t="str">
        <f t="shared" si="744"/>
        <v/>
      </c>
      <c r="AJ1537" s="31" t="str">
        <f t="shared" si="745"/>
        <v/>
      </c>
      <c r="AK1537" s="31" t="str">
        <f t="shared" si="746"/>
        <v/>
      </c>
    </row>
    <row r="1538" spans="34:37" x14ac:dyDescent="0.2">
      <c r="AH1538" s="31" t="str">
        <f t="shared" si="743"/>
        <v/>
      </c>
      <c r="AI1538" s="31" t="str">
        <f t="shared" si="744"/>
        <v/>
      </c>
      <c r="AJ1538" s="31" t="str">
        <f t="shared" si="745"/>
        <v/>
      </c>
      <c r="AK1538" s="31" t="str">
        <f t="shared" si="746"/>
        <v/>
      </c>
    </row>
    <row r="1539" spans="34:37" x14ac:dyDescent="0.2">
      <c r="AH1539" s="31" t="str">
        <f t="shared" si="743"/>
        <v/>
      </c>
      <c r="AI1539" s="31" t="str">
        <f t="shared" si="744"/>
        <v/>
      </c>
      <c r="AJ1539" s="31" t="str">
        <f t="shared" si="745"/>
        <v/>
      </c>
      <c r="AK1539" s="31" t="str">
        <f t="shared" si="746"/>
        <v/>
      </c>
    </row>
    <row r="1540" spans="34:37" x14ac:dyDescent="0.2">
      <c r="AH1540" s="31" t="str">
        <f t="shared" ref="AH1540:AH1603" si="747">IF(W1540&lt;&gt;"",(RIGHT(W1540,LEN(W1540)-SEARCH("/",W1540,1)))/U1540,"")</f>
        <v/>
      </c>
      <c r="AI1540" s="31" t="str">
        <f t="shared" ref="AI1540:AI1603" si="748">IF(X1540&lt;&gt;"",X1540,"")</f>
        <v/>
      </c>
      <c r="AJ1540" s="31" t="str">
        <f t="shared" ref="AJ1540:AJ1603" si="749">IF(Y1540&lt;&gt;"",Y1540,"")</f>
        <v/>
      </c>
      <c r="AK1540" s="31" t="str">
        <f t="shared" ref="AK1540:AK1603" si="750">IF(Z1540&lt;&gt;"",Z1540,"")</f>
        <v/>
      </c>
    </row>
    <row r="1541" spans="34:37" x14ac:dyDescent="0.2">
      <c r="AH1541" s="31" t="str">
        <f t="shared" si="747"/>
        <v/>
      </c>
      <c r="AI1541" s="31" t="str">
        <f t="shared" si="748"/>
        <v/>
      </c>
      <c r="AJ1541" s="31" t="str">
        <f t="shared" si="749"/>
        <v/>
      </c>
      <c r="AK1541" s="31" t="str">
        <f t="shared" si="750"/>
        <v/>
      </c>
    </row>
    <row r="1542" spans="34:37" x14ac:dyDescent="0.2">
      <c r="AH1542" s="31" t="str">
        <f t="shared" si="747"/>
        <v/>
      </c>
      <c r="AI1542" s="31" t="str">
        <f t="shared" si="748"/>
        <v/>
      </c>
      <c r="AJ1542" s="31" t="str">
        <f t="shared" si="749"/>
        <v/>
      </c>
      <c r="AK1542" s="31" t="str">
        <f t="shared" si="750"/>
        <v/>
      </c>
    </row>
    <row r="1543" spans="34:37" x14ac:dyDescent="0.2">
      <c r="AH1543" s="31" t="str">
        <f t="shared" si="747"/>
        <v/>
      </c>
      <c r="AI1543" s="31" t="str">
        <f t="shared" si="748"/>
        <v/>
      </c>
      <c r="AJ1543" s="31" t="str">
        <f t="shared" si="749"/>
        <v/>
      </c>
      <c r="AK1543" s="31" t="str">
        <f t="shared" si="750"/>
        <v/>
      </c>
    </row>
    <row r="1544" spans="34:37" x14ac:dyDescent="0.2">
      <c r="AH1544" s="31" t="str">
        <f t="shared" si="747"/>
        <v/>
      </c>
      <c r="AI1544" s="31" t="str">
        <f t="shared" si="748"/>
        <v/>
      </c>
      <c r="AJ1544" s="31" t="str">
        <f t="shared" si="749"/>
        <v/>
      </c>
      <c r="AK1544" s="31" t="str">
        <f t="shared" si="750"/>
        <v/>
      </c>
    </row>
    <row r="1545" spans="34:37" x14ac:dyDescent="0.2">
      <c r="AH1545" s="31" t="str">
        <f t="shared" si="747"/>
        <v/>
      </c>
      <c r="AI1545" s="31" t="str">
        <f t="shared" si="748"/>
        <v/>
      </c>
      <c r="AJ1545" s="31" t="str">
        <f t="shared" si="749"/>
        <v/>
      </c>
      <c r="AK1545" s="31" t="str">
        <f t="shared" si="750"/>
        <v/>
      </c>
    </row>
    <row r="1546" spans="34:37" x14ac:dyDescent="0.2">
      <c r="AH1546" s="31" t="str">
        <f t="shared" si="747"/>
        <v/>
      </c>
      <c r="AI1546" s="31" t="str">
        <f t="shared" si="748"/>
        <v/>
      </c>
      <c r="AJ1546" s="31" t="str">
        <f t="shared" si="749"/>
        <v/>
      </c>
      <c r="AK1546" s="31" t="str">
        <f t="shared" si="750"/>
        <v/>
      </c>
    </row>
    <row r="1547" spans="34:37" x14ac:dyDescent="0.2">
      <c r="AH1547" s="31" t="str">
        <f t="shared" si="747"/>
        <v/>
      </c>
      <c r="AI1547" s="31" t="str">
        <f t="shared" si="748"/>
        <v/>
      </c>
      <c r="AJ1547" s="31" t="str">
        <f t="shared" si="749"/>
        <v/>
      </c>
      <c r="AK1547" s="31" t="str">
        <f t="shared" si="750"/>
        <v/>
      </c>
    </row>
    <row r="1548" spans="34:37" x14ac:dyDescent="0.2">
      <c r="AH1548" s="31" t="str">
        <f t="shared" si="747"/>
        <v/>
      </c>
      <c r="AI1548" s="31" t="str">
        <f t="shared" si="748"/>
        <v/>
      </c>
      <c r="AJ1548" s="31" t="str">
        <f t="shared" si="749"/>
        <v/>
      </c>
      <c r="AK1548" s="31" t="str">
        <f t="shared" si="750"/>
        <v/>
      </c>
    </row>
    <row r="1549" spans="34:37" x14ac:dyDescent="0.2">
      <c r="AH1549" s="31" t="str">
        <f t="shared" si="747"/>
        <v/>
      </c>
      <c r="AI1549" s="31" t="str">
        <f t="shared" si="748"/>
        <v/>
      </c>
      <c r="AJ1549" s="31" t="str">
        <f t="shared" si="749"/>
        <v/>
      </c>
      <c r="AK1549" s="31" t="str">
        <f t="shared" si="750"/>
        <v/>
      </c>
    </row>
    <row r="1550" spans="34:37" x14ac:dyDescent="0.2">
      <c r="AH1550" s="31" t="str">
        <f t="shared" si="747"/>
        <v/>
      </c>
      <c r="AI1550" s="31" t="str">
        <f t="shared" si="748"/>
        <v/>
      </c>
      <c r="AJ1550" s="31" t="str">
        <f t="shared" si="749"/>
        <v/>
      </c>
      <c r="AK1550" s="31" t="str">
        <f t="shared" si="750"/>
        <v/>
      </c>
    </row>
    <row r="1551" spans="34:37" x14ac:dyDescent="0.2">
      <c r="AH1551" s="31" t="str">
        <f t="shared" si="747"/>
        <v/>
      </c>
      <c r="AI1551" s="31" t="str">
        <f t="shared" si="748"/>
        <v/>
      </c>
      <c r="AJ1551" s="31" t="str">
        <f t="shared" si="749"/>
        <v/>
      </c>
      <c r="AK1551" s="31" t="str">
        <f t="shared" si="750"/>
        <v/>
      </c>
    </row>
    <row r="1552" spans="34:37" x14ac:dyDescent="0.2">
      <c r="AH1552" s="31" t="str">
        <f t="shared" si="747"/>
        <v/>
      </c>
      <c r="AI1552" s="31" t="str">
        <f t="shared" si="748"/>
        <v/>
      </c>
      <c r="AJ1552" s="31" t="str">
        <f t="shared" si="749"/>
        <v/>
      </c>
      <c r="AK1552" s="31" t="str">
        <f t="shared" si="750"/>
        <v/>
      </c>
    </row>
    <row r="1553" spans="34:37" x14ac:dyDescent="0.2">
      <c r="AH1553" s="31" t="str">
        <f t="shared" si="747"/>
        <v/>
      </c>
      <c r="AI1553" s="31" t="str">
        <f t="shared" si="748"/>
        <v/>
      </c>
      <c r="AJ1553" s="31" t="str">
        <f t="shared" si="749"/>
        <v/>
      </c>
      <c r="AK1553" s="31" t="str">
        <f t="shared" si="750"/>
        <v/>
      </c>
    </row>
    <row r="1554" spans="34:37" x14ac:dyDescent="0.2">
      <c r="AH1554" s="31" t="str">
        <f t="shared" si="747"/>
        <v/>
      </c>
      <c r="AI1554" s="31" t="str">
        <f t="shared" si="748"/>
        <v/>
      </c>
      <c r="AJ1554" s="31" t="str">
        <f t="shared" si="749"/>
        <v/>
      </c>
      <c r="AK1554" s="31" t="str">
        <f t="shared" si="750"/>
        <v/>
      </c>
    </row>
    <row r="1555" spans="34:37" x14ac:dyDescent="0.2">
      <c r="AH1555" s="31" t="str">
        <f t="shared" si="747"/>
        <v/>
      </c>
      <c r="AI1555" s="31" t="str">
        <f t="shared" si="748"/>
        <v/>
      </c>
      <c r="AJ1555" s="31" t="str">
        <f t="shared" si="749"/>
        <v/>
      </c>
      <c r="AK1555" s="31" t="str">
        <f t="shared" si="750"/>
        <v/>
      </c>
    </row>
    <row r="1556" spans="34:37" x14ac:dyDescent="0.2">
      <c r="AH1556" s="31" t="str">
        <f t="shared" si="747"/>
        <v/>
      </c>
      <c r="AI1556" s="31" t="str">
        <f t="shared" si="748"/>
        <v/>
      </c>
      <c r="AJ1556" s="31" t="str">
        <f t="shared" si="749"/>
        <v/>
      </c>
      <c r="AK1556" s="31" t="str">
        <f t="shared" si="750"/>
        <v/>
      </c>
    </row>
    <row r="1557" spans="34:37" x14ac:dyDescent="0.2">
      <c r="AH1557" s="31" t="str">
        <f t="shared" si="747"/>
        <v/>
      </c>
      <c r="AI1557" s="31" t="str">
        <f t="shared" si="748"/>
        <v/>
      </c>
      <c r="AJ1557" s="31" t="str">
        <f t="shared" si="749"/>
        <v/>
      </c>
      <c r="AK1557" s="31" t="str">
        <f t="shared" si="750"/>
        <v/>
      </c>
    </row>
    <row r="1558" spans="34:37" x14ac:dyDescent="0.2">
      <c r="AH1558" s="31" t="str">
        <f t="shared" si="747"/>
        <v/>
      </c>
      <c r="AI1558" s="31" t="str">
        <f t="shared" si="748"/>
        <v/>
      </c>
      <c r="AJ1558" s="31" t="str">
        <f t="shared" si="749"/>
        <v/>
      </c>
      <c r="AK1558" s="31" t="str">
        <f t="shared" si="750"/>
        <v/>
      </c>
    </row>
    <row r="1559" spans="34:37" x14ac:dyDescent="0.2">
      <c r="AH1559" s="31" t="str">
        <f t="shared" si="747"/>
        <v/>
      </c>
      <c r="AI1559" s="31" t="str">
        <f t="shared" si="748"/>
        <v/>
      </c>
      <c r="AJ1559" s="31" t="str">
        <f t="shared" si="749"/>
        <v/>
      </c>
      <c r="AK1559" s="31" t="str">
        <f t="shared" si="750"/>
        <v/>
      </c>
    </row>
    <row r="1560" spans="34:37" x14ac:dyDescent="0.2">
      <c r="AH1560" s="31" t="str">
        <f t="shared" si="747"/>
        <v/>
      </c>
      <c r="AI1560" s="31" t="str">
        <f t="shared" si="748"/>
        <v/>
      </c>
      <c r="AJ1560" s="31" t="str">
        <f t="shared" si="749"/>
        <v/>
      </c>
      <c r="AK1560" s="31" t="str">
        <f t="shared" si="750"/>
        <v/>
      </c>
    </row>
    <row r="1561" spans="34:37" x14ac:dyDescent="0.2">
      <c r="AH1561" s="31" t="str">
        <f t="shared" si="747"/>
        <v/>
      </c>
      <c r="AI1561" s="31" t="str">
        <f t="shared" si="748"/>
        <v/>
      </c>
      <c r="AJ1561" s="31" t="str">
        <f t="shared" si="749"/>
        <v/>
      </c>
      <c r="AK1561" s="31" t="str">
        <f t="shared" si="750"/>
        <v/>
      </c>
    </row>
    <row r="1562" spans="34:37" x14ac:dyDescent="0.2">
      <c r="AH1562" s="31" t="str">
        <f t="shared" si="747"/>
        <v/>
      </c>
      <c r="AI1562" s="31" t="str">
        <f t="shared" si="748"/>
        <v/>
      </c>
      <c r="AJ1562" s="31" t="str">
        <f t="shared" si="749"/>
        <v/>
      </c>
      <c r="AK1562" s="31" t="str">
        <f t="shared" si="750"/>
        <v/>
      </c>
    </row>
    <row r="1563" spans="34:37" x14ac:dyDescent="0.2">
      <c r="AH1563" s="31" t="str">
        <f t="shared" si="747"/>
        <v/>
      </c>
      <c r="AI1563" s="31" t="str">
        <f t="shared" si="748"/>
        <v/>
      </c>
      <c r="AJ1563" s="31" t="str">
        <f t="shared" si="749"/>
        <v/>
      </c>
      <c r="AK1563" s="31" t="str">
        <f t="shared" si="750"/>
        <v/>
      </c>
    </row>
    <row r="1564" spans="34:37" x14ac:dyDescent="0.2">
      <c r="AH1564" s="31" t="str">
        <f t="shared" si="747"/>
        <v/>
      </c>
      <c r="AI1564" s="31" t="str">
        <f t="shared" si="748"/>
        <v/>
      </c>
      <c r="AJ1564" s="31" t="str">
        <f t="shared" si="749"/>
        <v/>
      </c>
      <c r="AK1564" s="31" t="str">
        <f t="shared" si="750"/>
        <v/>
      </c>
    </row>
    <row r="1565" spans="34:37" x14ac:dyDescent="0.2">
      <c r="AH1565" s="31" t="str">
        <f t="shared" si="747"/>
        <v/>
      </c>
      <c r="AI1565" s="31" t="str">
        <f t="shared" si="748"/>
        <v/>
      </c>
      <c r="AJ1565" s="31" t="str">
        <f t="shared" si="749"/>
        <v/>
      </c>
      <c r="AK1565" s="31" t="str">
        <f t="shared" si="750"/>
        <v/>
      </c>
    </row>
    <row r="1566" spans="34:37" x14ac:dyDescent="0.2">
      <c r="AH1566" s="31" t="str">
        <f t="shared" si="747"/>
        <v/>
      </c>
      <c r="AI1566" s="31" t="str">
        <f t="shared" si="748"/>
        <v/>
      </c>
      <c r="AJ1566" s="31" t="str">
        <f t="shared" si="749"/>
        <v/>
      </c>
      <c r="AK1566" s="31" t="str">
        <f t="shared" si="750"/>
        <v/>
      </c>
    </row>
    <row r="1567" spans="34:37" x14ac:dyDescent="0.2">
      <c r="AH1567" s="31" t="str">
        <f t="shared" si="747"/>
        <v/>
      </c>
      <c r="AI1567" s="31" t="str">
        <f t="shared" si="748"/>
        <v/>
      </c>
      <c r="AJ1567" s="31" t="str">
        <f t="shared" si="749"/>
        <v/>
      </c>
      <c r="AK1567" s="31" t="str">
        <f t="shared" si="750"/>
        <v/>
      </c>
    </row>
    <row r="1568" spans="34:37" x14ac:dyDescent="0.2">
      <c r="AH1568" s="31" t="str">
        <f t="shared" si="747"/>
        <v/>
      </c>
      <c r="AI1568" s="31" t="str">
        <f t="shared" si="748"/>
        <v/>
      </c>
      <c r="AJ1568" s="31" t="str">
        <f t="shared" si="749"/>
        <v/>
      </c>
      <c r="AK1568" s="31" t="str">
        <f t="shared" si="750"/>
        <v/>
      </c>
    </row>
    <row r="1569" spans="34:37" x14ac:dyDescent="0.2">
      <c r="AH1569" s="31" t="str">
        <f t="shared" si="747"/>
        <v/>
      </c>
      <c r="AI1569" s="31" t="str">
        <f t="shared" si="748"/>
        <v/>
      </c>
      <c r="AJ1569" s="31" t="str">
        <f t="shared" si="749"/>
        <v/>
      </c>
      <c r="AK1569" s="31" t="str">
        <f t="shared" si="750"/>
        <v/>
      </c>
    </row>
    <row r="1570" spans="34:37" x14ac:dyDescent="0.2">
      <c r="AH1570" s="31" t="str">
        <f t="shared" si="747"/>
        <v/>
      </c>
      <c r="AI1570" s="31" t="str">
        <f t="shared" si="748"/>
        <v/>
      </c>
      <c r="AJ1570" s="31" t="str">
        <f t="shared" si="749"/>
        <v/>
      </c>
      <c r="AK1570" s="31" t="str">
        <f t="shared" si="750"/>
        <v/>
      </c>
    </row>
    <row r="1571" spans="34:37" x14ac:dyDescent="0.2">
      <c r="AH1571" s="31" t="str">
        <f t="shared" si="747"/>
        <v/>
      </c>
      <c r="AI1571" s="31" t="str">
        <f t="shared" si="748"/>
        <v/>
      </c>
      <c r="AJ1571" s="31" t="str">
        <f t="shared" si="749"/>
        <v/>
      </c>
      <c r="AK1571" s="31" t="str">
        <f t="shared" si="750"/>
        <v/>
      </c>
    </row>
    <row r="1572" spans="34:37" x14ac:dyDescent="0.2">
      <c r="AH1572" s="31" t="str">
        <f t="shared" si="747"/>
        <v/>
      </c>
      <c r="AI1572" s="31" t="str">
        <f t="shared" si="748"/>
        <v/>
      </c>
      <c r="AJ1572" s="31" t="str">
        <f t="shared" si="749"/>
        <v/>
      </c>
      <c r="AK1572" s="31" t="str">
        <f t="shared" si="750"/>
        <v/>
      </c>
    </row>
    <row r="1573" spans="34:37" x14ac:dyDescent="0.2">
      <c r="AH1573" s="31" t="str">
        <f t="shared" si="747"/>
        <v/>
      </c>
      <c r="AI1573" s="31" t="str">
        <f t="shared" si="748"/>
        <v/>
      </c>
      <c r="AJ1573" s="31" t="str">
        <f t="shared" si="749"/>
        <v/>
      </c>
      <c r="AK1573" s="31" t="str">
        <f t="shared" si="750"/>
        <v/>
      </c>
    </row>
    <row r="1574" spans="34:37" x14ac:dyDescent="0.2">
      <c r="AH1574" s="31" t="str">
        <f t="shared" si="747"/>
        <v/>
      </c>
      <c r="AI1574" s="31" t="str">
        <f t="shared" si="748"/>
        <v/>
      </c>
      <c r="AJ1574" s="31" t="str">
        <f t="shared" si="749"/>
        <v/>
      </c>
      <c r="AK1574" s="31" t="str">
        <f t="shared" si="750"/>
        <v/>
      </c>
    </row>
    <row r="1575" spans="34:37" x14ac:dyDescent="0.2">
      <c r="AH1575" s="31" t="str">
        <f t="shared" si="747"/>
        <v/>
      </c>
      <c r="AI1575" s="31" t="str">
        <f t="shared" si="748"/>
        <v/>
      </c>
      <c r="AJ1575" s="31" t="str">
        <f t="shared" si="749"/>
        <v/>
      </c>
      <c r="AK1575" s="31" t="str">
        <f t="shared" si="750"/>
        <v/>
      </c>
    </row>
    <row r="1576" spans="34:37" x14ac:dyDescent="0.2">
      <c r="AH1576" s="31" t="str">
        <f t="shared" si="747"/>
        <v/>
      </c>
      <c r="AI1576" s="31" t="str">
        <f t="shared" si="748"/>
        <v/>
      </c>
      <c r="AJ1576" s="31" t="str">
        <f t="shared" si="749"/>
        <v/>
      </c>
      <c r="AK1576" s="31" t="str">
        <f t="shared" si="750"/>
        <v/>
      </c>
    </row>
    <row r="1577" spans="34:37" x14ac:dyDescent="0.2">
      <c r="AH1577" s="31" t="str">
        <f t="shared" si="747"/>
        <v/>
      </c>
      <c r="AI1577" s="31" t="str">
        <f t="shared" si="748"/>
        <v/>
      </c>
      <c r="AJ1577" s="31" t="str">
        <f t="shared" si="749"/>
        <v/>
      </c>
      <c r="AK1577" s="31" t="str">
        <f t="shared" si="750"/>
        <v/>
      </c>
    </row>
    <row r="1578" spans="34:37" x14ac:dyDescent="0.2">
      <c r="AH1578" s="31" t="str">
        <f t="shared" si="747"/>
        <v/>
      </c>
      <c r="AI1578" s="31" t="str">
        <f t="shared" si="748"/>
        <v/>
      </c>
      <c r="AJ1578" s="31" t="str">
        <f t="shared" si="749"/>
        <v/>
      </c>
      <c r="AK1578" s="31" t="str">
        <f t="shared" si="750"/>
        <v/>
      </c>
    </row>
    <row r="1579" spans="34:37" x14ac:dyDescent="0.2">
      <c r="AH1579" s="31" t="str">
        <f t="shared" si="747"/>
        <v/>
      </c>
      <c r="AI1579" s="31" t="str">
        <f t="shared" si="748"/>
        <v/>
      </c>
      <c r="AJ1579" s="31" t="str">
        <f t="shared" si="749"/>
        <v/>
      </c>
      <c r="AK1579" s="31" t="str">
        <f t="shared" si="750"/>
        <v/>
      </c>
    </row>
    <row r="1580" spans="34:37" x14ac:dyDescent="0.2">
      <c r="AH1580" s="31" t="str">
        <f t="shared" si="747"/>
        <v/>
      </c>
      <c r="AI1580" s="31" t="str">
        <f t="shared" si="748"/>
        <v/>
      </c>
      <c r="AJ1580" s="31" t="str">
        <f t="shared" si="749"/>
        <v/>
      </c>
      <c r="AK1580" s="31" t="str">
        <f t="shared" si="750"/>
        <v/>
      </c>
    </row>
    <row r="1581" spans="34:37" x14ac:dyDescent="0.2">
      <c r="AH1581" s="31" t="str">
        <f t="shared" si="747"/>
        <v/>
      </c>
      <c r="AI1581" s="31" t="str">
        <f t="shared" si="748"/>
        <v/>
      </c>
      <c r="AJ1581" s="31" t="str">
        <f t="shared" si="749"/>
        <v/>
      </c>
      <c r="AK1581" s="31" t="str">
        <f t="shared" si="750"/>
        <v/>
      </c>
    </row>
    <row r="1582" spans="34:37" x14ac:dyDescent="0.2">
      <c r="AH1582" s="31" t="str">
        <f t="shared" si="747"/>
        <v/>
      </c>
      <c r="AI1582" s="31" t="str">
        <f t="shared" si="748"/>
        <v/>
      </c>
      <c r="AJ1582" s="31" t="str">
        <f t="shared" si="749"/>
        <v/>
      </c>
      <c r="AK1582" s="31" t="str">
        <f t="shared" si="750"/>
        <v/>
      </c>
    </row>
    <row r="1583" spans="34:37" x14ac:dyDescent="0.2">
      <c r="AH1583" s="31" t="str">
        <f t="shared" si="747"/>
        <v/>
      </c>
      <c r="AI1583" s="31" t="str">
        <f t="shared" si="748"/>
        <v/>
      </c>
      <c r="AJ1583" s="31" t="str">
        <f t="shared" si="749"/>
        <v/>
      </c>
      <c r="AK1583" s="31" t="str">
        <f t="shared" si="750"/>
        <v/>
      </c>
    </row>
    <row r="1584" spans="34:37" x14ac:dyDescent="0.2">
      <c r="AH1584" s="31" t="str">
        <f t="shared" si="747"/>
        <v/>
      </c>
      <c r="AI1584" s="31" t="str">
        <f t="shared" si="748"/>
        <v/>
      </c>
      <c r="AJ1584" s="31" t="str">
        <f t="shared" si="749"/>
        <v/>
      </c>
      <c r="AK1584" s="31" t="str">
        <f t="shared" si="750"/>
        <v/>
      </c>
    </row>
    <row r="1585" spans="34:37" x14ac:dyDescent="0.2">
      <c r="AH1585" s="31" t="str">
        <f t="shared" si="747"/>
        <v/>
      </c>
      <c r="AI1585" s="31" t="str">
        <f t="shared" si="748"/>
        <v/>
      </c>
      <c r="AJ1585" s="31" t="str">
        <f t="shared" si="749"/>
        <v/>
      </c>
      <c r="AK1585" s="31" t="str">
        <f t="shared" si="750"/>
        <v/>
      </c>
    </row>
    <row r="1586" spans="34:37" x14ac:dyDescent="0.2">
      <c r="AH1586" s="31" t="str">
        <f t="shared" si="747"/>
        <v/>
      </c>
      <c r="AI1586" s="31" t="str">
        <f t="shared" si="748"/>
        <v/>
      </c>
      <c r="AJ1586" s="31" t="str">
        <f t="shared" si="749"/>
        <v/>
      </c>
      <c r="AK1586" s="31" t="str">
        <f t="shared" si="750"/>
        <v/>
      </c>
    </row>
    <row r="1587" spans="34:37" x14ac:dyDescent="0.2">
      <c r="AH1587" s="31" t="str">
        <f t="shared" si="747"/>
        <v/>
      </c>
      <c r="AI1587" s="31" t="str">
        <f t="shared" si="748"/>
        <v/>
      </c>
      <c r="AJ1587" s="31" t="str">
        <f t="shared" si="749"/>
        <v/>
      </c>
      <c r="AK1587" s="31" t="str">
        <f t="shared" si="750"/>
        <v/>
      </c>
    </row>
    <row r="1588" spans="34:37" x14ac:dyDescent="0.2">
      <c r="AH1588" s="31" t="str">
        <f t="shared" si="747"/>
        <v/>
      </c>
      <c r="AI1588" s="31" t="str">
        <f t="shared" si="748"/>
        <v/>
      </c>
      <c r="AJ1588" s="31" t="str">
        <f t="shared" si="749"/>
        <v/>
      </c>
      <c r="AK1588" s="31" t="str">
        <f t="shared" si="750"/>
        <v/>
      </c>
    </row>
    <row r="1589" spans="34:37" x14ac:dyDescent="0.2">
      <c r="AH1589" s="31" t="str">
        <f t="shared" si="747"/>
        <v/>
      </c>
      <c r="AI1589" s="31" t="str">
        <f t="shared" si="748"/>
        <v/>
      </c>
      <c r="AJ1589" s="31" t="str">
        <f t="shared" si="749"/>
        <v/>
      </c>
      <c r="AK1589" s="31" t="str">
        <f t="shared" si="750"/>
        <v/>
      </c>
    </row>
    <row r="1590" spans="34:37" x14ac:dyDescent="0.2">
      <c r="AH1590" s="31" t="str">
        <f t="shared" si="747"/>
        <v/>
      </c>
      <c r="AI1590" s="31" t="str">
        <f t="shared" si="748"/>
        <v/>
      </c>
      <c r="AJ1590" s="31" t="str">
        <f t="shared" si="749"/>
        <v/>
      </c>
      <c r="AK1590" s="31" t="str">
        <f t="shared" si="750"/>
        <v/>
      </c>
    </row>
    <row r="1591" spans="34:37" x14ac:dyDescent="0.2">
      <c r="AH1591" s="31" t="str">
        <f t="shared" si="747"/>
        <v/>
      </c>
      <c r="AI1591" s="31" t="str">
        <f t="shared" si="748"/>
        <v/>
      </c>
      <c r="AJ1591" s="31" t="str">
        <f t="shared" si="749"/>
        <v/>
      </c>
      <c r="AK1591" s="31" t="str">
        <f t="shared" si="750"/>
        <v/>
      </c>
    </row>
    <row r="1592" spans="34:37" x14ac:dyDescent="0.2">
      <c r="AH1592" s="31" t="str">
        <f t="shared" si="747"/>
        <v/>
      </c>
      <c r="AI1592" s="31" t="str">
        <f t="shared" si="748"/>
        <v/>
      </c>
      <c r="AJ1592" s="31" t="str">
        <f t="shared" si="749"/>
        <v/>
      </c>
      <c r="AK1592" s="31" t="str">
        <f t="shared" si="750"/>
        <v/>
      </c>
    </row>
    <row r="1593" spans="34:37" x14ac:dyDescent="0.2">
      <c r="AH1593" s="31" t="str">
        <f t="shared" si="747"/>
        <v/>
      </c>
      <c r="AI1593" s="31" t="str">
        <f t="shared" si="748"/>
        <v/>
      </c>
      <c r="AJ1593" s="31" t="str">
        <f t="shared" si="749"/>
        <v/>
      </c>
      <c r="AK1593" s="31" t="str">
        <f t="shared" si="750"/>
        <v/>
      </c>
    </row>
    <row r="1594" spans="34:37" x14ac:dyDescent="0.2">
      <c r="AH1594" s="31" t="str">
        <f t="shared" si="747"/>
        <v/>
      </c>
      <c r="AI1594" s="31" t="str">
        <f t="shared" si="748"/>
        <v/>
      </c>
      <c r="AJ1594" s="31" t="str">
        <f t="shared" si="749"/>
        <v/>
      </c>
      <c r="AK1594" s="31" t="str">
        <f t="shared" si="750"/>
        <v/>
      </c>
    </row>
    <row r="1595" spans="34:37" x14ac:dyDescent="0.2">
      <c r="AH1595" s="31" t="str">
        <f t="shared" si="747"/>
        <v/>
      </c>
      <c r="AI1595" s="31" t="str">
        <f t="shared" si="748"/>
        <v/>
      </c>
      <c r="AJ1595" s="31" t="str">
        <f t="shared" si="749"/>
        <v/>
      </c>
      <c r="AK1595" s="31" t="str">
        <f t="shared" si="750"/>
        <v/>
      </c>
    </row>
    <row r="1596" spans="34:37" x14ac:dyDescent="0.2">
      <c r="AH1596" s="31" t="str">
        <f t="shared" si="747"/>
        <v/>
      </c>
      <c r="AI1596" s="31" t="str">
        <f t="shared" si="748"/>
        <v/>
      </c>
      <c r="AJ1596" s="31" t="str">
        <f t="shared" si="749"/>
        <v/>
      </c>
      <c r="AK1596" s="31" t="str">
        <f t="shared" si="750"/>
        <v/>
      </c>
    </row>
    <row r="1597" spans="34:37" x14ac:dyDescent="0.2">
      <c r="AH1597" s="31" t="str">
        <f t="shared" si="747"/>
        <v/>
      </c>
      <c r="AI1597" s="31" t="str">
        <f t="shared" si="748"/>
        <v/>
      </c>
      <c r="AJ1597" s="31" t="str">
        <f t="shared" si="749"/>
        <v/>
      </c>
      <c r="AK1597" s="31" t="str">
        <f t="shared" si="750"/>
        <v/>
      </c>
    </row>
    <row r="1598" spans="34:37" x14ac:dyDescent="0.2">
      <c r="AH1598" s="31" t="str">
        <f t="shared" si="747"/>
        <v/>
      </c>
      <c r="AI1598" s="31" t="str">
        <f t="shared" si="748"/>
        <v/>
      </c>
      <c r="AJ1598" s="31" t="str">
        <f t="shared" si="749"/>
        <v/>
      </c>
      <c r="AK1598" s="31" t="str">
        <f t="shared" si="750"/>
        <v/>
      </c>
    </row>
    <row r="1599" spans="34:37" x14ac:dyDescent="0.2">
      <c r="AH1599" s="31" t="str">
        <f t="shared" si="747"/>
        <v/>
      </c>
      <c r="AI1599" s="31" t="str">
        <f t="shared" si="748"/>
        <v/>
      </c>
      <c r="AJ1599" s="31" t="str">
        <f t="shared" si="749"/>
        <v/>
      </c>
      <c r="AK1599" s="31" t="str">
        <f t="shared" si="750"/>
        <v/>
      </c>
    </row>
    <row r="1600" spans="34:37" x14ac:dyDescent="0.2">
      <c r="AH1600" s="31" t="str">
        <f t="shared" si="747"/>
        <v/>
      </c>
      <c r="AI1600" s="31" t="str">
        <f t="shared" si="748"/>
        <v/>
      </c>
      <c r="AJ1600" s="31" t="str">
        <f t="shared" si="749"/>
        <v/>
      </c>
      <c r="AK1600" s="31" t="str">
        <f t="shared" si="750"/>
        <v/>
      </c>
    </row>
    <row r="1601" spans="34:37" x14ac:dyDescent="0.2">
      <c r="AH1601" s="31" t="str">
        <f t="shared" si="747"/>
        <v/>
      </c>
      <c r="AI1601" s="31" t="str">
        <f t="shared" si="748"/>
        <v/>
      </c>
      <c r="AJ1601" s="31" t="str">
        <f t="shared" si="749"/>
        <v/>
      </c>
      <c r="AK1601" s="31" t="str">
        <f t="shared" si="750"/>
        <v/>
      </c>
    </row>
    <row r="1602" spans="34:37" x14ac:dyDescent="0.2">
      <c r="AH1602" s="31" t="str">
        <f t="shared" si="747"/>
        <v/>
      </c>
      <c r="AI1602" s="31" t="str">
        <f t="shared" si="748"/>
        <v/>
      </c>
      <c r="AJ1602" s="31" t="str">
        <f t="shared" si="749"/>
        <v/>
      </c>
      <c r="AK1602" s="31" t="str">
        <f t="shared" si="750"/>
        <v/>
      </c>
    </row>
    <row r="1603" spans="34:37" x14ac:dyDescent="0.2">
      <c r="AH1603" s="31" t="str">
        <f t="shared" si="747"/>
        <v/>
      </c>
      <c r="AI1603" s="31" t="str">
        <f t="shared" si="748"/>
        <v/>
      </c>
      <c r="AJ1603" s="31" t="str">
        <f t="shared" si="749"/>
        <v/>
      </c>
      <c r="AK1603" s="31" t="str">
        <f t="shared" si="750"/>
        <v/>
      </c>
    </row>
    <row r="1604" spans="34:37" x14ac:dyDescent="0.2">
      <c r="AH1604" s="31" t="str">
        <f t="shared" ref="AH1604:AH1667" si="751">IF(W1604&lt;&gt;"",(RIGHT(W1604,LEN(W1604)-SEARCH("/",W1604,1)))/U1604,"")</f>
        <v/>
      </c>
      <c r="AI1604" s="31" t="str">
        <f t="shared" ref="AI1604:AI1667" si="752">IF(X1604&lt;&gt;"",X1604,"")</f>
        <v/>
      </c>
      <c r="AJ1604" s="31" t="str">
        <f t="shared" ref="AJ1604:AJ1667" si="753">IF(Y1604&lt;&gt;"",Y1604,"")</f>
        <v/>
      </c>
      <c r="AK1604" s="31" t="str">
        <f t="shared" ref="AK1604:AK1667" si="754">IF(Z1604&lt;&gt;"",Z1604,"")</f>
        <v/>
      </c>
    </row>
    <row r="1605" spans="34:37" x14ac:dyDescent="0.2">
      <c r="AH1605" s="31" t="str">
        <f t="shared" si="751"/>
        <v/>
      </c>
      <c r="AI1605" s="31" t="str">
        <f t="shared" si="752"/>
        <v/>
      </c>
      <c r="AJ1605" s="31" t="str">
        <f t="shared" si="753"/>
        <v/>
      </c>
      <c r="AK1605" s="31" t="str">
        <f t="shared" si="754"/>
        <v/>
      </c>
    </row>
    <row r="1606" spans="34:37" x14ac:dyDescent="0.2">
      <c r="AH1606" s="31" t="str">
        <f t="shared" si="751"/>
        <v/>
      </c>
      <c r="AI1606" s="31" t="str">
        <f t="shared" si="752"/>
        <v/>
      </c>
      <c r="AJ1606" s="31" t="str">
        <f t="shared" si="753"/>
        <v/>
      </c>
      <c r="AK1606" s="31" t="str">
        <f t="shared" si="754"/>
        <v/>
      </c>
    </row>
    <row r="1607" spans="34:37" x14ac:dyDescent="0.2">
      <c r="AH1607" s="31" t="str">
        <f t="shared" si="751"/>
        <v/>
      </c>
      <c r="AI1607" s="31" t="str">
        <f t="shared" si="752"/>
        <v/>
      </c>
      <c r="AJ1607" s="31" t="str">
        <f t="shared" si="753"/>
        <v/>
      </c>
      <c r="AK1607" s="31" t="str">
        <f t="shared" si="754"/>
        <v/>
      </c>
    </row>
    <row r="1608" spans="34:37" x14ac:dyDescent="0.2">
      <c r="AH1608" s="31" t="str">
        <f t="shared" si="751"/>
        <v/>
      </c>
      <c r="AI1608" s="31" t="str">
        <f t="shared" si="752"/>
        <v/>
      </c>
      <c r="AJ1608" s="31" t="str">
        <f t="shared" si="753"/>
        <v/>
      </c>
      <c r="AK1608" s="31" t="str">
        <f t="shared" si="754"/>
        <v/>
      </c>
    </row>
    <row r="1609" spans="34:37" x14ac:dyDescent="0.2">
      <c r="AH1609" s="31" t="str">
        <f t="shared" si="751"/>
        <v/>
      </c>
      <c r="AI1609" s="31" t="str">
        <f t="shared" si="752"/>
        <v/>
      </c>
      <c r="AJ1609" s="31" t="str">
        <f t="shared" si="753"/>
        <v/>
      </c>
      <c r="AK1609" s="31" t="str">
        <f t="shared" si="754"/>
        <v/>
      </c>
    </row>
    <row r="1610" spans="34:37" x14ac:dyDescent="0.2">
      <c r="AH1610" s="31" t="str">
        <f t="shared" si="751"/>
        <v/>
      </c>
      <c r="AI1610" s="31" t="str">
        <f t="shared" si="752"/>
        <v/>
      </c>
      <c r="AJ1610" s="31" t="str">
        <f t="shared" si="753"/>
        <v/>
      </c>
      <c r="AK1610" s="31" t="str">
        <f t="shared" si="754"/>
        <v/>
      </c>
    </row>
    <row r="1611" spans="34:37" x14ac:dyDescent="0.2">
      <c r="AH1611" s="31" t="str">
        <f t="shared" si="751"/>
        <v/>
      </c>
      <c r="AI1611" s="31" t="str">
        <f t="shared" si="752"/>
        <v/>
      </c>
      <c r="AJ1611" s="31" t="str">
        <f t="shared" si="753"/>
        <v/>
      </c>
      <c r="AK1611" s="31" t="str">
        <f t="shared" si="754"/>
        <v/>
      </c>
    </row>
    <row r="1612" spans="34:37" x14ac:dyDescent="0.2">
      <c r="AH1612" s="31" t="str">
        <f t="shared" si="751"/>
        <v/>
      </c>
      <c r="AI1612" s="31" t="str">
        <f t="shared" si="752"/>
        <v/>
      </c>
      <c r="AJ1612" s="31" t="str">
        <f t="shared" si="753"/>
        <v/>
      </c>
      <c r="AK1612" s="31" t="str">
        <f t="shared" si="754"/>
        <v/>
      </c>
    </row>
    <row r="1613" spans="34:37" x14ac:dyDescent="0.2">
      <c r="AH1613" s="31" t="str">
        <f t="shared" si="751"/>
        <v/>
      </c>
      <c r="AI1613" s="31" t="str">
        <f t="shared" si="752"/>
        <v/>
      </c>
      <c r="AJ1613" s="31" t="str">
        <f t="shared" si="753"/>
        <v/>
      </c>
      <c r="AK1613" s="31" t="str">
        <f t="shared" si="754"/>
        <v/>
      </c>
    </row>
    <row r="1614" spans="34:37" x14ac:dyDescent="0.2">
      <c r="AH1614" s="31" t="str">
        <f t="shared" si="751"/>
        <v/>
      </c>
      <c r="AI1614" s="31" t="str">
        <f t="shared" si="752"/>
        <v/>
      </c>
      <c r="AJ1614" s="31" t="str">
        <f t="shared" si="753"/>
        <v/>
      </c>
      <c r="AK1614" s="31" t="str">
        <f t="shared" si="754"/>
        <v/>
      </c>
    </row>
    <row r="1615" spans="34:37" x14ac:dyDescent="0.2">
      <c r="AH1615" s="31" t="str">
        <f t="shared" si="751"/>
        <v/>
      </c>
      <c r="AI1615" s="31" t="str">
        <f t="shared" si="752"/>
        <v/>
      </c>
      <c r="AJ1615" s="31" t="str">
        <f t="shared" si="753"/>
        <v/>
      </c>
      <c r="AK1615" s="31" t="str">
        <f t="shared" si="754"/>
        <v/>
      </c>
    </row>
    <row r="1616" spans="34:37" x14ac:dyDescent="0.2">
      <c r="AH1616" s="31" t="str">
        <f t="shared" si="751"/>
        <v/>
      </c>
      <c r="AI1616" s="31" t="str">
        <f t="shared" si="752"/>
        <v/>
      </c>
      <c r="AJ1616" s="31" t="str">
        <f t="shared" si="753"/>
        <v/>
      </c>
      <c r="AK1616" s="31" t="str">
        <f t="shared" si="754"/>
        <v/>
      </c>
    </row>
    <row r="1617" spans="34:37" x14ac:dyDescent="0.2">
      <c r="AH1617" s="31" t="str">
        <f t="shared" si="751"/>
        <v/>
      </c>
      <c r="AI1617" s="31" t="str">
        <f t="shared" si="752"/>
        <v/>
      </c>
      <c r="AJ1617" s="31" t="str">
        <f t="shared" si="753"/>
        <v/>
      </c>
      <c r="AK1617" s="31" t="str">
        <f t="shared" si="754"/>
        <v/>
      </c>
    </row>
    <row r="1618" spans="34:37" x14ac:dyDescent="0.2">
      <c r="AH1618" s="31" t="str">
        <f t="shared" si="751"/>
        <v/>
      </c>
      <c r="AI1618" s="31" t="str">
        <f t="shared" si="752"/>
        <v/>
      </c>
      <c r="AJ1618" s="31" t="str">
        <f t="shared" si="753"/>
        <v/>
      </c>
      <c r="AK1618" s="31" t="str">
        <f t="shared" si="754"/>
        <v/>
      </c>
    </row>
    <row r="1619" spans="34:37" x14ac:dyDescent="0.2">
      <c r="AH1619" s="31" t="str">
        <f t="shared" si="751"/>
        <v/>
      </c>
      <c r="AI1619" s="31" t="str">
        <f t="shared" si="752"/>
        <v/>
      </c>
      <c r="AJ1619" s="31" t="str">
        <f t="shared" si="753"/>
        <v/>
      </c>
      <c r="AK1619" s="31" t="str">
        <f t="shared" si="754"/>
        <v/>
      </c>
    </row>
    <row r="1620" spans="34:37" x14ac:dyDescent="0.2">
      <c r="AH1620" s="31" t="str">
        <f t="shared" si="751"/>
        <v/>
      </c>
      <c r="AI1620" s="31" t="str">
        <f t="shared" si="752"/>
        <v/>
      </c>
      <c r="AJ1620" s="31" t="str">
        <f t="shared" si="753"/>
        <v/>
      </c>
      <c r="AK1620" s="31" t="str">
        <f t="shared" si="754"/>
        <v/>
      </c>
    </row>
    <row r="1621" spans="34:37" x14ac:dyDescent="0.2">
      <c r="AH1621" s="31" t="str">
        <f t="shared" si="751"/>
        <v/>
      </c>
      <c r="AI1621" s="31" t="str">
        <f t="shared" si="752"/>
        <v/>
      </c>
      <c r="AJ1621" s="31" t="str">
        <f t="shared" si="753"/>
        <v/>
      </c>
      <c r="AK1621" s="31" t="str">
        <f t="shared" si="754"/>
        <v/>
      </c>
    </row>
    <row r="1622" spans="34:37" x14ac:dyDescent="0.2">
      <c r="AH1622" s="31" t="str">
        <f t="shared" si="751"/>
        <v/>
      </c>
      <c r="AI1622" s="31" t="str">
        <f t="shared" si="752"/>
        <v/>
      </c>
      <c r="AJ1622" s="31" t="str">
        <f t="shared" si="753"/>
        <v/>
      </c>
      <c r="AK1622" s="31" t="str">
        <f t="shared" si="754"/>
        <v/>
      </c>
    </row>
    <row r="1623" spans="34:37" x14ac:dyDescent="0.2">
      <c r="AH1623" s="31" t="str">
        <f t="shared" si="751"/>
        <v/>
      </c>
      <c r="AI1623" s="31" t="str">
        <f t="shared" si="752"/>
        <v/>
      </c>
      <c r="AJ1623" s="31" t="str">
        <f t="shared" si="753"/>
        <v/>
      </c>
      <c r="AK1623" s="31" t="str">
        <f t="shared" si="754"/>
        <v/>
      </c>
    </row>
    <row r="1624" spans="34:37" x14ac:dyDescent="0.2">
      <c r="AH1624" s="31" t="str">
        <f t="shared" si="751"/>
        <v/>
      </c>
      <c r="AI1624" s="31" t="str">
        <f t="shared" si="752"/>
        <v/>
      </c>
      <c r="AJ1624" s="31" t="str">
        <f t="shared" si="753"/>
        <v/>
      </c>
      <c r="AK1624" s="31" t="str">
        <f t="shared" si="754"/>
        <v/>
      </c>
    </row>
    <row r="1625" spans="34:37" x14ac:dyDescent="0.2">
      <c r="AH1625" s="31" t="str">
        <f t="shared" si="751"/>
        <v/>
      </c>
      <c r="AI1625" s="31" t="str">
        <f t="shared" si="752"/>
        <v/>
      </c>
      <c r="AJ1625" s="31" t="str">
        <f t="shared" si="753"/>
        <v/>
      </c>
      <c r="AK1625" s="31" t="str">
        <f t="shared" si="754"/>
        <v/>
      </c>
    </row>
    <row r="1626" spans="34:37" x14ac:dyDescent="0.2">
      <c r="AH1626" s="31" t="str">
        <f t="shared" si="751"/>
        <v/>
      </c>
      <c r="AI1626" s="31" t="str">
        <f t="shared" si="752"/>
        <v/>
      </c>
      <c r="AJ1626" s="31" t="str">
        <f t="shared" si="753"/>
        <v/>
      </c>
      <c r="AK1626" s="31" t="str">
        <f t="shared" si="754"/>
        <v/>
      </c>
    </row>
    <row r="1627" spans="34:37" x14ac:dyDescent="0.2">
      <c r="AH1627" s="31" t="str">
        <f t="shared" si="751"/>
        <v/>
      </c>
      <c r="AI1627" s="31" t="str">
        <f t="shared" si="752"/>
        <v/>
      </c>
      <c r="AJ1627" s="31" t="str">
        <f t="shared" si="753"/>
        <v/>
      </c>
      <c r="AK1627" s="31" t="str">
        <f t="shared" si="754"/>
        <v/>
      </c>
    </row>
    <row r="1628" spans="34:37" x14ac:dyDescent="0.2">
      <c r="AH1628" s="31" t="str">
        <f t="shared" si="751"/>
        <v/>
      </c>
      <c r="AI1628" s="31" t="str">
        <f t="shared" si="752"/>
        <v/>
      </c>
      <c r="AJ1628" s="31" t="str">
        <f t="shared" si="753"/>
        <v/>
      </c>
      <c r="AK1628" s="31" t="str">
        <f t="shared" si="754"/>
        <v/>
      </c>
    </row>
    <row r="1629" spans="34:37" x14ac:dyDescent="0.2">
      <c r="AH1629" s="31" t="str">
        <f t="shared" si="751"/>
        <v/>
      </c>
      <c r="AI1629" s="31" t="str">
        <f t="shared" si="752"/>
        <v/>
      </c>
      <c r="AJ1629" s="31" t="str">
        <f t="shared" si="753"/>
        <v/>
      </c>
      <c r="AK1629" s="31" t="str">
        <f t="shared" si="754"/>
        <v/>
      </c>
    </row>
    <row r="1630" spans="34:37" x14ac:dyDescent="0.2">
      <c r="AH1630" s="31" t="str">
        <f t="shared" si="751"/>
        <v/>
      </c>
      <c r="AI1630" s="31" t="str">
        <f t="shared" si="752"/>
        <v/>
      </c>
      <c r="AJ1630" s="31" t="str">
        <f t="shared" si="753"/>
        <v/>
      </c>
      <c r="AK1630" s="31" t="str">
        <f t="shared" si="754"/>
        <v/>
      </c>
    </row>
    <row r="1631" spans="34:37" x14ac:dyDescent="0.2">
      <c r="AH1631" s="31" t="str">
        <f t="shared" si="751"/>
        <v/>
      </c>
      <c r="AI1631" s="31" t="str">
        <f t="shared" si="752"/>
        <v/>
      </c>
      <c r="AJ1631" s="31" t="str">
        <f t="shared" si="753"/>
        <v/>
      </c>
      <c r="AK1631" s="31" t="str">
        <f t="shared" si="754"/>
        <v/>
      </c>
    </row>
    <row r="1632" spans="34:37" x14ac:dyDescent="0.2">
      <c r="AH1632" s="31" t="str">
        <f t="shared" si="751"/>
        <v/>
      </c>
      <c r="AI1632" s="31" t="str">
        <f t="shared" si="752"/>
        <v/>
      </c>
      <c r="AJ1632" s="31" t="str">
        <f t="shared" si="753"/>
        <v/>
      </c>
      <c r="AK1632" s="31" t="str">
        <f t="shared" si="754"/>
        <v/>
      </c>
    </row>
    <row r="1633" spans="34:37" x14ac:dyDescent="0.2">
      <c r="AH1633" s="31" t="str">
        <f t="shared" si="751"/>
        <v/>
      </c>
      <c r="AI1633" s="31" t="str">
        <f t="shared" si="752"/>
        <v/>
      </c>
      <c r="AJ1633" s="31" t="str">
        <f t="shared" si="753"/>
        <v/>
      </c>
      <c r="AK1633" s="31" t="str">
        <f t="shared" si="754"/>
        <v/>
      </c>
    </row>
    <row r="1634" spans="34:37" x14ac:dyDescent="0.2">
      <c r="AH1634" s="31" t="str">
        <f t="shared" si="751"/>
        <v/>
      </c>
      <c r="AI1634" s="31" t="str">
        <f t="shared" si="752"/>
        <v/>
      </c>
      <c r="AJ1634" s="31" t="str">
        <f t="shared" si="753"/>
        <v/>
      </c>
      <c r="AK1634" s="31" t="str">
        <f t="shared" si="754"/>
        <v/>
      </c>
    </row>
    <row r="1635" spans="34:37" x14ac:dyDescent="0.2">
      <c r="AH1635" s="31" t="str">
        <f t="shared" si="751"/>
        <v/>
      </c>
      <c r="AI1635" s="31" t="str">
        <f t="shared" si="752"/>
        <v/>
      </c>
      <c r="AJ1635" s="31" t="str">
        <f t="shared" si="753"/>
        <v/>
      </c>
      <c r="AK1635" s="31" t="str">
        <f t="shared" si="754"/>
        <v/>
      </c>
    </row>
    <row r="1636" spans="34:37" x14ac:dyDescent="0.2">
      <c r="AH1636" s="31" t="str">
        <f t="shared" si="751"/>
        <v/>
      </c>
      <c r="AI1636" s="31" t="str">
        <f t="shared" si="752"/>
        <v/>
      </c>
      <c r="AJ1636" s="31" t="str">
        <f t="shared" si="753"/>
        <v/>
      </c>
      <c r="AK1636" s="31" t="str">
        <f t="shared" si="754"/>
        <v/>
      </c>
    </row>
    <row r="1637" spans="34:37" x14ac:dyDescent="0.2">
      <c r="AH1637" s="31" t="str">
        <f t="shared" si="751"/>
        <v/>
      </c>
      <c r="AI1637" s="31" t="str">
        <f t="shared" si="752"/>
        <v/>
      </c>
      <c r="AJ1637" s="31" t="str">
        <f t="shared" si="753"/>
        <v/>
      </c>
      <c r="AK1637" s="31" t="str">
        <f t="shared" si="754"/>
        <v/>
      </c>
    </row>
    <row r="1638" spans="34:37" x14ac:dyDescent="0.2">
      <c r="AH1638" s="31" t="str">
        <f t="shared" si="751"/>
        <v/>
      </c>
      <c r="AI1638" s="31" t="str">
        <f t="shared" si="752"/>
        <v/>
      </c>
      <c r="AJ1638" s="31" t="str">
        <f t="shared" si="753"/>
        <v/>
      </c>
      <c r="AK1638" s="31" t="str">
        <f t="shared" si="754"/>
        <v/>
      </c>
    </row>
    <row r="1639" spans="34:37" x14ac:dyDescent="0.2">
      <c r="AH1639" s="31" t="str">
        <f t="shared" si="751"/>
        <v/>
      </c>
      <c r="AI1639" s="31" t="str">
        <f t="shared" si="752"/>
        <v/>
      </c>
      <c r="AJ1639" s="31" t="str">
        <f t="shared" si="753"/>
        <v/>
      </c>
      <c r="AK1639" s="31" t="str">
        <f t="shared" si="754"/>
        <v/>
      </c>
    </row>
    <row r="1640" spans="34:37" x14ac:dyDescent="0.2">
      <c r="AH1640" s="31" t="str">
        <f t="shared" si="751"/>
        <v/>
      </c>
      <c r="AI1640" s="31" t="str">
        <f t="shared" si="752"/>
        <v/>
      </c>
      <c r="AJ1640" s="31" t="str">
        <f t="shared" si="753"/>
        <v/>
      </c>
      <c r="AK1640" s="31" t="str">
        <f t="shared" si="754"/>
        <v/>
      </c>
    </row>
    <row r="1641" spans="34:37" x14ac:dyDescent="0.2">
      <c r="AH1641" s="31" t="str">
        <f t="shared" si="751"/>
        <v/>
      </c>
      <c r="AI1641" s="31" t="str">
        <f t="shared" si="752"/>
        <v/>
      </c>
      <c r="AJ1641" s="31" t="str">
        <f t="shared" si="753"/>
        <v/>
      </c>
      <c r="AK1641" s="31" t="str">
        <f t="shared" si="754"/>
        <v/>
      </c>
    </row>
    <row r="1642" spans="34:37" x14ac:dyDescent="0.2">
      <c r="AH1642" s="31" t="str">
        <f t="shared" si="751"/>
        <v/>
      </c>
      <c r="AI1642" s="31" t="str">
        <f t="shared" si="752"/>
        <v/>
      </c>
      <c r="AJ1642" s="31" t="str">
        <f t="shared" si="753"/>
        <v/>
      </c>
      <c r="AK1642" s="31" t="str">
        <f t="shared" si="754"/>
        <v/>
      </c>
    </row>
    <row r="1643" spans="34:37" x14ac:dyDescent="0.2">
      <c r="AH1643" s="31" t="str">
        <f t="shared" si="751"/>
        <v/>
      </c>
      <c r="AI1643" s="31" t="str">
        <f t="shared" si="752"/>
        <v/>
      </c>
      <c r="AJ1643" s="31" t="str">
        <f t="shared" si="753"/>
        <v/>
      </c>
      <c r="AK1643" s="31" t="str">
        <f t="shared" si="754"/>
        <v/>
      </c>
    </row>
    <row r="1644" spans="34:37" x14ac:dyDescent="0.2">
      <c r="AH1644" s="31" t="str">
        <f t="shared" si="751"/>
        <v/>
      </c>
      <c r="AI1644" s="31" t="str">
        <f t="shared" si="752"/>
        <v/>
      </c>
      <c r="AJ1644" s="31" t="str">
        <f t="shared" si="753"/>
        <v/>
      </c>
      <c r="AK1644" s="31" t="str">
        <f t="shared" si="754"/>
        <v/>
      </c>
    </row>
    <row r="1645" spans="34:37" x14ac:dyDescent="0.2">
      <c r="AH1645" s="31" t="str">
        <f t="shared" si="751"/>
        <v/>
      </c>
      <c r="AI1645" s="31" t="str">
        <f t="shared" si="752"/>
        <v/>
      </c>
      <c r="AJ1645" s="31" t="str">
        <f t="shared" si="753"/>
        <v/>
      </c>
      <c r="AK1645" s="31" t="str">
        <f t="shared" si="754"/>
        <v/>
      </c>
    </row>
    <row r="1646" spans="34:37" x14ac:dyDescent="0.2">
      <c r="AH1646" s="31" t="str">
        <f t="shared" si="751"/>
        <v/>
      </c>
      <c r="AI1646" s="31" t="str">
        <f t="shared" si="752"/>
        <v/>
      </c>
      <c r="AJ1646" s="31" t="str">
        <f t="shared" si="753"/>
        <v/>
      </c>
      <c r="AK1646" s="31" t="str">
        <f t="shared" si="754"/>
        <v/>
      </c>
    </row>
    <row r="1647" spans="34:37" x14ac:dyDescent="0.2">
      <c r="AH1647" s="31" t="str">
        <f t="shared" si="751"/>
        <v/>
      </c>
      <c r="AI1647" s="31" t="str">
        <f t="shared" si="752"/>
        <v/>
      </c>
      <c r="AJ1647" s="31" t="str">
        <f t="shared" si="753"/>
        <v/>
      </c>
      <c r="AK1647" s="31" t="str">
        <f t="shared" si="754"/>
        <v/>
      </c>
    </row>
    <row r="1648" spans="34:37" x14ac:dyDescent="0.2">
      <c r="AH1648" s="31" t="str">
        <f t="shared" si="751"/>
        <v/>
      </c>
      <c r="AI1648" s="31" t="str">
        <f t="shared" si="752"/>
        <v/>
      </c>
      <c r="AJ1648" s="31" t="str">
        <f t="shared" si="753"/>
        <v/>
      </c>
      <c r="AK1648" s="31" t="str">
        <f t="shared" si="754"/>
        <v/>
      </c>
    </row>
    <row r="1649" spans="34:37" x14ac:dyDescent="0.2">
      <c r="AH1649" s="31" t="str">
        <f t="shared" si="751"/>
        <v/>
      </c>
      <c r="AI1649" s="31" t="str">
        <f t="shared" si="752"/>
        <v/>
      </c>
      <c r="AJ1649" s="31" t="str">
        <f t="shared" si="753"/>
        <v/>
      </c>
      <c r="AK1649" s="31" t="str">
        <f t="shared" si="754"/>
        <v/>
      </c>
    </row>
    <row r="1650" spans="34:37" x14ac:dyDescent="0.2">
      <c r="AH1650" s="31" t="str">
        <f t="shared" si="751"/>
        <v/>
      </c>
      <c r="AI1650" s="31" t="str">
        <f t="shared" si="752"/>
        <v/>
      </c>
      <c r="AJ1650" s="31" t="str">
        <f t="shared" si="753"/>
        <v/>
      </c>
      <c r="AK1650" s="31" t="str">
        <f t="shared" si="754"/>
        <v/>
      </c>
    </row>
    <row r="1651" spans="34:37" x14ac:dyDescent="0.2">
      <c r="AH1651" s="31" t="str">
        <f t="shared" si="751"/>
        <v/>
      </c>
      <c r="AI1651" s="31" t="str">
        <f t="shared" si="752"/>
        <v/>
      </c>
      <c r="AJ1651" s="31" t="str">
        <f t="shared" si="753"/>
        <v/>
      </c>
      <c r="AK1651" s="31" t="str">
        <f t="shared" si="754"/>
        <v/>
      </c>
    </row>
    <row r="1652" spans="34:37" x14ac:dyDescent="0.2">
      <c r="AH1652" s="31" t="str">
        <f t="shared" si="751"/>
        <v/>
      </c>
      <c r="AI1652" s="31" t="str">
        <f t="shared" si="752"/>
        <v/>
      </c>
      <c r="AJ1652" s="31" t="str">
        <f t="shared" si="753"/>
        <v/>
      </c>
      <c r="AK1652" s="31" t="str">
        <f t="shared" si="754"/>
        <v/>
      </c>
    </row>
    <row r="1653" spans="34:37" x14ac:dyDescent="0.2">
      <c r="AH1653" s="31" t="str">
        <f t="shared" si="751"/>
        <v/>
      </c>
      <c r="AI1653" s="31" t="str">
        <f t="shared" si="752"/>
        <v/>
      </c>
      <c r="AJ1653" s="31" t="str">
        <f t="shared" si="753"/>
        <v/>
      </c>
      <c r="AK1653" s="31" t="str">
        <f t="shared" si="754"/>
        <v/>
      </c>
    </row>
    <row r="1654" spans="34:37" x14ac:dyDescent="0.2">
      <c r="AH1654" s="31" t="str">
        <f t="shared" si="751"/>
        <v/>
      </c>
      <c r="AI1654" s="31" t="str">
        <f t="shared" si="752"/>
        <v/>
      </c>
      <c r="AJ1654" s="31" t="str">
        <f t="shared" si="753"/>
        <v/>
      </c>
      <c r="AK1654" s="31" t="str">
        <f t="shared" si="754"/>
        <v/>
      </c>
    </row>
    <row r="1655" spans="34:37" x14ac:dyDescent="0.2">
      <c r="AH1655" s="31" t="str">
        <f t="shared" si="751"/>
        <v/>
      </c>
      <c r="AI1655" s="31" t="str">
        <f t="shared" si="752"/>
        <v/>
      </c>
      <c r="AJ1655" s="31" t="str">
        <f t="shared" si="753"/>
        <v/>
      </c>
      <c r="AK1655" s="31" t="str">
        <f t="shared" si="754"/>
        <v/>
      </c>
    </row>
    <row r="1656" spans="34:37" x14ac:dyDescent="0.2">
      <c r="AH1656" s="31" t="str">
        <f t="shared" si="751"/>
        <v/>
      </c>
      <c r="AI1656" s="31" t="str">
        <f t="shared" si="752"/>
        <v/>
      </c>
      <c r="AJ1656" s="31" t="str">
        <f t="shared" si="753"/>
        <v/>
      </c>
      <c r="AK1656" s="31" t="str">
        <f t="shared" si="754"/>
        <v/>
      </c>
    </row>
    <row r="1657" spans="34:37" x14ac:dyDescent="0.2">
      <c r="AH1657" s="31" t="str">
        <f t="shared" si="751"/>
        <v/>
      </c>
      <c r="AI1657" s="31" t="str">
        <f t="shared" si="752"/>
        <v/>
      </c>
      <c r="AJ1657" s="31" t="str">
        <f t="shared" si="753"/>
        <v/>
      </c>
      <c r="AK1657" s="31" t="str">
        <f t="shared" si="754"/>
        <v/>
      </c>
    </row>
    <row r="1658" spans="34:37" x14ac:dyDescent="0.2">
      <c r="AH1658" s="31" t="str">
        <f t="shared" si="751"/>
        <v/>
      </c>
      <c r="AI1658" s="31" t="str">
        <f t="shared" si="752"/>
        <v/>
      </c>
      <c r="AJ1658" s="31" t="str">
        <f t="shared" si="753"/>
        <v/>
      </c>
      <c r="AK1658" s="31" t="str">
        <f t="shared" si="754"/>
        <v/>
      </c>
    </row>
    <row r="1659" spans="34:37" x14ac:dyDescent="0.2">
      <c r="AH1659" s="31" t="str">
        <f t="shared" si="751"/>
        <v/>
      </c>
      <c r="AI1659" s="31" t="str">
        <f t="shared" si="752"/>
        <v/>
      </c>
      <c r="AJ1659" s="31" t="str">
        <f t="shared" si="753"/>
        <v/>
      </c>
      <c r="AK1659" s="31" t="str">
        <f t="shared" si="754"/>
        <v/>
      </c>
    </row>
    <row r="1660" spans="34:37" x14ac:dyDescent="0.2">
      <c r="AH1660" s="31" t="str">
        <f t="shared" si="751"/>
        <v/>
      </c>
      <c r="AI1660" s="31" t="str">
        <f t="shared" si="752"/>
        <v/>
      </c>
      <c r="AJ1660" s="31" t="str">
        <f t="shared" si="753"/>
        <v/>
      </c>
      <c r="AK1660" s="31" t="str">
        <f t="shared" si="754"/>
        <v/>
      </c>
    </row>
    <row r="1661" spans="34:37" x14ac:dyDescent="0.2">
      <c r="AH1661" s="31" t="str">
        <f t="shared" si="751"/>
        <v/>
      </c>
      <c r="AI1661" s="31" t="str">
        <f t="shared" si="752"/>
        <v/>
      </c>
      <c r="AJ1661" s="31" t="str">
        <f t="shared" si="753"/>
        <v/>
      </c>
      <c r="AK1661" s="31" t="str">
        <f t="shared" si="754"/>
        <v/>
      </c>
    </row>
    <row r="1662" spans="34:37" x14ac:dyDescent="0.2">
      <c r="AH1662" s="31" t="str">
        <f t="shared" si="751"/>
        <v/>
      </c>
      <c r="AI1662" s="31" t="str">
        <f t="shared" si="752"/>
        <v/>
      </c>
      <c r="AJ1662" s="31" t="str">
        <f t="shared" si="753"/>
        <v/>
      </c>
      <c r="AK1662" s="31" t="str">
        <f t="shared" si="754"/>
        <v/>
      </c>
    </row>
    <row r="1663" spans="34:37" x14ac:dyDescent="0.2">
      <c r="AH1663" s="31" t="str">
        <f t="shared" si="751"/>
        <v/>
      </c>
      <c r="AI1663" s="31" t="str">
        <f t="shared" si="752"/>
        <v/>
      </c>
      <c r="AJ1663" s="31" t="str">
        <f t="shared" si="753"/>
        <v/>
      </c>
      <c r="AK1663" s="31" t="str">
        <f t="shared" si="754"/>
        <v/>
      </c>
    </row>
    <row r="1664" spans="34:37" x14ac:dyDescent="0.2">
      <c r="AH1664" s="31" t="str">
        <f t="shared" si="751"/>
        <v/>
      </c>
      <c r="AI1664" s="31" t="str">
        <f t="shared" si="752"/>
        <v/>
      </c>
      <c r="AJ1664" s="31" t="str">
        <f t="shared" si="753"/>
        <v/>
      </c>
      <c r="AK1664" s="31" t="str">
        <f t="shared" si="754"/>
        <v/>
      </c>
    </row>
    <row r="1665" spans="34:37" x14ac:dyDescent="0.2">
      <c r="AH1665" s="31" t="str">
        <f t="shared" si="751"/>
        <v/>
      </c>
      <c r="AI1665" s="31" t="str">
        <f t="shared" si="752"/>
        <v/>
      </c>
      <c r="AJ1665" s="31" t="str">
        <f t="shared" si="753"/>
        <v/>
      </c>
      <c r="AK1665" s="31" t="str">
        <f t="shared" si="754"/>
        <v/>
      </c>
    </row>
    <row r="1666" spans="34:37" x14ac:dyDescent="0.2">
      <c r="AH1666" s="31" t="str">
        <f t="shared" si="751"/>
        <v/>
      </c>
      <c r="AI1666" s="31" t="str">
        <f t="shared" si="752"/>
        <v/>
      </c>
      <c r="AJ1666" s="31" t="str">
        <f t="shared" si="753"/>
        <v/>
      </c>
      <c r="AK1666" s="31" t="str">
        <f t="shared" si="754"/>
        <v/>
      </c>
    </row>
    <row r="1667" spans="34:37" x14ac:dyDescent="0.2">
      <c r="AH1667" s="31" t="str">
        <f t="shared" si="751"/>
        <v/>
      </c>
      <c r="AI1667" s="31" t="str">
        <f t="shared" si="752"/>
        <v/>
      </c>
      <c r="AJ1667" s="31" t="str">
        <f t="shared" si="753"/>
        <v/>
      </c>
      <c r="AK1667" s="31" t="str">
        <f t="shared" si="754"/>
        <v/>
      </c>
    </row>
    <row r="1668" spans="34:37" x14ac:dyDescent="0.2">
      <c r="AH1668" s="31" t="str">
        <f t="shared" ref="AH1668:AH1731" si="755">IF(W1668&lt;&gt;"",(RIGHT(W1668,LEN(W1668)-SEARCH("/",W1668,1)))/U1668,"")</f>
        <v/>
      </c>
      <c r="AI1668" s="31" t="str">
        <f t="shared" ref="AI1668:AI1731" si="756">IF(X1668&lt;&gt;"",X1668,"")</f>
        <v/>
      </c>
      <c r="AJ1668" s="31" t="str">
        <f t="shared" ref="AJ1668:AJ1731" si="757">IF(Y1668&lt;&gt;"",Y1668,"")</f>
        <v/>
      </c>
      <c r="AK1668" s="31" t="str">
        <f t="shared" ref="AK1668:AK1731" si="758">IF(Z1668&lt;&gt;"",Z1668,"")</f>
        <v/>
      </c>
    </row>
    <row r="1669" spans="34:37" x14ac:dyDescent="0.2">
      <c r="AH1669" s="31" t="str">
        <f t="shared" si="755"/>
        <v/>
      </c>
      <c r="AI1669" s="31" t="str">
        <f t="shared" si="756"/>
        <v/>
      </c>
      <c r="AJ1669" s="31" t="str">
        <f t="shared" si="757"/>
        <v/>
      </c>
      <c r="AK1669" s="31" t="str">
        <f t="shared" si="758"/>
        <v/>
      </c>
    </row>
    <row r="1670" spans="34:37" x14ac:dyDescent="0.2">
      <c r="AH1670" s="31" t="str">
        <f t="shared" si="755"/>
        <v/>
      </c>
      <c r="AI1670" s="31" t="str">
        <f t="shared" si="756"/>
        <v/>
      </c>
      <c r="AJ1670" s="31" t="str">
        <f t="shared" si="757"/>
        <v/>
      </c>
      <c r="AK1670" s="31" t="str">
        <f t="shared" si="758"/>
        <v/>
      </c>
    </row>
    <row r="1671" spans="34:37" x14ac:dyDescent="0.2">
      <c r="AH1671" s="31" t="str">
        <f t="shared" si="755"/>
        <v/>
      </c>
      <c r="AI1671" s="31" t="str">
        <f t="shared" si="756"/>
        <v/>
      </c>
      <c r="AJ1671" s="31" t="str">
        <f t="shared" si="757"/>
        <v/>
      </c>
      <c r="AK1671" s="31" t="str">
        <f t="shared" si="758"/>
        <v/>
      </c>
    </row>
    <row r="1672" spans="34:37" x14ac:dyDescent="0.2">
      <c r="AH1672" s="31" t="str">
        <f t="shared" si="755"/>
        <v/>
      </c>
      <c r="AI1672" s="31" t="str">
        <f t="shared" si="756"/>
        <v/>
      </c>
      <c r="AJ1672" s="31" t="str">
        <f t="shared" si="757"/>
        <v/>
      </c>
      <c r="AK1672" s="31" t="str">
        <f t="shared" si="758"/>
        <v/>
      </c>
    </row>
    <row r="1673" spans="34:37" x14ac:dyDescent="0.2">
      <c r="AH1673" s="31" t="str">
        <f t="shared" si="755"/>
        <v/>
      </c>
      <c r="AI1673" s="31" t="str">
        <f t="shared" si="756"/>
        <v/>
      </c>
      <c r="AJ1673" s="31" t="str">
        <f t="shared" si="757"/>
        <v/>
      </c>
      <c r="AK1673" s="31" t="str">
        <f t="shared" si="758"/>
        <v/>
      </c>
    </row>
    <row r="1674" spans="34:37" x14ac:dyDescent="0.2">
      <c r="AH1674" s="31" t="str">
        <f t="shared" si="755"/>
        <v/>
      </c>
      <c r="AI1674" s="31" t="str">
        <f t="shared" si="756"/>
        <v/>
      </c>
      <c r="AJ1674" s="31" t="str">
        <f t="shared" si="757"/>
        <v/>
      </c>
      <c r="AK1674" s="31" t="str">
        <f t="shared" si="758"/>
        <v/>
      </c>
    </row>
    <row r="1675" spans="34:37" x14ac:dyDescent="0.2">
      <c r="AH1675" s="31" t="str">
        <f t="shared" si="755"/>
        <v/>
      </c>
      <c r="AI1675" s="31" t="str">
        <f t="shared" si="756"/>
        <v/>
      </c>
      <c r="AJ1675" s="31" t="str">
        <f t="shared" si="757"/>
        <v/>
      </c>
      <c r="AK1675" s="31" t="str">
        <f t="shared" si="758"/>
        <v/>
      </c>
    </row>
    <row r="1676" spans="34:37" x14ac:dyDescent="0.2">
      <c r="AH1676" s="31" t="str">
        <f t="shared" si="755"/>
        <v/>
      </c>
      <c r="AI1676" s="31" t="str">
        <f t="shared" si="756"/>
        <v/>
      </c>
      <c r="AJ1676" s="31" t="str">
        <f t="shared" si="757"/>
        <v/>
      </c>
      <c r="AK1676" s="31" t="str">
        <f t="shared" si="758"/>
        <v/>
      </c>
    </row>
    <row r="1677" spans="34:37" x14ac:dyDescent="0.2">
      <c r="AH1677" s="31" t="str">
        <f t="shared" si="755"/>
        <v/>
      </c>
      <c r="AI1677" s="31" t="str">
        <f t="shared" si="756"/>
        <v/>
      </c>
      <c r="AJ1677" s="31" t="str">
        <f t="shared" si="757"/>
        <v/>
      </c>
      <c r="AK1677" s="31" t="str">
        <f t="shared" si="758"/>
        <v/>
      </c>
    </row>
    <row r="1678" spans="34:37" x14ac:dyDescent="0.2">
      <c r="AH1678" s="31" t="str">
        <f t="shared" si="755"/>
        <v/>
      </c>
      <c r="AI1678" s="31" t="str">
        <f t="shared" si="756"/>
        <v/>
      </c>
      <c r="AJ1678" s="31" t="str">
        <f t="shared" si="757"/>
        <v/>
      </c>
      <c r="AK1678" s="31" t="str">
        <f t="shared" si="758"/>
        <v/>
      </c>
    </row>
    <row r="1679" spans="34:37" x14ac:dyDescent="0.2">
      <c r="AH1679" s="31" t="str">
        <f t="shared" si="755"/>
        <v/>
      </c>
      <c r="AI1679" s="31" t="str">
        <f t="shared" si="756"/>
        <v/>
      </c>
      <c r="AJ1679" s="31" t="str">
        <f t="shared" si="757"/>
        <v/>
      </c>
      <c r="AK1679" s="31" t="str">
        <f t="shared" si="758"/>
        <v/>
      </c>
    </row>
    <row r="1680" spans="34:37" x14ac:dyDescent="0.2">
      <c r="AH1680" s="31" t="str">
        <f t="shared" si="755"/>
        <v/>
      </c>
      <c r="AI1680" s="31" t="str">
        <f t="shared" si="756"/>
        <v/>
      </c>
      <c r="AJ1680" s="31" t="str">
        <f t="shared" si="757"/>
        <v/>
      </c>
      <c r="AK1680" s="31" t="str">
        <f t="shared" si="758"/>
        <v/>
      </c>
    </row>
    <row r="1681" spans="34:37" x14ac:dyDescent="0.2">
      <c r="AH1681" s="31" t="str">
        <f t="shared" si="755"/>
        <v/>
      </c>
      <c r="AI1681" s="31" t="str">
        <f t="shared" si="756"/>
        <v/>
      </c>
      <c r="AJ1681" s="31" t="str">
        <f t="shared" si="757"/>
        <v/>
      </c>
      <c r="AK1681" s="31" t="str">
        <f t="shared" si="758"/>
        <v/>
      </c>
    </row>
    <row r="1682" spans="34:37" x14ac:dyDescent="0.2">
      <c r="AH1682" s="31" t="str">
        <f t="shared" si="755"/>
        <v/>
      </c>
      <c r="AI1682" s="31" t="str">
        <f t="shared" si="756"/>
        <v/>
      </c>
      <c r="AJ1682" s="31" t="str">
        <f t="shared" si="757"/>
        <v/>
      </c>
      <c r="AK1682" s="31" t="str">
        <f t="shared" si="758"/>
        <v/>
      </c>
    </row>
    <row r="1683" spans="34:37" x14ac:dyDescent="0.2">
      <c r="AH1683" s="31" t="str">
        <f t="shared" si="755"/>
        <v/>
      </c>
      <c r="AI1683" s="31" t="str">
        <f t="shared" si="756"/>
        <v/>
      </c>
      <c r="AJ1683" s="31" t="str">
        <f t="shared" si="757"/>
        <v/>
      </c>
      <c r="AK1683" s="31" t="str">
        <f t="shared" si="758"/>
        <v/>
      </c>
    </row>
    <row r="1684" spans="34:37" x14ac:dyDescent="0.2">
      <c r="AH1684" s="31" t="str">
        <f t="shared" si="755"/>
        <v/>
      </c>
      <c r="AI1684" s="31" t="str">
        <f t="shared" si="756"/>
        <v/>
      </c>
      <c r="AJ1684" s="31" t="str">
        <f t="shared" si="757"/>
        <v/>
      </c>
      <c r="AK1684" s="31" t="str">
        <f t="shared" si="758"/>
        <v/>
      </c>
    </row>
    <row r="1685" spans="34:37" x14ac:dyDescent="0.2">
      <c r="AH1685" s="31" t="str">
        <f t="shared" si="755"/>
        <v/>
      </c>
      <c r="AI1685" s="31" t="str">
        <f t="shared" si="756"/>
        <v/>
      </c>
      <c r="AJ1685" s="31" t="str">
        <f t="shared" si="757"/>
        <v/>
      </c>
      <c r="AK1685" s="31" t="str">
        <f t="shared" si="758"/>
        <v/>
      </c>
    </row>
    <row r="1686" spans="34:37" x14ac:dyDescent="0.2">
      <c r="AH1686" s="31" t="str">
        <f t="shared" si="755"/>
        <v/>
      </c>
      <c r="AI1686" s="31" t="str">
        <f t="shared" si="756"/>
        <v/>
      </c>
      <c r="AJ1686" s="31" t="str">
        <f t="shared" si="757"/>
        <v/>
      </c>
      <c r="AK1686" s="31" t="str">
        <f t="shared" si="758"/>
        <v/>
      </c>
    </row>
    <row r="1687" spans="34:37" x14ac:dyDescent="0.2">
      <c r="AH1687" s="31" t="str">
        <f t="shared" si="755"/>
        <v/>
      </c>
      <c r="AI1687" s="31" t="str">
        <f t="shared" si="756"/>
        <v/>
      </c>
      <c r="AJ1687" s="31" t="str">
        <f t="shared" si="757"/>
        <v/>
      </c>
      <c r="AK1687" s="31" t="str">
        <f t="shared" si="758"/>
        <v/>
      </c>
    </row>
    <row r="1688" spans="34:37" x14ac:dyDescent="0.2">
      <c r="AH1688" s="31" t="str">
        <f t="shared" si="755"/>
        <v/>
      </c>
      <c r="AI1688" s="31" t="str">
        <f t="shared" si="756"/>
        <v/>
      </c>
      <c r="AJ1688" s="31" t="str">
        <f t="shared" si="757"/>
        <v/>
      </c>
      <c r="AK1688" s="31" t="str">
        <f t="shared" si="758"/>
        <v/>
      </c>
    </row>
    <row r="1689" spans="34:37" x14ac:dyDescent="0.2">
      <c r="AH1689" s="31" t="str">
        <f t="shared" si="755"/>
        <v/>
      </c>
      <c r="AI1689" s="31" t="str">
        <f t="shared" si="756"/>
        <v/>
      </c>
      <c r="AJ1689" s="31" t="str">
        <f t="shared" si="757"/>
        <v/>
      </c>
      <c r="AK1689" s="31" t="str">
        <f t="shared" si="758"/>
        <v/>
      </c>
    </row>
    <row r="1690" spans="34:37" x14ac:dyDescent="0.2">
      <c r="AH1690" s="31" t="str">
        <f t="shared" si="755"/>
        <v/>
      </c>
      <c r="AI1690" s="31" t="str">
        <f t="shared" si="756"/>
        <v/>
      </c>
      <c r="AJ1690" s="31" t="str">
        <f t="shared" si="757"/>
        <v/>
      </c>
      <c r="AK1690" s="31" t="str">
        <f t="shared" si="758"/>
        <v/>
      </c>
    </row>
    <row r="1691" spans="34:37" x14ac:dyDescent="0.2">
      <c r="AH1691" s="31" t="str">
        <f t="shared" si="755"/>
        <v/>
      </c>
      <c r="AI1691" s="31" t="str">
        <f t="shared" si="756"/>
        <v/>
      </c>
      <c r="AJ1691" s="31" t="str">
        <f t="shared" si="757"/>
        <v/>
      </c>
      <c r="AK1691" s="31" t="str">
        <f t="shared" si="758"/>
        <v/>
      </c>
    </row>
    <row r="1692" spans="34:37" x14ac:dyDescent="0.2">
      <c r="AH1692" s="31" t="str">
        <f t="shared" si="755"/>
        <v/>
      </c>
      <c r="AI1692" s="31" t="str">
        <f t="shared" si="756"/>
        <v/>
      </c>
      <c r="AJ1692" s="31" t="str">
        <f t="shared" si="757"/>
        <v/>
      </c>
      <c r="AK1692" s="31" t="str">
        <f t="shared" si="758"/>
        <v/>
      </c>
    </row>
    <row r="1693" spans="34:37" x14ac:dyDescent="0.2">
      <c r="AH1693" s="31" t="str">
        <f t="shared" si="755"/>
        <v/>
      </c>
      <c r="AI1693" s="31" t="str">
        <f t="shared" si="756"/>
        <v/>
      </c>
      <c r="AJ1693" s="31" t="str">
        <f t="shared" si="757"/>
        <v/>
      </c>
      <c r="AK1693" s="31" t="str">
        <f t="shared" si="758"/>
        <v/>
      </c>
    </row>
    <row r="1694" spans="34:37" x14ac:dyDescent="0.2">
      <c r="AH1694" s="31" t="str">
        <f t="shared" si="755"/>
        <v/>
      </c>
      <c r="AI1694" s="31" t="str">
        <f t="shared" si="756"/>
        <v/>
      </c>
      <c r="AJ1694" s="31" t="str">
        <f t="shared" si="757"/>
        <v/>
      </c>
      <c r="AK1694" s="31" t="str">
        <f t="shared" si="758"/>
        <v/>
      </c>
    </row>
    <row r="1695" spans="34:37" x14ac:dyDescent="0.2">
      <c r="AH1695" s="31" t="str">
        <f t="shared" si="755"/>
        <v/>
      </c>
      <c r="AI1695" s="31" t="str">
        <f t="shared" si="756"/>
        <v/>
      </c>
      <c r="AJ1695" s="31" t="str">
        <f t="shared" si="757"/>
        <v/>
      </c>
      <c r="AK1695" s="31" t="str">
        <f t="shared" si="758"/>
        <v/>
      </c>
    </row>
    <row r="1696" spans="34:37" x14ac:dyDescent="0.2">
      <c r="AH1696" s="31" t="str">
        <f t="shared" si="755"/>
        <v/>
      </c>
      <c r="AI1696" s="31" t="str">
        <f t="shared" si="756"/>
        <v/>
      </c>
      <c r="AJ1696" s="31" t="str">
        <f t="shared" si="757"/>
        <v/>
      </c>
      <c r="AK1696" s="31" t="str">
        <f t="shared" si="758"/>
        <v/>
      </c>
    </row>
    <row r="1697" spans="34:37" x14ac:dyDescent="0.2">
      <c r="AH1697" s="31" t="str">
        <f t="shared" si="755"/>
        <v/>
      </c>
      <c r="AI1697" s="31" t="str">
        <f t="shared" si="756"/>
        <v/>
      </c>
      <c r="AJ1697" s="31" t="str">
        <f t="shared" si="757"/>
        <v/>
      </c>
      <c r="AK1697" s="31" t="str">
        <f t="shared" si="758"/>
        <v/>
      </c>
    </row>
    <row r="1698" spans="34:37" x14ac:dyDescent="0.2">
      <c r="AH1698" s="31" t="str">
        <f t="shared" si="755"/>
        <v/>
      </c>
      <c r="AI1698" s="31" t="str">
        <f t="shared" si="756"/>
        <v/>
      </c>
      <c r="AJ1698" s="31" t="str">
        <f t="shared" si="757"/>
        <v/>
      </c>
      <c r="AK1698" s="31" t="str">
        <f t="shared" si="758"/>
        <v/>
      </c>
    </row>
    <row r="1699" spans="34:37" x14ac:dyDescent="0.2">
      <c r="AH1699" s="31" t="str">
        <f t="shared" si="755"/>
        <v/>
      </c>
      <c r="AI1699" s="31" t="str">
        <f t="shared" si="756"/>
        <v/>
      </c>
      <c r="AJ1699" s="31" t="str">
        <f t="shared" si="757"/>
        <v/>
      </c>
      <c r="AK1699" s="31" t="str">
        <f t="shared" si="758"/>
        <v/>
      </c>
    </row>
    <row r="1700" spans="34:37" x14ac:dyDescent="0.2">
      <c r="AH1700" s="31" t="str">
        <f t="shared" si="755"/>
        <v/>
      </c>
      <c r="AI1700" s="31" t="str">
        <f t="shared" si="756"/>
        <v/>
      </c>
      <c r="AJ1700" s="31" t="str">
        <f t="shared" si="757"/>
        <v/>
      </c>
      <c r="AK1700" s="31" t="str">
        <f t="shared" si="758"/>
        <v/>
      </c>
    </row>
    <row r="1701" spans="34:37" x14ac:dyDescent="0.2">
      <c r="AH1701" s="31" t="str">
        <f t="shared" si="755"/>
        <v/>
      </c>
      <c r="AI1701" s="31" t="str">
        <f t="shared" si="756"/>
        <v/>
      </c>
      <c r="AJ1701" s="31" t="str">
        <f t="shared" si="757"/>
        <v/>
      </c>
      <c r="AK1701" s="31" t="str">
        <f t="shared" si="758"/>
        <v/>
      </c>
    </row>
    <row r="1702" spans="34:37" x14ac:dyDescent="0.2">
      <c r="AH1702" s="31" t="str">
        <f t="shared" si="755"/>
        <v/>
      </c>
      <c r="AI1702" s="31" t="str">
        <f t="shared" si="756"/>
        <v/>
      </c>
      <c r="AJ1702" s="31" t="str">
        <f t="shared" si="757"/>
        <v/>
      </c>
      <c r="AK1702" s="31" t="str">
        <f t="shared" si="758"/>
        <v/>
      </c>
    </row>
    <row r="1703" spans="34:37" x14ac:dyDescent="0.2">
      <c r="AH1703" s="31" t="str">
        <f t="shared" si="755"/>
        <v/>
      </c>
      <c r="AI1703" s="31" t="str">
        <f t="shared" si="756"/>
        <v/>
      </c>
      <c r="AJ1703" s="31" t="str">
        <f t="shared" si="757"/>
        <v/>
      </c>
      <c r="AK1703" s="31" t="str">
        <f t="shared" si="758"/>
        <v/>
      </c>
    </row>
    <row r="1704" spans="34:37" x14ac:dyDescent="0.2">
      <c r="AH1704" s="31" t="str">
        <f t="shared" si="755"/>
        <v/>
      </c>
      <c r="AI1704" s="31" t="str">
        <f t="shared" si="756"/>
        <v/>
      </c>
      <c r="AJ1704" s="31" t="str">
        <f t="shared" si="757"/>
        <v/>
      </c>
      <c r="AK1704" s="31" t="str">
        <f t="shared" si="758"/>
        <v/>
      </c>
    </row>
    <row r="1705" spans="34:37" x14ac:dyDescent="0.2">
      <c r="AH1705" s="31" t="str">
        <f t="shared" si="755"/>
        <v/>
      </c>
      <c r="AI1705" s="31" t="str">
        <f t="shared" si="756"/>
        <v/>
      </c>
      <c r="AJ1705" s="31" t="str">
        <f t="shared" si="757"/>
        <v/>
      </c>
      <c r="AK1705" s="31" t="str">
        <f t="shared" si="758"/>
        <v/>
      </c>
    </row>
    <row r="1706" spans="34:37" x14ac:dyDescent="0.2">
      <c r="AH1706" s="31" t="str">
        <f t="shared" si="755"/>
        <v/>
      </c>
      <c r="AI1706" s="31" t="str">
        <f t="shared" si="756"/>
        <v/>
      </c>
      <c r="AJ1706" s="31" t="str">
        <f t="shared" si="757"/>
        <v/>
      </c>
      <c r="AK1706" s="31" t="str">
        <f t="shared" si="758"/>
        <v/>
      </c>
    </row>
    <row r="1707" spans="34:37" x14ac:dyDescent="0.2">
      <c r="AH1707" s="31" t="str">
        <f t="shared" si="755"/>
        <v/>
      </c>
      <c r="AI1707" s="31" t="str">
        <f t="shared" si="756"/>
        <v/>
      </c>
      <c r="AJ1707" s="31" t="str">
        <f t="shared" si="757"/>
        <v/>
      </c>
      <c r="AK1707" s="31" t="str">
        <f t="shared" si="758"/>
        <v/>
      </c>
    </row>
    <row r="1708" spans="34:37" x14ac:dyDescent="0.2">
      <c r="AH1708" s="31" t="str">
        <f t="shared" si="755"/>
        <v/>
      </c>
      <c r="AI1708" s="31" t="str">
        <f t="shared" si="756"/>
        <v/>
      </c>
      <c r="AJ1708" s="31" t="str">
        <f t="shared" si="757"/>
        <v/>
      </c>
      <c r="AK1708" s="31" t="str">
        <f t="shared" si="758"/>
        <v/>
      </c>
    </row>
    <row r="1709" spans="34:37" x14ac:dyDescent="0.2">
      <c r="AH1709" s="31" t="str">
        <f t="shared" si="755"/>
        <v/>
      </c>
      <c r="AI1709" s="31" t="str">
        <f t="shared" si="756"/>
        <v/>
      </c>
      <c r="AJ1709" s="31" t="str">
        <f t="shared" si="757"/>
        <v/>
      </c>
      <c r="AK1709" s="31" t="str">
        <f t="shared" si="758"/>
        <v/>
      </c>
    </row>
    <row r="1710" spans="34:37" x14ac:dyDescent="0.2">
      <c r="AH1710" s="31" t="str">
        <f t="shared" si="755"/>
        <v/>
      </c>
      <c r="AI1710" s="31" t="str">
        <f t="shared" si="756"/>
        <v/>
      </c>
      <c r="AJ1710" s="31" t="str">
        <f t="shared" si="757"/>
        <v/>
      </c>
      <c r="AK1710" s="31" t="str">
        <f t="shared" si="758"/>
        <v/>
      </c>
    </row>
    <row r="1711" spans="34:37" x14ac:dyDescent="0.2">
      <c r="AH1711" s="31" t="str">
        <f t="shared" si="755"/>
        <v/>
      </c>
      <c r="AI1711" s="31" t="str">
        <f t="shared" si="756"/>
        <v/>
      </c>
      <c r="AJ1711" s="31" t="str">
        <f t="shared" si="757"/>
        <v/>
      </c>
      <c r="AK1711" s="31" t="str">
        <f t="shared" si="758"/>
        <v/>
      </c>
    </row>
    <row r="1712" spans="34:37" x14ac:dyDescent="0.2">
      <c r="AH1712" s="31" t="str">
        <f t="shared" si="755"/>
        <v/>
      </c>
      <c r="AI1712" s="31" t="str">
        <f t="shared" si="756"/>
        <v/>
      </c>
      <c r="AJ1712" s="31" t="str">
        <f t="shared" si="757"/>
        <v/>
      </c>
      <c r="AK1712" s="31" t="str">
        <f t="shared" si="758"/>
        <v/>
      </c>
    </row>
    <row r="1713" spans="34:37" x14ac:dyDescent="0.2">
      <c r="AH1713" s="31" t="str">
        <f t="shared" si="755"/>
        <v/>
      </c>
      <c r="AI1713" s="31" t="str">
        <f t="shared" si="756"/>
        <v/>
      </c>
      <c r="AJ1713" s="31" t="str">
        <f t="shared" si="757"/>
        <v/>
      </c>
      <c r="AK1713" s="31" t="str">
        <f t="shared" si="758"/>
        <v/>
      </c>
    </row>
    <row r="1714" spans="34:37" x14ac:dyDescent="0.2">
      <c r="AH1714" s="31" t="str">
        <f t="shared" si="755"/>
        <v/>
      </c>
      <c r="AI1714" s="31" t="str">
        <f t="shared" si="756"/>
        <v/>
      </c>
      <c r="AJ1714" s="31" t="str">
        <f t="shared" si="757"/>
        <v/>
      </c>
      <c r="AK1714" s="31" t="str">
        <f t="shared" si="758"/>
        <v/>
      </c>
    </row>
    <row r="1715" spans="34:37" x14ac:dyDescent="0.2">
      <c r="AH1715" s="31" t="str">
        <f t="shared" si="755"/>
        <v/>
      </c>
      <c r="AI1715" s="31" t="str">
        <f t="shared" si="756"/>
        <v/>
      </c>
      <c r="AJ1715" s="31" t="str">
        <f t="shared" si="757"/>
        <v/>
      </c>
      <c r="AK1715" s="31" t="str">
        <f t="shared" si="758"/>
        <v/>
      </c>
    </row>
    <row r="1716" spans="34:37" x14ac:dyDescent="0.2">
      <c r="AH1716" s="31" t="str">
        <f t="shared" si="755"/>
        <v/>
      </c>
      <c r="AI1716" s="31" t="str">
        <f t="shared" si="756"/>
        <v/>
      </c>
      <c r="AJ1716" s="31" t="str">
        <f t="shared" si="757"/>
        <v/>
      </c>
      <c r="AK1716" s="31" t="str">
        <f t="shared" si="758"/>
        <v/>
      </c>
    </row>
    <row r="1717" spans="34:37" x14ac:dyDescent="0.2">
      <c r="AH1717" s="31" t="str">
        <f t="shared" si="755"/>
        <v/>
      </c>
      <c r="AI1717" s="31" t="str">
        <f t="shared" si="756"/>
        <v/>
      </c>
      <c r="AJ1717" s="31" t="str">
        <f t="shared" si="757"/>
        <v/>
      </c>
      <c r="AK1717" s="31" t="str">
        <f t="shared" si="758"/>
        <v/>
      </c>
    </row>
    <row r="1718" spans="34:37" x14ac:dyDescent="0.2">
      <c r="AH1718" s="31" t="str">
        <f t="shared" si="755"/>
        <v/>
      </c>
      <c r="AI1718" s="31" t="str">
        <f t="shared" si="756"/>
        <v/>
      </c>
      <c r="AJ1718" s="31" t="str">
        <f t="shared" si="757"/>
        <v/>
      </c>
      <c r="AK1718" s="31" t="str">
        <f t="shared" si="758"/>
        <v/>
      </c>
    </row>
    <row r="1719" spans="34:37" x14ac:dyDescent="0.2">
      <c r="AH1719" s="31" t="str">
        <f t="shared" si="755"/>
        <v/>
      </c>
      <c r="AI1719" s="31" t="str">
        <f t="shared" si="756"/>
        <v/>
      </c>
      <c r="AJ1719" s="31" t="str">
        <f t="shared" si="757"/>
        <v/>
      </c>
      <c r="AK1719" s="31" t="str">
        <f t="shared" si="758"/>
        <v/>
      </c>
    </row>
    <row r="1720" spans="34:37" x14ac:dyDescent="0.2">
      <c r="AH1720" s="31" t="str">
        <f t="shared" si="755"/>
        <v/>
      </c>
      <c r="AI1720" s="31" t="str">
        <f t="shared" si="756"/>
        <v/>
      </c>
      <c r="AJ1720" s="31" t="str">
        <f t="shared" si="757"/>
        <v/>
      </c>
      <c r="AK1720" s="31" t="str">
        <f t="shared" si="758"/>
        <v/>
      </c>
    </row>
    <row r="1721" spans="34:37" x14ac:dyDescent="0.2">
      <c r="AH1721" s="31" t="str">
        <f t="shared" si="755"/>
        <v/>
      </c>
      <c r="AI1721" s="31" t="str">
        <f t="shared" si="756"/>
        <v/>
      </c>
      <c r="AJ1721" s="31" t="str">
        <f t="shared" si="757"/>
        <v/>
      </c>
      <c r="AK1721" s="31" t="str">
        <f t="shared" si="758"/>
        <v/>
      </c>
    </row>
    <row r="1722" spans="34:37" x14ac:dyDescent="0.2">
      <c r="AH1722" s="31" t="str">
        <f t="shared" si="755"/>
        <v/>
      </c>
      <c r="AI1722" s="31" t="str">
        <f t="shared" si="756"/>
        <v/>
      </c>
      <c r="AJ1722" s="31" t="str">
        <f t="shared" si="757"/>
        <v/>
      </c>
      <c r="AK1722" s="31" t="str">
        <f t="shared" si="758"/>
        <v/>
      </c>
    </row>
    <row r="1723" spans="34:37" x14ac:dyDescent="0.2">
      <c r="AH1723" s="31" t="str">
        <f t="shared" si="755"/>
        <v/>
      </c>
      <c r="AI1723" s="31" t="str">
        <f t="shared" si="756"/>
        <v/>
      </c>
      <c r="AJ1723" s="31" t="str">
        <f t="shared" si="757"/>
        <v/>
      </c>
      <c r="AK1723" s="31" t="str">
        <f t="shared" si="758"/>
        <v/>
      </c>
    </row>
    <row r="1724" spans="34:37" x14ac:dyDescent="0.2">
      <c r="AH1724" s="31" t="str">
        <f t="shared" si="755"/>
        <v/>
      </c>
      <c r="AI1724" s="31" t="str">
        <f t="shared" si="756"/>
        <v/>
      </c>
      <c r="AJ1724" s="31" t="str">
        <f t="shared" si="757"/>
        <v/>
      </c>
      <c r="AK1724" s="31" t="str">
        <f t="shared" si="758"/>
        <v/>
      </c>
    </row>
    <row r="1725" spans="34:37" x14ac:dyDescent="0.2">
      <c r="AH1725" s="31" t="str">
        <f t="shared" si="755"/>
        <v/>
      </c>
      <c r="AI1725" s="31" t="str">
        <f t="shared" si="756"/>
        <v/>
      </c>
      <c r="AJ1725" s="31" t="str">
        <f t="shared" si="757"/>
        <v/>
      </c>
      <c r="AK1725" s="31" t="str">
        <f t="shared" si="758"/>
        <v/>
      </c>
    </row>
    <row r="1726" spans="34:37" x14ac:dyDescent="0.2">
      <c r="AH1726" s="31" t="str">
        <f t="shared" si="755"/>
        <v/>
      </c>
      <c r="AI1726" s="31" t="str">
        <f t="shared" si="756"/>
        <v/>
      </c>
      <c r="AJ1726" s="31" t="str">
        <f t="shared" si="757"/>
        <v/>
      </c>
      <c r="AK1726" s="31" t="str">
        <f t="shared" si="758"/>
        <v/>
      </c>
    </row>
    <row r="1727" spans="34:37" x14ac:dyDescent="0.2">
      <c r="AH1727" s="31" t="str">
        <f t="shared" si="755"/>
        <v/>
      </c>
      <c r="AI1727" s="31" t="str">
        <f t="shared" si="756"/>
        <v/>
      </c>
      <c r="AJ1727" s="31" t="str">
        <f t="shared" si="757"/>
        <v/>
      </c>
      <c r="AK1727" s="31" t="str">
        <f t="shared" si="758"/>
        <v/>
      </c>
    </row>
    <row r="1728" spans="34:37" x14ac:dyDescent="0.2">
      <c r="AH1728" s="31" t="str">
        <f t="shared" si="755"/>
        <v/>
      </c>
      <c r="AI1728" s="31" t="str">
        <f t="shared" si="756"/>
        <v/>
      </c>
      <c r="AJ1728" s="31" t="str">
        <f t="shared" si="757"/>
        <v/>
      </c>
      <c r="AK1728" s="31" t="str">
        <f t="shared" si="758"/>
        <v/>
      </c>
    </row>
    <row r="1729" spans="34:37" x14ac:dyDescent="0.2">
      <c r="AH1729" s="31" t="str">
        <f t="shared" si="755"/>
        <v/>
      </c>
      <c r="AI1729" s="31" t="str">
        <f t="shared" si="756"/>
        <v/>
      </c>
      <c r="AJ1729" s="31" t="str">
        <f t="shared" si="757"/>
        <v/>
      </c>
      <c r="AK1729" s="31" t="str">
        <f t="shared" si="758"/>
        <v/>
      </c>
    </row>
    <row r="1730" spans="34:37" x14ac:dyDescent="0.2">
      <c r="AH1730" s="31" t="str">
        <f t="shared" si="755"/>
        <v/>
      </c>
      <c r="AI1730" s="31" t="str">
        <f t="shared" si="756"/>
        <v/>
      </c>
      <c r="AJ1730" s="31" t="str">
        <f t="shared" si="757"/>
        <v/>
      </c>
      <c r="AK1730" s="31" t="str">
        <f t="shared" si="758"/>
        <v/>
      </c>
    </row>
    <row r="1731" spans="34:37" x14ac:dyDescent="0.2">
      <c r="AH1731" s="31" t="str">
        <f t="shared" si="755"/>
        <v/>
      </c>
      <c r="AI1731" s="31" t="str">
        <f t="shared" si="756"/>
        <v/>
      </c>
      <c r="AJ1731" s="31" t="str">
        <f t="shared" si="757"/>
        <v/>
      </c>
      <c r="AK1731" s="31" t="str">
        <f t="shared" si="758"/>
        <v/>
      </c>
    </row>
    <row r="1732" spans="34:37" x14ac:dyDescent="0.2">
      <c r="AH1732" s="31" t="str">
        <f t="shared" ref="AH1732:AH1795" si="759">IF(W1732&lt;&gt;"",(RIGHT(W1732,LEN(W1732)-SEARCH("/",W1732,1)))/U1732,"")</f>
        <v/>
      </c>
      <c r="AI1732" s="31" t="str">
        <f t="shared" ref="AI1732:AI1795" si="760">IF(X1732&lt;&gt;"",X1732,"")</f>
        <v/>
      </c>
      <c r="AJ1732" s="31" t="str">
        <f t="shared" ref="AJ1732:AJ1795" si="761">IF(Y1732&lt;&gt;"",Y1732,"")</f>
        <v/>
      </c>
      <c r="AK1732" s="31" t="str">
        <f t="shared" ref="AK1732:AK1795" si="762">IF(Z1732&lt;&gt;"",Z1732,"")</f>
        <v/>
      </c>
    </row>
    <row r="1733" spans="34:37" x14ac:dyDescent="0.2">
      <c r="AH1733" s="31" t="str">
        <f t="shared" si="759"/>
        <v/>
      </c>
      <c r="AI1733" s="31" t="str">
        <f t="shared" si="760"/>
        <v/>
      </c>
      <c r="AJ1733" s="31" t="str">
        <f t="shared" si="761"/>
        <v/>
      </c>
      <c r="AK1733" s="31" t="str">
        <f t="shared" si="762"/>
        <v/>
      </c>
    </row>
    <row r="1734" spans="34:37" x14ac:dyDescent="0.2">
      <c r="AH1734" s="31" t="str">
        <f t="shared" si="759"/>
        <v/>
      </c>
      <c r="AI1734" s="31" t="str">
        <f t="shared" si="760"/>
        <v/>
      </c>
      <c r="AJ1734" s="31" t="str">
        <f t="shared" si="761"/>
        <v/>
      </c>
      <c r="AK1734" s="31" t="str">
        <f t="shared" si="762"/>
        <v/>
      </c>
    </row>
    <row r="1735" spans="34:37" x14ac:dyDescent="0.2">
      <c r="AH1735" s="31" t="str">
        <f t="shared" si="759"/>
        <v/>
      </c>
      <c r="AI1735" s="31" t="str">
        <f t="shared" si="760"/>
        <v/>
      </c>
      <c r="AJ1735" s="31" t="str">
        <f t="shared" si="761"/>
        <v/>
      </c>
      <c r="AK1735" s="31" t="str">
        <f t="shared" si="762"/>
        <v/>
      </c>
    </row>
    <row r="1736" spans="34:37" x14ac:dyDescent="0.2">
      <c r="AH1736" s="31" t="str">
        <f t="shared" si="759"/>
        <v/>
      </c>
      <c r="AI1736" s="31" t="str">
        <f t="shared" si="760"/>
        <v/>
      </c>
      <c r="AJ1736" s="31" t="str">
        <f t="shared" si="761"/>
        <v/>
      </c>
      <c r="AK1736" s="31" t="str">
        <f t="shared" si="762"/>
        <v/>
      </c>
    </row>
    <row r="1737" spans="34:37" x14ac:dyDescent="0.2">
      <c r="AH1737" s="31" t="str">
        <f t="shared" si="759"/>
        <v/>
      </c>
      <c r="AI1737" s="31" t="str">
        <f t="shared" si="760"/>
        <v/>
      </c>
      <c r="AJ1737" s="31" t="str">
        <f t="shared" si="761"/>
        <v/>
      </c>
      <c r="AK1737" s="31" t="str">
        <f t="shared" si="762"/>
        <v/>
      </c>
    </row>
    <row r="1738" spans="34:37" x14ac:dyDescent="0.2">
      <c r="AH1738" s="31" t="str">
        <f t="shared" si="759"/>
        <v/>
      </c>
      <c r="AI1738" s="31" t="str">
        <f t="shared" si="760"/>
        <v/>
      </c>
      <c r="AJ1738" s="31" t="str">
        <f t="shared" si="761"/>
        <v/>
      </c>
      <c r="AK1738" s="31" t="str">
        <f t="shared" si="762"/>
        <v/>
      </c>
    </row>
    <row r="1739" spans="34:37" x14ac:dyDescent="0.2">
      <c r="AH1739" s="31" t="str">
        <f t="shared" si="759"/>
        <v/>
      </c>
      <c r="AI1739" s="31" t="str">
        <f t="shared" si="760"/>
        <v/>
      </c>
      <c r="AJ1739" s="31" t="str">
        <f t="shared" si="761"/>
        <v/>
      </c>
      <c r="AK1739" s="31" t="str">
        <f t="shared" si="762"/>
        <v/>
      </c>
    </row>
    <row r="1740" spans="34:37" x14ac:dyDescent="0.2">
      <c r="AH1740" s="31" t="str">
        <f t="shared" si="759"/>
        <v/>
      </c>
      <c r="AI1740" s="31" t="str">
        <f t="shared" si="760"/>
        <v/>
      </c>
      <c r="AJ1740" s="31" t="str">
        <f t="shared" si="761"/>
        <v/>
      </c>
      <c r="AK1740" s="31" t="str">
        <f t="shared" si="762"/>
        <v/>
      </c>
    </row>
    <row r="1741" spans="34:37" x14ac:dyDescent="0.2">
      <c r="AH1741" s="31" t="str">
        <f t="shared" si="759"/>
        <v/>
      </c>
      <c r="AI1741" s="31" t="str">
        <f t="shared" si="760"/>
        <v/>
      </c>
      <c r="AJ1741" s="31" t="str">
        <f t="shared" si="761"/>
        <v/>
      </c>
      <c r="AK1741" s="31" t="str">
        <f t="shared" si="762"/>
        <v/>
      </c>
    </row>
    <row r="1742" spans="34:37" x14ac:dyDescent="0.2">
      <c r="AH1742" s="31" t="str">
        <f t="shared" si="759"/>
        <v/>
      </c>
      <c r="AI1742" s="31" t="str">
        <f t="shared" si="760"/>
        <v/>
      </c>
      <c r="AJ1742" s="31" t="str">
        <f t="shared" si="761"/>
        <v/>
      </c>
      <c r="AK1742" s="31" t="str">
        <f t="shared" si="762"/>
        <v/>
      </c>
    </row>
    <row r="1743" spans="34:37" x14ac:dyDescent="0.2">
      <c r="AH1743" s="31" t="str">
        <f t="shared" si="759"/>
        <v/>
      </c>
      <c r="AI1743" s="31" t="str">
        <f t="shared" si="760"/>
        <v/>
      </c>
      <c r="AJ1743" s="31" t="str">
        <f t="shared" si="761"/>
        <v/>
      </c>
      <c r="AK1743" s="31" t="str">
        <f t="shared" si="762"/>
        <v/>
      </c>
    </row>
    <row r="1744" spans="34:37" x14ac:dyDescent="0.2">
      <c r="AH1744" s="31" t="str">
        <f t="shared" si="759"/>
        <v/>
      </c>
      <c r="AI1744" s="31" t="str">
        <f t="shared" si="760"/>
        <v/>
      </c>
      <c r="AJ1744" s="31" t="str">
        <f t="shared" si="761"/>
        <v/>
      </c>
      <c r="AK1744" s="31" t="str">
        <f t="shared" si="762"/>
        <v/>
      </c>
    </row>
    <row r="1745" spans="34:37" x14ac:dyDescent="0.2">
      <c r="AH1745" s="31" t="str">
        <f t="shared" si="759"/>
        <v/>
      </c>
      <c r="AI1745" s="31" t="str">
        <f t="shared" si="760"/>
        <v/>
      </c>
      <c r="AJ1745" s="31" t="str">
        <f t="shared" si="761"/>
        <v/>
      </c>
      <c r="AK1745" s="31" t="str">
        <f t="shared" si="762"/>
        <v/>
      </c>
    </row>
    <row r="1746" spans="34:37" x14ac:dyDescent="0.2">
      <c r="AH1746" s="31" t="str">
        <f t="shared" si="759"/>
        <v/>
      </c>
      <c r="AI1746" s="31" t="str">
        <f t="shared" si="760"/>
        <v/>
      </c>
      <c r="AJ1746" s="31" t="str">
        <f t="shared" si="761"/>
        <v/>
      </c>
      <c r="AK1746" s="31" t="str">
        <f t="shared" si="762"/>
        <v/>
      </c>
    </row>
    <row r="1747" spans="34:37" x14ac:dyDescent="0.2">
      <c r="AH1747" s="31" t="str">
        <f t="shared" si="759"/>
        <v/>
      </c>
      <c r="AI1747" s="31" t="str">
        <f t="shared" si="760"/>
        <v/>
      </c>
      <c r="AJ1747" s="31" t="str">
        <f t="shared" si="761"/>
        <v/>
      </c>
      <c r="AK1747" s="31" t="str">
        <f t="shared" si="762"/>
        <v/>
      </c>
    </row>
    <row r="1748" spans="34:37" x14ac:dyDescent="0.2">
      <c r="AH1748" s="31" t="str">
        <f t="shared" si="759"/>
        <v/>
      </c>
      <c r="AI1748" s="31" t="str">
        <f t="shared" si="760"/>
        <v/>
      </c>
      <c r="AJ1748" s="31" t="str">
        <f t="shared" si="761"/>
        <v/>
      </c>
      <c r="AK1748" s="31" t="str">
        <f t="shared" si="762"/>
        <v/>
      </c>
    </row>
    <row r="1749" spans="34:37" x14ac:dyDescent="0.2">
      <c r="AH1749" s="31" t="str">
        <f t="shared" si="759"/>
        <v/>
      </c>
      <c r="AI1749" s="31" t="str">
        <f t="shared" si="760"/>
        <v/>
      </c>
      <c r="AJ1749" s="31" t="str">
        <f t="shared" si="761"/>
        <v/>
      </c>
      <c r="AK1749" s="31" t="str">
        <f t="shared" si="762"/>
        <v/>
      </c>
    </row>
    <row r="1750" spans="34:37" x14ac:dyDescent="0.2">
      <c r="AH1750" s="31" t="str">
        <f t="shared" si="759"/>
        <v/>
      </c>
      <c r="AI1750" s="31" t="str">
        <f t="shared" si="760"/>
        <v/>
      </c>
      <c r="AJ1750" s="31" t="str">
        <f t="shared" si="761"/>
        <v/>
      </c>
      <c r="AK1750" s="31" t="str">
        <f t="shared" si="762"/>
        <v/>
      </c>
    </row>
    <row r="1751" spans="34:37" x14ac:dyDescent="0.2">
      <c r="AH1751" s="31" t="str">
        <f t="shared" si="759"/>
        <v/>
      </c>
      <c r="AI1751" s="31" t="str">
        <f t="shared" si="760"/>
        <v/>
      </c>
      <c r="AJ1751" s="31" t="str">
        <f t="shared" si="761"/>
        <v/>
      </c>
      <c r="AK1751" s="31" t="str">
        <f t="shared" si="762"/>
        <v/>
      </c>
    </row>
    <row r="1752" spans="34:37" x14ac:dyDescent="0.2">
      <c r="AH1752" s="31" t="str">
        <f t="shared" si="759"/>
        <v/>
      </c>
      <c r="AI1752" s="31" t="str">
        <f t="shared" si="760"/>
        <v/>
      </c>
      <c r="AJ1752" s="31" t="str">
        <f t="shared" si="761"/>
        <v/>
      </c>
      <c r="AK1752" s="31" t="str">
        <f t="shared" si="762"/>
        <v/>
      </c>
    </row>
    <row r="1753" spans="34:37" x14ac:dyDescent="0.2">
      <c r="AH1753" s="31" t="str">
        <f t="shared" si="759"/>
        <v/>
      </c>
      <c r="AI1753" s="31" t="str">
        <f t="shared" si="760"/>
        <v/>
      </c>
      <c r="AJ1753" s="31" t="str">
        <f t="shared" si="761"/>
        <v/>
      </c>
      <c r="AK1753" s="31" t="str">
        <f t="shared" si="762"/>
        <v/>
      </c>
    </row>
    <row r="1754" spans="34:37" x14ac:dyDescent="0.2">
      <c r="AH1754" s="31" t="str">
        <f t="shared" si="759"/>
        <v/>
      </c>
      <c r="AI1754" s="31" t="str">
        <f t="shared" si="760"/>
        <v/>
      </c>
      <c r="AJ1754" s="31" t="str">
        <f t="shared" si="761"/>
        <v/>
      </c>
      <c r="AK1754" s="31" t="str">
        <f t="shared" si="762"/>
        <v/>
      </c>
    </row>
    <row r="1755" spans="34:37" x14ac:dyDescent="0.2">
      <c r="AH1755" s="31" t="str">
        <f t="shared" si="759"/>
        <v/>
      </c>
      <c r="AI1755" s="31" t="str">
        <f t="shared" si="760"/>
        <v/>
      </c>
      <c r="AJ1755" s="31" t="str">
        <f t="shared" si="761"/>
        <v/>
      </c>
      <c r="AK1755" s="31" t="str">
        <f t="shared" si="762"/>
        <v/>
      </c>
    </row>
    <row r="1756" spans="34:37" x14ac:dyDescent="0.2">
      <c r="AH1756" s="31" t="str">
        <f t="shared" si="759"/>
        <v/>
      </c>
      <c r="AI1756" s="31" t="str">
        <f t="shared" si="760"/>
        <v/>
      </c>
      <c r="AJ1756" s="31" t="str">
        <f t="shared" si="761"/>
        <v/>
      </c>
      <c r="AK1756" s="31" t="str">
        <f t="shared" si="762"/>
        <v/>
      </c>
    </row>
    <row r="1757" spans="34:37" x14ac:dyDescent="0.2">
      <c r="AH1757" s="31" t="str">
        <f t="shared" si="759"/>
        <v/>
      </c>
      <c r="AI1757" s="31" t="str">
        <f t="shared" si="760"/>
        <v/>
      </c>
      <c r="AJ1757" s="31" t="str">
        <f t="shared" si="761"/>
        <v/>
      </c>
      <c r="AK1757" s="31" t="str">
        <f t="shared" si="762"/>
        <v/>
      </c>
    </row>
    <row r="1758" spans="34:37" x14ac:dyDescent="0.2">
      <c r="AH1758" s="31" t="str">
        <f t="shared" si="759"/>
        <v/>
      </c>
      <c r="AI1758" s="31" t="str">
        <f t="shared" si="760"/>
        <v/>
      </c>
      <c r="AJ1758" s="31" t="str">
        <f t="shared" si="761"/>
        <v/>
      </c>
      <c r="AK1758" s="31" t="str">
        <f t="shared" si="762"/>
        <v/>
      </c>
    </row>
    <row r="1759" spans="34:37" x14ac:dyDescent="0.2">
      <c r="AH1759" s="31" t="str">
        <f t="shared" si="759"/>
        <v/>
      </c>
      <c r="AI1759" s="31" t="str">
        <f t="shared" si="760"/>
        <v/>
      </c>
      <c r="AJ1759" s="31" t="str">
        <f t="shared" si="761"/>
        <v/>
      </c>
      <c r="AK1759" s="31" t="str">
        <f t="shared" si="762"/>
        <v/>
      </c>
    </row>
    <row r="1760" spans="34:37" x14ac:dyDescent="0.2">
      <c r="AH1760" s="31" t="str">
        <f t="shared" si="759"/>
        <v/>
      </c>
      <c r="AI1760" s="31" t="str">
        <f t="shared" si="760"/>
        <v/>
      </c>
      <c r="AJ1760" s="31" t="str">
        <f t="shared" si="761"/>
        <v/>
      </c>
      <c r="AK1760" s="31" t="str">
        <f t="shared" si="762"/>
        <v/>
      </c>
    </row>
    <row r="1761" spans="34:37" x14ac:dyDescent="0.2">
      <c r="AH1761" s="31" t="str">
        <f t="shared" si="759"/>
        <v/>
      </c>
      <c r="AI1761" s="31" t="str">
        <f t="shared" si="760"/>
        <v/>
      </c>
      <c r="AJ1761" s="31" t="str">
        <f t="shared" si="761"/>
        <v/>
      </c>
      <c r="AK1761" s="31" t="str">
        <f t="shared" si="762"/>
        <v/>
      </c>
    </row>
    <row r="1762" spans="34:37" x14ac:dyDescent="0.2">
      <c r="AH1762" s="31" t="str">
        <f t="shared" si="759"/>
        <v/>
      </c>
      <c r="AI1762" s="31" t="str">
        <f t="shared" si="760"/>
        <v/>
      </c>
      <c r="AJ1762" s="31" t="str">
        <f t="shared" si="761"/>
        <v/>
      </c>
      <c r="AK1762" s="31" t="str">
        <f t="shared" si="762"/>
        <v/>
      </c>
    </row>
    <row r="1763" spans="34:37" x14ac:dyDescent="0.2">
      <c r="AH1763" s="31" t="str">
        <f t="shared" si="759"/>
        <v/>
      </c>
      <c r="AI1763" s="31" t="str">
        <f t="shared" si="760"/>
        <v/>
      </c>
      <c r="AJ1763" s="31" t="str">
        <f t="shared" si="761"/>
        <v/>
      </c>
      <c r="AK1763" s="31" t="str">
        <f t="shared" si="762"/>
        <v/>
      </c>
    </row>
    <row r="1764" spans="34:37" x14ac:dyDescent="0.2">
      <c r="AH1764" s="31" t="str">
        <f t="shared" si="759"/>
        <v/>
      </c>
      <c r="AI1764" s="31" t="str">
        <f t="shared" si="760"/>
        <v/>
      </c>
      <c r="AJ1764" s="31" t="str">
        <f t="shared" si="761"/>
        <v/>
      </c>
      <c r="AK1764" s="31" t="str">
        <f t="shared" si="762"/>
        <v/>
      </c>
    </row>
    <row r="1765" spans="34:37" x14ac:dyDescent="0.2">
      <c r="AH1765" s="31" t="str">
        <f t="shared" si="759"/>
        <v/>
      </c>
      <c r="AI1765" s="31" t="str">
        <f t="shared" si="760"/>
        <v/>
      </c>
      <c r="AJ1765" s="31" t="str">
        <f t="shared" si="761"/>
        <v/>
      </c>
      <c r="AK1765" s="31" t="str">
        <f t="shared" si="762"/>
        <v/>
      </c>
    </row>
    <row r="1766" spans="34:37" x14ac:dyDescent="0.2">
      <c r="AH1766" s="31" t="str">
        <f t="shared" si="759"/>
        <v/>
      </c>
      <c r="AI1766" s="31" t="str">
        <f t="shared" si="760"/>
        <v/>
      </c>
      <c r="AJ1766" s="31" t="str">
        <f t="shared" si="761"/>
        <v/>
      </c>
      <c r="AK1766" s="31" t="str">
        <f t="shared" si="762"/>
        <v/>
      </c>
    </row>
    <row r="1767" spans="34:37" x14ac:dyDescent="0.2">
      <c r="AH1767" s="31" t="str">
        <f t="shared" si="759"/>
        <v/>
      </c>
      <c r="AI1767" s="31" t="str">
        <f t="shared" si="760"/>
        <v/>
      </c>
      <c r="AJ1767" s="31" t="str">
        <f t="shared" si="761"/>
        <v/>
      </c>
      <c r="AK1767" s="31" t="str">
        <f t="shared" si="762"/>
        <v/>
      </c>
    </row>
    <row r="1768" spans="34:37" x14ac:dyDescent="0.2">
      <c r="AH1768" s="31" t="str">
        <f t="shared" si="759"/>
        <v/>
      </c>
      <c r="AI1768" s="31" t="str">
        <f t="shared" si="760"/>
        <v/>
      </c>
      <c r="AJ1768" s="31" t="str">
        <f t="shared" si="761"/>
        <v/>
      </c>
      <c r="AK1768" s="31" t="str">
        <f t="shared" si="762"/>
        <v/>
      </c>
    </row>
    <row r="1769" spans="34:37" x14ac:dyDescent="0.2">
      <c r="AH1769" s="31" t="str">
        <f t="shared" si="759"/>
        <v/>
      </c>
      <c r="AI1769" s="31" t="str">
        <f t="shared" si="760"/>
        <v/>
      </c>
      <c r="AJ1769" s="31" t="str">
        <f t="shared" si="761"/>
        <v/>
      </c>
      <c r="AK1769" s="31" t="str">
        <f t="shared" si="762"/>
        <v/>
      </c>
    </row>
    <row r="1770" spans="34:37" x14ac:dyDescent="0.2">
      <c r="AH1770" s="31" t="str">
        <f t="shared" si="759"/>
        <v/>
      </c>
      <c r="AI1770" s="31" t="str">
        <f t="shared" si="760"/>
        <v/>
      </c>
      <c r="AJ1770" s="31" t="str">
        <f t="shared" si="761"/>
        <v/>
      </c>
      <c r="AK1770" s="31" t="str">
        <f t="shared" si="762"/>
        <v/>
      </c>
    </row>
    <row r="1771" spans="34:37" x14ac:dyDescent="0.2">
      <c r="AH1771" s="31" t="str">
        <f t="shared" si="759"/>
        <v/>
      </c>
      <c r="AI1771" s="31" t="str">
        <f t="shared" si="760"/>
        <v/>
      </c>
      <c r="AJ1771" s="31" t="str">
        <f t="shared" si="761"/>
        <v/>
      </c>
      <c r="AK1771" s="31" t="str">
        <f t="shared" si="762"/>
        <v/>
      </c>
    </row>
    <row r="1772" spans="34:37" x14ac:dyDescent="0.2">
      <c r="AH1772" s="31" t="str">
        <f t="shared" si="759"/>
        <v/>
      </c>
      <c r="AI1772" s="31" t="str">
        <f t="shared" si="760"/>
        <v/>
      </c>
      <c r="AJ1772" s="31" t="str">
        <f t="shared" si="761"/>
        <v/>
      </c>
      <c r="AK1772" s="31" t="str">
        <f t="shared" si="762"/>
        <v/>
      </c>
    </row>
    <row r="1773" spans="34:37" x14ac:dyDescent="0.2">
      <c r="AH1773" s="31" t="str">
        <f t="shared" si="759"/>
        <v/>
      </c>
      <c r="AI1773" s="31" t="str">
        <f t="shared" si="760"/>
        <v/>
      </c>
      <c r="AJ1773" s="31" t="str">
        <f t="shared" si="761"/>
        <v/>
      </c>
      <c r="AK1773" s="31" t="str">
        <f t="shared" si="762"/>
        <v/>
      </c>
    </row>
    <row r="1774" spans="34:37" x14ac:dyDescent="0.2">
      <c r="AH1774" s="31" t="str">
        <f t="shared" si="759"/>
        <v/>
      </c>
      <c r="AI1774" s="31" t="str">
        <f t="shared" si="760"/>
        <v/>
      </c>
      <c r="AJ1774" s="31" t="str">
        <f t="shared" si="761"/>
        <v/>
      </c>
      <c r="AK1774" s="31" t="str">
        <f t="shared" si="762"/>
        <v/>
      </c>
    </row>
    <row r="1775" spans="34:37" x14ac:dyDescent="0.2">
      <c r="AH1775" s="31" t="str">
        <f t="shared" si="759"/>
        <v/>
      </c>
      <c r="AI1775" s="31" t="str">
        <f t="shared" si="760"/>
        <v/>
      </c>
      <c r="AJ1775" s="31" t="str">
        <f t="shared" si="761"/>
        <v/>
      </c>
      <c r="AK1775" s="31" t="str">
        <f t="shared" si="762"/>
        <v/>
      </c>
    </row>
    <row r="1776" spans="34:37" x14ac:dyDescent="0.2">
      <c r="AH1776" s="31" t="str">
        <f t="shared" si="759"/>
        <v/>
      </c>
      <c r="AI1776" s="31" t="str">
        <f t="shared" si="760"/>
        <v/>
      </c>
      <c r="AJ1776" s="31" t="str">
        <f t="shared" si="761"/>
        <v/>
      </c>
      <c r="AK1776" s="31" t="str">
        <f t="shared" si="762"/>
        <v/>
      </c>
    </row>
    <row r="1777" spans="34:37" x14ac:dyDescent="0.2">
      <c r="AH1777" s="31" t="str">
        <f t="shared" si="759"/>
        <v/>
      </c>
      <c r="AI1777" s="31" t="str">
        <f t="shared" si="760"/>
        <v/>
      </c>
      <c r="AJ1777" s="31" t="str">
        <f t="shared" si="761"/>
        <v/>
      </c>
      <c r="AK1777" s="31" t="str">
        <f t="shared" si="762"/>
        <v/>
      </c>
    </row>
    <row r="1778" spans="34:37" x14ac:dyDescent="0.2">
      <c r="AH1778" s="31" t="str">
        <f t="shared" si="759"/>
        <v/>
      </c>
      <c r="AI1778" s="31" t="str">
        <f t="shared" si="760"/>
        <v/>
      </c>
      <c r="AJ1778" s="31" t="str">
        <f t="shared" si="761"/>
        <v/>
      </c>
      <c r="AK1778" s="31" t="str">
        <f t="shared" si="762"/>
        <v/>
      </c>
    </row>
    <row r="1779" spans="34:37" x14ac:dyDescent="0.2">
      <c r="AH1779" s="31" t="str">
        <f t="shared" si="759"/>
        <v/>
      </c>
      <c r="AI1779" s="31" t="str">
        <f t="shared" si="760"/>
        <v/>
      </c>
      <c r="AJ1779" s="31" t="str">
        <f t="shared" si="761"/>
        <v/>
      </c>
      <c r="AK1779" s="31" t="str">
        <f t="shared" si="762"/>
        <v/>
      </c>
    </row>
    <row r="1780" spans="34:37" x14ac:dyDescent="0.2">
      <c r="AH1780" s="31" t="str">
        <f t="shared" si="759"/>
        <v/>
      </c>
      <c r="AI1780" s="31" t="str">
        <f t="shared" si="760"/>
        <v/>
      </c>
      <c r="AJ1780" s="31" t="str">
        <f t="shared" si="761"/>
        <v/>
      </c>
      <c r="AK1780" s="31" t="str">
        <f t="shared" si="762"/>
        <v/>
      </c>
    </row>
    <row r="1781" spans="34:37" x14ac:dyDescent="0.2">
      <c r="AH1781" s="31" t="str">
        <f t="shared" si="759"/>
        <v/>
      </c>
      <c r="AI1781" s="31" t="str">
        <f t="shared" si="760"/>
        <v/>
      </c>
      <c r="AJ1781" s="31" t="str">
        <f t="shared" si="761"/>
        <v/>
      </c>
      <c r="AK1781" s="31" t="str">
        <f t="shared" si="762"/>
        <v/>
      </c>
    </row>
    <row r="1782" spans="34:37" x14ac:dyDescent="0.2">
      <c r="AH1782" s="31" t="str">
        <f t="shared" si="759"/>
        <v/>
      </c>
      <c r="AI1782" s="31" t="str">
        <f t="shared" si="760"/>
        <v/>
      </c>
      <c r="AJ1782" s="31" t="str">
        <f t="shared" si="761"/>
        <v/>
      </c>
      <c r="AK1782" s="31" t="str">
        <f t="shared" si="762"/>
        <v/>
      </c>
    </row>
    <row r="1783" spans="34:37" x14ac:dyDescent="0.2">
      <c r="AH1783" s="31" t="str">
        <f t="shared" si="759"/>
        <v/>
      </c>
      <c r="AI1783" s="31" t="str">
        <f t="shared" si="760"/>
        <v/>
      </c>
      <c r="AJ1783" s="31" t="str">
        <f t="shared" si="761"/>
        <v/>
      </c>
      <c r="AK1783" s="31" t="str">
        <f t="shared" si="762"/>
        <v/>
      </c>
    </row>
    <row r="1784" spans="34:37" x14ac:dyDescent="0.2">
      <c r="AH1784" s="31" t="str">
        <f t="shared" si="759"/>
        <v/>
      </c>
      <c r="AI1784" s="31" t="str">
        <f t="shared" si="760"/>
        <v/>
      </c>
      <c r="AJ1784" s="31" t="str">
        <f t="shared" si="761"/>
        <v/>
      </c>
      <c r="AK1784" s="31" t="str">
        <f t="shared" si="762"/>
        <v/>
      </c>
    </row>
    <row r="1785" spans="34:37" x14ac:dyDescent="0.2">
      <c r="AH1785" s="31" t="str">
        <f t="shared" si="759"/>
        <v/>
      </c>
      <c r="AI1785" s="31" t="str">
        <f t="shared" si="760"/>
        <v/>
      </c>
      <c r="AJ1785" s="31" t="str">
        <f t="shared" si="761"/>
        <v/>
      </c>
      <c r="AK1785" s="31" t="str">
        <f t="shared" si="762"/>
        <v/>
      </c>
    </row>
    <row r="1786" spans="34:37" x14ac:dyDescent="0.2">
      <c r="AH1786" s="31" t="str">
        <f t="shared" si="759"/>
        <v/>
      </c>
      <c r="AI1786" s="31" t="str">
        <f t="shared" si="760"/>
        <v/>
      </c>
      <c r="AJ1786" s="31" t="str">
        <f t="shared" si="761"/>
        <v/>
      </c>
      <c r="AK1786" s="31" t="str">
        <f t="shared" si="762"/>
        <v/>
      </c>
    </row>
    <row r="1787" spans="34:37" x14ac:dyDescent="0.2">
      <c r="AH1787" s="31" t="str">
        <f t="shared" si="759"/>
        <v/>
      </c>
      <c r="AI1787" s="31" t="str">
        <f t="shared" si="760"/>
        <v/>
      </c>
      <c r="AJ1787" s="31" t="str">
        <f t="shared" si="761"/>
        <v/>
      </c>
      <c r="AK1787" s="31" t="str">
        <f t="shared" si="762"/>
        <v/>
      </c>
    </row>
    <row r="1788" spans="34:37" x14ac:dyDescent="0.2">
      <c r="AH1788" s="31" t="str">
        <f t="shared" si="759"/>
        <v/>
      </c>
      <c r="AI1788" s="31" t="str">
        <f t="shared" si="760"/>
        <v/>
      </c>
      <c r="AJ1788" s="31" t="str">
        <f t="shared" si="761"/>
        <v/>
      </c>
      <c r="AK1788" s="31" t="str">
        <f t="shared" si="762"/>
        <v/>
      </c>
    </row>
    <row r="1789" spans="34:37" x14ac:dyDescent="0.2">
      <c r="AH1789" s="31" t="str">
        <f t="shared" si="759"/>
        <v/>
      </c>
      <c r="AI1789" s="31" t="str">
        <f t="shared" si="760"/>
        <v/>
      </c>
      <c r="AJ1789" s="31" t="str">
        <f t="shared" si="761"/>
        <v/>
      </c>
      <c r="AK1789" s="31" t="str">
        <f t="shared" si="762"/>
        <v/>
      </c>
    </row>
    <row r="1790" spans="34:37" x14ac:dyDescent="0.2">
      <c r="AH1790" s="31" t="str">
        <f t="shared" si="759"/>
        <v/>
      </c>
      <c r="AI1790" s="31" t="str">
        <f t="shared" si="760"/>
        <v/>
      </c>
      <c r="AJ1790" s="31" t="str">
        <f t="shared" si="761"/>
        <v/>
      </c>
      <c r="AK1790" s="31" t="str">
        <f t="shared" si="762"/>
        <v/>
      </c>
    </row>
    <row r="1791" spans="34:37" x14ac:dyDescent="0.2">
      <c r="AH1791" s="31" t="str">
        <f t="shared" si="759"/>
        <v/>
      </c>
      <c r="AI1791" s="31" t="str">
        <f t="shared" si="760"/>
        <v/>
      </c>
      <c r="AJ1791" s="31" t="str">
        <f t="shared" si="761"/>
        <v/>
      </c>
      <c r="AK1791" s="31" t="str">
        <f t="shared" si="762"/>
        <v/>
      </c>
    </row>
    <row r="1792" spans="34:37" x14ac:dyDescent="0.2">
      <c r="AH1792" s="31" t="str">
        <f t="shared" si="759"/>
        <v/>
      </c>
      <c r="AI1792" s="31" t="str">
        <f t="shared" si="760"/>
        <v/>
      </c>
      <c r="AJ1792" s="31" t="str">
        <f t="shared" si="761"/>
        <v/>
      </c>
      <c r="AK1792" s="31" t="str">
        <f t="shared" si="762"/>
        <v/>
      </c>
    </row>
    <row r="1793" spans="34:37" x14ac:dyDescent="0.2">
      <c r="AH1793" s="31" t="str">
        <f t="shared" si="759"/>
        <v/>
      </c>
      <c r="AI1793" s="31" t="str">
        <f t="shared" si="760"/>
        <v/>
      </c>
      <c r="AJ1793" s="31" t="str">
        <f t="shared" si="761"/>
        <v/>
      </c>
      <c r="AK1793" s="31" t="str">
        <f t="shared" si="762"/>
        <v/>
      </c>
    </row>
    <row r="1794" spans="34:37" x14ac:dyDescent="0.2">
      <c r="AH1794" s="31" t="str">
        <f t="shared" si="759"/>
        <v/>
      </c>
      <c r="AI1794" s="31" t="str">
        <f t="shared" si="760"/>
        <v/>
      </c>
      <c r="AJ1794" s="31" t="str">
        <f t="shared" si="761"/>
        <v/>
      </c>
      <c r="AK1794" s="31" t="str">
        <f t="shared" si="762"/>
        <v/>
      </c>
    </row>
    <row r="1795" spans="34:37" x14ac:dyDescent="0.2">
      <c r="AH1795" s="31" t="str">
        <f t="shared" si="759"/>
        <v/>
      </c>
      <c r="AI1795" s="31" t="str">
        <f t="shared" si="760"/>
        <v/>
      </c>
      <c r="AJ1795" s="31" t="str">
        <f t="shared" si="761"/>
        <v/>
      </c>
      <c r="AK1795" s="31" t="str">
        <f t="shared" si="762"/>
        <v/>
      </c>
    </row>
    <row r="1796" spans="34:37" x14ac:dyDescent="0.2">
      <c r="AH1796" s="31" t="str">
        <f t="shared" ref="AH1796:AH1859" si="763">IF(W1796&lt;&gt;"",(RIGHT(W1796,LEN(W1796)-SEARCH("/",W1796,1)))/U1796,"")</f>
        <v/>
      </c>
      <c r="AI1796" s="31" t="str">
        <f t="shared" ref="AI1796:AI1859" si="764">IF(X1796&lt;&gt;"",X1796,"")</f>
        <v/>
      </c>
      <c r="AJ1796" s="31" t="str">
        <f t="shared" ref="AJ1796:AJ1859" si="765">IF(Y1796&lt;&gt;"",Y1796,"")</f>
        <v/>
      </c>
      <c r="AK1796" s="31" t="str">
        <f t="shared" ref="AK1796:AK1859" si="766">IF(Z1796&lt;&gt;"",Z1796,"")</f>
        <v/>
      </c>
    </row>
    <row r="1797" spans="34:37" x14ac:dyDescent="0.2">
      <c r="AH1797" s="31" t="str">
        <f t="shared" si="763"/>
        <v/>
      </c>
      <c r="AI1797" s="31" t="str">
        <f t="shared" si="764"/>
        <v/>
      </c>
      <c r="AJ1797" s="31" t="str">
        <f t="shared" si="765"/>
        <v/>
      </c>
      <c r="AK1797" s="31" t="str">
        <f t="shared" si="766"/>
        <v/>
      </c>
    </row>
    <row r="1798" spans="34:37" x14ac:dyDescent="0.2">
      <c r="AH1798" s="31" t="str">
        <f t="shared" si="763"/>
        <v/>
      </c>
      <c r="AI1798" s="31" t="str">
        <f t="shared" si="764"/>
        <v/>
      </c>
      <c r="AJ1798" s="31" t="str">
        <f t="shared" si="765"/>
        <v/>
      </c>
      <c r="AK1798" s="31" t="str">
        <f t="shared" si="766"/>
        <v/>
      </c>
    </row>
    <row r="1799" spans="34:37" x14ac:dyDescent="0.2">
      <c r="AH1799" s="31" t="str">
        <f t="shared" si="763"/>
        <v/>
      </c>
      <c r="AI1799" s="31" t="str">
        <f t="shared" si="764"/>
        <v/>
      </c>
      <c r="AJ1799" s="31" t="str">
        <f t="shared" si="765"/>
        <v/>
      </c>
      <c r="AK1799" s="31" t="str">
        <f t="shared" si="766"/>
        <v/>
      </c>
    </row>
    <row r="1800" spans="34:37" x14ac:dyDescent="0.2">
      <c r="AH1800" s="31" t="str">
        <f t="shared" si="763"/>
        <v/>
      </c>
      <c r="AI1800" s="31" t="str">
        <f t="shared" si="764"/>
        <v/>
      </c>
      <c r="AJ1800" s="31" t="str">
        <f t="shared" si="765"/>
        <v/>
      </c>
      <c r="AK1800" s="31" t="str">
        <f t="shared" si="766"/>
        <v/>
      </c>
    </row>
    <row r="1801" spans="34:37" x14ac:dyDescent="0.2">
      <c r="AH1801" s="31" t="str">
        <f t="shared" si="763"/>
        <v/>
      </c>
      <c r="AI1801" s="31" t="str">
        <f t="shared" si="764"/>
        <v/>
      </c>
      <c r="AJ1801" s="31" t="str">
        <f t="shared" si="765"/>
        <v/>
      </c>
      <c r="AK1801" s="31" t="str">
        <f t="shared" si="766"/>
        <v/>
      </c>
    </row>
    <row r="1802" spans="34:37" x14ac:dyDescent="0.2">
      <c r="AH1802" s="31" t="str">
        <f t="shared" si="763"/>
        <v/>
      </c>
      <c r="AI1802" s="31" t="str">
        <f t="shared" si="764"/>
        <v/>
      </c>
      <c r="AJ1802" s="31" t="str">
        <f t="shared" si="765"/>
        <v/>
      </c>
      <c r="AK1802" s="31" t="str">
        <f t="shared" si="766"/>
        <v/>
      </c>
    </row>
    <row r="1803" spans="34:37" x14ac:dyDescent="0.2">
      <c r="AH1803" s="31" t="str">
        <f t="shared" si="763"/>
        <v/>
      </c>
      <c r="AI1803" s="31" t="str">
        <f t="shared" si="764"/>
        <v/>
      </c>
      <c r="AJ1803" s="31" t="str">
        <f t="shared" si="765"/>
        <v/>
      </c>
      <c r="AK1803" s="31" t="str">
        <f t="shared" si="766"/>
        <v/>
      </c>
    </row>
    <row r="1804" spans="34:37" x14ac:dyDescent="0.2">
      <c r="AH1804" s="31" t="str">
        <f t="shared" si="763"/>
        <v/>
      </c>
      <c r="AI1804" s="31" t="str">
        <f t="shared" si="764"/>
        <v/>
      </c>
      <c r="AJ1804" s="31" t="str">
        <f t="shared" si="765"/>
        <v/>
      </c>
      <c r="AK1804" s="31" t="str">
        <f t="shared" si="766"/>
        <v/>
      </c>
    </row>
    <row r="1805" spans="34:37" x14ac:dyDescent="0.2">
      <c r="AH1805" s="31" t="str">
        <f t="shared" si="763"/>
        <v/>
      </c>
      <c r="AI1805" s="31" t="str">
        <f t="shared" si="764"/>
        <v/>
      </c>
      <c r="AJ1805" s="31" t="str">
        <f t="shared" si="765"/>
        <v/>
      </c>
      <c r="AK1805" s="31" t="str">
        <f t="shared" si="766"/>
        <v/>
      </c>
    </row>
    <row r="1806" spans="34:37" x14ac:dyDescent="0.2">
      <c r="AH1806" s="31" t="str">
        <f t="shared" si="763"/>
        <v/>
      </c>
      <c r="AI1806" s="31" t="str">
        <f t="shared" si="764"/>
        <v/>
      </c>
      <c r="AJ1806" s="31" t="str">
        <f t="shared" si="765"/>
        <v/>
      </c>
      <c r="AK1806" s="31" t="str">
        <f t="shared" si="766"/>
        <v/>
      </c>
    </row>
    <row r="1807" spans="34:37" x14ac:dyDescent="0.2">
      <c r="AH1807" s="31" t="str">
        <f t="shared" si="763"/>
        <v/>
      </c>
      <c r="AI1807" s="31" t="str">
        <f t="shared" si="764"/>
        <v/>
      </c>
      <c r="AJ1807" s="31" t="str">
        <f t="shared" si="765"/>
        <v/>
      </c>
      <c r="AK1807" s="31" t="str">
        <f t="shared" si="766"/>
        <v/>
      </c>
    </row>
    <row r="1808" spans="34:37" x14ac:dyDescent="0.2">
      <c r="AH1808" s="31" t="str">
        <f t="shared" si="763"/>
        <v/>
      </c>
      <c r="AI1808" s="31" t="str">
        <f t="shared" si="764"/>
        <v/>
      </c>
      <c r="AJ1808" s="31" t="str">
        <f t="shared" si="765"/>
        <v/>
      </c>
      <c r="AK1808" s="31" t="str">
        <f t="shared" si="766"/>
        <v/>
      </c>
    </row>
    <row r="1809" spans="34:37" x14ac:dyDescent="0.2">
      <c r="AH1809" s="31" t="str">
        <f t="shared" si="763"/>
        <v/>
      </c>
      <c r="AI1809" s="31" t="str">
        <f t="shared" si="764"/>
        <v/>
      </c>
      <c r="AJ1809" s="31" t="str">
        <f t="shared" si="765"/>
        <v/>
      </c>
      <c r="AK1809" s="31" t="str">
        <f t="shared" si="766"/>
        <v/>
      </c>
    </row>
    <row r="1810" spans="34:37" x14ac:dyDescent="0.2">
      <c r="AH1810" s="31" t="str">
        <f t="shared" si="763"/>
        <v/>
      </c>
      <c r="AI1810" s="31" t="str">
        <f t="shared" si="764"/>
        <v/>
      </c>
      <c r="AJ1810" s="31" t="str">
        <f t="shared" si="765"/>
        <v/>
      </c>
      <c r="AK1810" s="31" t="str">
        <f t="shared" si="766"/>
        <v/>
      </c>
    </row>
    <row r="1811" spans="34:37" x14ac:dyDescent="0.2">
      <c r="AH1811" s="31" t="str">
        <f t="shared" si="763"/>
        <v/>
      </c>
      <c r="AI1811" s="31" t="str">
        <f t="shared" si="764"/>
        <v/>
      </c>
      <c r="AJ1811" s="31" t="str">
        <f t="shared" si="765"/>
        <v/>
      </c>
      <c r="AK1811" s="31" t="str">
        <f t="shared" si="766"/>
        <v/>
      </c>
    </row>
    <row r="1812" spans="34:37" x14ac:dyDescent="0.2">
      <c r="AH1812" s="31" t="str">
        <f t="shared" si="763"/>
        <v/>
      </c>
      <c r="AI1812" s="31" t="str">
        <f t="shared" si="764"/>
        <v/>
      </c>
      <c r="AJ1812" s="31" t="str">
        <f t="shared" si="765"/>
        <v/>
      </c>
      <c r="AK1812" s="31" t="str">
        <f t="shared" si="766"/>
        <v/>
      </c>
    </row>
    <row r="1813" spans="34:37" x14ac:dyDescent="0.2">
      <c r="AH1813" s="31" t="str">
        <f t="shared" si="763"/>
        <v/>
      </c>
      <c r="AI1813" s="31" t="str">
        <f t="shared" si="764"/>
        <v/>
      </c>
      <c r="AJ1813" s="31" t="str">
        <f t="shared" si="765"/>
        <v/>
      </c>
      <c r="AK1813" s="31" t="str">
        <f t="shared" si="766"/>
        <v/>
      </c>
    </row>
    <row r="1814" spans="34:37" x14ac:dyDescent="0.2">
      <c r="AH1814" s="31" t="str">
        <f t="shared" si="763"/>
        <v/>
      </c>
      <c r="AI1814" s="31" t="str">
        <f t="shared" si="764"/>
        <v/>
      </c>
      <c r="AJ1814" s="31" t="str">
        <f t="shared" si="765"/>
        <v/>
      </c>
      <c r="AK1814" s="31" t="str">
        <f t="shared" si="766"/>
        <v/>
      </c>
    </row>
    <row r="1815" spans="34:37" x14ac:dyDescent="0.2">
      <c r="AH1815" s="31" t="str">
        <f t="shared" si="763"/>
        <v/>
      </c>
      <c r="AI1815" s="31" t="str">
        <f t="shared" si="764"/>
        <v/>
      </c>
      <c r="AJ1815" s="31" t="str">
        <f t="shared" si="765"/>
        <v/>
      </c>
      <c r="AK1815" s="31" t="str">
        <f t="shared" si="766"/>
        <v/>
      </c>
    </row>
    <row r="1816" spans="34:37" x14ac:dyDescent="0.2">
      <c r="AH1816" s="31" t="str">
        <f t="shared" si="763"/>
        <v/>
      </c>
      <c r="AI1816" s="31" t="str">
        <f t="shared" si="764"/>
        <v/>
      </c>
      <c r="AJ1816" s="31" t="str">
        <f t="shared" si="765"/>
        <v/>
      </c>
      <c r="AK1816" s="31" t="str">
        <f t="shared" si="766"/>
        <v/>
      </c>
    </row>
    <row r="1817" spans="34:37" x14ac:dyDescent="0.2">
      <c r="AH1817" s="31" t="str">
        <f t="shared" si="763"/>
        <v/>
      </c>
      <c r="AI1817" s="31" t="str">
        <f t="shared" si="764"/>
        <v/>
      </c>
      <c r="AJ1817" s="31" t="str">
        <f t="shared" si="765"/>
        <v/>
      </c>
      <c r="AK1817" s="31" t="str">
        <f t="shared" si="766"/>
        <v/>
      </c>
    </row>
    <row r="1818" spans="34:37" x14ac:dyDescent="0.2">
      <c r="AH1818" s="31" t="str">
        <f t="shared" si="763"/>
        <v/>
      </c>
      <c r="AI1818" s="31" t="str">
        <f t="shared" si="764"/>
        <v/>
      </c>
      <c r="AJ1818" s="31" t="str">
        <f t="shared" si="765"/>
        <v/>
      </c>
      <c r="AK1818" s="31" t="str">
        <f t="shared" si="766"/>
        <v/>
      </c>
    </row>
    <row r="1819" spans="34:37" x14ac:dyDescent="0.2">
      <c r="AH1819" s="31" t="str">
        <f t="shared" si="763"/>
        <v/>
      </c>
      <c r="AI1819" s="31" t="str">
        <f t="shared" si="764"/>
        <v/>
      </c>
      <c r="AJ1819" s="31" t="str">
        <f t="shared" si="765"/>
        <v/>
      </c>
      <c r="AK1819" s="31" t="str">
        <f t="shared" si="766"/>
        <v/>
      </c>
    </row>
    <row r="1820" spans="34:37" x14ac:dyDescent="0.2">
      <c r="AH1820" s="31" t="str">
        <f t="shared" si="763"/>
        <v/>
      </c>
      <c r="AI1820" s="31" t="str">
        <f t="shared" si="764"/>
        <v/>
      </c>
      <c r="AJ1820" s="31" t="str">
        <f t="shared" si="765"/>
        <v/>
      </c>
      <c r="AK1820" s="31" t="str">
        <f t="shared" si="766"/>
        <v/>
      </c>
    </row>
    <row r="1821" spans="34:37" x14ac:dyDescent="0.2">
      <c r="AH1821" s="31" t="str">
        <f t="shared" si="763"/>
        <v/>
      </c>
      <c r="AI1821" s="31" t="str">
        <f t="shared" si="764"/>
        <v/>
      </c>
      <c r="AJ1821" s="31" t="str">
        <f t="shared" si="765"/>
        <v/>
      </c>
      <c r="AK1821" s="31" t="str">
        <f t="shared" si="766"/>
        <v/>
      </c>
    </row>
    <row r="1822" spans="34:37" x14ac:dyDescent="0.2">
      <c r="AH1822" s="31" t="str">
        <f t="shared" si="763"/>
        <v/>
      </c>
      <c r="AI1822" s="31" t="str">
        <f t="shared" si="764"/>
        <v/>
      </c>
      <c r="AJ1822" s="31" t="str">
        <f t="shared" si="765"/>
        <v/>
      </c>
      <c r="AK1822" s="31" t="str">
        <f t="shared" si="766"/>
        <v/>
      </c>
    </row>
    <row r="1823" spans="34:37" x14ac:dyDescent="0.2">
      <c r="AH1823" s="31" t="str">
        <f t="shared" si="763"/>
        <v/>
      </c>
      <c r="AI1823" s="31" t="str">
        <f t="shared" si="764"/>
        <v/>
      </c>
      <c r="AJ1823" s="31" t="str">
        <f t="shared" si="765"/>
        <v/>
      </c>
      <c r="AK1823" s="31" t="str">
        <f t="shared" si="766"/>
        <v/>
      </c>
    </row>
    <row r="1824" spans="34:37" x14ac:dyDescent="0.2">
      <c r="AH1824" s="31" t="str">
        <f t="shared" si="763"/>
        <v/>
      </c>
      <c r="AI1824" s="31" t="str">
        <f t="shared" si="764"/>
        <v/>
      </c>
      <c r="AJ1824" s="31" t="str">
        <f t="shared" si="765"/>
        <v/>
      </c>
      <c r="AK1824" s="31" t="str">
        <f t="shared" si="766"/>
        <v/>
      </c>
    </row>
    <row r="1825" spans="34:37" x14ac:dyDescent="0.2">
      <c r="AH1825" s="31" t="str">
        <f t="shared" si="763"/>
        <v/>
      </c>
      <c r="AI1825" s="31" t="str">
        <f t="shared" si="764"/>
        <v/>
      </c>
      <c r="AJ1825" s="31" t="str">
        <f t="shared" si="765"/>
        <v/>
      </c>
      <c r="AK1825" s="31" t="str">
        <f t="shared" si="766"/>
        <v/>
      </c>
    </row>
    <row r="1826" spans="34:37" x14ac:dyDescent="0.2">
      <c r="AH1826" s="31" t="str">
        <f t="shared" si="763"/>
        <v/>
      </c>
      <c r="AI1826" s="31" t="str">
        <f t="shared" si="764"/>
        <v/>
      </c>
      <c r="AJ1826" s="31" t="str">
        <f t="shared" si="765"/>
        <v/>
      </c>
      <c r="AK1826" s="31" t="str">
        <f t="shared" si="766"/>
        <v/>
      </c>
    </row>
    <row r="1827" spans="34:37" x14ac:dyDescent="0.2">
      <c r="AH1827" s="31" t="str">
        <f t="shared" si="763"/>
        <v/>
      </c>
      <c r="AI1827" s="31" t="str">
        <f t="shared" si="764"/>
        <v/>
      </c>
      <c r="AJ1827" s="31" t="str">
        <f t="shared" si="765"/>
        <v/>
      </c>
      <c r="AK1827" s="31" t="str">
        <f t="shared" si="766"/>
        <v/>
      </c>
    </row>
    <row r="1828" spans="34:37" x14ac:dyDescent="0.2">
      <c r="AH1828" s="31" t="str">
        <f t="shared" si="763"/>
        <v/>
      </c>
      <c r="AI1828" s="31" t="str">
        <f t="shared" si="764"/>
        <v/>
      </c>
      <c r="AJ1828" s="31" t="str">
        <f t="shared" si="765"/>
        <v/>
      </c>
      <c r="AK1828" s="31" t="str">
        <f t="shared" si="766"/>
        <v/>
      </c>
    </row>
    <row r="1829" spans="34:37" x14ac:dyDescent="0.2">
      <c r="AH1829" s="31" t="str">
        <f t="shared" si="763"/>
        <v/>
      </c>
      <c r="AI1829" s="31" t="str">
        <f t="shared" si="764"/>
        <v/>
      </c>
      <c r="AJ1829" s="31" t="str">
        <f t="shared" si="765"/>
        <v/>
      </c>
      <c r="AK1829" s="31" t="str">
        <f t="shared" si="766"/>
        <v/>
      </c>
    </row>
    <row r="1830" spans="34:37" x14ac:dyDescent="0.2">
      <c r="AH1830" s="31" t="str">
        <f t="shared" si="763"/>
        <v/>
      </c>
      <c r="AI1830" s="31" t="str">
        <f t="shared" si="764"/>
        <v/>
      </c>
      <c r="AJ1830" s="31" t="str">
        <f t="shared" si="765"/>
        <v/>
      </c>
      <c r="AK1830" s="31" t="str">
        <f t="shared" si="766"/>
        <v/>
      </c>
    </row>
    <row r="1831" spans="34:37" x14ac:dyDescent="0.2">
      <c r="AH1831" s="31" t="str">
        <f t="shared" si="763"/>
        <v/>
      </c>
      <c r="AI1831" s="31" t="str">
        <f t="shared" si="764"/>
        <v/>
      </c>
      <c r="AJ1831" s="31" t="str">
        <f t="shared" si="765"/>
        <v/>
      </c>
      <c r="AK1831" s="31" t="str">
        <f t="shared" si="766"/>
        <v/>
      </c>
    </row>
    <row r="1832" spans="34:37" x14ac:dyDescent="0.2">
      <c r="AH1832" s="31" t="str">
        <f t="shared" si="763"/>
        <v/>
      </c>
      <c r="AI1832" s="31" t="str">
        <f t="shared" si="764"/>
        <v/>
      </c>
      <c r="AJ1832" s="31" t="str">
        <f t="shared" si="765"/>
        <v/>
      </c>
      <c r="AK1832" s="31" t="str">
        <f t="shared" si="766"/>
        <v/>
      </c>
    </row>
    <row r="1833" spans="34:37" x14ac:dyDescent="0.2">
      <c r="AH1833" s="31" t="str">
        <f t="shared" si="763"/>
        <v/>
      </c>
      <c r="AI1833" s="31" t="str">
        <f t="shared" si="764"/>
        <v/>
      </c>
      <c r="AJ1833" s="31" t="str">
        <f t="shared" si="765"/>
        <v/>
      </c>
      <c r="AK1833" s="31" t="str">
        <f t="shared" si="766"/>
        <v/>
      </c>
    </row>
    <row r="1834" spans="34:37" x14ac:dyDescent="0.2">
      <c r="AH1834" s="31" t="str">
        <f t="shared" si="763"/>
        <v/>
      </c>
      <c r="AI1834" s="31" t="str">
        <f t="shared" si="764"/>
        <v/>
      </c>
      <c r="AJ1834" s="31" t="str">
        <f t="shared" si="765"/>
        <v/>
      </c>
      <c r="AK1834" s="31" t="str">
        <f t="shared" si="766"/>
        <v/>
      </c>
    </row>
    <row r="1835" spans="34:37" x14ac:dyDescent="0.2">
      <c r="AH1835" s="31" t="str">
        <f t="shared" si="763"/>
        <v/>
      </c>
      <c r="AI1835" s="31" t="str">
        <f t="shared" si="764"/>
        <v/>
      </c>
      <c r="AJ1835" s="31" t="str">
        <f t="shared" si="765"/>
        <v/>
      </c>
      <c r="AK1835" s="31" t="str">
        <f t="shared" si="766"/>
        <v/>
      </c>
    </row>
    <row r="1836" spans="34:37" x14ac:dyDescent="0.2">
      <c r="AH1836" s="31" t="str">
        <f t="shared" si="763"/>
        <v/>
      </c>
      <c r="AI1836" s="31" t="str">
        <f t="shared" si="764"/>
        <v/>
      </c>
      <c r="AJ1836" s="31" t="str">
        <f t="shared" si="765"/>
        <v/>
      </c>
      <c r="AK1836" s="31" t="str">
        <f t="shared" si="766"/>
        <v/>
      </c>
    </row>
    <row r="1837" spans="34:37" x14ac:dyDescent="0.2">
      <c r="AH1837" s="31" t="str">
        <f t="shared" si="763"/>
        <v/>
      </c>
      <c r="AI1837" s="31" t="str">
        <f t="shared" si="764"/>
        <v/>
      </c>
      <c r="AJ1837" s="31" t="str">
        <f t="shared" si="765"/>
        <v/>
      </c>
      <c r="AK1837" s="31" t="str">
        <f t="shared" si="766"/>
        <v/>
      </c>
    </row>
    <row r="1838" spans="34:37" x14ac:dyDescent="0.2">
      <c r="AH1838" s="31" t="str">
        <f t="shared" si="763"/>
        <v/>
      </c>
      <c r="AI1838" s="31" t="str">
        <f t="shared" si="764"/>
        <v/>
      </c>
      <c r="AJ1838" s="31" t="str">
        <f t="shared" si="765"/>
        <v/>
      </c>
      <c r="AK1838" s="31" t="str">
        <f t="shared" si="766"/>
        <v/>
      </c>
    </row>
    <row r="1839" spans="34:37" x14ac:dyDescent="0.2">
      <c r="AH1839" s="31" t="str">
        <f t="shared" si="763"/>
        <v/>
      </c>
      <c r="AI1839" s="31" t="str">
        <f t="shared" si="764"/>
        <v/>
      </c>
      <c r="AJ1839" s="31" t="str">
        <f t="shared" si="765"/>
        <v/>
      </c>
      <c r="AK1839" s="31" t="str">
        <f t="shared" si="766"/>
        <v/>
      </c>
    </row>
    <row r="1840" spans="34:37" x14ac:dyDescent="0.2">
      <c r="AH1840" s="31" t="str">
        <f t="shared" si="763"/>
        <v/>
      </c>
      <c r="AI1840" s="31" t="str">
        <f t="shared" si="764"/>
        <v/>
      </c>
      <c r="AJ1840" s="31" t="str">
        <f t="shared" si="765"/>
        <v/>
      </c>
      <c r="AK1840" s="31" t="str">
        <f t="shared" si="766"/>
        <v/>
      </c>
    </row>
    <row r="1841" spans="34:37" x14ac:dyDescent="0.2">
      <c r="AH1841" s="31" t="str">
        <f t="shared" si="763"/>
        <v/>
      </c>
      <c r="AI1841" s="31" t="str">
        <f t="shared" si="764"/>
        <v/>
      </c>
      <c r="AJ1841" s="31" t="str">
        <f t="shared" si="765"/>
        <v/>
      </c>
      <c r="AK1841" s="31" t="str">
        <f t="shared" si="766"/>
        <v/>
      </c>
    </row>
    <row r="1842" spans="34:37" x14ac:dyDescent="0.2">
      <c r="AH1842" s="31" t="str">
        <f t="shared" si="763"/>
        <v/>
      </c>
      <c r="AI1842" s="31" t="str">
        <f t="shared" si="764"/>
        <v/>
      </c>
      <c r="AJ1842" s="31" t="str">
        <f t="shared" si="765"/>
        <v/>
      </c>
      <c r="AK1842" s="31" t="str">
        <f t="shared" si="766"/>
        <v/>
      </c>
    </row>
    <row r="1843" spans="34:37" x14ac:dyDescent="0.2">
      <c r="AH1843" s="31" t="str">
        <f t="shared" si="763"/>
        <v/>
      </c>
      <c r="AI1843" s="31" t="str">
        <f t="shared" si="764"/>
        <v/>
      </c>
      <c r="AJ1843" s="31" t="str">
        <f t="shared" si="765"/>
        <v/>
      </c>
      <c r="AK1843" s="31" t="str">
        <f t="shared" si="766"/>
        <v/>
      </c>
    </row>
    <row r="1844" spans="34:37" x14ac:dyDescent="0.2">
      <c r="AH1844" s="31" t="str">
        <f t="shared" si="763"/>
        <v/>
      </c>
      <c r="AI1844" s="31" t="str">
        <f t="shared" si="764"/>
        <v/>
      </c>
      <c r="AJ1844" s="31" t="str">
        <f t="shared" si="765"/>
        <v/>
      </c>
      <c r="AK1844" s="31" t="str">
        <f t="shared" si="766"/>
        <v/>
      </c>
    </row>
    <row r="1845" spans="34:37" x14ac:dyDescent="0.2">
      <c r="AH1845" s="31" t="str">
        <f t="shared" si="763"/>
        <v/>
      </c>
      <c r="AI1845" s="31" t="str">
        <f t="shared" si="764"/>
        <v/>
      </c>
      <c r="AJ1845" s="31" t="str">
        <f t="shared" si="765"/>
        <v/>
      </c>
      <c r="AK1845" s="31" t="str">
        <f t="shared" si="766"/>
        <v/>
      </c>
    </row>
    <row r="1846" spans="34:37" x14ac:dyDescent="0.2">
      <c r="AH1846" s="31" t="str">
        <f t="shared" si="763"/>
        <v/>
      </c>
      <c r="AI1846" s="31" t="str">
        <f t="shared" si="764"/>
        <v/>
      </c>
      <c r="AJ1846" s="31" t="str">
        <f t="shared" si="765"/>
        <v/>
      </c>
      <c r="AK1846" s="31" t="str">
        <f t="shared" si="766"/>
        <v/>
      </c>
    </row>
    <row r="1847" spans="34:37" x14ac:dyDescent="0.2">
      <c r="AH1847" s="31" t="str">
        <f t="shared" si="763"/>
        <v/>
      </c>
      <c r="AI1847" s="31" t="str">
        <f t="shared" si="764"/>
        <v/>
      </c>
      <c r="AJ1847" s="31" t="str">
        <f t="shared" si="765"/>
        <v/>
      </c>
      <c r="AK1847" s="31" t="str">
        <f t="shared" si="766"/>
        <v/>
      </c>
    </row>
    <row r="1848" spans="34:37" x14ac:dyDescent="0.2">
      <c r="AH1848" s="31" t="str">
        <f t="shared" si="763"/>
        <v/>
      </c>
      <c r="AI1848" s="31" t="str">
        <f t="shared" si="764"/>
        <v/>
      </c>
      <c r="AJ1848" s="31" t="str">
        <f t="shared" si="765"/>
        <v/>
      </c>
      <c r="AK1848" s="31" t="str">
        <f t="shared" si="766"/>
        <v/>
      </c>
    </row>
    <row r="1849" spans="34:37" x14ac:dyDescent="0.2">
      <c r="AH1849" s="31" t="str">
        <f t="shared" si="763"/>
        <v/>
      </c>
      <c r="AI1849" s="31" t="str">
        <f t="shared" si="764"/>
        <v/>
      </c>
      <c r="AJ1849" s="31" t="str">
        <f t="shared" si="765"/>
        <v/>
      </c>
      <c r="AK1849" s="31" t="str">
        <f t="shared" si="766"/>
        <v/>
      </c>
    </row>
    <row r="1850" spans="34:37" x14ac:dyDescent="0.2">
      <c r="AH1850" s="31" t="str">
        <f t="shared" si="763"/>
        <v/>
      </c>
      <c r="AI1850" s="31" t="str">
        <f t="shared" si="764"/>
        <v/>
      </c>
      <c r="AJ1850" s="31" t="str">
        <f t="shared" si="765"/>
        <v/>
      </c>
      <c r="AK1850" s="31" t="str">
        <f t="shared" si="766"/>
        <v/>
      </c>
    </row>
    <row r="1851" spans="34:37" x14ac:dyDescent="0.2">
      <c r="AH1851" s="31" t="str">
        <f t="shared" si="763"/>
        <v/>
      </c>
      <c r="AI1851" s="31" t="str">
        <f t="shared" si="764"/>
        <v/>
      </c>
      <c r="AJ1851" s="31" t="str">
        <f t="shared" si="765"/>
        <v/>
      </c>
      <c r="AK1851" s="31" t="str">
        <f t="shared" si="766"/>
        <v/>
      </c>
    </row>
    <row r="1852" spans="34:37" x14ac:dyDescent="0.2">
      <c r="AH1852" s="31" t="str">
        <f t="shared" si="763"/>
        <v/>
      </c>
      <c r="AI1852" s="31" t="str">
        <f t="shared" si="764"/>
        <v/>
      </c>
      <c r="AJ1852" s="31" t="str">
        <f t="shared" si="765"/>
        <v/>
      </c>
      <c r="AK1852" s="31" t="str">
        <f t="shared" si="766"/>
        <v/>
      </c>
    </row>
    <row r="1853" spans="34:37" x14ac:dyDescent="0.2">
      <c r="AH1853" s="31" t="str">
        <f t="shared" si="763"/>
        <v/>
      </c>
      <c r="AI1853" s="31" t="str">
        <f t="shared" si="764"/>
        <v/>
      </c>
      <c r="AJ1853" s="31" t="str">
        <f t="shared" si="765"/>
        <v/>
      </c>
      <c r="AK1853" s="31" t="str">
        <f t="shared" si="766"/>
        <v/>
      </c>
    </row>
    <row r="1854" spans="34:37" x14ac:dyDescent="0.2">
      <c r="AH1854" s="31" t="str">
        <f t="shared" si="763"/>
        <v/>
      </c>
      <c r="AI1854" s="31" t="str">
        <f t="shared" si="764"/>
        <v/>
      </c>
      <c r="AJ1854" s="31" t="str">
        <f t="shared" si="765"/>
        <v/>
      </c>
      <c r="AK1854" s="31" t="str">
        <f t="shared" si="766"/>
        <v/>
      </c>
    </row>
    <row r="1855" spans="34:37" x14ac:dyDescent="0.2">
      <c r="AH1855" s="31" t="str">
        <f t="shared" si="763"/>
        <v/>
      </c>
      <c r="AI1855" s="31" t="str">
        <f t="shared" si="764"/>
        <v/>
      </c>
      <c r="AJ1855" s="31" t="str">
        <f t="shared" si="765"/>
        <v/>
      </c>
      <c r="AK1855" s="31" t="str">
        <f t="shared" si="766"/>
        <v/>
      </c>
    </row>
    <row r="1856" spans="34:37" x14ac:dyDescent="0.2">
      <c r="AH1856" s="31" t="str">
        <f t="shared" si="763"/>
        <v/>
      </c>
      <c r="AI1856" s="31" t="str">
        <f t="shared" si="764"/>
        <v/>
      </c>
      <c r="AJ1856" s="31" t="str">
        <f t="shared" si="765"/>
        <v/>
      </c>
      <c r="AK1856" s="31" t="str">
        <f t="shared" si="766"/>
        <v/>
      </c>
    </row>
    <row r="1857" spans="34:37" x14ac:dyDescent="0.2">
      <c r="AH1857" s="31" t="str">
        <f t="shared" si="763"/>
        <v/>
      </c>
      <c r="AI1857" s="31" t="str">
        <f t="shared" si="764"/>
        <v/>
      </c>
      <c r="AJ1857" s="31" t="str">
        <f t="shared" si="765"/>
        <v/>
      </c>
      <c r="AK1857" s="31" t="str">
        <f t="shared" si="766"/>
        <v/>
      </c>
    </row>
    <row r="1858" spans="34:37" x14ac:dyDescent="0.2">
      <c r="AH1858" s="31" t="str">
        <f t="shared" si="763"/>
        <v/>
      </c>
      <c r="AI1858" s="31" t="str">
        <f t="shared" si="764"/>
        <v/>
      </c>
      <c r="AJ1858" s="31" t="str">
        <f t="shared" si="765"/>
        <v/>
      </c>
      <c r="AK1858" s="31" t="str">
        <f t="shared" si="766"/>
        <v/>
      </c>
    </row>
    <row r="1859" spans="34:37" x14ac:dyDescent="0.2">
      <c r="AH1859" s="31" t="str">
        <f t="shared" si="763"/>
        <v/>
      </c>
      <c r="AI1859" s="31" t="str">
        <f t="shared" si="764"/>
        <v/>
      </c>
      <c r="AJ1859" s="31" t="str">
        <f t="shared" si="765"/>
        <v/>
      </c>
      <c r="AK1859" s="31" t="str">
        <f t="shared" si="766"/>
        <v/>
      </c>
    </row>
    <row r="1860" spans="34:37" x14ac:dyDescent="0.2">
      <c r="AH1860" s="31" t="str">
        <f t="shared" ref="AH1860:AH1923" si="767">IF(W1860&lt;&gt;"",(RIGHT(W1860,LEN(W1860)-SEARCH("/",W1860,1)))/U1860,"")</f>
        <v/>
      </c>
      <c r="AI1860" s="31" t="str">
        <f t="shared" ref="AI1860:AI1923" si="768">IF(X1860&lt;&gt;"",X1860,"")</f>
        <v/>
      </c>
      <c r="AJ1860" s="31" t="str">
        <f t="shared" ref="AJ1860:AJ1923" si="769">IF(Y1860&lt;&gt;"",Y1860,"")</f>
        <v/>
      </c>
      <c r="AK1860" s="31" t="str">
        <f t="shared" ref="AK1860:AK1923" si="770">IF(Z1860&lt;&gt;"",Z1860,"")</f>
        <v/>
      </c>
    </row>
    <row r="1861" spans="34:37" x14ac:dyDescent="0.2">
      <c r="AH1861" s="31" t="str">
        <f t="shared" si="767"/>
        <v/>
      </c>
      <c r="AI1861" s="31" t="str">
        <f t="shared" si="768"/>
        <v/>
      </c>
      <c r="AJ1861" s="31" t="str">
        <f t="shared" si="769"/>
        <v/>
      </c>
      <c r="AK1861" s="31" t="str">
        <f t="shared" si="770"/>
        <v/>
      </c>
    </row>
    <row r="1862" spans="34:37" x14ac:dyDescent="0.2">
      <c r="AH1862" s="31" t="str">
        <f t="shared" si="767"/>
        <v/>
      </c>
      <c r="AI1862" s="31" t="str">
        <f t="shared" si="768"/>
        <v/>
      </c>
      <c r="AJ1862" s="31" t="str">
        <f t="shared" si="769"/>
        <v/>
      </c>
      <c r="AK1862" s="31" t="str">
        <f t="shared" si="770"/>
        <v/>
      </c>
    </row>
    <row r="1863" spans="34:37" x14ac:dyDescent="0.2">
      <c r="AH1863" s="31" t="str">
        <f t="shared" si="767"/>
        <v/>
      </c>
      <c r="AI1863" s="31" t="str">
        <f t="shared" si="768"/>
        <v/>
      </c>
      <c r="AJ1863" s="31" t="str">
        <f t="shared" si="769"/>
        <v/>
      </c>
      <c r="AK1863" s="31" t="str">
        <f t="shared" si="770"/>
        <v/>
      </c>
    </row>
    <row r="1864" spans="34:37" x14ac:dyDescent="0.2">
      <c r="AH1864" s="31" t="str">
        <f t="shared" si="767"/>
        <v/>
      </c>
      <c r="AI1864" s="31" t="str">
        <f t="shared" si="768"/>
        <v/>
      </c>
      <c r="AJ1864" s="31" t="str">
        <f t="shared" si="769"/>
        <v/>
      </c>
      <c r="AK1864" s="31" t="str">
        <f t="shared" si="770"/>
        <v/>
      </c>
    </row>
    <row r="1865" spans="34:37" x14ac:dyDescent="0.2">
      <c r="AH1865" s="31" t="str">
        <f t="shared" si="767"/>
        <v/>
      </c>
      <c r="AI1865" s="31" t="str">
        <f t="shared" si="768"/>
        <v/>
      </c>
      <c r="AJ1865" s="31" t="str">
        <f t="shared" si="769"/>
        <v/>
      </c>
      <c r="AK1865" s="31" t="str">
        <f t="shared" si="770"/>
        <v/>
      </c>
    </row>
    <row r="1866" spans="34:37" x14ac:dyDescent="0.2">
      <c r="AH1866" s="31" t="str">
        <f t="shared" si="767"/>
        <v/>
      </c>
      <c r="AI1866" s="31" t="str">
        <f t="shared" si="768"/>
        <v/>
      </c>
      <c r="AJ1866" s="31" t="str">
        <f t="shared" si="769"/>
        <v/>
      </c>
      <c r="AK1866" s="31" t="str">
        <f t="shared" si="770"/>
        <v/>
      </c>
    </row>
    <row r="1867" spans="34:37" x14ac:dyDescent="0.2">
      <c r="AH1867" s="31" t="str">
        <f t="shared" si="767"/>
        <v/>
      </c>
      <c r="AI1867" s="31" t="str">
        <f t="shared" si="768"/>
        <v/>
      </c>
      <c r="AJ1867" s="31" t="str">
        <f t="shared" si="769"/>
        <v/>
      </c>
      <c r="AK1867" s="31" t="str">
        <f t="shared" si="770"/>
        <v/>
      </c>
    </row>
    <row r="1868" spans="34:37" x14ac:dyDescent="0.2">
      <c r="AH1868" s="31" t="str">
        <f t="shared" si="767"/>
        <v/>
      </c>
      <c r="AI1868" s="31" t="str">
        <f t="shared" si="768"/>
        <v/>
      </c>
      <c r="AJ1868" s="31" t="str">
        <f t="shared" si="769"/>
        <v/>
      </c>
      <c r="AK1868" s="31" t="str">
        <f t="shared" si="770"/>
        <v/>
      </c>
    </row>
    <row r="1869" spans="34:37" x14ac:dyDescent="0.2">
      <c r="AH1869" s="31" t="str">
        <f t="shared" si="767"/>
        <v/>
      </c>
      <c r="AI1869" s="31" t="str">
        <f t="shared" si="768"/>
        <v/>
      </c>
      <c r="AJ1869" s="31" t="str">
        <f t="shared" si="769"/>
        <v/>
      </c>
      <c r="AK1869" s="31" t="str">
        <f t="shared" si="770"/>
        <v/>
      </c>
    </row>
    <row r="1870" spans="34:37" x14ac:dyDescent="0.2">
      <c r="AH1870" s="31" t="str">
        <f t="shared" si="767"/>
        <v/>
      </c>
      <c r="AI1870" s="31" t="str">
        <f t="shared" si="768"/>
        <v/>
      </c>
      <c r="AJ1870" s="31" t="str">
        <f t="shared" si="769"/>
        <v/>
      </c>
      <c r="AK1870" s="31" t="str">
        <f t="shared" si="770"/>
        <v/>
      </c>
    </row>
    <row r="1871" spans="34:37" x14ac:dyDescent="0.2">
      <c r="AH1871" s="31" t="str">
        <f t="shared" si="767"/>
        <v/>
      </c>
      <c r="AI1871" s="31" t="str">
        <f t="shared" si="768"/>
        <v/>
      </c>
      <c r="AJ1871" s="31" t="str">
        <f t="shared" si="769"/>
        <v/>
      </c>
      <c r="AK1871" s="31" t="str">
        <f t="shared" si="770"/>
        <v/>
      </c>
    </row>
    <row r="1872" spans="34:37" x14ac:dyDescent="0.2">
      <c r="AH1872" s="31" t="str">
        <f t="shared" si="767"/>
        <v/>
      </c>
      <c r="AI1872" s="31" t="str">
        <f t="shared" si="768"/>
        <v/>
      </c>
      <c r="AJ1872" s="31" t="str">
        <f t="shared" si="769"/>
        <v/>
      </c>
      <c r="AK1872" s="31" t="str">
        <f t="shared" si="770"/>
        <v/>
      </c>
    </row>
    <row r="1873" spans="34:37" x14ac:dyDescent="0.2">
      <c r="AH1873" s="31" t="str">
        <f t="shared" si="767"/>
        <v/>
      </c>
      <c r="AI1873" s="31" t="str">
        <f t="shared" si="768"/>
        <v/>
      </c>
      <c r="AJ1873" s="31" t="str">
        <f t="shared" si="769"/>
        <v/>
      </c>
      <c r="AK1873" s="31" t="str">
        <f t="shared" si="770"/>
        <v/>
      </c>
    </row>
    <row r="1874" spans="34:37" x14ac:dyDescent="0.2">
      <c r="AH1874" s="31" t="str">
        <f t="shared" si="767"/>
        <v/>
      </c>
      <c r="AI1874" s="31" t="str">
        <f t="shared" si="768"/>
        <v/>
      </c>
      <c r="AJ1874" s="31" t="str">
        <f t="shared" si="769"/>
        <v/>
      </c>
      <c r="AK1874" s="31" t="str">
        <f t="shared" si="770"/>
        <v/>
      </c>
    </row>
    <row r="1875" spans="34:37" x14ac:dyDescent="0.2">
      <c r="AH1875" s="31" t="str">
        <f t="shared" si="767"/>
        <v/>
      </c>
      <c r="AI1875" s="31" t="str">
        <f t="shared" si="768"/>
        <v/>
      </c>
      <c r="AJ1875" s="31" t="str">
        <f t="shared" si="769"/>
        <v/>
      </c>
      <c r="AK1875" s="31" t="str">
        <f t="shared" si="770"/>
        <v/>
      </c>
    </row>
    <row r="1876" spans="34:37" x14ac:dyDescent="0.2">
      <c r="AH1876" s="31" t="str">
        <f t="shared" si="767"/>
        <v/>
      </c>
      <c r="AI1876" s="31" t="str">
        <f t="shared" si="768"/>
        <v/>
      </c>
      <c r="AJ1876" s="31" t="str">
        <f t="shared" si="769"/>
        <v/>
      </c>
      <c r="AK1876" s="31" t="str">
        <f t="shared" si="770"/>
        <v/>
      </c>
    </row>
    <row r="1877" spans="34:37" x14ac:dyDescent="0.2">
      <c r="AH1877" s="31" t="str">
        <f t="shared" si="767"/>
        <v/>
      </c>
      <c r="AI1877" s="31" t="str">
        <f t="shared" si="768"/>
        <v/>
      </c>
      <c r="AJ1877" s="31" t="str">
        <f t="shared" si="769"/>
        <v/>
      </c>
      <c r="AK1877" s="31" t="str">
        <f t="shared" si="770"/>
        <v/>
      </c>
    </row>
    <row r="1878" spans="34:37" x14ac:dyDescent="0.2">
      <c r="AH1878" s="31" t="str">
        <f t="shared" si="767"/>
        <v/>
      </c>
      <c r="AI1878" s="31" t="str">
        <f t="shared" si="768"/>
        <v/>
      </c>
      <c r="AJ1878" s="31" t="str">
        <f t="shared" si="769"/>
        <v/>
      </c>
      <c r="AK1878" s="31" t="str">
        <f t="shared" si="770"/>
        <v/>
      </c>
    </row>
    <row r="1879" spans="34:37" x14ac:dyDescent="0.2">
      <c r="AH1879" s="31" t="str">
        <f t="shared" si="767"/>
        <v/>
      </c>
      <c r="AI1879" s="31" t="str">
        <f t="shared" si="768"/>
        <v/>
      </c>
      <c r="AJ1879" s="31" t="str">
        <f t="shared" si="769"/>
        <v/>
      </c>
      <c r="AK1879" s="31" t="str">
        <f t="shared" si="770"/>
        <v/>
      </c>
    </row>
    <row r="1880" spans="34:37" x14ac:dyDescent="0.2">
      <c r="AH1880" s="31" t="str">
        <f t="shared" si="767"/>
        <v/>
      </c>
      <c r="AI1880" s="31" t="str">
        <f t="shared" si="768"/>
        <v/>
      </c>
      <c r="AJ1880" s="31" t="str">
        <f t="shared" si="769"/>
        <v/>
      </c>
      <c r="AK1880" s="31" t="str">
        <f t="shared" si="770"/>
        <v/>
      </c>
    </row>
    <row r="1881" spans="34:37" x14ac:dyDescent="0.2">
      <c r="AH1881" s="31" t="str">
        <f t="shared" si="767"/>
        <v/>
      </c>
      <c r="AI1881" s="31" t="str">
        <f t="shared" si="768"/>
        <v/>
      </c>
      <c r="AJ1881" s="31" t="str">
        <f t="shared" si="769"/>
        <v/>
      </c>
      <c r="AK1881" s="31" t="str">
        <f t="shared" si="770"/>
        <v/>
      </c>
    </row>
    <row r="1882" spans="34:37" x14ac:dyDescent="0.2">
      <c r="AH1882" s="31" t="str">
        <f t="shared" si="767"/>
        <v/>
      </c>
      <c r="AI1882" s="31" t="str">
        <f t="shared" si="768"/>
        <v/>
      </c>
      <c r="AJ1882" s="31" t="str">
        <f t="shared" si="769"/>
        <v/>
      </c>
      <c r="AK1882" s="31" t="str">
        <f t="shared" si="770"/>
        <v/>
      </c>
    </row>
    <row r="1883" spans="34:37" x14ac:dyDescent="0.2">
      <c r="AH1883" s="31" t="str">
        <f t="shared" si="767"/>
        <v/>
      </c>
      <c r="AI1883" s="31" t="str">
        <f t="shared" si="768"/>
        <v/>
      </c>
      <c r="AJ1883" s="31" t="str">
        <f t="shared" si="769"/>
        <v/>
      </c>
      <c r="AK1883" s="31" t="str">
        <f t="shared" si="770"/>
        <v/>
      </c>
    </row>
    <row r="1884" spans="34:37" x14ac:dyDescent="0.2">
      <c r="AH1884" s="31" t="str">
        <f t="shared" si="767"/>
        <v/>
      </c>
      <c r="AI1884" s="31" t="str">
        <f t="shared" si="768"/>
        <v/>
      </c>
      <c r="AJ1884" s="31" t="str">
        <f t="shared" si="769"/>
        <v/>
      </c>
      <c r="AK1884" s="31" t="str">
        <f t="shared" si="770"/>
        <v/>
      </c>
    </row>
    <row r="1885" spans="34:37" x14ac:dyDescent="0.2">
      <c r="AH1885" s="31" t="str">
        <f t="shared" si="767"/>
        <v/>
      </c>
      <c r="AI1885" s="31" t="str">
        <f t="shared" si="768"/>
        <v/>
      </c>
      <c r="AJ1885" s="31" t="str">
        <f t="shared" si="769"/>
        <v/>
      </c>
      <c r="AK1885" s="31" t="str">
        <f t="shared" si="770"/>
        <v/>
      </c>
    </row>
    <row r="1886" spans="34:37" x14ac:dyDescent="0.2">
      <c r="AH1886" s="31" t="str">
        <f t="shared" si="767"/>
        <v/>
      </c>
      <c r="AI1886" s="31" t="str">
        <f t="shared" si="768"/>
        <v/>
      </c>
      <c r="AJ1886" s="31" t="str">
        <f t="shared" si="769"/>
        <v/>
      </c>
      <c r="AK1886" s="31" t="str">
        <f t="shared" si="770"/>
        <v/>
      </c>
    </row>
    <row r="1887" spans="34:37" x14ac:dyDescent="0.2">
      <c r="AH1887" s="31" t="str">
        <f t="shared" si="767"/>
        <v/>
      </c>
      <c r="AI1887" s="31" t="str">
        <f t="shared" si="768"/>
        <v/>
      </c>
      <c r="AJ1887" s="31" t="str">
        <f t="shared" si="769"/>
        <v/>
      </c>
      <c r="AK1887" s="31" t="str">
        <f t="shared" si="770"/>
        <v/>
      </c>
    </row>
    <row r="1888" spans="34:37" x14ac:dyDescent="0.2">
      <c r="AH1888" s="31" t="str">
        <f t="shared" si="767"/>
        <v/>
      </c>
      <c r="AI1888" s="31" t="str">
        <f t="shared" si="768"/>
        <v/>
      </c>
      <c r="AJ1888" s="31" t="str">
        <f t="shared" si="769"/>
        <v/>
      </c>
      <c r="AK1888" s="31" t="str">
        <f t="shared" si="770"/>
        <v/>
      </c>
    </row>
    <row r="1889" spans="34:37" x14ac:dyDescent="0.2">
      <c r="AH1889" s="31" t="str">
        <f t="shared" si="767"/>
        <v/>
      </c>
      <c r="AI1889" s="31" t="str">
        <f t="shared" si="768"/>
        <v/>
      </c>
      <c r="AJ1889" s="31" t="str">
        <f t="shared" si="769"/>
        <v/>
      </c>
      <c r="AK1889" s="31" t="str">
        <f t="shared" si="770"/>
        <v/>
      </c>
    </row>
    <row r="1890" spans="34:37" x14ac:dyDescent="0.2">
      <c r="AH1890" s="31" t="str">
        <f t="shared" si="767"/>
        <v/>
      </c>
      <c r="AI1890" s="31" t="str">
        <f t="shared" si="768"/>
        <v/>
      </c>
      <c r="AJ1890" s="31" t="str">
        <f t="shared" si="769"/>
        <v/>
      </c>
      <c r="AK1890" s="31" t="str">
        <f t="shared" si="770"/>
        <v/>
      </c>
    </row>
    <row r="1891" spans="34:37" x14ac:dyDescent="0.2">
      <c r="AH1891" s="31" t="str">
        <f t="shared" si="767"/>
        <v/>
      </c>
      <c r="AI1891" s="31" t="str">
        <f t="shared" si="768"/>
        <v/>
      </c>
      <c r="AJ1891" s="31" t="str">
        <f t="shared" si="769"/>
        <v/>
      </c>
      <c r="AK1891" s="31" t="str">
        <f t="shared" si="770"/>
        <v/>
      </c>
    </row>
    <row r="1892" spans="34:37" x14ac:dyDescent="0.2">
      <c r="AH1892" s="31" t="str">
        <f t="shared" si="767"/>
        <v/>
      </c>
      <c r="AI1892" s="31" t="str">
        <f t="shared" si="768"/>
        <v/>
      </c>
      <c r="AJ1892" s="31" t="str">
        <f t="shared" si="769"/>
        <v/>
      </c>
      <c r="AK1892" s="31" t="str">
        <f t="shared" si="770"/>
        <v/>
      </c>
    </row>
    <row r="1893" spans="34:37" x14ac:dyDescent="0.2">
      <c r="AH1893" s="31" t="str">
        <f t="shared" si="767"/>
        <v/>
      </c>
      <c r="AI1893" s="31" t="str">
        <f t="shared" si="768"/>
        <v/>
      </c>
      <c r="AJ1893" s="31" t="str">
        <f t="shared" si="769"/>
        <v/>
      </c>
      <c r="AK1893" s="31" t="str">
        <f t="shared" si="770"/>
        <v/>
      </c>
    </row>
    <row r="1894" spans="34:37" x14ac:dyDescent="0.2">
      <c r="AH1894" s="31" t="str">
        <f t="shared" si="767"/>
        <v/>
      </c>
      <c r="AI1894" s="31" t="str">
        <f t="shared" si="768"/>
        <v/>
      </c>
      <c r="AJ1894" s="31" t="str">
        <f t="shared" si="769"/>
        <v/>
      </c>
      <c r="AK1894" s="31" t="str">
        <f t="shared" si="770"/>
        <v/>
      </c>
    </row>
    <row r="1895" spans="34:37" x14ac:dyDescent="0.2">
      <c r="AH1895" s="31" t="str">
        <f t="shared" si="767"/>
        <v/>
      </c>
      <c r="AI1895" s="31" t="str">
        <f t="shared" si="768"/>
        <v/>
      </c>
      <c r="AJ1895" s="31" t="str">
        <f t="shared" si="769"/>
        <v/>
      </c>
      <c r="AK1895" s="31" t="str">
        <f t="shared" si="770"/>
        <v/>
      </c>
    </row>
    <row r="1896" spans="34:37" x14ac:dyDescent="0.2">
      <c r="AH1896" s="31" t="str">
        <f t="shared" si="767"/>
        <v/>
      </c>
      <c r="AI1896" s="31" t="str">
        <f t="shared" si="768"/>
        <v/>
      </c>
      <c r="AJ1896" s="31" t="str">
        <f t="shared" si="769"/>
        <v/>
      </c>
      <c r="AK1896" s="31" t="str">
        <f t="shared" si="770"/>
        <v/>
      </c>
    </row>
    <row r="1897" spans="34:37" x14ac:dyDescent="0.2">
      <c r="AH1897" s="31" t="str">
        <f t="shared" si="767"/>
        <v/>
      </c>
      <c r="AI1897" s="31" t="str">
        <f t="shared" si="768"/>
        <v/>
      </c>
      <c r="AJ1897" s="31" t="str">
        <f t="shared" si="769"/>
        <v/>
      </c>
      <c r="AK1897" s="31" t="str">
        <f t="shared" si="770"/>
        <v/>
      </c>
    </row>
    <row r="1898" spans="34:37" x14ac:dyDescent="0.2">
      <c r="AH1898" s="31" t="str">
        <f t="shared" si="767"/>
        <v/>
      </c>
      <c r="AI1898" s="31" t="str">
        <f t="shared" si="768"/>
        <v/>
      </c>
      <c r="AJ1898" s="31" t="str">
        <f t="shared" si="769"/>
        <v/>
      </c>
      <c r="AK1898" s="31" t="str">
        <f t="shared" si="770"/>
        <v/>
      </c>
    </row>
    <row r="1899" spans="34:37" x14ac:dyDescent="0.2">
      <c r="AH1899" s="31" t="str">
        <f t="shared" si="767"/>
        <v/>
      </c>
      <c r="AI1899" s="31" t="str">
        <f t="shared" si="768"/>
        <v/>
      </c>
      <c r="AJ1899" s="31" t="str">
        <f t="shared" si="769"/>
        <v/>
      </c>
      <c r="AK1899" s="31" t="str">
        <f t="shared" si="770"/>
        <v/>
      </c>
    </row>
    <row r="1900" spans="34:37" x14ac:dyDescent="0.2">
      <c r="AH1900" s="31" t="str">
        <f t="shared" si="767"/>
        <v/>
      </c>
      <c r="AI1900" s="31" t="str">
        <f t="shared" si="768"/>
        <v/>
      </c>
      <c r="AJ1900" s="31" t="str">
        <f t="shared" si="769"/>
        <v/>
      </c>
      <c r="AK1900" s="31" t="str">
        <f t="shared" si="770"/>
        <v/>
      </c>
    </row>
    <row r="1901" spans="34:37" x14ac:dyDescent="0.2">
      <c r="AH1901" s="31" t="str">
        <f t="shared" si="767"/>
        <v/>
      </c>
      <c r="AI1901" s="31" t="str">
        <f t="shared" si="768"/>
        <v/>
      </c>
      <c r="AJ1901" s="31" t="str">
        <f t="shared" si="769"/>
        <v/>
      </c>
      <c r="AK1901" s="31" t="str">
        <f t="shared" si="770"/>
        <v/>
      </c>
    </row>
    <row r="1902" spans="34:37" x14ac:dyDescent="0.2">
      <c r="AH1902" s="31" t="str">
        <f t="shared" si="767"/>
        <v/>
      </c>
      <c r="AI1902" s="31" t="str">
        <f t="shared" si="768"/>
        <v/>
      </c>
      <c r="AJ1902" s="31" t="str">
        <f t="shared" si="769"/>
        <v/>
      </c>
      <c r="AK1902" s="31" t="str">
        <f t="shared" si="770"/>
        <v/>
      </c>
    </row>
    <row r="1903" spans="34:37" x14ac:dyDescent="0.2">
      <c r="AH1903" s="31" t="str">
        <f t="shared" si="767"/>
        <v/>
      </c>
      <c r="AI1903" s="31" t="str">
        <f t="shared" si="768"/>
        <v/>
      </c>
      <c r="AJ1903" s="31" t="str">
        <f t="shared" si="769"/>
        <v/>
      </c>
      <c r="AK1903" s="31" t="str">
        <f t="shared" si="770"/>
        <v/>
      </c>
    </row>
    <row r="1904" spans="34:37" x14ac:dyDescent="0.2">
      <c r="AH1904" s="31" t="str">
        <f t="shared" si="767"/>
        <v/>
      </c>
      <c r="AI1904" s="31" t="str">
        <f t="shared" si="768"/>
        <v/>
      </c>
      <c r="AJ1904" s="31" t="str">
        <f t="shared" si="769"/>
        <v/>
      </c>
      <c r="AK1904" s="31" t="str">
        <f t="shared" si="770"/>
        <v/>
      </c>
    </row>
    <row r="1905" spans="34:37" x14ac:dyDescent="0.2">
      <c r="AH1905" s="31" t="str">
        <f t="shared" si="767"/>
        <v/>
      </c>
      <c r="AI1905" s="31" t="str">
        <f t="shared" si="768"/>
        <v/>
      </c>
      <c r="AJ1905" s="31" t="str">
        <f t="shared" si="769"/>
        <v/>
      </c>
      <c r="AK1905" s="31" t="str">
        <f t="shared" si="770"/>
        <v/>
      </c>
    </row>
    <row r="1906" spans="34:37" x14ac:dyDescent="0.2">
      <c r="AH1906" s="31" t="str">
        <f t="shared" si="767"/>
        <v/>
      </c>
      <c r="AI1906" s="31" t="str">
        <f t="shared" si="768"/>
        <v/>
      </c>
      <c r="AJ1906" s="31" t="str">
        <f t="shared" si="769"/>
        <v/>
      </c>
      <c r="AK1906" s="31" t="str">
        <f t="shared" si="770"/>
        <v/>
      </c>
    </row>
    <row r="1907" spans="34:37" x14ac:dyDescent="0.2">
      <c r="AH1907" s="31" t="str">
        <f t="shared" si="767"/>
        <v/>
      </c>
      <c r="AI1907" s="31" t="str">
        <f t="shared" si="768"/>
        <v/>
      </c>
      <c r="AJ1907" s="31" t="str">
        <f t="shared" si="769"/>
        <v/>
      </c>
      <c r="AK1907" s="31" t="str">
        <f t="shared" si="770"/>
        <v/>
      </c>
    </row>
    <row r="1908" spans="34:37" x14ac:dyDescent="0.2">
      <c r="AH1908" s="31" t="str">
        <f t="shared" si="767"/>
        <v/>
      </c>
      <c r="AI1908" s="31" t="str">
        <f t="shared" si="768"/>
        <v/>
      </c>
      <c r="AJ1908" s="31" t="str">
        <f t="shared" si="769"/>
        <v/>
      </c>
      <c r="AK1908" s="31" t="str">
        <f t="shared" si="770"/>
        <v/>
      </c>
    </row>
    <row r="1909" spans="34:37" x14ac:dyDescent="0.2">
      <c r="AH1909" s="31" t="str">
        <f t="shared" si="767"/>
        <v/>
      </c>
      <c r="AI1909" s="31" t="str">
        <f t="shared" si="768"/>
        <v/>
      </c>
      <c r="AJ1909" s="31" t="str">
        <f t="shared" si="769"/>
        <v/>
      </c>
      <c r="AK1909" s="31" t="str">
        <f t="shared" si="770"/>
        <v/>
      </c>
    </row>
    <row r="1910" spans="34:37" x14ac:dyDescent="0.2">
      <c r="AH1910" s="31" t="str">
        <f t="shared" si="767"/>
        <v/>
      </c>
      <c r="AI1910" s="31" t="str">
        <f t="shared" si="768"/>
        <v/>
      </c>
      <c r="AJ1910" s="31" t="str">
        <f t="shared" si="769"/>
        <v/>
      </c>
      <c r="AK1910" s="31" t="str">
        <f t="shared" si="770"/>
        <v/>
      </c>
    </row>
    <row r="1911" spans="34:37" x14ac:dyDescent="0.2">
      <c r="AH1911" s="31" t="str">
        <f t="shared" si="767"/>
        <v/>
      </c>
      <c r="AI1911" s="31" t="str">
        <f t="shared" si="768"/>
        <v/>
      </c>
      <c r="AJ1911" s="31" t="str">
        <f t="shared" si="769"/>
        <v/>
      </c>
      <c r="AK1911" s="31" t="str">
        <f t="shared" si="770"/>
        <v/>
      </c>
    </row>
    <row r="1912" spans="34:37" x14ac:dyDescent="0.2">
      <c r="AH1912" s="31" t="str">
        <f t="shared" si="767"/>
        <v/>
      </c>
      <c r="AI1912" s="31" t="str">
        <f t="shared" si="768"/>
        <v/>
      </c>
      <c r="AJ1912" s="31" t="str">
        <f t="shared" si="769"/>
        <v/>
      </c>
      <c r="AK1912" s="31" t="str">
        <f t="shared" si="770"/>
        <v/>
      </c>
    </row>
    <row r="1913" spans="34:37" x14ac:dyDescent="0.2">
      <c r="AH1913" s="31" t="str">
        <f t="shared" si="767"/>
        <v/>
      </c>
      <c r="AI1913" s="31" t="str">
        <f t="shared" si="768"/>
        <v/>
      </c>
      <c r="AJ1913" s="31" t="str">
        <f t="shared" si="769"/>
        <v/>
      </c>
      <c r="AK1913" s="31" t="str">
        <f t="shared" si="770"/>
        <v/>
      </c>
    </row>
    <row r="1914" spans="34:37" x14ac:dyDescent="0.2">
      <c r="AH1914" s="31" t="str">
        <f t="shared" si="767"/>
        <v/>
      </c>
      <c r="AI1914" s="31" t="str">
        <f t="shared" si="768"/>
        <v/>
      </c>
      <c r="AJ1914" s="31" t="str">
        <f t="shared" si="769"/>
        <v/>
      </c>
      <c r="AK1914" s="31" t="str">
        <f t="shared" si="770"/>
        <v/>
      </c>
    </row>
    <row r="1915" spans="34:37" x14ac:dyDescent="0.2">
      <c r="AH1915" s="31" t="str">
        <f t="shared" si="767"/>
        <v/>
      </c>
      <c r="AI1915" s="31" t="str">
        <f t="shared" si="768"/>
        <v/>
      </c>
      <c r="AJ1915" s="31" t="str">
        <f t="shared" si="769"/>
        <v/>
      </c>
      <c r="AK1915" s="31" t="str">
        <f t="shared" si="770"/>
        <v/>
      </c>
    </row>
    <row r="1916" spans="34:37" x14ac:dyDescent="0.2">
      <c r="AH1916" s="31" t="str">
        <f t="shared" si="767"/>
        <v/>
      </c>
      <c r="AI1916" s="31" t="str">
        <f t="shared" si="768"/>
        <v/>
      </c>
      <c r="AJ1916" s="31" t="str">
        <f t="shared" si="769"/>
        <v/>
      </c>
      <c r="AK1916" s="31" t="str">
        <f t="shared" si="770"/>
        <v/>
      </c>
    </row>
    <row r="1917" spans="34:37" x14ac:dyDescent="0.2">
      <c r="AH1917" s="31" t="str">
        <f t="shared" si="767"/>
        <v/>
      </c>
      <c r="AI1917" s="31" t="str">
        <f t="shared" si="768"/>
        <v/>
      </c>
      <c r="AJ1917" s="31" t="str">
        <f t="shared" si="769"/>
        <v/>
      </c>
      <c r="AK1917" s="31" t="str">
        <f t="shared" si="770"/>
        <v/>
      </c>
    </row>
    <row r="1918" spans="34:37" x14ac:dyDescent="0.2">
      <c r="AH1918" s="31" t="str">
        <f t="shared" si="767"/>
        <v/>
      </c>
      <c r="AI1918" s="31" t="str">
        <f t="shared" si="768"/>
        <v/>
      </c>
      <c r="AJ1918" s="31" t="str">
        <f t="shared" si="769"/>
        <v/>
      </c>
      <c r="AK1918" s="31" t="str">
        <f t="shared" si="770"/>
        <v/>
      </c>
    </row>
    <row r="1919" spans="34:37" x14ac:dyDescent="0.2">
      <c r="AH1919" s="31" t="str">
        <f t="shared" si="767"/>
        <v/>
      </c>
      <c r="AI1919" s="31" t="str">
        <f t="shared" si="768"/>
        <v/>
      </c>
      <c r="AJ1919" s="31" t="str">
        <f t="shared" si="769"/>
        <v/>
      </c>
      <c r="AK1919" s="31" t="str">
        <f t="shared" si="770"/>
        <v/>
      </c>
    </row>
    <row r="1920" spans="34:37" x14ac:dyDescent="0.2">
      <c r="AH1920" s="31" t="str">
        <f t="shared" si="767"/>
        <v/>
      </c>
      <c r="AI1920" s="31" t="str">
        <f t="shared" si="768"/>
        <v/>
      </c>
      <c r="AJ1920" s="31" t="str">
        <f t="shared" si="769"/>
        <v/>
      </c>
      <c r="AK1920" s="31" t="str">
        <f t="shared" si="770"/>
        <v/>
      </c>
    </row>
    <row r="1921" spans="34:37" x14ac:dyDescent="0.2">
      <c r="AH1921" s="31" t="str">
        <f t="shared" si="767"/>
        <v/>
      </c>
      <c r="AI1921" s="31" t="str">
        <f t="shared" si="768"/>
        <v/>
      </c>
      <c r="AJ1921" s="31" t="str">
        <f t="shared" si="769"/>
        <v/>
      </c>
      <c r="AK1921" s="31" t="str">
        <f t="shared" si="770"/>
        <v/>
      </c>
    </row>
    <row r="1922" spans="34:37" x14ac:dyDescent="0.2">
      <c r="AH1922" s="31" t="str">
        <f t="shared" si="767"/>
        <v/>
      </c>
      <c r="AI1922" s="31" t="str">
        <f t="shared" si="768"/>
        <v/>
      </c>
      <c r="AJ1922" s="31" t="str">
        <f t="shared" si="769"/>
        <v/>
      </c>
      <c r="AK1922" s="31" t="str">
        <f t="shared" si="770"/>
        <v/>
      </c>
    </row>
    <row r="1923" spans="34:37" x14ac:dyDescent="0.2">
      <c r="AH1923" s="31" t="str">
        <f t="shared" si="767"/>
        <v/>
      </c>
      <c r="AI1923" s="31" t="str">
        <f t="shared" si="768"/>
        <v/>
      </c>
      <c r="AJ1923" s="31" t="str">
        <f t="shared" si="769"/>
        <v/>
      </c>
      <c r="AK1923" s="31" t="str">
        <f t="shared" si="770"/>
        <v/>
      </c>
    </row>
    <row r="1924" spans="34:37" x14ac:dyDescent="0.2">
      <c r="AH1924" s="31" t="str">
        <f t="shared" ref="AH1924:AH1987" si="771">IF(W1924&lt;&gt;"",(RIGHT(W1924,LEN(W1924)-SEARCH("/",W1924,1)))/U1924,"")</f>
        <v/>
      </c>
      <c r="AI1924" s="31" t="str">
        <f t="shared" ref="AI1924:AI1987" si="772">IF(X1924&lt;&gt;"",X1924,"")</f>
        <v/>
      </c>
      <c r="AJ1924" s="31" t="str">
        <f t="shared" ref="AJ1924:AJ1987" si="773">IF(Y1924&lt;&gt;"",Y1924,"")</f>
        <v/>
      </c>
      <c r="AK1924" s="31" t="str">
        <f t="shared" ref="AK1924:AK1987" si="774">IF(Z1924&lt;&gt;"",Z1924,"")</f>
        <v/>
      </c>
    </row>
    <row r="1925" spans="34:37" x14ac:dyDescent="0.2">
      <c r="AH1925" s="31" t="str">
        <f t="shared" si="771"/>
        <v/>
      </c>
      <c r="AI1925" s="31" t="str">
        <f t="shared" si="772"/>
        <v/>
      </c>
      <c r="AJ1925" s="31" t="str">
        <f t="shared" si="773"/>
        <v/>
      </c>
      <c r="AK1925" s="31" t="str">
        <f t="shared" si="774"/>
        <v/>
      </c>
    </row>
    <row r="1926" spans="34:37" x14ac:dyDescent="0.2">
      <c r="AH1926" s="31" t="str">
        <f t="shared" si="771"/>
        <v/>
      </c>
      <c r="AI1926" s="31" t="str">
        <f t="shared" si="772"/>
        <v/>
      </c>
      <c r="AJ1926" s="31" t="str">
        <f t="shared" si="773"/>
        <v/>
      </c>
      <c r="AK1926" s="31" t="str">
        <f t="shared" si="774"/>
        <v/>
      </c>
    </row>
    <row r="1927" spans="34:37" x14ac:dyDescent="0.2">
      <c r="AH1927" s="31" t="str">
        <f t="shared" si="771"/>
        <v/>
      </c>
      <c r="AI1927" s="31" t="str">
        <f t="shared" si="772"/>
        <v/>
      </c>
      <c r="AJ1927" s="31" t="str">
        <f t="shared" si="773"/>
        <v/>
      </c>
      <c r="AK1927" s="31" t="str">
        <f t="shared" si="774"/>
        <v/>
      </c>
    </row>
    <row r="1928" spans="34:37" x14ac:dyDescent="0.2">
      <c r="AH1928" s="31" t="str">
        <f t="shared" si="771"/>
        <v/>
      </c>
      <c r="AI1928" s="31" t="str">
        <f t="shared" si="772"/>
        <v/>
      </c>
      <c r="AJ1928" s="31" t="str">
        <f t="shared" si="773"/>
        <v/>
      </c>
      <c r="AK1928" s="31" t="str">
        <f t="shared" si="774"/>
        <v/>
      </c>
    </row>
    <row r="1929" spans="34:37" x14ac:dyDescent="0.2">
      <c r="AH1929" s="31" t="str">
        <f t="shared" si="771"/>
        <v/>
      </c>
      <c r="AI1929" s="31" t="str">
        <f t="shared" si="772"/>
        <v/>
      </c>
      <c r="AJ1929" s="31" t="str">
        <f t="shared" si="773"/>
        <v/>
      </c>
      <c r="AK1929" s="31" t="str">
        <f t="shared" si="774"/>
        <v/>
      </c>
    </row>
    <row r="1930" spans="34:37" x14ac:dyDescent="0.2">
      <c r="AH1930" s="31" t="str">
        <f t="shared" si="771"/>
        <v/>
      </c>
      <c r="AI1930" s="31" t="str">
        <f t="shared" si="772"/>
        <v/>
      </c>
      <c r="AJ1930" s="31" t="str">
        <f t="shared" si="773"/>
        <v/>
      </c>
      <c r="AK1930" s="31" t="str">
        <f t="shared" si="774"/>
        <v/>
      </c>
    </row>
    <row r="1931" spans="34:37" x14ac:dyDescent="0.2">
      <c r="AH1931" s="31" t="str">
        <f t="shared" si="771"/>
        <v/>
      </c>
      <c r="AI1931" s="31" t="str">
        <f t="shared" si="772"/>
        <v/>
      </c>
      <c r="AJ1931" s="31" t="str">
        <f t="shared" si="773"/>
        <v/>
      </c>
      <c r="AK1931" s="31" t="str">
        <f t="shared" si="774"/>
        <v/>
      </c>
    </row>
    <row r="1932" spans="34:37" x14ac:dyDescent="0.2">
      <c r="AH1932" s="31" t="str">
        <f t="shared" si="771"/>
        <v/>
      </c>
      <c r="AI1932" s="31" t="str">
        <f t="shared" si="772"/>
        <v/>
      </c>
      <c r="AJ1932" s="31" t="str">
        <f t="shared" si="773"/>
        <v/>
      </c>
      <c r="AK1932" s="31" t="str">
        <f t="shared" si="774"/>
        <v/>
      </c>
    </row>
    <row r="1933" spans="34:37" x14ac:dyDescent="0.2">
      <c r="AH1933" s="31" t="str">
        <f t="shared" si="771"/>
        <v/>
      </c>
      <c r="AI1933" s="31" t="str">
        <f t="shared" si="772"/>
        <v/>
      </c>
      <c r="AJ1933" s="31" t="str">
        <f t="shared" si="773"/>
        <v/>
      </c>
      <c r="AK1933" s="31" t="str">
        <f t="shared" si="774"/>
        <v/>
      </c>
    </row>
    <row r="1934" spans="34:37" x14ac:dyDescent="0.2">
      <c r="AH1934" s="31" t="str">
        <f t="shared" si="771"/>
        <v/>
      </c>
      <c r="AI1934" s="31" t="str">
        <f t="shared" si="772"/>
        <v/>
      </c>
      <c r="AJ1934" s="31" t="str">
        <f t="shared" si="773"/>
        <v/>
      </c>
      <c r="AK1934" s="31" t="str">
        <f t="shared" si="774"/>
        <v/>
      </c>
    </row>
    <row r="1935" spans="34:37" x14ac:dyDescent="0.2">
      <c r="AH1935" s="31" t="str">
        <f t="shared" si="771"/>
        <v/>
      </c>
      <c r="AI1935" s="31" t="str">
        <f t="shared" si="772"/>
        <v/>
      </c>
      <c r="AJ1935" s="31" t="str">
        <f t="shared" si="773"/>
        <v/>
      </c>
      <c r="AK1935" s="31" t="str">
        <f t="shared" si="774"/>
        <v/>
      </c>
    </row>
    <row r="1936" spans="34:37" x14ac:dyDescent="0.2">
      <c r="AH1936" s="31" t="str">
        <f t="shared" si="771"/>
        <v/>
      </c>
      <c r="AI1936" s="31" t="str">
        <f t="shared" si="772"/>
        <v/>
      </c>
      <c r="AJ1936" s="31" t="str">
        <f t="shared" si="773"/>
        <v/>
      </c>
      <c r="AK1936" s="31" t="str">
        <f t="shared" si="774"/>
        <v/>
      </c>
    </row>
    <row r="1937" spans="34:37" x14ac:dyDescent="0.2">
      <c r="AH1937" s="31" t="str">
        <f t="shared" si="771"/>
        <v/>
      </c>
      <c r="AI1937" s="31" t="str">
        <f t="shared" si="772"/>
        <v/>
      </c>
      <c r="AJ1937" s="31" t="str">
        <f t="shared" si="773"/>
        <v/>
      </c>
      <c r="AK1937" s="31" t="str">
        <f t="shared" si="774"/>
        <v/>
      </c>
    </row>
    <row r="1938" spans="34:37" x14ac:dyDescent="0.2">
      <c r="AH1938" s="31" t="str">
        <f t="shared" si="771"/>
        <v/>
      </c>
      <c r="AI1938" s="31" t="str">
        <f t="shared" si="772"/>
        <v/>
      </c>
      <c r="AJ1938" s="31" t="str">
        <f t="shared" si="773"/>
        <v/>
      </c>
      <c r="AK1938" s="31" t="str">
        <f t="shared" si="774"/>
        <v/>
      </c>
    </row>
    <row r="1939" spans="34:37" x14ac:dyDescent="0.2">
      <c r="AH1939" s="31" t="str">
        <f t="shared" si="771"/>
        <v/>
      </c>
      <c r="AI1939" s="31" t="str">
        <f t="shared" si="772"/>
        <v/>
      </c>
      <c r="AJ1939" s="31" t="str">
        <f t="shared" si="773"/>
        <v/>
      </c>
      <c r="AK1939" s="31" t="str">
        <f t="shared" si="774"/>
        <v/>
      </c>
    </row>
    <row r="1940" spans="34:37" x14ac:dyDescent="0.2">
      <c r="AH1940" s="31" t="str">
        <f t="shared" si="771"/>
        <v/>
      </c>
      <c r="AI1940" s="31" t="str">
        <f t="shared" si="772"/>
        <v/>
      </c>
      <c r="AJ1940" s="31" t="str">
        <f t="shared" si="773"/>
        <v/>
      </c>
      <c r="AK1940" s="31" t="str">
        <f t="shared" si="774"/>
        <v/>
      </c>
    </row>
    <row r="1941" spans="34:37" x14ac:dyDescent="0.2">
      <c r="AH1941" s="31" t="str">
        <f t="shared" si="771"/>
        <v/>
      </c>
      <c r="AI1941" s="31" t="str">
        <f t="shared" si="772"/>
        <v/>
      </c>
      <c r="AJ1941" s="31" t="str">
        <f t="shared" si="773"/>
        <v/>
      </c>
      <c r="AK1941" s="31" t="str">
        <f t="shared" si="774"/>
        <v/>
      </c>
    </row>
    <row r="1942" spans="34:37" x14ac:dyDescent="0.2">
      <c r="AH1942" s="31" t="str">
        <f t="shared" si="771"/>
        <v/>
      </c>
      <c r="AI1942" s="31" t="str">
        <f t="shared" si="772"/>
        <v/>
      </c>
      <c r="AJ1942" s="31" t="str">
        <f t="shared" si="773"/>
        <v/>
      </c>
      <c r="AK1942" s="31" t="str">
        <f t="shared" si="774"/>
        <v/>
      </c>
    </row>
    <row r="1943" spans="34:37" x14ac:dyDescent="0.2">
      <c r="AH1943" s="31" t="str">
        <f t="shared" si="771"/>
        <v/>
      </c>
      <c r="AI1943" s="31" t="str">
        <f t="shared" si="772"/>
        <v/>
      </c>
      <c r="AJ1943" s="31" t="str">
        <f t="shared" si="773"/>
        <v/>
      </c>
      <c r="AK1943" s="31" t="str">
        <f t="shared" si="774"/>
        <v/>
      </c>
    </row>
    <row r="1944" spans="34:37" x14ac:dyDescent="0.2">
      <c r="AH1944" s="31" t="str">
        <f t="shared" si="771"/>
        <v/>
      </c>
      <c r="AI1944" s="31" t="str">
        <f t="shared" si="772"/>
        <v/>
      </c>
      <c r="AJ1944" s="31" t="str">
        <f t="shared" si="773"/>
        <v/>
      </c>
      <c r="AK1944" s="31" t="str">
        <f t="shared" si="774"/>
        <v/>
      </c>
    </row>
    <row r="1945" spans="34:37" x14ac:dyDescent="0.2">
      <c r="AH1945" s="31" t="str">
        <f t="shared" si="771"/>
        <v/>
      </c>
      <c r="AI1945" s="31" t="str">
        <f t="shared" si="772"/>
        <v/>
      </c>
      <c r="AJ1945" s="31" t="str">
        <f t="shared" si="773"/>
        <v/>
      </c>
      <c r="AK1945" s="31" t="str">
        <f t="shared" si="774"/>
        <v/>
      </c>
    </row>
    <row r="1946" spans="34:37" x14ac:dyDescent="0.2">
      <c r="AH1946" s="31" t="str">
        <f t="shared" si="771"/>
        <v/>
      </c>
      <c r="AI1946" s="31" t="str">
        <f t="shared" si="772"/>
        <v/>
      </c>
      <c r="AJ1946" s="31" t="str">
        <f t="shared" si="773"/>
        <v/>
      </c>
      <c r="AK1946" s="31" t="str">
        <f t="shared" si="774"/>
        <v/>
      </c>
    </row>
    <row r="1947" spans="34:37" x14ac:dyDescent="0.2">
      <c r="AH1947" s="31" t="str">
        <f t="shared" si="771"/>
        <v/>
      </c>
      <c r="AI1947" s="31" t="str">
        <f t="shared" si="772"/>
        <v/>
      </c>
      <c r="AJ1947" s="31" t="str">
        <f t="shared" si="773"/>
        <v/>
      </c>
      <c r="AK1947" s="31" t="str">
        <f t="shared" si="774"/>
        <v/>
      </c>
    </row>
    <row r="1948" spans="34:37" x14ac:dyDescent="0.2">
      <c r="AH1948" s="31" t="str">
        <f t="shared" si="771"/>
        <v/>
      </c>
      <c r="AI1948" s="31" t="str">
        <f t="shared" si="772"/>
        <v/>
      </c>
      <c r="AJ1948" s="31" t="str">
        <f t="shared" si="773"/>
        <v/>
      </c>
      <c r="AK1948" s="31" t="str">
        <f t="shared" si="774"/>
        <v/>
      </c>
    </row>
    <row r="1949" spans="34:37" x14ac:dyDescent="0.2">
      <c r="AH1949" s="31" t="str">
        <f t="shared" si="771"/>
        <v/>
      </c>
      <c r="AI1949" s="31" t="str">
        <f t="shared" si="772"/>
        <v/>
      </c>
      <c r="AJ1949" s="31" t="str">
        <f t="shared" si="773"/>
        <v/>
      </c>
      <c r="AK1949" s="31" t="str">
        <f t="shared" si="774"/>
        <v/>
      </c>
    </row>
    <row r="1950" spans="34:37" x14ac:dyDescent="0.2">
      <c r="AH1950" s="31" t="str">
        <f t="shared" si="771"/>
        <v/>
      </c>
      <c r="AI1950" s="31" t="str">
        <f t="shared" si="772"/>
        <v/>
      </c>
      <c r="AJ1950" s="31" t="str">
        <f t="shared" si="773"/>
        <v/>
      </c>
      <c r="AK1950" s="31" t="str">
        <f t="shared" si="774"/>
        <v/>
      </c>
    </row>
    <row r="1951" spans="34:37" x14ac:dyDescent="0.2">
      <c r="AH1951" s="31" t="str">
        <f t="shared" si="771"/>
        <v/>
      </c>
      <c r="AI1951" s="31" t="str">
        <f t="shared" si="772"/>
        <v/>
      </c>
      <c r="AJ1951" s="31" t="str">
        <f t="shared" si="773"/>
        <v/>
      </c>
      <c r="AK1951" s="31" t="str">
        <f t="shared" si="774"/>
        <v/>
      </c>
    </row>
    <row r="1952" spans="34:37" x14ac:dyDescent="0.2">
      <c r="AH1952" s="31" t="str">
        <f t="shared" si="771"/>
        <v/>
      </c>
      <c r="AI1952" s="31" t="str">
        <f t="shared" si="772"/>
        <v/>
      </c>
      <c r="AJ1952" s="31" t="str">
        <f t="shared" si="773"/>
        <v/>
      </c>
      <c r="AK1952" s="31" t="str">
        <f t="shared" si="774"/>
        <v/>
      </c>
    </row>
    <row r="1953" spans="34:37" x14ac:dyDescent="0.2">
      <c r="AH1953" s="31" t="str">
        <f t="shared" si="771"/>
        <v/>
      </c>
      <c r="AI1953" s="31" t="str">
        <f t="shared" si="772"/>
        <v/>
      </c>
      <c r="AJ1953" s="31" t="str">
        <f t="shared" si="773"/>
        <v/>
      </c>
      <c r="AK1953" s="31" t="str">
        <f t="shared" si="774"/>
        <v/>
      </c>
    </row>
    <row r="1954" spans="34:37" x14ac:dyDescent="0.2">
      <c r="AH1954" s="31" t="str">
        <f t="shared" si="771"/>
        <v/>
      </c>
      <c r="AI1954" s="31" t="str">
        <f t="shared" si="772"/>
        <v/>
      </c>
      <c r="AJ1954" s="31" t="str">
        <f t="shared" si="773"/>
        <v/>
      </c>
      <c r="AK1954" s="31" t="str">
        <f t="shared" si="774"/>
        <v/>
      </c>
    </row>
    <row r="1955" spans="34:37" x14ac:dyDescent="0.2">
      <c r="AH1955" s="31" t="str">
        <f t="shared" si="771"/>
        <v/>
      </c>
      <c r="AI1955" s="31" t="str">
        <f t="shared" si="772"/>
        <v/>
      </c>
      <c r="AJ1955" s="31" t="str">
        <f t="shared" si="773"/>
        <v/>
      </c>
      <c r="AK1955" s="31" t="str">
        <f t="shared" si="774"/>
        <v/>
      </c>
    </row>
    <row r="1956" spans="34:37" x14ac:dyDescent="0.2">
      <c r="AH1956" s="31" t="str">
        <f t="shared" si="771"/>
        <v/>
      </c>
      <c r="AI1956" s="31" t="str">
        <f t="shared" si="772"/>
        <v/>
      </c>
      <c r="AJ1956" s="31" t="str">
        <f t="shared" si="773"/>
        <v/>
      </c>
      <c r="AK1956" s="31" t="str">
        <f t="shared" si="774"/>
        <v/>
      </c>
    </row>
    <row r="1957" spans="34:37" x14ac:dyDescent="0.2">
      <c r="AH1957" s="31" t="str">
        <f t="shared" si="771"/>
        <v/>
      </c>
      <c r="AI1957" s="31" t="str">
        <f t="shared" si="772"/>
        <v/>
      </c>
      <c r="AJ1957" s="31" t="str">
        <f t="shared" si="773"/>
        <v/>
      </c>
      <c r="AK1957" s="31" t="str">
        <f t="shared" si="774"/>
        <v/>
      </c>
    </row>
    <row r="1958" spans="34:37" x14ac:dyDescent="0.2">
      <c r="AH1958" s="31" t="str">
        <f t="shared" si="771"/>
        <v/>
      </c>
      <c r="AI1958" s="31" t="str">
        <f t="shared" si="772"/>
        <v/>
      </c>
      <c r="AJ1958" s="31" t="str">
        <f t="shared" si="773"/>
        <v/>
      </c>
      <c r="AK1958" s="31" t="str">
        <f t="shared" si="774"/>
        <v/>
      </c>
    </row>
    <row r="1959" spans="34:37" x14ac:dyDescent="0.2">
      <c r="AH1959" s="31" t="str">
        <f t="shared" si="771"/>
        <v/>
      </c>
      <c r="AI1959" s="31" t="str">
        <f t="shared" si="772"/>
        <v/>
      </c>
      <c r="AJ1959" s="31" t="str">
        <f t="shared" si="773"/>
        <v/>
      </c>
      <c r="AK1959" s="31" t="str">
        <f t="shared" si="774"/>
        <v/>
      </c>
    </row>
    <row r="1960" spans="34:37" x14ac:dyDescent="0.2">
      <c r="AH1960" s="31" t="str">
        <f t="shared" si="771"/>
        <v/>
      </c>
      <c r="AI1960" s="31" t="str">
        <f t="shared" si="772"/>
        <v/>
      </c>
      <c r="AJ1960" s="31" t="str">
        <f t="shared" si="773"/>
        <v/>
      </c>
      <c r="AK1960" s="31" t="str">
        <f t="shared" si="774"/>
        <v/>
      </c>
    </row>
    <row r="1961" spans="34:37" x14ac:dyDescent="0.2">
      <c r="AH1961" s="31" t="str">
        <f t="shared" si="771"/>
        <v/>
      </c>
      <c r="AI1961" s="31" t="str">
        <f t="shared" si="772"/>
        <v/>
      </c>
      <c r="AJ1961" s="31" t="str">
        <f t="shared" si="773"/>
        <v/>
      </c>
      <c r="AK1961" s="31" t="str">
        <f t="shared" si="774"/>
        <v/>
      </c>
    </row>
    <row r="1962" spans="34:37" x14ac:dyDescent="0.2">
      <c r="AH1962" s="31" t="str">
        <f t="shared" si="771"/>
        <v/>
      </c>
      <c r="AI1962" s="31" t="str">
        <f t="shared" si="772"/>
        <v/>
      </c>
      <c r="AJ1962" s="31" t="str">
        <f t="shared" si="773"/>
        <v/>
      </c>
      <c r="AK1962" s="31" t="str">
        <f t="shared" si="774"/>
        <v/>
      </c>
    </row>
    <row r="1963" spans="34:37" x14ac:dyDescent="0.2">
      <c r="AH1963" s="31" t="str">
        <f t="shared" si="771"/>
        <v/>
      </c>
      <c r="AI1963" s="31" t="str">
        <f t="shared" si="772"/>
        <v/>
      </c>
      <c r="AJ1963" s="31" t="str">
        <f t="shared" si="773"/>
        <v/>
      </c>
      <c r="AK1963" s="31" t="str">
        <f t="shared" si="774"/>
        <v/>
      </c>
    </row>
    <row r="1964" spans="34:37" x14ac:dyDescent="0.2">
      <c r="AH1964" s="31" t="str">
        <f t="shared" si="771"/>
        <v/>
      </c>
      <c r="AI1964" s="31" t="str">
        <f t="shared" si="772"/>
        <v/>
      </c>
      <c r="AJ1964" s="31" t="str">
        <f t="shared" si="773"/>
        <v/>
      </c>
      <c r="AK1964" s="31" t="str">
        <f t="shared" si="774"/>
        <v/>
      </c>
    </row>
    <row r="1965" spans="34:37" x14ac:dyDescent="0.2">
      <c r="AH1965" s="31" t="str">
        <f t="shared" si="771"/>
        <v/>
      </c>
      <c r="AI1965" s="31" t="str">
        <f t="shared" si="772"/>
        <v/>
      </c>
      <c r="AJ1965" s="31" t="str">
        <f t="shared" si="773"/>
        <v/>
      </c>
      <c r="AK1965" s="31" t="str">
        <f t="shared" si="774"/>
        <v/>
      </c>
    </row>
    <row r="1966" spans="34:37" x14ac:dyDescent="0.2">
      <c r="AH1966" s="31" t="str">
        <f t="shared" si="771"/>
        <v/>
      </c>
      <c r="AI1966" s="31" t="str">
        <f t="shared" si="772"/>
        <v/>
      </c>
      <c r="AJ1966" s="31" t="str">
        <f t="shared" si="773"/>
        <v/>
      </c>
      <c r="AK1966" s="31" t="str">
        <f t="shared" si="774"/>
        <v/>
      </c>
    </row>
    <row r="1967" spans="34:37" x14ac:dyDescent="0.2">
      <c r="AH1967" s="31" t="str">
        <f t="shared" si="771"/>
        <v/>
      </c>
      <c r="AI1967" s="31" t="str">
        <f t="shared" si="772"/>
        <v/>
      </c>
      <c r="AJ1967" s="31" t="str">
        <f t="shared" si="773"/>
        <v/>
      </c>
      <c r="AK1967" s="31" t="str">
        <f t="shared" si="774"/>
        <v/>
      </c>
    </row>
    <row r="1968" spans="34:37" x14ac:dyDescent="0.2">
      <c r="AH1968" s="31" t="str">
        <f t="shared" si="771"/>
        <v/>
      </c>
      <c r="AI1968" s="31" t="str">
        <f t="shared" si="772"/>
        <v/>
      </c>
      <c r="AJ1968" s="31" t="str">
        <f t="shared" si="773"/>
        <v/>
      </c>
      <c r="AK1968" s="31" t="str">
        <f t="shared" si="774"/>
        <v/>
      </c>
    </row>
    <row r="1969" spans="34:37" x14ac:dyDescent="0.2">
      <c r="AH1969" s="31" t="str">
        <f t="shared" si="771"/>
        <v/>
      </c>
      <c r="AI1969" s="31" t="str">
        <f t="shared" si="772"/>
        <v/>
      </c>
      <c r="AJ1969" s="31" t="str">
        <f t="shared" si="773"/>
        <v/>
      </c>
      <c r="AK1969" s="31" t="str">
        <f t="shared" si="774"/>
        <v/>
      </c>
    </row>
    <row r="1970" spans="34:37" x14ac:dyDescent="0.2">
      <c r="AH1970" s="31" t="str">
        <f t="shared" si="771"/>
        <v/>
      </c>
      <c r="AI1970" s="31" t="str">
        <f t="shared" si="772"/>
        <v/>
      </c>
      <c r="AJ1970" s="31" t="str">
        <f t="shared" si="773"/>
        <v/>
      </c>
      <c r="AK1970" s="31" t="str">
        <f t="shared" si="774"/>
        <v/>
      </c>
    </row>
    <row r="1971" spans="34:37" x14ac:dyDescent="0.2">
      <c r="AH1971" s="31" t="str">
        <f t="shared" si="771"/>
        <v/>
      </c>
      <c r="AI1971" s="31" t="str">
        <f t="shared" si="772"/>
        <v/>
      </c>
      <c r="AJ1971" s="31" t="str">
        <f t="shared" si="773"/>
        <v/>
      </c>
      <c r="AK1971" s="31" t="str">
        <f t="shared" si="774"/>
        <v/>
      </c>
    </row>
    <row r="1972" spans="34:37" x14ac:dyDescent="0.2">
      <c r="AH1972" s="31" t="str">
        <f t="shared" si="771"/>
        <v/>
      </c>
      <c r="AI1972" s="31" t="str">
        <f t="shared" si="772"/>
        <v/>
      </c>
      <c r="AJ1972" s="31" t="str">
        <f t="shared" si="773"/>
        <v/>
      </c>
      <c r="AK1972" s="31" t="str">
        <f t="shared" si="774"/>
        <v/>
      </c>
    </row>
    <row r="1973" spans="34:37" x14ac:dyDescent="0.2">
      <c r="AH1973" s="31" t="str">
        <f t="shared" si="771"/>
        <v/>
      </c>
      <c r="AI1973" s="31" t="str">
        <f t="shared" si="772"/>
        <v/>
      </c>
      <c r="AJ1973" s="31" t="str">
        <f t="shared" si="773"/>
        <v/>
      </c>
      <c r="AK1973" s="31" t="str">
        <f t="shared" si="774"/>
        <v/>
      </c>
    </row>
    <row r="1974" spans="34:37" x14ac:dyDescent="0.2">
      <c r="AH1974" s="31" t="str">
        <f t="shared" si="771"/>
        <v/>
      </c>
      <c r="AI1974" s="31" t="str">
        <f t="shared" si="772"/>
        <v/>
      </c>
      <c r="AJ1974" s="31" t="str">
        <f t="shared" si="773"/>
        <v/>
      </c>
      <c r="AK1974" s="31" t="str">
        <f t="shared" si="774"/>
        <v/>
      </c>
    </row>
    <row r="1975" spans="34:37" x14ac:dyDescent="0.2">
      <c r="AH1975" s="31" t="str">
        <f t="shared" si="771"/>
        <v/>
      </c>
      <c r="AI1975" s="31" t="str">
        <f t="shared" si="772"/>
        <v/>
      </c>
      <c r="AJ1975" s="31" t="str">
        <f t="shared" si="773"/>
        <v/>
      </c>
      <c r="AK1975" s="31" t="str">
        <f t="shared" si="774"/>
        <v/>
      </c>
    </row>
    <row r="1976" spans="34:37" x14ac:dyDescent="0.2">
      <c r="AH1976" s="31" t="str">
        <f t="shared" si="771"/>
        <v/>
      </c>
      <c r="AI1976" s="31" t="str">
        <f t="shared" si="772"/>
        <v/>
      </c>
      <c r="AJ1976" s="31" t="str">
        <f t="shared" si="773"/>
        <v/>
      </c>
      <c r="AK1976" s="31" t="str">
        <f t="shared" si="774"/>
        <v/>
      </c>
    </row>
    <row r="1977" spans="34:37" x14ac:dyDescent="0.2">
      <c r="AH1977" s="31" t="str">
        <f t="shared" si="771"/>
        <v/>
      </c>
      <c r="AI1977" s="31" t="str">
        <f t="shared" si="772"/>
        <v/>
      </c>
      <c r="AJ1977" s="31" t="str">
        <f t="shared" si="773"/>
        <v/>
      </c>
      <c r="AK1977" s="31" t="str">
        <f t="shared" si="774"/>
        <v/>
      </c>
    </row>
    <row r="1978" spans="34:37" x14ac:dyDescent="0.2">
      <c r="AH1978" s="31" t="str">
        <f t="shared" si="771"/>
        <v/>
      </c>
      <c r="AI1978" s="31" t="str">
        <f t="shared" si="772"/>
        <v/>
      </c>
      <c r="AJ1978" s="31" t="str">
        <f t="shared" si="773"/>
        <v/>
      </c>
      <c r="AK1978" s="31" t="str">
        <f t="shared" si="774"/>
        <v/>
      </c>
    </row>
    <row r="1979" spans="34:37" x14ac:dyDescent="0.2">
      <c r="AH1979" s="31" t="str">
        <f t="shared" si="771"/>
        <v/>
      </c>
      <c r="AI1979" s="31" t="str">
        <f t="shared" si="772"/>
        <v/>
      </c>
      <c r="AJ1979" s="31" t="str">
        <f t="shared" si="773"/>
        <v/>
      </c>
      <c r="AK1979" s="31" t="str">
        <f t="shared" si="774"/>
        <v/>
      </c>
    </row>
    <row r="1980" spans="34:37" x14ac:dyDescent="0.2">
      <c r="AH1980" s="31" t="str">
        <f t="shared" si="771"/>
        <v/>
      </c>
      <c r="AI1980" s="31" t="str">
        <f t="shared" si="772"/>
        <v/>
      </c>
      <c r="AJ1980" s="31" t="str">
        <f t="shared" si="773"/>
        <v/>
      </c>
      <c r="AK1980" s="31" t="str">
        <f t="shared" si="774"/>
        <v/>
      </c>
    </row>
    <row r="1981" spans="34:37" x14ac:dyDescent="0.2">
      <c r="AH1981" s="31" t="str">
        <f t="shared" si="771"/>
        <v/>
      </c>
      <c r="AI1981" s="31" t="str">
        <f t="shared" si="772"/>
        <v/>
      </c>
      <c r="AJ1981" s="31" t="str">
        <f t="shared" si="773"/>
        <v/>
      </c>
      <c r="AK1981" s="31" t="str">
        <f t="shared" si="774"/>
        <v/>
      </c>
    </row>
    <row r="1982" spans="34:37" x14ac:dyDescent="0.2">
      <c r="AH1982" s="31" t="str">
        <f t="shared" si="771"/>
        <v/>
      </c>
      <c r="AI1982" s="31" t="str">
        <f t="shared" si="772"/>
        <v/>
      </c>
      <c r="AJ1982" s="31" t="str">
        <f t="shared" si="773"/>
        <v/>
      </c>
      <c r="AK1982" s="31" t="str">
        <f t="shared" si="774"/>
        <v/>
      </c>
    </row>
    <row r="1983" spans="34:37" x14ac:dyDescent="0.2">
      <c r="AH1983" s="31" t="str">
        <f t="shared" si="771"/>
        <v/>
      </c>
      <c r="AI1983" s="31" t="str">
        <f t="shared" si="772"/>
        <v/>
      </c>
      <c r="AJ1983" s="31" t="str">
        <f t="shared" si="773"/>
        <v/>
      </c>
      <c r="AK1983" s="31" t="str">
        <f t="shared" si="774"/>
        <v/>
      </c>
    </row>
    <row r="1984" spans="34:37" x14ac:dyDescent="0.2">
      <c r="AH1984" s="31" t="str">
        <f t="shared" si="771"/>
        <v/>
      </c>
      <c r="AI1984" s="31" t="str">
        <f t="shared" si="772"/>
        <v/>
      </c>
      <c r="AJ1984" s="31" t="str">
        <f t="shared" si="773"/>
        <v/>
      </c>
      <c r="AK1984" s="31" t="str">
        <f t="shared" si="774"/>
        <v/>
      </c>
    </row>
    <row r="1985" spans="34:37" x14ac:dyDescent="0.2">
      <c r="AH1985" s="31" t="str">
        <f t="shared" si="771"/>
        <v/>
      </c>
      <c r="AI1985" s="31" t="str">
        <f t="shared" si="772"/>
        <v/>
      </c>
      <c r="AJ1985" s="31" t="str">
        <f t="shared" si="773"/>
        <v/>
      </c>
      <c r="AK1985" s="31" t="str">
        <f t="shared" si="774"/>
        <v/>
      </c>
    </row>
    <row r="1986" spans="34:37" x14ac:dyDescent="0.2">
      <c r="AH1986" s="31" t="str">
        <f t="shared" si="771"/>
        <v/>
      </c>
      <c r="AI1986" s="31" t="str">
        <f t="shared" si="772"/>
        <v/>
      </c>
      <c r="AJ1986" s="31" t="str">
        <f t="shared" si="773"/>
        <v/>
      </c>
      <c r="AK1986" s="31" t="str">
        <f t="shared" si="774"/>
        <v/>
      </c>
    </row>
    <row r="1987" spans="34:37" x14ac:dyDescent="0.2">
      <c r="AH1987" s="31" t="str">
        <f t="shared" si="771"/>
        <v/>
      </c>
      <c r="AI1987" s="31" t="str">
        <f t="shared" si="772"/>
        <v/>
      </c>
      <c r="AJ1987" s="31" t="str">
        <f t="shared" si="773"/>
        <v/>
      </c>
      <c r="AK1987" s="31" t="str">
        <f t="shared" si="774"/>
        <v/>
      </c>
    </row>
    <row r="1988" spans="34:37" x14ac:dyDescent="0.2">
      <c r="AH1988" s="31" t="str">
        <f t="shared" ref="AH1988:AH2051" si="775">IF(W1988&lt;&gt;"",(RIGHT(W1988,LEN(W1988)-SEARCH("/",W1988,1)))/U1988,"")</f>
        <v/>
      </c>
      <c r="AI1988" s="31" t="str">
        <f t="shared" ref="AI1988:AI2051" si="776">IF(X1988&lt;&gt;"",X1988,"")</f>
        <v/>
      </c>
      <c r="AJ1988" s="31" t="str">
        <f t="shared" ref="AJ1988:AJ2051" si="777">IF(Y1988&lt;&gt;"",Y1988,"")</f>
        <v/>
      </c>
      <c r="AK1988" s="31" t="str">
        <f t="shared" ref="AK1988:AK2051" si="778">IF(Z1988&lt;&gt;"",Z1988,"")</f>
        <v/>
      </c>
    </row>
    <row r="1989" spans="34:37" x14ac:dyDescent="0.2">
      <c r="AH1989" s="31" t="str">
        <f t="shared" si="775"/>
        <v/>
      </c>
      <c r="AI1989" s="31" t="str">
        <f t="shared" si="776"/>
        <v/>
      </c>
      <c r="AJ1989" s="31" t="str">
        <f t="shared" si="777"/>
        <v/>
      </c>
      <c r="AK1989" s="31" t="str">
        <f t="shared" si="778"/>
        <v/>
      </c>
    </row>
    <row r="1990" spans="34:37" x14ac:dyDescent="0.2">
      <c r="AH1990" s="31" t="str">
        <f t="shared" si="775"/>
        <v/>
      </c>
      <c r="AI1990" s="31" t="str">
        <f t="shared" si="776"/>
        <v/>
      </c>
      <c r="AJ1990" s="31" t="str">
        <f t="shared" si="777"/>
        <v/>
      </c>
      <c r="AK1990" s="31" t="str">
        <f t="shared" si="778"/>
        <v/>
      </c>
    </row>
    <row r="1991" spans="34:37" x14ac:dyDescent="0.2">
      <c r="AH1991" s="31" t="str">
        <f t="shared" si="775"/>
        <v/>
      </c>
      <c r="AI1991" s="31" t="str">
        <f t="shared" si="776"/>
        <v/>
      </c>
      <c r="AJ1991" s="31" t="str">
        <f t="shared" si="777"/>
        <v/>
      </c>
      <c r="AK1991" s="31" t="str">
        <f t="shared" si="778"/>
        <v/>
      </c>
    </row>
    <row r="1992" spans="34:37" x14ac:dyDescent="0.2">
      <c r="AH1992" s="31" t="str">
        <f t="shared" si="775"/>
        <v/>
      </c>
      <c r="AI1992" s="31" t="str">
        <f t="shared" si="776"/>
        <v/>
      </c>
      <c r="AJ1992" s="31" t="str">
        <f t="shared" si="777"/>
        <v/>
      </c>
      <c r="AK1992" s="31" t="str">
        <f t="shared" si="778"/>
        <v/>
      </c>
    </row>
    <row r="1993" spans="34:37" x14ac:dyDescent="0.2">
      <c r="AH1993" s="31" t="str">
        <f t="shared" si="775"/>
        <v/>
      </c>
      <c r="AI1993" s="31" t="str">
        <f t="shared" si="776"/>
        <v/>
      </c>
      <c r="AJ1993" s="31" t="str">
        <f t="shared" si="777"/>
        <v/>
      </c>
      <c r="AK1993" s="31" t="str">
        <f t="shared" si="778"/>
        <v/>
      </c>
    </row>
    <row r="1994" spans="34:37" x14ac:dyDescent="0.2">
      <c r="AH1994" s="31" t="str">
        <f t="shared" si="775"/>
        <v/>
      </c>
      <c r="AI1994" s="31" t="str">
        <f t="shared" si="776"/>
        <v/>
      </c>
      <c r="AJ1994" s="31" t="str">
        <f t="shared" si="777"/>
        <v/>
      </c>
      <c r="AK1994" s="31" t="str">
        <f t="shared" si="778"/>
        <v/>
      </c>
    </row>
    <row r="1995" spans="34:37" x14ac:dyDescent="0.2">
      <c r="AH1995" s="31" t="str">
        <f t="shared" si="775"/>
        <v/>
      </c>
      <c r="AI1995" s="31" t="str">
        <f t="shared" si="776"/>
        <v/>
      </c>
      <c r="AJ1995" s="31" t="str">
        <f t="shared" si="777"/>
        <v/>
      </c>
      <c r="AK1995" s="31" t="str">
        <f t="shared" si="778"/>
        <v/>
      </c>
    </row>
    <row r="1996" spans="34:37" x14ac:dyDescent="0.2">
      <c r="AH1996" s="31" t="str">
        <f t="shared" si="775"/>
        <v/>
      </c>
      <c r="AI1996" s="31" t="str">
        <f t="shared" si="776"/>
        <v/>
      </c>
      <c r="AJ1996" s="31" t="str">
        <f t="shared" si="777"/>
        <v/>
      </c>
      <c r="AK1996" s="31" t="str">
        <f t="shared" si="778"/>
        <v/>
      </c>
    </row>
    <row r="1997" spans="34:37" x14ac:dyDescent="0.2">
      <c r="AH1997" s="31" t="str">
        <f t="shared" si="775"/>
        <v/>
      </c>
      <c r="AI1997" s="31" t="str">
        <f t="shared" si="776"/>
        <v/>
      </c>
      <c r="AJ1997" s="31" t="str">
        <f t="shared" si="777"/>
        <v/>
      </c>
      <c r="AK1997" s="31" t="str">
        <f t="shared" si="778"/>
        <v/>
      </c>
    </row>
    <row r="1998" spans="34:37" x14ac:dyDescent="0.2">
      <c r="AH1998" s="31" t="str">
        <f t="shared" si="775"/>
        <v/>
      </c>
      <c r="AI1998" s="31" t="str">
        <f t="shared" si="776"/>
        <v/>
      </c>
      <c r="AJ1998" s="31" t="str">
        <f t="shared" si="777"/>
        <v/>
      </c>
      <c r="AK1998" s="31" t="str">
        <f t="shared" si="778"/>
        <v/>
      </c>
    </row>
    <row r="1999" spans="34:37" x14ac:dyDescent="0.2">
      <c r="AH1999" s="31" t="str">
        <f t="shared" si="775"/>
        <v/>
      </c>
      <c r="AI1999" s="31" t="str">
        <f t="shared" si="776"/>
        <v/>
      </c>
      <c r="AJ1999" s="31" t="str">
        <f t="shared" si="777"/>
        <v/>
      </c>
      <c r="AK1999" s="31" t="str">
        <f t="shared" si="778"/>
        <v/>
      </c>
    </row>
    <row r="2000" spans="34:37" x14ac:dyDescent="0.2">
      <c r="AH2000" s="31" t="str">
        <f t="shared" si="775"/>
        <v/>
      </c>
      <c r="AI2000" s="31" t="str">
        <f t="shared" si="776"/>
        <v/>
      </c>
      <c r="AJ2000" s="31" t="str">
        <f t="shared" si="777"/>
        <v/>
      </c>
      <c r="AK2000" s="31" t="str">
        <f t="shared" si="778"/>
        <v/>
      </c>
    </row>
    <row r="2001" spans="34:37" x14ac:dyDescent="0.2">
      <c r="AH2001" s="31" t="str">
        <f t="shared" si="775"/>
        <v/>
      </c>
      <c r="AI2001" s="31" t="str">
        <f t="shared" si="776"/>
        <v/>
      </c>
      <c r="AJ2001" s="31" t="str">
        <f t="shared" si="777"/>
        <v/>
      </c>
      <c r="AK2001" s="31" t="str">
        <f t="shared" si="778"/>
        <v/>
      </c>
    </row>
    <row r="2002" spans="34:37" x14ac:dyDescent="0.2">
      <c r="AH2002" s="31" t="str">
        <f t="shared" si="775"/>
        <v/>
      </c>
      <c r="AI2002" s="31" t="str">
        <f t="shared" si="776"/>
        <v/>
      </c>
      <c r="AJ2002" s="31" t="str">
        <f t="shared" si="777"/>
        <v/>
      </c>
      <c r="AK2002" s="31" t="str">
        <f t="shared" si="778"/>
        <v/>
      </c>
    </row>
    <row r="2003" spans="34:37" x14ac:dyDescent="0.2">
      <c r="AH2003" s="31" t="str">
        <f t="shared" si="775"/>
        <v/>
      </c>
      <c r="AI2003" s="31" t="str">
        <f t="shared" si="776"/>
        <v/>
      </c>
      <c r="AJ2003" s="31" t="str">
        <f t="shared" si="777"/>
        <v/>
      </c>
      <c r="AK2003" s="31" t="str">
        <f t="shared" si="778"/>
        <v/>
      </c>
    </row>
    <row r="2004" spans="34:37" x14ac:dyDescent="0.2">
      <c r="AH2004" s="31" t="str">
        <f t="shared" si="775"/>
        <v/>
      </c>
      <c r="AI2004" s="31" t="str">
        <f t="shared" si="776"/>
        <v/>
      </c>
      <c r="AJ2004" s="31" t="str">
        <f t="shared" si="777"/>
        <v/>
      </c>
      <c r="AK2004" s="31" t="str">
        <f t="shared" si="778"/>
        <v/>
      </c>
    </row>
    <row r="2005" spans="34:37" x14ac:dyDescent="0.2">
      <c r="AH2005" s="31" t="str">
        <f t="shared" si="775"/>
        <v/>
      </c>
      <c r="AI2005" s="31" t="str">
        <f t="shared" si="776"/>
        <v/>
      </c>
      <c r="AJ2005" s="31" t="str">
        <f t="shared" si="777"/>
        <v/>
      </c>
      <c r="AK2005" s="31" t="str">
        <f t="shared" si="778"/>
        <v/>
      </c>
    </row>
    <row r="2006" spans="34:37" x14ac:dyDescent="0.2">
      <c r="AH2006" s="31" t="str">
        <f t="shared" si="775"/>
        <v/>
      </c>
      <c r="AI2006" s="31" t="str">
        <f t="shared" si="776"/>
        <v/>
      </c>
      <c r="AJ2006" s="31" t="str">
        <f t="shared" si="777"/>
        <v/>
      </c>
      <c r="AK2006" s="31" t="str">
        <f t="shared" si="778"/>
        <v/>
      </c>
    </row>
    <row r="2007" spans="34:37" x14ac:dyDescent="0.2">
      <c r="AH2007" s="31" t="str">
        <f t="shared" si="775"/>
        <v/>
      </c>
      <c r="AI2007" s="31" t="str">
        <f t="shared" si="776"/>
        <v/>
      </c>
      <c r="AJ2007" s="31" t="str">
        <f t="shared" si="777"/>
        <v/>
      </c>
      <c r="AK2007" s="31" t="str">
        <f t="shared" si="778"/>
        <v/>
      </c>
    </row>
    <row r="2008" spans="34:37" x14ac:dyDescent="0.2">
      <c r="AH2008" s="31" t="str">
        <f t="shared" si="775"/>
        <v/>
      </c>
      <c r="AI2008" s="31" t="str">
        <f t="shared" si="776"/>
        <v/>
      </c>
      <c r="AJ2008" s="31" t="str">
        <f t="shared" si="777"/>
        <v/>
      </c>
      <c r="AK2008" s="31" t="str">
        <f t="shared" si="778"/>
        <v/>
      </c>
    </row>
    <row r="2009" spans="34:37" x14ac:dyDescent="0.2">
      <c r="AH2009" s="31" t="str">
        <f t="shared" si="775"/>
        <v/>
      </c>
      <c r="AI2009" s="31" t="str">
        <f t="shared" si="776"/>
        <v/>
      </c>
      <c r="AJ2009" s="31" t="str">
        <f t="shared" si="777"/>
        <v/>
      </c>
      <c r="AK2009" s="31" t="str">
        <f t="shared" si="778"/>
        <v/>
      </c>
    </row>
    <row r="2010" spans="34:37" x14ac:dyDescent="0.2">
      <c r="AH2010" s="31" t="str">
        <f t="shared" si="775"/>
        <v/>
      </c>
      <c r="AI2010" s="31" t="str">
        <f t="shared" si="776"/>
        <v/>
      </c>
      <c r="AJ2010" s="31" t="str">
        <f t="shared" si="777"/>
        <v/>
      </c>
      <c r="AK2010" s="31" t="str">
        <f t="shared" si="778"/>
        <v/>
      </c>
    </row>
    <row r="2011" spans="34:37" x14ac:dyDescent="0.2">
      <c r="AH2011" s="31" t="str">
        <f t="shared" si="775"/>
        <v/>
      </c>
      <c r="AI2011" s="31" t="str">
        <f t="shared" si="776"/>
        <v/>
      </c>
      <c r="AJ2011" s="31" t="str">
        <f t="shared" si="777"/>
        <v/>
      </c>
      <c r="AK2011" s="31" t="str">
        <f t="shared" si="778"/>
        <v/>
      </c>
    </row>
    <row r="2012" spans="34:37" x14ac:dyDescent="0.2">
      <c r="AH2012" s="31" t="str">
        <f t="shared" si="775"/>
        <v/>
      </c>
      <c r="AI2012" s="31" t="str">
        <f t="shared" si="776"/>
        <v/>
      </c>
      <c r="AJ2012" s="31" t="str">
        <f t="shared" si="777"/>
        <v/>
      </c>
      <c r="AK2012" s="31" t="str">
        <f t="shared" si="778"/>
        <v/>
      </c>
    </row>
    <row r="2013" spans="34:37" x14ac:dyDescent="0.2">
      <c r="AH2013" s="31" t="str">
        <f t="shared" si="775"/>
        <v/>
      </c>
      <c r="AI2013" s="31" t="str">
        <f t="shared" si="776"/>
        <v/>
      </c>
      <c r="AJ2013" s="31" t="str">
        <f t="shared" si="777"/>
        <v/>
      </c>
      <c r="AK2013" s="31" t="str">
        <f t="shared" si="778"/>
        <v/>
      </c>
    </row>
    <row r="2014" spans="34:37" x14ac:dyDescent="0.2">
      <c r="AH2014" s="31" t="str">
        <f t="shared" si="775"/>
        <v/>
      </c>
      <c r="AI2014" s="31" t="str">
        <f t="shared" si="776"/>
        <v/>
      </c>
      <c r="AJ2014" s="31" t="str">
        <f t="shared" si="777"/>
        <v/>
      </c>
      <c r="AK2014" s="31" t="str">
        <f t="shared" si="778"/>
        <v/>
      </c>
    </row>
    <row r="2015" spans="34:37" x14ac:dyDescent="0.2">
      <c r="AH2015" s="31" t="str">
        <f t="shared" si="775"/>
        <v/>
      </c>
      <c r="AI2015" s="31" t="str">
        <f t="shared" si="776"/>
        <v/>
      </c>
      <c r="AJ2015" s="31" t="str">
        <f t="shared" si="777"/>
        <v/>
      </c>
      <c r="AK2015" s="31" t="str">
        <f t="shared" si="778"/>
        <v/>
      </c>
    </row>
    <row r="2016" spans="34:37" x14ac:dyDescent="0.2">
      <c r="AH2016" s="31" t="str">
        <f t="shared" si="775"/>
        <v/>
      </c>
      <c r="AI2016" s="31" t="str">
        <f t="shared" si="776"/>
        <v/>
      </c>
      <c r="AJ2016" s="31" t="str">
        <f t="shared" si="777"/>
        <v/>
      </c>
      <c r="AK2016" s="31" t="str">
        <f t="shared" si="778"/>
        <v/>
      </c>
    </row>
    <row r="2017" spans="34:37" x14ac:dyDescent="0.2">
      <c r="AH2017" s="31" t="str">
        <f t="shared" si="775"/>
        <v/>
      </c>
      <c r="AI2017" s="31" t="str">
        <f t="shared" si="776"/>
        <v/>
      </c>
      <c r="AJ2017" s="31" t="str">
        <f t="shared" si="777"/>
        <v/>
      </c>
      <c r="AK2017" s="31" t="str">
        <f t="shared" si="778"/>
        <v/>
      </c>
    </row>
    <row r="2018" spans="34:37" x14ac:dyDescent="0.2">
      <c r="AH2018" s="31" t="str">
        <f t="shared" si="775"/>
        <v/>
      </c>
      <c r="AI2018" s="31" t="str">
        <f t="shared" si="776"/>
        <v/>
      </c>
      <c r="AJ2018" s="31" t="str">
        <f t="shared" si="777"/>
        <v/>
      </c>
      <c r="AK2018" s="31" t="str">
        <f t="shared" si="778"/>
        <v/>
      </c>
    </row>
    <row r="2019" spans="34:37" x14ac:dyDescent="0.2">
      <c r="AH2019" s="31" t="str">
        <f t="shared" si="775"/>
        <v/>
      </c>
      <c r="AI2019" s="31" t="str">
        <f t="shared" si="776"/>
        <v/>
      </c>
      <c r="AJ2019" s="31" t="str">
        <f t="shared" si="777"/>
        <v/>
      </c>
      <c r="AK2019" s="31" t="str">
        <f t="shared" si="778"/>
        <v/>
      </c>
    </row>
    <row r="2020" spans="34:37" x14ac:dyDescent="0.2">
      <c r="AH2020" s="31" t="str">
        <f t="shared" si="775"/>
        <v/>
      </c>
      <c r="AI2020" s="31" t="str">
        <f t="shared" si="776"/>
        <v/>
      </c>
      <c r="AJ2020" s="31" t="str">
        <f t="shared" si="777"/>
        <v/>
      </c>
      <c r="AK2020" s="31" t="str">
        <f t="shared" si="778"/>
        <v/>
      </c>
    </row>
    <row r="2021" spans="34:37" x14ac:dyDescent="0.2">
      <c r="AH2021" s="31" t="str">
        <f t="shared" si="775"/>
        <v/>
      </c>
      <c r="AI2021" s="31" t="str">
        <f t="shared" si="776"/>
        <v/>
      </c>
      <c r="AJ2021" s="31" t="str">
        <f t="shared" si="777"/>
        <v/>
      </c>
      <c r="AK2021" s="31" t="str">
        <f t="shared" si="778"/>
        <v/>
      </c>
    </row>
    <row r="2022" spans="34:37" x14ac:dyDescent="0.2">
      <c r="AH2022" s="31" t="str">
        <f t="shared" si="775"/>
        <v/>
      </c>
      <c r="AI2022" s="31" t="str">
        <f t="shared" si="776"/>
        <v/>
      </c>
      <c r="AJ2022" s="31" t="str">
        <f t="shared" si="777"/>
        <v/>
      </c>
      <c r="AK2022" s="31" t="str">
        <f t="shared" si="778"/>
        <v/>
      </c>
    </row>
    <row r="2023" spans="34:37" x14ac:dyDescent="0.2">
      <c r="AH2023" s="31" t="str">
        <f t="shared" si="775"/>
        <v/>
      </c>
      <c r="AI2023" s="31" t="str">
        <f t="shared" si="776"/>
        <v/>
      </c>
      <c r="AJ2023" s="31" t="str">
        <f t="shared" si="777"/>
        <v/>
      </c>
      <c r="AK2023" s="31" t="str">
        <f t="shared" si="778"/>
        <v/>
      </c>
    </row>
    <row r="2024" spans="34:37" x14ac:dyDescent="0.2">
      <c r="AH2024" s="31" t="str">
        <f t="shared" si="775"/>
        <v/>
      </c>
      <c r="AI2024" s="31" t="str">
        <f t="shared" si="776"/>
        <v/>
      </c>
      <c r="AJ2024" s="31" t="str">
        <f t="shared" si="777"/>
        <v/>
      </c>
      <c r="AK2024" s="31" t="str">
        <f t="shared" si="778"/>
        <v/>
      </c>
    </row>
    <row r="2025" spans="34:37" x14ac:dyDescent="0.2">
      <c r="AH2025" s="31" t="str">
        <f t="shared" si="775"/>
        <v/>
      </c>
      <c r="AI2025" s="31" t="str">
        <f t="shared" si="776"/>
        <v/>
      </c>
      <c r="AJ2025" s="31" t="str">
        <f t="shared" si="777"/>
        <v/>
      </c>
      <c r="AK2025" s="31" t="str">
        <f t="shared" si="778"/>
        <v/>
      </c>
    </row>
    <row r="2026" spans="34:37" x14ac:dyDescent="0.2">
      <c r="AH2026" s="31" t="str">
        <f t="shared" si="775"/>
        <v/>
      </c>
      <c r="AI2026" s="31" t="str">
        <f t="shared" si="776"/>
        <v/>
      </c>
      <c r="AJ2026" s="31" t="str">
        <f t="shared" si="777"/>
        <v/>
      </c>
      <c r="AK2026" s="31" t="str">
        <f t="shared" si="778"/>
        <v/>
      </c>
    </row>
    <row r="2027" spans="34:37" x14ac:dyDescent="0.2">
      <c r="AH2027" s="31" t="str">
        <f t="shared" si="775"/>
        <v/>
      </c>
      <c r="AI2027" s="31" t="str">
        <f t="shared" si="776"/>
        <v/>
      </c>
      <c r="AJ2027" s="31" t="str">
        <f t="shared" si="777"/>
        <v/>
      </c>
      <c r="AK2027" s="31" t="str">
        <f t="shared" si="778"/>
        <v/>
      </c>
    </row>
    <row r="2028" spans="34:37" x14ac:dyDescent="0.2">
      <c r="AH2028" s="31" t="str">
        <f t="shared" si="775"/>
        <v/>
      </c>
      <c r="AI2028" s="31" t="str">
        <f t="shared" si="776"/>
        <v/>
      </c>
      <c r="AJ2028" s="31" t="str">
        <f t="shared" si="777"/>
        <v/>
      </c>
      <c r="AK2028" s="31" t="str">
        <f t="shared" si="778"/>
        <v/>
      </c>
    </row>
    <row r="2029" spans="34:37" x14ac:dyDescent="0.2">
      <c r="AH2029" s="31" t="str">
        <f t="shared" si="775"/>
        <v/>
      </c>
      <c r="AI2029" s="31" t="str">
        <f t="shared" si="776"/>
        <v/>
      </c>
      <c r="AJ2029" s="31" t="str">
        <f t="shared" si="777"/>
        <v/>
      </c>
      <c r="AK2029" s="31" t="str">
        <f t="shared" si="778"/>
        <v/>
      </c>
    </row>
    <row r="2030" spans="34:37" x14ac:dyDescent="0.2">
      <c r="AH2030" s="31" t="str">
        <f t="shared" si="775"/>
        <v/>
      </c>
      <c r="AI2030" s="31" t="str">
        <f t="shared" si="776"/>
        <v/>
      </c>
      <c r="AJ2030" s="31" t="str">
        <f t="shared" si="777"/>
        <v/>
      </c>
      <c r="AK2030" s="31" t="str">
        <f t="shared" si="778"/>
        <v/>
      </c>
    </row>
    <row r="2031" spans="34:37" x14ac:dyDescent="0.2">
      <c r="AH2031" s="31" t="str">
        <f t="shared" si="775"/>
        <v/>
      </c>
      <c r="AI2031" s="31" t="str">
        <f t="shared" si="776"/>
        <v/>
      </c>
      <c r="AJ2031" s="31" t="str">
        <f t="shared" si="777"/>
        <v/>
      </c>
      <c r="AK2031" s="31" t="str">
        <f t="shared" si="778"/>
        <v/>
      </c>
    </row>
    <row r="2032" spans="34:37" x14ac:dyDescent="0.2">
      <c r="AH2032" s="31" t="str">
        <f t="shared" si="775"/>
        <v/>
      </c>
      <c r="AI2032" s="31" t="str">
        <f t="shared" si="776"/>
        <v/>
      </c>
      <c r="AJ2032" s="31" t="str">
        <f t="shared" si="777"/>
        <v/>
      </c>
      <c r="AK2032" s="31" t="str">
        <f t="shared" si="778"/>
        <v/>
      </c>
    </row>
    <row r="2033" spans="34:37" x14ac:dyDescent="0.2">
      <c r="AH2033" s="31" t="str">
        <f t="shared" si="775"/>
        <v/>
      </c>
      <c r="AI2033" s="31" t="str">
        <f t="shared" si="776"/>
        <v/>
      </c>
      <c r="AJ2033" s="31" t="str">
        <f t="shared" si="777"/>
        <v/>
      </c>
      <c r="AK2033" s="31" t="str">
        <f t="shared" si="778"/>
        <v/>
      </c>
    </row>
    <row r="2034" spans="34:37" x14ac:dyDescent="0.2">
      <c r="AH2034" s="31" t="str">
        <f t="shared" si="775"/>
        <v/>
      </c>
      <c r="AI2034" s="31" t="str">
        <f t="shared" si="776"/>
        <v/>
      </c>
      <c r="AJ2034" s="31" t="str">
        <f t="shared" si="777"/>
        <v/>
      </c>
      <c r="AK2034" s="31" t="str">
        <f t="shared" si="778"/>
        <v/>
      </c>
    </row>
    <row r="2035" spans="34:37" x14ac:dyDescent="0.2">
      <c r="AH2035" s="31" t="str">
        <f t="shared" si="775"/>
        <v/>
      </c>
      <c r="AI2035" s="31" t="str">
        <f t="shared" si="776"/>
        <v/>
      </c>
      <c r="AJ2035" s="31" t="str">
        <f t="shared" si="777"/>
        <v/>
      </c>
      <c r="AK2035" s="31" t="str">
        <f t="shared" si="778"/>
        <v/>
      </c>
    </row>
    <row r="2036" spans="34:37" x14ac:dyDescent="0.2">
      <c r="AH2036" s="31" t="str">
        <f t="shared" si="775"/>
        <v/>
      </c>
      <c r="AI2036" s="31" t="str">
        <f t="shared" si="776"/>
        <v/>
      </c>
      <c r="AJ2036" s="31" t="str">
        <f t="shared" si="777"/>
        <v/>
      </c>
      <c r="AK2036" s="31" t="str">
        <f t="shared" si="778"/>
        <v/>
      </c>
    </row>
    <row r="2037" spans="34:37" x14ac:dyDescent="0.2">
      <c r="AH2037" s="31" t="str">
        <f t="shared" si="775"/>
        <v/>
      </c>
      <c r="AI2037" s="31" t="str">
        <f t="shared" si="776"/>
        <v/>
      </c>
      <c r="AJ2037" s="31" t="str">
        <f t="shared" si="777"/>
        <v/>
      </c>
      <c r="AK2037" s="31" t="str">
        <f t="shared" si="778"/>
        <v/>
      </c>
    </row>
    <row r="2038" spans="34:37" x14ac:dyDescent="0.2">
      <c r="AH2038" s="31" t="str">
        <f t="shared" si="775"/>
        <v/>
      </c>
      <c r="AI2038" s="31" t="str">
        <f t="shared" si="776"/>
        <v/>
      </c>
      <c r="AJ2038" s="31" t="str">
        <f t="shared" si="777"/>
        <v/>
      </c>
      <c r="AK2038" s="31" t="str">
        <f t="shared" si="778"/>
        <v/>
      </c>
    </row>
    <row r="2039" spans="34:37" x14ac:dyDescent="0.2">
      <c r="AH2039" s="31" t="str">
        <f t="shared" si="775"/>
        <v/>
      </c>
      <c r="AI2039" s="31" t="str">
        <f t="shared" si="776"/>
        <v/>
      </c>
      <c r="AJ2039" s="31" t="str">
        <f t="shared" si="777"/>
        <v/>
      </c>
      <c r="AK2039" s="31" t="str">
        <f t="shared" si="778"/>
        <v/>
      </c>
    </row>
    <row r="2040" spans="34:37" x14ac:dyDescent="0.2">
      <c r="AH2040" s="31" t="str">
        <f t="shared" si="775"/>
        <v/>
      </c>
      <c r="AI2040" s="31" t="str">
        <f t="shared" si="776"/>
        <v/>
      </c>
      <c r="AJ2040" s="31" t="str">
        <f t="shared" si="777"/>
        <v/>
      </c>
      <c r="AK2040" s="31" t="str">
        <f t="shared" si="778"/>
        <v/>
      </c>
    </row>
    <row r="2041" spans="34:37" x14ac:dyDescent="0.2">
      <c r="AH2041" s="31" t="str">
        <f t="shared" si="775"/>
        <v/>
      </c>
      <c r="AI2041" s="31" t="str">
        <f t="shared" si="776"/>
        <v/>
      </c>
      <c r="AJ2041" s="31" t="str">
        <f t="shared" si="777"/>
        <v/>
      </c>
      <c r="AK2041" s="31" t="str">
        <f t="shared" si="778"/>
        <v/>
      </c>
    </row>
    <row r="2042" spans="34:37" x14ac:dyDescent="0.2">
      <c r="AH2042" s="31" t="str">
        <f t="shared" si="775"/>
        <v/>
      </c>
      <c r="AI2042" s="31" t="str">
        <f t="shared" si="776"/>
        <v/>
      </c>
      <c r="AJ2042" s="31" t="str">
        <f t="shared" si="777"/>
        <v/>
      </c>
      <c r="AK2042" s="31" t="str">
        <f t="shared" si="778"/>
        <v/>
      </c>
    </row>
    <row r="2043" spans="34:37" x14ac:dyDescent="0.2">
      <c r="AH2043" s="31" t="str">
        <f t="shared" si="775"/>
        <v/>
      </c>
      <c r="AI2043" s="31" t="str">
        <f t="shared" si="776"/>
        <v/>
      </c>
      <c r="AJ2043" s="31" t="str">
        <f t="shared" si="777"/>
        <v/>
      </c>
      <c r="AK2043" s="31" t="str">
        <f t="shared" si="778"/>
        <v/>
      </c>
    </row>
    <row r="2044" spans="34:37" x14ac:dyDescent="0.2">
      <c r="AH2044" s="31" t="str">
        <f t="shared" si="775"/>
        <v/>
      </c>
      <c r="AI2044" s="31" t="str">
        <f t="shared" si="776"/>
        <v/>
      </c>
      <c r="AJ2044" s="31" t="str">
        <f t="shared" si="777"/>
        <v/>
      </c>
      <c r="AK2044" s="31" t="str">
        <f t="shared" si="778"/>
        <v/>
      </c>
    </row>
    <row r="2045" spans="34:37" x14ac:dyDescent="0.2">
      <c r="AH2045" s="31" t="str">
        <f t="shared" si="775"/>
        <v/>
      </c>
      <c r="AI2045" s="31" t="str">
        <f t="shared" si="776"/>
        <v/>
      </c>
      <c r="AJ2045" s="31" t="str">
        <f t="shared" si="777"/>
        <v/>
      </c>
      <c r="AK2045" s="31" t="str">
        <f t="shared" si="778"/>
        <v/>
      </c>
    </row>
    <row r="2046" spans="34:37" x14ac:dyDescent="0.2">
      <c r="AH2046" s="31" t="str">
        <f t="shared" si="775"/>
        <v/>
      </c>
      <c r="AI2046" s="31" t="str">
        <f t="shared" si="776"/>
        <v/>
      </c>
      <c r="AJ2046" s="31" t="str">
        <f t="shared" si="777"/>
        <v/>
      </c>
      <c r="AK2046" s="31" t="str">
        <f t="shared" si="778"/>
        <v/>
      </c>
    </row>
    <row r="2047" spans="34:37" x14ac:dyDescent="0.2">
      <c r="AH2047" s="31" t="str">
        <f t="shared" si="775"/>
        <v/>
      </c>
      <c r="AI2047" s="31" t="str">
        <f t="shared" si="776"/>
        <v/>
      </c>
      <c r="AJ2047" s="31" t="str">
        <f t="shared" si="777"/>
        <v/>
      </c>
      <c r="AK2047" s="31" t="str">
        <f t="shared" si="778"/>
        <v/>
      </c>
    </row>
    <row r="2048" spans="34:37" x14ac:dyDescent="0.2">
      <c r="AH2048" s="31" t="str">
        <f t="shared" si="775"/>
        <v/>
      </c>
      <c r="AI2048" s="31" t="str">
        <f t="shared" si="776"/>
        <v/>
      </c>
      <c r="AJ2048" s="31" t="str">
        <f t="shared" si="777"/>
        <v/>
      </c>
      <c r="AK2048" s="31" t="str">
        <f t="shared" si="778"/>
        <v/>
      </c>
    </row>
    <row r="2049" spans="34:37" x14ac:dyDescent="0.2">
      <c r="AH2049" s="31" t="str">
        <f t="shared" si="775"/>
        <v/>
      </c>
      <c r="AI2049" s="31" t="str">
        <f t="shared" si="776"/>
        <v/>
      </c>
      <c r="AJ2049" s="31" t="str">
        <f t="shared" si="777"/>
        <v/>
      </c>
      <c r="AK2049" s="31" t="str">
        <f t="shared" si="778"/>
        <v/>
      </c>
    </row>
    <row r="2050" spans="34:37" x14ac:dyDescent="0.2">
      <c r="AH2050" s="31" t="str">
        <f t="shared" si="775"/>
        <v/>
      </c>
      <c r="AI2050" s="31" t="str">
        <f t="shared" si="776"/>
        <v/>
      </c>
      <c r="AJ2050" s="31" t="str">
        <f t="shared" si="777"/>
        <v/>
      </c>
      <c r="AK2050" s="31" t="str">
        <f t="shared" si="778"/>
        <v/>
      </c>
    </row>
    <row r="2051" spans="34:37" x14ac:dyDescent="0.2">
      <c r="AH2051" s="31" t="str">
        <f t="shared" si="775"/>
        <v/>
      </c>
      <c r="AI2051" s="31" t="str">
        <f t="shared" si="776"/>
        <v/>
      </c>
      <c r="AJ2051" s="31" t="str">
        <f t="shared" si="777"/>
        <v/>
      </c>
      <c r="AK2051" s="31" t="str">
        <f t="shared" si="778"/>
        <v/>
      </c>
    </row>
    <row r="2052" spans="34:37" x14ac:dyDescent="0.2">
      <c r="AH2052" s="31" t="str">
        <f t="shared" ref="AH2052:AH2115" si="779">IF(W2052&lt;&gt;"",(RIGHT(W2052,LEN(W2052)-SEARCH("/",W2052,1)))/U2052,"")</f>
        <v/>
      </c>
      <c r="AI2052" s="31" t="str">
        <f t="shared" ref="AI2052:AI2115" si="780">IF(X2052&lt;&gt;"",X2052,"")</f>
        <v/>
      </c>
      <c r="AJ2052" s="31" t="str">
        <f t="shared" ref="AJ2052:AJ2115" si="781">IF(Y2052&lt;&gt;"",Y2052,"")</f>
        <v/>
      </c>
      <c r="AK2052" s="31" t="str">
        <f t="shared" ref="AK2052:AK2115" si="782">IF(Z2052&lt;&gt;"",Z2052,"")</f>
        <v/>
      </c>
    </row>
    <row r="2053" spans="34:37" x14ac:dyDescent="0.2">
      <c r="AH2053" s="31" t="str">
        <f t="shared" si="779"/>
        <v/>
      </c>
      <c r="AI2053" s="31" t="str">
        <f t="shared" si="780"/>
        <v/>
      </c>
      <c r="AJ2053" s="31" t="str">
        <f t="shared" si="781"/>
        <v/>
      </c>
      <c r="AK2053" s="31" t="str">
        <f t="shared" si="782"/>
        <v/>
      </c>
    </row>
    <row r="2054" spans="34:37" x14ac:dyDescent="0.2">
      <c r="AH2054" s="31" t="str">
        <f t="shared" si="779"/>
        <v/>
      </c>
      <c r="AI2054" s="31" t="str">
        <f t="shared" si="780"/>
        <v/>
      </c>
      <c r="AJ2054" s="31" t="str">
        <f t="shared" si="781"/>
        <v/>
      </c>
      <c r="AK2054" s="31" t="str">
        <f t="shared" si="782"/>
        <v/>
      </c>
    </row>
    <row r="2055" spans="34:37" x14ac:dyDescent="0.2">
      <c r="AH2055" s="31" t="str">
        <f t="shared" si="779"/>
        <v/>
      </c>
      <c r="AI2055" s="31" t="str">
        <f t="shared" si="780"/>
        <v/>
      </c>
      <c r="AJ2055" s="31" t="str">
        <f t="shared" si="781"/>
        <v/>
      </c>
      <c r="AK2055" s="31" t="str">
        <f t="shared" si="782"/>
        <v/>
      </c>
    </row>
    <row r="2056" spans="34:37" x14ac:dyDescent="0.2">
      <c r="AH2056" s="31" t="str">
        <f t="shared" si="779"/>
        <v/>
      </c>
      <c r="AI2056" s="31" t="str">
        <f t="shared" si="780"/>
        <v/>
      </c>
      <c r="AJ2056" s="31" t="str">
        <f t="shared" si="781"/>
        <v/>
      </c>
      <c r="AK2056" s="31" t="str">
        <f t="shared" si="782"/>
        <v/>
      </c>
    </row>
    <row r="2057" spans="34:37" x14ac:dyDescent="0.2">
      <c r="AH2057" s="31" t="str">
        <f t="shared" si="779"/>
        <v/>
      </c>
      <c r="AI2057" s="31" t="str">
        <f t="shared" si="780"/>
        <v/>
      </c>
      <c r="AJ2057" s="31" t="str">
        <f t="shared" si="781"/>
        <v/>
      </c>
      <c r="AK2057" s="31" t="str">
        <f t="shared" si="782"/>
        <v/>
      </c>
    </row>
    <row r="2058" spans="34:37" x14ac:dyDescent="0.2">
      <c r="AH2058" s="31" t="str">
        <f t="shared" si="779"/>
        <v/>
      </c>
      <c r="AI2058" s="31" t="str">
        <f t="shared" si="780"/>
        <v/>
      </c>
      <c r="AJ2058" s="31" t="str">
        <f t="shared" si="781"/>
        <v/>
      </c>
      <c r="AK2058" s="31" t="str">
        <f t="shared" si="782"/>
        <v/>
      </c>
    </row>
    <row r="2059" spans="34:37" x14ac:dyDescent="0.2">
      <c r="AH2059" s="31" t="str">
        <f t="shared" si="779"/>
        <v/>
      </c>
      <c r="AI2059" s="31" t="str">
        <f t="shared" si="780"/>
        <v/>
      </c>
      <c r="AJ2059" s="31" t="str">
        <f t="shared" si="781"/>
        <v/>
      </c>
      <c r="AK2059" s="31" t="str">
        <f t="shared" si="782"/>
        <v/>
      </c>
    </row>
    <row r="2060" spans="34:37" x14ac:dyDescent="0.2">
      <c r="AH2060" s="31" t="str">
        <f t="shared" si="779"/>
        <v/>
      </c>
      <c r="AI2060" s="31" t="str">
        <f t="shared" si="780"/>
        <v/>
      </c>
      <c r="AJ2060" s="31" t="str">
        <f t="shared" si="781"/>
        <v/>
      </c>
      <c r="AK2060" s="31" t="str">
        <f t="shared" si="782"/>
        <v/>
      </c>
    </row>
    <row r="2061" spans="34:37" x14ac:dyDescent="0.2">
      <c r="AH2061" s="31" t="str">
        <f t="shared" si="779"/>
        <v/>
      </c>
      <c r="AI2061" s="31" t="str">
        <f t="shared" si="780"/>
        <v/>
      </c>
      <c r="AJ2061" s="31" t="str">
        <f t="shared" si="781"/>
        <v/>
      </c>
      <c r="AK2061" s="31" t="str">
        <f t="shared" si="782"/>
        <v/>
      </c>
    </row>
    <row r="2062" spans="34:37" x14ac:dyDescent="0.2">
      <c r="AH2062" s="31" t="str">
        <f t="shared" si="779"/>
        <v/>
      </c>
      <c r="AI2062" s="31" t="str">
        <f t="shared" si="780"/>
        <v/>
      </c>
      <c r="AJ2062" s="31" t="str">
        <f t="shared" si="781"/>
        <v/>
      </c>
      <c r="AK2062" s="31" t="str">
        <f t="shared" si="782"/>
        <v/>
      </c>
    </row>
    <row r="2063" spans="34:37" x14ac:dyDescent="0.2">
      <c r="AH2063" s="31" t="str">
        <f t="shared" si="779"/>
        <v/>
      </c>
      <c r="AI2063" s="31" t="str">
        <f t="shared" si="780"/>
        <v/>
      </c>
      <c r="AJ2063" s="31" t="str">
        <f t="shared" si="781"/>
        <v/>
      </c>
      <c r="AK2063" s="31" t="str">
        <f t="shared" si="782"/>
        <v/>
      </c>
    </row>
    <row r="2064" spans="34:37" x14ac:dyDescent="0.2">
      <c r="AH2064" s="31" t="str">
        <f t="shared" si="779"/>
        <v/>
      </c>
      <c r="AI2064" s="31" t="str">
        <f t="shared" si="780"/>
        <v/>
      </c>
      <c r="AJ2064" s="31" t="str">
        <f t="shared" si="781"/>
        <v/>
      </c>
      <c r="AK2064" s="31" t="str">
        <f t="shared" si="782"/>
        <v/>
      </c>
    </row>
    <row r="2065" spans="34:37" x14ac:dyDescent="0.2">
      <c r="AH2065" s="31" t="str">
        <f t="shared" si="779"/>
        <v/>
      </c>
      <c r="AI2065" s="31" t="str">
        <f t="shared" si="780"/>
        <v/>
      </c>
      <c r="AJ2065" s="31" t="str">
        <f t="shared" si="781"/>
        <v/>
      </c>
      <c r="AK2065" s="31" t="str">
        <f t="shared" si="782"/>
        <v/>
      </c>
    </row>
    <row r="2066" spans="34:37" x14ac:dyDescent="0.2">
      <c r="AH2066" s="31" t="str">
        <f t="shared" si="779"/>
        <v/>
      </c>
      <c r="AI2066" s="31" t="str">
        <f t="shared" si="780"/>
        <v/>
      </c>
      <c r="AJ2066" s="31" t="str">
        <f t="shared" si="781"/>
        <v/>
      </c>
      <c r="AK2066" s="31" t="str">
        <f t="shared" si="782"/>
        <v/>
      </c>
    </row>
    <row r="2067" spans="34:37" x14ac:dyDescent="0.2">
      <c r="AH2067" s="31" t="str">
        <f t="shared" si="779"/>
        <v/>
      </c>
      <c r="AI2067" s="31" t="str">
        <f t="shared" si="780"/>
        <v/>
      </c>
      <c r="AJ2067" s="31" t="str">
        <f t="shared" si="781"/>
        <v/>
      </c>
      <c r="AK2067" s="31" t="str">
        <f t="shared" si="782"/>
        <v/>
      </c>
    </row>
    <row r="2068" spans="34:37" x14ac:dyDescent="0.2">
      <c r="AH2068" s="31" t="str">
        <f t="shared" si="779"/>
        <v/>
      </c>
      <c r="AI2068" s="31" t="str">
        <f t="shared" si="780"/>
        <v/>
      </c>
      <c r="AJ2068" s="31" t="str">
        <f t="shared" si="781"/>
        <v/>
      </c>
      <c r="AK2068" s="31" t="str">
        <f t="shared" si="782"/>
        <v/>
      </c>
    </row>
    <row r="2069" spans="34:37" x14ac:dyDescent="0.2">
      <c r="AH2069" s="31" t="str">
        <f t="shared" si="779"/>
        <v/>
      </c>
      <c r="AI2069" s="31" t="str">
        <f t="shared" si="780"/>
        <v/>
      </c>
      <c r="AJ2069" s="31" t="str">
        <f t="shared" si="781"/>
        <v/>
      </c>
      <c r="AK2069" s="31" t="str">
        <f t="shared" si="782"/>
        <v/>
      </c>
    </row>
    <row r="2070" spans="34:37" x14ac:dyDescent="0.2">
      <c r="AH2070" s="31" t="str">
        <f t="shared" si="779"/>
        <v/>
      </c>
      <c r="AI2070" s="31" t="str">
        <f t="shared" si="780"/>
        <v/>
      </c>
      <c r="AJ2070" s="31" t="str">
        <f t="shared" si="781"/>
        <v/>
      </c>
      <c r="AK2070" s="31" t="str">
        <f t="shared" si="782"/>
        <v/>
      </c>
    </row>
    <row r="2071" spans="34:37" x14ac:dyDescent="0.2">
      <c r="AH2071" s="31" t="str">
        <f t="shared" si="779"/>
        <v/>
      </c>
      <c r="AI2071" s="31" t="str">
        <f t="shared" si="780"/>
        <v/>
      </c>
      <c r="AJ2071" s="31" t="str">
        <f t="shared" si="781"/>
        <v/>
      </c>
      <c r="AK2071" s="31" t="str">
        <f t="shared" si="782"/>
        <v/>
      </c>
    </row>
    <row r="2072" spans="34:37" x14ac:dyDescent="0.2">
      <c r="AH2072" s="31" t="str">
        <f t="shared" si="779"/>
        <v/>
      </c>
      <c r="AI2072" s="31" t="str">
        <f t="shared" si="780"/>
        <v/>
      </c>
      <c r="AJ2072" s="31" t="str">
        <f t="shared" si="781"/>
        <v/>
      </c>
      <c r="AK2072" s="31" t="str">
        <f t="shared" si="782"/>
        <v/>
      </c>
    </row>
    <row r="2073" spans="34:37" x14ac:dyDescent="0.2">
      <c r="AH2073" s="31" t="str">
        <f t="shared" si="779"/>
        <v/>
      </c>
      <c r="AI2073" s="31" t="str">
        <f t="shared" si="780"/>
        <v/>
      </c>
      <c r="AJ2073" s="31" t="str">
        <f t="shared" si="781"/>
        <v/>
      </c>
      <c r="AK2073" s="31" t="str">
        <f t="shared" si="782"/>
        <v/>
      </c>
    </row>
    <row r="2074" spans="34:37" x14ac:dyDescent="0.2">
      <c r="AH2074" s="31" t="str">
        <f t="shared" si="779"/>
        <v/>
      </c>
      <c r="AI2074" s="31" t="str">
        <f t="shared" si="780"/>
        <v/>
      </c>
      <c r="AJ2074" s="31" t="str">
        <f t="shared" si="781"/>
        <v/>
      </c>
      <c r="AK2074" s="31" t="str">
        <f t="shared" si="782"/>
        <v/>
      </c>
    </row>
    <row r="2075" spans="34:37" x14ac:dyDescent="0.2">
      <c r="AH2075" s="31" t="str">
        <f t="shared" si="779"/>
        <v/>
      </c>
      <c r="AI2075" s="31" t="str">
        <f t="shared" si="780"/>
        <v/>
      </c>
      <c r="AJ2075" s="31" t="str">
        <f t="shared" si="781"/>
        <v/>
      </c>
      <c r="AK2075" s="31" t="str">
        <f t="shared" si="782"/>
        <v/>
      </c>
    </row>
    <row r="2076" spans="34:37" x14ac:dyDescent="0.2">
      <c r="AH2076" s="31" t="str">
        <f t="shared" si="779"/>
        <v/>
      </c>
      <c r="AI2076" s="31" t="str">
        <f t="shared" si="780"/>
        <v/>
      </c>
      <c r="AJ2076" s="31" t="str">
        <f t="shared" si="781"/>
        <v/>
      </c>
      <c r="AK2076" s="31" t="str">
        <f t="shared" si="782"/>
        <v/>
      </c>
    </row>
    <row r="2077" spans="34:37" x14ac:dyDescent="0.2">
      <c r="AH2077" s="31" t="str">
        <f t="shared" si="779"/>
        <v/>
      </c>
      <c r="AI2077" s="31" t="str">
        <f t="shared" si="780"/>
        <v/>
      </c>
      <c r="AJ2077" s="31" t="str">
        <f t="shared" si="781"/>
        <v/>
      </c>
      <c r="AK2077" s="31" t="str">
        <f t="shared" si="782"/>
        <v/>
      </c>
    </row>
    <row r="2078" spans="34:37" x14ac:dyDescent="0.2">
      <c r="AH2078" s="31" t="str">
        <f t="shared" si="779"/>
        <v/>
      </c>
      <c r="AI2078" s="31" t="str">
        <f t="shared" si="780"/>
        <v/>
      </c>
      <c r="AJ2078" s="31" t="str">
        <f t="shared" si="781"/>
        <v/>
      </c>
      <c r="AK2078" s="31" t="str">
        <f t="shared" si="782"/>
        <v/>
      </c>
    </row>
    <row r="2079" spans="34:37" x14ac:dyDescent="0.2">
      <c r="AH2079" s="31" t="str">
        <f t="shared" si="779"/>
        <v/>
      </c>
      <c r="AI2079" s="31" t="str">
        <f t="shared" si="780"/>
        <v/>
      </c>
      <c r="AJ2079" s="31" t="str">
        <f t="shared" si="781"/>
        <v/>
      </c>
      <c r="AK2079" s="31" t="str">
        <f t="shared" si="782"/>
        <v/>
      </c>
    </row>
    <row r="2080" spans="34:37" x14ac:dyDescent="0.2">
      <c r="AH2080" s="31" t="str">
        <f t="shared" si="779"/>
        <v/>
      </c>
      <c r="AI2080" s="31" t="str">
        <f t="shared" si="780"/>
        <v/>
      </c>
      <c r="AJ2080" s="31" t="str">
        <f t="shared" si="781"/>
        <v/>
      </c>
      <c r="AK2080" s="31" t="str">
        <f t="shared" si="782"/>
        <v/>
      </c>
    </row>
    <row r="2081" spans="34:37" x14ac:dyDescent="0.2">
      <c r="AH2081" s="31" t="str">
        <f t="shared" si="779"/>
        <v/>
      </c>
      <c r="AI2081" s="31" t="str">
        <f t="shared" si="780"/>
        <v/>
      </c>
      <c r="AJ2081" s="31" t="str">
        <f t="shared" si="781"/>
        <v/>
      </c>
      <c r="AK2081" s="31" t="str">
        <f t="shared" si="782"/>
        <v/>
      </c>
    </row>
    <row r="2082" spans="34:37" x14ac:dyDescent="0.2">
      <c r="AH2082" s="31" t="str">
        <f t="shared" si="779"/>
        <v/>
      </c>
      <c r="AI2082" s="31" t="str">
        <f t="shared" si="780"/>
        <v/>
      </c>
      <c r="AJ2082" s="31" t="str">
        <f t="shared" si="781"/>
        <v/>
      </c>
      <c r="AK2082" s="31" t="str">
        <f t="shared" si="782"/>
        <v/>
      </c>
    </row>
    <row r="2083" spans="34:37" x14ac:dyDescent="0.2">
      <c r="AH2083" s="31" t="str">
        <f t="shared" si="779"/>
        <v/>
      </c>
      <c r="AI2083" s="31" t="str">
        <f t="shared" si="780"/>
        <v/>
      </c>
      <c r="AJ2083" s="31" t="str">
        <f t="shared" si="781"/>
        <v/>
      </c>
      <c r="AK2083" s="31" t="str">
        <f t="shared" si="782"/>
        <v/>
      </c>
    </row>
    <row r="2084" spans="34:37" x14ac:dyDescent="0.2">
      <c r="AH2084" s="31" t="str">
        <f t="shared" si="779"/>
        <v/>
      </c>
      <c r="AI2084" s="31" t="str">
        <f t="shared" si="780"/>
        <v/>
      </c>
      <c r="AJ2084" s="31" t="str">
        <f t="shared" si="781"/>
        <v/>
      </c>
      <c r="AK2084" s="31" t="str">
        <f t="shared" si="782"/>
        <v/>
      </c>
    </row>
    <row r="2085" spans="34:37" x14ac:dyDescent="0.2">
      <c r="AH2085" s="31" t="str">
        <f t="shared" si="779"/>
        <v/>
      </c>
      <c r="AI2085" s="31" t="str">
        <f t="shared" si="780"/>
        <v/>
      </c>
      <c r="AJ2085" s="31" t="str">
        <f t="shared" si="781"/>
        <v/>
      </c>
      <c r="AK2085" s="31" t="str">
        <f t="shared" si="782"/>
        <v/>
      </c>
    </row>
    <row r="2086" spans="34:37" x14ac:dyDescent="0.2">
      <c r="AH2086" s="31" t="str">
        <f t="shared" si="779"/>
        <v/>
      </c>
      <c r="AI2086" s="31" t="str">
        <f t="shared" si="780"/>
        <v/>
      </c>
      <c r="AJ2086" s="31" t="str">
        <f t="shared" si="781"/>
        <v/>
      </c>
      <c r="AK2086" s="31" t="str">
        <f t="shared" si="782"/>
        <v/>
      </c>
    </row>
    <row r="2087" spans="34:37" x14ac:dyDescent="0.2">
      <c r="AH2087" s="31" t="str">
        <f t="shared" si="779"/>
        <v/>
      </c>
      <c r="AI2087" s="31" t="str">
        <f t="shared" si="780"/>
        <v/>
      </c>
      <c r="AJ2087" s="31" t="str">
        <f t="shared" si="781"/>
        <v/>
      </c>
      <c r="AK2087" s="31" t="str">
        <f t="shared" si="782"/>
        <v/>
      </c>
    </row>
    <row r="2088" spans="34:37" x14ac:dyDescent="0.2">
      <c r="AH2088" s="31" t="str">
        <f t="shared" si="779"/>
        <v/>
      </c>
      <c r="AI2088" s="31" t="str">
        <f t="shared" si="780"/>
        <v/>
      </c>
      <c r="AJ2088" s="31" t="str">
        <f t="shared" si="781"/>
        <v/>
      </c>
      <c r="AK2088" s="31" t="str">
        <f t="shared" si="782"/>
        <v/>
      </c>
    </row>
    <row r="2089" spans="34:37" x14ac:dyDescent="0.2">
      <c r="AH2089" s="31" t="str">
        <f t="shared" si="779"/>
        <v/>
      </c>
      <c r="AI2089" s="31" t="str">
        <f t="shared" si="780"/>
        <v/>
      </c>
      <c r="AJ2089" s="31" t="str">
        <f t="shared" si="781"/>
        <v/>
      </c>
      <c r="AK2089" s="31" t="str">
        <f t="shared" si="782"/>
        <v/>
      </c>
    </row>
    <row r="2090" spans="34:37" x14ac:dyDescent="0.2">
      <c r="AH2090" s="31" t="str">
        <f t="shared" si="779"/>
        <v/>
      </c>
      <c r="AI2090" s="31" t="str">
        <f t="shared" si="780"/>
        <v/>
      </c>
      <c r="AJ2090" s="31" t="str">
        <f t="shared" si="781"/>
        <v/>
      </c>
      <c r="AK2090" s="31" t="str">
        <f t="shared" si="782"/>
        <v/>
      </c>
    </row>
    <row r="2091" spans="34:37" x14ac:dyDescent="0.2">
      <c r="AH2091" s="31" t="str">
        <f t="shared" si="779"/>
        <v/>
      </c>
      <c r="AI2091" s="31" t="str">
        <f t="shared" si="780"/>
        <v/>
      </c>
      <c r="AJ2091" s="31" t="str">
        <f t="shared" si="781"/>
        <v/>
      </c>
      <c r="AK2091" s="31" t="str">
        <f t="shared" si="782"/>
        <v/>
      </c>
    </row>
    <row r="2092" spans="34:37" x14ac:dyDescent="0.2">
      <c r="AH2092" s="31" t="str">
        <f t="shared" si="779"/>
        <v/>
      </c>
      <c r="AI2092" s="31" t="str">
        <f t="shared" si="780"/>
        <v/>
      </c>
      <c r="AJ2092" s="31" t="str">
        <f t="shared" si="781"/>
        <v/>
      </c>
      <c r="AK2092" s="31" t="str">
        <f t="shared" si="782"/>
        <v/>
      </c>
    </row>
    <row r="2093" spans="34:37" x14ac:dyDescent="0.2">
      <c r="AH2093" s="31" t="str">
        <f t="shared" si="779"/>
        <v/>
      </c>
      <c r="AI2093" s="31" t="str">
        <f t="shared" si="780"/>
        <v/>
      </c>
      <c r="AJ2093" s="31" t="str">
        <f t="shared" si="781"/>
        <v/>
      </c>
      <c r="AK2093" s="31" t="str">
        <f t="shared" si="782"/>
        <v/>
      </c>
    </row>
    <row r="2094" spans="34:37" x14ac:dyDescent="0.2">
      <c r="AH2094" s="31" t="str">
        <f t="shared" si="779"/>
        <v/>
      </c>
      <c r="AI2094" s="31" t="str">
        <f t="shared" si="780"/>
        <v/>
      </c>
      <c r="AJ2094" s="31" t="str">
        <f t="shared" si="781"/>
        <v/>
      </c>
      <c r="AK2094" s="31" t="str">
        <f t="shared" si="782"/>
        <v/>
      </c>
    </row>
    <row r="2095" spans="34:37" x14ac:dyDescent="0.2">
      <c r="AH2095" s="31" t="str">
        <f t="shared" si="779"/>
        <v/>
      </c>
      <c r="AI2095" s="31" t="str">
        <f t="shared" si="780"/>
        <v/>
      </c>
      <c r="AJ2095" s="31" t="str">
        <f t="shared" si="781"/>
        <v/>
      </c>
      <c r="AK2095" s="31" t="str">
        <f t="shared" si="782"/>
        <v/>
      </c>
    </row>
    <row r="2096" spans="34:37" x14ac:dyDescent="0.2">
      <c r="AH2096" s="31" t="str">
        <f t="shared" si="779"/>
        <v/>
      </c>
      <c r="AI2096" s="31" t="str">
        <f t="shared" si="780"/>
        <v/>
      </c>
      <c r="AJ2096" s="31" t="str">
        <f t="shared" si="781"/>
        <v/>
      </c>
      <c r="AK2096" s="31" t="str">
        <f t="shared" si="782"/>
        <v/>
      </c>
    </row>
    <row r="2097" spans="34:37" x14ac:dyDescent="0.2">
      <c r="AH2097" s="31" t="str">
        <f t="shared" si="779"/>
        <v/>
      </c>
      <c r="AI2097" s="31" t="str">
        <f t="shared" si="780"/>
        <v/>
      </c>
      <c r="AJ2097" s="31" t="str">
        <f t="shared" si="781"/>
        <v/>
      </c>
      <c r="AK2097" s="31" t="str">
        <f t="shared" si="782"/>
        <v/>
      </c>
    </row>
    <row r="2098" spans="34:37" x14ac:dyDescent="0.2">
      <c r="AH2098" s="31" t="str">
        <f t="shared" si="779"/>
        <v/>
      </c>
      <c r="AI2098" s="31" t="str">
        <f t="shared" si="780"/>
        <v/>
      </c>
      <c r="AJ2098" s="31" t="str">
        <f t="shared" si="781"/>
        <v/>
      </c>
      <c r="AK2098" s="31" t="str">
        <f t="shared" si="782"/>
        <v/>
      </c>
    </row>
    <row r="2099" spans="34:37" x14ac:dyDescent="0.2">
      <c r="AH2099" s="31" t="str">
        <f t="shared" si="779"/>
        <v/>
      </c>
      <c r="AI2099" s="31" t="str">
        <f t="shared" si="780"/>
        <v/>
      </c>
      <c r="AJ2099" s="31" t="str">
        <f t="shared" si="781"/>
        <v/>
      </c>
      <c r="AK2099" s="31" t="str">
        <f t="shared" si="782"/>
        <v/>
      </c>
    </row>
    <row r="2100" spans="34:37" x14ac:dyDescent="0.2">
      <c r="AH2100" s="31" t="str">
        <f t="shared" si="779"/>
        <v/>
      </c>
      <c r="AI2100" s="31" t="str">
        <f t="shared" si="780"/>
        <v/>
      </c>
      <c r="AJ2100" s="31" t="str">
        <f t="shared" si="781"/>
        <v/>
      </c>
      <c r="AK2100" s="31" t="str">
        <f t="shared" si="782"/>
        <v/>
      </c>
    </row>
    <row r="2101" spans="34:37" x14ac:dyDescent="0.2">
      <c r="AH2101" s="31" t="str">
        <f t="shared" si="779"/>
        <v/>
      </c>
      <c r="AI2101" s="31" t="str">
        <f t="shared" si="780"/>
        <v/>
      </c>
      <c r="AJ2101" s="31" t="str">
        <f t="shared" si="781"/>
        <v/>
      </c>
      <c r="AK2101" s="31" t="str">
        <f t="shared" si="782"/>
        <v/>
      </c>
    </row>
    <row r="2102" spans="34:37" x14ac:dyDescent="0.2">
      <c r="AH2102" s="31" t="str">
        <f t="shared" si="779"/>
        <v/>
      </c>
      <c r="AI2102" s="31" t="str">
        <f t="shared" si="780"/>
        <v/>
      </c>
      <c r="AJ2102" s="31" t="str">
        <f t="shared" si="781"/>
        <v/>
      </c>
      <c r="AK2102" s="31" t="str">
        <f t="shared" si="782"/>
        <v/>
      </c>
    </row>
    <row r="2103" spans="34:37" x14ac:dyDescent="0.2">
      <c r="AH2103" s="31" t="str">
        <f t="shared" si="779"/>
        <v/>
      </c>
      <c r="AI2103" s="31" t="str">
        <f t="shared" si="780"/>
        <v/>
      </c>
      <c r="AJ2103" s="31" t="str">
        <f t="shared" si="781"/>
        <v/>
      </c>
      <c r="AK2103" s="31" t="str">
        <f t="shared" si="782"/>
        <v/>
      </c>
    </row>
    <row r="2104" spans="34:37" x14ac:dyDescent="0.2">
      <c r="AH2104" s="31" t="str">
        <f t="shared" si="779"/>
        <v/>
      </c>
      <c r="AI2104" s="31" t="str">
        <f t="shared" si="780"/>
        <v/>
      </c>
      <c r="AJ2104" s="31" t="str">
        <f t="shared" si="781"/>
        <v/>
      </c>
      <c r="AK2104" s="31" t="str">
        <f t="shared" si="782"/>
        <v/>
      </c>
    </row>
    <row r="2105" spans="34:37" x14ac:dyDescent="0.2">
      <c r="AH2105" s="31" t="str">
        <f t="shared" si="779"/>
        <v/>
      </c>
      <c r="AI2105" s="31" t="str">
        <f t="shared" si="780"/>
        <v/>
      </c>
      <c r="AJ2105" s="31" t="str">
        <f t="shared" si="781"/>
        <v/>
      </c>
      <c r="AK2105" s="31" t="str">
        <f t="shared" si="782"/>
        <v/>
      </c>
    </row>
    <row r="2106" spans="34:37" x14ac:dyDescent="0.2">
      <c r="AH2106" s="31" t="str">
        <f t="shared" si="779"/>
        <v/>
      </c>
      <c r="AI2106" s="31" t="str">
        <f t="shared" si="780"/>
        <v/>
      </c>
      <c r="AJ2106" s="31" t="str">
        <f t="shared" si="781"/>
        <v/>
      </c>
      <c r="AK2106" s="31" t="str">
        <f t="shared" si="782"/>
        <v/>
      </c>
    </row>
    <row r="2107" spans="34:37" x14ac:dyDescent="0.2">
      <c r="AH2107" s="31" t="str">
        <f t="shared" si="779"/>
        <v/>
      </c>
      <c r="AI2107" s="31" t="str">
        <f t="shared" si="780"/>
        <v/>
      </c>
      <c r="AJ2107" s="31" t="str">
        <f t="shared" si="781"/>
        <v/>
      </c>
      <c r="AK2107" s="31" t="str">
        <f t="shared" si="782"/>
        <v/>
      </c>
    </row>
    <row r="2108" spans="34:37" x14ac:dyDescent="0.2">
      <c r="AH2108" s="31" t="str">
        <f t="shared" si="779"/>
        <v/>
      </c>
      <c r="AI2108" s="31" t="str">
        <f t="shared" si="780"/>
        <v/>
      </c>
      <c r="AJ2108" s="31" t="str">
        <f t="shared" si="781"/>
        <v/>
      </c>
      <c r="AK2108" s="31" t="str">
        <f t="shared" si="782"/>
        <v/>
      </c>
    </row>
    <row r="2109" spans="34:37" x14ac:dyDescent="0.2">
      <c r="AH2109" s="31" t="str">
        <f t="shared" si="779"/>
        <v/>
      </c>
      <c r="AI2109" s="31" t="str">
        <f t="shared" si="780"/>
        <v/>
      </c>
      <c r="AJ2109" s="31" t="str">
        <f t="shared" si="781"/>
        <v/>
      </c>
      <c r="AK2109" s="31" t="str">
        <f t="shared" si="782"/>
        <v/>
      </c>
    </row>
    <row r="2110" spans="34:37" x14ac:dyDescent="0.2">
      <c r="AH2110" s="31" t="str">
        <f t="shared" si="779"/>
        <v/>
      </c>
      <c r="AI2110" s="31" t="str">
        <f t="shared" si="780"/>
        <v/>
      </c>
      <c r="AJ2110" s="31" t="str">
        <f t="shared" si="781"/>
        <v/>
      </c>
      <c r="AK2110" s="31" t="str">
        <f t="shared" si="782"/>
        <v/>
      </c>
    </row>
    <row r="2111" spans="34:37" x14ac:dyDescent="0.2">
      <c r="AH2111" s="31" t="str">
        <f t="shared" si="779"/>
        <v/>
      </c>
      <c r="AI2111" s="31" t="str">
        <f t="shared" si="780"/>
        <v/>
      </c>
      <c r="AJ2111" s="31" t="str">
        <f t="shared" si="781"/>
        <v/>
      </c>
      <c r="AK2111" s="31" t="str">
        <f t="shared" si="782"/>
        <v/>
      </c>
    </row>
    <row r="2112" spans="34:37" x14ac:dyDescent="0.2">
      <c r="AH2112" s="31" t="str">
        <f t="shared" si="779"/>
        <v/>
      </c>
      <c r="AI2112" s="31" t="str">
        <f t="shared" si="780"/>
        <v/>
      </c>
      <c r="AJ2112" s="31" t="str">
        <f t="shared" si="781"/>
        <v/>
      </c>
      <c r="AK2112" s="31" t="str">
        <f t="shared" si="782"/>
        <v/>
      </c>
    </row>
    <row r="2113" spans="34:37" x14ac:dyDescent="0.2">
      <c r="AH2113" s="31" t="str">
        <f t="shared" si="779"/>
        <v/>
      </c>
      <c r="AI2113" s="31" t="str">
        <f t="shared" si="780"/>
        <v/>
      </c>
      <c r="AJ2113" s="31" t="str">
        <f t="shared" si="781"/>
        <v/>
      </c>
      <c r="AK2113" s="31" t="str">
        <f t="shared" si="782"/>
        <v/>
      </c>
    </row>
    <row r="2114" spans="34:37" x14ac:dyDescent="0.2">
      <c r="AH2114" s="31" t="str">
        <f t="shared" si="779"/>
        <v/>
      </c>
      <c r="AI2114" s="31" t="str">
        <f t="shared" si="780"/>
        <v/>
      </c>
      <c r="AJ2114" s="31" t="str">
        <f t="shared" si="781"/>
        <v/>
      </c>
      <c r="AK2114" s="31" t="str">
        <f t="shared" si="782"/>
        <v/>
      </c>
    </row>
    <row r="2115" spans="34:37" x14ac:dyDescent="0.2">
      <c r="AH2115" s="31" t="str">
        <f t="shared" si="779"/>
        <v/>
      </c>
      <c r="AI2115" s="31" t="str">
        <f t="shared" si="780"/>
        <v/>
      </c>
      <c r="AJ2115" s="31" t="str">
        <f t="shared" si="781"/>
        <v/>
      </c>
      <c r="AK2115" s="31" t="str">
        <f t="shared" si="782"/>
        <v/>
      </c>
    </row>
    <row r="2116" spans="34:37" x14ac:dyDescent="0.2">
      <c r="AH2116" s="31" t="str">
        <f t="shared" ref="AH2116:AH2179" si="783">IF(W2116&lt;&gt;"",(RIGHT(W2116,LEN(W2116)-SEARCH("/",W2116,1)))/U2116,"")</f>
        <v/>
      </c>
      <c r="AI2116" s="31" t="str">
        <f t="shared" ref="AI2116:AI2179" si="784">IF(X2116&lt;&gt;"",X2116,"")</f>
        <v/>
      </c>
      <c r="AJ2116" s="31" t="str">
        <f t="shared" ref="AJ2116:AJ2179" si="785">IF(Y2116&lt;&gt;"",Y2116,"")</f>
        <v/>
      </c>
      <c r="AK2116" s="31" t="str">
        <f t="shared" ref="AK2116:AK2179" si="786">IF(Z2116&lt;&gt;"",Z2116,"")</f>
        <v/>
      </c>
    </row>
    <row r="2117" spans="34:37" x14ac:dyDescent="0.2">
      <c r="AH2117" s="31" t="str">
        <f t="shared" si="783"/>
        <v/>
      </c>
      <c r="AI2117" s="31" t="str">
        <f t="shared" si="784"/>
        <v/>
      </c>
      <c r="AJ2117" s="31" t="str">
        <f t="shared" si="785"/>
        <v/>
      </c>
      <c r="AK2117" s="31" t="str">
        <f t="shared" si="786"/>
        <v/>
      </c>
    </row>
    <row r="2118" spans="34:37" x14ac:dyDescent="0.2">
      <c r="AH2118" s="31" t="str">
        <f t="shared" si="783"/>
        <v/>
      </c>
      <c r="AI2118" s="31" t="str">
        <f t="shared" si="784"/>
        <v/>
      </c>
      <c r="AJ2118" s="31" t="str">
        <f t="shared" si="785"/>
        <v/>
      </c>
      <c r="AK2118" s="31" t="str">
        <f t="shared" si="786"/>
        <v/>
      </c>
    </row>
    <row r="2119" spans="34:37" x14ac:dyDescent="0.2">
      <c r="AH2119" s="31" t="str">
        <f t="shared" si="783"/>
        <v/>
      </c>
      <c r="AI2119" s="31" t="str">
        <f t="shared" si="784"/>
        <v/>
      </c>
      <c r="AJ2119" s="31" t="str">
        <f t="shared" si="785"/>
        <v/>
      </c>
      <c r="AK2119" s="31" t="str">
        <f t="shared" si="786"/>
        <v/>
      </c>
    </row>
    <row r="2120" spans="34:37" x14ac:dyDescent="0.2">
      <c r="AH2120" s="31" t="str">
        <f t="shared" si="783"/>
        <v/>
      </c>
      <c r="AI2120" s="31" t="str">
        <f t="shared" si="784"/>
        <v/>
      </c>
      <c r="AJ2120" s="31" t="str">
        <f t="shared" si="785"/>
        <v/>
      </c>
      <c r="AK2120" s="31" t="str">
        <f t="shared" si="786"/>
        <v/>
      </c>
    </row>
    <row r="2121" spans="34:37" x14ac:dyDescent="0.2">
      <c r="AH2121" s="31" t="str">
        <f t="shared" si="783"/>
        <v/>
      </c>
      <c r="AI2121" s="31" t="str">
        <f t="shared" si="784"/>
        <v/>
      </c>
      <c r="AJ2121" s="31" t="str">
        <f t="shared" si="785"/>
        <v/>
      </c>
      <c r="AK2121" s="31" t="str">
        <f t="shared" si="786"/>
        <v/>
      </c>
    </row>
    <row r="2122" spans="34:37" x14ac:dyDescent="0.2">
      <c r="AH2122" s="31" t="str">
        <f t="shared" si="783"/>
        <v/>
      </c>
      <c r="AI2122" s="31" t="str">
        <f t="shared" si="784"/>
        <v/>
      </c>
      <c r="AJ2122" s="31" t="str">
        <f t="shared" si="785"/>
        <v/>
      </c>
      <c r="AK2122" s="31" t="str">
        <f t="shared" si="786"/>
        <v/>
      </c>
    </row>
    <row r="2123" spans="34:37" x14ac:dyDescent="0.2">
      <c r="AH2123" s="31" t="str">
        <f t="shared" si="783"/>
        <v/>
      </c>
      <c r="AI2123" s="31" t="str">
        <f t="shared" si="784"/>
        <v/>
      </c>
      <c r="AJ2123" s="31" t="str">
        <f t="shared" si="785"/>
        <v/>
      </c>
      <c r="AK2123" s="31" t="str">
        <f t="shared" si="786"/>
        <v/>
      </c>
    </row>
    <row r="2124" spans="34:37" x14ac:dyDescent="0.2">
      <c r="AH2124" s="31" t="str">
        <f t="shared" si="783"/>
        <v/>
      </c>
      <c r="AI2124" s="31" t="str">
        <f t="shared" si="784"/>
        <v/>
      </c>
      <c r="AJ2124" s="31" t="str">
        <f t="shared" si="785"/>
        <v/>
      </c>
      <c r="AK2124" s="31" t="str">
        <f t="shared" si="786"/>
        <v/>
      </c>
    </row>
    <row r="2125" spans="34:37" x14ac:dyDescent="0.2">
      <c r="AH2125" s="31" t="str">
        <f t="shared" si="783"/>
        <v/>
      </c>
      <c r="AI2125" s="31" t="str">
        <f t="shared" si="784"/>
        <v/>
      </c>
      <c r="AJ2125" s="31" t="str">
        <f t="shared" si="785"/>
        <v/>
      </c>
      <c r="AK2125" s="31" t="str">
        <f t="shared" si="786"/>
        <v/>
      </c>
    </row>
    <row r="2126" spans="34:37" x14ac:dyDescent="0.2">
      <c r="AH2126" s="31" t="str">
        <f t="shared" si="783"/>
        <v/>
      </c>
      <c r="AI2126" s="31" t="str">
        <f t="shared" si="784"/>
        <v/>
      </c>
      <c r="AJ2126" s="31" t="str">
        <f t="shared" si="785"/>
        <v/>
      </c>
      <c r="AK2126" s="31" t="str">
        <f t="shared" si="786"/>
        <v/>
      </c>
    </row>
    <row r="2127" spans="34:37" x14ac:dyDescent="0.2">
      <c r="AH2127" s="31" t="str">
        <f t="shared" si="783"/>
        <v/>
      </c>
      <c r="AI2127" s="31" t="str">
        <f t="shared" si="784"/>
        <v/>
      </c>
      <c r="AJ2127" s="31" t="str">
        <f t="shared" si="785"/>
        <v/>
      </c>
      <c r="AK2127" s="31" t="str">
        <f t="shared" si="786"/>
        <v/>
      </c>
    </row>
    <row r="2128" spans="34:37" x14ac:dyDescent="0.2">
      <c r="AH2128" s="31" t="str">
        <f t="shared" si="783"/>
        <v/>
      </c>
      <c r="AI2128" s="31" t="str">
        <f t="shared" si="784"/>
        <v/>
      </c>
      <c r="AJ2128" s="31" t="str">
        <f t="shared" si="785"/>
        <v/>
      </c>
      <c r="AK2128" s="31" t="str">
        <f t="shared" si="786"/>
        <v/>
      </c>
    </row>
    <row r="2129" spans="34:37" x14ac:dyDescent="0.2">
      <c r="AH2129" s="31" t="str">
        <f t="shared" si="783"/>
        <v/>
      </c>
      <c r="AI2129" s="31" t="str">
        <f t="shared" si="784"/>
        <v/>
      </c>
      <c r="AJ2129" s="31" t="str">
        <f t="shared" si="785"/>
        <v/>
      </c>
      <c r="AK2129" s="31" t="str">
        <f t="shared" si="786"/>
        <v/>
      </c>
    </row>
    <row r="2130" spans="34:37" x14ac:dyDescent="0.2">
      <c r="AH2130" s="31" t="str">
        <f t="shared" si="783"/>
        <v/>
      </c>
      <c r="AI2130" s="31" t="str">
        <f t="shared" si="784"/>
        <v/>
      </c>
      <c r="AJ2130" s="31" t="str">
        <f t="shared" si="785"/>
        <v/>
      </c>
      <c r="AK2130" s="31" t="str">
        <f t="shared" si="786"/>
        <v/>
      </c>
    </row>
    <row r="2131" spans="34:37" x14ac:dyDescent="0.2">
      <c r="AH2131" s="31" t="str">
        <f t="shared" si="783"/>
        <v/>
      </c>
      <c r="AI2131" s="31" t="str">
        <f t="shared" si="784"/>
        <v/>
      </c>
      <c r="AJ2131" s="31" t="str">
        <f t="shared" si="785"/>
        <v/>
      </c>
      <c r="AK2131" s="31" t="str">
        <f t="shared" si="786"/>
        <v/>
      </c>
    </row>
    <row r="2132" spans="34:37" x14ac:dyDescent="0.2">
      <c r="AH2132" s="31" t="str">
        <f t="shared" si="783"/>
        <v/>
      </c>
      <c r="AI2132" s="31" t="str">
        <f t="shared" si="784"/>
        <v/>
      </c>
      <c r="AJ2132" s="31" t="str">
        <f t="shared" si="785"/>
        <v/>
      </c>
      <c r="AK2132" s="31" t="str">
        <f t="shared" si="786"/>
        <v/>
      </c>
    </row>
    <row r="2133" spans="34:37" x14ac:dyDescent="0.2">
      <c r="AH2133" s="31" t="str">
        <f t="shared" si="783"/>
        <v/>
      </c>
      <c r="AI2133" s="31" t="str">
        <f t="shared" si="784"/>
        <v/>
      </c>
      <c r="AJ2133" s="31" t="str">
        <f t="shared" si="785"/>
        <v/>
      </c>
      <c r="AK2133" s="31" t="str">
        <f t="shared" si="786"/>
        <v/>
      </c>
    </row>
    <row r="2134" spans="34:37" x14ac:dyDescent="0.2">
      <c r="AH2134" s="31" t="str">
        <f t="shared" si="783"/>
        <v/>
      </c>
      <c r="AI2134" s="31" t="str">
        <f t="shared" si="784"/>
        <v/>
      </c>
      <c r="AJ2134" s="31" t="str">
        <f t="shared" si="785"/>
        <v/>
      </c>
      <c r="AK2134" s="31" t="str">
        <f t="shared" si="786"/>
        <v/>
      </c>
    </row>
    <row r="2135" spans="34:37" x14ac:dyDescent="0.2">
      <c r="AH2135" s="31" t="str">
        <f t="shared" si="783"/>
        <v/>
      </c>
      <c r="AI2135" s="31" t="str">
        <f t="shared" si="784"/>
        <v/>
      </c>
      <c r="AJ2135" s="31" t="str">
        <f t="shared" si="785"/>
        <v/>
      </c>
      <c r="AK2135" s="31" t="str">
        <f t="shared" si="786"/>
        <v/>
      </c>
    </row>
    <row r="2136" spans="34:37" x14ac:dyDescent="0.2">
      <c r="AH2136" s="31" t="str">
        <f t="shared" si="783"/>
        <v/>
      </c>
      <c r="AI2136" s="31" t="str">
        <f t="shared" si="784"/>
        <v/>
      </c>
      <c r="AJ2136" s="31" t="str">
        <f t="shared" si="785"/>
        <v/>
      </c>
      <c r="AK2136" s="31" t="str">
        <f t="shared" si="786"/>
        <v/>
      </c>
    </row>
    <row r="2137" spans="34:37" x14ac:dyDescent="0.2">
      <c r="AH2137" s="31" t="str">
        <f t="shared" si="783"/>
        <v/>
      </c>
      <c r="AI2137" s="31" t="str">
        <f t="shared" si="784"/>
        <v/>
      </c>
      <c r="AJ2137" s="31" t="str">
        <f t="shared" si="785"/>
        <v/>
      </c>
      <c r="AK2137" s="31" t="str">
        <f t="shared" si="786"/>
        <v/>
      </c>
    </row>
    <row r="2138" spans="34:37" x14ac:dyDescent="0.2">
      <c r="AH2138" s="31" t="str">
        <f t="shared" si="783"/>
        <v/>
      </c>
      <c r="AI2138" s="31" t="str">
        <f t="shared" si="784"/>
        <v/>
      </c>
      <c r="AJ2138" s="31" t="str">
        <f t="shared" si="785"/>
        <v/>
      </c>
      <c r="AK2138" s="31" t="str">
        <f t="shared" si="786"/>
        <v/>
      </c>
    </row>
    <row r="2139" spans="34:37" x14ac:dyDescent="0.2">
      <c r="AH2139" s="31" t="str">
        <f t="shared" si="783"/>
        <v/>
      </c>
      <c r="AI2139" s="31" t="str">
        <f t="shared" si="784"/>
        <v/>
      </c>
      <c r="AJ2139" s="31" t="str">
        <f t="shared" si="785"/>
        <v/>
      </c>
      <c r="AK2139" s="31" t="str">
        <f t="shared" si="786"/>
        <v/>
      </c>
    </row>
    <row r="2140" spans="34:37" x14ac:dyDescent="0.2">
      <c r="AH2140" s="31" t="str">
        <f t="shared" si="783"/>
        <v/>
      </c>
      <c r="AI2140" s="31" t="str">
        <f t="shared" si="784"/>
        <v/>
      </c>
      <c r="AJ2140" s="31" t="str">
        <f t="shared" si="785"/>
        <v/>
      </c>
      <c r="AK2140" s="31" t="str">
        <f t="shared" si="786"/>
        <v/>
      </c>
    </row>
    <row r="2141" spans="34:37" x14ac:dyDescent="0.2">
      <c r="AH2141" s="31" t="str">
        <f t="shared" si="783"/>
        <v/>
      </c>
      <c r="AI2141" s="31" t="str">
        <f t="shared" si="784"/>
        <v/>
      </c>
      <c r="AJ2141" s="31" t="str">
        <f t="shared" si="785"/>
        <v/>
      </c>
      <c r="AK2141" s="31" t="str">
        <f t="shared" si="786"/>
        <v/>
      </c>
    </row>
    <row r="2142" spans="34:37" x14ac:dyDescent="0.2">
      <c r="AH2142" s="31" t="str">
        <f t="shared" si="783"/>
        <v/>
      </c>
      <c r="AI2142" s="31" t="str">
        <f t="shared" si="784"/>
        <v/>
      </c>
      <c r="AJ2142" s="31" t="str">
        <f t="shared" si="785"/>
        <v/>
      </c>
      <c r="AK2142" s="31" t="str">
        <f t="shared" si="786"/>
        <v/>
      </c>
    </row>
    <row r="2143" spans="34:37" x14ac:dyDescent="0.2">
      <c r="AH2143" s="31" t="str">
        <f t="shared" si="783"/>
        <v/>
      </c>
      <c r="AI2143" s="31" t="str">
        <f t="shared" si="784"/>
        <v/>
      </c>
      <c r="AJ2143" s="31" t="str">
        <f t="shared" si="785"/>
        <v/>
      </c>
      <c r="AK2143" s="31" t="str">
        <f t="shared" si="786"/>
        <v/>
      </c>
    </row>
    <row r="2144" spans="34:37" x14ac:dyDescent="0.2">
      <c r="AH2144" s="31" t="str">
        <f t="shared" si="783"/>
        <v/>
      </c>
      <c r="AI2144" s="31" t="str">
        <f t="shared" si="784"/>
        <v/>
      </c>
      <c r="AJ2144" s="31" t="str">
        <f t="shared" si="785"/>
        <v/>
      </c>
      <c r="AK2144" s="31" t="str">
        <f t="shared" si="786"/>
        <v/>
      </c>
    </row>
    <row r="2145" spans="34:37" x14ac:dyDescent="0.2">
      <c r="AH2145" s="31" t="str">
        <f t="shared" si="783"/>
        <v/>
      </c>
      <c r="AI2145" s="31" t="str">
        <f t="shared" si="784"/>
        <v/>
      </c>
      <c r="AJ2145" s="31" t="str">
        <f t="shared" si="785"/>
        <v/>
      </c>
      <c r="AK2145" s="31" t="str">
        <f t="shared" si="786"/>
        <v/>
      </c>
    </row>
    <row r="2146" spans="34:37" x14ac:dyDescent="0.2">
      <c r="AH2146" s="31" t="str">
        <f t="shared" si="783"/>
        <v/>
      </c>
      <c r="AI2146" s="31" t="str">
        <f t="shared" si="784"/>
        <v/>
      </c>
      <c r="AJ2146" s="31" t="str">
        <f t="shared" si="785"/>
        <v/>
      </c>
      <c r="AK2146" s="31" t="str">
        <f t="shared" si="786"/>
        <v/>
      </c>
    </row>
    <row r="2147" spans="34:37" x14ac:dyDescent="0.2">
      <c r="AH2147" s="31" t="str">
        <f t="shared" si="783"/>
        <v/>
      </c>
      <c r="AI2147" s="31" t="str">
        <f t="shared" si="784"/>
        <v/>
      </c>
      <c r="AJ2147" s="31" t="str">
        <f t="shared" si="785"/>
        <v/>
      </c>
      <c r="AK2147" s="31" t="str">
        <f t="shared" si="786"/>
        <v/>
      </c>
    </row>
    <row r="2148" spans="34:37" x14ac:dyDescent="0.2">
      <c r="AH2148" s="31" t="str">
        <f t="shared" si="783"/>
        <v/>
      </c>
      <c r="AI2148" s="31" t="str">
        <f t="shared" si="784"/>
        <v/>
      </c>
      <c r="AJ2148" s="31" t="str">
        <f t="shared" si="785"/>
        <v/>
      </c>
      <c r="AK2148" s="31" t="str">
        <f t="shared" si="786"/>
        <v/>
      </c>
    </row>
    <row r="2149" spans="34:37" x14ac:dyDescent="0.2">
      <c r="AH2149" s="31" t="str">
        <f t="shared" si="783"/>
        <v/>
      </c>
      <c r="AI2149" s="31" t="str">
        <f t="shared" si="784"/>
        <v/>
      </c>
      <c r="AJ2149" s="31" t="str">
        <f t="shared" si="785"/>
        <v/>
      </c>
      <c r="AK2149" s="31" t="str">
        <f t="shared" si="786"/>
        <v/>
      </c>
    </row>
    <row r="2150" spans="34:37" x14ac:dyDescent="0.2">
      <c r="AH2150" s="31" t="str">
        <f t="shared" si="783"/>
        <v/>
      </c>
      <c r="AI2150" s="31" t="str">
        <f t="shared" si="784"/>
        <v/>
      </c>
      <c r="AJ2150" s="31" t="str">
        <f t="shared" si="785"/>
        <v/>
      </c>
      <c r="AK2150" s="31" t="str">
        <f t="shared" si="786"/>
        <v/>
      </c>
    </row>
    <row r="2151" spans="34:37" x14ac:dyDescent="0.2">
      <c r="AH2151" s="31" t="str">
        <f t="shared" si="783"/>
        <v/>
      </c>
      <c r="AI2151" s="31" t="str">
        <f t="shared" si="784"/>
        <v/>
      </c>
      <c r="AJ2151" s="31" t="str">
        <f t="shared" si="785"/>
        <v/>
      </c>
      <c r="AK2151" s="31" t="str">
        <f t="shared" si="786"/>
        <v/>
      </c>
    </row>
    <row r="2152" spans="34:37" x14ac:dyDescent="0.2">
      <c r="AH2152" s="31" t="str">
        <f t="shared" si="783"/>
        <v/>
      </c>
      <c r="AI2152" s="31" t="str">
        <f t="shared" si="784"/>
        <v/>
      </c>
      <c r="AJ2152" s="31" t="str">
        <f t="shared" si="785"/>
        <v/>
      </c>
      <c r="AK2152" s="31" t="str">
        <f t="shared" si="786"/>
        <v/>
      </c>
    </row>
    <row r="2153" spans="34:37" x14ac:dyDescent="0.2">
      <c r="AH2153" s="31" t="str">
        <f t="shared" si="783"/>
        <v/>
      </c>
      <c r="AI2153" s="31" t="str">
        <f t="shared" si="784"/>
        <v/>
      </c>
      <c r="AJ2153" s="31" t="str">
        <f t="shared" si="785"/>
        <v/>
      </c>
      <c r="AK2153" s="31" t="str">
        <f t="shared" si="786"/>
        <v/>
      </c>
    </row>
    <row r="2154" spans="34:37" x14ac:dyDescent="0.2">
      <c r="AH2154" s="31" t="str">
        <f t="shared" si="783"/>
        <v/>
      </c>
      <c r="AI2154" s="31" t="str">
        <f t="shared" si="784"/>
        <v/>
      </c>
      <c r="AJ2154" s="31" t="str">
        <f t="shared" si="785"/>
        <v/>
      </c>
      <c r="AK2154" s="31" t="str">
        <f t="shared" si="786"/>
        <v/>
      </c>
    </row>
    <row r="2155" spans="34:37" x14ac:dyDescent="0.2">
      <c r="AH2155" s="31" t="str">
        <f t="shared" si="783"/>
        <v/>
      </c>
      <c r="AI2155" s="31" t="str">
        <f t="shared" si="784"/>
        <v/>
      </c>
      <c r="AJ2155" s="31" t="str">
        <f t="shared" si="785"/>
        <v/>
      </c>
      <c r="AK2155" s="31" t="str">
        <f t="shared" si="786"/>
        <v/>
      </c>
    </row>
    <row r="2156" spans="34:37" x14ac:dyDescent="0.2">
      <c r="AH2156" s="31" t="str">
        <f t="shared" si="783"/>
        <v/>
      </c>
      <c r="AI2156" s="31" t="str">
        <f t="shared" si="784"/>
        <v/>
      </c>
      <c r="AJ2156" s="31" t="str">
        <f t="shared" si="785"/>
        <v/>
      </c>
      <c r="AK2156" s="31" t="str">
        <f t="shared" si="786"/>
        <v/>
      </c>
    </row>
    <row r="2157" spans="34:37" x14ac:dyDescent="0.2">
      <c r="AH2157" s="31" t="str">
        <f t="shared" si="783"/>
        <v/>
      </c>
      <c r="AI2157" s="31" t="str">
        <f t="shared" si="784"/>
        <v/>
      </c>
      <c r="AJ2157" s="31" t="str">
        <f t="shared" si="785"/>
        <v/>
      </c>
      <c r="AK2157" s="31" t="str">
        <f t="shared" si="786"/>
        <v/>
      </c>
    </row>
    <row r="2158" spans="34:37" x14ac:dyDescent="0.2">
      <c r="AH2158" s="31" t="str">
        <f t="shared" si="783"/>
        <v/>
      </c>
      <c r="AI2158" s="31" t="str">
        <f t="shared" si="784"/>
        <v/>
      </c>
      <c r="AJ2158" s="31" t="str">
        <f t="shared" si="785"/>
        <v/>
      </c>
      <c r="AK2158" s="31" t="str">
        <f t="shared" si="786"/>
        <v/>
      </c>
    </row>
    <row r="2159" spans="34:37" x14ac:dyDescent="0.2">
      <c r="AH2159" s="31" t="str">
        <f t="shared" si="783"/>
        <v/>
      </c>
      <c r="AI2159" s="31" t="str">
        <f t="shared" si="784"/>
        <v/>
      </c>
      <c r="AJ2159" s="31" t="str">
        <f t="shared" si="785"/>
        <v/>
      </c>
      <c r="AK2159" s="31" t="str">
        <f t="shared" si="786"/>
        <v/>
      </c>
    </row>
    <row r="2160" spans="34:37" x14ac:dyDescent="0.2">
      <c r="AH2160" s="31" t="str">
        <f t="shared" si="783"/>
        <v/>
      </c>
      <c r="AI2160" s="31" t="str">
        <f t="shared" si="784"/>
        <v/>
      </c>
      <c r="AJ2160" s="31" t="str">
        <f t="shared" si="785"/>
        <v/>
      </c>
      <c r="AK2160" s="31" t="str">
        <f t="shared" si="786"/>
        <v/>
      </c>
    </row>
    <row r="2161" spans="34:37" x14ac:dyDescent="0.2">
      <c r="AH2161" s="31" t="str">
        <f t="shared" si="783"/>
        <v/>
      </c>
      <c r="AI2161" s="31" t="str">
        <f t="shared" si="784"/>
        <v/>
      </c>
      <c r="AJ2161" s="31" t="str">
        <f t="shared" si="785"/>
        <v/>
      </c>
      <c r="AK2161" s="31" t="str">
        <f t="shared" si="786"/>
        <v/>
      </c>
    </row>
    <row r="2162" spans="34:37" x14ac:dyDescent="0.2">
      <c r="AH2162" s="31" t="str">
        <f t="shared" si="783"/>
        <v/>
      </c>
      <c r="AI2162" s="31" t="str">
        <f t="shared" si="784"/>
        <v/>
      </c>
      <c r="AJ2162" s="31" t="str">
        <f t="shared" si="785"/>
        <v/>
      </c>
      <c r="AK2162" s="31" t="str">
        <f t="shared" si="786"/>
        <v/>
      </c>
    </row>
    <row r="2163" spans="34:37" x14ac:dyDescent="0.2">
      <c r="AH2163" s="31" t="str">
        <f t="shared" si="783"/>
        <v/>
      </c>
      <c r="AI2163" s="31" t="str">
        <f t="shared" si="784"/>
        <v/>
      </c>
      <c r="AJ2163" s="31" t="str">
        <f t="shared" si="785"/>
        <v/>
      </c>
      <c r="AK2163" s="31" t="str">
        <f t="shared" si="786"/>
        <v/>
      </c>
    </row>
    <row r="2164" spans="34:37" x14ac:dyDescent="0.2">
      <c r="AH2164" s="31" t="str">
        <f t="shared" si="783"/>
        <v/>
      </c>
      <c r="AI2164" s="31" t="str">
        <f t="shared" si="784"/>
        <v/>
      </c>
      <c r="AJ2164" s="31" t="str">
        <f t="shared" si="785"/>
        <v/>
      </c>
      <c r="AK2164" s="31" t="str">
        <f t="shared" si="786"/>
        <v/>
      </c>
    </row>
    <row r="2165" spans="34:37" x14ac:dyDescent="0.2">
      <c r="AH2165" s="31" t="str">
        <f t="shared" si="783"/>
        <v/>
      </c>
      <c r="AI2165" s="31" t="str">
        <f t="shared" si="784"/>
        <v/>
      </c>
      <c r="AJ2165" s="31" t="str">
        <f t="shared" si="785"/>
        <v/>
      </c>
      <c r="AK2165" s="31" t="str">
        <f t="shared" si="786"/>
        <v/>
      </c>
    </row>
    <row r="2166" spans="34:37" x14ac:dyDescent="0.2">
      <c r="AH2166" s="31" t="str">
        <f t="shared" si="783"/>
        <v/>
      </c>
      <c r="AI2166" s="31" t="str">
        <f t="shared" si="784"/>
        <v/>
      </c>
      <c r="AJ2166" s="31" t="str">
        <f t="shared" si="785"/>
        <v/>
      </c>
      <c r="AK2166" s="31" t="str">
        <f t="shared" si="786"/>
        <v/>
      </c>
    </row>
    <row r="2167" spans="34:37" x14ac:dyDescent="0.2">
      <c r="AH2167" s="31" t="str">
        <f t="shared" si="783"/>
        <v/>
      </c>
      <c r="AI2167" s="31" t="str">
        <f t="shared" si="784"/>
        <v/>
      </c>
      <c r="AJ2167" s="31" t="str">
        <f t="shared" si="785"/>
        <v/>
      </c>
      <c r="AK2167" s="31" t="str">
        <f t="shared" si="786"/>
        <v/>
      </c>
    </row>
    <row r="2168" spans="34:37" x14ac:dyDescent="0.2">
      <c r="AH2168" s="31" t="str">
        <f t="shared" si="783"/>
        <v/>
      </c>
      <c r="AI2168" s="31" t="str">
        <f t="shared" si="784"/>
        <v/>
      </c>
      <c r="AJ2168" s="31" t="str">
        <f t="shared" si="785"/>
        <v/>
      </c>
      <c r="AK2168" s="31" t="str">
        <f t="shared" si="786"/>
        <v/>
      </c>
    </row>
    <row r="2169" spans="34:37" x14ac:dyDescent="0.2">
      <c r="AH2169" s="31" t="str">
        <f t="shared" si="783"/>
        <v/>
      </c>
      <c r="AI2169" s="31" t="str">
        <f t="shared" si="784"/>
        <v/>
      </c>
      <c r="AJ2169" s="31" t="str">
        <f t="shared" si="785"/>
        <v/>
      </c>
      <c r="AK2169" s="31" t="str">
        <f t="shared" si="786"/>
        <v/>
      </c>
    </row>
    <row r="2170" spans="34:37" x14ac:dyDescent="0.2">
      <c r="AH2170" s="31" t="str">
        <f t="shared" si="783"/>
        <v/>
      </c>
      <c r="AI2170" s="31" t="str">
        <f t="shared" si="784"/>
        <v/>
      </c>
      <c r="AJ2170" s="31" t="str">
        <f t="shared" si="785"/>
        <v/>
      </c>
      <c r="AK2170" s="31" t="str">
        <f t="shared" si="786"/>
        <v/>
      </c>
    </row>
    <row r="2171" spans="34:37" x14ac:dyDescent="0.2">
      <c r="AH2171" s="31" t="str">
        <f t="shared" si="783"/>
        <v/>
      </c>
      <c r="AI2171" s="31" t="str">
        <f t="shared" si="784"/>
        <v/>
      </c>
      <c r="AJ2171" s="31" t="str">
        <f t="shared" si="785"/>
        <v/>
      </c>
      <c r="AK2171" s="31" t="str">
        <f t="shared" si="786"/>
        <v/>
      </c>
    </row>
    <row r="2172" spans="34:37" x14ac:dyDescent="0.2">
      <c r="AH2172" s="31" t="str">
        <f t="shared" si="783"/>
        <v/>
      </c>
      <c r="AI2172" s="31" t="str">
        <f t="shared" si="784"/>
        <v/>
      </c>
      <c r="AJ2172" s="31" t="str">
        <f t="shared" si="785"/>
        <v/>
      </c>
      <c r="AK2172" s="31" t="str">
        <f t="shared" si="786"/>
        <v/>
      </c>
    </row>
    <row r="2173" spans="34:37" x14ac:dyDescent="0.2">
      <c r="AH2173" s="31" t="str">
        <f t="shared" si="783"/>
        <v/>
      </c>
      <c r="AI2173" s="31" t="str">
        <f t="shared" si="784"/>
        <v/>
      </c>
      <c r="AJ2173" s="31" t="str">
        <f t="shared" si="785"/>
        <v/>
      </c>
      <c r="AK2173" s="31" t="str">
        <f t="shared" si="786"/>
        <v/>
      </c>
    </row>
    <row r="2174" spans="34:37" x14ac:dyDescent="0.2">
      <c r="AH2174" s="31" t="str">
        <f t="shared" si="783"/>
        <v/>
      </c>
      <c r="AI2174" s="31" t="str">
        <f t="shared" si="784"/>
        <v/>
      </c>
      <c r="AJ2174" s="31" t="str">
        <f t="shared" si="785"/>
        <v/>
      </c>
      <c r="AK2174" s="31" t="str">
        <f t="shared" si="786"/>
        <v/>
      </c>
    </row>
    <row r="2175" spans="34:37" x14ac:dyDescent="0.2">
      <c r="AH2175" s="31" t="str">
        <f t="shared" si="783"/>
        <v/>
      </c>
      <c r="AI2175" s="31" t="str">
        <f t="shared" si="784"/>
        <v/>
      </c>
      <c r="AJ2175" s="31" t="str">
        <f t="shared" si="785"/>
        <v/>
      </c>
      <c r="AK2175" s="31" t="str">
        <f t="shared" si="786"/>
        <v/>
      </c>
    </row>
    <row r="2176" spans="34:37" x14ac:dyDescent="0.2">
      <c r="AH2176" s="31" t="str">
        <f t="shared" si="783"/>
        <v/>
      </c>
      <c r="AI2176" s="31" t="str">
        <f t="shared" si="784"/>
        <v/>
      </c>
      <c r="AJ2176" s="31" t="str">
        <f t="shared" si="785"/>
        <v/>
      </c>
      <c r="AK2176" s="31" t="str">
        <f t="shared" si="786"/>
        <v/>
      </c>
    </row>
    <row r="2177" spans="34:37" x14ac:dyDescent="0.2">
      <c r="AH2177" s="31" t="str">
        <f t="shared" si="783"/>
        <v/>
      </c>
      <c r="AI2177" s="31" t="str">
        <f t="shared" si="784"/>
        <v/>
      </c>
      <c r="AJ2177" s="31" t="str">
        <f t="shared" si="785"/>
        <v/>
      </c>
      <c r="AK2177" s="31" t="str">
        <f t="shared" si="786"/>
        <v/>
      </c>
    </row>
    <row r="2178" spans="34:37" x14ac:dyDescent="0.2">
      <c r="AH2178" s="31" t="str">
        <f t="shared" si="783"/>
        <v/>
      </c>
      <c r="AI2178" s="31" t="str">
        <f t="shared" si="784"/>
        <v/>
      </c>
      <c r="AJ2178" s="31" t="str">
        <f t="shared" si="785"/>
        <v/>
      </c>
      <c r="AK2178" s="31" t="str">
        <f t="shared" si="786"/>
        <v/>
      </c>
    </row>
    <row r="2179" spans="34:37" x14ac:dyDescent="0.2">
      <c r="AH2179" s="31" t="str">
        <f t="shared" si="783"/>
        <v/>
      </c>
      <c r="AI2179" s="31" t="str">
        <f t="shared" si="784"/>
        <v/>
      </c>
      <c r="AJ2179" s="31" t="str">
        <f t="shared" si="785"/>
        <v/>
      </c>
      <c r="AK2179" s="31" t="str">
        <f t="shared" si="786"/>
        <v/>
      </c>
    </row>
    <row r="2180" spans="34:37" x14ac:dyDescent="0.2">
      <c r="AH2180" s="31" t="str">
        <f t="shared" ref="AH2180:AH2243" si="787">IF(W2180&lt;&gt;"",(RIGHT(W2180,LEN(W2180)-SEARCH("/",W2180,1)))/U2180,"")</f>
        <v/>
      </c>
      <c r="AI2180" s="31" t="str">
        <f t="shared" ref="AI2180:AI2243" si="788">IF(X2180&lt;&gt;"",X2180,"")</f>
        <v/>
      </c>
      <c r="AJ2180" s="31" t="str">
        <f t="shared" ref="AJ2180:AJ2243" si="789">IF(Y2180&lt;&gt;"",Y2180,"")</f>
        <v/>
      </c>
      <c r="AK2180" s="31" t="str">
        <f t="shared" ref="AK2180:AK2243" si="790">IF(Z2180&lt;&gt;"",Z2180,"")</f>
        <v/>
      </c>
    </row>
    <row r="2181" spans="34:37" x14ac:dyDescent="0.2">
      <c r="AH2181" s="31" t="str">
        <f t="shared" si="787"/>
        <v/>
      </c>
      <c r="AI2181" s="31" t="str">
        <f t="shared" si="788"/>
        <v/>
      </c>
      <c r="AJ2181" s="31" t="str">
        <f t="shared" si="789"/>
        <v/>
      </c>
      <c r="AK2181" s="31" t="str">
        <f t="shared" si="790"/>
        <v/>
      </c>
    </row>
    <row r="2182" spans="34:37" x14ac:dyDescent="0.2">
      <c r="AH2182" s="31" t="str">
        <f t="shared" si="787"/>
        <v/>
      </c>
      <c r="AI2182" s="31" t="str">
        <f t="shared" si="788"/>
        <v/>
      </c>
      <c r="AJ2182" s="31" t="str">
        <f t="shared" si="789"/>
        <v/>
      </c>
      <c r="AK2182" s="31" t="str">
        <f t="shared" si="790"/>
        <v/>
      </c>
    </row>
    <row r="2183" spans="34:37" x14ac:dyDescent="0.2">
      <c r="AH2183" s="31" t="str">
        <f t="shared" si="787"/>
        <v/>
      </c>
      <c r="AI2183" s="31" t="str">
        <f t="shared" si="788"/>
        <v/>
      </c>
      <c r="AJ2183" s="31" t="str">
        <f t="shared" si="789"/>
        <v/>
      </c>
      <c r="AK2183" s="31" t="str">
        <f t="shared" si="790"/>
        <v/>
      </c>
    </row>
    <row r="2184" spans="34:37" x14ac:dyDescent="0.2">
      <c r="AH2184" s="31" t="str">
        <f t="shared" si="787"/>
        <v/>
      </c>
      <c r="AI2184" s="31" t="str">
        <f t="shared" si="788"/>
        <v/>
      </c>
      <c r="AJ2184" s="31" t="str">
        <f t="shared" si="789"/>
        <v/>
      </c>
      <c r="AK2184" s="31" t="str">
        <f t="shared" si="790"/>
        <v/>
      </c>
    </row>
    <row r="2185" spans="34:37" x14ac:dyDescent="0.2">
      <c r="AH2185" s="31" t="str">
        <f t="shared" si="787"/>
        <v/>
      </c>
      <c r="AI2185" s="31" t="str">
        <f t="shared" si="788"/>
        <v/>
      </c>
      <c r="AJ2185" s="31" t="str">
        <f t="shared" si="789"/>
        <v/>
      </c>
      <c r="AK2185" s="31" t="str">
        <f t="shared" si="790"/>
        <v/>
      </c>
    </row>
    <row r="2186" spans="34:37" x14ac:dyDescent="0.2">
      <c r="AH2186" s="31" t="str">
        <f t="shared" si="787"/>
        <v/>
      </c>
      <c r="AI2186" s="31" t="str">
        <f t="shared" si="788"/>
        <v/>
      </c>
      <c r="AJ2186" s="31" t="str">
        <f t="shared" si="789"/>
        <v/>
      </c>
      <c r="AK2186" s="31" t="str">
        <f t="shared" si="790"/>
        <v/>
      </c>
    </row>
    <row r="2187" spans="34:37" x14ac:dyDescent="0.2">
      <c r="AH2187" s="31" t="str">
        <f t="shared" si="787"/>
        <v/>
      </c>
      <c r="AI2187" s="31" t="str">
        <f t="shared" si="788"/>
        <v/>
      </c>
      <c r="AJ2187" s="31" t="str">
        <f t="shared" si="789"/>
        <v/>
      </c>
      <c r="AK2187" s="31" t="str">
        <f t="shared" si="790"/>
        <v/>
      </c>
    </row>
    <row r="2188" spans="34:37" x14ac:dyDescent="0.2">
      <c r="AH2188" s="31" t="str">
        <f t="shared" si="787"/>
        <v/>
      </c>
      <c r="AI2188" s="31" t="str">
        <f t="shared" si="788"/>
        <v/>
      </c>
      <c r="AJ2188" s="31" t="str">
        <f t="shared" si="789"/>
        <v/>
      </c>
      <c r="AK2188" s="31" t="str">
        <f t="shared" si="790"/>
        <v/>
      </c>
    </row>
    <row r="2189" spans="34:37" x14ac:dyDescent="0.2">
      <c r="AH2189" s="31" t="str">
        <f t="shared" si="787"/>
        <v/>
      </c>
      <c r="AI2189" s="31" t="str">
        <f t="shared" si="788"/>
        <v/>
      </c>
      <c r="AJ2189" s="31" t="str">
        <f t="shared" si="789"/>
        <v/>
      </c>
      <c r="AK2189" s="31" t="str">
        <f t="shared" si="790"/>
        <v/>
      </c>
    </row>
    <row r="2190" spans="34:37" x14ac:dyDescent="0.2">
      <c r="AH2190" s="31" t="str">
        <f t="shared" si="787"/>
        <v/>
      </c>
      <c r="AI2190" s="31" t="str">
        <f t="shared" si="788"/>
        <v/>
      </c>
      <c r="AJ2190" s="31" t="str">
        <f t="shared" si="789"/>
        <v/>
      </c>
      <c r="AK2190" s="31" t="str">
        <f t="shared" si="790"/>
        <v/>
      </c>
    </row>
    <row r="2191" spans="34:37" x14ac:dyDescent="0.2">
      <c r="AH2191" s="31" t="str">
        <f t="shared" si="787"/>
        <v/>
      </c>
      <c r="AI2191" s="31" t="str">
        <f t="shared" si="788"/>
        <v/>
      </c>
      <c r="AJ2191" s="31" t="str">
        <f t="shared" si="789"/>
        <v/>
      </c>
      <c r="AK2191" s="31" t="str">
        <f t="shared" si="790"/>
        <v/>
      </c>
    </row>
    <row r="2192" spans="34:37" x14ac:dyDescent="0.2">
      <c r="AH2192" s="31" t="str">
        <f t="shared" si="787"/>
        <v/>
      </c>
      <c r="AI2192" s="31" t="str">
        <f t="shared" si="788"/>
        <v/>
      </c>
      <c r="AJ2192" s="31" t="str">
        <f t="shared" si="789"/>
        <v/>
      </c>
      <c r="AK2192" s="31" t="str">
        <f t="shared" si="790"/>
        <v/>
      </c>
    </row>
    <row r="2193" spans="34:37" x14ac:dyDescent="0.2">
      <c r="AH2193" s="31" t="str">
        <f t="shared" si="787"/>
        <v/>
      </c>
      <c r="AI2193" s="31" t="str">
        <f t="shared" si="788"/>
        <v/>
      </c>
      <c r="AJ2193" s="31" t="str">
        <f t="shared" si="789"/>
        <v/>
      </c>
      <c r="AK2193" s="31" t="str">
        <f t="shared" si="790"/>
        <v/>
      </c>
    </row>
    <row r="2194" spans="34:37" x14ac:dyDescent="0.2">
      <c r="AH2194" s="31" t="str">
        <f t="shared" si="787"/>
        <v/>
      </c>
      <c r="AI2194" s="31" t="str">
        <f t="shared" si="788"/>
        <v/>
      </c>
      <c r="AJ2194" s="31" t="str">
        <f t="shared" si="789"/>
        <v/>
      </c>
      <c r="AK2194" s="31" t="str">
        <f t="shared" si="790"/>
        <v/>
      </c>
    </row>
    <row r="2195" spans="34:37" x14ac:dyDescent="0.2">
      <c r="AH2195" s="31" t="str">
        <f t="shared" si="787"/>
        <v/>
      </c>
      <c r="AI2195" s="31" t="str">
        <f t="shared" si="788"/>
        <v/>
      </c>
      <c r="AJ2195" s="31" t="str">
        <f t="shared" si="789"/>
        <v/>
      </c>
      <c r="AK2195" s="31" t="str">
        <f t="shared" si="790"/>
        <v/>
      </c>
    </row>
    <row r="2196" spans="34:37" x14ac:dyDescent="0.2">
      <c r="AH2196" s="31" t="str">
        <f t="shared" si="787"/>
        <v/>
      </c>
      <c r="AI2196" s="31" t="str">
        <f t="shared" si="788"/>
        <v/>
      </c>
      <c r="AJ2196" s="31" t="str">
        <f t="shared" si="789"/>
        <v/>
      </c>
      <c r="AK2196" s="31" t="str">
        <f t="shared" si="790"/>
        <v/>
      </c>
    </row>
    <row r="2197" spans="34:37" x14ac:dyDescent="0.2">
      <c r="AH2197" s="31" t="str">
        <f t="shared" si="787"/>
        <v/>
      </c>
      <c r="AI2197" s="31" t="str">
        <f t="shared" si="788"/>
        <v/>
      </c>
      <c r="AJ2197" s="31" t="str">
        <f t="shared" si="789"/>
        <v/>
      </c>
      <c r="AK2197" s="31" t="str">
        <f t="shared" si="790"/>
        <v/>
      </c>
    </row>
    <row r="2198" spans="34:37" x14ac:dyDescent="0.2">
      <c r="AH2198" s="31" t="str">
        <f t="shared" si="787"/>
        <v/>
      </c>
      <c r="AI2198" s="31" t="str">
        <f t="shared" si="788"/>
        <v/>
      </c>
      <c r="AJ2198" s="31" t="str">
        <f t="shared" si="789"/>
        <v/>
      </c>
      <c r="AK2198" s="31" t="str">
        <f t="shared" si="790"/>
        <v/>
      </c>
    </row>
    <row r="2199" spans="34:37" x14ac:dyDescent="0.2">
      <c r="AH2199" s="31" t="str">
        <f t="shared" si="787"/>
        <v/>
      </c>
      <c r="AI2199" s="31" t="str">
        <f t="shared" si="788"/>
        <v/>
      </c>
      <c r="AJ2199" s="31" t="str">
        <f t="shared" si="789"/>
        <v/>
      </c>
      <c r="AK2199" s="31" t="str">
        <f t="shared" si="790"/>
        <v/>
      </c>
    </row>
    <row r="2200" spans="34:37" x14ac:dyDescent="0.2">
      <c r="AH2200" s="31" t="str">
        <f t="shared" si="787"/>
        <v/>
      </c>
      <c r="AI2200" s="31" t="str">
        <f t="shared" si="788"/>
        <v/>
      </c>
      <c r="AJ2200" s="31" t="str">
        <f t="shared" si="789"/>
        <v/>
      </c>
      <c r="AK2200" s="31" t="str">
        <f t="shared" si="790"/>
        <v/>
      </c>
    </row>
    <row r="2201" spans="34:37" x14ac:dyDescent="0.2">
      <c r="AH2201" s="31" t="str">
        <f t="shared" si="787"/>
        <v/>
      </c>
      <c r="AI2201" s="31" t="str">
        <f t="shared" si="788"/>
        <v/>
      </c>
      <c r="AJ2201" s="31" t="str">
        <f t="shared" si="789"/>
        <v/>
      </c>
      <c r="AK2201" s="31" t="str">
        <f t="shared" si="790"/>
        <v/>
      </c>
    </row>
    <row r="2202" spans="34:37" x14ac:dyDescent="0.2">
      <c r="AH2202" s="31" t="str">
        <f t="shared" si="787"/>
        <v/>
      </c>
      <c r="AI2202" s="31" t="str">
        <f t="shared" si="788"/>
        <v/>
      </c>
      <c r="AJ2202" s="31" t="str">
        <f t="shared" si="789"/>
        <v/>
      </c>
      <c r="AK2202" s="31" t="str">
        <f t="shared" si="790"/>
        <v/>
      </c>
    </row>
    <row r="2203" spans="34:37" x14ac:dyDescent="0.2">
      <c r="AH2203" s="31" t="str">
        <f t="shared" si="787"/>
        <v/>
      </c>
      <c r="AI2203" s="31" t="str">
        <f t="shared" si="788"/>
        <v/>
      </c>
      <c r="AJ2203" s="31" t="str">
        <f t="shared" si="789"/>
        <v/>
      </c>
      <c r="AK2203" s="31" t="str">
        <f t="shared" si="790"/>
        <v/>
      </c>
    </row>
    <row r="2204" spans="34:37" x14ac:dyDescent="0.2">
      <c r="AH2204" s="31" t="str">
        <f t="shared" si="787"/>
        <v/>
      </c>
      <c r="AI2204" s="31" t="str">
        <f t="shared" si="788"/>
        <v/>
      </c>
      <c r="AJ2204" s="31" t="str">
        <f t="shared" si="789"/>
        <v/>
      </c>
      <c r="AK2204" s="31" t="str">
        <f t="shared" si="790"/>
        <v/>
      </c>
    </row>
    <row r="2205" spans="34:37" x14ac:dyDescent="0.2">
      <c r="AH2205" s="31" t="str">
        <f t="shared" si="787"/>
        <v/>
      </c>
      <c r="AI2205" s="31" t="str">
        <f t="shared" si="788"/>
        <v/>
      </c>
      <c r="AJ2205" s="31" t="str">
        <f t="shared" si="789"/>
        <v/>
      </c>
      <c r="AK2205" s="31" t="str">
        <f t="shared" si="790"/>
        <v/>
      </c>
    </row>
    <row r="2206" spans="34:37" x14ac:dyDescent="0.2">
      <c r="AH2206" s="31" t="str">
        <f t="shared" si="787"/>
        <v/>
      </c>
      <c r="AI2206" s="31" t="str">
        <f t="shared" si="788"/>
        <v/>
      </c>
      <c r="AJ2206" s="31" t="str">
        <f t="shared" si="789"/>
        <v/>
      </c>
      <c r="AK2206" s="31" t="str">
        <f t="shared" si="790"/>
        <v/>
      </c>
    </row>
    <row r="2207" spans="34:37" x14ac:dyDescent="0.2">
      <c r="AH2207" s="31" t="str">
        <f t="shared" si="787"/>
        <v/>
      </c>
      <c r="AI2207" s="31" t="str">
        <f t="shared" si="788"/>
        <v/>
      </c>
      <c r="AJ2207" s="31" t="str">
        <f t="shared" si="789"/>
        <v/>
      </c>
      <c r="AK2207" s="31" t="str">
        <f t="shared" si="790"/>
        <v/>
      </c>
    </row>
    <row r="2208" spans="34:37" x14ac:dyDescent="0.2">
      <c r="AH2208" s="31" t="str">
        <f t="shared" si="787"/>
        <v/>
      </c>
      <c r="AI2208" s="31" t="str">
        <f t="shared" si="788"/>
        <v/>
      </c>
      <c r="AJ2208" s="31" t="str">
        <f t="shared" si="789"/>
        <v/>
      </c>
      <c r="AK2208" s="31" t="str">
        <f t="shared" si="790"/>
        <v/>
      </c>
    </row>
    <row r="2209" spans="34:37" x14ac:dyDescent="0.2">
      <c r="AH2209" s="31" t="str">
        <f t="shared" si="787"/>
        <v/>
      </c>
      <c r="AI2209" s="31" t="str">
        <f t="shared" si="788"/>
        <v/>
      </c>
      <c r="AJ2209" s="31" t="str">
        <f t="shared" si="789"/>
        <v/>
      </c>
      <c r="AK2209" s="31" t="str">
        <f t="shared" si="790"/>
        <v/>
      </c>
    </row>
    <row r="2210" spans="34:37" x14ac:dyDescent="0.2">
      <c r="AH2210" s="31" t="str">
        <f t="shared" si="787"/>
        <v/>
      </c>
      <c r="AI2210" s="31" t="str">
        <f t="shared" si="788"/>
        <v/>
      </c>
      <c r="AJ2210" s="31" t="str">
        <f t="shared" si="789"/>
        <v/>
      </c>
      <c r="AK2210" s="31" t="str">
        <f t="shared" si="790"/>
        <v/>
      </c>
    </row>
    <row r="2211" spans="34:37" x14ac:dyDescent="0.2">
      <c r="AH2211" s="31" t="str">
        <f t="shared" si="787"/>
        <v/>
      </c>
      <c r="AI2211" s="31" t="str">
        <f t="shared" si="788"/>
        <v/>
      </c>
      <c r="AJ2211" s="31" t="str">
        <f t="shared" si="789"/>
        <v/>
      </c>
      <c r="AK2211" s="31" t="str">
        <f t="shared" si="790"/>
        <v/>
      </c>
    </row>
    <row r="2212" spans="34:37" x14ac:dyDescent="0.2">
      <c r="AH2212" s="31" t="str">
        <f t="shared" si="787"/>
        <v/>
      </c>
      <c r="AI2212" s="31" t="str">
        <f t="shared" si="788"/>
        <v/>
      </c>
      <c r="AJ2212" s="31" t="str">
        <f t="shared" si="789"/>
        <v/>
      </c>
      <c r="AK2212" s="31" t="str">
        <f t="shared" si="790"/>
        <v/>
      </c>
    </row>
    <row r="2213" spans="34:37" x14ac:dyDescent="0.2">
      <c r="AH2213" s="31" t="str">
        <f t="shared" si="787"/>
        <v/>
      </c>
      <c r="AI2213" s="31" t="str">
        <f t="shared" si="788"/>
        <v/>
      </c>
      <c r="AJ2213" s="31" t="str">
        <f t="shared" si="789"/>
        <v/>
      </c>
      <c r="AK2213" s="31" t="str">
        <f t="shared" si="790"/>
        <v/>
      </c>
    </row>
    <row r="2214" spans="34:37" x14ac:dyDescent="0.2">
      <c r="AH2214" s="31" t="str">
        <f t="shared" si="787"/>
        <v/>
      </c>
      <c r="AI2214" s="31" t="str">
        <f t="shared" si="788"/>
        <v/>
      </c>
      <c r="AJ2214" s="31" t="str">
        <f t="shared" si="789"/>
        <v/>
      </c>
      <c r="AK2214" s="31" t="str">
        <f t="shared" si="790"/>
        <v/>
      </c>
    </row>
    <row r="2215" spans="34:37" x14ac:dyDescent="0.2">
      <c r="AH2215" s="31" t="str">
        <f t="shared" si="787"/>
        <v/>
      </c>
      <c r="AI2215" s="31" t="str">
        <f t="shared" si="788"/>
        <v/>
      </c>
      <c r="AJ2215" s="31" t="str">
        <f t="shared" si="789"/>
        <v/>
      </c>
      <c r="AK2215" s="31" t="str">
        <f t="shared" si="790"/>
        <v/>
      </c>
    </row>
    <row r="2216" spans="34:37" x14ac:dyDescent="0.2">
      <c r="AH2216" s="31" t="str">
        <f t="shared" si="787"/>
        <v/>
      </c>
      <c r="AI2216" s="31" t="str">
        <f t="shared" si="788"/>
        <v/>
      </c>
      <c r="AJ2216" s="31" t="str">
        <f t="shared" si="789"/>
        <v/>
      </c>
      <c r="AK2216" s="31" t="str">
        <f t="shared" si="790"/>
        <v/>
      </c>
    </row>
    <row r="2217" spans="34:37" x14ac:dyDescent="0.2">
      <c r="AH2217" s="31" t="str">
        <f t="shared" si="787"/>
        <v/>
      </c>
      <c r="AI2217" s="31" t="str">
        <f t="shared" si="788"/>
        <v/>
      </c>
      <c r="AJ2217" s="31" t="str">
        <f t="shared" si="789"/>
        <v/>
      </c>
      <c r="AK2217" s="31" t="str">
        <f t="shared" si="790"/>
        <v/>
      </c>
    </row>
    <row r="2218" spans="34:37" x14ac:dyDescent="0.2">
      <c r="AH2218" s="31" t="str">
        <f t="shared" si="787"/>
        <v/>
      </c>
      <c r="AI2218" s="31" t="str">
        <f t="shared" si="788"/>
        <v/>
      </c>
      <c r="AJ2218" s="31" t="str">
        <f t="shared" si="789"/>
        <v/>
      </c>
      <c r="AK2218" s="31" t="str">
        <f t="shared" si="790"/>
        <v/>
      </c>
    </row>
    <row r="2219" spans="34:37" x14ac:dyDescent="0.2">
      <c r="AH2219" s="31" t="str">
        <f t="shared" si="787"/>
        <v/>
      </c>
      <c r="AI2219" s="31" t="str">
        <f t="shared" si="788"/>
        <v/>
      </c>
      <c r="AJ2219" s="31" t="str">
        <f t="shared" si="789"/>
        <v/>
      </c>
      <c r="AK2219" s="31" t="str">
        <f t="shared" si="790"/>
        <v/>
      </c>
    </row>
    <row r="2220" spans="34:37" x14ac:dyDescent="0.2">
      <c r="AH2220" s="31" t="str">
        <f t="shared" si="787"/>
        <v/>
      </c>
      <c r="AI2220" s="31" t="str">
        <f t="shared" si="788"/>
        <v/>
      </c>
      <c r="AJ2220" s="31" t="str">
        <f t="shared" si="789"/>
        <v/>
      </c>
      <c r="AK2220" s="31" t="str">
        <f t="shared" si="790"/>
        <v/>
      </c>
    </row>
    <row r="2221" spans="34:37" x14ac:dyDescent="0.2">
      <c r="AH2221" s="31" t="str">
        <f t="shared" si="787"/>
        <v/>
      </c>
      <c r="AI2221" s="31" t="str">
        <f t="shared" si="788"/>
        <v/>
      </c>
      <c r="AJ2221" s="31" t="str">
        <f t="shared" si="789"/>
        <v/>
      </c>
      <c r="AK2221" s="31" t="str">
        <f t="shared" si="790"/>
        <v/>
      </c>
    </row>
    <row r="2222" spans="34:37" x14ac:dyDescent="0.2">
      <c r="AH2222" s="31" t="str">
        <f t="shared" si="787"/>
        <v/>
      </c>
      <c r="AI2222" s="31" t="str">
        <f t="shared" si="788"/>
        <v/>
      </c>
      <c r="AJ2222" s="31" t="str">
        <f t="shared" si="789"/>
        <v/>
      </c>
      <c r="AK2222" s="31" t="str">
        <f t="shared" si="790"/>
        <v/>
      </c>
    </row>
    <row r="2223" spans="34:37" x14ac:dyDescent="0.2">
      <c r="AH2223" s="31" t="str">
        <f t="shared" si="787"/>
        <v/>
      </c>
      <c r="AI2223" s="31" t="str">
        <f t="shared" si="788"/>
        <v/>
      </c>
      <c r="AJ2223" s="31" t="str">
        <f t="shared" si="789"/>
        <v/>
      </c>
      <c r="AK2223" s="31" t="str">
        <f t="shared" si="790"/>
        <v/>
      </c>
    </row>
    <row r="2224" spans="34:37" x14ac:dyDescent="0.2">
      <c r="AH2224" s="31" t="str">
        <f t="shared" si="787"/>
        <v/>
      </c>
      <c r="AI2224" s="31" t="str">
        <f t="shared" si="788"/>
        <v/>
      </c>
      <c r="AJ2224" s="31" t="str">
        <f t="shared" si="789"/>
        <v/>
      </c>
      <c r="AK2224" s="31" t="str">
        <f t="shared" si="790"/>
        <v/>
      </c>
    </row>
    <row r="2225" spans="34:37" x14ac:dyDescent="0.2">
      <c r="AH2225" s="31" t="str">
        <f t="shared" si="787"/>
        <v/>
      </c>
      <c r="AI2225" s="31" t="str">
        <f t="shared" si="788"/>
        <v/>
      </c>
      <c r="AJ2225" s="31" t="str">
        <f t="shared" si="789"/>
        <v/>
      </c>
      <c r="AK2225" s="31" t="str">
        <f t="shared" si="790"/>
        <v/>
      </c>
    </row>
    <row r="2226" spans="34:37" x14ac:dyDescent="0.2">
      <c r="AH2226" s="31" t="str">
        <f t="shared" si="787"/>
        <v/>
      </c>
      <c r="AI2226" s="31" t="str">
        <f t="shared" si="788"/>
        <v/>
      </c>
      <c r="AJ2226" s="31" t="str">
        <f t="shared" si="789"/>
        <v/>
      </c>
      <c r="AK2226" s="31" t="str">
        <f t="shared" si="790"/>
        <v/>
      </c>
    </row>
    <row r="2227" spans="34:37" x14ac:dyDescent="0.2">
      <c r="AH2227" s="31" t="str">
        <f t="shared" si="787"/>
        <v/>
      </c>
      <c r="AI2227" s="31" t="str">
        <f t="shared" si="788"/>
        <v/>
      </c>
      <c r="AJ2227" s="31" t="str">
        <f t="shared" si="789"/>
        <v/>
      </c>
      <c r="AK2227" s="31" t="str">
        <f t="shared" si="790"/>
        <v/>
      </c>
    </row>
    <row r="2228" spans="34:37" x14ac:dyDescent="0.2">
      <c r="AH2228" s="31" t="str">
        <f t="shared" si="787"/>
        <v/>
      </c>
      <c r="AI2228" s="31" t="str">
        <f t="shared" si="788"/>
        <v/>
      </c>
      <c r="AJ2228" s="31" t="str">
        <f t="shared" si="789"/>
        <v/>
      </c>
      <c r="AK2228" s="31" t="str">
        <f t="shared" si="790"/>
        <v/>
      </c>
    </row>
    <row r="2229" spans="34:37" x14ac:dyDescent="0.2">
      <c r="AH2229" s="31" t="str">
        <f t="shared" si="787"/>
        <v/>
      </c>
      <c r="AI2229" s="31" t="str">
        <f t="shared" si="788"/>
        <v/>
      </c>
      <c r="AJ2229" s="31" t="str">
        <f t="shared" si="789"/>
        <v/>
      </c>
      <c r="AK2229" s="31" t="str">
        <f t="shared" si="790"/>
        <v/>
      </c>
    </row>
    <row r="2230" spans="34:37" x14ac:dyDescent="0.2">
      <c r="AH2230" s="31" t="str">
        <f t="shared" si="787"/>
        <v/>
      </c>
      <c r="AI2230" s="31" t="str">
        <f t="shared" si="788"/>
        <v/>
      </c>
      <c r="AJ2230" s="31" t="str">
        <f t="shared" si="789"/>
        <v/>
      </c>
      <c r="AK2230" s="31" t="str">
        <f t="shared" si="790"/>
        <v/>
      </c>
    </row>
    <row r="2231" spans="34:37" x14ac:dyDescent="0.2">
      <c r="AH2231" s="31" t="str">
        <f t="shared" si="787"/>
        <v/>
      </c>
      <c r="AI2231" s="31" t="str">
        <f t="shared" si="788"/>
        <v/>
      </c>
      <c r="AJ2231" s="31" t="str">
        <f t="shared" si="789"/>
        <v/>
      </c>
      <c r="AK2231" s="31" t="str">
        <f t="shared" si="790"/>
        <v/>
      </c>
    </row>
    <row r="2232" spans="34:37" x14ac:dyDescent="0.2">
      <c r="AH2232" s="31" t="str">
        <f t="shared" si="787"/>
        <v/>
      </c>
      <c r="AI2232" s="31" t="str">
        <f t="shared" si="788"/>
        <v/>
      </c>
      <c r="AJ2232" s="31" t="str">
        <f t="shared" si="789"/>
        <v/>
      </c>
      <c r="AK2232" s="31" t="str">
        <f t="shared" si="790"/>
        <v/>
      </c>
    </row>
    <row r="2233" spans="34:37" x14ac:dyDescent="0.2">
      <c r="AH2233" s="31" t="str">
        <f t="shared" si="787"/>
        <v/>
      </c>
      <c r="AI2233" s="31" t="str">
        <f t="shared" si="788"/>
        <v/>
      </c>
      <c r="AJ2233" s="31" t="str">
        <f t="shared" si="789"/>
        <v/>
      </c>
      <c r="AK2233" s="31" t="str">
        <f t="shared" si="790"/>
        <v/>
      </c>
    </row>
    <row r="2234" spans="34:37" x14ac:dyDescent="0.2">
      <c r="AH2234" s="31" t="str">
        <f t="shared" si="787"/>
        <v/>
      </c>
      <c r="AI2234" s="31" t="str">
        <f t="shared" si="788"/>
        <v/>
      </c>
      <c r="AJ2234" s="31" t="str">
        <f t="shared" si="789"/>
        <v/>
      </c>
      <c r="AK2234" s="31" t="str">
        <f t="shared" si="790"/>
        <v/>
      </c>
    </row>
    <row r="2235" spans="34:37" x14ac:dyDescent="0.2">
      <c r="AH2235" s="31" t="str">
        <f t="shared" si="787"/>
        <v/>
      </c>
      <c r="AI2235" s="31" t="str">
        <f t="shared" si="788"/>
        <v/>
      </c>
      <c r="AJ2235" s="31" t="str">
        <f t="shared" si="789"/>
        <v/>
      </c>
      <c r="AK2235" s="31" t="str">
        <f t="shared" si="790"/>
        <v/>
      </c>
    </row>
    <row r="2236" spans="34:37" x14ac:dyDescent="0.2">
      <c r="AH2236" s="31" t="str">
        <f t="shared" si="787"/>
        <v/>
      </c>
      <c r="AI2236" s="31" t="str">
        <f t="shared" si="788"/>
        <v/>
      </c>
      <c r="AJ2236" s="31" t="str">
        <f t="shared" si="789"/>
        <v/>
      </c>
      <c r="AK2236" s="31" t="str">
        <f t="shared" si="790"/>
        <v/>
      </c>
    </row>
    <row r="2237" spans="34:37" x14ac:dyDescent="0.2">
      <c r="AH2237" s="31" t="str">
        <f t="shared" si="787"/>
        <v/>
      </c>
      <c r="AI2237" s="31" t="str">
        <f t="shared" si="788"/>
        <v/>
      </c>
      <c r="AJ2237" s="31" t="str">
        <f t="shared" si="789"/>
        <v/>
      </c>
      <c r="AK2237" s="31" t="str">
        <f t="shared" si="790"/>
        <v/>
      </c>
    </row>
    <row r="2238" spans="34:37" x14ac:dyDescent="0.2">
      <c r="AH2238" s="31" t="str">
        <f t="shared" si="787"/>
        <v/>
      </c>
      <c r="AI2238" s="31" t="str">
        <f t="shared" si="788"/>
        <v/>
      </c>
      <c r="AJ2238" s="31" t="str">
        <f t="shared" si="789"/>
        <v/>
      </c>
      <c r="AK2238" s="31" t="str">
        <f t="shared" si="790"/>
        <v/>
      </c>
    </row>
    <row r="2239" spans="34:37" x14ac:dyDescent="0.2">
      <c r="AH2239" s="31" t="str">
        <f t="shared" si="787"/>
        <v/>
      </c>
      <c r="AI2239" s="31" t="str">
        <f t="shared" si="788"/>
        <v/>
      </c>
      <c r="AJ2239" s="31" t="str">
        <f t="shared" si="789"/>
        <v/>
      </c>
      <c r="AK2239" s="31" t="str">
        <f t="shared" si="790"/>
        <v/>
      </c>
    </row>
    <row r="2240" spans="34:37" x14ac:dyDescent="0.2">
      <c r="AH2240" s="31" t="str">
        <f t="shared" si="787"/>
        <v/>
      </c>
      <c r="AI2240" s="31" t="str">
        <f t="shared" si="788"/>
        <v/>
      </c>
      <c r="AJ2240" s="31" t="str">
        <f t="shared" si="789"/>
        <v/>
      </c>
      <c r="AK2240" s="31" t="str">
        <f t="shared" si="790"/>
        <v/>
      </c>
    </row>
    <row r="2241" spans="34:37" x14ac:dyDescent="0.2">
      <c r="AH2241" s="31" t="str">
        <f t="shared" si="787"/>
        <v/>
      </c>
      <c r="AI2241" s="31" t="str">
        <f t="shared" si="788"/>
        <v/>
      </c>
      <c r="AJ2241" s="31" t="str">
        <f t="shared" si="789"/>
        <v/>
      </c>
      <c r="AK2241" s="31" t="str">
        <f t="shared" si="790"/>
        <v/>
      </c>
    </row>
    <row r="2242" spans="34:37" x14ac:dyDescent="0.2">
      <c r="AH2242" s="31" t="str">
        <f t="shared" si="787"/>
        <v/>
      </c>
      <c r="AI2242" s="31" t="str">
        <f t="shared" si="788"/>
        <v/>
      </c>
      <c r="AJ2242" s="31" t="str">
        <f t="shared" si="789"/>
        <v/>
      </c>
      <c r="AK2242" s="31" t="str">
        <f t="shared" si="790"/>
        <v/>
      </c>
    </row>
    <row r="2243" spans="34:37" x14ac:dyDescent="0.2">
      <c r="AH2243" s="31" t="str">
        <f t="shared" si="787"/>
        <v/>
      </c>
      <c r="AI2243" s="31" t="str">
        <f t="shared" si="788"/>
        <v/>
      </c>
      <c r="AJ2243" s="31" t="str">
        <f t="shared" si="789"/>
        <v/>
      </c>
      <c r="AK2243" s="31" t="str">
        <f t="shared" si="790"/>
        <v/>
      </c>
    </row>
    <row r="2244" spans="34:37" x14ac:dyDescent="0.2">
      <c r="AH2244" s="31" t="str">
        <f t="shared" ref="AH2244:AH2307" si="791">IF(W2244&lt;&gt;"",(RIGHT(W2244,LEN(W2244)-SEARCH("/",W2244,1)))/U2244,"")</f>
        <v/>
      </c>
      <c r="AI2244" s="31" t="str">
        <f t="shared" ref="AI2244:AI2307" si="792">IF(X2244&lt;&gt;"",X2244,"")</f>
        <v/>
      </c>
      <c r="AJ2244" s="31" t="str">
        <f t="shared" ref="AJ2244:AJ2307" si="793">IF(Y2244&lt;&gt;"",Y2244,"")</f>
        <v/>
      </c>
      <c r="AK2244" s="31" t="str">
        <f t="shared" ref="AK2244:AK2307" si="794">IF(Z2244&lt;&gt;"",Z2244,"")</f>
        <v/>
      </c>
    </row>
    <row r="2245" spans="34:37" x14ac:dyDescent="0.2">
      <c r="AH2245" s="31" t="str">
        <f t="shared" si="791"/>
        <v/>
      </c>
      <c r="AI2245" s="31" t="str">
        <f t="shared" si="792"/>
        <v/>
      </c>
      <c r="AJ2245" s="31" t="str">
        <f t="shared" si="793"/>
        <v/>
      </c>
      <c r="AK2245" s="31" t="str">
        <f t="shared" si="794"/>
        <v/>
      </c>
    </row>
    <row r="2246" spans="34:37" x14ac:dyDescent="0.2">
      <c r="AH2246" s="31" t="str">
        <f t="shared" si="791"/>
        <v/>
      </c>
      <c r="AI2246" s="31" t="str">
        <f t="shared" si="792"/>
        <v/>
      </c>
      <c r="AJ2246" s="31" t="str">
        <f t="shared" si="793"/>
        <v/>
      </c>
      <c r="AK2246" s="31" t="str">
        <f t="shared" si="794"/>
        <v/>
      </c>
    </row>
    <row r="2247" spans="34:37" x14ac:dyDescent="0.2">
      <c r="AH2247" s="31" t="str">
        <f t="shared" si="791"/>
        <v/>
      </c>
      <c r="AI2247" s="31" t="str">
        <f t="shared" si="792"/>
        <v/>
      </c>
      <c r="AJ2247" s="31" t="str">
        <f t="shared" si="793"/>
        <v/>
      </c>
      <c r="AK2247" s="31" t="str">
        <f t="shared" si="794"/>
        <v/>
      </c>
    </row>
    <row r="2248" spans="34:37" x14ac:dyDescent="0.2">
      <c r="AH2248" s="31" t="str">
        <f t="shared" si="791"/>
        <v/>
      </c>
      <c r="AI2248" s="31" t="str">
        <f t="shared" si="792"/>
        <v/>
      </c>
      <c r="AJ2248" s="31" t="str">
        <f t="shared" si="793"/>
        <v/>
      </c>
      <c r="AK2248" s="31" t="str">
        <f t="shared" si="794"/>
        <v/>
      </c>
    </row>
    <row r="2249" spans="34:37" x14ac:dyDescent="0.2">
      <c r="AH2249" s="31" t="str">
        <f t="shared" si="791"/>
        <v/>
      </c>
      <c r="AI2249" s="31" t="str">
        <f t="shared" si="792"/>
        <v/>
      </c>
      <c r="AJ2249" s="31" t="str">
        <f t="shared" si="793"/>
        <v/>
      </c>
      <c r="AK2249" s="31" t="str">
        <f t="shared" si="794"/>
        <v/>
      </c>
    </row>
    <row r="2250" spans="34:37" x14ac:dyDescent="0.2">
      <c r="AH2250" s="31" t="str">
        <f t="shared" si="791"/>
        <v/>
      </c>
      <c r="AI2250" s="31" t="str">
        <f t="shared" si="792"/>
        <v/>
      </c>
      <c r="AJ2250" s="31" t="str">
        <f t="shared" si="793"/>
        <v/>
      </c>
      <c r="AK2250" s="31" t="str">
        <f t="shared" si="794"/>
        <v/>
      </c>
    </row>
    <row r="2251" spans="34:37" x14ac:dyDescent="0.2">
      <c r="AH2251" s="31" t="str">
        <f t="shared" si="791"/>
        <v/>
      </c>
      <c r="AI2251" s="31" t="str">
        <f t="shared" si="792"/>
        <v/>
      </c>
      <c r="AJ2251" s="31" t="str">
        <f t="shared" si="793"/>
        <v/>
      </c>
      <c r="AK2251" s="31" t="str">
        <f t="shared" si="794"/>
        <v/>
      </c>
    </row>
    <row r="2252" spans="34:37" x14ac:dyDescent="0.2">
      <c r="AH2252" s="31" t="str">
        <f t="shared" si="791"/>
        <v/>
      </c>
      <c r="AI2252" s="31" t="str">
        <f t="shared" si="792"/>
        <v/>
      </c>
      <c r="AJ2252" s="31" t="str">
        <f t="shared" si="793"/>
        <v/>
      </c>
      <c r="AK2252" s="31" t="str">
        <f t="shared" si="794"/>
        <v/>
      </c>
    </row>
    <row r="2253" spans="34:37" x14ac:dyDescent="0.2">
      <c r="AH2253" s="31" t="str">
        <f t="shared" si="791"/>
        <v/>
      </c>
      <c r="AI2253" s="31" t="str">
        <f t="shared" si="792"/>
        <v/>
      </c>
      <c r="AJ2253" s="31" t="str">
        <f t="shared" si="793"/>
        <v/>
      </c>
      <c r="AK2253" s="31" t="str">
        <f t="shared" si="794"/>
        <v/>
      </c>
    </row>
    <row r="2254" spans="34:37" x14ac:dyDescent="0.2">
      <c r="AH2254" s="31" t="str">
        <f t="shared" si="791"/>
        <v/>
      </c>
      <c r="AI2254" s="31" t="str">
        <f t="shared" si="792"/>
        <v/>
      </c>
      <c r="AJ2254" s="31" t="str">
        <f t="shared" si="793"/>
        <v/>
      </c>
      <c r="AK2254" s="31" t="str">
        <f t="shared" si="794"/>
        <v/>
      </c>
    </row>
    <row r="2255" spans="34:37" x14ac:dyDescent="0.2">
      <c r="AH2255" s="31" t="str">
        <f t="shared" si="791"/>
        <v/>
      </c>
      <c r="AI2255" s="31" t="str">
        <f t="shared" si="792"/>
        <v/>
      </c>
      <c r="AJ2255" s="31" t="str">
        <f t="shared" si="793"/>
        <v/>
      </c>
      <c r="AK2255" s="31" t="str">
        <f t="shared" si="794"/>
        <v/>
      </c>
    </row>
    <row r="2256" spans="34:37" x14ac:dyDescent="0.2">
      <c r="AH2256" s="31" t="str">
        <f t="shared" si="791"/>
        <v/>
      </c>
      <c r="AI2256" s="31" t="str">
        <f t="shared" si="792"/>
        <v/>
      </c>
      <c r="AJ2256" s="31" t="str">
        <f t="shared" si="793"/>
        <v/>
      </c>
      <c r="AK2256" s="31" t="str">
        <f t="shared" si="794"/>
        <v/>
      </c>
    </row>
    <row r="2257" spans="34:37" x14ac:dyDescent="0.2">
      <c r="AH2257" s="31" t="str">
        <f t="shared" si="791"/>
        <v/>
      </c>
      <c r="AI2257" s="31" t="str">
        <f t="shared" si="792"/>
        <v/>
      </c>
      <c r="AJ2257" s="31" t="str">
        <f t="shared" si="793"/>
        <v/>
      </c>
      <c r="AK2257" s="31" t="str">
        <f t="shared" si="794"/>
        <v/>
      </c>
    </row>
    <row r="2258" spans="34:37" x14ac:dyDescent="0.2">
      <c r="AH2258" s="31" t="str">
        <f t="shared" si="791"/>
        <v/>
      </c>
      <c r="AI2258" s="31" t="str">
        <f t="shared" si="792"/>
        <v/>
      </c>
      <c r="AJ2258" s="31" t="str">
        <f t="shared" si="793"/>
        <v/>
      </c>
      <c r="AK2258" s="31" t="str">
        <f t="shared" si="794"/>
        <v/>
      </c>
    </row>
    <row r="2259" spans="34:37" x14ac:dyDescent="0.2">
      <c r="AH2259" s="31" t="str">
        <f t="shared" si="791"/>
        <v/>
      </c>
      <c r="AI2259" s="31" t="str">
        <f t="shared" si="792"/>
        <v/>
      </c>
      <c r="AJ2259" s="31" t="str">
        <f t="shared" si="793"/>
        <v/>
      </c>
      <c r="AK2259" s="31" t="str">
        <f t="shared" si="794"/>
        <v/>
      </c>
    </row>
    <row r="2260" spans="34:37" x14ac:dyDescent="0.2">
      <c r="AH2260" s="31" t="str">
        <f t="shared" si="791"/>
        <v/>
      </c>
      <c r="AI2260" s="31" t="str">
        <f t="shared" si="792"/>
        <v/>
      </c>
      <c r="AJ2260" s="31" t="str">
        <f t="shared" si="793"/>
        <v/>
      </c>
      <c r="AK2260" s="31" t="str">
        <f t="shared" si="794"/>
        <v/>
      </c>
    </row>
    <row r="2261" spans="34:37" x14ac:dyDescent="0.2">
      <c r="AH2261" s="31" t="str">
        <f t="shared" si="791"/>
        <v/>
      </c>
      <c r="AI2261" s="31" t="str">
        <f t="shared" si="792"/>
        <v/>
      </c>
      <c r="AJ2261" s="31" t="str">
        <f t="shared" si="793"/>
        <v/>
      </c>
      <c r="AK2261" s="31" t="str">
        <f t="shared" si="794"/>
        <v/>
      </c>
    </row>
    <row r="2262" spans="34:37" x14ac:dyDescent="0.2">
      <c r="AH2262" s="31" t="str">
        <f t="shared" si="791"/>
        <v/>
      </c>
      <c r="AI2262" s="31" t="str">
        <f t="shared" si="792"/>
        <v/>
      </c>
      <c r="AJ2262" s="31" t="str">
        <f t="shared" si="793"/>
        <v/>
      </c>
      <c r="AK2262" s="31" t="str">
        <f t="shared" si="794"/>
        <v/>
      </c>
    </row>
    <row r="2263" spans="34:37" x14ac:dyDescent="0.2">
      <c r="AH2263" s="31" t="str">
        <f t="shared" si="791"/>
        <v/>
      </c>
      <c r="AI2263" s="31" t="str">
        <f t="shared" si="792"/>
        <v/>
      </c>
      <c r="AJ2263" s="31" t="str">
        <f t="shared" si="793"/>
        <v/>
      </c>
      <c r="AK2263" s="31" t="str">
        <f t="shared" si="794"/>
        <v/>
      </c>
    </row>
    <row r="2264" spans="34:37" x14ac:dyDescent="0.2">
      <c r="AH2264" s="31" t="str">
        <f t="shared" si="791"/>
        <v/>
      </c>
      <c r="AI2264" s="31" t="str">
        <f t="shared" si="792"/>
        <v/>
      </c>
      <c r="AJ2264" s="31" t="str">
        <f t="shared" si="793"/>
        <v/>
      </c>
      <c r="AK2264" s="31" t="str">
        <f t="shared" si="794"/>
        <v/>
      </c>
    </row>
    <row r="2265" spans="34:37" x14ac:dyDescent="0.2">
      <c r="AH2265" s="31" t="str">
        <f t="shared" si="791"/>
        <v/>
      </c>
      <c r="AI2265" s="31" t="str">
        <f t="shared" si="792"/>
        <v/>
      </c>
      <c r="AJ2265" s="31" t="str">
        <f t="shared" si="793"/>
        <v/>
      </c>
      <c r="AK2265" s="31" t="str">
        <f t="shared" si="794"/>
        <v/>
      </c>
    </row>
    <row r="2266" spans="34:37" x14ac:dyDescent="0.2">
      <c r="AH2266" s="31" t="str">
        <f t="shared" si="791"/>
        <v/>
      </c>
      <c r="AI2266" s="31" t="str">
        <f t="shared" si="792"/>
        <v/>
      </c>
      <c r="AJ2266" s="31" t="str">
        <f t="shared" si="793"/>
        <v/>
      </c>
      <c r="AK2266" s="31" t="str">
        <f t="shared" si="794"/>
        <v/>
      </c>
    </row>
    <row r="2267" spans="34:37" x14ac:dyDescent="0.2">
      <c r="AH2267" s="31" t="str">
        <f t="shared" si="791"/>
        <v/>
      </c>
      <c r="AI2267" s="31" t="str">
        <f t="shared" si="792"/>
        <v/>
      </c>
      <c r="AJ2267" s="31" t="str">
        <f t="shared" si="793"/>
        <v/>
      </c>
      <c r="AK2267" s="31" t="str">
        <f t="shared" si="794"/>
        <v/>
      </c>
    </row>
    <row r="2268" spans="34:37" x14ac:dyDescent="0.2">
      <c r="AH2268" s="31" t="str">
        <f t="shared" si="791"/>
        <v/>
      </c>
      <c r="AI2268" s="31" t="str">
        <f t="shared" si="792"/>
        <v/>
      </c>
      <c r="AJ2268" s="31" t="str">
        <f t="shared" si="793"/>
        <v/>
      </c>
      <c r="AK2268" s="31" t="str">
        <f t="shared" si="794"/>
        <v/>
      </c>
    </row>
    <row r="2269" spans="34:37" x14ac:dyDescent="0.2">
      <c r="AH2269" s="31" t="str">
        <f t="shared" si="791"/>
        <v/>
      </c>
      <c r="AI2269" s="31" t="str">
        <f t="shared" si="792"/>
        <v/>
      </c>
      <c r="AJ2269" s="31" t="str">
        <f t="shared" si="793"/>
        <v/>
      </c>
      <c r="AK2269" s="31" t="str">
        <f t="shared" si="794"/>
        <v/>
      </c>
    </row>
    <row r="2270" spans="34:37" x14ac:dyDescent="0.2">
      <c r="AH2270" s="31" t="str">
        <f t="shared" si="791"/>
        <v/>
      </c>
      <c r="AI2270" s="31" t="str">
        <f t="shared" si="792"/>
        <v/>
      </c>
      <c r="AJ2270" s="31" t="str">
        <f t="shared" si="793"/>
        <v/>
      </c>
      <c r="AK2270" s="31" t="str">
        <f t="shared" si="794"/>
        <v/>
      </c>
    </row>
    <row r="2271" spans="34:37" x14ac:dyDescent="0.2">
      <c r="AH2271" s="31" t="str">
        <f t="shared" si="791"/>
        <v/>
      </c>
      <c r="AI2271" s="31" t="str">
        <f t="shared" si="792"/>
        <v/>
      </c>
      <c r="AJ2271" s="31" t="str">
        <f t="shared" si="793"/>
        <v/>
      </c>
      <c r="AK2271" s="31" t="str">
        <f t="shared" si="794"/>
        <v/>
      </c>
    </row>
    <row r="2272" spans="34:37" x14ac:dyDescent="0.2">
      <c r="AH2272" s="31" t="str">
        <f t="shared" si="791"/>
        <v/>
      </c>
      <c r="AI2272" s="31" t="str">
        <f t="shared" si="792"/>
        <v/>
      </c>
      <c r="AJ2272" s="31" t="str">
        <f t="shared" si="793"/>
        <v/>
      </c>
      <c r="AK2272" s="31" t="str">
        <f t="shared" si="794"/>
        <v/>
      </c>
    </row>
    <row r="2273" spans="34:37" x14ac:dyDescent="0.2">
      <c r="AH2273" s="31" t="str">
        <f t="shared" si="791"/>
        <v/>
      </c>
      <c r="AI2273" s="31" t="str">
        <f t="shared" si="792"/>
        <v/>
      </c>
      <c r="AJ2273" s="31" t="str">
        <f t="shared" si="793"/>
        <v/>
      </c>
      <c r="AK2273" s="31" t="str">
        <f t="shared" si="794"/>
        <v/>
      </c>
    </row>
    <row r="2274" spans="34:37" x14ac:dyDescent="0.2">
      <c r="AH2274" s="31" t="str">
        <f t="shared" si="791"/>
        <v/>
      </c>
      <c r="AI2274" s="31" t="str">
        <f t="shared" si="792"/>
        <v/>
      </c>
      <c r="AJ2274" s="31" t="str">
        <f t="shared" si="793"/>
        <v/>
      </c>
      <c r="AK2274" s="31" t="str">
        <f t="shared" si="794"/>
        <v/>
      </c>
    </row>
    <row r="2275" spans="34:37" x14ac:dyDescent="0.2">
      <c r="AH2275" s="31" t="str">
        <f t="shared" si="791"/>
        <v/>
      </c>
      <c r="AI2275" s="31" t="str">
        <f t="shared" si="792"/>
        <v/>
      </c>
      <c r="AJ2275" s="31" t="str">
        <f t="shared" si="793"/>
        <v/>
      </c>
      <c r="AK2275" s="31" t="str">
        <f t="shared" si="794"/>
        <v/>
      </c>
    </row>
    <row r="2276" spans="34:37" x14ac:dyDescent="0.2">
      <c r="AH2276" s="31" t="str">
        <f t="shared" si="791"/>
        <v/>
      </c>
      <c r="AI2276" s="31" t="str">
        <f t="shared" si="792"/>
        <v/>
      </c>
      <c r="AJ2276" s="31" t="str">
        <f t="shared" si="793"/>
        <v/>
      </c>
      <c r="AK2276" s="31" t="str">
        <f t="shared" si="794"/>
        <v/>
      </c>
    </row>
    <row r="2277" spans="34:37" x14ac:dyDescent="0.2">
      <c r="AH2277" s="31" t="str">
        <f t="shared" si="791"/>
        <v/>
      </c>
      <c r="AI2277" s="31" t="str">
        <f t="shared" si="792"/>
        <v/>
      </c>
      <c r="AJ2277" s="31" t="str">
        <f t="shared" si="793"/>
        <v/>
      </c>
      <c r="AK2277" s="31" t="str">
        <f t="shared" si="794"/>
        <v/>
      </c>
    </row>
    <row r="2278" spans="34:37" x14ac:dyDescent="0.2">
      <c r="AH2278" s="31" t="str">
        <f t="shared" si="791"/>
        <v/>
      </c>
      <c r="AI2278" s="31" t="str">
        <f t="shared" si="792"/>
        <v/>
      </c>
      <c r="AJ2278" s="31" t="str">
        <f t="shared" si="793"/>
        <v/>
      </c>
      <c r="AK2278" s="31" t="str">
        <f t="shared" si="794"/>
        <v/>
      </c>
    </row>
    <row r="2279" spans="34:37" x14ac:dyDescent="0.2">
      <c r="AH2279" s="31" t="str">
        <f t="shared" si="791"/>
        <v/>
      </c>
      <c r="AI2279" s="31" t="str">
        <f t="shared" si="792"/>
        <v/>
      </c>
      <c r="AJ2279" s="31" t="str">
        <f t="shared" si="793"/>
        <v/>
      </c>
      <c r="AK2279" s="31" t="str">
        <f t="shared" si="794"/>
        <v/>
      </c>
    </row>
    <row r="2280" spans="34:37" x14ac:dyDescent="0.2">
      <c r="AH2280" s="31" t="str">
        <f t="shared" si="791"/>
        <v/>
      </c>
      <c r="AI2280" s="31" t="str">
        <f t="shared" si="792"/>
        <v/>
      </c>
      <c r="AJ2280" s="31" t="str">
        <f t="shared" si="793"/>
        <v/>
      </c>
      <c r="AK2280" s="31" t="str">
        <f t="shared" si="794"/>
        <v/>
      </c>
    </row>
    <row r="2281" spans="34:37" x14ac:dyDescent="0.2">
      <c r="AH2281" s="31" t="str">
        <f t="shared" si="791"/>
        <v/>
      </c>
      <c r="AI2281" s="31" t="str">
        <f t="shared" si="792"/>
        <v/>
      </c>
      <c r="AJ2281" s="31" t="str">
        <f t="shared" si="793"/>
        <v/>
      </c>
      <c r="AK2281" s="31" t="str">
        <f t="shared" si="794"/>
        <v/>
      </c>
    </row>
    <row r="2282" spans="34:37" x14ac:dyDescent="0.2">
      <c r="AH2282" s="31" t="str">
        <f t="shared" si="791"/>
        <v/>
      </c>
      <c r="AI2282" s="31" t="str">
        <f t="shared" si="792"/>
        <v/>
      </c>
      <c r="AJ2282" s="31" t="str">
        <f t="shared" si="793"/>
        <v/>
      </c>
      <c r="AK2282" s="31" t="str">
        <f t="shared" si="794"/>
        <v/>
      </c>
    </row>
    <row r="2283" spans="34:37" x14ac:dyDescent="0.2">
      <c r="AH2283" s="31" t="str">
        <f t="shared" si="791"/>
        <v/>
      </c>
      <c r="AI2283" s="31" t="str">
        <f t="shared" si="792"/>
        <v/>
      </c>
      <c r="AJ2283" s="31" t="str">
        <f t="shared" si="793"/>
        <v/>
      </c>
      <c r="AK2283" s="31" t="str">
        <f t="shared" si="794"/>
        <v/>
      </c>
    </row>
    <row r="2284" spans="34:37" x14ac:dyDescent="0.2">
      <c r="AH2284" s="31" t="str">
        <f t="shared" si="791"/>
        <v/>
      </c>
      <c r="AI2284" s="31" t="str">
        <f t="shared" si="792"/>
        <v/>
      </c>
      <c r="AJ2284" s="31" t="str">
        <f t="shared" si="793"/>
        <v/>
      </c>
      <c r="AK2284" s="31" t="str">
        <f t="shared" si="794"/>
        <v/>
      </c>
    </row>
    <row r="2285" spans="34:37" x14ac:dyDescent="0.2">
      <c r="AH2285" s="31" t="str">
        <f t="shared" si="791"/>
        <v/>
      </c>
      <c r="AI2285" s="31" t="str">
        <f t="shared" si="792"/>
        <v/>
      </c>
      <c r="AJ2285" s="31" t="str">
        <f t="shared" si="793"/>
        <v/>
      </c>
      <c r="AK2285" s="31" t="str">
        <f t="shared" si="794"/>
        <v/>
      </c>
    </row>
    <row r="2286" spans="34:37" x14ac:dyDescent="0.2">
      <c r="AH2286" s="31" t="str">
        <f t="shared" si="791"/>
        <v/>
      </c>
      <c r="AI2286" s="31" t="str">
        <f t="shared" si="792"/>
        <v/>
      </c>
      <c r="AJ2286" s="31" t="str">
        <f t="shared" si="793"/>
        <v/>
      </c>
      <c r="AK2286" s="31" t="str">
        <f t="shared" si="794"/>
        <v/>
      </c>
    </row>
    <row r="2287" spans="34:37" x14ac:dyDescent="0.2">
      <c r="AH2287" s="31" t="str">
        <f t="shared" si="791"/>
        <v/>
      </c>
      <c r="AI2287" s="31" t="str">
        <f t="shared" si="792"/>
        <v/>
      </c>
      <c r="AJ2287" s="31" t="str">
        <f t="shared" si="793"/>
        <v/>
      </c>
      <c r="AK2287" s="31" t="str">
        <f t="shared" si="794"/>
        <v/>
      </c>
    </row>
    <row r="2288" spans="34:37" x14ac:dyDescent="0.2">
      <c r="AH2288" s="31" t="str">
        <f t="shared" si="791"/>
        <v/>
      </c>
      <c r="AI2288" s="31" t="str">
        <f t="shared" si="792"/>
        <v/>
      </c>
      <c r="AJ2288" s="31" t="str">
        <f t="shared" si="793"/>
        <v/>
      </c>
      <c r="AK2288" s="31" t="str">
        <f t="shared" si="794"/>
        <v/>
      </c>
    </row>
    <row r="2289" spans="34:37" x14ac:dyDescent="0.2">
      <c r="AH2289" s="31" t="str">
        <f t="shared" si="791"/>
        <v/>
      </c>
      <c r="AI2289" s="31" t="str">
        <f t="shared" si="792"/>
        <v/>
      </c>
      <c r="AJ2289" s="31" t="str">
        <f t="shared" si="793"/>
        <v/>
      </c>
      <c r="AK2289" s="31" t="str">
        <f t="shared" si="794"/>
        <v/>
      </c>
    </row>
    <row r="2290" spans="34:37" x14ac:dyDescent="0.2">
      <c r="AH2290" s="31" t="str">
        <f t="shared" si="791"/>
        <v/>
      </c>
      <c r="AI2290" s="31" t="str">
        <f t="shared" si="792"/>
        <v/>
      </c>
      <c r="AJ2290" s="31" t="str">
        <f t="shared" si="793"/>
        <v/>
      </c>
      <c r="AK2290" s="31" t="str">
        <f t="shared" si="794"/>
        <v/>
      </c>
    </row>
    <row r="2291" spans="34:37" x14ac:dyDescent="0.2">
      <c r="AH2291" s="31" t="str">
        <f t="shared" si="791"/>
        <v/>
      </c>
      <c r="AI2291" s="31" t="str">
        <f t="shared" si="792"/>
        <v/>
      </c>
      <c r="AJ2291" s="31" t="str">
        <f t="shared" si="793"/>
        <v/>
      </c>
      <c r="AK2291" s="31" t="str">
        <f t="shared" si="794"/>
        <v/>
      </c>
    </row>
    <row r="2292" spans="34:37" x14ac:dyDescent="0.2">
      <c r="AH2292" s="31" t="str">
        <f t="shared" si="791"/>
        <v/>
      </c>
      <c r="AI2292" s="31" t="str">
        <f t="shared" si="792"/>
        <v/>
      </c>
      <c r="AJ2292" s="31" t="str">
        <f t="shared" si="793"/>
        <v/>
      </c>
      <c r="AK2292" s="31" t="str">
        <f t="shared" si="794"/>
        <v/>
      </c>
    </row>
    <row r="2293" spans="34:37" x14ac:dyDescent="0.2">
      <c r="AH2293" s="31" t="str">
        <f t="shared" si="791"/>
        <v/>
      </c>
      <c r="AI2293" s="31" t="str">
        <f t="shared" si="792"/>
        <v/>
      </c>
      <c r="AJ2293" s="31" t="str">
        <f t="shared" si="793"/>
        <v/>
      </c>
      <c r="AK2293" s="31" t="str">
        <f t="shared" si="794"/>
        <v/>
      </c>
    </row>
    <row r="2294" spans="34:37" x14ac:dyDescent="0.2">
      <c r="AH2294" s="31" t="str">
        <f t="shared" si="791"/>
        <v/>
      </c>
      <c r="AI2294" s="31" t="str">
        <f t="shared" si="792"/>
        <v/>
      </c>
      <c r="AJ2294" s="31" t="str">
        <f t="shared" si="793"/>
        <v/>
      </c>
      <c r="AK2294" s="31" t="str">
        <f t="shared" si="794"/>
        <v/>
      </c>
    </row>
    <row r="2295" spans="34:37" x14ac:dyDescent="0.2">
      <c r="AH2295" s="31" t="str">
        <f t="shared" si="791"/>
        <v/>
      </c>
      <c r="AI2295" s="31" t="str">
        <f t="shared" si="792"/>
        <v/>
      </c>
      <c r="AJ2295" s="31" t="str">
        <f t="shared" si="793"/>
        <v/>
      </c>
      <c r="AK2295" s="31" t="str">
        <f t="shared" si="794"/>
        <v/>
      </c>
    </row>
    <row r="2296" spans="34:37" x14ac:dyDescent="0.2">
      <c r="AH2296" s="31" t="str">
        <f t="shared" si="791"/>
        <v/>
      </c>
      <c r="AI2296" s="31" t="str">
        <f t="shared" si="792"/>
        <v/>
      </c>
      <c r="AJ2296" s="31" t="str">
        <f t="shared" si="793"/>
        <v/>
      </c>
      <c r="AK2296" s="31" t="str">
        <f t="shared" si="794"/>
        <v/>
      </c>
    </row>
    <row r="2297" spans="34:37" x14ac:dyDescent="0.2">
      <c r="AH2297" s="31" t="str">
        <f t="shared" si="791"/>
        <v/>
      </c>
      <c r="AI2297" s="31" t="str">
        <f t="shared" si="792"/>
        <v/>
      </c>
      <c r="AJ2297" s="31" t="str">
        <f t="shared" si="793"/>
        <v/>
      </c>
      <c r="AK2297" s="31" t="str">
        <f t="shared" si="794"/>
        <v/>
      </c>
    </row>
    <row r="2298" spans="34:37" x14ac:dyDescent="0.2">
      <c r="AH2298" s="31" t="str">
        <f t="shared" si="791"/>
        <v/>
      </c>
      <c r="AI2298" s="31" t="str">
        <f t="shared" si="792"/>
        <v/>
      </c>
      <c r="AJ2298" s="31" t="str">
        <f t="shared" si="793"/>
        <v/>
      </c>
      <c r="AK2298" s="31" t="str">
        <f t="shared" si="794"/>
        <v/>
      </c>
    </row>
    <row r="2299" spans="34:37" x14ac:dyDescent="0.2">
      <c r="AH2299" s="31" t="str">
        <f t="shared" si="791"/>
        <v/>
      </c>
      <c r="AI2299" s="31" t="str">
        <f t="shared" si="792"/>
        <v/>
      </c>
      <c r="AJ2299" s="31" t="str">
        <f t="shared" si="793"/>
        <v/>
      </c>
      <c r="AK2299" s="31" t="str">
        <f t="shared" si="794"/>
        <v/>
      </c>
    </row>
    <row r="2300" spans="34:37" x14ac:dyDescent="0.2">
      <c r="AH2300" s="31" t="str">
        <f t="shared" si="791"/>
        <v/>
      </c>
      <c r="AI2300" s="31" t="str">
        <f t="shared" si="792"/>
        <v/>
      </c>
      <c r="AJ2300" s="31" t="str">
        <f t="shared" si="793"/>
        <v/>
      </c>
      <c r="AK2300" s="31" t="str">
        <f t="shared" si="794"/>
        <v/>
      </c>
    </row>
    <row r="2301" spans="34:37" x14ac:dyDescent="0.2">
      <c r="AH2301" s="31" t="str">
        <f t="shared" si="791"/>
        <v/>
      </c>
      <c r="AI2301" s="31" t="str">
        <f t="shared" si="792"/>
        <v/>
      </c>
      <c r="AJ2301" s="31" t="str">
        <f t="shared" si="793"/>
        <v/>
      </c>
      <c r="AK2301" s="31" t="str">
        <f t="shared" si="794"/>
        <v/>
      </c>
    </row>
    <row r="2302" spans="34:37" x14ac:dyDescent="0.2">
      <c r="AH2302" s="31" t="str">
        <f t="shared" si="791"/>
        <v/>
      </c>
      <c r="AI2302" s="31" t="str">
        <f t="shared" si="792"/>
        <v/>
      </c>
      <c r="AJ2302" s="31" t="str">
        <f t="shared" si="793"/>
        <v/>
      </c>
      <c r="AK2302" s="31" t="str">
        <f t="shared" si="794"/>
        <v/>
      </c>
    </row>
    <row r="2303" spans="34:37" x14ac:dyDescent="0.2">
      <c r="AH2303" s="31" t="str">
        <f t="shared" si="791"/>
        <v/>
      </c>
      <c r="AI2303" s="31" t="str">
        <f t="shared" si="792"/>
        <v/>
      </c>
      <c r="AJ2303" s="31" t="str">
        <f t="shared" si="793"/>
        <v/>
      </c>
      <c r="AK2303" s="31" t="str">
        <f t="shared" si="794"/>
        <v/>
      </c>
    </row>
    <row r="2304" spans="34:37" x14ac:dyDescent="0.2">
      <c r="AH2304" s="31" t="str">
        <f t="shared" si="791"/>
        <v/>
      </c>
      <c r="AI2304" s="31" t="str">
        <f t="shared" si="792"/>
        <v/>
      </c>
      <c r="AJ2304" s="31" t="str">
        <f t="shared" si="793"/>
        <v/>
      </c>
      <c r="AK2304" s="31" t="str">
        <f t="shared" si="794"/>
        <v/>
      </c>
    </row>
    <row r="2305" spans="34:37" x14ac:dyDescent="0.2">
      <c r="AH2305" s="31" t="str">
        <f t="shared" si="791"/>
        <v/>
      </c>
      <c r="AI2305" s="31" t="str">
        <f t="shared" si="792"/>
        <v/>
      </c>
      <c r="AJ2305" s="31" t="str">
        <f t="shared" si="793"/>
        <v/>
      </c>
      <c r="AK2305" s="31" t="str">
        <f t="shared" si="794"/>
        <v/>
      </c>
    </row>
    <row r="2306" spans="34:37" x14ac:dyDescent="0.2">
      <c r="AH2306" s="31" t="str">
        <f t="shared" si="791"/>
        <v/>
      </c>
      <c r="AI2306" s="31" t="str">
        <f t="shared" si="792"/>
        <v/>
      </c>
      <c r="AJ2306" s="31" t="str">
        <f t="shared" si="793"/>
        <v/>
      </c>
      <c r="AK2306" s="31" t="str">
        <f t="shared" si="794"/>
        <v/>
      </c>
    </row>
    <row r="2307" spans="34:37" x14ac:dyDescent="0.2">
      <c r="AH2307" s="31" t="str">
        <f t="shared" si="791"/>
        <v/>
      </c>
      <c r="AI2307" s="31" t="str">
        <f t="shared" si="792"/>
        <v/>
      </c>
      <c r="AJ2307" s="31" t="str">
        <f t="shared" si="793"/>
        <v/>
      </c>
      <c r="AK2307" s="31" t="str">
        <f t="shared" si="794"/>
        <v/>
      </c>
    </row>
    <row r="2308" spans="34:37" x14ac:dyDescent="0.2">
      <c r="AH2308" s="31" t="str">
        <f t="shared" ref="AH2308:AH2371" si="795">IF(W2308&lt;&gt;"",(RIGHT(W2308,LEN(W2308)-SEARCH("/",W2308,1)))/U2308,"")</f>
        <v/>
      </c>
      <c r="AI2308" s="31" t="str">
        <f t="shared" ref="AI2308:AI2371" si="796">IF(X2308&lt;&gt;"",X2308,"")</f>
        <v/>
      </c>
      <c r="AJ2308" s="31" t="str">
        <f t="shared" ref="AJ2308:AJ2371" si="797">IF(Y2308&lt;&gt;"",Y2308,"")</f>
        <v/>
      </c>
      <c r="AK2308" s="31" t="str">
        <f t="shared" ref="AK2308:AK2371" si="798">IF(Z2308&lt;&gt;"",Z2308,"")</f>
        <v/>
      </c>
    </row>
    <row r="2309" spans="34:37" x14ac:dyDescent="0.2">
      <c r="AH2309" s="31" t="str">
        <f t="shared" si="795"/>
        <v/>
      </c>
      <c r="AI2309" s="31" t="str">
        <f t="shared" si="796"/>
        <v/>
      </c>
      <c r="AJ2309" s="31" t="str">
        <f t="shared" si="797"/>
        <v/>
      </c>
      <c r="AK2309" s="31" t="str">
        <f t="shared" si="798"/>
        <v/>
      </c>
    </row>
    <row r="2310" spans="34:37" x14ac:dyDescent="0.2">
      <c r="AH2310" s="31" t="str">
        <f t="shared" si="795"/>
        <v/>
      </c>
      <c r="AI2310" s="31" t="str">
        <f t="shared" si="796"/>
        <v/>
      </c>
      <c r="AJ2310" s="31" t="str">
        <f t="shared" si="797"/>
        <v/>
      </c>
      <c r="AK2310" s="31" t="str">
        <f t="shared" si="798"/>
        <v/>
      </c>
    </row>
    <row r="2311" spans="34:37" x14ac:dyDescent="0.2">
      <c r="AH2311" s="31" t="str">
        <f t="shared" si="795"/>
        <v/>
      </c>
      <c r="AI2311" s="31" t="str">
        <f t="shared" si="796"/>
        <v/>
      </c>
      <c r="AJ2311" s="31" t="str">
        <f t="shared" si="797"/>
        <v/>
      </c>
      <c r="AK2311" s="31" t="str">
        <f t="shared" si="798"/>
        <v/>
      </c>
    </row>
    <row r="2312" spans="34:37" x14ac:dyDescent="0.2">
      <c r="AH2312" s="31" t="str">
        <f t="shared" si="795"/>
        <v/>
      </c>
      <c r="AI2312" s="31" t="str">
        <f t="shared" si="796"/>
        <v/>
      </c>
      <c r="AJ2312" s="31" t="str">
        <f t="shared" si="797"/>
        <v/>
      </c>
      <c r="AK2312" s="31" t="str">
        <f t="shared" si="798"/>
        <v/>
      </c>
    </row>
    <row r="2313" spans="34:37" x14ac:dyDescent="0.2">
      <c r="AH2313" s="31" t="str">
        <f t="shared" si="795"/>
        <v/>
      </c>
      <c r="AI2313" s="31" t="str">
        <f t="shared" si="796"/>
        <v/>
      </c>
      <c r="AJ2313" s="31" t="str">
        <f t="shared" si="797"/>
        <v/>
      </c>
      <c r="AK2313" s="31" t="str">
        <f t="shared" si="798"/>
        <v/>
      </c>
    </row>
    <row r="2314" spans="34:37" x14ac:dyDescent="0.2">
      <c r="AH2314" s="31" t="str">
        <f t="shared" si="795"/>
        <v/>
      </c>
      <c r="AI2314" s="31" t="str">
        <f t="shared" si="796"/>
        <v/>
      </c>
      <c r="AJ2314" s="31" t="str">
        <f t="shared" si="797"/>
        <v/>
      </c>
      <c r="AK2314" s="31" t="str">
        <f t="shared" si="798"/>
        <v/>
      </c>
    </row>
    <row r="2315" spans="34:37" x14ac:dyDescent="0.2">
      <c r="AH2315" s="31" t="str">
        <f t="shared" si="795"/>
        <v/>
      </c>
      <c r="AI2315" s="31" t="str">
        <f t="shared" si="796"/>
        <v/>
      </c>
      <c r="AJ2315" s="31" t="str">
        <f t="shared" si="797"/>
        <v/>
      </c>
      <c r="AK2315" s="31" t="str">
        <f t="shared" si="798"/>
        <v/>
      </c>
    </row>
    <row r="2316" spans="34:37" x14ac:dyDescent="0.2">
      <c r="AH2316" s="31" t="str">
        <f t="shared" si="795"/>
        <v/>
      </c>
      <c r="AI2316" s="31" t="str">
        <f t="shared" si="796"/>
        <v/>
      </c>
      <c r="AJ2316" s="31" t="str">
        <f t="shared" si="797"/>
        <v/>
      </c>
      <c r="AK2316" s="31" t="str">
        <f t="shared" si="798"/>
        <v/>
      </c>
    </row>
    <row r="2317" spans="34:37" x14ac:dyDescent="0.2">
      <c r="AH2317" s="31" t="str">
        <f t="shared" si="795"/>
        <v/>
      </c>
      <c r="AI2317" s="31" t="str">
        <f t="shared" si="796"/>
        <v/>
      </c>
      <c r="AJ2317" s="31" t="str">
        <f t="shared" si="797"/>
        <v/>
      </c>
      <c r="AK2317" s="31" t="str">
        <f t="shared" si="798"/>
        <v/>
      </c>
    </row>
    <row r="2318" spans="34:37" x14ac:dyDescent="0.2">
      <c r="AH2318" s="31" t="str">
        <f t="shared" si="795"/>
        <v/>
      </c>
      <c r="AI2318" s="31" t="str">
        <f t="shared" si="796"/>
        <v/>
      </c>
      <c r="AJ2318" s="31" t="str">
        <f t="shared" si="797"/>
        <v/>
      </c>
      <c r="AK2318" s="31" t="str">
        <f t="shared" si="798"/>
        <v/>
      </c>
    </row>
    <row r="2319" spans="34:37" x14ac:dyDescent="0.2">
      <c r="AH2319" s="31" t="str">
        <f t="shared" si="795"/>
        <v/>
      </c>
      <c r="AI2319" s="31" t="str">
        <f t="shared" si="796"/>
        <v/>
      </c>
      <c r="AJ2319" s="31" t="str">
        <f t="shared" si="797"/>
        <v/>
      </c>
      <c r="AK2319" s="31" t="str">
        <f t="shared" si="798"/>
        <v/>
      </c>
    </row>
    <row r="2320" spans="34:37" x14ac:dyDescent="0.2">
      <c r="AH2320" s="31" t="str">
        <f t="shared" si="795"/>
        <v/>
      </c>
      <c r="AI2320" s="31" t="str">
        <f t="shared" si="796"/>
        <v/>
      </c>
      <c r="AJ2320" s="31" t="str">
        <f t="shared" si="797"/>
        <v/>
      </c>
      <c r="AK2320" s="31" t="str">
        <f t="shared" si="798"/>
        <v/>
      </c>
    </row>
    <row r="2321" spans="34:37" x14ac:dyDescent="0.2">
      <c r="AH2321" s="31" t="str">
        <f t="shared" si="795"/>
        <v/>
      </c>
      <c r="AI2321" s="31" t="str">
        <f t="shared" si="796"/>
        <v/>
      </c>
      <c r="AJ2321" s="31" t="str">
        <f t="shared" si="797"/>
        <v/>
      </c>
      <c r="AK2321" s="31" t="str">
        <f t="shared" si="798"/>
        <v/>
      </c>
    </row>
    <row r="2322" spans="34:37" x14ac:dyDescent="0.2">
      <c r="AH2322" s="31" t="str">
        <f t="shared" si="795"/>
        <v/>
      </c>
      <c r="AI2322" s="31" t="str">
        <f t="shared" si="796"/>
        <v/>
      </c>
      <c r="AJ2322" s="31" t="str">
        <f t="shared" si="797"/>
        <v/>
      </c>
      <c r="AK2322" s="31" t="str">
        <f t="shared" si="798"/>
        <v/>
      </c>
    </row>
    <row r="2323" spans="34:37" x14ac:dyDescent="0.2">
      <c r="AH2323" s="31" t="str">
        <f t="shared" si="795"/>
        <v/>
      </c>
      <c r="AI2323" s="31" t="str">
        <f t="shared" si="796"/>
        <v/>
      </c>
      <c r="AJ2323" s="31" t="str">
        <f t="shared" si="797"/>
        <v/>
      </c>
      <c r="AK2323" s="31" t="str">
        <f t="shared" si="798"/>
        <v/>
      </c>
    </row>
    <row r="2324" spans="34:37" x14ac:dyDescent="0.2">
      <c r="AH2324" s="31" t="str">
        <f t="shared" si="795"/>
        <v/>
      </c>
      <c r="AI2324" s="31" t="str">
        <f t="shared" si="796"/>
        <v/>
      </c>
      <c r="AJ2324" s="31" t="str">
        <f t="shared" si="797"/>
        <v/>
      </c>
      <c r="AK2324" s="31" t="str">
        <f t="shared" si="798"/>
        <v/>
      </c>
    </row>
    <row r="2325" spans="34:37" x14ac:dyDescent="0.2">
      <c r="AH2325" s="31" t="str">
        <f t="shared" si="795"/>
        <v/>
      </c>
      <c r="AI2325" s="31" t="str">
        <f t="shared" si="796"/>
        <v/>
      </c>
      <c r="AJ2325" s="31" t="str">
        <f t="shared" si="797"/>
        <v/>
      </c>
      <c r="AK2325" s="31" t="str">
        <f t="shared" si="798"/>
        <v/>
      </c>
    </row>
    <row r="2326" spans="34:37" x14ac:dyDescent="0.2">
      <c r="AH2326" s="31" t="str">
        <f t="shared" si="795"/>
        <v/>
      </c>
      <c r="AI2326" s="31" t="str">
        <f t="shared" si="796"/>
        <v/>
      </c>
      <c r="AJ2326" s="31" t="str">
        <f t="shared" si="797"/>
        <v/>
      </c>
      <c r="AK2326" s="31" t="str">
        <f t="shared" si="798"/>
        <v/>
      </c>
    </row>
    <row r="2327" spans="34:37" x14ac:dyDescent="0.2">
      <c r="AH2327" s="31" t="str">
        <f t="shared" si="795"/>
        <v/>
      </c>
      <c r="AI2327" s="31" t="str">
        <f t="shared" si="796"/>
        <v/>
      </c>
      <c r="AJ2327" s="31" t="str">
        <f t="shared" si="797"/>
        <v/>
      </c>
      <c r="AK2327" s="31" t="str">
        <f t="shared" si="798"/>
        <v/>
      </c>
    </row>
    <row r="2328" spans="34:37" x14ac:dyDescent="0.2">
      <c r="AH2328" s="31" t="str">
        <f t="shared" si="795"/>
        <v/>
      </c>
      <c r="AI2328" s="31" t="str">
        <f t="shared" si="796"/>
        <v/>
      </c>
      <c r="AJ2328" s="31" t="str">
        <f t="shared" si="797"/>
        <v/>
      </c>
      <c r="AK2328" s="31" t="str">
        <f t="shared" si="798"/>
        <v/>
      </c>
    </row>
    <row r="2329" spans="34:37" x14ac:dyDescent="0.2">
      <c r="AH2329" s="31" t="str">
        <f t="shared" si="795"/>
        <v/>
      </c>
      <c r="AI2329" s="31" t="str">
        <f t="shared" si="796"/>
        <v/>
      </c>
      <c r="AJ2329" s="31" t="str">
        <f t="shared" si="797"/>
        <v/>
      </c>
      <c r="AK2329" s="31" t="str">
        <f t="shared" si="798"/>
        <v/>
      </c>
    </row>
    <row r="2330" spans="34:37" x14ac:dyDescent="0.2">
      <c r="AH2330" s="31" t="str">
        <f t="shared" si="795"/>
        <v/>
      </c>
      <c r="AI2330" s="31" t="str">
        <f t="shared" si="796"/>
        <v/>
      </c>
      <c r="AJ2330" s="31" t="str">
        <f t="shared" si="797"/>
        <v/>
      </c>
      <c r="AK2330" s="31" t="str">
        <f t="shared" si="798"/>
        <v/>
      </c>
    </row>
    <row r="2331" spans="34:37" x14ac:dyDescent="0.2">
      <c r="AH2331" s="31" t="str">
        <f t="shared" si="795"/>
        <v/>
      </c>
      <c r="AI2331" s="31" t="str">
        <f t="shared" si="796"/>
        <v/>
      </c>
      <c r="AJ2331" s="31" t="str">
        <f t="shared" si="797"/>
        <v/>
      </c>
      <c r="AK2331" s="31" t="str">
        <f t="shared" si="798"/>
        <v/>
      </c>
    </row>
    <row r="2332" spans="34:37" x14ac:dyDescent="0.2">
      <c r="AH2332" s="31" t="str">
        <f t="shared" si="795"/>
        <v/>
      </c>
      <c r="AI2332" s="31" t="str">
        <f t="shared" si="796"/>
        <v/>
      </c>
      <c r="AJ2332" s="31" t="str">
        <f t="shared" si="797"/>
        <v/>
      </c>
      <c r="AK2332" s="31" t="str">
        <f t="shared" si="798"/>
        <v/>
      </c>
    </row>
    <row r="2333" spans="34:37" x14ac:dyDescent="0.2">
      <c r="AH2333" s="31" t="str">
        <f t="shared" si="795"/>
        <v/>
      </c>
      <c r="AI2333" s="31" t="str">
        <f t="shared" si="796"/>
        <v/>
      </c>
      <c r="AJ2333" s="31" t="str">
        <f t="shared" si="797"/>
        <v/>
      </c>
      <c r="AK2333" s="31" t="str">
        <f t="shared" si="798"/>
        <v/>
      </c>
    </row>
    <row r="2334" spans="34:37" x14ac:dyDescent="0.2">
      <c r="AH2334" s="31" t="str">
        <f t="shared" si="795"/>
        <v/>
      </c>
      <c r="AI2334" s="31" t="str">
        <f t="shared" si="796"/>
        <v/>
      </c>
      <c r="AJ2334" s="31" t="str">
        <f t="shared" si="797"/>
        <v/>
      </c>
      <c r="AK2334" s="31" t="str">
        <f t="shared" si="798"/>
        <v/>
      </c>
    </row>
    <row r="2335" spans="34:37" x14ac:dyDescent="0.2">
      <c r="AH2335" s="31" t="str">
        <f t="shared" si="795"/>
        <v/>
      </c>
      <c r="AI2335" s="31" t="str">
        <f t="shared" si="796"/>
        <v/>
      </c>
      <c r="AJ2335" s="31" t="str">
        <f t="shared" si="797"/>
        <v/>
      </c>
      <c r="AK2335" s="31" t="str">
        <f t="shared" si="798"/>
        <v/>
      </c>
    </row>
    <row r="2336" spans="34:37" x14ac:dyDescent="0.2">
      <c r="AH2336" s="31" t="str">
        <f t="shared" si="795"/>
        <v/>
      </c>
      <c r="AI2336" s="31" t="str">
        <f t="shared" si="796"/>
        <v/>
      </c>
      <c r="AJ2336" s="31" t="str">
        <f t="shared" si="797"/>
        <v/>
      </c>
      <c r="AK2336" s="31" t="str">
        <f t="shared" si="798"/>
        <v/>
      </c>
    </row>
    <row r="2337" spans="34:37" x14ac:dyDescent="0.2">
      <c r="AH2337" s="31" t="str">
        <f t="shared" si="795"/>
        <v/>
      </c>
      <c r="AI2337" s="31" t="str">
        <f t="shared" si="796"/>
        <v/>
      </c>
      <c r="AJ2337" s="31" t="str">
        <f t="shared" si="797"/>
        <v/>
      </c>
      <c r="AK2337" s="31" t="str">
        <f t="shared" si="798"/>
        <v/>
      </c>
    </row>
    <row r="2338" spans="34:37" x14ac:dyDescent="0.2">
      <c r="AH2338" s="31" t="str">
        <f t="shared" si="795"/>
        <v/>
      </c>
      <c r="AI2338" s="31" t="str">
        <f t="shared" si="796"/>
        <v/>
      </c>
      <c r="AJ2338" s="31" t="str">
        <f t="shared" si="797"/>
        <v/>
      </c>
      <c r="AK2338" s="31" t="str">
        <f t="shared" si="798"/>
        <v/>
      </c>
    </row>
    <row r="2339" spans="34:37" x14ac:dyDescent="0.2">
      <c r="AH2339" s="31" t="str">
        <f t="shared" si="795"/>
        <v/>
      </c>
      <c r="AI2339" s="31" t="str">
        <f t="shared" si="796"/>
        <v/>
      </c>
      <c r="AJ2339" s="31" t="str">
        <f t="shared" si="797"/>
        <v/>
      </c>
      <c r="AK2339" s="31" t="str">
        <f t="shared" si="798"/>
        <v/>
      </c>
    </row>
    <row r="2340" spans="34:37" x14ac:dyDescent="0.2">
      <c r="AH2340" s="31" t="str">
        <f t="shared" si="795"/>
        <v/>
      </c>
      <c r="AI2340" s="31" t="str">
        <f t="shared" si="796"/>
        <v/>
      </c>
      <c r="AJ2340" s="31" t="str">
        <f t="shared" si="797"/>
        <v/>
      </c>
      <c r="AK2340" s="31" t="str">
        <f t="shared" si="798"/>
        <v/>
      </c>
    </row>
    <row r="2341" spans="34:37" x14ac:dyDescent="0.2">
      <c r="AH2341" s="31" t="str">
        <f t="shared" si="795"/>
        <v/>
      </c>
      <c r="AI2341" s="31" t="str">
        <f t="shared" si="796"/>
        <v/>
      </c>
      <c r="AJ2341" s="31" t="str">
        <f t="shared" si="797"/>
        <v/>
      </c>
      <c r="AK2341" s="31" t="str">
        <f t="shared" si="798"/>
        <v/>
      </c>
    </row>
    <row r="2342" spans="34:37" x14ac:dyDescent="0.2">
      <c r="AH2342" s="31" t="str">
        <f t="shared" si="795"/>
        <v/>
      </c>
      <c r="AI2342" s="31" t="str">
        <f t="shared" si="796"/>
        <v/>
      </c>
      <c r="AJ2342" s="31" t="str">
        <f t="shared" si="797"/>
        <v/>
      </c>
      <c r="AK2342" s="31" t="str">
        <f t="shared" si="798"/>
        <v/>
      </c>
    </row>
    <row r="2343" spans="34:37" x14ac:dyDescent="0.2">
      <c r="AH2343" s="31" t="str">
        <f t="shared" si="795"/>
        <v/>
      </c>
      <c r="AI2343" s="31" t="str">
        <f t="shared" si="796"/>
        <v/>
      </c>
      <c r="AJ2343" s="31" t="str">
        <f t="shared" si="797"/>
        <v/>
      </c>
      <c r="AK2343" s="31" t="str">
        <f t="shared" si="798"/>
        <v/>
      </c>
    </row>
    <row r="2344" spans="34:37" x14ac:dyDescent="0.2">
      <c r="AH2344" s="31" t="str">
        <f t="shared" si="795"/>
        <v/>
      </c>
      <c r="AI2344" s="31" t="str">
        <f t="shared" si="796"/>
        <v/>
      </c>
      <c r="AJ2344" s="31" t="str">
        <f t="shared" si="797"/>
        <v/>
      </c>
      <c r="AK2344" s="31" t="str">
        <f t="shared" si="798"/>
        <v/>
      </c>
    </row>
    <row r="2345" spans="34:37" x14ac:dyDescent="0.2">
      <c r="AH2345" s="31" t="str">
        <f t="shared" si="795"/>
        <v/>
      </c>
      <c r="AI2345" s="31" t="str">
        <f t="shared" si="796"/>
        <v/>
      </c>
      <c r="AJ2345" s="31" t="str">
        <f t="shared" si="797"/>
        <v/>
      </c>
      <c r="AK2345" s="31" t="str">
        <f t="shared" si="798"/>
        <v/>
      </c>
    </row>
    <row r="2346" spans="34:37" x14ac:dyDescent="0.2">
      <c r="AH2346" s="31" t="str">
        <f t="shared" si="795"/>
        <v/>
      </c>
      <c r="AI2346" s="31" t="str">
        <f t="shared" si="796"/>
        <v/>
      </c>
      <c r="AJ2346" s="31" t="str">
        <f t="shared" si="797"/>
        <v/>
      </c>
      <c r="AK2346" s="31" t="str">
        <f t="shared" si="798"/>
        <v/>
      </c>
    </row>
    <row r="2347" spans="34:37" x14ac:dyDescent="0.2">
      <c r="AH2347" s="31" t="str">
        <f t="shared" si="795"/>
        <v/>
      </c>
      <c r="AI2347" s="31" t="str">
        <f t="shared" si="796"/>
        <v/>
      </c>
      <c r="AJ2347" s="31" t="str">
        <f t="shared" si="797"/>
        <v/>
      </c>
      <c r="AK2347" s="31" t="str">
        <f t="shared" si="798"/>
        <v/>
      </c>
    </row>
    <row r="2348" spans="34:37" x14ac:dyDescent="0.2">
      <c r="AH2348" s="31" t="str">
        <f t="shared" si="795"/>
        <v/>
      </c>
      <c r="AI2348" s="31" t="str">
        <f t="shared" si="796"/>
        <v/>
      </c>
      <c r="AJ2348" s="31" t="str">
        <f t="shared" si="797"/>
        <v/>
      </c>
      <c r="AK2348" s="31" t="str">
        <f t="shared" si="798"/>
        <v/>
      </c>
    </row>
    <row r="2349" spans="34:37" x14ac:dyDescent="0.2">
      <c r="AH2349" s="31" t="str">
        <f t="shared" si="795"/>
        <v/>
      </c>
      <c r="AI2349" s="31" t="str">
        <f t="shared" si="796"/>
        <v/>
      </c>
      <c r="AJ2349" s="31" t="str">
        <f t="shared" si="797"/>
        <v/>
      </c>
      <c r="AK2349" s="31" t="str">
        <f t="shared" si="798"/>
        <v/>
      </c>
    </row>
    <row r="2350" spans="34:37" x14ac:dyDescent="0.2">
      <c r="AH2350" s="31" t="str">
        <f t="shared" si="795"/>
        <v/>
      </c>
      <c r="AI2350" s="31" t="str">
        <f t="shared" si="796"/>
        <v/>
      </c>
      <c r="AJ2350" s="31" t="str">
        <f t="shared" si="797"/>
        <v/>
      </c>
      <c r="AK2350" s="31" t="str">
        <f t="shared" si="798"/>
        <v/>
      </c>
    </row>
    <row r="2351" spans="34:37" x14ac:dyDescent="0.2">
      <c r="AH2351" s="31" t="str">
        <f t="shared" si="795"/>
        <v/>
      </c>
      <c r="AI2351" s="31" t="str">
        <f t="shared" si="796"/>
        <v/>
      </c>
      <c r="AJ2351" s="31" t="str">
        <f t="shared" si="797"/>
        <v/>
      </c>
      <c r="AK2351" s="31" t="str">
        <f t="shared" si="798"/>
        <v/>
      </c>
    </row>
    <row r="2352" spans="34:37" x14ac:dyDescent="0.2">
      <c r="AH2352" s="31" t="str">
        <f t="shared" si="795"/>
        <v/>
      </c>
      <c r="AI2352" s="31" t="str">
        <f t="shared" si="796"/>
        <v/>
      </c>
      <c r="AJ2352" s="31" t="str">
        <f t="shared" si="797"/>
        <v/>
      </c>
      <c r="AK2352" s="31" t="str">
        <f t="shared" si="798"/>
        <v/>
      </c>
    </row>
    <row r="2353" spans="34:37" x14ac:dyDescent="0.2">
      <c r="AH2353" s="31" t="str">
        <f t="shared" si="795"/>
        <v/>
      </c>
      <c r="AI2353" s="31" t="str">
        <f t="shared" si="796"/>
        <v/>
      </c>
      <c r="AJ2353" s="31" t="str">
        <f t="shared" si="797"/>
        <v/>
      </c>
      <c r="AK2353" s="31" t="str">
        <f t="shared" si="798"/>
        <v/>
      </c>
    </row>
    <row r="2354" spans="34:37" x14ac:dyDescent="0.2">
      <c r="AH2354" s="31" t="str">
        <f t="shared" si="795"/>
        <v/>
      </c>
      <c r="AI2354" s="31" t="str">
        <f t="shared" si="796"/>
        <v/>
      </c>
      <c r="AJ2354" s="31" t="str">
        <f t="shared" si="797"/>
        <v/>
      </c>
      <c r="AK2354" s="31" t="str">
        <f t="shared" si="798"/>
        <v/>
      </c>
    </row>
    <row r="2355" spans="34:37" x14ac:dyDescent="0.2">
      <c r="AH2355" s="31" t="str">
        <f t="shared" si="795"/>
        <v/>
      </c>
      <c r="AI2355" s="31" t="str">
        <f t="shared" si="796"/>
        <v/>
      </c>
      <c r="AJ2355" s="31" t="str">
        <f t="shared" si="797"/>
        <v/>
      </c>
      <c r="AK2355" s="31" t="str">
        <f t="shared" si="798"/>
        <v/>
      </c>
    </row>
    <row r="2356" spans="34:37" x14ac:dyDescent="0.2">
      <c r="AH2356" s="31" t="str">
        <f t="shared" si="795"/>
        <v/>
      </c>
      <c r="AI2356" s="31" t="str">
        <f t="shared" si="796"/>
        <v/>
      </c>
      <c r="AJ2356" s="31" t="str">
        <f t="shared" si="797"/>
        <v/>
      </c>
      <c r="AK2356" s="31" t="str">
        <f t="shared" si="798"/>
        <v/>
      </c>
    </row>
    <row r="2357" spans="34:37" x14ac:dyDescent="0.2">
      <c r="AH2357" s="31" t="str">
        <f t="shared" si="795"/>
        <v/>
      </c>
      <c r="AI2357" s="31" t="str">
        <f t="shared" si="796"/>
        <v/>
      </c>
      <c r="AJ2357" s="31" t="str">
        <f t="shared" si="797"/>
        <v/>
      </c>
      <c r="AK2357" s="31" t="str">
        <f t="shared" si="798"/>
        <v/>
      </c>
    </row>
    <row r="2358" spans="34:37" x14ac:dyDescent="0.2">
      <c r="AH2358" s="31" t="str">
        <f t="shared" si="795"/>
        <v/>
      </c>
      <c r="AI2358" s="31" t="str">
        <f t="shared" si="796"/>
        <v/>
      </c>
      <c r="AJ2358" s="31" t="str">
        <f t="shared" si="797"/>
        <v/>
      </c>
      <c r="AK2358" s="31" t="str">
        <f t="shared" si="798"/>
        <v/>
      </c>
    </row>
    <row r="2359" spans="34:37" x14ac:dyDescent="0.2">
      <c r="AH2359" s="31" t="str">
        <f t="shared" si="795"/>
        <v/>
      </c>
      <c r="AI2359" s="31" t="str">
        <f t="shared" si="796"/>
        <v/>
      </c>
      <c r="AJ2359" s="31" t="str">
        <f t="shared" si="797"/>
        <v/>
      </c>
      <c r="AK2359" s="31" t="str">
        <f t="shared" si="798"/>
        <v/>
      </c>
    </row>
    <row r="2360" spans="34:37" x14ac:dyDescent="0.2">
      <c r="AH2360" s="31" t="str">
        <f t="shared" si="795"/>
        <v/>
      </c>
      <c r="AI2360" s="31" t="str">
        <f t="shared" si="796"/>
        <v/>
      </c>
      <c r="AJ2360" s="31" t="str">
        <f t="shared" si="797"/>
        <v/>
      </c>
      <c r="AK2360" s="31" t="str">
        <f t="shared" si="798"/>
        <v/>
      </c>
    </row>
    <row r="2361" spans="34:37" x14ac:dyDescent="0.2">
      <c r="AH2361" s="31" t="str">
        <f t="shared" si="795"/>
        <v/>
      </c>
      <c r="AI2361" s="31" t="str">
        <f t="shared" si="796"/>
        <v/>
      </c>
      <c r="AJ2361" s="31" t="str">
        <f t="shared" si="797"/>
        <v/>
      </c>
      <c r="AK2361" s="31" t="str">
        <f t="shared" si="798"/>
        <v/>
      </c>
    </row>
    <row r="2362" spans="34:37" x14ac:dyDescent="0.2">
      <c r="AH2362" s="31" t="str">
        <f t="shared" si="795"/>
        <v/>
      </c>
      <c r="AI2362" s="31" t="str">
        <f t="shared" si="796"/>
        <v/>
      </c>
      <c r="AJ2362" s="31" t="str">
        <f t="shared" si="797"/>
        <v/>
      </c>
      <c r="AK2362" s="31" t="str">
        <f t="shared" si="798"/>
        <v/>
      </c>
    </row>
    <row r="2363" spans="34:37" x14ac:dyDescent="0.2">
      <c r="AH2363" s="31" t="str">
        <f t="shared" si="795"/>
        <v/>
      </c>
      <c r="AI2363" s="31" t="str">
        <f t="shared" si="796"/>
        <v/>
      </c>
      <c r="AJ2363" s="31" t="str">
        <f t="shared" si="797"/>
        <v/>
      </c>
      <c r="AK2363" s="31" t="str">
        <f t="shared" si="798"/>
        <v/>
      </c>
    </row>
    <row r="2364" spans="34:37" x14ac:dyDescent="0.2">
      <c r="AH2364" s="31" t="str">
        <f t="shared" si="795"/>
        <v/>
      </c>
      <c r="AI2364" s="31" t="str">
        <f t="shared" si="796"/>
        <v/>
      </c>
      <c r="AJ2364" s="31" t="str">
        <f t="shared" si="797"/>
        <v/>
      </c>
      <c r="AK2364" s="31" t="str">
        <f t="shared" si="798"/>
        <v/>
      </c>
    </row>
    <row r="2365" spans="34:37" x14ac:dyDescent="0.2">
      <c r="AH2365" s="31" t="str">
        <f t="shared" si="795"/>
        <v/>
      </c>
      <c r="AI2365" s="31" t="str">
        <f t="shared" si="796"/>
        <v/>
      </c>
      <c r="AJ2365" s="31" t="str">
        <f t="shared" si="797"/>
        <v/>
      </c>
      <c r="AK2365" s="31" t="str">
        <f t="shared" si="798"/>
        <v/>
      </c>
    </row>
    <row r="2366" spans="34:37" x14ac:dyDescent="0.2">
      <c r="AH2366" s="31" t="str">
        <f t="shared" si="795"/>
        <v/>
      </c>
      <c r="AI2366" s="31" t="str">
        <f t="shared" si="796"/>
        <v/>
      </c>
      <c r="AJ2366" s="31" t="str">
        <f t="shared" si="797"/>
        <v/>
      </c>
      <c r="AK2366" s="31" t="str">
        <f t="shared" si="798"/>
        <v/>
      </c>
    </row>
    <row r="2367" spans="34:37" x14ac:dyDescent="0.2">
      <c r="AH2367" s="31" t="str">
        <f t="shared" si="795"/>
        <v/>
      </c>
      <c r="AI2367" s="31" t="str">
        <f t="shared" si="796"/>
        <v/>
      </c>
      <c r="AJ2367" s="31" t="str">
        <f t="shared" si="797"/>
        <v/>
      </c>
      <c r="AK2367" s="31" t="str">
        <f t="shared" si="798"/>
        <v/>
      </c>
    </row>
    <row r="2368" spans="34:37" x14ac:dyDescent="0.2">
      <c r="AH2368" s="31" t="str">
        <f t="shared" si="795"/>
        <v/>
      </c>
      <c r="AI2368" s="31" t="str">
        <f t="shared" si="796"/>
        <v/>
      </c>
      <c r="AJ2368" s="31" t="str">
        <f t="shared" si="797"/>
        <v/>
      </c>
      <c r="AK2368" s="31" t="str">
        <f t="shared" si="798"/>
        <v/>
      </c>
    </row>
    <row r="2369" spans="34:37" x14ac:dyDescent="0.2">
      <c r="AH2369" s="31" t="str">
        <f t="shared" si="795"/>
        <v/>
      </c>
      <c r="AI2369" s="31" t="str">
        <f t="shared" si="796"/>
        <v/>
      </c>
      <c r="AJ2369" s="31" t="str">
        <f t="shared" si="797"/>
        <v/>
      </c>
      <c r="AK2369" s="31" t="str">
        <f t="shared" si="798"/>
        <v/>
      </c>
    </row>
    <row r="2370" spans="34:37" x14ac:dyDescent="0.2">
      <c r="AH2370" s="31" t="str">
        <f t="shared" si="795"/>
        <v/>
      </c>
      <c r="AI2370" s="31" t="str">
        <f t="shared" si="796"/>
        <v/>
      </c>
      <c r="AJ2370" s="31" t="str">
        <f t="shared" si="797"/>
        <v/>
      </c>
      <c r="AK2370" s="31" t="str">
        <f t="shared" si="798"/>
        <v/>
      </c>
    </row>
    <row r="2371" spans="34:37" x14ac:dyDescent="0.2">
      <c r="AH2371" s="31" t="str">
        <f t="shared" si="795"/>
        <v/>
      </c>
      <c r="AI2371" s="31" t="str">
        <f t="shared" si="796"/>
        <v/>
      </c>
      <c r="AJ2371" s="31" t="str">
        <f t="shared" si="797"/>
        <v/>
      </c>
      <c r="AK2371" s="31" t="str">
        <f t="shared" si="798"/>
        <v/>
      </c>
    </row>
    <row r="2372" spans="34:37" x14ac:dyDescent="0.2">
      <c r="AH2372" s="31" t="str">
        <f t="shared" ref="AH2372:AH2435" si="799">IF(W2372&lt;&gt;"",(RIGHT(W2372,LEN(W2372)-SEARCH("/",W2372,1)))/U2372,"")</f>
        <v/>
      </c>
      <c r="AI2372" s="31" t="str">
        <f t="shared" ref="AI2372:AI2435" si="800">IF(X2372&lt;&gt;"",X2372,"")</f>
        <v/>
      </c>
      <c r="AJ2372" s="31" t="str">
        <f t="shared" ref="AJ2372:AJ2435" si="801">IF(Y2372&lt;&gt;"",Y2372,"")</f>
        <v/>
      </c>
      <c r="AK2372" s="31" t="str">
        <f t="shared" ref="AK2372:AK2435" si="802">IF(Z2372&lt;&gt;"",Z2372,"")</f>
        <v/>
      </c>
    </row>
    <row r="2373" spans="34:37" x14ac:dyDescent="0.2">
      <c r="AH2373" s="31" t="str">
        <f t="shared" si="799"/>
        <v/>
      </c>
      <c r="AI2373" s="31" t="str">
        <f t="shared" si="800"/>
        <v/>
      </c>
      <c r="AJ2373" s="31" t="str">
        <f t="shared" si="801"/>
        <v/>
      </c>
      <c r="AK2373" s="31" t="str">
        <f t="shared" si="802"/>
        <v/>
      </c>
    </row>
    <row r="2374" spans="34:37" x14ac:dyDescent="0.2">
      <c r="AH2374" s="31" t="str">
        <f t="shared" si="799"/>
        <v/>
      </c>
      <c r="AI2374" s="31" t="str">
        <f t="shared" si="800"/>
        <v/>
      </c>
      <c r="AJ2374" s="31" t="str">
        <f t="shared" si="801"/>
        <v/>
      </c>
      <c r="AK2374" s="31" t="str">
        <f t="shared" si="802"/>
        <v/>
      </c>
    </row>
    <row r="2375" spans="34:37" x14ac:dyDescent="0.2">
      <c r="AH2375" s="31" t="str">
        <f t="shared" si="799"/>
        <v/>
      </c>
      <c r="AI2375" s="31" t="str">
        <f t="shared" si="800"/>
        <v/>
      </c>
      <c r="AJ2375" s="31" t="str">
        <f t="shared" si="801"/>
        <v/>
      </c>
      <c r="AK2375" s="31" t="str">
        <f t="shared" si="802"/>
        <v/>
      </c>
    </row>
    <row r="2376" spans="34:37" x14ac:dyDescent="0.2">
      <c r="AH2376" s="31" t="str">
        <f t="shared" si="799"/>
        <v/>
      </c>
      <c r="AI2376" s="31" t="str">
        <f t="shared" si="800"/>
        <v/>
      </c>
      <c r="AJ2376" s="31" t="str">
        <f t="shared" si="801"/>
        <v/>
      </c>
      <c r="AK2376" s="31" t="str">
        <f t="shared" si="802"/>
        <v/>
      </c>
    </row>
    <row r="2377" spans="34:37" x14ac:dyDescent="0.2">
      <c r="AH2377" s="31" t="str">
        <f t="shared" si="799"/>
        <v/>
      </c>
      <c r="AI2377" s="31" t="str">
        <f t="shared" si="800"/>
        <v/>
      </c>
      <c r="AJ2377" s="31" t="str">
        <f t="shared" si="801"/>
        <v/>
      </c>
      <c r="AK2377" s="31" t="str">
        <f t="shared" si="802"/>
        <v/>
      </c>
    </row>
    <row r="2378" spans="34:37" x14ac:dyDescent="0.2">
      <c r="AH2378" s="31" t="str">
        <f t="shared" si="799"/>
        <v/>
      </c>
      <c r="AI2378" s="31" t="str">
        <f t="shared" si="800"/>
        <v/>
      </c>
      <c r="AJ2378" s="31" t="str">
        <f t="shared" si="801"/>
        <v/>
      </c>
      <c r="AK2378" s="31" t="str">
        <f t="shared" si="802"/>
        <v/>
      </c>
    </row>
    <row r="2379" spans="34:37" x14ac:dyDescent="0.2">
      <c r="AH2379" s="31" t="str">
        <f t="shared" si="799"/>
        <v/>
      </c>
      <c r="AI2379" s="31" t="str">
        <f t="shared" si="800"/>
        <v/>
      </c>
      <c r="AJ2379" s="31" t="str">
        <f t="shared" si="801"/>
        <v/>
      </c>
      <c r="AK2379" s="31" t="str">
        <f t="shared" si="802"/>
        <v/>
      </c>
    </row>
    <row r="2380" spans="34:37" x14ac:dyDescent="0.2">
      <c r="AH2380" s="31" t="str">
        <f t="shared" si="799"/>
        <v/>
      </c>
      <c r="AI2380" s="31" t="str">
        <f t="shared" si="800"/>
        <v/>
      </c>
      <c r="AJ2380" s="31" t="str">
        <f t="shared" si="801"/>
        <v/>
      </c>
      <c r="AK2380" s="31" t="str">
        <f t="shared" si="802"/>
        <v/>
      </c>
    </row>
    <row r="2381" spans="34:37" x14ac:dyDescent="0.2">
      <c r="AH2381" s="31" t="str">
        <f t="shared" si="799"/>
        <v/>
      </c>
      <c r="AI2381" s="31" t="str">
        <f t="shared" si="800"/>
        <v/>
      </c>
      <c r="AJ2381" s="31" t="str">
        <f t="shared" si="801"/>
        <v/>
      </c>
      <c r="AK2381" s="31" t="str">
        <f t="shared" si="802"/>
        <v/>
      </c>
    </row>
    <row r="2382" spans="34:37" x14ac:dyDescent="0.2">
      <c r="AH2382" s="31" t="str">
        <f t="shared" si="799"/>
        <v/>
      </c>
      <c r="AI2382" s="31" t="str">
        <f t="shared" si="800"/>
        <v/>
      </c>
      <c r="AJ2382" s="31" t="str">
        <f t="shared" si="801"/>
        <v/>
      </c>
      <c r="AK2382" s="31" t="str">
        <f t="shared" si="802"/>
        <v/>
      </c>
    </row>
    <row r="2383" spans="34:37" x14ac:dyDescent="0.2">
      <c r="AH2383" s="31" t="str">
        <f t="shared" si="799"/>
        <v/>
      </c>
      <c r="AI2383" s="31" t="str">
        <f t="shared" si="800"/>
        <v/>
      </c>
      <c r="AJ2383" s="31" t="str">
        <f t="shared" si="801"/>
        <v/>
      </c>
      <c r="AK2383" s="31" t="str">
        <f t="shared" si="802"/>
        <v/>
      </c>
    </row>
    <row r="2384" spans="34:37" x14ac:dyDescent="0.2">
      <c r="AH2384" s="31" t="str">
        <f t="shared" si="799"/>
        <v/>
      </c>
      <c r="AI2384" s="31" t="str">
        <f t="shared" si="800"/>
        <v/>
      </c>
      <c r="AJ2384" s="31" t="str">
        <f t="shared" si="801"/>
        <v/>
      </c>
      <c r="AK2384" s="31" t="str">
        <f t="shared" si="802"/>
        <v/>
      </c>
    </row>
    <row r="2385" spans="34:37" x14ac:dyDescent="0.2">
      <c r="AH2385" s="31" t="str">
        <f t="shared" si="799"/>
        <v/>
      </c>
      <c r="AI2385" s="31" t="str">
        <f t="shared" si="800"/>
        <v/>
      </c>
      <c r="AJ2385" s="31" t="str">
        <f t="shared" si="801"/>
        <v/>
      </c>
      <c r="AK2385" s="31" t="str">
        <f t="shared" si="802"/>
        <v/>
      </c>
    </row>
    <row r="2386" spans="34:37" x14ac:dyDescent="0.2">
      <c r="AH2386" s="31" t="str">
        <f t="shared" si="799"/>
        <v/>
      </c>
      <c r="AI2386" s="31" t="str">
        <f t="shared" si="800"/>
        <v/>
      </c>
      <c r="AJ2386" s="31" t="str">
        <f t="shared" si="801"/>
        <v/>
      </c>
      <c r="AK2386" s="31" t="str">
        <f t="shared" si="802"/>
        <v/>
      </c>
    </row>
    <row r="2387" spans="34:37" x14ac:dyDescent="0.2">
      <c r="AH2387" s="31" t="str">
        <f t="shared" si="799"/>
        <v/>
      </c>
      <c r="AI2387" s="31" t="str">
        <f t="shared" si="800"/>
        <v/>
      </c>
      <c r="AJ2387" s="31" t="str">
        <f t="shared" si="801"/>
        <v/>
      </c>
      <c r="AK2387" s="31" t="str">
        <f t="shared" si="802"/>
        <v/>
      </c>
    </row>
    <row r="2388" spans="34:37" x14ac:dyDescent="0.2">
      <c r="AH2388" s="31" t="str">
        <f t="shared" si="799"/>
        <v/>
      </c>
      <c r="AI2388" s="31" t="str">
        <f t="shared" si="800"/>
        <v/>
      </c>
      <c r="AJ2388" s="31" t="str">
        <f t="shared" si="801"/>
        <v/>
      </c>
      <c r="AK2388" s="31" t="str">
        <f t="shared" si="802"/>
        <v/>
      </c>
    </row>
    <row r="2389" spans="34:37" x14ac:dyDescent="0.2">
      <c r="AH2389" s="31" t="str">
        <f t="shared" si="799"/>
        <v/>
      </c>
      <c r="AI2389" s="31" t="str">
        <f t="shared" si="800"/>
        <v/>
      </c>
      <c r="AJ2389" s="31" t="str">
        <f t="shared" si="801"/>
        <v/>
      </c>
      <c r="AK2389" s="31" t="str">
        <f t="shared" si="802"/>
        <v/>
      </c>
    </row>
    <row r="2390" spans="34:37" x14ac:dyDescent="0.2">
      <c r="AH2390" s="31" t="str">
        <f t="shared" si="799"/>
        <v/>
      </c>
      <c r="AI2390" s="31" t="str">
        <f t="shared" si="800"/>
        <v/>
      </c>
      <c r="AJ2390" s="31" t="str">
        <f t="shared" si="801"/>
        <v/>
      </c>
      <c r="AK2390" s="31" t="str">
        <f t="shared" si="802"/>
        <v/>
      </c>
    </row>
    <row r="2391" spans="34:37" x14ac:dyDescent="0.2">
      <c r="AH2391" s="31" t="str">
        <f t="shared" si="799"/>
        <v/>
      </c>
      <c r="AI2391" s="31" t="str">
        <f t="shared" si="800"/>
        <v/>
      </c>
      <c r="AJ2391" s="31" t="str">
        <f t="shared" si="801"/>
        <v/>
      </c>
      <c r="AK2391" s="31" t="str">
        <f t="shared" si="802"/>
        <v/>
      </c>
    </row>
    <row r="2392" spans="34:37" x14ac:dyDescent="0.2">
      <c r="AH2392" s="31" t="str">
        <f t="shared" si="799"/>
        <v/>
      </c>
      <c r="AI2392" s="31" t="str">
        <f t="shared" si="800"/>
        <v/>
      </c>
      <c r="AJ2392" s="31" t="str">
        <f t="shared" si="801"/>
        <v/>
      </c>
      <c r="AK2392" s="31" t="str">
        <f t="shared" si="802"/>
        <v/>
      </c>
    </row>
    <row r="2393" spans="34:37" x14ac:dyDescent="0.2">
      <c r="AH2393" s="31" t="str">
        <f t="shared" si="799"/>
        <v/>
      </c>
      <c r="AI2393" s="31" t="str">
        <f t="shared" si="800"/>
        <v/>
      </c>
      <c r="AJ2393" s="31" t="str">
        <f t="shared" si="801"/>
        <v/>
      </c>
      <c r="AK2393" s="31" t="str">
        <f t="shared" si="802"/>
        <v/>
      </c>
    </row>
    <row r="2394" spans="34:37" x14ac:dyDescent="0.2">
      <c r="AH2394" s="31" t="str">
        <f t="shared" si="799"/>
        <v/>
      </c>
      <c r="AI2394" s="31" t="str">
        <f t="shared" si="800"/>
        <v/>
      </c>
      <c r="AJ2394" s="31" t="str">
        <f t="shared" si="801"/>
        <v/>
      </c>
      <c r="AK2394" s="31" t="str">
        <f t="shared" si="802"/>
        <v/>
      </c>
    </row>
    <row r="2395" spans="34:37" x14ac:dyDescent="0.2">
      <c r="AH2395" s="31" t="str">
        <f t="shared" si="799"/>
        <v/>
      </c>
      <c r="AI2395" s="31" t="str">
        <f t="shared" si="800"/>
        <v/>
      </c>
      <c r="AJ2395" s="31" t="str">
        <f t="shared" si="801"/>
        <v/>
      </c>
      <c r="AK2395" s="31" t="str">
        <f t="shared" si="802"/>
        <v/>
      </c>
    </row>
    <row r="2396" spans="34:37" x14ac:dyDescent="0.2">
      <c r="AH2396" s="31" t="str">
        <f t="shared" si="799"/>
        <v/>
      </c>
      <c r="AI2396" s="31" t="str">
        <f t="shared" si="800"/>
        <v/>
      </c>
      <c r="AJ2396" s="31" t="str">
        <f t="shared" si="801"/>
        <v/>
      </c>
      <c r="AK2396" s="31" t="str">
        <f t="shared" si="802"/>
        <v/>
      </c>
    </row>
    <row r="2397" spans="34:37" x14ac:dyDescent="0.2">
      <c r="AH2397" s="31" t="str">
        <f t="shared" si="799"/>
        <v/>
      </c>
      <c r="AI2397" s="31" t="str">
        <f t="shared" si="800"/>
        <v/>
      </c>
      <c r="AJ2397" s="31" t="str">
        <f t="shared" si="801"/>
        <v/>
      </c>
      <c r="AK2397" s="31" t="str">
        <f t="shared" si="802"/>
        <v/>
      </c>
    </row>
    <row r="2398" spans="34:37" x14ac:dyDescent="0.2">
      <c r="AH2398" s="31" t="str">
        <f t="shared" si="799"/>
        <v/>
      </c>
      <c r="AI2398" s="31" t="str">
        <f t="shared" si="800"/>
        <v/>
      </c>
      <c r="AJ2398" s="31" t="str">
        <f t="shared" si="801"/>
        <v/>
      </c>
      <c r="AK2398" s="31" t="str">
        <f t="shared" si="802"/>
        <v/>
      </c>
    </row>
    <row r="2399" spans="34:37" x14ac:dyDescent="0.2">
      <c r="AH2399" s="31" t="str">
        <f t="shared" si="799"/>
        <v/>
      </c>
      <c r="AI2399" s="31" t="str">
        <f t="shared" si="800"/>
        <v/>
      </c>
      <c r="AJ2399" s="31" t="str">
        <f t="shared" si="801"/>
        <v/>
      </c>
      <c r="AK2399" s="31" t="str">
        <f t="shared" si="802"/>
        <v/>
      </c>
    </row>
    <row r="2400" spans="34:37" x14ac:dyDescent="0.2">
      <c r="AH2400" s="31" t="str">
        <f t="shared" si="799"/>
        <v/>
      </c>
      <c r="AI2400" s="31" t="str">
        <f t="shared" si="800"/>
        <v/>
      </c>
      <c r="AJ2400" s="31" t="str">
        <f t="shared" si="801"/>
        <v/>
      </c>
      <c r="AK2400" s="31" t="str">
        <f t="shared" si="802"/>
        <v/>
      </c>
    </row>
    <row r="2401" spans="34:37" x14ac:dyDescent="0.2">
      <c r="AH2401" s="31" t="str">
        <f t="shared" si="799"/>
        <v/>
      </c>
      <c r="AI2401" s="31" t="str">
        <f t="shared" si="800"/>
        <v/>
      </c>
      <c r="AJ2401" s="31" t="str">
        <f t="shared" si="801"/>
        <v/>
      </c>
      <c r="AK2401" s="31" t="str">
        <f t="shared" si="802"/>
        <v/>
      </c>
    </row>
    <row r="2402" spans="34:37" x14ac:dyDescent="0.2">
      <c r="AH2402" s="31" t="str">
        <f t="shared" si="799"/>
        <v/>
      </c>
      <c r="AI2402" s="31" t="str">
        <f t="shared" si="800"/>
        <v/>
      </c>
      <c r="AJ2402" s="31" t="str">
        <f t="shared" si="801"/>
        <v/>
      </c>
      <c r="AK2402" s="31" t="str">
        <f t="shared" si="802"/>
        <v/>
      </c>
    </row>
    <row r="2403" spans="34:37" x14ac:dyDescent="0.2">
      <c r="AH2403" s="31" t="str">
        <f t="shared" si="799"/>
        <v/>
      </c>
      <c r="AI2403" s="31" t="str">
        <f t="shared" si="800"/>
        <v/>
      </c>
      <c r="AJ2403" s="31" t="str">
        <f t="shared" si="801"/>
        <v/>
      </c>
      <c r="AK2403" s="31" t="str">
        <f t="shared" si="802"/>
        <v/>
      </c>
    </row>
    <row r="2404" spans="34:37" x14ac:dyDescent="0.2">
      <c r="AH2404" s="31" t="str">
        <f t="shared" si="799"/>
        <v/>
      </c>
      <c r="AI2404" s="31" t="str">
        <f t="shared" si="800"/>
        <v/>
      </c>
      <c r="AJ2404" s="31" t="str">
        <f t="shared" si="801"/>
        <v/>
      </c>
      <c r="AK2404" s="31" t="str">
        <f t="shared" si="802"/>
        <v/>
      </c>
    </row>
    <row r="2405" spans="34:37" x14ac:dyDescent="0.2">
      <c r="AH2405" s="31" t="str">
        <f t="shared" si="799"/>
        <v/>
      </c>
      <c r="AI2405" s="31" t="str">
        <f t="shared" si="800"/>
        <v/>
      </c>
      <c r="AJ2405" s="31" t="str">
        <f t="shared" si="801"/>
        <v/>
      </c>
      <c r="AK2405" s="31" t="str">
        <f t="shared" si="802"/>
        <v/>
      </c>
    </row>
    <row r="2406" spans="34:37" x14ac:dyDescent="0.2">
      <c r="AH2406" s="31" t="str">
        <f t="shared" si="799"/>
        <v/>
      </c>
      <c r="AI2406" s="31" t="str">
        <f t="shared" si="800"/>
        <v/>
      </c>
      <c r="AJ2406" s="31" t="str">
        <f t="shared" si="801"/>
        <v/>
      </c>
      <c r="AK2406" s="31" t="str">
        <f t="shared" si="802"/>
        <v/>
      </c>
    </row>
    <row r="2407" spans="34:37" x14ac:dyDescent="0.2">
      <c r="AH2407" s="31" t="str">
        <f t="shared" si="799"/>
        <v/>
      </c>
      <c r="AI2407" s="31" t="str">
        <f t="shared" si="800"/>
        <v/>
      </c>
      <c r="AJ2407" s="31" t="str">
        <f t="shared" si="801"/>
        <v/>
      </c>
      <c r="AK2407" s="31" t="str">
        <f t="shared" si="802"/>
        <v/>
      </c>
    </row>
    <row r="2408" spans="34:37" x14ac:dyDescent="0.2">
      <c r="AH2408" s="31" t="str">
        <f t="shared" si="799"/>
        <v/>
      </c>
      <c r="AI2408" s="31" t="str">
        <f t="shared" si="800"/>
        <v/>
      </c>
      <c r="AJ2408" s="31" t="str">
        <f t="shared" si="801"/>
        <v/>
      </c>
      <c r="AK2408" s="31" t="str">
        <f t="shared" si="802"/>
        <v/>
      </c>
    </row>
    <row r="2409" spans="34:37" x14ac:dyDescent="0.2">
      <c r="AH2409" s="31" t="str">
        <f t="shared" si="799"/>
        <v/>
      </c>
      <c r="AI2409" s="31" t="str">
        <f t="shared" si="800"/>
        <v/>
      </c>
      <c r="AJ2409" s="31" t="str">
        <f t="shared" si="801"/>
        <v/>
      </c>
      <c r="AK2409" s="31" t="str">
        <f t="shared" si="802"/>
        <v/>
      </c>
    </row>
    <row r="2410" spans="34:37" x14ac:dyDescent="0.2">
      <c r="AH2410" s="31" t="str">
        <f t="shared" si="799"/>
        <v/>
      </c>
      <c r="AI2410" s="31" t="str">
        <f t="shared" si="800"/>
        <v/>
      </c>
      <c r="AJ2410" s="31" t="str">
        <f t="shared" si="801"/>
        <v/>
      </c>
      <c r="AK2410" s="31" t="str">
        <f t="shared" si="802"/>
        <v/>
      </c>
    </row>
    <row r="2411" spans="34:37" x14ac:dyDescent="0.2">
      <c r="AH2411" s="31" t="str">
        <f t="shared" si="799"/>
        <v/>
      </c>
      <c r="AI2411" s="31" t="str">
        <f t="shared" si="800"/>
        <v/>
      </c>
      <c r="AJ2411" s="31" t="str">
        <f t="shared" si="801"/>
        <v/>
      </c>
      <c r="AK2411" s="31" t="str">
        <f t="shared" si="802"/>
        <v/>
      </c>
    </row>
    <row r="2412" spans="34:37" x14ac:dyDescent="0.2">
      <c r="AH2412" s="31" t="str">
        <f t="shared" si="799"/>
        <v/>
      </c>
      <c r="AI2412" s="31" t="str">
        <f t="shared" si="800"/>
        <v/>
      </c>
      <c r="AJ2412" s="31" t="str">
        <f t="shared" si="801"/>
        <v/>
      </c>
      <c r="AK2412" s="31" t="str">
        <f t="shared" si="802"/>
        <v/>
      </c>
    </row>
    <row r="2413" spans="34:37" x14ac:dyDescent="0.2">
      <c r="AH2413" s="31" t="str">
        <f t="shared" si="799"/>
        <v/>
      </c>
      <c r="AI2413" s="31" t="str">
        <f t="shared" si="800"/>
        <v/>
      </c>
      <c r="AJ2413" s="31" t="str">
        <f t="shared" si="801"/>
        <v/>
      </c>
      <c r="AK2413" s="31" t="str">
        <f t="shared" si="802"/>
        <v/>
      </c>
    </row>
    <row r="2414" spans="34:37" x14ac:dyDescent="0.2">
      <c r="AH2414" s="31" t="str">
        <f t="shared" si="799"/>
        <v/>
      </c>
      <c r="AI2414" s="31" t="str">
        <f t="shared" si="800"/>
        <v/>
      </c>
      <c r="AJ2414" s="31" t="str">
        <f t="shared" si="801"/>
        <v/>
      </c>
      <c r="AK2414" s="31" t="str">
        <f t="shared" si="802"/>
        <v/>
      </c>
    </row>
    <row r="2415" spans="34:37" x14ac:dyDescent="0.2">
      <c r="AH2415" s="31" t="str">
        <f t="shared" si="799"/>
        <v/>
      </c>
      <c r="AI2415" s="31" t="str">
        <f t="shared" si="800"/>
        <v/>
      </c>
      <c r="AJ2415" s="31" t="str">
        <f t="shared" si="801"/>
        <v/>
      </c>
      <c r="AK2415" s="31" t="str">
        <f t="shared" si="802"/>
        <v/>
      </c>
    </row>
    <row r="2416" spans="34:37" x14ac:dyDescent="0.2">
      <c r="AH2416" s="31" t="str">
        <f t="shared" si="799"/>
        <v/>
      </c>
      <c r="AI2416" s="31" t="str">
        <f t="shared" si="800"/>
        <v/>
      </c>
      <c r="AJ2416" s="31" t="str">
        <f t="shared" si="801"/>
        <v/>
      </c>
      <c r="AK2416" s="31" t="str">
        <f t="shared" si="802"/>
        <v/>
      </c>
    </row>
    <row r="2417" spans="34:37" x14ac:dyDescent="0.2">
      <c r="AH2417" s="31" t="str">
        <f t="shared" si="799"/>
        <v/>
      </c>
      <c r="AI2417" s="31" t="str">
        <f t="shared" si="800"/>
        <v/>
      </c>
      <c r="AJ2417" s="31" t="str">
        <f t="shared" si="801"/>
        <v/>
      </c>
      <c r="AK2417" s="31" t="str">
        <f t="shared" si="802"/>
        <v/>
      </c>
    </row>
    <row r="2418" spans="34:37" x14ac:dyDescent="0.2">
      <c r="AH2418" s="31" t="str">
        <f t="shared" si="799"/>
        <v/>
      </c>
      <c r="AI2418" s="31" t="str">
        <f t="shared" si="800"/>
        <v/>
      </c>
      <c r="AJ2418" s="31" t="str">
        <f t="shared" si="801"/>
        <v/>
      </c>
      <c r="AK2418" s="31" t="str">
        <f t="shared" si="802"/>
        <v/>
      </c>
    </row>
    <row r="2419" spans="34:37" x14ac:dyDescent="0.2">
      <c r="AH2419" s="31" t="str">
        <f t="shared" si="799"/>
        <v/>
      </c>
      <c r="AI2419" s="31" t="str">
        <f t="shared" si="800"/>
        <v/>
      </c>
      <c r="AJ2419" s="31" t="str">
        <f t="shared" si="801"/>
        <v/>
      </c>
      <c r="AK2419" s="31" t="str">
        <f t="shared" si="802"/>
        <v/>
      </c>
    </row>
    <row r="2420" spans="34:37" x14ac:dyDescent="0.2">
      <c r="AH2420" s="31" t="str">
        <f t="shared" si="799"/>
        <v/>
      </c>
      <c r="AI2420" s="31" t="str">
        <f t="shared" si="800"/>
        <v/>
      </c>
      <c r="AJ2420" s="31" t="str">
        <f t="shared" si="801"/>
        <v/>
      </c>
      <c r="AK2420" s="31" t="str">
        <f t="shared" si="802"/>
        <v/>
      </c>
    </row>
    <row r="2421" spans="34:37" x14ac:dyDescent="0.2">
      <c r="AH2421" s="31" t="str">
        <f t="shared" si="799"/>
        <v/>
      </c>
      <c r="AI2421" s="31" t="str">
        <f t="shared" si="800"/>
        <v/>
      </c>
      <c r="AJ2421" s="31" t="str">
        <f t="shared" si="801"/>
        <v/>
      </c>
      <c r="AK2421" s="31" t="str">
        <f t="shared" si="802"/>
        <v/>
      </c>
    </row>
    <row r="2422" spans="34:37" x14ac:dyDescent="0.2">
      <c r="AH2422" s="31" t="str">
        <f t="shared" si="799"/>
        <v/>
      </c>
      <c r="AI2422" s="31" t="str">
        <f t="shared" si="800"/>
        <v/>
      </c>
      <c r="AJ2422" s="31" t="str">
        <f t="shared" si="801"/>
        <v/>
      </c>
      <c r="AK2422" s="31" t="str">
        <f t="shared" si="802"/>
        <v/>
      </c>
    </row>
    <row r="2423" spans="34:37" x14ac:dyDescent="0.2">
      <c r="AH2423" s="31" t="str">
        <f t="shared" si="799"/>
        <v/>
      </c>
      <c r="AI2423" s="31" t="str">
        <f t="shared" si="800"/>
        <v/>
      </c>
      <c r="AJ2423" s="31" t="str">
        <f t="shared" si="801"/>
        <v/>
      </c>
      <c r="AK2423" s="31" t="str">
        <f t="shared" si="802"/>
        <v/>
      </c>
    </row>
    <row r="2424" spans="34:37" x14ac:dyDescent="0.2">
      <c r="AH2424" s="31" t="str">
        <f t="shared" si="799"/>
        <v/>
      </c>
      <c r="AI2424" s="31" t="str">
        <f t="shared" si="800"/>
        <v/>
      </c>
      <c r="AJ2424" s="31" t="str">
        <f t="shared" si="801"/>
        <v/>
      </c>
      <c r="AK2424" s="31" t="str">
        <f t="shared" si="802"/>
        <v/>
      </c>
    </row>
    <row r="2425" spans="34:37" x14ac:dyDescent="0.2">
      <c r="AH2425" s="31" t="str">
        <f t="shared" si="799"/>
        <v/>
      </c>
      <c r="AI2425" s="31" t="str">
        <f t="shared" si="800"/>
        <v/>
      </c>
      <c r="AJ2425" s="31" t="str">
        <f t="shared" si="801"/>
        <v/>
      </c>
      <c r="AK2425" s="31" t="str">
        <f t="shared" si="802"/>
        <v/>
      </c>
    </row>
    <row r="2426" spans="34:37" x14ac:dyDescent="0.2">
      <c r="AH2426" s="31" t="str">
        <f t="shared" si="799"/>
        <v/>
      </c>
      <c r="AI2426" s="31" t="str">
        <f t="shared" si="800"/>
        <v/>
      </c>
      <c r="AJ2426" s="31" t="str">
        <f t="shared" si="801"/>
        <v/>
      </c>
      <c r="AK2426" s="31" t="str">
        <f t="shared" si="802"/>
        <v/>
      </c>
    </row>
    <row r="2427" spans="34:37" x14ac:dyDescent="0.2">
      <c r="AH2427" s="31" t="str">
        <f t="shared" si="799"/>
        <v/>
      </c>
      <c r="AI2427" s="31" t="str">
        <f t="shared" si="800"/>
        <v/>
      </c>
      <c r="AJ2427" s="31" t="str">
        <f t="shared" si="801"/>
        <v/>
      </c>
      <c r="AK2427" s="31" t="str">
        <f t="shared" si="802"/>
        <v/>
      </c>
    </row>
    <row r="2428" spans="34:37" x14ac:dyDescent="0.2">
      <c r="AH2428" s="31" t="str">
        <f t="shared" si="799"/>
        <v/>
      </c>
      <c r="AI2428" s="31" t="str">
        <f t="shared" si="800"/>
        <v/>
      </c>
      <c r="AJ2428" s="31" t="str">
        <f t="shared" si="801"/>
        <v/>
      </c>
      <c r="AK2428" s="31" t="str">
        <f t="shared" si="802"/>
        <v/>
      </c>
    </row>
    <row r="2429" spans="34:37" x14ac:dyDescent="0.2">
      <c r="AH2429" s="31" t="str">
        <f t="shared" si="799"/>
        <v/>
      </c>
      <c r="AI2429" s="31" t="str">
        <f t="shared" si="800"/>
        <v/>
      </c>
      <c r="AJ2429" s="31" t="str">
        <f t="shared" si="801"/>
        <v/>
      </c>
      <c r="AK2429" s="31" t="str">
        <f t="shared" si="802"/>
        <v/>
      </c>
    </row>
    <row r="2430" spans="34:37" x14ac:dyDescent="0.2">
      <c r="AH2430" s="31" t="str">
        <f t="shared" si="799"/>
        <v/>
      </c>
      <c r="AI2430" s="31" t="str">
        <f t="shared" si="800"/>
        <v/>
      </c>
      <c r="AJ2430" s="31" t="str">
        <f t="shared" si="801"/>
        <v/>
      </c>
      <c r="AK2430" s="31" t="str">
        <f t="shared" si="802"/>
        <v/>
      </c>
    </row>
    <row r="2431" spans="34:37" x14ac:dyDescent="0.2">
      <c r="AH2431" s="31" t="str">
        <f t="shared" si="799"/>
        <v/>
      </c>
      <c r="AI2431" s="31" t="str">
        <f t="shared" si="800"/>
        <v/>
      </c>
      <c r="AJ2431" s="31" t="str">
        <f t="shared" si="801"/>
        <v/>
      </c>
      <c r="AK2431" s="31" t="str">
        <f t="shared" si="802"/>
        <v/>
      </c>
    </row>
    <row r="2432" spans="34:37" x14ac:dyDescent="0.2">
      <c r="AH2432" s="31" t="str">
        <f t="shared" si="799"/>
        <v/>
      </c>
      <c r="AI2432" s="31" t="str">
        <f t="shared" si="800"/>
        <v/>
      </c>
      <c r="AJ2432" s="31" t="str">
        <f t="shared" si="801"/>
        <v/>
      </c>
      <c r="AK2432" s="31" t="str">
        <f t="shared" si="802"/>
        <v/>
      </c>
    </row>
    <row r="2433" spans="34:37" x14ac:dyDescent="0.2">
      <c r="AH2433" s="31" t="str">
        <f t="shared" si="799"/>
        <v/>
      </c>
      <c r="AI2433" s="31" t="str">
        <f t="shared" si="800"/>
        <v/>
      </c>
      <c r="AJ2433" s="31" t="str">
        <f t="shared" si="801"/>
        <v/>
      </c>
      <c r="AK2433" s="31" t="str">
        <f t="shared" si="802"/>
        <v/>
      </c>
    </row>
    <row r="2434" spans="34:37" x14ac:dyDescent="0.2">
      <c r="AH2434" s="31" t="str">
        <f t="shared" si="799"/>
        <v/>
      </c>
      <c r="AI2434" s="31" t="str">
        <f t="shared" si="800"/>
        <v/>
      </c>
      <c r="AJ2434" s="31" t="str">
        <f t="shared" si="801"/>
        <v/>
      </c>
      <c r="AK2434" s="31" t="str">
        <f t="shared" si="802"/>
        <v/>
      </c>
    </row>
    <row r="2435" spans="34:37" x14ac:dyDescent="0.2">
      <c r="AH2435" s="31" t="str">
        <f t="shared" si="799"/>
        <v/>
      </c>
      <c r="AI2435" s="31" t="str">
        <f t="shared" si="800"/>
        <v/>
      </c>
      <c r="AJ2435" s="31" t="str">
        <f t="shared" si="801"/>
        <v/>
      </c>
      <c r="AK2435" s="31" t="str">
        <f t="shared" si="802"/>
        <v/>
      </c>
    </row>
    <row r="2436" spans="34:37" x14ac:dyDescent="0.2">
      <c r="AH2436" s="31" t="str">
        <f t="shared" ref="AH2436:AH2499" si="803">IF(W2436&lt;&gt;"",(RIGHT(W2436,LEN(W2436)-SEARCH("/",W2436,1)))/U2436,"")</f>
        <v/>
      </c>
      <c r="AI2436" s="31" t="str">
        <f t="shared" ref="AI2436:AI2499" si="804">IF(X2436&lt;&gt;"",X2436,"")</f>
        <v/>
      </c>
      <c r="AJ2436" s="31" t="str">
        <f t="shared" ref="AJ2436:AJ2499" si="805">IF(Y2436&lt;&gt;"",Y2436,"")</f>
        <v/>
      </c>
      <c r="AK2436" s="31" t="str">
        <f t="shared" ref="AK2436:AK2499" si="806">IF(Z2436&lt;&gt;"",Z2436,"")</f>
        <v/>
      </c>
    </row>
    <row r="2437" spans="34:37" x14ac:dyDescent="0.2">
      <c r="AH2437" s="31" t="str">
        <f t="shared" si="803"/>
        <v/>
      </c>
      <c r="AI2437" s="31" t="str">
        <f t="shared" si="804"/>
        <v/>
      </c>
      <c r="AJ2437" s="31" t="str">
        <f t="shared" si="805"/>
        <v/>
      </c>
      <c r="AK2437" s="31" t="str">
        <f t="shared" si="806"/>
        <v/>
      </c>
    </row>
    <row r="2438" spans="34:37" x14ac:dyDescent="0.2">
      <c r="AH2438" s="31" t="str">
        <f t="shared" si="803"/>
        <v/>
      </c>
      <c r="AI2438" s="31" t="str">
        <f t="shared" si="804"/>
        <v/>
      </c>
      <c r="AJ2438" s="31" t="str">
        <f t="shared" si="805"/>
        <v/>
      </c>
      <c r="AK2438" s="31" t="str">
        <f t="shared" si="806"/>
        <v/>
      </c>
    </row>
    <row r="2439" spans="34:37" x14ac:dyDescent="0.2">
      <c r="AH2439" s="31" t="str">
        <f t="shared" si="803"/>
        <v/>
      </c>
      <c r="AI2439" s="31" t="str">
        <f t="shared" si="804"/>
        <v/>
      </c>
      <c r="AJ2439" s="31" t="str">
        <f t="shared" si="805"/>
        <v/>
      </c>
      <c r="AK2439" s="31" t="str">
        <f t="shared" si="806"/>
        <v/>
      </c>
    </row>
    <row r="2440" spans="34:37" x14ac:dyDescent="0.2">
      <c r="AH2440" s="31" t="str">
        <f t="shared" si="803"/>
        <v/>
      </c>
      <c r="AI2440" s="31" t="str">
        <f t="shared" si="804"/>
        <v/>
      </c>
      <c r="AJ2440" s="31" t="str">
        <f t="shared" si="805"/>
        <v/>
      </c>
      <c r="AK2440" s="31" t="str">
        <f t="shared" si="806"/>
        <v/>
      </c>
    </row>
    <row r="2441" spans="34:37" x14ac:dyDescent="0.2">
      <c r="AH2441" s="31" t="str">
        <f t="shared" si="803"/>
        <v/>
      </c>
      <c r="AI2441" s="31" t="str">
        <f t="shared" si="804"/>
        <v/>
      </c>
      <c r="AJ2441" s="31" t="str">
        <f t="shared" si="805"/>
        <v/>
      </c>
      <c r="AK2441" s="31" t="str">
        <f t="shared" si="806"/>
        <v/>
      </c>
    </row>
    <row r="2442" spans="34:37" x14ac:dyDescent="0.2">
      <c r="AH2442" s="31" t="str">
        <f t="shared" si="803"/>
        <v/>
      </c>
      <c r="AI2442" s="31" t="str">
        <f t="shared" si="804"/>
        <v/>
      </c>
      <c r="AJ2442" s="31" t="str">
        <f t="shared" si="805"/>
        <v/>
      </c>
      <c r="AK2442" s="31" t="str">
        <f t="shared" si="806"/>
        <v/>
      </c>
    </row>
    <row r="2443" spans="34:37" x14ac:dyDescent="0.2">
      <c r="AH2443" s="31" t="str">
        <f t="shared" si="803"/>
        <v/>
      </c>
      <c r="AI2443" s="31" t="str">
        <f t="shared" si="804"/>
        <v/>
      </c>
      <c r="AJ2443" s="31" t="str">
        <f t="shared" si="805"/>
        <v/>
      </c>
      <c r="AK2443" s="31" t="str">
        <f t="shared" si="806"/>
        <v/>
      </c>
    </row>
    <row r="2444" spans="34:37" x14ac:dyDescent="0.2">
      <c r="AH2444" s="31" t="str">
        <f t="shared" si="803"/>
        <v/>
      </c>
      <c r="AI2444" s="31" t="str">
        <f t="shared" si="804"/>
        <v/>
      </c>
      <c r="AJ2444" s="31" t="str">
        <f t="shared" si="805"/>
        <v/>
      </c>
      <c r="AK2444" s="31" t="str">
        <f t="shared" si="806"/>
        <v/>
      </c>
    </row>
    <row r="2445" spans="34:37" x14ac:dyDescent="0.2">
      <c r="AH2445" s="31" t="str">
        <f t="shared" si="803"/>
        <v/>
      </c>
      <c r="AI2445" s="31" t="str">
        <f t="shared" si="804"/>
        <v/>
      </c>
      <c r="AJ2445" s="31" t="str">
        <f t="shared" si="805"/>
        <v/>
      </c>
      <c r="AK2445" s="31" t="str">
        <f t="shared" si="806"/>
        <v/>
      </c>
    </row>
    <row r="2446" spans="34:37" x14ac:dyDescent="0.2">
      <c r="AH2446" s="31" t="str">
        <f t="shared" si="803"/>
        <v/>
      </c>
      <c r="AI2446" s="31" t="str">
        <f t="shared" si="804"/>
        <v/>
      </c>
      <c r="AJ2446" s="31" t="str">
        <f t="shared" si="805"/>
        <v/>
      </c>
      <c r="AK2446" s="31" t="str">
        <f t="shared" si="806"/>
        <v/>
      </c>
    </row>
    <row r="2447" spans="34:37" x14ac:dyDescent="0.2">
      <c r="AH2447" s="31" t="str">
        <f t="shared" si="803"/>
        <v/>
      </c>
      <c r="AI2447" s="31" t="str">
        <f t="shared" si="804"/>
        <v/>
      </c>
      <c r="AJ2447" s="31" t="str">
        <f t="shared" si="805"/>
        <v/>
      </c>
      <c r="AK2447" s="31" t="str">
        <f t="shared" si="806"/>
        <v/>
      </c>
    </row>
    <row r="2448" spans="34:37" x14ac:dyDescent="0.2">
      <c r="AH2448" s="31" t="str">
        <f t="shared" si="803"/>
        <v/>
      </c>
      <c r="AI2448" s="31" t="str">
        <f t="shared" si="804"/>
        <v/>
      </c>
      <c r="AJ2448" s="31" t="str">
        <f t="shared" si="805"/>
        <v/>
      </c>
      <c r="AK2448" s="31" t="str">
        <f t="shared" si="806"/>
        <v/>
      </c>
    </row>
    <row r="2449" spans="34:37" x14ac:dyDescent="0.2">
      <c r="AH2449" s="31" t="str">
        <f t="shared" si="803"/>
        <v/>
      </c>
      <c r="AI2449" s="31" t="str">
        <f t="shared" si="804"/>
        <v/>
      </c>
      <c r="AJ2449" s="31" t="str">
        <f t="shared" si="805"/>
        <v/>
      </c>
      <c r="AK2449" s="31" t="str">
        <f t="shared" si="806"/>
        <v/>
      </c>
    </row>
    <row r="2450" spans="34:37" x14ac:dyDescent="0.2">
      <c r="AH2450" s="31" t="str">
        <f t="shared" si="803"/>
        <v/>
      </c>
      <c r="AI2450" s="31" t="str">
        <f t="shared" si="804"/>
        <v/>
      </c>
      <c r="AJ2450" s="31" t="str">
        <f t="shared" si="805"/>
        <v/>
      </c>
      <c r="AK2450" s="31" t="str">
        <f t="shared" si="806"/>
        <v/>
      </c>
    </row>
    <row r="2451" spans="34:37" x14ac:dyDescent="0.2">
      <c r="AH2451" s="31" t="str">
        <f t="shared" si="803"/>
        <v/>
      </c>
      <c r="AI2451" s="31" t="str">
        <f t="shared" si="804"/>
        <v/>
      </c>
      <c r="AJ2451" s="31" t="str">
        <f t="shared" si="805"/>
        <v/>
      </c>
      <c r="AK2451" s="31" t="str">
        <f t="shared" si="806"/>
        <v/>
      </c>
    </row>
    <row r="2452" spans="34:37" x14ac:dyDescent="0.2">
      <c r="AH2452" s="31" t="str">
        <f t="shared" si="803"/>
        <v/>
      </c>
      <c r="AI2452" s="31" t="str">
        <f t="shared" si="804"/>
        <v/>
      </c>
      <c r="AJ2452" s="31" t="str">
        <f t="shared" si="805"/>
        <v/>
      </c>
      <c r="AK2452" s="31" t="str">
        <f t="shared" si="806"/>
        <v/>
      </c>
    </row>
    <row r="2453" spans="34:37" x14ac:dyDescent="0.2">
      <c r="AH2453" s="31" t="str">
        <f t="shared" si="803"/>
        <v/>
      </c>
      <c r="AI2453" s="31" t="str">
        <f t="shared" si="804"/>
        <v/>
      </c>
      <c r="AJ2453" s="31" t="str">
        <f t="shared" si="805"/>
        <v/>
      </c>
      <c r="AK2453" s="31" t="str">
        <f t="shared" si="806"/>
        <v/>
      </c>
    </row>
    <row r="2454" spans="34:37" x14ac:dyDescent="0.2">
      <c r="AH2454" s="31" t="str">
        <f t="shared" si="803"/>
        <v/>
      </c>
      <c r="AI2454" s="31" t="str">
        <f t="shared" si="804"/>
        <v/>
      </c>
      <c r="AJ2454" s="31" t="str">
        <f t="shared" si="805"/>
        <v/>
      </c>
      <c r="AK2454" s="31" t="str">
        <f t="shared" si="806"/>
        <v/>
      </c>
    </row>
    <row r="2455" spans="34:37" x14ac:dyDescent="0.2">
      <c r="AH2455" s="31" t="str">
        <f t="shared" si="803"/>
        <v/>
      </c>
      <c r="AI2455" s="31" t="str">
        <f t="shared" si="804"/>
        <v/>
      </c>
      <c r="AJ2455" s="31" t="str">
        <f t="shared" si="805"/>
        <v/>
      </c>
      <c r="AK2455" s="31" t="str">
        <f t="shared" si="806"/>
        <v/>
      </c>
    </row>
    <row r="2456" spans="34:37" x14ac:dyDescent="0.2">
      <c r="AH2456" s="31" t="str">
        <f t="shared" si="803"/>
        <v/>
      </c>
      <c r="AI2456" s="31" t="str">
        <f t="shared" si="804"/>
        <v/>
      </c>
      <c r="AJ2456" s="31" t="str">
        <f t="shared" si="805"/>
        <v/>
      </c>
      <c r="AK2456" s="31" t="str">
        <f t="shared" si="806"/>
        <v/>
      </c>
    </row>
    <row r="2457" spans="34:37" x14ac:dyDescent="0.2">
      <c r="AH2457" s="31" t="str">
        <f t="shared" si="803"/>
        <v/>
      </c>
      <c r="AI2457" s="31" t="str">
        <f t="shared" si="804"/>
        <v/>
      </c>
      <c r="AJ2457" s="31" t="str">
        <f t="shared" si="805"/>
        <v/>
      </c>
      <c r="AK2457" s="31" t="str">
        <f t="shared" si="806"/>
        <v/>
      </c>
    </row>
    <row r="2458" spans="34:37" x14ac:dyDescent="0.2">
      <c r="AH2458" s="31" t="str">
        <f t="shared" si="803"/>
        <v/>
      </c>
      <c r="AI2458" s="31" t="str">
        <f t="shared" si="804"/>
        <v/>
      </c>
      <c r="AJ2458" s="31" t="str">
        <f t="shared" si="805"/>
        <v/>
      </c>
      <c r="AK2458" s="31" t="str">
        <f t="shared" si="806"/>
        <v/>
      </c>
    </row>
    <row r="2459" spans="34:37" x14ac:dyDescent="0.2">
      <c r="AH2459" s="31" t="str">
        <f t="shared" si="803"/>
        <v/>
      </c>
      <c r="AI2459" s="31" t="str">
        <f t="shared" si="804"/>
        <v/>
      </c>
      <c r="AJ2459" s="31" t="str">
        <f t="shared" si="805"/>
        <v/>
      </c>
      <c r="AK2459" s="31" t="str">
        <f t="shared" si="806"/>
        <v/>
      </c>
    </row>
    <row r="2460" spans="34:37" x14ac:dyDescent="0.2">
      <c r="AH2460" s="31" t="str">
        <f t="shared" si="803"/>
        <v/>
      </c>
      <c r="AI2460" s="31" t="str">
        <f t="shared" si="804"/>
        <v/>
      </c>
      <c r="AJ2460" s="31" t="str">
        <f t="shared" si="805"/>
        <v/>
      </c>
      <c r="AK2460" s="31" t="str">
        <f t="shared" si="806"/>
        <v/>
      </c>
    </row>
    <row r="2461" spans="34:37" x14ac:dyDescent="0.2">
      <c r="AH2461" s="31" t="str">
        <f t="shared" si="803"/>
        <v/>
      </c>
      <c r="AI2461" s="31" t="str">
        <f t="shared" si="804"/>
        <v/>
      </c>
      <c r="AJ2461" s="31" t="str">
        <f t="shared" si="805"/>
        <v/>
      </c>
      <c r="AK2461" s="31" t="str">
        <f t="shared" si="806"/>
        <v/>
      </c>
    </row>
    <row r="2462" spans="34:37" x14ac:dyDescent="0.2">
      <c r="AH2462" s="31" t="str">
        <f t="shared" si="803"/>
        <v/>
      </c>
      <c r="AI2462" s="31" t="str">
        <f t="shared" si="804"/>
        <v/>
      </c>
      <c r="AJ2462" s="31" t="str">
        <f t="shared" si="805"/>
        <v/>
      </c>
      <c r="AK2462" s="31" t="str">
        <f t="shared" si="806"/>
        <v/>
      </c>
    </row>
    <row r="2463" spans="34:37" x14ac:dyDescent="0.2">
      <c r="AH2463" s="31" t="str">
        <f t="shared" si="803"/>
        <v/>
      </c>
      <c r="AI2463" s="31" t="str">
        <f t="shared" si="804"/>
        <v/>
      </c>
      <c r="AJ2463" s="31" t="str">
        <f t="shared" si="805"/>
        <v/>
      </c>
      <c r="AK2463" s="31" t="str">
        <f t="shared" si="806"/>
        <v/>
      </c>
    </row>
    <row r="2464" spans="34:37" x14ac:dyDescent="0.2">
      <c r="AH2464" s="31" t="str">
        <f t="shared" si="803"/>
        <v/>
      </c>
      <c r="AI2464" s="31" t="str">
        <f t="shared" si="804"/>
        <v/>
      </c>
      <c r="AJ2464" s="31" t="str">
        <f t="shared" si="805"/>
        <v/>
      </c>
      <c r="AK2464" s="31" t="str">
        <f t="shared" si="806"/>
        <v/>
      </c>
    </row>
    <row r="2465" spans="34:37" x14ac:dyDescent="0.2">
      <c r="AH2465" s="31" t="str">
        <f t="shared" si="803"/>
        <v/>
      </c>
      <c r="AI2465" s="31" t="str">
        <f t="shared" si="804"/>
        <v/>
      </c>
      <c r="AJ2465" s="31" t="str">
        <f t="shared" si="805"/>
        <v/>
      </c>
      <c r="AK2465" s="31" t="str">
        <f t="shared" si="806"/>
        <v/>
      </c>
    </row>
    <row r="2466" spans="34:37" x14ac:dyDescent="0.2">
      <c r="AH2466" s="31" t="str">
        <f t="shared" si="803"/>
        <v/>
      </c>
      <c r="AI2466" s="31" t="str">
        <f t="shared" si="804"/>
        <v/>
      </c>
      <c r="AJ2466" s="31" t="str">
        <f t="shared" si="805"/>
        <v/>
      </c>
      <c r="AK2466" s="31" t="str">
        <f t="shared" si="806"/>
        <v/>
      </c>
    </row>
    <row r="2467" spans="34:37" x14ac:dyDescent="0.2">
      <c r="AH2467" s="31" t="str">
        <f t="shared" si="803"/>
        <v/>
      </c>
      <c r="AI2467" s="31" t="str">
        <f t="shared" si="804"/>
        <v/>
      </c>
      <c r="AJ2467" s="31" t="str">
        <f t="shared" si="805"/>
        <v/>
      </c>
      <c r="AK2467" s="31" t="str">
        <f t="shared" si="806"/>
        <v/>
      </c>
    </row>
    <row r="2468" spans="34:37" x14ac:dyDescent="0.2">
      <c r="AH2468" s="31" t="str">
        <f t="shared" si="803"/>
        <v/>
      </c>
      <c r="AI2468" s="31" t="str">
        <f t="shared" si="804"/>
        <v/>
      </c>
      <c r="AJ2468" s="31" t="str">
        <f t="shared" si="805"/>
        <v/>
      </c>
      <c r="AK2468" s="31" t="str">
        <f t="shared" si="806"/>
        <v/>
      </c>
    </row>
    <row r="2469" spans="34:37" x14ac:dyDescent="0.2">
      <c r="AH2469" s="31" t="str">
        <f t="shared" si="803"/>
        <v/>
      </c>
      <c r="AI2469" s="31" t="str">
        <f t="shared" si="804"/>
        <v/>
      </c>
      <c r="AJ2469" s="31" t="str">
        <f t="shared" si="805"/>
        <v/>
      </c>
      <c r="AK2469" s="31" t="str">
        <f t="shared" si="806"/>
        <v/>
      </c>
    </row>
    <row r="2470" spans="34:37" x14ac:dyDescent="0.2">
      <c r="AH2470" s="31" t="str">
        <f t="shared" si="803"/>
        <v/>
      </c>
      <c r="AI2470" s="31" t="str">
        <f t="shared" si="804"/>
        <v/>
      </c>
      <c r="AJ2470" s="31" t="str">
        <f t="shared" si="805"/>
        <v/>
      </c>
      <c r="AK2470" s="31" t="str">
        <f t="shared" si="806"/>
        <v/>
      </c>
    </row>
    <row r="2471" spans="34:37" x14ac:dyDescent="0.2">
      <c r="AH2471" s="31" t="str">
        <f t="shared" si="803"/>
        <v/>
      </c>
      <c r="AI2471" s="31" t="str">
        <f t="shared" si="804"/>
        <v/>
      </c>
      <c r="AJ2471" s="31" t="str">
        <f t="shared" si="805"/>
        <v/>
      </c>
      <c r="AK2471" s="31" t="str">
        <f t="shared" si="806"/>
        <v/>
      </c>
    </row>
    <row r="2472" spans="34:37" x14ac:dyDescent="0.2">
      <c r="AH2472" s="31" t="str">
        <f t="shared" si="803"/>
        <v/>
      </c>
      <c r="AI2472" s="31" t="str">
        <f t="shared" si="804"/>
        <v/>
      </c>
      <c r="AJ2472" s="31" t="str">
        <f t="shared" si="805"/>
        <v/>
      </c>
      <c r="AK2472" s="31" t="str">
        <f t="shared" si="806"/>
        <v/>
      </c>
    </row>
    <row r="2473" spans="34:37" x14ac:dyDescent="0.2">
      <c r="AH2473" s="31" t="str">
        <f t="shared" si="803"/>
        <v/>
      </c>
      <c r="AI2473" s="31" t="str">
        <f t="shared" si="804"/>
        <v/>
      </c>
      <c r="AJ2473" s="31" t="str">
        <f t="shared" si="805"/>
        <v/>
      </c>
      <c r="AK2473" s="31" t="str">
        <f t="shared" si="806"/>
        <v/>
      </c>
    </row>
    <row r="2474" spans="34:37" x14ac:dyDescent="0.2">
      <c r="AH2474" s="31" t="str">
        <f t="shared" si="803"/>
        <v/>
      </c>
      <c r="AI2474" s="31" t="str">
        <f t="shared" si="804"/>
        <v/>
      </c>
      <c r="AJ2474" s="31" t="str">
        <f t="shared" si="805"/>
        <v/>
      </c>
      <c r="AK2474" s="31" t="str">
        <f t="shared" si="806"/>
        <v/>
      </c>
    </row>
    <row r="2475" spans="34:37" x14ac:dyDescent="0.2">
      <c r="AH2475" s="31" t="str">
        <f t="shared" si="803"/>
        <v/>
      </c>
      <c r="AI2475" s="31" t="str">
        <f t="shared" si="804"/>
        <v/>
      </c>
      <c r="AJ2475" s="31" t="str">
        <f t="shared" si="805"/>
        <v/>
      </c>
      <c r="AK2475" s="31" t="str">
        <f t="shared" si="806"/>
        <v/>
      </c>
    </row>
    <row r="2476" spans="34:37" x14ac:dyDescent="0.2">
      <c r="AH2476" s="31" t="str">
        <f t="shared" si="803"/>
        <v/>
      </c>
      <c r="AI2476" s="31" t="str">
        <f t="shared" si="804"/>
        <v/>
      </c>
      <c r="AJ2476" s="31" t="str">
        <f t="shared" si="805"/>
        <v/>
      </c>
      <c r="AK2476" s="31" t="str">
        <f t="shared" si="806"/>
        <v/>
      </c>
    </row>
    <row r="2477" spans="34:37" x14ac:dyDescent="0.2">
      <c r="AH2477" s="31" t="str">
        <f t="shared" si="803"/>
        <v/>
      </c>
      <c r="AI2477" s="31" t="str">
        <f t="shared" si="804"/>
        <v/>
      </c>
      <c r="AJ2477" s="31" t="str">
        <f t="shared" si="805"/>
        <v/>
      </c>
      <c r="AK2477" s="31" t="str">
        <f t="shared" si="806"/>
        <v/>
      </c>
    </row>
    <row r="2478" spans="34:37" x14ac:dyDescent="0.2">
      <c r="AH2478" s="31" t="str">
        <f t="shared" si="803"/>
        <v/>
      </c>
      <c r="AI2478" s="31" t="str">
        <f t="shared" si="804"/>
        <v/>
      </c>
      <c r="AJ2478" s="31" t="str">
        <f t="shared" si="805"/>
        <v/>
      </c>
      <c r="AK2478" s="31" t="str">
        <f t="shared" si="806"/>
        <v/>
      </c>
    </row>
    <row r="2479" spans="34:37" x14ac:dyDescent="0.2">
      <c r="AH2479" s="31" t="str">
        <f t="shared" si="803"/>
        <v/>
      </c>
      <c r="AI2479" s="31" t="str">
        <f t="shared" si="804"/>
        <v/>
      </c>
      <c r="AJ2479" s="31" t="str">
        <f t="shared" si="805"/>
        <v/>
      </c>
      <c r="AK2479" s="31" t="str">
        <f t="shared" si="806"/>
        <v/>
      </c>
    </row>
    <row r="2480" spans="34:37" x14ac:dyDescent="0.2">
      <c r="AH2480" s="31" t="str">
        <f t="shared" si="803"/>
        <v/>
      </c>
      <c r="AI2480" s="31" t="str">
        <f t="shared" si="804"/>
        <v/>
      </c>
      <c r="AJ2480" s="31" t="str">
        <f t="shared" si="805"/>
        <v/>
      </c>
      <c r="AK2480" s="31" t="str">
        <f t="shared" si="806"/>
        <v/>
      </c>
    </row>
    <row r="2481" spans="34:37" x14ac:dyDescent="0.2">
      <c r="AH2481" s="31" t="str">
        <f t="shared" si="803"/>
        <v/>
      </c>
      <c r="AI2481" s="31" t="str">
        <f t="shared" si="804"/>
        <v/>
      </c>
      <c r="AJ2481" s="31" t="str">
        <f t="shared" si="805"/>
        <v/>
      </c>
      <c r="AK2481" s="31" t="str">
        <f t="shared" si="806"/>
        <v/>
      </c>
    </row>
    <row r="2482" spans="34:37" x14ac:dyDescent="0.2">
      <c r="AH2482" s="31" t="str">
        <f t="shared" si="803"/>
        <v/>
      </c>
      <c r="AI2482" s="31" t="str">
        <f t="shared" si="804"/>
        <v/>
      </c>
      <c r="AJ2482" s="31" t="str">
        <f t="shared" si="805"/>
        <v/>
      </c>
      <c r="AK2482" s="31" t="str">
        <f t="shared" si="806"/>
        <v/>
      </c>
    </row>
    <row r="2483" spans="34:37" x14ac:dyDescent="0.2">
      <c r="AH2483" s="31" t="str">
        <f t="shared" si="803"/>
        <v/>
      </c>
      <c r="AI2483" s="31" t="str">
        <f t="shared" si="804"/>
        <v/>
      </c>
      <c r="AJ2483" s="31" t="str">
        <f t="shared" si="805"/>
        <v/>
      </c>
      <c r="AK2483" s="31" t="str">
        <f t="shared" si="806"/>
        <v/>
      </c>
    </row>
    <row r="2484" spans="34:37" x14ac:dyDescent="0.2">
      <c r="AH2484" s="31" t="str">
        <f t="shared" si="803"/>
        <v/>
      </c>
      <c r="AI2484" s="31" t="str">
        <f t="shared" si="804"/>
        <v/>
      </c>
      <c r="AJ2484" s="31" t="str">
        <f t="shared" si="805"/>
        <v/>
      </c>
      <c r="AK2484" s="31" t="str">
        <f t="shared" si="806"/>
        <v/>
      </c>
    </row>
    <row r="2485" spans="34:37" x14ac:dyDescent="0.2">
      <c r="AH2485" s="31" t="str">
        <f t="shared" si="803"/>
        <v/>
      </c>
      <c r="AI2485" s="31" t="str">
        <f t="shared" si="804"/>
        <v/>
      </c>
      <c r="AJ2485" s="31" t="str">
        <f t="shared" si="805"/>
        <v/>
      </c>
      <c r="AK2485" s="31" t="str">
        <f t="shared" si="806"/>
        <v/>
      </c>
    </row>
    <row r="2486" spans="34:37" x14ac:dyDescent="0.2">
      <c r="AH2486" s="31" t="str">
        <f t="shared" si="803"/>
        <v/>
      </c>
      <c r="AI2486" s="31" t="str">
        <f t="shared" si="804"/>
        <v/>
      </c>
      <c r="AJ2486" s="31" t="str">
        <f t="shared" si="805"/>
        <v/>
      </c>
      <c r="AK2486" s="31" t="str">
        <f t="shared" si="806"/>
        <v/>
      </c>
    </row>
    <row r="2487" spans="34:37" x14ac:dyDescent="0.2">
      <c r="AH2487" s="31" t="str">
        <f t="shared" si="803"/>
        <v/>
      </c>
      <c r="AI2487" s="31" t="str">
        <f t="shared" si="804"/>
        <v/>
      </c>
      <c r="AJ2487" s="31" t="str">
        <f t="shared" si="805"/>
        <v/>
      </c>
      <c r="AK2487" s="31" t="str">
        <f t="shared" si="806"/>
        <v/>
      </c>
    </row>
    <row r="2488" spans="34:37" x14ac:dyDescent="0.2">
      <c r="AH2488" s="31" t="str">
        <f t="shared" si="803"/>
        <v/>
      </c>
      <c r="AI2488" s="31" t="str">
        <f t="shared" si="804"/>
        <v/>
      </c>
      <c r="AJ2488" s="31" t="str">
        <f t="shared" si="805"/>
        <v/>
      </c>
      <c r="AK2488" s="31" t="str">
        <f t="shared" si="806"/>
        <v/>
      </c>
    </row>
    <row r="2489" spans="34:37" x14ac:dyDescent="0.2">
      <c r="AH2489" s="31" t="str">
        <f t="shared" si="803"/>
        <v/>
      </c>
      <c r="AI2489" s="31" t="str">
        <f t="shared" si="804"/>
        <v/>
      </c>
      <c r="AJ2489" s="31" t="str">
        <f t="shared" si="805"/>
        <v/>
      </c>
      <c r="AK2489" s="31" t="str">
        <f t="shared" si="806"/>
        <v/>
      </c>
    </row>
    <row r="2490" spans="34:37" x14ac:dyDescent="0.2">
      <c r="AH2490" s="31" t="str">
        <f t="shared" si="803"/>
        <v/>
      </c>
      <c r="AI2490" s="31" t="str">
        <f t="shared" si="804"/>
        <v/>
      </c>
      <c r="AJ2490" s="31" t="str">
        <f t="shared" si="805"/>
        <v/>
      </c>
      <c r="AK2490" s="31" t="str">
        <f t="shared" si="806"/>
        <v/>
      </c>
    </row>
    <row r="2491" spans="34:37" x14ac:dyDescent="0.2">
      <c r="AH2491" s="31" t="str">
        <f t="shared" si="803"/>
        <v/>
      </c>
      <c r="AI2491" s="31" t="str">
        <f t="shared" si="804"/>
        <v/>
      </c>
      <c r="AJ2491" s="31" t="str">
        <f t="shared" si="805"/>
        <v/>
      </c>
      <c r="AK2491" s="31" t="str">
        <f t="shared" si="806"/>
        <v/>
      </c>
    </row>
    <row r="2492" spans="34:37" x14ac:dyDescent="0.2">
      <c r="AH2492" s="31" t="str">
        <f t="shared" si="803"/>
        <v/>
      </c>
      <c r="AI2492" s="31" t="str">
        <f t="shared" si="804"/>
        <v/>
      </c>
      <c r="AJ2492" s="31" t="str">
        <f t="shared" si="805"/>
        <v/>
      </c>
      <c r="AK2492" s="31" t="str">
        <f t="shared" si="806"/>
        <v/>
      </c>
    </row>
    <row r="2493" spans="34:37" x14ac:dyDescent="0.2">
      <c r="AH2493" s="31" t="str">
        <f t="shared" si="803"/>
        <v/>
      </c>
      <c r="AI2493" s="31" t="str">
        <f t="shared" si="804"/>
        <v/>
      </c>
      <c r="AJ2493" s="31" t="str">
        <f t="shared" si="805"/>
        <v/>
      </c>
      <c r="AK2493" s="31" t="str">
        <f t="shared" si="806"/>
        <v/>
      </c>
    </row>
    <row r="2494" spans="34:37" x14ac:dyDescent="0.2">
      <c r="AH2494" s="31" t="str">
        <f t="shared" si="803"/>
        <v/>
      </c>
      <c r="AI2494" s="31" t="str">
        <f t="shared" si="804"/>
        <v/>
      </c>
      <c r="AJ2494" s="31" t="str">
        <f t="shared" si="805"/>
        <v/>
      </c>
      <c r="AK2494" s="31" t="str">
        <f t="shared" si="806"/>
        <v/>
      </c>
    </row>
    <row r="2495" spans="34:37" x14ac:dyDescent="0.2">
      <c r="AH2495" s="31" t="str">
        <f t="shared" si="803"/>
        <v/>
      </c>
      <c r="AI2495" s="31" t="str">
        <f t="shared" si="804"/>
        <v/>
      </c>
      <c r="AJ2495" s="31" t="str">
        <f t="shared" si="805"/>
        <v/>
      </c>
      <c r="AK2495" s="31" t="str">
        <f t="shared" si="806"/>
        <v/>
      </c>
    </row>
    <row r="2496" spans="34:37" x14ac:dyDescent="0.2">
      <c r="AH2496" s="31" t="str">
        <f t="shared" si="803"/>
        <v/>
      </c>
      <c r="AI2496" s="31" t="str">
        <f t="shared" si="804"/>
        <v/>
      </c>
      <c r="AJ2496" s="31" t="str">
        <f t="shared" si="805"/>
        <v/>
      </c>
      <c r="AK2496" s="31" t="str">
        <f t="shared" si="806"/>
        <v/>
      </c>
    </row>
    <row r="2497" spans="34:37" x14ac:dyDescent="0.2">
      <c r="AH2497" s="31" t="str">
        <f t="shared" si="803"/>
        <v/>
      </c>
      <c r="AI2497" s="31" t="str">
        <f t="shared" si="804"/>
        <v/>
      </c>
      <c r="AJ2497" s="31" t="str">
        <f t="shared" si="805"/>
        <v/>
      </c>
      <c r="AK2497" s="31" t="str">
        <f t="shared" si="806"/>
        <v/>
      </c>
    </row>
    <row r="2498" spans="34:37" x14ac:dyDescent="0.2">
      <c r="AH2498" s="31" t="str">
        <f t="shared" si="803"/>
        <v/>
      </c>
      <c r="AI2498" s="31" t="str">
        <f t="shared" si="804"/>
        <v/>
      </c>
      <c r="AJ2498" s="31" t="str">
        <f t="shared" si="805"/>
        <v/>
      </c>
      <c r="AK2498" s="31" t="str">
        <f t="shared" si="806"/>
        <v/>
      </c>
    </row>
    <row r="2499" spans="34:37" x14ac:dyDescent="0.2">
      <c r="AH2499" s="31" t="str">
        <f t="shared" si="803"/>
        <v/>
      </c>
      <c r="AI2499" s="31" t="str">
        <f t="shared" si="804"/>
        <v/>
      </c>
      <c r="AJ2499" s="31" t="str">
        <f t="shared" si="805"/>
        <v/>
      </c>
      <c r="AK2499" s="31" t="str">
        <f t="shared" si="806"/>
        <v/>
      </c>
    </row>
    <row r="2500" spans="34:37" x14ac:dyDescent="0.2">
      <c r="AH2500" s="31" t="str">
        <f t="shared" ref="AH2500:AH2563" si="807">IF(W2500&lt;&gt;"",(RIGHT(W2500,LEN(W2500)-SEARCH("/",W2500,1)))/U2500,"")</f>
        <v/>
      </c>
      <c r="AI2500" s="31" t="str">
        <f t="shared" ref="AI2500:AI2563" si="808">IF(X2500&lt;&gt;"",X2500,"")</f>
        <v/>
      </c>
      <c r="AJ2500" s="31" t="str">
        <f t="shared" ref="AJ2500:AJ2563" si="809">IF(Y2500&lt;&gt;"",Y2500,"")</f>
        <v/>
      </c>
      <c r="AK2500" s="31" t="str">
        <f t="shared" ref="AK2500:AK2563" si="810">IF(Z2500&lt;&gt;"",Z2500,"")</f>
        <v/>
      </c>
    </row>
    <row r="2501" spans="34:37" x14ac:dyDescent="0.2">
      <c r="AH2501" s="31" t="str">
        <f t="shared" si="807"/>
        <v/>
      </c>
      <c r="AI2501" s="31" t="str">
        <f t="shared" si="808"/>
        <v/>
      </c>
      <c r="AJ2501" s="31" t="str">
        <f t="shared" si="809"/>
        <v/>
      </c>
      <c r="AK2501" s="31" t="str">
        <f t="shared" si="810"/>
        <v/>
      </c>
    </row>
    <row r="2502" spans="34:37" x14ac:dyDescent="0.2">
      <c r="AH2502" s="31" t="str">
        <f t="shared" si="807"/>
        <v/>
      </c>
      <c r="AI2502" s="31" t="str">
        <f t="shared" si="808"/>
        <v/>
      </c>
      <c r="AJ2502" s="31" t="str">
        <f t="shared" si="809"/>
        <v/>
      </c>
      <c r="AK2502" s="31" t="str">
        <f t="shared" si="810"/>
        <v/>
      </c>
    </row>
    <row r="2503" spans="34:37" x14ac:dyDescent="0.2">
      <c r="AH2503" s="31" t="str">
        <f t="shared" si="807"/>
        <v/>
      </c>
      <c r="AI2503" s="31" t="str">
        <f t="shared" si="808"/>
        <v/>
      </c>
      <c r="AJ2503" s="31" t="str">
        <f t="shared" si="809"/>
        <v/>
      </c>
      <c r="AK2503" s="31" t="str">
        <f t="shared" si="810"/>
        <v/>
      </c>
    </row>
    <row r="2504" spans="34:37" x14ac:dyDescent="0.2">
      <c r="AH2504" s="31" t="str">
        <f t="shared" si="807"/>
        <v/>
      </c>
      <c r="AI2504" s="31" t="str">
        <f t="shared" si="808"/>
        <v/>
      </c>
      <c r="AJ2504" s="31" t="str">
        <f t="shared" si="809"/>
        <v/>
      </c>
      <c r="AK2504" s="31" t="str">
        <f t="shared" si="810"/>
        <v/>
      </c>
    </row>
    <row r="2505" spans="34:37" x14ac:dyDescent="0.2">
      <c r="AH2505" s="31" t="str">
        <f t="shared" si="807"/>
        <v/>
      </c>
      <c r="AI2505" s="31" t="str">
        <f t="shared" si="808"/>
        <v/>
      </c>
      <c r="AJ2505" s="31" t="str">
        <f t="shared" si="809"/>
        <v/>
      </c>
      <c r="AK2505" s="31" t="str">
        <f t="shared" si="810"/>
        <v/>
      </c>
    </row>
    <row r="2506" spans="34:37" x14ac:dyDescent="0.2">
      <c r="AH2506" s="31" t="str">
        <f t="shared" si="807"/>
        <v/>
      </c>
      <c r="AI2506" s="31" t="str">
        <f t="shared" si="808"/>
        <v/>
      </c>
      <c r="AJ2506" s="31" t="str">
        <f t="shared" si="809"/>
        <v/>
      </c>
      <c r="AK2506" s="31" t="str">
        <f t="shared" si="810"/>
        <v/>
      </c>
    </row>
    <row r="2507" spans="34:37" x14ac:dyDescent="0.2">
      <c r="AH2507" s="31" t="str">
        <f t="shared" si="807"/>
        <v/>
      </c>
      <c r="AI2507" s="31" t="str">
        <f t="shared" si="808"/>
        <v/>
      </c>
      <c r="AJ2507" s="31" t="str">
        <f t="shared" si="809"/>
        <v/>
      </c>
      <c r="AK2507" s="31" t="str">
        <f t="shared" si="810"/>
        <v/>
      </c>
    </row>
    <row r="2508" spans="34:37" x14ac:dyDescent="0.2">
      <c r="AH2508" s="31" t="str">
        <f t="shared" si="807"/>
        <v/>
      </c>
      <c r="AI2508" s="31" t="str">
        <f t="shared" si="808"/>
        <v/>
      </c>
      <c r="AJ2508" s="31" t="str">
        <f t="shared" si="809"/>
        <v/>
      </c>
      <c r="AK2508" s="31" t="str">
        <f t="shared" si="810"/>
        <v/>
      </c>
    </row>
    <row r="2509" spans="34:37" x14ac:dyDescent="0.2">
      <c r="AH2509" s="31" t="str">
        <f t="shared" si="807"/>
        <v/>
      </c>
      <c r="AI2509" s="31" t="str">
        <f t="shared" si="808"/>
        <v/>
      </c>
      <c r="AJ2509" s="31" t="str">
        <f t="shared" si="809"/>
        <v/>
      </c>
      <c r="AK2509" s="31" t="str">
        <f t="shared" si="810"/>
        <v/>
      </c>
    </row>
    <row r="2510" spans="34:37" x14ac:dyDescent="0.2">
      <c r="AH2510" s="31" t="str">
        <f t="shared" si="807"/>
        <v/>
      </c>
      <c r="AI2510" s="31" t="str">
        <f t="shared" si="808"/>
        <v/>
      </c>
      <c r="AJ2510" s="31" t="str">
        <f t="shared" si="809"/>
        <v/>
      </c>
      <c r="AK2510" s="31" t="str">
        <f t="shared" si="810"/>
        <v/>
      </c>
    </row>
    <row r="2511" spans="34:37" x14ac:dyDescent="0.2">
      <c r="AH2511" s="31" t="str">
        <f t="shared" si="807"/>
        <v/>
      </c>
      <c r="AI2511" s="31" t="str">
        <f t="shared" si="808"/>
        <v/>
      </c>
      <c r="AJ2511" s="31" t="str">
        <f t="shared" si="809"/>
        <v/>
      </c>
      <c r="AK2511" s="31" t="str">
        <f t="shared" si="810"/>
        <v/>
      </c>
    </row>
    <row r="2512" spans="34:37" x14ac:dyDescent="0.2">
      <c r="AH2512" s="31" t="str">
        <f t="shared" si="807"/>
        <v/>
      </c>
      <c r="AI2512" s="31" t="str">
        <f t="shared" si="808"/>
        <v/>
      </c>
      <c r="AJ2512" s="31" t="str">
        <f t="shared" si="809"/>
        <v/>
      </c>
      <c r="AK2512" s="31" t="str">
        <f t="shared" si="810"/>
        <v/>
      </c>
    </row>
    <row r="2513" spans="34:37" x14ac:dyDescent="0.2">
      <c r="AH2513" s="31" t="str">
        <f t="shared" si="807"/>
        <v/>
      </c>
      <c r="AI2513" s="31" t="str">
        <f t="shared" si="808"/>
        <v/>
      </c>
      <c r="AJ2513" s="31" t="str">
        <f t="shared" si="809"/>
        <v/>
      </c>
      <c r="AK2513" s="31" t="str">
        <f t="shared" si="810"/>
        <v/>
      </c>
    </row>
    <row r="2514" spans="34:37" x14ac:dyDescent="0.2">
      <c r="AH2514" s="31" t="str">
        <f t="shared" si="807"/>
        <v/>
      </c>
      <c r="AI2514" s="31" t="str">
        <f t="shared" si="808"/>
        <v/>
      </c>
      <c r="AJ2514" s="31" t="str">
        <f t="shared" si="809"/>
        <v/>
      </c>
      <c r="AK2514" s="31" t="str">
        <f t="shared" si="810"/>
        <v/>
      </c>
    </row>
    <row r="2515" spans="34:37" x14ac:dyDescent="0.2">
      <c r="AH2515" s="31" t="str">
        <f t="shared" si="807"/>
        <v/>
      </c>
      <c r="AI2515" s="31" t="str">
        <f t="shared" si="808"/>
        <v/>
      </c>
      <c r="AJ2515" s="31" t="str">
        <f t="shared" si="809"/>
        <v/>
      </c>
      <c r="AK2515" s="31" t="str">
        <f t="shared" si="810"/>
        <v/>
      </c>
    </row>
    <row r="2516" spans="34:37" x14ac:dyDescent="0.2">
      <c r="AH2516" s="31" t="str">
        <f t="shared" si="807"/>
        <v/>
      </c>
      <c r="AI2516" s="31" t="str">
        <f t="shared" si="808"/>
        <v/>
      </c>
      <c r="AJ2516" s="31" t="str">
        <f t="shared" si="809"/>
        <v/>
      </c>
      <c r="AK2516" s="31" t="str">
        <f t="shared" si="810"/>
        <v/>
      </c>
    </row>
    <row r="2517" spans="34:37" x14ac:dyDescent="0.2">
      <c r="AH2517" s="31" t="str">
        <f t="shared" si="807"/>
        <v/>
      </c>
      <c r="AI2517" s="31" t="str">
        <f t="shared" si="808"/>
        <v/>
      </c>
      <c r="AJ2517" s="31" t="str">
        <f t="shared" si="809"/>
        <v/>
      </c>
      <c r="AK2517" s="31" t="str">
        <f t="shared" si="810"/>
        <v/>
      </c>
    </row>
    <row r="2518" spans="34:37" x14ac:dyDescent="0.2">
      <c r="AH2518" s="31" t="str">
        <f t="shared" si="807"/>
        <v/>
      </c>
      <c r="AI2518" s="31" t="str">
        <f t="shared" si="808"/>
        <v/>
      </c>
      <c r="AJ2518" s="31" t="str">
        <f t="shared" si="809"/>
        <v/>
      </c>
      <c r="AK2518" s="31" t="str">
        <f t="shared" si="810"/>
        <v/>
      </c>
    </row>
    <row r="2519" spans="34:37" x14ac:dyDescent="0.2">
      <c r="AH2519" s="31" t="str">
        <f t="shared" si="807"/>
        <v/>
      </c>
      <c r="AI2519" s="31" t="str">
        <f t="shared" si="808"/>
        <v/>
      </c>
      <c r="AJ2519" s="31" t="str">
        <f t="shared" si="809"/>
        <v/>
      </c>
      <c r="AK2519" s="31" t="str">
        <f t="shared" si="810"/>
        <v/>
      </c>
    </row>
    <row r="2520" spans="34:37" x14ac:dyDescent="0.2">
      <c r="AH2520" s="31" t="str">
        <f t="shared" si="807"/>
        <v/>
      </c>
      <c r="AI2520" s="31" t="str">
        <f t="shared" si="808"/>
        <v/>
      </c>
      <c r="AJ2520" s="31" t="str">
        <f t="shared" si="809"/>
        <v/>
      </c>
      <c r="AK2520" s="31" t="str">
        <f t="shared" si="810"/>
        <v/>
      </c>
    </row>
    <row r="2521" spans="34:37" x14ac:dyDescent="0.2">
      <c r="AH2521" s="31" t="str">
        <f t="shared" si="807"/>
        <v/>
      </c>
      <c r="AI2521" s="31" t="str">
        <f t="shared" si="808"/>
        <v/>
      </c>
      <c r="AJ2521" s="31" t="str">
        <f t="shared" si="809"/>
        <v/>
      </c>
      <c r="AK2521" s="31" t="str">
        <f t="shared" si="810"/>
        <v/>
      </c>
    </row>
    <row r="2522" spans="34:37" x14ac:dyDescent="0.2">
      <c r="AH2522" s="31" t="str">
        <f t="shared" si="807"/>
        <v/>
      </c>
      <c r="AI2522" s="31" t="str">
        <f t="shared" si="808"/>
        <v/>
      </c>
      <c r="AJ2522" s="31" t="str">
        <f t="shared" si="809"/>
        <v/>
      </c>
      <c r="AK2522" s="31" t="str">
        <f t="shared" si="810"/>
        <v/>
      </c>
    </row>
    <row r="2523" spans="34:37" x14ac:dyDescent="0.2">
      <c r="AH2523" s="31" t="str">
        <f t="shared" si="807"/>
        <v/>
      </c>
      <c r="AI2523" s="31" t="str">
        <f t="shared" si="808"/>
        <v/>
      </c>
      <c r="AJ2523" s="31" t="str">
        <f t="shared" si="809"/>
        <v/>
      </c>
      <c r="AK2523" s="31" t="str">
        <f t="shared" si="810"/>
        <v/>
      </c>
    </row>
    <row r="2524" spans="34:37" x14ac:dyDescent="0.2">
      <c r="AH2524" s="31" t="str">
        <f t="shared" si="807"/>
        <v/>
      </c>
      <c r="AI2524" s="31" t="str">
        <f t="shared" si="808"/>
        <v/>
      </c>
      <c r="AJ2524" s="31" t="str">
        <f t="shared" si="809"/>
        <v/>
      </c>
      <c r="AK2524" s="31" t="str">
        <f t="shared" si="810"/>
        <v/>
      </c>
    </row>
    <row r="2525" spans="34:37" x14ac:dyDescent="0.2">
      <c r="AH2525" s="31" t="str">
        <f t="shared" si="807"/>
        <v/>
      </c>
      <c r="AI2525" s="31" t="str">
        <f t="shared" si="808"/>
        <v/>
      </c>
      <c r="AJ2525" s="31" t="str">
        <f t="shared" si="809"/>
        <v/>
      </c>
      <c r="AK2525" s="31" t="str">
        <f t="shared" si="810"/>
        <v/>
      </c>
    </row>
    <row r="2526" spans="34:37" x14ac:dyDescent="0.2">
      <c r="AH2526" s="31" t="str">
        <f t="shared" si="807"/>
        <v/>
      </c>
      <c r="AI2526" s="31" t="str">
        <f t="shared" si="808"/>
        <v/>
      </c>
      <c r="AJ2526" s="31" t="str">
        <f t="shared" si="809"/>
        <v/>
      </c>
      <c r="AK2526" s="31" t="str">
        <f t="shared" si="810"/>
        <v/>
      </c>
    </row>
    <row r="2527" spans="34:37" x14ac:dyDescent="0.2">
      <c r="AH2527" s="31" t="str">
        <f t="shared" si="807"/>
        <v/>
      </c>
      <c r="AI2527" s="31" t="str">
        <f t="shared" si="808"/>
        <v/>
      </c>
      <c r="AJ2527" s="31" t="str">
        <f t="shared" si="809"/>
        <v/>
      </c>
      <c r="AK2527" s="31" t="str">
        <f t="shared" si="810"/>
        <v/>
      </c>
    </row>
    <row r="2528" spans="34:37" x14ac:dyDescent="0.2">
      <c r="AH2528" s="31" t="str">
        <f t="shared" si="807"/>
        <v/>
      </c>
      <c r="AI2528" s="31" t="str">
        <f t="shared" si="808"/>
        <v/>
      </c>
      <c r="AJ2528" s="31" t="str">
        <f t="shared" si="809"/>
        <v/>
      </c>
      <c r="AK2528" s="31" t="str">
        <f t="shared" si="810"/>
        <v/>
      </c>
    </row>
    <row r="2529" spans="34:37" x14ac:dyDescent="0.2">
      <c r="AH2529" s="31" t="str">
        <f t="shared" si="807"/>
        <v/>
      </c>
      <c r="AI2529" s="31" t="str">
        <f t="shared" si="808"/>
        <v/>
      </c>
      <c r="AJ2529" s="31" t="str">
        <f t="shared" si="809"/>
        <v/>
      </c>
      <c r="AK2529" s="31" t="str">
        <f t="shared" si="810"/>
        <v/>
      </c>
    </row>
    <row r="2530" spans="34:37" x14ac:dyDescent="0.2">
      <c r="AH2530" s="31" t="str">
        <f t="shared" si="807"/>
        <v/>
      </c>
      <c r="AI2530" s="31" t="str">
        <f t="shared" si="808"/>
        <v/>
      </c>
      <c r="AJ2530" s="31" t="str">
        <f t="shared" si="809"/>
        <v/>
      </c>
      <c r="AK2530" s="31" t="str">
        <f t="shared" si="810"/>
        <v/>
      </c>
    </row>
    <row r="2531" spans="34:37" x14ac:dyDescent="0.2">
      <c r="AH2531" s="31" t="str">
        <f t="shared" si="807"/>
        <v/>
      </c>
      <c r="AI2531" s="31" t="str">
        <f t="shared" si="808"/>
        <v/>
      </c>
      <c r="AJ2531" s="31" t="str">
        <f t="shared" si="809"/>
        <v/>
      </c>
      <c r="AK2531" s="31" t="str">
        <f t="shared" si="810"/>
        <v/>
      </c>
    </row>
    <row r="2532" spans="34:37" x14ac:dyDescent="0.2">
      <c r="AH2532" s="31" t="str">
        <f t="shared" si="807"/>
        <v/>
      </c>
      <c r="AI2532" s="31" t="str">
        <f t="shared" si="808"/>
        <v/>
      </c>
      <c r="AJ2532" s="31" t="str">
        <f t="shared" si="809"/>
        <v/>
      </c>
      <c r="AK2532" s="31" t="str">
        <f t="shared" si="810"/>
        <v/>
      </c>
    </row>
    <row r="2533" spans="34:37" x14ac:dyDescent="0.2">
      <c r="AH2533" s="31" t="str">
        <f t="shared" si="807"/>
        <v/>
      </c>
      <c r="AI2533" s="31" t="str">
        <f t="shared" si="808"/>
        <v/>
      </c>
      <c r="AJ2533" s="31" t="str">
        <f t="shared" si="809"/>
        <v/>
      </c>
      <c r="AK2533" s="31" t="str">
        <f t="shared" si="810"/>
        <v/>
      </c>
    </row>
    <row r="2534" spans="34:37" x14ac:dyDescent="0.2">
      <c r="AH2534" s="31" t="str">
        <f t="shared" si="807"/>
        <v/>
      </c>
      <c r="AI2534" s="31" t="str">
        <f t="shared" si="808"/>
        <v/>
      </c>
      <c r="AJ2534" s="31" t="str">
        <f t="shared" si="809"/>
        <v/>
      </c>
      <c r="AK2534" s="31" t="str">
        <f t="shared" si="810"/>
        <v/>
      </c>
    </row>
    <row r="2535" spans="34:37" x14ac:dyDescent="0.2">
      <c r="AH2535" s="31" t="str">
        <f t="shared" si="807"/>
        <v/>
      </c>
      <c r="AI2535" s="31" t="str">
        <f t="shared" si="808"/>
        <v/>
      </c>
      <c r="AJ2535" s="31" t="str">
        <f t="shared" si="809"/>
        <v/>
      </c>
      <c r="AK2535" s="31" t="str">
        <f t="shared" si="810"/>
        <v/>
      </c>
    </row>
    <row r="2536" spans="34:37" x14ac:dyDescent="0.2">
      <c r="AH2536" s="31" t="str">
        <f t="shared" si="807"/>
        <v/>
      </c>
      <c r="AI2536" s="31" t="str">
        <f t="shared" si="808"/>
        <v/>
      </c>
      <c r="AJ2536" s="31" t="str">
        <f t="shared" si="809"/>
        <v/>
      </c>
      <c r="AK2536" s="31" t="str">
        <f t="shared" si="810"/>
        <v/>
      </c>
    </row>
    <row r="2537" spans="34:37" x14ac:dyDescent="0.2">
      <c r="AH2537" s="31" t="str">
        <f t="shared" si="807"/>
        <v/>
      </c>
      <c r="AI2537" s="31" t="str">
        <f t="shared" si="808"/>
        <v/>
      </c>
      <c r="AJ2537" s="31" t="str">
        <f t="shared" si="809"/>
        <v/>
      </c>
      <c r="AK2537" s="31" t="str">
        <f t="shared" si="810"/>
        <v/>
      </c>
    </row>
    <row r="2538" spans="34:37" x14ac:dyDescent="0.2">
      <c r="AH2538" s="31" t="str">
        <f t="shared" si="807"/>
        <v/>
      </c>
      <c r="AI2538" s="31" t="str">
        <f t="shared" si="808"/>
        <v/>
      </c>
      <c r="AJ2538" s="31" t="str">
        <f t="shared" si="809"/>
        <v/>
      </c>
      <c r="AK2538" s="31" t="str">
        <f t="shared" si="810"/>
        <v/>
      </c>
    </row>
    <row r="2539" spans="34:37" x14ac:dyDescent="0.2">
      <c r="AH2539" s="31" t="str">
        <f t="shared" si="807"/>
        <v/>
      </c>
      <c r="AI2539" s="31" t="str">
        <f t="shared" si="808"/>
        <v/>
      </c>
      <c r="AJ2539" s="31" t="str">
        <f t="shared" si="809"/>
        <v/>
      </c>
      <c r="AK2539" s="31" t="str">
        <f t="shared" si="810"/>
        <v/>
      </c>
    </row>
    <row r="2540" spans="34:37" x14ac:dyDescent="0.2">
      <c r="AH2540" s="31" t="str">
        <f t="shared" si="807"/>
        <v/>
      </c>
      <c r="AI2540" s="31" t="str">
        <f t="shared" si="808"/>
        <v/>
      </c>
      <c r="AJ2540" s="31" t="str">
        <f t="shared" si="809"/>
        <v/>
      </c>
      <c r="AK2540" s="31" t="str">
        <f t="shared" si="810"/>
        <v/>
      </c>
    </row>
    <row r="2541" spans="34:37" x14ac:dyDescent="0.2">
      <c r="AH2541" s="31" t="str">
        <f t="shared" si="807"/>
        <v/>
      </c>
      <c r="AI2541" s="31" t="str">
        <f t="shared" si="808"/>
        <v/>
      </c>
      <c r="AJ2541" s="31" t="str">
        <f t="shared" si="809"/>
        <v/>
      </c>
      <c r="AK2541" s="31" t="str">
        <f t="shared" si="810"/>
        <v/>
      </c>
    </row>
    <row r="2542" spans="34:37" x14ac:dyDescent="0.2">
      <c r="AH2542" s="31" t="str">
        <f t="shared" si="807"/>
        <v/>
      </c>
      <c r="AI2542" s="31" t="str">
        <f t="shared" si="808"/>
        <v/>
      </c>
      <c r="AJ2542" s="31" t="str">
        <f t="shared" si="809"/>
        <v/>
      </c>
      <c r="AK2542" s="31" t="str">
        <f t="shared" si="810"/>
        <v/>
      </c>
    </row>
    <row r="2543" spans="34:37" x14ac:dyDescent="0.2">
      <c r="AH2543" s="31" t="str">
        <f t="shared" si="807"/>
        <v/>
      </c>
      <c r="AI2543" s="31" t="str">
        <f t="shared" si="808"/>
        <v/>
      </c>
      <c r="AJ2543" s="31" t="str">
        <f t="shared" si="809"/>
        <v/>
      </c>
      <c r="AK2543" s="31" t="str">
        <f t="shared" si="810"/>
        <v/>
      </c>
    </row>
    <row r="2544" spans="34:37" x14ac:dyDescent="0.2">
      <c r="AH2544" s="31" t="str">
        <f t="shared" si="807"/>
        <v/>
      </c>
      <c r="AI2544" s="31" t="str">
        <f t="shared" si="808"/>
        <v/>
      </c>
      <c r="AJ2544" s="31" t="str">
        <f t="shared" si="809"/>
        <v/>
      </c>
      <c r="AK2544" s="31" t="str">
        <f t="shared" si="810"/>
        <v/>
      </c>
    </row>
    <row r="2545" spans="34:37" x14ac:dyDescent="0.2">
      <c r="AH2545" s="31" t="str">
        <f t="shared" si="807"/>
        <v/>
      </c>
      <c r="AI2545" s="31" t="str">
        <f t="shared" si="808"/>
        <v/>
      </c>
      <c r="AJ2545" s="31" t="str">
        <f t="shared" si="809"/>
        <v/>
      </c>
      <c r="AK2545" s="31" t="str">
        <f t="shared" si="810"/>
        <v/>
      </c>
    </row>
    <row r="2546" spans="34:37" x14ac:dyDescent="0.2">
      <c r="AH2546" s="31" t="str">
        <f t="shared" si="807"/>
        <v/>
      </c>
      <c r="AI2546" s="31" t="str">
        <f t="shared" si="808"/>
        <v/>
      </c>
      <c r="AJ2546" s="31" t="str">
        <f t="shared" si="809"/>
        <v/>
      </c>
      <c r="AK2546" s="31" t="str">
        <f t="shared" si="810"/>
        <v/>
      </c>
    </row>
    <row r="2547" spans="34:37" x14ac:dyDescent="0.2">
      <c r="AH2547" s="31" t="str">
        <f t="shared" si="807"/>
        <v/>
      </c>
      <c r="AI2547" s="31" t="str">
        <f t="shared" si="808"/>
        <v/>
      </c>
      <c r="AJ2547" s="31" t="str">
        <f t="shared" si="809"/>
        <v/>
      </c>
      <c r="AK2547" s="31" t="str">
        <f t="shared" si="810"/>
        <v/>
      </c>
    </row>
    <row r="2548" spans="34:37" x14ac:dyDescent="0.2">
      <c r="AH2548" s="31" t="str">
        <f t="shared" si="807"/>
        <v/>
      </c>
      <c r="AI2548" s="31" t="str">
        <f t="shared" si="808"/>
        <v/>
      </c>
      <c r="AJ2548" s="31" t="str">
        <f t="shared" si="809"/>
        <v/>
      </c>
      <c r="AK2548" s="31" t="str">
        <f t="shared" si="810"/>
        <v/>
      </c>
    </row>
    <row r="2549" spans="34:37" x14ac:dyDescent="0.2">
      <c r="AH2549" s="31" t="str">
        <f t="shared" si="807"/>
        <v/>
      </c>
      <c r="AI2549" s="31" t="str">
        <f t="shared" si="808"/>
        <v/>
      </c>
      <c r="AJ2549" s="31" t="str">
        <f t="shared" si="809"/>
        <v/>
      </c>
      <c r="AK2549" s="31" t="str">
        <f t="shared" si="810"/>
        <v/>
      </c>
    </row>
    <row r="2550" spans="34:37" x14ac:dyDescent="0.2">
      <c r="AH2550" s="31" t="str">
        <f t="shared" si="807"/>
        <v/>
      </c>
      <c r="AI2550" s="31" t="str">
        <f t="shared" si="808"/>
        <v/>
      </c>
      <c r="AJ2550" s="31" t="str">
        <f t="shared" si="809"/>
        <v/>
      </c>
      <c r="AK2550" s="31" t="str">
        <f t="shared" si="810"/>
        <v/>
      </c>
    </row>
    <row r="2551" spans="34:37" x14ac:dyDescent="0.2">
      <c r="AH2551" s="31" t="str">
        <f t="shared" si="807"/>
        <v/>
      </c>
      <c r="AI2551" s="31" t="str">
        <f t="shared" si="808"/>
        <v/>
      </c>
      <c r="AJ2551" s="31" t="str">
        <f t="shared" si="809"/>
        <v/>
      </c>
      <c r="AK2551" s="31" t="str">
        <f t="shared" si="810"/>
        <v/>
      </c>
    </row>
    <row r="2552" spans="34:37" x14ac:dyDescent="0.2">
      <c r="AH2552" s="31" t="str">
        <f t="shared" si="807"/>
        <v/>
      </c>
      <c r="AI2552" s="31" t="str">
        <f t="shared" si="808"/>
        <v/>
      </c>
      <c r="AJ2552" s="31" t="str">
        <f t="shared" si="809"/>
        <v/>
      </c>
      <c r="AK2552" s="31" t="str">
        <f t="shared" si="810"/>
        <v/>
      </c>
    </row>
    <row r="2553" spans="34:37" x14ac:dyDescent="0.2">
      <c r="AH2553" s="31" t="str">
        <f t="shared" si="807"/>
        <v/>
      </c>
      <c r="AI2553" s="31" t="str">
        <f t="shared" si="808"/>
        <v/>
      </c>
      <c r="AJ2553" s="31" t="str">
        <f t="shared" si="809"/>
        <v/>
      </c>
      <c r="AK2553" s="31" t="str">
        <f t="shared" si="810"/>
        <v/>
      </c>
    </row>
    <row r="2554" spans="34:37" x14ac:dyDescent="0.2">
      <c r="AH2554" s="31" t="str">
        <f t="shared" si="807"/>
        <v/>
      </c>
      <c r="AI2554" s="31" t="str">
        <f t="shared" si="808"/>
        <v/>
      </c>
      <c r="AJ2554" s="31" t="str">
        <f t="shared" si="809"/>
        <v/>
      </c>
      <c r="AK2554" s="31" t="str">
        <f t="shared" si="810"/>
        <v/>
      </c>
    </row>
    <row r="2555" spans="34:37" x14ac:dyDescent="0.2">
      <c r="AH2555" s="31" t="str">
        <f t="shared" si="807"/>
        <v/>
      </c>
      <c r="AI2555" s="31" t="str">
        <f t="shared" si="808"/>
        <v/>
      </c>
      <c r="AJ2555" s="31" t="str">
        <f t="shared" si="809"/>
        <v/>
      </c>
      <c r="AK2555" s="31" t="str">
        <f t="shared" si="810"/>
        <v/>
      </c>
    </row>
    <row r="2556" spans="34:37" x14ac:dyDescent="0.2">
      <c r="AH2556" s="31" t="str">
        <f t="shared" si="807"/>
        <v/>
      </c>
      <c r="AI2556" s="31" t="str">
        <f t="shared" si="808"/>
        <v/>
      </c>
      <c r="AJ2556" s="31" t="str">
        <f t="shared" si="809"/>
        <v/>
      </c>
      <c r="AK2556" s="31" t="str">
        <f t="shared" si="810"/>
        <v/>
      </c>
    </row>
    <row r="2557" spans="34:37" x14ac:dyDescent="0.2">
      <c r="AH2557" s="31" t="str">
        <f t="shared" si="807"/>
        <v/>
      </c>
      <c r="AI2557" s="31" t="str">
        <f t="shared" si="808"/>
        <v/>
      </c>
      <c r="AJ2557" s="31" t="str">
        <f t="shared" si="809"/>
        <v/>
      </c>
      <c r="AK2557" s="31" t="str">
        <f t="shared" si="810"/>
        <v/>
      </c>
    </row>
    <row r="2558" spans="34:37" x14ac:dyDescent="0.2">
      <c r="AH2558" s="31" t="str">
        <f t="shared" si="807"/>
        <v/>
      </c>
      <c r="AI2558" s="31" t="str">
        <f t="shared" si="808"/>
        <v/>
      </c>
      <c r="AJ2558" s="31" t="str">
        <f t="shared" si="809"/>
        <v/>
      </c>
      <c r="AK2558" s="31" t="str">
        <f t="shared" si="810"/>
        <v/>
      </c>
    </row>
    <row r="2559" spans="34:37" x14ac:dyDescent="0.2">
      <c r="AH2559" s="31" t="str">
        <f t="shared" si="807"/>
        <v/>
      </c>
      <c r="AI2559" s="31" t="str">
        <f t="shared" si="808"/>
        <v/>
      </c>
      <c r="AJ2559" s="31" t="str">
        <f t="shared" si="809"/>
        <v/>
      </c>
      <c r="AK2559" s="31" t="str">
        <f t="shared" si="810"/>
        <v/>
      </c>
    </row>
    <row r="2560" spans="34:37" x14ac:dyDescent="0.2">
      <c r="AH2560" s="31" t="str">
        <f t="shared" si="807"/>
        <v/>
      </c>
      <c r="AI2560" s="31" t="str">
        <f t="shared" si="808"/>
        <v/>
      </c>
      <c r="AJ2560" s="31" t="str">
        <f t="shared" si="809"/>
        <v/>
      </c>
      <c r="AK2560" s="31" t="str">
        <f t="shared" si="810"/>
        <v/>
      </c>
    </row>
    <row r="2561" spans="34:37" x14ac:dyDescent="0.2">
      <c r="AH2561" s="31" t="str">
        <f t="shared" si="807"/>
        <v/>
      </c>
      <c r="AI2561" s="31" t="str">
        <f t="shared" si="808"/>
        <v/>
      </c>
      <c r="AJ2561" s="31" t="str">
        <f t="shared" si="809"/>
        <v/>
      </c>
      <c r="AK2561" s="31" t="str">
        <f t="shared" si="810"/>
        <v/>
      </c>
    </row>
    <row r="2562" spans="34:37" x14ac:dyDescent="0.2">
      <c r="AH2562" s="31" t="str">
        <f t="shared" si="807"/>
        <v/>
      </c>
      <c r="AI2562" s="31" t="str">
        <f t="shared" si="808"/>
        <v/>
      </c>
      <c r="AJ2562" s="31" t="str">
        <f t="shared" si="809"/>
        <v/>
      </c>
      <c r="AK2562" s="31" t="str">
        <f t="shared" si="810"/>
        <v/>
      </c>
    </row>
    <row r="2563" spans="34:37" x14ac:dyDescent="0.2">
      <c r="AH2563" s="31" t="str">
        <f t="shared" si="807"/>
        <v/>
      </c>
      <c r="AI2563" s="31" t="str">
        <f t="shared" si="808"/>
        <v/>
      </c>
      <c r="AJ2563" s="31" t="str">
        <f t="shared" si="809"/>
        <v/>
      </c>
      <c r="AK2563" s="31" t="str">
        <f t="shared" si="810"/>
        <v/>
      </c>
    </row>
    <row r="2564" spans="34:37" x14ac:dyDescent="0.2">
      <c r="AH2564" s="31" t="str">
        <f t="shared" ref="AH2564:AH2627" si="811">IF(W2564&lt;&gt;"",(RIGHT(W2564,LEN(W2564)-SEARCH("/",W2564,1)))/U2564,"")</f>
        <v/>
      </c>
      <c r="AI2564" s="31" t="str">
        <f t="shared" ref="AI2564:AI2627" si="812">IF(X2564&lt;&gt;"",X2564,"")</f>
        <v/>
      </c>
      <c r="AJ2564" s="31" t="str">
        <f t="shared" ref="AJ2564:AJ2627" si="813">IF(Y2564&lt;&gt;"",Y2564,"")</f>
        <v/>
      </c>
      <c r="AK2564" s="31" t="str">
        <f t="shared" ref="AK2564:AK2627" si="814">IF(Z2564&lt;&gt;"",Z2564,"")</f>
        <v/>
      </c>
    </row>
    <row r="2565" spans="34:37" x14ac:dyDescent="0.2">
      <c r="AH2565" s="31" t="str">
        <f t="shared" si="811"/>
        <v/>
      </c>
      <c r="AI2565" s="31" t="str">
        <f t="shared" si="812"/>
        <v/>
      </c>
      <c r="AJ2565" s="31" t="str">
        <f t="shared" si="813"/>
        <v/>
      </c>
      <c r="AK2565" s="31" t="str">
        <f t="shared" si="814"/>
        <v/>
      </c>
    </row>
    <row r="2566" spans="34:37" x14ac:dyDescent="0.2">
      <c r="AH2566" s="31" t="str">
        <f t="shared" si="811"/>
        <v/>
      </c>
      <c r="AI2566" s="31" t="str">
        <f t="shared" si="812"/>
        <v/>
      </c>
      <c r="AJ2566" s="31" t="str">
        <f t="shared" si="813"/>
        <v/>
      </c>
      <c r="AK2566" s="31" t="str">
        <f t="shared" si="814"/>
        <v/>
      </c>
    </row>
    <row r="2567" spans="34:37" x14ac:dyDescent="0.2">
      <c r="AH2567" s="31" t="str">
        <f t="shared" si="811"/>
        <v/>
      </c>
      <c r="AI2567" s="31" t="str">
        <f t="shared" si="812"/>
        <v/>
      </c>
      <c r="AJ2567" s="31" t="str">
        <f t="shared" si="813"/>
        <v/>
      </c>
      <c r="AK2567" s="31" t="str">
        <f t="shared" si="814"/>
        <v/>
      </c>
    </row>
    <row r="2568" spans="34:37" x14ac:dyDescent="0.2">
      <c r="AH2568" s="31" t="str">
        <f t="shared" si="811"/>
        <v/>
      </c>
      <c r="AI2568" s="31" t="str">
        <f t="shared" si="812"/>
        <v/>
      </c>
      <c r="AJ2568" s="31" t="str">
        <f t="shared" si="813"/>
        <v/>
      </c>
      <c r="AK2568" s="31" t="str">
        <f t="shared" si="814"/>
        <v/>
      </c>
    </row>
    <row r="2569" spans="34:37" x14ac:dyDescent="0.2">
      <c r="AH2569" s="31" t="str">
        <f t="shared" si="811"/>
        <v/>
      </c>
      <c r="AI2569" s="31" t="str">
        <f t="shared" si="812"/>
        <v/>
      </c>
      <c r="AJ2569" s="31" t="str">
        <f t="shared" si="813"/>
        <v/>
      </c>
      <c r="AK2569" s="31" t="str">
        <f t="shared" si="814"/>
        <v/>
      </c>
    </row>
    <row r="2570" spans="34:37" x14ac:dyDescent="0.2">
      <c r="AH2570" s="31" t="str">
        <f t="shared" si="811"/>
        <v/>
      </c>
      <c r="AI2570" s="31" t="str">
        <f t="shared" si="812"/>
        <v/>
      </c>
      <c r="AJ2570" s="31" t="str">
        <f t="shared" si="813"/>
        <v/>
      </c>
      <c r="AK2570" s="31" t="str">
        <f t="shared" si="814"/>
        <v/>
      </c>
    </row>
    <row r="2571" spans="34:37" x14ac:dyDescent="0.2">
      <c r="AH2571" s="31" t="str">
        <f t="shared" si="811"/>
        <v/>
      </c>
      <c r="AI2571" s="31" t="str">
        <f t="shared" si="812"/>
        <v/>
      </c>
      <c r="AJ2571" s="31" t="str">
        <f t="shared" si="813"/>
        <v/>
      </c>
      <c r="AK2571" s="31" t="str">
        <f t="shared" si="814"/>
        <v/>
      </c>
    </row>
    <row r="2572" spans="34:37" x14ac:dyDescent="0.2">
      <c r="AH2572" s="31" t="str">
        <f t="shared" si="811"/>
        <v/>
      </c>
      <c r="AI2572" s="31" t="str">
        <f t="shared" si="812"/>
        <v/>
      </c>
      <c r="AJ2572" s="31" t="str">
        <f t="shared" si="813"/>
        <v/>
      </c>
      <c r="AK2572" s="31" t="str">
        <f t="shared" si="814"/>
        <v/>
      </c>
    </row>
    <row r="2573" spans="34:37" x14ac:dyDescent="0.2">
      <c r="AH2573" s="31" t="str">
        <f t="shared" si="811"/>
        <v/>
      </c>
      <c r="AI2573" s="31" t="str">
        <f t="shared" si="812"/>
        <v/>
      </c>
      <c r="AJ2573" s="31" t="str">
        <f t="shared" si="813"/>
        <v/>
      </c>
      <c r="AK2573" s="31" t="str">
        <f t="shared" si="814"/>
        <v/>
      </c>
    </row>
    <row r="2574" spans="34:37" x14ac:dyDescent="0.2">
      <c r="AH2574" s="31" t="str">
        <f t="shared" si="811"/>
        <v/>
      </c>
      <c r="AI2574" s="31" t="str">
        <f t="shared" si="812"/>
        <v/>
      </c>
      <c r="AJ2574" s="31" t="str">
        <f t="shared" si="813"/>
        <v/>
      </c>
      <c r="AK2574" s="31" t="str">
        <f t="shared" si="814"/>
        <v/>
      </c>
    </row>
    <row r="2575" spans="34:37" x14ac:dyDescent="0.2">
      <c r="AH2575" s="31" t="str">
        <f t="shared" si="811"/>
        <v/>
      </c>
      <c r="AI2575" s="31" t="str">
        <f t="shared" si="812"/>
        <v/>
      </c>
      <c r="AJ2575" s="31" t="str">
        <f t="shared" si="813"/>
        <v/>
      </c>
      <c r="AK2575" s="31" t="str">
        <f t="shared" si="814"/>
        <v/>
      </c>
    </row>
    <row r="2576" spans="34:37" x14ac:dyDescent="0.2">
      <c r="AH2576" s="31" t="str">
        <f t="shared" si="811"/>
        <v/>
      </c>
      <c r="AI2576" s="31" t="str">
        <f t="shared" si="812"/>
        <v/>
      </c>
      <c r="AJ2576" s="31" t="str">
        <f t="shared" si="813"/>
        <v/>
      </c>
      <c r="AK2576" s="31" t="str">
        <f t="shared" si="814"/>
        <v/>
      </c>
    </row>
    <row r="2577" spans="34:37" x14ac:dyDescent="0.2">
      <c r="AH2577" s="31" t="str">
        <f t="shared" si="811"/>
        <v/>
      </c>
      <c r="AI2577" s="31" t="str">
        <f t="shared" si="812"/>
        <v/>
      </c>
      <c r="AJ2577" s="31" t="str">
        <f t="shared" si="813"/>
        <v/>
      </c>
      <c r="AK2577" s="31" t="str">
        <f t="shared" si="814"/>
        <v/>
      </c>
    </row>
    <row r="2578" spans="34:37" x14ac:dyDescent="0.2">
      <c r="AH2578" s="31" t="str">
        <f t="shared" si="811"/>
        <v/>
      </c>
      <c r="AI2578" s="31" t="str">
        <f t="shared" si="812"/>
        <v/>
      </c>
      <c r="AJ2578" s="31" t="str">
        <f t="shared" si="813"/>
        <v/>
      </c>
      <c r="AK2578" s="31" t="str">
        <f t="shared" si="814"/>
        <v/>
      </c>
    </row>
    <row r="2579" spans="34:37" x14ac:dyDescent="0.2">
      <c r="AH2579" s="31" t="str">
        <f t="shared" si="811"/>
        <v/>
      </c>
      <c r="AI2579" s="31" t="str">
        <f t="shared" si="812"/>
        <v/>
      </c>
      <c r="AJ2579" s="31" t="str">
        <f t="shared" si="813"/>
        <v/>
      </c>
      <c r="AK2579" s="31" t="str">
        <f t="shared" si="814"/>
        <v/>
      </c>
    </row>
    <row r="2580" spans="34:37" x14ac:dyDescent="0.2">
      <c r="AH2580" s="31" t="str">
        <f t="shared" si="811"/>
        <v/>
      </c>
      <c r="AI2580" s="31" t="str">
        <f t="shared" si="812"/>
        <v/>
      </c>
      <c r="AJ2580" s="31" t="str">
        <f t="shared" si="813"/>
        <v/>
      </c>
      <c r="AK2580" s="31" t="str">
        <f t="shared" si="814"/>
        <v/>
      </c>
    </row>
    <row r="2581" spans="34:37" x14ac:dyDescent="0.2">
      <c r="AH2581" s="31" t="str">
        <f t="shared" si="811"/>
        <v/>
      </c>
      <c r="AI2581" s="31" t="str">
        <f t="shared" si="812"/>
        <v/>
      </c>
      <c r="AJ2581" s="31" t="str">
        <f t="shared" si="813"/>
        <v/>
      </c>
      <c r="AK2581" s="31" t="str">
        <f t="shared" si="814"/>
        <v/>
      </c>
    </row>
    <row r="2582" spans="34:37" x14ac:dyDescent="0.2">
      <c r="AH2582" s="31" t="str">
        <f t="shared" si="811"/>
        <v/>
      </c>
      <c r="AI2582" s="31" t="str">
        <f t="shared" si="812"/>
        <v/>
      </c>
      <c r="AJ2582" s="31" t="str">
        <f t="shared" si="813"/>
        <v/>
      </c>
      <c r="AK2582" s="31" t="str">
        <f t="shared" si="814"/>
        <v/>
      </c>
    </row>
    <row r="2583" spans="34:37" x14ac:dyDescent="0.2">
      <c r="AH2583" s="31" t="str">
        <f t="shared" si="811"/>
        <v/>
      </c>
      <c r="AI2583" s="31" t="str">
        <f t="shared" si="812"/>
        <v/>
      </c>
      <c r="AJ2583" s="31" t="str">
        <f t="shared" si="813"/>
        <v/>
      </c>
      <c r="AK2583" s="31" t="str">
        <f t="shared" si="814"/>
        <v/>
      </c>
    </row>
    <row r="2584" spans="34:37" x14ac:dyDescent="0.2">
      <c r="AH2584" s="31" t="str">
        <f t="shared" si="811"/>
        <v/>
      </c>
      <c r="AI2584" s="31" t="str">
        <f t="shared" si="812"/>
        <v/>
      </c>
      <c r="AJ2584" s="31" t="str">
        <f t="shared" si="813"/>
        <v/>
      </c>
      <c r="AK2584" s="31" t="str">
        <f t="shared" si="814"/>
        <v/>
      </c>
    </row>
    <row r="2585" spans="34:37" x14ac:dyDescent="0.2">
      <c r="AH2585" s="31" t="str">
        <f t="shared" si="811"/>
        <v/>
      </c>
      <c r="AI2585" s="31" t="str">
        <f t="shared" si="812"/>
        <v/>
      </c>
      <c r="AJ2585" s="31" t="str">
        <f t="shared" si="813"/>
        <v/>
      </c>
      <c r="AK2585" s="31" t="str">
        <f t="shared" si="814"/>
        <v/>
      </c>
    </row>
    <row r="2586" spans="34:37" x14ac:dyDescent="0.2">
      <c r="AH2586" s="31" t="str">
        <f t="shared" si="811"/>
        <v/>
      </c>
      <c r="AI2586" s="31" t="str">
        <f t="shared" si="812"/>
        <v/>
      </c>
      <c r="AJ2586" s="31" t="str">
        <f t="shared" si="813"/>
        <v/>
      </c>
      <c r="AK2586" s="31" t="str">
        <f t="shared" si="814"/>
        <v/>
      </c>
    </row>
    <row r="2587" spans="34:37" x14ac:dyDescent="0.2">
      <c r="AH2587" s="31" t="str">
        <f t="shared" si="811"/>
        <v/>
      </c>
      <c r="AI2587" s="31" t="str">
        <f t="shared" si="812"/>
        <v/>
      </c>
      <c r="AJ2587" s="31" t="str">
        <f t="shared" si="813"/>
        <v/>
      </c>
      <c r="AK2587" s="31" t="str">
        <f t="shared" si="814"/>
        <v/>
      </c>
    </row>
    <row r="2588" spans="34:37" x14ac:dyDescent="0.2">
      <c r="AH2588" s="31" t="str">
        <f t="shared" si="811"/>
        <v/>
      </c>
      <c r="AI2588" s="31" t="str">
        <f t="shared" si="812"/>
        <v/>
      </c>
      <c r="AJ2588" s="31" t="str">
        <f t="shared" si="813"/>
        <v/>
      </c>
      <c r="AK2588" s="31" t="str">
        <f t="shared" si="814"/>
        <v/>
      </c>
    </row>
    <row r="2589" spans="34:37" x14ac:dyDescent="0.2">
      <c r="AH2589" s="31" t="str">
        <f t="shared" si="811"/>
        <v/>
      </c>
      <c r="AI2589" s="31" t="str">
        <f t="shared" si="812"/>
        <v/>
      </c>
      <c r="AJ2589" s="31" t="str">
        <f t="shared" si="813"/>
        <v/>
      </c>
      <c r="AK2589" s="31" t="str">
        <f t="shared" si="814"/>
        <v/>
      </c>
    </row>
    <row r="2590" spans="34:37" x14ac:dyDescent="0.2">
      <c r="AH2590" s="31" t="str">
        <f t="shared" si="811"/>
        <v/>
      </c>
      <c r="AI2590" s="31" t="str">
        <f t="shared" si="812"/>
        <v/>
      </c>
      <c r="AJ2590" s="31" t="str">
        <f t="shared" si="813"/>
        <v/>
      </c>
      <c r="AK2590" s="31" t="str">
        <f t="shared" si="814"/>
        <v/>
      </c>
    </row>
    <row r="2591" spans="34:37" x14ac:dyDescent="0.2">
      <c r="AH2591" s="31" t="str">
        <f t="shared" si="811"/>
        <v/>
      </c>
      <c r="AI2591" s="31" t="str">
        <f t="shared" si="812"/>
        <v/>
      </c>
      <c r="AJ2591" s="31" t="str">
        <f t="shared" si="813"/>
        <v/>
      </c>
      <c r="AK2591" s="31" t="str">
        <f t="shared" si="814"/>
        <v/>
      </c>
    </row>
    <row r="2592" spans="34:37" x14ac:dyDescent="0.2">
      <c r="AH2592" s="31" t="str">
        <f t="shared" si="811"/>
        <v/>
      </c>
      <c r="AI2592" s="31" t="str">
        <f t="shared" si="812"/>
        <v/>
      </c>
      <c r="AJ2592" s="31" t="str">
        <f t="shared" si="813"/>
        <v/>
      </c>
      <c r="AK2592" s="31" t="str">
        <f t="shared" si="814"/>
        <v/>
      </c>
    </row>
    <row r="2593" spans="34:37" x14ac:dyDescent="0.2">
      <c r="AH2593" s="31" t="str">
        <f t="shared" si="811"/>
        <v/>
      </c>
      <c r="AI2593" s="31" t="str">
        <f t="shared" si="812"/>
        <v/>
      </c>
      <c r="AJ2593" s="31" t="str">
        <f t="shared" si="813"/>
        <v/>
      </c>
      <c r="AK2593" s="31" t="str">
        <f t="shared" si="814"/>
        <v/>
      </c>
    </row>
    <row r="2594" spans="34:37" x14ac:dyDescent="0.2">
      <c r="AH2594" s="31" t="str">
        <f t="shared" si="811"/>
        <v/>
      </c>
      <c r="AI2594" s="31" t="str">
        <f t="shared" si="812"/>
        <v/>
      </c>
      <c r="AJ2594" s="31" t="str">
        <f t="shared" si="813"/>
        <v/>
      </c>
      <c r="AK2594" s="31" t="str">
        <f t="shared" si="814"/>
        <v/>
      </c>
    </row>
    <row r="2595" spans="34:37" x14ac:dyDescent="0.2">
      <c r="AH2595" s="31" t="str">
        <f t="shared" si="811"/>
        <v/>
      </c>
      <c r="AI2595" s="31" t="str">
        <f t="shared" si="812"/>
        <v/>
      </c>
      <c r="AJ2595" s="31" t="str">
        <f t="shared" si="813"/>
        <v/>
      </c>
      <c r="AK2595" s="31" t="str">
        <f t="shared" si="814"/>
        <v/>
      </c>
    </row>
    <row r="2596" spans="34:37" x14ac:dyDescent="0.2">
      <c r="AH2596" s="31" t="str">
        <f t="shared" si="811"/>
        <v/>
      </c>
      <c r="AI2596" s="31" t="str">
        <f t="shared" si="812"/>
        <v/>
      </c>
      <c r="AJ2596" s="31" t="str">
        <f t="shared" si="813"/>
        <v/>
      </c>
      <c r="AK2596" s="31" t="str">
        <f t="shared" si="814"/>
        <v/>
      </c>
    </row>
    <row r="2597" spans="34:37" x14ac:dyDescent="0.2">
      <c r="AH2597" s="31" t="str">
        <f t="shared" si="811"/>
        <v/>
      </c>
      <c r="AI2597" s="31" t="str">
        <f t="shared" si="812"/>
        <v/>
      </c>
      <c r="AJ2597" s="31" t="str">
        <f t="shared" si="813"/>
        <v/>
      </c>
      <c r="AK2597" s="31" t="str">
        <f t="shared" si="814"/>
        <v/>
      </c>
    </row>
    <row r="2598" spans="34:37" x14ac:dyDescent="0.2">
      <c r="AH2598" s="31" t="str">
        <f t="shared" si="811"/>
        <v/>
      </c>
      <c r="AI2598" s="31" t="str">
        <f t="shared" si="812"/>
        <v/>
      </c>
      <c r="AJ2598" s="31" t="str">
        <f t="shared" si="813"/>
        <v/>
      </c>
      <c r="AK2598" s="31" t="str">
        <f t="shared" si="814"/>
        <v/>
      </c>
    </row>
    <row r="2599" spans="34:37" x14ac:dyDescent="0.2">
      <c r="AH2599" s="31" t="str">
        <f t="shared" si="811"/>
        <v/>
      </c>
      <c r="AI2599" s="31" t="str">
        <f t="shared" si="812"/>
        <v/>
      </c>
      <c r="AJ2599" s="31" t="str">
        <f t="shared" si="813"/>
        <v/>
      </c>
      <c r="AK2599" s="31" t="str">
        <f t="shared" si="814"/>
        <v/>
      </c>
    </row>
    <row r="2600" spans="34:37" x14ac:dyDescent="0.2">
      <c r="AH2600" s="31" t="str">
        <f t="shared" si="811"/>
        <v/>
      </c>
      <c r="AI2600" s="31" t="str">
        <f t="shared" si="812"/>
        <v/>
      </c>
      <c r="AJ2600" s="31" t="str">
        <f t="shared" si="813"/>
        <v/>
      </c>
      <c r="AK2600" s="31" t="str">
        <f t="shared" si="814"/>
        <v/>
      </c>
    </row>
    <row r="2601" spans="34:37" x14ac:dyDescent="0.2">
      <c r="AH2601" s="31" t="str">
        <f t="shared" si="811"/>
        <v/>
      </c>
      <c r="AI2601" s="31" t="str">
        <f t="shared" si="812"/>
        <v/>
      </c>
      <c r="AJ2601" s="31" t="str">
        <f t="shared" si="813"/>
        <v/>
      </c>
      <c r="AK2601" s="31" t="str">
        <f t="shared" si="814"/>
        <v/>
      </c>
    </row>
    <row r="2602" spans="34:37" x14ac:dyDescent="0.2">
      <c r="AH2602" s="31" t="str">
        <f t="shared" si="811"/>
        <v/>
      </c>
      <c r="AI2602" s="31" t="str">
        <f t="shared" si="812"/>
        <v/>
      </c>
      <c r="AJ2602" s="31" t="str">
        <f t="shared" si="813"/>
        <v/>
      </c>
      <c r="AK2602" s="31" t="str">
        <f t="shared" si="814"/>
        <v/>
      </c>
    </row>
    <row r="2603" spans="34:37" x14ac:dyDescent="0.2">
      <c r="AH2603" s="31" t="str">
        <f t="shared" si="811"/>
        <v/>
      </c>
      <c r="AI2603" s="31" t="str">
        <f t="shared" si="812"/>
        <v/>
      </c>
      <c r="AJ2603" s="31" t="str">
        <f t="shared" si="813"/>
        <v/>
      </c>
      <c r="AK2603" s="31" t="str">
        <f t="shared" si="814"/>
        <v/>
      </c>
    </row>
    <row r="2604" spans="34:37" x14ac:dyDescent="0.2">
      <c r="AH2604" s="31" t="str">
        <f t="shared" si="811"/>
        <v/>
      </c>
      <c r="AI2604" s="31" t="str">
        <f t="shared" si="812"/>
        <v/>
      </c>
      <c r="AJ2604" s="31" t="str">
        <f t="shared" si="813"/>
        <v/>
      </c>
      <c r="AK2604" s="31" t="str">
        <f t="shared" si="814"/>
        <v/>
      </c>
    </row>
    <row r="2605" spans="34:37" x14ac:dyDescent="0.2">
      <c r="AH2605" s="31" t="str">
        <f t="shared" si="811"/>
        <v/>
      </c>
      <c r="AI2605" s="31" t="str">
        <f t="shared" si="812"/>
        <v/>
      </c>
      <c r="AJ2605" s="31" t="str">
        <f t="shared" si="813"/>
        <v/>
      </c>
      <c r="AK2605" s="31" t="str">
        <f t="shared" si="814"/>
        <v/>
      </c>
    </row>
    <row r="2606" spans="34:37" x14ac:dyDescent="0.2">
      <c r="AH2606" s="31" t="str">
        <f t="shared" si="811"/>
        <v/>
      </c>
      <c r="AI2606" s="31" t="str">
        <f t="shared" si="812"/>
        <v/>
      </c>
      <c r="AJ2606" s="31" t="str">
        <f t="shared" si="813"/>
        <v/>
      </c>
      <c r="AK2606" s="31" t="str">
        <f t="shared" si="814"/>
        <v/>
      </c>
    </row>
    <row r="2607" spans="34:37" x14ac:dyDescent="0.2">
      <c r="AH2607" s="31" t="str">
        <f t="shared" si="811"/>
        <v/>
      </c>
      <c r="AI2607" s="31" t="str">
        <f t="shared" si="812"/>
        <v/>
      </c>
      <c r="AJ2607" s="31" t="str">
        <f t="shared" si="813"/>
        <v/>
      </c>
      <c r="AK2607" s="31" t="str">
        <f t="shared" si="814"/>
        <v/>
      </c>
    </row>
    <row r="2608" spans="34:37" x14ac:dyDescent="0.2">
      <c r="AH2608" s="31" t="str">
        <f t="shared" si="811"/>
        <v/>
      </c>
      <c r="AI2608" s="31" t="str">
        <f t="shared" si="812"/>
        <v/>
      </c>
      <c r="AJ2608" s="31" t="str">
        <f t="shared" si="813"/>
        <v/>
      </c>
      <c r="AK2608" s="31" t="str">
        <f t="shared" si="814"/>
        <v/>
      </c>
    </row>
    <row r="2609" spans="34:37" x14ac:dyDescent="0.2">
      <c r="AH2609" s="31" t="str">
        <f t="shared" si="811"/>
        <v/>
      </c>
      <c r="AI2609" s="31" t="str">
        <f t="shared" si="812"/>
        <v/>
      </c>
      <c r="AJ2609" s="31" t="str">
        <f t="shared" si="813"/>
        <v/>
      </c>
      <c r="AK2609" s="31" t="str">
        <f t="shared" si="814"/>
        <v/>
      </c>
    </row>
    <row r="2610" spans="34:37" x14ac:dyDescent="0.2">
      <c r="AH2610" s="31" t="str">
        <f t="shared" si="811"/>
        <v/>
      </c>
      <c r="AI2610" s="31" t="str">
        <f t="shared" si="812"/>
        <v/>
      </c>
      <c r="AJ2610" s="31" t="str">
        <f t="shared" si="813"/>
        <v/>
      </c>
      <c r="AK2610" s="31" t="str">
        <f t="shared" si="814"/>
        <v/>
      </c>
    </row>
    <row r="2611" spans="34:37" x14ac:dyDescent="0.2">
      <c r="AH2611" s="31" t="str">
        <f t="shared" si="811"/>
        <v/>
      </c>
      <c r="AI2611" s="31" t="str">
        <f t="shared" si="812"/>
        <v/>
      </c>
      <c r="AJ2611" s="31" t="str">
        <f t="shared" si="813"/>
        <v/>
      </c>
      <c r="AK2611" s="31" t="str">
        <f t="shared" si="814"/>
        <v/>
      </c>
    </row>
    <row r="2612" spans="34:37" x14ac:dyDescent="0.2">
      <c r="AH2612" s="31" t="str">
        <f t="shared" si="811"/>
        <v/>
      </c>
      <c r="AI2612" s="31" t="str">
        <f t="shared" si="812"/>
        <v/>
      </c>
      <c r="AJ2612" s="31" t="str">
        <f t="shared" si="813"/>
        <v/>
      </c>
      <c r="AK2612" s="31" t="str">
        <f t="shared" si="814"/>
        <v/>
      </c>
    </row>
    <row r="2613" spans="34:37" x14ac:dyDescent="0.2">
      <c r="AH2613" s="31" t="str">
        <f t="shared" si="811"/>
        <v/>
      </c>
      <c r="AI2613" s="31" t="str">
        <f t="shared" si="812"/>
        <v/>
      </c>
      <c r="AJ2613" s="31" t="str">
        <f t="shared" si="813"/>
        <v/>
      </c>
      <c r="AK2613" s="31" t="str">
        <f t="shared" si="814"/>
        <v/>
      </c>
    </row>
    <row r="2614" spans="34:37" x14ac:dyDescent="0.2">
      <c r="AH2614" s="31" t="str">
        <f t="shared" si="811"/>
        <v/>
      </c>
      <c r="AI2614" s="31" t="str">
        <f t="shared" si="812"/>
        <v/>
      </c>
      <c r="AJ2614" s="31" t="str">
        <f t="shared" si="813"/>
        <v/>
      </c>
      <c r="AK2614" s="31" t="str">
        <f t="shared" si="814"/>
        <v/>
      </c>
    </row>
    <row r="2615" spans="34:37" x14ac:dyDescent="0.2">
      <c r="AH2615" s="31" t="str">
        <f t="shared" si="811"/>
        <v/>
      </c>
      <c r="AI2615" s="31" t="str">
        <f t="shared" si="812"/>
        <v/>
      </c>
      <c r="AJ2615" s="31" t="str">
        <f t="shared" si="813"/>
        <v/>
      </c>
      <c r="AK2615" s="31" t="str">
        <f t="shared" si="814"/>
        <v/>
      </c>
    </row>
    <row r="2616" spans="34:37" x14ac:dyDescent="0.2">
      <c r="AH2616" s="31" t="str">
        <f t="shared" si="811"/>
        <v/>
      </c>
      <c r="AI2616" s="31" t="str">
        <f t="shared" si="812"/>
        <v/>
      </c>
      <c r="AJ2616" s="31" t="str">
        <f t="shared" si="813"/>
        <v/>
      </c>
      <c r="AK2616" s="31" t="str">
        <f t="shared" si="814"/>
        <v/>
      </c>
    </row>
    <row r="2617" spans="34:37" x14ac:dyDescent="0.2">
      <c r="AH2617" s="31" t="str">
        <f t="shared" si="811"/>
        <v/>
      </c>
      <c r="AI2617" s="31" t="str">
        <f t="shared" si="812"/>
        <v/>
      </c>
      <c r="AJ2617" s="31" t="str">
        <f t="shared" si="813"/>
        <v/>
      </c>
      <c r="AK2617" s="31" t="str">
        <f t="shared" si="814"/>
        <v/>
      </c>
    </row>
    <row r="2618" spans="34:37" x14ac:dyDescent="0.2">
      <c r="AH2618" s="31" t="str">
        <f t="shared" si="811"/>
        <v/>
      </c>
      <c r="AI2618" s="31" t="str">
        <f t="shared" si="812"/>
        <v/>
      </c>
      <c r="AJ2618" s="31" t="str">
        <f t="shared" si="813"/>
        <v/>
      </c>
      <c r="AK2618" s="31" t="str">
        <f t="shared" si="814"/>
        <v/>
      </c>
    </row>
    <row r="2619" spans="34:37" x14ac:dyDescent="0.2">
      <c r="AH2619" s="31" t="str">
        <f t="shared" si="811"/>
        <v/>
      </c>
      <c r="AI2619" s="31" t="str">
        <f t="shared" si="812"/>
        <v/>
      </c>
      <c r="AJ2619" s="31" t="str">
        <f t="shared" si="813"/>
        <v/>
      </c>
      <c r="AK2619" s="31" t="str">
        <f t="shared" si="814"/>
        <v/>
      </c>
    </row>
    <row r="2620" spans="34:37" x14ac:dyDescent="0.2">
      <c r="AH2620" s="31" t="str">
        <f t="shared" si="811"/>
        <v/>
      </c>
      <c r="AI2620" s="31" t="str">
        <f t="shared" si="812"/>
        <v/>
      </c>
      <c r="AJ2620" s="31" t="str">
        <f t="shared" si="813"/>
        <v/>
      </c>
      <c r="AK2620" s="31" t="str">
        <f t="shared" si="814"/>
        <v/>
      </c>
    </row>
    <row r="2621" spans="34:37" x14ac:dyDescent="0.2">
      <c r="AH2621" s="31" t="str">
        <f t="shared" si="811"/>
        <v/>
      </c>
      <c r="AI2621" s="31" t="str">
        <f t="shared" si="812"/>
        <v/>
      </c>
      <c r="AJ2621" s="31" t="str">
        <f t="shared" si="813"/>
        <v/>
      </c>
      <c r="AK2621" s="31" t="str">
        <f t="shared" si="814"/>
        <v/>
      </c>
    </row>
    <row r="2622" spans="34:37" x14ac:dyDescent="0.2">
      <c r="AH2622" s="31" t="str">
        <f t="shared" si="811"/>
        <v/>
      </c>
      <c r="AI2622" s="31" t="str">
        <f t="shared" si="812"/>
        <v/>
      </c>
      <c r="AJ2622" s="31" t="str">
        <f t="shared" si="813"/>
        <v/>
      </c>
      <c r="AK2622" s="31" t="str">
        <f t="shared" si="814"/>
        <v/>
      </c>
    </row>
    <row r="2623" spans="34:37" x14ac:dyDescent="0.2">
      <c r="AH2623" s="31" t="str">
        <f t="shared" si="811"/>
        <v/>
      </c>
      <c r="AI2623" s="31" t="str">
        <f t="shared" si="812"/>
        <v/>
      </c>
      <c r="AJ2623" s="31" t="str">
        <f t="shared" si="813"/>
        <v/>
      </c>
      <c r="AK2623" s="31" t="str">
        <f t="shared" si="814"/>
        <v/>
      </c>
    </row>
    <row r="2624" spans="34:37" x14ac:dyDescent="0.2">
      <c r="AH2624" s="31" t="str">
        <f t="shared" si="811"/>
        <v/>
      </c>
      <c r="AI2624" s="31" t="str">
        <f t="shared" si="812"/>
        <v/>
      </c>
      <c r="AJ2624" s="31" t="str">
        <f t="shared" si="813"/>
        <v/>
      </c>
      <c r="AK2624" s="31" t="str">
        <f t="shared" si="814"/>
        <v/>
      </c>
    </row>
    <row r="2625" spans="34:37" x14ac:dyDescent="0.2">
      <c r="AH2625" s="31" t="str">
        <f t="shared" si="811"/>
        <v/>
      </c>
      <c r="AI2625" s="31" t="str">
        <f t="shared" si="812"/>
        <v/>
      </c>
      <c r="AJ2625" s="31" t="str">
        <f t="shared" si="813"/>
        <v/>
      </c>
      <c r="AK2625" s="31" t="str">
        <f t="shared" si="814"/>
        <v/>
      </c>
    </row>
    <row r="2626" spans="34:37" x14ac:dyDescent="0.2">
      <c r="AH2626" s="31" t="str">
        <f t="shared" si="811"/>
        <v/>
      </c>
      <c r="AI2626" s="31" t="str">
        <f t="shared" si="812"/>
        <v/>
      </c>
      <c r="AJ2626" s="31" t="str">
        <f t="shared" si="813"/>
        <v/>
      </c>
      <c r="AK2626" s="31" t="str">
        <f t="shared" si="814"/>
        <v/>
      </c>
    </row>
    <row r="2627" spans="34:37" x14ac:dyDescent="0.2">
      <c r="AH2627" s="31" t="str">
        <f t="shared" si="811"/>
        <v/>
      </c>
      <c r="AI2627" s="31" t="str">
        <f t="shared" si="812"/>
        <v/>
      </c>
      <c r="AJ2627" s="31" t="str">
        <f t="shared" si="813"/>
        <v/>
      </c>
      <c r="AK2627" s="31" t="str">
        <f t="shared" si="814"/>
        <v/>
      </c>
    </row>
    <row r="2628" spans="34:37" x14ac:dyDescent="0.2">
      <c r="AH2628" s="31" t="str">
        <f t="shared" ref="AH2628:AH2691" si="815">IF(W2628&lt;&gt;"",(RIGHT(W2628,LEN(W2628)-SEARCH("/",W2628,1)))/U2628,"")</f>
        <v/>
      </c>
      <c r="AI2628" s="31" t="str">
        <f t="shared" ref="AI2628:AI2691" si="816">IF(X2628&lt;&gt;"",X2628,"")</f>
        <v/>
      </c>
      <c r="AJ2628" s="31" t="str">
        <f t="shared" ref="AJ2628:AJ2691" si="817">IF(Y2628&lt;&gt;"",Y2628,"")</f>
        <v/>
      </c>
      <c r="AK2628" s="31" t="str">
        <f t="shared" ref="AK2628:AK2691" si="818">IF(Z2628&lt;&gt;"",Z2628,"")</f>
        <v/>
      </c>
    </row>
    <row r="2629" spans="34:37" x14ac:dyDescent="0.2">
      <c r="AH2629" s="31" t="str">
        <f t="shared" si="815"/>
        <v/>
      </c>
      <c r="AI2629" s="31" t="str">
        <f t="shared" si="816"/>
        <v/>
      </c>
      <c r="AJ2629" s="31" t="str">
        <f t="shared" si="817"/>
        <v/>
      </c>
      <c r="AK2629" s="31" t="str">
        <f t="shared" si="818"/>
        <v/>
      </c>
    </row>
    <row r="2630" spans="34:37" x14ac:dyDescent="0.2">
      <c r="AH2630" s="31" t="str">
        <f t="shared" si="815"/>
        <v/>
      </c>
      <c r="AI2630" s="31" t="str">
        <f t="shared" si="816"/>
        <v/>
      </c>
      <c r="AJ2630" s="31" t="str">
        <f t="shared" si="817"/>
        <v/>
      </c>
      <c r="AK2630" s="31" t="str">
        <f t="shared" si="818"/>
        <v/>
      </c>
    </row>
    <row r="2631" spans="34:37" x14ac:dyDescent="0.2">
      <c r="AH2631" s="31" t="str">
        <f t="shared" si="815"/>
        <v/>
      </c>
      <c r="AI2631" s="31" t="str">
        <f t="shared" si="816"/>
        <v/>
      </c>
      <c r="AJ2631" s="31" t="str">
        <f t="shared" si="817"/>
        <v/>
      </c>
      <c r="AK2631" s="31" t="str">
        <f t="shared" si="818"/>
        <v/>
      </c>
    </row>
    <row r="2632" spans="34:37" x14ac:dyDescent="0.2">
      <c r="AH2632" s="31" t="str">
        <f t="shared" si="815"/>
        <v/>
      </c>
      <c r="AI2632" s="31" t="str">
        <f t="shared" si="816"/>
        <v/>
      </c>
      <c r="AJ2632" s="31" t="str">
        <f t="shared" si="817"/>
        <v/>
      </c>
      <c r="AK2632" s="31" t="str">
        <f t="shared" si="818"/>
        <v/>
      </c>
    </row>
    <row r="2633" spans="34:37" x14ac:dyDescent="0.2">
      <c r="AH2633" s="31" t="str">
        <f t="shared" si="815"/>
        <v/>
      </c>
      <c r="AI2633" s="31" t="str">
        <f t="shared" si="816"/>
        <v/>
      </c>
      <c r="AJ2633" s="31" t="str">
        <f t="shared" si="817"/>
        <v/>
      </c>
      <c r="AK2633" s="31" t="str">
        <f t="shared" si="818"/>
        <v/>
      </c>
    </row>
    <row r="2634" spans="34:37" x14ac:dyDescent="0.2">
      <c r="AH2634" s="31" t="str">
        <f t="shared" si="815"/>
        <v/>
      </c>
      <c r="AI2634" s="31" t="str">
        <f t="shared" si="816"/>
        <v/>
      </c>
      <c r="AJ2634" s="31" t="str">
        <f t="shared" si="817"/>
        <v/>
      </c>
      <c r="AK2634" s="31" t="str">
        <f t="shared" si="818"/>
        <v/>
      </c>
    </row>
    <row r="2635" spans="34:37" x14ac:dyDescent="0.2">
      <c r="AH2635" s="31" t="str">
        <f t="shared" si="815"/>
        <v/>
      </c>
      <c r="AI2635" s="31" t="str">
        <f t="shared" si="816"/>
        <v/>
      </c>
      <c r="AJ2635" s="31" t="str">
        <f t="shared" si="817"/>
        <v/>
      </c>
      <c r="AK2635" s="31" t="str">
        <f t="shared" si="818"/>
        <v/>
      </c>
    </row>
    <row r="2636" spans="34:37" x14ac:dyDescent="0.2">
      <c r="AH2636" s="31" t="str">
        <f t="shared" si="815"/>
        <v/>
      </c>
      <c r="AI2636" s="31" t="str">
        <f t="shared" si="816"/>
        <v/>
      </c>
      <c r="AJ2636" s="31" t="str">
        <f t="shared" si="817"/>
        <v/>
      </c>
      <c r="AK2636" s="31" t="str">
        <f t="shared" si="818"/>
        <v/>
      </c>
    </row>
    <row r="2637" spans="34:37" x14ac:dyDescent="0.2">
      <c r="AH2637" s="31" t="str">
        <f t="shared" si="815"/>
        <v/>
      </c>
      <c r="AI2637" s="31" t="str">
        <f t="shared" si="816"/>
        <v/>
      </c>
      <c r="AJ2637" s="31" t="str">
        <f t="shared" si="817"/>
        <v/>
      </c>
      <c r="AK2637" s="31" t="str">
        <f t="shared" si="818"/>
        <v/>
      </c>
    </row>
    <row r="2638" spans="34:37" x14ac:dyDescent="0.2">
      <c r="AH2638" s="31" t="str">
        <f t="shared" si="815"/>
        <v/>
      </c>
      <c r="AI2638" s="31" t="str">
        <f t="shared" si="816"/>
        <v/>
      </c>
      <c r="AJ2638" s="31" t="str">
        <f t="shared" si="817"/>
        <v/>
      </c>
      <c r="AK2638" s="31" t="str">
        <f t="shared" si="818"/>
        <v/>
      </c>
    </row>
    <row r="2639" spans="34:37" x14ac:dyDescent="0.2">
      <c r="AH2639" s="31" t="str">
        <f t="shared" si="815"/>
        <v/>
      </c>
      <c r="AI2639" s="31" t="str">
        <f t="shared" si="816"/>
        <v/>
      </c>
      <c r="AJ2639" s="31" t="str">
        <f t="shared" si="817"/>
        <v/>
      </c>
      <c r="AK2639" s="31" t="str">
        <f t="shared" si="818"/>
        <v/>
      </c>
    </row>
    <row r="2640" spans="34:37" x14ac:dyDescent="0.2">
      <c r="AH2640" s="31" t="str">
        <f t="shared" si="815"/>
        <v/>
      </c>
      <c r="AI2640" s="31" t="str">
        <f t="shared" si="816"/>
        <v/>
      </c>
      <c r="AJ2640" s="31" t="str">
        <f t="shared" si="817"/>
        <v/>
      </c>
      <c r="AK2640" s="31" t="str">
        <f t="shared" si="818"/>
        <v/>
      </c>
    </row>
    <row r="2641" spans="34:37" x14ac:dyDescent="0.2">
      <c r="AH2641" s="31" t="str">
        <f t="shared" si="815"/>
        <v/>
      </c>
      <c r="AI2641" s="31" t="str">
        <f t="shared" si="816"/>
        <v/>
      </c>
      <c r="AJ2641" s="31" t="str">
        <f t="shared" si="817"/>
        <v/>
      </c>
      <c r="AK2641" s="31" t="str">
        <f t="shared" si="818"/>
        <v/>
      </c>
    </row>
    <row r="2642" spans="34:37" x14ac:dyDescent="0.2">
      <c r="AH2642" s="31" t="str">
        <f t="shared" si="815"/>
        <v/>
      </c>
      <c r="AI2642" s="31" t="str">
        <f t="shared" si="816"/>
        <v/>
      </c>
      <c r="AJ2642" s="31" t="str">
        <f t="shared" si="817"/>
        <v/>
      </c>
      <c r="AK2642" s="31" t="str">
        <f t="shared" si="818"/>
        <v/>
      </c>
    </row>
    <row r="2643" spans="34:37" x14ac:dyDescent="0.2">
      <c r="AH2643" s="31" t="str">
        <f t="shared" si="815"/>
        <v/>
      </c>
      <c r="AI2643" s="31" t="str">
        <f t="shared" si="816"/>
        <v/>
      </c>
      <c r="AJ2643" s="31" t="str">
        <f t="shared" si="817"/>
        <v/>
      </c>
      <c r="AK2643" s="31" t="str">
        <f t="shared" si="818"/>
        <v/>
      </c>
    </row>
    <row r="2644" spans="34:37" x14ac:dyDescent="0.2">
      <c r="AH2644" s="31" t="str">
        <f t="shared" si="815"/>
        <v/>
      </c>
      <c r="AI2644" s="31" t="str">
        <f t="shared" si="816"/>
        <v/>
      </c>
      <c r="AJ2644" s="31" t="str">
        <f t="shared" si="817"/>
        <v/>
      </c>
      <c r="AK2644" s="31" t="str">
        <f t="shared" si="818"/>
        <v/>
      </c>
    </row>
    <row r="2645" spans="34:37" x14ac:dyDescent="0.2">
      <c r="AH2645" s="31" t="str">
        <f t="shared" si="815"/>
        <v/>
      </c>
      <c r="AI2645" s="31" t="str">
        <f t="shared" si="816"/>
        <v/>
      </c>
      <c r="AJ2645" s="31" t="str">
        <f t="shared" si="817"/>
        <v/>
      </c>
      <c r="AK2645" s="31" t="str">
        <f t="shared" si="818"/>
        <v/>
      </c>
    </row>
    <row r="2646" spans="34:37" x14ac:dyDescent="0.2">
      <c r="AH2646" s="31" t="str">
        <f t="shared" si="815"/>
        <v/>
      </c>
      <c r="AI2646" s="31" t="str">
        <f t="shared" si="816"/>
        <v/>
      </c>
      <c r="AJ2646" s="31" t="str">
        <f t="shared" si="817"/>
        <v/>
      </c>
      <c r="AK2646" s="31" t="str">
        <f t="shared" si="818"/>
        <v/>
      </c>
    </row>
    <row r="2647" spans="34:37" x14ac:dyDescent="0.2">
      <c r="AH2647" s="31" t="str">
        <f t="shared" si="815"/>
        <v/>
      </c>
      <c r="AI2647" s="31" t="str">
        <f t="shared" si="816"/>
        <v/>
      </c>
      <c r="AJ2647" s="31" t="str">
        <f t="shared" si="817"/>
        <v/>
      </c>
      <c r="AK2647" s="31" t="str">
        <f t="shared" si="818"/>
        <v/>
      </c>
    </row>
    <row r="2648" spans="34:37" x14ac:dyDescent="0.2">
      <c r="AH2648" s="31" t="str">
        <f t="shared" si="815"/>
        <v/>
      </c>
      <c r="AI2648" s="31" t="str">
        <f t="shared" si="816"/>
        <v/>
      </c>
      <c r="AJ2648" s="31" t="str">
        <f t="shared" si="817"/>
        <v/>
      </c>
      <c r="AK2648" s="31" t="str">
        <f t="shared" si="818"/>
        <v/>
      </c>
    </row>
    <row r="2649" spans="34:37" x14ac:dyDescent="0.2">
      <c r="AH2649" s="31" t="str">
        <f t="shared" si="815"/>
        <v/>
      </c>
      <c r="AI2649" s="31" t="str">
        <f t="shared" si="816"/>
        <v/>
      </c>
      <c r="AJ2649" s="31" t="str">
        <f t="shared" si="817"/>
        <v/>
      </c>
      <c r="AK2649" s="31" t="str">
        <f t="shared" si="818"/>
        <v/>
      </c>
    </row>
    <row r="2650" spans="34:37" x14ac:dyDescent="0.2">
      <c r="AH2650" s="31" t="str">
        <f t="shared" si="815"/>
        <v/>
      </c>
      <c r="AI2650" s="31" t="str">
        <f t="shared" si="816"/>
        <v/>
      </c>
      <c r="AJ2650" s="31" t="str">
        <f t="shared" si="817"/>
        <v/>
      </c>
      <c r="AK2650" s="31" t="str">
        <f t="shared" si="818"/>
        <v/>
      </c>
    </row>
    <row r="2651" spans="34:37" x14ac:dyDescent="0.2">
      <c r="AH2651" s="31" t="str">
        <f t="shared" si="815"/>
        <v/>
      </c>
      <c r="AI2651" s="31" t="str">
        <f t="shared" si="816"/>
        <v/>
      </c>
      <c r="AJ2651" s="31" t="str">
        <f t="shared" si="817"/>
        <v/>
      </c>
      <c r="AK2651" s="31" t="str">
        <f t="shared" si="818"/>
        <v/>
      </c>
    </row>
    <row r="2652" spans="34:37" x14ac:dyDescent="0.2">
      <c r="AH2652" s="31" t="str">
        <f t="shared" si="815"/>
        <v/>
      </c>
      <c r="AI2652" s="31" t="str">
        <f t="shared" si="816"/>
        <v/>
      </c>
      <c r="AJ2652" s="31" t="str">
        <f t="shared" si="817"/>
        <v/>
      </c>
      <c r="AK2652" s="31" t="str">
        <f t="shared" si="818"/>
        <v/>
      </c>
    </row>
    <row r="2653" spans="34:37" x14ac:dyDescent="0.2">
      <c r="AH2653" s="31" t="str">
        <f t="shared" si="815"/>
        <v/>
      </c>
      <c r="AI2653" s="31" t="str">
        <f t="shared" si="816"/>
        <v/>
      </c>
      <c r="AJ2653" s="31" t="str">
        <f t="shared" si="817"/>
        <v/>
      </c>
      <c r="AK2653" s="31" t="str">
        <f t="shared" si="818"/>
        <v/>
      </c>
    </row>
    <row r="2654" spans="34:37" x14ac:dyDescent="0.2">
      <c r="AH2654" s="31" t="str">
        <f t="shared" si="815"/>
        <v/>
      </c>
      <c r="AI2654" s="31" t="str">
        <f t="shared" si="816"/>
        <v/>
      </c>
      <c r="AJ2654" s="31" t="str">
        <f t="shared" si="817"/>
        <v/>
      </c>
      <c r="AK2654" s="31" t="str">
        <f t="shared" si="818"/>
        <v/>
      </c>
    </row>
    <row r="2655" spans="34:37" x14ac:dyDescent="0.2">
      <c r="AH2655" s="31" t="str">
        <f t="shared" si="815"/>
        <v/>
      </c>
      <c r="AI2655" s="31" t="str">
        <f t="shared" si="816"/>
        <v/>
      </c>
      <c r="AJ2655" s="31" t="str">
        <f t="shared" si="817"/>
        <v/>
      </c>
      <c r="AK2655" s="31" t="str">
        <f t="shared" si="818"/>
        <v/>
      </c>
    </row>
    <row r="2656" spans="34:37" x14ac:dyDescent="0.2">
      <c r="AH2656" s="31" t="str">
        <f t="shared" si="815"/>
        <v/>
      </c>
      <c r="AI2656" s="31" t="str">
        <f t="shared" si="816"/>
        <v/>
      </c>
      <c r="AJ2656" s="31" t="str">
        <f t="shared" si="817"/>
        <v/>
      </c>
      <c r="AK2656" s="31" t="str">
        <f t="shared" si="818"/>
        <v/>
      </c>
    </row>
    <row r="2657" spans="34:37" x14ac:dyDescent="0.2">
      <c r="AH2657" s="31" t="str">
        <f t="shared" si="815"/>
        <v/>
      </c>
      <c r="AI2657" s="31" t="str">
        <f t="shared" si="816"/>
        <v/>
      </c>
      <c r="AJ2657" s="31" t="str">
        <f t="shared" si="817"/>
        <v/>
      </c>
      <c r="AK2657" s="31" t="str">
        <f t="shared" si="818"/>
        <v/>
      </c>
    </row>
    <row r="2658" spans="34:37" x14ac:dyDescent="0.2">
      <c r="AH2658" s="31" t="str">
        <f t="shared" si="815"/>
        <v/>
      </c>
      <c r="AI2658" s="31" t="str">
        <f t="shared" si="816"/>
        <v/>
      </c>
      <c r="AJ2658" s="31" t="str">
        <f t="shared" si="817"/>
        <v/>
      </c>
      <c r="AK2658" s="31" t="str">
        <f t="shared" si="818"/>
        <v/>
      </c>
    </row>
    <row r="2659" spans="34:37" x14ac:dyDescent="0.2">
      <c r="AH2659" s="31" t="str">
        <f t="shared" si="815"/>
        <v/>
      </c>
      <c r="AI2659" s="31" t="str">
        <f t="shared" si="816"/>
        <v/>
      </c>
      <c r="AJ2659" s="31" t="str">
        <f t="shared" si="817"/>
        <v/>
      </c>
      <c r="AK2659" s="31" t="str">
        <f t="shared" si="818"/>
        <v/>
      </c>
    </row>
    <row r="2660" spans="34:37" x14ac:dyDescent="0.2">
      <c r="AH2660" s="31" t="str">
        <f t="shared" si="815"/>
        <v/>
      </c>
      <c r="AI2660" s="31" t="str">
        <f t="shared" si="816"/>
        <v/>
      </c>
      <c r="AJ2660" s="31" t="str">
        <f t="shared" si="817"/>
        <v/>
      </c>
      <c r="AK2660" s="31" t="str">
        <f t="shared" si="818"/>
        <v/>
      </c>
    </row>
    <row r="2661" spans="34:37" x14ac:dyDescent="0.2">
      <c r="AH2661" s="31" t="str">
        <f t="shared" si="815"/>
        <v/>
      </c>
      <c r="AI2661" s="31" t="str">
        <f t="shared" si="816"/>
        <v/>
      </c>
      <c r="AJ2661" s="31" t="str">
        <f t="shared" si="817"/>
        <v/>
      </c>
      <c r="AK2661" s="31" t="str">
        <f t="shared" si="818"/>
        <v/>
      </c>
    </row>
    <row r="2662" spans="34:37" x14ac:dyDescent="0.2">
      <c r="AH2662" s="31" t="str">
        <f t="shared" si="815"/>
        <v/>
      </c>
      <c r="AI2662" s="31" t="str">
        <f t="shared" si="816"/>
        <v/>
      </c>
      <c r="AJ2662" s="31" t="str">
        <f t="shared" si="817"/>
        <v/>
      </c>
      <c r="AK2662" s="31" t="str">
        <f t="shared" si="818"/>
        <v/>
      </c>
    </row>
    <row r="2663" spans="34:37" x14ac:dyDescent="0.2">
      <c r="AH2663" s="31" t="str">
        <f t="shared" si="815"/>
        <v/>
      </c>
      <c r="AI2663" s="31" t="str">
        <f t="shared" si="816"/>
        <v/>
      </c>
      <c r="AJ2663" s="31" t="str">
        <f t="shared" si="817"/>
        <v/>
      </c>
      <c r="AK2663" s="31" t="str">
        <f t="shared" si="818"/>
        <v/>
      </c>
    </row>
    <row r="2664" spans="34:37" x14ac:dyDescent="0.2">
      <c r="AH2664" s="31" t="str">
        <f t="shared" si="815"/>
        <v/>
      </c>
      <c r="AI2664" s="31" t="str">
        <f t="shared" si="816"/>
        <v/>
      </c>
      <c r="AJ2664" s="31" t="str">
        <f t="shared" si="817"/>
        <v/>
      </c>
      <c r="AK2664" s="31" t="str">
        <f t="shared" si="818"/>
        <v/>
      </c>
    </row>
    <row r="2665" spans="34:37" x14ac:dyDescent="0.2">
      <c r="AH2665" s="31" t="str">
        <f t="shared" si="815"/>
        <v/>
      </c>
      <c r="AI2665" s="31" t="str">
        <f t="shared" si="816"/>
        <v/>
      </c>
      <c r="AJ2665" s="31" t="str">
        <f t="shared" si="817"/>
        <v/>
      </c>
      <c r="AK2665" s="31" t="str">
        <f t="shared" si="818"/>
        <v/>
      </c>
    </row>
    <row r="2666" spans="34:37" x14ac:dyDescent="0.2">
      <c r="AH2666" s="31" t="str">
        <f t="shared" si="815"/>
        <v/>
      </c>
      <c r="AI2666" s="31" t="str">
        <f t="shared" si="816"/>
        <v/>
      </c>
      <c r="AJ2666" s="31" t="str">
        <f t="shared" si="817"/>
        <v/>
      </c>
      <c r="AK2666" s="31" t="str">
        <f t="shared" si="818"/>
        <v/>
      </c>
    </row>
    <row r="2667" spans="34:37" x14ac:dyDescent="0.2">
      <c r="AH2667" s="31" t="str">
        <f t="shared" si="815"/>
        <v/>
      </c>
      <c r="AI2667" s="31" t="str">
        <f t="shared" si="816"/>
        <v/>
      </c>
      <c r="AJ2667" s="31" t="str">
        <f t="shared" si="817"/>
        <v/>
      </c>
      <c r="AK2667" s="31" t="str">
        <f t="shared" si="818"/>
        <v/>
      </c>
    </row>
    <row r="2668" spans="34:37" x14ac:dyDescent="0.2">
      <c r="AH2668" s="31" t="str">
        <f t="shared" si="815"/>
        <v/>
      </c>
      <c r="AI2668" s="31" t="str">
        <f t="shared" si="816"/>
        <v/>
      </c>
      <c r="AJ2668" s="31" t="str">
        <f t="shared" si="817"/>
        <v/>
      </c>
      <c r="AK2668" s="31" t="str">
        <f t="shared" si="818"/>
        <v/>
      </c>
    </row>
    <row r="2669" spans="34:37" x14ac:dyDescent="0.2">
      <c r="AH2669" s="31" t="str">
        <f t="shared" si="815"/>
        <v/>
      </c>
      <c r="AI2669" s="31" t="str">
        <f t="shared" si="816"/>
        <v/>
      </c>
      <c r="AJ2669" s="31" t="str">
        <f t="shared" si="817"/>
        <v/>
      </c>
      <c r="AK2669" s="31" t="str">
        <f t="shared" si="818"/>
        <v/>
      </c>
    </row>
    <row r="2670" spans="34:37" x14ac:dyDescent="0.2">
      <c r="AH2670" s="31" t="str">
        <f t="shared" si="815"/>
        <v/>
      </c>
      <c r="AI2670" s="31" t="str">
        <f t="shared" si="816"/>
        <v/>
      </c>
      <c r="AJ2670" s="31" t="str">
        <f t="shared" si="817"/>
        <v/>
      </c>
      <c r="AK2670" s="31" t="str">
        <f t="shared" si="818"/>
        <v/>
      </c>
    </row>
    <row r="2671" spans="34:37" x14ac:dyDescent="0.2">
      <c r="AH2671" s="31" t="str">
        <f t="shared" si="815"/>
        <v/>
      </c>
      <c r="AI2671" s="31" t="str">
        <f t="shared" si="816"/>
        <v/>
      </c>
      <c r="AJ2671" s="31" t="str">
        <f t="shared" si="817"/>
        <v/>
      </c>
      <c r="AK2671" s="31" t="str">
        <f t="shared" si="818"/>
        <v/>
      </c>
    </row>
    <row r="2672" spans="34:37" x14ac:dyDescent="0.2">
      <c r="AH2672" s="31" t="str">
        <f t="shared" si="815"/>
        <v/>
      </c>
      <c r="AI2672" s="31" t="str">
        <f t="shared" si="816"/>
        <v/>
      </c>
      <c r="AJ2672" s="31" t="str">
        <f t="shared" si="817"/>
        <v/>
      </c>
      <c r="AK2672" s="31" t="str">
        <f t="shared" si="818"/>
        <v/>
      </c>
    </row>
    <row r="2673" spans="34:37" x14ac:dyDescent="0.2">
      <c r="AH2673" s="31" t="str">
        <f t="shared" si="815"/>
        <v/>
      </c>
      <c r="AI2673" s="31" t="str">
        <f t="shared" si="816"/>
        <v/>
      </c>
      <c r="AJ2673" s="31" t="str">
        <f t="shared" si="817"/>
        <v/>
      </c>
      <c r="AK2673" s="31" t="str">
        <f t="shared" si="818"/>
        <v/>
      </c>
    </row>
    <row r="2674" spans="34:37" x14ac:dyDescent="0.2">
      <c r="AH2674" s="31" t="str">
        <f t="shared" si="815"/>
        <v/>
      </c>
      <c r="AI2674" s="31" t="str">
        <f t="shared" si="816"/>
        <v/>
      </c>
      <c r="AJ2674" s="31" t="str">
        <f t="shared" si="817"/>
        <v/>
      </c>
      <c r="AK2674" s="31" t="str">
        <f t="shared" si="818"/>
        <v/>
      </c>
    </row>
    <row r="2675" spans="34:37" x14ac:dyDescent="0.2">
      <c r="AH2675" s="31" t="str">
        <f t="shared" si="815"/>
        <v/>
      </c>
      <c r="AI2675" s="31" t="str">
        <f t="shared" si="816"/>
        <v/>
      </c>
      <c r="AJ2675" s="31" t="str">
        <f t="shared" si="817"/>
        <v/>
      </c>
      <c r="AK2675" s="31" t="str">
        <f t="shared" si="818"/>
        <v/>
      </c>
    </row>
    <row r="2676" spans="34:37" x14ac:dyDescent="0.2">
      <c r="AH2676" s="31" t="str">
        <f t="shared" si="815"/>
        <v/>
      </c>
      <c r="AI2676" s="31" t="str">
        <f t="shared" si="816"/>
        <v/>
      </c>
      <c r="AJ2676" s="31" t="str">
        <f t="shared" si="817"/>
        <v/>
      </c>
      <c r="AK2676" s="31" t="str">
        <f t="shared" si="818"/>
        <v/>
      </c>
    </row>
    <row r="2677" spans="34:37" x14ac:dyDescent="0.2">
      <c r="AH2677" s="31" t="str">
        <f t="shared" si="815"/>
        <v/>
      </c>
      <c r="AI2677" s="31" t="str">
        <f t="shared" si="816"/>
        <v/>
      </c>
      <c r="AJ2677" s="31" t="str">
        <f t="shared" si="817"/>
        <v/>
      </c>
      <c r="AK2677" s="31" t="str">
        <f t="shared" si="818"/>
        <v/>
      </c>
    </row>
    <row r="2678" spans="34:37" x14ac:dyDescent="0.2">
      <c r="AH2678" s="31" t="str">
        <f t="shared" si="815"/>
        <v/>
      </c>
      <c r="AI2678" s="31" t="str">
        <f t="shared" si="816"/>
        <v/>
      </c>
      <c r="AJ2678" s="31" t="str">
        <f t="shared" si="817"/>
        <v/>
      </c>
      <c r="AK2678" s="31" t="str">
        <f t="shared" si="818"/>
        <v/>
      </c>
    </row>
    <row r="2679" spans="34:37" x14ac:dyDescent="0.2">
      <c r="AH2679" s="31" t="str">
        <f t="shared" si="815"/>
        <v/>
      </c>
      <c r="AI2679" s="31" t="str">
        <f t="shared" si="816"/>
        <v/>
      </c>
      <c r="AJ2679" s="31" t="str">
        <f t="shared" si="817"/>
        <v/>
      </c>
      <c r="AK2679" s="31" t="str">
        <f t="shared" si="818"/>
        <v/>
      </c>
    </row>
    <row r="2680" spans="34:37" x14ac:dyDescent="0.2">
      <c r="AH2680" s="31" t="str">
        <f t="shared" si="815"/>
        <v/>
      </c>
      <c r="AI2680" s="31" t="str">
        <f t="shared" si="816"/>
        <v/>
      </c>
      <c r="AJ2680" s="31" t="str">
        <f t="shared" si="817"/>
        <v/>
      </c>
      <c r="AK2680" s="31" t="str">
        <f t="shared" si="818"/>
        <v/>
      </c>
    </row>
    <row r="2681" spans="34:37" x14ac:dyDescent="0.2">
      <c r="AH2681" s="31" t="str">
        <f t="shared" si="815"/>
        <v/>
      </c>
      <c r="AI2681" s="31" t="str">
        <f t="shared" si="816"/>
        <v/>
      </c>
      <c r="AJ2681" s="31" t="str">
        <f t="shared" si="817"/>
        <v/>
      </c>
      <c r="AK2681" s="31" t="str">
        <f t="shared" si="818"/>
        <v/>
      </c>
    </row>
    <row r="2682" spans="34:37" x14ac:dyDescent="0.2">
      <c r="AH2682" s="31" t="str">
        <f t="shared" si="815"/>
        <v/>
      </c>
      <c r="AI2682" s="31" t="str">
        <f t="shared" si="816"/>
        <v/>
      </c>
      <c r="AJ2682" s="31" t="str">
        <f t="shared" si="817"/>
        <v/>
      </c>
      <c r="AK2682" s="31" t="str">
        <f t="shared" si="818"/>
        <v/>
      </c>
    </row>
    <row r="2683" spans="34:37" x14ac:dyDescent="0.2">
      <c r="AH2683" s="31" t="str">
        <f t="shared" si="815"/>
        <v/>
      </c>
      <c r="AI2683" s="31" t="str">
        <f t="shared" si="816"/>
        <v/>
      </c>
      <c r="AJ2683" s="31" t="str">
        <f t="shared" si="817"/>
        <v/>
      </c>
      <c r="AK2683" s="31" t="str">
        <f t="shared" si="818"/>
        <v/>
      </c>
    </row>
    <row r="2684" spans="34:37" x14ac:dyDescent="0.2">
      <c r="AH2684" s="31" t="str">
        <f t="shared" si="815"/>
        <v/>
      </c>
      <c r="AI2684" s="31" t="str">
        <f t="shared" si="816"/>
        <v/>
      </c>
      <c r="AJ2684" s="31" t="str">
        <f t="shared" si="817"/>
        <v/>
      </c>
      <c r="AK2684" s="31" t="str">
        <f t="shared" si="818"/>
        <v/>
      </c>
    </row>
    <row r="2685" spans="34:37" x14ac:dyDescent="0.2">
      <c r="AH2685" s="31" t="str">
        <f t="shared" si="815"/>
        <v/>
      </c>
      <c r="AI2685" s="31" t="str">
        <f t="shared" si="816"/>
        <v/>
      </c>
      <c r="AJ2685" s="31" t="str">
        <f t="shared" si="817"/>
        <v/>
      </c>
      <c r="AK2685" s="31" t="str">
        <f t="shared" si="818"/>
        <v/>
      </c>
    </row>
    <row r="2686" spans="34:37" x14ac:dyDescent="0.2">
      <c r="AH2686" s="31" t="str">
        <f t="shared" si="815"/>
        <v/>
      </c>
      <c r="AI2686" s="31" t="str">
        <f t="shared" si="816"/>
        <v/>
      </c>
      <c r="AJ2686" s="31" t="str">
        <f t="shared" si="817"/>
        <v/>
      </c>
      <c r="AK2686" s="31" t="str">
        <f t="shared" si="818"/>
        <v/>
      </c>
    </row>
    <row r="2687" spans="34:37" x14ac:dyDescent="0.2">
      <c r="AH2687" s="31" t="str">
        <f t="shared" si="815"/>
        <v/>
      </c>
      <c r="AI2687" s="31" t="str">
        <f t="shared" si="816"/>
        <v/>
      </c>
      <c r="AJ2687" s="31" t="str">
        <f t="shared" si="817"/>
        <v/>
      </c>
      <c r="AK2687" s="31" t="str">
        <f t="shared" si="818"/>
        <v/>
      </c>
    </row>
    <row r="2688" spans="34:37" x14ac:dyDescent="0.2">
      <c r="AH2688" s="31" t="str">
        <f t="shared" si="815"/>
        <v/>
      </c>
      <c r="AI2688" s="31" t="str">
        <f t="shared" si="816"/>
        <v/>
      </c>
      <c r="AJ2688" s="31" t="str">
        <f t="shared" si="817"/>
        <v/>
      </c>
      <c r="AK2688" s="31" t="str">
        <f t="shared" si="818"/>
        <v/>
      </c>
    </row>
    <row r="2689" spans="34:37" x14ac:dyDescent="0.2">
      <c r="AH2689" s="31" t="str">
        <f t="shared" si="815"/>
        <v/>
      </c>
      <c r="AI2689" s="31" t="str">
        <f t="shared" si="816"/>
        <v/>
      </c>
      <c r="AJ2689" s="31" t="str">
        <f t="shared" si="817"/>
        <v/>
      </c>
      <c r="AK2689" s="31" t="str">
        <f t="shared" si="818"/>
        <v/>
      </c>
    </row>
    <row r="2690" spans="34:37" x14ac:dyDescent="0.2">
      <c r="AH2690" s="31" t="str">
        <f t="shared" si="815"/>
        <v/>
      </c>
      <c r="AI2690" s="31" t="str">
        <f t="shared" si="816"/>
        <v/>
      </c>
      <c r="AJ2690" s="31" t="str">
        <f t="shared" si="817"/>
        <v/>
      </c>
      <c r="AK2690" s="31" t="str">
        <f t="shared" si="818"/>
        <v/>
      </c>
    </row>
    <row r="2691" spans="34:37" x14ac:dyDescent="0.2">
      <c r="AH2691" s="31" t="str">
        <f t="shared" si="815"/>
        <v/>
      </c>
      <c r="AI2691" s="31" t="str">
        <f t="shared" si="816"/>
        <v/>
      </c>
      <c r="AJ2691" s="31" t="str">
        <f t="shared" si="817"/>
        <v/>
      </c>
      <c r="AK2691" s="31" t="str">
        <f t="shared" si="818"/>
        <v/>
      </c>
    </row>
    <row r="2692" spans="34:37" x14ac:dyDescent="0.2">
      <c r="AH2692" s="31" t="str">
        <f t="shared" ref="AH2692:AH2755" si="819">IF(W2692&lt;&gt;"",(RIGHT(W2692,LEN(W2692)-SEARCH("/",W2692,1)))/U2692,"")</f>
        <v/>
      </c>
      <c r="AI2692" s="31" t="str">
        <f t="shared" ref="AI2692:AI2755" si="820">IF(X2692&lt;&gt;"",X2692,"")</f>
        <v/>
      </c>
      <c r="AJ2692" s="31" t="str">
        <f t="shared" ref="AJ2692:AJ2755" si="821">IF(Y2692&lt;&gt;"",Y2692,"")</f>
        <v/>
      </c>
      <c r="AK2692" s="31" t="str">
        <f t="shared" ref="AK2692:AK2755" si="822">IF(Z2692&lt;&gt;"",Z2692,"")</f>
        <v/>
      </c>
    </row>
    <row r="2693" spans="34:37" x14ac:dyDescent="0.2">
      <c r="AH2693" s="31" t="str">
        <f t="shared" si="819"/>
        <v/>
      </c>
      <c r="AI2693" s="31" t="str">
        <f t="shared" si="820"/>
        <v/>
      </c>
      <c r="AJ2693" s="31" t="str">
        <f t="shared" si="821"/>
        <v/>
      </c>
      <c r="AK2693" s="31" t="str">
        <f t="shared" si="822"/>
        <v/>
      </c>
    </row>
    <row r="2694" spans="34:37" x14ac:dyDescent="0.2">
      <c r="AH2694" s="31" t="str">
        <f t="shared" si="819"/>
        <v/>
      </c>
      <c r="AI2694" s="31" t="str">
        <f t="shared" si="820"/>
        <v/>
      </c>
      <c r="AJ2694" s="31" t="str">
        <f t="shared" si="821"/>
        <v/>
      </c>
      <c r="AK2694" s="31" t="str">
        <f t="shared" si="822"/>
        <v/>
      </c>
    </row>
    <row r="2695" spans="34:37" x14ac:dyDescent="0.2">
      <c r="AH2695" s="31" t="str">
        <f t="shared" si="819"/>
        <v/>
      </c>
      <c r="AI2695" s="31" t="str">
        <f t="shared" si="820"/>
        <v/>
      </c>
      <c r="AJ2695" s="31" t="str">
        <f t="shared" si="821"/>
        <v/>
      </c>
      <c r="AK2695" s="31" t="str">
        <f t="shared" si="822"/>
        <v/>
      </c>
    </row>
    <row r="2696" spans="34:37" x14ac:dyDescent="0.2">
      <c r="AH2696" s="31" t="str">
        <f t="shared" si="819"/>
        <v/>
      </c>
      <c r="AI2696" s="31" t="str">
        <f t="shared" si="820"/>
        <v/>
      </c>
      <c r="AJ2696" s="31" t="str">
        <f t="shared" si="821"/>
        <v/>
      </c>
      <c r="AK2696" s="31" t="str">
        <f t="shared" si="822"/>
        <v/>
      </c>
    </row>
    <row r="2697" spans="34:37" x14ac:dyDescent="0.2">
      <c r="AH2697" s="31" t="str">
        <f t="shared" si="819"/>
        <v/>
      </c>
      <c r="AI2697" s="31" t="str">
        <f t="shared" si="820"/>
        <v/>
      </c>
      <c r="AJ2697" s="31" t="str">
        <f t="shared" si="821"/>
        <v/>
      </c>
      <c r="AK2697" s="31" t="str">
        <f t="shared" si="822"/>
        <v/>
      </c>
    </row>
    <row r="2698" spans="34:37" x14ac:dyDescent="0.2">
      <c r="AH2698" s="31" t="str">
        <f t="shared" si="819"/>
        <v/>
      </c>
      <c r="AI2698" s="31" t="str">
        <f t="shared" si="820"/>
        <v/>
      </c>
      <c r="AJ2698" s="31" t="str">
        <f t="shared" si="821"/>
        <v/>
      </c>
      <c r="AK2698" s="31" t="str">
        <f t="shared" si="822"/>
        <v/>
      </c>
    </row>
    <row r="2699" spans="34:37" x14ac:dyDescent="0.2">
      <c r="AH2699" s="31" t="str">
        <f t="shared" si="819"/>
        <v/>
      </c>
      <c r="AI2699" s="31" t="str">
        <f t="shared" si="820"/>
        <v/>
      </c>
      <c r="AJ2699" s="31" t="str">
        <f t="shared" si="821"/>
        <v/>
      </c>
      <c r="AK2699" s="31" t="str">
        <f t="shared" si="822"/>
        <v/>
      </c>
    </row>
    <row r="2700" spans="34:37" x14ac:dyDescent="0.2">
      <c r="AH2700" s="31" t="str">
        <f t="shared" si="819"/>
        <v/>
      </c>
      <c r="AI2700" s="31" t="str">
        <f t="shared" si="820"/>
        <v/>
      </c>
      <c r="AJ2700" s="31" t="str">
        <f t="shared" si="821"/>
        <v/>
      </c>
      <c r="AK2700" s="31" t="str">
        <f t="shared" si="822"/>
        <v/>
      </c>
    </row>
    <row r="2701" spans="34:37" x14ac:dyDescent="0.2">
      <c r="AH2701" s="31" t="str">
        <f t="shared" si="819"/>
        <v/>
      </c>
      <c r="AI2701" s="31" t="str">
        <f t="shared" si="820"/>
        <v/>
      </c>
      <c r="AJ2701" s="31" t="str">
        <f t="shared" si="821"/>
        <v/>
      </c>
      <c r="AK2701" s="31" t="str">
        <f t="shared" si="822"/>
        <v/>
      </c>
    </row>
    <row r="2702" spans="34:37" x14ac:dyDescent="0.2">
      <c r="AH2702" s="31" t="str">
        <f t="shared" si="819"/>
        <v/>
      </c>
      <c r="AI2702" s="31" t="str">
        <f t="shared" si="820"/>
        <v/>
      </c>
      <c r="AJ2702" s="31" t="str">
        <f t="shared" si="821"/>
        <v/>
      </c>
      <c r="AK2702" s="31" t="str">
        <f t="shared" si="822"/>
        <v/>
      </c>
    </row>
    <row r="2703" spans="34:37" x14ac:dyDescent="0.2">
      <c r="AH2703" s="31" t="str">
        <f t="shared" si="819"/>
        <v/>
      </c>
      <c r="AI2703" s="31" t="str">
        <f t="shared" si="820"/>
        <v/>
      </c>
      <c r="AJ2703" s="31" t="str">
        <f t="shared" si="821"/>
        <v/>
      </c>
      <c r="AK2703" s="31" t="str">
        <f t="shared" si="822"/>
        <v/>
      </c>
    </row>
    <row r="2704" spans="34:37" x14ac:dyDescent="0.2">
      <c r="AH2704" s="31" t="str">
        <f t="shared" si="819"/>
        <v/>
      </c>
      <c r="AI2704" s="31" t="str">
        <f t="shared" si="820"/>
        <v/>
      </c>
      <c r="AJ2704" s="31" t="str">
        <f t="shared" si="821"/>
        <v/>
      </c>
      <c r="AK2704" s="31" t="str">
        <f t="shared" si="822"/>
        <v/>
      </c>
    </row>
    <row r="2705" spans="34:37" x14ac:dyDescent="0.2">
      <c r="AH2705" s="31" t="str">
        <f t="shared" si="819"/>
        <v/>
      </c>
      <c r="AI2705" s="31" t="str">
        <f t="shared" si="820"/>
        <v/>
      </c>
      <c r="AJ2705" s="31" t="str">
        <f t="shared" si="821"/>
        <v/>
      </c>
      <c r="AK2705" s="31" t="str">
        <f t="shared" si="822"/>
        <v/>
      </c>
    </row>
    <row r="2706" spans="34:37" x14ac:dyDescent="0.2">
      <c r="AH2706" s="31" t="str">
        <f t="shared" si="819"/>
        <v/>
      </c>
      <c r="AI2706" s="31" t="str">
        <f t="shared" si="820"/>
        <v/>
      </c>
      <c r="AJ2706" s="31" t="str">
        <f t="shared" si="821"/>
        <v/>
      </c>
      <c r="AK2706" s="31" t="str">
        <f t="shared" si="822"/>
        <v/>
      </c>
    </row>
    <row r="2707" spans="34:37" x14ac:dyDescent="0.2">
      <c r="AH2707" s="31" t="str">
        <f t="shared" si="819"/>
        <v/>
      </c>
      <c r="AI2707" s="31" t="str">
        <f t="shared" si="820"/>
        <v/>
      </c>
      <c r="AJ2707" s="31" t="str">
        <f t="shared" si="821"/>
        <v/>
      </c>
      <c r="AK2707" s="31" t="str">
        <f t="shared" si="822"/>
        <v/>
      </c>
    </row>
    <row r="2708" spans="34:37" x14ac:dyDescent="0.2">
      <c r="AH2708" s="31" t="str">
        <f t="shared" si="819"/>
        <v/>
      </c>
      <c r="AI2708" s="31" t="str">
        <f t="shared" si="820"/>
        <v/>
      </c>
      <c r="AJ2708" s="31" t="str">
        <f t="shared" si="821"/>
        <v/>
      </c>
      <c r="AK2708" s="31" t="str">
        <f t="shared" si="822"/>
        <v/>
      </c>
    </row>
    <row r="2709" spans="34:37" x14ac:dyDescent="0.2">
      <c r="AH2709" s="31" t="str">
        <f t="shared" si="819"/>
        <v/>
      </c>
      <c r="AI2709" s="31" t="str">
        <f t="shared" si="820"/>
        <v/>
      </c>
      <c r="AJ2709" s="31" t="str">
        <f t="shared" si="821"/>
        <v/>
      </c>
      <c r="AK2709" s="31" t="str">
        <f t="shared" si="822"/>
        <v/>
      </c>
    </row>
    <row r="2710" spans="34:37" x14ac:dyDescent="0.2">
      <c r="AH2710" s="31" t="str">
        <f t="shared" si="819"/>
        <v/>
      </c>
      <c r="AI2710" s="31" t="str">
        <f t="shared" si="820"/>
        <v/>
      </c>
      <c r="AJ2710" s="31" t="str">
        <f t="shared" si="821"/>
        <v/>
      </c>
      <c r="AK2710" s="31" t="str">
        <f t="shared" si="822"/>
        <v/>
      </c>
    </row>
    <row r="2711" spans="34:37" x14ac:dyDescent="0.2">
      <c r="AH2711" s="31" t="str">
        <f t="shared" si="819"/>
        <v/>
      </c>
      <c r="AI2711" s="31" t="str">
        <f t="shared" si="820"/>
        <v/>
      </c>
      <c r="AJ2711" s="31" t="str">
        <f t="shared" si="821"/>
        <v/>
      </c>
      <c r="AK2711" s="31" t="str">
        <f t="shared" si="822"/>
        <v/>
      </c>
    </row>
    <row r="2712" spans="34:37" x14ac:dyDescent="0.2">
      <c r="AH2712" s="31" t="str">
        <f t="shared" si="819"/>
        <v/>
      </c>
      <c r="AI2712" s="31" t="str">
        <f t="shared" si="820"/>
        <v/>
      </c>
      <c r="AJ2712" s="31" t="str">
        <f t="shared" si="821"/>
        <v/>
      </c>
      <c r="AK2712" s="31" t="str">
        <f t="shared" si="822"/>
        <v/>
      </c>
    </row>
    <row r="2713" spans="34:37" x14ac:dyDescent="0.2">
      <c r="AH2713" s="31" t="str">
        <f t="shared" si="819"/>
        <v/>
      </c>
      <c r="AI2713" s="31" t="str">
        <f t="shared" si="820"/>
        <v/>
      </c>
      <c r="AJ2713" s="31" t="str">
        <f t="shared" si="821"/>
        <v/>
      </c>
      <c r="AK2713" s="31" t="str">
        <f t="shared" si="822"/>
        <v/>
      </c>
    </row>
    <row r="2714" spans="34:37" x14ac:dyDescent="0.2">
      <c r="AH2714" s="31" t="str">
        <f t="shared" si="819"/>
        <v/>
      </c>
      <c r="AI2714" s="31" t="str">
        <f t="shared" si="820"/>
        <v/>
      </c>
      <c r="AJ2714" s="31" t="str">
        <f t="shared" si="821"/>
        <v/>
      </c>
      <c r="AK2714" s="31" t="str">
        <f t="shared" si="822"/>
        <v/>
      </c>
    </row>
    <row r="2715" spans="34:37" x14ac:dyDescent="0.2">
      <c r="AH2715" s="31" t="str">
        <f t="shared" si="819"/>
        <v/>
      </c>
      <c r="AI2715" s="31" t="str">
        <f t="shared" si="820"/>
        <v/>
      </c>
      <c r="AJ2715" s="31" t="str">
        <f t="shared" si="821"/>
        <v/>
      </c>
      <c r="AK2715" s="31" t="str">
        <f t="shared" si="822"/>
        <v/>
      </c>
    </row>
    <row r="2716" spans="34:37" x14ac:dyDescent="0.2">
      <c r="AH2716" s="31" t="str">
        <f t="shared" si="819"/>
        <v/>
      </c>
      <c r="AI2716" s="31" t="str">
        <f t="shared" si="820"/>
        <v/>
      </c>
      <c r="AJ2716" s="31" t="str">
        <f t="shared" si="821"/>
        <v/>
      </c>
      <c r="AK2716" s="31" t="str">
        <f t="shared" si="822"/>
        <v/>
      </c>
    </row>
    <row r="2717" spans="34:37" x14ac:dyDescent="0.2">
      <c r="AH2717" s="31" t="str">
        <f t="shared" si="819"/>
        <v/>
      </c>
      <c r="AI2717" s="31" t="str">
        <f t="shared" si="820"/>
        <v/>
      </c>
      <c r="AJ2717" s="31" t="str">
        <f t="shared" si="821"/>
        <v/>
      </c>
      <c r="AK2717" s="31" t="str">
        <f t="shared" si="822"/>
        <v/>
      </c>
    </row>
    <row r="2718" spans="34:37" x14ac:dyDescent="0.2">
      <c r="AH2718" s="31" t="str">
        <f t="shared" si="819"/>
        <v/>
      </c>
      <c r="AI2718" s="31" t="str">
        <f t="shared" si="820"/>
        <v/>
      </c>
      <c r="AJ2718" s="31" t="str">
        <f t="shared" si="821"/>
        <v/>
      </c>
      <c r="AK2718" s="31" t="str">
        <f t="shared" si="822"/>
        <v/>
      </c>
    </row>
    <row r="2719" spans="34:37" x14ac:dyDescent="0.2">
      <c r="AH2719" s="31" t="str">
        <f t="shared" si="819"/>
        <v/>
      </c>
      <c r="AI2719" s="31" t="str">
        <f t="shared" si="820"/>
        <v/>
      </c>
      <c r="AJ2719" s="31" t="str">
        <f t="shared" si="821"/>
        <v/>
      </c>
      <c r="AK2719" s="31" t="str">
        <f t="shared" si="822"/>
        <v/>
      </c>
    </row>
    <row r="2720" spans="34:37" x14ac:dyDescent="0.2">
      <c r="AH2720" s="31" t="str">
        <f t="shared" si="819"/>
        <v/>
      </c>
      <c r="AI2720" s="31" t="str">
        <f t="shared" si="820"/>
        <v/>
      </c>
      <c r="AJ2720" s="31" t="str">
        <f t="shared" si="821"/>
        <v/>
      </c>
      <c r="AK2720" s="31" t="str">
        <f t="shared" si="822"/>
        <v/>
      </c>
    </row>
    <row r="2721" spans="34:37" x14ac:dyDescent="0.2">
      <c r="AH2721" s="31" t="str">
        <f t="shared" si="819"/>
        <v/>
      </c>
      <c r="AI2721" s="31" t="str">
        <f t="shared" si="820"/>
        <v/>
      </c>
      <c r="AJ2721" s="31" t="str">
        <f t="shared" si="821"/>
        <v/>
      </c>
      <c r="AK2721" s="31" t="str">
        <f t="shared" si="822"/>
        <v/>
      </c>
    </row>
    <row r="2722" spans="34:37" x14ac:dyDescent="0.2">
      <c r="AH2722" s="31" t="str">
        <f t="shared" si="819"/>
        <v/>
      </c>
      <c r="AI2722" s="31" t="str">
        <f t="shared" si="820"/>
        <v/>
      </c>
      <c r="AJ2722" s="31" t="str">
        <f t="shared" si="821"/>
        <v/>
      </c>
      <c r="AK2722" s="31" t="str">
        <f t="shared" si="822"/>
        <v/>
      </c>
    </row>
    <row r="2723" spans="34:37" x14ac:dyDescent="0.2">
      <c r="AH2723" s="31" t="str">
        <f t="shared" si="819"/>
        <v/>
      </c>
      <c r="AI2723" s="31" t="str">
        <f t="shared" si="820"/>
        <v/>
      </c>
      <c r="AJ2723" s="31" t="str">
        <f t="shared" si="821"/>
        <v/>
      </c>
      <c r="AK2723" s="31" t="str">
        <f t="shared" si="822"/>
        <v/>
      </c>
    </row>
    <row r="2724" spans="34:37" x14ac:dyDescent="0.2">
      <c r="AH2724" s="31" t="str">
        <f t="shared" si="819"/>
        <v/>
      </c>
      <c r="AI2724" s="31" t="str">
        <f t="shared" si="820"/>
        <v/>
      </c>
      <c r="AJ2724" s="31" t="str">
        <f t="shared" si="821"/>
        <v/>
      </c>
      <c r="AK2724" s="31" t="str">
        <f t="shared" si="822"/>
        <v/>
      </c>
    </row>
    <row r="2725" spans="34:37" x14ac:dyDescent="0.2">
      <c r="AH2725" s="31" t="str">
        <f t="shared" si="819"/>
        <v/>
      </c>
      <c r="AI2725" s="31" t="str">
        <f t="shared" si="820"/>
        <v/>
      </c>
      <c r="AJ2725" s="31" t="str">
        <f t="shared" si="821"/>
        <v/>
      </c>
      <c r="AK2725" s="31" t="str">
        <f t="shared" si="822"/>
        <v/>
      </c>
    </row>
    <row r="2726" spans="34:37" x14ac:dyDescent="0.2">
      <c r="AH2726" s="31" t="str">
        <f t="shared" si="819"/>
        <v/>
      </c>
      <c r="AI2726" s="31" t="str">
        <f t="shared" si="820"/>
        <v/>
      </c>
      <c r="AJ2726" s="31" t="str">
        <f t="shared" si="821"/>
        <v/>
      </c>
      <c r="AK2726" s="31" t="str">
        <f t="shared" si="822"/>
        <v/>
      </c>
    </row>
    <row r="2727" spans="34:37" x14ac:dyDescent="0.2">
      <c r="AH2727" s="31" t="str">
        <f t="shared" si="819"/>
        <v/>
      </c>
      <c r="AI2727" s="31" t="str">
        <f t="shared" si="820"/>
        <v/>
      </c>
      <c r="AJ2727" s="31" t="str">
        <f t="shared" si="821"/>
        <v/>
      </c>
      <c r="AK2727" s="31" t="str">
        <f t="shared" si="822"/>
        <v/>
      </c>
    </row>
    <row r="2728" spans="34:37" x14ac:dyDescent="0.2">
      <c r="AH2728" s="31" t="str">
        <f t="shared" si="819"/>
        <v/>
      </c>
      <c r="AI2728" s="31" t="str">
        <f t="shared" si="820"/>
        <v/>
      </c>
      <c r="AJ2728" s="31" t="str">
        <f t="shared" si="821"/>
        <v/>
      </c>
      <c r="AK2728" s="31" t="str">
        <f t="shared" si="822"/>
        <v/>
      </c>
    </row>
    <row r="2729" spans="34:37" x14ac:dyDescent="0.2">
      <c r="AH2729" s="31" t="str">
        <f t="shared" si="819"/>
        <v/>
      </c>
      <c r="AI2729" s="31" t="str">
        <f t="shared" si="820"/>
        <v/>
      </c>
      <c r="AJ2729" s="31" t="str">
        <f t="shared" si="821"/>
        <v/>
      </c>
      <c r="AK2729" s="31" t="str">
        <f t="shared" si="822"/>
        <v/>
      </c>
    </row>
    <row r="2730" spans="34:37" x14ac:dyDescent="0.2">
      <c r="AH2730" s="31" t="str">
        <f t="shared" si="819"/>
        <v/>
      </c>
      <c r="AI2730" s="31" t="str">
        <f t="shared" si="820"/>
        <v/>
      </c>
      <c r="AJ2730" s="31" t="str">
        <f t="shared" si="821"/>
        <v/>
      </c>
      <c r="AK2730" s="31" t="str">
        <f t="shared" si="822"/>
        <v/>
      </c>
    </row>
    <row r="2731" spans="34:37" x14ac:dyDescent="0.2">
      <c r="AH2731" s="31" t="str">
        <f t="shared" si="819"/>
        <v/>
      </c>
      <c r="AI2731" s="31" t="str">
        <f t="shared" si="820"/>
        <v/>
      </c>
      <c r="AJ2731" s="31" t="str">
        <f t="shared" si="821"/>
        <v/>
      </c>
      <c r="AK2731" s="31" t="str">
        <f t="shared" si="822"/>
        <v/>
      </c>
    </row>
    <row r="2732" spans="34:37" x14ac:dyDescent="0.2">
      <c r="AH2732" s="31" t="str">
        <f t="shared" si="819"/>
        <v/>
      </c>
      <c r="AI2732" s="31" t="str">
        <f t="shared" si="820"/>
        <v/>
      </c>
      <c r="AJ2732" s="31" t="str">
        <f t="shared" si="821"/>
        <v/>
      </c>
      <c r="AK2732" s="31" t="str">
        <f t="shared" si="822"/>
        <v/>
      </c>
    </row>
    <row r="2733" spans="34:37" x14ac:dyDescent="0.2">
      <c r="AH2733" s="31" t="str">
        <f t="shared" si="819"/>
        <v/>
      </c>
      <c r="AI2733" s="31" t="str">
        <f t="shared" si="820"/>
        <v/>
      </c>
      <c r="AJ2733" s="31" t="str">
        <f t="shared" si="821"/>
        <v/>
      </c>
      <c r="AK2733" s="31" t="str">
        <f t="shared" si="822"/>
        <v/>
      </c>
    </row>
    <row r="2734" spans="34:37" x14ac:dyDescent="0.2">
      <c r="AH2734" s="31" t="str">
        <f t="shared" si="819"/>
        <v/>
      </c>
      <c r="AI2734" s="31" t="str">
        <f t="shared" si="820"/>
        <v/>
      </c>
      <c r="AJ2734" s="31" t="str">
        <f t="shared" si="821"/>
        <v/>
      </c>
      <c r="AK2734" s="31" t="str">
        <f t="shared" si="822"/>
        <v/>
      </c>
    </row>
    <row r="2735" spans="34:37" x14ac:dyDescent="0.2">
      <c r="AH2735" s="31" t="str">
        <f t="shared" si="819"/>
        <v/>
      </c>
      <c r="AI2735" s="31" t="str">
        <f t="shared" si="820"/>
        <v/>
      </c>
      <c r="AJ2735" s="31" t="str">
        <f t="shared" si="821"/>
        <v/>
      </c>
      <c r="AK2735" s="31" t="str">
        <f t="shared" si="822"/>
        <v/>
      </c>
    </row>
    <row r="2736" spans="34:37" x14ac:dyDescent="0.2">
      <c r="AH2736" s="31" t="str">
        <f t="shared" si="819"/>
        <v/>
      </c>
      <c r="AI2736" s="31" t="str">
        <f t="shared" si="820"/>
        <v/>
      </c>
      <c r="AJ2736" s="31" t="str">
        <f t="shared" si="821"/>
        <v/>
      </c>
      <c r="AK2736" s="31" t="str">
        <f t="shared" si="822"/>
        <v/>
      </c>
    </row>
    <row r="2737" spans="34:37" x14ac:dyDescent="0.2">
      <c r="AH2737" s="31" t="str">
        <f t="shared" si="819"/>
        <v/>
      </c>
      <c r="AI2737" s="31" t="str">
        <f t="shared" si="820"/>
        <v/>
      </c>
      <c r="AJ2737" s="31" t="str">
        <f t="shared" si="821"/>
        <v/>
      </c>
      <c r="AK2737" s="31" t="str">
        <f t="shared" si="822"/>
        <v/>
      </c>
    </row>
    <row r="2738" spans="34:37" x14ac:dyDescent="0.2">
      <c r="AH2738" s="31" t="str">
        <f t="shared" si="819"/>
        <v/>
      </c>
      <c r="AI2738" s="31" t="str">
        <f t="shared" si="820"/>
        <v/>
      </c>
      <c r="AJ2738" s="31" t="str">
        <f t="shared" si="821"/>
        <v/>
      </c>
      <c r="AK2738" s="31" t="str">
        <f t="shared" si="822"/>
        <v/>
      </c>
    </row>
    <row r="2739" spans="34:37" x14ac:dyDescent="0.2">
      <c r="AH2739" s="31" t="str">
        <f t="shared" si="819"/>
        <v/>
      </c>
      <c r="AI2739" s="31" t="str">
        <f t="shared" si="820"/>
        <v/>
      </c>
      <c r="AJ2739" s="31" t="str">
        <f t="shared" si="821"/>
        <v/>
      </c>
      <c r="AK2739" s="31" t="str">
        <f t="shared" si="822"/>
        <v/>
      </c>
    </row>
    <row r="2740" spans="34:37" x14ac:dyDescent="0.2">
      <c r="AH2740" s="31" t="str">
        <f t="shared" si="819"/>
        <v/>
      </c>
      <c r="AI2740" s="31" t="str">
        <f t="shared" si="820"/>
        <v/>
      </c>
      <c r="AJ2740" s="31" t="str">
        <f t="shared" si="821"/>
        <v/>
      </c>
      <c r="AK2740" s="31" t="str">
        <f t="shared" si="822"/>
        <v/>
      </c>
    </row>
    <row r="2741" spans="34:37" x14ac:dyDescent="0.2">
      <c r="AH2741" s="31" t="str">
        <f t="shared" si="819"/>
        <v/>
      </c>
      <c r="AI2741" s="31" t="str">
        <f t="shared" si="820"/>
        <v/>
      </c>
      <c r="AJ2741" s="31" t="str">
        <f t="shared" si="821"/>
        <v/>
      </c>
      <c r="AK2741" s="31" t="str">
        <f t="shared" si="822"/>
        <v/>
      </c>
    </row>
    <row r="2742" spans="34:37" x14ac:dyDescent="0.2">
      <c r="AH2742" s="31" t="str">
        <f t="shared" si="819"/>
        <v/>
      </c>
      <c r="AI2742" s="31" t="str">
        <f t="shared" si="820"/>
        <v/>
      </c>
      <c r="AJ2742" s="31" t="str">
        <f t="shared" si="821"/>
        <v/>
      </c>
      <c r="AK2742" s="31" t="str">
        <f t="shared" si="822"/>
        <v/>
      </c>
    </row>
    <row r="2743" spans="34:37" x14ac:dyDescent="0.2">
      <c r="AH2743" s="31" t="str">
        <f t="shared" si="819"/>
        <v/>
      </c>
      <c r="AI2743" s="31" t="str">
        <f t="shared" si="820"/>
        <v/>
      </c>
      <c r="AJ2743" s="31" t="str">
        <f t="shared" si="821"/>
        <v/>
      </c>
      <c r="AK2743" s="31" t="str">
        <f t="shared" si="822"/>
        <v/>
      </c>
    </row>
    <row r="2744" spans="34:37" x14ac:dyDescent="0.2">
      <c r="AH2744" s="31" t="str">
        <f t="shared" si="819"/>
        <v/>
      </c>
      <c r="AI2744" s="31" t="str">
        <f t="shared" si="820"/>
        <v/>
      </c>
      <c r="AJ2744" s="31" t="str">
        <f t="shared" si="821"/>
        <v/>
      </c>
      <c r="AK2744" s="31" t="str">
        <f t="shared" si="822"/>
        <v/>
      </c>
    </row>
    <row r="2745" spans="34:37" x14ac:dyDescent="0.2">
      <c r="AH2745" s="31" t="str">
        <f t="shared" si="819"/>
        <v/>
      </c>
      <c r="AI2745" s="31" t="str">
        <f t="shared" si="820"/>
        <v/>
      </c>
      <c r="AJ2745" s="31" t="str">
        <f t="shared" si="821"/>
        <v/>
      </c>
      <c r="AK2745" s="31" t="str">
        <f t="shared" si="822"/>
        <v/>
      </c>
    </row>
    <row r="2746" spans="34:37" x14ac:dyDescent="0.2">
      <c r="AH2746" s="31" t="str">
        <f t="shared" si="819"/>
        <v/>
      </c>
      <c r="AI2746" s="31" t="str">
        <f t="shared" si="820"/>
        <v/>
      </c>
      <c r="AJ2746" s="31" t="str">
        <f t="shared" si="821"/>
        <v/>
      </c>
      <c r="AK2746" s="31" t="str">
        <f t="shared" si="822"/>
        <v/>
      </c>
    </row>
    <row r="2747" spans="34:37" x14ac:dyDescent="0.2">
      <c r="AH2747" s="31" t="str">
        <f t="shared" si="819"/>
        <v/>
      </c>
      <c r="AI2747" s="31" t="str">
        <f t="shared" si="820"/>
        <v/>
      </c>
      <c r="AJ2747" s="31" t="str">
        <f t="shared" si="821"/>
        <v/>
      </c>
      <c r="AK2747" s="31" t="str">
        <f t="shared" si="822"/>
        <v/>
      </c>
    </row>
    <row r="2748" spans="34:37" x14ac:dyDescent="0.2">
      <c r="AH2748" s="31" t="str">
        <f t="shared" si="819"/>
        <v/>
      </c>
      <c r="AI2748" s="31" t="str">
        <f t="shared" si="820"/>
        <v/>
      </c>
      <c r="AJ2748" s="31" t="str">
        <f t="shared" si="821"/>
        <v/>
      </c>
      <c r="AK2748" s="31" t="str">
        <f t="shared" si="822"/>
        <v/>
      </c>
    </row>
    <row r="2749" spans="34:37" x14ac:dyDescent="0.2">
      <c r="AH2749" s="31" t="str">
        <f t="shared" si="819"/>
        <v/>
      </c>
      <c r="AI2749" s="31" t="str">
        <f t="shared" si="820"/>
        <v/>
      </c>
      <c r="AJ2749" s="31" t="str">
        <f t="shared" si="821"/>
        <v/>
      </c>
      <c r="AK2749" s="31" t="str">
        <f t="shared" si="822"/>
        <v/>
      </c>
    </row>
    <row r="2750" spans="34:37" x14ac:dyDescent="0.2">
      <c r="AH2750" s="31" t="str">
        <f t="shared" si="819"/>
        <v/>
      </c>
      <c r="AI2750" s="31" t="str">
        <f t="shared" si="820"/>
        <v/>
      </c>
      <c r="AJ2750" s="31" t="str">
        <f t="shared" si="821"/>
        <v/>
      </c>
      <c r="AK2750" s="31" t="str">
        <f t="shared" si="822"/>
        <v/>
      </c>
    </row>
    <row r="2751" spans="34:37" x14ac:dyDescent="0.2">
      <c r="AH2751" s="31" t="str">
        <f t="shared" si="819"/>
        <v/>
      </c>
      <c r="AI2751" s="31" t="str">
        <f t="shared" si="820"/>
        <v/>
      </c>
      <c r="AJ2751" s="31" t="str">
        <f t="shared" si="821"/>
        <v/>
      </c>
      <c r="AK2751" s="31" t="str">
        <f t="shared" si="822"/>
        <v/>
      </c>
    </row>
    <row r="2752" spans="34:37" x14ac:dyDescent="0.2">
      <c r="AH2752" s="31" t="str">
        <f t="shared" si="819"/>
        <v/>
      </c>
      <c r="AI2752" s="31" t="str">
        <f t="shared" si="820"/>
        <v/>
      </c>
      <c r="AJ2752" s="31" t="str">
        <f t="shared" si="821"/>
        <v/>
      </c>
      <c r="AK2752" s="31" t="str">
        <f t="shared" si="822"/>
        <v/>
      </c>
    </row>
    <row r="2753" spans="34:37" x14ac:dyDescent="0.2">
      <c r="AH2753" s="31" t="str">
        <f t="shared" si="819"/>
        <v/>
      </c>
      <c r="AI2753" s="31" t="str">
        <f t="shared" si="820"/>
        <v/>
      </c>
      <c r="AJ2753" s="31" t="str">
        <f t="shared" si="821"/>
        <v/>
      </c>
      <c r="AK2753" s="31" t="str">
        <f t="shared" si="822"/>
        <v/>
      </c>
    </row>
    <row r="2754" spans="34:37" x14ac:dyDescent="0.2">
      <c r="AH2754" s="31" t="str">
        <f t="shared" si="819"/>
        <v/>
      </c>
      <c r="AI2754" s="31" t="str">
        <f t="shared" si="820"/>
        <v/>
      </c>
      <c r="AJ2754" s="31" t="str">
        <f t="shared" si="821"/>
        <v/>
      </c>
      <c r="AK2754" s="31" t="str">
        <f t="shared" si="822"/>
        <v/>
      </c>
    </row>
    <row r="2755" spans="34:37" x14ac:dyDescent="0.2">
      <c r="AH2755" s="31" t="str">
        <f t="shared" si="819"/>
        <v/>
      </c>
      <c r="AI2755" s="31" t="str">
        <f t="shared" si="820"/>
        <v/>
      </c>
      <c r="AJ2755" s="31" t="str">
        <f t="shared" si="821"/>
        <v/>
      </c>
      <c r="AK2755" s="31" t="str">
        <f t="shared" si="822"/>
        <v/>
      </c>
    </row>
    <row r="2756" spans="34:37" x14ac:dyDescent="0.2">
      <c r="AH2756" s="31" t="str">
        <f t="shared" ref="AH2756:AH2819" si="823">IF(W2756&lt;&gt;"",(RIGHT(W2756,LEN(W2756)-SEARCH("/",W2756,1)))/U2756,"")</f>
        <v/>
      </c>
      <c r="AI2756" s="31" t="str">
        <f t="shared" ref="AI2756:AI2819" si="824">IF(X2756&lt;&gt;"",X2756,"")</f>
        <v/>
      </c>
      <c r="AJ2756" s="31" t="str">
        <f t="shared" ref="AJ2756:AJ2819" si="825">IF(Y2756&lt;&gt;"",Y2756,"")</f>
        <v/>
      </c>
      <c r="AK2756" s="31" t="str">
        <f t="shared" ref="AK2756:AK2819" si="826">IF(Z2756&lt;&gt;"",Z2756,"")</f>
        <v/>
      </c>
    </row>
    <row r="2757" spans="34:37" x14ac:dyDescent="0.2">
      <c r="AH2757" s="31" t="str">
        <f t="shared" si="823"/>
        <v/>
      </c>
      <c r="AI2757" s="31" t="str">
        <f t="shared" si="824"/>
        <v/>
      </c>
      <c r="AJ2757" s="31" t="str">
        <f t="shared" si="825"/>
        <v/>
      </c>
      <c r="AK2757" s="31" t="str">
        <f t="shared" si="826"/>
        <v/>
      </c>
    </row>
    <row r="2758" spans="34:37" x14ac:dyDescent="0.2">
      <c r="AH2758" s="31" t="str">
        <f t="shared" si="823"/>
        <v/>
      </c>
      <c r="AI2758" s="31" t="str">
        <f t="shared" si="824"/>
        <v/>
      </c>
      <c r="AJ2758" s="31" t="str">
        <f t="shared" si="825"/>
        <v/>
      </c>
      <c r="AK2758" s="31" t="str">
        <f t="shared" si="826"/>
        <v/>
      </c>
    </row>
    <row r="2759" spans="34:37" x14ac:dyDescent="0.2">
      <c r="AH2759" s="31" t="str">
        <f t="shared" si="823"/>
        <v/>
      </c>
      <c r="AI2759" s="31" t="str">
        <f t="shared" si="824"/>
        <v/>
      </c>
      <c r="AJ2759" s="31" t="str">
        <f t="shared" si="825"/>
        <v/>
      </c>
      <c r="AK2759" s="31" t="str">
        <f t="shared" si="826"/>
        <v/>
      </c>
    </row>
    <row r="2760" spans="34:37" x14ac:dyDescent="0.2">
      <c r="AH2760" s="31" t="str">
        <f t="shared" si="823"/>
        <v/>
      </c>
      <c r="AI2760" s="31" t="str">
        <f t="shared" si="824"/>
        <v/>
      </c>
      <c r="AJ2760" s="31" t="str">
        <f t="shared" si="825"/>
        <v/>
      </c>
      <c r="AK2760" s="31" t="str">
        <f t="shared" si="826"/>
        <v/>
      </c>
    </row>
    <row r="2761" spans="34:37" x14ac:dyDescent="0.2">
      <c r="AH2761" s="31" t="str">
        <f t="shared" si="823"/>
        <v/>
      </c>
      <c r="AI2761" s="31" t="str">
        <f t="shared" si="824"/>
        <v/>
      </c>
      <c r="AJ2761" s="31" t="str">
        <f t="shared" si="825"/>
        <v/>
      </c>
      <c r="AK2761" s="31" t="str">
        <f t="shared" si="826"/>
        <v/>
      </c>
    </row>
    <row r="2762" spans="34:37" x14ac:dyDescent="0.2">
      <c r="AH2762" s="31" t="str">
        <f t="shared" si="823"/>
        <v/>
      </c>
      <c r="AI2762" s="31" t="str">
        <f t="shared" si="824"/>
        <v/>
      </c>
      <c r="AJ2762" s="31" t="str">
        <f t="shared" si="825"/>
        <v/>
      </c>
      <c r="AK2762" s="31" t="str">
        <f t="shared" si="826"/>
        <v/>
      </c>
    </row>
    <row r="2763" spans="34:37" x14ac:dyDescent="0.2">
      <c r="AH2763" s="31" t="str">
        <f t="shared" si="823"/>
        <v/>
      </c>
      <c r="AI2763" s="31" t="str">
        <f t="shared" si="824"/>
        <v/>
      </c>
      <c r="AJ2763" s="31" t="str">
        <f t="shared" si="825"/>
        <v/>
      </c>
      <c r="AK2763" s="31" t="str">
        <f t="shared" si="826"/>
        <v/>
      </c>
    </row>
    <row r="2764" spans="34:37" x14ac:dyDescent="0.2">
      <c r="AH2764" s="31" t="str">
        <f t="shared" si="823"/>
        <v/>
      </c>
      <c r="AI2764" s="31" t="str">
        <f t="shared" si="824"/>
        <v/>
      </c>
      <c r="AJ2764" s="31" t="str">
        <f t="shared" si="825"/>
        <v/>
      </c>
      <c r="AK2764" s="31" t="str">
        <f t="shared" si="826"/>
        <v/>
      </c>
    </row>
    <row r="2765" spans="34:37" x14ac:dyDescent="0.2">
      <c r="AH2765" s="31" t="str">
        <f t="shared" si="823"/>
        <v/>
      </c>
      <c r="AI2765" s="31" t="str">
        <f t="shared" si="824"/>
        <v/>
      </c>
      <c r="AJ2765" s="31" t="str">
        <f t="shared" si="825"/>
        <v/>
      </c>
      <c r="AK2765" s="31" t="str">
        <f t="shared" si="826"/>
        <v/>
      </c>
    </row>
    <row r="2766" spans="34:37" x14ac:dyDescent="0.2">
      <c r="AH2766" s="31" t="str">
        <f t="shared" si="823"/>
        <v/>
      </c>
      <c r="AI2766" s="31" t="str">
        <f t="shared" si="824"/>
        <v/>
      </c>
      <c r="AJ2766" s="31" t="str">
        <f t="shared" si="825"/>
        <v/>
      </c>
      <c r="AK2766" s="31" t="str">
        <f t="shared" si="826"/>
        <v/>
      </c>
    </row>
    <row r="2767" spans="34:37" x14ac:dyDescent="0.2">
      <c r="AH2767" s="31" t="str">
        <f t="shared" si="823"/>
        <v/>
      </c>
      <c r="AI2767" s="31" t="str">
        <f t="shared" si="824"/>
        <v/>
      </c>
      <c r="AJ2767" s="31" t="str">
        <f t="shared" si="825"/>
        <v/>
      </c>
      <c r="AK2767" s="31" t="str">
        <f t="shared" si="826"/>
        <v/>
      </c>
    </row>
    <row r="2768" spans="34:37" x14ac:dyDescent="0.2">
      <c r="AH2768" s="31" t="str">
        <f t="shared" si="823"/>
        <v/>
      </c>
      <c r="AI2768" s="31" t="str">
        <f t="shared" si="824"/>
        <v/>
      </c>
      <c r="AJ2768" s="31" t="str">
        <f t="shared" si="825"/>
        <v/>
      </c>
      <c r="AK2768" s="31" t="str">
        <f t="shared" si="826"/>
        <v/>
      </c>
    </row>
    <row r="2769" spans="34:37" x14ac:dyDescent="0.2">
      <c r="AH2769" s="31" t="str">
        <f t="shared" si="823"/>
        <v/>
      </c>
      <c r="AI2769" s="31" t="str">
        <f t="shared" si="824"/>
        <v/>
      </c>
      <c r="AJ2769" s="31" t="str">
        <f t="shared" si="825"/>
        <v/>
      </c>
      <c r="AK2769" s="31" t="str">
        <f t="shared" si="826"/>
        <v/>
      </c>
    </row>
    <row r="2770" spans="34:37" x14ac:dyDescent="0.2">
      <c r="AH2770" s="31" t="str">
        <f t="shared" si="823"/>
        <v/>
      </c>
      <c r="AI2770" s="31" t="str">
        <f t="shared" si="824"/>
        <v/>
      </c>
      <c r="AJ2770" s="31" t="str">
        <f t="shared" si="825"/>
        <v/>
      </c>
      <c r="AK2770" s="31" t="str">
        <f t="shared" si="826"/>
        <v/>
      </c>
    </row>
    <row r="2771" spans="34:37" x14ac:dyDescent="0.2">
      <c r="AH2771" s="31" t="str">
        <f t="shared" si="823"/>
        <v/>
      </c>
      <c r="AI2771" s="31" t="str">
        <f t="shared" si="824"/>
        <v/>
      </c>
      <c r="AJ2771" s="31" t="str">
        <f t="shared" si="825"/>
        <v/>
      </c>
      <c r="AK2771" s="31" t="str">
        <f t="shared" si="826"/>
        <v/>
      </c>
    </row>
    <row r="2772" spans="34:37" x14ac:dyDescent="0.2">
      <c r="AH2772" s="31" t="str">
        <f t="shared" si="823"/>
        <v/>
      </c>
      <c r="AI2772" s="31" t="str">
        <f t="shared" si="824"/>
        <v/>
      </c>
      <c r="AJ2772" s="31" t="str">
        <f t="shared" si="825"/>
        <v/>
      </c>
      <c r="AK2772" s="31" t="str">
        <f t="shared" si="826"/>
        <v/>
      </c>
    </row>
    <row r="2773" spans="34:37" x14ac:dyDescent="0.2">
      <c r="AH2773" s="31" t="str">
        <f t="shared" si="823"/>
        <v/>
      </c>
      <c r="AI2773" s="31" t="str">
        <f t="shared" si="824"/>
        <v/>
      </c>
      <c r="AJ2773" s="31" t="str">
        <f t="shared" si="825"/>
        <v/>
      </c>
      <c r="AK2773" s="31" t="str">
        <f t="shared" si="826"/>
        <v/>
      </c>
    </row>
    <row r="2774" spans="34:37" x14ac:dyDescent="0.2">
      <c r="AH2774" s="31" t="str">
        <f t="shared" si="823"/>
        <v/>
      </c>
      <c r="AI2774" s="31" t="str">
        <f t="shared" si="824"/>
        <v/>
      </c>
      <c r="AJ2774" s="31" t="str">
        <f t="shared" si="825"/>
        <v/>
      </c>
      <c r="AK2774" s="31" t="str">
        <f t="shared" si="826"/>
        <v/>
      </c>
    </row>
    <row r="2775" spans="34:37" x14ac:dyDescent="0.2">
      <c r="AH2775" s="31" t="str">
        <f t="shared" si="823"/>
        <v/>
      </c>
      <c r="AI2775" s="31" t="str">
        <f t="shared" si="824"/>
        <v/>
      </c>
      <c r="AJ2775" s="31" t="str">
        <f t="shared" si="825"/>
        <v/>
      </c>
      <c r="AK2775" s="31" t="str">
        <f t="shared" si="826"/>
        <v/>
      </c>
    </row>
    <row r="2776" spans="34:37" x14ac:dyDescent="0.2">
      <c r="AH2776" s="31" t="str">
        <f t="shared" si="823"/>
        <v/>
      </c>
      <c r="AI2776" s="31" t="str">
        <f t="shared" si="824"/>
        <v/>
      </c>
      <c r="AJ2776" s="31" t="str">
        <f t="shared" si="825"/>
        <v/>
      </c>
      <c r="AK2776" s="31" t="str">
        <f t="shared" si="826"/>
        <v/>
      </c>
    </row>
    <row r="2777" spans="34:37" x14ac:dyDescent="0.2">
      <c r="AH2777" s="31" t="str">
        <f t="shared" si="823"/>
        <v/>
      </c>
      <c r="AI2777" s="31" t="str">
        <f t="shared" si="824"/>
        <v/>
      </c>
      <c r="AJ2777" s="31" t="str">
        <f t="shared" si="825"/>
        <v/>
      </c>
      <c r="AK2777" s="31" t="str">
        <f t="shared" si="826"/>
        <v/>
      </c>
    </row>
    <row r="2778" spans="34:37" x14ac:dyDescent="0.2">
      <c r="AH2778" s="31" t="str">
        <f t="shared" si="823"/>
        <v/>
      </c>
      <c r="AI2778" s="31" t="str">
        <f t="shared" si="824"/>
        <v/>
      </c>
      <c r="AJ2778" s="31" t="str">
        <f t="shared" si="825"/>
        <v/>
      </c>
      <c r="AK2778" s="31" t="str">
        <f t="shared" si="826"/>
        <v/>
      </c>
    </row>
    <row r="2779" spans="34:37" x14ac:dyDescent="0.2">
      <c r="AH2779" s="31" t="str">
        <f t="shared" si="823"/>
        <v/>
      </c>
      <c r="AI2779" s="31" t="str">
        <f t="shared" si="824"/>
        <v/>
      </c>
      <c r="AJ2779" s="31" t="str">
        <f t="shared" si="825"/>
        <v/>
      </c>
      <c r="AK2779" s="31" t="str">
        <f t="shared" si="826"/>
        <v/>
      </c>
    </row>
    <row r="2780" spans="34:37" x14ac:dyDescent="0.2">
      <c r="AH2780" s="31" t="str">
        <f t="shared" si="823"/>
        <v/>
      </c>
      <c r="AI2780" s="31" t="str">
        <f t="shared" si="824"/>
        <v/>
      </c>
      <c r="AJ2780" s="31" t="str">
        <f t="shared" si="825"/>
        <v/>
      </c>
      <c r="AK2780" s="31" t="str">
        <f t="shared" si="826"/>
        <v/>
      </c>
    </row>
    <row r="2781" spans="34:37" x14ac:dyDescent="0.2">
      <c r="AH2781" s="31" t="str">
        <f t="shared" si="823"/>
        <v/>
      </c>
      <c r="AI2781" s="31" t="str">
        <f t="shared" si="824"/>
        <v/>
      </c>
      <c r="AJ2781" s="31" t="str">
        <f t="shared" si="825"/>
        <v/>
      </c>
      <c r="AK2781" s="31" t="str">
        <f t="shared" si="826"/>
        <v/>
      </c>
    </row>
    <row r="2782" spans="34:37" x14ac:dyDescent="0.2">
      <c r="AH2782" s="31" t="str">
        <f t="shared" si="823"/>
        <v/>
      </c>
      <c r="AI2782" s="31" t="str">
        <f t="shared" si="824"/>
        <v/>
      </c>
      <c r="AJ2782" s="31" t="str">
        <f t="shared" si="825"/>
        <v/>
      </c>
      <c r="AK2782" s="31" t="str">
        <f t="shared" si="826"/>
        <v/>
      </c>
    </row>
    <row r="2783" spans="34:37" x14ac:dyDescent="0.2">
      <c r="AH2783" s="31" t="str">
        <f t="shared" si="823"/>
        <v/>
      </c>
      <c r="AI2783" s="31" t="str">
        <f t="shared" si="824"/>
        <v/>
      </c>
      <c r="AJ2783" s="31" t="str">
        <f t="shared" si="825"/>
        <v/>
      </c>
      <c r="AK2783" s="31" t="str">
        <f t="shared" si="826"/>
        <v/>
      </c>
    </row>
    <row r="2784" spans="34:37" x14ac:dyDescent="0.2">
      <c r="AH2784" s="31" t="str">
        <f t="shared" si="823"/>
        <v/>
      </c>
      <c r="AI2784" s="31" t="str">
        <f t="shared" si="824"/>
        <v/>
      </c>
      <c r="AJ2784" s="31" t="str">
        <f t="shared" si="825"/>
        <v/>
      </c>
      <c r="AK2784" s="31" t="str">
        <f t="shared" si="826"/>
        <v/>
      </c>
    </row>
    <row r="2785" spans="34:37" x14ac:dyDescent="0.2">
      <c r="AH2785" s="31" t="str">
        <f t="shared" si="823"/>
        <v/>
      </c>
      <c r="AI2785" s="31" t="str">
        <f t="shared" si="824"/>
        <v/>
      </c>
      <c r="AJ2785" s="31" t="str">
        <f t="shared" si="825"/>
        <v/>
      </c>
      <c r="AK2785" s="31" t="str">
        <f t="shared" si="826"/>
        <v/>
      </c>
    </row>
    <row r="2786" spans="34:37" x14ac:dyDescent="0.2">
      <c r="AH2786" s="31" t="str">
        <f t="shared" si="823"/>
        <v/>
      </c>
      <c r="AI2786" s="31" t="str">
        <f t="shared" si="824"/>
        <v/>
      </c>
      <c r="AJ2786" s="31" t="str">
        <f t="shared" si="825"/>
        <v/>
      </c>
      <c r="AK2786" s="31" t="str">
        <f t="shared" si="826"/>
        <v/>
      </c>
    </row>
    <row r="2787" spans="34:37" x14ac:dyDescent="0.2">
      <c r="AH2787" s="31" t="str">
        <f t="shared" si="823"/>
        <v/>
      </c>
      <c r="AI2787" s="31" t="str">
        <f t="shared" si="824"/>
        <v/>
      </c>
      <c r="AJ2787" s="31" t="str">
        <f t="shared" si="825"/>
        <v/>
      </c>
      <c r="AK2787" s="31" t="str">
        <f t="shared" si="826"/>
        <v/>
      </c>
    </row>
    <row r="2788" spans="34:37" x14ac:dyDescent="0.2">
      <c r="AH2788" s="31" t="str">
        <f t="shared" si="823"/>
        <v/>
      </c>
      <c r="AI2788" s="31" t="str">
        <f t="shared" si="824"/>
        <v/>
      </c>
      <c r="AJ2788" s="31" t="str">
        <f t="shared" si="825"/>
        <v/>
      </c>
      <c r="AK2788" s="31" t="str">
        <f t="shared" si="826"/>
        <v/>
      </c>
    </row>
    <row r="2789" spans="34:37" x14ac:dyDescent="0.2">
      <c r="AH2789" s="31" t="str">
        <f t="shared" si="823"/>
        <v/>
      </c>
      <c r="AI2789" s="31" t="str">
        <f t="shared" si="824"/>
        <v/>
      </c>
      <c r="AJ2789" s="31" t="str">
        <f t="shared" si="825"/>
        <v/>
      </c>
      <c r="AK2789" s="31" t="str">
        <f t="shared" si="826"/>
        <v/>
      </c>
    </row>
    <row r="2790" spans="34:37" x14ac:dyDescent="0.2">
      <c r="AH2790" s="31" t="str">
        <f t="shared" si="823"/>
        <v/>
      </c>
      <c r="AI2790" s="31" t="str">
        <f t="shared" si="824"/>
        <v/>
      </c>
      <c r="AJ2790" s="31" t="str">
        <f t="shared" si="825"/>
        <v/>
      </c>
      <c r="AK2790" s="31" t="str">
        <f t="shared" si="826"/>
        <v/>
      </c>
    </row>
    <row r="2791" spans="34:37" x14ac:dyDescent="0.2">
      <c r="AH2791" s="31" t="str">
        <f t="shared" si="823"/>
        <v/>
      </c>
      <c r="AI2791" s="31" t="str">
        <f t="shared" si="824"/>
        <v/>
      </c>
      <c r="AJ2791" s="31" t="str">
        <f t="shared" si="825"/>
        <v/>
      </c>
      <c r="AK2791" s="31" t="str">
        <f t="shared" si="826"/>
        <v/>
      </c>
    </row>
    <row r="2792" spans="34:37" x14ac:dyDescent="0.2">
      <c r="AH2792" s="31" t="str">
        <f t="shared" si="823"/>
        <v/>
      </c>
      <c r="AI2792" s="31" t="str">
        <f t="shared" si="824"/>
        <v/>
      </c>
      <c r="AJ2792" s="31" t="str">
        <f t="shared" si="825"/>
        <v/>
      </c>
      <c r="AK2792" s="31" t="str">
        <f t="shared" si="826"/>
        <v/>
      </c>
    </row>
    <row r="2793" spans="34:37" x14ac:dyDescent="0.2">
      <c r="AH2793" s="31" t="str">
        <f t="shared" si="823"/>
        <v/>
      </c>
      <c r="AI2793" s="31" t="str">
        <f t="shared" si="824"/>
        <v/>
      </c>
      <c r="AJ2793" s="31" t="str">
        <f t="shared" si="825"/>
        <v/>
      </c>
      <c r="AK2793" s="31" t="str">
        <f t="shared" si="826"/>
        <v/>
      </c>
    </row>
    <row r="2794" spans="34:37" x14ac:dyDescent="0.2">
      <c r="AH2794" s="31" t="str">
        <f t="shared" si="823"/>
        <v/>
      </c>
      <c r="AI2794" s="31" t="str">
        <f t="shared" si="824"/>
        <v/>
      </c>
      <c r="AJ2794" s="31" t="str">
        <f t="shared" si="825"/>
        <v/>
      </c>
      <c r="AK2794" s="31" t="str">
        <f t="shared" si="826"/>
        <v/>
      </c>
    </row>
    <row r="2795" spans="34:37" x14ac:dyDescent="0.2">
      <c r="AH2795" s="31" t="str">
        <f t="shared" si="823"/>
        <v/>
      </c>
      <c r="AI2795" s="31" t="str">
        <f t="shared" si="824"/>
        <v/>
      </c>
      <c r="AJ2795" s="31" t="str">
        <f t="shared" si="825"/>
        <v/>
      </c>
      <c r="AK2795" s="31" t="str">
        <f t="shared" si="826"/>
        <v/>
      </c>
    </row>
    <row r="2796" spans="34:37" x14ac:dyDescent="0.2">
      <c r="AH2796" s="31" t="str">
        <f t="shared" si="823"/>
        <v/>
      </c>
      <c r="AI2796" s="31" t="str">
        <f t="shared" si="824"/>
        <v/>
      </c>
      <c r="AJ2796" s="31" t="str">
        <f t="shared" si="825"/>
        <v/>
      </c>
      <c r="AK2796" s="31" t="str">
        <f t="shared" si="826"/>
        <v/>
      </c>
    </row>
    <row r="2797" spans="34:37" x14ac:dyDescent="0.2">
      <c r="AH2797" s="31" t="str">
        <f t="shared" si="823"/>
        <v/>
      </c>
      <c r="AI2797" s="31" t="str">
        <f t="shared" si="824"/>
        <v/>
      </c>
      <c r="AJ2797" s="31" t="str">
        <f t="shared" si="825"/>
        <v/>
      </c>
      <c r="AK2797" s="31" t="str">
        <f t="shared" si="826"/>
        <v/>
      </c>
    </row>
    <row r="2798" spans="34:37" x14ac:dyDescent="0.2">
      <c r="AH2798" s="31" t="str">
        <f t="shared" si="823"/>
        <v/>
      </c>
      <c r="AI2798" s="31" t="str">
        <f t="shared" si="824"/>
        <v/>
      </c>
      <c r="AJ2798" s="31" t="str">
        <f t="shared" si="825"/>
        <v/>
      </c>
      <c r="AK2798" s="31" t="str">
        <f t="shared" si="826"/>
        <v/>
      </c>
    </row>
    <row r="2799" spans="34:37" x14ac:dyDescent="0.2">
      <c r="AH2799" s="31" t="str">
        <f t="shared" si="823"/>
        <v/>
      </c>
      <c r="AI2799" s="31" t="str">
        <f t="shared" si="824"/>
        <v/>
      </c>
      <c r="AJ2799" s="31" t="str">
        <f t="shared" si="825"/>
        <v/>
      </c>
      <c r="AK2799" s="31" t="str">
        <f t="shared" si="826"/>
        <v/>
      </c>
    </row>
    <row r="2800" spans="34:37" x14ac:dyDescent="0.2">
      <c r="AH2800" s="31" t="str">
        <f t="shared" si="823"/>
        <v/>
      </c>
      <c r="AI2800" s="31" t="str">
        <f t="shared" si="824"/>
        <v/>
      </c>
      <c r="AJ2800" s="31" t="str">
        <f t="shared" si="825"/>
        <v/>
      </c>
      <c r="AK2800" s="31" t="str">
        <f t="shared" si="826"/>
        <v/>
      </c>
    </row>
    <row r="2801" spans="34:37" x14ac:dyDescent="0.2">
      <c r="AH2801" s="31" t="str">
        <f t="shared" si="823"/>
        <v/>
      </c>
      <c r="AI2801" s="31" t="str">
        <f t="shared" si="824"/>
        <v/>
      </c>
      <c r="AJ2801" s="31" t="str">
        <f t="shared" si="825"/>
        <v/>
      </c>
      <c r="AK2801" s="31" t="str">
        <f t="shared" si="826"/>
        <v/>
      </c>
    </row>
    <row r="2802" spans="34:37" x14ac:dyDescent="0.2">
      <c r="AH2802" s="31" t="str">
        <f t="shared" si="823"/>
        <v/>
      </c>
      <c r="AI2802" s="31" t="str">
        <f t="shared" si="824"/>
        <v/>
      </c>
      <c r="AJ2802" s="31" t="str">
        <f t="shared" si="825"/>
        <v/>
      </c>
      <c r="AK2802" s="31" t="str">
        <f t="shared" si="826"/>
        <v/>
      </c>
    </row>
    <row r="2803" spans="34:37" x14ac:dyDescent="0.2">
      <c r="AH2803" s="31" t="str">
        <f t="shared" si="823"/>
        <v/>
      </c>
      <c r="AI2803" s="31" t="str">
        <f t="shared" si="824"/>
        <v/>
      </c>
      <c r="AJ2803" s="31" t="str">
        <f t="shared" si="825"/>
        <v/>
      </c>
      <c r="AK2803" s="31" t="str">
        <f t="shared" si="826"/>
        <v/>
      </c>
    </row>
    <row r="2804" spans="34:37" x14ac:dyDescent="0.2">
      <c r="AH2804" s="31" t="str">
        <f t="shared" si="823"/>
        <v/>
      </c>
      <c r="AI2804" s="31" t="str">
        <f t="shared" si="824"/>
        <v/>
      </c>
      <c r="AJ2804" s="31" t="str">
        <f t="shared" si="825"/>
        <v/>
      </c>
      <c r="AK2804" s="31" t="str">
        <f t="shared" si="826"/>
        <v/>
      </c>
    </row>
    <row r="2805" spans="34:37" x14ac:dyDescent="0.2">
      <c r="AH2805" s="31" t="str">
        <f t="shared" si="823"/>
        <v/>
      </c>
      <c r="AI2805" s="31" t="str">
        <f t="shared" si="824"/>
        <v/>
      </c>
      <c r="AJ2805" s="31" t="str">
        <f t="shared" si="825"/>
        <v/>
      </c>
      <c r="AK2805" s="31" t="str">
        <f t="shared" si="826"/>
        <v/>
      </c>
    </row>
    <row r="2806" spans="34:37" x14ac:dyDescent="0.2">
      <c r="AH2806" s="31" t="str">
        <f t="shared" si="823"/>
        <v/>
      </c>
      <c r="AI2806" s="31" t="str">
        <f t="shared" si="824"/>
        <v/>
      </c>
      <c r="AJ2806" s="31" t="str">
        <f t="shared" si="825"/>
        <v/>
      </c>
      <c r="AK2806" s="31" t="str">
        <f t="shared" si="826"/>
        <v/>
      </c>
    </row>
    <row r="2807" spans="34:37" x14ac:dyDescent="0.2">
      <c r="AH2807" s="31" t="str">
        <f t="shared" si="823"/>
        <v/>
      </c>
      <c r="AI2807" s="31" t="str">
        <f t="shared" si="824"/>
        <v/>
      </c>
      <c r="AJ2807" s="31" t="str">
        <f t="shared" si="825"/>
        <v/>
      </c>
      <c r="AK2807" s="31" t="str">
        <f t="shared" si="826"/>
        <v/>
      </c>
    </row>
    <row r="2808" spans="34:37" x14ac:dyDescent="0.2">
      <c r="AH2808" s="31" t="str">
        <f t="shared" si="823"/>
        <v/>
      </c>
      <c r="AI2808" s="31" t="str">
        <f t="shared" si="824"/>
        <v/>
      </c>
      <c r="AJ2808" s="31" t="str">
        <f t="shared" si="825"/>
        <v/>
      </c>
      <c r="AK2808" s="31" t="str">
        <f t="shared" si="826"/>
        <v/>
      </c>
    </row>
    <row r="2809" spans="34:37" x14ac:dyDescent="0.2">
      <c r="AH2809" s="31" t="str">
        <f t="shared" si="823"/>
        <v/>
      </c>
      <c r="AI2809" s="31" t="str">
        <f t="shared" si="824"/>
        <v/>
      </c>
      <c r="AJ2809" s="31" t="str">
        <f t="shared" si="825"/>
        <v/>
      </c>
      <c r="AK2809" s="31" t="str">
        <f t="shared" si="826"/>
        <v/>
      </c>
    </row>
    <row r="2810" spans="34:37" x14ac:dyDescent="0.2">
      <c r="AH2810" s="31" t="str">
        <f t="shared" si="823"/>
        <v/>
      </c>
      <c r="AI2810" s="31" t="str">
        <f t="shared" si="824"/>
        <v/>
      </c>
      <c r="AJ2810" s="31" t="str">
        <f t="shared" si="825"/>
        <v/>
      </c>
      <c r="AK2810" s="31" t="str">
        <f t="shared" si="826"/>
        <v/>
      </c>
    </row>
    <row r="2811" spans="34:37" x14ac:dyDescent="0.2">
      <c r="AH2811" s="31" t="str">
        <f t="shared" si="823"/>
        <v/>
      </c>
      <c r="AI2811" s="31" t="str">
        <f t="shared" si="824"/>
        <v/>
      </c>
      <c r="AJ2811" s="31" t="str">
        <f t="shared" si="825"/>
        <v/>
      </c>
      <c r="AK2811" s="31" t="str">
        <f t="shared" si="826"/>
        <v/>
      </c>
    </row>
    <row r="2812" spans="34:37" x14ac:dyDescent="0.2">
      <c r="AH2812" s="31" t="str">
        <f t="shared" si="823"/>
        <v/>
      </c>
      <c r="AI2812" s="31" t="str">
        <f t="shared" si="824"/>
        <v/>
      </c>
      <c r="AJ2812" s="31" t="str">
        <f t="shared" si="825"/>
        <v/>
      </c>
      <c r="AK2812" s="31" t="str">
        <f t="shared" si="826"/>
        <v/>
      </c>
    </row>
    <row r="2813" spans="34:37" x14ac:dyDescent="0.2">
      <c r="AH2813" s="31" t="str">
        <f t="shared" si="823"/>
        <v/>
      </c>
      <c r="AI2813" s="31" t="str">
        <f t="shared" si="824"/>
        <v/>
      </c>
      <c r="AJ2813" s="31" t="str">
        <f t="shared" si="825"/>
        <v/>
      </c>
      <c r="AK2813" s="31" t="str">
        <f t="shared" si="826"/>
        <v/>
      </c>
    </row>
    <row r="2814" spans="34:37" x14ac:dyDescent="0.2">
      <c r="AH2814" s="31" t="str">
        <f t="shared" si="823"/>
        <v/>
      </c>
      <c r="AI2814" s="31" t="str">
        <f t="shared" si="824"/>
        <v/>
      </c>
      <c r="AJ2814" s="31" t="str">
        <f t="shared" si="825"/>
        <v/>
      </c>
      <c r="AK2814" s="31" t="str">
        <f t="shared" si="826"/>
        <v/>
      </c>
    </row>
    <row r="2815" spans="34:37" x14ac:dyDescent="0.2">
      <c r="AH2815" s="31" t="str">
        <f t="shared" si="823"/>
        <v/>
      </c>
      <c r="AI2815" s="31" t="str">
        <f t="shared" si="824"/>
        <v/>
      </c>
      <c r="AJ2815" s="31" t="str">
        <f t="shared" si="825"/>
        <v/>
      </c>
      <c r="AK2815" s="31" t="str">
        <f t="shared" si="826"/>
        <v/>
      </c>
    </row>
    <row r="2816" spans="34:37" x14ac:dyDescent="0.2">
      <c r="AH2816" s="31" t="str">
        <f t="shared" si="823"/>
        <v/>
      </c>
      <c r="AI2816" s="31" t="str">
        <f t="shared" si="824"/>
        <v/>
      </c>
      <c r="AJ2816" s="31" t="str">
        <f t="shared" si="825"/>
        <v/>
      </c>
      <c r="AK2816" s="31" t="str">
        <f t="shared" si="826"/>
        <v/>
      </c>
    </row>
    <row r="2817" spans="34:37" x14ac:dyDescent="0.2">
      <c r="AH2817" s="31" t="str">
        <f t="shared" si="823"/>
        <v/>
      </c>
      <c r="AI2817" s="31" t="str">
        <f t="shared" si="824"/>
        <v/>
      </c>
      <c r="AJ2817" s="31" t="str">
        <f t="shared" si="825"/>
        <v/>
      </c>
      <c r="AK2817" s="31" t="str">
        <f t="shared" si="826"/>
        <v/>
      </c>
    </row>
    <row r="2818" spans="34:37" x14ac:dyDescent="0.2">
      <c r="AH2818" s="31" t="str">
        <f t="shared" si="823"/>
        <v/>
      </c>
      <c r="AI2818" s="31" t="str">
        <f t="shared" si="824"/>
        <v/>
      </c>
      <c r="AJ2818" s="31" t="str">
        <f t="shared" si="825"/>
        <v/>
      </c>
      <c r="AK2818" s="31" t="str">
        <f t="shared" si="826"/>
        <v/>
      </c>
    </row>
    <row r="2819" spans="34:37" x14ac:dyDescent="0.2">
      <c r="AH2819" s="31" t="str">
        <f t="shared" si="823"/>
        <v/>
      </c>
      <c r="AI2819" s="31" t="str">
        <f t="shared" si="824"/>
        <v/>
      </c>
      <c r="AJ2819" s="31" t="str">
        <f t="shared" si="825"/>
        <v/>
      </c>
      <c r="AK2819" s="31" t="str">
        <f t="shared" si="826"/>
        <v/>
      </c>
    </row>
    <row r="2820" spans="34:37" x14ac:dyDescent="0.2">
      <c r="AH2820" s="31" t="str">
        <f t="shared" ref="AH2820:AH2883" si="827">IF(W2820&lt;&gt;"",(RIGHT(W2820,LEN(W2820)-SEARCH("/",W2820,1)))/U2820,"")</f>
        <v/>
      </c>
      <c r="AI2820" s="31" t="str">
        <f t="shared" ref="AI2820:AI2883" si="828">IF(X2820&lt;&gt;"",X2820,"")</f>
        <v/>
      </c>
      <c r="AJ2820" s="31" t="str">
        <f t="shared" ref="AJ2820:AJ2883" si="829">IF(Y2820&lt;&gt;"",Y2820,"")</f>
        <v/>
      </c>
      <c r="AK2820" s="31" t="str">
        <f t="shared" ref="AK2820:AK2883" si="830">IF(Z2820&lt;&gt;"",Z2820,"")</f>
        <v/>
      </c>
    </row>
    <row r="2821" spans="34:37" x14ac:dyDescent="0.2">
      <c r="AH2821" s="31" t="str">
        <f t="shared" si="827"/>
        <v/>
      </c>
      <c r="AI2821" s="31" t="str">
        <f t="shared" si="828"/>
        <v/>
      </c>
      <c r="AJ2821" s="31" t="str">
        <f t="shared" si="829"/>
        <v/>
      </c>
      <c r="AK2821" s="31" t="str">
        <f t="shared" si="830"/>
        <v/>
      </c>
    </row>
    <row r="2822" spans="34:37" x14ac:dyDescent="0.2">
      <c r="AH2822" s="31" t="str">
        <f t="shared" si="827"/>
        <v/>
      </c>
      <c r="AI2822" s="31" t="str">
        <f t="shared" si="828"/>
        <v/>
      </c>
      <c r="AJ2822" s="31" t="str">
        <f t="shared" si="829"/>
        <v/>
      </c>
      <c r="AK2822" s="31" t="str">
        <f t="shared" si="830"/>
        <v/>
      </c>
    </row>
    <row r="2823" spans="34:37" x14ac:dyDescent="0.2">
      <c r="AH2823" s="31" t="str">
        <f t="shared" si="827"/>
        <v/>
      </c>
      <c r="AI2823" s="31" t="str">
        <f t="shared" si="828"/>
        <v/>
      </c>
      <c r="AJ2823" s="31" t="str">
        <f t="shared" si="829"/>
        <v/>
      </c>
      <c r="AK2823" s="31" t="str">
        <f t="shared" si="830"/>
        <v/>
      </c>
    </row>
    <row r="2824" spans="34:37" x14ac:dyDescent="0.2">
      <c r="AH2824" s="31" t="str">
        <f t="shared" si="827"/>
        <v/>
      </c>
      <c r="AI2824" s="31" t="str">
        <f t="shared" si="828"/>
        <v/>
      </c>
      <c r="AJ2824" s="31" t="str">
        <f t="shared" si="829"/>
        <v/>
      </c>
      <c r="AK2824" s="31" t="str">
        <f t="shared" si="830"/>
        <v/>
      </c>
    </row>
    <row r="2825" spans="34:37" x14ac:dyDescent="0.2">
      <c r="AH2825" s="31" t="str">
        <f t="shared" si="827"/>
        <v/>
      </c>
      <c r="AI2825" s="31" t="str">
        <f t="shared" si="828"/>
        <v/>
      </c>
      <c r="AJ2825" s="31" t="str">
        <f t="shared" si="829"/>
        <v/>
      </c>
      <c r="AK2825" s="31" t="str">
        <f t="shared" si="830"/>
        <v/>
      </c>
    </row>
    <row r="2826" spans="34:37" x14ac:dyDescent="0.2">
      <c r="AH2826" s="31" t="str">
        <f t="shared" si="827"/>
        <v/>
      </c>
      <c r="AI2826" s="31" t="str">
        <f t="shared" si="828"/>
        <v/>
      </c>
      <c r="AJ2826" s="31" t="str">
        <f t="shared" si="829"/>
        <v/>
      </c>
      <c r="AK2826" s="31" t="str">
        <f t="shared" si="830"/>
        <v/>
      </c>
    </row>
    <row r="2827" spans="34:37" x14ac:dyDescent="0.2">
      <c r="AH2827" s="31" t="str">
        <f t="shared" si="827"/>
        <v/>
      </c>
      <c r="AI2827" s="31" t="str">
        <f t="shared" si="828"/>
        <v/>
      </c>
      <c r="AJ2827" s="31" t="str">
        <f t="shared" si="829"/>
        <v/>
      </c>
      <c r="AK2827" s="31" t="str">
        <f t="shared" si="830"/>
        <v/>
      </c>
    </row>
    <row r="2828" spans="34:37" x14ac:dyDescent="0.2">
      <c r="AH2828" s="31" t="str">
        <f t="shared" si="827"/>
        <v/>
      </c>
      <c r="AI2828" s="31" t="str">
        <f t="shared" si="828"/>
        <v/>
      </c>
      <c r="AJ2828" s="31" t="str">
        <f t="shared" si="829"/>
        <v/>
      </c>
      <c r="AK2828" s="31" t="str">
        <f t="shared" si="830"/>
        <v/>
      </c>
    </row>
    <row r="2829" spans="34:37" x14ac:dyDescent="0.2">
      <c r="AH2829" s="31" t="str">
        <f t="shared" si="827"/>
        <v/>
      </c>
      <c r="AI2829" s="31" t="str">
        <f t="shared" si="828"/>
        <v/>
      </c>
      <c r="AJ2829" s="31" t="str">
        <f t="shared" si="829"/>
        <v/>
      </c>
      <c r="AK2829" s="31" t="str">
        <f t="shared" si="830"/>
        <v/>
      </c>
    </row>
    <row r="2830" spans="34:37" x14ac:dyDescent="0.2">
      <c r="AH2830" s="31" t="str">
        <f t="shared" si="827"/>
        <v/>
      </c>
      <c r="AI2830" s="31" t="str">
        <f t="shared" si="828"/>
        <v/>
      </c>
      <c r="AJ2830" s="31" t="str">
        <f t="shared" si="829"/>
        <v/>
      </c>
      <c r="AK2830" s="31" t="str">
        <f t="shared" si="830"/>
        <v/>
      </c>
    </row>
    <row r="2831" spans="34:37" x14ac:dyDescent="0.2">
      <c r="AH2831" s="31" t="str">
        <f t="shared" si="827"/>
        <v/>
      </c>
      <c r="AI2831" s="31" t="str">
        <f t="shared" si="828"/>
        <v/>
      </c>
      <c r="AJ2831" s="31" t="str">
        <f t="shared" si="829"/>
        <v/>
      </c>
      <c r="AK2831" s="31" t="str">
        <f t="shared" si="830"/>
        <v/>
      </c>
    </row>
    <row r="2832" spans="34:37" x14ac:dyDescent="0.2">
      <c r="AH2832" s="31" t="str">
        <f t="shared" si="827"/>
        <v/>
      </c>
      <c r="AI2832" s="31" t="str">
        <f t="shared" si="828"/>
        <v/>
      </c>
      <c r="AJ2832" s="31" t="str">
        <f t="shared" si="829"/>
        <v/>
      </c>
      <c r="AK2832" s="31" t="str">
        <f t="shared" si="830"/>
        <v/>
      </c>
    </row>
    <row r="2833" spans="34:37" x14ac:dyDescent="0.2">
      <c r="AH2833" s="31" t="str">
        <f t="shared" si="827"/>
        <v/>
      </c>
      <c r="AI2833" s="31" t="str">
        <f t="shared" si="828"/>
        <v/>
      </c>
      <c r="AJ2833" s="31" t="str">
        <f t="shared" si="829"/>
        <v/>
      </c>
      <c r="AK2833" s="31" t="str">
        <f t="shared" si="830"/>
        <v/>
      </c>
    </row>
    <row r="2834" spans="34:37" x14ac:dyDescent="0.2">
      <c r="AH2834" s="31" t="str">
        <f t="shared" si="827"/>
        <v/>
      </c>
      <c r="AI2834" s="31" t="str">
        <f t="shared" si="828"/>
        <v/>
      </c>
      <c r="AJ2834" s="31" t="str">
        <f t="shared" si="829"/>
        <v/>
      </c>
      <c r="AK2834" s="31" t="str">
        <f t="shared" si="830"/>
        <v/>
      </c>
    </row>
    <row r="2835" spans="34:37" x14ac:dyDescent="0.2">
      <c r="AH2835" s="31" t="str">
        <f t="shared" si="827"/>
        <v/>
      </c>
      <c r="AI2835" s="31" t="str">
        <f t="shared" si="828"/>
        <v/>
      </c>
      <c r="AJ2835" s="31" t="str">
        <f t="shared" si="829"/>
        <v/>
      </c>
      <c r="AK2835" s="31" t="str">
        <f t="shared" si="830"/>
        <v/>
      </c>
    </row>
    <row r="2836" spans="34:37" x14ac:dyDescent="0.2">
      <c r="AH2836" s="31" t="str">
        <f t="shared" si="827"/>
        <v/>
      </c>
      <c r="AI2836" s="31" t="str">
        <f t="shared" si="828"/>
        <v/>
      </c>
      <c r="AJ2836" s="31" t="str">
        <f t="shared" si="829"/>
        <v/>
      </c>
      <c r="AK2836" s="31" t="str">
        <f t="shared" si="830"/>
        <v/>
      </c>
    </row>
    <row r="2837" spans="34:37" x14ac:dyDescent="0.2">
      <c r="AH2837" s="31" t="str">
        <f t="shared" si="827"/>
        <v/>
      </c>
      <c r="AI2837" s="31" t="str">
        <f t="shared" si="828"/>
        <v/>
      </c>
      <c r="AJ2837" s="31" t="str">
        <f t="shared" si="829"/>
        <v/>
      </c>
      <c r="AK2837" s="31" t="str">
        <f t="shared" si="830"/>
        <v/>
      </c>
    </row>
    <row r="2838" spans="34:37" x14ac:dyDescent="0.2">
      <c r="AH2838" s="31" t="str">
        <f t="shared" si="827"/>
        <v/>
      </c>
      <c r="AI2838" s="31" t="str">
        <f t="shared" si="828"/>
        <v/>
      </c>
      <c r="AJ2838" s="31" t="str">
        <f t="shared" si="829"/>
        <v/>
      </c>
      <c r="AK2838" s="31" t="str">
        <f t="shared" si="830"/>
        <v/>
      </c>
    </row>
    <row r="2839" spans="34:37" x14ac:dyDescent="0.2">
      <c r="AH2839" s="31" t="str">
        <f t="shared" si="827"/>
        <v/>
      </c>
      <c r="AI2839" s="31" t="str">
        <f t="shared" si="828"/>
        <v/>
      </c>
      <c r="AJ2839" s="31" t="str">
        <f t="shared" si="829"/>
        <v/>
      </c>
      <c r="AK2839" s="31" t="str">
        <f t="shared" si="830"/>
        <v/>
      </c>
    </row>
    <row r="2840" spans="34:37" x14ac:dyDescent="0.2">
      <c r="AH2840" s="31" t="str">
        <f t="shared" si="827"/>
        <v/>
      </c>
      <c r="AI2840" s="31" t="str">
        <f t="shared" si="828"/>
        <v/>
      </c>
      <c r="AJ2840" s="31" t="str">
        <f t="shared" si="829"/>
        <v/>
      </c>
      <c r="AK2840" s="31" t="str">
        <f t="shared" si="830"/>
        <v/>
      </c>
    </row>
    <row r="2841" spans="34:37" x14ac:dyDescent="0.2">
      <c r="AH2841" s="31" t="str">
        <f t="shared" si="827"/>
        <v/>
      </c>
      <c r="AI2841" s="31" t="str">
        <f t="shared" si="828"/>
        <v/>
      </c>
      <c r="AJ2841" s="31" t="str">
        <f t="shared" si="829"/>
        <v/>
      </c>
      <c r="AK2841" s="31" t="str">
        <f t="shared" si="830"/>
        <v/>
      </c>
    </row>
    <row r="2842" spans="34:37" x14ac:dyDescent="0.2">
      <c r="AH2842" s="31" t="str">
        <f t="shared" si="827"/>
        <v/>
      </c>
      <c r="AI2842" s="31" t="str">
        <f t="shared" si="828"/>
        <v/>
      </c>
      <c r="AJ2842" s="31" t="str">
        <f t="shared" si="829"/>
        <v/>
      </c>
      <c r="AK2842" s="31" t="str">
        <f t="shared" si="830"/>
        <v/>
      </c>
    </row>
    <row r="2843" spans="34:37" x14ac:dyDescent="0.2">
      <c r="AH2843" s="31" t="str">
        <f t="shared" si="827"/>
        <v/>
      </c>
      <c r="AI2843" s="31" t="str">
        <f t="shared" si="828"/>
        <v/>
      </c>
      <c r="AJ2843" s="31" t="str">
        <f t="shared" si="829"/>
        <v/>
      </c>
      <c r="AK2843" s="31" t="str">
        <f t="shared" si="830"/>
        <v/>
      </c>
    </row>
    <row r="2844" spans="34:37" x14ac:dyDescent="0.2">
      <c r="AH2844" s="31" t="str">
        <f t="shared" si="827"/>
        <v/>
      </c>
      <c r="AI2844" s="31" t="str">
        <f t="shared" si="828"/>
        <v/>
      </c>
      <c r="AJ2844" s="31" t="str">
        <f t="shared" si="829"/>
        <v/>
      </c>
      <c r="AK2844" s="31" t="str">
        <f t="shared" si="830"/>
        <v/>
      </c>
    </row>
    <row r="2845" spans="34:37" x14ac:dyDescent="0.2">
      <c r="AH2845" s="31" t="str">
        <f t="shared" si="827"/>
        <v/>
      </c>
      <c r="AI2845" s="31" t="str">
        <f t="shared" si="828"/>
        <v/>
      </c>
      <c r="AJ2845" s="31" t="str">
        <f t="shared" si="829"/>
        <v/>
      </c>
      <c r="AK2845" s="31" t="str">
        <f t="shared" si="830"/>
        <v/>
      </c>
    </row>
    <row r="2846" spans="34:37" x14ac:dyDescent="0.2">
      <c r="AH2846" s="31" t="str">
        <f t="shared" si="827"/>
        <v/>
      </c>
      <c r="AI2846" s="31" t="str">
        <f t="shared" si="828"/>
        <v/>
      </c>
      <c r="AJ2846" s="31" t="str">
        <f t="shared" si="829"/>
        <v/>
      </c>
      <c r="AK2846" s="31" t="str">
        <f t="shared" si="830"/>
        <v/>
      </c>
    </row>
    <row r="2847" spans="34:37" x14ac:dyDescent="0.2">
      <c r="AH2847" s="31" t="str">
        <f t="shared" si="827"/>
        <v/>
      </c>
      <c r="AI2847" s="31" t="str">
        <f t="shared" si="828"/>
        <v/>
      </c>
      <c r="AJ2847" s="31" t="str">
        <f t="shared" si="829"/>
        <v/>
      </c>
      <c r="AK2847" s="31" t="str">
        <f t="shared" si="830"/>
        <v/>
      </c>
    </row>
    <row r="2848" spans="34:37" x14ac:dyDescent="0.2">
      <c r="AH2848" s="31" t="str">
        <f t="shared" si="827"/>
        <v/>
      </c>
      <c r="AI2848" s="31" t="str">
        <f t="shared" si="828"/>
        <v/>
      </c>
      <c r="AJ2848" s="31" t="str">
        <f t="shared" si="829"/>
        <v/>
      </c>
      <c r="AK2848" s="31" t="str">
        <f t="shared" si="830"/>
        <v/>
      </c>
    </row>
    <row r="2849" spans="34:37" x14ac:dyDescent="0.2">
      <c r="AH2849" s="31" t="str">
        <f t="shared" si="827"/>
        <v/>
      </c>
      <c r="AI2849" s="31" t="str">
        <f t="shared" si="828"/>
        <v/>
      </c>
      <c r="AJ2849" s="31" t="str">
        <f t="shared" si="829"/>
        <v/>
      </c>
      <c r="AK2849" s="31" t="str">
        <f t="shared" si="830"/>
        <v/>
      </c>
    </row>
    <row r="2850" spans="34:37" x14ac:dyDescent="0.2">
      <c r="AH2850" s="31" t="str">
        <f t="shared" si="827"/>
        <v/>
      </c>
      <c r="AI2850" s="31" t="str">
        <f t="shared" si="828"/>
        <v/>
      </c>
      <c r="AJ2850" s="31" t="str">
        <f t="shared" si="829"/>
        <v/>
      </c>
      <c r="AK2850" s="31" t="str">
        <f t="shared" si="830"/>
        <v/>
      </c>
    </row>
    <row r="2851" spans="34:37" x14ac:dyDescent="0.2">
      <c r="AH2851" s="31" t="str">
        <f t="shared" si="827"/>
        <v/>
      </c>
      <c r="AI2851" s="31" t="str">
        <f t="shared" si="828"/>
        <v/>
      </c>
      <c r="AJ2851" s="31" t="str">
        <f t="shared" si="829"/>
        <v/>
      </c>
      <c r="AK2851" s="31" t="str">
        <f t="shared" si="830"/>
        <v/>
      </c>
    </row>
    <row r="2852" spans="34:37" x14ac:dyDescent="0.2">
      <c r="AH2852" s="31" t="str">
        <f t="shared" si="827"/>
        <v/>
      </c>
      <c r="AI2852" s="31" t="str">
        <f t="shared" si="828"/>
        <v/>
      </c>
      <c r="AJ2852" s="31" t="str">
        <f t="shared" si="829"/>
        <v/>
      </c>
      <c r="AK2852" s="31" t="str">
        <f t="shared" si="830"/>
        <v/>
      </c>
    </row>
    <row r="2853" spans="34:37" x14ac:dyDescent="0.2">
      <c r="AH2853" s="31" t="str">
        <f t="shared" si="827"/>
        <v/>
      </c>
      <c r="AI2853" s="31" t="str">
        <f t="shared" si="828"/>
        <v/>
      </c>
      <c r="AJ2853" s="31" t="str">
        <f t="shared" si="829"/>
        <v/>
      </c>
      <c r="AK2853" s="31" t="str">
        <f t="shared" si="830"/>
        <v/>
      </c>
    </row>
    <row r="2854" spans="34:37" x14ac:dyDescent="0.2">
      <c r="AH2854" s="31" t="str">
        <f t="shared" si="827"/>
        <v/>
      </c>
      <c r="AI2854" s="31" t="str">
        <f t="shared" si="828"/>
        <v/>
      </c>
      <c r="AJ2854" s="31" t="str">
        <f t="shared" si="829"/>
        <v/>
      </c>
      <c r="AK2854" s="31" t="str">
        <f t="shared" si="830"/>
        <v/>
      </c>
    </row>
    <row r="2855" spans="34:37" x14ac:dyDescent="0.2">
      <c r="AH2855" s="31" t="str">
        <f t="shared" si="827"/>
        <v/>
      </c>
      <c r="AI2855" s="31" t="str">
        <f t="shared" si="828"/>
        <v/>
      </c>
      <c r="AJ2855" s="31" t="str">
        <f t="shared" si="829"/>
        <v/>
      </c>
      <c r="AK2855" s="31" t="str">
        <f t="shared" si="830"/>
        <v/>
      </c>
    </row>
    <row r="2856" spans="34:37" x14ac:dyDescent="0.2">
      <c r="AH2856" s="31" t="str">
        <f t="shared" si="827"/>
        <v/>
      </c>
      <c r="AI2856" s="31" t="str">
        <f t="shared" si="828"/>
        <v/>
      </c>
      <c r="AJ2856" s="31" t="str">
        <f t="shared" si="829"/>
        <v/>
      </c>
      <c r="AK2856" s="31" t="str">
        <f t="shared" si="830"/>
        <v/>
      </c>
    </row>
    <row r="2857" spans="34:37" x14ac:dyDescent="0.2">
      <c r="AH2857" s="31" t="str">
        <f t="shared" si="827"/>
        <v/>
      </c>
      <c r="AI2857" s="31" t="str">
        <f t="shared" si="828"/>
        <v/>
      </c>
      <c r="AJ2857" s="31" t="str">
        <f t="shared" si="829"/>
        <v/>
      </c>
      <c r="AK2857" s="31" t="str">
        <f t="shared" si="830"/>
        <v/>
      </c>
    </row>
    <row r="2858" spans="34:37" x14ac:dyDescent="0.2">
      <c r="AH2858" s="31" t="str">
        <f t="shared" si="827"/>
        <v/>
      </c>
      <c r="AI2858" s="31" t="str">
        <f t="shared" si="828"/>
        <v/>
      </c>
      <c r="AJ2858" s="31" t="str">
        <f t="shared" si="829"/>
        <v/>
      </c>
      <c r="AK2858" s="31" t="str">
        <f t="shared" si="830"/>
        <v/>
      </c>
    </row>
    <row r="2859" spans="34:37" x14ac:dyDescent="0.2">
      <c r="AH2859" s="31" t="str">
        <f t="shared" si="827"/>
        <v/>
      </c>
      <c r="AI2859" s="31" t="str">
        <f t="shared" si="828"/>
        <v/>
      </c>
      <c r="AJ2859" s="31" t="str">
        <f t="shared" si="829"/>
        <v/>
      </c>
      <c r="AK2859" s="31" t="str">
        <f t="shared" si="830"/>
        <v/>
      </c>
    </row>
    <row r="2860" spans="34:37" x14ac:dyDescent="0.2">
      <c r="AH2860" s="31" t="str">
        <f t="shared" si="827"/>
        <v/>
      </c>
      <c r="AI2860" s="31" t="str">
        <f t="shared" si="828"/>
        <v/>
      </c>
      <c r="AJ2860" s="31" t="str">
        <f t="shared" si="829"/>
        <v/>
      </c>
      <c r="AK2860" s="31" t="str">
        <f t="shared" si="830"/>
        <v/>
      </c>
    </row>
    <row r="2861" spans="34:37" x14ac:dyDescent="0.2">
      <c r="AH2861" s="31" t="str">
        <f t="shared" si="827"/>
        <v/>
      </c>
      <c r="AI2861" s="31" t="str">
        <f t="shared" si="828"/>
        <v/>
      </c>
      <c r="AJ2861" s="31" t="str">
        <f t="shared" si="829"/>
        <v/>
      </c>
      <c r="AK2861" s="31" t="str">
        <f t="shared" si="830"/>
        <v/>
      </c>
    </row>
    <row r="2862" spans="34:37" x14ac:dyDescent="0.2">
      <c r="AH2862" s="31" t="str">
        <f t="shared" si="827"/>
        <v/>
      </c>
      <c r="AI2862" s="31" t="str">
        <f t="shared" si="828"/>
        <v/>
      </c>
      <c r="AJ2862" s="31" t="str">
        <f t="shared" si="829"/>
        <v/>
      </c>
      <c r="AK2862" s="31" t="str">
        <f t="shared" si="830"/>
        <v/>
      </c>
    </row>
    <row r="2863" spans="34:37" x14ac:dyDescent="0.2">
      <c r="AH2863" s="31" t="str">
        <f t="shared" si="827"/>
        <v/>
      </c>
      <c r="AI2863" s="31" t="str">
        <f t="shared" si="828"/>
        <v/>
      </c>
      <c r="AJ2863" s="31" t="str">
        <f t="shared" si="829"/>
        <v/>
      </c>
      <c r="AK2863" s="31" t="str">
        <f t="shared" si="830"/>
        <v/>
      </c>
    </row>
    <row r="2864" spans="34:37" x14ac:dyDescent="0.2">
      <c r="AH2864" s="31" t="str">
        <f t="shared" si="827"/>
        <v/>
      </c>
      <c r="AI2864" s="31" t="str">
        <f t="shared" si="828"/>
        <v/>
      </c>
      <c r="AJ2864" s="31" t="str">
        <f t="shared" si="829"/>
        <v/>
      </c>
      <c r="AK2864" s="31" t="str">
        <f t="shared" si="830"/>
        <v/>
      </c>
    </row>
    <row r="2865" spans="34:37" x14ac:dyDescent="0.2">
      <c r="AH2865" s="31" t="str">
        <f t="shared" si="827"/>
        <v/>
      </c>
      <c r="AI2865" s="31" t="str">
        <f t="shared" si="828"/>
        <v/>
      </c>
      <c r="AJ2865" s="31" t="str">
        <f t="shared" si="829"/>
        <v/>
      </c>
      <c r="AK2865" s="31" t="str">
        <f t="shared" si="830"/>
        <v/>
      </c>
    </row>
    <row r="2866" spans="34:37" x14ac:dyDescent="0.2">
      <c r="AH2866" s="31" t="str">
        <f t="shared" si="827"/>
        <v/>
      </c>
      <c r="AI2866" s="31" t="str">
        <f t="shared" si="828"/>
        <v/>
      </c>
      <c r="AJ2866" s="31" t="str">
        <f t="shared" si="829"/>
        <v/>
      </c>
      <c r="AK2866" s="31" t="str">
        <f t="shared" si="830"/>
        <v/>
      </c>
    </row>
    <row r="2867" spans="34:37" x14ac:dyDescent="0.2">
      <c r="AH2867" s="31" t="str">
        <f t="shared" si="827"/>
        <v/>
      </c>
      <c r="AI2867" s="31" t="str">
        <f t="shared" si="828"/>
        <v/>
      </c>
      <c r="AJ2867" s="31" t="str">
        <f t="shared" si="829"/>
        <v/>
      </c>
      <c r="AK2867" s="31" t="str">
        <f t="shared" si="830"/>
        <v/>
      </c>
    </row>
    <row r="2868" spans="34:37" x14ac:dyDescent="0.2">
      <c r="AH2868" s="31" t="str">
        <f t="shared" si="827"/>
        <v/>
      </c>
      <c r="AI2868" s="31" t="str">
        <f t="shared" si="828"/>
        <v/>
      </c>
      <c r="AJ2868" s="31" t="str">
        <f t="shared" si="829"/>
        <v/>
      </c>
      <c r="AK2868" s="31" t="str">
        <f t="shared" si="830"/>
        <v/>
      </c>
    </row>
    <row r="2869" spans="34:37" x14ac:dyDescent="0.2">
      <c r="AH2869" s="31" t="str">
        <f t="shared" si="827"/>
        <v/>
      </c>
      <c r="AI2869" s="31" t="str">
        <f t="shared" si="828"/>
        <v/>
      </c>
      <c r="AJ2869" s="31" t="str">
        <f t="shared" si="829"/>
        <v/>
      </c>
      <c r="AK2869" s="31" t="str">
        <f t="shared" si="830"/>
        <v/>
      </c>
    </row>
    <row r="2870" spans="34:37" x14ac:dyDescent="0.2">
      <c r="AH2870" s="31" t="str">
        <f t="shared" si="827"/>
        <v/>
      </c>
      <c r="AI2870" s="31" t="str">
        <f t="shared" si="828"/>
        <v/>
      </c>
      <c r="AJ2870" s="31" t="str">
        <f t="shared" si="829"/>
        <v/>
      </c>
      <c r="AK2870" s="31" t="str">
        <f t="shared" si="830"/>
        <v/>
      </c>
    </row>
    <row r="2871" spans="34:37" x14ac:dyDescent="0.2">
      <c r="AH2871" s="31" t="str">
        <f t="shared" si="827"/>
        <v/>
      </c>
      <c r="AI2871" s="31" t="str">
        <f t="shared" si="828"/>
        <v/>
      </c>
      <c r="AJ2871" s="31" t="str">
        <f t="shared" si="829"/>
        <v/>
      </c>
      <c r="AK2871" s="31" t="str">
        <f t="shared" si="830"/>
        <v/>
      </c>
    </row>
    <row r="2872" spans="34:37" x14ac:dyDescent="0.2">
      <c r="AH2872" s="31" t="str">
        <f t="shared" si="827"/>
        <v/>
      </c>
      <c r="AI2872" s="31" t="str">
        <f t="shared" si="828"/>
        <v/>
      </c>
      <c r="AJ2872" s="31" t="str">
        <f t="shared" si="829"/>
        <v/>
      </c>
      <c r="AK2872" s="31" t="str">
        <f t="shared" si="830"/>
        <v/>
      </c>
    </row>
    <row r="2873" spans="34:37" x14ac:dyDescent="0.2">
      <c r="AH2873" s="31" t="str">
        <f t="shared" si="827"/>
        <v/>
      </c>
      <c r="AI2873" s="31" t="str">
        <f t="shared" si="828"/>
        <v/>
      </c>
      <c r="AJ2873" s="31" t="str">
        <f t="shared" si="829"/>
        <v/>
      </c>
      <c r="AK2873" s="31" t="str">
        <f t="shared" si="830"/>
        <v/>
      </c>
    </row>
    <row r="2874" spans="34:37" x14ac:dyDescent="0.2">
      <c r="AH2874" s="31" t="str">
        <f t="shared" si="827"/>
        <v/>
      </c>
      <c r="AI2874" s="31" t="str">
        <f t="shared" si="828"/>
        <v/>
      </c>
      <c r="AJ2874" s="31" t="str">
        <f t="shared" si="829"/>
        <v/>
      </c>
      <c r="AK2874" s="31" t="str">
        <f t="shared" si="830"/>
        <v/>
      </c>
    </row>
    <row r="2875" spans="34:37" x14ac:dyDescent="0.2">
      <c r="AH2875" s="31" t="str">
        <f t="shared" si="827"/>
        <v/>
      </c>
      <c r="AI2875" s="31" t="str">
        <f t="shared" si="828"/>
        <v/>
      </c>
      <c r="AJ2875" s="31" t="str">
        <f t="shared" si="829"/>
        <v/>
      </c>
      <c r="AK2875" s="31" t="str">
        <f t="shared" si="830"/>
        <v/>
      </c>
    </row>
    <row r="2876" spans="34:37" x14ac:dyDescent="0.2">
      <c r="AH2876" s="31" t="str">
        <f t="shared" si="827"/>
        <v/>
      </c>
      <c r="AI2876" s="31" t="str">
        <f t="shared" si="828"/>
        <v/>
      </c>
      <c r="AJ2876" s="31" t="str">
        <f t="shared" si="829"/>
        <v/>
      </c>
      <c r="AK2876" s="31" t="str">
        <f t="shared" si="830"/>
        <v/>
      </c>
    </row>
    <row r="2877" spans="34:37" x14ac:dyDescent="0.2">
      <c r="AH2877" s="31" t="str">
        <f t="shared" si="827"/>
        <v/>
      </c>
      <c r="AI2877" s="31" t="str">
        <f t="shared" si="828"/>
        <v/>
      </c>
      <c r="AJ2877" s="31" t="str">
        <f t="shared" si="829"/>
        <v/>
      </c>
      <c r="AK2877" s="31" t="str">
        <f t="shared" si="830"/>
        <v/>
      </c>
    </row>
    <row r="2878" spans="34:37" x14ac:dyDescent="0.2">
      <c r="AH2878" s="31" t="str">
        <f t="shared" si="827"/>
        <v/>
      </c>
      <c r="AI2878" s="31" t="str">
        <f t="shared" si="828"/>
        <v/>
      </c>
      <c r="AJ2878" s="31" t="str">
        <f t="shared" si="829"/>
        <v/>
      </c>
      <c r="AK2878" s="31" t="str">
        <f t="shared" si="830"/>
        <v/>
      </c>
    </row>
    <row r="2879" spans="34:37" x14ac:dyDescent="0.2">
      <c r="AH2879" s="31" t="str">
        <f t="shared" si="827"/>
        <v/>
      </c>
      <c r="AI2879" s="31" t="str">
        <f t="shared" si="828"/>
        <v/>
      </c>
      <c r="AJ2879" s="31" t="str">
        <f t="shared" si="829"/>
        <v/>
      </c>
      <c r="AK2879" s="31" t="str">
        <f t="shared" si="830"/>
        <v/>
      </c>
    </row>
    <row r="2880" spans="34:37" x14ac:dyDescent="0.2">
      <c r="AH2880" s="31" t="str">
        <f t="shared" si="827"/>
        <v/>
      </c>
      <c r="AI2880" s="31" t="str">
        <f t="shared" si="828"/>
        <v/>
      </c>
      <c r="AJ2880" s="31" t="str">
        <f t="shared" si="829"/>
        <v/>
      </c>
      <c r="AK2880" s="31" t="str">
        <f t="shared" si="830"/>
        <v/>
      </c>
    </row>
    <row r="2881" spans="34:37" x14ac:dyDescent="0.2">
      <c r="AH2881" s="31" t="str">
        <f t="shared" si="827"/>
        <v/>
      </c>
      <c r="AI2881" s="31" t="str">
        <f t="shared" si="828"/>
        <v/>
      </c>
      <c r="AJ2881" s="31" t="str">
        <f t="shared" si="829"/>
        <v/>
      </c>
      <c r="AK2881" s="31" t="str">
        <f t="shared" si="830"/>
        <v/>
      </c>
    </row>
    <row r="2882" spans="34:37" x14ac:dyDescent="0.2">
      <c r="AH2882" s="31" t="str">
        <f t="shared" si="827"/>
        <v/>
      </c>
      <c r="AI2882" s="31" t="str">
        <f t="shared" si="828"/>
        <v/>
      </c>
      <c r="AJ2882" s="31" t="str">
        <f t="shared" si="829"/>
        <v/>
      </c>
      <c r="AK2882" s="31" t="str">
        <f t="shared" si="830"/>
        <v/>
      </c>
    </row>
    <row r="2883" spans="34:37" x14ac:dyDescent="0.2">
      <c r="AH2883" s="31" t="str">
        <f t="shared" si="827"/>
        <v/>
      </c>
      <c r="AI2883" s="31" t="str">
        <f t="shared" si="828"/>
        <v/>
      </c>
      <c r="AJ2883" s="31" t="str">
        <f t="shared" si="829"/>
        <v/>
      </c>
      <c r="AK2883" s="31" t="str">
        <f t="shared" si="830"/>
        <v/>
      </c>
    </row>
    <row r="2884" spans="34:37" x14ac:dyDescent="0.2">
      <c r="AH2884" s="31" t="str">
        <f t="shared" ref="AH2884:AH2947" si="831">IF(W2884&lt;&gt;"",(RIGHT(W2884,LEN(W2884)-SEARCH("/",W2884,1)))/U2884,"")</f>
        <v/>
      </c>
      <c r="AI2884" s="31" t="str">
        <f t="shared" ref="AI2884:AI2947" si="832">IF(X2884&lt;&gt;"",X2884,"")</f>
        <v/>
      </c>
      <c r="AJ2884" s="31" t="str">
        <f t="shared" ref="AJ2884:AJ2947" si="833">IF(Y2884&lt;&gt;"",Y2884,"")</f>
        <v/>
      </c>
      <c r="AK2884" s="31" t="str">
        <f t="shared" ref="AK2884:AK2947" si="834">IF(Z2884&lt;&gt;"",Z2884,"")</f>
        <v/>
      </c>
    </row>
    <row r="2885" spans="34:37" x14ac:dyDescent="0.2">
      <c r="AH2885" s="31" t="str">
        <f t="shared" si="831"/>
        <v/>
      </c>
      <c r="AI2885" s="31" t="str">
        <f t="shared" si="832"/>
        <v/>
      </c>
      <c r="AJ2885" s="31" t="str">
        <f t="shared" si="833"/>
        <v/>
      </c>
      <c r="AK2885" s="31" t="str">
        <f t="shared" si="834"/>
        <v/>
      </c>
    </row>
    <row r="2886" spans="34:37" x14ac:dyDescent="0.2">
      <c r="AH2886" s="31" t="str">
        <f t="shared" si="831"/>
        <v/>
      </c>
      <c r="AI2886" s="31" t="str">
        <f t="shared" si="832"/>
        <v/>
      </c>
      <c r="AJ2886" s="31" t="str">
        <f t="shared" si="833"/>
        <v/>
      </c>
      <c r="AK2886" s="31" t="str">
        <f t="shared" si="834"/>
        <v/>
      </c>
    </row>
    <row r="2887" spans="34:37" x14ac:dyDescent="0.2">
      <c r="AH2887" s="31" t="str">
        <f t="shared" si="831"/>
        <v/>
      </c>
      <c r="AI2887" s="31" t="str">
        <f t="shared" si="832"/>
        <v/>
      </c>
      <c r="AJ2887" s="31" t="str">
        <f t="shared" si="833"/>
        <v/>
      </c>
      <c r="AK2887" s="31" t="str">
        <f t="shared" si="834"/>
        <v/>
      </c>
    </row>
    <row r="2888" spans="34:37" x14ac:dyDescent="0.2">
      <c r="AH2888" s="31" t="str">
        <f t="shared" si="831"/>
        <v/>
      </c>
      <c r="AI2888" s="31" t="str">
        <f t="shared" si="832"/>
        <v/>
      </c>
      <c r="AJ2888" s="31" t="str">
        <f t="shared" si="833"/>
        <v/>
      </c>
      <c r="AK2888" s="31" t="str">
        <f t="shared" si="834"/>
        <v/>
      </c>
    </row>
    <row r="2889" spans="34:37" x14ac:dyDescent="0.2">
      <c r="AH2889" s="31" t="str">
        <f t="shared" si="831"/>
        <v/>
      </c>
      <c r="AI2889" s="31" t="str">
        <f t="shared" si="832"/>
        <v/>
      </c>
      <c r="AJ2889" s="31" t="str">
        <f t="shared" si="833"/>
        <v/>
      </c>
      <c r="AK2889" s="31" t="str">
        <f t="shared" si="834"/>
        <v/>
      </c>
    </row>
    <row r="2890" spans="34:37" x14ac:dyDescent="0.2">
      <c r="AH2890" s="31" t="str">
        <f t="shared" si="831"/>
        <v/>
      </c>
      <c r="AI2890" s="31" t="str">
        <f t="shared" si="832"/>
        <v/>
      </c>
      <c r="AJ2890" s="31" t="str">
        <f t="shared" si="833"/>
        <v/>
      </c>
      <c r="AK2890" s="31" t="str">
        <f t="shared" si="834"/>
        <v/>
      </c>
    </row>
    <row r="2891" spans="34:37" x14ac:dyDescent="0.2">
      <c r="AH2891" s="31" t="str">
        <f t="shared" si="831"/>
        <v/>
      </c>
      <c r="AI2891" s="31" t="str">
        <f t="shared" si="832"/>
        <v/>
      </c>
      <c r="AJ2891" s="31" t="str">
        <f t="shared" si="833"/>
        <v/>
      </c>
      <c r="AK2891" s="31" t="str">
        <f t="shared" si="834"/>
        <v/>
      </c>
    </row>
    <row r="2892" spans="34:37" x14ac:dyDescent="0.2">
      <c r="AH2892" s="31" t="str">
        <f t="shared" si="831"/>
        <v/>
      </c>
      <c r="AI2892" s="31" t="str">
        <f t="shared" si="832"/>
        <v/>
      </c>
      <c r="AJ2892" s="31" t="str">
        <f t="shared" si="833"/>
        <v/>
      </c>
      <c r="AK2892" s="31" t="str">
        <f t="shared" si="834"/>
        <v/>
      </c>
    </row>
    <row r="2893" spans="34:37" x14ac:dyDescent="0.2">
      <c r="AH2893" s="31" t="str">
        <f t="shared" si="831"/>
        <v/>
      </c>
      <c r="AI2893" s="31" t="str">
        <f t="shared" si="832"/>
        <v/>
      </c>
      <c r="AJ2893" s="31" t="str">
        <f t="shared" si="833"/>
        <v/>
      </c>
      <c r="AK2893" s="31" t="str">
        <f t="shared" si="834"/>
        <v/>
      </c>
    </row>
    <row r="2894" spans="34:37" x14ac:dyDescent="0.2">
      <c r="AH2894" s="31" t="str">
        <f t="shared" si="831"/>
        <v/>
      </c>
      <c r="AI2894" s="31" t="str">
        <f t="shared" si="832"/>
        <v/>
      </c>
      <c r="AJ2894" s="31" t="str">
        <f t="shared" si="833"/>
        <v/>
      </c>
      <c r="AK2894" s="31" t="str">
        <f t="shared" si="834"/>
        <v/>
      </c>
    </row>
    <row r="2895" spans="34:37" x14ac:dyDescent="0.2">
      <c r="AH2895" s="31" t="str">
        <f t="shared" si="831"/>
        <v/>
      </c>
      <c r="AI2895" s="31" t="str">
        <f t="shared" si="832"/>
        <v/>
      </c>
      <c r="AJ2895" s="31" t="str">
        <f t="shared" si="833"/>
        <v/>
      </c>
      <c r="AK2895" s="31" t="str">
        <f t="shared" si="834"/>
        <v/>
      </c>
    </row>
    <row r="2896" spans="34:37" x14ac:dyDescent="0.2">
      <c r="AH2896" s="31" t="str">
        <f t="shared" si="831"/>
        <v/>
      </c>
      <c r="AI2896" s="31" t="str">
        <f t="shared" si="832"/>
        <v/>
      </c>
      <c r="AJ2896" s="31" t="str">
        <f t="shared" si="833"/>
        <v/>
      </c>
      <c r="AK2896" s="31" t="str">
        <f t="shared" si="834"/>
        <v/>
      </c>
    </row>
    <row r="2897" spans="34:37" x14ac:dyDescent="0.2">
      <c r="AH2897" s="31" t="str">
        <f t="shared" si="831"/>
        <v/>
      </c>
      <c r="AI2897" s="31" t="str">
        <f t="shared" si="832"/>
        <v/>
      </c>
      <c r="AJ2897" s="31" t="str">
        <f t="shared" si="833"/>
        <v/>
      </c>
      <c r="AK2897" s="31" t="str">
        <f t="shared" si="834"/>
        <v/>
      </c>
    </row>
    <row r="2898" spans="34:37" x14ac:dyDescent="0.2">
      <c r="AH2898" s="31" t="str">
        <f t="shared" si="831"/>
        <v/>
      </c>
      <c r="AI2898" s="31" t="str">
        <f t="shared" si="832"/>
        <v/>
      </c>
      <c r="AJ2898" s="31" t="str">
        <f t="shared" si="833"/>
        <v/>
      </c>
      <c r="AK2898" s="31" t="str">
        <f t="shared" si="834"/>
        <v/>
      </c>
    </row>
    <row r="2899" spans="34:37" x14ac:dyDescent="0.2">
      <c r="AH2899" s="31" t="str">
        <f t="shared" si="831"/>
        <v/>
      </c>
      <c r="AI2899" s="31" t="str">
        <f t="shared" si="832"/>
        <v/>
      </c>
      <c r="AJ2899" s="31" t="str">
        <f t="shared" si="833"/>
        <v/>
      </c>
      <c r="AK2899" s="31" t="str">
        <f t="shared" si="834"/>
        <v/>
      </c>
    </row>
    <row r="2900" spans="34:37" x14ac:dyDescent="0.2">
      <c r="AH2900" s="31" t="str">
        <f t="shared" si="831"/>
        <v/>
      </c>
      <c r="AI2900" s="31" t="str">
        <f t="shared" si="832"/>
        <v/>
      </c>
      <c r="AJ2900" s="31" t="str">
        <f t="shared" si="833"/>
        <v/>
      </c>
      <c r="AK2900" s="31" t="str">
        <f t="shared" si="834"/>
        <v/>
      </c>
    </row>
    <row r="2901" spans="34:37" x14ac:dyDescent="0.2">
      <c r="AH2901" s="31" t="str">
        <f t="shared" si="831"/>
        <v/>
      </c>
      <c r="AI2901" s="31" t="str">
        <f t="shared" si="832"/>
        <v/>
      </c>
      <c r="AJ2901" s="31" t="str">
        <f t="shared" si="833"/>
        <v/>
      </c>
      <c r="AK2901" s="31" t="str">
        <f t="shared" si="834"/>
        <v/>
      </c>
    </row>
    <row r="2902" spans="34:37" x14ac:dyDescent="0.2">
      <c r="AH2902" s="31" t="str">
        <f t="shared" si="831"/>
        <v/>
      </c>
      <c r="AI2902" s="31" t="str">
        <f t="shared" si="832"/>
        <v/>
      </c>
      <c r="AJ2902" s="31" t="str">
        <f t="shared" si="833"/>
        <v/>
      </c>
      <c r="AK2902" s="31" t="str">
        <f t="shared" si="834"/>
        <v/>
      </c>
    </row>
    <row r="2903" spans="34:37" x14ac:dyDescent="0.2">
      <c r="AH2903" s="31" t="str">
        <f t="shared" si="831"/>
        <v/>
      </c>
      <c r="AI2903" s="31" t="str">
        <f t="shared" si="832"/>
        <v/>
      </c>
      <c r="AJ2903" s="31" t="str">
        <f t="shared" si="833"/>
        <v/>
      </c>
      <c r="AK2903" s="31" t="str">
        <f t="shared" si="834"/>
        <v/>
      </c>
    </row>
    <row r="2904" spans="34:37" x14ac:dyDescent="0.2">
      <c r="AH2904" s="31" t="str">
        <f t="shared" si="831"/>
        <v/>
      </c>
      <c r="AI2904" s="31" t="str">
        <f t="shared" si="832"/>
        <v/>
      </c>
      <c r="AJ2904" s="31" t="str">
        <f t="shared" si="833"/>
        <v/>
      </c>
      <c r="AK2904" s="31" t="str">
        <f t="shared" si="834"/>
        <v/>
      </c>
    </row>
    <row r="2905" spans="34:37" x14ac:dyDescent="0.2">
      <c r="AH2905" s="31" t="str">
        <f t="shared" si="831"/>
        <v/>
      </c>
      <c r="AI2905" s="31" t="str">
        <f t="shared" si="832"/>
        <v/>
      </c>
      <c r="AJ2905" s="31" t="str">
        <f t="shared" si="833"/>
        <v/>
      </c>
      <c r="AK2905" s="31" t="str">
        <f t="shared" si="834"/>
        <v/>
      </c>
    </row>
    <row r="2906" spans="34:37" x14ac:dyDescent="0.2">
      <c r="AH2906" s="31" t="str">
        <f t="shared" si="831"/>
        <v/>
      </c>
      <c r="AI2906" s="31" t="str">
        <f t="shared" si="832"/>
        <v/>
      </c>
      <c r="AJ2906" s="31" t="str">
        <f t="shared" si="833"/>
        <v/>
      </c>
      <c r="AK2906" s="31" t="str">
        <f t="shared" si="834"/>
        <v/>
      </c>
    </row>
    <row r="2907" spans="34:37" x14ac:dyDescent="0.2">
      <c r="AH2907" s="31" t="str">
        <f t="shared" si="831"/>
        <v/>
      </c>
      <c r="AI2907" s="31" t="str">
        <f t="shared" si="832"/>
        <v/>
      </c>
      <c r="AJ2907" s="31" t="str">
        <f t="shared" si="833"/>
        <v/>
      </c>
      <c r="AK2907" s="31" t="str">
        <f t="shared" si="834"/>
        <v/>
      </c>
    </row>
    <row r="2908" spans="34:37" x14ac:dyDescent="0.2">
      <c r="AH2908" s="31" t="str">
        <f t="shared" si="831"/>
        <v/>
      </c>
      <c r="AI2908" s="31" t="str">
        <f t="shared" si="832"/>
        <v/>
      </c>
      <c r="AJ2908" s="31" t="str">
        <f t="shared" si="833"/>
        <v/>
      </c>
      <c r="AK2908" s="31" t="str">
        <f t="shared" si="834"/>
        <v/>
      </c>
    </row>
    <row r="2909" spans="34:37" x14ac:dyDescent="0.2">
      <c r="AH2909" s="31" t="str">
        <f t="shared" si="831"/>
        <v/>
      </c>
      <c r="AI2909" s="31" t="str">
        <f t="shared" si="832"/>
        <v/>
      </c>
      <c r="AJ2909" s="31" t="str">
        <f t="shared" si="833"/>
        <v/>
      </c>
      <c r="AK2909" s="31" t="str">
        <f t="shared" si="834"/>
        <v/>
      </c>
    </row>
    <row r="2910" spans="34:37" x14ac:dyDescent="0.2">
      <c r="AH2910" s="31" t="str">
        <f t="shared" si="831"/>
        <v/>
      </c>
      <c r="AI2910" s="31" t="str">
        <f t="shared" si="832"/>
        <v/>
      </c>
      <c r="AJ2910" s="31" t="str">
        <f t="shared" si="833"/>
        <v/>
      </c>
      <c r="AK2910" s="31" t="str">
        <f t="shared" si="834"/>
        <v/>
      </c>
    </row>
    <row r="2911" spans="34:37" x14ac:dyDescent="0.2">
      <c r="AH2911" s="31" t="str">
        <f t="shared" si="831"/>
        <v/>
      </c>
      <c r="AI2911" s="31" t="str">
        <f t="shared" si="832"/>
        <v/>
      </c>
      <c r="AJ2911" s="31" t="str">
        <f t="shared" si="833"/>
        <v/>
      </c>
      <c r="AK2911" s="31" t="str">
        <f t="shared" si="834"/>
        <v/>
      </c>
    </row>
    <row r="2912" spans="34:37" x14ac:dyDescent="0.2">
      <c r="AH2912" s="31" t="str">
        <f t="shared" si="831"/>
        <v/>
      </c>
      <c r="AI2912" s="31" t="str">
        <f t="shared" si="832"/>
        <v/>
      </c>
      <c r="AJ2912" s="31" t="str">
        <f t="shared" si="833"/>
        <v/>
      </c>
      <c r="AK2912" s="31" t="str">
        <f t="shared" si="834"/>
        <v/>
      </c>
    </row>
    <row r="2913" spans="34:37" x14ac:dyDescent="0.2">
      <c r="AH2913" s="31" t="str">
        <f t="shared" si="831"/>
        <v/>
      </c>
      <c r="AI2913" s="31" t="str">
        <f t="shared" si="832"/>
        <v/>
      </c>
      <c r="AJ2913" s="31" t="str">
        <f t="shared" si="833"/>
        <v/>
      </c>
      <c r="AK2913" s="31" t="str">
        <f t="shared" si="834"/>
        <v/>
      </c>
    </row>
    <row r="2914" spans="34:37" x14ac:dyDescent="0.2">
      <c r="AH2914" s="31" t="str">
        <f t="shared" si="831"/>
        <v/>
      </c>
      <c r="AI2914" s="31" t="str">
        <f t="shared" si="832"/>
        <v/>
      </c>
      <c r="AJ2914" s="31" t="str">
        <f t="shared" si="833"/>
        <v/>
      </c>
      <c r="AK2914" s="31" t="str">
        <f t="shared" si="834"/>
        <v/>
      </c>
    </row>
    <row r="2915" spans="34:37" x14ac:dyDescent="0.2">
      <c r="AH2915" s="31" t="str">
        <f t="shared" si="831"/>
        <v/>
      </c>
      <c r="AI2915" s="31" t="str">
        <f t="shared" si="832"/>
        <v/>
      </c>
      <c r="AJ2915" s="31" t="str">
        <f t="shared" si="833"/>
        <v/>
      </c>
      <c r="AK2915" s="31" t="str">
        <f t="shared" si="834"/>
        <v/>
      </c>
    </row>
    <row r="2916" spans="34:37" x14ac:dyDescent="0.2">
      <c r="AH2916" s="31" t="str">
        <f t="shared" si="831"/>
        <v/>
      </c>
      <c r="AI2916" s="31" t="str">
        <f t="shared" si="832"/>
        <v/>
      </c>
      <c r="AJ2916" s="31" t="str">
        <f t="shared" si="833"/>
        <v/>
      </c>
      <c r="AK2916" s="31" t="str">
        <f t="shared" si="834"/>
        <v/>
      </c>
    </row>
    <row r="2917" spans="34:37" x14ac:dyDescent="0.2">
      <c r="AH2917" s="31" t="str">
        <f t="shared" si="831"/>
        <v/>
      </c>
      <c r="AI2917" s="31" t="str">
        <f t="shared" si="832"/>
        <v/>
      </c>
      <c r="AJ2917" s="31" t="str">
        <f t="shared" si="833"/>
        <v/>
      </c>
      <c r="AK2917" s="31" t="str">
        <f t="shared" si="834"/>
        <v/>
      </c>
    </row>
    <row r="2918" spans="34:37" x14ac:dyDescent="0.2">
      <c r="AH2918" s="31" t="str">
        <f t="shared" si="831"/>
        <v/>
      </c>
      <c r="AI2918" s="31" t="str">
        <f t="shared" si="832"/>
        <v/>
      </c>
      <c r="AJ2918" s="31" t="str">
        <f t="shared" si="833"/>
        <v/>
      </c>
      <c r="AK2918" s="31" t="str">
        <f t="shared" si="834"/>
        <v/>
      </c>
    </row>
    <row r="2919" spans="34:37" x14ac:dyDescent="0.2">
      <c r="AH2919" s="31" t="str">
        <f t="shared" si="831"/>
        <v/>
      </c>
      <c r="AI2919" s="31" t="str">
        <f t="shared" si="832"/>
        <v/>
      </c>
      <c r="AJ2919" s="31" t="str">
        <f t="shared" si="833"/>
        <v/>
      </c>
      <c r="AK2919" s="31" t="str">
        <f t="shared" si="834"/>
        <v/>
      </c>
    </row>
    <row r="2920" spans="34:37" x14ac:dyDescent="0.2">
      <c r="AH2920" s="31" t="str">
        <f t="shared" si="831"/>
        <v/>
      </c>
      <c r="AI2920" s="31" t="str">
        <f t="shared" si="832"/>
        <v/>
      </c>
      <c r="AJ2920" s="31" t="str">
        <f t="shared" si="833"/>
        <v/>
      </c>
      <c r="AK2920" s="31" t="str">
        <f t="shared" si="834"/>
        <v/>
      </c>
    </row>
    <row r="2921" spans="34:37" x14ac:dyDescent="0.2">
      <c r="AH2921" s="31" t="str">
        <f t="shared" si="831"/>
        <v/>
      </c>
      <c r="AI2921" s="31" t="str">
        <f t="shared" si="832"/>
        <v/>
      </c>
      <c r="AJ2921" s="31" t="str">
        <f t="shared" si="833"/>
        <v/>
      </c>
      <c r="AK2921" s="31" t="str">
        <f t="shared" si="834"/>
        <v/>
      </c>
    </row>
    <row r="2922" spans="34:37" x14ac:dyDescent="0.2">
      <c r="AH2922" s="31" t="str">
        <f t="shared" si="831"/>
        <v/>
      </c>
      <c r="AI2922" s="31" t="str">
        <f t="shared" si="832"/>
        <v/>
      </c>
      <c r="AJ2922" s="31" t="str">
        <f t="shared" si="833"/>
        <v/>
      </c>
      <c r="AK2922" s="31" t="str">
        <f t="shared" si="834"/>
        <v/>
      </c>
    </row>
    <row r="2923" spans="34:37" x14ac:dyDescent="0.2">
      <c r="AH2923" s="31" t="str">
        <f t="shared" si="831"/>
        <v/>
      </c>
      <c r="AI2923" s="31" t="str">
        <f t="shared" si="832"/>
        <v/>
      </c>
      <c r="AJ2923" s="31" t="str">
        <f t="shared" si="833"/>
        <v/>
      </c>
      <c r="AK2923" s="31" t="str">
        <f t="shared" si="834"/>
        <v/>
      </c>
    </row>
    <row r="2924" spans="34:37" x14ac:dyDescent="0.2">
      <c r="AH2924" s="31" t="str">
        <f t="shared" si="831"/>
        <v/>
      </c>
      <c r="AI2924" s="31" t="str">
        <f t="shared" si="832"/>
        <v/>
      </c>
      <c r="AJ2924" s="31" t="str">
        <f t="shared" si="833"/>
        <v/>
      </c>
      <c r="AK2924" s="31" t="str">
        <f t="shared" si="834"/>
        <v/>
      </c>
    </row>
    <row r="2925" spans="34:37" x14ac:dyDescent="0.2">
      <c r="AH2925" s="31" t="str">
        <f t="shared" si="831"/>
        <v/>
      </c>
      <c r="AI2925" s="31" t="str">
        <f t="shared" si="832"/>
        <v/>
      </c>
      <c r="AJ2925" s="31" t="str">
        <f t="shared" si="833"/>
        <v/>
      </c>
      <c r="AK2925" s="31" t="str">
        <f t="shared" si="834"/>
        <v/>
      </c>
    </row>
    <row r="2926" spans="34:37" x14ac:dyDescent="0.2">
      <c r="AH2926" s="31" t="str">
        <f t="shared" si="831"/>
        <v/>
      </c>
      <c r="AI2926" s="31" t="str">
        <f t="shared" si="832"/>
        <v/>
      </c>
      <c r="AJ2926" s="31" t="str">
        <f t="shared" si="833"/>
        <v/>
      </c>
      <c r="AK2926" s="31" t="str">
        <f t="shared" si="834"/>
        <v/>
      </c>
    </row>
    <row r="2927" spans="34:37" x14ac:dyDescent="0.2">
      <c r="AH2927" s="31" t="str">
        <f t="shared" si="831"/>
        <v/>
      </c>
      <c r="AI2927" s="31" t="str">
        <f t="shared" si="832"/>
        <v/>
      </c>
      <c r="AJ2927" s="31" t="str">
        <f t="shared" si="833"/>
        <v/>
      </c>
      <c r="AK2927" s="31" t="str">
        <f t="shared" si="834"/>
        <v/>
      </c>
    </row>
    <row r="2928" spans="34:37" x14ac:dyDescent="0.2">
      <c r="AH2928" s="31" t="str">
        <f t="shared" si="831"/>
        <v/>
      </c>
      <c r="AI2928" s="31" t="str">
        <f t="shared" si="832"/>
        <v/>
      </c>
      <c r="AJ2928" s="31" t="str">
        <f t="shared" si="833"/>
        <v/>
      </c>
      <c r="AK2928" s="31" t="str">
        <f t="shared" si="834"/>
        <v/>
      </c>
    </row>
    <row r="2929" spans="34:37" x14ac:dyDescent="0.2">
      <c r="AH2929" s="31" t="str">
        <f t="shared" si="831"/>
        <v/>
      </c>
      <c r="AI2929" s="31" t="str">
        <f t="shared" si="832"/>
        <v/>
      </c>
      <c r="AJ2929" s="31" t="str">
        <f t="shared" si="833"/>
        <v/>
      </c>
      <c r="AK2929" s="31" t="str">
        <f t="shared" si="834"/>
        <v/>
      </c>
    </row>
    <row r="2930" spans="34:37" x14ac:dyDescent="0.2">
      <c r="AH2930" s="31" t="str">
        <f t="shared" si="831"/>
        <v/>
      </c>
      <c r="AI2930" s="31" t="str">
        <f t="shared" si="832"/>
        <v/>
      </c>
      <c r="AJ2930" s="31" t="str">
        <f t="shared" si="833"/>
        <v/>
      </c>
      <c r="AK2930" s="31" t="str">
        <f t="shared" si="834"/>
        <v/>
      </c>
    </row>
    <row r="2931" spans="34:37" x14ac:dyDescent="0.2">
      <c r="AH2931" s="31" t="str">
        <f t="shared" si="831"/>
        <v/>
      </c>
      <c r="AI2931" s="31" t="str">
        <f t="shared" si="832"/>
        <v/>
      </c>
      <c r="AJ2931" s="31" t="str">
        <f t="shared" si="833"/>
        <v/>
      </c>
      <c r="AK2931" s="31" t="str">
        <f t="shared" si="834"/>
        <v/>
      </c>
    </row>
    <row r="2932" spans="34:37" x14ac:dyDescent="0.2">
      <c r="AH2932" s="31" t="str">
        <f t="shared" si="831"/>
        <v/>
      </c>
      <c r="AI2932" s="31" t="str">
        <f t="shared" si="832"/>
        <v/>
      </c>
      <c r="AJ2932" s="31" t="str">
        <f t="shared" si="833"/>
        <v/>
      </c>
      <c r="AK2932" s="31" t="str">
        <f t="shared" si="834"/>
        <v/>
      </c>
    </row>
    <row r="2933" spans="34:37" x14ac:dyDescent="0.2">
      <c r="AH2933" s="31" t="str">
        <f t="shared" si="831"/>
        <v/>
      </c>
      <c r="AI2933" s="31" t="str">
        <f t="shared" si="832"/>
        <v/>
      </c>
      <c r="AJ2933" s="31" t="str">
        <f t="shared" si="833"/>
        <v/>
      </c>
      <c r="AK2933" s="31" t="str">
        <f t="shared" si="834"/>
        <v/>
      </c>
    </row>
    <row r="2934" spans="34:37" x14ac:dyDescent="0.2">
      <c r="AH2934" s="31" t="str">
        <f t="shared" si="831"/>
        <v/>
      </c>
      <c r="AI2934" s="31" t="str">
        <f t="shared" si="832"/>
        <v/>
      </c>
      <c r="AJ2934" s="31" t="str">
        <f t="shared" si="833"/>
        <v/>
      </c>
      <c r="AK2934" s="31" t="str">
        <f t="shared" si="834"/>
        <v/>
      </c>
    </row>
    <row r="2935" spans="34:37" x14ac:dyDescent="0.2">
      <c r="AH2935" s="31" t="str">
        <f t="shared" si="831"/>
        <v/>
      </c>
      <c r="AI2935" s="31" t="str">
        <f t="shared" si="832"/>
        <v/>
      </c>
      <c r="AJ2935" s="31" t="str">
        <f t="shared" si="833"/>
        <v/>
      </c>
      <c r="AK2935" s="31" t="str">
        <f t="shared" si="834"/>
        <v/>
      </c>
    </row>
    <row r="2936" spans="34:37" x14ac:dyDescent="0.2">
      <c r="AH2936" s="31" t="str">
        <f t="shared" si="831"/>
        <v/>
      </c>
      <c r="AI2936" s="31" t="str">
        <f t="shared" si="832"/>
        <v/>
      </c>
      <c r="AJ2936" s="31" t="str">
        <f t="shared" si="833"/>
        <v/>
      </c>
      <c r="AK2936" s="31" t="str">
        <f t="shared" si="834"/>
        <v/>
      </c>
    </row>
    <row r="2937" spans="34:37" x14ac:dyDescent="0.2">
      <c r="AH2937" s="31" t="str">
        <f t="shared" si="831"/>
        <v/>
      </c>
      <c r="AI2937" s="31" t="str">
        <f t="shared" si="832"/>
        <v/>
      </c>
      <c r="AJ2937" s="31" t="str">
        <f t="shared" si="833"/>
        <v/>
      </c>
      <c r="AK2937" s="31" t="str">
        <f t="shared" si="834"/>
        <v/>
      </c>
    </row>
    <row r="2938" spans="34:37" x14ac:dyDescent="0.2">
      <c r="AH2938" s="31" t="str">
        <f t="shared" si="831"/>
        <v/>
      </c>
      <c r="AI2938" s="31" t="str">
        <f t="shared" si="832"/>
        <v/>
      </c>
      <c r="AJ2938" s="31" t="str">
        <f t="shared" si="833"/>
        <v/>
      </c>
      <c r="AK2938" s="31" t="str">
        <f t="shared" si="834"/>
        <v/>
      </c>
    </row>
    <row r="2939" spans="34:37" x14ac:dyDescent="0.2">
      <c r="AH2939" s="31" t="str">
        <f t="shared" si="831"/>
        <v/>
      </c>
      <c r="AI2939" s="31" t="str">
        <f t="shared" si="832"/>
        <v/>
      </c>
      <c r="AJ2939" s="31" t="str">
        <f t="shared" si="833"/>
        <v/>
      </c>
      <c r="AK2939" s="31" t="str">
        <f t="shared" si="834"/>
        <v/>
      </c>
    </row>
    <row r="2940" spans="34:37" x14ac:dyDescent="0.2">
      <c r="AH2940" s="31" t="str">
        <f t="shared" si="831"/>
        <v/>
      </c>
      <c r="AI2940" s="31" t="str">
        <f t="shared" si="832"/>
        <v/>
      </c>
      <c r="AJ2940" s="31" t="str">
        <f t="shared" si="833"/>
        <v/>
      </c>
      <c r="AK2940" s="31" t="str">
        <f t="shared" si="834"/>
        <v/>
      </c>
    </row>
    <row r="2941" spans="34:37" x14ac:dyDescent="0.2">
      <c r="AH2941" s="31" t="str">
        <f t="shared" si="831"/>
        <v/>
      </c>
      <c r="AI2941" s="31" t="str">
        <f t="shared" si="832"/>
        <v/>
      </c>
      <c r="AJ2941" s="31" t="str">
        <f t="shared" si="833"/>
        <v/>
      </c>
      <c r="AK2941" s="31" t="str">
        <f t="shared" si="834"/>
        <v/>
      </c>
    </row>
    <row r="2942" spans="34:37" x14ac:dyDescent="0.2">
      <c r="AH2942" s="31" t="str">
        <f t="shared" si="831"/>
        <v/>
      </c>
      <c r="AI2942" s="31" t="str">
        <f t="shared" si="832"/>
        <v/>
      </c>
      <c r="AJ2942" s="31" t="str">
        <f t="shared" si="833"/>
        <v/>
      </c>
      <c r="AK2942" s="31" t="str">
        <f t="shared" si="834"/>
        <v/>
      </c>
    </row>
    <row r="2943" spans="34:37" x14ac:dyDescent="0.2">
      <c r="AH2943" s="31" t="str">
        <f t="shared" si="831"/>
        <v/>
      </c>
      <c r="AI2943" s="31" t="str">
        <f t="shared" si="832"/>
        <v/>
      </c>
      <c r="AJ2943" s="31" t="str">
        <f t="shared" si="833"/>
        <v/>
      </c>
      <c r="AK2943" s="31" t="str">
        <f t="shared" si="834"/>
        <v/>
      </c>
    </row>
    <row r="2944" spans="34:37" x14ac:dyDescent="0.2">
      <c r="AH2944" s="31" t="str">
        <f t="shared" si="831"/>
        <v/>
      </c>
      <c r="AI2944" s="31" t="str">
        <f t="shared" si="832"/>
        <v/>
      </c>
      <c r="AJ2944" s="31" t="str">
        <f t="shared" si="833"/>
        <v/>
      </c>
      <c r="AK2944" s="31" t="str">
        <f t="shared" si="834"/>
        <v/>
      </c>
    </row>
    <row r="2945" spans="34:37" x14ac:dyDescent="0.2">
      <c r="AH2945" s="31" t="str">
        <f t="shared" si="831"/>
        <v/>
      </c>
      <c r="AI2945" s="31" t="str">
        <f t="shared" si="832"/>
        <v/>
      </c>
      <c r="AJ2945" s="31" t="str">
        <f t="shared" si="833"/>
        <v/>
      </c>
      <c r="AK2945" s="31" t="str">
        <f t="shared" si="834"/>
        <v/>
      </c>
    </row>
    <row r="2946" spans="34:37" x14ac:dyDescent="0.2">
      <c r="AH2946" s="31" t="str">
        <f t="shared" si="831"/>
        <v/>
      </c>
      <c r="AI2946" s="31" t="str">
        <f t="shared" si="832"/>
        <v/>
      </c>
      <c r="AJ2946" s="31" t="str">
        <f t="shared" si="833"/>
        <v/>
      </c>
      <c r="AK2946" s="31" t="str">
        <f t="shared" si="834"/>
        <v/>
      </c>
    </row>
    <row r="2947" spans="34:37" x14ac:dyDescent="0.2">
      <c r="AH2947" s="31" t="str">
        <f t="shared" si="831"/>
        <v/>
      </c>
      <c r="AI2947" s="31" t="str">
        <f t="shared" si="832"/>
        <v/>
      </c>
      <c r="AJ2947" s="31" t="str">
        <f t="shared" si="833"/>
        <v/>
      </c>
      <c r="AK2947" s="31" t="str">
        <f t="shared" si="834"/>
        <v/>
      </c>
    </row>
    <row r="2948" spans="34:37" x14ac:dyDescent="0.2">
      <c r="AH2948" s="31" t="str">
        <f t="shared" ref="AH2948:AH3011" si="835">IF(W2948&lt;&gt;"",(RIGHT(W2948,LEN(W2948)-SEARCH("/",W2948,1)))/U2948,"")</f>
        <v/>
      </c>
      <c r="AI2948" s="31" t="str">
        <f t="shared" ref="AI2948:AI3011" si="836">IF(X2948&lt;&gt;"",X2948,"")</f>
        <v/>
      </c>
      <c r="AJ2948" s="31" t="str">
        <f t="shared" ref="AJ2948:AJ3011" si="837">IF(Y2948&lt;&gt;"",Y2948,"")</f>
        <v/>
      </c>
      <c r="AK2948" s="31" t="str">
        <f t="shared" ref="AK2948:AK3011" si="838">IF(Z2948&lt;&gt;"",Z2948,"")</f>
        <v/>
      </c>
    </row>
    <row r="2949" spans="34:37" x14ac:dyDescent="0.2">
      <c r="AH2949" s="31" t="str">
        <f t="shared" si="835"/>
        <v/>
      </c>
      <c r="AI2949" s="31" t="str">
        <f t="shared" si="836"/>
        <v/>
      </c>
      <c r="AJ2949" s="31" t="str">
        <f t="shared" si="837"/>
        <v/>
      </c>
      <c r="AK2949" s="31" t="str">
        <f t="shared" si="838"/>
        <v/>
      </c>
    </row>
    <row r="2950" spans="34:37" x14ac:dyDescent="0.2">
      <c r="AH2950" s="31" t="str">
        <f t="shared" si="835"/>
        <v/>
      </c>
      <c r="AI2950" s="31" t="str">
        <f t="shared" si="836"/>
        <v/>
      </c>
      <c r="AJ2950" s="31" t="str">
        <f t="shared" si="837"/>
        <v/>
      </c>
      <c r="AK2950" s="31" t="str">
        <f t="shared" si="838"/>
        <v/>
      </c>
    </row>
    <row r="2951" spans="34:37" x14ac:dyDescent="0.2">
      <c r="AH2951" s="31" t="str">
        <f t="shared" si="835"/>
        <v/>
      </c>
      <c r="AI2951" s="31" t="str">
        <f t="shared" si="836"/>
        <v/>
      </c>
      <c r="AJ2951" s="31" t="str">
        <f t="shared" si="837"/>
        <v/>
      </c>
      <c r="AK2951" s="31" t="str">
        <f t="shared" si="838"/>
        <v/>
      </c>
    </row>
    <row r="2952" spans="34:37" x14ac:dyDescent="0.2">
      <c r="AH2952" s="31" t="str">
        <f t="shared" si="835"/>
        <v/>
      </c>
      <c r="AI2952" s="31" t="str">
        <f t="shared" si="836"/>
        <v/>
      </c>
      <c r="AJ2952" s="31" t="str">
        <f t="shared" si="837"/>
        <v/>
      </c>
      <c r="AK2952" s="31" t="str">
        <f t="shared" si="838"/>
        <v/>
      </c>
    </row>
    <row r="2953" spans="34:37" x14ac:dyDescent="0.2">
      <c r="AH2953" s="31" t="str">
        <f t="shared" si="835"/>
        <v/>
      </c>
      <c r="AI2953" s="31" t="str">
        <f t="shared" si="836"/>
        <v/>
      </c>
      <c r="AJ2953" s="31" t="str">
        <f t="shared" si="837"/>
        <v/>
      </c>
      <c r="AK2953" s="31" t="str">
        <f t="shared" si="838"/>
        <v/>
      </c>
    </row>
    <row r="2954" spans="34:37" x14ac:dyDescent="0.2">
      <c r="AH2954" s="31" t="str">
        <f t="shared" si="835"/>
        <v/>
      </c>
      <c r="AI2954" s="31" t="str">
        <f t="shared" si="836"/>
        <v/>
      </c>
      <c r="AJ2954" s="31" t="str">
        <f t="shared" si="837"/>
        <v/>
      </c>
      <c r="AK2954" s="31" t="str">
        <f t="shared" si="838"/>
        <v/>
      </c>
    </row>
    <row r="2955" spans="34:37" x14ac:dyDescent="0.2">
      <c r="AH2955" s="31" t="str">
        <f t="shared" si="835"/>
        <v/>
      </c>
      <c r="AI2955" s="31" t="str">
        <f t="shared" si="836"/>
        <v/>
      </c>
      <c r="AJ2955" s="31" t="str">
        <f t="shared" si="837"/>
        <v/>
      </c>
      <c r="AK2955" s="31" t="str">
        <f t="shared" si="838"/>
        <v/>
      </c>
    </row>
    <row r="2956" spans="34:37" x14ac:dyDescent="0.2">
      <c r="AH2956" s="31" t="str">
        <f t="shared" si="835"/>
        <v/>
      </c>
      <c r="AI2956" s="31" t="str">
        <f t="shared" si="836"/>
        <v/>
      </c>
      <c r="AJ2956" s="31" t="str">
        <f t="shared" si="837"/>
        <v/>
      </c>
      <c r="AK2956" s="31" t="str">
        <f t="shared" si="838"/>
        <v/>
      </c>
    </row>
    <row r="2957" spans="34:37" x14ac:dyDescent="0.2">
      <c r="AH2957" s="31" t="str">
        <f t="shared" si="835"/>
        <v/>
      </c>
      <c r="AI2957" s="31" t="str">
        <f t="shared" si="836"/>
        <v/>
      </c>
      <c r="AJ2957" s="31" t="str">
        <f t="shared" si="837"/>
        <v/>
      </c>
      <c r="AK2957" s="31" t="str">
        <f t="shared" si="838"/>
        <v/>
      </c>
    </row>
    <row r="2958" spans="34:37" x14ac:dyDescent="0.2">
      <c r="AH2958" s="31" t="str">
        <f t="shared" si="835"/>
        <v/>
      </c>
      <c r="AI2958" s="31" t="str">
        <f t="shared" si="836"/>
        <v/>
      </c>
      <c r="AJ2958" s="31" t="str">
        <f t="shared" si="837"/>
        <v/>
      </c>
      <c r="AK2958" s="31" t="str">
        <f t="shared" si="838"/>
        <v/>
      </c>
    </row>
    <row r="2959" spans="34:37" x14ac:dyDescent="0.2">
      <c r="AH2959" s="31" t="str">
        <f t="shared" si="835"/>
        <v/>
      </c>
      <c r="AI2959" s="31" t="str">
        <f t="shared" si="836"/>
        <v/>
      </c>
      <c r="AJ2959" s="31" t="str">
        <f t="shared" si="837"/>
        <v/>
      </c>
      <c r="AK2959" s="31" t="str">
        <f t="shared" si="838"/>
        <v/>
      </c>
    </row>
    <row r="2960" spans="34:37" x14ac:dyDescent="0.2">
      <c r="AH2960" s="31" t="str">
        <f t="shared" si="835"/>
        <v/>
      </c>
      <c r="AI2960" s="31" t="str">
        <f t="shared" si="836"/>
        <v/>
      </c>
      <c r="AJ2960" s="31" t="str">
        <f t="shared" si="837"/>
        <v/>
      </c>
      <c r="AK2960" s="31" t="str">
        <f t="shared" si="838"/>
        <v/>
      </c>
    </row>
    <row r="2961" spans="34:37" x14ac:dyDescent="0.2">
      <c r="AH2961" s="31" t="str">
        <f t="shared" si="835"/>
        <v/>
      </c>
      <c r="AI2961" s="31" t="str">
        <f t="shared" si="836"/>
        <v/>
      </c>
      <c r="AJ2961" s="31" t="str">
        <f t="shared" si="837"/>
        <v/>
      </c>
      <c r="AK2961" s="31" t="str">
        <f t="shared" si="838"/>
        <v/>
      </c>
    </row>
    <row r="2962" spans="34:37" x14ac:dyDescent="0.2">
      <c r="AH2962" s="31" t="str">
        <f t="shared" si="835"/>
        <v/>
      </c>
      <c r="AI2962" s="31" t="str">
        <f t="shared" si="836"/>
        <v/>
      </c>
      <c r="AJ2962" s="31" t="str">
        <f t="shared" si="837"/>
        <v/>
      </c>
      <c r="AK2962" s="31" t="str">
        <f t="shared" si="838"/>
        <v/>
      </c>
    </row>
    <row r="2963" spans="34:37" x14ac:dyDescent="0.2">
      <c r="AH2963" s="31" t="str">
        <f t="shared" si="835"/>
        <v/>
      </c>
      <c r="AI2963" s="31" t="str">
        <f t="shared" si="836"/>
        <v/>
      </c>
      <c r="AJ2963" s="31" t="str">
        <f t="shared" si="837"/>
        <v/>
      </c>
      <c r="AK2963" s="31" t="str">
        <f t="shared" si="838"/>
        <v/>
      </c>
    </row>
    <row r="2964" spans="34:37" x14ac:dyDescent="0.2">
      <c r="AH2964" s="31" t="str">
        <f t="shared" si="835"/>
        <v/>
      </c>
      <c r="AI2964" s="31" t="str">
        <f t="shared" si="836"/>
        <v/>
      </c>
      <c r="AJ2964" s="31" t="str">
        <f t="shared" si="837"/>
        <v/>
      </c>
      <c r="AK2964" s="31" t="str">
        <f t="shared" si="838"/>
        <v/>
      </c>
    </row>
    <row r="2965" spans="34:37" x14ac:dyDescent="0.2">
      <c r="AH2965" s="31" t="str">
        <f t="shared" si="835"/>
        <v/>
      </c>
      <c r="AI2965" s="31" t="str">
        <f t="shared" si="836"/>
        <v/>
      </c>
      <c r="AJ2965" s="31" t="str">
        <f t="shared" si="837"/>
        <v/>
      </c>
      <c r="AK2965" s="31" t="str">
        <f t="shared" si="838"/>
        <v/>
      </c>
    </row>
    <row r="2966" spans="34:37" x14ac:dyDescent="0.2">
      <c r="AH2966" s="31" t="str">
        <f t="shared" si="835"/>
        <v/>
      </c>
      <c r="AI2966" s="31" t="str">
        <f t="shared" si="836"/>
        <v/>
      </c>
      <c r="AJ2966" s="31" t="str">
        <f t="shared" si="837"/>
        <v/>
      </c>
      <c r="AK2966" s="31" t="str">
        <f t="shared" si="838"/>
        <v/>
      </c>
    </row>
    <row r="2967" spans="34:37" x14ac:dyDescent="0.2">
      <c r="AH2967" s="31" t="str">
        <f t="shared" si="835"/>
        <v/>
      </c>
      <c r="AI2967" s="31" t="str">
        <f t="shared" si="836"/>
        <v/>
      </c>
      <c r="AJ2967" s="31" t="str">
        <f t="shared" si="837"/>
        <v/>
      </c>
      <c r="AK2967" s="31" t="str">
        <f t="shared" si="838"/>
        <v/>
      </c>
    </row>
    <row r="2968" spans="34:37" x14ac:dyDescent="0.2">
      <c r="AH2968" s="31" t="str">
        <f t="shared" si="835"/>
        <v/>
      </c>
      <c r="AI2968" s="31" t="str">
        <f t="shared" si="836"/>
        <v/>
      </c>
      <c r="AJ2968" s="31" t="str">
        <f t="shared" si="837"/>
        <v/>
      </c>
      <c r="AK2968" s="31" t="str">
        <f t="shared" si="838"/>
        <v/>
      </c>
    </row>
    <row r="2969" spans="34:37" x14ac:dyDescent="0.2">
      <c r="AH2969" s="31" t="str">
        <f t="shared" si="835"/>
        <v/>
      </c>
      <c r="AI2969" s="31" t="str">
        <f t="shared" si="836"/>
        <v/>
      </c>
      <c r="AJ2969" s="31" t="str">
        <f t="shared" si="837"/>
        <v/>
      </c>
      <c r="AK2969" s="31" t="str">
        <f t="shared" si="838"/>
        <v/>
      </c>
    </row>
    <row r="2970" spans="34:37" x14ac:dyDescent="0.2">
      <c r="AH2970" s="31" t="str">
        <f t="shared" si="835"/>
        <v/>
      </c>
      <c r="AI2970" s="31" t="str">
        <f t="shared" si="836"/>
        <v/>
      </c>
      <c r="AJ2970" s="31" t="str">
        <f t="shared" si="837"/>
        <v/>
      </c>
      <c r="AK2970" s="31" t="str">
        <f t="shared" si="838"/>
        <v/>
      </c>
    </row>
    <row r="2971" spans="34:37" x14ac:dyDescent="0.2">
      <c r="AH2971" s="31" t="str">
        <f t="shared" si="835"/>
        <v/>
      </c>
      <c r="AI2971" s="31" t="str">
        <f t="shared" si="836"/>
        <v/>
      </c>
      <c r="AJ2971" s="31" t="str">
        <f t="shared" si="837"/>
        <v/>
      </c>
      <c r="AK2971" s="31" t="str">
        <f t="shared" si="838"/>
        <v/>
      </c>
    </row>
    <row r="2972" spans="34:37" x14ac:dyDescent="0.2">
      <c r="AH2972" s="31" t="str">
        <f t="shared" si="835"/>
        <v/>
      </c>
      <c r="AI2972" s="31" t="str">
        <f t="shared" si="836"/>
        <v/>
      </c>
      <c r="AJ2972" s="31" t="str">
        <f t="shared" si="837"/>
        <v/>
      </c>
      <c r="AK2972" s="31" t="str">
        <f t="shared" si="838"/>
        <v/>
      </c>
    </row>
    <row r="2973" spans="34:37" x14ac:dyDescent="0.2">
      <c r="AH2973" s="31" t="str">
        <f t="shared" si="835"/>
        <v/>
      </c>
      <c r="AI2973" s="31" t="str">
        <f t="shared" si="836"/>
        <v/>
      </c>
      <c r="AJ2973" s="31" t="str">
        <f t="shared" si="837"/>
        <v/>
      </c>
      <c r="AK2973" s="31" t="str">
        <f t="shared" si="838"/>
        <v/>
      </c>
    </row>
    <row r="2974" spans="34:37" x14ac:dyDescent="0.2">
      <c r="AH2974" s="31" t="str">
        <f t="shared" si="835"/>
        <v/>
      </c>
      <c r="AI2974" s="31" t="str">
        <f t="shared" si="836"/>
        <v/>
      </c>
      <c r="AJ2974" s="31" t="str">
        <f t="shared" si="837"/>
        <v/>
      </c>
      <c r="AK2974" s="31" t="str">
        <f t="shared" si="838"/>
        <v/>
      </c>
    </row>
    <row r="2975" spans="34:37" x14ac:dyDescent="0.2">
      <c r="AH2975" s="31" t="str">
        <f t="shared" si="835"/>
        <v/>
      </c>
      <c r="AI2975" s="31" t="str">
        <f t="shared" si="836"/>
        <v/>
      </c>
      <c r="AJ2975" s="31" t="str">
        <f t="shared" si="837"/>
        <v/>
      </c>
      <c r="AK2975" s="31" t="str">
        <f t="shared" si="838"/>
        <v/>
      </c>
    </row>
    <row r="2976" spans="34:37" x14ac:dyDescent="0.2">
      <c r="AH2976" s="31" t="str">
        <f t="shared" si="835"/>
        <v/>
      </c>
      <c r="AI2976" s="31" t="str">
        <f t="shared" si="836"/>
        <v/>
      </c>
      <c r="AJ2976" s="31" t="str">
        <f t="shared" si="837"/>
        <v/>
      </c>
      <c r="AK2976" s="31" t="str">
        <f t="shared" si="838"/>
        <v/>
      </c>
    </row>
    <row r="2977" spans="34:37" x14ac:dyDescent="0.2">
      <c r="AH2977" s="31" t="str">
        <f t="shared" si="835"/>
        <v/>
      </c>
      <c r="AI2977" s="31" t="str">
        <f t="shared" si="836"/>
        <v/>
      </c>
      <c r="AJ2977" s="31" t="str">
        <f t="shared" si="837"/>
        <v/>
      </c>
      <c r="AK2977" s="31" t="str">
        <f t="shared" si="838"/>
        <v/>
      </c>
    </row>
    <row r="2978" spans="34:37" x14ac:dyDescent="0.2">
      <c r="AH2978" s="31" t="str">
        <f t="shared" si="835"/>
        <v/>
      </c>
      <c r="AI2978" s="31" t="str">
        <f t="shared" si="836"/>
        <v/>
      </c>
      <c r="AJ2978" s="31" t="str">
        <f t="shared" si="837"/>
        <v/>
      </c>
      <c r="AK2978" s="31" t="str">
        <f t="shared" si="838"/>
        <v/>
      </c>
    </row>
    <row r="2979" spans="34:37" x14ac:dyDescent="0.2">
      <c r="AH2979" s="31" t="str">
        <f t="shared" si="835"/>
        <v/>
      </c>
      <c r="AI2979" s="31" t="str">
        <f t="shared" si="836"/>
        <v/>
      </c>
      <c r="AJ2979" s="31" t="str">
        <f t="shared" si="837"/>
        <v/>
      </c>
      <c r="AK2979" s="31" t="str">
        <f t="shared" si="838"/>
        <v/>
      </c>
    </row>
    <row r="2980" spans="34:37" x14ac:dyDescent="0.2">
      <c r="AH2980" s="31" t="str">
        <f t="shared" si="835"/>
        <v/>
      </c>
      <c r="AI2980" s="31" t="str">
        <f t="shared" si="836"/>
        <v/>
      </c>
      <c r="AJ2980" s="31" t="str">
        <f t="shared" si="837"/>
        <v/>
      </c>
      <c r="AK2980" s="31" t="str">
        <f t="shared" si="838"/>
        <v/>
      </c>
    </row>
    <row r="2981" spans="34:37" x14ac:dyDescent="0.2">
      <c r="AH2981" s="31" t="str">
        <f t="shared" si="835"/>
        <v/>
      </c>
      <c r="AI2981" s="31" t="str">
        <f t="shared" si="836"/>
        <v/>
      </c>
      <c r="AJ2981" s="31" t="str">
        <f t="shared" si="837"/>
        <v/>
      </c>
      <c r="AK2981" s="31" t="str">
        <f t="shared" si="838"/>
        <v/>
      </c>
    </row>
    <row r="2982" spans="34:37" x14ac:dyDescent="0.2">
      <c r="AH2982" s="31" t="str">
        <f t="shared" si="835"/>
        <v/>
      </c>
      <c r="AI2982" s="31" t="str">
        <f t="shared" si="836"/>
        <v/>
      </c>
      <c r="AJ2982" s="31" t="str">
        <f t="shared" si="837"/>
        <v/>
      </c>
      <c r="AK2982" s="31" t="str">
        <f t="shared" si="838"/>
        <v/>
      </c>
    </row>
    <row r="2983" spans="34:37" x14ac:dyDescent="0.2">
      <c r="AH2983" s="31" t="str">
        <f t="shared" si="835"/>
        <v/>
      </c>
      <c r="AI2983" s="31" t="str">
        <f t="shared" si="836"/>
        <v/>
      </c>
      <c r="AJ2983" s="31" t="str">
        <f t="shared" si="837"/>
        <v/>
      </c>
      <c r="AK2983" s="31" t="str">
        <f t="shared" si="838"/>
        <v/>
      </c>
    </row>
    <row r="2984" spans="34:37" x14ac:dyDescent="0.2">
      <c r="AH2984" s="31" t="str">
        <f t="shared" si="835"/>
        <v/>
      </c>
      <c r="AI2984" s="31" t="str">
        <f t="shared" si="836"/>
        <v/>
      </c>
      <c r="AJ2984" s="31" t="str">
        <f t="shared" si="837"/>
        <v/>
      </c>
      <c r="AK2984" s="31" t="str">
        <f t="shared" si="838"/>
        <v/>
      </c>
    </row>
    <row r="2985" spans="34:37" x14ac:dyDescent="0.2">
      <c r="AH2985" s="31" t="str">
        <f t="shared" si="835"/>
        <v/>
      </c>
      <c r="AI2985" s="31" t="str">
        <f t="shared" si="836"/>
        <v/>
      </c>
      <c r="AJ2985" s="31" t="str">
        <f t="shared" si="837"/>
        <v/>
      </c>
      <c r="AK2985" s="31" t="str">
        <f t="shared" si="838"/>
        <v/>
      </c>
    </row>
    <row r="2986" spans="34:37" x14ac:dyDescent="0.2">
      <c r="AH2986" s="31" t="str">
        <f t="shared" si="835"/>
        <v/>
      </c>
      <c r="AI2986" s="31" t="str">
        <f t="shared" si="836"/>
        <v/>
      </c>
      <c r="AJ2986" s="31" t="str">
        <f t="shared" si="837"/>
        <v/>
      </c>
      <c r="AK2986" s="31" t="str">
        <f t="shared" si="838"/>
        <v/>
      </c>
    </row>
    <row r="2987" spans="34:37" x14ac:dyDescent="0.2">
      <c r="AH2987" s="31" t="str">
        <f t="shared" si="835"/>
        <v/>
      </c>
      <c r="AI2987" s="31" t="str">
        <f t="shared" si="836"/>
        <v/>
      </c>
      <c r="AJ2987" s="31" t="str">
        <f t="shared" si="837"/>
        <v/>
      </c>
      <c r="AK2987" s="31" t="str">
        <f t="shared" si="838"/>
        <v/>
      </c>
    </row>
    <row r="2988" spans="34:37" x14ac:dyDescent="0.2">
      <c r="AH2988" s="31" t="str">
        <f t="shared" si="835"/>
        <v/>
      </c>
      <c r="AI2988" s="31" t="str">
        <f t="shared" si="836"/>
        <v/>
      </c>
      <c r="AJ2988" s="31" t="str">
        <f t="shared" si="837"/>
        <v/>
      </c>
      <c r="AK2988" s="31" t="str">
        <f t="shared" si="838"/>
        <v/>
      </c>
    </row>
    <row r="2989" spans="34:37" x14ac:dyDescent="0.2">
      <c r="AH2989" s="31" t="str">
        <f t="shared" si="835"/>
        <v/>
      </c>
      <c r="AI2989" s="31" t="str">
        <f t="shared" si="836"/>
        <v/>
      </c>
      <c r="AJ2989" s="31" t="str">
        <f t="shared" si="837"/>
        <v/>
      </c>
      <c r="AK2989" s="31" t="str">
        <f t="shared" si="838"/>
        <v/>
      </c>
    </row>
    <row r="2990" spans="34:37" x14ac:dyDescent="0.2">
      <c r="AH2990" s="31" t="str">
        <f t="shared" si="835"/>
        <v/>
      </c>
      <c r="AI2990" s="31" t="str">
        <f t="shared" si="836"/>
        <v/>
      </c>
      <c r="AJ2990" s="31" t="str">
        <f t="shared" si="837"/>
        <v/>
      </c>
      <c r="AK2990" s="31" t="str">
        <f t="shared" si="838"/>
        <v/>
      </c>
    </row>
    <row r="2991" spans="34:37" x14ac:dyDescent="0.2">
      <c r="AH2991" s="31" t="str">
        <f t="shared" si="835"/>
        <v/>
      </c>
      <c r="AI2991" s="31" t="str">
        <f t="shared" si="836"/>
        <v/>
      </c>
      <c r="AJ2991" s="31" t="str">
        <f t="shared" si="837"/>
        <v/>
      </c>
      <c r="AK2991" s="31" t="str">
        <f t="shared" si="838"/>
        <v/>
      </c>
    </row>
    <row r="2992" spans="34:37" x14ac:dyDescent="0.2">
      <c r="AH2992" s="31" t="str">
        <f t="shared" si="835"/>
        <v/>
      </c>
      <c r="AI2992" s="31" t="str">
        <f t="shared" si="836"/>
        <v/>
      </c>
      <c r="AJ2992" s="31" t="str">
        <f t="shared" si="837"/>
        <v/>
      </c>
      <c r="AK2992" s="31" t="str">
        <f t="shared" si="838"/>
        <v/>
      </c>
    </row>
    <row r="2993" spans="34:37" x14ac:dyDescent="0.2">
      <c r="AH2993" s="31" t="str">
        <f t="shared" si="835"/>
        <v/>
      </c>
      <c r="AI2993" s="31" t="str">
        <f t="shared" si="836"/>
        <v/>
      </c>
      <c r="AJ2993" s="31" t="str">
        <f t="shared" si="837"/>
        <v/>
      </c>
      <c r="AK2993" s="31" t="str">
        <f t="shared" si="838"/>
        <v/>
      </c>
    </row>
    <row r="2994" spans="34:37" x14ac:dyDescent="0.2">
      <c r="AH2994" s="31" t="str">
        <f t="shared" si="835"/>
        <v/>
      </c>
      <c r="AI2994" s="31" t="str">
        <f t="shared" si="836"/>
        <v/>
      </c>
      <c r="AJ2994" s="31" t="str">
        <f t="shared" si="837"/>
        <v/>
      </c>
      <c r="AK2994" s="31" t="str">
        <f t="shared" si="838"/>
        <v/>
      </c>
    </row>
    <row r="2995" spans="34:37" x14ac:dyDescent="0.2">
      <c r="AH2995" s="31" t="str">
        <f t="shared" si="835"/>
        <v/>
      </c>
      <c r="AI2995" s="31" t="str">
        <f t="shared" si="836"/>
        <v/>
      </c>
      <c r="AJ2995" s="31" t="str">
        <f t="shared" si="837"/>
        <v/>
      </c>
      <c r="AK2995" s="31" t="str">
        <f t="shared" si="838"/>
        <v/>
      </c>
    </row>
    <row r="2996" spans="34:37" x14ac:dyDescent="0.2">
      <c r="AH2996" s="31" t="str">
        <f t="shared" si="835"/>
        <v/>
      </c>
      <c r="AI2996" s="31" t="str">
        <f t="shared" si="836"/>
        <v/>
      </c>
      <c r="AJ2996" s="31" t="str">
        <f t="shared" si="837"/>
        <v/>
      </c>
      <c r="AK2996" s="31" t="str">
        <f t="shared" si="838"/>
        <v/>
      </c>
    </row>
    <row r="2997" spans="34:37" x14ac:dyDescent="0.2">
      <c r="AH2997" s="31" t="str">
        <f t="shared" si="835"/>
        <v/>
      </c>
      <c r="AI2997" s="31" t="str">
        <f t="shared" si="836"/>
        <v/>
      </c>
      <c r="AJ2997" s="31" t="str">
        <f t="shared" si="837"/>
        <v/>
      </c>
      <c r="AK2997" s="31" t="str">
        <f t="shared" si="838"/>
        <v/>
      </c>
    </row>
    <row r="2998" spans="34:37" x14ac:dyDescent="0.2">
      <c r="AH2998" s="31" t="str">
        <f t="shared" si="835"/>
        <v/>
      </c>
      <c r="AI2998" s="31" t="str">
        <f t="shared" si="836"/>
        <v/>
      </c>
      <c r="AJ2998" s="31" t="str">
        <f t="shared" si="837"/>
        <v/>
      </c>
      <c r="AK2998" s="31" t="str">
        <f t="shared" si="838"/>
        <v/>
      </c>
    </row>
    <row r="2999" spans="34:37" x14ac:dyDescent="0.2">
      <c r="AH2999" s="31" t="str">
        <f t="shared" si="835"/>
        <v/>
      </c>
      <c r="AI2999" s="31" t="str">
        <f t="shared" si="836"/>
        <v/>
      </c>
      <c r="AJ2999" s="31" t="str">
        <f t="shared" si="837"/>
        <v/>
      </c>
      <c r="AK2999" s="31" t="str">
        <f t="shared" si="838"/>
        <v/>
      </c>
    </row>
    <row r="3000" spans="34:37" x14ac:dyDescent="0.2">
      <c r="AH3000" s="31" t="str">
        <f t="shared" si="835"/>
        <v/>
      </c>
      <c r="AI3000" s="31" t="str">
        <f t="shared" si="836"/>
        <v/>
      </c>
      <c r="AJ3000" s="31" t="str">
        <f t="shared" si="837"/>
        <v/>
      </c>
      <c r="AK3000" s="31" t="str">
        <f t="shared" si="838"/>
        <v/>
      </c>
    </row>
    <row r="3001" spans="34:37" x14ac:dyDescent="0.2">
      <c r="AH3001" s="31" t="str">
        <f t="shared" si="835"/>
        <v/>
      </c>
      <c r="AI3001" s="31" t="str">
        <f t="shared" si="836"/>
        <v/>
      </c>
      <c r="AJ3001" s="31" t="str">
        <f t="shared" si="837"/>
        <v/>
      </c>
      <c r="AK3001" s="31" t="str">
        <f t="shared" si="838"/>
        <v/>
      </c>
    </row>
    <row r="3002" spans="34:37" x14ac:dyDescent="0.2">
      <c r="AH3002" s="31" t="str">
        <f t="shared" si="835"/>
        <v/>
      </c>
      <c r="AI3002" s="31" t="str">
        <f t="shared" si="836"/>
        <v/>
      </c>
      <c r="AJ3002" s="31" t="str">
        <f t="shared" si="837"/>
        <v/>
      </c>
      <c r="AK3002" s="31" t="str">
        <f t="shared" si="838"/>
        <v/>
      </c>
    </row>
    <row r="3003" spans="34:37" x14ac:dyDescent="0.2">
      <c r="AH3003" s="31" t="str">
        <f t="shared" si="835"/>
        <v/>
      </c>
      <c r="AI3003" s="31" t="str">
        <f t="shared" si="836"/>
        <v/>
      </c>
      <c r="AJ3003" s="31" t="str">
        <f t="shared" si="837"/>
        <v/>
      </c>
      <c r="AK3003" s="31" t="str">
        <f t="shared" si="838"/>
        <v/>
      </c>
    </row>
    <row r="3004" spans="34:37" x14ac:dyDescent="0.2">
      <c r="AH3004" s="31" t="str">
        <f t="shared" si="835"/>
        <v/>
      </c>
      <c r="AI3004" s="31" t="str">
        <f t="shared" si="836"/>
        <v/>
      </c>
      <c r="AJ3004" s="31" t="str">
        <f t="shared" si="837"/>
        <v/>
      </c>
      <c r="AK3004" s="31" t="str">
        <f t="shared" si="838"/>
        <v/>
      </c>
    </row>
    <row r="3005" spans="34:37" x14ac:dyDescent="0.2">
      <c r="AH3005" s="31" t="str">
        <f t="shared" si="835"/>
        <v/>
      </c>
      <c r="AI3005" s="31" t="str">
        <f t="shared" si="836"/>
        <v/>
      </c>
      <c r="AJ3005" s="31" t="str">
        <f t="shared" si="837"/>
        <v/>
      </c>
      <c r="AK3005" s="31" t="str">
        <f t="shared" si="838"/>
        <v/>
      </c>
    </row>
    <row r="3006" spans="34:37" x14ac:dyDescent="0.2">
      <c r="AH3006" s="31" t="str">
        <f t="shared" si="835"/>
        <v/>
      </c>
      <c r="AI3006" s="31" t="str">
        <f t="shared" si="836"/>
        <v/>
      </c>
      <c r="AJ3006" s="31" t="str">
        <f t="shared" si="837"/>
        <v/>
      </c>
      <c r="AK3006" s="31" t="str">
        <f t="shared" si="838"/>
        <v/>
      </c>
    </row>
    <row r="3007" spans="34:37" x14ac:dyDescent="0.2">
      <c r="AH3007" s="31" t="str">
        <f t="shared" si="835"/>
        <v/>
      </c>
      <c r="AI3007" s="31" t="str">
        <f t="shared" si="836"/>
        <v/>
      </c>
      <c r="AJ3007" s="31" t="str">
        <f t="shared" si="837"/>
        <v/>
      </c>
      <c r="AK3007" s="31" t="str">
        <f t="shared" si="838"/>
        <v/>
      </c>
    </row>
    <row r="3008" spans="34:37" x14ac:dyDescent="0.2">
      <c r="AH3008" s="31" t="str">
        <f t="shared" si="835"/>
        <v/>
      </c>
      <c r="AI3008" s="31" t="str">
        <f t="shared" si="836"/>
        <v/>
      </c>
      <c r="AJ3008" s="31" t="str">
        <f t="shared" si="837"/>
        <v/>
      </c>
      <c r="AK3008" s="31" t="str">
        <f t="shared" si="838"/>
        <v/>
      </c>
    </row>
    <row r="3009" spans="34:37" x14ac:dyDescent="0.2">
      <c r="AH3009" s="31" t="str">
        <f t="shared" si="835"/>
        <v/>
      </c>
      <c r="AI3009" s="31" t="str">
        <f t="shared" si="836"/>
        <v/>
      </c>
      <c r="AJ3009" s="31" t="str">
        <f t="shared" si="837"/>
        <v/>
      </c>
      <c r="AK3009" s="31" t="str">
        <f t="shared" si="838"/>
        <v/>
      </c>
    </row>
    <row r="3010" spans="34:37" x14ac:dyDescent="0.2">
      <c r="AH3010" s="31" t="str">
        <f t="shared" si="835"/>
        <v/>
      </c>
      <c r="AI3010" s="31" t="str">
        <f t="shared" si="836"/>
        <v/>
      </c>
      <c r="AJ3010" s="31" t="str">
        <f t="shared" si="837"/>
        <v/>
      </c>
      <c r="AK3010" s="31" t="str">
        <f t="shared" si="838"/>
        <v/>
      </c>
    </row>
    <row r="3011" spans="34:37" x14ac:dyDescent="0.2">
      <c r="AH3011" s="31" t="str">
        <f t="shared" si="835"/>
        <v/>
      </c>
      <c r="AI3011" s="31" t="str">
        <f t="shared" si="836"/>
        <v/>
      </c>
      <c r="AJ3011" s="31" t="str">
        <f t="shared" si="837"/>
        <v/>
      </c>
      <c r="AK3011" s="31" t="str">
        <f t="shared" si="838"/>
        <v/>
      </c>
    </row>
    <row r="3012" spans="34:37" x14ac:dyDescent="0.2">
      <c r="AH3012" s="31" t="str">
        <f t="shared" ref="AH3012:AH3075" si="839">IF(W3012&lt;&gt;"",(RIGHT(W3012,LEN(W3012)-SEARCH("/",W3012,1)))/U3012,"")</f>
        <v/>
      </c>
      <c r="AI3012" s="31" t="str">
        <f t="shared" ref="AI3012:AI3075" si="840">IF(X3012&lt;&gt;"",X3012,"")</f>
        <v/>
      </c>
      <c r="AJ3012" s="31" t="str">
        <f t="shared" ref="AJ3012:AJ3075" si="841">IF(Y3012&lt;&gt;"",Y3012,"")</f>
        <v/>
      </c>
      <c r="AK3012" s="31" t="str">
        <f t="shared" ref="AK3012:AK3075" si="842">IF(Z3012&lt;&gt;"",Z3012,"")</f>
        <v/>
      </c>
    </row>
    <row r="3013" spans="34:37" x14ac:dyDescent="0.2">
      <c r="AH3013" s="31" t="str">
        <f t="shared" si="839"/>
        <v/>
      </c>
      <c r="AI3013" s="31" t="str">
        <f t="shared" si="840"/>
        <v/>
      </c>
      <c r="AJ3013" s="31" t="str">
        <f t="shared" si="841"/>
        <v/>
      </c>
      <c r="AK3013" s="31" t="str">
        <f t="shared" si="842"/>
        <v/>
      </c>
    </row>
    <row r="3014" spans="34:37" x14ac:dyDescent="0.2">
      <c r="AH3014" s="31" t="str">
        <f t="shared" si="839"/>
        <v/>
      </c>
      <c r="AI3014" s="31" t="str">
        <f t="shared" si="840"/>
        <v/>
      </c>
      <c r="AJ3014" s="31" t="str">
        <f t="shared" si="841"/>
        <v/>
      </c>
      <c r="AK3014" s="31" t="str">
        <f t="shared" si="842"/>
        <v/>
      </c>
    </row>
    <row r="3015" spans="34:37" x14ac:dyDescent="0.2">
      <c r="AH3015" s="31" t="str">
        <f t="shared" si="839"/>
        <v/>
      </c>
      <c r="AI3015" s="31" t="str">
        <f t="shared" si="840"/>
        <v/>
      </c>
      <c r="AJ3015" s="31" t="str">
        <f t="shared" si="841"/>
        <v/>
      </c>
      <c r="AK3015" s="31" t="str">
        <f t="shared" si="842"/>
        <v/>
      </c>
    </row>
    <row r="3016" spans="34:37" x14ac:dyDescent="0.2">
      <c r="AH3016" s="31" t="str">
        <f t="shared" si="839"/>
        <v/>
      </c>
      <c r="AI3016" s="31" t="str">
        <f t="shared" si="840"/>
        <v/>
      </c>
      <c r="AJ3016" s="31" t="str">
        <f t="shared" si="841"/>
        <v/>
      </c>
      <c r="AK3016" s="31" t="str">
        <f t="shared" si="842"/>
        <v/>
      </c>
    </row>
    <row r="3017" spans="34:37" x14ac:dyDescent="0.2">
      <c r="AH3017" s="31" t="str">
        <f t="shared" si="839"/>
        <v/>
      </c>
      <c r="AI3017" s="31" t="str">
        <f t="shared" si="840"/>
        <v/>
      </c>
      <c r="AJ3017" s="31" t="str">
        <f t="shared" si="841"/>
        <v/>
      </c>
      <c r="AK3017" s="31" t="str">
        <f t="shared" si="842"/>
        <v/>
      </c>
    </row>
    <row r="3018" spans="34:37" x14ac:dyDescent="0.2">
      <c r="AH3018" s="31" t="str">
        <f t="shared" si="839"/>
        <v/>
      </c>
      <c r="AI3018" s="31" t="str">
        <f t="shared" si="840"/>
        <v/>
      </c>
      <c r="AJ3018" s="31" t="str">
        <f t="shared" si="841"/>
        <v/>
      </c>
      <c r="AK3018" s="31" t="str">
        <f t="shared" si="842"/>
        <v/>
      </c>
    </row>
    <row r="3019" spans="34:37" x14ac:dyDescent="0.2">
      <c r="AH3019" s="31" t="str">
        <f t="shared" si="839"/>
        <v/>
      </c>
      <c r="AI3019" s="31" t="str">
        <f t="shared" si="840"/>
        <v/>
      </c>
      <c r="AJ3019" s="31" t="str">
        <f t="shared" si="841"/>
        <v/>
      </c>
      <c r="AK3019" s="31" t="str">
        <f t="shared" si="842"/>
        <v/>
      </c>
    </row>
    <row r="3020" spans="34:37" x14ac:dyDescent="0.2">
      <c r="AH3020" s="31" t="str">
        <f t="shared" si="839"/>
        <v/>
      </c>
      <c r="AI3020" s="31" t="str">
        <f t="shared" si="840"/>
        <v/>
      </c>
      <c r="AJ3020" s="31" t="str">
        <f t="shared" si="841"/>
        <v/>
      </c>
      <c r="AK3020" s="31" t="str">
        <f t="shared" si="842"/>
        <v/>
      </c>
    </row>
    <row r="3021" spans="34:37" x14ac:dyDescent="0.2">
      <c r="AH3021" s="31" t="str">
        <f t="shared" si="839"/>
        <v/>
      </c>
      <c r="AI3021" s="31" t="str">
        <f t="shared" si="840"/>
        <v/>
      </c>
      <c r="AJ3021" s="31" t="str">
        <f t="shared" si="841"/>
        <v/>
      </c>
      <c r="AK3021" s="31" t="str">
        <f t="shared" si="842"/>
        <v/>
      </c>
    </row>
    <row r="3022" spans="34:37" x14ac:dyDescent="0.2">
      <c r="AH3022" s="31" t="str">
        <f t="shared" si="839"/>
        <v/>
      </c>
      <c r="AI3022" s="31" t="str">
        <f t="shared" si="840"/>
        <v/>
      </c>
      <c r="AJ3022" s="31" t="str">
        <f t="shared" si="841"/>
        <v/>
      </c>
      <c r="AK3022" s="31" t="str">
        <f t="shared" si="842"/>
        <v/>
      </c>
    </row>
    <row r="3023" spans="34:37" x14ac:dyDescent="0.2">
      <c r="AH3023" s="31" t="str">
        <f t="shared" si="839"/>
        <v/>
      </c>
      <c r="AI3023" s="31" t="str">
        <f t="shared" si="840"/>
        <v/>
      </c>
      <c r="AJ3023" s="31" t="str">
        <f t="shared" si="841"/>
        <v/>
      </c>
      <c r="AK3023" s="31" t="str">
        <f t="shared" si="842"/>
        <v/>
      </c>
    </row>
    <row r="3024" spans="34:37" x14ac:dyDescent="0.2">
      <c r="AH3024" s="31" t="str">
        <f t="shared" si="839"/>
        <v/>
      </c>
      <c r="AI3024" s="31" t="str">
        <f t="shared" si="840"/>
        <v/>
      </c>
      <c r="AJ3024" s="31" t="str">
        <f t="shared" si="841"/>
        <v/>
      </c>
      <c r="AK3024" s="31" t="str">
        <f t="shared" si="842"/>
        <v/>
      </c>
    </row>
    <row r="3025" spans="34:37" x14ac:dyDescent="0.2">
      <c r="AH3025" s="31" t="str">
        <f t="shared" si="839"/>
        <v/>
      </c>
      <c r="AI3025" s="31" t="str">
        <f t="shared" si="840"/>
        <v/>
      </c>
      <c r="AJ3025" s="31" t="str">
        <f t="shared" si="841"/>
        <v/>
      </c>
      <c r="AK3025" s="31" t="str">
        <f t="shared" si="842"/>
        <v/>
      </c>
    </row>
    <row r="3026" spans="34:37" x14ac:dyDescent="0.2">
      <c r="AH3026" s="31" t="str">
        <f t="shared" si="839"/>
        <v/>
      </c>
      <c r="AI3026" s="31" t="str">
        <f t="shared" si="840"/>
        <v/>
      </c>
      <c r="AJ3026" s="31" t="str">
        <f t="shared" si="841"/>
        <v/>
      </c>
      <c r="AK3026" s="31" t="str">
        <f t="shared" si="842"/>
        <v/>
      </c>
    </row>
    <row r="3027" spans="34:37" x14ac:dyDescent="0.2">
      <c r="AH3027" s="31" t="str">
        <f t="shared" si="839"/>
        <v/>
      </c>
      <c r="AI3027" s="31" t="str">
        <f t="shared" si="840"/>
        <v/>
      </c>
      <c r="AJ3027" s="31" t="str">
        <f t="shared" si="841"/>
        <v/>
      </c>
      <c r="AK3027" s="31" t="str">
        <f t="shared" si="842"/>
        <v/>
      </c>
    </row>
    <row r="3028" spans="34:37" x14ac:dyDescent="0.2">
      <c r="AH3028" s="31" t="str">
        <f t="shared" si="839"/>
        <v/>
      </c>
      <c r="AI3028" s="31" t="str">
        <f t="shared" si="840"/>
        <v/>
      </c>
      <c r="AJ3028" s="31" t="str">
        <f t="shared" si="841"/>
        <v/>
      </c>
      <c r="AK3028" s="31" t="str">
        <f t="shared" si="842"/>
        <v/>
      </c>
    </row>
    <row r="3029" spans="34:37" x14ac:dyDescent="0.2">
      <c r="AH3029" s="31" t="str">
        <f t="shared" si="839"/>
        <v/>
      </c>
      <c r="AI3029" s="31" t="str">
        <f t="shared" si="840"/>
        <v/>
      </c>
      <c r="AJ3029" s="31" t="str">
        <f t="shared" si="841"/>
        <v/>
      </c>
      <c r="AK3029" s="31" t="str">
        <f t="shared" si="842"/>
        <v/>
      </c>
    </row>
    <row r="3030" spans="34:37" x14ac:dyDescent="0.2">
      <c r="AH3030" s="31" t="str">
        <f t="shared" si="839"/>
        <v/>
      </c>
      <c r="AI3030" s="31" t="str">
        <f t="shared" si="840"/>
        <v/>
      </c>
      <c r="AJ3030" s="31" t="str">
        <f t="shared" si="841"/>
        <v/>
      </c>
      <c r="AK3030" s="31" t="str">
        <f t="shared" si="842"/>
        <v/>
      </c>
    </row>
    <row r="3031" spans="34:37" x14ac:dyDescent="0.2">
      <c r="AH3031" s="31" t="str">
        <f t="shared" si="839"/>
        <v/>
      </c>
      <c r="AI3031" s="31" t="str">
        <f t="shared" si="840"/>
        <v/>
      </c>
      <c r="AJ3031" s="31" t="str">
        <f t="shared" si="841"/>
        <v/>
      </c>
      <c r="AK3031" s="31" t="str">
        <f t="shared" si="842"/>
        <v/>
      </c>
    </row>
    <row r="3032" spans="34:37" x14ac:dyDescent="0.2">
      <c r="AH3032" s="31" t="str">
        <f t="shared" si="839"/>
        <v/>
      </c>
      <c r="AI3032" s="31" t="str">
        <f t="shared" si="840"/>
        <v/>
      </c>
      <c r="AJ3032" s="31" t="str">
        <f t="shared" si="841"/>
        <v/>
      </c>
      <c r="AK3032" s="31" t="str">
        <f t="shared" si="842"/>
        <v/>
      </c>
    </row>
    <row r="3033" spans="34:37" x14ac:dyDescent="0.2">
      <c r="AH3033" s="31" t="str">
        <f t="shared" si="839"/>
        <v/>
      </c>
      <c r="AI3033" s="31" t="str">
        <f t="shared" si="840"/>
        <v/>
      </c>
      <c r="AJ3033" s="31" t="str">
        <f t="shared" si="841"/>
        <v/>
      </c>
      <c r="AK3033" s="31" t="str">
        <f t="shared" si="842"/>
        <v/>
      </c>
    </row>
    <row r="3034" spans="34:37" x14ac:dyDescent="0.2">
      <c r="AH3034" s="31" t="str">
        <f t="shared" si="839"/>
        <v/>
      </c>
      <c r="AI3034" s="31" t="str">
        <f t="shared" si="840"/>
        <v/>
      </c>
      <c r="AJ3034" s="31" t="str">
        <f t="shared" si="841"/>
        <v/>
      </c>
      <c r="AK3034" s="31" t="str">
        <f t="shared" si="842"/>
        <v/>
      </c>
    </row>
    <row r="3035" spans="34:37" x14ac:dyDescent="0.2">
      <c r="AH3035" s="31" t="str">
        <f t="shared" si="839"/>
        <v/>
      </c>
      <c r="AI3035" s="31" t="str">
        <f t="shared" si="840"/>
        <v/>
      </c>
      <c r="AJ3035" s="31" t="str">
        <f t="shared" si="841"/>
        <v/>
      </c>
      <c r="AK3035" s="31" t="str">
        <f t="shared" si="842"/>
        <v/>
      </c>
    </row>
    <row r="3036" spans="34:37" x14ac:dyDescent="0.2">
      <c r="AH3036" s="31" t="str">
        <f t="shared" si="839"/>
        <v/>
      </c>
      <c r="AI3036" s="31" t="str">
        <f t="shared" si="840"/>
        <v/>
      </c>
      <c r="AJ3036" s="31" t="str">
        <f t="shared" si="841"/>
        <v/>
      </c>
      <c r="AK3036" s="31" t="str">
        <f t="shared" si="842"/>
        <v/>
      </c>
    </row>
    <row r="3037" spans="34:37" x14ac:dyDescent="0.2">
      <c r="AH3037" s="31" t="str">
        <f t="shared" si="839"/>
        <v/>
      </c>
      <c r="AI3037" s="31" t="str">
        <f t="shared" si="840"/>
        <v/>
      </c>
      <c r="AJ3037" s="31" t="str">
        <f t="shared" si="841"/>
        <v/>
      </c>
      <c r="AK3037" s="31" t="str">
        <f t="shared" si="842"/>
        <v/>
      </c>
    </row>
    <row r="3038" spans="34:37" x14ac:dyDescent="0.2">
      <c r="AH3038" s="31" t="str">
        <f t="shared" si="839"/>
        <v/>
      </c>
      <c r="AI3038" s="31" t="str">
        <f t="shared" si="840"/>
        <v/>
      </c>
      <c r="AJ3038" s="31" t="str">
        <f t="shared" si="841"/>
        <v/>
      </c>
      <c r="AK3038" s="31" t="str">
        <f t="shared" si="842"/>
        <v/>
      </c>
    </row>
    <row r="3039" spans="34:37" x14ac:dyDescent="0.2">
      <c r="AH3039" s="31" t="str">
        <f t="shared" si="839"/>
        <v/>
      </c>
      <c r="AI3039" s="31" t="str">
        <f t="shared" si="840"/>
        <v/>
      </c>
      <c r="AJ3039" s="31" t="str">
        <f t="shared" si="841"/>
        <v/>
      </c>
      <c r="AK3039" s="31" t="str">
        <f t="shared" si="842"/>
        <v/>
      </c>
    </row>
    <row r="3040" spans="34:37" x14ac:dyDescent="0.2">
      <c r="AH3040" s="31" t="str">
        <f t="shared" si="839"/>
        <v/>
      </c>
      <c r="AI3040" s="31" t="str">
        <f t="shared" si="840"/>
        <v/>
      </c>
      <c r="AJ3040" s="31" t="str">
        <f t="shared" si="841"/>
        <v/>
      </c>
      <c r="AK3040" s="31" t="str">
        <f t="shared" si="842"/>
        <v/>
      </c>
    </row>
    <row r="3041" spans="34:37" x14ac:dyDescent="0.2">
      <c r="AH3041" s="31" t="str">
        <f t="shared" si="839"/>
        <v/>
      </c>
      <c r="AI3041" s="31" t="str">
        <f t="shared" si="840"/>
        <v/>
      </c>
      <c r="AJ3041" s="31" t="str">
        <f t="shared" si="841"/>
        <v/>
      </c>
      <c r="AK3041" s="31" t="str">
        <f t="shared" si="842"/>
        <v/>
      </c>
    </row>
    <row r="3042" spans="34:37" x14ac:dyDescent="0.2">
      <c r="AH3042" s="31" t="str">
        <f t="shared" si="839"/>
        <v/>
      </c>
      <c r="AI3042" s="31" t="str">
        <f t="shared" si="840"/>
        <v/>
      </c>
      <c r="AJ3042" s="31" t="str">
        <f t="shared" si="841"/>
        <v/>
      </c>
      <c r="AK3042" s="31" t="str">
        <f t="shared" si="842"/>
        <v/>
      </c>
    </row>
    <row r="3043" spans="34:37" x14ac:dyDescent="0.2">
      <c r="AH3043" s="31" t="str">
        <f t="shared" si="839"/>
        <v/>
      </c>
      <c r="AI3043" s="31" t="str">
        <f t="shared" si="840"/>
        <v/>
      </c>
      <c r="AJ3043" s="31" t="str">
        <f t="shared" si="841"/>
        <v/>
      </c>
      <c r="AK3043" s="31" t="str">
        <f t="shared" si="842"/>
        <v/>
      </c>
    </row>
    <row r="3044" spans="34:37" x14ac:dyDescent="0.2">
      <c r="AH3044" s="31" t="str">
        <f t="shared" si="839"/>
        <v/>
      </c>
      <c r="AI3044" s="31" t="str">
        <f t="shared" si="840"/>
        <v/>
      </c>
      <c r="AJ3044" s="31" t="str">
        <f t="shared" si="841"/>
        <v/>
      </c>
      <c r="AK3044" s="31" t="str">
        <f t="shared" si="842"/>
        <v/>
      </c>
    </row>
    <row r="3045" spans="34:37" x14ac:dyDescent="0.2">
      <c r="AH3045" s="31" t="str">
        <f t="shared" si="839"/>
        <v/>
      </c>
      <c r="AI3045" s="31" t="str">
        <f t="shared" si="840"/>
        <v/>
      </c>
      <c r="AJ3045" s="31" t="str">
        <f t="shared" si="841"/>
        <v/>
      </c>
      <c r="AK3045" s="31" t="str">
        <f t="shared" si="842"/>
        <v/>
      </c>
    </row>
    <row r="3046" spans="34:37" x14ac:dyDescent="0.2">
      <c r="AH3046" s="31" t="str">
        <f t="shared" si="839"/>
        <v/>
      </c>
      <c r="AI3046" s="31" t="str">
        <f t="shared" si="840"/>
        <v/>
      </c>
      <c r="AJ3046" s="31" t="str">
        <f t="shared" si="841"/>
        <v/>
      </c>
      <c r="AK3046" s="31" t="str">
        <f t="shared" si="842"/>
        <v/>
      </c>
    </row>
    <row r="3047" spans="34:37" x14ac:dyDescent="0.2">
      <c r="AH3047" s="31" t="str">
        <f t="shared" si="839"/>
        <v/>
      </c>
      <c r="AI3047" s="31" t="str">
        <f t="shared" si="840"/>
        <v/>
      </c>
      <c r="AJ3047" s="31" t="str">
        <f t="shared" si="841"/>
        <v/>
      </c>
      <c r="AK3047" s="31" t="str">
        <f t="shared" si="842"/>
        <v/>
      </c>
    </row>
    <row r="3048" spans="34:37" x14ac:dyDescent="0.2">
      <c r="AH3048" s="31" t="str">
        <f t="shared" si="839"/>
        <v/>
      </c>
      <c r="AI3048" s="31" t="str">
        <f t="shared" si="840"/>
        <v/>
      </c>
      <c r="AJ3048" s="31" t="str">
        <f t="shared" si="841"/>
        <v/>
      </c>
      <c r="AK3048" s="31" t="str">
        <f t="shared" si="842"/>
        <v/>
      </c>
    </row>
    <row r="3049" spans="34:37" x14ac:dyDescent="0.2">
      <c r="AH3049" s="31" t="str">
        <f t="shared" si="839"/>
        <v/>
      </c>
      <c r="AI3049" s="31" t="str">
        <f t="shared" si="840"/>
        <v/>
      </c>
      <c r="AJ3049" s="31" t="str">
        <f t="shared" si="841"/>
        <v/>
      </c>
      <c r="AK3049" s="31" t="str">
        <f t="shared" si="842"/>
        <v/>
      </c>
    </row>
    <row r="3050" spans="34:37" x14ac:dyDescent="0.2">
      <c r="AH3050" s="31" t="str">
        <f t="shared" si="839"/>
        <v/>
      </c>
      <c r="AI3050" s="31" t="str">
        <f t="shared" si="840"/>
        <v/>
      </c>
      <c r="AJ3050" s="31" t="str">
        <f t="shared" si="841"/>
        <v/>
      </c>
      <c r="AK3050" s="31" t="str">
        <f t="shared" si="842"/>
        <v/>
      </c>
    </row>
    <row r="3051" spans="34:37" x14ac:dyDescent="0.2">
      <c r="AH3051" s="31" t="str">
        <f t="shared" si="839"/>
        <v/>
      </c>
      <c r="AI3051" s="31" t="str">
        <f t="shared" si="840"/>
        <v/>
      </c>
      <c r="AJ3051" s="31" t="str">
        <f t="shared" si="841"/>
        <v/>
      </c>
      <c r="AK3051" s="31" t="str">
        <f t="shared" si="842"/>
        <v/>
      </c>
    </row>
    <row r="3052" spans="34:37" x14ac:dyDescent="0.2">
      <c r="AH3052" s="31" t="str">
        <f t="shared" si="839"/>
        <v/>
      </c>
      <c r="AI3052" s="31" t="str">
        <f t="shared" si="840"/>
        <v/>
      </c>
      <c r="AJ3052" s="31" t="str">
        <f t="shared" si="841"/>
        <v/>
      </c>
      <c r="AK3052" s="31" t="str">
        <f t="shared" si="842"/>
        <v/>
      </c>
    </row>
    <row r="3053" spans="34:37" x14ac:dyDescent="0.2">
      <c r="AH3053" s="31" t="str">
        <f t="shared" si="839"/>
        <v/>
      </c>
      <c r="AI3053" s="31" t="str">
        <f t="shared" si="840"/>
        <v/>
      </c>
      <c r="AJ3053" s="31" t="str">
        <f t="shared" si="841"/>
        <v/>
      </c>
      <c r="AK3053" s="31" t="str">
        <f t="shared" si="842"/>
        <v/>
      </c>
    </row>
    <row r="3054" spans="34:37" x14ac:dyDescent="0.2">
      <c r="AH3054" s="31" t="str">
        <f t="shared" si="839"/>
        <v/>
      </c>
      <c r="AI3054" s="31" t="str">
        <f t="shared" si="840"/>
        <v/>
      </c>
      <c r="AJ3054" s="31" t="str">
        <f t="shared" si="841"/>
        <v/>
      </c>
      <c r="AK3054" s="31" t="str">
        <f t="shared" si="842"/>
        <v/>
      </c>
    </row>
    <row r="3055" spans="34:37" x14ac:dyDescent="0.2">
      <c r="AH3055" s="31" t="str">
        <f t="shared" si="839"/>
        <v/>
      </c>
      <c r="AI3055" s="31" t="str">
        <f t="shared" si="840"/>
        <v/>
      </c>
      <c r="AJ3055" s="31" t="str">
        <f t="shared" si="841"/>
        <v/>
      </c>
      <c r="AK3055" s="31" t="str">
        <f t="shared" si="842"/>
        <v/>
      </c>
    </row>
    <row r="3056" spans="34:37" x14ac:dyDescent="0.2">
      <c r="AH3056" s="31" t="str">
        <f t="shared" si="839"/>
        <v/>
      </c>
      <c r="AI3056" s="31" t="str">
        <f t="shared" si="840"/>
        <v/>
      </c>
      <c r="AJ3056" s="31" t="str">
        <f t="shared" si="841"/>
        <v/>
      </c>
      <c r="AK3056" s="31" t="str">
        <f t="shared" si="842"/>
        <v/>
      </c>
    </row>
    <row r="3057" spans="34:37" x14ac:dyDescent="0.2">
      <c r="AH3057" s="31" t="str">
        <f t="shared" si="839"/>
        <v/>
      </c>
      <c r="AI3057" s="31" t="str">
        <f t="shared" si="840"/>
        <v/>
      </c>
      <c r="AJ3057" s="31" t="str">
        <f t="shared" si="841"/>
        <v/>
      </c>
      <c r="AK3057" s="31" t="str">
        <f t="shared" si="842"/>
        <v/>
      </c>
    </row>
    <row r="3058" spans="34:37" x14ac:dyDescent="0.2">
      <c r="AH3058" s="31" t="str">
        <f t="shared" si="839"/>
        <v/>
      </c>
      <c r="AI3058" s="31" t="str">
        <f t="shared" si="840"/>
        <v/>
      </c>
      <c r="AJ3058" s="31" t="str">
        <f t="shared" si="841"/>
        <v/>
      </c>
      <c r="AK3058" s="31" t="str">
        <f t="shared" si="842"/>
        <v/>
      </c>
    </row>
    <row r="3059" spans="34:37" x14ac:dyDescent="0.2">
      <c r="AH3059" s="31" t="str">
        <f t="shared" si="839"/>
        <v/>
      </c>
      <c r="AI3059" s="31" t="str">
        <f t="shared" si="840"/>
        <v/>
      </c>
      <c r="AJ3059" s="31" t="str">
        <f t="shared" si="841"/>
        <v/>
      </c>
      <c r="AK3059" s="31" t="str">
        <f t="shared" si="842"/>
        <v/>
      </c>
    </row>
    <row r="3060" spans="34:37" x14ac:dyDescent="0.2">
      <c r="AH3060" s="31" t="str">
        <f t="shared" si="839"/>
        <v/>
      </c>
      <c r="AI3060" s="31" t="str">
        <f t="shared" si="840"/>
        <v/>
      </c>
      <c r="AJ3060" s="31" t="str">
        <f t="shared" si="841"/>
        <v/>
      </c>
      <c r="AK3060" s="31" t="str">
        <f t="shared" si="842"/>
        <v/>
      </c>
    </row>
    <row r="3061" spans="34:37" x14ac:dyDescent="0.2">
      <c r="AH3061" s="31" t="str">
        <f t="shared" si="839"/>
        <v/>
      </c>
      <c r="AI3061" s="31" t="str">
        <f t="shared" si="840"/>
        <v/>
      </c>
      <c r="AJ3061" s="31" t="str">
        <f t="shared" si="841"/>
        <v/>
      </c>
      <c r="AK3061" s="31" t="str">
        <f t="shared" si="842"/>
        <v/>
      </c>
    </row>
    <row r="3062" spans="34:37" x14ac:dyDescent="0.2">
      <c r="AH3062" s="31" t="str">
        <f t="shared" si="839"/>
        <v/>
      </c>
      <c r="AI3062" s="31" t="str">
        <f t="shared" si="840"/>
        <v/>
      </c>
      <c r="AJ3062" s="31" t="str">
        <f t="shared" si="841"/>
        <v/>
      </c>
      <c r="AK3062" s="31" t="str">
        <f t="shared" si="842"/>
        <v/>
      </c>
    </row>
    <row r="3063" spans="34:37" x14ac:dyDescent="0.2">
      <c r="AH3063" s="31" t="str">
        <f t="shared" si="839"/>
        <v/>
      </c>
      <c r="AI3063" s="31" t="str">
        <f t="shared" si="840"/>
        <v/>
      </c>
      <c r="AJ3063" s="31" t="str">
        <f t="shared" si="841"/>
        <v/>
      </c>
      <c r="AK3063" s="31" t="str">
        <f t="shared" si="842"/>
        <v/>
      </c>
    </row>
    <row r="3064" spans="34:37" x14ac:dyDescent="0.2">
      <c r="AH3064" s="31" t="str">
        <f t="shared" si="839"/>
        <v/>
      </c>
      <c r="AI3064" s="31" t="str">
        <f t="shared" si="840"/>
        <v/>
      </c>
      <c r="AJ3064" s="31" t="str">
        <f t="shared" si="841"/>
        <v/>
      </c>
      <c r="AK3064" s="31" t="str">
        <f t="shared" si="842"/>
        <v/>
      </c>
    </row>
    <row r="3065" spans="34:37" x14ac:dyDescent="0.2">
      <c r="AH3065" s="31" t="str">
        <f t="shared" si="839"/>
        <v/>
      </c>
      <c r="AI3065" s="31" t="str">
        <f t="shared" si="840"/>
        <v/>
      </c>
      <c r="AJ3065" s="31" t="str">
        <f t="shared" si="841"/>
        <v/>
      </c>
      <c r="AK3065" s="31" t="str">
        <f t="shared" si="842"/>
        <v/>
      </c>
    </row>
    <row r="3066" spans="34:37" x14ac:dyDescent="0.2">
      <c r="AH3066" s="31" t="str">
        <f t="shared" si="839"/>
        <v/>
      </c>
      <c r="AI3066" s="31" t="str">
        <f t="shared" si="840"/>
        <v/>
      </c>
      <c r="AJ3066" s="31" t="str">
        <f t="shared" si="841"/>
        <v/>
      </c>
      <c r="AK3066" s="31" t="str">
        <f t="shared" si="842"/>
        <v/>
      </c>
    </row>
    <row r="3067" spans="34:37" x14ac:dyDescent="0.2">
      <c r="AH3067" s="31" t="str">
        <f t="shared" si="839"/>
        <v/>
      </c>
      <c r="AI3067" s="31" t="str">
        <f t="shared" si="840"/>
        <v/>
      </c>
      <c r="AJ3067" s="31" t="str">
        <f t="shared" si="841"/>
        <v/>
      </c>
      <c r="AK3067" s="31" t="str">
        <f t="shared" si="842"/>
        <v/>
      </c>
    </row>
    <row r="3068" spans="34:37" x14ac:dyDescent="0.2">
      <c r="AH3068" s="31" t="str">
        <f t="shared" si="839"/>
        <v/>
      </c>
      <c r="AI3068" s="31" t="str">
        <f t="shared" si="840"/>
        <v/>
      </c>
      <c r="AJ3068" s="31" t="str">
        <f t="shared" si="841"/>
        <v/>
      </c>
      <c r="AK3068" s="31" t="str">
        <f t="shared" si="842"/>
        <v/>
      </c>
    </row>
    <row r="3069" spans="34:37" x14ac:dyDescent="0.2">
      <c r="AH3069" s="31" t="str">
        <f t="shared" si="839"/>
        <v/>
      </c>
      <c r="AI3069" s="31" t="str">
        <f t="shared" si="840"/>
        <v/>
      </c>
      <c r="AJ3069" s="31" t="str">
        <f t="shared" si="841"/>
        <v/>
      </c>
      <c r="AK3069" s="31" t="str">
        <f t="shared" si="842"/>
        <v/>
      </c>
    </row>
    <row r="3070" spans="34:37" x14ac:dyDescent="0.2">
      <c r="AH3070" s="31" t="str">
        <f t="shared" si="839"/>
        <v/>
      </c>
      <c r="AI3070" s="31" t="str">
        <f t="shared" si="840"/>
        <v/>
      </c>
      <c r="AJ3070" s="31" t="str">
        <f t="shared" si="841"/>
        <v/>
      </c>
      <c r="AK3070" s="31" t="str">
        <f t="shared" si="842"/>
        <v/>
      </c>
    </row>
    <row r="3071" spans="34:37" x14ac:dyDescent="0.2">
      <c r="AH3071" s="31" t="str">
        <f t="shared" si="839"/>
        <v/>
      </c>
      <c r="AI3071" s="31" t="str">
        <f t="shared" si="840"/>
        <v/>
      </c>
      <c r="AJ3071" s="31" t="str">
        <f t="shared" si="841"/>
        <v/>
      </c>
      <c r="AK3071" s="31" t="str">
        <f t="shared" si="842"/>
        <v/>
      </c>
    </row>
    <row r="3072" spans="34:37" x14ac:dyDescent="0.2">
      <c r="AH3072" s="31" t="str">
        <f t="shared" si="839"/>
        <v/>
      </c>
      <c r="AI3072" s="31" t="str">
        <f t="shared" si="840"/>
        <v/>
      </c>
      <c r="AJ3072" s="31" t="str">
        <f t="shared" si="841"/>
        <v/>
      </c>
      <c r="AK3072" s="31" t="str">
        <f t="shared" si="842"/>
        <v/>
      </c>
    </row>
    <row r="3073" spans="34:37" x14ac:dyDescent="0.2">
      <c r="AH3073" s="31" t="str">
        <f t="shared" si="839"/>
        <v/>
      </c>
      <c r="AI3073" s="31" t="str">
        <f t="shared" si="840"/>
        <v/>
      </c>
      <c r="AJ3073" s="31" t="str">
        <f t="shared" si="841"/>
        <v/>
      </c>
      <c r="AK3073" s="31" t="str">
        <f t="shared" si="842"/>
        <v/>
      </c>
    </row>
    <row r="3074" spans="34:37" x14ac:dyDescent="0.2">
      <c r="AH3074" s="31" t="str">
        <f t="shared" si="839"/>
        <v/>
      </c>
      <c r="AI3074" s="31" t="str">
        <f t="shared" si="840"/>
        <v/>
      </c>
      <c r="AJ3074" s="31" t="str">
        <f t="shared" si="841"/>
        <v/>
      </c>
      <c r="AK3074" s="31" t="str">
        <f t="shared" si="842"/>
        <v/>
      </c>
    </row>
    <row r="3075" spans="34:37" x14ac:dyDescent="0.2">
      <c r="AH3075" s="31" t="str">
        <f t="shared" si="839"/>
        <v/>
      </c>
      <c r="AI3075" s="31" t="str">
        <f t="shared" si="840"/>
        <v/>
      </c>
      <c r="AJ3075" s="31" t="str">
        <f t="shared" si="841"/>
        <v/>
      </c>
      <c r="AK3075" s="31" t="str">
        <f t="shared" si="842"/>
        <v/>
      </c>
    </row>
    <row r="3076" spans="34:37" x14ac:dyDescent="0.2">
      <c r="AH3076" s="31" t="str">
        <f t="shared" ref="AH3076:AH3139" si="843">IF(W3076&lt;&gt;"",(RIGHT(W3076,LEN(W3076)-SEARCH("/",W3076,1)))/U3076,"")</f>
        <v/>
      </c>
      <c r="AI3076" s="31" t="str">
        <f t="shared" ref="AI3076:AI3139" si="844">IF(X3076&lt;&gt;"",X3076,"")</f>
        <v/>
      </c>
      <c r="AJ3076" s="31" t="str">
        <f t="shared" ref="AJ3076:AJ3139" si="845">IF(Y3076&lt;&gt;"",Y3076,"")</f>
        <v/>
      </c>
      <c r="AK3076" s="31" t="str">
        <f t="shared" ref="AK3076:AK3139" si="846">IF(Z3076&lt;&gt;"",Z3076,"")</f>
        <v/>
      </c>
    </row>
    <row r="3077" spans="34:37" x14ac:dyDescent="0.2">
      <c r="AH3077" s="31" t="str">
        <f t="shared" si="843"/>
        <v/>
      </c>
      <c r="AI3077" s="31" t="str">
        <f t="shared" si="844"/>
        <v/>
      </c>
      <c r="AJ3077" s="31" t="str">
        <f t="shared" si="845"/>
        <v/>
      </c>
      <c r="AK3077" s="31" t="str">
        <f t="shared" si="846"/>
        <v/>
      </c>
    </row>
    <row r="3078" spans="34:37" x14ac:dyDescent="0.2">
      <c r="AH3078" s="31" t="str">
        <f t="shared" si="843"/>
        <v/>
      </c>
      <c r="AI3078" s="31" t="str">
        <f t="shared" si="844"/>
        <v/>
      </c>
      <c r="AJ3078" s="31" t="str">
        <f t="shared" si="845"/>
        <v/>
      </c>
      <c r="AK3078" s="31" t="str">
        <f t="shared" si="846"/>
        <v/>
      </c>
    </row>
    <row r="3079" spans="34:37" x14ac:dyDescent="0.2">
      <c r="AH3079" s="31" t="str">
        <f t="shared" si="843"/>
        <v/>
      </c>
      <c r="AI3079" s="31" t="str">
        <f t="shared" si="844"/>
        <v/>
      </c>
      <c r="AJ3079" s="31" t="str">
        <f t="shared" si="845"/>
        <v/>
      </c>
      <c r="AK3079" s="31" t="str">
        <f t="shared" si="846"/>
        <v/>
      </c>
    </row>
    <row r="3080" spans="34:37" x14ac:dyDescent="0.2">
      <c r="AH3080" s="31" t="str">
        <f t="shared" si="843"/>
        <v/>
      </c>
      <c r="AI3080" s="31" t="str">
        <f t="shared" si="844"/>
        <v/>
      </c>
      <c r="AJ3080" s="31" t="str">
        <f t="shared" si="845"/>
        <v/>
      </c>
      <c r="AK3080" s="31" t="str">
        <f t="shared" si="846"/>
        <v/>
      </c>
    </row>
    <row r="3081" spans="34:37" x14ac:dyDescent="0.2">
      <c r="AH3081" s="31" t="str">
        <f t="shared" si="843"/>
        <v/>
      </c>
      <c r="AI3081" s="31" t="str">
        <f t="shared" si="844"/>
        <v/>
      </c>
      <c r="AJ3081" s="31" t="str">
        <f t="shared" si="845"/>
        <v/>
      </c>
      <c r="AK3081" s="31" t="str">
        <f t="shared" si="846"/>
        <v/>
      </c>
    </row>
    <row r="3082" spans="34:37" x14ac:dyDescent="0.2">
      <c r="AH3082" s="31" t="str">
        <f t="shared" si="843"/>
        <v/>
      </c>
      <c r="AI3082" s="31" t="str">
        <f t="shared" si="844"/>
        <v/>
      </c>
      <c r="AJ3082" s="31" t="str">
        <f t="shared" si="845"/>
        <v/>
      </c>
      <c r="AK3082" s="31" t="str">
        <f t="shared" si="846"/>
        <v/>
      </c>
    </row>
    <row r="3083" spans="34:37" x14ac:dyDescent="0.2">
      <c r="AH3083" s="31" t="str">
        <f t="shared" si="843"/>
        <v/>
      </c>
      <c r="AI3083" s="31" t="str">
        <f t="shared" si="844"/>
        <v/>
      </c>
      <c r="AJ3083" s="31" t="str">
        <f t="shared" si="845"/>
        <v/>
      </c>
      <c r="AK3083" s="31" t="str">
        <f t="shared" si="846"/>
        <v/>
      </c>
    </row>
    <row r="3084" spans="34:37" x14ac:dyDescent="0.2">
      <c r="AH3084" s="31" t="str">
        <f t="shared" si="843"/>
        <v/>
      </c>
      <c r="AI3084" s="31" t="str">
        <f t="shared" si="844"/>
        <v/>
      </c>
      <c r="AJ3084" s="31" t="str">
        <f t="shared" si="845"/>
        <v/>
      </c>
      <c r="AK3084" s="31" t="str">
        <f t="shared" si="846"/>
        <v/>
      </c>
    </row>
    <row r="3085" spans="34:37" x14ac:dyDescent="0.2">
      <c r="AH3085" s="31" t="str">
        <f t="shared" si="843"/>
        <v/>
      </c>
      <c r="AI3085" s="31" t="str">
        <f t="shared" si="844"/>
        <v/>
      </c>
      <c r="AJ3085" s="31" t="str">
        <f t="shared" si="845"/>
        <v/>
      </c>
      <c r="AK3085" s="31" t="str">
        <f t="shared" si="846"/>
        <v/>
      </c>
    </row>
    <row r="3086" spans="34:37" x14ac:dyDescent="0.2">
      <c r="AH3086" s="31" t="str">
        <f t="shared" si="843"/>
        <v/>
      </c>
      <c r="AI3086" s="31" t="str">
        <f t="shared" si="844"/>
        <v/>
      </c>
      <c r="AJ3086" s="31" t="str">
        <f t="shared" si="845"/>
        <v/>
      </c>
      <c r="AK3086" s="31" t="str">
        <f t="shared" si="846"/>
        <v/>
      </c>
    </row>
    <row r="3087" spans="34:37" x14ac:dyDescent="0.2">
      <c r="AH3087" s="31" t="str">
        <f t="shared" si="843"/>
        <v/>
      </c>
      <c r="AI3087" s="31" t="str">
        <f t="shared" si="844"/>
        <v/>
      </c>
      <c r="AJ3087" s="31" t="str">
        <f t="shared" si="845"/>
        <v/>
      </c>
      <c r="AK3087" s="31" t="str">
        <f t="shared" si="846"/>
        <v/>
      </c>
    </row>
    <row r="3088" spans="34:37" x14ac:dyDescent="0.2">
      <c r="AH3088" s="31" t="str">
        <f t="shared" si="843"/>
        <v/>
      </c>
      <c r="AI3088" s="31" t="str">
        <f t="shared" si="844"/>
        <v/>
      </c>
      <c r="AJ3088" s="31" t="str">
        <f t="shared" si="845"/>
        <v/>
      </c>
      <c r="AK3088" s="31" t="str">
        <f t="shared" si="846"/>
        <v/>
      </c>
    </row>
    <row r="3089" spans="34:37" x14ac:dyDescent="0.2">
      <c r="AH3089" s="31" t="str">
        <f t="shared" si="843"/>
        <v/>
      </c>
      <c r="AI3089" s="31" t="str">
        <f t="shared" si="844"/>
        <v/>
      </c>
      <c r="AJ3089" s="31" t="str">
        <f t="shared" si="845"/>
        <v/>
      </c>
      <c r="AK3089" s="31" t="str">
        <f t="shared" si="846"/>
        <v/>
      </c>
    </row>
    <row r="3090" spans="34:37" x14ac:dyDescent="0.2">
      <c r="AH3090" s="31" t="str">
        <f t="shared" si="843"/>
        <v/>
      </c>
      <c r="AI3090" s="31" t="str">
        <f t="shared" si="844"/>
        <v/>
      </c>
      <c r="AJ3090" s="31" t="str">
        <f t="shared" si="845"/>
        <v/>
      </c>
      <c r="AK3090" s="31" t="str">
        <f t="shared" si="846"/>
        <v/>
      </c>
    </row>
    <row r="3091" spans="34:37" x14ac:dyDescent="0.2">
      <c r="AH3091" s="31" t="str">
        <f t="shared" si="843"/>
        <v/>
      </c>
      <c r="AI3091" s="31" t="str">
        <f t="shared" si="844"/>
        <v/>
      </c>
      <c r="AJ3091" s="31" t="str">
        <f t="shared" si="845"/>
        <v/>
      </c>
      <c r="AK3091" s="31" t="str">
        <f t="shared" si="846"/>
        <v/>
      </c>
    </row>
    <row r="3092" spans="34:37" x14ac:dyDescent="0.2">
      <c r="AH3092" s="31" t="str">
        <f t="shared" si="843"/>
        <v/>
      </c>
      <c r="AI3092" s="31" t="str">
        <f t="shared" si="844"/>
        <v/>
      </c>
      <c r="AJ3092" s="31" t="str">
        <f t="shared" si="845"/>
        <v/>
      </c>
      <c r="AK3092" s="31" t="str">
        <f t="shared" si="846"/>
        <v/>
      </c>
    </row>
    <row r="3093" spans="34:37" x14ac:dyDescent="0.2">
      <c r="AH3093" s="31" t="str">
        <f t="shared" si="843"/>
        <v/>
      </c>
      <c r="AI3093" s="31" t="str">
        <f t="shared" si="844"/>
        <v/>
      </c>
      <c r="AJ3093" s="31" t="str">
        <f t="shared" si="845"/>
        <v/>
      </c>
      <c r="AK3093" s="31" t="str">
        <f t="shared" si="846"/>
        <v/>
      </c>
    </row>
    <row r="3094" spans="34:37" x14ac:dyDescent="0.2">
      <c r="AH3094" s="31" t="str">
        <f t="shared" si="843"/>
        <v/>
      </c>
      <c r="AI3094" s="31" t="str">
        <f t="shared" si="844"/>
        <v/>
      </c>
      <c r="AJ3094" s="31" t="str">
        <f t="shared" si="845"/>
        <v/>
      </c>
      <c r="AK3094" s="31" t="str">
        <f t="shared" si="846"/>
        <v/>
      </c>
    </row>
    <row r="3095" spans="34:37" x14ac:dyDescent="0.2">
      <c r="AH3095" s="31" t="str">
        <f t="shared" si="843"/>
        <v/>
      </c>
      <c r="AI3095" s="31" t="str">
        <f t="shared" si="844"/>
        <v/>
      </c>
      <c r="AJ3095" s="31" t="str">
        <f t="shared" si="845"/>
        <v/>
      </c>
      <c r="AK3095" s="31" t="str">
        <f t="shared" si="846"/>
        <v/>
      </c>
    </row>
    <row r="3096" spans="34:37" x14ac:dyDescent="0.2">
      <c r="AH3096" s="31" t="str">
        <f t="shared" si="843"/>
        <v/>
      </c>
      <c r="AI3096" s="31" t="str">
        <f t="shared" si="844"/>
        <v/>
      </c>
      <c r="AJ3096" s="31" t="str">
        <f t="shared" si="845"/>
        <v/>
      </c>
      <c r="AK3096" s="31" t="str">
        <f t="shared" si="846"/>
        <v/>
      </c>
    </row>
    <row r="3097" spans="34:37" x14ac:dyDescent="0.2">
      <c r="AH3097" s="31" t="str">
        <f t="shared" si="843"/>
        <v/>
      </c>
      <c r="AI3097" s="31" t="str">
        <f t="shared" si="844"/>
        <v/>
      </c>
      <c r="AJ3097" s="31" t="str">
        <f t="shared" si="845"/>
        <v/>
      </c>
      <c r="AK3097" s="31" t="str">
        <f t="shared" si="846"/>
        <v/>
      </c>
    </row>
    <row r="3098" spans="34:37" x14ac:dyDescent="0.2">
      <c r="AH3098" s="31" t="str">
        <f t="shared" si="843"/>
        <v/>
      </c>
      <c r="AI3098" s="31" t="str">
        <f t="shared" si="844"/>
        <v/>
      </c>
      <c r="AJ3098" s="31" t="str">
        <f t="shared" si="845"/>
        <v/>
      </c>
      <c r="AK3098" s="31" t="str">
        <f t="shared" si="846"/>
        <v/>
      </c>
    </row>
    <row r="3099" spans="34:37" x14ac:dyDescent="0.2">
      <c r="AH3099" s="31" t="str">
        <f t="shared" si="843"/>
        <v/>
      </c>
      <c r="AI3099" s="31" t="str">
        <f t="shared" si="844"/>
        <v/>
      </c>
      <c r="AJ3099" s="31" t="str">
        <f t="shared" si="845"/>
        <v/>
      </c>
      <c r="AK3099" s="31" t="str">
        <f t="shared" si="846"/>
        <v/>
      </c>
    </row>
    <row r="3100" spans="34:37" x14ac:dyDescent="0.2">
      <c r="AH3100" s="31" t="str">
        <f t="shared" si="843"/>
        <v/>
      </c>
      <c r="AI3100" s="31" t="str">
        <f t="shared" si="844"/>
        <v/>
      </c>
      <c r="AJ3100" s="31" t="str">
        <f t="shared" si="845"/>
        <v/>
      </c>
      <c r="AK3100" s="31" t="str">
        <f t="shared" si="846"/>
        <v/>
      </c>
    </row>
    <row r="3101" spans="34:37" x14ac:dyDescent="0.2">
      <c r="AH3101" s="31" t="str">
        <f t="shared" si="843"/>
        <v/>
      </c>
      <c r="AI3101" s="31" t="str">
        <f t="shared" si="844"/>
        <v/>
      </c>
      <c r="AJ3101" s="31" t="str">
        <f t="shared" si="845"/>
        <v/>
      </c>
      <c r="AK3101" s="31" t="str">
        <f t="shared" si="846"/>
        <v/>
      </c>
    </row>
    <row r="3102" spans="34:37" x14ac:dyDescent="0.2">
      <c r="AH3102" s="31" t="str">
        <f t="shared" si="843"/>
        <v/>
      </c>
      <c r="AI3102" s="31" t="str">
        <f t="shared" si="844"/>
        <v/>
      </c>
      <c r="AJ3102" s="31" t="str">
        <f t="shared" si="845"/>
        <v/>
      </c>
      <c r="AK3102" s="31" t="str">
        <f t="shared" si="846"/>
        <v/>
      </c>
    </row>
    <row r="3103" spans="34:37" x14ac:dyDescent="0.2">
      <c r="AH3103" s="31" t="str">
        <f t="shared" si="843"/>
        <v/>
      </c>
      <c r="AI3103" s="31" t="str">
        <f t="shared" si="844"/>
        <v/>
      </c>
      <c r="AJ3103" s="31" t="str">
        <f t="shared" si="845"/>
        <v/>
      </c>
      <c r="AK3103" s="31" t="str">
        <f t="shared" si="846"/>
        <v/>
      </c>
    </row>
    <row r="3104" spans="34:37" x14ac:dyDescent="0.2">
      <c r="AH3104" s="31" t="str">
        <f t="shared" si="843"/>
        <v/>
      </c>
      <c r="AI3104" s="31" t="str">
        <f t="shared" si="844"/>
        <v/>
      </c>
      <c r="AJ3104" s="31" t="str">
        <f t="shared" si="845"/>
        <v/>
      </c>
      <c r="AK3104" s="31" t="str">
        <f t="shared" si="846"/>
        <v/>
      </c>
    </row>
    <row r="3105" spans="34:37" x14ac:dyDescent="0.2">
      <c r="AH3105" s="31" t="str">
        <f t="shared" si="843"/>
        <v/>
      </c>
      <c r="AI3105" s="31" t="str">
        <f t="shared" si="844"/>
        <v/>
      </c>
      <c r="AJ3105" s="31" t="str">
        <f t="shared" si="845"/>
        <v/>
      </c>
      <c r="AK3105" s="31" t="str">
        <f t="shared" si="846"/>
        <v/>
      </c>
    </row>
    <row r="3106" spans="34:37" x14ac:dyDescent="0.2">
      <c r="AH3106" s="31" t="str">
        <f t="shared" si="843"/>
        <v/>
      </c>
      <c r="AI3106" s="31" t="str">
        <f t="shared" si="844"/>
        <v/>
      </c>
      <c r="AJ3106" s="31" t="str">
        <f t="shared" si="845"/>
        <v/>
      </c>
      <c r="AK3106" s="31" t="str">
        <f t="shared" si="846"/>
        <v/>
      </c>
    </row>
    <row r="3107" spans="34:37" x14ac:dyDescent="0.2">
      <c r="AH3107" s="31" t="str">
        <f t="shared" si="843"/>
        <v/>
      </c>
      <c r="AI3107" s="31" t="str">
        <f t="shared" si="844"/>
        <v/>
      </c>
      <c r="AJ3107" s="31" t="str">
        <f t="shared" si="845"/>
        <v/>
      </c>
      <c r="AK3107" s="31" t="str">
        <f t="shared" si="846"/>
        <v/>
      </c>
    </row>
    <row r="3108" spans="34:37" x14ac:dyDescent="0.2">
      <c r="AH3108" s="31" t="str">
        <f t="shared" si="843"/>
        <v/>
      </c>
      <c r="AI3108" s="31" t="str">
        <f t="shared" si="844"/>
        <v/>
      </c>
      <c r="AJ3108" s="31" t="str">
        <f t="shared" si="845"/>
        <v/>
      </c>
      <c r="AK3108" s="31" t="str">
        <f t="shared" si="846"/>
        <v/>
      </c>
    </row>
    <row r="3109" spans="34:37" x14ac:dyDescent="0.2">
      <c r="AH3109" s="31" t="str">
        <f t="shared" si="843"/>
        <v/>
      </c>
      <c r="AI3109" s="31" t="str">
        <f t="shared" si="844"/>
        <v/>
      </c>
      <c r="AJ3109" s="31" t="str">
        <f t="shared" si="845"/>
        <v/>
      </c>
      <c r="AK3109" s="31" t="str">
        <f t="shared" si="846"/>
        <v/>
      </c>
    </row>
    <row r="3110" spans="34:37" x14ac:dyDescent="0.2">
      <c r="AH3110" s="31" t="str">
        <f t="shared" si="843"/>
        <v/>
      </c>
      <c r="AI3110" s="31" t="str">
        <f t="shared" si="844"/>
        <v/>
      </c>
      <c r="AJ3110" s="31" t="str">
        <f t="shared" si="845"/>
        <v/>
      </c>
      <c r="AK3110" s="31" t="str">
        <f t="shared" si="846"/>
        <v/>
      </c>
    </row>
    <row r="3111" spans="34:37" x14ac:dyDescent="0.2">
      <c r="AH3111" s="31" t="str">
        <f t="shared" si="843"/>
        <v/>
      </c>
      <c r="AI3111" s="31" t="str">
        <f t="shared" si="844"/>
        <v/>
      </c>
      <c r="AJ3111" s="31" t="str">
        <f t="shared" si="845"/>
        <v/>
      </c>
      <c r="AK3111" s="31" t="str">
        <f t="shared" si="846"/>
        <v/>
      </c>
    </row>
    <row r="3112" spans="34:37" x14ac:dyDescent="0.2">
      <c r="AH3112" s="31" t="str">
        <f t="shared" si="843"/>
        <v/>
      </c>
      <c r="AI3112" s="31" t="str">
        <f t="shared" si="844"/>
        <v/>
      </c>
      <c r="AJ3112" s="31" t="str">
        <f t="shared" si="845"/>
        <v/>
      </c>
      <c r="AK3112" s="31" t="str">
        <f t="shared" si="846"/>
        <v/>
      </c>
    </row>
    <row r="3113" spans="34:37" x14ac:dyDescent="0.2">
      <c r="AH3113" s="31" t="str">
        <f t="shared" si="843"/>
        <v/>
      </c>
      <c r="AI3113" s="31" t="str">
        <f t="shared" si="844"/>
        <v/>
      </c>
      <c r="AJ3113" s="31" t="str">
        <f t="shared" si="845"/>
        <v/>
      </c>
      <c r="AK3113" s="31" t="str">
        <f t="shared" si="846"/>
        <v/>
      </c>
    </row>
    <row r="3114" spans="34:37" x14ac:dyDescent="0.2">
      <c r="AH3114" s="31" t="str">
        <f t="shared" si="843"/>
        <v/>
      </c>
      <c r="AI3114" s="31" t="str">
        <f t="shared" si="844"/>
        <v/>
      </c>
      <c r="AJ3114" s="31" t="str">
        <f t="shared" si="845"/>
        <v/>
      </c>
      <c r="AK3114" s="31" t="str">
        <f t="shared" si="846"/>
        <v/>
      </c>
    </row>
    <row r="3115" spans="34:37" x14ac:dyDescent="0.2">
      <c r="AH3115" s="31" t="str">
        <f t="shared" si="843"/>
        <v/>
      </c>
      <c r="AI3115" s="31" t="str">
        <f t="shared" si="844"/>
        <v/>
      </c>
      <c r="AJ3115" s="31" t="str">
        <f t="shared" si="845"/>
        <v/>
      </c>
      <c r="AK3115" s="31" t="str">
        <f t="shared" si="846"/>
        <v/>
      </c>
    </row>
    <row r="3116" spans="34:37" x14ac:dyDescent="0.2">
      <c r="AH3116" s="31" t="str">
        <f t="shared" si="843"/>
        <v/>
      </c>
      <c r="AI3116" s="31" t="str">
        <f t="shared" si="844"/>
        <v/>
      </c>
      <c r="AJ3116" s="31" t="str">
        <f t="shared" si="845"/>
        <v/>
      </c>
      <c r="AK3116" s="31" t="str">
        <f t="shared" si="846"/>
        <v/>
      </c>
    </row>
    <row r="3117" spans="34:37" x14ac:dyDescent="0.2">
      <c r="AH3117" s="31" t="str">
        <f t="shared" si="843"/>
        <v/>
      </c>
      <c r="AI3117" s="31" t="str">
        <f t="shared" si="844"/>
        <v/>
      </c>
      <c r="AJ3117" s="31" t="str">
        <f t="shared" si="845"/>
        <v/>
      </c>
      <c r="AK3117" s="31" t="str">
        <f t="shared" si="846"/>
        <v/>
      </c>
    </row>
    <row r="3118" spans="34:37" x14ac:dyDescent="0.2">
      <c r="AH3118" s="31" t="str">
        <f t="shared" si="843"/>
        <v/>
      </c>
      <c r="AI3118" s="31" t="str">
        <f t="shared" si="844"/>
        <v/>
      </c>
      <c r="AJ3118" s="31" t="str">
        <f t="shared" si="845"/>
        <v/>
      </c>
      <c r="AK3118" s="31" t="str">
        <f t="shared" si="846"/>
        <v/>
      </c>
    </row>
    <row r="3119" spans="34:37" x14ac:dyDescent="0.2">
      <c r="AH3119" s="31" t="str">
        <f t="shared" si="843"/>
        <v/>
      </c>
      <c r="AI3119" s="31" t="str">
        <f t="shared" si="844"/>
        <v/>
      </c>
      <c r="AJ3119" s="31" t="str">
        <f t="shared" si="845"/>
        <v/>
      </c>
      <c r="AK3119" s="31" t="str">
        <f t="shared" si="846"/>
        <v/>
      </c>
    </row>
    <row r="3120" spans="34:37" x14ac:dyDescent="0.2">
      <c r="AH3120" s="31" t="str">
        <f t="shared" si="843"/>
        <v/>
      </c>
      <c r="AI3120" s="31" t="str">
        <f t="shared" si="844"/>
        <v/>
      </c>
      <c r="AJ3120" s="31" t="str">
        <f t="shared" si="845"/>
        <v/>
      </c>
      <c r="AK3120" s="31" t="str">
        <f t="shared" si="846"/>
        <v/>
      </c>
    </row>
    <row r="3121" spans="34:37" x14ac:dyDescent="0.2">
      <c r="AH3121" s="31" t="str">
        <f t="shared" si="843"/>
        <v/>
      </c>
      <c r="AI3121" s="31" t="str">
        <f t="shared" si="844"/>
        <v/>
      </c>
      <c r="AJ3121" s="31" t="str">
        <f t="shared" si="845"/>
        <v/>
      </c>
      <c r="AK3121" s="31" t="str">
        <f t="shared" si="846"/>
        <v/>
      </c>
    </row>
    <row r="3122" spans="34:37" x14ac:dyDescent="0.2">
      <c r="AH3122" s="31" t="str">
        <f t="shared" si="843"/>
        <v/>
      </c>
      <c r="AI3122" s="31" t="str">
        <f t="shared" si="844"/>
        <v/>
      </c>
      <c r="AJ3122" s="31" t="str">
        <f t="shared" si="845"/>
        <v/>
      </c>
      <c r="AK3122" s="31" t="str">
        <f t="shared" si="846"/>
        <v/>
      </c>
    </row>
    <row r="3123" spans="34:37" x14ac:dyDescent="0.2">
      <c r="AH3123" s="31" t="str">
        <f t="shared" si="843"/>
        <v/>
      </c>
      <c r="AI3123" s="31" t="str">
        <f t="shared" si="844"/>
        <v/>
      </c>
      <c r="AJ3123" s="31" t="str">
        <f t="shared" si="845"/>
        <v/>
      </c>
      <c r="AK3123" s="31" t="str">
        <f t="shared" si="846"/>
        <v/>
      </c>
    </row>
    <row r="3124" spans="34:37" x14ac:dyDescent="0.2">
      <c r="AH3124" s="31" t="str">
        <f t="shared" si="843"/>
        <v/>
      </c>
      <c r="AI3124" s="31" t="str">
        <f t="shared" si="844"/>
        <v/>
      </c>
      <c r="AJ3124" s="31" t="str">
        <f t="shared" si="845"/>
        <v/>
      </c>
      <c r="AK3124" s="31" t="str">
        <f t="shared" si="846"/>
        <v/>
      </c>
    </row>
    <row r="3125" spans="34:37" x14ac:dyDescent="0.2">
      <c r="AH3125" s="31" t="str">
        <f t="shared" si="843"/>
        <v/>
      </c>
      <c r="AI3125" s="31" t="str">
        <f t="shared" si="844"/>
        <v/>
      </c>
      <c r="AJ3125" s="31" t="str">
        <f t="shared" si="845"/>
        <v/>
      </c>
      <c r="AK3125" s="31" t="str">
        <f t="shared" si="846"/>
        <v/>
      </c>
    </row>
    <row r="3126" spans="34:37" x14ac:dyDescent="0.2">
      <c r="AH3126" s="31" t="str">
        <f t="shared" si="843"/>
        <v/>
      </c>
      <c r="AI3126" s="31" t="str">
        <f t="shared" si="844"/>
        <v/>
      </c>
      <c r="AJ3126" s="31" t="str">
        <f t="shared" si="845"/>
        <v/>
      </c>
      <c r="AK3126" s="31" t="str">
        <f t="shared" si="846"/>
        <v/>
      </c>
    </row>
    <row r="3127" spans="34:37" x14ac:dyDescent="0.2">
      <c r="AH3127" s="31" t="str">
        <f t="shared" si="843"/>
        <v/>
      </c>
      <c r="AI3127" s="31" t="str">
        <f t="shared" si="844"/>
        <v/>
      </c>
      <c r="AJ3127" s="31" t="str">
        <f t="shared" si="845"/>
        <v/>
      </c>
      <c r="AK3127" s="31" t="str">
        <f t="shared" si="846"/>
        <v/>
      </c>
    </row>
    <row r="3128" spans="34:37" x14ac:dyDescent="0.2">
      <c r="AH3128" s="31" t="str">
        <f t="shared" si="843"/>
        <v/>
      </c>
      <c r="AI3128" s="31" t="str">
        <f t="shared" si="844"/>
        <v/>
      </c>
      <c r="AJ3128" s="31" t="str">
        <f t="shared" si="845"/>
        <v/>
      </c>
      <c r="AK3128" s="31" t="str">
        <f t="shared" si="846"/>
        <v/>
      </c>
    </row>
    <row r="3129" spans="34:37" x14ac:dyDescent="0.2">
      <c r="AH3129" s="31" t="str">
        <f t="shared" si="843"/>
        <v/>
      </c>
      <c r="AI3129" s="31" t="str">
        <f t="shared" si="844"/>
        <v/>
      </c>
      <c r="AJ3129" s="31" t="str">
        <f t="shared" si="845"/>
        <v/>
      </c>
      <c r="AK3129" s="31" t="str">
        <f t="shared" si="846"/>
        <v/>
      </c>
    </row>
    <row r="3130" spans="34:37" x14ac:dyDescent="0.2">
      <c r="AH3130" s="31" t="str">
        <f t="shared" si="843"/>
        <v/>
      </c>
      <c r="AI3130" s="31" t="str">
        <f t="shared" si="844"/>
        <v/>
      </c>
      <c r="AJ3130" s="31" t="str">
        <f t="shared" si="845"/>
        <v/>
      </c>
      <c r="AK3130" s="31" t="str">
        <f t="shared" si="846"/>
        <v/>
      </c>
    </row>
    <row r="3131" spans="34:37" x14ac:dyDescent="0.2">
      <c r="AH3131" s="31" t="str">
        <f t="shared" si="843"/>
        <v/>
      </c>
      <c r="AI3131" s="31" t="str">
        <f t="shared" si="844"/>
        <v/>
      </c>
      <c r="AJ3131" s="31" t="str">
        <f t="shared" si="845"/>
        <v/>
      </c>
      <c r="AK3131" s="31" t="str">
        <f t="shared" si="846"/>
        <v/>
      </c>
    </row>
    <row r="3132" spans="34:37" x14ac:dyDescent="0.2">
      <c r="AH3132" s="31" t="str">
        <f t="shared" si="843"/>
        <v/>
      </c>
      <c r="AI3132" s="31" t="str">
        <f t="shared" si="844"/>
        <v/>
      </c>
      <c r="AJ3132" s="31" t="str">
        <f t="shared" si="845"/>
        <v/>
      </c>
      <c r="AK3132" s="31" t="str">
        <f t="shared" si="846"/>
        <v/>
      </c>
    </row>
    <row r="3133" spans="34:37" x14ac:dyDescent="0.2">
      <c r="AH3133" s="31" t="str">
        <f t="shared" si="843"/>
        <v/>
      </c>
      <c r="AI3133" s="31" t="str">
        <f t="shared" si="844"/>
        <v/>
      </c>
      <c r="AJ3133" s="31" t="str">
        <f t="shared" si="845"/>
        <v/>
      </c>
      <c r="AK3133" s="31" t="str">
        <f t="shared" si="846"/>
        <v/>
      </c>
    </row>
    <row r="3134" spans="34:37" x14ac:dyDescent="0.2">
      <c r="AH3134" s="31" t="str">
        <f t="shared" si="843"/>
        <v/>
      </c>
      <c r="AI3134" s="31" t="str">
        <f t="shared" si="844"/>
        <v/>
      </c>
      <c r="AJ3134" s="31" t="str">
        <f t="shared" si="845"/>
        <v/>
      </c>
      <c r="AK3134" s="31" t="str">
        <f t="shared" si="846"/>
        <v/>
      </c>
    </row>
    <row r="3135" spans="34:37" x14ac:dyDescent="0.2">
      <c r="AH3135" s="31" t="str">
        <f t="shared" si="843"/>
        <v/>
      </c>
      <c r="AI3135" s="31" t="str">
        <f t="shared" si="844"/>
        <v/>
      </c>
      <c r="AJ3135" s="31" t="str">
        <f t="shared" si="845"/>
        <v/>
      </c>
      <c r="AK3135" s="31" t="str">
        <f t="shared" si="846"/>
        <v/>
      </c>
    </row>
    <row r="3136" spans="34:37" x14ac:dyDescent="0.2">
      <c r="AH3136" s="31" t="str">
        <f t="shared" si="843"/>
        <v/>
      </c>
      <c r="AI3136" s="31" t="str">
        <f t="shared" si="844"/>
        <v/>
      </c>
      <c r="AJ3136" s="31" t="str">
        <f t="shared" si="845"/>
        <v/>
      </c>
      <c r="AK3136" s="31" t="str">
        <f t="shared" si="846"/>
        <v/>
      </c>
    </row>
    <row r="3137" spans="34:37" x14ac:dyDescent="0.2">
      <c r="AH3137" s="31" t="str">
        <f t="shared" si="843"/>
        <v/>
      </c>
      <c r="AI3137" s="31" t="str">
        <f t="shared" si="844"/>
        <v/>
      </c>
      <c r="AJ3137" s="31" t="str">
        <f t="shared" si="845"/>
        <v/>
      </c>
      <c r="AK3137" s="31" t="str">
        <f t="shared" si="846"/>
        <v/>
      </c>
    </row>
    <row r="3138" spans="34:37" x14ac:dyDescent="0.2">
      <c r="AH3138" s="31" t="str">
        <f t="shared" si="843"/>
        <v/>
      </c>
      <c r="AI3138" s="31" t="str">
        <f t="shared" si="844"/>
        <v/>
      </c>
      <c r="AJ3138" s="31" t="str">
        <f t="shared" si="845"/>
        <v/>
      </c>
      <c r="AK3138" s="31" t="str">
        <f t="shared" si="846"/>
        <v/>
      </c>
    </row>
    <row r="3139" spans="34:37" x14ac:dyDescent="0.2">
      <c r="AH3139" s="31" t="str">
        <f t="shared" si="843"/>
        <v/>
      </c>
      <c r="AI3139" s="31" t="str">
        <f t="shared" si="844"/>
        <v/>
      </c>
      <c r="AJ3139" s="31" t="str">
        <f t="shared" si="845"/>
        <v/>
      </c>
      <c r="AK3139" s="31" t="str">
        <f t="shared" si="846"/>
        <v/>
      </c>
    </row>
    <row r="3140" spans="34:37" x14ac:dyDescent="0.2">
      <c r="AH3140" s="31" t="str">
        <f t="shared" ref="AH3140:AH3203" si="847">IF(W3140&lt;&gt;"",(RIGHT(W3140,LEN(W3140)-SEARCH("/",W3140,1)))/U3140,"")</f>
        <v/>
      </c>
      <c r="AI3140" s="31" t="str">
        <f t="shared" ref="AI3140:AI3203" si="848">IF(X3140&lt;&gt;"",X3140,"")</f>
        <v/>
      </c>
      <c r="AJ3140" s="31" t="str">
        <f t="shared" ref="AJ3140:AJ3203" si="849">IF(Y3140&lt;&gt;"",Y3140,"")</f>
        <v/>
      </c>
      <c r="AK3140" s="31" t="str">
        <f t="shared" ref="AK3140:AK3203" si="850">IF(Z3140&lt;&gt;"",Z3140,"")</f>
        <v/>
      </c>
    </row>
    <row r="3141" spans="34:37" x14ac:dyDescent="0.2">
      <c r="AH3141" s="31" t="str">
        <f t="shared" si="847"/>
        <v/>
      </c>
      <c r="AI3141" s="31" t="str">
        <f t="shared" si="848"/>
        <v/>
      </c>
      <c r="AJ3141" s="31" t="str">
        <f t="shared" si="849"/>
        <v/>
      </c>
      <c r="AK3141" s="31" t="str">
        <f t="shared" si="850"/>
        <v/>
      </c>
    </row>
    <row r="3142" spans="34:37" x14ac:dyDescent="0.2">
      <c r="AH3142" s="31" t="str">
        <f t="shared" si="847"/>
        <v/>
      </c>
      <c r="AI3142" s="31" t="str">
        <f t="shared" si="848"/>
        <v/>
      </c>
      <c r="AJ3142" s="31" t="str">
        <f t="shared" si="849"/>
        <v/>
      </c>
      <c r="AK3142" s="31" t="str">
        <f t="shared" si="850"/>
        <v/>
      </c>
    </row>
    <row r="3143" spans="34:37" x14ac:dyDescent="0.2">
      <c r="AH3143" s="31" t="str">
        <f t="shared" si="847"/>
        <v/>
      </c>
      <c r="AI3143" s="31" t="str">
        <f t="shared" si="848"/>
        <v/>
      </c>
      <c r="AJ3143" s="31" t="str">
        <f t="shared" si="849"/>
        <v/>
      </c>
      <c r="AK3143" s="31" t="str">
        <f t="shared" si="850"/>
        <v/>
      </c>
    </row>
    <row r="3144" spans="34:37" x14ac:dyDescent="0.2">
      <c r="AH3144" s="31" t="str">
        <f t="shared" si="847"/>
        <v/>
      </c>
      <c r="AI3144" s="31" t="str">
        <f t="shared" si="848"/>
        <v/>
      </c>
      <c r="AJ3144" s="31" t="str">
        <f t="shared" si="849"/>
        <v/>
      </c>
      <c r="AK3144" s="31" t="str">
        <f t="shared" si="850"/>
        <v/>
      </c>
    </row>
    <row r="3145" spans="34:37" x14ac:dyDescent="0.2">
      <c r="AH3145" s="31" t="str">
        <f t="shared" si="847"/>
        <v/>
      </c>
      <c r="AI3145" s="31" t="str">
        <f t="shared" si="848"/>
        <v/>
      </c>
      <c r="AJ3145" s="31" t="str">
        <f t="shared" si="849"/>
        <v/>
      </c>
      <c r="AK3145" s="31" t="str">
        <f t="shared" si="850"/>
        <v/>
      </c>
    </row>
    <row r="3146" spans="34:37" x14ac:dyDescent="0.2">
      <c r="AH3146" s="31" t="str">
        <f t="shared" si="847"/>
        <v/>
      </c>
      <c r="AI3146" s="31" t="str">
        <f t="shared" si="848"/>
        <v/>
      </c>
      <c r="AJ3146" s="31" t="str">
        <f t="shared" si="849"/>
        <v/>
      </c>
      <c r="AK3146" s="31" t="str">
        <f t="shared" si="850"/>
        <v/>
      </c>
    </row>
    <row r="3147" spans="34:37" x14ac:dyDescent="0.2">
      <c r="AH3147" s="31" t="str">
        <f t="shared" si="847"/>
        <v/>
      </c>
      <c r="AI3147" s="31" t="str">
        <f t="shared" si="848"/>
        <v/>
      </c>
      <c r="AJ3147" s="31" t="str">
        <f t="shared" si="849"/>
        <v/>
      </c>
      <c r="AK3147" s="31" t="str">
        <f t="shared" si="850"/>
        <v/>
      </c>
    </row>
    <row r="3148" spans="34:37" x14ac:dyDescent="0.2">
      <c r="AH3148" s="31" t="str">
        <f t="shared" si="847"/>
        <v/>
      </c>
      <c r="AI3148" s="31" t="str">
        <f t="shared" si="848"/>
        <v/>
      </c>
      <c r="AJ3148" s="31" t="str">
        <f t="shared" si="849"/>
        <v/>
      </c>
      <c r="AK3148" s="31" t="str">
        <f t="shared" si="850"/>
        <v/>
      </c>
    </row>
    <row r="3149" spans="34:37" x14ac:dyDescent="0.2">
      <c r="AH3149" s="31" t="str">
        <f t="shared" si="847"/>
        <v/>
      </c>
      <c r="AI3149" s="31" t="str">
        <f t="shared" si="848"/>
        <v/>
      </c>
      <c r="AJ3149" s="31" t="str">
        <f t="shared" si="849"/>
        <v/>
      </c>
      <c r="AK3149" s="31" t="str">
        <f t="shared" si="850"/>
        <v/>
      </c>
    </row>
    <row r="3150" spans="34:37" x14ac:dyDescent="0.2">
      <c r="AH3150" s="31" t="str">
        <f t="shared" si="847"/>
        <v/>
      </c>
      <c r="AI3150" s="31" t="str">
        <f t="shared" si="848"/>
        <v/>
      </c>
      <c r="AJ3150" s="31" t="str">
        <f t="shared" si="849"/>
        <v/>
      </c>
      <c r="AK3150" s="31" t="str">
        <f t="shared" si="850"/>
        <v/>
      </c>
    </row>
    <row r="3151" spans="34:37" x14ac:dyDescent="0.2">
      <c r="AH3151" s="31" t="str">
        <f t="shared" si="847"/>
        <v/>
      </c>
      <c r="AI3151" s="31" t="str">
        <f t="shared" si="848"/>
        <v/>
      </c>
      <c r="AJ3151" s="31" t="str">
        <f t="shared" si="849"/>
        <v/>
      </c>
      <c r="AK3151" s="31" t="str">
        <f t="shared" si="850"/>
        <v/>
      </c>
    </row>
    <row r="3152" spans="34:37" x14ac:dyDescent="0.2">
      <c r="AH3152" s="31" t="str">
        <f t="shared" si="847"/>
        <v/>
      </c>
      <c r="AI3152" s="31" t="str">
        <f t="shared" si="848"/>
        <v/>
      </c>
      <c r="AJ3152" s="31" t="str">
        <f t="shared" si="849"/>
        <v/>
      </c>
      <c r="AK3152" s="31" t="str">
        <f t="shared" si="850"/>
        <v/>
      </c>
    </row>
    <row r="3153" spans="34:37" x14ac:dyDescent="0.2">
      <c r="AH3153" s="31" t="str">
        <f t="shared" si="847"/>
        <v/>
      </c>
      <c r="AI3153" s="31" t="str">
        <f t="shared" si="848"/>
        <v/>
      </c>
      <c r="AJ3153" s="31" t="str">
        <f t="shared" si="849"/>
        <v/>
      </c>
      <c r="AK3153" s="31" t="str">
        <f t="shared" si="850"/>
        <v/>
      </c>
    </row>
    <row r="3154" spans="34:37" x14ac:dyDescent="0.2">
      <c r="AH3154" s="31" t="str">
        <f t="shared" si="847"/>
        <v/>
      </c>
      <c r="AI3154" s="31" t="str">
        <f t="shared" si="848"/>
        <v/>
      </c>
      <c r="AJ3154" s="31" t="str">
        <f t="shared" si="849"/>
        <v/>
      </c>
      <c r="AK3154" s="31" t="str">
        <f t="shared" si="850"/>
        <v/>
      </c>
    </row>
    <row r="3155" spans="34:37" x14ac:dyDescent="0.2">
      <c r="AH3155" s="31" t="str">
        <f t="shared" si="847"/>
        <v/>
      </c>
      <c r="AI3155" s="31" t="str">
        <f t="shared" si="848"/>
        <v/>
      </c>
      <c r="AJ3155" s="31" t="str">
        <f t="shared" si="849"/>
        <v/>
      </c>
      <c r="AK3155" s="31" t="str">
        <f t="shared" si="850"/>
        <v/>
      </c>
    </row>
    <row r="3156" spans="34:37" x14ac:dyDescent="0.2">
      <c r="AH3156" s="31" t="str">
        <f t="shared" si="847"/>
        <v/>
      </c>
      <c r="AI3156" s="31" t="str">
        <f t="shared" si="848"/>
        <v/>
      </c>
      <c r="AJ3156" s="31" t="str">
        <f t="shared" si="849"/>
        <v/>
      </c>
      <c r="AK3156" s="31" t="str">
        <f t="shared" si="850"/>
        <v/>
      </c>
    </row>
    <row r="3157" spans="34:37" x14ac:dyDescent="0.2">
      <c r="AH3157" s="31" t="str">
        <f t="shared" si="847"/>
        <v/>
      </c>
      <c r="AI3157" s="31" t="str">
        <f t="shared" si="848"/>
        <v/>
      </c>
      <c r="AJ3157" s="31" t="str">
        <f t="shared" si="849"/>
        <v/>
      </c>
      <c r="AK3157" s="31" t="str">
        <f t="shared" si="850"/>
        <v/>
      </c>
    </row>
    <row r="3158" spans="34:37" x14ac:dyDescent="0.2">
      <c r="AH3158" s="31" t="str">
        <f t="shared" si="847"/>
        <v/>
      </c>
      <c r="AI3158" s="31" t="str">
        <f t="shared" si="848"/>
        <v/>
      </c>
      <c r="AJ3158" s="31" t="str">
        <f t="shared" si="849"/>
        <v/>
      </c>
      <c r="AK3158" s="31" t="str">
        <f t="shared" si="850"/>
        <v/>
      </c>
    </row>
    <row r="3159" spans="34:37" x14ac:dyDescent="0.2">
      <c r="AH3159" s="31" t="str">
        <f t="shared" si="847"/>
        <v/>
      </c>
      <c r="AI3159" s="31" t="str">
        <f t="shared" si="848"/>
        <v/>
      </c>
      <c r="AJ3159" s="31" t="str">
        <f t="shared" si="849"/>
        <v/>
      </c>
      <c r="AK3159" s="31" t="str">
        <f t="shared" si="850"/>
        <v/>
      </c>
    </row>
    <row r="3160" spans="34:37" x14ac:dyDescent="0.2">
      <c r="AH3160" s="31" t="str">
        <f t="shared" si="847"/>
        <v/>
      </c>
      <c r="AI3160" s="31" t="str">
        <f t="shared" si="848"/>
        <v/>
      </c>
      <c r="AJ3160" s="31" t="str">
        <f t="shared" si="849"/>
        <v/>
      </c>
      <c r="AK3160" s="31" t="str">
        <f t="shared" si="850"/>
        <v/>
      </c>
    </row>
    <row r="3161" spans="34:37" x14ac:dyDescent="0.2">
      <c r="AH3161" s="31" t="str">
        <f t="shared" si="847"/>
        <v/>
      </c>
      <c r="AI3161" s="31" t="str">
        <f t="shared" si="848"/>
        <v/>
      </c>
      <c r="AJ3161" s="31" t="str">
        <f t="shared" si="849"/>
        <v/>
      </c>
      <c r="AK3161" s="31" t="str">
        <f t="shared" si="850"/>
        <v/>
      </c>
    </row>
    <row r="3162" spans="34:37" x14ac:dyDescent="0.2">
      <c r="AH3162" s="31" t="str">
        <f t="shared" si="847"/>
        <v/>
      </c>
      <c r="AI3162" s="31" t="str">
        <f t="shared" si="848"/>
        <v/>
      </c>
      <c r="AJ3162" s="31" t="str">
        <f t="shared" si="849"/>
        <v/>
      </c>
      <c r="AK3162" s="31" t="str">
        <f t="shared" si="850"/>
        <v/>
      </c>
    </row>
    <row r="3163" spans="34:37" x14ac:dyDescent="0.2">
      <c r="AH3163" s="31" t="str">
        <f t="shared" si="847"/>
        <v/>
      </c>
      <c r="AI3163" s="31" t="str">
        <f t="shared" si="848"/>
        <v/>
      </c>
      <c r="AJ3163" s="31" t="str">
        <f t="shared" si="849"/>
        <v/>
      </c>
      <c r="AK3163" s="31" t="str">
        <f t="shared" si="850"/>
        <v/>
      </c>
    </row>
    <row r="3164" spans="34:37" x14ac:dyDescent="0.2">
      <c r="AH3164" s="31" t="str">
        <f t="shared" si="847"/>
        <v/>
      </c>
      <c r="AI3164" s="31" t="str">
        <f t="shared" si="848"/>
        <v/>
      </c>
      <c r="AJ3164" s="31" t="str">
        <f t="shared" si="849"/>
        <v/>
      </c>
      <c r="AK3164" s="31" t="str">
        <f t="shared" si="850"/>
        <v/>
      </c>
    </row>
    <row r="3165" spans="34:37" x14ac:dyDescent="0.2">
      <c r="AH3165" s="31" t="str">
        <f t="shared" si="847"/>
        <v/>
      </c>
      <c r="AI3165" s="31" t="str">
        <f t="shared" si="848"/>
        <v/>
      </c>
      <c r="AJ3165" s="31" t="str">
        <f t="shared" si="849"/>
        <v/>
      </c>
      <c r="AK3165" s="31" t="str">
        <f t="shared" si="850"/>
        <v/>
      </c>
    </row>
    <row r="3166" spans="34:37" x14ac:dyDescent="0.2">
      <c r="AH3166" s="31" t="str">
        <f t="shared" si="847"/>
        <v/>
      </c>
      <c r="AI3166" s="31" t="str">
        <f t="shared" si="848"/>
        <v/>
      </c>
      <c r="AJ3166" s="31" t="str">
        <f t="shared" si="849"/>
        <v/>
      </c>
      <c r="AK3166" s="31" t="str">
        <f t="shared" si="850"/>
        <v/>
      </c>
    </row>
    <row r="3167" spans="34:37" x14ac:dyDescent="0.2">
      <c r="AH3167" s="31" t="str">
        <f t="shared" si="847"/>
        <v/>
      </c>
      <c r="AI3167" s="31" t="str">
        <f t="shared" si="848"/>
        <v/>
      </c>
      <c r="AJ3167" s="31" t="str">
        <f t="shared" si="849"/>
        <v/>
      </c>
      <c r="AK3167" s="31" t="str">
        <f t="shared" si="850"/>
        <v/>
      </c>
    </row>
    <row r="3168" spans="34:37" x14ac:dyDescent="0.2">
      <c r="AH3168" s="31" t="str">
        <f t="shared" si="847"/>
        <v/>
      </c>
      <c r="AI3168" s="31" t="str">
        <f t="shared" si="848"/>
        <v/>
      </c>
      <c r="AJ3168" s="31" t="str">
        <f t="shared" si="849"/>
        <v/>
      </c>
      <c r="AK3168" s="31" t="str">
        <f t="shared" si="850"/>
        <v/>
      </c>
    </row>
    <row r="3169" spans="34:37" x14ac:dyDescent="0.2">
      <c r="AH3169" s="31" t="str">
        <f t="shared" si="847"/>
        <v/>
      </c>
      <c r="AI3169" s="31" t="str">
        <f t="shared" si="848"/>
        <v/>
      </c>
      <c r="AJ3169" s="31" t="str">
        <f t="shared" si="849"/>
        <v/>
      </c>
      <c r="AK3169" s="31" t="str">
        <f t="shared" si="850"/>
        <v/>
      </c>
    </row>
    <row r="3170" spans="34:37" x14ac:dyDescent="0.2">
      <c r="AH3170" s="31" t="str">
        <f t="shared" si="847"/>
        <v/>
      </c>
      <c r="AI3170" s="31" t="str">
        <f t="shared" si="848"/>
        <v/>
      </c>
      <c r="AJ3170" s="31" t="str">
        <f t="shared" si="849"/>
        <v/>
      </c>
      <c r="AK3170" s="31" t="str">
        <f t="shared" si="850"/>
        <v/>
      </c>
    </row>
    <row r="3171" spans="34:37" x14ac:dyDescent="0.2">
      <c r="AH3171" s="31" t="str">
        <f t="shared" si="847"/>
        <v/>
      </c>
      <c r="AI3171" s="31" t="str">
        <f t="shared" si="848"/>
        <v/>
      </c>
      <c r="AJ3171" s="31" t="str">
        <f t="shared" si="849"/>
        <v/>
      </c>
      <c r="AK3171" s="31" t="str">
        <f t="shared" si="850"/>
        <v/>
      </c>
    </row>
    <row r="3172" spans="34:37" x14ac:dyDescent="0.2">
      <c r="AH3172" s="31" t="str">
        <f t="shared" si="847"/>
        <v/>
      </c>
      <c r="AI3172" s="31" t="str">
        <f t="shared" si="848"/>
        <v/>
      </c>
      <c r="AJ3172" s="31" t="str">
        <f t="shared" si="849"/>
        <v/>
      </c>
      <c r="AK3172" s="31" t="str">
        <f t="shared" si="850"/>
        <v/>
      </c>
    </row>
    <row r="3173" spans="34:37" x14ac:dyDescent="0.2">
      <c r="AH3173" s="31" t="str">
        <f t="shared" si="847"/>
        <v/>
      </c>
      <c r="AI3173" s="31" t="str">
        <f t="shared" si="848"/>
        <v/>
      </c>
      <c r="AJ3173" s="31" t="str">
        <f t="shared" si="849"/>
        <v/>
      </c>
      <c r="AK3173" s="31" t="str">
        <f t="shared" si="850"/>
        <v/>
      </c>
    </row>
    <row r="3174" spans="34:37" x14ac:dyDescent="0.2">
      <c r="AH3174" s="31" t="str">
        <f t="shared" si="847"/>
        <v/>
      </c>
      <c r="AI3174" s="31" t="str">
        <f t="shared" si="848"/>
        <v/>
      </c>
      <c r="AJ3174" s="31" t="str">
        <f t="shared" si="849"/>
        <v/>
      </c>
      <c r="AK3174" s="31" t="str">
        <f t="shared" si="850"/>
        <v/>
      </c>
    </row>
    <row r="3175" spans="34:37" x14ac:dyDescent="0.2">
      <c r="AH3175" s="31" t="str">
        <f t="shared" si="847"/>
        <v/>
      </c>
      <c r="AI3175" s="31" t="str">
        <f t="shared" si="848"/>
        <v/>
      </c>
      <c r="AJ3175" s="31" t="str">
        <f t="shared" si="849"/>
        <v/>
      </c>
      <c r="AK3175" s="31" t="str">
        <f t="shared" si="850"/>
        <v/>
      </c>
    </row>
    <row r="3176" spans="34:37" x14ac:dyDescent="0.2">
      <c r="AH3176" s="31" t="str">
        <f t="shared" si="847"/>
        <v/>
      </c>
      <c r="AI3176" s="31" t="str">
        <f t="shared" si="848"/>
        <v/>
      </c>
      <c r="AJ3176" s="31" t="str">
        <f t="shared" si="849"/>
        <v/>
      </c>
      <c r="AK3176" s="31" t="str">
        <f t="shared" si="850"/>
        <v/>
      </c>
    </row>
    <row r="3177" spans="34:37" x14ac:dyDescent="0.2">
      <c r="AH3177" s="31" t="str">
        <f t="shared" si="847"/>
        <v/>
      </c>
      <c r="AI3177" s="31" t="str">
        <f t="shared" si="848"/>
        <v/>
      </c>
      <c r="AJ3177" s="31" t="str">
        <f t="shared" si="849"/>
        <v/>
      </c>
      <c r="AK3177" s="31" t="str">
        <f t="shared" si="850"/>
        <v/>
      </c>
    </row>
    <row r="3178" spans="34:37" x14ac:dyDescent="0.2">
      <c r="AH3178" s="31" t="str">
        <f t="shared" si="847"/>
        <v/>
      </c>
      <c r="AI3178" s="31" t="str">
        <f t="shared" si="848"/>
        <v/>
      </c>
      <c r="AJ3178" s="31" t="str">
        <f t="shared" si="849"/>
        <v/>
      </c>
      <c r="AK3178" s="31" t="str">
        <f t="shared" si="850"/>
        <v/>
      </c>
    </row>
    <row r="3179" spans="34:37" x14ac:dyDescent="0.2">
      <c r="AH3179" s="31" t="str">
        <f t="shared" si="847"/>
        <v/>
      </c>
      <c r="AI3179" s="31" t="str">
        <f t="shared" si="848"/>
        <v/>
      </c>
      <c r="AJ3179" s="31" t="str">
        <f t="shared" si="849"/>
        <v/>
      </c>
      <c r="AK3179" s="31" t="str">
        <f t="shared" si="850"/>
        <v/>
      </c>
    </row>
    <row r="3180" spans="34:37" x14ac:dyDescent="0.2">
      <c r="AH3180" s="31" t="str">
        <f t="shared" si="847"/>
        <v/>
      </c>
      <c r="AI3180" s="31" t="str">
        <f t="shared" si="848"/>
        <v/>
      </c>
      <c r="AJ3180" s="31" t="str">
        <f t="shared" si="849"/>
        <v/>
      </c>
      <c r="AK3180" s="31" t="str">
        <f t="shared" si="850"/>
        <v/>
      </c>
    </row>
    <row r="3181" spans="34:37" x14ac:dyDescent="0.2">
      <c r="AH3181" s="31" t="str">
        <f t="shared" si="847"/>
        <v/>
      </c>
      <c r="AI3181" s="31" t="str">
        <f t="shared" si="848"/>
        <v/>
      </c>
      <c r="AJ3181" s="31" t="str">
        <f t="shared" si="849"/>
        <v/>
      </c>
      <c r="AK3181" s="31" t="str">
        <f t="shared" si="850"/>
        <v/>
      </c>
    </row>
    <row r="3182" spans="34:37" x14ac:dyDescent="0.2">
      <c r="AH3182" s="31" t="str">
        <f t="shared" si="847"/>
        <v/>
      </c>
      <c r="AI3182" s="31" t="str">
        <f t="shared" si="848"/>
        <v/>
      </c>
      <c r="AJ3182" s="31" t="str">
        <f t="shared" si="849"/>
        <v/>
      </c>
      <c r="AK3182" s="31" t="str">
        <f t="shared" si="850"/>
        <v/>
      </c>
    </row>
    <row r="3183" spans="34:37" x14ac:dyDescent="0.2">
      <c r="AH3183" s="31" t="str">
        <f t="shared" si="847"/>
        <v/>
      </c>
      <c r="AI3183" s="31" t="str">
        <f t="shared" si="848"/>
        <v/>
      </c>
      <c r="AJ3183" s="31" t="str">
        <f t="shared" si="849"/>
        <v/>
      </c>
      <c r="AK3183" s="31" t="str">
        <f t="shared" si="850"/>
        <v/>
      </c>
    </row>
    <row r="3184" spans="34:37" x14ac:dyDescent="0.2">
      <c r="AH3184" s="31" t="str">
        <f t="shared" si="847"/>
        <v/>
      </c>
      <c r="AI3184" s="31" t="str">
        <f t="shared" si="848"/>
        <v/>
      </c>
      <c r="AJ3184" s="31" t="str">
        <f t="shared" si="849"/>
        <v/>
      </c>
      <c r="AK3184" s="31" t="str">
        <f t="shared" si="850"/>
        <v/>
      </c>
    </row>
    <row r="3185" spans="34:37" x14ac:dyDescent="0.2">
      <c r="AH3185" s="31" t="str">
        <f t="shared" si="847"/>
        <v/>
      </c>
      <c r="AI3185" s="31" t="str">
        <f t="shared" si="848"/>
        <v/>
      </c>
      <c r="AJ3185" s="31" t="str">
        <f t="shared" si="849"/>
        <v/>
      </c>
      <c r="AK3185" s="31" t="str">
        <f t="shared" si="850"/>
        <v/>
      </c>
    </row>
    <row r="3186" spans="34:37" x14ac:dyDescent="0.2">
      <c r="AH3186" s="31" t="str">
        <f t="shared" si="847"/>
        <v/>
      </c>
      <c r="AI3186" s="31" t="str">
        <f t="shared" si="848"/>
        <v/>
      </c>
      <c r="AJ3186" s="31" t="str">
        <f t="shared" si="849"/>
        <v/>
      </c>
      <c r="AK3186" s="31" t="str">
        <f t="shared" si="850"/>
        <v/>
      </c>
    </row>
    <row r="3187" spans="34:37" x14ac:dyDescent="0.2">
      <c r="AH3187" s="31" t="str">
        <f t="shared" si="847"/>
        <v/>
      </c>
      <c r="AI3187" s="31" t="str">
        <f t="shared" si="848"/>
        <v/>
      </c>
      <c r="AJ3187" s="31" t="str">
        <f t="shared" si="849"/>
        <v/>
      </c>
      <c r="AK3187" s="31" t="str">
        <f t="shared" si="850"/>
        <v/>
      </c>
    </row>
    <row r="3188" spans="34:37" x14ac:dyDescent="0.2">
      <c r="AH3188" s="31" t="str">
        <f t="shared" si="847"/>
        <v/>
      </c>
      <c r="AI3188" s="31" t="str">
        <f t="shared" si="848"/>
        <v/>
      </c>
      <c r="AJ3188" s="31" t="str">
        <f t="shared" si="849"/>
        <v/>
      </c>
      <c r="AK3188" s="31" t="str">
        <f t="shared" si="850"/>
        <v/>
      </c>
    </row>
    <row r="3189" spans="34:37" x14ac:dyDescent="0.2">
      <c r="AH3189" s="31" t="str">
        <f t="shared" si="847"/>
        <v/>
      </c>
      <c r="AI3189" s="31" t="str">
        <f t="shared" si="848"/>
        <v/>
      </c>
      <c r="AJ3189" s="31" t="str">
        <f t="shared" si="849"/>
        <v/>
      </c>
      <c r="AK3189" s="31" t="str">
        <f t="shared" si="850"/>
        <v/>
      </c>
    </row>
    <row r="3190" spans="34:37" x14ac:dyDescent="0.2">
      <c r="AH3190" s="31" t="str">
        <f t="shared" si="847"/>
        <v/>
      </c>
      <c r="AI3190" s="31" t="str">
        <f t="shared" si="848"/>
        <v/>
      </c>
      <c r="AJ3190" s="31" t="str">
        <f t="shared" si="849"/>
        <v/>
      </c>
      <c r="AK3190" s="31" t="str">
        <f t="shared" si="850"/>
        <v/>
      </c>
    </row>
    <row r="3191" spans="34:37" x14ac:dyDescent="0.2">
      <c r="AH3191" s="31" t="str">
        <f t="shared" si="847"/>
        <v/>
      </c>
      <c r="AI3191" s="31" t="str">
        <f t="shared" si="848"/>
        <v/>
      </c>
      <c r="AJ3191" s="31" t="str">
        <f t="shared" si="849"/>
        <v/>
      </c>
      <c r="AK3191" s="31" t="str">
        <f t="shared" si="850"/>
        <v/>
      </c>
    </row>
    <row r="3192" spans="34:37" x14ac:dyDescent="0.2">
      <c r="AH3192" s="31" t="str">
        <f t="shared" si="847"/>
        <v/>
      </c>
      <c r="AI3192" s="31" t="str">
        <f t="shared" si="848"/>
        <v/>
      </c>
      <c r="AJ3192" s="31" t="str">
        <f t="shared" si="849"/>
        <v/>
      </c>
      <c r="AK3192" s="31" t="str">
        <f t="shared" si="850"/>
        <v/>
      </c>
    </row>
    <row r="3193" spans="34:37" x14ac:dyDescent="0.2">
      <c r="AH3193" s="31" t="str">
        <f t="shared" si="847"/>
        <v/>
      </c>
      <c r="AI3193" s="31" t="str">
        <f t="shared" si="848"/>
        <v/>
      </c>
      <c r="AJ3193" s="31" t="str">
        <f t="shared" si="849"/>
        <v/>
      </c>
      <c r="AK3193" s="31" t="str">
        <f t="shared" si="850"/>
        <v/>
      </c>
    </row>
    <row r="3194" spans="34:37" x14ac:dyDescent="0.2">
      <c r="AH3194" s="31" t="str">
        <f t="shared" si="847"/>
        <v/>
      </c>
      <c r="AI3194" s="31" t="str">
        <f t="shared" si="848"/>
        <v/>
      </c>
      <c r="AJ3194" s="31" t="str">
        <f t="shared" si="849"/>
        <v/>
      </c>
      <c r="AK3194" s="31" t="str">
        <f t="shared" si="850"/>
        <v/>
      </c>
    </row>
    <row r="3195" spans="34:37" x14ac:dyDescent="0.2">
      <c r="AH3195" s="31" t="str">
        <f t="shared" si="847"/>
        <v/>
      </c>
      <c r="AI3195" s="31" t="str">
        <f t="shared" si="848"/>
        <v/>
      </c>
      <c r="AJ3195" s="31" t="str">
        <f t="shared" si="849"/>
        <v/>
      </c>
      <c r="AK3195" s="31" t="str">
        <f t="shared" si="850"/>
        <v/>
      </c>
    </row>
    <row r="3196" spans="34:37" x14ac:dyDescent="0.2">
      <c r="AH3196" s="31" t="str">
        <f t="shared" si="847"/>
        <v/>
      </c>
      <c r="AI3196" s="31" t="str">
        <f t="shared" si="848"/>
        <v/>
      </c>
      <c r="AJ3196" s="31" t="str">
        <f t="shared" si="849"/>
        <v/>
      </c>
      <c r="AK3196" s="31" t="str">
        <f t="shared" si="850"/>
        <v/>
      </c>
    </row>
    <row r="3197" spans="34:37" x14ac:dyDescent="0.2">
      <c r="AH3197" s="31" t="str">
        <f t="shared" si="847"/>
        <v/>
      </c>
      <c r="AI3197" s="31" t="str">
        <f t="shared" si="848"/>
        <v/>
      </c>
      <c r="AJ3197" s="31" t="str">
        <f t="shared" si="849"/>
        <v/>
      </c>
      <c r="AK3197" s="31" t="str">
        <f t="shared" si="850"/>
        <v/>
      </c>
    </row>
    <row r="3198" spans="34:37" x14ac:dyDescent="0.2">
      <c r="AH3198" s="31" t="str">
        <f t="shared" si="847"/>
        <v/>
      </c>
      <c r="AI3198" s="31" t="str">
        <f t="shared" si="848"/>
        <v/>
      </c>
      <c r="AJ3198" s="31" t="str">
        <f t="shared" si="849"/>
        <v/>
      </c>
      <c r="AK3198" s="31" t="str">
        <f t="shared" si="850"/>
        <v/>
      </c>
    </row>
    <row r="3199" spans="34:37" x14ac:dyDescent="0.2">
      <c r="AH3199" s="31" t="str">
        <f t="shared" si="847"/>
        <v/>
      </c>
      <c r="AI3199" s="31" t="str">
        <f t="shared" si="848"/>
        <v/>
      </c>
      <c r="AJ3199" s="31" t="str">
        <f t="shared" si="849"/>
        <v/>
      </c>
      <c r="AK3199" s="31" t="str">
        <f t="shared" si="850"/>
        <v/>
      </c>
    </row>
    <row r="3200" spans="34:37" x14ac:dyDescent="0.2">
      <c r="AH3200" s="31" t="str">
        <f t="shared" si="847"/>
        <v/>
      </c>
      <c r="AI3200" s="31" t="str">
        <f t="shared" si="848"/>
        <v/>
      </c>
      <c r="AJ3200" s="31" t="str">
        <f t="shared" si="849"/>
        <v/>
      </c>
      <c r="AK3200" s="31" t="str">
        <f t="shared" si="850"/>
        <v/>
      </c>
    </row>
    <row r="3201" spans="34:37" x14ac:dyDescent="0.2">
      <c r="AH3201" s="31" t="str">
        <f t="shared" si="847"/>
        <v/>
      </c>
      <c r="AI3201" s="31" t="str">
        <f t="shared" si="848"/>
        <v/>
      </c>
      <c r="AJ3201" s="31" t="str">
        <f t="shared" si="849"/>
        <v/>
      </c>
      <c r="AK3201" s="31" t="str">
        <f t="shared" si="850"/>
        <v/>
      </c>
    </row>
    <row r="3202" spans="34:37" x14ac:dyDescent="0.2">
      <c r="AH3202" s="31" t="str">
        <f t="shared" si="847"/>
        <v/>
      </c>
      <c r="AI3202" s="31" t="str">
        <f t="shared" si="848"/>
        <v/>
      </c>
      <c r="AJ3202" s="31" t="str">
        <f t="shared" si="849"/>
        <v/>
      </c>
      <c r="AK3202" s="31" t="str">
        <f t="shared" si="850"/>
        <v/>
      </c>
    </row>
    <row r="3203" spans="34:37" x14ac:dyDescent="0.2">
      <c r="AH3203" s="31" t="str">
        <f t="shared" si="847"/>
        <v/>
      </c>
      <c r="AI3203" s="31" t="str">
        <f t="shared" si="848"/>
        <v/>
      </c>
      <c r="AJ3203" s="31" t="str">
        <f t="shared" si="849"/>
        <v/>
      </c>
      <c r="AK3203" s="31" t="str">
        <f t="shared" si="850"/>
        <v/>
      </c>
    </row>
    <row r="3204" spans="34:37" x14ac:dyDescent="0.2">
      <c r="AH3204" s="31" t="str">
        <f t="shared" ref="AH3204:AH3267" si="851">IF(W3204&lt;&gt;"",(RIGHT(W3204,LEN(W3204)-SEARCH("/",W3204,1)))/U3204,"")</f>
        <v/>
      </c>
      <c r="AI3204" s="31" t="str">
        <f t="shared" ref="AI3204:AI3267" si="852">IF(X3204&lt;&gt;"",X3204,"")</f>
        <v/>
      </c>
      <c r="AJ3204" s="31" t="str">
        <f t="shared" ref="AJ3204:AJ3267" si="853">IF(Y3204&lt;&gt;"",Y3204,"")</f>
        <v/>
      </c>
      <c r="AK3204" s="31" t="str">
        <f t="shared" ref="AK3204:AK3267" si="854">IF(Z3204&lt;&gt;"",Z3204,"")</f>
        <v/>
      </c>
    </row>
    <row r="3205" spans="34:37" x14ac:dyDescent="0.2">
      <c r="AH3205" s="31" t="str">
        <f t="shared" si="851"/>
        <v/>
      </c>
      <c r="AI3205" s="31" t="str">
        <f t="shared" si="852"/>
        <v/>
      </c>
      <c r="AJ3205" s="31" t="str">
        <f t="shared" si="853"/>
        <v/>
      </c>
      <c r="AK3205" s="31" t="str">
        <f t="shared" si="854"/>
        <v/>
      </c>
    </row>
    <row r="3206" spans="34:37" x14ac:dyDescent="0.2">
      <c r="AH3206" s="31" t="str">
        <f t="shared" si="851"/>
        <v/>
      </c>
      <c r="AI3206" s="31" t="str">
        <f t="shared" si="852"/>
        <v/>
      </c>
      <c r="AJ3206" s="31" t="str">
        <f t="shared" si="853"/>
        <v/>
      </c>
      <c r="AK3206" s="31" t="str">
        <f t="shared" si="854"/>
        <v/>
      </c>
    </row>
    <row r="3207" spans="34:37" x14ac:dyDescent="0.2">
      <c r="AH3207" s="31" t="str">
        <f t="shared" si="851"/>
        <v/>
      </c>
      <c r="AI3207" s="31" t="str">
        <f t="shared" si="852"/>
        <v/>
      </c>
      <c r="AJ3207" s="31" t="str">
        <f t="shared" si="853"/>
        <v/>
      </c>
      <c r="AK3207" s="31" t="str">
        <f t="shared" si="854"/>
        <v/>
      </c>
    </row>
    <row r="3208" spans="34:37" x14ac:dyDescent="0.2">
      <c r="AH3208" s="31" t="str">
        <f t="shared" si="851"/>
        <v/>
      </c>
      <c r="AI3208" s="31" t="str">
        <f t="shared" si="852"/>
        <v/>
      </c>
      <c r="AJ3208" s="31" t="str">
        <f t="shared" si="853"/>
        <v/>
      </c>
      <c r="AK3208" s="31" t="str">
        <f t="shared" si="854"/>
        <v/>
      </c>
    </row>
    <row r="3209" spans="34:37" x14ac:dyDescent="0.2">
      <c r="AH3209" s="31" t="str">
        <f t="shared" si="851"/>
        <v/>
      </c>
      <c r="AI3209" s="31" t="str">
        <f t="shared" si="852"/>
        <v/>
      </c>
      <c r="AJ3209" s="31" t="str">
        <f t="shared" si="853"/>
        <v/>
      </c>
      <c r="AK3209" s="31" t="str">
        <f t="shared" si="854"/>
        <v/>
      </c>
    </row>
    <row r="3210" spans="34:37" x14ac:dyDescent="0.2">
      <c r="AH3210" s="31" t="str">
        <f t="shared" si="851"/>
        <v/>
      </c>
      <c r="AI3210" s="31" t="str">
        <f t="shared" si="852"/>
        <v/>
      </c>
      <c r="AJ3210" s="31" t="str">
        <f t="shared" si="853"/>
        <v/>
      </c>
      <c r="AK3210" s="31" t="str">
        <f t="shared" si="854"/>
        <v/>
      </c>
    </row>
    <row r="3211" spans="34:37" x14ac:dyDescent="0.2">
      <c r="AH3211" s="31" t="str">
        <f t="shared" si="851"/>
        <v/>
      </c>
      <c r="AI3211" s="31" t="str">
        <f t="shared" si="852"/>
        <v/>
      </c>
      <c r="AJ3211" s="31" t="str">
        <f t="shared" si="853"/>
        <v/>
      </c>
      <c r="AK3211" s="31" t="str">
        <f t="shared" si="854"/>
        <v/>
      </c>
    </row>
    <row r="3212" spans="34:37" x14ac:dyDescent="0.2">
      <c r="AH3212" s="31" t="str">
        <f t="shared" si="851"/>
        <v/>
      </c>
      <c r="AI3212" s="31" t="str">
        <f t="shared" si="852"/>
        <v/>
      </c>
      <c r="AJ3212" s="31" t="str">
        <f t="shared" si="853"/>
        <v/>
      </c>
      <c r="AK3212" s="31" t="str">
        <f t="shared" si="854"/>
        <v/>
      </c>
    </row>
    <row r="3213" spans="34:37" x14ac:dyDescent="0.2">
      <c r="AH3213" s="31" t="str">
        <f t="shared" si="851"/>
        <v/>
      </c>
      <c r="AI3213" s="31" t="str">
        <f t="shared" si="852"/>
        <v/>
      </c>
      <c r="AJ3213" s="31" t="str">
        <f t="shared" si="853"/>
        <v/>
      </c>
      <c r="AK3213" s="31" t="str">
        <f t="shared" si="854"/>
        <v/>
      </c>
    </row>
    <row r="3214" spans="34:37" x14ac:dyDescent="0.2">
      <c r="AH3214" s="31" t="str">
        <f t="shared" si="851"/>
        <v/>
      </c>
      <c r="AI3214" s="31" t="str">
        <f t="shared" si="852"/>
        <v/>
      </c>
      <c r="AJ3214" s="31" t="str">
        <f t="shared" si="853"/>
        <v/>
      </c>
      <c r="AK3214" s="31" t="str">
        <f t="shared" si="854"/>
        <v/>
      </c>
    </row>
    <row r="3215" spans="34:37" x14ac:dyDescent="0.2">
      <c r="AH3215" s="31" t="str">
        <f t="shared" si="851"/>
        <v/>
      </c>
      <c r="AI3215" s="31" t="str">
        <f t="shared" si="852"/>
        <v/>
      </c>
      <c r="AJ3215" s="31" t="str">
        <f t="shared" si="853"/>
        <v/>
      </c>
      <c r="AK3215" s="31" t="str">
        <f t="shared" si="854"/>
        <v/>
      </c>
    </row>
    <row r="3216" spans="34:37" x14ac:dyDescent="0.2">
      <c r="AH3216" s="31" t="str">
        <f t="shared" si="851"/>
        <v/>
      </c>
      <c r="AI3216" s="31" t="str">
        <f t="shared" si="852"/>
        <v/>
      </c>
      <c r="AJ3216" s="31" t="str">
        <f t="shared" si="853"/>
        <v/>
      </c>
      <c r="AK3216" s="31" t="str">
        <f t="shared" si="854"/>
        <v/>
      </c>
    </row>
    <row r="3217" spans="34:37" x14ac:dyDescent="0.2">
      <c r="AH3217" s="31" t="str">
        <f t="shared" si="851"/>
        <v/>
      </c>
      <c r="AI3217" s="31" t="str">
        <f t="shared" si="852"/>
        <v/>
      </c>
      <c r="AJ3217" s="31" t="str">
        <f t="shared" si="853"/>
        <v/>
      </c>
      <c r="AK3217" s="31" t="str">
        <f t="shared" si="854"/>
        <v/>
      </c>
    </row>
    <row r="3218" spans="34:37" x14ac:dyDescent="0.2">
      <c r="AH3218" s="31" t="str">
        <f t="shared" si="851"/>
        <v/>
      </c>
      <c r="AI3218" s="31" t="str">
        <f t="shared" si="852"/>
        <v/>
      </c>
      <c r="AJ3218" s="31" t="str">
        <f t="shared" si="853"/>
        <v/>
      </c>
      <c r="AK3218" s="31" t="str">
        <f t="shared" si="854"/>
        <v/>
      </c>
    </row>
    <row r="3219" spans="34:37" x14ac:dyDescent="0.2">
      <c r="AH3219" s="31" t="str">
        <f t="shared" si="851"/>
        <v/>
      </c>
      <c r="AI3219" s="31" t="str">
        <f t="shared" si="852"/>
        <v/>
      </c>
      <c r="AJ3219" s="31" t="str">
        <f t="shared" si="853"/>
        <v/>
      </c>
      <c r="AK3219" s="31" t="str">
        <f t="shared" si="854"/>
        <v/>
      </c>
    </row>
    <row r="3220" spans="34:37" x14ac:dyDescent="0.2">
      <c r="AH3220" s="31" t="str">
        <f t="shared" si="851"/>
        <v/>
      </c>
      <c r="AI3220" s="31" t="str">
        <f t="shared" si="852"/>
        <v/>
      </c>
      <c r="AJ3220" s="31" t="str">
        <f t="shared" si="853"/>
        <v/>
      </c>
      <c r="AK3220" s="31" t="str">
        <f t="shared" si="854"/>
        <v/>
      </c>
    </row>
    <row r="3221" spans="34:37" x14ac:dyDescent="0.2">
      <c r="AH3221" s="31" t="str">
        <f t="shared" si="851"/>
        <v/>
      </c>
      <c r="AI3221" s="31" t="str">
        <f t="shared" si="852"/>
        <v/>
      </c>
      <c r="AJ3221" s="31" t="str">
        <f t="shared" si="853"/>
        <v/>
      </c>
      <c r="AK3221" s="31" t="str">
        <f t="shared" si="854"/>
        <v/>
      </c>
    </row>
    <row r="3222" spans="34:37" x14ac:dyDescent="0.2">
      <c r="AH3222" s="31" t="str">
        <f t="shared" si="851"/>
        <v/>
      </c>
      <c r="AI3222" s="31" t="str">
        <f t="shared" si="852"/>
        <v/>
      </c>
      <c r="AJ3222" s="31" t="str">
        <f t="shared" si="853"/>
        <v/>
      </c>
      <c r="AK3222" s="31" t="str">
        <f t="shared" si="854"/>
        <v/>
      </c>
    </row>
    <row r="3223" spans="34:37" x14ac:dyDescent="0.2">
      <c r="AH3223" s="31" t="str">
        <f t="shared" si="851"/>
        <v/>
      </c>
      <c r="AI3223" s="31" t="str">
        <f t="shared" si="852"/>
        <v/>
      </c>
      <c r="AJ3223" s="31" t="str">
        <f t="shared" si="853"/>
        <v/>
      </c>
      <c r="AK3223" s="31" t="str">
        <f t="shared" si="854"/>
        <v/>
      </c>
    </row>
    <row r="3224" spans="34:37" x14ac:dyDescent="0.2">
      <c r="AH3224" s="31" t="str">
        <f t="shared" si="851"/>
        <v/>
      </c>
      <c r="AI3224" s="31" t="str">
        <f t="shared" si="852"/>
        <v/>
      </c>
      <c r="AJ3224" s="31" t="str">
        <f t="shared" si="853"/>
        <v/>
      </c>
      <c r="AK3224" s="31" t="str">
        <f t="shared" si="854"/>
        <v/>
      </c>
    </row>
    <row r="3225" spans="34:37" x14ac:dyDescent="0.2">
      <c r="AH3225" s="31" t="str">
        <f t="shared" si="851"/>
        <v/>
      </c>
      <c r="AI3225" s="31" t="str">
        <f t="shared" si="852"/>
        <v/>
      </c>
      <c r="AJ3225" s="31" t="str">
        <f t="shared" si="853"/>
        <v/>
      </c>
      <c r="AK3225" s="31" t="str">
        <f t="shared" si="854"/>
        <v/>
      </c>
    </row>
    <row r="3226" spans="34:37" x14ac:dyDescent="0.2">
      <c r="AH3226" s="31" t="str">
        <f t="shared" si="851"/>
        <v/>
      </c>
      <c r="AI3226" s="31" t="str">
        <f t="shared" si="852"/>
        <v/>
      </c>
      <c r="AJ3226" s="31" t="str">
        <f t="shared" si="853"/>
        <v/>
      </c>
      <c r="AK3226" s="31" t="str">
        <f t="shared" si="854"/>
        <v/>
      </c>
    </row>
    <row r="3227" spans="34:37" x14ac:dyDescent="0.2">
      <c r="AH3227" s="31" t="str">
        <f t="shared" si="851"/>
        <v/>
      </c>
      <c r="AI3227" s="31" t="str">
        <f t="shared" si="852"/>
        <v/>
      </c>
      <c r="AJ3227" s="31" t="str">
        <f t="shared" si="853"/>
        <v/>
      </c>
      <c r="AK3227" s="31" t="str">
        <f t="shared" si="854"/>
        <v/>
      </c>
    </row>
    <row r="3228" spans="34:37" x14ac:dyDescent="0.2">
      <c r="AH3228" s="31" t="str">
        <f t="shared" si="851"/>
        <v/>
      </c>
      <c r="AI3228" s="31" t="str">
        <f t="shared" si="852"/>
        <v/>
      </c>
      <c r="AJ3228" s="31" t="str">
        <f t="shared" si="853"/>
        <v/>
      </c>
      <c r="AK3228" s="31" t="str">
        <f t="shared" si="854"/>
        <v/>
      </c>
    </row>
    <row r="3229" spans="34:37" x14ac:dyDescent="0.2">
      <c r="AH3229" s="31" t="str">
        <f t="shared" si="851"/>
        <v/>
      </c>
      <c r="AI3229" s="31" t="str">
        <f t="shared" si="852"/>
        <v/>
      </c>
      <c r="AJ3229" s="31" t="str">
        <f t="shared" si="853"/>
        <v/>
      </c>
      <c r="AK3229" s="31" t="str">
        <f t="shared" si="854"/>
        <v/>
      </c>
    </row>
    <row r="3230" spans="34:37" x14ac:dyDescent="0.2">
      <c r="AH3230" s="31" t="str">
        <f t="shared" si="851"/>
        <v/>
      </c>
      <c r="AI3230" s="31" t="str">
        <f t="shared" si="852"/>
        <v/>
      </c>
      <c r="AJ3230" s="31" t="str">
        <f t="shared" si="853"/>
        <v/>
      </c>
      <c r="AK3230" s="31" t="str">
        <f t="shared" si="854"/>
        <v/>
      </c>
    </row>
    <row r="3231" spans="34:37" x14ac:dyDescent="0.2">
      <c r="AH3231" s="31" t="str">
        <f t="shared" si="851"/>
        <v/>
      </c>
      <c r="AI3231" s="31" t="str">
        <f t="shared" si="852"/>
        <v/>
      </c>
      <c r="AJ3231" s="31" t="str">
        <f t="shared" si="853"/>
        <v/>
      </c>
      <c r="AK3231" s="31" t="str">
        <f t="shared" si="854"/>
        <v/>
      </c>
    </row>
    <row r="3232" spans="34:37" x14ac:dyDescent="0.2">
      <c r="AH3232" s="31" t="str">
        <f t="shared" si="851"/>
        <v/>
      </c>
      <c r="AI3232" s="31" t="str">
        <f t="shared" si="852"/>
        <v/>
      </c>
      <c r="AJ3232" s="31" t="str">
        <f t="shared" si="853"/>
        <v/>
      </c>
      <c r="AK3232" s="31" t="str">
        <f t="shared" si="854"/>
        <v/>
      </c>
    </row>
    <row r="3233" spans="34:37" x14ac:dyDescent="0.2">
      <c r="AH3233" s="31" t="str">
        <f t="shared" si="851"/>
        <v/>
      </c>
      <c r="AI3233" s="31" t="str">
        <f t="shared" si="852"/>
        <v/>
      </c>
      <c r="AJ3233" s="31" t="str">
        <f t="shared" si="853"/>
        <v/>
      </c>
      <c r="AK3233" s="31" t="str">
        <f t="shared" si="854"/>
        <v/>
      </c>
    </row>
    <row r="3234" spans="34:37" x14ac:dyDescent="0.2">
      <c r="AH3234" s="31" t="str">
        <f t="shared" si="851"/>
        <v/>
      </c>
      <c r="AI3234" s="31" t="str">
        <f t="shared" si="852"/>
        <v/>
      </c>
      <c r="AJ3234" s="31" t="str">
        <f t="shared" si="853"/>
        <v/>
      </c>
      <c r="AK3234" s="31" t="str">
        <f t="shared" si="854"/>
        <v/>
      </c>
    </row>
    <row r="3235" spans="34:37" x14ac:dyDescent="0.2">
      <c r="AH3235" s="31" t="str">
        <f t="shared" si="851"/>
        <v/>
      </c>
      <c r="AI3235" s="31" t="str">
        <f t="shared" si="852"/>
        <v/>
      </c>
      <c r="AJ3235" s="31" t="str">
        <f t="shared" si="853"/>
        <v/>
      </c>
      <c r="AK3235" s="31" t="str">
        <f t="shared" si="854"/>
        <v/>
      </c>
    </row>
    <row r="3236" spans="34:37" x14ac:dyDescent="0.2">
      <c r="AH3236" s="31" t="str">
        <f t="shared" si="851"/>
        <v/>
      </c>
      <c r="AI3236" s="31" t="str">
        <f t="shared" si="852"/>
        <v/>
      </c>
      <c r="AJ3236" s="31" t="str">
        <f t="shared" si="853"/>
        <v/>
      </c>
      <c r="AK3236" s="31" t="str">
        <f t="shared" si="854"/>
        <v/>
      </c>
    </row>
    <row r="3237" spans="34:37" x14ac:dyDescent="0.2">
      <c r="AH3237" s="31" t="str">
        <f t="shared" si="851"/>
        <v/>
      </c>
      <c r="AI3237" s="31" t="str">
        <f t="shared" si="852"/>
        <v/>
      </c>
      <c r="AJ3237" s="31" t="str">
        <f t="shared" si="853"/>
        <v/>
      </c>
      <c r="AK3237" s="31" t="str">
        <f t="shared" si="854"/>
        <v/>
      </c>
    </row>
    <row r="3238" spans="34:37" x14ac:dyDescent="0.2">
      <c r="AH3238" s="31" t="str">
        <f t="shared" si="851"/>
        <v/>
      </c>
      <c r="AI3238" s="31" t="str">
        <f t="shared" si="852"/>
        <v/>
      </c>
      <c r="AJ3238" s="31" t="str">
        <f t="shared" si="853"/>
        <v/>
      </c>
      <c r="AK3238" s="31" t="str">
        <f t="shared" si="854"/>
        <v/>
      </c>
    </row>
    <row r="3239" spans="34:37" x14ac:dyDescent="0.2">
      <c r="AH3239" s="31" t="str">
        <f t="shared" si="851"/>
        <v/>
      </c>
      <c r="AI3239" s="31" t="str">
        <f t="shared" si="852"/>
        <v/>
      </c>
      <c r="AJ3239" s="31" t="str">
        <f t="shared" si="853"/>
        <v/>
      </c>
      <c r="AK3239" s="31" t="str">
        <f t="shared" si="854"/>
        <v/>
      </c>
    </row>
    <row r="3240" spans="34:37" x14ac:dyDescent="0.2">
      <c r="AH3240" s="31" t="str">
        <f t="shared" si="851"/>
        <v/>
      </c>
      <c r="AI3240" s="31" t="str">
        <f t="shared" si="852"/>
        <v/>
      </c>
      <c r="AJ3240" s="31" t="str">
        <f t="shared" si="853"/>
        <v/>
      </c>
      <c r="AK3240" s="31" t="str">
        <f t="shared" si="854"/>
        <v/>
      </c>
    </row>
    <row r="3241" spans="34:37" x14ac:dyDescent="0.2">
      <c r="AH3241" s="31" t="str">
        <f t="shared" si="851"/>
        <v/>
      </c>
      <c r="AI3241" s="31" t="str">
        <f t="shared" si="852"/>
        <v/>
      </c>
      <c r="AJ3241" s="31" t="str">
        <f t="shared" si="853"/>
        <v/>
      </c>
      <c r="AK3241" s="31" t="str">
        <f t="shared" si="854"/>
        <v/>
      </c>
    </row>
    <row r="3242" spans="34:37" x14ac:dyDescent="0.2">
      <c r="AH3242" s="31" t="str">
        <f t="shared" si="851"/>
        <v/>
      </c>
      <c r="AI3242" s="31" t="str">
        <f t="shared" si="852"/>
        <v/>
      </c>
      <c r="AJ3242" s="31" t="str">
        <f t="shared" si="853"/>
        <v/>
      </c>
      <c r="AK3242" s="31" t="str">
        <f t="shared" si="854"/>
        <v/>
      </c>
    </row>
    <row r="3243" spans="34:37" x14ac:dyDescent="0.2">
      <c r="AH3243" s="31" t="str">
        <f t="shared" si="851"/>
        <v/>
      </c>
      <c r="AI3243" s="31" t="str">
        <f t="shared" si="852"/>
        <v/>
      </c>
      <c r="AJ3243" s="31" t="str">
        <f t="shared" si="853"/>
        <v/>
      </c>
      <c r="AK3243" s="31" t="str">
        <f t="shared" si="854"/>
        <v/>
      </c>
    </row>
    <row r="3244" spans="34:37" x14ac:dyDescent="0.2">
      <c r="AH3244" s="31" t="str">
        <f t="shared" si="851"/>
        <v/>
      </c>
      <c r="AI3244" s="31" t="str">
        <f t="shared" si="852"/>
        <v/>
      </c>
      <c r="AJ3244" s="31" t="str">
        <f t="shared" si="853"/>
        <v/>
      </c>
      <c r="AK3244" s="31" t="str">
        <f t="shared" si="854"/>
        <v/>
      </c>
    </row>
    <row r="3245" spans="34:37" x14ac:dyDescent="0.2">
      <c r="AH3245" s="31" t="str">
        <f t="shared" si="851"/>
        <v/>
      </c>
      <c r="AI3245" s="31" t="str">
        <f t="shared" si="852"/>
        <v/>
      </c>
      <c r="AJ3245" s="31" t="str">
        <f t="shared" si="853"/>
        <v/>
      </c>
      <c r="AK3245" s="31" t="str">
        <f t="shared" si="854"/>
        <v/>
      </c>
    </row>
    <row r="3246" spans="34:37" x14ac:dyDescent="0.2">
      <c r="AH3246" s="31" t="str">
        <f t="shared" si="851"/>
        <v/>
      </c>
      <c r="AI3246" s="31" t="str">
        <f t="shared" si="852"/>
        <v/>
      </c>
      <c r="AJ3246" s="31" t="str">
        <f t="shared" si="853"/>
        <v/>
      </c>
      <c r="AK3246" s="31" t="str">
        <f t="shared" si="854"/>
        <v/>
      </c>
    </row>
    <row r="3247" spans="34:37" x14ac:dyDescent="0.2">
      <c r="AH3247" s="31" t="str">
        <f t="shared" si="851"/>
        <v/>
      </c>
      <c r="AI3247" s="31" t="str">
        <f t="shared" si="852"/>
        <v/>
      </c>
      <c r="AJ3247" s="31" t="str">
        <f t="shared" si="853"/>
        <v/>
      </c>
      <c r="AK3247" s="31" t="str">
        <f t="shared" si="854"/>
        <v/>
      </c>
    </row>
    <row r="3248" spans="34:37" x14ac:dyDescent="0.2">
      <c r="AH3248" s="31" t="str">
        <f t="shared" si="851"/>
        <v/>
      </c>
      <c r="AI3248" s="31" t="str">
        <f t="shared" si="852"/>
        <v/>
      </c>
      <c r="AJ3248" s="31" t="str">
        <f t="shared" si="853"/>
        <v/>
      </c>
      <c r="AK3248" s="31" t="str">
        <f t="shared" si="854"/>
        <v/>
      </c>
    </row>
    <row r="3249" spans="34:37" x14ac:dyDescent="0.2">
      <c r="AH3249" s="31" t="str">
        <f t="shared" si="851"/>
        <v/>
      </c>
      <c r="AI3249" s="31" t="str">
        <f t="shared" si="852"/>
        <v/>
      </c>
      <c r="AJ3249" s="31" t="str">
        <f t="shared" si="853"/>
        <v/>
      </c>
      <c r="AK3249" s="31" t="str">
        <f t="shared" si="854"/>
        <v/>
      </c>
    </row>
    <row r="3250" spans="34:37" x14ac:dyDescent="0.2">
      <c r="AH3250" s="31" t="str">
        <f t="shared" si="851"/>
        <v/>
      </c>
      <c r="AI3250" s="31" t="str">
        <f t="shared" si="852"/>
        <v/>
      </c>
      <c r="AJ3250" s="31" t="str">
        <f t="shared" si="853"/>
        <v/>
      </c>
      <c r="AK3250" s="31" t="str">
        <f t="shared" si="854"/>
        <v/>
      </c>
    </row>
    <row r="3251" spans="34:37" x14ac:dyDescent="0.2">
      <c r="AH3251" s="31" t="str">
        <f t="shared" si="851"/>
        <v/>
      </c>
      <c r="AI3251" s="31" t="str">
        <f t="shared" si="852"/>
        <v/>
      </c>
      <c r="AJ3251" s="31" t="str">
        <f t="shared" si="853"/>
        <v/>
      </c>
      <c r="AK3251" s="31" t="str">
        <f t="shared" si="854"/>
        <v/>
      </c>
    </row>
    <row r="3252" spans="34:37" x14ac:dyDescent="0.2">
      <c r="AH3252" s="31" t="str">
        <f t="shared" si="851"/>
        <v/>
      </c>
      <c r="AI3252" s="31" t="str">
        <f t="shared" si="852"/>
        <v/>
      </c>
      <c r="AJ3252" s="31" t="str">
        <f t="shared" si="853"/>
        <v/>
      </c>
      <c r="AK3252" s="31" t="str">
        <f t="shared" si="854"/>
        <v/>
      </c>
    </row>
    <row r="3253" spans="34:37" x14ac:dyDescent="0.2">
      <c r="AH3253" s="31" t="str">
        <f t="shared" si="851"/>
        <v/>
      </c>
      <c r="AI3253" s="31" t="str">
        <f t="shared" si="852"/>
        <v/>
      </c>
      <c r="AJ3253" s="31" t="str">
        <f t="shared" si="853"/>
        <v/>
      </c>
      <c r="AK3253" s="31" t="str">
        <f t="shared" si="854"/>
        <v/>
      </c>
    </row>
    <row r="3254" spans="34:37" x14ac:dyDescent="0.2">
      <c r="AH3254" s="31" t="str">
        <f t="shared" si="851"/>
        <v/>
      </c>
      <c r="AI3254" s="31" t="str">
        <f t="shared" si="852"/>
        <v/>
      </c>
      <c r="AJ3254" s="31" t="str">
        <f t="shared" si="853"/>
        <v/>
      </c>
      <c r="AK3254" s="31" t="str">
        <f t="shared" si="854"/>
        <v/>
      </c>
    </row>
    <row r="3255" spans="34:37" x14ac:dyDescent="0.2">
      <c r="AH3255" s="31" t="str">
        <f t="shared" si="851"/>
        <v/>
      </c>
      <c r="AI3255" s="31" t="str">
        <f t="shared" si="852"/>
        <v/>
      </c>
      <c r="AJ3255" s="31" t="str">
        <f t="shared" si="853"/>
        <v/>
      </c>
      <c r="AK3255" s="31" t="str">
        <f t="shared" si="854"/>
        <v/>
      </c>
    </row>
    <row r="3256" spans="34:37" x14ac:dyDescent="0.2">
      <c r="AH3256" s="31" t="str">
        <f t="shared" si="851"/>
        <v/>
      </c>
      <c r="AI3256" s="31" t="str">
        <f t="shared" si="852"/>
        <v/>
      </c>
      <c r="AJ3256" s="31" t="str">
        <f t="shared" si="853"/>
        <v/>
      </c>
      <c r="AK3256" s="31" t="str">
        <f t="shared" si="854"/>
        <v/>
      </c>
    </row>
    <row r="3257" spans="34:37" x14ac:dyDescent="0.2">
      <c r="AH3257" s="31" t="str">
        <f t="shared" si="851"/>
        <v/>
      </c>
      <c r="AI3257" s="31" t="str">
        <f t="shared" si="852"/>
        <v/>
      </c>
      <c r="AJ3257" s="31" t="str">
        <f t="shared" si="853"/>
        <v/>
      </c>
      <c r="AK3257" s="31" t="str">
        <f t="shared" si="854"/>
        <v/>
      </c>
    </row>
    <row r="3258" spans="34:37" x14ac:dyDescent="0.2">
      <c r="AH3258" s="31" t="str">
        <f t="shared" si="851"/>
        <v/>
      </c>
      <c r="AI3258" s="31" t="str">
        <f t="shared" si="852"/>
        <v/>
      </c>
      <c r="AJ3258" s="31" t="str">
        <f t="shared" si="853"/>
        <v/>
      </c>
      <c r="AK3258" s="31" t="str">
        <f t="shared" si="854"/>
        <v/>
      </c>
    </row>
    <row r="3259" spans="34:37" x14ac:dyDescent="0.2">
      <c r="AH3259" s="31" t="str">
        <f t="shared" si="851"/>
        <v/>
      </c>
      <c r="AI3259" s="31" t="str">
        <f t="shared" si="852"/>
        <v/>
      </c>
      <c r="AJ3259" s="31" t="str">
        <f t="shared" si="853"/>
        <v/>
      </c>
      <c r="AK3259" s="31" t="str">
        <f t="shared" si="854"/>
        <v/>
      </c>
    </row>
    <row r="3260" spans="34:37" x14ac:dyDescent="0.2">
      <c r="AH3260" s="31" t="str">
        <f t="shared" si="851"/>
        <v/>
      </c>
      <c r="AI3260" s="31" t="str">
        <f t="shared" si="852"/>
        <v/>
      </c>
      <c r="AJ3260" s="31" t="str">
        <f t="shared" si="853"/>
        <v/>
      </c>
      <c r="AK3260" s="31" t="str">
        <f t="shared" si="854"/>
        <v/>
      </c>
    </row>
    <row r="3261" spans="34:37" x14ac:dyDescent="0.2">
      <c r="AH3261" s="31" t="str">
        <f t="shared" si="851"/>
        <v/>
      </c>
      <c r="AI3261" s="31" t="str">
        <f t="shared" si="852"/>
        <v/>
      </c>
      <c r="AJ3261" s="31" t="str">
        <f t="shared" si="853"/>
        <v/>
      </c>
      <c r="AK3261" s="31" t="str">
        <f t="shared" si="854"/>
        <v/>
      </c>
    </row>
    <row r="3262" spans="34:37" x14ac:dyDescent="0.2">
      <c r="AH3262" s="31" t="str">
        <f t="shared" si="851"/>
        <v/>
      </c>
      <c r="AI3262" s="31" t="str">
        <f t="shared" si="852"/>
        <v/>
      </c>
      <c r="AJ3262" s="31" t="str">
        <f t="shared" si="853"/>
        <v/>
      </c>
      <c r="AK3262" s="31" t="str">
        <f t="shared" si="854"/>
        <v/>
      </c>
    </row>
    <row r="3263" spans="34:37" x14ac:dyDescent="0.2">
      <c r="AH3263" s="31" t="str">
        <f t="shared" si="851"/>
        <v/>
      </c>
      <c r="AI3263" s="31" t="str">
        <f t="shared" si="852"/>
        <v/>
      </c>
      <c r="AJ3263" s="31" t="str">
        <f t="shared" si="853"/>
        <v/>
      </c>
      <c r="AK3263" s="31" t="str">
        <f t="shared" si="854"/>
        <v/>
      </c>
    </row>
    <row r="3264" spans="34:37" x14ac:dyDescent="0.2">
      <c r="AH3264" s="31" t="str">
        <f t="shared" si="851"/>
        <v/>
      </c>
      <c r="AI3264" s="31" t="str">
        <f t="shared" si="852"/>
        <v/>
      </c>
      <c r="AJ3264" s="31" t="str">
        <f t="shared" si="853"/>
        <v/>
      </c>
      <c r="AK3264" s="31" t="str">
        <f t="shared" si="854"/>
        <v/>
      </c>
    </row>
    <row r="3265" spans="34:37" x14ac:dyDescent="0.2">
      <c r="AH3265" s="31" t="str">
        <f t="shared" si="851"/>
        <v/>
      </c>
      <c r="AI3265" s="31" t="str">
        <f t="shared" si="852"/>
        <v/>
      </c>
      <c r="AJ3265" s="31" t="str">
        <f t="shared" si="853"/>
        <v/>
      </c>
      <c r="AK3265" s="31" t="str">
        <f t="shared" si="854"/>
        <v/>
      </c>
    </row>
    <row r="3266" spans="34:37" x14ac:dyDescent="0.2">
      <c r="AH3266" s="31" t="str">
        <f t="shared" si="851"/>
        <v/>
      </c>
      <c r="AI3266" s="31" t="str">
        <f t="shared" si="852"/>
        <v/>
      </c>
      <c r="AJ3266" s="31" t="str">
        <f t="shared" si="853"/>
        <v/>
      </c>
      <c r="AK3266" s="31" t="str">
        <f t="shared" si="854"/>
        <v/>
      </c>
    </row>
    <row r="3267" spans="34:37" x14ac:dyDescent="0.2">
      <c r="AH3267" s="31" t="str">
        <f t="shared" si="851"/>
        <v/>
      </c>
      <c r="AI3267" s="31" t="str">
        <f t="shared" si="852"/>
        <v/>
      </c>
      <c r="AJ3267" s="31" t="str">
        <f t="shared" si="853"/>
        <v/>
      </c>
      <c r="AK3267" s="31" t="str">
        <f t="shared" si="854"/>
        <v/>
      </c>
    </row>
    <row r="3268" spans="34:37" x14ac:dyDescent="0.2">
      <c r="AH3268" s="31" t="str">
        <f t="shared" ref="AH3268:AH3331" si="855">IF(W3268&lt;&gt;"",(RIGHT(W3268,LEN(W3268)-SEARCH("/",W3268,1)))/U3268,"")</f>
        <v/>
      </c>
      <c r="AI3268" s="31" t="str">
        <f t="shared" ref="AI3268:AI3331" si="856">IF(X3268&lt;&gt;"",X3268,"")</f>
        <v/>
      </c>
      <c r="AJ3268" s="31" t="str">
        <f t="shared" ref="AJ3268:AJ3331" si="857">IF(Y3268&lt;&gt;"",Y3268,"")</f>
        <v/>
      </c>
      <c r="AK3268" s="31" t="str">
        <f t="shared" ref="AK3268:AK3331" si="858">IF(Z3268&lt;&gt;"",Z3268,"")</f>
        <v/>
      </c>
    </row>
    <row r="3269" spans="34:37" x14ac:dyDescent="0.2">
      <c r="AH3269" s="31" t="str">
        <f t="shared" si="855"/>
        <v/>
      </c>
      <c r="AI3269" s="31" t="str">
        <f t="shared" si="856"/>
        <v/>
      </c>
      <c r="AJ3269" s="31" t="str">
        <f t="shared" si="857"/>
        <v/>
      </c>
      <c r="AK3269" s="31" t="str">
        <f t="shared" si="858"/>
        <v/>
      </c>
    </row>
    <row r="3270" spans="34:37" x14ac:dyDescent="0.2">
      <c r="AH3270" s="31" t="str">
        <f t="shared" si="855"/>
        <v/>
      </c>
      <c r="AI3270" s="31" t="str">
        <f t="shared" si="856"/>
        <v/>
      </c>
      <c r="AJ3270" s="31" t="str">
        <f t="shared" si="857"/>
        <v/>
      </c>
      <c r="AK3270" s="31" t="str">
        <f t="shared" si="858"/>
        <v/>
      </c>
    </row>
    <row r="3271" spans="34:37" x14ac:dyDescent="0.2">
      <c r="AH3271" s="31" t="str">
        <f t="shared" si="855"/>
        <v/>
      </c>
      <c r="AI3271" s="31" t="str">
        <f t="shared" si="856"/>
        <v/>
      </c>
      <c r="AJ3271" s="31" t="str">
        <f t="shared" si="857"/>
        <v/>
      </c>
      <c r="AK3271" s="31" t="str">
        <f t="shared" si="858"/>
        <v/>
      </c>
    </row>
    <row r="3272" spans="34:37" x14ac:dyDescent="0.2">
      <c r="AH3272" s="31" t="str">
        <f t="shared" si="855"/>
        <v/>
      </c>
      <c r="AI3272" s="31" t="str">
        <f t="shared" si="856"/>
        <v/>
      </c>
      <c r="AJ3272" s="31" t="str">
        <f t="shared" si="857"/>
        <v/>
      </c>
      <c r="AK3272" s="31" t="str">
        <f t="shared" si="858"/>
        <v/>
      </c>
    </row>
    <row r="3273" spans="34:37" x14ac:dyDescent="0.2">
      <c r="AH3273" s="31" t="str">
        <f t="shared" si="855"/>
        <v/>
      </c>
      <c r="AI3273" s="31" t="str">
        <f t="shared" si="856"/>
        <v/>
      </c>
      <c r="AJ3273" s="31" t="str">
        <f t="shared" si="857"/>
        <v/>
      </c>
      <c r="AK3273" s="31" t="str">
        <f t="shared" si="858"/>
        <v/>
      </c>
    </row>
    <row r="3274" spans="34:37" x14ac:dyDescent="0.2">
      <c r="AH3274" s="31" t="str">
        <f t="shared" si="855"/>
        <v/>
      </c>
      <c r="AI3274" s="31" t="str">
        <f t="shared" si="856"/>
        <v/>
      </c>
      <c r="AJ3274" s="31" t="str">
        <f t="shared" si="857"/>
        <v/>
      </c>
      <c r="AK3274" s="31" t="str">
        <f t="shared" si="858"/>
        <v/>
      </c>
    </row>
    <row r="3275" spans="34:37" x14ac:dyDescent="0.2">
      <c r="AH3275" s="31" t="str">
        <f t="shared" si="855"/>
        <v/>
      </c>
      <c r="AI3275" s="31" t="str">
        <f t="shared" si="856"/>
        <v/>
      </c>
      <c r="AJ3275" s="31" t="str">
        <f t="shared" si="857"/>
        <v/>
      </c>
      <c r="AK3275" s="31" t="str">
        <f t="shared" si="858"/>
        <v/>
      </c>
    </row>
    <row r="3276" spans="34:37" x14ac:dyDescent="0.2">
      <c r="AH3276" s="31" t="str">
        <f t="shared" si="855"/>
        <v/>
      </c>
      <c r="AI3276" s="31" t="str">
        <f t="shared" si="856"/>
        <v/>
      </c>
      <c r="AJ3276" s="31" t="str">
        <f t="shared" si="857"/>
        <v/>
      </c>
      <c r="AK3276" s="31" t="str">
        <f t="shared" si="858"/>
        <v/>
      </c>
    </row>
    <row r="3277" spans="34:37" x14ac:dyDescent="0.2">
      <c r="AH3277" s="31" t="str">
        <f t="shared" si="855"/>
        <v/>
      </c>
      <c r="AI3277" s="31" t="str">
        <f t="shared" si="856"/>
        <v/>
      </c>
      <c r="AJ3277" s="31" t="str">
        <f t="shared" si="857"/>
        <v/>
      </c>
      <c r="AK3277" s="31" t="str">
        <f t="shared" si="858"/>
        <v/>
      </c>
    </row>
    <row r="3278" spans="34:37" x14ac:dyDescent="0.2">
      <c r="AH3278" s="31" t="str">
        <f t="shared" si="855"/>
        <v/>
      </c>
      <c r="AI3278" s="31" t="str">
        <f t="shared" si="856"/>
        <v/>
      </c>
      <c r="AJ3278" s="31" t="str">
        <f t="shared" si="857"/>
        <v/>
      </c>
      <c r="AK3278" s="31" t="str">
        <f t="shared" si="858"/>
        <v/>
      </c>
    </row>
    <row r="3279" spans="34:37" x14ac:dyDescent="0.2">
      <c r="AH3279" s="31" t="str">
        <f t="shared" si="855"/>
        <v/>
      </c>
      <c r="AI3279" s="31" t="str">
        <f t="shared" si="856"/>
        <v/>
      </c>
      <c r="AJ3279" s="31" t="str">
        <f t="shared" si="857"/>
        <v/>
      </c>
      <c r="AK3279" s="31" t="str">
        <f t="shared" si="858"/>
        <v/>
      </c>
    </row>
    <row r="3280" spans="34:37" x14ac:dyDescent="0.2">
      <c r="AH3280" s="31" t="str">
        <f t="shared" si="855"/>
        <v/>
      </c>
      <c r="AI3280" s="31" t="str">
        <f t="shared" si="856"/>
        <v/>
      </c>
      <c r="AJ3280" s="31" t="str">
        <f t="shared" si="857"/>
        <v/>
      </c>
      <c r="AK3280" s="31" t="str">
        <f t="shared" si="858"/>
        <v/>
      </c>
    </row>
    <row r="3281" spans="34:37" x14ac:dyDescent="0.2">
      <c r="AH3281" s="31" t="str">
        <f t="shared" si="855"/>
        <v/>
      </c>
      <c r="AI3281" s="31" t="str">
        <f t="shared" si="856"/>
        <v/>
      </c>
      <c r="AJ3281" s="31" t="str">
        <f t="shared" si="857"/>
        <v/>
      </c>
      <c r="AK3281" s="31" t="str">
        <f t="shared" si="858"/>
        <v/>
      </c>
    </row>
    <row r="3282" spans="34:37" x14ac:dyDescent="0.2">
      <c r="AH3282" s="31" t="str">
        <f t="shared" si="855"/>
        <v/>
      </c>
      <c r="AI3282" s="31" t="str">
        <f t="shared" si="856"/>
        <v/>
      </c>
      <c r="AJ3282" s="31" t="str">
        <f t="shared" si="857"/>
        <v/>
      </c>
      <c r="AK3282" s="31" t="str">
        <f t="shared" si="858"/>
        <v/>
      </c>
    </row>
    <row r="3283" spans="34:37" x14ac:dyDescent="0.2">
      <c r="AH3283" s="31" t="str">
        <f t="shared" si="855"/>
        <v/>
      </c>
      <c r="AI3283" s="31" t="str">
        <f t="shared" si="856"/>
        <v/>
      </c>
      <c r="AJ3283" s="31" t="str">
        <f t="shared" si="857"/>
        <v/>
      </c>
      <c r="AK3283" s="31" t="str">
        <f t="shared" si="858"/>
        <v/>
      </c>
    </row>
    <row r="3284" spans="34:37" x14ac:dyDescent="0.2">
      <c r="AH3284" s="31" t="str">
        <f t="shared" si="855"/>
        <v/>
      </c>
      <c r="AI3284" s="31" t="str">
        <f t="shared" si="856"/>
        <v/>
      </c>
      <c r="AJ3284" s="31" t="str">
        <f t="shared" si="857"/>
        <v/>
      </c>
      <c r="AK3284" s="31" t="str">
        <f t="shared" si="858"/>
        <v/>
      </c>
    </row>
    <row r="3285" spans="34:37" x14ac:dyDescent="0.2">
      <c r="AH3285" s="31" t="str">
        <f t="shared" si="855"/>
        <v/>
      </c>
      <c r="AI3285" s="31" t="str">
        <f t="shared" si="856"/>
        <v/>
      </c>
      <c r="AJ3285" s="31" t="str">
        <f t="shared" si="857"/>
        <v/>
      </c>
      <c r="AK3285" s="31" t="str">
        <f t="shared" si="858"/>
        <v/>
      </c>
    </row>
    <row r="3286" spans="34:37" x14ac:dyDescent="0.2">
      <c r="AH3286" s="31" t="str">
        <f t="shared" si="855"/>
        <v/>
      </c>
      <c r="AI3286" s="31" t="str">
        <f t="shared" si="856"/>
        <v/>
      </c>
      <c r="AJ3286" s="31" t="str">
        <f t="shared" si="857"/>
        <v/>
      </c>
      <c r="AK3286" s="31" t="str">
        <f t="shared" si="858"/>
        <v/>
      </c>
    </row>
    <row r="3287" spans="34:37" x14ac:dyDescent="0.2">
      <c r="AH3287" s="31" t="str">
        <f t="shared" si="855"/>
        <v/>
      </c>
      <c r="AI3287" s="31" t="str">
        <f t="shared" si="856"/>
        <v/>
      </c>
      <c r="AJ3287" s="31" t="str">
        <f t="shared" si="857"/>
        <v/>
      </c>
      <c r="AK3287" s="31" t="str">
        <f t="shared" si="858"/>
        <v/>
      </c>
    </row>
    <row r="3288" spans="34:37" x14ac:dyDescent="0.2">
      <c r="AH3288" s="31" t="str">
        <f t="shared" si="855"/>
        <v/>
      </c>
      <c r="AI3288" s="31" t="str">
        <f t="shared" si="856"/>
        <v/>
      </c>
      <c r="AJ3288" s="31" t="str">
        <f t="shared" si="857"/>
        <v/>
      </c>
      <c r="AK3288" s="31" t="str">
        <f t="shared" si="858"/>
        <v/>
      </c>
    </row>
    <row r="3289" spans="34:37" x14ac:dyDescent="0.2">
      <c r="AH3289" s="31" t="str">
        <f t="shared" si="855"/>
        <v/>
      </c>
      <c r="AI3289" s="31" t="str">
        <f t="shared" si="856"/>
        <v/>
      </c>
      <c r="AJ3289" s="31" t="str">
        <f t="shared" si="857"/>
        <v/>
      </c>
      <c r="AK3289" s="31" t="str">
        <f t="shared" si="858"/>
        <v/>
      </c>
    </row>
    <row r="3290" spans="34:37" x14ac:dyDescent="0.2">
      <c r="AH3290" s="31" t="str">
        <f t="shared" si="855"/>
        <v/>
      </c>
      <c r="AI3290" s="31" t="str">
        <f t="shared" si="856"/>
        <v/>
      </c>
      <c r="AJ3290" s="31" t="str">
        <f t="shared" si="857"/>
        <v/>
      </c>
      <c r="AK3290" s="31" t="str">
        <f t="shared" si="858"/>
        <v/>
      </c>
    </row>
    <row r="3291" spans="34:37" x14ac:dyDescent="0.2">
      <c r="AH3291" s="31" t="str">
        <f t="shared" si="855"/>
        <v/>
      </c>
      <c r="AI3291" s="31" t="str">
        <f t="shared" si="856"/>
        <v/>
      </c>
      <c r="AJ3291" s="31" t="str">
        <f t="shared" si="857"/>
        <v/>
      </c>
      <c r="AK3291" s="31" t="str">
        <f t="shared" si="858"/>
        <v/>
      </c>
    </row>
    <row r="3292" spans="34:37" x14ac:dyDescent="0.2">
      <c r="AH3292" s="31" t="str">
        <f t="shared" si="855"/>
        <v/>
      </c>
      <c r="AI3292" s="31" t="str">
        <f t="shared" si="856"/>
        <v/>
      </c>
      <c r="AJ3292" s="31" t="str">
        <f t="shared" si="857"/>
        <v/>
      </c>
      <c r="AK3292" s="31" t="str">
        <f t="shared" si="858"/>
        <v/>
      </c>
    </row>
    <row r="3293" spans="34:37" x14ac:dyDescent="0.2">
      <c r="AH3293" s="31" t="str">
        <f t="shared" si="855"/>
        <v/>
      </c>
      <c r="AI3293" s="31" t="str">
        <f t="shared" si="856"/>
        <v/>
      </c>
      <c r="AJ3293" s="31" t="str">
        <f t="shared" si="857"/>
        <v/>
      </c>
      <c r="AK3293" s="31" t="str">
        <f t="shared" si="858"/>
        <v/>
      </c>
    </row>
    <row r="3294" spans="34:37" x14ac:dyDescent="0.2">
      <c r="AH3294" s="31" t="str">
        <f t="shared" si="855"/>
        <v/>
      </c>
      <c r="AI3294" s="31" t="str">
        <f t="shared" si="856"/>
        <v/>
      </c>
      <c r="AJ3294" s="31" t="str">
        <f t="shared" si="857"/>
        <v/>
      </c>
      <c r="AK3294" s="31" t="str">
        <f t="shared" si="858"/>
        <v/>
      </c>
    </row>
    <row r="3295" spans="34:37" x14ac:dyDescent="0.2">
      <c r="AH3295" s="31" t="str">
        <f t="shared" si="855"/>
        <v/>
      </c>
      <c r="AI3295" s="31" t="str">
        <f t="shared" si="856"/>
        <v/>
      </c>
      <c r="AJ3295" s="31" t="str">
        <f t="shared" si="857"/>
        <v/>
      </c>
      <c r="AK3295" s="31" t="str">
        <f t="shared" si="858"/>
        <v/>
      </c>
    </row>
    <row r="3296" spans="34:37" x14ac:dyDescent="0.2">
      <c r="AH3296" s="31" t="str">
        <f t="shared" si="855"/>
        <v/>
      </c>
      <c r="AI3296" s="31" t="str">
        <f t="shared" si="856"/>
        <v/>
      </c>
      <c r="AJ3296" s="31" t="str">
        <f t="shared" si="857"/>
        <v/>
      </c>
      <c r="AK3296" s="31" t="str">
        <f t="shared" si="858"/>
        <v/>
      </c>
    </row>
    <row r="3297" spans="34:37" x14ac:dyDescent="0.2">
      <c r="AH3297" s="31" t="str">
        <f t="shared" si="855"/>
        <v/>
      </c>
      <c r="AI3297" s="31" t="str">
        <f t="shared" si="856"/>
        <v/>
      </c>
      <c r="AJ3297" s="31" t="str">
        <f t="shared" si="857"/>
        <v/>
      </c>
      <c r="AK3297" s="31" t="str">
        <f t="shared" si="858"/>
        <v/>
      </c>
    </row>
    <row r="3298" spans="34:37" x14ac:dyDescent="0.2">
      <c r="AH3298" s="31" t="str">
        <f t="shared" si="855"/>
        <v/>
      </c>
      <c r="AI3298" s="31" t="str">
        <f t="shared" si="856"/>
        <v/>
      </c>
      <c r="AJ3298" s="31" t="str">
        <f t="shared" si="857"/>
        <v/>
      </c>
      <c r="AK3298" s="31" t="str">
        <f t="shared" si="858"/>
        <v/>
      </c>
    </row>
    <row r="3299" spans="34:37" x14ac:dyDescent="0.2">
      <c r="AH3299" s="31" t="str">
        <f t="shared" si="855"/>
        <v/>
      </c>
      <c r="AI3299" s="31" t="str">
        <f t="shared" si="856"/>
        <v/>
      </c>
      <c r="AJ3299" s="31" t="str">
        <f t="shared" si="857"/>
        <v/>
      </c>
      <c r="AK3299" s="31" t="str">
        <f t="shared" si="858"/>
        <v/>
      </c>
    </row>
    <row r="3300" spans="34:37" x14ac:dyDescent="0.2">
      <c r="AH3300" s="31" t="str">
        <f t="shared" si="855"/>
        <v/>
      </c>
      <c r="AI3300" s="31" t="str">
        <f t="shared" si="856"/>
        <v/>
      </c>
      <c r="AJ3300" s="31" t="str">
        <f t="shared" si="857"/>
        <v/>
      </c>
      <c r="AK3300" s="31" t="str">
        <f t="shared" si="858"/>
        <v/>
      </c>
    </row>
    <row r="3301" spans="34:37" x14ac:dyDescent="0.2">
      <c r="AH3301" s="31" t="str">
        <f t="shared" si="855"/>
        <v/>
      </c>
      <c r="AI3301" s="31" t="str">
        <f t="shared" si="856"/>
        <v/>
      </c>
      <c r="AJ3301" s="31" t="str">
        <f t="shared" si="857"/>
        <v/>
      </c>
      <c r="AK3301" s="31" t="str">
        <f t="shared" si="858"/>
        <v/>
      </c>
    </row>
    <row r="3302" spans="34:37" x14ac:dyDescent="0.2">
      <c r="AH3302" s="31" t="str">
        <f t="shared" si="855"/>
        <v/>
      </c>
      <c r="AI3302" s="31" t="str">
        <f t="shared" si="856"/>
        <v/>
      </c>
      <c r="AJ3302" s="31" t="str">
        <f t="shared" si="857"/>
        <v/>
      </c>
      <c r="AK3302" s="31" t="str">
        <f t="shared" si="858"/>
        <v/>
      </c>
    </row>
    <row r="3303" spans="34:37" x14ac:dyDescent="0.2">
      <c r="AH3303" s="31" t="str">
        <f t="shared" si="855"/>
        <v/>
      </c>
      <c r="AI3303" s="31" t="str">
        <f t="shared" si="856"/>
        <v/>
      </c>
      <c r="AJ3303" s="31" t="str">
        <f t="shared" si="857"/>
        <v/>
      </c>
      <c r="AK3303" s="31" t="str">
        <f t="shared" si="858"/>
        <v/>
      </c>
    </row>
    <row r="3304" spans="34:37" x14ac:dyDescent="0.2">
      <c r="AH3304" s="31" t="str">
        <f t="shared" si="855"/>
        <v/>
      </c>
      <c r="AI3304" s="31" t="str">
        <f t="shared" si="856"/>
        <v/>
      </c>
      <c r="AJ3304" s="31" t="str">
        <f t="shared" si="857"/>
        <v/>
      </c>
      <c r="AK3304" s="31" t="str">
        <f t="shared" si="858"/>
        <v/>
      </c>
    </row>
    <row r="3305" spans="34:37" x14ac:dyDescent="0.2">
      <c r="AH3305" s="31" t="str">
        <f t="shared" si="855"/>
        <v/>
      </c>
      <c r="AI3305" s="31" t="str">
        <f t="shared" si="856"/>
        <v/>
      </c>
      <c r="AJ3305" s="31" t="str">
        <f t="shared" si="857"/>
        <v/>
      </c>
      <c r="AK3305" s="31" t="str">
        <f t="shared" si="858"/>
        <v/>
      </c>
    </row>
    <row r="3306" spans="34:37" x14ac:dyDescent="0.2">
      <c r="AH3306" s="31" t="str">
        <f t="shared" si="855"/>
        <v/>
      </c>
      <c r="AI3306" s="31" t="str">
        <f t="shared" si="856"/>
        <v/>
      </c>
      <c r="AJ3306" s="31" t="str">
        <f t="shared" si="857"/>
        <v/>
      </c>
      <c r="AK3306" s="31" t="str">
        <f t="shared" si="858"/>
        <v/>
      </c>
    </row>
    <row r="3307" spans="34:37" x14ac:dyDescent="0.2">
      <c r="AH3307" s="31" t="str">
        <f t="shared" si="855"/>
        <v/>
      </c>
      <c r="AI3307" s="31" t="str">
        <f t="shared" si="856"/>
        <v/>
      </c>
      <c r="AJ3307" s="31" t="str">
        <f t="shared" si="857"/>
        <v/>
      </c>
      <c r="AK3307" s="31" t="str">
        <f t="shared" si="858"/>
        <v/>
      </c>
    </row>
    <row r="3308" spans="34:37" x14ac:dyDescent="0.2">
      <c r="AH3308" s="31" t="str">
        <f t="shared" si="855"/>
        <v/>
      </c>
      <c r="AI3308" s="31" t="str">
        <f t="shared" si="856"/>
        <v/>
      </c>
      <c r="AJ3308" s="31" t="str">
        <f t="shared" si="857"/>
        <v/>
      </c>
      <c r="AK3308" s="31" t="str">
        <f t="shared" si="858"/>
        <v/>
      </c>
    </row>
    <row r="3309" spans="34:37" x14ac:dyDescent="0.2">
      <c r="AH3309" s="31" t="str">
        <f t="shared" si="855"/>
        <v/>
      </c>
      <c r="AI3309" s="31" t="str">
        <f t="shared" si="856"/>
        <v/>
      </c>
      <c r="AJ3309" s="31" t="str">
        <f t="shared" si="857"/>
        <v/>
      </c>
      <c r="AK3309" s="31" t="str">
        <f t="shared" si="858"/>
        <v/>
      </c>
    </row>
    <row r="3310" spans="34:37" x14ac:dyDescent="0.2">
      <c r="AH3310" s="31" t="str">
        <f t="shared" si="855"/>
        <v/>
      </c>
      <c r="AI3310" s="31" t="str">
        <f t="shared" si="856"/>
        <v/>
      </c>
      <c r="AJ3310" s="31" t="str">
        <f t="shared" si="857"/>
        <v/>
      </c>
      <c r="AK3310" s="31" t="str">
        <f t="shared" si="858"/>
        <v/>
      </c>
    </row>
    <row r="3311" spans="34:37" x14ac:dyDescent="0.2">
      <c r="AH3311" s="31" t="str">
        <f t="shared" si="855"/>
        <v/>
      </c>
      <c r="AI3311" s="31" t="str">
        <f t="shared" si="856"/>
        <v/>
      </c>
      <c r="AJ3311" s="31" t="str">
        <f t="shared" si="857"/>
        <v/>
      </c>
      <c r="AK3311" s="31" t="str">
        <f t="shared" si="858"/>
        <v/>
      </c>
    </row>
    <row r="3312" spans="34:37" x14ac:dyDescent="0.2">
      <c r="AH3312" s="31" t="str">
        <f t="shared" si="855"/>
        <v/>
      </c>
      <c r="AI3312" s="31" t="str">
        <f t="shared" si="856"/>
        <v/>
      </c>
      <c r="AJ3312" s="31" t="str">
        <f t="shared" si="857"/>
        <v/>
      </c>
      <c r="AK3312" s="31" t="str">
        <f t="shared" si="858"/>
        <v/>
      </c>
    </row>
    <row r="3313" spans="34:37" x14ac:dyDescent="0.2">
      <c r="AH3313" s="31" t="str">
        <f t="shared" si="855"/>
        <v/>
      </c>
      <c r="AI3313" s="31" t="str">
        <f t="shared" si="856"/>
        <v/>
      </c>
      <c r="AJ3313" s="31" t="str">
        <f t="shared" si="857"/>
        <v/>
      </c>
      <c r="AK3313" s="31" t="str">
        <f t="shared" si="858"/>
        <v/>
      </c>
    </row>
    <row r="3314" spans="34:37" x14ac:dyDescent="0.2">
      <c r="AH3314" s="31" t="str">
        <f t="shared" si="855"/>
        <v/>
      </c>
      <c r="AI3314" s="31" t="str">
        <f t="shared" si="856"/>
        <v/>
      </c>
      <c r="AJ3314" s="31" t="str">
        <f t="shared" si="857"/>
        <v/>
      </c>
      <c r="AK3314" s="31" t="str">
        <f t="shared" si="858"/>
        <v/>
      </c>
    </row>
    <row r="3315" spans="34:37" x14ac:dyDescent="0.2">
      <c r="AH3315" s="31" t="str">
        <f t="shared" si="855"/>
        <v/>
      </c>
      <c r="AI3315" s="31" t="str">
        <f t="shared" si="856"/>
        <v/>
      </c>
      <c r="AJ3315" s="31" t="str">
        <f t="shared" si="857"/>
        <v/>
      </c>
      <c r="AK3315" s="31" t="str">
        <f t="shared" si="858"/>
        <v/>
      </c>
    </row>
    <row r="3316" spans="34:37" x14ac:dyDescent="0.2">
      <c r="AH3316" s="31" t="str">
        <f t="shared" si="855"/>
        <v/>
      </c>
      <c r="AI3316" s="31" t="str">
        <f t="shared" si="856"/>
        <v/>
      </c>
      <c r="AJ3316" s="31" t="str">
        <f t="shared" si="857"/>
        <v/>
      </c>
      <c r="AK3316" s="31" t="str">
        <f t="shared" si="858"/>
        <v/>
      </c>
    </row>
    <row r="3317" spans="34:37" x14ac:dyDescent="0.2">
      <c r="AH3317" s="31" t="str">
        <f t="shared" si="855"/>
        <v/>
      </c>
      <c r="AI3317" s="31" t="str">
        <f t="shared" si="856"/>
        <v/>
      </c>
      <c r="AJ3317" s="31" t="str">
        <f t="shared" si="857"/>
        <v/>
      </c>
      <c r="AK3317" s="31" t="str">
        <f t="shared" si="858"/>
        <v/>
      </c>
    </row>
    <row r="3318" spans="34:37" x14ac:dyDescent="0.2">
      <c r="AH3318" s="31" t="str">
        <f t="shared" si="855"/>
        <v/>
      </c>
      <c r="AI3318" s="31" t="str">
        <f t="shared" si="856"/>
        <v/>
      </c>
      <c r="AJ3318" s="31" t="str">
        <f t="shared" si="857"/>
        <v/>
      </c>
      <c r="AK3318" s="31" t="str">
        <f t="shared" si="858"/>
        <v/>
      </c>
    </row>
    <row r="3319" spans="34:37" x14ac:dyDescent="0.2">
      <c r="AH3319" s="31" t="str">
        <f t="shared" si="855"/>
        <v/>
      </c>
      <c r="AI3319" s="31" t="str">
        <f t="shared" si="856"/>
        <v/>
      </c>
      <c r="AJ3319" s="31" t="str">
        <f t="shared" si="857"/>
        <v/>
      </c>
      <c r="AK3319" s="31" t="str">
        <f t="shared" si="858"/>
        <v/>
      </c>
    </row>
    <row r="3320" spans="34:37" x14ac:dyDescent="0.2">
      <c r="AH3320" s="31" t="str">
        <f t="shared" si="855"/>
        <v/>
      </c>
      <c r="AI3320" s="31" t="str">
        <f t="shared" si="856"/>
        <v/>
      </c>
      <c r="AJ3320" s="31" t="str">
        <f t="shared" si="857"/>
        <v/>
      </c>
      <c r="AK3320" s="31" t="str">
        <f t="shared" si="858"/>
        <v/>
      </c>
    </row>
    <row r="3321" spans="34:37" x14ac:dyDescent="0.2">
      <c r="AH3321" s="31" t="str">
        <f t="shared" si="855"/>
        <v/>
      </c>
      <c r="AI3321" s="31" t="str">
        <f t="shared" si="856"/>
        <v/>
      </c>
      <c r="AJ3321" s="31" t="str">
        <f t="shared" si="857"/>
        <v/>
      </c>
      <c r="AK3321" s="31" t="str">
        <f t="shared" si="858"/>
        <v/>
      </c>
    </row>
    <row r="3322" spans="34:37" x14ac:dyDescent="0.2">
      <c r="AH3322" s="31" t="str">
        <f t="shared" si="855"/>
        <v/>
      </c>
      <c r="AI3322" s="31" t="str">
        <f t="shared" si="856"/>
        <v/>
      </c>
      <c r="AJ3322" s="31" t="str">
        <f t="shared" si="857"/>
        <v/>
      </c>
      <c r="AK3322" s="31" t="str">
        <f t="shared" si="858"/>
        <v/>
      </c>
    </row>
    <row r="3323" spans="34:37" x14ac:dyDescent="0.2">
      <c r="AH3323" s="31" t="str">
        <f t="shared" si="855"/>
        <v/>
      </c>
      <c r="AI3323" s="31" t="str">
        <f t="shared" si="856"/>
        <v/>
      </c>
      <c r="AJ3323" s="31" t="str">
        <f t="shared" si="857"/>
        <v/>
      </c>
      <c r="AK3323" s="31" t="str">
        <f t="shared" si="858"/>
        <v/>
      </c>
    </row>
    <row r="3324" spans="34:37" x14ac:dyDescent="0.2">
      <c r="AH3324" s="31" t="str">
        <f t="shared" si="855"/>
        <v/>
      </c>
      <c r="AI3324" s="31" t="str">
        <f t="shared" si="856"/>
        <v/>
      </c>
      <c r="AJ3324" s="31" t="str">
        <f t="shared" si="857"/>
        <v/>
      </c>
      <c r="AK3324" s="31" t="str">
        <f t="shared" si="858"/>
        <v/>
      </c>
    </row>
    <row r="3325" spans="34:37" x14ac:dyDescent="0.2">
      <c r="AH3325" s="31" t="str">
        <f t="shared" si="855"/>
        <v/>
      </c>
      <c r="AI3325" s="31" t="str">
        <f t="shared" si="856"/>
        <v/>
      </c>
      <c r="AJ3325" s="31" t="str">
        <f t="shared" si="857"/>
        <v/>
      </c>
      <c r="AK3325" s="31" t="str">
        <f t="shared" si="858"/>
        <v/>
      </c>
    </row>
    <row r="3326" spans="34:37" x14ac:dyDescent="0.2">
      <c r="AH3326" s="31" t="str">
        <f t="shared" si="855"/>
        <v/>
      </c>
      <c r="AI3326" s="31" t="str">
        <f t="shared" si="856"/>
        <v/>
      </c>
      <c r="AJ3326" s="31" t="str">
        <f t="shared" si="857"/>
        <v/>
      </c>
      <c r="AK3326" s="31" t="str">
        <f t="shared" si="858"/>
        <v/>
      </c>
    </row>
    <row r="3327" spans="34:37" x14ac:dyDescent="0.2">
      <c r="AH3327" s="31" t="str">
        <f t="shared" si="855"/>
        <v/>
      </c>
      <c r="AI3327" s="31" t="str">
        <f t="shared" si="856"/>
        <v/>
      </c>
      <c r="AJ3327" s="31" t="str">
        <f t="shared" si="857"/>
        <v/>
      </c>
      <c r="AK3327" s="31" t="str">
        <f t="shared" si="858"/>
        <v/>
      </c>
    </row>
    <row r="3328" spans="34:37" x14ac:dyDescent="0.2">
      <c r="AH3328" s="31" t="str">
        <f t="shared" si="855"/>
        <v/>
      </c>
      <c r="AI3328" s="31" t="str">
        <f t="shared" si="856"/>
        <v/>
      </c>
      <c r="AJ3328" s="31" t="str">
        <f t="shared" si="857"/>
        <v/>
      </c>
      <c r="AK3328" s="31" t="str">
        <f t="shared" si="858"/>
        <v/>
      </c>
    </row>
    <row r="3329" spans="34:37" x14ac:dyDescent="0.2">
      <c r="AH3329" s="31" t="str">
        <f t="shared" si="855"/>
        <v/>
      </c>
      <c r="AI3329" s="31" t="str">
        <f t="shared" si="856"/>
        <v/>
      </c>
      <c r="AJ3329" s="31" t="str">
        <f t="shared" si="857"/>
        <v/>
      </c>
      <c r="AK3329" s="31" t="str">
        <f t="shared" si="858"/>
        <v/>
      </c>
    </row>
    <row r="3330" spans="34:37" x14ac:dyDescent="0.2">
      <c r="AH3330" s="31" t="str">
        <f t="shared" si="855"/>
        <v/>
      </c>
      <c r="AI3330" s="31" t="str">
        <f t="shared" si="856"/>
        <v/>
      </c>
      <c r="AJ3330" s="31" t="str">
        <f t="shared" si="857"/>
        <v/>
      </c>
      <c r="AK3330" s="31" t="str">
        <f t="shared" si="858"/>
        <v/>
      </c>
    </row>
    <row r="3331" spans="34:37" x14ac:dyDescent="0.2">
      <c r="AH3331" s="31" t="str">
        <f t="shared" si="855"/>
        <v/>
      </c>
      <c r="AI3331" s="31" t="str">
        <f t="shared" si="856"/>
        <v/>
      </c>
      <c r="AJ3331" s="31" t="str">
        <f t="shared" si="857"/>
        <v/>
      </c>
      <c r="AK3331" s="31" t="str">
        <f t="shared" si="858"/>
        <v/>
      </c>
    </row>
    <row r="3332" spans="34:37" x14ac:dyDescent="0.2">
      <c r="AH3332" s="31" t="str">
        <f t="shared" ref="AH3332:AH3395" si="859">IF(W3332&lt;&gt;"",(RIGHT(W3332,LEN(W3332)-SEARCH("/",W3332,1)))/U3332,"")</f>
        <v/>
      </c>
      <c r="AI3332" s="31" t="str">
        <f t="shared" ref="AI3332:AI3395" si="860">IF(X3332&lt;&gt;"",X3332,"")</f>
        <v/>
      </c>
      <c r="AJ3332" s="31" t="str">
        <f t="shared" ref="AJ3332:AJ3395" si="861">IF(Y3332&lt;&gt;"",Y3332,"")</f>
        <v/>
      </c>
      <c r="AK3332" s="31" t="str">
        <f t="shared" ref="AK3332:AK3395" si="862">IF(Z3332&lt;&gt;"",Z3332,"")</f>
        <v/>
      </c>
    </row>
    <row r="3333" spans="34:37" x14ac:dyDescent="0.2">
      <c r="AH3333" s="31" t="str">
        <f t="shared" si="859"/>
        <v/>
      </c>
      <c r="AI3333" s="31" t="str">
        <f t="shared" si="860"/>
        <v/>
      </c>
      <c r="AJ3333" s="31" t="str">
        <f t="shared" si="861"/>
        <v/>
      </c>
      <c r="AK3333" s="31" t="str">
        <f t="shared" si="862"/>
        <v/>
      </c>
    </row>
    <row r="3334" spans="34:37" x14ac:dyDescent="0.2">
      <c r="AH3334" s="31" t="str">
        <f t="shared" si="859"/>
        <v/>
      </c>
      <c r="AI3334" s="31" t="str">
        <f t="shared" si="860"/>
        <v/>
      </c>
      <c r="AJ3334" s="31" t="str">
        <f t="shared" si="861"/>
        <v/>
      </c>
      <c r="AK3334" s="31" t="str">
        <f t="shared" si="862"/>
        <v/>
      </c>
    </row>
    <row r="3335" spans="34:37" x14ac:dyDescent="0.2">
      <c r="AH3335" s="31" t="str">
        <f t="shared" si="859"/>
        <v/>
      </c>
      <c r="AI3335" s="31" t="str">
        <f t="shared" si="860"/>
        <v/>
      </c>
      <c r="AJ3335" s="31" t="str">
        <f t="shared" si="861"/>
        <v/>
      </c>
      <c r="AK3335" s="31" t="str">
        <f t="shared" si="862"/>
        <v/>
      </c>
    </row>
    <row r="3336" spans="34:37" x14ac:dyDescent="0.2">
      <c r="AH3336" s="31" t="str">
        <f t="shared" si="859"/>
        <v/>
      </c>
      <c r="AI3336" s="31" t="str">
        <f t="shared" si="860"/>
        <v/>
      </c>
      <c r="AJ3336" s="31" t="str">
        <f t="shared" si="861"/>
        <v/>
      </c>
      <c r="AK3336" s="31" t="str">
        <f t="shared" si="862"/>
        <v/>
      </c>
    </row>
    <row r="3337" spans="34:37" x14ac:dyDescent="0.2">
      <c r="AH3337" s="31" t="str">
        <f t="shared" si="859"/>
        <v/>
      </c>
      <c r="AI3337" s="31" t="str">
        <f t="shared" si="860"/>
        <v/>
      </c>
      <c r="AJ3337" s="31" t="str">
        <f t="shared" si="861"/>
        <v/>
      </c>
      <c r="AK3337" s="31" t="str">
        <f t="shared" si="862"/>
        <v/>
      </c>
    </row>
    <row r="3338" spans="34:37" x14ac:dyDescent="0.2">
      <c r="AH3338" s="31" t="str">
        <f t="shared" si="859"/>
        <v/>
      </c>
      <c r="AI3338" s="31" t="str">
        <f t="shared" si="860"/>
        <v/>
      </c>
      <c r="AJ3338" s="31" t="str">
        <f t="shared" si="861"/>
        <v/>
      </c>
      <c r="AK3338" s="31" t="str">
        <f t="shared" si="862"/>
        <v/>
      </c>
    </row>
    <row r="3339" spans="34:37" x14ac:dyDescent="0.2">
      <c r="AH3339" s="31" t="str">
        <f t="shared" si="859"/>
        <v/>
      </c>
      <c r="AI3339" s="31" t="str">
        <f t="shared" si="860"/>
        <v/>
      </c>
      <c r="AJ3339" s="31" t="str">
        <f t="shared" si="861"/>
        <v/>
      </c>
      <c r="AK3339" s="31" t="str">
        <f t="shared" si="862"/>
        <v/>
      </c>
    </row>
    <row r="3340" spans="34:37" x14ac:dyDescent="0.2">
      <c r="AH3340" s="31" t="str">
        <f t="shared" si="859"/>
        <v/>
      </c>
      <c r="AI3340" s="31" t="str">
        <f t="shared" si="860"/>
        <v/>
      </c>
      <c r="AJ3340" s="31" t="str">
        <f t="shared" si="861"/>
        <v/>
      </c>
      <c r="AK3340" s="31" t="str">
        <f t="shared" si="862"/>
        <v/>
      </c>
    </row>
    <row r="3341" spans="34:37" x14ac:dyDescent="0.2">
      <c r="AH3341" s="31" t="str">
        <f t="shared" si="859"/>
        <v/>
      </c>
      <c r="AI3341" s="31" t="str">
        <f t="shared" si="860"/>
        <v/>
      </c>
      <c r="AJ3341" s="31" t="str">
        <f t="shared" si="861"/>
        <v/>
      </c>
      <c r="AK3341" s="31" t="str">
        <f t="shared" si="862"/>
        <v/>
      </c>
    </row>
    <row r="3342" spans="34:37" x14ac:dyDescent="0.2">
      <c r="AH3342" s="31" t="str">
        <f t="shared" si="859"/>
        <v/>
      </c>
      <c r="AI3342" s="31" t="str">
        <f t="shared" si="860"/>
        <v/>
      </c>
      <c r="AJ3342" s="31" t="str">
        <f t="shared" si="861"/>
        <v/>
      </c>
      <c r="AK3342" s="31" t="str">
        <f t="shared" si="862"/>
        <v/>
      </c>
    </row>
    <row r="3343" spans="34:37" x14ac:dyDescent="0.2">
      <c r="AH3343" s="31" t="str">
        <f t="shared" si="859"/>
        <v/>
      </c>
      <c r="AI3343" s="31" t="str">
        <f t="shared" si="860"/>
        <v/>
      </c>
      <c r="AJ3343" s="31" t="str">
        <f t="shared" si="861"/>
        <v/>
      </c>
      <c r="AK3343" s="31" t="str">
        <f t="shared" si="862"/>
        <v/>
      </c>
    </row>
    <row r="3344" spans="34:37" x14ac:dyDescent="0.2">
      <c r="AH3344" s="31" t="str">
        <f t="shared" si="859"/>
        <v/>
      </c>
      <c r="AI3344" s="31" t="str">
        <f t="shared" si="860"/>
        <v/>
      </c>
      <c r="AJ3344" s="31" t="str">
        <f t="shared" si="861"/>
        <v/>
      </c>
      <c r="AK3344" s="31" t="str">
        <f t="shared" si="862"/>
        <v/>
      </c>
    </row>
    <row r="3345" spans="34:37" x14ac:dyDescent="0.2">
      <c r="AH3345" s="31" t="str">
        <f t="shared" si="859"/>
        <v/>
      </c>
      <c r="AI3345" s="31" t="str">
        <f t="shared" si="860"/>
        <v/>
      </c>
      <c r="AJ3345" s="31" t="str">
        <f t="shared" si="861"/>
        <v/>
      </c>
      <c r="AK3345" s="31" t="str">
        <f t="shared" si="862"/>
        <v/>
      </c>
    </row>
    <row r="3346" spans="34:37" x14ac:dyDescent="0.2">
      <c r="AH3346" s="31" t="str">
        <f t="shared" si="859"/>
        <v/>
      </c>
      <c r="AI3346" s="31" t="str">
        <f t="shared" si="860"/>
        <v/>
      </c>
      <c r="AJ3346" s="31" t="str">
        <f t="shared" si="861"/>
        <v/>
      </c>
      <c r="AK3346" s="31" t="str">
        <f t="shared" si="862"/>
        <v/>
      </c>
    </row>
    <row r="3347" spans="34:37" x14ac:dyDescent="0.2">
      <c r="AH3347" s="31" t="str">
        <f t="shared" si="859"/>
        <v/>
      </c>
      <c r="AI3347" s="31" t="str">
        <f t="shared" si="860"/>
        <v/>
      </c>
      <c r="AJ3347" s="31" t="str">
        <f t="shared" si="861"/>
        <v/>
      </c>
      <c r="AK3347" s="31" t="str">
        <f t="shared" si="862"/>
        <v/>
      </c>
    </row>
    <row r="3348" spans="34:37" x14ac:dyDescent="0.2">
      <c r="AH3348" s="31" t="str">
        <f t="shared" si="859"/>
        <v/>
      </c>
      <c r="AI3348" s="31" t="str">
        <f t="shared" si="860"/>
        <v/>
      </c>
      <c r="AJ3348" s="31" t="str">
        <f t="shared" si="861"/>
        <v/>
      </c>
      <c r="AK3348" s="31" t="str">
        <f t="shared" si="862"/>
        <v/>
      </c>
    </row>
    <row r="3349" spans="34:37" x14ac:dyDescent="0.2">
      <c r="AH3349" s="31" t="str">
        <f t="shared" si="859"/>
        <v/>
      </c>
      <c r="AI3349" s="31" t="str">
        <f t="shared" si="860"/>
        <v/>
      </c>
      <c r="AJ3349" s="31" t="str">
        <f t="shared" si="861"/>
        <v/>
      </c>
      <c r="AK3349" s="31" t="str">
        <f t="shared" si="862"/>
        <v/>
      </c>
    </row>
    <row r="3350" spans="34:37" x14ac:dyDescent="0.2">
      <c r="AH3350" s="31" t="str">
        <f t="shared" si="859"/>
        <v/>
      </c>
      <c r="AI3350" s="31" t="str">
        <f t="shared" si="860"/>
        <v/>
      </c>
      <c r="AJ3350" s="31" t="str">
        <f t="shared" si="861"/>
        <v/>
      </c>
      <c r="AK3350" s="31" t="str">
        <f t="shared" si="862"/>
        <v/>
      </c>
    </row>
    <row r="3351" spans="34:37" x14ac:dyDescent="0.2">
      <c r="AH3351" s="31" t="str">
        <f t="shared" si="859"/>
        <v/>
      </c>
      <c r="AI3351" s="31" t="str">
        <f t="shared" si="860"/>
        <v/>
      </c>
      <c r="AJ3351" s="31" t="str">
        <f t="shared" si="861"/>
        <v/>
      </c>
      <c r="AK3351" s="31" t="str">
        <f t="shared" si="862"/>
        <v/>
      </c>
    </row>
    <row r="3352" spans="34:37" x14ac:dyDescent="0.2">
      <c r="AH3352" s="31" t="str">
        <f t="shared" si="859"/>
        <v/>
      </c>
      <c r="AI3352" s="31" t="str">
        <f t="shared" si="860"/>
        <v/>
      </c>
      <c r="AJ3352" s="31" t="str">
        <f t="shared" si="861"/>
        <v/>
      </c>
      <c r="AK3352" s="31" t="str">
        <f t="shared" si="862"/>
        <v/>
      </c>
    </row>
    <row r="3353" spans="34:37" x14ac:dyDescent="0.2">
      <c r="AH3353" s="31" t="str">
        <f t="shared" si="859"/>
        <v/>
      </c>
      <c r="AI3353" s="31" t="str">
        <f t="shared" si="860"/>
        <v/>
      </c>
      <c r="AJ3353" s="31" t="str">
        <f t="shared" si="861"/>
        <v/>
      </c>
      <c r="AK3353" s="31" t="str">
        <f t="shared" si="862"/>
        <v/>
      </c>
    </row>
    <row r="3354" spans="34:37" x14ac:dyDescent="0.2">
      <c r="AH3354" s="31" t="str">
        <f t="shared" si="859"/>
        <v/>
      </c>
      <c r="AI3354" s="31" t="str">
        <f t="shared" si="860"/>
        <v/>
      </c>
      <c r="AJ3354" s="31" t="str">
        <f t="shared" si="861"/>
        <v/>
      </c>
      <c r="AK3354" s="31" t="str">
        <f t="shared" si="862"/>
        <v/>
      </c>
    </row>
    <row r="3355" spans="34:37" x14ac:dyDescent="0.2">
      <c r="AH3355" s="31" t="str">
        <f t="shared" si="859"/>
        <v/>
      </c>
      <c r="AI3355" s="31" t="str">
        <f t="shared" si="860"/>
        <v/>
      </c>
      <c r="AJ3355" s="31" t="str">
        <f t="shared" si="861"/>
        <v/>
      </c>
      <c r="AK3355" s="31" t="str">
        <f t="shared" si="862"/>
        <v/>
      </c>
    </row>
    <row r="3356" spans="34:37" x14ac:dyDescent="0.2">
      <c r="AH3356" s="31" t="str">
        <f t="shared" si="859"/>
        <v/>
      </c>
      <c r="AI3356" s="31" t="str">
        <f t="shared" si="860"/>
        <v/>
      </c>
      <c r="AJ3356" s="31" t="str">
        <f t="shared" si="861"/>
        <v/>
      </c>
      <c r="AK3356" s="31" t="str">
        <f t="shared" si="862"/>
        <v/>
      </c>
    </row>
    <row r="3357" spans="34:37" x14ac:dyDescent="0.2">
      <c r="AH3357" s="31" t="str">
        <f t="shared" si="859"/>
        <v/>
      </c>
      <c r="AI3357" s="31" t="str">
        <f t="shared" si="860"/>
        <v/>
      </c>
      <c r="AJ3357" s="31" t="str">
        <f t="shared" si="861"/>
        <v/>
      </c>
      <c r="AK3357" s="31" t="str">
        <f t="shared" si="862"/>
        <v/>
      </c>
    </row>
    <row r="3358" spans="34:37" x14ac:dyDescent="0.2">
      <c r="AH3358" s="31" t="str">
        <f t="shared" si="859"/>
        <v/>
      </c>
      <c r="AI3358" s="31" t="str">
        <f t="shared" si="860"/>
        <v/>
      </c>
      <c r="AJ3358" s="31" t="str">
        <f t="shared" si="861"/>
        <v/>
      </c>
      <c r="AK3358" s="31" t="str">
        <f t="shared" si="862"/>
        <v/>
      </c>
    </row>
    <row r="3359" spans="34:37" x14ac:dyDescent="0.2">
      <c r="AH3359" s="31" t="str">
        <f t="shared" si="859"/>
        <v/>
      </c>
      <c r="AI3359" s="31" t="str">
        <f t="shared" si="860"/>
        <v/>
      </c>
      <c r="AJ3359" s="31" t="str">
        <f t="shared" si="861"/>
        <v/>
      </c>
      <c r="AK3359" s="31" t="str">
        <f t="shared" si="862"/>
        <v/>
      </c>
    </row>
    <row r="3360" spans="34:37" x14ac:dyDescent="0.2">
      <c r="AH3360" s="31" t="str">
        <f t="shared" si="859"/>
        <v/>
      </c>
      <c r="AI3360" s="31" t="str">
        <f t="shared" si="860"/>
        <v/>
      </c>
      <c r="AJ3360" s="31" t="str">
        <f t="shared" si="861"/>
        <v/>
      </c>
      <c r="AK3360" s="31" t="str">
        <f t="shared" si="862"/>
        <v/>
      </c>
    </row>
    <row r="3361" spans="34:37" x14ac:dyDescent="0.2">
      <c r="AH3361" s="31" t="str">
        <f t="shared" si="859"/>
        <v/>
      </c>
      <c r="AI3361" s="31" t="str">
        <f t="shared" si="860"/>
        <v/>
      </c>
      <c r="AJ3361" s="31" t="str">
        <f t="shared" si="861"/>
        <v/>
      </c>
      <c r="AK3361" s="31" t="str">
        <f t="shared" si="862"/>
        <v/>
      </c>
    </row>
    <row r="3362" spans="34:37" x14ac:dyDescent="0.2">
      <c r="AH3362" s="31" t="str">
        <f t="shared" si="859"/>
        <v/>
      </c>
      <c r="AI3362" s="31" t="str">
        <f t="shared" si="860"/>
        <v/>
      </c>
      <c r="AJ3362" s="31" t="str">
        <f t="shared" si="861"/>
        <v/>
      </c>
      <c r="AK3362" s="31" t="str">
        <f t="shared" si="862"/>
        <v/>
      </c>
    </row>
    <row r="3363" spans="34:37" x14ac:dyDescent="0.2">
      <c r="AH3363" s="31" t="str">
        <f t="shared" si="859"/>
        <v/>
      </c>
      <c r="AI3363" s="31" t="str">
        <f t="shared" si="860"/>
        <v/>
      </c>
      <c r="AJ3363" s="31" t="str">
        <f t="shared" si="861"/>
        <v/>
      </c>
      <c r="AK3363" s="31" t="str">
        <f t="shared" si="862"/>
        <v/>
      </c>
    </row>
    <row r="3364" spans="34:37" x14ac:dyDescent="0.2">
      <c r="AH3364" s="31" t="str">
        <f t="shared" si="859"/>
        <v/>
      </c>
      <c r="AI3364" s="31" t="str">
        <f t="shared" si="860"/>
        <v/>
      </c>
      <c r="AJ3364" s="31" t="str">
        <f t="shared" si="861"/>
        <v/>
      </c>
      <c r="AK3364" s="31" t="str">
        <f t="shared" si="862"/>
        <v/>
      </c>
    </row>
    <row r="3365" spans="34:37" x14ac:dyDescent="0.2">
      <c r="AH3365" s="31" t="str">
        <f t="shared" si="859"/>
        <v/>
      </c>
      <c r="AI3365" s="31" t="str">
        <f t="shared" si="860"/>
        <v/>
      </c>
      <c r="AJ3365" s="31" t="str">
        <f t="shared" si="861"/>
        <v/>
      </c>
      <c r="AK3365" s="31" t="str">
        <f t="shared" si="862"/>
        <v/>
      </c>
    </row>
    <row r="3366" spans="34:37" x14ac:dyDescent="0.2">
      <c r="AH3366" s="31" t="str">
        <f t="shared" si="859"/>
        <v/>
      </c>
      <c r="AI3366" s="31" t="str">
        <f t="shared" si="860"/>
        <v/>
      </c>
      <c r="AJ3366" s="31" t="str">
        <f t="shared" si="861"/>
        <v/>
      </c>
      <c r="AK3366" s="31" t="str">
        <f t="shared" si="862"/>
        <v/>
      </c>
    </row>
    <row r="3367" spans="34:37" x14ac:dyDescent="0.2">
      <c r="AH3367" s="31" t="str">
        <f t="shared" si="859"/>
        <v/>
      </c>
      <c r="AI3367" s="31" t="str">
        <f t="shared" si="860"/>
        <v/>
      </c>
      <c r="AJ3367" s="31" t="str">
        <f t="shared" si="861"/>
        <v/>
      </c>
      <c r="AK3367" s="31" t="str">
        <f t="shared" si="862"/>
        <v/>
      </c>
    </row>
    <row r="3368" spans="34:37" x14ac:dyDescent="0.2">
      <c r="AH3368" s="31" t="str">
        <f t="shared" si="859"/>
        <v/>
      </c>
      <c r="AI3368" s="31" t="str">
        <f t="shared" si="860"/>
        <v/>
      </c>
      <c r="AJ3368" s="31" t="str">
        <f t="shared" si="861"/>
        <v/>
      </c>
      <c r="AK3368" s="31" t="str">
        <f t="shared" si="862"/>
        <v/>
      </c>
    </row>
    <row r="3369" spans="34:37" x14ac:dyDescent="0.2">
      <c r="AH3369" s="31" t="str">
        <f t="shared" si="859"/>
        <v/>
      </c>
      <c r="AI3369" s="31" t="str">
        <f t="shared" si="860"/>
        <v/>
      </c>
      <c r="AJ3369" s="31" t="str">
        <f t="shared" si="861"/>
        <v/>
      </c>
      <c r="AK3369" s="31" t="str">
        <f t="shared" si="862"/>
        <v/>
      </c>
    </row>
    <row r="3370" spans="34:37" x14ac:dyDescent="0.2">
      <c r="AH3370" s="31" t="str">
        <f t="shared" si="859"/>
        <v/>
      </c>
      <c r="AI3370" s="31" t="str">
        <f t="shared" si="860"/>
        <v/>
      </c>
      <c r="AJ3370" s="31" t="str">
        <f t="shared" si="861"/>
        <v/>
      </c>
      <c r="AK3370" s="31" t="str">
        <f t="shared" si="862"/>
        <v/>
      </c>
    </row>
    <row r="3371" spans="34:37" x14ac:dyDescent="0.2">
      <c r="AH3371" s="31" t="str">
        <f t="shared" si="859"/>
        <v/>
      </c>
      <c r="AI3371" s="31" t="str">
        <f t="shared" si="860"/>
        <v/>
      </c>
      <c r="AJ3371" s="31" t="str">
        <f t="shared" si="861"/>
        <v/>
      </c>
      <c r="AK3371" s="31" t="str">
        <f t="shared" si="862"/>
        <v/>
      </c>
    </row>
    <row r="3372" spans="34:37" x14ac:dyDescent="0.2">
      <c r="AH3372" s="31" t="str">
        <f t="shared" si="859"/>
        <v/>
      </c>
      <c r="AI3372" s="31" t="str">
        <f t="shared" si="860"/>
        <v/>
      </c>
      <c r="AJ3372" s="31" t="str">
        <f t="shared" si="861"/>
        <v/>
      </c>
      <c r="AK3372" s="31" t="str">
        <f t="shared" si="862"/>
        <v/>
      </c>
    </row>
    <row r="3373" spans="34:37" x14ac:dyDescent="0.2">
      <c r="AH3373" s="31" t="str">
        <f t="shared" si="859"/>
        <v/>
      </c>
      <c r="AI3373" s="31" t="str">
        <f t="shared" si="860"/>
        <v/>
      </c>
      <c r="AJ3373" s="31" t="str">
        <f t="shared" si="861"/>
        <v/>
      </c>
      <c r="AK3373" s="31" t="str">
        <f t="shared" si="862"/>
        <v/>
      </c>
    </row>
    <row r="3374" spans="34:37" x14ac:dyDescent="0.2">
      <c r="AH3374" s="31" t="str">
        <f t="shared" si="859"/>
        <v/>
      </c>
      <c r="AI3374" s="31" t="str">
        <f t="shared" si="860"/>
        <v/>
      </c>
      <c r="AJ3374" s="31" t="str">
        <f t="shared" si="861"/>
        <v/>
      </c>
      <c r="AK3374" s="31" t="str">
        <f t="shared" si="862"/>
        <v/>
      </c>
    </row>
    <row r="3375" spans="34:37" x14ac:dyDescent="0.2">
      <c r="AH3375" s="31" t="str">
        <f t="shared" si="859"/>
        <v/>
      </c>
      <c r="AI3375" s="31" t="str">
        <f t="shared" si="860"/>
        <v/>
      </c>
      <c r="AJ3375" s="31" t="str">
        <f t="shared" si="861"/>
        <v/>
      </c>
      <c r="AK3375" s="31" t="str">
        <f t="shared" si="862"/>
        <v/>
      </c>
    </row>
    <row r="3376" spans="34:37" x14ac:dyDescent="0.2">
      <c r="AH3376" s="31" t="str">
        <f t="shared" si="859"/>
        <v/>
      </c>
      <c r="AI3376" s="31" t="str">
        <f t="shared" si="860"/>
        <v/>
      </c>
      <c r="AJ3376" s="31" t="str">
        <f t="shared" si="861"/>
        <v/>
      </c>
      <c r="AK3376" s="31" t="str">
        <f t="shared" si="862"/>
        <v/>
      </c>
    </row>
    <row r="3377" spans="34:37" x14ac:dyDescent="0.2">
      <c r="AH3377" s="31" t="str">
        <f t="shared" si="859"/>
        <v/>
      </c>
      <c r="AI3377" s="31" t="str">
        <f t="shared" si="860"/>
        <v/>
      </c>
      <c r="AJ3377" s="31" t="str">
        <f t="shared" si="861"/>
        <v/>
      </c>
      <c r="AK3377" s="31" t="str">
        <f t="shared" si="862"/>
        <v/>
      </c>
    </row>
    <row r="3378" spans="34:37" x14ac:dyDescent="0.2">
      <c r="AH3378" s="31" t="str">
        <f t="shared" si="859"/>
        <v/>
      </c>
      <c r="AI3378" s="31" t="str">
        <f t="shared" si="860"/>
        <v/>
      </c>
      <c r="AJ3378" s="31" t="str">
        <f t="shared" si="861"/>
        <v/>
      </c>
      <c r="AK3378" s="31" t="str">
        <f t="shared" si="862"/>
        <v/>
      </c>
    </row>
    <row r="3379" spans="34:37" x14ac:dyDescent="0.2">
      <c r="AH3379" s="31" t="str">
        <f t="shared" si="859"/>
        <v/>
      </c>
      <c r="AI3379" s="31" t="str">
        <f t="shared" si="860"/>
        <v/>
      </c>
      <c r="AJ3379" s="31" t="str">
        <f t="shared" si="861"/>
        <v/>
      </c>
      <c r="AK3379" s="31" t="str">
        <f t="shared" si="862"/>
        <v/>
      </c>
    </row>
    <row r="3380" spans="34:37" x14ac:dyDescent="0.2">
      <c r="AH3380" s="31" t="str">
        <f t="shared" si="859"/>
        <v/>
      </c>
      <c r="AI3380" s="31" t="str">
        <f t="shared" si="860"/>
        <v/>
      </c>
      <c r="AJ3380" s="31" t="str">
        <f t="shared" si="861"/>
        <v/>
      </c>
      <c r="AK3380" s="31" t="str">
        <f t="shared" si="862"/>
        <v/>
      </c>
    </row>
    <row r="3381" spans="34:37" x14ac:dyDescent="0.2">
      <c r="AH3381" s="31" t="str">
        <f t="shared" si="859"/>
        <v/>
      </c>
      <c r="AI3381" s="31" t="str">
        <f t="shared" si="860"/>
        <v/>
      </c>
      <c r="AJ3381" s="31" t="str">
        <f t="shared" si="861"/>
        <v/>
      </c>
      <c r="AK3381" s="31" t="str">
        <f t="shared" si="862"/>
        <v/>
      </c>
    </row>
    <row r="3382" spans="34:37" x14ac:dyDescent="0.2">
      <c r="AH3382" s="31" t="str">
        <f t="shared" si="859"/>
        <v/>
      </c>
      <c r="AI3382" s="31" t="str">
        <f t="shared" si="860"/>
        <v/>
      </c>
      <c r="AJ3382" s="31" t="str">
        <f t="shared" si="861"/>
        <v/>
      </c>
      <c r="AK3382" s="31" t="str">
        <f t="shared" si="862"/>
        <v/>
      </c>
    </row>
    <row r="3383" spans="34:37" x14ac:dyDescent="0.2">
      <c r="AH3383" s="31" t="str">
        <f t="shared" si="859"/>
        <v/>
      </c>
      <c r="AI3383" s="31" t="str">
        <f t="shared" si="860"/>
        <v/>
      </c>
      <c r="AJ3383" s="31" t="str">
        <f t="shared" si="861"/>
        <v/>
      </c>
      <c r="AK3383" s="31" t="str">
        <f t="shared" si="862"/>
        <v/>
      </c>
    </row>
    <row r="3384" spans="34:37" x14ac:dyDescent="0.2">
      <c r="AH3384" s="31" t="str">
        <f t="shared" si="859"/>
        <v/>
      </c>
      <c r="AI3384" s="31" t="str">
        <f t="shared" si="860"/>
        <v/>
      </c>
      <c r="AJ3384" s="31" t="str">
        <f t="shared" si="861"/>
        <v/>
      </c>
      <c r="AK3384" s="31" t="str">
        <f t="shared" si="862"/>
        <v/>
      </c>
    </row>
    <row r="3385" spans="34:37" x14ac:dyDescent="0.2">
      <c r="AH3385" s="31" t="str">
        <f t="shared" si="859"/>
        <v/>
      </c>
      <c r="AI3385" s="31" t="str">
        <f t="shared" si="860"/>
        <v/>
      </c>
      <c r="AJ3385" s="31" t="str">
        <f t="shared" si="861"/>
        <v/>
      </c>
      <c r="AK3385" s="31" t="str">
        <f t="shared" si="862"/>
        <v/>
      </c>
    </row>
    <row r="3386" spans="34:37" x14ac:dyDescent="0.2">
      <c r="AH3386" s="31" t="str">
        <f t="shared" si="859"/>
        <v/>
      </c>
      <c r="AI3386" s="31" t="str">
        <f t="shared" si="860"/>
        <v/>
      </c>
      <c r="AJ3386" s="31" t="str">
        <f t="shared" si="861"/>
        <v/>
      </c>
      <c r="AK3386" s="31" t="str">
        <f t="shared" si="862"/>
        <v/>
      </c>
    </row>
    <row r="3387" spans="34:37" x14ac:dyDescent="0.2">
      <c r="AH3387" s="31" t="str">
        <f t="shared" si="859"/>
        <v/>
      </c>
      <c r="AI3387" s="31" t="str">
        <f t="shared" si="860"/>
        <v/>
      </c>
      <c r="AJ3387" s="31" t="str">
        <f t="shared" si="861"/>
        <v/>
      </c>
      <c r="AK3387" s="31" t="str">
        <f t="shared" si="862"/>
        <v/>
      </c>
    </row>
    <row r="3388" spans="34:37" x14ac:dyDescent="0.2">
      <c r="AH3388" s="31" t="str">
        <f t="shared" si="859"/>
        <v/>
      </c>
      <c r="AI3388" s="31" t="str">
        <f t="shared" si="860"/>
        <v/>
      </c>
      <c r="AJ3388" s="31" t="str">
        <f t="shared" si="861"/>
        <v/>
      </c>
      <c r="AK3388" s="31" t="str">
        <f t="shared" si="862"/>
        <v/>
      </c>
    </row>
    <row r="3389" spans="34:37" x14ac:dyDescent="0.2">
      <c r="AH3389" s="31" t="str">
        <f t="shared" si="859"/>
        <v/>
      </c>
      <c r="AI3389" s="31" t="str">
        <f t="shared" si="860"/>
        <v/>
      </c>
      <c r="AJ3389" s="31" t="str">
        <f t="shared" si="861"/>
        <v/>
      </c>
      <c r="AK3389" s="31" t="str">
        <f t="shared" si="862"/>
        <v/>
      </c>
    </row>
    <row r="3390" spans="34:37" x14ac:dyDescent="0.2">
      <c r="AH3390" s="31" t="str">
        <f t="shared" si="859"/>
        <v/>
      </c>
      <c r="AI3390" s="31" t="str">
        <f t="shared" si="860"/>
        <v/>
      </c>
      <c r="AJ3390" s="31" t="str">
        <f t="shared" si="861"/>
        <v/>
      </c>
      <c r="AK3390" s="31" t="str">
        <f t="shared" si="862"/>
        <v/>
      </c>
    </row>
    <row r="3391" spans="34:37" x14ac:dyDescent="0.2">
      <c r="AH3391" s="31" t="str">
        <f t="shared" si="859"/>
        <v/>
      </c>
      <c r="AI3391" s="31" t="str">
        <f t="shared" si="860"/>
        <v/>
      </c>
      <c r="AJ3391" s="31" t="str">
        <f t="shared" si="861"/>
        <v/>
      </c>
      <c r="AK3391" s="31" t="str">
        <f t="shared" si="862"/>
        <v/>
      </c>
    </row>
    <row r="3392" spans="34:37" x14ac:dyDescent="0.2">
      <c r="AH3392" s="31" t="str">
        <f t="shared" si="859"/>
        <v/>
      </c>
      <c r="AI3392" s="31" t="str">
        <f t="shared" si="860"/>
        <v/>
      </c>
      <c r="AJ3392" s="31" t="str">
        <f t="shared" si="861"/>
        <v/>
      </c>
      <c r="AK3392" s="31" t="str">
        <f t="shared" si="862"/>
        <v/>
      </c>
    </row>
    <row r="3393" spans="34:37" x14ac:dyDescent="0.2">
      <c r="AH3393" s="31" t="str">
        <f t="shared" si="859"/>
        <v/>
      </c>
      <c r="AI3393" s="31" t="str">
        <f t="shared" si="860"/>
        <v/>
      </c>
      <c r="AJ3393" s="31" t="str">
        <f t="shared" si="861"/>
        <v/>
      </c>
      <c r="AK3393" s="31" t="str">
        <f t="shared" si="862"/>
        <v/>
      </c>
    </row>
    <row r="3394" spans="34:37" x14ac:dyDescent="0.2">
      <c r="AH3394" s="31" t="str">
        <f t="shared" si="859"/>
        <v/>
      </c>
      <c r="AI3394" s="31" t="str">
        <f t="shared" si="860"/>
        <v/>
      </c>
      <c r="AJ3394" s="31" t="str">
        <f t="shared" si="861"/>
        <v/>
      </c>
      <c r="AK3394" s="31" t="str">
        <f t="shared" si="862"/>
        <v/>
      </c>
    </row>
    <row r="3395" spans="34:37" x14ac:dyDescent="0.2">
      <c r="AH3395" s="31" t="str">
        <f t="shared" si="859"/>
        <v/>
      </c>
      <c r="AI3395" s="31" t="str">
        <f t="shared" si="860"/>
        <v/>
      </c>
      <c r="AJ3395" s="31" t="str">
        <f t="shared" si="861"/>
        <v/>
      </c>
      <c r="AK3395" s="31" t="str">
        <f t="shared" si="862"/>
        <v/>
      </c>
    </row>
    <row r="3396" spans="34:37" x14ac:dyDescent="0.2">
      <c r="AH3396" s="31" t="str">
        <f t="shared" ref="AH3396:AH3459" si="863">IF(W3396&lt;&gt;"",(RIGHT(W3396,LEN(W3396)-SEARCH("/",W3396,1)))/U3396,"")</f>
        <v/>
      </c>
      <c r="AI3396" s="31" t="str">
        <f t="shared" ref="AI3396:AI3459" si="864">IF(X3396&lt;&gt;"",X3396,"")</f>
        <v/>
      </c>
      <c r="AJ3396" s="31" t="str">
        <f t="shared" ref="AJ3396:AJ3459" si="865">IF(Y3396&lt;&gt;"",Y3396,"")</f>
        <v/>
      </c>
      <c r="AK3396" s="31" t="str">
        <f t="shared" ref="AK3396:AK3459" si="866">IF(Z3396&lt;&gt;"",Z3396,"")</f>
        <v/>
      </c>
    </row>
    <row r="3397" spans="34:37" x14ac:dyDescent="0.2">
      <c r="AH3397" s="31" t="str">
        <f t="shared" si="863"/>
        <v/>
      </c>
      <c r="AI3397" s="31" t="str">
        <f t="shared" si="864"/>
        <v/>
      </c>
      <c r="AJ3397" s="31" t="str">
        <f t="shared" si="865"/>
        <v/>
      </c>
      <c r="AK3397" s="31" t="str">
        <f t="shared" si="866"/>
        <v/>
      </c>
    </row>
    <row r="3398" spans="34:37" x14ac:dyDescent="0.2">
      <c r="AH3398" s="31" t="str">
        <f t="shared" si="863"/>
        <v/>
      </c>
      <c r="AI3398" s="31" t="str">
        <f t="shared" si="864"/>
        <v/>
      </c>
      <c r="AJ3398" s="31" t="str">
        <f t="shared" si="865"/>
        <v/>
      </c>
      <c r="AK3398" s="31" t="str">
        <f t="shared" si="866"/>
        <v/>
      </c>
    </row>
    <row r="3399" spans="34:37" x14ac:dyDescent="0.2">
      <c r="AH3399" s="31" t="str">
        <f t="shared" si="863"/>
        <v/>
      </c>
      <c r="AI3399" s="31" t="str">
        <f t="shared" si="864"/>
        <v/>
      </c>
      <c r="AJ3399" s="31" t="str">
        <f t="shared" si="865"/>
        <v/>
      </c>
      <c r="AK3399" s="31" t="str">
        <f t="shared" si="866"/>
        <v/>
      </c>
    </row>
    <row r="3400" spans="34:37" x14ac:dyDescent="0.2">
      <c r="AH3400" s="31" t="str">
        <f t="shared" si="863"/>
        <v/>
      </c>
      <c r="AI3400" s="31" t="str">
        <f t="shared" si="864"/>
        <v/>
      </c>
      <c r="AJ3400" s="31" t="str">
        <f t="shared" si="865"/>
        <v/>
      </c>
      <c r="AK3400" s="31" t="str">
        <f t="shared" si="866"/>
        <v/>
      </c>
    </row>
    <row r="3401" spans="34:37" x14ac:dyDescent="0.2">
      <c r="AH3401" s="31" t="str">
        <f t="shared" si="863"/>
        <v/>
      </c>
      <c r="AI3401" s="31" t="str">
        <f t="shared" si="864"/>
        <v/>
      </c>
      <c r="AJ3401" s="31" t="str">
        <f t="shared" si="865"/>
        <v/>
      </c>
      <c r="AK3401" s="31" t="str">
        <f t="shared" si="866"/>
        <v/>
      </c>
    </row>
    <row r="3402" spans="34:37" x14ac:dyDescent="0.2">
      <c r="AH3402" s="31" t="str">
        <f t="shared" si="863"/>
        <v/>
      </c>
      <c r="AI3402" s="31" t="str">
        <f t="shared" si="864"/>
        <v/>
      </c>
      <c r="AJ3402" s="31" t="str">
        <f t="shared" si="865"/>
        <v/>
      </c>
      <c r="AK3402" s="31" t="str">
        <f t="shared" si="866"/>
        <v/>
      </c>
    </row>
    <row r="3403" spans="34:37" x14ac:dyDescent="0.2">
      <c r="AH3403" s="31" t="str">
        <f t="shared" si="863"/>
        <v/>
      </c>
      <c r="AI3403" s="31" t="str">
        <f t="shared" si="864"/>
        <v/>
      </c>
      <c r="AJ3403" s="31" t="str">
        <f t="shared" si="865"/>
        <v/>
      </c>
      <c r="AK3403" s="31" t="str">
        <f t="shared" si="866"/>
        <v/>
      </c>
    </row>
    <row r="3404" spans="34:37" x14ac:dyDescent="0.2">
      <c r="AH3404" s="31" t="str">
        <f t="shared" si="863"/>
        <v/>
      </c>
      <c r="AI3404" s="31" t="str">
        <f t="shared" si="864"/>
        <v/>
      </c>
      <c r="AJ3404" s="31" t="str">
        <f t="shared" si="865"/>
        <v/>
      </c>
      <c r="AK3404" s="31" t="str">
        <f t="shared" si="866"/>
        <v/>
      </c>
    </row>
    <row r="3405" spans="34:37" x14ac:dyDescent="0.2">
      <c r="AH3405" s="31" t="str">
        <f t="shared" si="863"/>
        <v/>
      </c>
      <c r="AI3405" s="31" t="str">
        <f t="shared" si="864"/>
        <v/>
      </c>
      <c r="AJ3405" s="31" t="str">
        <f t="shared" si="865"/>
        <v/>
      </c>
      <c r="AK3405" s="31" t="str">
        <f t="shared" si="866"/>
        <v/>
      </c>
    </row>
    <row r="3406" spans="34:37" x14ac:dyDescent="0.2">
      <c r="AH3406" s="31" t="str">
        <f t="shared" si="863"/>
        <v/>
      </c>
      <c r="AI3406" s="31" t="str">
        <f t="shared" si="864"/>
        <v/>
      </c>
      <c r="AJ3406" s="31" t="str">
        <f t="shared" si="865"/>
        <v/>
      </c>
      <c r="AK3406" s="31" t="str">
        <f t="shared" si="866"/>
        <v/>
      </c>
    </row>
    <row r="3407" spans="34:37" x14ac:dyDescent="0.2">
      <c r="AH3407" s="31" t="str">
        <f t="shared" si="863"/>
        <v/>
      </c>
      <c r="AI3407" s="31" t="str">
        <f t="shared" si="864"/>
        <v/>
      </c>
      <c r="AJ3407" s="31" t="str">
        <f t="shared" si="865"/>
        <v/>
      </c>
      <c r="AK3407" s="31" t="str">
        <f t="shared" si="866"/>
        <v/>
      </c>
    </row>
    <row r="3408" spans="34:37" x14ac:dyDescent="0.2">
      <c r="AH3408" s="31" t="str">
        <f t="shared" si="863"/>
        <v/>
      </c>
      <c r="AI3408" s="31" t="str">
        <f t="shared" si="864"/>
        <v/>
      </c>
      <c r="AJ3408" s="31" t="str">
        <f t="shared" si="865"/>
        <v/>
      </c>
      <c r="AK3408" s="31" t="str">
        <f t="shared" si="866"/>
        <v/>
      </c>
    </row>
    <row r="3409" spans="34:37" x14ac:dyDescent="0.2">
      <c r="AH3409" s="31" t="str">
        <f t="shared" si="863"/>
        <v/>
      </c>
      <c r="AI3409" s="31" t="str">
        <f t="shared" si="864"/>
        <v/>
      </c>
      <c r="AJ3409" s="31" t="str">
        <f t="shared" si="865"/>
        <v/>
      </c>
      <c r="AK3409" s="31" t="str">
        <f t="shared" si="866"/>
        <v/>
      </c>
    </row>
    <row r="3410" spans="34:37" x14ac:dyDescent="0.2">
      <c r="AH3410" s="31" t="str">
        <f t="shared" si="863"/>
        <v/>
      </c>
      <c r="AI3410" s="31" t="str">
        <f t="shared" si="864"/>
        <v/>
      </c>
      <c r="AJ3410" s="31" t="str">
        <f t="shared" si="865"/>
        <v/>
      </c>
      <c r="AK3410" s="31" t="str">
        <f t="shared" si="866"/>
        <v/>
      </c>
    </row>
    <row r="3411" spans="34:37" x14ac:dyDescent="0.2">
      <c r="AH3411" s="31" t="str">
        <f t="shared" si="863"/>
        <v/>
      </c>
      <c r="AI3411" s="31" t="str">
        <f t="shared" si="864"/>
        <v/>
      </c>
      <c r="AJ3411" s="31" t="str">
        <f t="shared" si="865"/>
        <v/>
      </c>
      <c r="AK3411" s="31" t="str">
        <f t="shared" si="866"/>
        <v/>
      </c>
    </row>
    <row r="3412" spans="34:37" x14ac:dyDescent="0.2">
      <c r="AH3412" s="31" t="str">
        <f t="shared" si="863"/>
        <v/>
      </c>
      <c r="AI3412" s="31" t="str">
        <f t="shared" si="864"/>
        <v/>
      </c>
      <c r="AJ3412" s="31" t="str">
        <f t="shared" si="865"/>
        <v/>
      </c>
      <c r="AK3412" s="31" t="str">
        <f t="shared" si="866"/>
        <v/>
      </c>
    </row>
    <row r="3413" spans="34:37" x14ac:dyDescent="0.2">
      <c r="AH3413" s="31" t="str">
        <f t="shared" si="863"/>
        <v/>
      </c>
      <c r="AI3413" s="31" t="str">
        <f t="shared" si="864"/>
        <v/>
      </c>
      <c r="AJ3413" s="31" t="str">
        <f t="shared" si="865"/>
        <v/>
      </c>
      <c r="AK3413" s="31" t="str">
        <f t="shared" si="866"/>
        <v/>
      </c>
    </row>
    <row r="3414" spans="34:37" x14ac:dyDescent="0.2">
      <c r="AH3414" s="31" t="str">
        <f t="shared" si="863"/>
        <v/>
      </c>
      <c r="AI3414" s="31" t="str">
        <f t="shared" si="864"/>
        <v/>
      </c>
      <c r="AJ3414" s="31" t="str">
        <f t="shared" si="865"/>
        <v/>
      </c>
      <c r="AK3414" s="31" t="str">
        <f t="shared" si="866"/>
        <v/>
      </c>
    </row>
    <row r="3415" spans="34:37" x14ac:dyDescent="0.2">
      <c r="AH3415" s="31" t="str">
        <f t="shared" si="863"/>
        <v/>
      </c>
      <c r="AI3415" s="31" t="str">
        <f t="shared" si="864"/>
        <v/>
      </c>
      <c r="AJ3415" s="31" t="str">
        <f t="shared" si="865"/>
        <v/>
      </c>
      <c r="AK3415" s="31" t="str">
        <f t="shared" si="866"/>
        <v/>
      </c>
    </row>
    <row r="3416" spans="34:37" x14ac:dyDescent="0.2">
      <c r="AH3416" s="31" t="str">
        <f t="shared" si="863"/>
        <v/>
      </c>
      <c r="AI3416" s="31" t="str">
        <f t="shared" si="864"/>
        <v/>
      </c>
      <c r="AJ3416" s="31" t="str">
        <f t="shared" si="865"/>
        <v/>
      </c>
      <c r="AK3416" s="31" t="str">
        <f t="shared" si="866"/>
        <v/>
      </c>
    </row>
    <row r="3417" spans="34:37" x14ac:dyDescent="0.2">
      <c r="AH3417" s="31" t="str">
        <f t="shared" si="863"/>
        <v/>
      </c>
      <c r="AI3417" s="31" t="str">
        <f t="shared" si="864"/>
        <v/>
      </c>
      <c r="AJ3417" s="31" t="str">
        <f t="shared" si="865"/>
        <v/>
      </c>
      <c r="AK3417" s="31" t="str">
        <f t="shared" si="866"/>
        <v/>
      </c>
    </row>
    <row r="3418" spans="34:37" x14ac:dyDescent="0.2">
      <c r="AH3418" s="31" t="str">
        <f t="shared" si="863"/>
        <v/>
      </c>
      <c r="AI3418" s="31" t="str">
        <f t="shared" si="864"/>
        <v/>
      </c>
      <c r="AJ3418" s="31" t="str">
        <f t="shared" si="865"/>
        <v/>
      </c>
      <c r="AK3418" s="31" t="str">
        <f t="shared" si="866"/>
        <v/>
      </c>
    </row>
    <row r="3419" spans="34:37" x14ac:dyDescent="0.2">
      <c r="AH3419" s="31" t="str">
        <f t="shared" si="863"/>
        <v/>
      </c>
      <c r="AI3419" s="31" t="str">
        <f t="shared" si="864"/>
        <v/>
      </c>
      <c r="AJ3419" s="31" t="str">
        <f t="shared" si="865"/>
        <v/>
      </c>
      <c r="AK3419" s="31" t="str">
        <f t="shared" si="866"/>
        <v/>
      </c>
    </row>
    <row r="3420" spans="34:37" x14ac:dyDescent="0.2">
      <c r="AH3420" s="31" t="str">
        <f t="shared" si="863"/>
        <v/>
      </c>
      <c r="AI3420" s="31" t="str">
        <f t="shared" si="864"/>
        <v/>
      </c>
      <c r="AJ3420" s="31" t="str">
        <f t="shared" si="865"/>
        <v/>
      </c>
      <c r="AK3420" s="31" t="str">
        <f t="shared" si="866"/>
        <v/>
      </c>
    </row>
    <row r="3421" spans="34:37" x14ac:dyDescent="0.2">
      <c r="AH3421" s="31" t="str">
        <f t="shared" si="863"/>
        <v/>
      </c>
      <c r="AI3421" s="31" t="str">
        <f t="shared" si="864"/>
        <v/>
      </c>
      <c r="AJ3421" s="31" t="str">
        <f t="shared" si="865"/>
        <v/>
      </c>
      <c r="AK3421" s="31" t="str">
        <f t="shared" si="866"/>
        <v/>
      </c>
    </row>
    <row r="3422" spans="34:37" x14ac:dyDescent="0.2">
      <c r="AH3422" s="31" t="str">
        <f t="shared" si="863"/>
        <v/>
      </c>
      <c r="AI3422" s="31" t="str">
        <f t="shared" si="864"/>
        <v/>
      </c>
      <c r="AJ3422" s="31" t="str">
        <f t="shared" si="865"/>
        <v/>
      </c>
      <c r="AK3422" s="31" t="str">
        <f t="shared" si="866"/>
        <v/>
      </c>
    </row>
    <row r="3423" spans="34:37" x14ac:dyDescent="0.2">
      <c r="AH3423" s="31" t="str">
        <f t="shared" si="863"/>
        <v/>
      </c>
      <c r="AI3423" s="31" t="str">
        <f t="shared" si="864"/>
        <v/>
      </c>
      <c r="AJ3423" s="31" t="str">
        <f t="shared" si="865"/>
        <v/>
      </c>
      <c r="AK3423" s="31" t="str">
        <f t="shared" si="866"/>
        <v/>
      </c>
    </row>
    <row r="3424" spans="34:37" x14ac:dyDescent="0.2">
      <c r="AH3424" s="31" t="str">
        <f t="shared" si="863"/>
        <v/>
      </c>
      <c r="AI3424" s="31" t="str">
        <f t="shared" si="864"/>
        <v/>
      </c>
      <c r="AJ3424" s="31" t="str">
        <f t="shared" si="865"/>
        <v/>
      </c>
      <c r="AK3424" s="31" t="str">
        <f t="shared" si="866"/>
        <v/>
      </c>
    </row>
    <row r="3425" spans="34:37" x14ac:dyDescent="0.2">
      <c r="AH3425" s="31" t="str">
        <f t="shared" si="863"/>
        <v/>
      </c>
      <c r="AI3425" s="31" t="str">
        <f t="shared" si="864"/>
        <v/>
      </c>
      <c r="AJ3425" s="31" t="str">
        <f t="shared" si="865"/>
        <v/>
      </c>
      <c r="AK3425" s="31" t="str">
        <f t="shared" si="866"/>
        <v/>
      </c>
    </row>
    <row r="3426" spans="34:37" x14ac:dyDescent="0.2">
      <c r="AH3426" s="31" t="str">
        <f t="shared" si="863"/>
        <v/>
      </c>
      <c r="AI3426" s="31" t="str">
        <f t="shared" si="864"/>
        <v/>
      </c>
      <c r="AJ3426" s="31" t="str">
        <f t="shared" si="865"/>
        <v/>
      </c>
      <c r="AK3426" s="31" t="str">
        <f t="shared" si="866"/>
        <v/>
      </c>
    </row>
    <row r="3427" spans="34:37" x14ac:dyDescent="0.2">
      <c r="AH3427" s="31" t="str">
        <f t="shared" si="863"/>
        <v/>
      </c>
      <c r="AI3427" s="31" t="str">
        <f t="shared" si="864"/>
        <v/>
      </c>
      <c r="AJ3427" s="31" t="str">
        <f t="shared" si="865"/>
        <v/>
      </c>
      <c r="AK3427" s="31" t="str">
        <f t="shared" si="866"/>
        <v/>
      </c>
    </row>
    <row r="3428" spans="34:37" x14ac:dyDescent="0.2">
      <c r="AH3428" s="31" t="str">
        <f t="shared" si="863"/>
        <v/>
      </c>
      <c r="AI3428" s="31" t="str">
        <f t="shared" si="864"/>
        <v/>
      </c>
      <c r="AJ3428" s="31" t="str">
        <f t="shared" si="865"/>
        <v/>
      </c>
      <c r="AK3428" s="31" t="str">
        <f t="shared" si="866"/>
        <v/>
      </c>
    </row>
    <row r="3429" spans="34:37" x14ac:dyDescent="0.2">
      <c r="AH3429" s="31" t="str">
        <f t="shared" si="863"/>
        <v/>
      </c>
      <c r="AI3429" s="31" t="str">
        <f t="shared" si="864"/>
        <v/>
      </c>
      <c r="AJ3429" s="31" t="str">
        <f t="shared" si="865"/>
        <v/>
      </c>
      <c r="AK3429" s="31" t="str">
        <f t="shared" si="866"/>
        <v/>
      </c>
    </row>
    <row r="3430" spans="34:37" x14ac:dyDescent="0.2">
      <c r="AH3430" s="31" t="str">
        <f t="shared" si="863"/>
        <v/>
      </c>
      <c r="AI3430" s="31" t="str">
        <f t="shared" si="864"/>
        <v/>
      </c>
      <c r="AJ3430" s="31" t="str">
        <f t="shared" si="865"/>
        <v/>
      </c>
      <c r="AK3430" s="31" t="str">
        <f t="shared" si="866"/>
        <v/>
      </c>
    </row>
    <row r="3431" spans="34:37" x14ac:dyDescent="0.2">
      <c r="AH3431" s="31" t="str">
        <f t="shared" si="863"/>
        <v/>
      </c>
      <c r="AI3431" s="31" t="str">
        <f t="shared" si="864"/>
        <v/>
      </c>
      <c r="AJ3431" s="31" t="str">
        <f t="shared" si="865"/>
        <v/>
      </c>
      <c r="AK3431" s="31" t="str">
        <f t="shared" si="866"/>
        <v/>
      </c>
    </row>
    <row r="3432" spans="34:37" x14ac:dyDescent="0.2">
      <c r="AH3432" s="31" t="str">
        <f t="shared" si="863"/>
        <v/>
      </c>
      <c r="AI3432" s="31" t="str">
        <f t="shared" si="864"/>
        <v/>
      </c>
      <c r="AJ3432" s="31" t="str">
        <f t="shared" si="865"/>
        <v/>
      </c>
      <c r="AK3432" s="31" t="str">
        <f t="shared" si="866"/>
        <v/>
      </c>
    </row>
    <row r="3433" spans="34:37" x14ac:dyDescent="0.2">
      <c r="AH3433" s="31" t="str">
        <f t="shared" si="863"/>
        <v/>
      </c>
      <c r="AI3433" s="31" t="str">
        <f t="shared" si="864"/>
        <v/>
      </c>
      <c r="AJ3433" s="31" t="str">
        <f t="shared" si="865"/>
        <v/>
      </c>
      <c r="AK3433" s="31" t="str">
        <f t="shared" si="866"/>
        <v/>
      </c>
    </row>
    <row r="3434" spans="34:37" x14ac:dyDescent="0.2">
      <c r="AH3434" s="31" t="str">
        <f t="shared" si="863"/>
        <v/>
      </c>
      <c r="AI3434" s="31" t="str">
        <f t="shared" si="864"/>
        <v/>
      </c>
      <c r="AJ3434" s="31" t="str">
        <f t="shared" si="865"/>
        <v/>
      </c>
      <c r="AK3434" s="31" t="str">
        <f t="shared" si="866"/>
        <v/>
      </c>
    </row>
    <row r="3435" spans="34:37" x14ac:dyDescent="0.2">
      <c r="AH3435" s="31" t="str">
        <f t="shared" si="863"/>
        <v/>
      </c>
      <c r="AI3435" s="31" t="str">
        <f t="shared" si="864"/>
        <v/>
      </c>
      <c r="AJ3435" s="31" t="str">
        <f t="shared" si="865"/>
        <v/>
      </c>
      <c r="AK3435" s="31" t="str">
        <f t="shared" si="866"/>
        <v/>
      </c>
    </row>
    <row r="3436" spans="34:37" x14ac:dyDescent="0.2">
      <c r="AH3436" s="31" t="str">
        <f t="shared" si="863"/>
        <v/>
      </c>
      <c r="AI3436" s="31" t="str">
        <f t="shared" si="864"/>
        <v/>
      </c>
      <c r="AJ3436" s="31" t="str">
        <f t="shared" si="865"/>
        <v/>
      </c>
      <c r="AK3436" s="31" t="str">
        <f t="shared" si="866"/>
        <v/>
      </c>
    </row>
    <row r="3437" spans="34:37" x14ac:dyDescent="0.2">
      <c r="AH3437" s="31" t="str">
        <f t="shared" si="863"/>
        <v/>
      </c>
      <c r="AI3437" s="31" t="str">
        <f t="shared" si="864"/>
        <v/>
      </c>
      <c r="AJ3437" s="31" t="str">
        <f t="shared" si="865"/>
        <v/>
      </c>
      <c r="AK3437" s="31" t="str">
        <f t="shared" si="866"/>
        <v/>
      </c>
    </row>
    <row r="3438" spans="34:37" x14ac:dyDescent="0.2">
      <c r="AH3438" s="31" t="str">
        <f t="shared" si="863"/>
        <v/>
      </c>
      <c r="AI3438" s="31" t="str">
        <f t="shared" si="864"/>
        <v/>
      </c>
      <c r="AJ3438" s="31" t="str">
        <f t="shared" si="865"/>
        <v/>
      </c>
      <c r="AK3438" s="31" t="str">
        <f t="shared" si="866"/>
        <v/>
      </c>
    </row>
    <row r="3439" spans="34:37" x14ac:dyDescent="0.2">
      <c r="AH3439" s="31" t="str">
        <f t="shared" si="863"/>
        <v/>
      </c>
      <c r="AI3439" s="31" t="str">
        <f t="shared" si="864"/>
        <v/>
      </c>
      <c r="AJ3439" s="31" t="str">
        <f t="shared" si="865"/>
        <v/>
      </c>
      <c r="AK3439" s="31" t="str">
        <f t="shared" si="866"/>
        <v/>
      </c>
    </row>
    <row r="3440" spans="34:37" x14ac:dyDescent="0.2">
      <c r="AH3440" s="31" t="str">
        <f t="shared" si="863"/>
        <v/>
      </c>
      <c r="AI3440" s="31" t="str">
        <f t="shared" si="864"/>
        <v/>
      </c>
      <c r="AJ3440" s="31" t="str">
        <f t="shared" si="865"/>
        <v/>
      </c>
      <c r="AK3440" s="31" t="str">
        <f t="shared" si="866"/>
        <v/>
      </c>
    </row>
    <row r="3441" spans="34:37" x14ac:dyDescent="0.2">
      <c r="AH3441" s="31" t="str">
        <f t="shared" si="863"/>
        <v/>
      </c>
      <c r="AI3441" s="31" t="str">
        <f t="shared" si="864"/>
        <v/>
      </c>
      <c r="AJ3441" s="31" t="str">
        <f t="shared" si="865"/>
        <v/>
      </c>
      <c r="AK3441" s="31" t="str">
        <f t="shared" si="866"/>
        <v/>
      </c>
    </row>
    <row r="3442" spans="34:37" x14ac:dyDescent="0.2">
      <c r="AH3442" s="31" t="str">
        <f t="shared" si="863"/>
        <v/>
      </c>
      <c r="AI3442" s="31" t="str">
        <f t="shared" si="864"/>
        <v/>
      </c>
      <c r="AJ3442" s="31" t="str">
        <f t="shared" si="865"/>
        <v/>
      </c>
      <c r="AK3442" s="31" t="str">
        <f t="shared" si="866"/>
        <v/>
      </c>
    </row>
    <row r="3443" spans="34:37" x14ac:dyDescent="0.2">
      <c r="AH3443" s="31" t="str">
        <f t="shared" si="863"/>
        <v/>
      </c>
      <c r="AI3443" s="31" t="str">
        <f t="shared" si="864"/>
        <v/>
      </c>
      <c r="AJ3443" s="31" t="str">
        <f t="shared" si="865"/>
        <v/>
      </c>
      <c r="AK3443" s="31" t="str">
        <f t="shared" si="866"/>
        <v/>
      </c>
    </row>
    <row r="3444" spans="34:37" x14ac:dyDescent="0.2">
      <c r="AH3444" s="31" t="str">
        <f t="shared" si="863"/>
        <v/>
      </c>
      <c r="AI3444" s="31" t="str">
        <f t="shared" si="864"/>
        <v/>
      </c>
      <c r="AJ3444" s="31" t="str">
        <f t="shared" si="865"/>
        <v/>
      </c>
      <c r="AK3444" s="31" t="str">
        <f t="shared" si="866"/>
        <v/>
      </c>
    </row>
    <row r="3445" spans="34:37" x14ac:dyDescent="0.2">
      <c r="AH3445" s="31" t="str">
        <f t="shared" si="863"/>
        <v/>
      </c>
      <c r="AI3445" s="31" t="str">
        <f t="shared" si="864"/>
        <v/>
      </c>
      <c r="AJ3445" s="31" t="str">
        <f t="shared" si="865"/>
        <v/>
      </c>
      <c r="AK3445" s="31" t="str">
        <f t="shared" si="866"/>
        <v/>
      </c>
    </row>
    <row r="3446" spans="34:37" x14ac:dyDescent="0.2">
      <c r="AH3446" s="31" t="str">
        <f t="shared" si="863"/>
        <v/>
      </c>
      <c r="AI3446" s="31" t="str">
        <f t="shared" si="864"/>
        <v/>
      </c>
      <c r="AJ3446" s="31" t="str">
        <f t="shared" si="865"/>
        <v/>
      </c>
      <c r="AK3446" s="31" t="str">
        <f t="shared" si="866"/>
        <v/>
      </c>
    </row>
    <row r="3447" spans="34:37" x14ac:dyDescent="0.2">
      <c r="AH3447" s="31" t="str">
        <f t="shared" si="863"/>
        <v/>
      </c>
      <c r="AI3447" s="31" t="str">
        <f t="shared" si="864"/>
        <v/>
      </c>
      <c r="AJ3447" s="31" t="str">
        <f t="shared" si="865"/>
        <v/>
      </c>
      <c r="AK3447" s="31" t="str">
        <f t="shared" si="866"/>
        <v/>
      </c>
    </row>
    <row r="3448" spans="34:37" x14ac:dyDescent="0.2">
      <c r="AH3448" s="31" t="str">
        <f t="shared" si="863"/>
        <v/>
      </c>
      <c r="AI3448" s="31" t="str">
        <f t="shared" si="864"/>
        <v/>
      </c>
      <c r="AJ3448" s="31" t="str">
        <f t="shared" si="865"/>
        <v/>
      </c>
      <c r="AK3448" s="31" t="str">
        <f t="shared" si="866"/>
        <v/>
      </c>
    </row>
    <row r="3449" spans="34:37" x14ac:dyDescent="0.2">
      <c r="AH3449" s="31" t="str">
        <f t="shared" si="863"/>
        <v/>
      </c>
      <c r="AI3449" s="31" t="str">
        <f t="shared" si="864"/>
        <v/>
      </c>
      <c r="AJ3449" s="31" t="str">
        <f t="shared" si="865"/>
        <v/>
      </c>
      <c r="AK3449" s="31" t="str">
        <f t="shared" si="866"/>
        <v/>
      </c>
    </row>
    <row r="3450" spans="34:37" x14ac:dyDescent="0.2">
      <c r="AH3450" s="31" t="str">
        <f t="shared" si="863"/>
        <v/>
      </c>
      <c r="AI3450" s="31" t="str">
        <f t="shared" si="864"/>
        <v/>
      </c>
      <c r="AJ3450" s="31" t="str">
        <f t="shared" si="865"/>
        <v/>
      </c>
      <c r="AK3450" s="31" t="str">
        <f t="shared" si="866"/>
        <v/>
      </c>
    </row>
    <row r="3451" spans="34:37" x14ac:dyDescent="0.2">
      <c r="AH3451" s="31" t="str">
        <f t="shared" si="863"/>
        <v/>
      </c>
      <c r="AI3451" s="31" t="str">
        <f t="shared" si="864"/>
        <v/>
      </c>
      <c r="AJ3451" s="31" t="str">
        <f t="shared" si="865"/>
        <v/>
      </c>
      <c r="AK3451" s="31" t="str">
        <f t="shared" si="866"/>
        <v/>
      </c>
    </row>
    <row r="3452" spans="34:37" x14ac:dyDescent="0.2">
      <c r="AH3452" s="31" t="str">
        <f t="shared" si="863"/>
        <v/>
      </c>
      <c r="AI3452" s="31" t="str">
        <f t="shared" si="864"/>
        <v/>
      </c>
      <c r="AJ3452" s="31" t="str">
        <f t="shared" si="865"/>
        <v/>
      </c>
      <c r="AK3452" s="31" t="str">
        <f t="shared" si="866"/>
        <v/>
      </c>
    </row>
    <row r="3453" spans="34:37" x14ac:dyDescent="0.2">
      <c r="AH3453" s="31" t="str">
        <f t="shared" si="863"/>
        <v/>
      </c>
      <c r="AI3453" s="31" t="str">
        <f t="shared" si="864"/>
        <v/>
      </c>
      <c r="AJ3453" s="31" t="str">
        <f t="shared" si="865"/>
        <v/>
      </c>
      <c r="AK3453" s="31" t="str">
        <f t="shared" si="866"/>
        <v/>
      </c>
    </row>
    <row r="3454" spans="34:37" x14ac:dyDescent="0.2">
      <c r="AH3454" s="31" t="str">
        <f t="shared" si="863"/>
        <v/>
      </c>
      <c r="AI3454" s="31" t="str">
        <f t="shared" si="864"/>
        <v/>
      </c>
      <c r="AJ3454" s="31" t="str">
        <f t="shared" si="865"/>
        <v/>
      </c>
      <c r="AK3454" s="31" t="str">
        <f t="shared" si="866"/>
        <v/>
      </c>
    </row>
    <row r="3455" spans="34:37" x14ac:dyDescent="0.2">
      <c r="AH3455" s="31" t="str">
        <f t="shared" si="863"/>
        <v/>
      </c>
      <c r="AI3455" s="31" t="str">
        <f t="shared" si="864"/>
        <v/>
      </c>
      <c r="AJ3455" s="31" t="str">
        <f t="shared" si="865"/>
        <v/>
      </c>
      <c r="AK3455" s="31" t="str">
        <f t="shared" si="866"/>
        <v/>
      </c>
    </row>
    <row r="3456" spans="34:37" x14ac:dyDescent="0.2">
      <c r="AH3456" s="31" t="str">
        <f t="shared" si="863"/>
        <v/>
      </c>
      <c r="AI3456" s="31" t="str">
        <f t="shared" si="864"/>
        <v/>
      </c>
      <c r="AJ3456" s="31" t="str">
        <f t="shared" si="865"/>
        <v/>
      </c>
      <c r="AK3456" s="31" t="str">
        <f t="shared" si="866"/>
        <v/>
      </c>
    </row>
    <row r="3457" spans="34:37" x14ac:dyDescent="0.2">
      <c r="AH3457" s="31" t="str">
        <f t="shared" si="863"/>
        <v/>
      </c>
      <c r="AI3457" s="31" t="str">
        <f t="shared" si="864"/>
        <v/>
      </c>
      <c r="AJ3457" s="31" t="str">
        <f t="shared" si="865"/>
        <v/>
      </c>
      <c r="AK3457" s="31" t="str">
        <f t="shared" si="866"/>
        <v/>
      </c>
    </row>
    <row r="3458" spans="34:37" x14ac:dyDescent="0.2">
      <c r="AH3458" s="31" t="str">
        <f t="shared" si="863"/>
        <v/>
      </c>
      <c r="AI3458" s="31" t="str">
        <f t="shared" si="864"/>
        <v/>
      </c>
      <c r="AJ3458" s="31" t="str">
        <f t="shared" si="865"/>
        <v/>
      </c>
      <c r="AK3458" s="31" t="str">
        <f t="shared" si="866"/>
        <v/>
      </c>
    </row>
    <row r="3459" spans="34:37" x14ac:dyDescent="0.2">
      <c r="AH3459" s="31" t="str">
        <f t="shared" si="863"/>
        <v/>
      </c>
      <c r="AI3459" s="31" t="str">
        <f t="shared" si="864"/>
        <v/>
      </c>
      <c r="AJ3459" s="31" t="str">
        <f t="shared" si="865"/>
        <v/>
      </c>
      <c r="AK3459" s="31" t="str">
        <f t="shared" si="866"/>
        <v/>
      </c>
    </row>
    <row r="3460" spans="34:37" x14ac:dyDescent="0.2">
      <c r="AH3460" s="31" t="str">
        <f t="shared" ref="AH3460:AH3523" si="867">IF(W3460&lt;&gt;"",(RIGHT(W3460,LEN(W3460)-SEARCH("/",W3460,1)))/U3460,"")</f>
        <v/>
      </c>
      <c r="AI3460" s="31" t="str">
        <f t="shared" ref="AI3460:AI3523" si="868">IF(X3460&lt;&gt;"",X3460,"")</f>
        <v/>
      </c>
      <c r="AJ3460" s="31" t="str">
        <f t="shared" ref="AJ3460:AJ3523" si="869">IF(Y3460&lt;&gt;"",Y3460,"")</f>
        <v/>
      </c>
      <c r="AK3460" s="31" t="str">
        <f t="shared" ref="AK3460:AK3523" si="870">IF(Z3460&lt;&gt;"",Z3460,"")</f>
        <v/>
      </c>
    </row>
    <row r="3461" spans="34:37" x14ac:dyDescent="0.2">
      <c r="AH3461" s="31" t="str">
        <f t="shared" si="867"/>
        <v/>
      </c>
      <c r="AI3461" s="31" t="str">
        <f t="shared" si="868"/>
        <v/>
      </c>
      <c r="AJ3461" s="31" t="str">
        <f t="shared" si="869"/>
        <v/>
      </c>
      <c r="AK3461" s="31" t="str">
        <f t="shared" si="870"/>
        <v/>
      </c>
    </row>
    <row r="3462" spans="34:37" x14ac:dyDescent="0.2">
      <c r="AH3462" s="31" t="str">
        <f t="shared" si="867"/>
        <v/>
      </c>
      <c r="AI3462" s="31" t="str">
        <f t="shared" si="868"/>
        <v/>
      </c>
      <c r="AJ3462" s="31" t="str">
        <f t="shared" si="869"/>
        <v/>
      </c>
      <c r="AK3462" s="31" t="str">
        <f t="shared" si="870"/>
        <v/>
      </c>
    </row>
    <row r="3463" spans="34:37" x14ac:dyDescent="0.2">
      <c r="AH3463" s="31" t="str">
        <f t="shared" si="867"/>
        <v/>
      </c>
      <c r="AI3463" s="31" t="str">
        <f t="shared" si="868"/>
        <v/>
      </c>
      <c r="AJ3463" s="31" t="str">
        <f t="shared" si="869"/>
        <v/>
      </c>
      <c r="AK3463" s="31" t="str">
        <f t="shared" si="870"/>
        <v/>
      </c>
    </row>
    <row r="3464" spans="34:37" x14ac:dyDescent="0.2">
      <c r="AH3464" s="31" t="str">
        <f t="shared" si="867"/>
        <v/>
      </c>
      <c r="AI3464" s="31" t="str">
        <f t="shared" si="868"/>
        <v/>
      </c>
      <c r="AJ3464" s="31" t="str">
        <f t="shared" si="869"/>
        <v/>
      </c>
      <c r="AK3464" s="31" t="str">
        <f t="shared" si="870"/>
        <v/>
      </c>
    </row>
    <row r="3465" spans="34:37" x14ac:dyDescent="0.2">
      <c r="AH3465" s="31" t="str">
        <f t="shared" si="867"/>
        <v/>
      </c>
      <c r="AI3465" s="31" t="str">
        <f t="shared" si="868"/>
        <v/>
      </c>
      <c r="AJ3465" s="31" t="str">
        <f t="shared" si="869"/>
        <v/>
      </c>
      <c r="AK3465" s="31" t="str">
        <f t="shared" si="870"/>
        <v/>
      </c>
    </row>
    <row r="3466" spans="34:37" x14ac:dyDescent="0.2">
      <c r="AH3466" s="31" t="str">
        <f t="shared" si="867"/>
        <v/>
      </c>
      <c r="AI3466" s="31" t="str">
        <f t="shared" si="868"/>
        <v/>
      </c>
      <c r="AJ3466" s="31" t="str">
        <f t="shared" si="869"/>
        <v/>
      </c>
      <c r="AK3466" s="31" t="str">
        <f t="shared" si="870"/>
        <v/>
      </c>
    </row>
    <row r="3467" spans="34:37" x14ac:dyDescent="0.2">
      <c r="AH3467" s="31" t="str">
        <f t="shared" si="867"/>
        <v/>
      </c>
      <c r="AI3467" s="31" t="str">
        <f t="shared" si="868"/>
        <v/>
      </c>
      <c r="AJ3467" s="31" t="str">
        <f t="shared" si="869"/>
        <v/>
      </c>
      <c r="AK3467" s="31" t="str">
        <f t="shared" si="870"/>
        <v/>
      </c>
    </row>
    <row r="3468" spans="34:37" x14ac:dyDescent="0.2">
      <c r="AH3468" s="31" t="str">
        <f t="shared" si="867"/>
        <v/>
      </c>
      <c r="AI3468" s="31" t="str">
        <f t="shared" si="868"/>
        <v/>
      </c>
      <c r="AJ3468" s="31" t="str">
        <f t="shared" si="869"/>
        <v/>
      </c>
      <c r="AK3468" s="31" t="str">
        <f t="shared" si="870"/>
        <v/>
      </c>
    </row>
    <row r="3469" spans="34:37" x14ac:dyDescent="0.2">
      <c r="AH3469" s="31" t="str">
        <f t="shared" si="867"/>
        <v/>
      </c>
      <c r="AI3469" s="31" t="str">
        <f t="shared" si="868"/>
        <v/>
      </c>
      <c r="AJ3469" s="31" t="str">
        <f t="shared" si="869"/>
        <v/>
      </c>
      <c r="AK3469" s="31" t="str">
        <f t="shared" si="870"/>
        <v/>
      </c>
    </row>
    <row r="3470" spans="34:37" x14ac:dyDescent="0.2">
      <c r="AH3470" s="31" t="str">
        <f t="shared" si="867"/>
        <v/>
      </c>
      <c r="AI3470" s="31" t="str">
        <f t="shared" si="868"/>
        <v/>
      </c>
      <c r="AJ3470" s="31" t="str">
        <f t="shared" si="869"/>
        <v/>
      </c>
      <c r="AK3470" s="31" t="str">
        <f t="shared" si="870"/>
        <v/>
      </c>
    </row>
    <row r="3471" spans="34:37" x14ac:dyDescent="0.2">
      <c r="AH3471" s="31" t="str">
        <f t="shared" si="867"/>
        <v/>
      </c>
      <c r="AI3471" s="31" t="str">
        <f t="shared" si="868"/>
        <v/>
      </c>
      <c r="AJ3471" s="31" t="str">
        <f t="shared" si="869"/>
        <v/>
      </c>
      <c r="AK3471" s="31" t="str">
        <f t="shared" si="870"/>
        <v/>
      </c>
    </row>
    <row r="3472" spans="34:37" x14ac:dyDescent="0.2">
      <c r="AH3472" s="31" t="str">
        <f t="shared" si="867"/>
        <v/>
      </c>
      <c r="AI3472" s="31" t="str">
        <f t="shared" si="868"/>
        <v/>
      </c>
      <c r="AJ3472" s="31" t="str">
        <f t="shared" si="869"/>
        <v/>
      </c>
      <c r="AK3472" s="31" t="str">
        <f t="shared" si="870"/>
        <v/>
      </c>
    </row>
    <row r="3473" spans="34:37" x14ac:dyDescent="0.2">
      <c r="AH3473" s="31" t="str">
        <f t="shared" si="867"/>
        <v/>
      </c>
      <c r="AI3473" s="31" t="str">
        <f t="shared" si="868"/>
        <v/>
      </c>
      <c r="AJ3473" s="31" t="str">
        <f t="shared" si="869"/>
        <v/>
      </c>
      <c r="AK3473" s="31" t="str">
        <f t="shared" si="870"/>
        <v/>
      </c>
    </row>
    <row r="3474" spans="34:37" x14ac:dyDescent="0.2">
      <c r="AH3474" s="31" t="str">
        <f t="shared" si="867"/>
        <v/>
      </c>
      <c r="AI3474" s="31" t="str">
        <f t="shared" si="868"/>
        <v/>
      </c>
      <c r="AJ3474" s="31" t="str">
        <f t="shared" si="869"/>
        <v/>
      </c>
      <c r="AK3474" s="31" t="str">
        <f t="shared" si="870"/>
        <v/>
      </c>
    </row>
    <row r="3475" spans="34:37" x14ac:dyDescent="0.2">
      <c r="AH3475" s="31" t="str">
        <f t="shared" si="867"/>
        <v/>
      </c>
      <c r="AI3475" s="31" t="str">
        <f t="shared" si="868"/>
        <v/>
      </c>
      <c r="AJ3475" s="31" t="str">
        <f t="shared" si="869"/>
        <v/>
      </c>
      <c r="AK3475" s="31" t="str">
        <f t="shared" si="870"/>
        <v/>
      </c>
    </row>
    <row r="3476" spans="34:37" x14ac:dyDescent="0.2">
      <c r="AH3476" s="31" t="str">
        <f t="shared" si="867"/>
        <v/>
      </c>
      <c r="AI3476" s="31" t="str">
        <f t="shared" si="868"/>
        <v/>
      </c>
      <c r="AJ3476" s="31" t="str">
        <f t="shared" si="869"/>
        <v/>
      </c>
      <c r="AK3476" s="31" t="str">
        <f t="shared" si="870"/>
        <v/>
      </c>
    </row>
    <row r="3477" spans="34:37" x14ac:dyDescent="0.2">
      <c r="AH3477" s="31" t="str">
        <f t="shared" si="867"/>
        <v/>
      </c>
      <c r="AI3477" s="31" t="str">
        <f t="shared" si="868"/>
        <v/>
      </c>
      <c r="AJ3477" s="31" t="str">
        <f t="shared" si="869"/>
        <v/>
      </c>
      <c r="AK3477" s="31" t="str">
        <f t="shared" si="870"/>
        <v/>
      </c>
    </row>
    <row r="3478" spans="34:37" x14ac:dyDescent="0.2">
      <c r="AH3478" s="31" t="str">
        <f t="shared" si="867"/>
        <v/>
      </c>
      <c r="AI3478" s="31" t="str">
        <f t="shared" si="868"/>
        <v/>
      </c>
      <c r="AJ3478" s="31" t="str">
        <f t="shared" si="869"/>
        <v/>
      </c>
      <c r="AK3478" s="31" t="str">
        <f t="shared" si="870"/>
        <v/>
      </c>
    </row>
    <row r="3479" spans="34:37" x14ac:dyDescent="0.2">
      <c r="AH3479" s="31" t="str">
        <f t="shared" si="867"/>
        <v/>
      </c>
      <c r="AI3479" s="31" t="str">
        <f t="shared" si="868"/>
        <v/>
      </c>
      <c r="AJ3479" s="31" t="str">
        <f t="shared" si="869"/>
        <v/>
      </c>
      <c r="AK3479" s="31" t="str">
        <f t="shared" si="870"/>
        <v/>
      </c>
    </row>
    <row r="3480" spans="34:37" x14ac:dyDescent="0.2">
      <c r="AH3480" s="31" t="str">
        <f t="shared" si="867"/>
        <v/>
      </c>
      <c r="AI3480" s="31" t="str">
        <f t="shared" si="868"/>
        <v/>
      </c>
      <c r="AJ3480" s="31" t="str">
        <f t="shared" si="869"/>
        <v/>
      </c>
      <c r="AK3480" s="31" t="str">
        <f t="shared" si="870"/>
        <v/>
      </c>
    </row>
    <row r="3481" spans="34:37" x14ac:dyDescent="0.2">
      <c r="AH3481" s="31" t="str">
        <f t="shared" si="867"/>
        <v/>
      </c>
      <c r="AI3481" s="31" t="str">
        <f t="shared" si="868"/>
        <v/>
      </c>
      <c r="AJ3481" s="31" t="str">
        <f t="shared" si="869"/>
        <v/>
      </c>
      <c r="AK3481" s="31" t="str">
        <f t="shared" si="870"/>
        <v/>
      </c>
    </row>
    <row r="3482" spans="34:37" x14ac:dyDescent="0.2">
      <c r="AH3482" s="31" t="str">
        <f t="shared" si="867"/>
        <v/>
      </c>
      <c r="AI3482" s="31" t="str">
        <f t="shared" si="868"/>
        <v/>
      </c>
      <c r="AJ3482" s="31" t="str">
        <f t="shared" si="869"/>
        <v/>
      </c>
      <c r="AK3482" s="31" t="str">
        <f t="shared" si="870"/>
        <v/>
      </c>
    </row>
    <row r="3483" spans="34:37" x14ac:dyDescent="0.2">
      <c r="AH3483" s="31" t="str">
        <f t="shared" si="867"/>
        <v/>
      </c>
      <c r="AI3483" s="31" t="str">
        <f t="shared" si="868"/>
        <v/>
      </c>
      <c r="AJ3483" s="31" t="str">
        <f t="shared" si="869"/>
        <v/>
      </c>
      <c r="AK3483" s="31" t="str">
        <f t="shared" si="870"/>
        <v/>
      </c>
    </row>
    <row r="3484" spans="34:37" x14ac:dyDescent="0.2">
      <c r="AH3484" s="31" t="str">
        <f t="shared" si="867"/>
        <v/>
      </c>
      <c r="AI3484" s="31" t="str">
        <f t="shared" si="868"/>
        <v/>
      </c>
      <c r="AJ3484" s="31" t="str">
        <f t="shared" si="869"/>
        <v/>
      </c>
      <c r="AK3484" s="31" t="str">
        <f t="shared" si="870"/>
        <v/>
      </c>
    </row>
    <row r="3485" spans="34:37" x14ac:dyDescent="0.2">
      <c r="AH3485" s="31" t="str">
        <f t="shared" si="867"/>
        <v/>
      </c>
      <c r="AI3485" s="31" t="str">
        <f t="shared" si="868"/>
        <v/>
      </c>
      <c r="AJ3485" s="31" t="str">
        <f t="shared" si="869"/>
        <v/>
      </c>
      <c r="AK3485" s="31" t="str">
        <f t="shared" si="870"/>
        <v/>
      </c>
    </row>
    <row r="3486" spans="34:37" x14ac:dyDescent="0.2">
      <c r="AH3486" s="31" t="str">
        <f t="shared" si="867"/>
        <v/>
      </c>
      <c r="AI3486" s="31" t="str">
        <f t="shared" si="868"/>
        <v/>
      </c>
      <c r="AJ3486" s="31" t="str">
        <f t="shared" si="869"/>
        <v/>
      </c>
      <c r="AK3486" s="31" t="str">
        <f t="shared" si="870"/>
        <v/>
      </c>
    </row>
    <row r="3487" spans="34:37" x14ac:dyDescent="0.2">
      <c r="AH3487" s="31" t="str">
        <f t="shared" si="867"/>
        <v/>
      </c>
      <c r="AI3487" s="31" t="str">
        <f t="shared" si="868"/>
        <v/>
      </c>
      <c r="AJ3487" s="31" t="str">
        <f t="shared" si="869"/>
        <v/>
      </c>
      <c r="AK3487" s="31" t="str">
        <f t="shared" si="870"/>
        <v/>
      </c>
    </row>
    <row r="3488" spans="34:37" x14ac:dyDescent="0.2">
      <c r="AH3488" s="31" t="str">
        <f t="shared" si="867"/>
        <v/>
      </c>
      <c r="AI3488" s="31" t="str">
        <f t="shared" si="868"/>
        <v/>
      </c>
      <c r="AJ3488" s="31" t="str">
        <f t="shared" si="869"/>
        <v/>
      </c>
      <c r="AK3488" s="31" t="str">
        <f t="shared" si="870"/>
        <v/>
      </c>
    </row>
    <row r="3489" spans="34:37" x14ac:dyDescent="0.2">
      <c r="AH3489" s="31" t="str">
        <f t="shared" si="867"/>
        <v/>
      </c>
      <c r="AI3489" s="31" t="str">
        <f t="shared" si="868"/>
        <v/>
      </c>
      <c r="AJ3489" s="31" t="str">
        <f t="shared" si="869"/>
        <v/>
      </c>
      <c r="AK3489" s="31" t="str">
        <f t="shared" si="870"/>
        <v/>
      </c>
    </row>
    <row r="3490" spans="34:37" x14ac:dyDescent="0.2">
      <c r="AH3490" s="31" t="str">
        <f t="shared" si="867"/>
        <v/>
      </c>
      <c r="AI3490" s="31" t="str">
        <f t="shared" si="868"/>
        <v/>
      </c>
      <c r="AJ3490" s="31" t="str">
        <f t="shared" si="869"/>
        <v/>
      </c>
      <c r="AK3490" s="31" t="str">
        <f t="shared" si="870"/>
        <v/>
      </c>
    </row>
    <row r="3491" spans="34:37" x14ac:dyDescent="0.2">
      <c r="AH3491" s="31" t="str">
        <f t="shared" si="867"/>
        <v/>
      </c>
      <c r="AI3491" s="31" t="str">
        <f t="shared" si="868"/>
        <v/>
      </c>
      <c r="AJ3491" s="31" t="str">
        <f t="shared" si="869"/>
        <v/>
      </c>
      <c r="AK3491" s="31" t="str">
        <f t="shared" si="870"/>
        <v/>
      </c>
    </row>
    <row r="3492" spans="34:37" x14ac:dyDescent="0.2">
      <c r="AH3492" s="31" t="str">
        <f t="shared" si="867"/>
        <v/>
      </c>
      <c r="AI3492" s="31" t="str">
        <f t="shared" si="868"/>
        <v/>
      </c>
      <c r="AJ3492" s="31" t="str">
        <f t="shared" si="869"/>
        <v/>
      </c>
      <c r="AK3492" s="31" t="str">
        <f t="shared" si="870"/>
        <v/>
      </c>
    </row>
    <row r="3493" spans="34:37" x14ac:dyDescent="0.2">
      <c r="AH3493" s="31" t="str">
        <f t="shared" si="867"/>
        <v/>
      </c>
      <c r="AI3493" s="31" t="str">
        <f t="shared" si="868"/>
        <v/>
      </c>
      <c r="AJ3493" s="31" t="str">
        <f t="shared" si="869"/>
        <v/>
      </c>
      <c r="AK3493" s="31" t="str">
        <f t="shared" si="870"/>
        <v/>
      </c>
    </row>
    <row r="3494" spans="34:37" x14ac:dyDescent="0.2">
      <c r="AH3494" s="31" t="str">
        <f t="shared" si="867"/>
        <v/>
      </c>
      <c r="AI3494" s="31" t="str">
        <f t="shared" si="868"/>
        <v/>
      </c>
      <c r="AJ3494" s="31" t="str">
        <f t="shared" si="869"/>
        <v/>
      </c>
      <c r="AK3494" s="31" t="str">
        <f t="shared" si="870"/>
        <v/>
      </c>
    </row>
    <row r="3495" spans="34:37" x14ac:dyDescent="0.2">
      <c r="AH3495" s="31" t="str">
        <f t="shared" si="867"/>
        <v/>
      </c>
      <c r="AI3495" s="31" t="str">
        <f t="shared" si="868"/>
        <v/>
      </c>
      <c r="AJ3495" s="31" t="str">
        <f t="shared" si="869"/>
        <v/>
      </c>
      <c r="AK3495" s="31" t="str">
        <f t="shared" si="870"/>
        <v/>
      </c>
    </row>
    <row r="3496" spans="34:37" x14ac:dyDescent="0.2">
      <c r="AH3496" s="31" t="str">
        <f t="shared" si="867"/>
        <v/>
      </c>
      <c r="AI3496" s="31" t="str">
        <f t="shared" si="868"/>
        <v/>
      </c>
      <c r="AJ3496" s="31" t="str">
        <f t="shared" si="869"/>
        <v/>
      </c>
      <c r="AK3496" s="31" t="str">
        <f t="shared" si="870"/>
        <v/>
      </c>
    </row>
    <row r="3497" spans="34:37" x14ac:dyDescent="0.2">
      <c r="AH3497" s="31" t="str">
        <f t="shared" si="867"/>
        <v/>
      </c>
      <c r="AI3497" s="31" t="str">
        <f t="shared" si="868"/>
        <v/>
      </c>
      <c r="AJ3497" s="31" t="str">
        <f t="shared" si="869"/>
        <v/>
      </c>
      <c r="AK3497" s="31" t="str">
        <f t="shared" si="870"/>
        <v/>
      </c>
    </row>
    <row r="3498" spans="34:37" x14ac:dyDescent="0.2">
      <c r="AH3498" s="31" t="str">
        <f t="shared" si="867"/>
        <v/>
      </c>
      <c r="AI3498" s="31" t="str">
        <f t="shared" si="868"/>
        <v/>
      </c>
      <c r="AJ3498" s="31" t="str">
        <f t="shared" si="869"/>
        <v/>
      </c>
      <c r="AK3498" s="31" t="str">
        <f t="shared" si="870"/>
        <v/>
      </c>
    </row>
    <row r="3499" spans="34:37" x14ac:dyDescent="0.2">
      <c r="AH3499" s="31" t="str">
        <f t="shared" si="867"/>
        <v/>
      </c>
      <c r="AI3499" s="31" t="str">
        <f t="shared" si="868"/>
        <v/>
      </c>
      <c r="AJ3499" s="31" t="str">
        <f t="shared" si="869"/>
        <v/>
      </c>
      <c r="AK3499" s="31" t="str">
        <f t="shared" si="870"/>
        <v/>
      </c>
    </row>
    <row r="3500" spans="34:37" x14ac:dyDescent="0.2">
      <c r="AH3500" s="31" t="str">
        <f t="shared" si="867"/>
        <v/>
      </c>
      <c r="AI3500" s="31" t="str">
        <f t="shared" si="868"/>
        <v/>
      </c>
      <c r="AJ3500" s="31" t="str">
        <f t="shared" si="869"/>
        <v/>
      </c>
      <c r="AK3500" s="31" t="str">
        <f t="shared" si="870"/>
        <v/>
      </c>
    </row>
    <row r="3501" spans="34:37" x14ac:dyDescent="0.2">
      <c r="AH3501" s="31" t="str">
        <f t="shared" si="867"/>
        <v/>
      </c>
      <c r="AI3501" s="31" t="str">
        <f t="shared" si="868"/>
        <v/>
      </c>
      <c r="AJ3501" s="31" t="str">
        <f t="shared" si="869"/>
        <v/>
      </c>
      <c r="AK3501" s="31" t="str">
        <f t="shared" si="870"/>
        <v/>
      </c>
    </row>
    <row r="3502" spans="34:37" x14ac:dyDescent="0.2">
      <c r="AH3502" s="31" t="str">
        <f t="shared" si="867"/>
        <v/>
      </c>
      <c r="AI3502" s="31" t="str">
        <f t="shared" si="868"/>
        <v/>
      </c>
      <c r="AJ3502" s="31" t="str">
        <f t="shared" si="869"/>
        <v/>
      </c>
      <c r="AK3502" s="31" t="str">
        <f t="shared" si="870"/>
        <v/>
      </c>
    </row>
    <row r="3503" spans="34:37" x14ac:dyDescent="0.2">
      <c r="AH3503" s="31" t="str">
        <f t="shared" si="867"/>
        <v/>
      </c>
      <c r="AI3503" s="31" t="str">
        <f t="shared" si="868"/>
        <v/>
      </c>
      <c r="AJ3503" s="31" t="str">
        <f t="shared" si="869"/>
        <v/>
      </c>
      <c r="AK3503" s="31" t="str">
        <f t="shared" si="870"/>
        <v/>
      </c>
    </row>
    <row r="3504" spans="34:37" x14ac:dyDescent="0.2">
      <c r="AH3504" s="31" t="str">
        <f t="shared" si="867"/>
        <v/>
      </c>
      <c r="AI3504" s="31" t="str">
        <f t="shared" si="868"/>
        <v/>
      </c>
      <c r="AJ3504" s="31" t="str">
        <f t="shared" si="869"/>
        <v/>
      </c>
      <c r="AK3504" s="31" t="str">
        <f t="shared" si="870"/>
        <v/>
      </c>
    </row>
    <row r="3505" spans="34:37" x14ac:dyDescent="0.2">
      <c r="AH3505" s="31" t="str">
        <f t="shared" si="867"/>
        <v/>
      </c>
      <c r="AI3505" s="31" t="str">
        <f t="shared" si="868"/>
        <v/>
      </c>
      <c r="AJ3505" s="31" t="str">
        <f t="shared" si="869"/>
        <v/>
      </c>
      <c r="AK3505" s="31" t="str">
        <f t="shared" si="870"/>
        <v/>
      </c>
    </row>
    <row r="3506" spans="34:37" x14ac:dyDescent="0.2">
      <c r="AH3506" s="31" t="str">
        <f t="shared" si="867"/>
        <v/>
      </c>
      <c r="AI3506" s="31" t="str">
        <f t="shared" si="868"/>
        <v/>
      </c>
      <c r="AJ3506" s="31" t="str">
        <f t="shared" si="869"/>
        <v/>
      </c>
      <c r="AK3506" s="31" t="str">
        <f t="shared" si="870"/>
        <v/>
      </c>
    </row>
    <row r="3507" spans="34:37" x14ac:dyDescent="0.2">
      <c r="AH3507" s="31" t="str">
        <f t="shared" si="867"/>
        <v/>
      </c>
      <c r="AI3507" s="31" t="str">
        <f t="shared" si="868"/>
        <v/>
      </c>
      <c r="AJ3507" s="31" t="str">
        <f t="shared" si="869"/>
        <v/>
      </c>
      <c r="AK3507" s="31" t="str">
        <f t="shared" si="870"/>
        <v/>
      </c>
    </row>
    <row r="3508" spans="34:37" x14ac:dyDescent="0.2">
      <c r="AH3508" s="31" t="str">
        <f t="shared" si="867"/>
        <v/>
      </c>
      <c r="AI3508" s="31" t="str">
        <f t="shared" si="868"/>
        <v/>
      </c>
      <c r="AJ3508" s="31" t="str">
        <f t="shared" si="869"/>
        <v/>
      </c>
      <c r="AK3508" s="31" t="str">
        <f t="shared" si="870"/>
        <v/>
      </c>
    </row>
    <row r="3509" spans="34:37" x14ac:dyDescent="0.2">
      <c r="AH3509" s="31" t="str">
        <f t="shared" si="867"/>
        <v/>
      </c>
      <c r="AI3509" s="31" t="str">
        <f t="shared" si="868"/>
        <v/>
      </c>
      <c r="AJ3509" s="31" t="str">
        <f t="shared" si="869"/>
        <v/>
      </c>
      <c r="AK3509" s="31" t="str">
        <f t="shared" si="870"/>
        <v/>
      </c>
    </row>
    <row r="3510" spans="34:37" x14ac:dyDescent="0.2">
      <c r="AH3510" s="31" t="str">
        <f t="shared" si="867"/>
        <v/>
      </c>
      <c r="AI3510" s="31" t="str">
        <f t="shared" si="868"/>
        <v/>
      </c>
      <c r="AJ3510" s="31" t="str">
        <f t="shared" si="869"/>
        <v/>
      </c>
      <c r="AK3510" s="31" t="str">
        <f t="shared" si="870"/>
        <v/>
      </c>
    </row>
    <row r="3511" spans="34:37" x14ac:dyDescent="0.2">
      <c r="AH3511" s="31" t="str">
        <f t="shared" si="867"/>
        <v/>
      </c>
      <c r="AI3511" s="31" t="str">
        <f t="shared" si="868"/>
        <v/>
      </c>
      <c r="AJ3511" s="31" t="str">
        <f t="shared" si="869"/>
        <v/>
      </c>
      <c r="AK3511" s="31" t="str">
        <f t="shared" si="870"/>
        <v/>
      </c>
    </row>
    <row r="3512" spans="34:37" x14ac:dyDescent="0.2">
      <c r="AH3512" s="31" t="str">
        <f t="shared" si="867"/>
        <v/>
      </c>
      <c r="AI3512" s="31" t="str">
        <f t="shared" si="868"/>
        <v/>
      </c>
      <c r="AJ3512" s="31" t="str">
        <f t="shared" si="869"/>
        <v/>
      </c>
      <c r="AK3512" s="31" t="str">
        <f t="shared" si="870"/>
        <v/>
      </c>
    </row>
    <row r="3513" spans="34:37" x14ac:dyDescent="0.2">
      <c r="AH3513" s="31" t="str">
        <f t="shared" si="867"/>
        <v/>
      </c>
      <c r="AI3513" s="31" t="str">
        <f t="shared" si="868"/>
        <v/>
      </c>
      <c r="AJ3513" s="31" t="str">
        <f t="shared" si="869"/>
        <v/>
      </c>
      <c r="AK3513" s="31" t="str">
        <f t="shared" si="870"/>
        <v/>
      </c>
    </row>
    <row r="3514" spans="34:37" x14ac:dyDescent="0.2">
      <c r="AH3514" s="31" t="str">
        <f t="shared" si="867"/>
        <v/>
      </c>
      <c r="AI3514" s="31" t="str">
        <f t="shared" si="868"/>
        <v/>
      </c>
      <c r="AJ3514" s="31" t="str">
        <f t="shared" si="869"/>
        <v/>
      </c>
      <c r="AK3514" s="31" t="str">
        <f t="shared" si="870"/>
        <v/>
      </c>
    </row>
    <row r="3515" spans="34:37" x14ac:dyDescent="0.2">
      <c r="AH3515" s="31" t="str">
        <f t="shared" si="867"/>
        <v/>
      </c>
      <c r="AI3515" s="31" t="str">
        <f t="shared" si="868"/>
        <v/>
      </c>
      <c r="AJ3515" s="31" t="str">
        <f t="shared" si="869"/>
        <v/>
      </c>
      <c r="AK3515" s="31" t="str">
        <f t="shared" si="870"/>
        <v/>
      </c>
    </row>
    <row r="3516" spans="34:37" x14ac:dyDescent="0.2">
      <c r="AH3516" s="31" t="str">
        <f t="shared" si="867"/>
        <v/>
      </c>
      <c r="AI3516" s="31" t="str">
        <f t="shared" si="868"/>
        <v/>
      </c>
      <c r="AJ3516" s="31" t="str">
        <f t="shared" si="869"/>
        <v/>
      </c>
      <c r="AK3516" s="31" t="str">
        <f t="shared" si="870"/>
        <v/>
      </c>
    </row>
    <row r="3517" spans="34:37" x14ac:dyDescent="0.2">
      <c r="AH3517" s="31" t="str">
        <f t="shared" si="867"/>
        <v/>
      </c>
      <c r="AI3517" s="31" t="str">
        <f t="shared" si="868"/>
        <v/>
      </c>
      <c r="AJ3517" s="31" t="str">
        <f t="shared" si="869"/>
        <v/>
      </c>
      <c r="AK3517" s="31" t="str">
        <f t="shared" si="870"/>
        <v/>
      </c>
    </row>
    <row r="3518" spans="34:37" x14ac:dyDescent="0.2">
      <c r="AH3518" s="31" t="str">
        <f t="shared" si="867"/>
        <v/>
      </c>
      <c r="AI3518" s="31" t="str">
        <f t="shared" si="868"/>
        <v/>
      </c>
      <c r="AJ3518" s="31" t="str">
        <f t="shared" si="869"/>
        <v/>
      </c>
      <c r="AK3518" s="31" t="str">
        <f t="shared" si="870"/>
        <v/>
      </c>
    </row>
    <row r="3519" spans="34:37" x14ac:dyDescent="0.2">
      <c r="AH3519" s="31" t="str">
        <f t="shared" si="867"/>
        <v/>
      </c>
      <c r="AI3519" s="31" t="str">
        <f t="shared" si="868"/>
        <v/>
      </c>
      <c r="AJ3519" s="31" t="str">
        <f t="shared" si="869"/>
        <v/>
      </c>
      <c r="AK3519" s="31" t="str">
        <f t="shared" si="870"/>
        <v/>
      </c>
    </row>
    <row r="3520" spans="34:37" x14ac:dyDescent="0.2">
      <c r="AH3520" s="31" t="str">
        <f t="shared" si="867"/>
        <v/>
      </c>
      <c r="AI3520" s="31" t="str">
        <f t="shared" si="868"/>
        <v/>
      </c>
      <c r="AJ3520" s="31" t="str">
        <f t="shared" si="869"/>
        <v/>
      </c>
      <c r="AK3520" s="31" t="str">
        <f t="shared" si="870"/>
        <v/>
      </c>
    </row>
    <row r="3521" spans="34:37" x14ac:dyDescent="0.2">
      <c r="AH3521" s="31" t="str">
        <f t="shared" si="867"/>
        <v/>
      </c>
      <c r="AI3521" s="31" t="str">
        <f t="shared" si="868"/>
        <v/>
      </c>
      <c r="AJ3521" s="31" t="str">
        <f t="shared" si="869"/>
        <v/>
      </c>
      <c r="AK3521" s="31" t="str">
        <f t="shared" si="870"/>
        <v/>
      </c>
    </row>
    <row r="3522" spans="34:37" x14ac:dyDescent="0.2">
      <c r="AH3522" s="31" t="str">
        <f t="shared" si="867"/>
        <v/>
      </c>
      <c r="AI3522" s="31" t="str">
        <f t="shared" si="868"/>
        <v/>
      </c>
      <c r="AJ3522" s="31" t="str">
        <f t="shared" si="869"/>
        <v/>
      </c>
      <c r="AK3522" s="31" t="str">
        <f t="shared" si="870"/>
        <v/>
      </c>
    </row>
    <row r="3523" spans="34:37" x14ac:dyDescent="0.2">
      <c r="AH3523" s="31" t="str">
        <f t="shared" si="867"/>
        <v/>
      </c>
      <c r="AI3523" s="31" t="str">
        <f t="shared" si="868"/>
        <v/>
      </c>
      <c r="AJ3523" s="31" t="str">
        <f t="shared" si="869"/>
        <v/>
      </c>
      <c r="AK3523" s="31" t="str">
        <f t="shared" si="870"/>
        <v/>
      </c>
    </row>
    <row r="3524" spans="34:37" x14ac:dyDescent="0.2">
      <c r="AH3524" s="31" t="str">
        <f t="shared" ref="AH3524:AH3587" si="871">IF(W3524&lt;&gt;"",(RIGHT(W3524,LEN(W3524)-SEARCH("/",W3524,1)))/U3524,"")</f>
        <v/>
      </c>
      <c r="AI3524" s="31" t="str">
        <f t="shared" ref="AI3524:AI3587" si="872">IF(X3524&lt;&gt;"",X3524,"")</f>
        <v/>
      </c>
      <c r="AJ3524" s="31" t="str">
        <f t="shared" ref="AJ3524:AJ3587" si="873">IF(Y3524&lt;&gt;"",Y3524,"")</f>
        <v/>
      </c>
      <c r="AK3524" s="31" t="str">
        <f t="shared" ref="AK3524:AK3587" si="874">IF(Z3524&lt;&gt;"",Z3524,"")</f>
        <v/>
      </c>
    </row>
    <row r="3525" spans="34:37" x14ac:dyDescent="0.2">
      <c r="AH3525" s="31" t="str">
        <f t="shared" si="871"/>
        <v/>
      </c>
      <c r="AI3525" s="31" t="str">
        <f t="shared" si="872"/>
        <v/>
      </c>
      <c r="AJ3525" s="31" t="str">
        <f t="shared" si="873"/>
        <v/>
      </c>
      <c r="AK3525" s="31" t="str">
        <f t="shared" si="874"/>
        <v/>
      </c>
    </row>
    <row r="3526" spans="34:37" x14ac:dyDescent="0.2">
      <c r="AH3526" s="31" t="str">
        <f t="shared" si="871"/>
        <v/>
      </c>
      <c r="AI3526" s="31" t="str">
        <f t="shared" si="872"/>
        <v/>
      </c>
      <c r="AJ3526" s="31" t="str">
        <f t="shared" si="873"/>
        <v/>
      </c>
      <c r="AK3526" s="31" t="str">
        <f t="shared" si="874"/>
        <v/>
      </c>
    </row>
    <row r="3527" spans="34:37" x14ac:dyDescent="0.2">
      <c r="AH3527" s="31" t="str">
        <f t="shared" si="871"/>
        <v/>
      </c>
      <c r="AI3527" s="31" t="str">
        <f t="shared" si="872"/>
        <v/>
      </c>
      <c r="AJ3527" s="31" t="str">
        <f t="shared" si="873"/>
        <v/>
      </c>
      <c r="AK3527" s="31" t="str">
        <f t="shared" si="874"/>
        <v/>
      </c>
    </row>
    <row r="3528" spans="34:37" x14ac:dyDescent="0.2">
      <c r="AH3528" s="31" t="str">
        <f t="shared" si="871"/>
        <v/>
      </c>
      <c r="AI3528" s="31" t="str">
        <f t="shared" si="872"/>
        <v/>
      </c>
      <c r="AJ3528" s="31" t="str">
        <f t="shared" si="873"/>
        <v/>
      </c>
      <c r="AK3528" s="31" t="str">
        <f t="shared" si="874"/>
        <v/>
      </c>
    </row>
    <row r="3529" spans="34:37" x14ac:dyDescent="0.2">
      <c r="AH3529" s="31" t="str">
        <f t="shared" si="871"/>
        <v/>
      </c>
      <c r="AI3529" s="31" t="str">
        <f t="shared" si="872"/>
        <v/>
      </c>
      <c r="AJ3529" s="31" t="str">
        <f t="shared" si="873"/>
        <v/>
      </c>
      <c r="AK3529" s="31" t="str">
        <f t="shared" si="874"/>
        <v/>
      </c>
    </row>
    <row r="3530" spans="34:37" x14ac:dyDescent="0.2">
      <c r="AH3530" s="31" t="str">
        <f t="shared" si="871"/>
        <v/>
      </c>
      <c r="AI3530" s="31" t="str">
        <f t="shared" si="872"/>
        <v/>
      </c>
      <c r="AJ3530" s="31" t="str">
        <f t="shared" si="873"/>
        <v/>
      </c>
      <c r="AK3530" s="31" t="str">
        <f t="shared" si="874"/>
        <v/>
      </c>
    </row>
    <row r="3531" spans="34:37" x14ac:dyDescent="0.2">
      <c r="AH3531" s="31" t="str">
        <f t="shared" si="871"/>
        <v/>
      </c>
      <c r="AI3531" s="31" t="str">
        <f t="shared" si="872"/>
        <v/>
      </c>
      <c r="AJ3531" s="31" t="str">
        <f t="shared" si="873"/>
        <v/>
      </c>
      <c r="AK3531" s="31" t="str">
        <f t="shared" si="874"/>
        <v/>
      </c>
    </row>
    <row r="3532" spans="34:37" x14ac:dyDescent="0.2">
      <c r="AH3532" s="31" t="str">
        <f t="shared" si="871"/>
        <v/>
      </c>
      <c r="AI3532" s="31" t="str">
        <f t="shared" si="872"/>
        <v/>
      </c>
      <c r="AJ3532" s="31" t="str">
        <f t="shared" si="873"/>
        <v/>
      </c>
      <c r="AK3532" s="31" t="str">
        <f t="shared" si="874"/>
        <v/>
      </c>
    </row>
    <row r="3533" spans="34:37" x14ac:dyDescent="0.2">
      <c r="AH3533" s="31" t="str">
        <f t="shared" si="871"/>
        <v/>
      </c>
      <c r="AI3533" s="31" t="str">
        <f t="shared" si="872"/>
        <v/>
      </c>
      <c r="AJ3533" s="31" t="str">
        <f t="shared" si="873"/>
        <v/>
      </c>
      <c r="AK3533" s="31" t="str">
        <f t="shared" si="874"/>
        <v/>
      </c>
    </row>
    <row r="3534" spans="34:37" x14ac:dyDescent="0.2">
      <c r="AH3534" s="31" t="str">
        <f t="shared" si="871"/>
        <v/>
      </c>
      <c r="AI3534" s="31" t="str">
        <f t="shared" si="872"/>
        <v/>
      </c>
      <c r="AJ3534" s="31" t="str">
        <f t="shared" si="873"/>
        <v/>
      </c>
      <c r="AK3534" s="31" t="str">
        <f t="shared" si="874"/>
        <v/>
      </c>
    </row>
    <row r="3535" spans="34:37" x14ac:dyDescent="0.2">
      <c r="AH3535" s="31" t="str">
        <f t="shared" si="871"/>
        <v/>
      </c>
      <c r="AI3535" s="31" t="str">
        <f t="shared" si="872"/>
        <v/>
      </c>
      <c r="AJ3535" s="31" t="str">
        <f t="shared" si="873"/>
        <v/>
      </c>
      <c r="AK3535" s="31" t="str">
        <f t="shared" si="874"/>
        <v/>
      </c>
    </row>
    <row r="3536" spans="34:37" x14ac:dyDescent="0.2">
      <c r="AH3536" s="31" t="str">
        <f t="shared" si="871"/>
        <v/>
      </c>
      <c r="AI3536" s="31" t="str">
        <f t="shared" si="872"/>
        <v/>
      </c>
      <c r="AJ3536" s="31" t="str">
        <f t="shared" si="873"/>
        <v/>
      </c>
      <c r="AK3536" s="31" t="str">
        <f t="shared" si="874"/>
        <v/>
      </c>
    </row>
    <row r="3537" spans="34:37" x14ac:dyDescent="0.2">
      <c r="AH3537" s="31" t="str">
        <f t="shared" si="871"/>
        <v/>
      </c>
      <c r="AI3537" s="31" t="str">
        <f t="shared" si="872"/>
        <v/>
      </c>
      <c r="AJ3537" s="31" t="str">
        <f t="shared" si="873"/>
        <v/>
      </c>
      <c r="AK3537" s="31" t="str">
        <f t="shared" si="874"/>
        <v/>
      </c>
    </row>
    <row r="3538" spans="34:37" x14ac:dyDescent="0.2">
      <c r="AH3538" s="31" t="str">
        <f t="shared" si="871"/>
        <v/>
      </c>
      <c r="AI3538" s="31" t="str">
        <f t="shared" si="872"/>
        <v/>
      </c>
      <c r="AJ3538" s="31" t="str">
        <f t="shared" si="873"/>
        <v/>
      </c>
      <c r="AK3538" s="31" t="str">
        <f t="shared" si="874"/>
        <v/>
      </c>
    </row>
    <row r="3539" spans="34:37" x14ac:dyDescent="0.2">
      <c r="AH3539" s="31" t="str">
        <f t="shared" si="871"/>
        <v/>
      </c>
      <c r="AI3539" s="31" t="str">
        <f t="shared" si="872"/>
        <v/>
      </c>
      <c r="AJ3539" s="31" t="str">
        <f t="shared" si="873"/>
        <v/>
      </c>
      <c r="AK3539" s="31" t="str">
        <f t="shared" si="874"/>
        <v/>
      </c>
    </row>
    <row r="3540" spans="34:37" x14ac:dyDescent="0.2">
      <c r="AH3540" s="31" t="str">
        <f t="shared" si="871"/>
        <v/>
      </c>
      <c r="AI3540" s="31" t="str">
        <f t="shared" si="872"/>
        <v/>
      </c>
      <c r="AJ3540" s="31" t="str">
        <f t="shared" si="873"/>
        <v/>
      </c>
      <c r="AK3540" s="31" t="str">
        <f t="shared" si="874"/>
        <v/>
      </c>
    </row>
    <row r="3541" spans="34:37" x14ac:dyDescent="0.2">
      <c r="AH3541" s="31" t="str">
        <f t="shared" si="871"/>
        <v/>
      </c>
      <c r="AI3541" s="31" t="str">
        <f t="shared" si="872"/>
        <v/>
      </c>
      <c r="AJ3541" s="31" t="str">
        <f t="shared" si="873"/>
        <v/>
      </c>
      <c r="AK3541" s="31" t="str">
        <f t="shared" si="874"/>
        <v/>
      </c>
    </row>
    <row r="3542" spans="34:37" x14ac:dyDescent="0.2">
      <c r="AH3542" s="31" t="str">
        <f t="shared" si="871"/>
        <v/>
      </c>
      <c r="AI3542" s="31" t="str">
        <f t="shared" si="872"/>
        <v/>
      </c>
      <c r="AJ3542" s="31" t="str">
        <f t="shared" si="873"/>
        <v/>
      </c>
      <c r="AK3542" s="31" t="str">
        <f t="shared" si="874"/>
        <v/>
      </c>
    </row>
    <row r="3543" spans="34:37" x14ac:dyDescent="0.2">
      <c r="AH3543" s="31" t="str">
        <f t="shared" si="871"/>
        <v/>
      </c>
      <c r="AI3543" s="31" t="str">
        <f t="shared" si="872"/>
        <v/>
      </c>
      <c r="AJ3543" s="31" t="str">
        <f t="shared" si="873"/>
        <v/>
      </c>
      <c r="AK3543" s="31" t="str">
        <f t="shared" si="874"/>
        <v/>
      </c>
    </row>
    <row r="3544" spans="34:37" x14ac:dyDescent="0.2">
      <c r="AH3544" s="31" t="str">
        <f t="shared" si="871"/>
        <v/>
      </c>
      <c r="AI3544" s="31" t="str">
        <f t="shared" si="872"/>
        <v/>
      </c>
      <c r="AJ3544" s="31" t="str">
        <f t="shared" si="873"/>
        <v/>
      </c>
      <c r="AK3544" s="31" t="str">
        <f t="shared" si="874"/>
        <v/>
      </c>
    </row>
    <row r="3545" spans="34:37" x14ac:dyDescent="0.2">
      <c r="AH3545" s="31" t="str">
        <f t="shared" si="871"/>
        <v/>
      </c>
      <c r="AI3545" s="31" t="str">
        <f t="shared" si="872"/>
        <v/>
      </c>
      <c r="AJ3545" s="31" t="str">
        <f t="shared" si="873"/>
        <v/>
      </c>
      <c r="AK3545" s="31" t="str">
        <f t="shared" si="874"/>
        <v/>
      </c>
    </row>
    <row r="3546" spans="34:37" x14ac:dyDescent="0.2">
      <c r="AH3546" s="31" t="str">
        <f t="shared" si="871"/>
        <v/>
      </c>
      <c r="AI3546" s="31" t="str">
        <f t="shared" si="872"/>
        <v/>
      </c>
      <c r="AJ3546" s="31" t="str">
        <f t="shared" si="873"/>
        <v/>
      </c>
      <c r="AK3546" s="31" t="str">
        <f t="shared" si="874"/>
        <v/>
      </c>
    </row>
    <row r="3547" spans="34:37" x14ac:dyDescent="0.2">
      <c r="AH3547" s="31" t="str">
        <f t="shared" si="871"/>
        <v/>
      </c>
      <c r="AI3547" s="31" t="str">
        <f t="shared" si="872"/>
        <v/>
      </c>
      <c r="AJ3547" s="31" t="str">
        <f t="shared" si="873"/>
        <v/>
      </c>
      <c r="AK3547" s="31" t="str">
        <f t="shared" si="874"/>
        <v/>
      </c>
    </row>
    <row r="3548" spans="34:37" x14ac:dyDescent="0.2">
      <c r="AH3548" s="31" t="str">
        <f t="shared" si="871"/>
        <v/>
      </c>
      <c r="AI3548" s="31" t="str">
        <f t="shared" si="872"/>
        <v/>
      </c>
      <c r="AJ3548" s="31" t="str">
        <f t="shared" si="873"/>
        <v/>
      </c>
      <c r="AK3548" s="31" t="str">
        <f t="shared" si="874"/>
        <v/>
      </c>
    </row>
    <row r="3549" spans="34:37" x14ac:dyDescent="0.2">
      <c r="AH3549" s="31" t="str">
        <f t="shared" si="871"/>
        <v/>
      </c>
      <c r="AI3549" s="31" t="str">
        <f t="shared" si="872"/>
        <v/>
      </c>
      <c r="AJ3549" s="31" t="str">
        <f t="shared" si="873"/>
        <v/>
      </c>
      <c r="AK3549" s="31" t="str">
        <f t="shared" si="874"/>
        <v/>
      </c>
    </row>
    <row r="3550" spans="34:37" x14ac:dyDescent="0.2">
      <c r="AH3550" s="31" t="str">
        <f t="shared" si="871"/>
        <v/>
      </c>
      <c r="AI3550" s="31" t="str">
        <f t="shared" si="872"/>
        <v/>
      </c>
      <c r="AJ3550" s="31" t="str">
        <f t="shared" si="873"/>
        <v/>
      </c>
      <c r="AK3550" s="31" t="str">
        <f t="shared" si="874"/>
        <v/>
      </c>
    </row>
    <row r="3551" spans="34:37" x14ac:dyDescent="0.2">
      <c r="AH3551" s="31" t="str">
        <f t="shared" si="871"/>
        <v/>
      </c>
      <c r="AI3551" s="31" t="str">
        <f t="shared" si="872"/>
        <v/>
      </c>
      <c r="AJ3551" s="31" t="str">
        <f t="shared" si="873"/>
        <v/>
      </c>
      <c r="AK3551" s="31" t="str">
        <f t="shared" si="874"/>
        <v/>
      </c>
    </row>
    <row r="3552" spans="34:37" x14ac:dyDescent="0.2">
      <c r="AH3552" s="31" t="str">
        <f t="shared" si="871"/>
        <v/>
      </c>
      <c r="AI3552" s="31" t="str">
        <f t="shared" si="872"/>
        <v/>
      </c>
      <c r="AJ3552" s="31" t="str">
        <f t="shared" si="873"/>
        <v/>
      </c>
      <c r="AK3552" s="31" t="str">
        <f t="shared" si="874"/>
        <v/>
      </c>
    </row>
    <row r="3553" spans="34:37" x14ac:dyDescent="0.2">
      <c r="AH3553" s="31" t="str">
        <f t="shared" si="871"/>
        <v/>
      </c>
      <c r="AI3553" s="31" t="str">
        <f t="shared" si="872"/>
        <v/>
      </c>
      <c r="AJ3553" s="31" t="str">
        <f t="shared" si="873"/>
        <v/>
      </c>
      <c r="AK3553" s="31" t="str">
        <f t="shared" si="874"/>
        <v/>
      </c>
    </row>
    <row r="3554" spans="34:37" x14ac:dyDescent="0.2">
      <c r="AH3554" s="31" t="str">
        <f t="shared" si="871"/>
        <v/>
      </c>
      <c r="AI3554" s="31" t="str">
        <f t="shared" si="872"/>
        <v/>
      </c>
      <c r="AJ3554" s="31" t="str">
        <f t="shared" si="873"/>
        <v/>
      </c>
      <c r="AK3554" s="31" t="str">
        <f t="shared" si="874"/>
        <v/>
      </c>
    </row>
    <row r="3555" spans="34:37" x14ac:dyDescent="0.2">
      <c r="AH3555" s="31" t="str">
        <f t="shared" si="871"/>
        <v/>
      </c>
      <c r="AI3555" s="31" t="str">
        <f t="shared" si="872"/>
        <v/>
      </c>
      <c r="AJ3555" s="31" t="str">
        <f t="shared" si="873"/>
        <v/>
      </c>
      <c r="AK3555" s="31" t="str">
        <f t="shared" si="874"/>
        <v/>
      </c>
    </row>
    <row r="3556" spans="34:37" x14ac:dyDescent="0.2">
      <c r="AH3556" s="31" t="str">
        <f t="shared" si="871"/>
        <v/>
      </c>
      <c r="AI3556" s="31" t="str">
        <f t="shared" si="872"/>
        <v/>
      </c>
      <c r="AJ3556" s="31" t="str">
        <f t="shared" si="873"/>
        <v/>
      </c>
      <c r="AK3556" s="31" t="str">
        <f t="shared" si="874"/>
        <v/>
      </c>
    </row>
    <row r="3557" spans="34:37" x14ac:dyDescent="0.2">
      <c r="AH3557" s="31" t="str">
        <f t="shared" si="871"/>
        <v/>
      </c>
      <c r="AI3557" s="31" t="str">
        <f t="shared" si="872"/>
        <v/>
      </c>
      <c r="AJ3557" s="31" t="str">
        <f t="shared" si="873"/>
        <v/>
      </c>
      <c r="AK3557" s="31" t="str">
        <f t="shared" si="874"/>
        <v/>
      </c>
    </row>
    <row r="3558" spans="34:37" x14ac:dyDescent="0.2">
      <c r="AH3558" s="31" t="str">
        <f t="shared" si="871"/>
        <v/>
      </c>
      <c r="AI3558" s="31" t="str">
        <f t="shared" si="872"/>
        <v/>
      </c>
      <c r="AJ3558" s="31" t="str">
        <f t="shared" si="873"/>
        <v/>
      </c>
      <c r="AK3558" s="31" t="str">
        <f t="shared" si="874"/>
        <v/>
      </c>
    </row>
    <row r="3559" spans="34:37" x14ac:dyDescent="0.2">
      <c r="AH3559" s="31" t="str">
        <f t="shared" si="871"/>
        <v/>
      </c>
      <c r="AI3559" s="31" t="str">
        <f t="shared" si="872"/>
        <v/>
      </c>
      <c r="AJ3559" s="31" t="str">
        <f t="shared" si="873"/>
        <v/>
      </c>
      <c r="AK3559" s="31" t="str">
        <f t="shared" si="874"/>
        <v/>
      </c>
    </row>
    <row r="3560" spans="34:37" x14ac:dyDescent="0.2">
      <c r="AH3560" s="31" t="str">
        <f t="shared" si="871"/>
        <v/>
      </c>
      <c r="AI3560" s="31" t="str">
        <f t="shared" si="872"/>
        <v/>
      </c>
      <c r="AJ3560" s="31" t="str">
        <f t="shared" si="873"/>
        <v/>
      </c>
      <c r="AK3560" s="31" t="str">
        <f t="shared" si="874"/>
        <v/>
      </c>
    </row>
    <row r="3561" spans="34:37" x14ac:dyDescent="0.2">
      <c r="AH3561" s="31" t="str">
        <f t="shared" si="871"/>
        <v/>
      </c>
      <c r="AI3561" s="31" t="str">
        <f t="shared" si="872"/>
        <v/>
      </c>
      <c r="AJ3561" s="31" t="str">
        <f t="shared" si="873"/>
        <v/>
      </c>
      <c r="AK3561" s="31" t="str">
        <f t="shared" si="874"/>
        <v/>
      </c>
    </row>
    <row r="3562" spans="34:37" x14ac:dyDescent="0.2">
      <c r="AH3562" s="31" t="str">
        <f t="shared" si="871"/>
        <v/>
      </c>
      <c r="AI3562" s="31" t="str">
        <f t="shared" si="872"/>
        <v/>
      </c>
      <c r="AJ3562" s="31" t="str">
        <f t="shared" si="873"/>
        <v/>
      </c>
      <c r="AK3562" s="31" t="str">
        <f t="shared" si="874"/>
        <v/>
      </c>
    </row>
    <row r="3563" spans="34:37" x14ac:dyDescent="0.2">
      <c r="AH3563" s="31" t="str">
        <f t="shared" si="871"/>
        <v/>
      </c>
      <c r="AI3563" s="31" t="str">
        <f t="shared" si="872"/>
        <v/>
      </c>
      <c r="AJ3563" s="31" t="str">
        <f t="shared" si="873"/>
        <v/>
      </c>
      <c r="AK3563" s="31" t="str">
        <f t="shared" si="874"/>
        <v/>
      </c>
    </row>
    <row r="3564" spans="34:37" x14ac:dyDescent="0.2">
      <c r="AH3564" s="31" t="str">
        <f t="shared" si="871"/>
        <v/>
      </c>
      <c r="AI3564" s="31" t="str">
        <f t="shared" si="872"/>
        <v/>
      </c>
      <c r="AJ3564" s="31" t="str">
        <f t="shared" si="873"/>
        <v/>
      </c>
      <c r="AK3564" s="31" t="str">
        <f t="shared" si="874"/>
        <v/>
      </c>
    </row>
    <row r="3565" spans="34:37" x14ac:dyDescent="0.2">
      <c r="AH3565" s="31" t="str">
        <f t="shared" si="871"/>
        <v/>
      </c>
      <c r="AI3565" s="31" t="str">
        <f t="shared" si="872"/>
        <v/>
      </c>
      <c r="AJ3565" s="31" t="str">
        <f t="shared" si="873"/>
        <v/>
      </c>
      <c r="AK3565" s="31" t="str">
        <f t="shared" si="874"/>
        <v/>
      </c>
    </row>
    <row r="3566" spans="34:37" x14ac:dyDescent="0.2">
      <c r="AH3566" s="31" t="str">
        <f t="shared" si="871"/>
        <v/>
      </c>
      <c r="AI3566" s="31" t="str">
        <f t="shared" si="872"/>
        <v/>
      </c>
      <c r="AJ3566" s="31" t="str">
        <f t="shared" si="873"/>
        <v/>
      </c>
      <c r="AK3566" s="31" t="str">
        <f t="shared" si="874"/>
        <v/>
      </c>
    </row>
    <row r="3567" spans="34:37" x14ac:dyDescent="0.2">
      <c r="AH3567" s="31" t="str">
        <f t="shared" si="871"/>
        <v/>
      </c>
      <c r="AI3567" s="31" t="str">
        <f t="shared" si="872"/>
        <v/>
      </c>
      <c r="AJ3567" s="31" t="str">
        <f t="shared" si="873"/>
        <v/>
      </c>
      <c r="AK3567" s="31" t="str">
        <f t="shared" si="874"/>
        <v/>
      </c>
    </row>
    <row r="3568" spans="34:37" x14ac:dyDescent="0.2">
      <c r="AH3568" s="31" t="str">
        <f t="shared" si="871"/>
        <v/>
      </c>
      <c r="AI3568" s="31" t="str">
        <f t="shared" si="872"/>
        <v/>
      </c>
      <c r="AJ3568" s="31" t="str">
        <f t="shared" si="873"/>
        <v/>
      </c>
      <c r="AK3568" s="31" t="str">
        <f t="shared" si="874"/>
        <v/>
      </c>
    </row>
    <row r="3569" spans="34:37" x14ac:dyDescent="0.2">
      <c r="AH3569" s="31" t="str">
        <f t="shared" si="871"/>
        <v/>
      </c>
      <c r="AI3569" s="31" t="str">
        <f t="shared" si="872"/>
        <v/>
      </c>
      <c r="AJ3569" s="31" t="str">
        <f t="shared" si="873"/>
        <v/>
      </c>
      <c r="AK3569" s="31" t="str">
        <f t="shared" si="874"/>
        <v/>
      </c>
    </row>
    <row r="3570" spans="34:37" x14ac:dyDescent="0.2">
      <c r="AH3570" s="31" t="str">
        <f t="shared" si="871"/>
        <v/>
      </c>
      <c r="AI3570" s="31" t="str">
        <f t="shared" si="872"/>
        <v/>
      </c>
      <c r="AJ3570" s="31" t="str">
        <f t="shared" si="873"/>
        <v/>
      </c>
      <c r="AK3570" s="31" t="str">
        <f t="shared" si="874"/>
        <v/>
      </c>
    </row>
    <row r="3571" spans="34:37" x14ac:dyDescent="0.2">
      <c r="AH3571" s="31" t="str">
        <f t="shared" si="871"/>
        <v/>
      </c>
      <c r="AI3571" s="31" t="str">
        <f t="shared" si="872"/>
        <v/>
      </c>
      <c r="AJ3571" s="31" t="str">
        <f t="shared" si="873"/>
        <v/>
      </c>
      <c r="AK3571" s="31" t="str">
        <f t="shared" si="874"/>
        <v/>
      </c>
    </row>
    <row r="3572" spans="34:37" x14ac:dyDescent="0.2">
      <c r="AH3572" s="31" t="str">
        <f t="shared" si="871"/>
        <v/>
      </c>
      <c r="AI3572" s="31" t="str">
        <f t="shared" si="872"/>
        <v/>
      </c>
      <c r="AJ3572" s="31" t="str">
        <f t="shared" si="873"/>
        <v/>
      </c>
      <c r="AK3572" s="31" t="str">
        <f t="shared" si="874"/>
        <v/>
      </c>
    </row>
    <row r="3573" spans="34:37" x14ac:dyDescent="0.2">
      <c r="AH3573" s="31" t="str">
        <f t="shared" si="871"/>
        <v/>
      </c>
      <c r="AI3573" s="31" t="str">
        <f t="shared" si="872"/>
        <v/>
      </c>
      <c r="AJ3573" s="31" t="str">
        <f t="shared" si="873"/>
        <v/>
      </c>
      <c r="AK3573" s="31" t="str">
        <f t="shared" si="874"/>
        <v/>
      </c>
    </row>
    <row r="3574" spans="34:37" x14ac:dyDescent="0.2">
      <c r="AH3574" s="31" t="str">
        <f t="shared" si="871"/>
        <v/>
      </c>
      <c r="AI3574" s="31" t="str">
        <f t="shared" si="872"/>
        <v/>
      </c>
      <c r="AJ3574" s="31" t="str">
        <f t="shared" si="873"/>
        <v/>
      </c>
      <c r="AK3574" s="31" t="str">
        <f t="shared" si="874"/>
        <v/>
      </c>
    </row>
    <row r="3575" spans="34:37" x14ac:dyDescent="0.2">
      <c r="AH3575" s="31" t="str">
        <f t="shared" si="871"/>
        <v/>
      </c>
      <c r="AI3575" s="31" t="str">
        <f t="shared" si="872"/>
        <v/>
      </c>
      <c r="AJ3575" s="31" t="str">
        <f t="shared" si="873"/>
        <v/>
      </c>
      <c r="AK3575" s="31" t="str">
        <f t="shared" si="874"/>
        <v/>
      </c>
    </row>
    <row r="3576" spans="34:37" x14ac:dyDescent="0.2">
      <c r="AH3576" s="31" t="str">
        <f t="shared" si="871"/>
        <v/>
      </c>
      <c r="AI3576" s="31" t="str">
        <f t="shared" si="872"/>
        <v/>
      </c>
      <c r="AJ3576" s="31" t="str">
        <f t="shared" si="873"/>
        <v/>
      </c>
      <c r="AK3576" s="31" t="str">
        <f t="shared" si="874"/>
        <v/>
      </c>
    </row>
    <row r="3577" spans="34:37" x14ac:dyDescent="0.2">
      <c r="AH3577" s="31" t="str">
        <f t="shared" si="871"/>
        <v/>
      </c>
      <c r="AI3577" s="31" t="str">
        <f t="shared" si="872"/>
        <v/>
      </c>
      <c r="AJ3577" s="31" t="str">
        <f t="shared" si="873"/>
        <v/>
      </c>
      <c r="AK3577" s="31" t="str">
        <f t="shared" si="874"/>
        <v/>
      </c>
    </row>
    <row r="3578" spans="34:37" x14ac:dyDescent="0.2">
      <c r="AH3578" s="31" t="str">
        <f t="shared" si="871"/>
        <v/>
      </c>
      <c r="AI3578" s="31" t="str">
        <f t="shared" si="872"/>
        <v/>
      </c>
      <c r="AJ3578" s="31" t="str">
        <f t="shared" si="873"/>
        <v/>
      </c>
      <c r="AK3578" s="31" t="str">
        <f t="shared" si="874"/>
        <v/>
      </c>
    </row>
    <row r="3579" spans="34:37" x14ac:dyDescent="0.2">
      <c r="AH3579" s="31" t="str">
        <f t="shared" si="871"/>
        <v/>
      </c>
      <c r="AI3579" s="31" t="str">
        <f t="shared" si="872"/>
        <v/>
      </c>
      <c r="AJ3579" s="31" t="str">
        <f t="shared" si="873"/>
        <v/>
      </c>
      <c r="AK3579" s="31" t="str">
        <f t="shared" si="874"/>
        <v/>
      </c>
    </row>
    <row r="3580" spans="34:37" x14ac:dyDescent="0.2">
      <c r="AH3580" s="31" t="str">
        <f t="shared" si="871"/>
        <v/>
      </c>
      <c r="AI3580" s="31" t="str">
        <f t="shared" si="872"/>
        <v/>
      </c>
      <c r="AJ3580" s="31" t="str">
        <f t="shared" si="873"/>
        <v/>
      </c>
      <c r="AK3580" s="31" t="str">
        <f t="shared" si="874"/>
        <v/>
      </c>
    </row>
    <row r="3581" spans="34:37" x14ac:dyDescent="0.2">
      <c r="AH3581" s="31" t="str">
        <f t="shared" si="871"/>
        <v/>
      </c>
      <c r="AI3581" s="31" t="str">
        <f t="shared" si="872"/>
        <v/>
      </c>
      <c r="AJ3581" s="31" t="str">
        <f t="shared" si="873"/>
        <v/>
      </c>
      <c r="AK3581" s="31" t="str">
        <f t="shared" si="874"/>
        <v/>
      </c>
    </row>
    <row r="3582" spans="34:37" x14ac:dyDescent="0.2">
      <c r="AH3582" s="31" t="str">
        <f t="shared" si="871"/>
        <v/>
      </c>
      <c r="AI3582" s="31" t="str">
        <f t="shared" si="872"/>
        <v/>
      </c>
      <c r="AJ3582" s="31" t="str">
        <f t="shared" si="873"/>
        <v/>
      </c>
      <c r="AK3582" s="31" t="str">
        <f t="shared" si="874"/>
        <v/>
      </c>
    </row>
    <row r="3583" spans="34:37" x14ac:dyDescent="0.2">
      <c r="AH3583" s="31" t="str">
        <f t="shared" si="871"/>
        <v/>
      </c>
      <c r="AI3583" s="31" t="str">
        <f t="shared" si="872"/>
        <v/>
      </c>
      <c r="AJ3583" s="31" t="str">
        <f t="shared" si="873"/>
        <v/>
      </c>
      <c r="AK3583" s="31" t="str">
        <f t="shared" si="874"/>
        <v/>
      </c>
    </row>
    <row r="3584" spans="34:37" x14ac:dyDescent="0.2">
      <c r="AH3584" s="31" t="str">
        <f t="shared" si="871"/>
        <v/>
      </c>
      <c r="AI3584" s="31" t="str">
        <f t="shared" si="872"/>
        <v/>
      </c>
      <c r="AJ3584" s="31" t="str">
        <f t="shared" si="873"/>
        <v/>
      </c>
      <c r="AK3584" s="31" t="str">
        <f t="shared" si="874"/>
        <v/>
      </c>
    </row>
    <row r="3585" spans="34:37" x14ac:dyDescent="0.2">
      <c r="AH3585" s="31" t="str">
        <f t="shared" si="871"/>
        <v/>
      </c>
      <c r="AI3585" s="31" t="str">
        <f t="shared" si="872"/>
        <v/>
      </c>
      <c r="AJ3585" s="31" t="str">
        <f t="shared" si="873"/>
        <v/>
      </c>
      <c r="AK3585" s="31" t="str">
        <f t="shared" si="874"/>
        <v/>
      </c>
    </row>
    <row r="3586" spans="34:37" x14ac:dyDescent="0.2">
      <c r="AH3586" s="31" t="str">
        <f t="shared" si="871"/>
        <v/>
      </c>
      <c r="AI3586" s="31" t="str">
        <f t="shared" si="872"/>
        <v/>
      </c>
      <c r="AJ3586" s="31" t="str">
        <f t="shared" si="873"/>
        <v/>
      </c>
      <c r="AK3586" s="31" t="str">
        <f t="shared" si="874"/>
        <v/>
      </c>
    </row>
    <row r="3587" spans="34:37" x14ac:dyDescent="0.2">
      <c r="AH3587" s="31" t="str">
        <f t="shared" si="871"/>
        <v/>
      </c>
      <c r="AI3587" s="31" t="str">
        <f t="shared" si="872"/>
        <v/>
      </c>
      <c r="AJ3587" s="31" t="str">
        <f t="shared" si="873"/>
        <v/>
      </c>
      <c r="AK3587" s="31" t="str">
        <f t="shared" si="874"/>
        <v/>
      </c>
    </row>
    <row r="3588" spans="34:37" x14ac:dyDescent="0.2">
      <c r="AH3588" s="31" t="str">
        <f t="shared" ref="AH3588:AH3651" si="875">IF(W3588&lt;&gt;"",(RIGHT(W3588,LEN(W3588)-SEARCH("/",W3588,1)))/U3588,"")</f>
        <v/>
      </c>
      <c r="AI3588" s="31" t="str">
        <f t="shared" ref="AI3588:AI3651" si="876">IF(X3588&lt;&gt;"",X3588,"")</f>
        <v/>
      </c>
      <c r="AJ3588" s="31" t="str">
        <f t="shared" ref="AJ3588:AJ3651" si="877">IF(Y3588&lt;&gt;"",Y3588,"")</f>
        <v/>
      </c>
      <c r="AK3588" s="31" t="str">
        <f t="shared" ref="AK3588:AK3651" si="878">IF(Z3588&lt;&gt;"",Z3588,"")</f>
        <v/>
      </c>
    </row>
    <row r="3589" spans="34:37" x14ac:dyDescent="0.2">
      <c r="AH3589" s="31" t="str">
        <f t="shared" si="875"/>
        <v/>
      </c>
      <c r="AI3589" s="31" t="str">
        <f t="shared" si="876"/>
        <v/>
      </c>
      <c r="AJ3589" s="31" t="str">
        <f t="shared" si="877"/>
        <v/>
      </c>
      <c r="AK3589" s="31" t="str">
        <f t="shared" si="878"/>
        <v/>
      </c>
    </row>
    <row r="3590" spans="34:37" x14ac:dyDescent="0.2">
      <c r="AH3590" s="31" t="str">
        <f t="shared" si="875"/>
        <v/>
      </c>
      <c r="AI3590" s="31" t="str">
        <f t="shared" si="876"/>
        <v/>
      </c>
      <c r="AJ3590" s="31" t="str">
        <f t="shared" si="877"/>
        <v/>
      </c>
      <c r="AK3590" s="31" t="str">
        <f t="shared" si="878"/>
        <v/>
      </c>
    </row>
    <row r="3591" spans="34:37" x14ac:dyDescent="0.2">
      <c r="AH3591" s="31" t="str">
        <f t="shared" si="875"/>
        <v/>
      </c>
      <c r="AI3591" s="31" t="str">
        <f t="shared" si="876"/>
        <v/>
      </c>
      <c r="AJ3591" s="31" t="str">
        <f t="shared" si="877"/>
        <v/>
      </c>
      <c r="AK3591" s="31" t="str">
        <f t="shared" si="878"/>
        <v/>
      </c>
    </row>
    <row r="3592" spans="34:37" x14ac:dyDescent="0.2">
      <c r="AH3592" s="31" t="str">
        <f t="shared" si="875"/>
        <v/>
      </c>
      <c r="AI3592" s="31" t="str">
        <f t="shared" si="876"/>
        <v/>
      </c>
      <c r="AJ3592" s="31" t="str">
        <f t="shared" si="877"/>
        <v/>
      </c>
      <c r="AK3592" s="31" t="str">
        <f t="shared" si="878"/>
        <v/>
      </c>
    </row>
    <row r="3593" spans="34:37" x14ac:dyDescent="0.2">
      <c r="AH3593" s="31" t="str">
        <f t="shared" si="875"/>
        <v/>
      </c>
      <c r="AI3593" s="31" t="str">
        <f t="shared" si="876"/>
        <v/>
      </c>
      <c r="AJ3593" s="31" t="str">
        <f t="shared" si="877"/>
        <v/>
      </c>
      <c r="AK3593" s="31" t="str">
        <f t="shared" si="878"/>
        <v/>
      </c>
    </row>
    <row r="3594" spans="34:37" x14ac:dyDescent="0.2">
      <c r="AH3594" s="31" t="str">
        <f t="shared" si="875"/>
        <v/>
      </c>
      <c r="AI3594" s="31" t="str">
        <f t="shared" si="876"/>
        <v/>
      </c>
      <c r="AJ3594" s="31" t="str">
        <f t="shared" si="877"/>
        <v/>
      </c>
      <c r="AK3594" s="31" t="str">
        <f t="shared" si="878"/>
        <v/>
      </c>
    </row>
    <row r="3595" spans="34:37" x14ac:dyDescent="0.2">
      <c r="AH3595" s="31" t="str">
        <f t="shared" si="875"/>
        <v/>
      </c>
      <c r="AI3595" s="31" t="str">
        <f t="shared" si="876"/>
        <v/>
      </c>
      <c r="AJ3595" s="31" t="str">
        <f t="shared" si="877"/>
        <v/>
      </c>
      <c r="AK3595" s="31" t="str">
        <f t="shared" si="878"/>
        <v/>
      </c>
    </row>
    <row r="3596" spans="34:37" x14ac:dyDescent="0.2">
      <c r="AH3596" s="31" t="str">
        <f t="shared" si="875"/>
        <v/>
      </c>
      <c r="AI3596" s="31" t="str">
        <f t="shared" si="876"/>
        <v/>
      </c>
      <c r="AJ3596" s="31" t="str">
        <f t="shared" si="877"/>
        <v/>
      </c>
      <c r="AK3596" s="31" t="str">
        <f t="shared" si="878"/>
        <v/>
      </c>
    </row>
    <row r="3597" spans="34:37" x14ac:dyDescent="0.2">
      <c r="AH3597" s="31" t="str">
        <f t="shared" si="875"/>
        <v/>
      </c>
      <c r="AI3597" s="31" t="str">
        <f t="shared" si="876"/>
        <v/>
      </c>
      <c r="AJ3597" s="31" t="str">
        <f t="shared" si="877"/>
        <v/>
      </c>
      <c r="AK3597" s="31" t="str">
        <f t="shared" si="878"/>
        <v/>
      </c>
    </row>
    <row r="3598" spans="34:37" x14ac:dyDescent="0.2">
      <c r="AH3598" s="31" t="str">
        <f t="shared" si="875"/>
        <v/>
      </c>
      <c r="AI3598" s="31" t="str">
        <f t="shared" si="876"/>
        <v/>
      </c>
      <c r="AJ3598" s="31" t="str">
        <f t="shared" si="877"/>
        <v/>
      </c>
      <c r="AK3598" s="31" t="str">
        <f t="shared" si="878"/>
        <v/>
      </c>
    </row>
    <row r="3599" spans="34:37" x14ac:dyDescent="0.2">
      <c r="AH3599" s="31" t="str">
        <f t="shared" si="875"/>
        <v/>
      </c>
      <c r="AI3599" s="31" t="str">
        <f t="shared" si="876"/>
        <v/>
      </c>
      <c r="AJ3599" s="31" t="str">
        <f t="shared" si="877"/>
        <v/>
      </c>
      <c r="AK3599" s="31" t="str">
        <f t="shared" si="878"/>
        <v/>
      </c>
    </row>
    <row r="3600" spans="34:37" x14ac:dyDescent="0.2">
      <c r="AH3600" s="31" t="str">
        <f t="shared" si="875"/>
        <v/>
      </c>
      <c r="AI3600" s="31" t="str">
        <f t="shared" si="876"/>
        <v/>
      </c>
      <c r="AJ3600" s="31" t="str">
        <f t="shared" si="877"/>
        <v/>
      </c>
      <c r="AK3600" s="31" t="str">
        <f t="shared" si="878"/>
        <v/>
      </c>
    </row>
    <row r="3601" spans="34:37" x14ac:dyDescent="0.2">
      <c r="AH3601" s="31" t="str">
        <f t="shared" si="875"/>
        <v/>
      </c>
      <c r="AI3601" s="31" t="str">
        <f t="shared" si="876"/>
        <v/>
      </c>
      <c r="AJ3601" s="31" t="str">
        <f t="shared" si="877"/>
        <v/>
      </c>
      <c r="AK3601" s="31" t="str">
        <f t="shared" si="878"/>
        <v/>
      </c>
    </row>
    <row r="3602" spans="34:37" x14ac:dyDescent="0.2">
      <c r="AH3602" s="31" t="str">
        <f t="shared" si="875"/>
        <v/>
      </c>
      <c r="AI3602" s="31" t="str">
        <f t="shared" si="876"/>
        <v/>
      </c>
      <c r="AJ3602" s="31" t="str">
        <f t="shared" si="877"/>
        <v/>
      </c>
      <c r="AK3602" s="31" t="str">
        <f t="shared" si="878"/>
        <v/>
      </c>
    </row>
    <row r="3603" spans="34:37" x14ac:dyDescent="0.2">
      <c r="AH3603" s="31" t="str">
        <f t="shared" si="875"/>
        <v/>
      </c>
      <c r="AI3603" s="31" t="str">
        <f t="shared" si="876"/>
        <v/>
      </c>
      <c r="AJ3603" s="31" t="str">
        <f t="shared" si="877"/>
        <v/>
      </c>
      <c r="AK3603" s="31" t="str">
        <f t="shared" si="878"/>
        <v/>
      </c>
    </row>
    <row r="3604" spans="34:37" x14ac:dyDescent="0.2">
      <c r="AH3604" s="31" t="str">
        <f t="shared" si="875"/>
        <v/>
      </c>
      <c r="AI3604" s="31" t="str">
        <f t="shared" si="876"/>
        <v/>
      </c>
      <c r="AJ3604" s="31" t="str">
        <f t="shared" si="877"/>
        <v/>
      </c>
      <c r="AK3604" s="31" t="str">
        <f t="shared" si="878"/>
        <v/>
      </c>
    </row>
    <row r="3605" spans="34:37" x14ac:dyDescent="0.2">
      <c r="AH3605" s="31" t="str">
        <f t="shared" si="875"/>
        <v/>
      </c>
      <c r="AI3605" s="31" t="str">
        <f t="shared" si="876"/>
        <v/>
      </c>
      <c r="AJ3605" s="31" t="str">
        <f t="shared" si="877"/>
        <v/>
      </c>
      <c r="AK3605" s="31" t="str">
        <f t="shared" si="878"/>
        <v/>
      </c>
    </row>
    <row r="3606" spans="34:37" x14ac:dyDescent="0.2">
      <c r="AH3606" s="31" t="str">
        <f t="shared" si="875"/>
        <v/>
      </c>
      <c r="AI3606" s="31" t="str">
        <f t="shared" si="876"/>
        <v/>
      </c>
      <c r="AJ3606" s="31" t="str">
        <f t="shared" si="877"/>
        <v/>
      </c>
      <c r="AK3606" s="31" t="str">
        <f t="shared" si="878"/>
        <v/>
      </c>
    </row>
    <row r="3607" spans="34:37" x14ac:dyDescent="0.2">
      <c r="AH3607" s="31" t="str">
        <f t="shared" si="875"/>
        <v/>
      </c>
      <c r="AI3607" s="31" t="str">
        <f t="shared" si="876"/>
        <v/>
      </c>
      <c r="AJ3607" s="31" t="str">
        <f t="shared" si="877"/>
        <v/>
      </c>
      <c r="AK3607" s="31" t="str">
        <f t="shared" si="878"/>
        <v/>
      </c>
    </row>
    <row r="3608" spans="34:37" x14ac:dyDescent="0.2">
      <c r="AH3608" s="31" t="str">
        <f t="shared" si="875"/>
        <v/>
      </c>
      <c r="AI3608" s="31" t="str">
        <f t="shared" si="876"/>
        <v/>
      </c>
      <c r="AJ3608" s="31" t="str">
        <f t="shared" si="877"/>
        <v/>
      </c>
      <c r="AK3608" s="31" t="str">
        <f t="shared" si="878"/>
        <v/>
      </c>
    </row>
    <row r="3609" spans="34:37" x14ac:dyDescent="0.2">
      <c r="AH3609" s="31" t="str">
        <f t="shared" si="875"/>
        <v/>
      </c>
      <c r="AI3609" s="31" t="str">
        <f t="shared" si="876"/>
        <v/>
      </c>
      <c r="AJ3609" s="31" t="str">
        <f t="shared" si="877"/>
        <v/>
      </c>
      <c r="AK3609" s="31" t="str">
        <f t="shared" si="878"/>
        <v/>
      </c>
    </row>
    <row r="3610" spans="34:37" x14ac:dyDescent="0.2">
      <c r="AH3610" s="31" t="str">
        <f t="shared" si="875"/>
        <v/>
      </c>
      <c r="AI3610" s="31" t="str">
        <f t="shared" si="876"/>
        <v/>
      </c>
      <c r="AJ3610" s="31" t="str">
        <f t="shared" si="877"/>
        <v/>
      </c>
      <c r="AK3610" s="31" t="str">
        <f t="shared" si="878"/>
        <v/>
      </c>
    </row>
    <row r="3611" spans="34:37" x14ac:dyDescent="0.2">
      <c r="AH3611" s="31" t="str">
        <f t="shared" si="875"/>
        <v/>
      </c>
      <c r="AI3611" s="31" t="str">
        <f t="shared" si="876"/>
        <v/>
      </c>
      <c r="AJ3611" s="31" t="str">
        <f t="shared" si="877"/>
        <v/>
      </c>
      <c r="AK3611" s="31" t="str">
        <f t="shared" si="878"/>
        <v/>
      </c>
    </row>
    <row r="3612" spans="34:37" x14ac:dyDescent="0.2">
      <c r="AH3612" s="31" t="str">
        <f t="shared" si="875"/>
        <v/>
      </c>
      <c r="AI3612" s="31" t="str">
        <f t="shared" si="876"/>
        <v/>
      </c>
      <c r="AJ3612" s="31" t="str">
        <f t="shared" si="877"/>
        <v/>
      </c>
      <c r="AK3612" s="31" t="str">
        <f t="shared" si="878"/>
        <v/>
      </c>
    </row>
    <row r="3613" spans="34:37" x14ac:dyDescent="0.2">
      <c r="AH3613" s="31" t="str">
        <f t="shared" si="875"/>
        <v/>
      </c>
      <c r="AI3613" s="31" t="str">
        <f t="shared" si="876"/>
        <v/>
      </c>
      <c r="AJ3613" s="31" t="str">
        <f t="shared" si="877"/>
        <v/>
      </c>
      <c r="AK3613" s="31" t="str">
        <f t="shared" si="878"/>
        <v/>
      </c>
    </row>
    <row r="3614" spans="34:37" x14ac:dyDescent="0.2">
      <c r="AH3614" s="31" t="str">
        <f t="shared" si="875"/>
        <v/>
      </c>
      <c r="AI3614" s="31" t="str">
        <f t="shared" si="876"/>
        <v/>
      </c>
      <c r="AJ3614" s="31" t="str">
        <f t="shared" si="877"/>
        <v/>
      </c>
      <c r="AK3614" s="31" t="str">
        <f t="shared" si="878"/>
        <v/>
      </c>
    </row>
    <row r="3615" spans="34:37" x14ac:dyDescent="0.2">
      <c r="AH3615" s="31" t="str">
        <f t="shared" si="875"/>
        <v/>
      </c>
      <c r="AI3615" s="31" t="str">
        <f t="shared" si="876"/>
        <v/>
      </c>
      <c r="AJ3615" s="31" t="str">
        <f t="shared" si="877"/>
        <v/>
      </c>
      <c r="AK3615" s="31" t="str">
        <f t="shared" si="878"/>
        <v/>
      </c>
    </row>
    <row r="3616" spans="34:37" x14ac:dyDescent="0.2">
      <c r="AH3616" s="31" t="str">
        <f t="shared" si="875"/>
        <v/>
      </c>
      <c r="AI3616" s="31" t="str">
        <f t="shared" si="876"/>
        <v/>
      </c>
      <c r="AJ3616" s="31" t="str">
        <f t="shared" si="877"/>
        <v/>
      </c>
      <c r="AK3616" s="31" t="str">
        <f t="shared" si="878"/>
        <v/>
      </c>
    </row>
    <row r="3617" spans="34:37" x14ac:dyDescent="0.2">
      <c r="AH3617" s="31" t="str">
        <f t="shared" si="875"/>
        <v/>
      </c>
      <c r="AI3617" s="31" t="str">
        <f t="shared" si="876"/>
        <v/>
      </c>
      <c r="AJ3617" s="31" t="str">
        <f t="shared" si="877"/>
        <v/>
      </c>
      <c r="AK3617" s="31" t="str">
        <f t="shared" si="878"/>
        <v/>
      </c>
    </row>
    <row r="3618" spans="34:37" x14ac:dyDescent="0.2">
      <c r="AH3618" s="31" t="str">
        <f t="shared" si="875"/>
        <v/>
      </c>
      <c r="AI3618" s="31" t="str">
        <f t="shared" si="876"/>
        <v/>
      </c>
      <c r="AJ3618" s="31" t="str">
        <f t="shared" si="877"/>
        <v/>
      </c>
      <c r="AK3618" s="31" t="str">
        <f t="shared" si="878"/>
        <v/>
      </c>
    </row>
    <row r="3619" spans="34:37" x14ac:dyDescent="0.2">
      <c r="AH3619" s="31" t="str">
        <f t="shared" si="875"/>
        <v/>
      </c>
      <c r="AI3619" s="31" t="str">
        <f t="shared" si="876"/>
        <v/>
      </c>
      <c r="AJ3619" s="31" t="str">
        <f t="shared" si="877"/>
        <v/>
      </c>
      <c r="AK3619" s="31" t="str">
        <f t="shared" si="878"/>
        <v/>
      </c>
    </row>
    <row r="3620" spans="34:37" x14ac:dyDescent="0.2">
      <c r="AH3620" s="31" t="str">
        <f t="shared" si="875"/>
        <v/>
      </c>
      <c r="AI3620" s="31" t="str">
        <f t="shared" si="876"/>
        <v/>
      </c>
      <c r="AJ3620" s="31" t="str">
        <f t="shared" si="877"/>
        <v/>
      </c>
      <c r="AK3620" s="31" t="str">
        <f t="shared" si="878"/>
        <v/>
      </c>
    </row>
    <row r="3621" spans="34:37" x14ac:dyDescent="0.2">
      <c r="AH3621" s="31" t="str">
        <f t="shared" si="875"/>
        <v/>
      </c>
      <c r="AI3621" s="31" t="str">
        <f t="shared" si="876"/>
        <v/>
      </c>
      <c r="AJ3621" s="31" t="str">
        <f t="shared" si="877"/>
        <v/>
      </c>
      <c r="AK3621" s="31" t="str">
        <f t="shared" si="878"/>
        <v/>
      </c>
    </row>
    <row r="3622" spans="34:37" x14ac:dyDescent="0.2">
      <c r="AH3622" s="31" t="str">
        <f t="shared" si="875"/>
        <v/>
      </c>
      <c r="AI3622" s="31" t="str">
        <f t="shared" si="876"/>
        <v/>
      </c>
      <c r="AJ3622" s="31" t="str">
        <f t="shared" si="877"/>
        <v/>
      </c>
      <c r="AK3622" s="31" t="str">
        <f t="shared" si="878"/>
        <v/>
      </c>
    </row>
    <row r="3623" spans="34:37" x14ac:dyDescent="0.2">
      <c r="AH3623" s="31" t="str">
        <f t="shared" si="875"/>
        <v/>
      </c>
      <c r="AI3623" s="31" t="str">
        <f t="shared" si="876"/>
        <v/>
      </c>
      <c r="AJ3623" s="31" t="str">
        <f t="shared" si="877"/>
        <v/>
      </c>
      <c r="AK3623" s="31" t="str">
        <f t="shared" si="878"/>
        <v/>
      </c>
    </row>
    <row r="3624" spans="34:37" x14ac:dyDescent="0.2">
      <c r="AH3624" s="31" t="str">
        <f t="shared" si="875"/>
        <v/>
      </c>
      <c r="AI3624" s="31" t="str">
        <f t="shared" si="876"/>
        <v/>
      </c>
      <c r="AJ3624" s="31" t="str">
        <f t="shared" si="877"/>
        <v/>
      </c>
      <c r="AK3624" s="31" t="str">
        <f t="shared" si="878"/>
        <v/>
      </c>
    </row>
    <row r="3625" spans="34:37" x14ac:dyDescent="0.2">
      <c r="AH3625" s="31" t="str">
        <f t="shared" si="875"/>
        <v/>
      </c>
      <c r="AI3625" s="31" t="str">
        <f t="shared" si="876"/>
        <v/>
      </c>
      <c r="AJ3625" s="31" t="str">
        <f t="shared" si="877"/>
        <v/>
      </c>
      <c r="AK3625" s="31" t="str">
        <f t="shared" si="878"/>
        <v/>
      </c>
    </row>
    <row r="3626" spans="34:37" x14ac:dyDescent="0.2">
      <c r="AH3626" s="31" t="str">
        <f t="shared" si="875"/>
        <v/>
      </c>
      <c r="AI3626" s="31" t="str">
        <f t="shared" si="876"/>
        <v/>
      </c>
      <c r="AJ3626" s="31" t="str">
        <f t="shared" si="877"/>
        <v/>
      </c>
      <c r="AK3626" s="31" t="str">
        <f t="shared" si="878"/>
        <v/>
      </c>
    </row>
    <row r="3627" spans="34:37" x14ac:dyDescent="0.2">
      <c r="AH3627" s="31" t="str">
        <f t="shared" si="875"/>
        <v/>
      </c>
      <c r="AI3627" s="31" t="str">
        <f t="shared" si="876"/>
        <v/>
      </c>
      <c r="AJ3627" s="31" t="str">
        <f t="shared" si="877"/>
        <v/>
      </c>
      <c r="AK3627" s="31" t="str">
        <f t="shared" si="878"/>
        <v/>
      </c>
    </row>
    <row r="3628" spans="34:37" x14ac:dyDescent="0.2">
      <c r="AH3628" s="31" t="str">
        <f t="shared" si="875"/>
        <v/>
      </c>
      <c r="AI3628" s="31" t="str">
        <f t="shared" si="876"/>
        <v/>
      </c>
      <c r="AJ3628" s="31" t="str">
        <f t="shared" si="877"/>
        <v/>
      </c>
      <c r="AK3628" s="31" t="str">
        <f t="shared" si="878"/>
        <v/>
      </c>
    </row>
    <row r="3629" spans="34:37" x14ac:dyDescent="0.2">
      <c r="AH3629" s="31" t="str">
        <f t="shared" si="875"/>
        <v/>
      </c>
      <c r="AI3629" s="31" t="str">
        <f t="shared" si="876"/>
        <v/>
      </c>
      <c r="AJ3629" s="31" t="str">
        <f t="shared" si="877"/>
        <v/>
      </c>
      <c r="AK3629" s="31" t="str">
        <f t="shared" si="878"/>
        <v/>
      </c>
    </row>
    <row r="3630" spans="34:37" x14ac:dyDescent="0.2">
      <c r="AH3630" s="31" t="str">
        <f t="shared" si="875"/>
        <v/>
      </c>
      <c r="AI3630" s="31" t="str">
        <f t="shared" si="876"/>
        <v/>
      </c>
      <c r="AJ3630" s="31" t="str">
        <f t="shared" si="877"/>
        <v/>
      </c>
      <c r="AK3630" s="31" t="str">
        <f t="shared" si="878"/>
        <v/>
      </c>
    </row>
    <row r="3631" spans="34:37" x14ac:dyDescent="0.2">
      <c r="AH3631" s="31" t="str">
        <f t="shared" si="875"/>
        <v/>
      </c>
      <c r="AI3631" s="31" t="str">
        <f t="shared" si="876"/>
        <v/>
      </c>
      <c r="AJ3631" s="31" t="str">
        <f t="shared" si="877"/>
        <v/>
      </c>
      <c r="AK3631" s="31" t="str">
        <f t="shared" si="878"/>
        <v/>
      </c>
    </row>
    <row r="3632" spans="34:37" x14ac:dyDescent="0.2">
      <c r="AH3632" s="31" t="str">
        <f t="shared" si="875"/>
        <v/>
      </c>
      <c r="AI3632" s="31" t="str">
        <f t="shared" si="876"/>
        <v/>
      </c>
      <c r="AJ3632" s="31" t="str">
        <f t="shared" si="877"/>
        <v/>
      </c>
      <c r="AK3632" s="31" t="str">
        <f t="shared" si="878"/>
        <v/>
      </c>
    </row>
    <row r="3633" spans="34:37" x14ac:dyDescent="0.2">
      <c r="AH3633" s="31" t="str">
        <f t="shared" si="875"/>
        <v/>
      </c>
      <c r="AI3633" s="31" t="str">
        <f t="shared" si="876"/>
        <v/>
      </c>
      <c r="AJ3633" s="31" t="str">
        <f t="shared" si="877"/>
        <v/>
      </c>
      <c r="AK3633" s="31" t="str">
        <f t="shared" si="878"/>
        <v/>
      </c>
    </row>
    <row r="3634" spans="34:37" x14ac:dyDescent="0.2">
      <c r="AH3634" s="31" t="str">
        <f t="shared" si="875"/>
        <v/>
      </c>
      <c r="AI3634" s="31" t="str">
        <f t="shared" si="876"/>
        <v/>
      </c>
      <c r="AJ3634" s="31" t="str">
        <f t="shared" si="877"/>
        <v/>
      </c>
      <c r="AK3634" s="31" t="str">
        <f t="shared" si="878"/>
        <v/>
      </c>
    </row>
    <row r="3635" spans="34:37" x14ac:dyDescent="0.2">
      <c r="AH3635" s="31" t="str">
        <f t="shared" si="875"/>
        <v/>
      </c>
      <c r="AI3635" s="31" t="str">
        <f t="shared" si="876"/>
        <v/>
      </c>
      <c r="AJ3635" s="31" t="str">
        <f t="shared" si="877"/>
        <v/>
      </c>
      <c r="AK3635" s="31" t="str">
        <f t="shared" si="878"/>
        <v/>
      </c>
    </row>
    <row r="3636" spans="34:37" x14ac:dyDescent="0.2">
      <c r="AH3636" s="31" t="str">
        <f t="shared" si="875"/>
        <v/>
      </c>
      <c r="AI3636" s="31" t="str">
        <f t="shared" si="876"/>
        <v/>
      </c>
      <c r="AJ3636" s="31" t="str">
        <f t="shared" si="877"/>
        <v/>
      </c>
      <c r="AK3636" s="31" t="str">
        <f t="shared" si="878"/>
        <v/>
      </c>
    </row>
    <row r="3637" spans="34:37" x14ac:dyDescent="0.2">
      <c r="AH3637" s="31" t="str">
        <f t="shared" si="875"/>
        <v/>
      </c>
      <c r="AI3637" s="31" t="str">
        <f t="shared" si="876"/>
        <v/>
      </c>
      <c r="AJ3637" s="31" t="str">
        <f t="shared" si="877"/>
        <v/>
      </c>
      <c r="AK3637" s="31" t="str">
        <f t="shared" si="878"/>
        <v/>
      </c>
    </row>
    <row r="3638" spans="34:37" x14ac:dyDescent="0.2">
      <c r="AH3638" s="31" t="str">
        <f t="shared" si="875"/>
        <v/>
      </c>
      <c r="AI3638" s="31" t="str">
        <f t="shared" si="876"/>
        <v/>
      </c>
      <c r="AJ3638" s="31" t="str">
        <f t="shared" si="877"/>
        <v/>
      </c>
      <c r="AK3638" s="31" t="str">
        <f t="shared" si="878"/>
        <v/>
      </c>
    </row>
    <row r="3639" spans="34:37" x14ac:dyDescent="0.2">
      <c r="AH3639" s="31" t="str">
        <f t="shared" si="875"/>
        <v/>
      </c>
      <c r="AI3639" s="31" t="str">
        <f t="shared" si="876"/>
        <v/>
      </c>
      <c r="AJ3639" s="31" t="str">
        <f t="shared" si="877"/>
        <v/>
      </c>
      <c r="AK3639" s="31" t="str">
        <f t="shared" si="878"/>
        <v/>
      </c>
    </row>
    <row r="3640" spans="34:37" x14ac:dyDescent="0.2">
      <c r="AH3640" s="31" t="str">
        <f t="shared" si="875"/>
        <v/>
      </c>
      <c r="AI3640" s="31" t="str">
        <f t="shared" si="876"/>
        <v/>
      </c>
      <c r="AJ3640" s="31" t="str">
        <f t="shared" si="877"/>
        <v/>
      </c>
      <c r="AK3640" s="31" t="str">
        <f t="shared" si="878"/>
        <v/>
      </c>
    </row>
    <row r="3641" spans="34:37" x14ac:dyDescent="0.2">
      <c r="AH3641" s="31" t="str">
        <f t="shared" si="875"/>
        <v/>
      </c>
      <c r="AI3641" s="31" t="str">
        <f t="shared" si="876"/>
        <v/>
      </c>
      <c r="AJ3641" s="31" t="str">
        <f t="shared" si="877"/>
        <v/>
      </c>
      <c r="AK3641" s="31" t="str">
        <f t="shared" si="878"/>
        <v/>
      </c>
    </row>
    <row r="3642" spans="34:37" x14ac:dyDescent="0.2">
      <c r="AH3642" s="31" t="str">
        <f t="shared" si="875"/>
        <v/>
      </c>
      <c r="AI3642" s="31" t="str">
        <f t="shared" si="876"/>
        <v/>
      </c>
      <c r="AJ3642" s="31" t="str">
        <f t="shared" si="877"/>
        <v/>
      </c>
      <c r="AK3642" s="31" t="str">
        <f t="shared" si="878"/>
        <v/>
      </c>
    </row>
    <row r="3643" spans="34:37" x14ac:dyDescent="0.2">
      <c r="AH3643" s="31" t="str">
        <f t="shared" si="875"/>
        <v/>
      </c>
      <c r="AI3643" s="31" t="str">
        <f t="shared" si="876"/>
        <v/>
      </c>
      <c r="AJ3643" s="31" t="str">
        <f t="shared" si="877"/>
        <v/>
      </c>
      <c r="AK3643" s="31" t="str">
        <f t="shared" si="878"/>
        <v/>
      </c>
    </row>
    <row r="3644" spans="34:37" x14ac:dyDescent="0.2">
      <c r="AH3644" s="31" t="str">
        <f t="shared" si="875"/>
        <v/>
      </c>
      <c r="AI3644" s="31" t="str">
        <f t="shared" si="876"/>
        <v/>
      </c>
      <c r="AJ3644" s="31" t="str">
        <f t="shared" si="877"/>
        <v/>
      </c>
      <c r="AK3644" s="31" t="str">
        <f t="shared" si="878"/>
        <v/>
      </c>
    </row>
    <row r="3645" spans="34:37" x14ac:dyDescent="0.2">
      <c r="AH3645" s="31" t="str">
        <f t="shared" si="875"/>
        <v/>
      </c>
      <c r="AI3645" s="31" t="str">
        <f t="shared" si="876"/>
        <v/>
      </c>
      <c r="AJ3645" s="31" t="str">
        <f t="shared" si="877"/>
        <v/>
      </c>
      <c r="AK3645" s="31" t="str">
        <f t="shared" si="878"/>
        <v/>
      </c>
    </row>
    <row r="3646" spans="34:37" x14ac:dyDescent="0.2">
      <c r="AH3646" s="31" t="str">
        <f t="shared" si="875"/>
        <v/>
      </c>
      <c r="AI3646" s="31" t="str">
        <f t="shared" si="876"/>
        <v/>
      </c>
      <c r="AJ3646" s="31" t="str">
        <f t="shared" si="877"/>
        <v/>
      </c>
      <c r="AK3646" s="31" t="str">
        <f t="shared" si="878"/>
        <v/>
      </c>
    </row>
    <row r="3647" spans="34:37" x14ac:dyDescent="0.2">
      <c r="AH3647" s="31" t="str">
        <f t="shared" si="875"/>
        <v/>
      </c>
      <c r="AI3647" s="31" t="str">
        <f t="shared" si="876"/>
        <v/>
      </c>
      <c r="AJ3647" s="31" t="str">
        <f t="shared" si="877"/>
        <v/>
      </c>
      <c r="AK3647" s="31" t="str">
        <f t="shared" si="878"/>
        <v/>
      </c>
    </row>
    <row r="3648" spans="34:37" x14ac:dyDescent="0.2">
      <c r="AH3648" s="31" t="str">
        <f t="shared" si="875"/>
        <v/>
      </c>
      <c r="AI3648" s="31" t="str">
        <f t="shared" si="876"/>
        <v/>
      </c>
      <c r="AJ3648" s="31" t="str">
        <f t="shared" si="877"/>
        <v/>
      </c>
      <c r="AK3648" s="31" t="str">
        <f t="shared" si="878"/>
        <v/>
      </c>
    </row>
    <row r="3649" spans="34:37" x14ac:dyDescent="0.2">
      <c r="AH3649" s="31" t="str">
        <f t="shared" si="875"/>
        <v/>
      </c>
      <c r="AI3649" s="31" t="str">
        <f t="shared" si="876"/>
        <v/>
      </c>
      <c r="AJ3649" s="31" t="str">
        <f t="shared" si="877"/>
        <v/>
      </c>
      <c r="AK3649" s="31" t="str">
        <f t="shared" si="878"/>
        <v/>
      </c>
    </row>
    <row r="3650" spans="34:37" x14ac:dyDescent="0.2">
      <c r="AH3650" s="31" t="str">
        <f t="shared" si="875"/>
        <v/>
      </c>
      <c r="AI3650" s="31" t="str">
        <f t="shared" si="876"/>
        <v/>
      </c>
      <c r="AJ3650" s="31" t="str">
        <f t="shared" si="877"/>
        <v/>
      </c>
      <c r="AK3650" s="31" t="str">
        <f t="shared" si="878"/>
        <v/>
      </c>
    </row>
    <row r="3651" spans="34:37" x14ac:dyDescent="0.2">
      <c r="AH3651" s="31" t="str">
        <f t="shared" si="875"/>
        <v/>
      </c>
      <c r="AI3651" s="31" t="str">
        <f t="shared" si="876"/>
        <v/>
      </c>
      <c r="AJ3651" s="31" t="str">
        <f t="shared" si="877"/>
        <v/>
      </c>
      <c r="AK3651" s="31" t="str">
        <f t="shared" si="878"/>
        <v/>
      </c>
    </row>
    <row r="3652" spans="34:37" x14ac:dyDescent="0.2">
      <c r="AH3652" s="31" t="str">
        <f t="shared" ref="AH3652:AH3715" si="879">IF(W3652&lt;&gt;"",(RIGHT(W3652,LEN(W3652)-SEARCH("/",W3652,1)))/U3652,"")</f>
        <v/>
      </c>
      <c r="AI3652" s="31" t="str">
        <f t="shared" ref="AI3652:AI3715" si="880">IF(X3652&lt;&gt;"",X3652,"")</f>
        <v/>
      </c>
      <c r="AJ3652" s="31" t="str">
        <f t="shared" ref="AJ3652:AJ3715" si="881">IF(Y3652&lt;&gt;"",Y3652,"")</f>
        <v/>
      </c>
      <c r="AK3652" s="31" t="str">
        <f t="shared" ref="AK3652:AK3715" si="882">IF(Z3652&lt;&gt;"",Z3652,"")</f>
        <v/>
      </c>
    </row>
    <row r="3653" spans="34:37" x14ac:dyDescent="0.2">
      <c r="AH3653" s="31" t="str">
        <f t="shared" si="879"/>
        <v/>
      </c>
      <c r="AI3653" s="31" t="str">
        <f t="shared" si="880"/>
        <v/>
      </c>
      <c r="AJ3653" s="31" t="str">
        <f t="shared" si="881"/>
        <v/>
      </c>
      <c r="AK3653" s="31" t="str">
        <f t="shared" si="882"/>
        <v/>
      </c>
    </row>
    <row r="3654" spans="34:37" x14ac:dyDescent="0.2">
      <c r="AH3654" s="31" t="str">
        <f t="shared" si="879"/>
        <v/>
      </c>
      <c r="AI3654" s="31" t="str">
        <f t="shared" si="880"/>
        <v/>
      </c>
      <c r="AJ3654" s="31" t="str">
        <f t="shared" si="881"/>
        <v/>
      </c>
      <c r="AK3654" s="31" t="str">
        <f t="shared" si="882"/>
        <v/>
      </c>
    </row>
    <row r="3655" spans="34:37" x14ac:dyDescent="0.2">
      <c r="AH3655" s="31" t="str">
        <f t="shared" si="879"/>
        <v/>
      </c>
      <c r="AI3655" s="31" t="str">
        <f t="shared" si="880"/>
        <v/>
      </c>
      <c r="AJ3655" s="31" t="str">
        <f t="shared" si="881"/>
        <v/>
      </c>
      <c r="AK3655" s="31" t="str">
        <f t="shared" si="882"/>
        <v/>
      </c>
    </row>
    <row r="3656" spans="34:37" x14ac:dyDescent="0.2">
      <c r="AH3656" s="31" t="str">
        <f t="shared" si="879"/>
        <v/>
      </c>
      <c r="AI3656" s="31" t="str">
        <f t="shared" si="880"/>
        <v/>
      </c>
      <c r="AJ3656" s="31" t="str">
        <f t="shared" si="881"/>
        <v/>
      </c>
      <c r="AK3656" s="31" t="str">
        <f t="shared" si="882"/>
        <v/>
      </c>
    </row>
    <row r="3657" spans="34:37" x14ac:dyDescent="0.2">
      <c r="AH3657" s="31" t="str">
        <f t="shared" si="879"/>
        <v/>
      </c>
      <c r="AI3657" s="31" t="str">
        <f t="shared" si="880"/>
        <v/>
      </c>
      <c r="AJ3657" s="31" t="str">
        <f t="shared" si="881"/>
        <v/>
      </c>
      <c r="AK3657" s="31" t="str">
        <f t="shared" si="882"/>
        <v/>
      </c>
    </row>
    <row r="3658" spans="34:37" x14ac:dyDescent="0.2">
      <c r="AH3658" s="31" t="str">
        <f t="shared" si="879"/>
        <v/>
      </c>
      <c r="AI3658" s="31" t="str">
        <f t="shared" si="880"/>
        <v/>
      </c>
      <c r="AJ3658" s="31" t="str">
        <f t="shared" si="881"/>
        <v/>
      </c>
      <c r="AK3658" s="31" t="str">
        <f t="shared" si="882"/>
        <v/>
      </c>
    </row>
    <row r="3659" spans="34:37" x14ac:dyDescent="0.2">
      <c r="AH3659" s="31" t="str">
        <f t="shared" si="879"/>
        <v/>
      </c>
      <c r="AI3659" s="31" t="str">
        <f t="shared" si="880"/>
        <v/>
      </c>
      <c r="AJ3659" s="31" t="str">
        <f t="shared" si="881"/>
        <v/>
      </c>
      <c r="AK3659" s="31" t="str">
        <f t="shared" si="882"/>
        <v/>
      </c>
    </row>
    <row r="3660" spans="34:37" x14ac:dyDescent="0.2">
      <c r="AH3660" s="31" t="str">
        <f t="shared" si="879"/>
        <v/>
      </c>
      <c r="AI3660" s="31" t="str">
        <f t="shared" si="880"/>
        <v/>
      </c>
      <c r="AJ3660" s="31" t="str">
        <f t="shared" si="881"/>
        <v/>
      </c>
      <c r="AK3660" s="31" t="str">
        <f t="shared" si="882"/>
        <v/>
      </c>
    </row>
    <row r="3661" spans="34:37" x14ac:dyDescent="0.2">
      <c r="AH3661" s="31" t="str">
        <f t="shared" si="879"/>
        <v/>
      </c>
      <c r="AI3661" s="31" t="str">
        <f t="shared" si="880"/>
        <v/>
      </c>
      <c r="AJ3661" s="31" t="str">
        <f t="shared" si="881"/>
        <v/>
      </c>
      <c r="AK3661" s="31" t="str">
        <f t="shared" si="882"/>
        <v/>
      </c>
    </row>
    <row r="3662" spans="34:37" x14ac:dyDescent="0.2">
      <c r="AH3662" s="31" t="str">
        <f t="shared" si="879"/>
        <v/>
      </c>
      <c r="AI3662" s="31" t="str">
        <f t="shared" si="880"/>
        <v/>
      </c>
      <c r="AJ3662" s="31" t="str">
        <f t="shared" si="881"/>
        <v/>
      </c>
      <c r="AK3662" s="31" t="str">
        <f t="shared" si="882"/>
        <v/>
      </c>
    </row>
    <row r="3663" spans="34:37" x14ac:dyDescent="0.2">
      <c r="AH3663" s="31" t="str">
        <f t="shared" si="879"/>
        <v/>
      </c>
      <c r="AI3663" s="31" t="str">
        <f t="shared" si="880"/>
        <v/>
      </c>
      <c r="AJ3663" s="31" t="str">
        <f t="shared" si="881"/>
        <v/>
      </c>
      <c r="AK3663" s="31" t="str">
        <f t="shared" si="882"/>
        <v/>
      </c>
    </row>
    <row r="3664" spans="34:37" x14ac:dyDescent="0.2">
      <c r="AH3664" s="31" t="str">
        <f t="shared" si="879"/>
        <v/>
      </c>
      <c r="AI3664" s="31" t="str">
        <f t="shared" si="880"/>
        <v/>
      </c>
      <c r="AJ3664" s="31" t="str">
        <f t="shared" si="881"/>
        <v/>
      </c>
      <c r="AK3664" s="31" t="str">
        <f t="shared" si="882"/>
        <v/>
      </c>
    </row>
    <row r="3665" spans="34:37" x14ac:dyDescent="0.2">
      <c r="AH3665" s="31" t="str">
        <f t="shared" si="879"/>
        <v/>
      </c>
      <c r="AI3665" s="31" t="str">
        <f t="shared" si="880"/>
        <v/>
      </c>
      <c r="AJ3665" s="31" t="str">
        <f t="shared" si="881"/>
        <v/>
      </c>
      <c r="AK3665" s="31" t="str">
        <f t="shared" si="882"/>
        <v/>
      </c>
    </row>
    <row r="3666" spans="34:37" x14ac:dyDescent="0.2">
      <c r="AH3666" s="31" t="str">
        <f t="shared" si="879"/>
        <v/>
      </c>
      <c r="AI3666" s="31" t="str">
        <f t="shared" si="880"/>
        <v/>
      </c>
      <c r="AJ3666" s="31" t="str">
        <f t="shared" si="881"/>
        <v/>
      </c>
      <c r="AK3666" s="31" t="str">
        <f t="shared" si="882"/>
        <v/>
      </c>
    </row>
    <row r="3667" spans="34:37" x14ac:dyDescent="0.2">
      <c r="AH3667" s="31" t="str">
        <f t="shared" si="879"/>
        <v/>
      </c>
      <c r="AI3667" s="31" t="str">
        <f t="shared" si="880"/>
        <v/>
      </c>
      <c r="AJ3667" s="31" t="str">
        <f t="shared" si="881"/>
        <v/>
      </c>
      <c r="AK3667" s="31" t="str">
        <f t="shared" si="882"/>
        <v/>
      </c>
    </row>
    <row r="3668" spans="34:37" x14ac:dyDescent="0.2">
      <c r="AH3668" s="31" t="str">
        <f t="shared" si="879"/>
        <v/>
      </c>
      <c r="AI3668" s="31" t="str">
        <f t="shared" si="880"/>
        <v/>
      </c>
      <c r="AJ3668" s="31" t="str">
        <f t="shared" si="881"/>
        <v/>
      </c>
      <c r="AK3668" s="31" t="str">
        <f t="shared" si="882"/>
        <v/>
      </c>
    </row>
    <row r="3669" spans="34:37" x14ac:dyDescent="0.2">
      <c r="AH3669" s="31" t="str">
        <f t="shared" si="879"/>
        <v/>
      </c>
      <c r="AI3669" s="31" t="str">
        <f t="shared" si="880"/>
        <v/>
      </c>
      <c r="AJ3669" s="31" t="str">
        <f t="shared" si="881"/>
        <v/>
      </c>
      <c r="AK3669" s="31" t="str">
        <f t="shared" si="882"/>
        <v/>
      </c>
    </row>
    <row r="3670" spans="34:37" x14ac:dyDescent="0.2">
      <c r="AH3670" s="31" t="str">
        <f t="shared" si="879"/>
        <v/>
      </c>
      <c r="AI3670" s="31" t="str">
        <f t="shared" si="880"/>
        <v/>
      </c>
      <c r="AJ3670" s="31" t="str">
        <f t="shared" si="881"/>
        <v/>
      </c>
      <c r="AK3670" s="31" t="str">
        <f t="shared" si="882"/>
        <v/>
      </c>
    </row>
    <row r="3671" spans="34:37" x14ac:dyDescent="0.2">
      <c r="AH3671" s="31" t="str">
        <f t="shared" si="879"/>
        <v/>
      </c>
      <c r="AI3671" s="31" t="str">
        <f t="shared" si="880"/>
        <v/>
      </c>
      <c r="AJ3671" s="31" t="str">
        <f t="shared" si="881"/>
        <v/>
      </c>
      <c r="AK3671" s="31" t="str">
        <f t="shared" si="882"/>
        <v/>
      </c>
    </row>
    <row r="3672" spans="34:37" x14ac:dyDescent="0.2">
      <c r="AH3672" s="31" t="str">
        <f t="shared" si="879"/>
        <v/>
      </c>
      <c r="AI3672" s="31" t="str">
        <f t="shared" si="880"/>
        <v/>
      </c>
      <c r="AJ3672" s="31" t="str">
        <f t="shared" si="881"/>
        <v/>
      </c>
      <c r="AK3672" s="31" t="str">
        <f t="shared" si="882"/>
        <v/>
      </c>
    </row>
    <row r="3673" spans="34:37" x14ac:dyDescent="0.2">
      <c r="AH3673" s="31" t="str">
        <f t="shared" si="879"/>
        <v/>
      </c>
      <c r="AI3673" s="31" t="str">
        <f t="shared" si="880"/>
        <v/>
      </c>
      <c r="AJ3673" s="31" t="str">
        <f t="shared" si="881"/>
        <v/>
      </c>
      <c r="AK3673" s="31" t="str">
        <f t="shared" si="882"/>
        <v/>
      </c>
    </row>
    <row r="3674" spans="34:37" x14ac:dyDescent="0.2">
      <c r="AH3674" s="31" t="str">
        <f t="shared" si="879"/>
        <v/>
      </c>
      <c r="AI3674" s="31" t="str">
        <f t="shared" si="880"/>
        <v/>
      </c>
      <c r="AJ3674" s="31" t="str">
        <f t="shared" si="881"/>
        <v/>
      </c>
      <c r="AK3674" s="31" t="str">
        <f t="shared" si="882"/>
        <v/>
      </c>
    </row>
    <row r="3675" spans="34:37" x14ac:dyDescent="0.2">
      <c r="AH3675" s="31" t="str">
        <f t="shared" si="879"/>
        <v/>
      </c>
      <c r="AI3675" s="31" t="str">
        <f t="shared" si="880"/>
        <v/>
      </c>
      <c r="AJ3675" s="31" t="str">
        <f t="shared" si="881"/>
        <v/>
      </c>
      <c r="AK3675" s="31" t="str">
        <f t="shared" si="882"/>
        <v/>
      </c>
    </row>
    <row r="3676" spans="34:37" x14ac:dyDescent="0.2">
      <c r="AH3676" s="31" t="str">
        <f t="shared" si="879"/>
        <v/>
      </c>
      <c r="AI3676" s="31" t="str">
        <f t="shared" si="880"/>
        <v/>
      </c>
      <c r="AJ3676" s="31" t="str">
        <f t="shared" si="881"/>
        <v/>
      </c>
      <c r="AK3676" s="31" t="str">
        <f t="shared" si="882"/>
        <v/>
      </c>
    </row>
    <row r="3677" spans="34:37" x14ac:dyDescent="0.2">
      <c r="AH3677" s="31" t="str">
        <f t="shared" si="879"/>
        <v/>
      </c>
      <c r="AI3677" s="31" t="str">
        <f t="shared" si="880"/>
        <v/>
      </c>
      <c r="AJ3677" s="31" t="str">
        <f t="shared" si="881"/>
        <v/>
      </c>
      <c r="AK3677" s="31" t="str">
        <f t="shared" si="882"/>
        <v/>
      </c>
    </row>
    <row r="3678" spans="34:37" x14ac:dyDescent="0.2">
      <c r="AH3678" s="31" t="str">
        <f t="shared" si="879"/>
        <v/>
      </c>
      <c r="AI3678" s="31" t="str">
        <f t="shared" si="880"/>
        <v/>
      </c>
      <c r="AJ3678" s="31" t="str">
        <f t="shared" si="881"/>
        <v/>
      </c>
      <c r="AK3678" s="31" t="str">
        <f t="shared" si="882"/>
        <v/>
      </c>
    </row>
    <row r="3679" spans="34:37" x14ac:dyDescent="0.2">
      <c r="AH3679" s="31" t="str">
        <f t="shared" si="879"/>
        <v/>
      </c>
      <c r="AI3679" s="31" t="str">
        <f t="shared" si="880"/>
        <v/>
      </c>
      <c r="AJ3679" s="31" t="str">
        <f t="shared" si="881"/>
        <v/>
      </c>
      <c r="AK3679" s="31" t="str">
        <f t="shared" si="882"/>
        <v/>
      </c>
    </row>
    <row r="3680" spans="34:37" x14ac:dyDescent="0.2">
      <c r="AH3680" s="31" t="str">
        <f t="shared" si="879"/>
        <v/>
      </c>
      <c r="AI3680" s="31" t="str">
        <f t="shared" si="880"/>
        <v/>
      </c>
      <c r="AJ3680" s="31" t="str">
        <f t="shared" si="881"/>
        <v/>
      </c>
      <c r="AK3680" s="31" t="str">
        <f t="shared" si="882"/>
        <v/>
      </c>
    </row>
    <row r="3681" spans="34:37" x14ac:dyDescent="0.2">
      <c r="AH3681" s="31" t="str">
        <f t="shared" si="879"/>
        <v/>
      </c>
      <c r="AI3681" s="31" t="str">
        <f t="shared" si="880"/>
        <v/>
      </c>
      <c r="AJ3681" s="31" t="str">
        <f t="shared" si="881"/>
        <v/>
      </c>
      <c r="AK3681" s="31" t="str">
        <f t="shared" si="882"/>
        <v/>
      </c>
    </row>
    <row r="3682" spans="34:37" x14ac:dyDescent="0.2">
      <c r="AH3682" s="31" t="str">
        <f t="shared" si="879"/>
        <v/>
      </c>
      <c r="AI3682" s="31" t="str">
        <f t="shared" si="880"/>
        <v/>
      </c>
      <c r="AJ3682" s="31" t="str">
        <f t="shared" si="881"/>
        <v/>
      </c>
      <c r="AK3682" s="31" t="str">
        <f t="shared" si="882"/>
        <v/>
      </c>
    </row>
    <row r="3683" spans="34:37" x14ac:dyDescent="0.2">
      <c r="AH3683" s="31" t="str">
        <f t="shared" si="879"/>
        <v/>
      </c>
      <c r="AI3683" s="31" t="str">
        <f t="shared" si="880"/>
        <v/>
      </c>
      <c r="AJ3683" s="31" t="str">
        <f t="shared" si="881"/>
        <v/>
      </c>
      <c r="AK3683" s="31" t="str">
        <f t="shared" si="882"/>
        <v/>
      </c>
    </row>
    <row r="3684" spans="34:37" x14ac:dyDescent="0.2">
      <c r="AH3684" s="31" t="str">
        <f t="shared" si="879"/>
        <v/>
      </c>
      <c r="AI3684" s="31" t="str">
        <f t="shared" si="880"/>
        <v/>
      </c>
      <c r="AJ3684" s="31" t="str">
        <f t="shared" si="881"/>
        <v/>
      </c>
      <c r="AK3684" s="31" t="str">
        <f t="shared" si="882"/>
        <v/>
      </c>
    </row>
    <row r="3685" spans="34:37" x14ac:dyDescent="0.2">
      <c r="AH3685" s="31" t="str">
        <f t="shared" si="879"/>
        <v/>
      </c>
      <c r="AI3685" s="31" t="str">
        <f t="shared" si="880"/>
        <v/>
      </c>
      <c r="AJ3685" s="31" t="str">
        <f t="shared" si="881"/>
        <v/>
      </c>
      <c r="AK3685" s="31" t="str">
        <f t="shared" si="882"/>
        <v/>
      </c>
    </row>
    <row r="3686" spans="34:37" x14ac:dyDescent="0.2">
      <c r="AH3686" s="31" t="str">
        <f t="shared" si="879"/>
        <v/>
      </c>
      <c r="AI3686" s="31" t="str">
        <f t="shared" si="880"/>
        <v/>
      </c>
      <c r="AJ3686" s="31" t="str">
        <f t="shared" si="881"/>
        <v/>
      </c>
      <c r="AK3686" s="31" t="str">
        <f t="shared" si="882"/>
        <v/>
      </c>
    </row>
    <row r="3687" spans="34:37" x14ac:dyDescent="0.2">
      <c r="AH3687" s="31" t="str">
        <f t="shared" si="879"/>
        <v/>
      </c>
      <c r="AI3687" s="31" t="str">
        <f t="shared" si="880"/>
        <v/>
      </c>
      <c r="AJ3687" s="31" t="str">
        <f t="shared" si="881"/>
        <v/>
      </c>
      <c r="AK3687" s="31" t="str">
        <f t="shared" si="882"/>
        <v/>
      </c>
    </row>
    <row r="3688" spans="34:37" x14ac:dyDescent="0.2">
      <c r="AH3688" s="31" t="str">
        <f t="shared" si="879"/>
        <v/>
      </c>
      <c r="AI3688" s="31" t="str">
        <f t="shared" si="880"/>
        <v/>
      </c>
      <c r="AJ3688" s="31" t="str">
        <f t="shared" si="881"/>
        <v/>
      </c>
      <c r="AK3688" s="31" t="str">
        <f t="shared" si="882"/>
        <v/>
      </c>
    </row>
    <row r="3689" spans="34:37" x14ac:dyDescent="0.2">
      <c r="AH3689" s="31" t="str">
        <f t="shared" si="879"/>
        <v/>
      </c>
      <c r="AI3689" s="31" t="str">
        <f t="shared" si="880"/>
        <v/>
      </c>
      <c r="AJ3689" s="31" t="str">
        <f t="shared" si="881"/>
        <v/>
      </c>
      <c r="AK3689" s="31" t="str">
        <f t="shared" si="882"/>
        <v/>
      </c>
    </row>
    <row r="3690" spans="34:37" x14ac:dyDescent="0.2">
      <c r="AH3690" s="31" t="str">
        <f t="shared" si="879"/>
        <v/>
      </c>
      <c r="AI3690" s="31" t="str">
        <f t="shared" si="880"/>
        <v/>
      </c>
      <c r="AJ3690" s="31" t="str">
        <f t="shared" si="881"/>
        <v/>
      </c>
      <c r="AK3690" s="31" t="str">
        <f t="shared" si="882"/>
        <v/>
      </c>
    </row>
    <row r="3691" spans="34:37" x14ac:dyDescent="0.2">
      <c r="AH3691" s="31" t="str">
        <f t="shared" si="879"/>
        <v/>
      </c>
      <c r="AI3691" s="31" t="str">
        <f t="shared" si="880"/>
        <v/>
      </c>
      <c r="AJ3691" s="31" t="str">
        <f t="shared" si="881"/>
        <v/>
      </c>
      <c r="AK3691" s="31" t="str">
        <f t="shared" si="882"/>
        <v/>
      </c>
    </row>
    <row r="3692" spans="34:37" x14ac:dyDescent="0.2">
      <c r="AH3692" s="31" t="str">
        <f t="shared" si="879"/>
        <v/>
      </c>
      <c r="AI3692" s="31" t="str">
        <f t="shared" si="880"/>
        <v/>
      </c>
      <c r="AJ3692" s="31" t="str">
        <f t="shared" si="881"/>
        <v/>
      </c>
      <c r="AK3692" s="31" t="str">
        <f t="shared" si="882"/>
        <v/>
      </c>
    </row>
    <row r="3693" spans="34:37" x14ac:dyDescent="0.2">
      <c r="AH3693" s="31" t="str">
        <f t="shared" si="879"/>
        <v/>
      </c>
      <c r="AI3693" s="31" t="str">
        <f t="shared" si="880"/>
        <v/>
      </c>
      <c r="AJ3693" s="31" t="str">
        <f t="shared" si="881"/>
        <v/>
      </c>
      <c r="AK3693" s="31" t="str">
        <f t="shared" si="882"/>
        <v/>
      </c>
    </row>
    <row r="3694" spans="34:37" x14ac:dyDescent="0.2">
      <c r="AH3694" s="31" t="str">
        <f t="shared" si="879"/>
        <v/>
      </c>
      <c r="AI3694" s="31" t="str">
        <f t="shared" si="880"/>
        <v/>
      </c>
      <c r="AJ3694" s="31" t="str">
        <f t="shared" si="881"/>
        <v/>
      </c>
      <c r="AK3694" s="31" t="str">
        <f t="shared" si="882"/>
        <v/>
      </c>
    </row>
    <row r="3695" spans="34:37" x14ac:dyDescent="0.2">
      <c r="AH3695" s="31" t="str">
        <f t="shared" si="879"/>
        <v/>
      </c>
      <c r="AI3695" s="31" t="str">
        <f t="shared" si="880"/>
        <v/>
      </c>
      <c r="AJ3695" s="31" t="str">
        <f t="shared" si="881"/>
        <v/>
      </c>
      <c r="AK3695" s="31" t="str">
        <f t="shared" si="882"/>
        <v/>
      </c>
    </row>
    <row r="3696" spans="34:37" x14ac:dyDescent="0.2">
      <c r="AH3696" s="31" t="str">
        <f t="shared" si="879"/>
        <v/>
      </c>
      <c r="AI3696" s="31" t="str">
        <f t="shared" si="880"/>
        <v/>
      </c>
      <c r="AJ3696" s="31" t="str">
        <f t="shared" si="881"/>
        <v/>
      </c>
      <c r="AK3696" s="31" t="str">
        <f t="shared" si="882"/>
        <v/>
      </c>
    </row>
    <row r="3697" spans="34:37" x14ac:dyDescent="0.2">
      <c r="AH3697" s="31" t="str">
        <f t="shared" si="879"/>
        <v/>
      </c>
      <c r="AI3697" s="31" t="str">
        <f t="shared" si="880"/>
        <v/>
      </c>
      <c r="AJ3697" s="31" t="str">
        <f t="shared" si="881"/>
        <v/>
      </c>
      <c r="AK3697" s="31" t="str">
        <f t="shared" si="882"/>
        <v/>
      </c>
    </row>
    <row r="3698" spans="34:37" x14ac:dyDescent="0.2">
      <c r="AH3698" s="31" t="str">
        <f t="shared" si="879"/>
        <v/>
      </c>
      <c r="AI3698" s="31" t="str">
        <f t="shared" si="880"/>
        <v/>
      </c>
      <c r="AJ3698" s="31" t="str">
        <f t="shared" si="881"/>
        <v/>
      </c>
      <c r="AK3698" s="31" t="str">
        <f t="shared" si="882"/>
        <v/>
      </c>
    </row>
    <row r="3699" spans="34:37" x14ac:dyDescent="0.2">
      <c r="AH3699" s="31" t="str">
        <f t="shared" si="879"/>
        <v/>
      </c>
      <c r="AI3699" s="31" t="str">
        <f t="shared" si="880"/>
        <v/>
      </c>
      <c r="AJ3699" s="31" t="str">
        <f t="shared" si="881"/>
        <v/>
      </c>
      <c r="AK3699" s="31" t="str">
        <f t="shared" si="882"/>
        <v/>
      </c>
    </row>
    <row r="3700" spans="34:37" x14ac:dyDescent="0.2">
      <c r="AH3700" s="31" t="str">
        <f t="shared" si="879"/>
        <v/>
      </c>
      <c r="AI3700" s="31" t="str">
        <f t="shared" si="880"/>
        <v/>
      </c>
      <c r="AJ3700" s="31" t="str">
        <f t="shared" si="881"/>
        <v/>
      </c>
      <c r="AK3700" s="31" t="str">
        <f t="shared" si="882"/>
        <v/>
      </c>
    </row>
    <row r="3701" spans="34:37" x14ac:dyDescent="0.2">
      <c r="AH3701" s="31" t="str">
        <f t="shared" si="879"/>
        <v/>
      </c>
      <c r="AI3701" s="31" t="str">
        <f t="shared" si="880"/>
        <v/>
      </c>
      <c r="AJ3701" s="31" t="str">
        <f t="shared" si="881"/>
        <v/>
      </c>
      <c r="AK3701" s="31" t="str">
        <f t="shared" si="882"/>
        <v/>
      </c>
    </row>
    <row r="3702" spans="34:37" x14ac:dyDescent="0.2">
      <c r="AH3702" s="31" t="str">
        <f t="shared" si="879"/>
        <v/>
      </c>
      <c r="AI3702" s="31" t="str">
        <f t="shared" si="880"/>
        <v/>
      </c>
      <c r="AJ3702" s="31" t="str">
        <f t="shared" si="881"/>
        <v/>
      </c>
      <c r="AK3702" s="31" t="str">
        <f t="shared" si="882"/>
        <v/>
      </c>
    </row>
    <row r="3703" spans="34:37" x14ac:dyDescent="0.2">
      <c r="AH3703" s="31" t="str">
        <f t="shared" si="879"/>
        <v/>
      </c>
      <c r="AI3703" s="31" t="str">
        <f t="shared" si="880"/>
        <v/>
      </c>
      <c r="AJ3703" s="31" t="str">
        <f t="shared" si="881"/>
        <v/>
      </c>
      <c r="AK3703" s="31" t="str">
        <f t="shared" si="882"/>
        <v/>
      </c>
    </row>
    <row r="3704" spans="34:37" x14ac:dyDescent="0.2">
      <c r="AH3704" s="31" t="str">
        <f t="shared" si="879"/>
        <v/>
      </c>
      <c r="AI3704" s="31" t="str">
        <f t="shared" si="880"/>
        <v/>
      </c>
      <c r="AJ3704" s="31" t="str">
        <f t="shared" si="881"/>
        <v/>
      </c>
      <c r="AK3704" s="31" t="str">
        <f t="shared" si="882"/>
        <v/>
      </c>
    </row>
    <row r="3705" spans="34:37" x14ac:dyDescent="0.2">
      <c r="AH3705" s="31" t="str">
        <f t="shared" si="879"/>
        <v/>
      </c>
      <c r="AI3705" s="31" t="str">
        <f t="shared" si="880"/>
        <v/>
      </c>
      <c r="AJ3705" s="31" t="str">
        <f t="shared" si="881"/>
        <v/>
      </c>
      <c r="AK3705" s="31" t="str">
        <f t="shared" si="882"/>
        <v/>
      </c>
    </row>
    <row r="3706" spans="34:37" x14ac:dyDescent="0.2">
      <c r="AH3706" s="31" t="str">
        <f t="shared" si="879"/>
        <v/>
      </c>
      <c r="AI3706" s="31" t="str">
        <f t="shared" si="880"/>
        <v/>
      </c>
      <c r="AJ3706" s="31" t="str">
        <f t="shared" si="881"/>
        <v/>
      </c>
      <c r="AK3706" s="31" t="str">
        <f t="shared" si="882"/>
        <v/>
      </c>
    </row>
    <row r="3707" spans="34:37" x14ac:dyDescent="0.2">
      <c r="AH3707" s="31" t="str">
        <f t="shared" si="879"/>
        <v/>
      </c>
      <c r="AI3707" s="31" t="str">
        <f t="shared" si="880"/>
        <v/>
      </c>
      <c r="AJ3707" s="31" t="str">
        <f t="shared" si="881"/>
        <v/>
      </c>
      <c r="AK3707" s="31" t="str">
        <f t="shared" si="882"/>
        <v/>
      </c>
    </row>
    <row r="3708" spans="34:37" x14ac:dyDescent="0.2">
      <c r="AH3708" s="31" t="str">
        <f t="shared" si="879"/>
        <v/>
      </c>
      <c r="AI3708" s="31" t="str">
        <f t="shared" si="880"/>
        <v/>
      </c>
      <c r="AJ3708" s="31" t="str">
        <f t="shared" si="881"/>
        <v/>
      </c>
      <c r="AK3708" s="31" t="str">
        <f t="shared" si="882"/>
        <v/>
      </c>
    </row>
    <row r="3709" spans="34:37" x14ac:dyDescent="0.2">
      <c r="AH3709" s="31" t="str">
        <f t="shared" si="879"/>
        <v/>
      </c>
      <c r="AI3709" s="31" t="str">
        <f t="shared" si="880"/>
        <v/>
      </c>
      <c r="AJ3709" s="31" t="str">
        <f t="shared" si="881"/>
        <v/>
      </c>
      <c r="AK3709" s="31" t="str">
        <f t="shared" si="882"/>
        <v/>
      </c>
    </row>
    <row r="3710" spans="34:37" x14ac:dyDescent="0.2">
      <c r="AH3710" s="31" t="str">
        <f t="shared" si="879"/>
        <v/>
      </c>
      <c r="AI3710" s="31" t="str">
        <f t="shared" si="880"/>
        <v/>
      </c>
      <c r="AJ3710" s="31" t="str">
        <f t="shared" si="881"/>
        <v/>
      </c>
      <c r="AK3710" s="31" t="str">
        <f t="shared" si="882"/>
        <v/>
      </c>
    </row>
    <row r="3711" spans="34:37" x14ac:dyDescent="0.2">
      <c r="AH3711" s="31" t="str">
        <f t="shared" si="879"/>
        <v/>
      </c>
      <c r="AI3711" s="31" t="str">
        <f t="shared" si="880"/>
        <v/>
      </c>
      <c r="AJ3711" s="31" t="str">
        <f t="shared" si="881"/>
        <v/>
      </c>
      <c r="AK3711" s="31" t="str">
        <f t="shared" si="882"/>
        <v/>
      </c>
    </row>
    <row r="3712" spans="34:37" x14ac:dyDescent="0.2">
      <c r="AH3712" s="31" t="str">
        <f t="shared" si="879"/>
        <v/>
      </c>
      <c r="AI3712" s="31" t="str">
        <f t="shared" si="880"/>
        <v/>
      </c>
      <c r="AJ3712" s="31" t="str">
        <f t="shared" si="881"/>
        <v/>
      </c>
      <c r="AK3712" s="31" t="str">
        <f t="shared" si="882"/>
        <v/>
      </c>
    </row>
    <row r="3713" spans="34:37" x14ac:dyDescent="0.2">
      <c r="AH3713" s="31" t="str">
        <f t="shared" si="879"/>
        <v/>
      </c>
      <c r="AI3713" s="31" t="str">
        <f t="shared" si="880"/>
        <v/>
      </c>
      <c r="AJ3713" s="31" t="str">
        <f t="shared" si="881"/>
        <v/>
      </c>
      <c r="AK3713" s="31" t="str">
        <f t="shared" si="882"/>
        <v/>
      </c>
    </row>
    <row r="3714" spans="34:37" x14ac:dyDescent="0.2">
      <c r="AH3714" s="31" t="str">
        <f t="shared" si="879"/>
        <v/>
      </c>
      <c r="AI3714" s="31" t="str">
        <f t="shared" si="880"/>
        <v/>
      </c>
      <c r="AJ3714" s="31" t="str">
        <f t="shared" si="881"/>
        <v/>
      </c>
      <c r="AK3714" s="31" t="str">
        <f t="shared" si="882"/>
        <v/>
      </c>
    </row>
    <row r="3715" spans="34:37" x14ac:dyDescent="0.2">
      <c r="AH3715" s="31" t="str">
        <f t="shared" si="879"/>
        <v/>
      </c>
      <c r="AI3715" s="31" t="str">
        <f t="shared" si="880"/>
        <v/>
      </c>
      <c r="AJ3715" s="31" t="str">
        <f t="shared" si="881"/>
        <v/>
      </c>
      <c r="AK3715" s="31" t="str">
        <f t="shared" si="882"/>
        <v/>
      </c>
    </row>
    <row r="3716" spans="34:37" x14ac:dyDescent="0.2">
      <c r="AH3716" s="31" t="str">
        <f t="shared" ref="AH3716:AH3779" si="883">IF(W3716&lt;&gt;"",(RIGHT(W3716,LEN(W3716)-SEARCH("/",W3716,1)))/U3716,"")</f>
        <v/>
      </c>
      <c r="AI3716" s="31" t="str">
        <f t="shared" ref="AI3716:AI3779" si="884">IF(X3716&lt;&gt;"",X3716,"")</f>
        <v/>
      </c>
      <c r="AJ3716" s="31" t="str">
        <f t="shared" ref="AJ3716:AJ3779" si="885">IF(Y3716&lt;&gt;"",Y3716,"")</f>
        <v/>
      </c>
      <c r="AK3716" s="31" t="str">
        <f t="shared" ref="AK3716:AK3779" si="886">IF(Z3716&lt;&gt;"",Z3716,"")</f>
        <v/>
      </c>
    </row>
    <row r="3717" spans="34:37" x14ac:dyDescent="0.2">
      <c r="AH3717" s="31" t="str">
        <f t="shared" si="883"/>
        <v/>
      </c>
      <c r="AI3717" s="31" t="str">
        <f t="shared" si="884"/>
        <v/>
      </c>
      <c r="AJ3717" s="31" t="str">
        <f t="shared" si="885"/>
        <v/>
      </c>
      <c r="AK3717" s="31" t="str">
        <f t="shared" si="886"/>
        <v/>
      </c>
    </row>
    <row r="3718" spans="34:37" x14ac:dyDescent="0.2">
      <c r="AH3718" s="31" t="str">
        <f t="shared" si="883"/>
        <v/>
      </c>
      <c r="AI3718" s="31" t="str">
        <f t="shared" si="884"/>
        <v/>
      </c>
      <c r="AJ3718" s="31" t="str">
        <f t="shared" si="885"/>
        <v/>
      </c>
      <c r="AK3718" s="31" t="str">
        <f t="shared" si="886"/>
        <v/>
      </c>
    </row>
    <row r="3719" spans="34:37" x14ac:dyDescent="0.2">
      <c r="AH3719" s="31" t="str">
        <f t="shared" si="883"/>
        <v/>
      </c>
      <c r="AI3719" s="31" t="str">
        <f t="shared" si="884"/>
        <v/>
      </c>
      <c r="AJ3719" s="31" t="str">
        <f t="shared" si="885"/>
        <v/>
      </c>
      <c r="AK3719" s="31" t="str">
        <f t="shared" si="886"/>
        <v/>
      </c>
    </row>
    <row r="3720" spans="34:37" x14ac:dyDescent="0.2">
      <c r="AH3720" s="31" t="str">
        <f t="shared" si="883"/>
        <v/>
      </c>
      <c r="AI3720" s="31" t="str">
        <f t="shared" si="884"/>
        <v/>
      </c>
      <c r="AJ3720" s="31" t="str">
        <f t="shared" si="885"/>
        <v/>
      </c>
      <c r="AK3720" s="31" t="str">
        <f t="shared" si="886"/>
        <v/>
      </c>
    </row>
    <row r="3721" spans="34:37" x14ac:dyDescent="0.2">
      <c r="AH3721" s="31" t="str">
        <f t="shared" si="883"/>
        <v/>
      </c>
      <c r="AI3721" s="31" t="str">
        <f t="shared" si="884"/>
        <v/>
      </c>
      <c r="AJ3721" s="31" t="str">
        <f t="shared" si="885"/>
        <v/>
      </c>
      <c r="AK3721" s="31" t="str">
        <f t="shared" si="886"/>
        <v/>
      </c>
    </row>
    <row r="3722" spans="34:37" x14ac:dyDescent="0.2">
      <c r="AH3722" s="31" t="str">
        <f t="shared" si="883"/>
        <v/>
      </c>
      <c r="AI3722" s="31" t="str">
        <f t="shared" si="884"/>
        <v/>
      </c>
      <c r="AJ3722" s="31" t="str">
        <f t="shared" si="885"/>
        <v/>
      </c>
      <c r="AK3722" s="31" t="str">
        <f t="shared" si="886"/>
        <v/>
      </c>
    </row>
    <row r="3723" spans="34:37" x14ac:dyDescent="0.2">
      <c r="AH3723" s="31" t="str">
        <f t="shared" si="883"/>
        <v/>
      </c>
      <c r="AI3723" s="31" t="str">
        <f t="shared" si="884"/>
        <v/>
      </c>
      <c r="AJ3723" s="31" t="str">
        <f t="shared" si="885"/>
        <v/>
      </c>
      <c r="AK3723" s="31" t="str">
        <f t="shared" si="886"/>
        <v/>
      </c>
    </row>
    <row r="3724" spans="34:37" x14ac:dyDescent="0.2">
      <c r="AH3724" s="31" t="str">
        <f t="shared" si="883"/>
        <v/>
      </c>
      <c r="AI3724" s="31" t="str">
        <f t="shared" si="884"/>
        <v/>
      </c>
      <c r="AJ3724" s="31" t="str">
        <f t="shared" si="885"/>
        <v/>
      </c>
      <c r="AK3724" s="31" t="str">
        <f t="shared" si="886"/>
        <v/>
      </c>
    </row>
    <row r="3725" spans="34:37" x14ac:dyDescent="0.2">
      <c r="AH3725" s="31" t="str">
        <f t="shared" si="883"/>
        <v/>
      </c>
      <c r="AI3725" s="31" t="str">
        <f t="shared" si="884"/>
        <v/>
      </c>
      <c r="AJ3725" s="31" t="str">
        <f t="shared" si="885"/>
        <v/>
      </c>
      <c r="AK3725" s="31" t="str">
        <f t="shared" si="886"/>
        <v/>
      </c>
    </row>
    <row r="3726" spans="34:37" x14ac:dyDescent="0.2">
      <c r="AH3726" s="31" t="str">
        <f t="shared" si="883"/>
        <v/>
      </c>
      <c r="AI3726" s="31" t="str">
        <f t="shared" si="884"/>
        <v/>
      </c>
      <c r="AJ3726" s="31" t="str">
        <f t="shared" si="885"/>
        <v/>
      </c>
      <c r="AK3726" s="31" t="str">
        <f t="shared" si="886"/>
        <v/>
      </c>
    </row>
    <row r="3727" spans="34:37" x14ac:dyDescent="0.2">
      <c r="AH3727" s="31" t="str">
        <f t="shared" si="883"/>
        <v/>
      </c>
      <c r="AI3727" s="31" t="str">
        <f t="shared" si="884"/>
        <v/>
      </c>
      <c r="AJ3727" s="31" t="str">
        <f t="shared" si="885"/>
        <v/>
      </c>
      <c r="AK3727" s="31" t="str">
        <f t="shared" si="886"/>
        <v/>
      </c>
    </row>
    <row r="3728" spans="34:37" x14ac:dyDescent="0.2">
      <c r="AH3728" s="31" t="str">
        <f t="shared" si="883"/>
        <v/>
      </c>
      <c r="AI3728" s="31" t="str">
        <f t="shared" si="884"/>
        <v/>
      </c>
      <c r="AJ3728" s="31" t="str">
        <f t="shared" si="885"/>
        <v/>
      </c>
      <c r="AK3728" s="31" t="str">
        <f t="shared" si="886"/>
        <v/>
      </c>
    </row>
    <row r="3729" spans="34:37" x14ac:dyDescent="0.2">
      <c r="AH3729" s="31" t="str">
        <f t="shared" si="883"/>
        <v/>
      </c>
      <c r="AI3729" s="31" t="str">
        <f t="shared" si="884"/>
        <v/>
      </c>
      <c r="AJ3729" s="31" t="str">
        <f t="shared" si="885"/>
        <v/>
      </c>
      <c r="AK3729" s="31" t="str">
        <f t="shared" si="886"/>
        <v/>
      </c>
    </row>
    <row r="3730" spans="34:37" x14ac:dyDescent="0.2">
      <c r="AH3730" s="31" t="str">
        <f t="shared" si="883"/>
        <v/>
      </c>
      <c r="AI3730" s="31" t="str">
        <f t="shared" si="884"/>
        <v/>
      </c>
      <c r="AJ3730" s="31" t="str">
        <f t="shared" si="885"/>
        <v/>
      </c>
      <c r="AK3730" s="31" t="str">
        <f t="shared" si="886"/>
        <v/>
      </c>
    </row>
    <row r="3731" spans="34:37" x14ac:dyDescent="0.2">
      <c r="AH3731" s="31" t="str">
        <f t="shared" si="883"/>
        <v/>
      </c>
      <c r="AI3731" s="31" t="str">
        <f t="shared" si="884"/>
        <v/>
      </c>
      <c r="AJ3731" s="31" t="str">
        <f t="shared" si="885"/>
        <v/>
      </c>
      <c r="AK3731" s="31" t="str">
        <f t="shared" si="886"/>
        <v/>
      </c>
    </row>
    <row r="3732" spans="34:37" x14ac:dyDescent="0.2">
      <c r="AH3732" s="31" t="str">
        <f t="shared" si="883"/>
        <v/>
      </c>
      <c r="AI3732" s="31" t="str">
        <f t="shared" si="884"/>
        <v/>
      </c>
      <c r="AJ3732" s="31" t="str">
        <f t="shared" si="885"/>
        <v/>
      </c>
      <c r="AK3732" s="31" t="str">
        <f t="shared" si="886"/>
        <v/>
      </c>
    </row>
    <row r="3733" spans="34:37" x14ac:dyDescent="0.2">
      <c r="AH3733" s="31" t="str">
        <f t="shared" si="883"/>
        <v/>
      </c>
      <c r="AI3733" s="31" t="str">
        <f t="shared" si="884"/>
        <v/>
      </c>
      <c r="AJ3733" s="31" t="str">
        <f t="shared" si="885"/>
        <v/>
      </c>
      <c r="AK3733" s="31" t="str">
        <f t="shared" si="886"/>
        <v/>
      </c>
    </row>
    <row r="3734" spans="34:37" x14ac:dyDescent="0.2">
      <c r="AH3734" s="31" t="str">
        <f t="shared" si="883"/>
        <v/>
      </c>
      <c r="AI3734" s="31" t="str">
        <f t="shared" si="884"/>
        <v/>
      </c>
      <c r="AJ3734" s="31" t="str">
        <f t="shared" si="885"/>
        <v/>
      </c>
      <c r="AK3734" s="31" t="str">
        <f t="shared" si="886"/>
        <v/>
      </c>
    </row>
    <row r="3735" spans="34:37" x14ac:dyDescent="0.2">
      <c r="AH3735" s="31" t="str">
        <f t="shared" si="883"/>
        <v/>
      </c>
      <c r="AI3735" s="31" t="str">
        <f t="shared" si="884"/>
        <v/>
      </c>
      <c r="AJ3735" s="31" t="str">
        <f t="shared" si="885"/>
        <v/>
      </c>
      <c r="AK3735" s="31" t="str">
        <f t="shared" si="886"/>
        <v/>
      </c>
    </row>
    <row r="3736" spans="34:37" x14ac:dyDescent="0.2">
      <c r="AH3736" s="31" t="str">
        <f t="shared" si="883"/>
        <v/>
      </c>
      <c r="AI3736" s="31" t="str">
        <f t="shared" si="884"/>
        <v/>
      </c>
      <c r="AJ3736" s="31" t="str">
        <f t="shared" si="885"/>
        <v/>
      </c>
      <c r="AK3736" s="31" t="str">
        <f t="shared" si="886"/>
        <v/>
      </c>
    </row>
    <row r="3737" spans="34:37" x14ac:dyDescent="0.2">
      <c r="AH3737" s="31" t="str">
        <f t="shared" si="883"/>
        <v/>
      </c>
      <c r="AI3737" s="31" t="str">
        <f t="shared" si="884"/>
        <v/>
      </c>
      <c r="AJ3737" s="31" t="str">
        <f t="shared" si="885"/>
        <v/>
      </c>
      <c r="AK3737" s="31" t="str">
        <f t="shared" si="886"/>
        <v/>
      </c>
    </row>
    <row r="3738" spans="34:37" x14ac:dyDescent="0.2">
      <c r="AH3738" s="31" t="str">
        <f t="shared" si="883"/>
        <v/>
      </c>
      <c r="AI3738" s="31" t="str">
        <f t="shared" si="884"/>
        <v/>
      </c>
      <c r="AJ3738" s="31" t="str">
        <f t="shared" si="885"/>
        <v/>
      </c>
      <c r="AK3738" s="31" t="str">
        <f t="shared" si="886"/>
        <v/>
      </c>
    </row>
    <row r="3739" spans="34:37" x14ac:dyDescent="0.2">
      <c r="AH3739" s="31" t="str">
        <f t="shared" si="883"/>
        <v/>
      </c>
      <c r="AI3739" s="31" t="str">
        <f t="shared" si="884"/>
        <v/>
      </c>
      <c r="AJ3739" s="31" t="str">
        <f t="shared" si="885"/>
        <v/>
      </c>
      <c r="AK3739" s="31" t="str">
        <f t="shared" si="886"/>
        <v/>
      </c>
    </row>
    <row r="3740" spans="34:37" x14ac:dyDescent="0.2">
      <c r="AH3740" s="31" t="str">
        <f t="shared" si="883"/>
        <v/>
      </c>
      <c r="AI3740" s="31" t="str">
        <f t="shared" si="884"/>
        <v/>
      </c>
      <c r="AJ3740" s="31" t="str">
        <f t="shared" si="885"/>
        <v/>
      </c>
      <c r="AK3740" s="31" t="str">
        <f t="shared" si="886"/>
        <v/>
      </c>
    </row>
    <row r="3741" spans="34:37" x14ac:dyDescent="0.2">
      <c r="AH3741" s="31" t="str">
        <f t="shared" si="883"/>
        <v/>
      </c>
      <c r="AI3741" s="31" t="str">
        <f t="shared" si="884"/>
        <v/>
      </c>
      <c r="AJ3741" s="31" t="str">
        <f t="shared" si="885"/>
        <v/>
      </c>
      <c r="AK3741" s="31" t="str">
        <f t="shared" si="886"/>
        <v/>
      </c>
    </row>
    <row r="3742" spans="34:37" x14ac:dyDescent="0.2">
      <c r="AH3742" s="31" t="str">
        <f t="shared" si="883"/>
        <v/>
      </c>
      <c r="AI3742" s="31" t="str">
        <f t="shared" si="884"/>
        <v/>
      </c>
      <c r="AJ3742" s="31" t="str">
        <f t="shared" si="885"/>
        <v/>
      </c>
      <c r="AK3742" s="31" t="str">
        <f t="shared" si="886"/>
        <v/>
      </c>
    </row>
    <row r="3743" spans="34:37" x14ac:dyDescent="0.2">
      <c r="AH3743" s="31" t="str">
        <f t="shared" si="883"/>
        <v/>
      </c>
      <c r="AI3743" s="31" t="str">
        <f t="shared" si="884"/>
        <v/>
      </c>
      <c r="AJ3743" s="31" t="str">
        <f t="shared" si="885"/>
        <v/>
      </c>
      <c r="AK3743" s="31" t="str">
        <f t="shared" si="886"/>
        <v/>
      </c>
    </row>
    <row r="3744" spans="34:37" x14ac:dyDescent="0.2">
      <c r="AH3744" s="31" t="str">
        <f t="shared" si="883"/>
        <v/>
      </c>
      <c r="AI3744" s="31" t="str">
        <f t="shared" si="884"/>
        <v/>
      </c>
      <c r="AJ3744" s="31" t="str">
        <f t="shared" si="885"/>
        <v/>
      </c>
      <c r="AK3744" s="31" t="str">
        <f t="shared" si="886"/>
        <v/>
      </c>
    </row>
    <row r="3745" spans="34:37" x14ac:dyDescent="0.2">
      <c r="AH3745" s="31" t="str">
        <f t="shared" si="883"/>
        <v/>
      </c>
      <c r="AI3745" s="31" t="str">
        <f t="shared" si="884"/>
        <v/>
      </c>
      <c r="AJ3745" s="31" t="str">
        <f t="shared" si="885"/>
        <v/>
      </c>
      <c r="AK3745" s="31" t="str">
        <f t="shared" si="886"/>
        <v/>
      </c>
    </row>
    <row r="3746" spans="34:37" x14ac:dyDescent="0.2">
      <c r="AH3746" s="31" t="str">
        <f t="shared" si="883"/>
        <v/>
      </c>
      <c r="AI3746" s="31" t="str">
        <f t="shared" si="884"/>
        <v/>
      </c>
      <c r="AJ3746" s="31" t="str">
        <f t="shared" si="885"/>
        <v/>
      </c>
      <c r="AK3746" s="31" t="str">
        <f t="shared" si="886"/>
        <v/>
      </c>
    </row>
    <row r="3747" spans="34:37" x14ac:dyDescent="0.2">
      <c r="AH3747" s="31" t="str">
        <f t="shared" si="883"/>
        <v/>
      </c>
      <c r="AI3747" s="31" t="str">
        <f t="shared" si="884"/>
        <v/>
      </c>
      <c r="AJ3747" s="31" t="str">
        <f t="shared" si="885"/>
        <v/>
      </c>
      <c r="AK3747" s="31" t="str">
        <f t="shared" si="886"/>
        <v/>
      </c>
    </row>
    <row r="3748" spans="34:37" x14ac:dyDescent="0.2">
      <c r="AH3748" s="31" t="str">
        <f t="shared" si="883"/>
        <v/>
      </c>
      <c r="AI3748" s="31" t="str">
        <f t="shared" si="884"/>
        <v/>
      </c>
      <c r="AJ3748" s="31" t="str">
        <f t="shared" si="885"/>
        <v/>
      </c>
      <c r="AK3748" s="31" t="str">
        <f t="shared" si="886"/>
        <v/>
      </c>
    </row>
    <row r="3749" spans="34:37" x14ac:dyDescent="0.2">
      <c r="AH3749" s="31" t="str">
        <f t="shared" si="883"/>
        <v/>
      </c>
      <c r="AI3749" s="31" t="str">
        <f t="shared" si="884"/>
        <v/>
      </c>
      <c r="AJ3749" s="31" t="str">
        <f t="shared" si="885"/>
        <v/>
      </c>
      <c r="AK3749" s="31" t="str">
        <f t="shared" si="886"/>
        <v/>
      </c>
    </row>
    <row r="3750" spans="34:37" x14ac:dyDescent="0.2">
      <c r="AH3750" s="31" t="str">
        <f t="shared" si="883"/>
        <v/>
      </c>
      <c r="AI3750" s="31" t="str">
        <f t="shared" si="884"/>
        <v/>
      </c>
      <c r="AJ3750" s="31" t="str">
        <f t="shared" si="885"/>
        <v/>
      </c>
      <c r="AK3750" s="31" t="str">
        <f t="shared" si="886"/>
        <v/>
      </c>
    </row>
    <row r="3751" spans="34:37" x14ac:dyDescent="0.2">
      <c r="AH3751" s="31" t="str">
        <f t="shared" si="883"/>
        <v/>
      </c>
      <c r="AI3751" s="31" t="str">
        <f t="shared" si="884"/>
        <v/>
      </c>
      <c r="AJ3751" s="31" t="str">
        <f t="shared" si="885"/>
        <v/>
      </c>
      <c r="AK3751" s="31" t="str">
        <f t="shared" si="886"/>
        <v/>
      </c>
    </row>
    <row r="3752" spans="34:37" x14ac:dyDescent="0.2">
      <c r="AH3752" s="31" t="str">
        <f t="shared" si="883"/>
        <v/>
      </c>
      <c r="AI3752" s="31" t="str">
        <f t="shared" si="884"/>
        <v/>
      </c>
      <c r="AJ3752" s="31" t="str">
        <f t="shared" si="885"/>
        <v/>
      </c>
      <c r="AK3752" s="31" t="str">
        <f t="shared" si="886"/>
        <v/>
      </c>
    </row>
    <row r="3753" spans="34:37" x14ac:dyDescent="0.2">
      <c r="AH3753" s="31" t="str">
        <f t="shared" si="883"/>
        <v/>
      </c>
      <c r="AI3753" s="31" t="str">
        <f t="shared" si="884"/>
        <v/>
      </c>
      <c r="AJ3753" s="31" t="str">
        <f t="shared" si="885"/>
        <v/>
      </c>
      <c r="AK3753" s="31" t="str">
        <f t="shared" si="886"/>
        <v/>
      </c>
    </row>
    <row r="3754" spans="34:37" x14ac:dyDescent="0.2">
      <c r="AH3754" s="31" t="str">
        <f t="shared" si="883"/>
        <v/>
      </c>
      <c r="AI3754" s="31" t="str">
        <f t="shared" si="884"/>
        <v/>
      </c>
      <c r="AJ3754" s="31" t="str">
        <f t="shared" si="885"/>
        <v/>
      </c>
      <c r="AK3754" s="31" t="str">
        <f t="shared" si="886"/>
        <v/>
      </c>
    </row>
    <row r="3755" spans="34:37" x14ac:dyDescent="0.2">
      <c r="AH3755" s="31" t="str">
        <f t="shared" si="883"/>
        <v/>
      </c>
      <c r="AI3755" s="31" t="str">
        <f t="shared" si="884"/>
        <v/>
      </c>
      <c r="AJ3755" s="31" t="str">
        <f t="shared" si="885"/>
        <v/>
      </c>
      <c r="AK3755" s="31" t="str">
        <f t="shared" si="886"/>
        <v/>
      </c>
    </row>
    <row r="3756" spans="34:37" x14ac:dyDescent="0.2">
      <c r="AH3756" s="31" t="str">
        <f t="shared" si="883"/>
        <v/>
      </c>
      <c r="AI3756" s="31" t="str">
        <f t="shared" si="884"/>
        <v/>
      </c>
      <c r="AJ3756" s="31" t="str">
        <f t="shared" si="885"/>
        <v/>
      </c>
      <c r="AK3756" s="31" t="str">
        <f t="shared" si="886"/>
        <v/>
      </c>
    </row>
    <row r="3757" spans="34:37" x14ac:dyDescent="0.2">
      <c r="AH3757" s="31" t="str">
        <f t="shared" si="883"/>
        <v/>
      </c>
      <c r="AI3757" s="31" t="str">
        <f t="shared" si="884"/>
        <v/>
      </c>
      <c r="AJ3757" s="31" t="str">
        <f t="shared" si="885"/>
        <v/>
      </c>
      <c r="AK3757" s="31" t="str">
        <f t="shared" si="886"/>
        <v/>
      </c>
    </row>
    <row r="3758" spans="34:37" x14ac:dyDescent="0.2">
      <c r="AH3758" s="31" t="str">
        <f t="shared" si="883"/>
        <v/>
      </c>
      <c r="AI3758" s="31" t="str">
        <f t="shared" si="884"/>
        <v/>
      </c>
      <c r="AJ3758" s="31" t="str">
        <f t="shared" si="885"/>
        <v/>
      </c>
      <c r="AK3758" s="31" t="str">
        <f t="shared" si="886"/>
        <v/>
      </c>
    </row>
    <row r="3759" spans="34:37" x14ac:dyDescent="0.2">
      <c r="AH3759" s="31" t="str">
        <f t="shared" si="883"/>
        <v/>
      </c>
      <c r="AI3759" s="31" t="str">
        <f t="shared" si="884"/>
        <v/>
      </c>
      <c r="AJ3759" s="31" t="str">
        <f t="shared" si="885"/>
        <v/>
      </c>
      <c r="AK3759" s="31" t="str">
        <f t="shared" si="886"/>
        <v/>
      </c>
    </row>
    <row r="3760" spans="34:37" x14ac:dyDescent="0.2">
      <c r="AH3760" s="31" t="str">
        <f t="shared" si="883"/>
        <v/>
      </c>
      <c r="AI3760" s="31" t="str">
        <f t="shared" si="884"/>
        <v/>
      </c>
      <c r="AJ3760" s="31" t="str">
        <f t="shared" si="885"/>
        <v/>
      </c>
      <c r="AK3760" s="31" t="str">
        <f t="shared" si="886"/>
        <v/>
      </c>
    </row>
    <row r="3761" spans="34:37" x14ac:dyDescent="0.2">
      <c r="AH3761" s="31" t="str">
        <f t="shared" si="883"/>
        <v/>
      </c>
      <c r="AI3761" s="31" t="str">
        <f t="shared" si="884"/>
        <v/>
      </c>
      <c r="AJ3761" s="31" t="str">
        <f t="shared" si="885"/>
        <v/>
      </c>
      <c r="AK3761" s="31" t="str">
        <f t="shared" si="886"/>
        <v/>
      </c>
    </row>
    <row r="3762" spans="34:37" x14ac:dyDescent="0.2">
      <c r="AH3762" s="31" t="str">
        <f t="shared" si="883"/>
        <v/>
      </c>
      <c r="AI3762" s="31" t="str">
        <f t="shared" si="884"/>
        <v/>
      </c>
      <c r="AJ3762" s="31" t="str">
        <f t="shared" si="885"/>
        <v/>
      </c>
      <c r="AK3762" s="31" t="str">
        <f t="shared" si="886"/>
        <v/>
      </c>
    </row>
    <row r="3763" spans="34:37" x14ac:dyDescent="0.2">
      <c r="AH3763" s="31" t="str">
        <f t="shared" si="883"/>
        <v/>
      </c>
      <c r="AI3763" s="31" t="str">
        <f t="shared" si="884"/>
        <v/>
      </c>
      <c r="AJ3763" s="31" t="str">
        <f t="shared" si="885"/>
        <v/>
      </c>
      <c r="AK3763" s="31" t="str">
        <f t="shared" si="886"/>
        <v/>
      </c>
    </row>
    <row r="3764" spans="34:37" x14ac:dyDescent="0.2">
      <c r="AH3764" s="31" t="str">
        <f t="shared" si="883"/>
        <v/>
      </c>
      <c r="AI3764" s="31" t="str">
        <f t="shared" si="884"/>
        <v/>
      </c>
      <c r="AJ3764" s="31" t="str">
        <f t="shared" si="885"/>
        <v/>
      </c>
      <c r="AK3764" s="31" t="str">
        <f t="shared" si="886"/>
        <v/>
      </c>
    </row>
    <row r="3765" spans="34:37" x14ac:dyDescent="0.2">
      <c r="AH3765" s="31" t="str">
        <f t="shared" si="883"/>
        <v/>
      </c>
      <c r="AI3765" s="31" t="str">
        <f t="shared" si="884"/>
        <v/>
      </c>
      <c r="AJ3765" s="31" t="str">
        <f t="shared" si="885"/>
        <v/>
      </c>
      <c r="AK3765" s="31" t="str">
        <f t="shared" si="886"/>
        <v/>
      </c>
    </row>
    <row r="3766" spans="34:37" x14ac:dyDescent="0.2">
      <c r="AH3766" s="31" t="str">
        <f t="shared" si="883"/>
        <v/>
      </c>
      <c r="AI3766" s="31" t="str">
        <f t="shared" si="884"/>
        <v/>
      </c>
      <c r="AJ3766" s="31" t="str">
        <f t="shared" si="885"/>
        <v/>
      </c>
      <c r="AK3766" s="31" t="str">
        <f t="shared" si="886"/>
        <v/>
      </c>
    </row>
    <row r="3767" spans="34:37" x14ac:dyDescent="0.2">
      <c r="AH3767" s="31" t="str">
        <f t="shared" si="883"/>
        <v/>
      </c>
      <c r="AI3767" s="31" t="str">
        <f t="shared" si="884"/>
        <v/>
      </c>
      <c r="AJ3767" s="31" t="str">
        <f t="shared" si="885"/>
        <v/>
      </c>
      <c r="AK3767" s="31" t="str">
        <f t="shared" si="886"/>
        <v/>
      </c>
    </row>
    <row r="3768" spans="34:37" x14ac:dyDescent="0.2">
      <c r="AH3768" s="31" t="str">
        <f t="shared" si="883"/>
        <v/>
      </c>
      <c r="AI3768" s="31" t="str">
        <f t="shared" si="884"/>
        <v/>
      </c>
      <c r="AJ3768" s="31" t="str">
        <f t="shared" si="885"/>
        <v/>
      </c>
      <c r="AK3768" s="31" t="str">
        <f t="shared" si="886"/>
        <v/>
      </c>
    </row>
    <row r="3769" spans="34:37" x14ac:dyDescent="0.2">
      <c r="AH3769" s="31" t="str">
        <f t="shared" si="883"/>
        <v/>
      </c>
      <c r="AI3769" s="31" t="str">
        <f t="shared" si="884"/>
        <v/>
      </c>
      <c r="AJ3769" s="31" t="str">
        <f t="shared" si="885"/>
        <v/>
      </c>
      <c r="AK3769" s="31" t="str">
        <f t="shared" si="886"/>
        <v/>
      </c>
    </row>
    <row r="3770" spans="34:37" x14ac:dyDescent="0.2">
      <c r="AH3770" s="31" t="str">
        <f t="shared" si="883"/>
        <v/>
      </c>
      <c r="AI3770" s="31" t="str">
        <f t="shared" si="884"/>
        <v/>
      </c>
      <c r="AJ3770" s="31" t="str">
        <f t="shared" si="885"/>
        <v/>
      </c>
      <c r="AK3770" s="31" t="str">
        <f t="shared" si="886"/>
        <v/>
      </c>
    </row>
    <row r="3771" spans="34:37" x14ac:dyDescent="0.2">
      <c r="AH3771" s="31" t="str">
        <f t="shared" si="883"/>
        <v/>
      </c>
      <c r="AI3771" s="31" t="str">
        <f t="shared" si="884"/>
        <v/>
      </c>
      <c r="AJ3771" s="31" t="str">
        <f t="shared" si="885"/>
        <v/>
      </c>
      <c r="AK3771" s="31" t="str">
        <f t="shared" si="886"/>
        <v/>
      </c>
    </row>
    <row r="3772" spans="34:37" x14ac:dyDescent="0.2">
      <c r="AH3772" s="31" t="str">
        <f t="shared" si="883"/>
        <v/>
      </c>
      <c r="AI3772" s="31" t="str">
        <f t="shared" si="884"/>
        <v/>
      </c>
      <c r="AJ3772" s="31" t="str">
        <f t="shared" si="885"/>
        <v/>
      </c>
      <c r="AK3772" s="31" t="str">
        <f t="shared" si="886"/>
        <v/>
      </c>
    </row>
    <row r="3773" spans="34:37" x14ac:dyDescent="0.2">
      <c r="AH3773" s="31" t="str">
        <f t="shared" si="883"/>
        <v/>
      </c>
      <c r="AI3773" s="31" t="str">
        <f t="shared" si="884"/>
        <v/>
      </c>
      <c r="AJ3773" s="31" t="str">
        <f t="shared" si="885"/>
        <v/>
      </c>
      <c r="AK3773" s="31" t="str">
        <f t="shared" si="886"/>
        <v/>
      </c>
    </row>
    <row r="3774" spans="34:37" x14ac:dyDescent="0.2">
      <c r="AH3774" s="31" t="str">
        <f t="shared" si="883"/>
        <v/>
      </c>
      <c r="AI3774" s="31" t="str">
        <f t="shared" si="884"/>
        <v/>
      </c>
      <c r="AJ3774" s="31" t="str">
        <f t="shared" si="885"/>
        <v/>
      </c>
      <c r="AK3774" s="31" t="str">
        <f t="shared" si="886"/>
        <v/>
      </c>
    </row>
    <row r="3775" spans="34:37" x14ac:dyDescent="0.2">
      <c r="AH3775" s="31" t="str">
        <f t="shared" si="883"/>
        <v/>
      </c>
      <c r="AI3775" s="31" t="str">
        <f t="shared" si="884"/>
        <v/>
      </c>
      <c r="AJ3775" s="31" t="str">
        <f t="shared" si="885"/>
        <v/>
      </c>
      <c r="AK3775" s="31" t="str">
        <f t="shared" si="886"/>
        <v/>
      </c>
    </row>
    <row r="3776" spans="34:37" x14ac:dyDescent="0.2">
      <c r="AH3776" s="31" t="str">
        <f t="shared" si="883"/>
        <v/>
      </c>
      <c r="AI3776" s="31" t="str">
        <f t="shared" si="884"/>
        <v/>
      </c>
      <c r="AJ3776" s="31" t="str">
        <f t="shared" si="885"/>
        <v/>
      </c>
      <c r="AK3776" s="31" t="str">
        <f t="shared" si="886"/>
        <v/>
      </c>
    </row>
    <row r="3777" spans="34:37" x14ac:dyDescent="0.2">
      <c r="AH3777" s="31" t="str">
        <f t="shared" si="883"/>
        <v/>
      </c>
      <c r="AI3777" s="31" t="str">
        <f t="shared" si="884"/>
        <v/>
      </c>
      <c r="AJ3777" s="31" t="str">
        <f t="shared" si="885"/>
        <v/>
      </c>
      <c r="AK3777" s="31" t="str">
        <f t="shared" si="886"/>
        <v/>
      </c>
    </row>
    <row r="3778" spans="34:37" x14ac:dyDescent="0.2">
      <c r="AH3778" s="31" t="str">
        <f t="shared" si="883"/>
        <v/>
      </c>
      <c r="AI3778" s="31" t="str">
        <f t="shared" si="884"/>
        <v/>
      </c>
      <c r="AJ3778" s="31" t="str">
        <f t="shared" si="885"/>
        <v/>
      </c>
      <c r="AK3778" s="31" t="str">
        <f t="shared" si="886"/>
        <v/>
      </c>
    </row>
    <row r="3779" spans="34:37" x14ac:dyDescent="0.2">
      <c r="AH3779" s="31" t="str">
        <f t="shared" si="883"/>
        <v/>
      </c>
      <c r="AI3779" s="31" t="str">
        <f t="shared" si="884"/>
        <v/>
      </c>
      <c r="AJ3779" s="31" t="str">
        <f t="shared" si="885"/>
        <v/>
      </c>
      <c r="AK3779" s="31" t="str">
        <f t="shared" si="886"/>
        <v/>
      </c>
    </row>
    <row r="3780" spans="34:37" x14ac:dyDescent="0.2">
      <c r="AH3780" s="31" t="str">
        <f t="shared" ref="AH3780:AH3843" si="887">IF(W3780&lt;&gt;"",(RIGHT(W3780,LEN(W3780)-SEARCH("/",W3780,1)))/U3780,"")</f>
        <v/>
      </c>
      <c r="AI3780" s="31" t="str">
        <f t="shared" ref="AI3780:AI3843" si="888">IF(X3780&lt;&gt;"",X3780,"")</f>
        <v/>
      </c>
      <c r="AJ3780" s="31" t="str">
        <f t="shared" ref="AJ3780:AJ3843" si="889">IF(Y3780&lt;&gt;"",Y3780,"")</f>
        <v/>
      </c>
      <c r="AK3780" s="31" t="str">
        <f t="shared" ref="AK3780:AK3843" si="890">IF(Z3780&lt;&gt;"",Z3780,"")</f>
        <v/>
      </c>
    </row>
    <row r="3781" spans="34:37" x14ac:dyDescent="0.2">
      <c r="AH3781" s="31" t="str">
        <f t="shared" si="887"/>
        <v/>
      </c>
      <c r="AI3781" s="31" t="str">
        <f t="shared" si="888"/>
        <v/>
      </c>
      <c r="AJ3781" s="31" t="str">
        <f t="shared" si="889"/>
        <v/>
      </c>
      <c r="AK3781" s="31" t="str">
        <f t="shared" si="890"/>
        <v/>
      </c>
    </row>
    <row r="3782" spans="34:37" x14ac:dyDescent="0.2">
      <c r="AH3782" s="31" t="str">
        <f t="shared" si="887"/>
        <v/>
      </c>
      <c r="AI3782" s="31" t="str">
        <f t="shared" si="888"/>
        <v/>
      </c>
      <c r="AJ3782" s="31" t="str">
        <f t="shared" si="889"/>
        <v/>
      </c>
      <c r="AK3782" s="31" t="str">
        <f t="shared" si="890"/>
        <v/>
      </c>
    </row>
    <row r="3783" spans="34:37" x14ac:dyDescent="0.2">
      <c r="AH3783" s="31" t="str">
        <f t="shared" si="887"/>
        <v/>
      </c>
      <c r="AI3783" s="31" t="str">
        <f t="shared" si="888"/>
        <v/>
      </c>
      <c r="AJ3783" s="31" t="str">
        <f t="shared" si="889"/>
        <v/>
      </c>
      <c r="AK3783" s="31" t="str">
        <f t="shared" si="890"/>
        <v/>
      </c>
    </row>
    <row r="3784" spans="34:37" x14ac:dyDescent="0.2">
      <c r="AH3784" s="31" t="str">
        <f t="shared" si="887"/>
        <v/>
      </c>
      <c r="AI3784" s="31" t="str">
        <f t="shared" si="888"/>
        <v/>
      </c>
      <c r="AJ3784" s="31" t="str">
        <f t="shared" si="889"/>
        <v/>
      </c>
      <c r="AK3784" s="31" t="str">
        <f t="shared" si="890"/>
        <v/>
      </c>
    </row>
    <row r="3785" spans="34:37" x14ac:dyDescent="0.2">
      <c r="AH3785" s="31" t="str">
        <f t="shared" si="887"/>
        <v/>
      </c>
      <c r="AI3785" s="31" t="str">
        <f t="shared" si="888"/>
        <v/>
      </c>
      <c r="AJ3785" s="31" t="str">
        <f t="shared" si="889"/>
        <v/>
      </c>
      <c r="AK3785" s="31" t="str">
        <f t="shared" si="890"/>
        <v/>
      </c>
    </row>
    <row r="3786" spans="34:37" x14ac:dyDescent="0.2">
      <c r="AH3786" s="31" t="str">
        <f t="shared" si="887"/>
        <v/>
      </c>
      <c r="AI3786" s="31" t="str">
        <f t="shared" si="888"/>
        <v/>
      </c>
      <c r="AJ3786" s="31" t="str">
        <f t="shared" si="889"/>
        <v/>
      </c>
      <c r="AK3786" s="31" t="str">
        <f t="shared" si="890"/>
        <v/>
      </c>
    </row>
    <row r="3787" spans="34:37" x14ac:dyDescent="0.2">
      <c r="AH3787" s="31" t="str">
        <f t="shared" si="887"/>
        <v/>
      </c>
      <c r="AI3787" s="31" t="str">
        <f t="shared" si="888"/>
        <v/>
      </c>
      <c r="AJ3787" s="31" t="str">
        <f t="shared" si="889"/>
        <v/>
      </c>
      <c r="AK3787" s="31" t="str">
        <f t="shared" si="890"/>
        <v/>
      </c>
    </row>
    <row r="3788" spans="34:37" x14ac:dyDescent="0.2">
      <c r="AH3788" s="31" t="str">
        <f t="shared" si="887"/>
        <v/>
      </c>
      <c r="AI3788" s="31" t="str">
        <f t="shared" si="888"/>
        <v/>
      </c>
      <c r="AJ3788" s="31" t="str">
        <f t="shared" si="889"/>
        <v/>
      </c>
      <c r="AK3788" s="31" t="str">
        <f t="shared" si="890"/>
        <v/>
      </c>
    </row>
    <row r="3789" spans="34:37" x14ac:dyDescent="0.2">
      <c r="AH3789" s="31" t="str">
        <f t="shared" si="887"/>
        <v/>
      </c>
      <c r="AI3789" s="31" t="str">
        <f t="shared" si="888"/>
        <v/>
      </c>
      <c r="AJ3789" s="31" t="str">
        <f t="shared" si="889"/>
        <v/>
      </c>
      <c r="AK3789" s="31" t="str">
        <f t="shared" si="890"/>
        <v/>
      </c>
    </row>
    <row r="3790" spans="34:37" x14ac:dyDescent="0.2">
      <c r="AH3790" s="31" t="str">
        <f t="shared" si="887"/>
        <v/>
      </c>
      <c r="AI3790" s="31" t="str">
        <f t="shared" si="888"/>
        <v/>
      </c>
      <c r="AJ3790" s="31" t="str">
        <f t="shared" si="889"/>
        <v/>
      </c>
      <c r="AK3790" s="31" t="str">
        <f t="shared" si="890"/>
        <v/>
      </c>
    </row>
    <row r="3791" spans="34:37" x14ac:dyDescent="0.2">
      <c r="AH3791" s="31" t="str">
        <f t="shared" si="887"/>
        <v/>
      </c>
      <c r="AI3791" s="31" t="str">
        <f t="shared" si="888"/>
        <v/>
      </c>
      <c r="AJ3791" s="31" t="str">
        <f t="shared" si="889"/>
        <v/>
      </c>
      <c r="AK3791" s="31" t="str">
        <f t="shared" si="890"/>
        <v/>
      </c>
    </row>
    <row r="3792" spans="34:37" x14ac:dyDescent="0.2">
      <c r="AH3792" s="31" t="str">
        <f t="shared" si="887"/>
        <v/>
      </c>
      <c r="AI3792" s="31" t="str">
        <f t="shared" si="888"/>
        <v/>
      </c>
      <c r="AJ3792" s="31" t="str">
        <f t="shared" si="889"/>
        <v/>
      </c>
      <c r="AK3792" s="31" t="str">
        <f t="shared" si="890"/>
        <v/>
      </c>
    </row>
    <row r="3793" spans="34:37" x14ac:dyDescent="0.2">
      <c r="AH3793" s="31" t="str">
        <f t="shared" si="887"/>
        <v/>
      </c>
      <c r="AI3793" s="31" t="str">
        <f t="shared" si="888"/>
        <v/>
      </c>
      <c r="AJ3793" s="31" t="str">
        <f t="shared" si="889"/>
        <v/>
      </c>
      <c r="AK3793" s="31" t="str">
        <f t="shared" si="890"/>
        <v/>
      </c>
    </row>
    <row r="3794" spans="34:37" x14ac:dyDescent="0.2">
      <c r="AH3794" s="31" t="str">
        <f t="shared" si="887"/>
        <v/>
      </c>
      <c r="AI3794" s="31" t="str">
        <f t="shared" si="888"/>
        <v/>
      </c>
      <c r="AJ3794" s="31" t="str">
        <f t="shared" si="889"/>
        <v/>
      </c>
      <c r="AK3794" s="31" t="str">
        <f t="shared" si="890"/>
        <v/>
      </c>
    </row>
    <row r="3795" spans="34:37" x14ac:dyDescent="0.2">
      <c r="AH3795" s="31" t="str">
        <f t="shared" si="887"/>
        <v/>
      </c>
      <c r="AI3795" s="31" t="str">
        <f t="shared" si="888"/>
        <v/>
      </c>
      <c r="AJ3795" s="31" t="str">
        <f t="shared" si="889"/>
        <v/>
      </c>
      <c r="AK3795" s="31" t="str">
        <f t="shared" si="890"/>
        <v/>
      </c>
    </row>
    <row r="3796" spans="34:37" x14ac:dyDescent="0.2">
      <c r="AH3796" s="31" t="str">
        <f t="shared" si="887"/>
        <v/>
      </c>
      <c r="AI3796" s="31" t="str">
        <f t="shared" si="888"/>
        <v/>
      </c>
      <c r="AJ3796" s="31" t="str">
        <f t="shared" si="889"/>
        <v/>
      </c>
      <c r="AK3796" s="31" t="str">
        <f t="shared" si="890"/>
        <v/>
      </c>
    </row>
    <row r="3797" spans="34:37" x14ac:dyDescent="0.2">
      <c r="AH3797" s="31" t="str">
        <f t="shared" si="887"/>
        <v/>
      </c>
      <c r="AI3797" s="31" t="str">
        <f t="shared" si="888"/>
        <v/>
      </c>
      <c r="AJ3797" s="31" t="str">
        <f t="shared" si="889"/>
        <v/>
      </c>
      <c r="AK3797" s="31" t="str">
        <f t="shared" si="890"/>
        <v/>
      </c>
    </row>
    <row r="3798" spans="34:37" x14ac:dyDescent="0.2">
      <c r="AH3798" s="31" t="str">
        <f t="shared" si="887"/>
        <v/>
      </c>
      <c r="AI3798" s="31" t="str">
        <f t="shared" si="888"/>
        <v/>
      </c>
      <c r="AJ3798" s="31" t="str">
        <f t="shared" si="889"/>
        <v/>
      </c>
      <c r="AK3798" s="31" t="str">
        <f t="shared" si="890"/>
        <v/>
      </c>
    </row>
    <row r="3799" spans="34:37" x14ac:dyDescent="0.2">
      <c r="AH3799" s="31" t="str">
        <f t="shared" si="887"/>
        <v/>
      </c>
      <c r="AI3799" s="31" t="str">
        <f t="shared" si="888"/>
        <v/>
      </c>
      <c r="AJ3799" s="31" t="str">
        <f t="shared" si="889"/>
        <v/>
      </c>
      <c r="AK3799" s="31" t="str">
        <f t="shared" si="890"/>
        <v/>
      </c>
    </row>
    <row r="3800" spans="34:37" x14ac:dyDescent="0.2">
      <c r="AH3800" s="31" t="str">
        <f t="shared" si="887"/>
        <v/>
      </c>
      <c r="AI3800" s="31" t="str">
        <f t="shared" si="888"/>
        <v/>
      </c>
      <c r="AJ3800" s="31" t="str">
        <f t="shared" si="889"/>
        <v/>
      </c>
      <c r="AK3800" s="31" t="str">
        <f t="shared" si="890"/>
        <v/>
      </c>
    </row>
    <row r="3801" spans="34:37" x14ac:dyDescent="0.2">
      <c r="AH3801" s="31" t="str">
        <f t="shared" si="887"/>
        <v/>
      </c>
      <c r="AI3801" s="31" t="str">
        <f t="shared" si="888"/>
        <v/>
      </c>
      <c r="AJ3801" s="31" t="str">
        <f t="shared" si="889"/>
        <v/>
      </c>
      <c r="AK3801" s="31" t="str">
        <f t="shared" si="890"/>
        <v/>
      </c>
    </row>
    <row r="3802" spans="34:37" x14ac:dyDescent="0.2">
      <c r="AH3802" s="31" t="str">
        <f t="shared" si="887"/>
        <v/>
      </c>
      <c r="AI3802" s="31" t="str">
        <f t="shared" si="888"/>
        <v/>
      </c>
      <c r="AJ3802" s="31" t="str">
        <f t="shared" si="889"/>
        <v/>
      </c>
      <c r="AK3802" s="31" t="str">
        <f t="shared" si="890"/>
        <v/>
      </c>
    </row>
    <row r="3803" spans="34:37" x14ac:dyDescent="0.2">
      <c r="AH3803" s="31" t="str">
        <f t="shared" si="887"/>
        <v/>
      </c>
      <c r="AI3803" s="31" t="str">
        <f t="shared" si="888"/>
        <v/>
      </c>
      <c r="AJ3803" s="31" t="str">
        <f t="shared" si="889"/>
        <v/>
      </c>
      <c r="AK3803" s="31" t="str">
        <f t="shared" si="890"/>
        <v/>
      </c>
    </row>
    <row r="3804" spans="34:37" x14ac:dyDescent="0.2">
      <c r="AH3804" s="31" t="str">
        <f t="shared" si="887"/>
        <v/>
      </c>
      <c r="AI3804" s="31" t="str">
        <f t="shared" si="888"/>
        <v/>
      </c>
      <c r="AJ3804" s="31" t="str">
        <f t="shared" si="889"/>
        <v/>
      </c>
      <c r="AK3804" s="31" t="str">
        <f t="shared" si="890"/>
        <v/>
      </c>
    </row>
    <row r="3805" spans="34:37" x14ac:dyDescent="0.2">
      <c r="AH3805" s="31" t="str">
        <f t="shared" si="887"/>
        <v/>
      </c>
      <c r="AI3805" s="31" t="str">
        <f t="shared" si="888"/>
        <v/>
      </c>
      <c r="AJ3805" s="31" t="str">
        <f t="shared" si="889"/>
        <v/>
      </c>
      <c r="AK3805" s="31" t="str">
        <f t="shared" si="890"/>
        <v/>
      </c>
    </row>
    <row r="3806" spans="34:37" x14ac:dyDescent="0.2">
      <c r="AH3806" s="31" t="str">
        <f t="shared" si="887"/>
        <v/>
      </c>
      <c r="AI3806" s="31" t="str">
        <f t="shared" si="888"/>
        <v/>
      </c>
      <c r="AJ3806" s="31" t="str">
        <f t="shared" si="889"/>
        <v/>
      </c>
      <c r="AK3806" s="31" t="str">
        <f t="shared" si="890"/>
        <v/>
      </c>
    </row>
    <row r="3807" spans="34:37" x14ac:dyDescent="0.2">
      <c r="AH3807" s="31" t="str">
        <f t="shared" si="887"/>
        <v/>
      </c>
      <c r="AI3807" s="31" t="str">
        <f t="shared" si="888"/>
        <v/>
      </c>
      <c r="AJ3807" s="31" t="str">
        <f t="shared" si="889"/>
        <v/>
      </c>
      <c r="AK3807" s="31" t="str">
        <f t="shared" si="890"/>
        <v/>
      </c>
    </row>
    <row r="3808" spans="34:37" x14ac:dyDescent="0.2">
      <c r="AH3808" s="31" t="str">
        <f t="shared" si="887"/>
        <v/>
      </c>
      <c r="AI3808" s="31" t="str">
        <f t="shared" si="888"/>
        <v/>
      </c>
      <c r="AJ3808" s="31" t="str">
        <f t="shared" si="889"/>
        <v/>
      </c>
      <c r="AK3808" s="31" t="str">
        <f t="shared" si="890"/>
        <v/>
      </c>
    </row>
    <row r="3809" spans="34:37" x14ac:dyDescent="0.2">
      <c r="AH3809" s="31" t="str">
        <f t="shared" si="887"/>
        <v/>
      </c>
      <c r="AI3809" s="31" t="str">
        <f t="shared" si="888"/>
        <v/>
      </c>
      <c r="AJ3809" s="31" t="str">
        <f t="shared" si="889"/>
        <v/>
      </c>
      <c r="AK3809" s="31" t="str">
        <f t="shared" si="890"/>
        <v/>
      </c>
    </row>
    <row r="3810" spans="34:37" x14ac:dyDescent="0.2">
      <c r="AH3810" s="31" t="str">
        <f t="shared" si="887"/>
        <v/>
      </c>
      <c r="AI3810" s="31" t="str">
        <f t="shared" si="888"/>
        <v/>
      </c>
      <c r="AJ3810" s="31" t="str">
        <f t="shared" si="889"/>
        <v/>
      </c>
      <c r="AK3810" s="31" t="str">
        <f t="shared" si="890"/>
        <v/>
      </c>
    </row>
    <row r="3811" spans="34:37" x14ac:dyDescent="0.2">
      <c r="AH3811" s="31" t="str">
        <f t="shared" si="887"/>
        <v/>
      </c>
      <c r="AI3811" s="31" t="str">
        <f t="shared" si="888"/>
        <v/>
      </c>
      <c r="AJ3811" s="31" t="str">
        <f t="shared" si="889"/>
        <v/>
      </c>
      <c r="AK3811" s="31" t="str">
        <f t="shared" si="890"/>
        <v/>
      </c>
    </row>
    <row r="3812" spans="34:37" x14ac:dyDescent="0.2">
      <c r="AH3812" s="31" t="str">
        <f t="shared" si="887"/>
        <v/>
      </c>
      <c r="AI3812" s="31" t="str">
        <f t="shared" si="888"/>
        <v/>
      </c>
      <c r="AJ3812" s="31" t="str">
        <f t="shared" si="889"/>
        <v/>
      </c>
      <c r="AK3812" s="31" t="str">
        <f t="shared" si="890"/>
        <v/>
      </c>
    </row>
    <row r="3813" spans="34:37" x14ac:dyDescent="0.2">
      <c r="AH3813" s="31" t="str">
        <f t="shared" si="887"/>
        <v/>
      </c>
      <c r="AI3813" s="31" t="str">
        <f t="shared" si="888"/>
        <v/>
      </c>
      <c r="AJ3813" s="31" t="str">
        <f t="shared" si="889"/>
        <v/>
      </c>
      <c r="AK3813" s="31" t="str">
        <f t="shared" si="890"/>
        <v/>
      </c>
    </row>
    <row r="3814" spans="34:37" x14ac:dyDescent="0.2">
      <c r="AH3814" s="31" t="str">
        <f t="shared" si="887"/>
        <v/>
      </c>
      <c r="AI3814" s="31" t="str">
        <f t="shared" si="888"/>
        <v/>
      </c>
      <c r="AJ3814" s="31" t="str">
        <f t="shared" si="889"/>
        <v/>
      </c>
      <c r="AK3814" s="31" t="str">
        <f t="shared" si="890"/>
        <v/>
      </c>
    </row>
    <row r="3815" spans="34:37" x14ac:dyDescent="0.2">
      <c r="AH3815" s="31" t="str">
        <f t="shared" si="887"/>
        <v/>
      </c>
      <c r="AI3815" s="31" t="str">
        <f t="shared" si="888"/>
        <v/>
      </c>
      <c r="AJ3815" s="31" t="str">
        <f t="shared" si="889"/>
        <v/>
      </c>
      <c r="AK3815" s="31" t="str">
        <f t="shared" si="890"/>
        <v/>
      </c>
    </row>
    <row r="3816" spans="34:37" x14ac:dyDescent="0.2">
      <c r="AH3816" s="31" t="str">
        <f t="shared" si="887"/>
        <v/>
      </c>
      <c r="AI3816" s="31" t="str">
        <f t="shared" si="888"/>
        <v/>
      </c>
      <c r="AJ3816" s="31" t="str">
        <f t="shared" si="889"/>
        <v/>
      </c>
      <c r="AK3816" s="31" t="str">
        <f t="shared" si="890"/>
        <v/>
      </c>
    </row>
    <row r="3817" spans="34:37" x14ac:dyDescent="0.2">
      <c r="AH3817" s="31" t="str">
        <f t="shared" si="887"/>
        <v/>
      </c>
      <c r="AI3817" s="31" t="str">
        <f t="shared" si="888"/>
        <v/>
      </c>
      <c r="AJ3817" s="31" t="str">
        <f t="shared" si="889"/>
        <v/>
      </c>
      <c r="AK3817" s="31" t="str">
        <f t="shared" si="890"/>
        <v/>
      </c>
    </row>
    <row r="3818" spans="34:37" x14ac:dyDescent="0.2">
      <c r="AH3818" s="31" t="str">
        <f t="shared" si="887"/>
        <v/>
      </c>
      <c r="AI3818" s="31" t="str">
        <f t="shared" si="888"/>
        <v/>
      </c>
      <c r="AJ3818" s="31" t="str">
        <f t="shared" si="889"/>
        <v/>
      </c>
      <c r="AK3818" s="31" t="str">
        <f t="shared" si="890"/>
        <v/>
      </c>
    </row>
    <row r="3819" spans="34:37" x14ac:dyDescent="0.2">
      <c r="AH3819" s="31" t="str">
        <f t="shared" si="887"/>
        <v/>
      </c>
      <c r="AI3819" s="31" t="str">
        <f t="shared" si="888"/>
        <v/>
      </c>
      <c r="AJ3819" s="31" t="str">
        <f t="shared" si="889"/>
        <v/>
      </c>
      <c r="AK3819" s="31" t="str">
        <f t="shared" si="890"/>
        <v/>
      </c>
    </row>
    <row r="3820" spans="34:37" x14ac:dyDescent="0.2">
      <c r="AH3820" s="31" t="str">
        <f t="shared" si="887"/>
        <v/>
      </c>
      <c r="AI3820" s="31" t="str">
        <f t="shared" si="888"/>
        <v/>
      </c>
      <c r="AJ3820" s="31" t="str">
        <f t="shared" si="889"/>
        <v/>
      </c>
      <c r="AK3820" s="31" t="str">
        <f t="shared" si="890"/>
        <v/>
      </c>
    </row>
    <row r="3821" spans="34:37" x14ac:dyDescent="0.2">
      <c r="AH3821" s="31" t="str">
        <f t="shared" si="887"/>
        <v/>
      </c>
      <c r="AI3821" s="31" t="str">
        <f t="shared" si="888"/>
        <v/>
      </c>
      <c r="AJ3821" s="31" t="str">
        <f t="shared" si="889"/>
        <v/>
      </c>
      <c r="AK3821" s="31" t="str">
        <f t="shared" si="890"/>
        <v/>
      </c>
    </row>
    <row r="3822" spans="34:37" x14ac:dyDescent="0.2">
      <c r="AH3822" s="31" t="str">
        <f t="shared" si="887"/>
        <v/>
      </c>
      <c r="AI3822" s="31" t="str">
        <f t="shared" si="888"/>
        <v/>
      </c>
      <c r="AJ3822" s="31" t="str">
        <f t="shared" si="889"/>
        <v/>
      </c>
      <c r="AK3822" s="31" t="str">
        <f t="shared" si="890"/>
        <v/>
      </c>
    </row>
    <row r="3823" spans="34:37" x14ac:dyDescent="0.2">
      <c r="AH3823" s="31" t="str">
        <f t="shared" si="887"/>
        <v/>
      </c>
      <c r="AI3823" s="31" t="str">
        <f t="shared" si="888"/>
        <v/>
      </c>
      <c r="AJ3823" s="31" t="str">
        <f t="shared" si="889"/>
        <v/>
      </c>
      <c r="AK3823" s="31" t="str">
        <f t="shared" si="890"/>
        <v/>
      </c>
    </row>
    <row r="3824" spans="34:37" x14ac:dyDescent="0.2">
      <c r="AH3824" s="31" t="str">
        <f t="shared" si="887"/>
        <v/>
      </c>
      <c r="AI3824" s="31" t="str">
        <f t="shared" si="888"/>
        <v/>
      </c>
      <c r="AJ3824" s="31" t="str">
        <f t="shared" si="889"/>
        <v/>
      </c>
      <c r="AK3824" s="31" t="str">
        <f t="shared" si="890"/>
        <v/>
      </c>
    </row>
    <row r="3825" spans="34:37" x14ac:dyDescent="0.2">
      <c r="AH3825" s="31" t="str">
        <f t="shared" si="887"/>
        <v/>
      </c>
      <c r="AI3825" s="31" t="str">
        <f t="shared" si="888"/>
        <v/>
      </c>
      <c r="AJ3825" s="31" t="str">
        <f t="shared" si="889"/>
        <v/>
      </c>
      <c r="AK3825" s="31" t="str">
        <f t="shared" si="890"/>
        <v/>
      </c>
    </row>
    <row r="3826" spans="34:37" x14ac:dyDescent="0.2">
      <c r="AH3826" s="31" t="str">
        <f t="shared" si="887"/>
        <v/>
      </c>
      <c r="AI3826" s="31" t="str">
        <f t="shared" si="888"/>
        <v/>
      </c>
      <c r="AJ3826" s="31" t="str">
        <f t="shared" si="889"/>
        <v/>
      </c>
      <c r="AK3826" s="31" t="str">
        <f t="shared" si="890"/>
        <v/>
      </c>
    </row>
    <row r="3827" spans="34:37" x14ac:dyDescent="0.2">
      <c r="AH3827" s="31" t="str">
        <f t="shared" si="887"/>
        <v/>
      </c>
      <c r="AI3827" s="31" t="str">
        <f t="shared" si="888"/>
        <v/>
      </c>
      <c r="AJ3827" s="31" t="str">
        <f t="shared" si="889"/>
        <v/>
      </c>
      <c r="AK3827" s="31" t="str">
        <f t="shared" si="890"/>
        <v/>
      </c>
    </row>
    <row r="3828" spans="34:37" x14ac:dyDescent="0.2">
      <c r="AH3828" s="31" t="str">
        <f t="shared" si="887"/>
        <v/>
      </c>
      <c r="AI3828" s="31" t="str">
        <f t="shared" si="888"/>
        <v/>
      </c>
      <c r="AJ3828" s="31" t="str">
        <f t="shared" si="889"/>
        <v/>
      </c>
      <c r="AK3828" s="31" t="str">
        <f t="shared" si="890"/>
        <v/>
      </c>
    </row>
    <row r="3829" spans="34:37" x14ac:dyDescent="0.2">
      <c r="AH3829" s="31" t="str">
        <f t="shared" si="887"/>
        <v/>
      </c>
      <c r="AI3829" s="31" t="str">
        <f t="shared" si="888"/>
        <v/>
      </c>
      <c r="AJ3829" s="31" t="str">
        <f t="shared" si="889"/>
        <v/>
      </c>
      <c r="AK3829" s="31" t="str">
        <f t="shared" si="890"/>
        <v/>
      </c>
    </row>
    <row r="3830" spans="34:37" x14ac:dyDescent="0.2">
      <c r="AH3830" s="31" t="str">
        <f t="shared" si="887"/>
        <v/>
      </c>
      <c r="AI3830" s="31" t="str">
        <f t="shared" si="888"/>
        <v/>
      </c>
      <c r="AJ3830" s="31" t="str">
        <f t="shared" si="889"/>
        <v/>
      </c>
      <c r="AK3830" s="31" t="str">
        <f t="shared" si="890"/>
        <v/>
      </c>
    </row>
    <row r="3831" spans="34:37" x14ac:dyDescent="0.2">
      <c r="AH3831" s="31" t="str">
        <f t="shared" si="887"/>
        <v/>
      </c>
      <c r="AI3831" s="31" t="str">
        <f t="shared" si="888"/>
        <v/>
      </c>
      <c r="AJ3831" s="31" t="str">
        <f t="shared" si="889"/>
        <v/>
      </c>
      <c r="AK3831" s="31" t="str">
        <f t="shared" si="890"/>
        <v/>
      </c>
    </row>
    <row r="3832" spans="34:37" x14ac:dyDescent="0.2">
      <c r="AH3832" s="31" t="str">
        <f t="shared" si="887"/>
        <v/>
      </c>
      <c r="AI3832" s="31" t="str">
        <f t="shared" si="888"/>
        <v/>
      </c>
      <c r="AJ3832" s="31" t="str">
        <f t="shared" si="889"/>
        <v/>
      </c>
      <c r="AK3832" s="31" t="str">
        <f t="shared" si="890"/>
        <v/>
      </c>
    </row>
    <row r="3833" spans="34:37" x14ac:dyDescent="0.2">
      <c r="AH3833" s="31" t="str">
        <f t="shared" si="887"/>
        <v/>
      </c>
      <c r="AI3833" s="31" t="str">
        <f t="shared" si="888"/>
        <v/>
      </c>
      <c r="AJ3833" s="31" t="str">
        <f t="shared" si="889"/>
        <v/>
      </c>
      <c r="AK3833" s="31" t="str">
        <f t="shared" si="890"/>
        <v/>
      </c>
    </row>
    <row r="3834" spans="34:37" x14ac:dyDescent="0.2">
      <c r="AH3834" s="31" t="str">
        <f t="shared" si="887"/>
        <v/>
      </c>
      <c r="AI3834" s="31" t="str">
        <f t="shared" si="888"/>
        <v/>
      </c>
      <c r="AJ3834" s="31" t="str">
        <f t="shared" si="889"/>
        <v/>
      </c>
      <c r="AK3834" s="31" t="str">
        <f t="shared" si="890"/>
        <v/>
      </c>
    </row>
    <row r="3835" spans="34:37" x14ac:dyDescent="0.2">
      <c r="AH3835" s="31" t="str">
        <f t="shared" si="887"/>
        <v/>
      </c>
      <c r="AI3835" s="31" t="str">
        <f t="shared" si="888"/>
        <v/>
      </c>
      <c r="AJ3835" s="31" t="str">
        <f t="shared" si="889"/>
        <v/>
      </c>
      <c r="AK3835" s="31" t="str">
        <f t="shared" si="890"/>
        <v/>
      </c>
    </row>
    <row r="3836" spans="34:37" x14ac:dyDescent="0.2">
      <c r="AH3836" s="31" t="str">
        <f t="shared" si="887"/>
        <v/>
      </c>
      <c r="AI3836" s="31" t="str">
        <f t="shared" si="888"/>
        <v/>
      </c>
      <c r="AJ3836" s="31" t="str">
        <f t="shared" si="889"/>
        <v/>
      </c>
      <c r="AK3836" s="31" t="str">
        <f t="shared" si="890"/>
        <v/>
      </c>
    </row>
    <row r="3837" spans="34:37" x14ac:dyDescent="0.2">
      <c r="AH3837" s="31" t="str">
        <f t="shared" si="887"/>
        <v/>
      </c>
      <c r="AI3837" s="31" t="str">
        <f t="shared" si="888"/>
        <v/>
      </c>
      <c r="AJ3837" s="31" t="str">
        <f t="shared" si="889"/>
        <v/>
      </c>
      <c r="AK3837" s="31" t="str">
        <f t="shared" si="890"/>
        <v/>
      </c>
    </row>
    <row r="3838" spans="34:37" x14ac:dyDescent="0.2">
      <c r="AH3838" s="31" t="str">
        <f t="shared" si="887"/>
        <v/>
      </c>
      <c r="AI3838" s="31" t="str">
        <f t="shared" si="888"/>
        <v/>
      </c>
      <c r="AJ3838" s="31" t="str">
        <f t="shared" si="889"/>
        <v/>
      </c>
      <c r="AK3838" s="31" t="str">
        <f t="shared" si="890"/>
        <v/>
      </c>
    </row>
    <row r="3839" spans="34:37" x14ac:dyDescent="0.2">
      <c r="AH3839" s="31" t="str">
        <f t="shared" si="887"/>
        <v/>
      </c>
      <c r="AI3839" s="31" t="str">
        <f t="shared" si="888"/>
        <v/>
      </c>
      <c r="AJ3839" s="31" t="str">
        <f t="shared" si="889"/>
        <v/>
      </c>
      <c r="AK3839" s="31" t="str">
        <f t="shared" si="890"/>
        <v/>
      </c>
    </row>
    <row r="3840" spans="34:37" x14ac:dyDescent="0.2">
      <c r="AH3840" s="31" t="str">
        <f t="shared" si="887"/>
        <v/>
      </c>
      <c r="AI3840" s="31" t="str">
        <f t="shared" si="888"/>
        <v/>
      </c>
      <c r="AJ3840" s="31" t="str">
        <f t="shared" si="889"/>
        <v/>
      </c>
      <c r="AK3840" s="31" t="str">
        <f t="shared" si="890"/>
        <v/>
      </c>
    </row>
    <row r="3841" spans="34:37" x14ac:dyDescent="0.2">
      <c r="AH3841" s="31" t="str">
        <f t="shared" si="887"/>
        <v/>
      </c>
      <c r="AI3841" s="31" t="str">
        <f t="shared" si="888"/>
        <v/>
      </c>
      <c r="AJ3841" s="31" t="str">
        <f t="shared" si="889"/>
        <v/>
      </c>
      <c r="AK3841" s="31" t="str">
        <f t="shared" si="890"/>
        <v/>
      </c>
    </row>
    <row r="3842" spans="34:37" x14ac:dyDescent="0.2">
      <c r="AH3842" s="31" t="str">
        <f t="shared" si="887"/>
        <v/>
      </c>
      <c r="AI3842" s="31" t="str">
        <f t="shared" si="888"/>
        <v/>
      </c>
      <c r="AJ3842" s="31" t="str">
        <f t="shared" si="889"/>
        <v/>
      </c>
      <c r="AK3842" s="31" t="str">
        <f t="shared" si="890"/>
        <v/>
      </c>
    </row>
    <row r="3843" spans="34:37" x14ac:dyDescent="0.2">
      <c r="AH3843" s="31" t="str">
        <f t="shared" si="887"/>
        <v/>
      </c>
      <c r="AI3843" s="31" t="str">
        <f t="shared" si="888"/>
        <v/>
      </c>
      <c r="AJ3843" s="31" t="str">
        <f t="shared" si="889"/>
        <v/>
      </c>
      <c r="AK3843" s="31" t="str">
        <f t="shared" si="890"/>
        <v/>
      </c>
    </row>
    <row r="3844" spans="34:37" x14ac:dyDescent="0.2">
      <c r="AH3844" s="31" t="str">
        <f t="shared" ref="AH3844:AH3907" si="891">IF(W3844&lt;&gt;"",(RIGHT(W3844,LEN(W3844)-SEARCH("/",W3844,1)))/U3844,"")</f>
        <v/>
      </c>
      <c r="AI3844" s="31" t="str">
        <f t="shared" ref="AI3844:AI3907" si="892">IF(X3844&lt;&gt;"",X3844,"")</f>
        <v/>
      </c>
      <c r="AJ3844" s="31" t="str">
        <f t="shared" ref="AJ3844:AJ3907" si="893">IF(Y3844&lt;&gt;"",Y3844,"")</f>
        <v/>
      </c>
      <c r="AK3844" s="31" t="str">
        <f t="shared" ref="AK3844:AK3907" si="894">IF(Z3844&lt;&gt;"",Z3844,"")</f>
        <v/>
      </c>
    </row>
    <row r="3845" spans="34:37" x14ac:dyDescent="0.2">
      <c r="AH3845" s="31" t="str">
        <f t="shared" si="891"/>
        <v/>
      </c>
      <c r="AI3845" s="31" t="str">
        <f t="shared" si="892"/>
        <v/>
      </c>
      <c r="AJ3845" s="31" t="str">
        <f t="shared" si="893"/>
        <v/>
      </c>
      <c r="AK3845" s="31" t="str">
        <f t="shared" si="894"/>
        <v/>
      </c>
    </row>
    <row r="3846" spans="34:37" x14ac:dyDescent="0.2">
      <c r="AH3846" s="31" t="str">
        <f t="shared" si="891"/>
        <v/>
      </c>
      <c r="AI3846" s="31" t="str">
        <f t="shared" si="892"/>
        <v/>
      </c>
      <c r="AJ3846" s="31" t="str">
        <f t="shared" si="893"/>
        <v/>
      </c>
      <c r="AK3846" s="31" t="str">
        <f t="shared" si="894"/>
        <v/>
      </c>
    </row>
    <row r="3847" spans="34:37" x14ac:dyDescent="0.2">
      <c r="AH3847" s="31" t="str">
        <f t="shared" si="891"/>
        <v/>
      </c>
      <c r="AI3847" s="31" t="str">
        <f t="shared" si="892"/>
        <v/>
      </c>
      <c r="AJ3847" s="31" t="str">
        <f t="shared" si="893"/>
        <v/>
      </c>
      <c r="AK3847" s="31" t="str">
        <f t="shared" si="894"/>
        <v/>
      </c>
    </row>
    <row r="3848" spans="34:37" x14ac:dyDescent="0.2">
      <c r="AH3848" s="31" t="str">
        <f t="shared" si="891"/>
        <v/>
      </c>
      <c r="AI3848" s="31" t="str">
        <f t="shared" si="892"/>
        <v/>
      </c>
      <c r="AJ3848" s="31" t="str">
        <f t="shared" si="893"/>
        <v/>
      </c>
      <c r="AK3848" s="31" t="str">
        <f t="shared" si="894"/>
        <v/>
      </c>
    </row>
    <row r="3849" spans="34:37" x14ac:dyDescent="0.2">
      <c r="AH3849" s="31" t="str">
        <f t="shared" si="891"/>
        <v/>
      </c>
      <c r="AI3849" s="31" t="str">
        <f t="shared" si="892"/>
        <v/>
      </c>
      <c r="AJ3849" s="31" t="str">
        <f t="shared" si="893"/>
        <v/>
      </c>
      <c r="AK3849" s="31" t="str">
        <f t="shared" si="894"/>
        <v/>
      </c>
    </row>
    <row r="3850" spans="34:37" x14ac:dyDescent="0.2">
      <c r="AH3850" s="31" t="str">
        <f t="shared" si="891"/>
        <v/>
      </c>
      <c r="AI3850" s="31" t="str">
        <f t="shared" si="892"/>
        <v/>
      </c>
      <c r="AJ3850" s="31" t="str">
        <f t="shared" si="893"/>
        <v/>
      </c>
      <c r="AK3850" s="31" t="str">
        <f t="shared" si="894"/>
        <v/>
      </c>
    </row>
    <row r="3851" spans="34:37" x14ac:dyDescent="0.2">
      <c r="AH3851" s="31" t="str">
        <f t="shared" si="891"/>
        <v/>
      </c>
      <c r="AI3851" s="31" t="str">
        <f t="shared" si="892"/>
        <v/>
      </c>
      <c r="AJ3851" s="31" t="str">
        <f t="shared" si="893"/>
        <v/>
      </c>
      <c r="AK3851" s="31" t="str">
        <f t="shared" si="894"/>
        <v/>
      </c>
    </row>
    <row r="3852" spans="34:37" x14ac:dyDescent="0.2">
      <c r="AH3852" s="31" t="str">
        <f t="shared" si="891"/>
        <v/>
      </c>
      <c r="AI3852" s="31" t="str">
        <f t="shared" si="892"/>
        <v/>
      </c>
      <c r="AJ3852" s="31" t="str">
        <f t="shared" si="893"/>
        <v/>
      </c>
      <c r="AK3852" s="31" t="str">
        <f t="shared" si="894"/>
        <v/>
      </c>
    </row>
    <row r="3853" spans="34:37" x14ac:dyDescent="0.2">
      <c r="AH3853" s="31" t="str">
        <f t="shared" si="891"/>
        <v/>
      </c>
      <c r="AI3853" s="31" t="str">
        <f t="shared" si="892"/>
        <v/>
      </c>
      <c r="AJ3853" s="31" t="str">
        <f t="shared" si="893"/>
        <v/>
      </c>
      <c r="AK3853" s="31" t="str">
        <f t="shared" si="894"/>
        <v/>
      </c>
    </row>
    <row r="3854" spans="34:37" x14ac:dyDescent="0.2">
      <c r="AH3854" s="31" t="str">
        <f t="shared" si="891"/>
        <v/>
      </c>
      <c r="AI3854" s="31" t="str">
        <f t="shared" si="892"/>
        <v/>
      </c>
      <c r="AJ3854" s="31" t="str">
        <f t="shared" si="893"/>
        <v/>
      </c>
      <c r="AK3854" s="31" t="str">
        <f t="shared" si="894"/>
        <v/>
      </c>
    </row>
    <row r="3855" spans="34:37" x14ac:dyDescent="0.2">
      <c r="AH3855" s="31" t="str">
        <f t="shared" si="891"/>
        <v/>
      </c>
      <c r="AI3855" s="31" t="str">
        <f t="shared" si="892"/>
        <v/>
      </c>
      <c r="AJ3855" s="31" t="str">
        <f t="shared" si="893"/>
        <v/>
      </c>
      <c r="AK3855" s="31" t="str">
        <f t="shared" si="894"/>
        <v/>
      </c>
    </row>
    <row r="3856" spans="34:37" x14ac:dyDescent="0.2">
      <c r="AH3856" s="31" t="str">
        <f t="shared" si="891"/>
        <v/>
      </c>
      <c r="AI3856" s="31" t="str">
        <f t="shared" si="892"/>
        <v/>
      </c>
      <c r="AJ3856" s="31" t="str">
        <f t="shared" si="893"/>
        <v/>
      </c>
      <c r="AK3856" s="31" t="str">
        <f t="shared" si="894"/>
        <v/>
      </c>
    </row>
    <row r="3857" spans="34:37" x14ac:dyDescent="0.2">
      <c r="AH3857" s="31" t="str">
        <f t="shared" si="891"/>
        <v/>
      </c>
      <c r="AI3857" s="31" t="str">
        <f t="shared" si="892"/>
        <v/>
      </c>
      <c r="AJ3857" s="31" t="str">
        <f t="shared" si="893"/>
        <v/>
      </c>
      <c r="AK3857" s="31" t="str">
        <f t="shared" si="894"/>
        <v/>
      </c>
    </row>
    <row r="3858" spans="34:37" x14ac:dyDescent="0.2">
      <c r="AH3858" s="31" t="str">
        <f t="shared" si="891"/>
        <v/>
      </c>
      <c r="AI3858" s="31" t="str">
        <f t="shared" si="892"/>
        <v/>
      </c>
      <c r="AJ3858" s="31" t="str">
        <f t="shared" si="893"/>
        <v/>
      </c>
      <c r="AK3858" s="31" t="str">
        <f t="shared" si="894"/>
        <v/>
      </c>
    </row>
    <row r="3859" spans="34:37" x14ac:dyDescent="0.2">
      <c r="AH3859" s="31" t="str">
        <f t="shared" si="891"/>
        <v/>
      </c>
      <c r="AI3859" s="31" t="str">
        <f t="shared" si="892"/>
        <v/>
      </c>
      <c r="AJ3859" s="31" t="str">
        <f t="shared" si="893"/>
        <v/>
      </c>
      <c r="AK3859" s="31" t="str">
        <f t="shared" si="894"/>
        <v/>
      </c>
    </row>
    <row r="3860" spans="34:37" x14ac:dyDescent="0.2">
      <c r="AH3860" s="31" t="str">
        <f t="shared" si="891"/>
        <v/>
      </c>
      <c r="AI3860" s="31" t="str">
        <f t="shared" si="892"/>
        <v/>
      </c>
      <c r="AJ3860" s="31" t="str">
        <f t="shared" si="893"/>
        <v/>
      </c>
      <c r="AK3860" s="31" t="str">
        <f t="shared" si="894"/>
        <v/>
      </c>
    </row>
    <row r="3861" spans="34:37" x14ac:dyDescent="0.2">
      <c r="AH3861" s="31" t="str">
        <f t="shared" si="891"/>
        <v/>
      </c>
      <c r="AI3861" s="31" t="str">
        <f t="shared" si="892"/>
        <v/>
      </c>
      <c r="AJ3861" s="31" t="str">
        <f t="shared" si="893"/>
        <v/>
      </c>
      <c r="AK3861" s="31" t="str">
        <f t="shared" si="894"/>
        <v/>
      </c>
    </row>
    <row r="3862" spans="34:37" x14ac:dyDescent="0.2">
      <c r="AH3862" s="31" t="str">
        <f t="shared" si="891"/>
        <v/>
      </c>
      <c r="AI3862" s="31" t="str">
        <f t="shared" si="892"/>
        <v/>
      </c>
      <c r="AJ3862" s="31" t="str">
        <f t="shared" si="893"/>
        <v/>
      </c>
      <c r="AK3862" s="31" t="str">
        <f t="shared" si="894"/>
        <v/>
      </c>
    </row>
    <row r="3863" spans="34:37" x14ac:dyDescent="0.2">
      <c r="AH3863" s="31" t="str">
        <f t="shared" si="891"/>
        <v/>
      </c>
      <c r="AI3863" s="31" t="str">
        <f t="shared" si="892"/>
        <v/>
      </c>
      <c r="AJ3863" s="31" t="str">
        <f t="shared" si="893"/>
        <v/>
      </c>
      <c r="AK3863" s="31" t="str">
        <f t="shared" si="894"/>
        <v/>
      </c>
    </row>
    <row r="3864" spans="34:37" x14ac:dyDescent="0.2">
      <c r="AH3864" s="31" t="str">
        <f t="shared" si="891"/>
        <v/>
      </c>
      <c r="AI3864" s="31" t="str">
        <f t="shared" si="892"/>
        <v/>
      </c>
      <c r="AJ3864" s="31" t="str">
        <f t="shared" si="893"/>
        <v/>
      </c>
      <c r="AK3864" s="31" t="str">
        <f t="shared" si="894"/>
        <v/>
      </c>
    </row>
    <row r="3865" spans="34:37" x14ac:dyDescent="0.2">
      <c r="AH3865" s="31" t="str">
        <f t="shared" si="891"/>
        <v/>
      </c>
      <c r="AI3865" s="31" t="str">
        <f t="shared" si="892"/>
        <v/>
      </c>
      <c r="AJ3865" s="31" t="str">
        <f t="shared" si="893"/>
        <v/>
      </c>
      <c r="AK3865" s="31" t="str">
        <f t="shared" si="894"/>
        <v/>
      </c>
    </row>
    <row r="3866" spans="34:37" x14ac:dyDescent="0.2">
      <c r="AH3866" s="31" t="str">
        <f t="shared" si="891"/>
        <v/>
      </c>
      <c r="AI3866" s="31" t="str">
        <f t="shared" si="892"/>
        <v/>
      </c>
      <c r="AJ3866" s="31" t="str">
        <f t="shared" si="893"/>
        <v/>
      </c>
      <c r="AK3866" s="31" t="str">
        <f t="shared" si="894"/>
        <v/>
      </c>
    </row>
    <row r="3867" spans="34:37" x14ac:dyDescent="0.2">
      <c r="AH3867" s="31" t="str">
        <f t="shared" si="891"/>
        <v/>
      </c>
      <c r="AI3867" s="31" t="str">
        <f t="shared" si="892"/>
        <v/>
      </c>
      <c r="AJ3867" s="31" t="str">
        <f t="shared" si="893"/>
        <v/>
      </c>
      <c r="AK3867" s="31" t="str">
        <f t="shared" si="894"/>
        <v/>
      </c>
    </row>
    <row r="3868" spans="34:37" x14ac:dyDescent="0.2">
      <c r="AH3868" s="31" t="str">
        <f t="shared" si="891"/>
        <v/>
      </c>
      <c r="AI3868" s="31" t="str">
        <f t="shared" si="892"/>
        <v/>
      </c>
      <c r="AJ3868" s="31" t="str">
        <f t="shared" si="893"/>
        <v/>
      </c>
      <c r="AK3868" s="31" t="str">
        <f t="shared" si="894"/>
        <v/>
      </c>
    </row>
    <row r="3869" spans="34:37" x14ac:dyDescent="0.2">
      <c r="AH3869" s="31" t="str">
        <f t="shared" si="891"/>
        <v/>
      </c>
      <c r="AI3869" s="31" t="str">
        <f t="shared" si="892"/>
        <v/>
      </c>
      <c r="AJ3869" s="31" t="str">
        <f t="shared" si="893"/>
        <v/>
      </c>
      <c r="AK3869" s="31" t="str">
        <f t="shared" si="894"/>
        <v/>
      </c>
    </row>
    <row r="3870" spans="34:37" x14ac:dyDescent="0.2">
      <c r="AH3870" s="31" t="str">
        <f t="shared" si="891"/>
        <v/>
      </c>
      <c r="AI3870" s="31" t="str">
        <f t="shared" si="892"/>
        <v/>
      </c>
      <c r="AJ3870" s="31" t="str">
        <f t="shared" si="893"/>
        <v/>
      </c>
      <c r="AK3870" s="31" t="str">
        <f t="shared" si="894"/>
        <v/>
      </c>
    </row>
    <row r="3871" spans="34:37" x14ac:dyDescent="0.2">
      <c r="AH3871" s="31" t="str">
        <f t="shared" si="891"/>
        <v/>
      </c>
      <c r="AI3871" s="31" t="str">
        <f t="shared" si="892"/>
        <v/>
      </c>
      <c r="AJ3871" s="31" t="str">
        <f t="shared" si="893"/>
        <v/>
      </c>
      <c r="AK3871" s="31" t="str">
        <f t="shared" si="894"/>
        <v/>
      </c>
    </row>
    <row r="3872" spans="34:37" x14ac:dyDescent="0.2">
      <c r="AH3872" s="31" t="str">
        <f t="shared" si="891"/>
        <v/>
      </c>
      <c r="AI3872" s="31" t="str">
        <f t="shared" si="892"/>
        <v/>
      </c>
      <c r="AJ3872" s="31" t="str">
        <f t="shared" si="893"/>
        <v/>
      </c>
      <c r="AK3872" s="31" t="str">
        <f t="shared" si="894"/>
        <v/>
      </c>
    </row>
    <row r="3873" spans="34:37" x14ac:dyDescent="0.2">
      <c r="AH3873" s="31" t="str">
        <f t="shared" si="891"/>
        <v/>
      </c>
      <c r="AI3873" s="31" t="str">
        <f t="shared" si="892"/>
        <v/>
      </c>
      <c r="AJ3873" s="31" t="str">
        <f t="shared" si="893"/>
        <v/>
      </c>
      <c r="AK3873" s="31" t="str">
        <f t="shared" si="894"/>
        <v/>
      </c>
    </row>
    <row r="3874" spans="34:37" x14ac:dyDescent="0.2">
      <c r="AH3874" s="31" t="str">
        <f t="shared" si="891"/>
        <v/>
      </c>
      <c r="AI3874" s="31" t="str">
        <f t="shared" si="892"/>
        <v/>
      </c>
      <c r="AJ3874" s="31" t="str">
        <f t="shared" si="893"/>
        <v/>
      </c>
      <c r="AK3874" s="31" t="str">
        <f t="shared" si="894"/>
        <v/>
      </c>
    </row>
    <row r="3875" spans="34:37" x14ac:dyDescent="0.2">
      <c r="AH3875" s="31" t="str">
        <f t="shared" si="891"/>
        <v/>
      </c>
      <c r="AI3875" s="31" t="str">
        <f t="shared" si="892"/>
        <v/>
      </c>
      <c r="AJ3875" s="31" t="str">
        <f t="shared" si="893"/>
        <v/>
      </c>
      <c r="AK3875" s="31" t="str">
        <f t="shared" si="894"/>
        <v/>
      </c>
    </row>
    <row r="3876" spans="34:37" x14ac:dyDescent="0.2">
      <c r="AH3876" s="31" t="str">
        <f t="shared" si="891"/>
        <v/>
      </c>
      <c r="AI3876" s="31" t="str">
        <f t="shared" si="892"/>
        <v/>
      </c>
      <c r="AJ3876" s="31" t="str">
        <f t="shared" si="893"/>
        <v/>
      </c>
      <c r="AK3876" s="31" t="str">
        <f t="shared" si="894"/>
        <v/>
      </c>
    </row>
    <row r="3877" spans="34:37" x14ac:dyDescent="0.2">
      <c r="AH3877" s="31" t="str">
        <f t="shared" si="891"/>
        <v/>
      </c>
      <c r="AI3877" s="31" t="str">
        <f t="shared" si="892"/>
        <v/>
      </c>
      <c r="AJ3877" s="31" t="str">
        <f t="shared" si="893"/>
        <v/>
      </c>
      <c r="AK3877" s="31" t="str">
        <f t="shared" si="894"/>
        <v/>
      </c>
    </row>
    <row r="3878" spans="34:37" x14ac:dyDescent="0.2">
      <c r="AH3878" s="31" t="str">
        <f t="shared" si="891"/>
        <v/>
      </c>
      <c r="AI3878" s="31" t="str">
        <f t="shared" si="892"/>
        <v/>
      </c>
      <c r="AJ3878" s="31" t="str">
        <f t="shared" si="893"/>
        <v/>
      </c>
      <c r="AK3878" s="31" t="str">
        <f t="shared" si="894"/>
        <v/>
      </c>
    </row>
    <row r="3879" spans="34:37" x14ac:dyDescent="0.2">
      <c r="AH3879" s="31" t="str">
        <f t="shared" si="891"/>
        <v/>
      </c>
      <c r="AI3879" s="31" t="str">
        <f t="shared" si="892"/>
        <v/>
      </c>
      <c r="AJ3879" s="31" t="str">
        <f t="shared" si="893"/>
        <v/>
      </c>
      <c r="AK3879" s="31" t="str">
        <f t="shared" si="894"/>
        <v/>
      </c>
    </row>
    <row r="3880" spans="34:37" x14ac:dyDescent="0.2">
      <c r="AH3880" s="31" t="str">
        <f t="shared" si="891"/>
        <v/>
      </c>
      <c r="AI3880" s="31" t="str">
        <f t="shared" si="892"/>
        <v/>
      </c>
      <c r="AJ3880" s="31" t="str">
        <f t="shared" si="893"/>
        <v/>
      </c>
      <c r="AK3880" s="31" t="str">
        <f t="shared" si="894"/>
        <v/>
      </c>
    </row>
    <row r="3881" spans="34:37" x14ac:dyDescent="0.2">
      <c r="AH3881" s="31" t="str">
        <f t="shared" si="891"/>
        <v/>
      </c>
      <c r="AI3881" s="31" t="str">
        <f t="shared" si="892"/>
        <v/>
      </c>
      <c r="AJ3881" s="31" t="str">
        <f t="shared" si="893"/>
        <v/>
      </c>
      <c r="AK3881" s="31" t="str">
        <f t="shared" si="894"/>
        <v/>
      </c>
    </row>
    <row r="3882" spans="34:37" x14ac:dyDescent="0.2">
      <c r="AH3882" s="31" t="str">
        <f t="shared" si="891"/>
        <v/>
      </c>
      <c r="AI3882" s="31" t="str">
        <f t="shared" si="892"/>
        <v/>
      </c>
      <c r="AJ3882" s="31" t="str">
        <f t="shared" si="893"/>
        <v/>
      </c>
      <c r="AK3882" s="31" t="str">
        <f t="shared" si="894"/>
        <v/>
      </c>
    </row>
    <row r="3883" spans="34:37" x14ac:dyDescent="0.2">
      <c r="AH3883" s="31" t="str">
        <f t="shared" si="891"/>
        <v/>
      </c>
      <c r="AI3883" s="31" t="str">
        <f t="shared" si="892"/>
        <v/>
      </c>
      <c r="AJ3883" s="31" t="str">
        <f t="shared" si="893"/>
        <v/>
      </c>
      <c r="AK3883" s="31" t="str">
        <f t="shared" si="894"/>
        <v/>
      </c>
    </row>
    <row r="3884" spans="34:37" x14ac:dyDescent="0.2">
      <c r="AH3884" s="31" t="str">
        <f t="shared" si="891"/>
        <v/>
      </c>
      <c r="AI3884" s="31" t="str">
        <f t="shared" si="892"/>
        <v/>
      </c>
      <c r="AJ3884" s="31" t="str">
        <f t="shared" si="893"/>
        <v/>
      </c>
      <c r="AK3884" s="31" t="str">
        <f t="shared" si="894"/>
        <v/>
      </c>
    </row>
    <row r="3885" spans="34:37" x14ac:dyDescent="0.2">
      <c r="AH3885" s="31" t="str">
        <f t="shared" si="891"/>
        <v/>
      </c>
      <c r="AI3885" s="31" t="str">
        <f t="shared" si="892"/>
        <v/>
      </c>
      <c r="AJ3885" s="31" t="str">
        <f t="shared" si="893"/>
        <v/>
      </c>
      <c r="AK3885" s="31" t="str">
        <f t="shared" si="894"/>
        <v/>
      </c>
    </row>
    <row r="3886" spans="34:37" x14ac:dyDescent="0.2">
      <c r="AH3886" s="31" t="str">
        <f t="shared" si="891"/>
        <v/>
      </c>
      <c r="AI3886" s="31" t="str">
        <f t="shared" si="892"/>
        <v/>
      </c>
      <c r="AJ3886" s="31" t="str">
        <f t="shared" si="893"/>
        <v/>
      </c>
      <c r="AK3886" s="31" t="str">
        <f t="shared" si="894"/>
        <v/>
      </c>
    </row>
    <row r="3887" spans="34:37" x14ac:dyDescent="0.2">
      <c r="AH3887" s="31" t="str">
        <f t="shared" si="891"/>
        <v/>
      </c>
      <c r="AI3887" s="31" t="str">
        <f t="shared" si="892"/>
        <v/>
      </c>
      <c r="AJ3887" s="31" t="str">
        <f t="shared" si="893"/>
        <v/>
      </c>
      <c r="AK3887" s="31" t="str">
        <f t="shared" si="894"/>
        <v/>
      </c>
    </row>
    <row r="3888" spans="34:37" x14ac:dyDescent="0.2">
      <c r="AH3888" s="31" t="str">
        <f t="shared" si="891"/>
        <v/>
      </c>
      <c r="AI3888" s="31" t="str">
        <f t="shared" si="892"/>
        <v/>
      </c>
      <c r="AJ3888" s="31" t="str">
        <f t="shared" si="893"/>
        <v/>
      </c>
      <c r="AK3888" s="31" t="str">
        <f t="shared" si="894"/>
        <v/>
      </c>
    </row>
    <row r="3889" spans="34:37" x14ac:dyDescent="0.2">
      <c r="AH3889" s="31" t="str">
        <f t="shared" si="891"/>
        <v/>
      </c>
      <c r="AI3889" s="31" t="str">
        <f t="shared" si="892"/>
        <v/>
      </c>
      <c r="AJ3889" s="31" t="str">
        <f t="shared" si="893"/>
        <v/>
      </c>
      <c r="AK3889" s="31" t="str">
        <f t="shared" si="894"/>
        <v/>
      </c>
    </row>
    <row r="3890" spans="34:37" x14ac:dyDescent="0.2">
      <c r="AH3890" s="31" t="str">
        <f t="shared" si="891"/>
        <v/>
      </c>
      <c r="AI3890" s="31" t="str">
        <f t="shared" si="892"/>
        <v/>
      </c>
      <c r="AJ3890" s="31" t="str">
        <f t="shared" si="893"/>
        <v/>
      </c>
      <c r="AK3890" s="31" t="str">
        <f t="shared" si="894"/>
        <v/>
      </c>
    </row>
    <row r="3891" spans="34:37" x14ac:dyDescent="0.2">
      <c r="AH3891" s="31" t="str">
        <f t="shared" si="891"/>
        <v/>
      </c>
      <c r="AI3891" s="31" t="str">
        <f t="shared" si="892"/>
        <v/>
      </c>
      <c r="AJ3891" s="31" t="str">
        <f t="shared" si="893"/>
        <v/>
      </c>
      <c r="AK3891" s="31" t="str">
        <f t="shared" si="894"/>
        <v/>
      </c>
    </row>
    <row r="3892" spans="34:37" x14ac:dyDescent="0.2">
      <c r="AH3892" s="31" t="str">
        <f t="shared" si="891"/>
        <v/>
      </c>
      <c r="AI3892" s="31" t="str">
        <f t="shared" si="892"/>
        <v/>
      </c>
      <c r="AJ3892" s="31" t="str">
        <f t="shared" si="893"/>
        <v/>
      </c>
      <c r="AK3892" s="31" t="str">
        <f t="shared" si="894"/>
        <v/>
      </c>
    </row>
    <row r="3893" spans="34:37" x14ac:dyDescent="0.2">
      <c r="AH3893" s="31" t="str">
        <f t="shared" si="891"/>
        <v/>
      </c>
      <c r="AI3893" s="31" t="str">
        <f t="shared" si="892"/>
        <v/>
      </c>
      <c r="AJ3893" s="31" t="str">
        <f t="shared" si="893"/>
        <v/>
      </c>
      <c r="AK3893" s="31" t="str">
        <f t="shared" si="894"/>
        <v/>
      </c>
    </row>
    <row r="3894" spans="34:37" x14ac:dyDescent="0.2">
      <c r="AH3894" s="31" t="str">
        <f t="shared" si="891"/>
        <v/>
      </c>
      <c r="AI3894" s="31" t="str">
        <f t="shared" si="892"/>
        <v/>
      </c>
      <c r="AJ3894" s="31" t="str">
        <f t="shared" si="893"/>
        <v/>
      </c>
      <c r="AK3894" s="31" t="str">
        <f t="shared" si="894"/>
        <v/>
      </c>
    </row>
    <row r="3895" spans="34:37" x14ac:dyDescent="0.2">
      <c r="AH3895" s="31" t="str">
        <f t="shared" si="891"/>
        <v/>
      </c>
      <c r="AI3895" s="31" t="str">
        <f t="shared" si="892"/>
        <v/>
      </c>
      <c r="AJ3895" s="31" t="str">
        <f t="shared" si="893"/>
        <v/>
      </c>
      <c r="AK3895" s="31" t="str">
        <f t="shared" si="894"/>
        <v/>
      </c>
    </row>
    <row r="3896" spans="34:37" x14ac:dyDescent="0.2">
      <c r="AH3896" s="31" t="str">
        <f t="shared" si="891"/>
        <v/>
      </c>
      <c r="AI3896" s="31" t="str">
        <f t="shared" si="892"/>
        <v/>
      </c>
      <c r="AJ3896" s="31" t="str">
        <f t="shared" si="893"/>
        <v/>
      </c>
      <c r="AK3896" s="31" t="str">
        <f t="shared" si="894"/>
        <v/>
      </c>
    </row>
    <row r="3897" spans="34:37" x14ac:dyDescent="0.2">
      <c r="AH3897" s="31" t="str">
        <f t="shared" si="891"/>
        <v/>
      </c>
      <c r="AI3897" s="31" t="str">
        <f t="shared" si="892"/>
        <v/>
      </c>
      <c r="AJ3897" s="31" t="str">
        <f t="shared" si="893"/>
        <v/>
      </c>
      <c r="AK3897" s="31" t="str">
        <f t="shared" si="894"/>
        <v/>
      </c>
    </row>
    <row r="3898" spans="34:37" x14ac:dyDescent="0.2">
      <c r="AH3898" s="31" t="str">
        <f t="shared" si="891"/>
        <v/>
      </c>
      <c r="AI3898" s="31" t="str">
        <f t="shared" si="892"/>
        <v/>
      </c>
      <c r="AJ3898" s="31" t="str">
        <f t="shared" si="893"/>
        <v/>
      </c>
      <c r="AK3898" s="31" t="str">
        <f t="shared" si="894"/>
        <v/>
      </c>
    </row>
    <row r="3899" spans="34:37" x14ac:dyDescent="0.2">
      <c r="AH3899" s="31" t="str">
        <f t="shared" si="891"/>
        <v/>
      </c>
      <c r="AI3899" s="31" t="str">
        <f t="shared" si="892"/>
        <v/>
      </c>
      <c r="AJ3899" s="31" t="str">
        <f t="shared" si="893"/>
        <v/>
      </c>
      <c r="AK3899" s="31" t="str">
        <f t="shared" si="894"/>
        <v/>
      </c>
    </row>
    <row r="3900" spans="34:37" x14ac:dyDescent="0.2">
      <c r="AH3900" s="31" t="str">
        <f t="shared" si="891"/>
        <v/>
      </c>
      <c r="AI3900" s="31" t="str">
        <f t="shared" si="892"/>
        <v/>
      </c>
      <c r="AJ3900" s="31" t="str">
        <f t="shared" si="893"/>
        <v/>
      </c>
      <c r="AK3900" s="31" t="str">
        <f t="shared" si="894"/>
        <v/>
      </c>
    </row>
    <row r="3901" spans="34:37" x14ac:dyDescent="0.2">
      <c r="AH3901" s="31" t="str">
        <f t="shared" si="891"/>
        <v/>
      </c>
      <c r="AI3901" s="31" t="str">
        <f t="shared" si="892"/>
        <v/>
      </c>
      <c r="AJ3901" s="31" t="str">
        <f t="shared" si="893"/>
        <v/>
      </c>
      <c r="AK3901" s="31" t="str">
        <f t="shared" si="894"/>
        <v/>
      </c>
    </row>
    <row r="3902" spans="34:37" x14ac:dyDescent="0.2">
      <c r="AH3902" s="31" t="str">
        <f t="shared" si="891"/>
        <v/>
      </c>
      <c r="AI3902" s="31" t="str">
        <f t="shared" si="892"/>
        <v/>
      </c>
      <c r="AJ3902" s="31" t="str">
        <f t="shared" si="893"/>
        <v/>
      </c>
      <c r="AK3902" s="31" t="str">
        <f t="shared" si="894"/>
        <v/>
      </c>
    </row>
    <row r="3903" spans="34:37" x14ac:dyDescent="0.2">
      <c r="AH3903" s="31" t="str">
        <f t="shared" si="891"/>
        <v/>
      </c>
      <c r="AI3903" s="31" t="str">
        <f t="shared" si="892"/>
        <v/>
      </c>
      <c r="AJ3903" s="31" t="str">
        <f t="shared" si="893"/>
        <v/>
      </c>
      <c r="AK3903" s="31" t="str">
        <f t="shared" si="894"/>
        <v/>
      </c>
    </row>
    <row r="3904" spans="34:37" x14ac:dyDescent="0.2">
      <c r="AH3904" s="31" t="str">
        <f t="shared" si="891"/>
        <v/>
      </c>
      <c r="AI3904" s="31" t="str">
        <f t="shared" si="892"/>
        <v/>
      </c>
      <c r="AJ3904" s="31" t="str">
        <f t="shared" si="893"/>
        <v/>
      </c>
      <c r="AK3904" s="31" t="str">
        <f t="shared" si="894"/>
        <v/>
      </c>
    </row>
    <row r="3905" spans="34:37" x14ac:dyDescent="0.2">
      <c r="AH3905" s="31" t="str">
        <f t="shared" si="891"/>
        <v/>
      </c>
      <c r="AI3905" s="31" t="str">
        <f t="shared" si="892"/>
        <v/>
      </c>
      <c r="AJ3905" s="31" t="str">
        <f t="shared" si="893"/>
        <v/>
      </c>
      <c r="AK3905" s="31" t="str">
        <f t="shared" si="894"/>
        <v/>
      </c>
    </row>
    <row r="3906" spans="34:37" x14ac:dyDescent="0.2">
      <c r="AH3906" s="31" t="str">
        <f t="shared" si="891"/>
        <v/>
      </c>
      <c r="AI3906" s="31" t="str">
        <f t="shared" si="892"/>
        <v/>
      </c>
      <c r="AJ3906" s="31" t="str">
        <f t="shared" si="893"/>
        <v/>
      </c>
      <c r="AK3906" s="31" t="str">
        <f t="shared" si="894"/>
        <v/>
      </c>
    </row>
    <row r="3907" spans="34:37" x14ac:dyDescent="0.2">
      <c r="AH3907" s="31" t="str">
        <f t="shared" si="891"/>
        <v/>
      </c>
      <c r="AI3907" s="31" t="str">
        <f t="shared" si="892"/>
        <v/>
      </c>
      <c r="AJ3907" s="31" t="str">
        <f t="shared" si="893"/>
        <v/>
      </c>
      <c r="AK3907" s="31" t="str">
        <f t="shared" si="894"/>
        <v/>
      </c>
    </row>
    <row r="3908" spans="34:37" x14ac:dyDescent="0.2">
      <c r="AH3908" s="31" t="str">
        <f t="shared" ref="AH3908:AH3971" si="895">IF(W3908&lt;&gt;"",(RIGHT(W3908,LEN(W3908)-SEARCH("/",W3908,1)))/U3908,"")</f>
        <v/>
      </c>
      <c r="AI3908" s="31" t="str">
        <f t="shared" ref="AI3908:AI3971" si="896">IF(X3908&lt;&gt;"",X3908,"")</f>
        <v/>
      </c>
      <c r="AJ3908" s="31" t="str">
        <f t="shared" ref="AJ3908:AJ3971" si="897">IF(Y3908&lt;&gt;"",Y3908,"")</f>
        <v/>
      </c>
      <c r="AK3908" s="31" t="str">
        <f t="shared" ref="AK3908:AK3971" si="898">IF(Z3908&lt;&gt;"",Z3908,"")</f>
        <v/>
      </c>
    </row>
    <row r="3909" spans="34:37" x14ac:dyDescent="0.2">
      <c r="AH3909" s="31" t="str">
        <f t="shared" si="895"/>
        <v/>
      </c>
      <c r="AI3909" s="31" t="str">
        <f t="shared" si="896"/>
        <v/>
      </c>
      <c r="AJ3909" s="31" t="str">
        <f t="shared" si="897"/>
        <v/>
      </c>
      <c r="AK3909" s="31" t="str">
        <f t="shared" si="898"/>
        <v/>
      </c>
    </row>
    <row r="3910" spans="34:37" x14ac:dyDescent="0.2">
      <c r="AH3910" s="31" t="str">
        <f t="shared" si="895"/>
        <v/>
      </c>
      <c r="AI3910" s="31" t="str">
        <f t="shared" si="896"/>
        <v/>
      </c>
      <c r="AJ3910" s="31" t="str">
        <f t="shared" si="897"/>
        <v/>
      </c>
      <c r="AK3910" s="31" t="str">
        <f t="shared" si="898"/>
        <v/>
      </c>
    </row>
    <row r="3911" spans="34:37" x14ac:dyDescent="0.2">
      <c r="AH3911" s="31" t="str">
        <f t="shared" si="895"/>
        <v/>
      </c>
      <c r="AI3911" s="31" t="str">
        <f t="shared" si="896"/>
        <v/>
      </c>
      <c r="AJ3911" s="31" t="str">
        <f t="shared" si="897"/>
        <v/>
      </c>
      <c r="AK3911" s="31" t="str">
        <f t="shared" si="898"/>
        <v/>
      </c>
    </row>
    <row r="3912" spans="34:37" x14ac:dyDescent="0.2">
      <c r="AH3912" s="31" t="str">
        <f t="shared" si="895"/>
        <v/>
      </c>
      <c r="AI3912" s="31" t="str">
        <f t="shared" si="896"/>
        <v/>
      </c>
      <c r="AJ3912" s="31" t="str">
        <f t="shared" si="897"/>
        <v/>
      </c>
      <c r="AK3912" s="31" t="str">
        <f t="shared" si="898"/>
        <v/>
      </c>
    </row>
    <row r="3913" spans="34:37" x14ac:dyDescent="0.2">
      <c r="AH3913" s="31" t="str">
        <f t="shared" si="895"/>
        <v/>
      </c>
      <c r="AI3913" s="31" t="str">
        <f t="shared" si="896"/>
        <v/>
      </c>
      <c r="AJ3913" s="31" t="str">
        <f t="shared" si="897"/>
        <v/>
      </c>
      <c r="AK3913" s="31" t="str">
        <f t="shared" si="898"/>
        <v/>
      </c>
    </row>
    <row r="3914" spans="34:37" x14ac:dyDescent="0.2">
      <c r="AH3914" s="31" t="str">
        <f t="shared" si="895"/>
        <v/>
      </c>
      <c r="AI3914" s="31" t="str">
        <f t="shared" si="896"/>
        <v/>
      </c>
      <c r="AJ3914" s="31" t="str">
        <f t="shared" si="897"/>
        <v/>
      </c>
      <c r="AK3914" s="31" t="str">
        <f t="shared" si="898"/>
        <v/>
      </c>
    </row>
    <row r="3915" spans="34:37" x14ac:dyDescent="0.2">
      <c r="AH3915" s="31" t="str">
        <f t="shared" si="895"/>
        <v/>
      </c>
      <c r="AI3915" s="31" t="str">
        <f t="shared" si="896"/>
        <v/>
      </c>
      <c r="AJ3915" s="31" t="str">
        <f t="shared" si="897"/>
        <v/>
      </c>
      <c r="AK3915" s="31" t="str">
        <f t="shared" si="898"/>
        <v/>
      </c>
    </row>
    <row r="3916" spans="34:37" x14ac:dyDescent="0.2">
      <c r="AH3916" s="31" t="str">
        <f t="shared" si="895"/>
        <v/>
      </c>
      <c r="AI3916" s="31" t="str">
        <f t="shared" si="896"/>
        <v/>
      </c>
      <c r="AJ3916" s="31" t="str">
        <f t="shared" si="897"/>
        <v/>
      </c>
      <c r="AK3916" s="31" t="str">
        <f t="shared" si="898"/>
        <v/>
      </c>
    </row>
    <row r="3917" spans="34:37" x14ac:dyDescent="0.2">
      <c r="AH3917" s="31" t="str">
        <f t="shared" si="895"/>
        <v/>
      </c>
      <c r="AI3917" s="31" t="str">
        <f t="shared" si="896"/>
        <v/>
      </c>
      <c r="AJ3917" s="31" t="str">
        <f t="shared" si="897"/>
        <v/>
      </c>
      <c r="AK3917" s="31" t="str">
        <f t="shared" si="898"/>
        <v/>
      </c>
    </row>
    <row r="3918" spans="34:37" x14ac:dyDescent="0.2">
      <c r="AH3918" s="31" t="str">
        <f t="shared" si="895"/>
        <v/>
      </c>
      <c r="AI3918" s="31" t="str">
        <f t="shared" si="896"/>
        <v/>
      </c>
      <c r="AJ3918" s="31" t="str">
        <f t="shared" si="897"/>
        <v/>
      </c>
      <c r="AK3918" s="31" t="str">
        <f t="shared" si="898"/>
        <v/>
      </c>
    </row>
    <row r="3919" spans="34:37" x14ac:dyDescent="0.2">
      <c r="AH3919" s="31" t="str">
        <f t="shared" si="895"/>
        <v/>
      </c>
      <c r="AI3919" s="31" t="str">
        <f t="shared" si="896"/>
        <v/>
      </c>
      <c r="AJ3919" s="31" t="str">
        <f t="shared" si="897"/>
        <v/>
      </c>
      <c r="AK3919" s="31" t="str">
        <f t="shared" si="898"/>
        <v/>
      </c>
    </row>
    <row r="3920" spans="34:37" x14ac:dyDescent="0.2">
      <c r="AH3920" s="31" t="str">
        <f t="shared" si="895"/>
        <v/>
      </c>
      <c r="AI3920" s="31" t="str">
        <f t="shared" si="896"/>
        <v/>
      </c>
      <c r="AJ3920" s="31" t="str">
        <f t="shared" si="897"/>
        <v/>
      </c>
      <c r="AK3920" s="31" t="str">
        <f t="shared" si="898"/>
        <v/>
      </c>
    </row>
    <row r="3921" spans="34:37" x14ac:dyDescent="0.2">
      <c r="AH3921" s="31" t="str">
        <f t="shared" si="895"/>
        <v/>
      </c>
      <c r="AI3921" s="31" t="str">
        <f t="shared" si="896"/>
        <v/>
      </c>
      <c r="AJ3921" s="31" t="str">
        <f t="shared" si="897"/>
        <v/>
      </c>
      <c r="AK3921" s="31" t="str">
        <f t="shared" si="898"/>
        <v/>
      </c>
    </row>
    <row r="3922" spans="34:37" x14ac:dyDescent="0.2">
      <c r="AH3922" s="31" t="str">
        <f t="shared" si="895"/>
        <v/>
      </c>
      <c r="AI3922" s="31" t="str">
        <f t="shared" si="896"/>
        <v/>
      </c>
      <c r="AJ3922" s="31" t="str">
        <f t="shared" si="897"/>
        <v/>
      </c>
      <c r="AK3922" s="31" t="str">
        <f t="shared" si="898"/>
        <v/>
      </c>
    </row>
    <row r="3923" spans="34:37" x14ac:dyDescent="0.2">
      <c r="AH3923" s="31" t="str">
        <f t="shared" si="895"/>
        <v/>
      </c>
      <c r="AI3923" s="31" t="str">
        <f t="shared" si="896"/>
        <v/>
      </c>
      <c r="AJ3923" s="31" t="str">
        <f t="shared" si="897"/>
        <v/>
      </c>
      <c r="AK3923" s="31" t="str">
        <f t="shared" si="898"/>
        <v/>
      </c>
    </row>
    <row r="3924" spans="34:37" x14ac:dyDescent="0.2">
      <c r="AH3924" s="31" t="str">
        <f t="shared" si="895"/>
        <v/>
      </c>
      <c r="AI3924" s="31" t="str">
        <f t="shared" si="896"/>
        <v/>
      </c>
      <c r="AJ3924" s="31" t="str">
        <f t="shared" si="897"/>
        <v/>
      </c>
      <c r="AK3924" s="31" t="str">
        <f t="shared" si="898"/>
        <v/>
      </c>
    </row>
    <row r="3925" spans="34:37" x14ac:dyDescent="0.2">
      <c r="AH3925" s="31" t="str">
        <f t="shared" si="895"/>
        <v/>
      </c>
      <c r="AI3925" s="31" t="str">
        <f t="shared" si="896"/>
        <v/>
      </c>
      <c r="AJ3925" s="31" t="str">
        <f t="shared" si="897"/>
        <v/>
      </c>
      <c r="AK3925" s="31" t="str">
        <f t="shared" si="898"/>
        <v/>
      </c>
    </row>
    <row r="3926" spans="34:37" x14ac:dyDescent="0.2">
      <c r="AH3926" s="31" t="str">
        <f t="shared" si="895"/>
        <v/>
      </c>
      <c r="AI3926" s="31" t="str">
        <f t="shared" si="896"/>
        <v/>
      </c>
      <c r="AJ3926" s="31" t="str">
        <f t="shared" si="897"/>
        <v/>
      </c>
      <c r="AK3926" s="31" t="str">
        <f t="shared" si="898"/>
        <v/>
      </c>
    </row>
    <row r="3927" spans="34:37" x14ac:dyDescent="0.2">
      <c r="AH3927" s="31" t="str">
        <f t="shared" si="895"/>
        <v/>
      </c>
      <c r="AI3927" s="31" t="str">
        <f t="shared" si="896"/>
        <v/>
      </c>
      <c r="AJ3927" s="31" t="str">
        <f t="shared" si="897"/>
        <v/>
      </c>
      <c r="AK3927" s="31" t="str">
        <f t="shared" si="898"/>
        <v/>
      </c>
    </row>
    <row r="3928" spans="34:37" x14ac:dyDescent="0.2">
      <c r="AH3928" s="31" t="str">
        <f t="shared" si="895"/>
        <v/>
      </c>
      <c r="AI3928" s="31" t="str">
        <f t="shared" si="896"/>
        <v/>
      </c>
      <c r="AJ3928" s="31" t="str">
        <f t="shared" si="897"/>
        <v/>
      </c>
      <c r="AK3928" s="31" t="str">
        <f t="shared" si="898"/>
        <v/>
      </c>
    </row>
    <row r="3929" spans="34:37" x14ac:dyDescent="0.2">
      <c r="AH3929" s="31" t="str">
        <f t="shared" si="895"/>
        <v/>
      </c>
      <c r="AI3929" s="31" t="str">
        <f t="shared" si="896"/>
        <v/>
      </c>
      <c r="AJ3929" s="31" t="str">
        <f t="shared" si="897"/>
        <v/>
      </c>
      <c r="AK3929" s="31" t="str">
        <f t="shared" si="898"/>
        <v/>
      </c>
    </row>
    <row r="3930" spans="34:37" x14ac:dyDescent="0.2">
      <c r="AH3930" s="31" t="str">
        <f t="shared" si="895"/>
        <v/>
      </c>
      <c r="AI3930" s="31" t="str">
        <f t="shared" si="896"/>
        <v/>
      </c>
      <c r="AJ3930" s="31" t="str">
        <f t="shared" si="897"/>
        <v/>
      </c>
      <c r="AK3930" s="31" t="str">
        <f t="shared" si="898"/>
        <v/>
      </c>
    </row>
    <row r="3931" spans="34:37" x14ac:dyDescent="0.2">
      <c r="AH3931" s="31" t="str">
        <f t="shared" si="895"/>
        <v/>
      </c>
      <c r="AI3931" s="31" t="str">
        <f t="shared" si="896"/>
        <v/>
      </c>
      <c r="AJ3931" s="31" t="str">
        <f t="shared" si="897"/>
        <v/>
      </c>
      <c r="AK3931" s="31" t="str">
        <f t="shared" si="898"/>
        <v/>
      </c>
    </row>
    <row r="3932" spans="34:37" x14ac:dyDescent="0.2">
      <c r="AH3932" s="31" t="str">
        <f t="shared" si="895"/>
        <v/>
      </c>
      <c r="AI3932" s="31" t="str">
        <f t="shared" si="896"/>
        <v/>
      </c>
      <c r="AJ3932" s="31" t="str">
        <f t="shared" si="897"/>
        <v/>
      </c>
      <c r="AK3932" s="31" t="str">
        <f t="shared" si="898"/>
        <v/>
      </c>
    </row>
    <row r="3933" spans="34:37" x14ac:dyDescent="0.2">
      <c r="AH3933" s="31" t="str">
        <f t="shared" si="895"/>
        <v/>
      </c>
      <c r="AI3933" s="31" t="str">
        <f t="shared" si="896"/>
        <v/>
      </c>
      <c r="AJ3933" s="31" t="str">
        <f t="shared" si="897"/>
        <v/>
      </c>
      <c r="AK3933" s="31" t="str">
        <f t="shared" si="898"/>
        <v/>
      </c>
    </row>
    <row r="3934" spans="34:37" x14ac:dyDescent="0.2">
      <c r="AH3934" s="31" t="str">
        <f t="shared" si="895"/>
        <v/>
      </c>
      <c r="AI3934" s="31" t="str">
        <f t="shared" si="896"/>
        <v/>
      </c>
      <c r="AJ3934" s="31" t="str">
        <f t="shared" si="897"/>
        <v/>
      </c>
      <c r="AK3934" s="31" t="str">
        <f t="shared" si="898"/>
        <v/>
      </c>
    </row>
    <row r="3935" spans="34:37" x14ac:dyDescent="0.2">
      <c r="AH3935" s="31" t="str">
        <f t="shared" si="895"/>
        <v/>
      </c>
      <c r="AI3935" s="31" t="str">
        <f t="shared" si="896"/>
        <v/>
      </c>
      <c r="AJ3935" s="31" t="str">
        <f t="shared" si="897"/>
        <v/>
      </c>
      <c r="AK3935" s="31" t="str">
        <f t="shared" si="898"/>
        <v/>
      </c>
    </row>
    <row r="3936" spans="34:37" x14ac:dyDescent="0.2">
      <c r="AH3936" s="31" t="str">
        <f t="shared" si="895"/>
        <v/>
      </c>
      <c r="AI3936" s="31" t="str">
        <f t="shared" si="896"/>
        <v/>
      </c>
      <c r="AJ3936" s="31" t="str">
        <f t="shared" si="897"/>
        <v/>
      </c>
      <c r="AK3936" s="31" t="str">
        <f t="shared" si="898"/>
        <v/>
      </c>
    </row>
    <row r="3937" spans="34:37" x14ac:dyDescent="0.2">
      <c r="AH3937" s="31" t="str">
        <f t="shared" si="895"/>
        <v/>
      </c>
      <c r="AI3937" s="31" t="str">
        <f t="shared" si="896"/>
        <v/>
      </c>
      <c r="AJ3937" s="31" t="str">
        <f t="shared" si="897"/>
        <v/>
      </c>
      <c r="AK3937" s="31" t="str">
        <f t="shared" si="898"/>
        <v/>
      </c>
    </row>
    <row r="3938" spans="34:37" x14ac:dyDescent="0.2">
      <c r="AH3938" s="31" t="str">
        <f t="shared" si="895"/>
        <v/>
      </c>
      <c r="AI3938" s="31" t="str">
        <f t="shared" si="896"/>
        <v/>
      </c>
      <c r="AJ3938" s="31" t="str">
        <f t="shared" si="897"/>
        <v/>
      </c>
      <c r="AK3938" s="31" t="str">
        <f t="shared" si="898"/>
        <v/>
      </c>
    </row>
    <row r="3939" spans="34:37" x14ac:dyDescent="0.2">
      <c r="AH3939" s="31" t="str">
        <f t="shared" si="895"/>
        <v/>
      </c>
      <c r="AI3939" s="31" t="str">
        <f t="shared" si="896"/>
        <v/>
      </c>
      <c r="AJ3939" s="31" t="str">
        <f t="shared" si="897"/>
        <v/>
      </c>
      <c r="AK3939" s="31" t="str">
        <f t="shared" si="898"/>
        <v/>
      </c>
    </row>
    <row r="3940" spans="34:37" x14ac:dyDescent="0.2">
      <c r="AH3940" s="31" t="str">
        <f t="shared" si="895"/>
        <v/>
      </c>
      <c r="AI3940" s="31" t="str">
        <f t="shared" si="896"/>
        <v/>
      </c>
      <c r="AJ3940" s="31" t="str">
        <f t="shared" si="897"/>
        <v/>
      </c>
      <c r="AK3940" s="31" t="str">
        <f t="shared" si="898"/>
        <v/>
      </c>
    </row>
    <row r="3941" spans="34:37" x14ac:dyDescent="0.2">
      <c r="AH3941" s="31" t="str">
        <f t="shared" si="895"/>
        <v/>
      </c>
      <c r="AI3941" s="31" t="str">
        <f t="shared" si="896"/>
        <v/>
      </c>
      <c r="AJ3941" s="31" t="str">
        <f t="shared" si="897"/>
        <v/>
      </c>
      <c r="AK3941" s="31" t="str">
        <f t="shared" si="898"/>
        <v/>
      </c>
    </row>
    <row r="3942" spans="34:37" x14ac:dyDescent="0.2">
      <c r="AH3942" s="31" t="str">
        <f t="shared" si="895"/>
        <v/>
      </c>
      <c r="AI3942" s="31" t="str">
        <f t="shared" si="896"/>
        <v/>
      </c>
      <c r="AJ3942" s="31" t="str">
        <f t="shared" si="897"/>
        <v/>
      </c>
      <c r="AK3942" s="31" t="str">
        <f t="shared" si="898"/>
        <v/>
      </c>
    </row>
    <row r="3943" spans="34:37" x14ac:dyDescent="0.2">
      <c r="AH3943" s="31" t="str">
        <f t="shared" si="895"/>
        <v/>
      </c>
      <c r="AI3943" s="31" t="str">
        <f t="shared" si="896"/>
        <v/>
      </c>
      <c r="AJ3943" s="31" t="str">
        <f t="shared" si="897"/>
        <v/>
      </c>
      <c r="AK3943" s="31" t="str">
        <f t="shared" si="898"/>
        <v/>
      </c>
    </row>
    <row r="3944" spans="34:37" x14ac:dyDescent="0.2">
      <c r="AH3944" s="31" t="str">
        <f t="shared" si="895"/>
        <v/>
      </c>
      <c r="AI3944" s="31" t="str">
        <f t="shared" si="896"/>
        <v/>
      </c>
      <c r="AJ3944" s="31" t="str">
        <f t="shared" si="897"/>
        <v/>
      </c>
      <c r="AK3944" s="31" t="str">
        <f t="shared" si="898"/>
        <v/>
      </c>
    </row>
    <row r="3945" spans="34:37" x14ac:dyDescent="0.2">
      <c r="AH3945" s="31" t="str">
        <f t="shared" si="895"/>
        <v/>
      </c>
      <c r="AI3945" s="31" t="str">
        <f t="shared" si="896"/>
        <v/>
      </c>
      <c r="AJ3945" s="31" t="str">
        <f t="shared" si="897"/>
        <v/>
      </c>
      <c r="AK3945" s="31" t="str">
        <f t="shared" si="898"/>
        <v/>
      </c>
    </row>
    <row r="3946" spans="34:37" x14ac:dyDescent="0.2">
      <c r="AH3946" s="31" t="str">
        <f t="shared" si="895"/>
        <v/>
      </c>
      <c r="AI3946" s="31" t="str">
        <f t="shared" si="896"/>
        <v/>
      </c>
      <c r="AJ3946" s="31" t="str">
        <f t="shared" si="897"/>
        <v/>
      </c>
      <c r="AK3946" s="31" t="str">
        <f t="shared" si="898"/>
        <v/>
      </c>
    </row>
    <row r="3947" spans="34:37" x14ac:dyDescent="0.2">
      <c r="AH3947" s="31" t="str">
        <f t="shared" si="895"/>
        <v/>
      </c>
      <c r="AI3947" s="31" t="str">
        <f t="shared" si="896"/>
        <v/>
      </c>
      <c r="AJ3947" s="31" t="str">
        <f t="shared" si="897"/>
        <v/>
      </c>
      <c r="AK3947" s="31" t="str">
        <f t="shared" si="898"/>
        <v/>
      </c>
    </row>
    <row r="3948" spans="34:37" x14ac:dyDescent="0.2">
      <c r="AH3948" s="31" t="str">
        <f t="shared" si="895"/>
        <v/>
      </c>
      <c r="AI3948" s="31" t="str">
        <f t="shared" si="896"/>
        <v/>
      </c>
      <c r="AJ3948" s="31" t="str">
        <f t="shared" si="897"/>
        <v/>
      </c>
      <c r="AK3948" s="31" t="str">
        <f t="shared" si="898"/>
        <v/>
      </c>
    </row>
    <row r="3949" spans="34:37" x14ac:dyDescent="0.2">
      <c r="AH3949" s="31" t="str">
        <f t="shared" si="895"/>
        <v/>
      </c>
      <c r="AI3949" s="31" t="str">
        <f t="shared" si="896"/>
        <v/>
      </c>
      <c r="AJ3949" s="31" t="str">
        <f t="shared" si="897"/>
        <v/>
      </c>
      <c r="AK3949" s="31" t="str">
        <f t="shared" si="898"/>
        <v/>
      </c>
    </row>
    <row r="3950" spans="34:37" x14ac:dyDescent="0.2">
      <c r="AH3950" s="31" t="str">
        <f t="shared" si="895"/>
        <v/>
      </c>
      <c r="AI3950" s="31" t="str">
        <f t="shared" si="896"/>
        <v/>
      </c>
      <c r="AJ3950" s="31" t="str">
        <f t="shared" si="897"/>
        <v/>
      </c>
      <c r="AK3950" s="31" t="str">
        <f t="shared" si="898"/>
        <v/>
      </c>
    </row>
    <row r="3951" spans="34:37" x14ac:dyDescent="0.2">
      <c r="AH3951" s="31" t="str">
        <f t="shared" si="895"/>
        <v/>
      </c>
      <c r="AI3951" s="31" t="str">
        <f t="shared" si="896"/>
        <v/>
      </c>
      <c r="AJ3951" s="31" t="str">
        <f t="shared" si="897"/>
        <v/>
      </c>
      <c r="AK3951" s="31" t="str">
        <f t="shared" si="898"/>
        <v/>
      </c>
    </row>
    <row r="3952" spans="34:37" x14ac:dyDescent="0.2">
      <c r="AH3952" s="31" t="str">
        <f t="shared" si="895"/>
        <v/>
      </c>
      <c r="AI3952" s="31" t="str">
        <f t="shared" si="896"/>
        <v/>
      </c>
      <c r="AJ3952" s="31" t="str">
        <f t="shared" si="897"/>
        <v/>
      </c>
      <c r="AK3952" s="31" t="str">
        <f t="shared" si="898"/>
        <v/>
      </c>
    </row>
    <row r="3953" spans="34:37" x14ac:dyDescent="0.2">
      <c r="AH3953" s="31" t="str">
        <f t="shared" si="895"/>
        <v/>
      </c>
      <c r="AI3953" s="31" t="str">
        <f t="shared" si="896"/>
        <v/>
      </c>
      <c r="AJ3953" s="31" t="str">
        <f t="shared" si="897"/>
        <v/>
      </c>
      <c r="AK3953" s="31" t="str">
        <f t="shared" si="898"/>
        <v/>
      </c>
    </row>
    <row r="3954" spans="34:37" x14ac:dyDescent="0.2">
      <c r="AH3954" s="31" t="str">
        <f t="shared" si="895"/>
        <v/>
      </c>
      <c r="AI3954" s="31" t="str">
        <f t="shared" si="896"/>
        <v/>
      </c>
      <c r="AJ3954" s="31" t="str">
        <f t="shared" si="897"/>
        <v/>
      </c>
      <c r="AK3954" s="31" t="str">
        <f t="shared" si="898"/>
        <v/>
      </c>
    </row>
    <row r="3955" spans="34:37" x14ac:dyDescent="0.2">
      <c r="AH3955" s="31" t="str">
        <f t="shared" si="895"/>
        <v/>
      </c>
      <c r="AI3955" s="31" t="str">
        <f t="shared" si="896"/>
        <v/>
      </c>
      <c r="AJ3955" s="31" t="str">
        <f t="shared" si="897"/>
        <v/>
      </c>
      <c r="AK3955" s="31" t="str">
        <f t="shared" si="898"/>
        <v/>
      </c>
    </row>
    <row r="3956" spans="34:37" x14ac:dyDescent="0.2">
      <c r="AH3956" s="31" t="str">
        <f t="shared" si="895"/>
        <v/>
      </c>
      <c r="AI3956" s="31" t="str">
        <f t="shared" si="896"/>
        <v/>
      </c>
      <c r="AJ3956" s="31" t="str">
        <f t="shared" si="897"/>
        <v/>
      </c>
      <c r="AK3956" s="31" t="str">
        <f t="shared" si="898"/>
        <v/>
      </c>
    </row>
    <row r="3957" spans="34:37" x14ac:dyDescent="0.2">
      <c r="AH3957" s="31" t="str">
        <f t="shared" si="895"/>
        <v/>
      </c>
      <c r="AI3957" s="31" t="str">
        <f t="shared" si="896"/>
        <v/>
      </c>
      <c r="AJ3957" s="31" t="str">
        <f t="shared" si="897"/>
        <v/>
      </c>
      <c r="AK3957" s="31" t="str">
        <f t="shared" si="898"/>
        <v/>
      </c>
    </row>
    <row r="3958" spans="34:37" x14ac:dyDescent="0.2">
      <c r="AH3958" s="31" t="str">
        <f t="shared" si="895"/>
        <v/>
      </c>
      <c r="AI3958" s="31" t="str">
        <f t="shared" si="896"/>
        <v/>
      </c>
      <c r="AJ3958" s="31" t="str">
        <f t="shared" si="897"/>
        <v/>
      </c>
      <c r="AK3958" s="31" t="str">
        <f t="shared" si="898"/>
        <v/>
      </c>
    </row>
    <row r="3959" spans="34:37" x14ac:dyDescent="0.2">
      <c r="AH3959" s="31" t="str">
        <f t="shared" si="895"/>
        <v/>
      </c>
      <c r="AI3959" s="31" t="str">
        <f t="shared" si="896"/>
        <v/>
      </c>
      <c r="AJ3959" s="31" t="str">
        <f t="shared" si="897"/>
        <v/>
      </c>
      <c r="AK3959" s="31" t="str">
        <f t="shared" si="898"/>
        <v/>
      </c>
    </row>
    <row r="3960" spans="34:37" x14ac:dyDescent="0.2">
      <c r="AH3960" s="31" t="str">
        <f t="shared" si="895"/>
        <v/>
      </c>
      <c r="AI3960" s="31" t="str">
        <f t="shared" si="896"/>
        <v/>
      </c>
      <c r="AJ3960" s="31" t="str">
        <f t="shared" si="897"/>
        <v/>
      </c>
      <c r="AK3960" s="31" t="str">
        <f t="shared" si="898"/>
        <v/>
      </c>
    </row>
    <row r="3961" spans="34:37" x14ac:dyDescent="0.2">
      <c r="AH3961" s="31" t="str">
        <f t="shared" si="895"/>
        <v/>
      </c>
      <c r="AI3961" s="31" t="str">
        <f t="shared" si="896"/>
        <v/>
      </c>
      <c r="AJ3961" s="31" t="str">
        <f t="shared" si="897"/>
        <v/>
      </c>
      <c r="AK3961" s="31" t="str">
        <f t="shared" si="898"/>
        <v/>
      </c>
    </row>
    <row r="3962" spans="34:37" x14ac:dyDescent="0.2">
      <c r="AH3962" s="31" t="str">
        <f t="shared" si="895"/>
        <v/>
      </c>
      <c r="AI3962" s="31" t="str">
        <f t="shared" si="896"/>
        <v/>
      </c>
      <c r="AJ3962" s="31" t="str">
        <f t="shared" si="897"/>
        <v/>
      </c>
      <c r="AK3962" s="31" t="str">
        <f t="shared" si="898"/>
        <v/>
      </c>
    </row>
    <row r="3963" spans="34:37" x14ac:dyDescent="0.2">
      <c r="AH3963" s="31" t="str">
        <f t="shared" si="895"/>
        <v/>
      </c>
      <c r="AI3963" s="31" t="str">
        <f t="shared" si="896"/>
        <v/>
      </c>
      <c r="AJ3963" s="31" t="str">
        <f t="shared" si="897"/>
        <v/>
      </c>
      <c r="AK3963" s="31" t="str">
        <f t="shared" si="898"/>
        <v/>
      </c>
    </row>
    <row r="3964" spans="34:37" x14ac:dyDescent="0.2">
      <c r="AH3964" s="31" t="str">
        <f t="shared" si="895"/>
        <v/>
      </c>
      <c r="AI3964" s="31" t="str">
        <f t="shared" si="896"/>
        <v/>
      </c>
      <c r="AJ3964" s="31" t="str">
        <f t="shared" si="897"/>
        <v/>
      </c>
      <c r="AK3964" s="31" t="str">
        <f t="shared" si="898"/>
        <v/>
      </c>
    </row>
    <row r="3965" spans="34:37" x14ac:dyDescent="0.2">
      <c r="AH3965" s="31" t="str">
        <f t="shared" si="895"/>
        <v/>
      </c>
      <c r="AI3965" s="31" t="str">
        <f t="shared" si="896"/>
        <v/>
      </c>
      <c r="AJ3965" s="31" t="str">
        <f t="shared" si="897"/>
        <v/>
      </c>
      <c r="AK3965" s="31" t="str">
        <f t="shared" si="898"/>
        <v/>
      </c>
    </row>
    <row r="3966" spans="34:37" x14ac:dyDescent="0.2">
      <c r="AH3966" s="31" t="str">
        <f t="shared" si="895"/>
        <v/>
      </c>
      <c r="AI3966" s="31" t="str">
        <f t="shared" si="896"/>
        <v/>
      </c>
      <c r="AJ3966" s="31" t="str">
        <f t="shared" si="897"/>
        <v/>
      </c>
      <c r="AK3966" s="31" t="str">
        <f t="shared" si="898"/>
        <v/>
      </c>
    </row>
    <row r="3967" spans="34:37" x14ac:dyDescent="0.2">
      <c r="AH3967" s="31" t="str">
        <f t="shared" si="895"/>
        <v/>
      </c>
      <c r="AI3967" s="31" t="str">
        <f t="shared" si="896"/>
        <v/>
      </c>
      <c r="AJ3967" s="31" t="str">
        <f t="shared" si="897"/>
        <v/>
      </c>
      <c r="AK3967" s="31" t="str">
        <f t="shared" si="898"/>
        <v/>
      </c>
    </row>
    <row r="3968" spans="34:37" x14ac:dyDescent="0.2">
      <c r="AH3968" s="31" t="str">
        <f t="shared" si="895"/>
        <v/>
      </c>
      <c r="AI3968" s="31" t="str">
        <f t="shared" si="896"/>
        <v/>
      </c>
      <c r="AJ3968" s="31" t="str">
        <f t="shared" si="897"/>
        <v/>
      </c>
      <c r="AK3968" s="31" t="str">
        <f t="shared" si="898"/>
        <v/>
      </c>
    </row>
    <row r="3969" spans="34:37" x14ac:dyDescent="0.2">
      <c r="AH3969" s="31" t="str">
        <f t="shared" si="895"/>
        <v/>
      </c>
      <c r="AI3969" s="31" t="str">
        <f t="shared" si="896"/>
        <v/>
      </c>
      <c r="AJ3969" s="31" t="str">
        <f t="shared" si="897"/>
        <v/>
      </c>
      <c r="AK3969" s="31" t="str">
        <f t="shared" si="898"/>
        <v/>
      </c>
    </row>
    <row r="3970" spans="34:37" x14ac:dyDescent="0.2">
      <c r="AH3970" s="31" t="str">
        <f t="shared" si="895"/>
        <v/>
      </c>
      <c r="AI3970" s="31" t="str">
        <f t="shared" si="896"/>
        <v/>
      </c>
      <c r="AJ3970" s="31" t="str">
        <f t="shared" si="897"/>
        <v/>
      </c>
      <c r="AK3970" s="31" t="str">
        <f t="shared" si="898"/>
        <v/>
      </c>
    </row>
    <row r="3971" spans="34:37" x14ac:dyDescent="0.2">
      <c r="AH3971" s="31" t="str">
        <f t="shared" si="895"/>
        <v/>
      </c>
      <c r="AI3971" s="31" t="str">
        <f t="shared" si="896"/>
        <v/>
      </c>
      <c r="AJ3971" s="31" t="str">
        <f t="shared" si="897"/>
        <v/>
      </c>
      <c r="AK3971" s="31" t="str">
        <f t="shared" si="898"/>
        <v/>
      </c>
    </row>
    <row r="3972" spans="34:37" x14ac:dyDescent="0.2">
      <c r="AH3972" s="31" t="str">
        <f t="shared" ref="AH3972:AH4035" si="899">IF(W3972&lt;&gt;"",(RIGHT(W3972,LEN(W3972)-SEARCH("/",W3972,1)))/U3972,"")</f>
        <v/>
      </c>
      <c r="AI3972" s="31" t="str">
        <f t="shared" ref="AI3972:AI4035" si="900">IF(X3972&lt;&gt;"",X3972,"")</f>
        <v/>
      </c>
      <c r="AJ3972" s="31" t="str">
        <f t="shared" ref="AJ3972:AJ4035" si="901">IF(Y3972&lt;&gt;"",Y3972,"")</f>
        <v/>
      </c>
      <c r="AK3972" s="31" t="str">
        <f t="shared" ref="AK3972:AK4035" si="902">IF(Z3972&lt;&gt;"",Z3972,"")</f>
        <v/>
      </c>
    </row>
    <row r="3973" spans="34:37" x14ac:dyDescent="0.2">
      <c r="AH3973" s="31" t="str">
        <f t="shared" si="899"/>
        <v/>
      </c>
      <c r="AI3973" s="31" t="str">
        <f t="shared" si="900"/>
        <v/>
      </c>
      <c r="AJ3973" s="31" t="str">
        <f t="shared" si="901"/>
        <v/>
      </c>
      <c r="AK3973" s="31" t="str">
        <f t="shared" si="902"/>
        <v/>
      </c>
    </row>
    <row r="3974" spans="34:37" x14ac:dyDescent="0.2">
      <c r="AH3974" s="31" t="str">
        <f t="shared" si="899"/>
        <v/>
      </c>
      <c r="AI3974" s="31" t="str">
        <f t="shared" si="900"/>
        <v/>
      </c>
      <c r="AJ3974" s="31" t="str">
        <f t="shared" si="901"/>
        <v/>
      </c>
      <c r="AK3974" s="31" t="str">
        <f t="shared" si="902"/>
        <v/>
      </c>
    </row>
    <row r="3975" spans="34:37" x14ac:dyDescent="0.2">
      <c r="AH3975" s="31" t="str">
        <f t="shared" si="899"/>
        <v/>
      </c>
      <c r="AI3975" s="31" t="str">
        <f t="shared" si="900"/>
        <v/>
      </c>
      <c r="AJ3975" s="31" t="str">
        <f t="shared" si="901"/>
        <v/>
      </c>
      <c r="AK3975" s="31" t="str">
        <f t="shared" si="902"/>
        <v/>
      </c>
    </row>
    <row r="3976" spans="34:37" x14ac:dyDescent="0.2">
      <c r="AH3976" s="31" t="str">
        <f t="shared" si="899"/>
        <v/>
      </c>
      <c r="AI3976" s="31" t="str">
        <f t="shared" si="900"/>
        <v/>
      </c>
      <c r="AJ3976" s="31" t="str">
        <f t="shared" si="901"/>
        <v/>
      </c>
      <c r="AK3976" s="31" t="str">
        <f t="shared" si="902"/>
        <v/>
      </c>
    </row>
    <row r="3977" spans="34:37" x14ac:dyDescent="0.2">
      <c r="AH3977" s="31" t="str">
        <f t="shared" si="899"/>
        <v/>
      </c>
      <c r="AI3977" s="31" t="str">
        <f t="shared" si="900"/>
        <v/>
      </c>
      <c r="AJ3977" s="31" t="str">
        <f t="shared" si="901"/>
        <v/>
      </c>
      <c r="AK3977" s="31" t="str">
        <f t="shared" si="902"/>
        <v/>
      </c>
    </row>
    <row r="3978" spans="34:37" x14ac:dyDescent="0.2">
      <c r="AH3978" s="31" t="str">
        <f t="shared" si="899"/>
        <v/>
      </c>
      <c r="AI3978" s="31" t="str">
        <f t="shared" si="900"/>
        <v/>
      </c>
      <c r="AJ3978" s="31" t="str">
        <f t="shared" si="901"/>
        <v/>
      </c>
      <c r="AK3978" s="31" t="str">
        <f t="shared" si="902"/>
        <v/>
      </c>
    </row>
    <row r="3979" spans="34:37" x14ac:dyDescent="0.2">
      <c r="AH3979" s="31" t="str">
        <f t="shared" si="899"/>
        <v/>
      </c>
      <c r="AI3979" s="31" t="str">
        <f t="shared" si="900"/>
        <v/>
      </c>
      <c r="AJ3979" s="31" t="str">
        <f t="shared" si="901"/>
        <v/>
      </c>
      <c r="AK3979" s="31" t="str">
        <f t="shared" si="902"/>
        <v/>
      </c>
    </row>
    <row r="3980" spans="34:37" x14ac:dyDescent="0.2">
      <c r="AH3980" s="31" t="str">
        <f t="shared" si="899"/>
        <v/>
      </c>
      <c r="AI3980" s="31" t="str">
        <f t="shared" si="900"/>
        <v/>
      </c>
      <c r="AJ3980" s="31" t="str">
        <f t="shared" si="901"/>
        <v/>
      </c>
      <c r="AK3980" s="31" t="str">
        <f t="shared" si="902"/>
        <v/>
      </c>
    </row>
    <row r="3981" spans="34:37" x14ac:dyDescent="0.2">
      <c r="AH3981" s="31" t="str">
        <f t="shared" si="899"/>
        <v/>
      </c>
      <c r="AI3981" s="31" t="str">
        <f t="shared" si="900"/>
        <v/>
      </c>
      <c r="AJ3981" s="31" t="str">
        <f t="shared" si="901"/>
        <v/>
      </c>
      <c r="AK3981" s="31" t="str">
        <f t="shared" si="902"/>
        <v/>
      </c>
    </row>
    <row r="3982" spans="34:37" x14ac:dyDescent="0.2">
      <c r="AH3982" s="31" t="str">
        <f t="shared" si="899"/>
        <v/>
      </c>
      <c r="AI3982" s="31" t="str">
        <f t="shared" si="900"/>
        <v/>
      </c>
      <c r="AJ3982" s="31" t="str">
        <f t="shared" si="901"/>
        <v/>
      </c>
      <c r="AK3982" s="31" t="str">
        <f t="shared" si="902"/>
        <v/>
      </c>
    </row>
    <row r="3983" spans="34:37" x14ac:dyDescent="0.2">
      <c r="AH3983" s="31" t="str">
        <f t="shared" si="899"/>
        <v/>
      </c>
      <c r="AI3983" s="31" t="str">
        <f t="shared" si="900"/>
        <v/>
      </c>
      <c r="AJ3983" s="31" t="str">
        <f t="shared" si="901"/>
        <v/>
      </c>
      <c r="AK3983" s="31" t="str">
        <f t="shared" si="902"/>
        <v/>
      </c>
    </row>
    <row r="3984" spans="34:37" x14ac:dyDescent="0.2">
      <c r="AH3984" s="31" t="str">
        <f t="shared" si="899"/>
        <v/>
      </c>
      <c r="AI3984" s="31" t="str">
        <f t="shared" si="900"/>
        <v/>
      </c>
      <c r="AJ3984" s="31" t="str">
        <f t="shared" si="901"/>
        <v/>
      </c>
      <c r="AK3984" s="31" t="str">
        <f t="shared" si="902"/>
        <v/>
      </c>
    </row>
    <row r="3985" spans="34:37" x14ac:dyDescent="0.2">
      <c r="AH3985" s="31" t="str">
        <f t="shared" si="899"/>
        <v/>
      </c>
      <c r="AI3985" s="31" t="str">
        <f t="shared" si="900"/>
        <v/>
      </c>
      <c r="AJ3985" s="31" t="str">
        <f t="shared" si="901"/>
        <v/>
      </c>
      <c r="AK3985" s="31" t="str">
        <f t="shared" si="902"/>
        <v/>
      </c>
    </row>
    <row r="3986" spans="34:37" x14ac:dyDescent="0.2">
      <c r="AH3986" s="31" t="str">
        <f t="shared" si="899"/>
        <v/>
      </c>
      <c r="AI3986" s="31" t="str">
        <f t="shared" si="900"/>
        <v/>
      </c>
      <c r="AJ3986" s="31" t="str">
        <f t="shared" si="901"/>
        <v/>
      </c>
      <c r="AK3986" s="31" t="str">
        <f t="shared" si="902"/>
        <v/>
      </c>
    </row>
    <row r="3987" spans="34:37" x14ac:dyDescent="0.2">
      <c r="AH3987" s="31" t="str">
        <f t="shared" si="899"/>
        <v/>
      </c>
      <c r="AI3987" s="31" t="str">
        <f t="shared" si="900"/>
        <v/>
      </c>
      <c r="AJ3987" s="31" t="str">
        <f t="shared" si="901"/>
        <v/>
      </c>
      <c r="AK3987" s="31" t="str">
        <f t="shared" si="902"/>
        <v/>
      </c>
    </row>
    <row r="3988" spans="34:37" x14ac:dyDescent="0.2">
      <c r="AH3988" s="31" t="str">
        <f t="shared" si="899"/>
        <v/>
      </c>
      <c r="AI3988" s="31" t="str">
        <f t="shared" si="900"/>
        <v/>
      </c>
      <c r="AJ3988" s="31" t="str">
        <f t="shared" si="901"/>
        <v/>
      </c>
      <c r="AK3988" s="31" t="str">
        <f t="shared" si="902"/>
        <v/>
      </c>
    </row>
    <row r="3989" spans="34:37" x14ac:dyDescent="0.2">
      <c r="AH3989" s="31" t="str">
        <f t="shared" si="899"/>
        <v/>
      </c>
      <c r="AI3989" s="31" t="str">
        <f t="shared" si="900"/>
        <v/>
      </c>
      <c r="AJ3989" s="31" t="str">
        <f t="shared" si="901"/>
        <v/>
      </c>
      <c r="AK3989" s="31" t="str">
        <f t="shared" si="902"/>
        <v/>
      </c>
    </row>
    <row r="3990" spans="34:37" x14ac:dyDescent="0.2">
      <c r="AH3990" s="31" t="str">
        <f t="shared" si="899"/>
        <v/>
      </c>
      <c r="AI3990" s="31" t="str">
        <f t="shared" si="900"/>
        <v/>
      </c>
      <c r="AJ3990" s="31" t="str">
        <f t="shared" si="901"/>
        <v/>
      </c>
      <c r="AK3990" s="31" t="str">
        <f t="shared" si="902"/>
        <v/>
      </c>
    </row>
    <row r="3991" spans="34:37" x14ac:dyDescent="0.2">
      <c r="AH3991" s="31" t="str">
        <f t="shared" si="899"/>
        <v/>
      </c>
      <c r="AI3991" s="31" t="str">
        <f t="shared" si="900"/>
        <v/>
      </c>
      <c r="AJ3991" s="31" t="str">
        <f t="shared" si="901"/>
        <v/>
      </c>
      <c r="AK3991" s="31" t="str">
        <f t="shared" si="902"/>
        <v/>
      </c>
    </row>
    <row r="3992" spans="34:37" x14ac:dyDescent="0.2">
      <c r="AH3992" s="31" t="str">
        <f t="shared" si="899"/>
        <v/>
      </c>
      <c r="AI3992" s="31" t="str">
        <f t="shared" si="900"/>
        <v/>
      </c>
      <c r="AJ3992" s="31" t="str">
        <f t="shared" si="901"/>
        <v/>
      </c>
      <c r="AK3992" s="31" t="str">
        <f t="shared" si="902"/>
        <v/>
      </c>
    </row>
    <row r="3993" spans="34:37" x14ac:dyDescent="0.2">
      <c r="AH3993" s="31" t="str">
        <f t="shared" si="899"/>
        <v/>
      </c>
      <c r="AI3993" s="31" t="str">
        <f t="shared" si="900"/>
        <v/>
      </c>
      <c r="AJ3993" s="31" t="str">
        <f t="shared" si="901"/>
        <v/>
      </c>
      <c r="AK3993" s="31" t="str">
        <f t="shared" si="902"/>
        <v/>
      </c>
    </row>
    <row r="3994" spans="34:37" x14ac:dyDescent="0.2">
      <c r="AH3994" s="31" t="str">
        <f t="shared" si="899"/>
        <v/>
      </c>
      <c r="AI3994" s="31" t="str">
        <f t="shared" si="900"/>
        <v/>
      </c>
      <c r="AJ3994" s="31" t="str">
        <f t="shared" si="901"/>
        <v/>
      </c>
      <c r="AK3994" s="31" t="str">
        <f t="shared" si="902"/>
        <v/>
      </c>
    </row>
    <row r="3995" spans="34:37" x14ac:dyDescent="0.2">
      <c r="AH3995" s="31" t="str">
        <f t="shared" si="899"/>
        <v/>
      </c>
      <c r="AI3995" s="31" t="str">
        <f t="shared" si="900"/>
        <v/>
      </c>
      <c r="AJ3995" s="31" t="str">
        <f t="shared" si="901"/>
        <v/>
      </c>
      <c r="AK3995" s="31" t="str">
        <f t="shared" si="902"/>
        <v/>
      </c>
    </row>
    <row r="3996" spans="34:37" x14ac:dyDescent="0.2">
      <c r="AH3996" s="31" t="str">
        <f t="shared" si="899"/>
        <v/>
      </c>
      <c r="AI3996" s="31" t="str">
        <f t="shared" si="900"/>
        <v/>
      </c>
      <c r="AJ3996" s="31" t="str">
        <f t="shared" si="901"/>
        <v/>
      </c>
      <c r="AK3996" s="31" t="str">
        <f t="shared" si="902"/>
        <v/>
      </c>
    </row>
    <row r="3997" spans="34:37" x14ac:dyDescent="0.2">
      <c r="AH3997" s="31" t="str">
        <f t="shared" si="899"/>
        <v/>
      </c>
      <c r="AI3997" s="31" t="str">
        <f t="shared" si="900"/>
        <v/>
      </c>
      <c r="AJ3997" s="31" t="str">
        <f t="shared" si="901"/>
        <v/>
      </c>
      <c r="AK3997" s="31" t="str">
        <f t="shared" si="902"/>
        <v/>
      </c>
    </row>
    <row r="3998" spans="34:37" x14ac:dyDescent="0.2">
      <c r="AH3998" s="31" t="str">
        <f t="shared" si="899"/>
        <v/>
      </c>
      <c r="AI3998" s="31" t="str">
        <f t="shared" si="900"/>
        <v/>
      </c>
      <c r="AJ3998" s="31" t="str">
        <f t="shared" si="901"/>
        <v/>
      </c>
      <c r="AK3998" s="31" t="str">
        <f t="shared" si="902"/>
        <v/>
      </c>
    </row>
    <row r="3999" spans="34:37" x14ac:dyDescent="0.2">
      <c r="AH3999" s="31" t="str">
        <f t="shared" si="899"/>
        <v/>
      </c>
      <c r="AI3999" s="31" t="str">
        <f t="shared" si="900"/>
        <v/>
      </c>
      <c r="AJ3999" s="31" t="str">
        <f t="shared" si="901"/>
        <v/>
      </c>
      <c r="AK3999" s="31" t="str">
        <f t="shared" si="902"/>
        <v/>
      </c>
    </row>
    <row r="4000" spans="34:37" x14ac:dyDescent="0.2">
      <c r="AH4000" s="31" t="str">
        <f t="shared" si="899"/>
        <v/>
      </c>
      <c r="AI4000" s="31" t="str">
        <f t="shared" si="900"/>
        <v/>
      </c>
      <c r="AJ4000" s="31" t="str">
        <f t="shared" si="901"/>
        <v/>
      </c>
      <c r="AK4000" s="31" t="str">
        <f t="shared" si="902"/>
        <v/>
      </c>
    </row>
    <row r="4001" spans="34:37" x14ac:dyDescent="0.2">
      <c r="AH4001" s="31" t="str">
        <f t="shared" si="899"/>
        <v/>
      </c>
      <c r="AI4001" s="31" t="str">
        <f t="shared" si="900"/>
        <v/>
      </c>
      <c r="AJ4001" s="31" t="str">
        <f t="shared" si="901"/>
        <v/>
      </c>
      <c r="AK4001" s="31" t="str">
        <f t="shared" si="902"/>
        <v/>
      </c>
    </row>
    <row r="4002" spans="34:37" x14ac:dyDescent="0.2">
      <c r="AH4002" s="31" t="str">
        <f t="shared" si="899"/>
        <v/>
      </c>
      <c r="AI4002" s="31" t="str">
        <f t="shared" si="900"/>
        <v/>
      </c>
      <c r="AJ4002" s="31" t="str">
        <f t="shared" si="901"/>
        <v/>
      </c>
      <c r="AK4002" s="31" t="str">
        <f t="shared" si="902"/>
        <v/>
      </c>
    </row>
    <row r="4003" spans="34:37" x14ac:dyDescent="0.2">
      <c r="AH4003" s="31" t="str">
        <f t="shared" si="899"/>
        <v/>
      </c>
      <c r="AI4003" s="31" t="str">
        <f t="shared" si="900"/>
        <v/>
      </c>
      <c r="AJ4003" s="31" t="str">
        <f t="shared" si="901"/>
        <v/>
      </c>
      <c r="AK4003" s="31" t="str">
        <f t="shared" si="902"/>
        <v/>
      </c>
    </row>
    <row r="4004" spans="34:37" x14ac:dyDescent="0.2">
      <c r="AH4004" s="31" t="str">
        <f t="shared" si="899"/>
        <v/>
      </c>
      <c r="AI4004" s="31" t="str">
        <f t="shared" si="900"/>
        <v/>
      </c>
      <c r="AJ4004" s="31" t="str">
        <f t="shared" si="901"/>
        <v/>
      </c>
      <c r="AK4004" s="31" t="str">
        <f t="shared" si="902"/>
        <v/>
      </c>
    </row>
    <row r="4005" spans="34:37" x14ac:dyDescent="0.2">
      <c r="AH4005" s="31" t="str">
        <f t="shared" si="899"/>
        <v/>
      </c>
      <c r="AI4005" s="31" t="str">
        <f t="shared" si="900"/>
        <v/>
      </c>
      <c r="AJ4005" s="31" t="str">
        <f t="shared" si="901"/>
        <v/>
      </c>
      <c r="AK4005" s="31" t="str">
        <f t="shared" si="902"/>
        <v/>
      </c>
    </row>
    <row r="4006" spans="34:37" x14ac:dyDescent="0.2">
      <c r="AH4006" s="31" t="str">
        <f t="shared" si="899"/>
        <v/>
      </c>
      <c r="AI4006" s="31" t="str">
        <f t="shared" si="900"/>
        <v/>
      </c>
      <c r="AJ4006" s="31" t="str">
        <f t="shared" si="901"/>
        <v/>
      </c>
      <c r="AK4006" s="31" t="str">
        <f t="shared" si="902"/>
        <v/>
      </c>
    </row>
    <row r="4007" spans="34:37" x14ac:dyDescent="0.2">
      <c r="AH4007" s="31" t="str">
        <f t="shared" si="899"/>
        <v/>
      </c>
      <c r="AI4007" s="31" t="str">
        <f t="shared" si="900"/>
        <v/>
      </c>
      <c r="AJ4007" s="31" t="str">
        <f t="shared" si="901"/>
        <v/>
      </c>
      <c r="AK4007" s="31" t="str">
        <f t="shared" si="902"/>
        <v/>
      </c>
    </row>
    <row r="4008" spans="34:37" x14ac:dyDescent="0.2">
      <c r="AH4008" s="31" t="str">
        <f t="shared" si="899"/>
        <v/>
      </c>
      <c r="AI4008" s="31" t="str">
        <f t="shared" si="900"/>
        <v/>
      </c>
      <c r="AJ4008" s="31" t="str">
        <f t="shared" si="901"/>
        <v/>
      </c>
      <c r="AK4008" s="31" t="str">
        <f t="shared" si="902"/>
        <v/>
      </c>
    </row>
    <row r="4009" spans="34:37" x14ac:dyDescent="0.2">
      <c r="AH4009" s="31" t="str">
        <f t="shared" si="899"/>
        <v/>
      </c>
      <c r="AI4009" s="31" t="str">
        <f t="shared" si="900"/>
        <v/>
      </c>
      <c r="AJ4009" s="31" t="str">
        <f t="shared" si="901"/>
        <v/>
      </c>
      <c r="AK4009" s="31" t="str">
        <f t="shared" si="902"/>
        <v/>
      </c>
    </row>
    <row r="4010" spans="34:37" x14ac:dyDescent="0.2">
      <c r="AH4010" s="31" t="str">
        <f t="shared" si="899"/>
        <v/>
      </c>
      <c r="AI4010" s="31" t="str">
        <f t="shared" si="900"/>
        <v/>
      </c>
      <c r="AJ4010" s="31" t="str">
        <f t="shared" si="901"/>
        <v/>
      </c>
      <c r="AK4010" s="31" t="str">
        <f t="shared" si="902"/>
        <v/>
      </c>
    </row>
    <row r="4011" spans="34:37" x14ac:dyDescent="0.2">
      <c r="AH4011" s="31" t="str">
        <f t="shared" si="899"/>
        <v/>
      </c>
      <c r="AI4011" s="31" t="str">
        <f t="shared" si="900"/>
        <v/>
      </c>
      <c r="AJ4011" s="31" t="str">
        <f t="shared" si="901"/>
        <v/>
      </c>
      <c r="AK4011" s="31" t="str">
        <f t="shared" si="902"/>
        <v/>
      </c>
    </row>
    <row r="4012" spans="34:37" x14ac:dyDescent="0.2">
      <c r="AH4012" s="31" t="str">
        <f t="shared" si="899"/>
        <v/>
      </c>
      <c r="AI4012" s="31" t="str">
        <f t="shared" si="900"/>
        <v/>
      </c>
      <c r="AJ4012" s="31" t="str">
        <f t="shared" si="901"/>
        <v/>
      </c>
      <c r="AK4012" s="31" t="str">
        <f t="shared" si="902"/>
        <v/>
      </c>
    </row>
    <row r="4013" spans="34:37" x14ac:dyDescent="0.2">
      <c r="AH4013" s="31" t="str">
        <f t="shared" si="899"/>
        <v/>
      </c>
      <c r="AI4013" s="31" t="str">
        <f t="shared" si="900"/>
        <v/>
      </c>
      <c r="AJ4013" s="31" t="str">
        <f t="shared" si="901"/>
        <v/>
      </c>
      <c r="AK4013" s="31" t="str">
        <f t="shared" si="902"/>
        <v/>
      </c>
    </row>
    <row r="4014" spans="34:37" x14ac:dyDescent="0.2">
      <c r="AH4014" s="31" t="str">
        <f t="shared" si="899"/>
        <v/>
      </c>
      <c r="AI4014" s="31" t="str">
        <f t="shared" si="900"/>
        <v/>
      </c>
      <c r="AJ4014" s="31" t="str">
        <f t="shared" si="901"/>
        <v/>
      </c>
      <c r="AK4014" s="31" t="str">
        <f t="shared" si="902"/>
        <v/>
      </c>
    </row>
    <row r="4015" spans="34:37" x14ac:dyDescent="0.2">
      <c r="AH4015" s="31" t="str">
        <f t="shared" si="899"/>
        <v/>
      </c>
      <c r="AI4015" s="31" t="str">
        <f t="shared" si="900"/>
        <v/>
      </c>
      <c r="AJ4015" s="31" t="str">
        <f t="shared" si="901"/>
        <v/>
      </c>
      <c r="AK4015" s="31" t="str">
        <f t="shared" si="902"/>
        <v/>
      </c>
    </row>
    <row r="4016" spans="34:37" x14ac:dyDescent="0.2">
      <c r="AH4016" s="31" t="str">
        <f t="shared" si="899"/>
        <v/>
      </c>
      <c r="AI4016" s="31" t="str">
        <f t="shared" si="900"/>
        <v/>
      </c>
      <c r="AJ4016" s="31" t="str">
        <f t="shared" si="901"/>
        <v/>
      </c>
      <c r="AK4016" s="31" t="str">
        <f t="shared" si="902"/>
        <v/>
      </c>
    </row>
    <row r="4017" spans="34:37" x14ac:dyDescent="0.2">
      <c r="AH4017" s="31" t="str">
        <f t="shared" si="899"/>
        <v/>
      </c>
      <c r="AI4017" s="31" t="str">
        <f t="shared" si="900"/>
        <v/>
      </c>
      <c r="AJ4017" s="31" t="str">
        <f t="shared" si="901"/>
        <v/>
      </c>
      <c r="AK4017" s="31" t="str">
        <f t="shared" si="902"/>
        <v/>
      </c>
    </row>
    <row r="4018" spans="34:37" x14ac:dyDescent="0.2">
      <c r="AH4018" s="31" t="str">
        <f t="shared" si="899"/>
        <v/>
      </c>
      <c r="AI4018" s="31" t="str">
        <f t="shared" si="900"/>
        <v/>
      </c>
      <c r="AJ4018" s="31" t="str">
        <f t="shared" si="901"/>
        <v/>
      </c>
      <c r="AK4018" s="31" t="str">
        <f t="shared" si="902"/>
        <v/>
      </c>
    </row>
    <row r="4019" spans="34:37" x14ac:dyDescent="0.2">
      <c r="AH4019" s="31" t="str">
        <f t="shared" si="899"/>
        <v/>
      </c>
      <c r="AI4019" s="31" t="str">
        <f t="shared" si="900"/>
        <v/>
      </c>
      <c r="AJ4019" s="31" t="str">
        <f t="shared" si="901"/>
        <v/>
      </c>
      <c r="AK4019" s="31" t="str">
        <f t="shared" si="902"/>
        <v/>
      </c>
    </row>
    <row r="4020" spans="34:37" x14ac:dyDescent="0.2">
      <c r="AH4020" s="31" t="str">
        <f t="shared" si="899"/>
        <v/>
      </c>
      <c r="AI4020" s="31" t="str">
        <f t="shared" si="900"/>
        <v/>
      </c>
      <c r="AJ4020" s="31" t="str">
        <f t="shared" si="901"/>
        <v/>
      </c>
      <c r="AK4020" s="31" t="str">
        <f t="shared" si="902"/>
        <v/>
      </c>
    </row>
    <row r="4021" spans="34:37" x14ac:dyDescent="0.2">
      <c r="AH4021" s="31" t="str">
        <f t="shared" si="899"/>
        <v/>
      </c>
      <c r="AI4021" s="31" t="str">
        <f t="shared" si="900"/>
        <v/>
      </c>
      <c r="AJ4021" s="31" t="str">
        <f t="shared" si="901"/>
        <v/>
      </c>
      <c r="AK4021" s="31" t="str">
        <f t="shared" si="902"/>
        <v/>
      </c>
    </row>
    <row r="4022" spans="34:37" x14ac:dyDescent="0.2">
      <c r="AH4022" s="31" t="str">
        <f t="shared" si="899"/>
        <v/>
      </c>
      <c r="AI4022" s="31" t="str">
        <f t="shared" si="900"/>
        <v/>
      </c>
      <c r="AJ4022" s="31" t="str">
        <f t="shared" si="901"/>
        <v/>
      </c>
      <c r="AK4022" s="31" t="str">
        <f t="shared" si="902"/>
        <v/>
      </c>
    </row>
    <row r="4023" spans="34:37" x14ac:dyDescent="0.2">
      <c r="AH4023" s="31" t="str">
        <f t="shared" si="899"/>
        <v/>
      </c>
      <c r="AI4023" s="31" t="str">
        <f t="shared" si="900"/>
        <v/>
      </c>
      <c r="AJ4023" s="31" t="str">
        <f t="shared" si="901"/>
        <v/>
      </c>
      <c r="AK4023" s="31" t="str">
        <f t="shared" si="902"/>
        <v/>
      </c>
    </row>
    <row r="4024" spans="34:37" x14ac:dyDescent="0.2">
      <c r="AH4024" s="31" t="str">
        <f t="shared" si="899"/>
        <v/>
      </c>
      <c r="AI4024" s="31" t="str">
        <f t="shared" si="900"/>
        <v/>
      </c>
      <c r="AJ4024" s="31" t="str">
        <f t="shared" si="901"/>
        <v/>
      </c>
      <c r="AK4024" s="31" t="str">
        <f t="shared" si="902"/>
        <v/>
      </c>
    </row>
    <row r="4025" spans="34:37" x14ac:dyDescent="0.2">
      <c r="AH4025" s="31" t="str">
        <f t="shared" si="899"/>
        <v/>
      </c>
      <c r="AI4025" s="31" t="str">
        <f t="shared" si="900"/>
        <v/>
      </c>
      <c r="AJ4025" s="31" t="str">
        <f t="shared" si="901"/>
        <v/>
      </c>
      <c r="AK4025" s="31" t="str">
        <f t="shared" si="902"/>
        <v/>
      </c>
    </row>
    <row r="4026" spans="34:37" x14ac:dyDescent="0.2">
      <c r="AH4026" s="31" t="str">
        <f t="shared" si="899"/>
        <v/>
      </c>
      <c r="AI4026" s="31" t="str">
        <f t="shared" si="900"/>
        <v/>
      </c>
      <c r="AJ4026" s="31" t="str">
        <f t="shared" si="901"/>
        <v/>
      </c>
      <c r="AK4026" s="31" t="str">
        <f t="shared" si="902"/>
        <v/>
      </c>
    </row>
    <row r="4027" spans="34:37" x14ac:dyDescent="0.2">
      <c r="AH4027" s="31" t="str">
        <f t="shared" si="899"/>
        <v/>
      </c>
      <c r="AI4027" s="31" t="str">
        <f t="shared" si="900"/>
        <v/>
      </c>
      <c r="AJ4027" s="31" t="str">
        <f t="shared" si="901"/>
        <v/>
      </c>
      <c r="AK4027" s="31" t="str">
        <f t="shared" si="902"/>
        <v/>
      </c>
    </row>
    <row r="4028" spans="34:37" x14ac:dyDescent="0.2">
      <c r="AH4028" s="31" t="str">
        <f t="shared" si="899"/>
        <v/>
      </c>
      <c r="AI4028" s="31" t="str">
        <f t="shared" si="900"/>
        <v/>
      </c>
      <c r="AJ4028" s="31" t="str">
        <f t="shared" si="901"/>
        <v/>
      </c>
      <c r="AK4028" s="31" t="str">
        <f t="shared" si="902"/>
        <v/>
      </c>
    </row>
    <row r="4029" spans="34:37" x14ac:dyDescent="0.2">
      <c r="AH4029" s="31" t="str">
        <f t="shared" si="899"/>
        <v/>
      </c>
      <c r="AI4029" s="31" t="str">
        <f t="shared" si="900"/>
        <v/>
      </c>
      <c r="AJ4029" s="31" t="str">
        <f t="shared" si="901"/>
        <v/>
      </c>
      <c r="AK4029" s="31" t="str">
        <f t="shared" si="902"/>
        <v/>
      </c>
    </row>
    <row r="4030" spans="34:37" x14ac:dyDescent="0.2">
      <c r="AH4030" s="31" t="str">
        <f t="shared" si="899"/>
        <v/>
      </c>
      <c r="AI4030" s="31" t="str">
        <f t="shared" si="900"/>
        <v/>
      </c>
      <c r="AJ4030" s="31" t="str">
        <f t="shared" si="901"/>
        <v/>
      </c>
      <c r="AK4030" s="31" t="str">
        <f t="shared" si="902"/>
        <v/>
      </c>
    </row>
    <row r="4031" spans="34:37" x14ac:dyDescent="0.2">
      <c r="AH4031" s="31" t="str">
        <f t="shared" si="899"/>
        <v/>
      </c>
      <c r="AI4031" s="31" t="str">
        <f t="shared" si="900"/>
        <v/>
      </c>
      <c r="AJ4031" s="31" t="str">
        <f t="shared" si="901"/>
        <v/>
      </c>
      <c r="AK4031" s="31" t="str">
        <f t="shared" si="902"/>
        <v/>
      </c>
    </row>
    <row r="4032" spans="34:37" x14ac:dyDescent="0.2">
      <c r="AH4032" s="31" t="str">
        <f t="shared" si="899"/>
        <v/>
      </c>
      <c r="AI4032" s="31" t="str">
        <f t="shared" si="900"/>
        <v/>
      </c>
      <c r="AJ4032" s="31" t="str">
        <f t="shared" si="901"/>
        <v/>
      </c>
      <c r="AK4032" s="31" t="str">
        <f t="shared" si="902"/>
        <v/>
      </c>
    </row>
    <row r="4033" spans="34:37" x14ac:dyDescent="0.2">
      <c r="AH4033" s="31" t="str">
        <f t="shared" si="899"/>
        <v/>
      </c>
      <c r="AI4033" s="31" t="str">
        <f t="shared" si="900"/>
        <v/>
      </c>
      <c r="AJ4033" s="31" t="str">
        <f t="shared" si="901"/>
        <v/>
      </c>
      <c r="AK4033" s="31" t="str">
        <f t="shared" si="902"/>
        <v/>
      </c>
    </row>
    <row r="4034" spans="34:37" x14ac:dyDescent="0.2">
      <c r="AH4034" s="31" t="str">
        <f t="shared" si="899"/>
        <v/>
      </c>
      <c r="AI4034" s="31" t="str">
        <f t="shared" si="900"/>
        <v/>
      </c>
      <c r="AJ4034" s="31" t="str">
        <f t="shared" si="901"/>
        <v/>
      </c>
      <c r="AK4034" s="31" t="str">
        <f t="shared" si="902"/>
        <v/>
      </c>
    </row>
    <row r="4035" spans="34:37" x14ac:dyDescent="0.2">
      <c r="AH4035" s="31" t="str">
        <f t="shared" si="899"/>
        <v/>
      </c>
      <c r="AI4035" s="31" t="str">
        <f t="shared" si="900"/>
        <v/>
      </c>
      <c r="AJ4035" s="31" t="str">
        <f t="shared" si="901"/>
        <v/>
      </c>
      <c r="AK4035" s="31" t="str">
        <f t="shared" si="902"/>
        <v/>
      </c>
    </row>
    <row r="4036" spans="34:37" x14ac:dyDescent="0.2">
      <c r="AH4036" s="31" t="str">
        <f t="shared" ref="AH4036:AH4099" si="903">IF(W4036&lt;&gt;"",(RIGHT(W4036,LEN(W4036)-SEARCH("/",W4036,1)))/U4036,"")</f>
        <v/>
      </c>
      <c r="AI4036" s="31" t="str">
        <f t="shared" ref="AI4036:AI4099" si="904">IF(X4036&lt;&gt;"",X4036,"")</f>
        <v/>
      </c>
      <c r="AJ4036" s="31" t="str">
        <f t="shared" ref="AJ4036:AJ4099" si="905">IF(Y4036&lt;&gt;"",Y4036,"")</f>
        <v/>
      </c>
      <c r="AK4036" s="31" t="str">
        <f t="shared" ref="AK4036:AK4099" si="906">IF(Z4036&lt;&gt;"",Z4036,"")</f>
        <v/>
      </c>
    </row>
    <row r="4037" spans="34:37" x14ac:dyDescent="0.2">
      <c r="AH4037" s="31" t="str">
        <f t="shared" si="903"/>
        <v/>
      </c>
      <c r="AI4037" s="31" t="str">
        <f t="shared" si="904"/>
        <v/>
      </c>
      <c r="AJ4037" s="31" t="str">
        <f t="shared" si="905"/>
        <v/>
      </c>
      <c r="AK4037" s="31" t="str">
        <f t="shared" si="906"/>
        <v/>
      </c>
    </row>
    <row r="4038" spans="34:37" x14ac:dyDescent="0.2">
      <c r="AH4038" s="31" t="str">
        <f t="shared" si="903"/>
        <v/>
      </c>
      <c r="AI4038" s="31" t="str">
        <f t="shared" si="904"/>
        <v/>
      </c>
      <c r="AJ4038" s="31" t="str">
        <f t="shared" si="905"/>
        <v/>
      </c>
      <c r="AK4038" s="31" t="str">
        <f t="shared" si="906"/>
        <v/>
      </c>
    </row>
    <row r="4039" spans="34:37" x14ac:dyDescent="0.2">
      <c r="AH4039" s="31" t="str">
        <f t="shared" si="903"/>
        <v/>
      </c>
      <c r="AI4039" s="31" t="str">
        <f t="shared" si="904"/>
        <v/>
      </c>
      <c r="AJ4039" s="31" t="str">
        <f t="shared" si="905"/>
        <v/>
      </c>
      <c r="AK4039" s="31" t="str">
        <f t="shared" si="906"/>
        <v/>
      </c>
    </row>
    <row r="4040" spans="34:37" x14ac:dyDescent="0.2">
      <c r="AH4040" s="31" t="str">
        <f t="shared" si="903"/>
        <v/>
      </c>
      <c r="AI4040" s="31" t="str">
        <f t="shared" si="904"/>
        <v/>
      </c>
      <c r="AJ4040" s="31" t="str">
        <f t="shared" si="905"/>
        <v/>
      </c>
      <c r="AK4040" s="31" t="str">
        <f t="shared" si="906"/>
        <v/>
      </c>
    </row>
    <row r="4041" spans="34:37" x14ac:dyDescent="0.2">
      <c r="AH4041" s="31" t="str">
        <f t="shared" si="903"/>
        <v/>
      </c>
      <c r="AI4041" s="31" t="str">
        <f t="shared" si="904"/>
        <v/>
      </c>
      <c r="AJ4041" s="31" t="str">
        <f t="shared" si="905"/>
        <v/>
      </c>
      <c r="AK4041" s="31" t="str">
        <f t="shared" si="906"/>
        <v/>
      </c>
    </row>
    <row r="4042" spans="34:37" x14ac:dyDescent="0.2">
      <c r="AH4042" s="31" t="str">
        <f t="shared" si="903"/>
        <v/>
      </c>
      <c r="AI4042" s="31" t="str">
        <f t="shared" si="904"/>
        <v/>
      </c>
      <c r="AJ4042" s="31" t="str">
        <f t="shared" si="905"/>
        <v/>
      </c>
      <c r="AK4042" s="31" t="str">
        <f t="shared" si="906"/>
        <v/>
      </c>
    </row>
    <row r="4043" spans="34:37" x14ac:dyDescent="0.2">
      <c r="AH4043" s="31" t="str">
        <f t="shared" si="903"/>
        <v/>
      </c>
      <c r="AI4043" s="31" t="str">
        <f t="shared" si="904"/>
        <v/>
      </c>
      <c r="AJ4043" s="31" t="str">
        <f t="shared" si="905"/>
        <v/>
      </c>
      <c r="AK4043" s="31" t="str">
        <f t="shared" si="906"/>
        <v/>
      </c>
    </row>
    <row r="4044" spans="34:37" x14ac:dyDescent="0.2">
      <c r="AH4044" s="31" t="str">
        <f t="shared" si="903"/>
        <v/>
      </c>
      <c r="AI4044" s="31" t="str">
        <f t="shared" si="904"/>
        <v/>
      </c>
      <c r="AJ4044" s="31" t="str">
        <f t="shared" si="905"/>
        <v/>
      </c>
      <c r="AK4044" s="31" t="str">
        <f t="shared" si="906"/>
        <v/>
      </c>
    </row>
    <row r="4045" spans="34:37" x14ac:dyDescent="0.2">
      <c r="AH4045" s="31" t="str">
        <f t="shared" si="903"/>
        <v/>
      </c>
      <c r="AI4045" s="31" t="str">
        <f t="shared" si="904"/>
        <v/>
      </c>
      <c r="AJ4045" s="31" t="str">
        <f t="shared" si="905"/>
        <v/>
      </c>
      <c r="AK4045" s="31" t="str">
        <f t="shared" si="906"/>
        <v/>
      </c>
    </row>
    <row r="4046" spans="34:37" x14ac:dyDescent="0.2">
      <c r="AH4046" s="31" t="str">
        <f t="shared" si="903"/>
        <v/>
      </c>
      <c r="AI4046" s="31" t="str">
        <f t="shared" si="904"/>
        <v/>
      </c>
      <c r="AJ4046" s="31" t="str">
        <f t="shared" si="905"/>
        <v/>
      </c>
      <c r="AK4046" s="31" t="str">
        <f t="shared" si="906"/>
        <v/>
      </c>
    </row>
    <row r="4047" spans="34:37" x14ac:dyDescent="0.2">
      <c r="AH4047" s="31" t="str">
        <f t="shared" si="903"/>
        <v/>
      </c>
      <c r="AI4047" s="31" t="str">
        <f t="shared" si="904"/>
        <v/>
      </c>
      <c r="AJ4047" s="31" t="str">
        <f t="shared" si="905"/>
        <v/>
      </c>
      <c r="AK4047" s="31" t="str">
        <f t="shared" si="906"/>
        <v/>
      </c>
    </row>
    <row r="4048" spans="34:37" x14ac:dyDescent="0.2">
      <c r="AH4048" s="31" t="str">
        <f t="shared" si="903"/>
        <v/>
      </c>
      <c r="AI4048" s="31" t="str">
        <f t="shared" si="904"/>
        <v/>
      </c>
      <c r="AJ4048" s="31" t="str">
        <f t="shared" si="905"/>
        <v/>
      </c>
      <c r="AK4048" s="31" t="str">
        <f t="shared" si="906"/>
        <v/>
      </c>
    </row>
    <row r="4049" spans="34:37" x14ac:dyDescent="0.2">
      <c r="AH4049" s="31" t="str">
        <f t="shared" si="903"/>
        <v/>
      </c>
      <c r="AI4049" s="31" t="str">
        <f t="shared" si="904"/>
        <v/>
      </c>
      <c r="AJ4049" s="31" t="str">
        <f t="shared" si="905"/>
        <v/>
      </c>
      <c r="AK4049" s="31" t="str">
        <f t="shared" si="906"/>
        <v/>
      </c>
    </row>
    <row r="4050" spans="34:37" x14ac:dyDescent="0.2">
      <c r="AH4050" s="31" t="str">
        <f t="shared" si="903"/>
        <v/>
      </c>
      <c r="AI4050" s="31" t="str">
        <f t="shared" si="904"/>
        <v/>
      </c>
      <c r="AJ4050" s="31" t="str">
        <f t="shared" si="905"/>
        <v/>
      </c>
      <c r="AK4050" s="31" t="str">
        <f t="shared" si="906"/>
        <v/>
      </c>
    </row>
    <row r="4051" spans="34:37" x14ac:dyDescent="0.2">
      <c r="AH4051" s="31" t="str">
        <f t="shared" si="903"/>
        <v/>
      </c>
      <c r="AI4051" s="31" t="str">
        <f t="shared" si="904"/>
        <v/>
      </c>
      <c r="AJ4051" s="31" t="str">
        <f t="shared" si="905"/>
        <v/>
      </c>
      <c r="AK4051" s="31" t="str">
        <f t="shared" si="906"/>
        <v/>
      </c>
    </row>
    <row r="4052" spans="34:37" x14ac:dyDescent="0.2">
      <c r="AH4052" s="31" t="str">
        <f t="shared" si="903"/>
        <v/>
      </c>
      <c r="AI4052" s="31" t="str">
        <f t="shared" si="904"/>
        <v/>
      </c>
      <c r="AJ4052" s="31" t="str">
        <f t="shared" si="905"/>
        <v/>
      </c>
      <c r="AK4052" s="31" t="str">
        <f t="shared" si="906"/>
        <v/>
      </c>
    </row>
    <row r="4053" spans="34:37" x14ac:dyDescent="0.2">
      <c r="AH4053" s="31" t="str">
        <f t="shared" si="903"/>
        <v/>
      </c>
      <c r="AI4053" s="31" t="str">
        <f t="shared" si="904"/>
        <v/>
      </c>
      <c r="AJ4053" s="31" t="str">
        <f t="shared" si="905"/>
        <v/>
      </c>
      <c r="AK4053" s="31" t="str">
        <f t="shared" si="906"/>
        <v/>
      </c>
    </row>
    <row r="4054" spans="34:37" x14ac:dyDescent="0.2">
      <c r="AH4054" s="31" t="str">
        <f t="shared" si="903"/>
        <v/>
      </c>
      <c r="AI4054" s="31" t="str">
        <f t="shared" si="904"/>
        <v/>
      </c>
      <c r="AJ4054" s="31" t="str">
        <f t="shared" si="905"/>
        <v/>
      </c>
      <c r="AK4054" s="31" t="str">
        <f t="shared" si="906"/>
        <v/>
      </c>
    </row>
    <row r="4055" spans="34:37" x14ac:dyDescent="0.2">
      <c r="AH4055" s="31" t="str">
        <f t="shared" si="903"/>
        <v/>
      </c>
      <c r="AI4055" s="31" t="str">
        <f t="shared" si="904"/>
        <v/>
      </c>
      <c r="AJ4055" s="31" t="str">
        <f t="shared" si="905"/>
        <v/>
      </c>
      <c r="AK4055" s="31" t="str">
        <f t="shared" si="906"/>
        <v/>
      </c>
    </row>
    <row r="4056" spans="34:37" x14ac:dyDescent="0.2">
      <c r="AH4056" s="31" t="str">
        <f t="shared" si="903"/>
        <v/>
      </c>
      <c r="AI4056" s="31" t="str">
        <f t="shared" si="904"/>
        <v/>
      </c>
      <c r="AJ4056" s="31" t="str">
        <f t="shared" si="905"/>
        <v/>
      </c>
      <c r="AK4056" s="31" t="str">
        <f t="shared" si="906"/>
        <v/>
      </c>
    </row>
    <row r="4057" spans="34:37" x14ac:dyDescent="0.2">
      <c r="AH4057" s="31" t="str">
        <f t="shared" si="903"/>
        <v/>
      </c>
      <c r="AI4057" s="31" t="str">
        <f t="shared" si="904"/>
        <v/>
      </c>
      <c r="AJ4057" s="31" t="str">
        <f t="shared" si="905"/>
        <v/>
      </c>
      <c r="AK4057" s="31" t="str">
        <f t="shared" si="906"/>
        <v/>
      </c>
    </row>
    <row r="4058" spans="34:37" x14ac:dyDescent="0.2">
      <c r="AH4058" s="31" t="str">
        <f t="shared" si="903"/>
        <v/>
      </c>
      <c r="AI4058" s="31" t="str">
        <f t="shared" si="904"/>
        <v/>
      </c>
      <c r="AJ4058" s="31" t="str">
        <f t="shared" si="905"/>
        <v/>
      </c>
      <c r="AK4058" s="31" t="str">
        <f t="shared" si="906"/>
        <v/>
      </c>
    </row>
    <row r="4059" spans="34:37" x14ac:dyDescent="0.2">
      <c r="AH4059" s="31" t="str">
        <f t="shared" si="903"/>
        <v/>
      </c>
      <c r="AI4059" s="31" t="str">
        <f t="shared" si="904"/>
        <v/>
      </c>
      <c r="AJ4059" s="31" t="str">
        <f t="shared" si="905"/>
        <v/>
      </c>
      <c r="AK4059" s="31" t="str">
        <f t="shared" si="906"/>
        <v/>
      </c>
    </row>
    <row r="4060" spans="34:37" x14ac:dyDescent="0.2">
      <c r="AH4060" s="31" t="str">
        <f t="shared" si="903"/>
        <v/>
      </c>
      <c r="AI4060" s="31" t="str">
        <f t="shared" si="904"/>
        <v/>
      </c>
      <c r="AJ4060" s="31" t="str">
        <f t="shared" si="905"/>
        <v/>
      </c>
      <c r="AK4060" s="31" t="str">
        <f t="shared" si="906"/>
        <v/>
      </c>
    </row>
    <row r="4061" spans="34:37" x14ac:dyDescent="0.2">
      <c r="AH4061" s="31" t="str">
        <f t="shared" si="903"/>
        <v/>
      </c>
      <c r="AI4061" s="31" t="str">
        <f t="shared" si="904"/>
        <v/>
      </c>
      <c r="AJ4061" s="31" t="str">
        <f t="shared" si="905"/>
        <v/>
      </c>
      <c r="AK4061" s="31" t="str">
        <f t="shared" si="906"/>
        <v/>
      </c>
    </row>
    <row r="4062" spans="34:37" x14ac:dyDescent="0.2">
      <c r="AH4062" s="31" t="str">
        <f t="shared" si="903"/>
        <v/>
      </c>
      <c r="AI4062" s="31" t="str">
        <f t="shared" si="904"/>
        <v/>
      </c>
      <c r="AJ4062" s="31" t="str">
        <f t="shared" si="905"/>
        <v/>
      </c>
      <c r="AK4062" s="31" t="str">
        <f t="shared" si="906"/>
        <v/>
      </c>
    </row>
    <row r="4063" spans="34:37" x14ac:dyDescent="0.2">
      <c r="AH4063" s="31" t="str">
        <f t="shared" si="903"/>
        <v/>
      </c>
      <c r="AI4063" s="31" t="str">
        <f t="shared" si="904"/>
        <v/>
      </c>
      <c r="AJ4063" s="31" t="str">
        <f t="shared" si="905"/>
        <v/>
      </c>
      <c r="AK4063" s="31" t="str">
        <f t="shared" si="906"/>
        <v/>
      </c>
    </row>
    <row r="4064" spans="34:37" x14ac:dyDescent="0.2">
      <c r="AH4064" s="31" t="str">
        <f t="shared" si="903"/>
        <v/>
      </c>
      <c r="AI4064" s="31" t="str">
        <f t="shared" si="904"/>
        <v/>
      </c>
      <c r="AJ4064" s="31" t="str">
        <f t="shared" si="905"/>
        <v/>
      </c>
      <c r="AK4064" s="31" t="str">
        <f t="shared" si="906"/>
        <v/>
      </c>
    </row>
    <row r="4065" spans="34:37" x14ac:dyDescent="0.2">
      <c r="AH4065" s="31" t="str">
        <f t="shared" si="903"/>
        <v/>
      </c>
      <c r="AI4065" s="31" t="str">
        <f t="shared" si="904"/>
        <v/>
      </c>
      <c r="AJ4065" s="31" t="str">
        <f t="shared" si="905"/>
        <v/>
      </c>
      <c r="AK4065" s="31" t="str">
        <f t="shared" si="906"/>
        <v/>
      </c>
    </row>
    <row r="4066" spans="34:37" x14ac:dyDescent="0.2">
      <c r="AH4066" s="31" t="str">
        <f t="shared" si="903"/>
        <v/>
      </c>
      <c r="AI4066" s="31" t="str">
        <f t="shared" si="904"/>
        <v/>
      </c>
      <c r="AJ4066" s="31" t="str">
        <f t="shared" si="905"/>
        <v/>
      </c>
      <c r="AK4066" s="31" t="str">
        <f t="shared" si="906"/>
        <v/>
      </c>
    </row>
    <row r="4067" spans="34:37" x14ac:dyDescent="0.2">
      <c r="AH4067" s="31" t="str">
        <f t="shared" si="903"/>
        <v/>
      </c>
      <c r="AI4067" s="31" t="str">
        <f t="shared" si="904"/>
        <v/>
      </c>
      <c r="AJ4067" s="31" t="str">
        <f t="shared" si="905"/>
        <v/>
      </c>
      <c r="AK4067" s="31" t="str">
        <f t="shared" si="906"/>
        <v/>
      </c>
    </row>
    <row r="4068" spans="34:37" x14ac:dyDescent="0.2">
      <c r="AH4068" s="31" t="str">
        <f t="shared" si="903"/>
        <v/>
      </c>
      <c r="AI4068" s="31" t="str">
        <f t="shared" si="904"/>
        <v/>
      </c>
      <c r="AJ4068" s="31" t="str">
        <f t="shared" si="905"/>
        <v/>
      </c>
      <c r="AK4068" s="31" t="str">
        <f t="shared" si="906"/>
        <v/>
      </c>
    </row>
    <row r="4069" spans="34:37" x14ac:dyDescent="0.2">
      <c r="AH4069" s="31" t="str">
        <f t="shared" si="903"/>
        <v/>
      </c>
      <c r="AI4069" s="31" t="str">
        <f t="shared" si="904"/>
        <v/>
      </c>
      <c r="AJ4069" s="31" t="str">
        <f t="shared" si="905"/>
        <v/>
      </c>
      <c r="AK4069" s="31" t="str">
        <f t="shared" si="906"/>
        <v/>
      </c>
    </row>
    <row r="4070" spans="34:37" x14ac:dyDescent="0.2">
      <c r="AH4070" s="31" t="str">
        <f t="shared" si="903"/>
        <v/>
      </c>
      <c r="AI4070" s="31" t="str">
        <f t="shared" si="904"/>
        <v/>
      </c>
      <c r="AJ4070" s="31" t="str">
        <f t="shared" si="905"/>
        <v/>
      </c>
      <c r="AK4070" s="31" t="str">
        <f t="shared" si="906"/>
        <v/>
      </c>
    </row>
    <row r="4071" spans="34:37" x14ac:dyDescent="0.2">
      <c r="AH4071" s="31" t="str">
        <f t="shared" si="903"/>
        <v/>
      </c>
      <c r="AI4071" s="31" t="str">
        <f t="shared" si="904"/>
        <v/>
      </c>
      <c r="AJ4071" s="31" t="str">
        <f t="shared" si="905"/>
        <v/>
      </c>
      <c r="AK4071" s="31" t="str">
        <f t="shared" si="906"/>
        <v/>
      </c>
    </row>
    <row r="4072" spans="34:37" x14ac:dyDescent="0.2">
      <c r="AH4072" s="31" t="str">
        <f t="shared" si="903"/>
        <v/>
      </c>
      <c r="AI4072" s="31" t="str">
        <f t="shared" si="904"/>
        <v/>
      </c>
      <c r="AJ4072" s="31" t="str">
        <f t="shared" si="905"/>
        <v/>
      </c>
      <c r="AK4072" s="31" t="str">
        <f t="shared" si="906"/>
        <v/>
      </c>
    </row>
    <row r="4073" spans="34:37" x14ac:dyDescent="0.2">
      <c r="AH4073" s="31" t="str">
        <f t="shared" si="903"/>
        <v/>
      </c>
      <c r="AI4073" s="31" t="str">
        <f t="shared" si="904"/>
        <v/>
      </c>
      <c r="AJ4073" s="31" t="str">
        <f t="shared" si="905"/>
        <v/>
      </c>
      <c r="AK4073" s="31" t="str">
        <f t="shared" si="906"/>
        <v/>
      </c>
    </row>
    <row r="4074" spans="34:37" x14ac:dyDescent="0.2">
      <c r="AH4074" s="31" t="str">
        <f t="shared" si="903"/>
        <v/>
      </c>
      <c r="AI4074" s="31" t="str">
        <f t="shared" si="904"/>
        <v/>
      </c>
      <c r="AJ4074" s="31" t="str">
        <f t="shared" si="905"/>
        <v/>
      </c>
      <c r="AK4074" s="31" t="str">
        <f t="shared" si="906"/>
        <v/>
      </c>
    </row>
    <row r="4075" spans="34:37" x14ac:dyDescent="0.2">
      <c r="AH4075" s="31" t="str">
        <f t="shared" si="903"/>
        <v/>
      </c>
      <c r="AI4075" s="31" t="str">
        <f t="shared" si="904"/>
        <v/>
      </c>
      <c r="AJ4075" s="31" t="str">
        <f t="shared" si="905"/>
        <v/>
      </c>
      <c r="AK4075" s="31" t="str">
        <f t="shared" si="906"/>
        <v/>
      </c>
    </row>
    <row r="4076" spans="34:37" x14ac:dyDescent="0.2">
      <c r="AH4076" s="31" t="str">
        <f t="shared" si="903"/>
        <v/>
      </c>
      <c r="AI4076" s="31" t="str">
        <f t="shared" si="904"/>
        <v/>
      </c>
      <c r="AJ4076" s="31" t="str">
        <f t="shared" si="905"/>
        <v/>
      </c>
      <c r="AK4076" s="31" t="str">
        <f t="shared" si="906"/>
        <v/>
      </c>
    </row>
    <row r="4077" spans="34:37" x14ac:dyDescent="0.2">
      <c r="AH4077" s="31" t="str">
        <f t="shared" si="903"/>
        <v/>
      </c>
      <c r="AI4077" s="31" t="str">
        <f t="shared" si="904"/>
        <v/>
      </c>
      <c r="AJ4077" s="31" t="str">
        <f t="shared" si="905"/>
        <v/>
      </c>
      <c r="AK4077" s="31" t="str">
        <f t="shared" si="906"/>
        <v/>
      </c>
    </row>
    <row r="4078" spans="34:37" x14ac:dyDescent="0.2">
      <c r="AH4078" s="31" t="str">
        <f t="shared" si="903"/>
        <v/>
      </c>
      <c r="AI4078" s="31" t="str">
        <f t="shared" si="904"/>
        <v/>
      </c>
      <c r="AJ4078" s="31" t="str">
        <f t="shared" si="905"/>
        <v/>
      </c>
      <c r="AK4078" s="31" t="str">
        <f t="shared" si="906"/>
        <v/>
      </c>
    </row>
    <row r="4079" spans="34:37" x14ac:dyDescent="0.2">
      <c r="AH4079" s="31" t="str">
        <f t="shared" si="903"/>
        <v/>
      </c>
      <c r="AI4079" s="31" t="str">
        <f t="shared" si="904"/>
        <v/>
      </c>
      <c r="AJ4079" s="31" t="str">
        <f t="shared" si="905"/>
        <v/>
      </c>
      <c r="AK4079" s="31" t="str">
        <f t="shared" si="906"/>
        <v/>
      </c>
    </row>
    <row r="4080" spans="34:37" x14ac:dyDescent="0.2">
      <c r="AH4080" s="31" t="str">
        <f t="shared" si="903"/>
        <v/>
      </c>
      <c r="AI4080" s="31" t="str">
        <f t="shared" si="904"/>
        <v/>
      </c>
      <c r="AJ4080" s="31" t="str">
        <f t="shared" si="905"/>
        <v/>
      </c>
      <c r="AK4080" s="31" t="str">
        <f t="shared" si="906"/>
        <v/>
      </c>
    </row>
    <row r="4081" spans="34:37" x14ac:dyDescent="0.2">
      <c r="AH4081" s="31" t="str">
        <f t="shared" si="903"/>
        <v/>
      </c>
      <c r="AI4081" s="31" t="str">
        <f t="shared" si="904"/>
        <v/>
      </c>
      <c r="AJ4081" s="31" t="str">
        <f t="shared" si="905"/>
        <v/>
      </c>
      <c r="AK4081" s="31" t="str">
        <f t="shared" si="906"/>
        <v/>
      </c>
    </row>
    <row r="4082" spans="34:37" x14ac:dyDescent="0.2">
      <c r="AH4082" s="31" t="str">
        <f t="shared" si="903"/>
        <v/>
      </c>
      <c r="AI4082" s="31" t="str">
        <f t="shared" si="904"/>
        <v/>
      </c>
      <c r="AJ4082" s="31" t="str">
        <f t="shared" si="905"/>
        <v/>
      </c>
      <c r="AK4082" s="31" t="str">
        <f t="shared" si="906"/>
        <v/>
      </c>
    </row>
    <row r="4083" spans="34:37" x14ac:dyDescent="0.2">
      <c r="AH4083" s="31" t="str">
        <f t="shared" si="903"/>
        <v/>
      </c>
      <c r="AI4083" s="31" t="str">
        <f t="shared" si="904"/>
        <v/>
      </c>
      <c r="AJ4083" s="31" t="str">
        <f t="shared" si="905"/>
        <v/>
      </c>
      <c r="AK4083" s="31" t="str">
        <f t="shared" si="906"/>
        <v/>
      </c>
    </row>
    <row r="4084" spans="34:37" x14ac:dyDescent="0.2">
      <c r="AH4084" s="31" t="str">
        <f t="shared" si="903"/>
        <v/>
      </c>
      <c r="AI4084" s="31" t="str">
        <f t="shared" si="904"/>
        <v/>
      </c>
      <c r="AJ4084" s="31" t="str">
        <f t="shared" si="905"/>
        <v/>
      </c>
      <c r="AK4084" s="31" t="str">
        <f t="shared" si="906"/>
        <v/>
      </c>
    </row>
    <row r="4085" spans="34:37" x14ac:dyDescent="0.2">
      <c r="AH4085" s="31" t="str">
        <f t="shared" si="903"/>
        <v/>
      </c>
      <c r="AI4085" s="31" t="str">
        <f t="shared" si="904"/>
        <v/>
      </c>
      <c r="AJ4085" s="31" t="str">
        <f t="shared" si="905"/>
        <v/>
      </c>
      <c r="AK4085" s="31" t="str">
        <f t="shared" si="906"/>
        <v/>
      </c>
    </row>
    <row r="4086" spans="34:37" x14ac:dyDescent="0.2">
      <c r="AH4086" s="31" t="str">
        <f t="shared" si="903"/>
        <v/>
      </c>
      <c r="AI4086" s="31" t="str">
        <f t="shared" si="904"/>
        <v/>
      </c>
      <c r="AJ4086" s="31" t="str">
        <f t="shared" si="905"/>
        <v/>
      </c>
      <c r="AK4086" s="31" t="str">
        <f t="shared" si="906"/>
        <v/>
      </c>
    </row>
    <row r="4087" spans="34:37" x14ac:dyDescent="0.2">
      <c r="AH4087" s="31" t="str">
        <f t="shared" si="903"/>
        <v/>
      </c>
      <c r="AI4087" s="31" t="str">
        <f t="shared" si="904"/>
        <v/>
      </c>
      <c r="AJ4087" s="31" t="str">
        <f t="shared" si="905"/>
        <v/>
      </c>
      <c r="AK4087" s="31" t="str">
        <f t="shared" si="906"/>
        <v/>
      </c>
    </row>
    <row r="4088" spans="34:37" x14ac:dyDescent="0.2">
      <c r="AH4088" s="31" t="str">
        <f t="shared" si="903"/>
        <v/>
      </c>
      <c r="AI4088" s="31" t="str">
        <f t="shared" si="904"/>
        <v/>
      </c>
      <c r="AJ4088" s="31" t="str">
        <f t="shared" si="905"/>
        <v/>
      </c>
      <c r="AK4088" s="31" t="str">
        <f t="shared" si="906"/>
        <v/>
      </c>
    </row>
    <row r="4089" spans="34:37" x14ac:dyDescent="0.2">
      <c r="AH4089" s="31" t="str">
        <f t="shared" si="903"/>
        <v/>
      </c>
      <c r="AI4089" s="31" t="str">
        <f t="shared" si="904"/>
        <v/>
      </c>
      <c r="AJ4089" s="31" t="str">
        <f t="shared" si="905"/>
        <v/>
      </c>
      <c r="AK4089" s="31" t="str">
        <f t="shared" si="906"/>
        <v/>
      </c>
    </row>
    <row r="4090" spans="34:37" x14ac:dyDescent="0.2">
      <c r="AH4090" s="31" t="str">
        <f t="shared" si="903"/>
        <v/>
      </c>
      <c r="AI4090" s="31" t="str">
        <f t="shared" si="904"/>
        <v/>
      </c>
      <c r="AJ4090" s="31" t="str">
        <f t="shared" si="905"/>
        <v/>
      </c>
      <c r="AK4090" s="31" t="str">
        <f t="shared" si="906"/>
        <v/>
      </c>
    </row>
    <row r="4091" spans="34:37" x14ac:dyDescent="0.2">
      <c r="AH4091" s="31" t="str">
        <f t="shared" si="903"/>
        <v/>
      </c>
      <c r="AI4091" s="31" t="str">
        <f t="shared" si="904"/>
        <v/>
      </c>
      <c r="AJ4091" s="31" t="str">
        <f t="shared" si="905"/>
        <v/>
      </c>
      <c r="AK4091" s="31" t="str">
        <f t="shared" si="906"/>
        <v/>
      </c>
    </row>
    <row r="4092" spans="34:37" x14ac:dyDescent="0.2">
      <c r="AH4092" s="31" t="str">
        <f t="shared" si="903"/>
        <v/>
      </c>
      <c r="AI4092" s="31" t="str">
        <f t="shared" si="904"/>
        <v/>
      </c>
      <c r="AJ4092" s="31" t="str">
        <f t="shared" si="905"/>
        <v/>
      </c>
      <c r="AK4092" s="31" t="str">
        <f t="shared" si="906"/>
        <v/>
      </c>
    </row>
    <row r="4093" spans="34:37" x14ac:dyDescent="0.2">
      <c r="AH4093" s="31" t="str">
        <f t="shared" si="903"/>
        <v/>
      </c>
      <c r="AI4093" s="31" t="str">
        <f t="shared" si="904"/>
        <v/>
      </c>
      <c r="AJ4093" s="31" t="str">
        <f t="shared" si="905"/>
        <v/>
      </c>
      <c r="AK4093" s="31" t="str">
        <f t="shared" si="906"/>
        <v/>
      </c>
    </row>
    <row r="4094" spans="34:37" x14ac:dyDescent="0.2">
      <c r="AH4094" s="31" t="str">
        <f t="shared" si="903"/>
        <v/>
      </c>
      <c r="AI4094" s="31" t="str">
        <f t="shared" si="904"/>
        <v/>
      </c>
      <c r="AJ4094" s="31" t="str">
        <f t="shared" si="905"/>
        <v/>
      </c>
      <c r="AK4094" s="31" t="str">
        <f t="shared" si="906"/>
        <v/>
      </c>
    </row>
    <row r="4095" spans="34:37" x14ac:dyDescent="0.2">
      <c r="AH4095" s="31" t="str">
        <f t="shared" si="903"/>
        <v/>
      </c>
      <c r="AI4095" s="31" t="str">
        <f t="shared" si="904"/>
        <v/>
      </c>
      <c r="AJ4095" s="31" t="str">
        <f t="shared" si="905"/>
        <v/>
      </c>
      <c r="AK4095" s="31" t="str">
        <f t="shared" si="906"/>
        <v/>
      </c>
    </row>
    <row r="4096" spans="34:37" x14ac:dyDescent="0.2">
      <c r="AH4096" s="31" t="str">
        <f t="shared" si="903"/>
        <v/>
      </c>
      <c r="AI4096" s="31" t="str">
        <f t="shared" si="904"/>
        <v/>
      </c>
      <c r="AJ4096" s="31" t="str">
        <f t="shared" si="905"/>
        <v/>
      </c>
      <c r="AK4096" s="31" t="str">
        <f t="shared" si="906"/>
        <v/>
      </c>
    </row>
    <row r="4097" spans="34:37" x14ac:dyDescent="0.2">
      <c r="AH4097" s="31" t="str">
        <f t="shared" si="903"/>
        <v/>
      </c>
      <c r="AI4097" s="31" t="str">
        <f t="shared" si="904"/>
        <v/>
      </c>
      <c r="AJ4097" s="31" t="str">
        <f t="shared" si="905"/>
        <v/>
      </c>
      <c r="AK4097" s="31" t="str">
        <f t="shared" si="906"/>
        <v/>
      </c>
    </row>
    <row r="4098" spans="34:37" x14ac:dyDescent="0.2">
      <c r="AH4098" s="31" t="str">
        <f t="shared" si="903"/>
        <v/>
      </c>
      <c r="AI4098" s="31" t="str">
        <f t="shared" si="904"/>
        <v/>
      </c>
      <c r="AJ4098" s="31" t="str">
        <f t="shared" si="905"/>
        <v/>
      </c>
      <c r="AK4098" s="31" t="str">
        <f t="shared" si="906"/>
        <v/>
      </c>
    </row>
    <row r="4099" spans="34:37" x14ac:dyDescent="0.2">
      <c r="AH4099" s="31" t="str">
        <f t="shared" si="903"/>
        <v/>
      </c>
      <c r="AI4099" s="31" t="str">
        <f t="shared" si="904"/>
        <v/>
      </c>
      <c r="AJ4099" s="31" t="str">
        <f t="shared" si="905"/>
        <v/>
      </c>
      <c r="AK4099" s="31" t="str">
        <f t="shared" si="906"/>
        <v/>
      </c>
    </row>
    <row r="4100" spans="34:37" x14ac:dyDescent="0.2">
      <c r="AH4100" s="31" t="str">
        <f t="shared" ref="AH4100:AH4163" si="907">IF(W4100&lt;&gt;"",(RIGHT(W4100,LEN(W4100)-SEARCH("/",W4100,1)))/U4100,"")</f>
        <v/>
      </c>
      <c r="AI4100" s="31" t="str">
        <f t="shared" ref="AI4100:AI4163" si="908">IF(X4100&lt;&gt;"",X4100,"")</f>
        <v/>
      </c>
      <c r="AJ4100" s="31" t="str">
        <f t="shared" ref="AJ4100:AJ4163" si="909">IF(Y4100&lt;&gt;"",Y4100,"")</f>
        <v/>
      </c>
      <c r="AK4100" s="31" t="str">
        <f t="shared" ref="AK4100:AK4163" si="910">IF(Z4100&lt;&gt;"",Z4100,"")</f>
        <v/>
      </c>
    </row>
    <row r="4101" spans="34:37" x14ac:dyDescent="0.2">
      <c r="AH4101" s="31" t="str">
        <f t="shared" si="907"/>
        <v/>
      </c>
      <c r="AI4101" s="31" t="str">
        <f t="shared" si="908"/>
        <v/>
      </c>
      <c r="AJ4101" s="31" t="str">
        <f t="shared" si="909"/>
        <v/>
      </c>
      <c r="AK4101" s="31" t="str">
        <f t="shared" si="910"/>
        <v/>
      </c>
    </row>
    <row r="4102" spans="34:37" x14ac:dyDescent="0.2">
      <c r="AH4102" s="31" t="str">
        <f t="shared" si="907"/>
        <v/>
      </c>
      <c r="AI4102" s="31" t="str">
        <f t="shared" si="908"/>
        <v/>
      </c>
      <c r="AJ4102" s="31" t="str">
        <f t="shared" si="909"/>
        <v/>
      </c>
      <c r="AK4102" s="31" t="str">
        <f t="shared" si="910"/>
        <v/>
      </c>
    </row>
    <row r="4103" spans="34:37" x14ac:dyDescent="0.2">
      <c r="AH4103" s="31" t="str">
        <f t="shared" si="907"/>
        <v/>
      </c>
      <c r="AI4103" s="31" t="str">
        <f t="shared" si="908"/>
        <v/>
      </c>
      <c r="AJ4103" s="31" t="str">
        <f t="shared" si="909"/>
        <v/>
      </c>
      <c r="AK4103" s="31" t="str">
        <f t="shared" si="910"/>
        <v/>
      </c>
    </row>
    <row r="4104" spans="34:37" x14ac:dyDescent="0.2">
      <c r="AH4104" s="31" t="str">
        <f t="shared" si="907"/>
        <v/>
      </c>
      <c r="AI4104" s="31" t="str">
        <f t="shared" si="908"/>
        <v/>
      </c>
      <c r="AJ4104" s="31" t="str">
        <f t="shared" si="909"/>
        <v/>
      </c>
      <c r="AK4104" s="31" t="str">
        <f t="shared" si="910"/>
        <v/>
      </c>
    </row>
    <row r="4105" spans="34:37" x14ac:dyDescent="0.2">
      <c r="AH4105" s="31" t="str">
        <f t="shared" si="907"/>
        <v/>
      </c>
      <c r="AI4105" s="31" t="str">
        <f t="shared" si="908"/>
        <v/>
      </c>
      <c r="AJ4105" s="31" t="str">
        <f t="shared" si="909"/>
        <v/>
      </c>
      <c r="AK4105" s="31" t="str">
        <f t="shared" si="910"/>
        <v/>
      </c>
    </row>
    <row r="4106" spans="34:37" x14ac:dyDescent="0.2">
      <c r="AH4106" s="31" t="str">
        <f t="shared" si="907"/>
        <v/>
      </c>
      <c r="AI4106" s="31" t="str">
        <f t="shared" si="908"/>
        <v/>
      </c>
      <c r="AJ4106" s="31" t="str">
        <f t="shared" si="909"/>
        <v/>
      </c>
      <c r="AK4106" s="31" t="str">
        <f t="shared" si="910"/>
        <v/>
      </c>
    </row>
    <row r="4107" spans="34:37" x14ac:dyDescent="0.2">
      <c r="AH4107" s="31" t="str">
        <f t="shared" si="907"/>
        <v/>
      </c>
      <c r="AI4107" s="31" t="str">
        <f t="shared" si="908"/>
        <v/>
      </c>
      <c r="AJ4107" s="31" t="str">
        <f t="shared" si="909"/>
        <v/>
      </c>
      <c r="AK4107" s="31" t="str">
        <f t="shared" si="910"/>
        <v/>
      </c>
    </row>
    <row r="4108" spans="34:37" x14ac:dyDescent="0.2">
      <c r="AH4108" s="31" t="str">
        <f t="shared" si="907"/>
        <v/>
      </c>
      <c r="AI4108" s="31" t="str">
        <f t="shared" si="908"/>
        <v/>
      </c>
      <c r="AJ4108" s="31" t="str">
        <f t="shared" si="909"/>
        <v/>
      </c>
      <c r="AK4108" s="31" t="str">
        <f t="shared" si="910"/>
        <v/>
      </c>
    </row>
    <row r="4109" spans="34:37" x14ac:dyDescent="0.2">
      <c r="AH4109" s="31" t="str">
        <f t="shared" si="907"/>
        <v/>
      </c>
      <c r="AI4109" s="31" t="str">
        <f t="shared" si="908"/>
        <v/>
      </c>
      <c r="AJ4109" s="31" t="str">
        <f t="shared" si="909"/>
        <v/>
      </c>
      <c r="AK4109" s="31" t="str">
        <f t="shared" si="910"/>
        <v/>
      </c>
    </row>
    <row r="4110" spans="34:37" x14ac:dyDescent="0.2">
      <c r="AH4110" s="31" t="str">
        <f t="shared" si="907"/>
        <v/>
      </c>
      <c r="AI4110" s="31" t="str">
        <f t="shared" si="908"/>
        <v/>
      </c>
      <c r="AJ4110" s="31" t="str">
        <f t="shared" si="909"/>
        <v/>
      </c>
      <c r="AK4110" s="31" t="str">
        <f t="shared" si="910"/>
        <v/>
      </c>
    </row>
    <row r="4111" spans="34:37" x14ac:dyDescent="0.2">
      <c r="AH4111" s="31" t="str">
        <f t="shared" si="907"/>
        <v/>
      </c>
      <c r="AI4111" s="31" t="str">
        <f t="shared" si="908"/>
        <v/>
      </c>
      <c r="AJ4111" s="31" t="str">
        <f t="shared" si="909"/>
        <v/>
      </c>
      <c r="AK4111" s="31" t="str">
        <f t="shared" si="910"/>
        <v/>
      </c>
    </row>
    <row r="4112" spans="34:37" x14ac:dyDescent="0.2">
      <c r="AH4112" s="31" t="str">
        <f t="shared" si="907"/>
        <v/>
      </c>
      <c r="AI4112" s="31" t="str">
        <f t="shared" si="908"/>
        <v/>
      </c>
      <c r="AJ4112" s="31" t="str">
        <f t="shared" si="909"/>
        <v/>
      </c>
      <c r="AK4112" s="31" t="str">
        <f t="shared" si="910"/>
        <v/>
      </c>
    </row>
    <row r="4113" spans="34:37" x14ac:dyDescent="0.2">
      <c r="AH4113" s="31" t="str">
        <f t="shared" si="907"/>
        <v/>
      </c>
      <c r="AI4113" s="31" t="str">
        <f t="shared" si="908"/>
        <v/>
      </c>
      <c r="AJ4113" s="31" t="str">
        <f t="shared" si="909"/>
        <v/>
      </c>
      <c r="AK4113" s="31" t="str">
        <f t="shared" si="910"/>
        <v/>
      </c>
    </row>
    <row r="4114" spans="34:37" x14ac:dyDescent="0.2">
      <c r="AH4114" s="31" t="str">
        <f t="shared" si="907"/>
        <v/>
      </c>
      <c r="AI4114" s="31" t="str">
        <f t="shared" si="908"/>
        <v/>
      </c>
      <c r="AJ4114" s="31" t="str">
        <f t="shared" si="909"/>
        <v/>
      </c>
      <c r="AK4114" s="31" t="str">
        <f t="shared" si="910"/>
        <v/>
      </c>
    </row>
    <row r="4115" spans="34:37" x14ac:dyDescent="0.2">
      <c r="AH4115" s="31" t="str">
        <f t="shared" si="907"/>
        <v/>
      </c>
      <c r="AI4115" s="31" t="str">
        <f t="shared" si="908"/>
        <v/>
      </c>
      <c r="AJ4115" s="31" t="str">
        <f t="shared" si="909"/>
        <v/>
      </c>
      <c r="AK4115" s="31" t="str">
        <f t="shared" si="910"/>
        <v/>
      </c>
    </row>
    <row r="4116" spans="34:37" x14ac:dyDescent="0.2">
      <c r="AH4116" s="31" t="str">
        <f t="shared" si="907"/>
        <v/>
      </c>
      <c r="AI4116" s="31" t="str">
        <f t="shared" si="908"/>
        <v/>
      </c>
      <c r="AJ4116" s="31" t="str">
        <f t="shared" si="909"/>
        <v/>
      </c>
      <c r="AK4116" s="31" t="str">
        <f t="shared" si="910"/>
        <v/>
      </c>
    </row>
    <row r="4117" spans="34:37" x14ac:dyDescent="0.2">
      <c r="AH4117" s="31" t="str">
        <f t="shared" si="907"/>
        <v/>
      </c>
      <c r="AI4117" s="31" t="str">
        <f t="shared" si="908"/>
        <v/>
      </c>
      <c r="AJ4117" s="31" t="str">
        <f t="shared" si="909"/>
        <v/>
      </c>
      <c r="AK4117" s="31" t="str">
        <f t="shared" si="910"/>
        <v/>
      </c>
    </row>
    <row r="4118" spans="34:37" x14ac:dyDescent="0.2">
      <c r="AH4118" s="31" t="str">
        <f t="shared" si="907"/>
        <v/>
      </c>
      <c r="AI4118" s="31" t="str">
        <f t="shared" si="908"/>
        <v/>
      </c>
      <c r="AJ4118" s="31" t="str">
        <f t="shared" si="909"/>
        <v/>
      </c>
      <c r="AK4118" s="31" t="str">
        <f t="shared" si="910"/>
        <v/>
      </c>
    </row>
    <row r="4119" spans="34:37" x14ac:dyDescent="0.2">
      <c r="AH4119" s="31" t="str">
        <f t="shared" si="907"/>
        <v/>
      </c>
      <c r="AI4119" s="31" t="str">
        <f t="shared" si="908"/>
        <v/>
      </c>
      <c r="AJ4119" s="31" t="str">
        <f t="shared" si="909"/>
        <v/>
      </c>
      <c r="AK4119" s="31" t="str">
        <f t="shared" si="910"/>
        <v/>
      </c>
    </row>
    <row r="4120" spans="34:37" x14ac:dyDescent="0.2">
      <c r="AH4120" s="31" t="str">
        <f t="shared" si="907"/>
        <v/>
      </c>
      <c r="AI4120" s="31" t="str">
        <f t="shared" si="908"/>
        <v/>
      </c>
      <c r="AJ4120" s="31" t="str">
        <f t="shared" si="909"/>
        <v/>
      </c>
      <c r="AK4120" s="31" t="str">
        <f t="shared" si="910"/>
        <v/>
      </c>
    </row>
    <row r="4121" spans="34:37" x14ac:dyDescent="0.2">
      <c r="AH4121" s="31" t="str">
        <f t="shared" si="907"/>
        <v/>
      </c>
      <c r="AI4121" s="31" t="str">
        <f t="shared" si="908"/>
        <v/>
      </c>
      <c r="AJ4121" s="31" t="str">
        <f t="shared" si="909"/>
        <v/>
      </c>
      <c r="AK4121" s="31" t="str">
        <f t="shared" si="910"/>
        <v/>
      </c>
    </row>
    <row r="4122" spans="34:37" x14ac:dyDescent="0.2">
      <c r="AH4122" s="31" t="str">
        <f t="shared" si="907"/>
        <v/>
      </c>
      <c r="AI4122" s="31" t="str">
        <f t="shared" si="908"/>
        <v/>
      </c>
      <c r="AJ4122" s="31" t="str">
        <f t="shared" si="909"/>
        <v/>
      </c>
      <c r="AK4122" s="31" t="str">
        <f t="shared" si="910"/>
        <v/>
      </c>
    </row>
    <row r="4123" spans="34:37" x14ac:dyDescent="0.2">
      <c r="AH4123" s="31" t="str">
        <f t="shared" si="907"/>
        <v/>
      </c>
      <c r="AI4123" s="31" t="str">
        <f t="shared" si="908"/>
        <v/>
      </c>
      <c r="AJ4123" s="31" t="str">
        <f t="shared" si="909"/>
        <v/>
      </c>
      <c r="AK4123" s="31" t="str">
        <f t="shared" si="910"/>
        <v/>
      </c>
    </row>
    <row r="4124" spans="34:37" x14ac:dyDescent="0.2">
      <c r="AH4124" s="31" t="str">
        <f t="shared" si="907"/>
        <v/>
      </c>
      <c r="AI4124" s="31" t="str">
        <f t="shared" si="908"/>
        <v/>
      </c>
      <c r="AJ4124" s="31" t="str">
        <f t="shared" si="909"/>
        <v/>
      </c>
      <c r="AK4124" s="31" t="str">
        <f t="shared" si="910"/>
        <v/>
      </c>
    </row>
    <row r="4125" spans="34:37" x14ac:dyDescent="0.2">
      <c r="AH4125" s="31" t="str">
        <f t="shared" si="907"/>
        <v/>
      </c>
      <c r="AI4125" s="31" t="str">
        <f t="shared" si="908"/>
        <v/>
      </c>
      <c r="AJ4125" s="31" t="str">
        <f t="shared" si="909"/>
        <v/>
      </c>
      <c r="AK4125" s="31" t="str">
        <f t="shared" si="910"/>
        <v/>
      </c>
    </row>
    <row r="4126" spans="34:37" x14ac:dyDescent="0.2">
      <c r="AH4126" s="31" t="str">
        <f t="shared" si="907"/>
        <v/>
      </c>
      <c r="AI4126" s="31" t="str">
        <f t="shared" si="908"/>
        <v/>
      </c>
      <c r="AJ4126" s="31" t="str">
        <f t="shared" si="909"/>
        <v/>
      </c>
      <c r="AK4126" s="31" t="str">
        <f t="shared" si="910"/>
        <v/>
      </c>
    </row>
    <row r="4127" spans="34:37" x14ac:dyDescent="0.2">
      <c r="AH4127" s="31" t="str">
        <f t="shared" si="907"/>
        <v/>
      </c>
      <c r="AI4127" s="31" t="str">
        <f t="shared" si="908"/>
        <v/>
      </c>
      <c r="AJ4127" s="31" t="str">
        <f t="shared" si="909"/>
        <v/>
      </c>
      <c r="AK4127" s="31" t="str">
        <f t="shared" si="910"/>
        <v/>
      </c>
    </row>
    <row r="4128" spans="34:37" x14ac:dyDescent="0.2">
      <c r="AH4128" s="31" t="str">
        <f t="shared" si="907"/>
        <v/>
      </c>
      <c r="AI4128" s="31" t="str">
        <f t="shared" si="908"/>
        <v/>
      </c>
      <c r="AJ4128" s="31" t="str">
        <f t="shared" si="909"/>
        <v/>
      </c>
      <c r="AK4128" s="31" t="str">
        <f t="shared" si="910"/>
        <v/>
      </c>
    </row>
    <row r="4129" spans="34:37" x14ac:dyDescent="0.2">
      <c r="AH4129" s="31" t="str">
        <f t="shared" si="907"/>
        <v/>
      </c>
      <c r="AI4129" s="31" t="str">
        <f t="shared" si="908"/>
        <v/>
      </c>
      <c r="AJ4129" s="31" t="str">
        <f t="shared" si="909"/>
        <v/>
      </c>
      <c r="AK4129" s="31" t="str">
        <f t="shared" si="910"/>
        <v/>
      </c>
    </row>
    <row r="4130" spans="34:37" x14ac:dyDescent="0.2">
      <c r="AH4130" s="31" t="str">
        <f t="shared" si="907"/>
        <v/>
      </c>
      <c r="AI4130" s="31" t="str">
        <f t="shared" si="908"/>
        <v/>
      </c>
      <c r="AJ4130" s="31" t="str">
        <f t="shared" si="909"/>
        <v/>
      </c>
      <c r="AK4130" s="31" t="str">
        <f t="shared" si="910"/>
        <v/>
      </c>
    </row>
    <row r="4131" spans="34:37" x14ac:dyDescent="0.2">
      <c r="AH4131" s="31" t="str">
        <f t="shared" si="907"/>
        <v/>
      </c>
      <c r="AI4131" s="31" t="str">
        <f t="shared" si="908"/>
        <v/>
      </c>
      <c r="AJ4131" s="31" t="str">
        <f t="shared" si="909"/>
        <v/>
      </c>
      <c r="AK4131" s="31" t="str">
        <f t="shared" si="910"/>
        <v/>
      </c>
    </row>
    <row r="4132" spans="34:37" x14ac:dyDescent="0.2">
      <c r="AH4132" s="31" t="str">
        <f t="shared" si="907"/>
        <v/>
      </c>
      <c r="AI4132" s="31" t="str">
        <f t="shared" si="908"/>
        <v/>
      </c>
      <c r="AJ4132" s="31" t="str">
        <f t="shared" si="909"/>
        <v/>
      </c>
      <c r="AK4132" s="31" t="str">
        <f t="shared" si="910"/>
        <v/>
      </c>
    </row>
    <row r="4133" spans="34:37" x14ac:dyDescent="0.2">
      <c r="AH4133" s="31" t="str">
        <f t="shared" si="907"/>
        <v/>
      </c>
      <c r="AI4133" s="31" t="str">
        <f t="shared" si="908"/>
        <v/>
      </c>
      <c r="AJ4133" s="31" t="str">
        <f t="shared" si="909"/>
        <v/>
      </c>
      <c r="AK4133" s="31" t="str">
        <f t="shared" si="910"/>
        <v/>
      </c>
    </row>
    <row r="4134" spans="34:37" x14ac:dyDescent="0.2">
      <c r="AH4134" s="31" t="str">
        <f t="shared" si="907"/>
        <v/>
      </c>
      <c r="AI4134" s="31" t="str">
        <f t="shared" si="908"/>
        <v/>
      </c>
      <c r="AJ4134" s="31" t="str">
        <f t="shared" si="909"/>
        <v/>
      </c>
      <c r="AK4134" s="31" t="str">
        <f t="shared" si="910"/>
        <v/>
      </c>
    </row>
    <row r="4135" spans="34:37" x14ac:dyDescent="0.2">
      <c r="AH4135" s="31" t="str">
        <f t="shared" si="907"/>
        <v/>
      </c>
      <c r="AI4135" s="31" t="str">
        <f t="shared" si="908"/>
        <v/>
      </c>
      <c r="AJ4135" s="31" t="str">
        <f t="shared" si="909"/>
        <v/>
      </c>
      <c r="AK4135" s="31" t="str">
        <f t="shared" si="910"/>
        <v/>
      </c>
    </row>
    <row r="4136" spans="34:37" x14ac:dyDescent="0.2">
      <c r="AH4136" s="31" t="str">
        <f t="shared" si="907"/>
        <v/>
      </c>
      <c r="AI4136" s="31" t="str">
        <f t="shared" si="908"/>
        <v/>
      </c>
      <c r="AJ4136" s="31" t="str">
        <f t="shared" si="909"/>
        <v/>
      </c>
      <c r="AK4136" s="31" t="str">
        <f t="shared" si="910"/>
        <v/>
      </c>
    </row>
    <row r="4137" spans="34:37" x14ac:dyDescent="0.2">
      <c r="AH4137" s="31" t="str">
        <f t="shared" si="907"/>
        <v/>
      </c>
      <c r="AI4137" s="31" t="str">
        <f t="shared" si="908"/>
        <v/>
      </c>
      <c r="AJ4137" s="31" t="str">
        <f t="shared" si="909"/>
        <v/>
      </c>
      <c r="AK4137" s="31" t="str">
        <f t="shared" si="910"/>
        <v/>
      </c>
    </row>
    <row r="4138" spans="34:37" x14ac:dyDescent="0.2">
      <c r="AH4138" s="31" t="str">
        <f t="shared" si="907"/>
        <v/>
      </c>
      <c r="AI4138" s="31" t="str">
        <f t="shared" si="908"/>
        <v/>
      </c>
      <c r="AJ4138" s="31" t="str">
        <f t="shared" si="909"/>
        <v/>
      </c>
      <c r="AK4138" s="31" t="str">
        <f t="shared" si="910"/>
        <v/>
      </c>
    </row>
    <row r="4139" spans="34:37" x14ac:dyDescent="0.2">
      <c r="AH4139" s="31" t="str">
        <f t="shared" si="907"/>
        <v/>
      </c>
      <c r="AI4139" s="31" t="str">
        <f t="shared" si="908"/>
        <v/>
      </c>
      <c r="AJ4139" s="31" t="str">
        <f t="shared" si="909"/>
        <v/>
      </c>
      <c r="AK4139" s="31" t="str">
        <f t="shared" si="910"/>
        <v/>
      </c>
    </row>
    <row r="4140" spans="34:37" x14ac:dyDescent="0.2">
      <c r="AH4140" s="31" t="str">
        <f t="shared" si="907"/>
        <v/>
      </c>
      <c r="AI4140" s="31" t="str">
        <f t="shared" si="908"/>
        <v/>
      </c>
      <c r="AJ4140" s="31" t="str">
        <f t="shared" si="909"/>
        <v/>
      </c>
      <c r="AK4140" s="31" t="str">
        <f t="shared" si="910"/>
        <v/>
      </c>
    </row>
    <row r="4141" spans="34:37" x14ac:dyDescent="0.2">
      <c r="AH4141" s="31" t="str">
        <f t="shared" si="907"/>
        <v/>
      </c>
      <c r="AI4141" s="31" t="str">
        <f t="shared" si="908"/>
        <v/>
      </c>
      <c r="AJ4141" s="31" t="str">
        <f t="shared" si="909"/>
        <v/>
      </c>
      <c r="AK4141" s="31" t="str">
        <f t="shared" si="910"/>
        <v/>
      </c>
    </row>
    <row r="4142" spans="34:37" x14ac:dyDescent="0.2">
      <c r="AH4142" s="31" t="str">
        <f t="shared" si="907"/>
        <v/>
      </c>
      <c r="AI4142" s="31" t="str">
        <f t="shared" si="908"/>
        <v/>
      </c>
      <c r="AJ4142" s="31" t="str">
        <f t="shared" si="909"/>
        <v/>
      </c>
      <c r="AK4142" s="31" t="str">
        <f t="shared" si="910"/>
        <v/>
      </c>
    </row>
    <row r="4143" spans="34:37" x14ac:dyDescent="0.2">
      <c r="AH4143" s="31" t="str">
        <f t="shared" si="907"/>
        <v/>
      </c>
      <c r="AI4143" s="31" t="str">
        <f t="shared" si="908"/>
        <v/>
      </c>
      <c r="AJ4143" s="31" t="str">
        <f t="shared" si="909"/>
        <v/>
      </c>
      <c r="AK4143" s="31" t="str">
        <f t="shared" si="910"/>
        <v/>
      </c>
    </row>
    <row r="4144" spans="34:37" x14ac:dyDescent="0.2">
      <c r="AH4144" s="31" t="str">
        <f t="shared" si="907"/>
        <v/>
      </c>
      <c r="AI4144" s="31" t="str">
        <f t="shared" si="908"/>
        <v/>
      </c>
      <c r="AJ4144" s="31" t="str">
        <f t="shared" si="909"/>
        <v/>
      </c>
      <c r="AK4144" s="31" t="str">
        <f t="shared" si="910"/>
        <v/>
      </c>
    </row>
    <row r="4145" spans="34:37" x14ac:dyDescent="0.2">
      <c r="AH4145" s="31" t="str">
        <f t="shared" si="907"/>
        <v/>
      </c>
      <c r="AI4145" s="31" t="str">
        <f t="shared" si="908"/>
        <v/>
      </c>
      <c r="AJ4145" s="31" t="str">
        <f t="shared" si="909"/>
        <v/>
      </c>
      <c r="AK4145" s="31" t="str">
        <f t="shared" si="910"/>
        <v/>
      </c>
    </row>
    <row r="4146" spans="34:37" x14ac:dyDescent="0.2">
      <c r="AH4146" s="31" t="str">
        <f t="shared" si="907"/>
        <v/>
      </c>
      <c r="AI4146" s="31" t="str">
        <f t="shared" si="908"/>
        <v/>
      </c>
      <c r="AJ4146" s="31" t="str">
        <f t="shared" si="909"/>
        <v/>
      </c>
      <c r="AK4146" s="31" t="str">
        <f t="shared" si="910"/>
        <v/>
      </c>
    </row>
    <row r="4147" spans="34:37" x14ac:dyDescent="0.2">
      <c r="AH4147" s="31" t="str">
        <f t="shared" si="907"/>
        <v/>
      </c>
      <c r="AI4147" s="31" t="str">
        <f t="shared" si="908"/>
        <v/>
      </c>
      <c r="AJ4147" s="31" t="str">
        <f t="shared" si="909"/>
        <v/>
      </c>
      <c r="AK4147" s="31" t="str">
        <f t="shared" si="910"/>
        <v/>
      </c>
    </row>
    <row r="4148" spans="34:37" x14ac:dyDescent="0.2">
      <c r="AH4148" s="31" t="str">
        <f t="shared" si="907"/>
        <v/>
      </c>
      <c r="AI4148" s="31" t="str">
        <f t="shared" si="908"/>
        <v/>
      </c>
      <c r="AJ4148" s="31" t="str">
        <f t="shared" si="909"/>
        <v/>
      </c>
      <c r="AK4148" s="31" t="str">
        <f t="shared" si="910"/>
        <v/>
      </c>
    </row>
    <row r="4149" spans="34:37" x14ac:dyDescent="0.2">
      <c r="AH4149" s="31" t="str">
        <f t="shared" si="907"/>
        <v/>
      </c>
      <c r="AI4149" s="31" t="str">
        <f t="shared" si="908"/>
        <v/>
      </c>
      <c r="AJ4149" s="31" t="str">
        <f t="shared" si="909"/>
        <v/>
      </c>
      <c r="AK4149" s="31" t="str">
        <f t="shared" si="910"/>
        <v/>
      </c>
    </row>
    <row r="4150" spans="34:37" x14ac:dyDescent="0.2">
      <c r="AH4150" s="31" t="str">
        <f t="shared" si="907"/>
        <v/>
      </c>
      <c r="AI4150" s="31" t="str">
        <f t="shared" si="908"/>
        <v/>
      </c>
      <c r="AJ4150" s="31" t="str">
        <f t="shared" si="909"/>
        <v/>
      </c>
      <c r="AK4150" s="31" t="str">
        <f t="shared" si="910"/>
        <v/>
      </c>
    </row>
    <row r="4151" spans="34:37" x14ac:dyDescent="0.2">
      <c r="AH4151" s="31" t="str">
        <f t="shared" si="907"/>
        <v/>
      </c>
      <c r="AI4151" s="31" t="str">
        <f t="shared" si="908"/>
        <v/>
      </c>
      <c r="AJ4151" s="31" t="str">
        <f t="shared" si="909"/>
        <v/>
      </c>
      <c r="AK4151" s="31" t="str">
        <f t="shared" si="910"/>
        <v/>
      </c>
    </row>
    <row r="4152" spans="34:37" x14ac:dyDescent="0.2">
      <c r="AH4152" s="31" t="str">
        <f t="shared" si="907"/>
        <v/>
      </c>
      <c r="AI4152" s="31" t="str">
        <f t="shared" si="908"/>
        <v/>
      </c>
      <c r="AJ4152" s="31" t="str">
        <f t="shared" si="909"/>
        <v/>
      </c>
      <c r="AK4152" s="31" t="str">
        <f t="shared" si="910"/>
        <v/>
      </c>
    </row>
    <row r="4153" spans="34:37" x14ac:dyDescent="0.2">
      <c r="AH4153" s="31" t="str">
        <f t="shared" si="907"/>
        <v/>
      </c>
      <c r="AI4153" s="31" t="str">
        <f t="shared" si="908"/>
        <v/>
      </c>
      <c r="AJ4153" s="31" t="str">
        <f t="shared" si="909"/>
        <v/>
      </c>
      <c r="AK4153" s="31" t="str">
        <f t="shared" si="910"/>
        <v/>
      </c>
    </row>
    <row r="4154" spans="34:37" x14ac:dyDescent="0.2">
      <c r="AH4154" s="31" t="str">
        <f t="shared" si="907"/>
        <v/>
      </c>
      <c r="AI4154" s="31" t="str">
        <f t="shared" si="908"/>
        <v/>
      </c>
      <c r="AJ4154" s="31" t="str">
        <f t="shared" si="909"/>
        <v/>
      </c>
      <c r="AK4154" s="31" t="str">
        <f t="shared" si="910"/>
        <v/>
      </c>
    </row>
    <row r="4155" spans="34:37" x14ac:dyDescent="0.2">
      <c r="AH4155" s="31" t="str">
        <f t="shared" si="907"/>
        <v/>
      </c>
      <c r="AI4155" s="31" t="str">
        <f t="shared" si="908"/>
        <v/>
      </c>
      <c r="AJ4155" s="31" t="str">
        <f t="shared" si="909"/>
        <v/>
      </c>
      <c r="AK4155" s="31" t="str">
        <f t="shared" si="910"/>
        <v/>
      </c>
    </row>
    <row r="4156" spans="34:37" x14ac:dyDescent="0.2">
      <c r="AH4156" s="31" t="str">
        <f t="shared" si="907"/>
        <v/>
      </c>
      <c r="AI4156" s="31" t="str">
        <f t="shared" si="908"/>
        <v/>
      </c>
      <c r="AJ4156" s="31" t="str">
        <f t="shared" si="909"/>
        <v/>
      </c>
      <c r="AK4156" s="31" t="str">
        <f t="shared" si="910"/>
        <v/>
      </c>
    </row>
    <row r="4157" spans="34:37" x14ac:dyDescent="0.2">
      <c r="AH4157" s="31" t="str">
        <f t="shared" si="907"/>
        <v/>
      </c>
      <c r="AI4157" s="31" t="str">
        <f t="shared" si="908"/>
        <v/>
      </c>
      <c r="AJ4157" s="31" t="str">
        <f t="shared" si="909"/>
        <v/>
      </c>
      <c r="AK4157" s="31" t="str">
        <f t="shared" si="910"/>
        <v/>
      </c>
    </row>
    <row r="4158" spans="34:37" x14ac:dyDescent="0.2">
      <c r="AH4158" s="31" t="str">
        <f t="shared" si="907"/>
        <v/>
      </c>
      <c r="AI4158" s="31" t="str">
        <f t="shared" si="908"/>
        <v/>
      </c>
      <c r="AJ4158" s="31" t="str">
        <f t="shared" si="909"/>
        <v/>
      </c>
      <c r="AK4158" s="31" t="str">
        <f t="shared" si="910"/>
        <v/>
      </c>
    </row>
    <row r="4159" spans="34:37" x14ac:dyDescent="0.2">
      <c r="AH4159" s="31" t="str">
        <f t="shared" si="907"/>
        <v/>
      </c>
      <c r="AI4159" s="31" t="str">
        <f t="shared" si="908"/>
        <v/>
      </c>
      <c r="AJ4159" s="31" t="str">
        <f t="shared" si="909"/>
        <v/>
      </c>
      <c r="AK4159" s="31" t="str">
        <f t="shared" si="910"/>
        <v/>
      </c>
    </row>
    <row r="4160" spans="34:37" x14ac:dyDescent="0.2">
      <c r="AH4160" s="31" t="str">
        <f t="shared" si="907"/>
        <v/>
      </c>
      <c r="AI4160" s="31" t="str">
        <f t="shared" si="908"/>
        <v/>
      </c>
      <c r="AJ4160" s="31" t="str">
        <f t="shared" si="909"/>
        <v/>
      </c>
      <c r="AK4160" s="31" t="str">
        <f t="shared" si="910"/>
        <v/>
      </c>
    </row>
    <row r="4161" spans="34:37" x14ac:dyDescent="0.2">
      <c r="AH4161" s="31" t="str">
        <f t="shared" si="907"/>
        <v/>
      </c>
      <c r="AI4161" s="31" t="str">
        <f t="shared" si="908"/>
        <v/>
      </c>
      <c r="AJ4161" s="31" t="str">
        <f t="shared" si="909"/>
        <v/>
      </c>
      <c r="AK4161" s="31" t="str">
        <f t="shared" si="910"/>
        <v/>
      </c>
    </row>
    <row r="4162" spans="34:37" x14ac:dyDescent="0.2">
      <c r="AH4162" s="31" t="str">
        <f t="shared" si="907"/>
        <v/>
      </c>
      <c r="AI4162" s="31" t="str">
        <f t="shared" si="908"/>
        <v/>
      </c>
      <c r="AJ4162" s="31" t="str">
        <f t="shared" si="909"/>
        <v/>
      </c>
      <c r="AK4162" s="31" t="str">
        <f t="shared" si="910"/>
        <v/>
      </c>
    </row>
    <row r="4163" spans="34:37" x14ac:dyDescent="0.2">
      <c r="AH4163" s="31" t="str">
        <f t="shared" si="907"/>
        <v/>
      </c>
      <c r="AI4163" s="31" t="str">
        <f t="shared" si="908"/>
        <v/>
      </c>
      <c r="AJ4163" s="31" t="str">
        <f t="shared" si="909"/>
        <v/>
      </c>
      <c r="AK4163" s="31" t="str">
        <f t="shared" si="910"/>
        <v/>
      </c>
    </row>
    <row r="4164" spans="34:37" x14ac:dyDescent="0.2">
      <c r="AH4164" s="31" t="str">
        <f t="shared" ref="AH4164:AH4227" si="911">IF(W4164&lt;&gt;"",(RIGHT(W4164,LEN(W4164)-SEARCH("/",W4164,1)))/U4164,"")</f>
        <v/>
      </c>
      <c r="AI4164" s="31" t="str">
        <f t="shared" ref="AI4164:AI4227" si="912">IF(X4164&lt;&gt;"",X4164,"")</f>
        <v/>
      </c>
      <c r="AJ4164" s="31" t="str">
        <f t="shared" ref="AJ4164:AJ4227" si="913">IF(Y4164&lt;&gt;"",Y4164,"")</f>
        <v/>
      </c>
      <c r="AK4164" s="31" t="str">
        <f t="shared" ref="AK4164:AK4227" si="914">IF(Z4164&lt;&gt;"",Z4164,"")</f>
        <v/>
      </c>
    </row>
    <row r="4165" spans="34:37" x14ac:dyDescent="0.2">
      <c r="AH4165" s="31" t="str">
        <f t="shared" si="911"/>
        <v/>
      </c>
      <c r="AI4165" s="31" t="str">
        <f t="shared" si="912"/>
        <v/>
      </c>
      <c r="AJ4165" s="31" t="str">
        <f t="shared" si="913"/>
        <v/>
      </c>
      <c r="AK4165" s="31" t="str">
        <f t="shared" si="914"/>
        <v/>
      </c>
    </row>
    <row r="4166" spans="34:37" x14ac:dyDescent="0.2">
      <c r="AH4166" s="31" t="str">
        <f t="shared" si="911"/>
        <v/>
      </c>
      <c r="AI4166" s="31" t="str">
        <f t="shared" si="912"/>
        <v/>
      </c>
      <c r="AJ4166" s="31" t="str">
        <f t="shared" si="913"/>
        <v/>
      </c>
      <c r="AK4166" s="31" t="str">
        <f t="shared" si="914"/>
        <v/>
      </c>
    </row>
    <row r="4167" spans="34:37" x14ac:dyDescent="0.2">
      <c r="AH4167" s="31" t="str">
        <f t="shared" si="911"/>
        <v/>
      </c>
      <c r="AI4167" s="31" t="str">
        <f t="shared" si="912"/>
        <v/>
      </c>
      <c r="AJ4167" s="31" t="str">
        <f t="shared" si="913"/>
        <v/>
      </c>
      <c r="AK4167" s="31" t="str">
        <f t="shared" si="914"/>
        <v/>
      </c>
    </row>
    <row r="4168" spans="34:37" x14ac:dyDescent="0.2">
      <c r="AH4168" s="31" t="str">
        <f t="shared" si="911"/>
        <v/>
      </c>
      <c r="AI4168" s="31" t="str">
        <f t="shared" si="912"/>
        <v/>
      </c>
      <c r="AJ4168" s="31" t="str">
        <f t="shared" si="913"/>
        <v/>
      </c>
      <c r="AK4168" s="31" t="str">
        <f t="shared" si="914"/>
        <v/>
      </c>
    </row>
    <row r="4169" spans="34:37" x14ac:dyDescent="0.2">
      <c r="AH4169" s="31" t="str">
        <f t="shared" si="911"/>
        <v/>
      </c>
      <c r="AI4169" s="31" t="str">
        <f t="shared" si="912"/>
        <v/>
      </c>
      <c r="AJ4169" s="31" t="str">
        <f t="shared" si="913"/>
        <v/>
      </c>
      <c r="AK4169" s="31" t="str">
        <f t="shared" si="914"/>
        <v/>
      </c>
    </row>
    <row r="4170" spans="34:37" x14ac:dyDescent="0.2">
      <c r="AH4170" s="31" t="str">
        <f t="shared" si="911"/>
        <v/>
      </c>
      <c r="AI4170" s="31" t="str">
        <f t="shared" si="912"/>
        <v/>
      </c>
      <c r="AJ4170" s="31" t="str">
        <f t="shared" si="913"/>
        <v/>
      </c>
      <c r="AK4170" s="31" t="str">
        <f t="shared" si="914"/>
        <v/>
      </c>
    </row>
    <row r="4171" spans="34:37" x14ac:dyDescent="0.2">
      <c r="AH4171" s="31" t="str">
        <f t="shared" si="911"/>
        <v/>
      </c>
      <c r="AI4171" s="31" t="str">
        <f t="shared" si="912"/>
        <v/>
      </c>
      <c r="AJ4171" s="31" t="str">
        <f t="shared" si="913"/>
        <v/>
      </c>
      <c r="AK4171" s="31" t="str">
        <f t="shared" si="914"/>
        <v/>
      </c>
    </row>
    <row r="4172" spans="34:37" x14ac:dyDescent="0.2">
      <c r="AH4172" s="31" t="str">
        <f t="shared" si="911"/>
        <v/>
      </c>
      <c r="AI4172" s="31" t="str">
        <f t="shared" si="912"/>
        <v/>
      </c>
      <c r="AJ4172" s="31" t="str">
        <f t="shared" si="913"/>
        <v/>
      </c>
      <c r="AK4172" s="31" t="str">
        <f t="shared" si="914"/>
        <v/>
      </c>
    </row>
    <row r="4173" spans="34:37" x14ac:dyDescent="0.2">
      <c r="AH4173" s="31" t="str">
        <f t="shared" si="911"/>
        <v/>
      </c>
      <c r="AI4173" s="31" t="str">
        <f t="shared" si="912"/>
        <v/>
      </c>
      <c r="AJ4173" s="31" t="str">
        <f t="shared" si="913"/>
        <v/>
      </c>
      <c r="AK4173" s="31" t="str">
        <f t="shared" si="914"/>
        <v/>
      </c>
    </row>
    <row r="4174" spans="34:37" x14ac:dyDescent="0.2">
      <c r="AH4174" s="31" t="str">
        <f t="shared" si="911"/>
        <v/>
      </c>
      <c r="AI4174" s="31" t="str">
        <f t="shared" si="912"/>
        <v/>
      </c>
      <c r="AJ4174" s="31" t="str">
        <f t="shared" si="913"/>
        <v/>
      </c>
      <c r="AK4174" s="31" t="str">
        <f t="shared" si="914"/>
        <v/>
      </c>
    </row>
    <row r="4175" spans="34:37" x14ac:dyDescent="0.2">
      <c r="AH4175" s="31" t="str">
        <f t="shared" si="911"/>
        <v/>
      </c>
      <c r="AI4175" s="31" t="str">
        <f t="shared" si="912"/>
        <v/>
      </c>
      <c r="AJ4175" s="31" t="str">
        <f t="shared" si="913"/>
        <v/>
      </c>
      <c r="AK4175" s="31" t="str">
        <f t="shared" si="914"/>
        <v/>
      </c>
    </row>
    <row r="4176" spans="34:37" x14ac:dyDescent="0.2">
      <c r="AH4176" s="31" t="str">
        <f t="shared" si="911"/>
        <v/>
      </c>
      <c r="AI4176" s="31" t="str">
        <f t="shared" si="912"/>
        <v/>
      </c>
      <c r="AJ4176" s="31" t="str">
        <f t="shared" si="913"/>
        <v/>
      </c>
      <c r="AK4176" s="31" t="str">
        <f t="shared" si="914"/>
        <v/>
      </c>
    </row>
    <row r="4177" spans="34:37" x14ac:dyDescent="0.2">
      <c r="AH4177" s="31" t="str">
        <f t="shared" si="911"/>
        <v/>
      </c>
      <c r="AI4177" s="31" t="str">
        <f t="shared" si="912"/>
        <v/>
      </c>
      <c r="AJ4177" s="31" t="str">
        <f t="shared" si="913"/>
        <v/>
      </c>
      <c r="AK4177" s="31" t="str">
        <f t="shared" si="914"/>
        <v/>
      </c>
    </row>
    <row r="4178" spans="34:37" x14ac:dyDescent="0.2">
      <c r="AH4178" s="31" t="str">
        <f t="shared" si="911"/>
        <v/>
      </c>
      <c r="AI4178" s="31" t="str">
        <f t="shared" si="912"/>
        <v/>
      </c>
      <c r="AJ4178" s="31" t="str">
        <f t="shared" si="913"/>
        <v/>
      </c>
      <c r="AK4178" s="31" t="str">
        <f t="shared" si="914"/>
        <v/>
      </c>
    </row>
    <row r="4179" spans="34:37" x14ac:dyDescent="0.2">
      <c r="AH4179" s="31" t="str">
        <f t="shared" si="911"/>
        <v/>
      </c>
      <c r="AI4179" s="31" t="str">
        <f t="shared" si="912"/>
        <v/>
      </c>
      <c r="AJ4179" s="31" t="str">
        <f t="shared" si="913"/>
        <v/>
      </c>
      <c r="AK4179" s="31" t="str">
        <f t="shared" si="914"/>
        <v/>
      </c>
    </row>
    <row r="4180" spans="34:37" x14ac:dyDescent="0.2">
      <c r="AH4180" s="31" t="str">
        <f t="shared" si="911"/>
        <v/>
      </c>
      <c r="AI4180" s="31" t="str">
        <f t="shared" si="912"/>
        <v/>
      </c>
      <c r="AJ4180" s="31" t="str">
        <f t="shared" si="913"/>
        <v/>
      </c>
      <c r="AK4180" s="31" t="str">
        <f t="shared" si="914"/>
        <v/>
      </c>
    </row>
    <row r="4181" spans="34:37" x14ac:dyDescent="0.2">
      <c r="AH4181" s="31" t="str">
        <f t="shared" si="911"/>
        <v/>
      </c>
      <c r="AI4181" s="31" t="str">
        <f t="shared" si="912"/>
        <v/>
      </c>
      <c r="AJ4181" s="31" t="str">
        <f t="shared" si="913"/>
        <v/>
      </c>
      <c r="AK4181" s="31" t="str">
        <f t="shared" si="914"/>
        <v/>
      </c>
    </row>
    <row r="4182" spans="34:37" x14ac:dyDescent="0.2">
      <c r="AH4182" s="31" t="str">
        <f t="shared" si="911"/>
        <v/>
      </c>
      <c r="AI4182" s="31" t="str">
        <f t="shared" si="912"/>
        <v/>
      </c>
      <c r="AJ4182" s="31" t="str">
        <f t="shared" si="913"/>
        <v/>
      </c>
      <c r="AK4182" s="31" t="str">
        <f t="shared" si="914"/>
        <v/>
      </c>
    </row>
    <row r="4183" spans="34:37" x14ac:dyDescent="0.2">
      <c r="AH4183" s="31" t="str">
        <f t="shared" si="911"/>
        <v/>
      </c>
      <c r="AI4183" s="31" t="str">
        <f t="shared" si="912"/>
        <v/>
      </c>
      <c r="AJ4183" s="31" t="str">
        <f t="shared" si="913"/>
        <v/>
      </c>
      <c r="AK4183" s="31" t="str">
        <f t="shared" si="914"/>
        <v/>
      </c>
    </row>
    <row r="4184" spans="34:37" x14ac:dyDescent="0.2">
      <c r="AH4184" s="31" t="str">
        <f t="shared" si="911"/>
        <v/>
      </c>
      <c r="AI4184" s="31" t="str">
        <f t="shared" si="912"/>
        <v/>
      </c>
      <c r="AJ4184" s="31" t="str">
        <f t="shared" si="913"/>
        <v/>
      </c>
      <c r="AK4184" s="31" t="str">
        <f t="shared" si="914"/>
        <v/>
      </c>
    </row>
    <row r="4185" spans="34:37" x14ac:dyDescent="0.2">
      <c r="AH4185" s="31" t="str">
        <f t="shared" si="911"/>
        <v/>
      </c>
      <c r="AI4185" s="31" t="str">
        <f t="shared" si="912"/>
        <v/>
      </c>
      <c r="AJ4185" s="31" t="str">
        <f t="shared" si="913"/>
        <v/>
      </c>
      <c r="AK4185" s="31" t="str">
        <f t="shared" si="914"/>
        <v/>
      </c>
    </row>
    <row r="4186" spans="34:37" x14ac:dyDescent="0.2">
      <c r="AH4186" s="31" t="str">
        <f t="shared" si="911"/>
        <v/>
      </c>
      <c r="AI4186" s="31" t="str">
        <f t="shared" si="912"/>
        <v/>
      </c>
      <c r="AJ4186" s="31" t="str">
        <f t="shared" si="913"/>
        <v/>
      </c>
      <c r="AK4186" s="31" t="str">
        <f t="shared" si="914"/>
        <v/>
      </c>
    </row>
    <row r="4187" spans="34:37" x14ac:dyDescent="0.2">
      <c r="AH4187" s="31" t="str">
        <f t="shared" si="911"/>
        <v/>
      </c>
      <c r="AI4187" s="31" t="str">
        <f t="shared" si="912"/>
        <v/>
      </c>
      <c r="AJ4187" s="31" t="str">
        <f t="shared" si="913"/>
        <v/>
      </c>
      <c r="AK4187" s="31" t="str">
        <f t="shared" si="914"/>
        <v/>
      </c>
    </row>
    <row r="4188" spans="34:37" x14ac:dyDescent="0.2">
      <c r="AH4188" s="31" t="str">
        <f t="shared" si="911"/>
        <v/>
      </c>
      <c r="AI4188" s="31" t="str">
        <f t="shared" si="912"/>
        <v/>
      </c>
      <c r="AJ4188" s="31" t="str">
        <f t="shared" si="913"/>
        <v/>
      </c>
      <c r="AK4188" s="31" t="str">
        <f t="shared" si="914"/>
        <v/>
      </c>
    </row>
    <row r="4189" spans="34:37" x14ac:dyDescent="0.2">
      <c r="AH4189" s="31" t="str">
        <f t="shared" si="911"/>
        <v/>
      </c>
      <c r="AI4189" s="31" t="str">
        <f t="shared" si="912"/>
        <v/>
      </c>
      <c r="AJ4189" s="31" t="str">
        <f t="shared" si="913"/>
        <v/>
      </c>
      <c r="AK4189" s="31" t="str">
        <f t="shared" si="914"/>
        <v/>
      </c>
    </row>
    <row r="4190" spans="34:37" x14ac:dyDescent="0.2">
      <c r="AH4190" s="31" t="str">
        <f t="shared" si="911"/>
        <v/>
      </c>
      <c r="AI4190" s="31" t="str">
        <f t="shared" si="912"/>
        <v/>
      </c>
      <c r="AJ4190" s="31" t="str">
        <f t="shared" si="913"/>
        <v/>
      </c>
      <c r="AK4190" s="31" t="str">
        <f t="shared" si="914"/>
        <v/>
      </c>
    </row>
    <row r="4191" spans="34:37" x14ac:dyDescent="0.2">
      <c r="AH4191" s="31" t="str">
        <f t="shared" si="911"/>
        <v/>
      </c>
      <c r="AI4191" s="31" t="str">
        <f t="shared" si="912"/>
        <v/>
      </c>
      <c r="AJ4191" s="31" t="str">
        <f t="shared" si="913"/>
        <v/>
      </c>
      <c r="AK4191" s="31" t="str">
        <f t="shared" si="914"/>
        <v/>
      </c>
    </row>
    <row r="4192" spans="34:37" x14ac:dyDescent="0.2">
      <c r="AH4192" s="31" t="str">
        <f t="shared" si="911"/>
        <v/>
      </c>
      <c r="AI4192" s="31" t="str">
        <f t="shared" si="912"/>
        <v/>
      </c>
      <c r="AJ4192" s="31" t="str">
        <f t="shared" si="913"/>
        <v/>
      </c>
      <c r="AK4192" s="31" t="str">
        <f t="shared" si="914"/>
        <v/>
      </c>
    </row>
    <row r="4193" spans="34:37" x14ac:dyDescent="0.2">
      <c r="AH4193" s="31" t="str">
        <f t="shared" si="911"/>
        <v/>
      </c>
      <c r="AI4193" s="31" t="str">
        <f t="shared" si="912"/>
        <v/>
      </c>
      <c r="AJ4193" s="31" t="str">
        <f t="shared" si="913"/>
        <v/>
      </c>
      <c r="AK4193" s="31" t="str">
        <f t="shared" si="914"/>
        <v/>
      </c>
    </row>
    <row r="4194" spans="34:37" x14ac:dyDescent="0.2">
      <c r="AH4194" s="31" t="str">
        <f t="shared" si="911"/>
        <v/>
      </c>
      <c r="AI4194" s="31" t="str">
        <f t="shared" si="912"/>
        <v/>
      </c>
      <c r="AJ4194" s="31" t="str">
        <f t="shared" si="913"/>
        <v/>
      </c>
      <c r="AK4194" s="31" t="str">
        <f t="shared" si="914"/>
        <v/>
      </c>
    </row>
    <row r="4195" spans="34:37" x14ac:dyDescent="0.2">
      <c r="AH4195" s="31" t="str">
        <f t="shared" si="911"/>
        <v/>
      </c>
      <c r="AI4195" s="31" t="str">
        <f t="shared" si="912"/>
        <v/>
      </c>
      <c r="AJ4195" s="31" t="str">
        <f t="shared" si="913"/>
        <v/>
      </c>
      <c r="AK4195" s="31" t="str">
        <f t="shared" si="914"/>
        <v/>
      </c>
    </row>
    <row r="4196" spans="34:37" x14ac:dyDescent="0.2">
      <c r="AH4196" s="31" t="str">
        <f t="shared" si="911"/>
        <v/>
      </c>
      <c r="AI4196" s="31" t="str">
        <f t="shared" si="912"/>
        <v/>
      </c>
      <c r="AJ4196" s="31" t="str">
        <f t="shared" si="913"/>
        <v/>
      </c>
      <c r="AK4196" s="31" t="str">
        <f t="shared" si="914"/>
        <v/>
      </c>
    </row>
    <row r="4197" spans="34:37" x14ac:dyDescent="0.2">
      <c r="AH4197" s="31" t="str">
        <f t="shared" si="911"/>
        <v/>
      </c>
      <c r="AI4197" s="31" t="str">
        <f t="shared" si="912"/>
        <v/>
      </c>
      <c r="AJ4197" s="31" t="str">
        <f t="shared" si="913"/>
        <v/>
      </c>
      <c r="AK4197" s="31" t="str">
        <f t="shared" si="914"/>
        <v/>
      </c>
    </row>
    <row r="4198" spans="34:37" x14ac:dyDescent="0.2">
      <c r="AH4198" s="31" t="str">
        <f t="shared" si="911"/>
        <v/>
      </c>
      <c r="AI4198" s="31" t="str">
        <f t="shared" si="912"/>
        <v/>
      </c>
      <c r="AJ4198" s="31" t="str">
        <f t="shared" si="913"/>
        <v/>
      </c>
      <c r="AK4198" s="31" t="str">
        <f t="shared" si="914"/>
        <v/>
      </c>
    </row>
    <row r="4199" spans="34:37" x14ac:dyDescent="0.2">
      <c r="AH4199" s="31" t="str">
        <f t="shared" si="911"/>
        <v/>
      </c>
      <c r="AI4199" s="31" t="str">
        <f t="shared" si="912"/>
        <v/>
      </c>
      <c r="AJ4199" s="31" t="str">
        <f t="shared" si="913"/>
        <v/>
      </c>
      <c r="AK4199" s="31" t="str">
        <f t="shared" si="914"/>
        <v/>
      </c>
    </row>
    <row r="4200" spans="34:37" x14ac:dyDescent="0.2">
      <c r="AH4200" s="31" t="str">
        <f t="shared" si="911"/>
        <v/>
      </c>
      <c r="AI4200" s="31" t="str">
        <f t="shared" si="912"/>
        <v/>
      </c>
      <c r="AJ4200" s="31" t="str">
        <f t="shared" si="913"/>
        <v/>
      </c>
      <c r="AK4200" s="31" t="str">
        <f t="shared" si="914"/>
        <v/>
      </c>
    </row>
    <row r="4201" spans="34:37" x14ac:dyDescent="0.2">
      <c r="AH4201" s="31" t="str">
        <f t="shared" si="911"/>
        <v/>
      </c>
      <c r="AI4201" s="31" t="str">
        <f t="shared" si="912"/>
        <v/>
      </c>
      <c r="AJ4201" s="31" t="str">
        <f t="shared" si="913"/>
        <v/>
      </c>
      <c r="AK4201" s="31" t="str">
        <f t="shared" si="914"/>
        <v/>
      </c>
    </row>
    <row r="4202" spans="34:37" x14ac:dyDescent="0.2">
      <c r="AH4202" s="31" t="str">
        <f t="shared" si="911"/>
        <v/>
      </c>
      <c r="AI4202" s="31" t="str">
        <f t="shared" si="912"/>
        <v/>
      </c>
      <c r="AJ4202" s="31" t="str">
        <f t="shared" si="913"/>
        <v/>
      </c>
      <c r="AK4202" s="31" t="str">
        <f t="shared" si="914"/>
        <v/>
      </c>
    </row>
    <row r="4203" spans="34:37" x14ac:dyDescent="0.2">
      <c r="AH4203" s="31" t="str">
        <f t="shared" si="911"/>
        <v/>
      </c>
      <c r="AI4203" s="31" t="str">
        <f t="shared" si="912"/>
        <v/>
      </c>
      <c r="AJ4203" s="31" t="str">
        <f t="shared" si="913"/>
        <v/>
      </c>
      <c r="AK4203" s="31" t="str">
        <f t="shared" si="914"/>
        <v/>
      </c>
    </row>
    <row r="4204" spans="34:37" x14ac:dyDescent="0.2">
      <c r="AH4204" s="31" t="str">
        <f t="shared" si="911"/>
        <v/>
      </c>
      <c r="AI4204" s="31" t="str">
        <f t="shared" si="912"/>
        <v/>
      </c>
      <c r="AJ4204" s="31" t="str">
        <f t="shared" si="913"/>
        <v/>
      </c>
      <c r="AK4204" s="31" t="str">
        <f t="shared" si="914"/>
        <v/>
      </c>
    </row>
    <row r="4205" spans="34:37" x14ac:dyDescent="0.2">
      <c r="AH4205" s="31" t="str">
        <f t="shared" si="911"/>
        <v/>
      </c>
      <c r="AI4205" s="31" t="str">
        <f t="shared" si="912"/>
        <v/>
      </c>
      <c r="AJ4205" s="31" t="str">
        <f t="shared" si="913"/>
        <v/>
      </c>
      <c r="AK4205" s="31" t="str">
        <f t="shared" si="914"/>
        <v/>
      </c>
    </row>
    <row r="4206" spans="34:37" x14ac:dyDescent="0.2">
      <c r="AH4206" s="31" t="str">
        <f t="shared" si="911"/>
        <v/>
      </c>
      <c r="AI4206" s="31" t="str">
        <f t="shared" si="912"/>
        <v/>
      </c>
      <c r="AJ4206" s="31" t="str">
        <f t="shared" si="913"/>
        <v/>
      </c>
      <c r="AK4206" s="31" t="str">
        <f t="shared" si="914"/>
        <v/>
      </c>
    </row>
    <row r="4207" spans="34:37" x14ac:dyDescent="0.2">
      <c r="AH4207" s="31" t="str">
        <f t="shared" si="911"/>
        <v/>
      </c>
      <c r="AI4207" s="31" t="str">
        <f t="shared" si="912"/>
        <v/>
      </c>
      <c r="AJ4207" s="31" t="str">
        <f t="shared" si="913"/>
        <v/>
      </c>
      <c r="AK4207" s="31" t="str">
        <f t="shared" si="914"/>
        <v/>
      </c>
    </row>
    <row r="4208" spans="34:37" x14ac:dyDescent="0.2">
      <c r="AH4208" s="31" t="str">
        <f t="shared" si="911"/>
        <v/>
      </c>
      <c r="AI4208" s="31" t="str">
        <f t="shared" si="912"/>
        <v/>
      </c>
      <c r="AJ4208" s="31" t="str">
        <f t="shared" si="913"/>
        <v/>
      </c>
      <c r="AK4208" s="31" t="str">
        <f t="shared" si="914"/>
        <v/>
      </c>
    </row>
    <row r="4209" spans="34:37" x14ac:dyDescent="0.2">
      <c r="AH4209" s="31" t="str">
        <f t="shared" si="911"/>
        <v/>
      </c>
      <c r="AI4209" s="31" t="str">
        <f t="shared" si="912"/>
        <v/>
      </c>
      <c r="AJ4209" s="31" t="str">
        <f t="shared" si="913"/>
        <v/>
      </c>
      <c r="AK4209" s="31" t="str">
        <f t="shared" si="914"/>
        <v/>
      </c>
    </row>
    <row r="4210" spans="34:37" x14ac:dyDescent="0.2">
      <c r="AH4210" s="31" t="str">
        <f t="shared" si="911"/>
        <v/>
      </c>
      <c r="AI4210" s="31" t="str">
        <f t="shared" si="912"/>
        <v/>
      </c>
      <c r="AJ4210" s="31" t="str">
        <f t="shared" si="913"/>
        <v/>
      </c>
      <c r="AK4210" s="31" t="str">
        <f t="shared" si="914"/>
        <v/>
      </c>
    </row>
    <row r="4211" spans="34:37" x14ac:dyDescent="0.2">
      <c r="AH4211" s="31" t="str">
        <f t="shared" si="911"/>
        <v/>
      </c>
      <c r="AI4211" s="31" t="str">
        <f t="shared" si="912"/>
        <v/>
      </c>
      <c r="AJ4211" s="31" t="str">
        <f t="shared" si="913"/>
        <v/>
      </c>
      <c r="AK4211" s="31" t="str">
        <f t="shared" si="914"/>
        <v/>
      </c>
    </row>
    <row r="4212" spans="34:37" x14ac:dyDescent="0.2">
      <c r="AH4212" s="31" t="str">
        <f t="shared" si="911"/>
        <v/>
      </c>
      <c r="AI4212" s="31" t="str">
        <f t="shared" si="912"/>
        <v/>
      </c>
      <c r="AJ4212" s="31" t="str">
        <f t="shared" si="913"/>
        <v/>
      </c>
      <c r="AK4212" s="31" t="str">
        <f t="shared" si="914"/>
        <v/>
      </c>
    </row>
    <row r="4213" spans="34:37" x14ac:dyDescent="0.2">
      <c r="AH4213" s="31" t="str">
        <f t="shared" si="911"/>
        <v/>
      </c>
      <c r="AI4213" s="31" t="str">
        <f t="shared" si="912"/>
        <v/>
      </c>
      <c r="AJ4213" s="31" t="str">
        <f t="shared" si="913"/>
        <v/>
      </c>
      <c r="AK4213" s="31" t="str">
        <f t="shared" si="914"/>
        <v/>
      </c>
    </row>
    <row r="4214" spans="34:37" x14ac:dyDescent="0.2">
      <c r="AH4214" s="31" t="str">
        <f t="shared" si="911"/>
        <v/>
      </c>
      <c r="AI4214" s="31" t="str">
        <f t="shared" si="912"/>
        <v/>
      </c>
      <c r="AJ4214" s="31" t="str">
        <f t="shared" si="913"/>
        <v/>
      </c>
      <c r="AK4214" s="31" t="str">
        <f t="shared" si="914"/>
        <v/>
      </c>
    </row>
    <row r="4215" spans="34:37" x14ac:dyDescent="0.2">
      <c r="AH4215" s="31" t="str">
        <f t="shared" si="911"/>
        <v/>
      </c>
      <c r="AI4215" s="31" t="str">
        <f t="shared" si="912"/>
        <v/>
      </c>
      <c r="AJ4215" s="31" t="str">
        <f t="shared" si="913"/>
        <v/>
      </c>
      <c r="AK4215" s="31" t="str">
        <f t="shared" si="914"/>
        <v/>
      </c>
    </row>
    <row r="4216" spans="34:37" x14ac:dyDescent="0.2">
      <c r="AH4216" s="31" t="str">
        <f t="shared" si="911"/>
        <v/>
      </c>
      <c r="AI4216" s="31" t="str">
        <f t="shared" si="912"/>
        <v/>
      </c>
      <c r="AJ4216" s="31" t="str">
        <f t="shared" si="913"/>
        <v/>
      </c>
      <c r="AK4216" s="31" t="str">
        <f t="shared" si="914"/>
        <v/>
      </c>
    </row>
    <row r="4217" spans="34:37" x14ac:dyDescent="0.2">
      <c r="AH4217" s="31" t="str">
        <f t="shared" si="911"/>
        <v/>
      </c>
      <c r="AI4217" s="31" t="str">
        <f t="shared" si="912"/>
        <v/>
      </c>
      <c r="AJ4217" s="31" t="str">
        <f t="shared" si="913"/>
        <v/>
      </c>
      <c r="AK4217" s="31" t="str">
        <f t="shared" si="914"/>
        <v/>
      </c>
    </row>
    <row r="4218" spans="34:37" x14ac:dyDescent="0.2">
      <c r="AH4218" s="31" t="str">
        <f t="shared" si="911"/>
        <v/>
      </c>
      <c r="AI4218" s="31" t="str">
        <f t="shared" si="912"/>
        <v/>
      </c>
      <c r="AJ4218" s="31" t="str">
        <f t="shared" si="913"/>
        <v/>
      </c>
      <c r="AK4218" s="31" t="str">
        <f t="shared" si="914"/>
        <v/>
      </c>
    </row>
    <row r="4219" spans="34:37" x14ac:dyDescent="0.2">
      <c r="AH4219" s="31" t="str">
        <f t="shared" si="911"/>
        <v/>
      </c>
      <c r="AI4219" s="31" t="str">
        <f t="shared" si="912"/>
        <v/>
      </c>
      <c r="AJ4219" s="31" t="str">
        <f t="shared" si="913"/>
        <v/>
      </c>
      <c r="AK4219" s="31" t="str">
        <f t="shared" si="914"/>
        <v/>
      </c>
    </row>
    <row r="4220" spans="34:37" x14ac:dyDescent="0.2">
      <c r="AH4220" s="31" t="str">
        <f t="shared" si="911"/>
        <v/>
      </c>
      <c r="AI4220" s="31" t="str">
        <f t="shared" si="912"/>
        <v/>
      </c>
      <c r="AJ4220" s="31" t="str">
        <f t="shared" si="913"/>
        <v/>
      </c>
      <c r="AK4220" s="31" t="str">
        <f t="shared" si="914"/>
        <v/>
      </c>
    </row>
    <row r="4221" spans="34:37" x14ac:dyDescent="0.2">
      <c r="AH4221" s="31" t="str">
        <f t="shared" si="911"/>
        <v/>
      </c>
      <c r="AI4221" s="31" t="str">
        <f t="shared" si="912"/>
        <v/>
      </c>
      <c r="AJ4221" s="31" t="str">
        <f t="shared" si="913"/>
        <v/>
      </c>
      <c r="AK4221" s="31" t="str">
        <f t="shared" si="914"/>
        <v/>
      </c>
    </row>
    <row r="4222" spans="34:37" x14ac:dyDescent="0.2">
      <c r="AH4222" s="31" t="str">
        <f t="shared" si="911"/>
        <v/>
      </c>
      <c r="AI4222" s="31" t="str">
        <f t="shared" si="912"/>
        <v/>
      </c>
      <c r="AJ4222" s="31" t="str">
        <f t="shared" si="913"/>
        <v/>
      </c>
      <c r="AK4222" s="31" t="str">
        <f t="shared" si="914"/>
        <v/>
      </c>
    </row>
    <row r="4223" spans="34:37" x14ac:dyDescent="0.2">
      <c r="AH4223" s="31" t="str">
        <f t="shared" si="911"/>
        <v/>
      </c>
      <c r="AI4223" s="31" t="str">
        <f t="shared" si="912"/>
        <v/>
      </c>
      <c r="AJ4223" s="31" t="str">
        <f t="shared" si="913"/>
        <v/>
      </c>
      <c r="AK4223" s="31" t="str">
        <f t="shared" si="914"/>
        <v/>
      </c>
    </row>
    <row r="4224" spans="34:37" x14ac:dyDescent="0.2">
      <c r="AH4224" s="31" t="str">
        <f t="shared" si="911"/>
        <v/>
      </c>
      <c r="AI4224" s="31" t="str">
        <f t="shared" si="912"/>
        <v/>
      </c>
      <c r="AJ4224" s="31" t="str">
        <f t="shared" si="913"/>
        <v/>
      </c>
      <c r="AK4224" s="31" t="str">
        <f t="shared" si="914"/>
        <v/>
      </c>
    </row>
    <row r="4225" spans="34:37" x14ac:dyDescent="0.2">
      <c r="AH4225" s="31" t="str">
        <f t="shared" si="911"/>
        <v/>
      </c>
      <c r="AI4225" s="31" t="str">
        <f t="shared" si="912"/>
        <v/>
      </c>
      <c r="AJ4225" s="31" t="str">
        <f t="shared" si="913"/>
        <v/>
      </c>
      <c r="AK4225" s="31" t="str">
        <f t="shared" si="914"/>
        <v/>
      </c>
    </row>
    <row r="4226" spans="34:37" x14ac:dyDescent="0.2">
      <c r="AH4226" s="31" t="str">
        <f t="shared" si="911"/>
        <v/>
      </c>
      <c r="AI4226" s="31" t="str">
        <f t="shared" si="912"/>
        <v/>
      </c>
      <c r="AJ4226" s="31" t="str">
        <f t="shared" si="913"/>
        <v/>
      </c>
      <c r="AK4226" s="31" t="str">
        <f t="shared" si="914"/>
        <v/>
      </c>
    </row>
    <row r="4227" spans="34:37" x14ac:dyDescent="0.2">
      <c r="AH4227" s="31" t="str">
        <f t="shared" si="911"/>
        <v/>
      </c>
      <c r="AI4227" s="31" t="str">
        <f t="shared" si="912"/>
        <v/>
      </c>
      <c r="AJ4227" s="31" t="str">
        <f t="shared" si="913"/>
        <v/>
      </c>
      <c r="AK4227" s="31" t="str">
        <f t="shared" si="914"/>
        <v/>
      </c>
    </row>
    <row r="4228" spans="34:37" x14ac:dyDescent="0.2">
      <c r="AH4228" s="31" t="str">
        <f t="shared" ref="AH4228:AH4291" si="915">IF(W4228&lt;&gt;"",(RIGHT(W4228,LEN(W4228)-SEARCH("/",W4228,1)))/U4228,"")</f>
        <v/>
      </c>
      <c r="AI4228" s="31" t="str">
        <f t="shared" ref="AI4228:AI4291" si="916">IF(X4228&lt;&gt;"",X4228,"")</f>
        <v/>
      </c>
      <c r="AJ4228" s="31" t="str">
        <f t="shared" ref="AJ4228:AJ4291" si="917">IF(Y4228&lt;&gt;"",Y4228,"")</f>
        <v/>
      </c>
      <c r="AK4228" s="31" t="str">
        <f t="shared" ref="AK4228:AK4291" si="918">IF(Z4228&lt;&gt;"",Z4228,"")</f>
        <v/>
      </c>
    </row>
    <row r="4229" spans="34:37" x14ac:dyDescent="0.2">
      <c r="AH4229" s="31" t="str">
        <f t="shared" si="915"/>
        <v/>
      </c>
      <c r="AI4229" s="31" t="str">
        <f t="shared" si="916"/>
        <v/>
      </c>
      <c r="AJ4229" s="31" t="str">
        <f t="shared" si="917"/>
        <v/>
      </c>
      <c r="AK4229" s="31" t="str">
        <f t="shared" si="918"/>
        <v/>
      </c>
    </row>
    <row r="4230" spans="34:37" x14ac:dyDescent="0.2">
      <c r="AH4230" s="31" t="str">
        <f t="shared" si="915"/>
        <v/>
      </c>
      <c r="AI4230" s="31" t="str">
        <f t="shared" si="916"/>
        <v/>
      </c>
      <c r="AJ4230" s="31" t="str">
        <f t="shared" si="917"/>
        <v/>
      </c>
      <c r="AK4230" s="31" t="str">
        <f t="shared" si="918"/>
        <v/>
      </c>
    </row>
    <row r="4231" spans="34:37" x14ac:dyDescent="0.2">
      <c r="AH4231" s="31" t="str">
        <f t="shared" si="915"/>
        <v/>
      </c>
      <c r="AI4231" s="31" t="str">
        <f t="shared" si="916"/>
        <v/>
      </c>
      <c r="AJ4231" s="31" t="str">
        <f t="shared" si="917"/>
        <v/>
      </c>
      <c r="AK4231" s="31" t="str">
        <f t="shared" si="918"/>
        <v/>
      </c>
    </row>
    <row r="4232" spans="34:37" x14ac:dyDescent="0.2">
      <c r="AH4232" s="31" t="str">
        <f t="shared" si="915"/>
        <v/>
      </c>
      <c r="AI4232" s="31" t="str">
        <f t="shared" si="916"/>
        <v/>
      </c>
      <c r="AJ4232" s="31" t="str">
        <f t="shared" si="917"/>
        <v/>
      </c>
      <c r="AK4232" s="31" t="str">
        <f t="shared" si="918"/>
        <v/>
      </c>
    </row>
    <row r="4233" spans="34:37" x14ac:dyDescent="0.2">
      <c r="AH4233" s="31" t="str">
        <f t="shared" si="915"/>
        <v/>
      </c>
      <c r="AI4233" s="31" t="str">
        <f t="shared" si="916"/>
        <v/>
      </c>
      <c r="AJ4233" s="31" t="str">
        <f t="shared" si="917"/>
        <v/>
      </c>
      <c r="AK4233" s="31" t="str">
        <f t="shared" si="918"/>
        <v/>
      </c>
    </row>
    <row r="4234" spans="34:37" x14ac:dyDescent="0.2">
      <c r="AH4234" s="31" t="str">
        <f t="shared" si="915"/>
        <v/>
      </c>
      <c r="AI4234" s="31" t="str">
        <f t="shared" si="916"/>
        <v/>
      </c>
      <c r="AJ4234" s="31" t="str">
        <f t="shared" si="917"/>
        <v/>
      </c>
      <c r="AK4234" s="31" t="str">
        <f t="shared" si="918"/>
        <v/>
      </c>
    </row>
    <row r="4235" spans="34:37" x14ac:dyDescent="0.2">
      <c r="AH4235" s="31" t="str">
        <f t="shared" si="915"/>
        <v/>
      </c>
      <c r="AI4235" s="31" t="str">
        <f t="shared" si="916"/>
        <v/>
      </c>
      <c r="AJ4235" s="31" t="str">
        <f t="shared" si="917"/>
        <v/>
      </c>
      <c r="AK4235" s="31" t="str">
        <f t="shared" si="918"/>
        <v/>
      </c>
    </row>
    <row r="4236" spans="34:37" x14ac:dyDescent="0.2">
      <c r="AH4236" s="31" t="str">
        <f t="shared" si="915"/>
        <v/>
      </c>
      <c r="AI4236" s="31" t="str">
        <f t="shared" si="916"/>
        <v/>
      </c>
      <c r="AJ4236" s="31" t="str">
        <f t="shared" si="917"/>
        <v/>
      </c>
      <c r="AK4236" s="31" t="str">
        <f t="shared" si="918"/>
        <v/>
      </c>
    </row>
    <row r="4237" spans="34:37" x14ac:dyDescent="0.2">
      <c r="AH4237" s="31" t="str">
        <f t="shared" si="915"/>
        <v/>
      </c>
      <c r="AI4237" s="31" t="str">
        <f t="shared" si="916"/>
        <v/>
      </c>
      <c r="AJ4237" s="31" t="str">
        <f t="shared" si="917"/>
        <v/>
      </c>
      <c r="AK4237" s="31" t="str">
        <f t="shared" si="918"/>
        <v/>
      </c>
    </row>
    <row r="4238" spans="34:37" x14ac:dyDescent="0.2">
      <c r="AH4238" s="31" t="str">
        <f t="shared" si="915"/>
        <v/>
      </c>
      <c r="AI4238" s="31" t="str">
        <f t="shared" si="916"/>
        <v/>
      </c>
      <c r="AJ4238" s="31" t="str">
        <f t="shared" si="917"/>
        <v/>
      </c>
      <c r="AK4238" s="31" t="str">
        <f t="shared" si="918"/>
        <v/>
      </c>
    </row>
    <row r="4239" spans="34:37" x14ac:dyDescent="0.2">
      <c r="AH4239" s="31" t="str">
        <f t="shared" si="915"/>
        <v/>
      </c>
      <c r="AI4239" s="31" t="str">
        <f t="shared" si="916"/>
        <v/>
      </c>
      <c r="AJ4239" s="31" t="str">
        <f t="shared" si="917"/>
        <v/>
      </c>
      <c r="AK4239" s="31" t="str">
        <f t="shared" si="918"/>
        <v/>
      </c>
    </row>
    <row r="4240" spans="34:37" x14ac:dyDescent="0.2">
      <c r="AH4240" s="31" t="str">
        <f t="shared" si="915"/>
        <v/>
      </c>
      <c r="AI4240" s="31" t="str">
        <f t="shared" si="916"/>
        <v/>
      </c>
      <c r="AJ4240" s="31" t="str">
        <f t="shared" si="917"/>
        <v/>
      </c>
      <c r="AK4240" s="31" t="str">
        <f t="shared" si="918"/>
        <v/>
      </c>
    </row>
    <row r="4241" spans="34:37" x14ac:dyDescent="0.2">
      <c r="AH4241" s="31" t="str">
        <f t="shared" si="915"/>
        <v/>
      </c>
      <c r="AI4241" s="31" t="str">
        <f t="shared" si="916"/>
        <v/>
      </c>
      <c r="AJ4241" s="31" t="str">
        <f t="shared" si="917"/>
        <v/>
      </c>
      <c r="AK4241" s="31" t="str">
        <f t="shared" si="918"/>
        <v/>
      </c>
    </row>
    <row r="4242" spans="34:37" x14ac:dyDescent="0.2">
      <c r="AH4242" s="31" t="str">
        <f t="shared" si="915"/>
        <v/>
      </c>
      <c r="AI4242" s="31" t="str">
        <f t="shared" si="916"/>
        <v/>
      </c>
      <c r="AJ4242" s="31" t="str">
        <f t="shared" si="917"/>
        <v/>
      </c>
      <c r="AK4242" s="31" t="str">
        <f t="shared" si="918"/>
        <v/>
      </c>
    </row>
    <row r="4243" spans="34:37" x14ac:dyDescent="0.2">
      <c r="AH4243" s="31" t="str">
        <f t="shared" si="915"/>
        <v/>
      </c>
      <c r="AI4243" s="31" t="str">
        <f t="shared" si="916"/>
        <v/>
      </c>
      <c r="AJ4243" s="31" t="str">
        <f t="shared" si="917"/>
        <v/>
      </c>
      <c r="AK4243" s="31" t="str">
        <f t="shared" si="918"/>
        <v/>
      </c>
    </row>
    <row r="4244" spans="34:37" x14ac:dyDescent="0.2">
      <c r="AH4244" s="31" t="str">
        <f t="shared" si="915"/>
        <v/>
      </c>
      <c r="AI4244" s="31" t="str">
        <f t="shared" si="916"/>
        <v/>
      </c>
      <c r="AJ4244" s="31" t="str">
        <f t="shared" si="917"/>
        <v/>
      </c>
      <c r="AK4244" s="31" t="str">
        <f t="shared" si="918"/>
        <v/>
      </c>
    </row>
    <row r="4245" spans="34:37" x14ac:dyDescent="0.2">
      <c r="AH4245" s="31" t="str">
        <f t="shared" si="915"/>
        <v/>
      </c>
      <c r="AI4245" s="31" t="str">
        <f t="shared" si="916"/>
        <v/>
      </c>
      <c r="AJ4245" s="31" t="str">
        <f t="shared" si="917"/>
        <v/>
      </c>
      <c r="AK4245" s="31" t="str">
        <f t="shared" si="918"/>
        <v/>
      </c>
    </row>
    <row r="4246" spans="34:37" x14ac:dyDescent="0.2">
      <c r="AH4246" s="31" t="str">
        <f t="shared" si="915"/>
        <v/>
      </c>
      <c r="AI4246" s="31" t="str">
        <f t="shared" si="916"/>
        <v/>
      </c>
      <c r="AJ4246" s="31" t="str">
        <f t="shared" si="917"/>
        <v/>
      </c>
      <c r="AK4246" s="31" t="str">
        <f t="shared" si="918"/>
        <v/>
      </c>
    </row>
    <row r="4247" spans="34:37" x14ac:dyDescent="0.2">
      <c r="AH4247" s="31" t="str">
        <f t="shared" si="915"/>
        <v/>
      </c>
      <c r="AI4247" s="31" t="str">
        <f t="shared" si="916"/>
        <v/>
      </c>
      <c r="AJ4247" s="31" t="str">
        <f t="shared" si="917"/>
        <v/>
      </c>
      <c r="AK4247" s="31" t="str">
        <f t="shared" si="918"/>
        <v/>
      </c>
    </row>
    <row r="4248" spans="34:37" x14ac:dyDescent="0.2">
      <c r="AH4248" s="31" t="str">
        <f t="shared" si="915"/>
        <v/>
      </c>
      <c r="AI4248" s="31" t="str">
        <f t="shared" si="916"/>
        <v/>
      </c>
      <c r="AJ4248" s="31" t="str">
        <f t="shared" si="917"/>
        <v/>
      </c>
      <c r="AK4248" s="31" t="str">
        <f t="shared" si="918"/>
        <v/>
      </c>
    </row>
    <row r="4249" spans="34:37" x14ac:dyDescent="0.2">
      <c r="AH4249" s="31" t="str">
        <f t="shared" si="915"/>
        <v/>
      </c>
      <c r="AI4249" s="31" t="str">
        <f t="shared" si="916"/>
        <v/>
      </c>
      <c r="AJ4249" s="31" t="str">
        <f t="shared" si="917"/>
        <v/>
      </c>
      <c r="AK4249" s="31" t="str">
        <f t="shared" si="918"/>
        <v/>
      </c>
    </row>
    <row r="4250" spans="34:37" x14ac:dyDescent="0.2">
      <c r="AH4250" s="31" t="str">
        <f t="shared" si="915"/>
        <v/>
      </c>
      <c r="AI4250" s="31" t="str">
        <f t="shared" si="916"/>
        <v/>
      </c>
      <c r="AJ4250" s="31" t="str">
        <f t="shared" si="917"/>
        <v/>
      </c>
      <c r="AK4250" s="31" t="str">
        <f t="shared" si="918"/>
        <v/>
      </c>
    </row>
    <row r="4251" spans="34:37" x14ac:dyDescent="0.2">
      <c r="AH4251" s="31" t="str">
        <f t="shared" si="915"/>
        <v/>
      </c>
      <c r="AI4251" s="31" t="str">
        <f t="shared" si="916"/>
        <v/>
      </c>
      <c r="AJ4251" s="31" t="str">
        <f t="shared" si="917"/>
        <v/>
      </c>
      <c r="AK4251" s="31" t="str">
        <f t="shared" si="918"/>
        <v/>
      </c>
    </row>
    <row r="4252" spans="34:37" x14ac:dyDescent="0.2">
      <c r="AH4252" s="31" t="str">
        <f t="shared" si="915"/>
        <v/>
      </c>
      <c r="AI4252" s="31" t="str">
        <f t="shared" si="916"/>
        <v/>
      </c>
      <c r="AJ4252" s="31" t="str">
        <f t="shared" si="917"/>
        <v/>
      </c>
      <c r="AK4252" s="31" t="str">
        <f t="shared" si="918"/>
        <v/>
      </c>
    </row>
    <row r="4253" spans="34:37" x14ac:dyDescent="0.2">
      <c r="AH4253" s="31" t="str">
        <f t="shared" si="915"/>
        <v/>
      </c>
      <c r="AI4253" s="31" t="str">
        <f t="shared" si="916"/>
        <v/>
      </c>
      <c r="AJ4253" s="31" t="str">
        <f t="shared" si="917"/>
        <v/>
      </c>
      <c r="AK4253" s="31" t="str">
        <f t="shared" si="918"/>
        <v/>
      </c>
    </row>
    <row r="4254" spans="34:37" x14ac:dyDescent="0.2">
      <c r="AH4254" s="31" t="str">
        <f t="shared" si="915"/>
        <v/>
      </c>
      <c r="AI4254" s="31" t="str">
        <f t="shared" si="916"/>
        <v/>
      </c>
      <c r="AJ4254" s="31" t="str">
        <f t="shared" si="917"/>
        <v/>
      </c>
      <c r="AK4254" s="31" t="str">
        <f t="shared" si="918"/>
        <v/>
      </c>
    </row>
    <row r="4255" spans="34:37" x14ac:dyDescent="0.2">
      <c r="AH4255" s="31" t="str">
        <f t="shared" si="915"/>
        <v/>
      </c>
      <c r="AI4255" s="31" t="str">
        <f t="shared" si="916"/>
        <v/>
      </c>
      <c r="AJ4255" s="31" t="str">
        <f t="shared" si="917"/>
        <v/>
      </c>
      <c r="AK4255" s="31" t="str">
        <f t="shared" si="918"/>
        <v/>
      </c>
    </row>
    <row r="4256" spans="34:37" x14ac:dyDescent="0.2">
      <c r="AH4256" s="31" t="str">
        <f t="shared" si="915"/>
        <v/>
      </c>
      <c r="AI4256" s="31" t="str">
        <f t="shared" si="916"/>
        <v/>
      </c>
      <c r="AJ4256" s="31" t="str">
        <f t="shared" si="917"/>
        <v/>
      </c>
      <c r="AK4256" s="31" t="str">
        <f t="shared" si="918"/>
        <v/>
      </c>
    </row>
    <row r="4257" spans="34:37" x14ac:dyDescent="0.2">
      <c r="AH4257" s="31" t="str">
        <f t="shared" si="915"/>
        <v/>
      </c>
      <c r="AI4257" s="31" t="str">
        <f t="shared" si="916"/>
        <v/>
      </c>
      <c r="AJ4257" s="31" t="str">
        <f t="shared" si="917"/>
        <v/>
      </c>
      <c r="AK4257" s="31" t="str">
        <f t="shared" si="918"/>
        <v/>
      </c>
    </row>
    <row r="4258" spans="34:37" x14ac:dyDescent="0.2">
      <c r="AH4258" s="31" t="str">
        <f t="shared" si="915"/>
        <v/>
      </c>
      <c r="AI4258" s="31" t="str">
        <f t="shared" si="916"/>
        <v/>
      </c>
      <c r="AJ4258" s="31" t="str">
        <f t="shared" si="917"/>
        <v/>
      </c>
      <c r="AK4258" s="31" t="str">
        <f t="shared" si="918"/>
        <v/>
      </c>
    </row>
    <row r="4259" spans="34:37" x14ac:dyDescent="0.2">
      <c r="AH4259" s="31" t="str">
        <f t="shared" si="915"/>
        <v/>
      </c>
      <c r="AI4259" s="31" t="str">
        <f t="shared" si="916"/>
        <v/>
      </c>
      <c r="AJ4259" s="31" t="str">
        <f t="shared" si="917"/>
        <v/>
      </c>
      <c r="AK4259" s="31" t="str">
        <f t="shared" si="918"/>
        <v/>
      </c>
    </row>
    <row r="4260" spans="34:37" x14ac:dyDescent="0.2">
      <c r="AH4260" s="31" t="str">
        <f t="shared" si="915"/>
        <v/>
      </c>
      <c r="AI4260" s="31" t="str">
        <f t="shared" si="916"/>
        <v/>
      </c>
      <c r="AJ4260" s="31" t="str">
        <f t="shared" si="917"/>
        <v/>
      </c>
      <c r="AK4260" s="31" t="str">
        <f t="shared" si="918"/>
        <v/>
      </c>
    </row>
    <row r="4261" spans="34:37" x14ac:dyDescent="0.2">
      <c r="AH4261" s="31" t="str">
        <f t="shared" si="915"/>
        <v/>
      </c>
      <c r="AI4261" s="31" t="str">
        <f t="shared" si="916"/>
        <v/>
      </c>
      <c r="AJ4261" s="31" t="str">
        <f t="shared" si="917"/>
        <v/>
      </c>
      <c r="AK4261" s="31" t="str">
        <f t="shared" si="918"/>
        <v/>
      </c>
    </row>
    <row r="4262" spans="34:37" x14ac:dyDescent="0.2">
      <c r="AH4262" s="31" t="str">
        <f t="shared" si="915"/>
        <v/>
      </c>
      <c r="AI4262" s="31" t="str">
        <f t="shared" si="916"/>
        <v/>
      </c>
      <c r="AJ4262" s="31" t="str">
        <f t="shared" si="917"/>
        <v/>
      </c>
      <c r="AK4262" s="31" t="str">
        <f t="shared" si="918"/>
        <v/>
      </c>
    </row>
    <row r="4263" spans="34:37" x14ac:dyDescent="0.2">
      <c r="AH4263" s="31" t="str">
        <f t="shared" si="915"/>
        <v/>
      </c>
      <c r="AI4263" s="31" t="str">
        <f t="shared" si="916"/>
        <v/>
      </c>
      <c r="AJ4263" s="31" t="str">
        <f t="shared" si="917"/>
        <v/>
      </c>
      <c r="AK4263" s="31" t="str">
        <f t="shared" si="918"/>
        <v/>
      </c>
    </row>
    <row r="4264" spans="34:37" x14ac:dyDescent="0.2">
      <c r="AH4264" s="31" t="str">
        <f t="shared" si="915"/>
        <v/>
      </c>
      <c r="AI4264" s="31" t="str">
        <f t="shared" si="916"/>
        <v/>
      </c>
      <c r="AJ4264" s="31" t="str">
        <f t="shared" si="917"/>
        <v/>
      </c>
      <c r="AK4264" s="31" t="str">
        <f t="shared" si="918"/>
        <v/>
      </c>
    </row>
    <row r="4265" spans="34:37" x14ac:dyDescent="0.2">
      <c r="AH4265" s="31" t="str">
        <f t="shared" si="915"/>
        <v/>
      </c>
      <c r="AI4265" s="31" t="str">
        <f t="shared" si="916"/>
        <v/>
      </c>
      <c r="AJ4265" s="31" t="str">
        <f t="shared" si="917"/>
        <v/>
      </c>
      <c r="AK4265" s="31" t="str">
        <f t="shared" si="918"/>
        <v/>
      </c>
    </row>
    <row r="4266" spans="34:37" x14ac:dyDescent="0.2">
      <c r="AH4266" s="31" t="str">
        <f t="shared" si="915"/>
        <v/>
      </c>
      <c r="AI4266" s="31" t="str">
        <f t="shared" si="916"/>
        <v/>
      </c>
      <c r="AJ4266" s="31" t="str">
        <f t="shared" si="917"/>
        <v/>
      </c>
      <c r="AK4266" s="31" t="str">
        <f t="shared" si="918"/>
        <v/>
      </c>
    </row>
    <row r="4267" spans="34:37" x14ac:dyDescent="0.2">
      <c r="AH4267" s="31" t="str">
        <f t="shared" si="915"/>
        <v/>
      </c>
      <c r="AI4267" s="31" t="str">
        <f t="shared" si="916"/>
        <v/>
      </c>
      <c r="AJ4267" s="31" t="str">
        <f t="shared" si="917"/>
        <v/>
      </c>
      <c r="AK4267" s="31" t="str">
        <f t="shared" si="918"/>
        <v/>
      </c>
    </row>
    <row r="4268" spans="34:37" x14ac:dyDescent="0.2">
      <c r="AH4268" s="31" t="str">
        <f t="shared" si="915"/>
        <v/>
      </c>
      <c r="AI4268" s="31" t="str">
        <f t="shared" si="916"/>
        <v/>
      </c>
      <c r="AJ4268" s="31" t="str">
        <f t="shared" si="917"/>
        <v/>
      </c>
      <c r="AK4268" s="31" t="str">
        <f t="shared" si="918"/>
        <v/>
      </c>
    </row>
    <row r="4269" spans="34:37" x14ac:dyDescent="0.2">
      <c r="AH4269" s="31" t="str">
        <f t="shared" si="915"/>
        <v/>
      </c>
      <c r="AI4269" s="31" t="str">
        <f t="shared" si="916"/>
        <v/>
      </c>
      <c r="AJ4269" s="31" t="str">
        <f t="shared" si="917"/>
        <v/>
      </c>
      <c r="AK4269" s="31" t="str">
        <f t="shared" si="918"/>
        <v/>
      </c>
    </row>
    <row r="4270" spans="34:37" x14ac:dyDescent="0.2">
      <c r="AH4270" s="31" t="str">
        <f t="shared" si="915"/>
        <v/>
      </c>
      <c r="AI4270" s="31" t="str">
        <f t="shared" si="916"/>
        <v/>
      </c>
      <c r="AJ4270" s="31" t="str">
        <f t="shared" si="917"/>
        <v/>
      </c>
      <c r="AK4270" s="31" t="str">
        <f t="shared" si="918"/>
        <v/>
      </c>
    </row>
    <row r="4271" spans="34:37" x14ac:dyDescent="0.2">
      <c r="AH4271" s="31" t="str">
        <f t="shared" si="915"/>
        <v/>
      </c>
      <c r="AI4271" s="31" t="str">
        <f t="shared" si="916"/>
        <v/>
      </c>
      <c r="AJ4271" s="31" t="str">
        <f t="shared" si="917"/>
        <v/>
      </c>
      <c r="AK4271" s="31" t="str">
        <f t="shared" si="918"/>
        <v/>
      </c>
    </row>
    <row r="4272" spans="34:37" x14ac:dyDescent="0.2">
      <c r="AH4272" s="31" t="str">
        <f t="shared" si="915"/>
        <v/>
      </c>
      <c r="AI4272" s="31" t="str">
        <f t="shared" si="916"/>
        <v/>
      </c>
      <c r="AJ4272" s="31" t="str">
        <f t="shared" si="917"/>
        <v/>
      </c>
      <c r="AK4272" s="31" t="str">
        <f t="shared" si="918"/>
        <v/>
      </c>
    </row>
    <row r="4273" spans="34:37" x14ac:dyDescent="0.2">
      <c r="AH4273" s="31" t="str">
        <f t="shared" si="915"/>
        <v/>
      </c>
      <c r="AI4273" s="31" t="str">
        <f t="shared" si="916"/>
        <v/>
      </c>
      <c r="AJ4273" s="31" t="str">
        <f t="shared" si="917"/>
        <v/>
      </c>
      <c r="AK4273" s="31" t="str">
        <f t="shared" si="918"/>
        <v/>
      </c>
    </row>
    <row r="4274" spans="34:37" x14ac:dyDescent="0.2">
      <c r="AH4274" s="31" t="str">
        <f t="shared" si="915"/>
        <v/>
      </c>
      <c r="AI4274" s="31" t="str">
        <f t="shared" si="916"/>
        <v/>
      </c>
      <c r="AJ4274" s="31" t="str">
        <f t="shared" si="917"/>
        <v/>
      </c>
      <c r="AK4274" s="31" t="str">
        <f t="shared" si="918"/>
        <v/>
      </c>
    </row>
    <row r="4275" spans="34:37" x14ac:dyDescent="0.2">
      <c r="AH4275" s="31" t="str">
        <f t="shared" si="915"/>
        <v/>
      </c>
      <c r="AI4275" s="31" t="str">
        <f t="shared" si="916"/>
        <v/>
      </c>
      <c r="AJ4275" s="31" t="str">
        <f t="shared" si="917"/>
        <v/>
      </c>
      <c r="AK4275" s="31" t="str">
        <f t="shared" si="918"/>
        <v/>
      </c>
    </row>
    <row r="4276" spans="34:37" x14ac:dyDescent="0.2">
      <c r="AH4276" s="31" t="str">
        <f t="shared" si="915"/>
        <v/>
      </c>
      <c r="AI4276" s="31" t="str">
        <f t="shared" si="916"/>
        <v/>
      </c>
      <c r="AJ4276" s="31" t="str">
        <f t="shared" si="917"/>
        <v/>
      </c>
      <c r="AK4276" s="31" t="str">
        <f t="shared" si="918"/>
        <v/>
      </c>
    </row>
    <row r="4277" spans="34:37" x14ac:dyDescent="0.2">
      <c r="AH4277" s="31" t="str">
        <f t="shared" si="915"/>
        <v/>
      </c>
      <c r="AI4277" s="31" t="str">
        <f t="shared" si="916"/>
        <v/>
      </c>
      <c r="AJ4277" s="31" t="str">
        <f t="shared" si="917"/>
        <v/>
      </c>
      <c r="AK4277" s="31" t="str">
        <f t="shared" si="918"/>
        <v/>
      </c>
    </row>
    <row r="4278" spans="34:37" x14ac:dyDescent="0.2">
      <c r="AH4278" s="31" t="str">
        <f t="shared" si="915"/>
        <v/>
      </c>
      <c r="AI4278" s="31" t="str">
        <f t="shared" si="916"/>
        <v/>
      </c>
      <c r="AJ4278" s="31" t="str">
        <f t="shared" si="917"/>
        <v/>
      </c>
      <c r="AK4278" s="31" t="str">
        <f t="shared" si="918"/>
        <v/>
      </c>
    </row>
    <row r="4279" spans="34:37" x14ac:dyDescent="0.2">
      <c r="AH4279" s="31" t="str">
        <f t="shared" si="915"/>
        <v/>
      </c>
      <c r="AI4279" s="31" t="str">
        <f t="shared" si="916"/>
        <v/>
      </c>
      <c r="AJ4279" s="31" t="str">
        <f t="shared" si="917"/>
        <v/>
      </c>
      <c r="AK4279" s="31" t="str">
        <f t="shared" si="918"/>
        <v/>
      </c>
    </row>
    <row r="4280" spans="34:37" x14ac:dyDescent="0.2">
      <c r="AH4280" s="31" t="str">
        <f t="shared" si="915"/>
        <v/>
      </c>
      <c r="AI4280" s="31" t="str">
        <f t="shared" si="916"/>
        <v/>
      </c>
      <c r="AJ4280" s="31" t="str">
        <f t="shared" si="917"/>
        <v/>
      </c>
      <c r="AK4280" s="31" t="str">
        <f t="shared" si="918"/>
        <v/>
      </c>
    </row>
    <row r="4281" spans="34:37" x14ac:dyDescent="0.2">
      <c r="AH4281" s="31" t="str">
        <f t="shared" si="915"/>
        <v/>
      </c>
      <c r="AI4281" s="31" t="str">
        <f t="shared" si="916"/>
        <v/>
      </c>
      <c r="AJ4281" s="31" t="str">
        <f t="shared" si="917"/>
        <v/>
      </c>
      <c r="AK4281" s="31" t="str">
        <f t="shared" si="918"/>
        <v/>
      </c>
    </row>
    <row r="4282" spans="34:37" x14ac:dyDescent="0.2">
      <c r="AH4282" s="31" t="str">
        <f t="shared" si="915"/>
        <v/>
      </c>
      <c r="AI4282" s="31" t="str">
        <f t="shared" si="916"/>
        <v/>
      </c>
      <c r="AJ4282" s="31" t="str">
        <f t="shared" si="917"/>
        <v/>
      </c>
      <c r="AK4282" s="31" t="str">
        <f t="shared" si="918"/>
        <v/>
      </c>
    </row>
    <row r="4283" spans="34:37" x14ac:dyDescent="0.2">
      <c r="AH4283" s="31" t="str">
        <f t="shared" si="915"/>
        <v/>
      </c>
      <c r="AI4283" s="31" t="str">
        <f t="shared" si="916"/>
        <v/>
      </c>
      <c r="AJ4283" s="31" t="str">
        <f t="shared" si="917"/>
        <v/>
      </c>
      <c r="AK4283" s="31" t="str">
        <f t="shared" si="918"/>
        <v/>
      </c>
    </row>
    <row r="4284" spans="34:37" x14ac:dyDescent="0.2">
      <c r="AH4284" s="31" t="str">
        <f t="shared" si="915"/>
        <v/>
      </c>
      <c r="AI4284" s="31" t="str">
        <f t="shared" si="916"/>
        <v/>
      </c>
      <c r="AJ4284" s="31" t="str">
        <f t="shared" si="917"/>
        <v/>
      </c>
      <c r="AK4284" s="31" t="str">
        <f t="shared" si="918"/>
        <v/>
      </c>
    </row>
    <row r="4285" spans="34:37" x14ac:dyDescent="0.2">
      <c r="AH4285" s="31" t="str">
        <f t="shared" si="915"/>
        <v/>
      </c>
      <c r="AI4285" s="31" t="str">
        <f t="shared" si="916"/>
        <v/>
      </c>
      <c r="AJ4285" s="31" t="str">
        <f t="shared" si="917"/>
        <v/>
      </c>
      <c r="AK4285" s="31" t="str">
        <f t="shared" si="918"/>
        <v/>
      </c>
    </row>
    <row r="4286" spans="34:37" x14ac:dyDescent="0.2">
      <c r="AH4286" s="31" t="str">
        <f t="shared" si="915"/>
        <v/>
      </c>
      <c r="AI4286" s="31" t="str">
        <f t="shared" si="916"/>
        <v/>
      </c>
      <c r="AJ4286" s="31" t="str">
        <f t="shared" si="917"/>
        <v/>
      </c>
      <c r="AK4286" s="31" t="str">
        <f t="shared" si="918"/>
        <v/>
      </c>
    </row>
    <row r="4287" spans="34:37" x14ac:dyDescent="0.2">
      <c r="AH4287" s="31" t="str">
        <f t="shared" si="915"/>
        <v/>
      </c>
      <c r="AI4287" s="31" t="str">
        <f t="shared" si="916"/>
        <v/>
      </c>
      <c r="AJ4287" s="31" t="str">
        <f t="shared" si="917"/>
        <v/>
      </c>
      <c r="AK4287" s="31" t="str">
        <f t="shared" si="918"/>
        <v/>
      </c>
    </row>
    <row r="4288" spans="34:37" x14ac:dyDescent="0.2">
      <c r="AH4288" s="31" t="str">
        <f t="shared" si="915"/>
        <v/>
      </c>
      <c r="AI4288" s="31" t="str">
        <f t="shared" si="916"/>
        <v/>
      </c>
      <c r="AJ4288" s="31" t="str">
        <f t="shared" si="917"/>
        <v/>
      </c>
      <c r="AK4288" s="31" t="str">
        <f t="shared" si="918"/>
        <v/>
      </c>
    </row>
    <row r="4289" spans="34:37" x14ac:dyDescent="0.2">
      <c r="AH4289" s="31" t="str">
        <f t="shared" si="915"/>
        <v/>
      </c>
      <c r="AI4289" s="31" t="str">
        <f t="shared" si="916"/>
        <v/>
      </c>
      <c r="AJ4289" s="31" t="str">
        <f t="shared" si="917"/>
        <v/>
      </c>
      <c r="AK4289" s="31" t="str">
        <f t="shared" si="918"/>
        <v/>
      </c>
    </row>
    <row r="4290" spans="34:37" x14ac:dyDescent="0.2">
      <c r="AH4290" s="31" t="str">
        <f t="shared" si="915"/>
        <v/>
      </c>
      <c r="AI4290" s="31" t="str">
        <f t="shared" si="916"/>
        <v/>
      </c>
      <c r="AJ4290" s="31" t="str">
        <f t="shared" si="917"/>
        <v/>
      </c>
      <c r="AK4290" s="31" t="str">
        <f t="shared" si="918"/>
        <v/>
      </c>
    </row>
    <row r="4291" spans="34:37" x14ac:dyDescent="0.2">
      <c r="AH4291" s="31" t="str">
        <f t="shared" si="915"/>
        <v/>
      </c>
      <c r="AI4291" s="31" t="str">
        <f t="shared" si="916"/>
        <v/>
      </c>
      <c r="AJ4291" s="31" t="str">
        <f t="shared" si="917"/>
        <v/>
      </c>
      <c r="AK4291" s="31" t="str">
        <f t="shared" si="918"/>
        <v/>
      </c>
    </row>
    <row r="4292" spans="34:37" x14ac:dyDescent="0.2">
      <c r="AH4292" s="31" t="str">
        <f t="shared" ref="AH4292:AH4355" si="919">IF(W4292&lt;&gt;"",(RIGHT(W4292,LEN(W4292)-SEARCH("/",W4292,1)))/U4292,"")</f>
        <v/>
      </c>
      <c r="AI4292" s="31" t="str">
        <f t="shared" ref="AI4292:AI4355" si="920">IF(X4292&lt;&gt;"",X4292,"")</f>
        <v/>
      </c>
      <c r="AJ4292" s="31" t="str">
        <f t="shared" ref="AJ4292:AJ4355" si="921">IF(Y4292&lt;&gt;"",Y4292,"")</f>
        <v/>
      </c>
      <c r="AK4292" s="31" t="str">
        <f t="shared" ref="AK4292:AK4355" si="922">IF(Z4292&lt;&gt;"",Z4292,"")</f>
        <v/>
      </c>
    </row>
    <row r="4293" spans="34:37" x14ac:dyDescent="0.2">
      <c r="AH4293" s="31" t="str">
        <f t="shared" si="919"/>
        <v/>
      </c>
      <c r="AI4293" s="31" t="str">
        <f t="shared" si="920"/>
        <v/>
      </c>
      <c r="AJ4293" s="31" t="str">
        <f t="shared" si="921"/>
        <v/>
      </c>
      <c r="AK4293" s="31" t="str">
        <f t="shared" si="922"/>
        <v/>
      </c>
    </row>
    <row r="4294" spans="34:37" x14ac:dyDescent="0.2">
      <c r="AH4294" s="31" t="str">
        <f t="shared" si="919"/>
        <v/>
      </c>
      <c r="AI4294" s="31" t="str">
        <f t="shared" si="920"/>
        <v/>
      </c>
      <c r="AJ4294" s="31" t="str">
        <f t="shared" si="921"/>
        <v/>
      </c>
      <c r="AK4294" s="31" t="str">
        <f t="shared" si="922"/>
        <v/>
      </c>
    </row>
    <row r="4295" spans="34:37" x14ac:dyDescent="0.2">
      <c r="AH4295" s="31" t="str">
        <f t="shared" si="919"/>
        <v/>
      </c>
      <c r="AI4295" s="31" t="str">
        <f t="shared" si="920"/>
        <v/>
      </c>
      <c r="AJ4295" s="31" t="str">
        <f t="shared" si="921"/>
        <v/>
      </c>
      <c r="AK4295" s="31" t="str">
        <f t="shared" si="922"/>
        <v/>
      </c>
    </row>
    <row r="4296" spans="34:37" x14ac:dyDescent="0.2">
      <c r="AH4296" s="31" t="str">
        <f t="shared" si="919"/>
        <v/>
      </c>
      <c r="AI4296" s="31" t="str">
        <f t="shared" si="920"/>
        <v/>
      </c>
      <c r="AJ4296" s="31" t="str">
        <f t="shared" si="921"/>
        <v/>
      </c>
      <c r="AK4296" s="31" t="str">
        <f t="shared" si="922"/>
        <v/>
      </c>
    </row>
    <row r="4297" spans="34:37" x14ac:dyDescent="0.2">
      <c r="AH4297" s="31" t="str">
        <f t="shared" si="919"/>
        <v/>
      </c>
      <c r="AI4297" s="31" t="str">
        <f t="shared" si="920"/>
        <v/>
      </c>
      <c r="AJ4297" s="31" t="str">
        <f t="shared" si="921"/>
        <v/>
      </c>
      <c r="AK4297" s="31" t="str">
        <f t="shared" si="922"/>
        <v/>
      </c>
    </row>
    <row r="4298" spans="34:37" x14ac:dyDescent="0.2">
      <c r="AH4298" s="31" t="str">
        <f t="shared" si="919"/>
        <v/>
      </c>
      <c r="AI4298" s="31" t="str">
        <f t="shared" si="920"/>
        <v/>
      </c>
      <c r="AJ4298" s="31" t="str">
        <f t="shared" si="921"/>
        <v/>
      </c>
      <c r="AK4298" s="31" t="str">
        <f t="shared" si="922"/>
        <v/>
      </c>
    </row>
    <row r="4299" spans="34:37" x14ac:dyDescent="0.2">
      <c r="AH4299" s="31" t="str">
        <f t="shared" si="919"/>
        <v/>
      </c>
      <c r="AI4299" s="31" t="str">
        <f t="shared" si="920"/>
        <v/>
      </c>
      <c r="AJ4299" s="31" t="str">
        <f t="shared" si="921"/>
        <v/>
      </c>
      <c r="AK4299" s="31" t="str">
        <f t="shared" si="922"/>
        <v/>
      </c>
    </row>
    <row r="4300" spans="34:37" x14ac:dyDescent="0.2">
      <c r="AH4300" s="31" t="str">
        <f t="shared" si="919"/>
        <v/>
      </c>
      <c r="AI4300" s="31" t="str">
        <f t="shared" si="920"/>
        <v/>
      </c>
      <c r="AJ4300" s="31" t="str">
        <f t="shared" si="921"/>
        <v/>
      </c>
      <c r="AK4300" s="31" t="str">
        <f t="shared" si="922"/>
        <v/>
      </c>
    </row>
    <row r="4301" spans="34:37" x14ac:dyDescent="0.2">
      <c r="AH4301" s="31" t="str">
        <f t="shared" si="919"/>
        <v/>
      </c>
      <c r="AI4301" s="31" t="str">
        <f t="shared" si="920"/>
        <v/>
      </c>
      <c r="AJ4301" s="31" t="str">
        <f t="shared" si="921"/>
        <v/>
      </c>
      <c r="AK4301" s="31" t="str">
        <f t="shared" si="922"/>
        <v/>
      </c>
    </row>
    <row r="4302" spans="34:37" x14ac:dyDescent="0.2">
      <c r="AH4302" s="31" t="str">
        <f t="shared" si="919"/>
        <v/>
      </c>
      <c r="AI4302" s="31" t="str">
        <f t="shared" si="920"/>
        <v/>
      </c>
      <c r="AJ4302" s="31" t="str">
        <f t="shared" si="921"/>
        <v/>
      </c>
      <c r="AK4302" s="31" t="str">
        <f t="shared" si="922"/>
        <v/>
      </c>
    </row>
    <row r="4303" spans="34:37" x14ac:dyDescent="0.2">
      <c r="AH4303" s="31" t="str">
        <f t="shared" si="919"/>
        <v/>
      </c>
      <c r="AI4303" s="31" t="str">
        <f t="shared" si="920"/>
        <v/>
      </c>
      <c r="AJ4303" s="31" t="str">
        <f t="shared" si="921"/>
        <v/>
      </c>
      <c r="AK4303" s="31" t="str">
        <f t="shared" si="922"/>
        <v/>
      </c>
    </row>
    <row r="4304" spans="34:37" x14ac:dyDescent="0.2">
      <c r="AH4304" s="31" t="str">
        <f t="shared" si="919"/>
        <v/>
      </c>
      <c r="AI4304" s="31" t="str">
        <f t="shared" si="920"/>
        <v/>
      </c>
      <c r="AJ4304" s="31" t="str">
        <f t="shared" si="921"/>
        <v/>
      </c>
      <c r="AK4304" s="31" t="str">
        <f t="shared" si="922"/>
        <v/>
      </c>
    </row>
    <row r="4305" spans="34:37" x14ac:dyDescent="0.2">
      <c r="AH4305" s="31" t="str">
        <f t="shared" si="919"/>
        <v/>
      </c>
      <c r="AI4305" s="31" t="str">
        <f t="shared" si="920"/>
        <v/>
      </c>
      <c r="AJ4305" s="31" t="str">
        <f t="shared" si="921"/>
        <v/>
      </c>
      <c r="AK4305" s="31" t="str">
        <f t="shared" si="922"/>
        <v/>
      </c>
    </row>
    <row r="4306" spans="34:37" x14ac:dyDescent="0.2">
      <c r="AH4306" s="31" t="str">
        <f t="shared" si="919"/>
        <v/>
      </c>
      <c r="AI4306" s="31" t="str">
        <f t="shared" si="920"/>
        <v/>
      </c>
      <c r="AJ4306" s="31" t="str">
        <f t="shared" si="921"/>
        <v/>
      </c>
      <c r="AK4306" s="31" t="str">
        <f t="shared" si="922"/>
        <v/>
      </c>
    </row>
    <row r="4307" spans="34:37" x14ac:dyDescent="0.2">
      <c r="AH4307" s="31" t="str">
        <f t="shared" si="919"/>
        <v/>
      </c>
      <c r="AI4307" s="31" t="str">
        <f t="shared" si="920"/>
        <v/>
      </c>
      <c r="AJ4307" s="31" t="str">
        <f t="shared" si="921"/>
        <v/>
      </c>
      <c r="AK4307" s="31" t="str">
        <f t="shared" si="922"/>
        <v/>
      </c>
    </row>
    <row r="4308" spans="34:37" x14ac:dyDescent="0.2">
      <c r="AH4308" s="31" t="str">
        <f t="shared" si="919"/>
        <v/>
      </c>
      <c r="AI4308" s="31" t="str">
        <f t="shared" si="920"/>
        <v/>
      </c>
      <c r="AJ4308" s="31" t="str">
        <f t="shared" si="921"/>
        <v/>
      </c>
      <c r="AK4308" s="31" t="str">
        <f t="shared" si="922"/>
        <v/>
      </c>
    </row>
    <row r="4309" spans="34:37" x14ac:dyDescent="0.2">
      <c r="AH4309" s="31" t="str">
        <f t="shared" si="919"/>
        <v/>
      </c>
      <c r="AI4309" s="31" t="str">
        <f t="shared" si="920"/>
        <v/>
      </c>
      <c r="AJ4309" s="31" t="str">
        <f t="shared" si="921"/>
        <v/>
      </c>
      <c r="AK4309" s="31" t="str">
        <f t="shared" si="922"/>
        <v/>
      </c>
    </row>
    <row r="4310" spans="34:37" x14ac:dyDescent="0.2">
      <c r="AH4310" s="31" t="str">
        <f t="shared" si="919"/>
        <v/>
      </c>
      <c r="AI4310" s="31" t="str">
        <f t="shared" si="920"/>
        <v/>
      </c>
      <c r="AJ4310" s="31" t="str">
        <f t="shared" si="921"/>
        <v/>
      </c>
      <c r="AK4310" s="31" t="str">
        <f t="shared" si="922"/>
        <v/>
      </c>
    </row>
    <row r="4311" spans="34:37" x14ac:dyDescent="0.2">
      <c r="AH4311" s="31" t="str">
        <f t="shared" si="919"/>
        <v/>
      </c>
      <c r="AI4311" s="31" t="str">
        <f t="shared" si="920"/>
        <v/>
      </c>
      <c r="AJ4311" s="31" t="str">
        <f t="shared" si="921"/>
        <v/>
      </c>
      <c r="AK4311" s="31" t="str">
        <f t="shared" si="922"/>
        <v/>
      </c>
    </row>
    <row r="4312" spans="34:37" x14ac:dyDescent="0.2">
      <c r="AH4312" s="31" t="str">
        <f t="shared" si="919"/>
        <v/>
      </c>
      <c r="AI4312" s="31" t="str">
        <f t="shared" si="920"/>
        <v/>
      </c>
      <c r="AJ4312" s="31" t="str">
        <f t="shared" si="921"/>
        <v/>
      </c>
      <c r="AK4312" s="31" t="str">
        <f t="shared" si="922"/>
        <v/>
      </c>
    </row>
    <row r="4313" spans="34:37" x14ac:dyDescent="0.2">
      <c r="AH4313" s="31" t="str">
        <f t="shared" si="919"/>
        <v/>
      </c>
      <c r="AI4313" s="31" t="str">
        <f t="shared" si="920"/>
        <v/>
      </c>
      <c r="AJ4313" s="31" t="str">
        <f t="shared" si="921"/>
        <v/>
      </c>
      <c r="AK4313" s="31" t="str">
        <f t="shared" si="922"/>
        <v/>
      </c>
    </row>
    <row r="4314" spans="34:37" x14ac:dyDescent="0.2">
      <c r="AH4314" s="31" t="str">
        <f t="shared" si="919"/>
        <v/>
      </c>
      <c r="AI4314" s="31" t="str">
        <f t="shared" si="920"/>
        <v/>
      </c>
      <c r="AJ4314" s="31" t="str">
        <f t="shared" si="921"/>
        <v/>
      </c>
      <c r="AK4314" s="31" t="str">
        <f t="shared" si="922"/>
        <v/>
      </c>
    </row>
    <row r="4315" spans="34:37" x14ac:dyDescent="0.2">
      <c r="AH4315" s="31" t="str">
        <f t="shared" si="919"/>
        <v/>
      </c>
      <c r="AI4315" s="31" t="str">
        <f t="shared" si="920"/>
        <v/>
      </c>
      <c r="AJ4315" s="31" t="str">
        <f t="shared" si="921"/>
        <v/>
      </c>
      <c r="AK4315" s="31" t="str">
        <f t="shared" si="922"/>
        <v/>
      </c>
    </row>
    <row r="4316" spans="34:37" x14ac:dyDescent="0.2">
      <c r="AH4316" s="31" t="str">
        <f t="shared" si="919"/>
        <v/>
      </c>
      <c r="AI4316" s="31" t="str">
        <f t="shared" si="920"/>
        <v/>
      </c>
      <c r="AJ4316" s="31" t="str">
        <f t="shared" si="921"/>
        <v/>
      </c>
      <c r="AK4316" s="31" t="str">
        <f t="shared" si="922"/>
        <v/>
      </c>
    </row>
    <row r="4317" spans="34:37" x14ac:dyDescent="0.2">
      <c r="AH4317" s="31" t="str">
        <f t="shared" si="919"/>
        <v/>
      </c>
      <c r="AI4317" s="31" t="str">
        <f t="shared" si="920"/>
        <v/>
      </c>
      <c r="AJ4317" s="31" t="str">
        <f t="shared" si="921"/>
        <v/>
      </c>
      <c r="AK4317" s="31" t="str">
        <f t="shared" si="922"/>
        <v/>
      </c>
    </row>
    <row r="4318" spans="34:37" x14ac:dyDescent="0.2">
      <c r="AH4318" s="31" t="str">
        <f t="shared" si="919"/>
        <v/>
      </c>
      <c r="AI4318" s="31" t="str">
        <f t="shared" si="920"/>
        <v/>
      </c>
      <c r="AJ4318" s="31" t="str">
        <f t="shared" si="921"/>
        <v/>
      </c>
      <c r="AK4318" s="31" t="str">
        <f t="shared" si="922"/>
        <v/>
      </c>
    </row>
    <row r="4319" spans="34:37" x14ac:dyDescent="0.2">
      <c r="AH4319" s="31" t="str">
        <f t="shared" si="919"/>
        <v/>
      </c>
      <c r="AI4319" s="31" t="str">
        <f t="shared" si="920"/>
        <v/>
      </c>
      <c r="AJ4319" s="31" t="str">
        <f t="shared" si="921"/>
        <v/>
      </c>
      <c r="AK4319" s="31" t="str">
        <f t="shared" si="922"/>
        <v/>
      </c>
    </row>
    <row r="4320" spans="34:37" x14ac:dyDescent="0.2">
      <c r="AH4320" s="31" t="str">
        <f t="shared" si="919"/>
        <v/>
      </c>
      <c r="AI4320" s="31" t="str">
        <f t="shared" si="920"/>
        <v/>
      </c>
      <c r="AJ4320" s="31" t="str">
        <f t="shared" si="921"/>
        <v/>
      </c>
      <c r="AK4320" s="31" t="str">
        <f t="shared" si="922"/>
        <v/>
      </c>
    </row>
    <row r="4321" spans="34:37" x14ac:dyDescent="0.2">
      <c r="AH4321" s="31" t="str">
        <f t="shared" si="919"/>
        <v/>
      </c>
      <c r="AI4321" s="31" t="str">
        <f t="shared" si="920"/>
        <v/>
      </c>
      <c r="AJ4321" s="31" t="str">
        <f t="shared" si="921"/>
        <v/>
      </c>
      <c r="AK4321" s="31" t="str">
        <f t="shared" si="922"/>
        <v/>
      </c>
    </row>
    <row r="4322" spans="34:37" x14ac:dyDescent="0.2">
      <c r="AH4322" s="31" t="str">
        <f t="shared" si="919"/>
        <v/>
      </c>
      <c r="AI4322" s="31" t="str">
        <f t="shared" si="920"/>
        <v/>
      </c>
      <c r="AJ4322" s="31" t="str">
        <f t="shared" si="921"/>
        <v/>
      </c>
      <c r="AK4322" s="31" t="str">
        <f t="shared" si="922"/>
        <v/>
      </c>
    </row>
    <row r="4323" spans="34:37" x14ac:dyDescent="0.2">
      <c r="AH4323" s="31" t="str">
        <f t="shared" si="919"/>
        <v/>
      </c>
      <c r="AI4323" s="31" t="str">
        <f t="shared" si="920"/>
        <v/>
      </c>
      <c r="AJ4323" s="31" t="str">
        <f t="shared" si="921"/>
        <v/>
      </c>
      <c r="AK4323" s="31" t="str">
        <f t="shared" si="922"/>
        <v/>
      </c>
    </row>
    <row r="4324" spans="34:37" x14ac:dyDescent="0.2">
      <c r="AH4324" s="31" t="str">
        <f t="shared" si="919"/>
        <v/>
      </c>
      <c r="AI4324" s="31" t="str">
        <f t="shared" si="920"/>
        <v/>
      </c>
      <c r="AJ4324" s="31" t="str">
        <f t="shared" si="921"/>
        <v/>
      </c>
      <c r="AK4324" s="31" t="str">
        <f t="shared" si="922"/>
        <v/>
      </c>
    </row>
    <row r="4325" spans="34:37" x14ac:dyDescent="0.2">
      <c r="AH4325" s="31" t="str">
        <f t="shared" si="919"/>
        <v/>
      </c>
      <c r="AI4325" s="31" t="str">
        <f t="shared" si="920"/>
        <v/>
      </c>
      <c r="AJ4325" s="31" t="str">
        <f t="shared" si="921"/>
        <v/>
      </c>
      <c r="AK4325" s="31" t="str">
        <f t="shared" si="922"/>
        <v/>
      </c>
    </row>
    <row r="4326" spans="34:37" x14ac:dyDescent="0.2">
      <c r="AH4326" s="31" t="str">
        <f t="shared" si="919"/>
        <v/>
      </c>
      <c r="AI4326" s="31" t="str">
        <f t="shared" si="920"/>
        <v/>
      </c>
      <c r="AJ4326" s="31" t="str">
        <f t="shared" si="921"/>
        <v/>
      </c>
      <c r="AK4326" s="31" t="str">
        <f t="shared" si="922"/>
        <v/>
      </c>
    </row>
    <row r="4327" spans="34:37" x14ac:dyDescent="0.2">
      <c r="AH4327" s="31" t="str">
        <f t="shared" si="919"/>
        <v/>
      </c>
      <c r="AI4327" s="31" t="str">
        <f t="shared" si="920"/>
        <v/>
      </c>
      <c r="AJ4327" s="31" t="str">
        <f t="shared" si="921"/>
        <v/>
      </c>
      <c r="AK4327" s="31" t="str">
        <f t="shared" si="922"/>
        <v/>
      </c>
    </row>
    <row r="4328" spans="34:37" x14ac:dyDescent="0.2">
      <c r="AH4328" s="31" t="str">
        <f t="shared" si="919"/>
        <v/>
      </c>
      <c r="AI4328" s="31" t="str">
        <f t="shared" si="920"/>
        <v/>
      </c>
      <c r="AJ4328" s="31" t="str">
        <f t="shared" si="921"/>
        <v/>
      </c>
      <c r="AK4328" s="31" t="str">
        <f t="shared" si="922"/>
        <v/>
      </c>
    </row>
    <row r="4329" spans="34:37" x14ac:dyDescent="0.2">
      <c r="AH4329" s="31" t="str">
        <f t="shared" si="919"/>
        <v/>
      </c>
      <c r="AI4329" s="31" t="str">
        <f t="shared" si="920"/>
        <v/>
      </c>
      <c r="AJ4329" s="31" t="str">
        <f t="shared" si="921"/>
        <v/>
      </c>
      <c r="AK4329" s="31" t="str">
        <f t="shared" si="922"/>
        <v/>
      </c>
    </row>
    <row r="4330" spans="34:37" x14ac:dyDescent="0.2">
      <c r="AH4330" s="31" t="str">
        <f t="shared" si="919"/>
        <v/>
      </c>
      <c r="AI4330" s="31" t="str">
        <f t="shared" si="920"/>
        <v/>
      </c>
      <c r="AJ4330" s="31" t="str">
        <f t="shared" si="921"/>
        <v/>
      </c>
      <c r="AK4330" s="31" t="str">
        <f t="shared" si="922"/>
        <v/>
      </c>
    </row>
    <row r="4331" spans="34:37" x14ac:dyDescent="0.2">
      <c r="AH4331" s="31" t="str">
        <f t="shared" si="919"/>
        <v/>
      </c>
      <c r="AI4331" s="31" t="str">
        <f t="shared" si="920"/>
        <v/>
      </c>
      <c r="AJ4331" s="31" t="str">
        <f t="shared" si="921"/>
        <v/>
      </c>
      <c r="AK4331" s="31" t="str">
        <f t="shared" si="922"/>
        <v/>
      </c>
    </row>
    <row r="4332" spans="34:37" x14ac:dyDescent="0.2">
      <c r="AH4332" s="31" t="str">
        <f t="shared" si="919"/>
        <v/>
      </c>
      <c r="AI4332" s="31" t="str">
        <f t="shared" si="920"/>
        <v/>
      </c>
      <c r="AJ4332" s="31" t="str">
        <f t="shared" si="921"/>
        <v/>
      </c>
      <c r="AK4332" s="31" t="str">
        <f t="shared" si="922"/>
        <v/>
      </c>
    </row>
    <row r="4333" spans="34:37" x14ac:dyDescent="0.2">
      <c r="AH4333" s="31" t="str">
        <f t="shared" si="919"/>
        <v/>
      </c>
      <c r="AI4333" s="31" t="str">
        <f t="shared" si="920"/>
        <v/>
      </c>
      <c r="AJ4333" s="31" t="str">
        <f t="shared" si="921"/>
        <v/>
      </c>
      <c r="AK4333" s="31" t="str">
        <f t="shared" si="922"/>
        <v/>
      </c>
    </row>
    <row r="4334" spans="34:37" x14ac:dyDescent="0.2">
      <c r="AH4334" s="31" t="str">
        <f t="shared" si="919"/>
        <v/>
      </c>
      <c r="AI4334" s="31" t="str">
        <f t="shared" si="920"/>
        <v/>
      </c>
      <c r="AJ4334" s="31" t="str">
        <f t="shared" si="921"/>
        <v/>
      </c>
      <c r="AK4334" s="31" t="str">
        <f t="shared" si="922"/>
        <v/>
      </c>
    </row>
    <row r="4335" spans="34:37" x14ac:dyDescent="0.2">
      <c r="AH4335" s="31" t="str">
        <f t="shared" si="919"/>
        <v/>
      </c>
      <c r="AI4335" s="31" t="str">
        <f t="shared" si="920"/>
        <v/>
      </c>
      <c r="AJ4335" s="31" t="str">
        <f t="shared" si="921"/>
        <v/>
      </c>
      <c r="AK4335" s="31" t="str">
        <f t="shared" si="922"/>
        <v/>
      </c>
    </row>
    <row r="4336" spans="34:37" x14ac:dyDescent="0.2">
      <c r="AH4336" s="31" t="str">
        <f t="shared" si="919"/>
        <v/>
      </c>
      <c r="AI4336" s="31" t="str">
        <f t="shared" si="920"/>
        <v/>
      </c>
      <c r="AJ4336" s="31" t="str">
        <f t="shared" si="921"/>
        <v/>
      </c>
      <c r="AK4336" s="31" t="str">
        <f t="shared" si="922"/>
        <v/>
      </c>
    </row>
    <row r="4337" spans="34:37" x14ac:dyDescent="0.2">
      <c r="AH4337" s="31" t="str">
        <f t="shared" si="919"/>
        <v/>
      </c>
      <c r="AI4337" s="31" t="str">
        <f t="shared" si="920"/>
        <v/>
      </c>
      <c r="AJ4337" s="31" t="str">
        <f t="shared" si="921"/>
        <v/>
      </c>
      <c r="AK4337" s="31" t="str">
        <f t="shared" si="922"/>
        <v/>
      </c>
    </row>
    <row r="4338" spans="34:37" x14ac:dyDescent="0.2">
      <c r="AH4338" s="31" t="str">
        <f t="shared" si="919"/>
        <v/>
      </c>
      <c r="AI4338" s="31" t="str">
        <f t="shared" si="920"/>
        <v/>
      </c>
      <c r="AJ4338" s="31" t="str">
        <f t="shared" si="921"/>
        <v/>
      </c>
      <c r="AK4338" s="31" t="str">
        <f t="shared" si="922"/>
        <v/>
      </c>
    </row>
    <row r="4339" spans="34:37" x14ac:dyDescent="0.2">
      <c r="AH4339" s="31" t="str">
        <f t="shared" si="919"/>
        <v/>
      </c>
      <c r="AI4339" s="31" t="str">
        <f t="shared" si="920"/>
        <v/>
      </c>
      <c r="AJ4339" s="31" t="str">
        <f t="shared" si="921"/>
        <v/>
      </c>
      <c r="AK4339" s="31" t="str">
        <f t="shared" si="922"/>
        <v/>
      </c>
    </row>
    <row r="4340" spans="34:37" x14ac:dyDescent="0.2">
      <c r="AH4340" s="31" t="str">
        <f t="shared" si="919"/>
        <v/>
      </c>
      <c r="AI4340" s="31" t="str">
        <f t="shared" si="920"/>
        <v/>
      </c>
      <c r="AJ4340" s="31" t="str">
        <f t="shared" si="921"/>
        <v/>
      </c>
      <c r="AK4340" s="31" t="str">
        <f t="shared" si="922"/>
        <v/>
      </c>
    </row>
    <row r="4341" spans="34:37" x14ac:dyDescent="0.2">
      <c r="AH4341" s="31" t="str">
        <f t="shared" si="919"/>
        <v/>
      </c>
      <c r="AI4341" s="31" t="str">
        <f t="shared" si="920"/>
        <v/>
      </c>
      <c r="AJ4341" s="31" t="str">
        <f t="shared" si="921"/>
        <v/>
      </c>
      <c r="AK4341" s="31" t="str">
        <f t="shared" si="922"/>
        <v/>
      </c>
    </row>
    <row r="4342" spans="34:37" x14ac:dyDescent="0.2">
      <c r="AH4342" s="31" t="str">
        <f t="shared" si="919"/>
        <v/>
      </c>
      <c r="AI4342" s="31" t="str">
        <f t="shared" si="920"/>
        <v/>
      </c>
      <c r="AJ4342" s="31" t="str">
        <f t="shared" si="921"/>
        <v/>
      </c>
      <c r="AK4342" s="31" t="str">
        <f t="shared" si="922"/>
        <v/>
      </c>
    </row>
    <row r="4343" spans="34:37" x14ac:dyDescent="0.2">
      <c r="AH4343" s="31" t="str">
        <f t="shared" si="919"/>
        <v/>
      </c>
      <c r="AI4343" s="31" t="str">
        <f t="shared" si="920"/>
        <v/>
      </c>
      <c r="AJ4343" s="31" t="str">
        <f t="shared" si="921"/>
        <v/>
      </c>
      <c r="AK4343" s="31" t="str">
        <f t="shared" si="922"/>
        <v/>
      </c>
    </row>
    <row r="4344" spans="34:37" x14ac:dyDescent="0.2">
      <c r="AH4344" s="31" t="str">
        <f t="shared" si="919"/>
        <v/>
      </c>
      <c r="AI4344" s="31" t="str">
        <f t="shared" si="920"/>
        <v/>
      </c>
      <c r="AJ4344" s="31" t="str">
        <f t="shared" si="921"/>
        <v/>
      </c>
      <c r="AK4344" s="31" t="str">
        <f t="shared" si="922"/>
        <v/>
      </c>
    </row>
    <row r="4345" spans="34:37" x14ac:dyDescent="0.2">
      <c r="AH4345" s="31" t="str">
        <f t="shared" si="919"/>
        <v/>
      </c>
      <c r="AI4345" s="31" t="str">
        <f t="shared" si="920"/>
        <v/>
      </c>
      <c r="AJ4345" s="31" t="str">
        <f t="shared" si="921"/>
        <v/>
      </c>
      <c r="AK4345" s="31" t="str">
        <f t="shared" si="922"/>
        <v/>
      </c>
    </row>
    <row r="4346" spans="34:37" x14ac:dyDescent="0.2">
      <c r="AH4346" s="31" t="str">
        <f t="shared" si="919"/>
        <v/>
      </c>
      <c r="AI4346" s="31" t="str">
        <f t="shared" si="920"/>
        <v/>
      </c>
      <c r="AJ4346" s="31" t="str">
        <f t="shared" si="921"/>
        <v/>
      </c>
      <c r="AK4346" s="31" t="str">
        <f t="shared" si="922"/>
        <v/>
      </c>
    </row>
    <row r="4347" spans="34:37" x14ac:dyDescent="0.2">
      <c r="AH4347" s="31" t="str">
        <f t="shared" si="919"/>
        <v/>
      </c>
      <c r="AI4347" s="31" t="str">
        <f t="shared" si="920"/>
        <v/>
      </c>
      <c r="AJ4347" s="31" t="str">
        <f t="shared" si="921"/>
        <v/>
      </c>
      <c r="AK4347" s="31" t="str">
        <f t="shared" si="922"/>
        <v/>
      </c>
    </row>
    <row r="4348" spans="34:37" x14ac:dyDescent="0.2">
      <c r="AH4348" s="31" t="str">
        <f t="shared" si="919"/>
        <v/>
      </c>
      <c r="AI4348" s="31" t="str">
        <f t="shared" si="920"/>
        <v/>
      </c>
      <c r="AJ4348" s="31" t="str">
        <f t="shared" si="921"/>
        <v/>
      </c>
      <c r="AK4348" s="31" t="str">
        <f t="shared" si="922"/>
        <v/>
      </c>
    </row>
    <row r="4349" spans="34:37" x14ac:dyDescent="0.2">
      <c r="AH4349" s="31" t="str">
        <f t="shared" si="919"/>
        <v/>
      </c>
      <c r="AI4349" s="31" t="str">
        <f t="shared" si="920"/>
        <v/>
      </c>
      <c r="AJ4349" s="31" t="str">
        <f t="shared" si="921"/>
        <v/>
      </c>
      <c r="AK4349" s="31" t="str">
        <f t="shared" si="922"/>
        <v/>
      </c>
    </row>
    <row r="4350" spans="34:37" x14ac:dyDescent="0.2">
      <c r="AH4350" s="31" t="str">
        <f t="shared" si="919"/>
        <v/>
      </c>
      <c r="AI4350" s="31" t="str">
        <f t="shared" si="920"/>
        <v/>
      </c>
      <c r="AJ4350" s="31" t="str">
        <f t="shared" si="921"/>
        <v/>
      </c>
      <c r="AK4350" s="31" t="str">
        <f t="shared" si="922"/>
        <v/>
      </c>
    </row>
    <row r="4351" spans="34:37" x14ac:dyDescent="0.2">
      <c r="AH4351" s="31" t="str">
        <f t="shared" si="919"/>
        <v/>
      </c>
      <c r="AI4351" s="31" t="str">
        <f t="shared" si="920"/>
        <v/>
      </c>
      <c r="AJ4351" s="31" t="str">
        <f t="shared" si="921"/>
        <v/>
      </c>
      <c r="AK4351" s="31" t="str">
        <f t="shared" si="922"/>
        <v/>
      </c>
    </row>
    <row r="4352" spans="34:37" x14ac:dyDescent="0.2">
      <c r="AH4352" s="31" t="str">
        <f t="shared" si="919"/>
        <v/>
      </c>
      <c r="AI4352" s="31" t="str">
        <f t="shared" si="920"/>
        <v/>
      </c>
      <c r="AJ4352" s="31" t="str">
        <f t="shared" si="921"/>
        <v/>
      </c>
      <c r="AK4352" s="31" t="str">
        <f t="shared" si="922"/>
        <v/>
      </c>
    </row>
    <row r="4353" spans="34:37" x14ac:dyDescent="0.2">
      <c r="AH4353" s="31" t="str">
        <f t="shared" si="919"/>
        <v/>
      </c>
      <c r="AI4353" s="31" t="str">
        <f t="shared" si="920"/>
        <v/>
      </c>
      <c r="AJ4353" s="31" t="str">
        <f t="shared" si="921"/>
        <v/>
      </c>
      <c r="AK4353" s="31" t="str">
        <f t="shared" si="922"/>
        <v/>
      </c>
    </row>
    <row r="4354" spans="34:37" x14ac:dyDescent="0.2">
      <c r="AH4354" s="31" t="str">
        <f t="shared" si="919"/>
        <v/>
      </c>
      <c r="AI4354" s="31" t="str">
        <f t="shared" si="920"/>
        <v/>
      </c>
      <c r="AJ4354" s="31" t="str">
        <f t="shared" si="921"/>
        <v/>
      </c>
      <c r="AK4354" s="31" t="str">
        <f t="shared" si="922"/>
        <v/>
      </c>
    </row>
    <row r="4355" spans="34:37" x14ac:dyDescent="0.2">
      <c r="AH4355" s="31" t="str">
        <f t="shared" si="919"/>
        <v/>
      </c>
      <c r="AI4355" s="31" t="str">
        <f t="shared" si="920"/>
        <v/>
      </c>
      <c r="AJ4355" s="31" t="str">
        <f t="shared" si="921"/>
        <v/>
      </c>
      <c r="AK4355" s="31" t="str">
        <f t="shared" si="922"/>
        <v/>
      </c>
    </row>
    <row r="4356" spans="34:37" x14ac:dyDescent="0.2">
      <c r="AH4356" s="31" t="str">
        <f t="shared" ref="AH4356:AH4419" si="923">IF(W4356&lt;&gt;"",(RIGHT(W4356,LEN(W4356)-SEARCH("/",W4356,1)))/U4356,"")</f>
        <v/>
      </c>
      <c r="AI4356" s="31" t="str">
        <f t="shared" ref="AI4356:AI4419" si="924">IF(X4356&lt;&gt;"",X4356,"")</f>
        <v/>
      </c>
      <c r="AJ4356" s="31" t="str">
        <f t="shared" ref="AJ4356:AJ4419" si="925">IF(Y4356&lt;&gt;"",Y4356,"")</f>
        <v/>
      </c>
      <c r="AK4356" s="31" t="str">
        <f t="shared" ref="AK4356:AK4419" si="926">IF(Z4356&lt;&gt;"",Z4356,"")</f>
        <v/>
      </c>
    </row>
    <row r="4357" spans="34:37" x14ac:dyDescent="0.2">
      <c r="AH4357" s="31" t="str">
        <f t="shared" si="923"/>
        <v/>
      </c>
      <c r="AI4357" s="31" t="str">
        <f t="shared" si="924"/>
        <v/>
      </c>
      <c r="AJ4357" s="31" t="str">
        <f t="shared" si="925"/>
        <v/>
      </c>
      <c r="AK4357" s="31" t="str">
        <f t="shared" si="926"/>
        <v/>
      </c>
    </row>
    <row r="4358" spans="34:37" x14ac:dyDescent="0.2">
      <c r="AH4358" s="31" t="str">
        <f t="shared" si="923"/>
        <v/>
      </c>
      <c r="AI4358" s="31" t="str">
        <f t="shared" si="924"/>
        <v/>
      </c>
      <c r="AJ4358" s="31" t="str">
        <f t="shared" si="925"/>
        <v/>
      </c>
      <c r="AK4358" s="31" t="str">
        <f t="shared" si="926"/>
        <v/>
      </c>
    </row>
    <row r="4359" spans="34:37" x14ac:dyDescent="0.2">
      <c r="AH4359" s="31" t="str">
        <f t="shared" si="923"/>
        <v/>
      </c>
      <c r="AI4359" s="31" t="str">
        <f t="shared" si="924"/>
        <v/>
      </c>
      <c r="AJ4359" s="31" t="str">
        <f t="shared" si="925"/>
        <v/>
      </c>
      <c r="AK4359" s="31" t="str">
        <f t="shared" si="926"/>
        <v/>
      </c>
    </row>
    <row r="4360" spans="34:37" x14ac:dyDescent="0.2">
      <c r="AH4360" s="31" t="str">
        <f t="shared" si="923"/>
        <v/>
      </c>
      <c r="AI4360" s="31" t="str">
        <f t="shared" si="924"/>
        <v/>
      </c>
      <c r="AJ4360" s="31" t="str">
        <f t="shared" si="925"/>
        <v/>
      </c>
      <c r="AK4360" s="31" t="str">
        <f t="shared" si="926"/>
        <v/>
      </c>
    </row>
    <row r="4361" spans="34:37" x14ac:dyDescent="0.2">
      <c r="AH4361" s="31" t="str">
        <f t="shared" si="923"/>
        <v/>
      </c>
      <c r="AI4361" s="31" t="str">
        <f t="shared" si="924"/>
        <v/>
      </c>
      <c r="AJ4361" s="31" t="str">
        <f t="shared" si="925"/>
        <v/>
      </c>
      <c r="AK4361" s="31" t="str">
        <f t="shared" si="926"/>
        <v/>
      </c>
    </row>
    <row r="4362" spans="34:37" x14ac:dyDescent="0.2">
      <c r="AH4362" s="31" t="str">
        <f t="shared" si="923"/>
        <v/>
      </c>
      <c r="AI4362" s="31" t="str">
        <f t="shared" si="924"/>
        <v/>
      </c>
      <c r="AJ4362" s="31" t="str">
        <f t="shared" si="925"/>
        <v/>
      </c>
      <c r="AK4362" s="31" t="str">
        <f t="shared" si="926"/>
        <v/>
      </c>
    </row>
    <row r="4363" spans="34:37" x14ac:dyDescent="0.2">
      <c r="AH4363" s="31" t="str">
        <f t="shared" si="923"/>
        <v/>
      </c>
      <c r="AI4363" s="31" t="str">
        <f t="shared" si="924"/>
        <v/>
      </c>
      <c r="AJ4363" s="31" t="str">
        <f t="shared" si="925"/>
        <v/>
      </c>
      <c r="AK4363" s="31" t="str">
        <f t="shared" si="926"/>
        <v/>
      </c>
    </row>
    <row r="4364" spans="34:37" x14ac:dyDescent="0.2">
      <c r="AH4364" s="31" t="str">
        <f t="shared" si="923"/>
        <v/>
      </c>
      <c r="AI4364" s="31" t="str">
        <f t="shared" si="924"/>
        <v/>
      </c>
      <c r="AJ4364" s="31" t="str">
        <f t="shared" si="925"/>
        <v/>
      </c>
      <c r="AK4364" s="31" t="str">
        <f t="shared" si="926"/>
        <v/>
      </c>
    </row>
    <row r="4365" spans="34:37" x14ac:dyDescent="0.2">
      <c r="AH4365" s="31" t="str">
        <f t="shared" si="923"/>
        <v/>
      </c>
      <c r="AI4365" s="31" t="str">
        <f t="shared" si="924"/>
        <v/>
      </c>
      <c r="AJ4365" s="31" t="str">
        <f t="shared" si="925"/>
        <v/>
      </c>
      <c r="AK4365" s="31" t="str">
        <f t="shared" si="926"/>
        <v/>
      </c>
    </row>
    <row r="4366" spans="34:37" x14ac:dyDescent="0.2">
      <c r="AH4366" s="31" t="str">
        <f t="shared" si="923"/>
        <v/>
      </c>
      <c r="AI4366" s="31" t="str">
        <f t="shared" si="924"/>
        <v/>
      </c>
      <c r="AJ4366" s="31" t="str">
        <f t="shared" si="925"/>
        <v/>
      </c>
      <c r="AK4366" s="31" t="str">
        <f t="shared" si="926"/>
        <v/>
      </c>
    </row>
    <row r="4367" spans="34:37" x14ac:dyDescent="0.2">
      <c r="AH4367" s="31" t="str">
        <f t="shared" si="923"/>
        <v/>
      </c>
      <c r="AI4367" s="31" t="str">
        <f t="shared" si="924"/>
        <v/>
      </c>
      <c r="AJ4367" s="31" t="str">
        <f t="shared" si="925"/>
        <v/>
      </c>
      <c r="AK4367" s="31" t="str">
        <f t="shared" si="926"/>
        <v/>
      </c>
    </row>
    <row r="4368" spans="34:37" x14ac:dyDescent="0.2">
      <c r="AH4368" s="31" t="str">
        <f t="shared" si="923"/>
        <v/>
      </c>
      <c r="AI4368" s="31" t="str">
        <f t="shared" si="924"/>
        <v/>
      </c>
      <c r="AJ4368" s="31" t="str">
        <f t="shared" si="925"/>
        <v/>
      </c>
      <c r="AK4368" s="31" t="str">
        <f t="shared" si="926"/>
        <v/>
      </c>
    </row>
    <row r="4369" spans="34:37" x14ac:dyDescent="0.2">
      <c r="AH4369" s="31" t="str">
        <f t="shared" si="923"/>
        <v/>
      </c>
      <c r="AI4369" s="31" t="str">
        <f t="shared" si="924"/>
        <v/>
      </c>
      <c r="AJ4369" s="31" t="str">
        <f t="shared" si="925"/>
        <v/>
      </c>
      <c r="AK4369" s="31" t="str">
        <f t="shared" si="926"/>
        <v/>
      </c>
    </row>
    <row r="4370" spans="34:37" x14ac:dyDescent="0.2">
      <c r="AH4370" s="31" t="str">
        <f t="shared" si="923"/>
        <v/>
      </c>
      <c r="AI4370" s="31" t="str">
        <f t="shared" si="924"/>
        <v/>
      </c>
      <c r="AJ4370" s="31" t="str">
        <f t="shared" si="925"/>
        <v/>
      </c>
      <c r="AK4370" s="31" t="str">
        <f t="shared" si="926"/>
        <v/>
      </c>
    </row>
    <row r="4371" spans="34:37" x14ac:dyDescent="0.2">
      <c r="AH4371" s="31" t="str">
        <f t="shared" si="923"/>
        <v/>
      </c>
      <c r="AI4371" s="31" t="str">
        <f t="shared" si="924"/>
        <v/>
      </c>
      <c r="AJ4371" s="31" t="str">
        <f t="shared" si="925"/>
        <v/>
      </c>
      <c r="AK4371" s="31" t="str">
        <f t="shared" si="926"/>
        <v/>
      </c>
    </row>
    <row r="4372" spans="34:37" x14ac:dyDescent="0.2">
      <c r="AH4372" s="31" t="str">
        <f t="shared" si="923"/>
        <v/>
      </c>
      <c r="AI4372" s="31" t="str">
        <f t="shared" si="924"/>
        <v/>
      </c>
      <c r="AJ4372" s="31" t="str">
        <f t="shared" si="925"/>
        <v/>
      </c>
      <c r="AK4372" s="31" t="str">
        <f t="shared" si="926"/>
        <v/>
      </c>
    </row>
    <row r="4373" spans="34:37" x14ac:dyDescent="0.2">
      <c r="AH4373" s="31" t="str">
        <f t="shared" si="923"/>
        <v/>
      </c>
      <c r="AI4373" s="31" t="str">
        <f t="shared" si="924"/>
        <v/>
      </c>
      <c r="AJ4373" s="31" t="str">
        <f t="shared" si="925"/>
        <v/>
      </c>
      <c r="AK4373" s="31" t="str">
        <f t="shared" si="926"/>
        <v/>
      </c>
    </row>
    <row r="4374" spans="34:37" x14ac:dyDescent="0.2">
      <c r="AH4374" s="31" t="str">
        <f t="shared" si="923"/>
        <v/>
      </c>
      <c r="AI4374" s="31" t="str">
        <f t="shared" si="924"/>
        <v/>
      </c>
      <c r="AJ4374" s="31" t="str">
        <f t="shared" si="925"/>
        <v/>
      </c>
      <c r="AK4374" s="31" t="str">
        <f t="shared" si="926"/>
        <v/>
      </c>
    </row>
    <row r="4375" spans="34:37" x14ac:dyDescent="0.2">
      <c r="AH4375" s="31" t="str">
        <f t="shared" si="923"/>
        <v/>
      </c>
      <c r="AI4375" s="31" t="str">
        <f t="shared" si="924"/>
        <v/>
      </c>
      <c r="AJ4375" s="31" t="str">
        <f t="shared" si="925"/>
        <v/>
      </c>
      <c r="AK4375" s="31" t="str">
        <f t="shared" si="926"/>
        <v/>
      </c>
    </row>
    <row r="4376" spans="34:37" x14ac:dyDescent="0.2">
      <c r="AH4376" s="31" t="str">
        <f t="shared" si="923"/>
        <v/>
      </c>
      <c r="AI4376" s="31" t="str">
        <f t="shared" si="924"/>
        <v/>
      </c>
      <c r="AJ4376" s="31" t="str">
        <f t="shared" si="925"/>
        <v/>
      </c>
      <c r="AK4376" s="31" t="str">
        <f t="shared" si="926"/>
        <v/>
      </c>
    </row>
    <row r="4377" spans="34:37" x14ac:dyDescent="0.2">
      <c r="AH4377" s="31" t="str">
        <f t="shared" si="923"/>
        <v/>
      </c>
      <c r="AI4377" s="31" t="str">
        <f t="shared" si="924"/>
        <v/>
      </c>
      <c r="AJ4377" s="31" t="str">
        <f t="shared" si="925"/>
        <v/>
      </c>
      <c r="AK4377" s="31" t="str">
        <f t="shared" si="926"/>
        <v/>
      </c>
    </row>
    <row r="4378" spans="34:37" x14ac:dyDescent="0.2">
      <c r="AH4378" s="31" t="str">
        <f t="shared" si="923"/>
        <v/>
      </c>
      <c r="AI4378" s="31" t="str">
        <f t="shared" si="924"/>
        <v/>
      </c>
      <c r="AJ4378" s="31" t="str">
        <f t="shared" si="925"/>
        <v/>
      </c>
      <c r="AK4378" s="31" t="str">
        <f t="shared" si="926"/>
        <v/>
      </c>
    </row>
    <row r="4379" spans="34:37" x14ac:dyDescent="0.2">
      <c r="AH4379" s="31" t="str">
        <f t="shared" si="923"/>
        <v/>
      </c>
      <c r="AI4379" s="31" t="str">
        <f t="shared" si="924"/>
        <v/>
      </c>
      <c r="AJ4379" s="31" t="str">
        <f t="shared" si="925"/>
        <v/>
      </c>
      <c r="AK4379" s="31" t="str">
        <f t="shared" si="926"/>
        <v/>
      </c>
    </row>
    <row r="4380" spans="34:37" x14ac:dyDescent="0.2">
      <c r="AH4380" s="31" t="str">
        <f t="shared" si="923"/>
        <v/>
      </c>
      <c r="AI4380" s="31" t="str">
        <f t="shared" si="924"/>
        <v/>
      </c>
      <c r="AJ4380" s="31" t="str">
        <f t="shared" si="925"/>
        <v/>
      </c>
      <c r="AK4380" s="31" t="str">
        <f t="shared" si="926"/>
        <v/>
      </c>
    </row>
    <row r="4381" spans="34:37" x14ac:dyDescent="0.2">
      <c r="AH4381" s="31" t="str">
        <f t="shared" si="923"/>
        <v/>
      </c>
      <c r="AI4381" s="31" t="str">
        <f t="shared" si="924"/>
        <v/>
      </c>
      <c r="AJ4381" s="31" t="str">
        <f t="shared" si="925"/>
        <v/>
      </c>
      <c r="AK4381" s="31" t="str">
        <f t="shared" si="926"/>
        <v/>
      </c>
    </row>
    <row r="4382" spans="34:37" x14ac:dyDescent="0.2">
      <c r="AH4382" s="31" t="str">
        <f t="shared" si="923"/>
        <v/>
      </c>
      <c r="AI4382" s="31" t="str">
        <f t="shared" si="924"/>
        <v/>
      </c>
      <c r="AJ4382" s="31" t="str">
        <f t="shared" si="925"/>
        <v/>
      </c>
      <c r="AK4382" s="31" t="str">
        <f t="shared" si="926"/>
        <v/>
      </c>
    </row>
    <row r="4383" spans="34:37" x14ac:dyDescent="0.2">
      <c r="AH4383" s="31" t="str">
        <f t="shared" si="923"/>
        <v/>
      </c>
      <c r="AI4383" s="31" t="str">
        <f t="shared" si="924"/>
        <v/>
      </c>
      <c r="AJ4383" s="31" t="str">
        <f t="shared" si="925"/>
        <v/>
      </c>
      <c r="AK4383" s="31" t="str">
        <f t="shared" si="926"/>
        <v/>
      </c>
    </row>
    <row r="4384" spans="34:37" x14ac:dyDescent="0.2">
      <c r="AH4384" s="31" t="str">
        <f t="shared" si="923"/>
        <v/>
      </c>
      <c r="AI4384" s="31" t="str">
        <f t="shared" si="924"/>
        <v/>
      </c>
      <c r="AJ4384" s="31" t="str">
        <f t="shared" si="925"/>
        <v/>
      </c>
      <c r="AK4384" s="31" t="str">
        <f t="shared" si="926"/>
        <v/>
      </c>
    </row>
    <row r="4385" spans="34:37" x14ac:dyDescent="0.2">
      <c r="AH4385" s="31" t="str">
        <f t="shared" si="923"/>
        <v/>
      </c>
      <c r="AI4385" s="31" t="str">
        <f t="shared" si="924"/>
        <v/>
      </c>
      <c r="AJ4385" s="31" t="str">
        <f t="shared" si="925"/>
        <v/>
      </c>
      <c r="AK4385" s="31" t="str">
        <f t="shared" si="926"/>
        <v/>
      </c>
    </row>
    <row r="4386" spans="34:37" x14ac:dyDescent="0.2">
      <c r="AH4386" s="31" t="str">
        <f t="shared" si="923"/>
        <v/>
      </c>
      <c r="AI4386" s="31" t="str">
        <f t="shared" si="924"/>
        <v/>
      </c>
      <c r="AJ4386" s="31" t="str">
        <f t="shared" si="925"/>
        <v/>
      </c>
      <c r="AK4386" s="31" t="str">
        <f t="shared" si="926"/>
        <v/>
      </c>
    </row>
    <row r="4387" spans="34:37" x14ac:dyDescent="0.2">
      <c r="AH4387" s="31" t="str">
        <f t="shared" si="923"/>
        <v/>
      </c>
      <c r="AI4387" s="31" t="str">
        <f t="shared" si="924"/>
        <v/>
      </c>
      <c r="AJ4387" s="31" t="str">
        <f t="shared" si="925"/>
        <v/>
      </c>
      <c r="AK4387" s="31" t="str">
        <f t="shared" si="926"/>
        <v/>
      </c>
    </row>
    <row r="4388" spans="34:37" x14ac:dyDescent="0.2">
      <c r="AH4388" s="31" t="str">
        <f t="shared" si="923"/>
        <v/>
      </c>
      <c r="AI4388" s="31" t="str">
        <f t="shared" si="924"/>
        <v/>
      </c>
      <c r="AJ4388" s="31" t="str">
        <f t="shared" si="925"/>
        <v/>
      </c>
      <c r="AK4388" s="31" t="str">
        <f t="shared" si="926"/>
        <v/>
      </c>
    </row>
    <row r="4389" spans="34:37" x14ac:dyDescent="0.2">
      <c r="AH4389" s="31" t="str">
        <f t="shared" si="923"/>
        <v/>
      </c>
      <c r="AI4389" s="31" t="str">
        <f t="shared" si="924"/>
        <v/>
      </c>
      <c r="AJ4389" s="31" t="str">
        <f t="shared" si="925"/>
        <v/>
      </c>
      <c r="AK4389" s="31" t="str">
        <f t="shared" si="926"/>
        <v/>
      </c>
    </row>
    <row r="4390" spans="34:37" x14ac:dyDescent="0.2">
      <c r="AH4390" s="31" t="str">
        <f t="shared" si="923"/>
        <v/>
      </c>
      <c r="AI4390" s="31" t="str">
        <f t="shared" si="924"/>
        <v/>
      </c>
      <c r="AJ4390" s="31" t="str">
        <f t="shared" si="925"/>
        <v/>
      </c>
      <c r="AK4390" s="31" t="str">
        <f t="shared" si="926"/>
        <v/>
      </c>
    </row>
    <row r="4391" spans="34:37" x14ac:dyDescent="0.2">
      <c r="AH4391" s="31" t="str">
        <f t="shared" si="923"/>
        <v/>
      </c>
      <c r="AI4391" s="31" t="str">
        <f t="shared" si="924"/>
        <v/>
      </c>
      <c r="AJ4391" s="31" t="str">
        <f t="shared" si="925"/>
        <v/>
      </c>
      <c r="AK4391" s="31" t="str">
        <f t="shared" si="926"/>
        <v/>
      </c>
    </row>
    <row r="4392" spans="34:37" x14ac:dyDescent="0.2">
      <c r="AH4392" s="31" t="str">
        <f t="shared" si="923"/>
        <v/>
      </c>
      <c r="AI4392" s="31" t="str">
        <f t="shared" si="924"/>
        <v/>
      </c>
      <c r="AJ4392" s="31" t="str">
        <f t="shared" si="925"/>
        <v/>
      </c>
      <c r="AK4392" s="31" t="str">
        <f t="shared" si="926"/>
        <v/>
      </c>
    </row>
    <row r="4393" spans="34:37" x14ac:dyDescent="0.2">
      <c r="AH4393" s="31" t="str">
        <f t="shared" si="923"/>
        <v/>
      </c>
      <c r="AI4393" s="31" t="str">
        <f t="shared" si="924"/>
        <v/>
      </c>
      <c r="AJ4393" s="31" t="str">
        <f t="shared" si="925"/>
        <v/>
      </c>
      <c r="AK4393" s="31" t="str">
        <f t="shared" si="926"/>
        <v/>
      </c>
    </row>
    <row r="4394" spans="34:37" x14ac:dyDescent="0.2">
      <c r="AH4394" s="31" t="str">
        <f t="shared" si="923"/>
        <v/>
      </c>
      <c r="AI4394" s="31" t="str">
        <f t="shared" si="924"/>
        <v/>
      </c>
      <c r="AJ4394" s="31" t="str">
        <f t="shared" si="925"/>
        <v/>
      </c>
      <c r="AK4394" s="31" t="str">
        <f t="shared" si="926"/>
        <v/>
      </c>
    </row>
    <row r="4395" spans="34:37" x14ac:dyDescent="0.2">
      <c r="AH4395" s="31" t="str">
        <f t="shared" si="923"/>
        <v/>
      </c>
      <c r="AI4395" s="31" t="str">
        <f t="shared" si="924"/>
        <v/>
      </c>
      <c r="AJ4395" s="31" t="str">
        <f t="shared" si="925"/>
        <v/>
      </c>
      <c r="AK4395" s="31" t="str">
        <f t="shared" si="926"/>
        <v/>
      </c>
    </row>
    <row r="4396" spans="34:37" x14ac:dyDescent="0.2">
      <c r="AH4396" s="31" t="str">
        <f t="shared" si="923"/>
        <v/>
      </c>
      <c r="AI4396" s="31" t="str">
        <f t="shared" si="924"/>
        <v/>
      </c>
      <c r="AJ4396" s="31" t="str">
        <f t="shared" si="925"/>
        <v/>
      </c>
      <c r="AK4396" s="31" t="str">
        <f t="shared" si="926"/>
        <v/>
      </c>
    </row>
    <row r="4397" spans="34:37" x14ac:dyDescent="0.2">
      <c r="AH4397" s="31" t="str">
        <f t="shared" si="923"/>
        <v/>
      </c>
      <c r="AI4397" s="31" t="str">
        <f t="shared" si="924"/>
        <v/>
      </c>
      <c r="AJ4397" s="31" t="str">
        <f t="shared" si="925"/>
        <v/>
      </c>
      <c r="AK4397" s="31" t="str">
        <f t="shared" si="926"/>
        <v/>
      </c>
    </row>
    <row r="4398" spans="34:37" x14ac:dyDescent="0.2">
      <c r="AH4398" s="31" t="str">
        <f t="shared" si="923"/>
        <v/>
      </c>
      <c r="AI4398" s="31" t="str">
        <f t="shared" si="924"/>
        <v/>
      </c>
      <c r="AJ4398" s="31" t="str">
        <f t="shared" si="925"/>
        <v/>
      </c>
      <c r="AK4398" s="31" t="str">
        <f t="shared" si="926"/>
        <v/>
      </c>
    </row>
    <row r="4399" spans="34:37" x14ac:dyDescent="0.2">
      <c r="AH4399" s="31" t="str">
        <f t="shared" si="923"/>
        <v/>
      </c>
      <c r="AI4399" s="31" t="str">
        <f t="shared" si="924"/>
        <v/>
      </c>
      <c r="AJ4399" s="31" t="str">
        <f t="shared" si="925"/>
        <v/>
      </c>
      <c r="AK4399" s="31" t="str">
        <f t="shared" si="926"/>
        <v/>
      </c>
    </row>
    <row r="4400" spans="34:37" x14ac:dyDescent="0.2">
      <c r="AH4400" s="31" t="str">
        <f t="shared" si="923"/>
        <v/>
      </c>
      <c r="AI4400" s="31" t="str">
        <f t="shared" si="924"/>
        <v/>
      </c>
      <c r="AJ4400" s="31" t="str">
        <f t="shared" si="925"/>
        <v/>
      </c>
      <c r="AK4400" s="31" t="str">
        <f t="shared" si="926"/>
        <v/>
      </c>
    </row>
    <row r="4401" spans="34:37" x14ac:dyDescent="0.2">
      <c r="AH4401" s="31" t="str">
        <f t="shared" si="923"/>
        <v/>
      </c>
      <c r="AI4401" s="31" t="str">
        <f t="shared" si="924"/>
        <v/>
      </c>
      <c r="AJ4401" s="31" t="str">
        <f t="shared" si="925"/>
        <v/>
      </c>
      <c r="AK4401" s="31" t="str">
        <f t="shared" si="926"/>
        <v/>
      </c>
    </row>
    <row r="4402" spans="34:37" x14ac:dyDescent="0.2">
      <c r="AH4402" s="31" t="str">
        <f t="shared" si="923"/>
        <v/>
      </c>
      <c r="AI4402" s="31" t="str">
        <f t="shared" si="924"/>
        <v/>
      </c>
      <c r="AJ4402" s="31" t="str">
        <f t="shared" si="925"/>
        <v/>
      </c>
      <c r="AK4402" s="31" t="str">
        <f t="shared" si="926"/>
        <v/>
      </c>
    </row>
    <row r="4403" spans="34:37" x14ac:dyDescent="0.2">
      <c r="AH4403" s="31" t="str">
        <f t="shared" si="923"/>
        <v/>
      </c>
      <c r="AI4403" s="31" t="str">
        <f t="shared" si="924"/>
        <v/>
      </c>
      <c r="AJ4403" s="31" t="str">
        <f t="shared" si="925"/>
        <v/>
      </c>
      <c r="AK4403" s="31" t="str">
        <f t="shared" si="926"/>
        <v/>
      </c>
    </row>
    <row r="4404" spans="34:37" x14ac:dyDescent="0.2">
      <c r="AH4404" s="31" t="str">
        <f t="shared" si="923"/>
        <v/>
      </c>
      <c r="AI4404" s="31" t="str">
        <f t="shared" si="924"/>
        <v/>
      </c>
      <c r="AJ4404" s="31" t="str">
        <f t="shared" si="925"/>
        <v/>
      </c>
      <c r="AK4404" s="31" t="str">
        <f t="shared" si="926"/>
        <v/>
      </c>
    </row>
    <row r="4405" spans="34:37" x14ac:dyDescent="0.2">
      <c r="AH4405" s="31" t="str">
        <f t="shared" si="923"/>
        <v/>
      </c>
      <c r="AI4405" s="31" t="str">
        <f t="shared" si="924"/>
        <v/>
      </c>
      <c r="AJ4405" s="31" t="str">
        <f t="shared" si="925"/>
        <v/>
      </c>
      <c r="AK4405" s="31" t="str">
        <f t="shared" si="926"/>
        <v/>
      </c>
    </row>
    <row r="4406" spans="34:37" x14ac:dyDescent="0.2">
      <c r="AH4406" s="31" t="str">
        <f t="shared" si="923"/>
        <v/>
      </c>
      <c r="AI4406" s="31" t="str">
        <f t="shared" si="924"/>
        <v/>
      </c>
      <c r="AJ4406" s="31" t="str">
        <f t="shared" si="925"/>
        <v/>
      </c>
      <c r="AK4406" s="31" t="str">
        <f t="shared" si="926"/>
        <v/>
      </c>
    </row>
    <row r="4407" spans="34:37" x14ac:dyDescent="0.2">
      <c r="AH4407" s="31" t="str">
        <f t="shared" si="923"/>
        <v/>
      </c>
      <c r="AI4407" s="31" t="str">
        <f t="shared" si="924"/>
        <v/>
      </c>
      <c r="AJ4407" s="31" t="str">
        <f t="shared" si="925"/>
        <v/>
      </c>
      <c r="AK4407" s="31" t="str">
        <f t="shared" si="926"/>
        <v/>
      </c>
    </row>
    <row r="4408" spans="34:37" x14ac:dyDescent="0.2">
      <c r="AH4408" s="31" t="str">
        <f t="shared" si="923"/>
        <v/>
      </c>
      <c r="AI4408" s="31" t="str">
        <f t="shared" si="924"/>
        <v/>
      </c>
      <c r="AJ4408" s="31" t="str">
        <f t="shared" si="925"/>
        <v/>
      </c>
      <c r="AK4408" s="31" t="str">
        <f t="shared" si="926"/>
        <v/>
      </c>
    </row>
    <row r="4409" spans="34:37" x14ac:dyDescent="0.2">
      <c r="AH4409" s="31" t="str">
        <f t="shared" si="923"/>
        <v/>
      </c>
      <c r="AI4409" s="31" t="str">
        <f t="shared" si="924"/>
        <v/>
      </c>
      <c r="AJ4409" s="31" t="str">
        <f t="shared" si="925"/>
        <v/>
      </c>
      <c r="AK4409" s="31" t="str">
        <f t="shared" si="926"/>
        <v/>
      </c>
    </row>
    <row r="4410" spans="34:37" x14ac:dyDescent="0.2">
      <c r="AH4410" s="31" t="str">
        <f t="shared" si="923"/>
        <v/>
      </c>
      <c r="AI4410" s="31" t="str">
        <f t="shared" si="924"/>
        <v/>
      </c>
      <c r="AJ4410" s="31" t="str">
        <f t="shared" si="925"/>
        <v/>
      </c>
      <c r="AK4410" s="31" t="str">
        <f t="shared" si="926"/>
        <v/>
      </c>
    </row>
    <row r="4411" spans="34:37" x14ac:dyDescent="0.2">
      <c r="AH4411" s="31" t="str">
        <f t="shared" si="923"/>
        <v/>
      </c>
      <c r="AI4411" s="31" t="str">
        <f t="shared" si="924"/>
        <v/>
      </c>
      <c r="AJ4411" s="31" t="str">
        <f t="shared" si="925"/>
        <v/>
      </c>
      <c r="AK4411" s="31" t="str">
        <f t="shared" si="926"/>
        <v/>
      </c>
    </row>
    <row r="4412" spans="34:37" x14ac:dyDescent="0.2">
      <c r="AH4412" s="31" t="str">
        <f t="shared" si="923"/>
        <v/>
      </c>
      <c r="AI4412" s="31" t="str">
        <f t="shared" si="924"/>
        <v/>
      </c>
      <c r="AJ4412" s="31" t="str">
        <f t="shared" si="925"/>
        <v/>
      </c>
      <c r="AK4412" s="31" t="str">
        <f t="shared" si="926"/>
        <v/>
      </c>
    </row>
    <row r="4413" spans="34:37" x14ac:dyDescent="0.2">
      <c r="AH4413" s="31" t="str">
        <f t="shared" si="923"/>
        <v/>
      </c>
      <c r="AI4413" s="31" t="str">
        <f t="shared" si="924"/>
        <v/>
      </c>
      <c r="AJ4413" s="31" t="str">
        <f t="shared" si="925"/>
        <v/>
      </c>
      <c r="AK4413" s="31" t="str">
        <f t="shared" si="926"/>
        <v/>
      </c>
    </row>
    <row r="4414" spans="34:37" x14ac:dyDescent="0.2">
      <c r="AH4414" s="31" t="str">
        <f t="shared" si="923"/>
        <v/>
      </c>
      <c r="AI4414" s="31" t="str">
        <f t="shared" si="924"/>
        <v/>
      </c>
      <c r="AJ4414" s="31" t="str">
        <f t="shared" si="925"/>
        <v/>
      </c>
      <c r="AK4414" s="31" t="str">
        <f t="shared" si="926"/>
        <v/>
      </c>
    </row>
    <row r="4415" spans="34:37" x14ac:dyDescent="0.2">
      <c r="AH4415" s="31" t="str">
        <f t="shared" si="923"/>
        <v/>
      </c>
      <c r="AI4415" s="31" t="str">
        <f t="shared" si="924"/>
        <v/>
      </c>
      <c r="AJ4415" s="31" t="str">
        <f t="shared" si="925"/>
        <v/>
      </c>
      <c r="AK4415" s="31" t="str">
        <f t="shared" si="926"/>
        <v/>
      </c>
    </row>
    <row r="4416" spans="34:37" x14ac:dyDescent="0.2">
      <c r="AH4416" s="31" t="str">
        <f t="shared" si="923"/>
        <v/>
      </c>
      <c r="AI4416" s="31" t="str">
        <f t="shared" si="924"/>
        <v/>
      </c>
      <c r="AJ4416" s="31" t="str">
        <f t="shared" si="925"/>
        <v/>
      </c>
      <c r="AK4416" s="31" t="str">
        <f t="shared" si="926"/>
        <v/>
      </c>
    </row>
    <row r="4417" spans="34:37" x14ac:dyDescent="0.2">
      <c r="AH4417" s="31" t="str">
        <f t="shared" si="923"/>
        <v/>
      </c>
      <c r="AI4417" s="31" t="str">
        <f t="shared" si="924"/>
        <v/>
      </c>
      <c r="AJ4417" s="31" t="str">
        <f t="shared" si="925"/>
        <v/>
      </c>
      <c r="AK4417" s="31" t="str">
        <f t="shared" si="926"/>
        <v/>
      </c>
    </row>
    <row r="4418" spans="34:37" x14ac:dyDescent="0.2">
      <c r="AH4418" s="31" t="str">
        <f t="shared" si="923"/>
        <v/>
      </c>
      <c r="AI4418" s="31" t="str">
        <f t="shared" si="924"/>
        <v/>
      </c>
      <c r="AJ4418" s="31" t="str">
        <f t="shared" si="925"/>
        <v/>
      </c>
      <c r="AK4418" s="31" t="str">
        <f t="shared" si="926"/>
        <v/>
      </c>
    </row>
    <row r="4419" spans="34:37" x14ac:dyDescent="0.2">
      <c r="AH4419" s="31" t="str">
        <f t="shared" si="923"/>
        <v/>
      </c>
      <c r="AI4419" s="31" t="str">
        <f t="shared" si="924"/>
        <v/>
      </c>
      <c r="AJ4419" s="31" t="str">
        <f t="shared" si="925"/>
        <v/>
      </c>
      <c r="AK4419" s="31" t="str">
        <f t="shared" si="926"/>
        <v/>
      </c>
    </row>
    <row r="4420" spans="34:37" x14ac:dyDescent="0.2">
      <c r="AH4420" s="31" t="str">
        <f t="shared" ref="AH4420:AH4483" si="927">IF(W4420&lt;&gt;"",(RIGHT(W4420,LEN(W4420)-SEARCH("/",W4420,1)))/U4420,"")</f>
        <v/>
      </c>
      <c r="AI4420" s="31" t="str">
        <f t="shared" ref="AI4420:AI4483" si="928">IF(X4420&lt;&gt;"",X4420,"")</f>
        <v/>
      </c>
      <c r="AJ4420" s="31" t="str">
        <f t="shared" ref="AJ4420:AJ4483" si="929">IF(Y4420&lt;&gt;"",Y4420,"")</f>
        <v/>
      </c>
      <c r="AK4420" s="31" t="str">
        <f t="shared" ref="AK4420:AK4483" si="930">IF(Z4420&lt;&gt;"",Z4420,"")</f>
        <v/>
      </c>
    </row>
    <row r="4421" spans="34:37" x14ac:dyDescent="0.2">
      <c r="AH4421" s="31" t="str">
        <f t="shared" si="927"/>
        <v/>
      </c>
      <c r="AI4421" s="31" t="str">
        <f t="shared" si="928"/>
        <v/>
      </c>
      <c r="AJ4421" s="31" t="str">
        <f t="shared" si="929"/>
        <v/>
      </c>
      <c r="AK4421" s="31" t="str">
        <f t="shared" si="930"/>
        <v/>
      </c>
    </row>
    <row r="4422" spans="34:37" x14ac:dyDescent="0.2">
      <c r="AH4422" s="31" t="str">
        <f t="shared" si="927"/>
        <v/>
      </c>
      <c r="AI4422" s="31" t="str">
        <f t="shared" si="928"/>
        <v/>
      </c>
      <c r="AJ4422" s="31" t="str">
        <f t="shared" si="929"/>
        <v/>
      </c>
      <c r="AK4422" s="31" t="str">
        <f t="shared" si="930"/>
        <v/>
      </c>
    </row>
    <row r="4423" spans="34:37" x14ac:dyDescent="0.2">
      <c r="AH4423" s="31" t="str">
        <f t="shared" si="927"/>
        <v/>
      </c>
      <c r="AI4423" s="31" t="str">
        <f t="shared" si="928"/>
        <v/>
      </c>
      <c r="AJ4423" s="31" t="str">
        <f t="shared" si="929"/>
        <v/>
      </c>
      <c r="AK4423" s="31" t="str">
        <f t="shared" si="930"/>
        <v/>
      </c>
    </row>
    <row r="4424" spans="34:37" x14ac:dyDescent="0.2">
      <c r="AH4424" s="31" t="str">
        <f t="shared" si="927"/>
        <v/>
      </c>
      <c r="AI4424" s="31" t="str">
        <f t="shared" si="928"/>
        <v/>
      </c>
      <c r="AJ4424" s="31" t="str">
        <f t="shared" si="929"/>
        <v/>
      </c>
      <c r="AK4424" s="31" t="str">
        <f t="shared" si="930"/>
        <v/>
      </c>
    </row>
    <row r="4425" spans="34:37" x14ac:dyDescent="0.2">
      <c r="AH4425" s="31" t="str">
        <f t="shared" si="927"/>
        <v/>
      </c>
      <c r="AI4425" s="31" t="str">
        <f t="shared" si="928"/>
        <v/>
      </c>
      <c r="AJ4425" s="31" t="str">
        <f t="shared" si="929"/>
        <v/>
      </c>
      <c r="AK4425" s="31" t="str">
        <f t="shared" si="930"/>
        <v/>
      </c>
    </row>
    <row r="4426" spans="34:37" x14ac:dyDescent="0.2">
      <c r="AH4426" s="31" t="str">
        <f t="shared" si="927"/>
        <v/>
      </c>
      <c r="AI4426" s="31" t="str">
        <f t="shared" si="928"/>
        <v/>
      </c>
      <c r="AJ4426" s="31" t="str">
        <f t="shared" si="929"/>
        <v/>
      </c>
      <c r="AK4426" s="31" t="str">
        <f t="shared" si="930"/>
        <v/>
      </c>
    </row>
    <row r="4427" spans="34:37" x14ac:dyDescent="0.2">
      <c r="AH4427" s="31" t="str">
        <f t="shared" si="927"/>
        <v/>
      </c>
      <c r="AI4427" s="31" t="str">
        <f t="shared" si="928"/>
        <v/>
      </c>
      <c r="AJ4427" s="31" t="str">
        <f t="shared" si="929"/>
        <v/>
      </c>
      <c r="AK4427" s="31" t="str">
        <f t="shared" si="930"/>
        <v/>
      </c>
    </row>
    <row r="4428" spans="34:37" x14ac:dyDescent="0.2">
      <c r="AH4428" s="31" t="str">
        <f t="shared" si="927"/>
        <v/>
      </c>
      <c r="AI4428" s="31" t="str">
        <f t="shared" si="928"/>
        <v/>
      </c>
      <c r="AJ4428" s="31" t="str">
        <f t="shared" si="929"/>
        <v/>
      </c>
      <c r="AK4428" s="31" t="str">
        <f t="shared" si="930"/>
        <v/>
      </c>
    </row>
    <row r="4429" spans="34:37" x14ac:dyDescent="0.2">
      <c r="AH4429" s="31" t="str">
        <f t="shared" si="927"/>
        <v/>
      </c>
      <c r="AI4429" s="31" t="str">
        <f t="shared" si="928"/>
        <v/>
      </c>
      <c r="AJ4429" s="31" t="str">
        <f t="shared" si="929"/>
        <v/>
      </c>
      <c r="AK4429" s="31" t="str">
        <f t="shared" si="930"/>
        <v/>
      </c>
    </row>
    <row r="4430" spans="34:37" x14ac:dyDescent="0.2">
      <c r="AH4430" s="31" t="str">
        <f t="shared" si="927"/>
        <v/>
      </c>
      <c r="AI4430" s="31" t="str">
        <f t="shared" si="928"/>
        <v/>
      </c>
      <c r="AJ4430" s="31" t="str">
        <f t="shared" si="929"/>
        <v/>
      </c>
      <c r="AK4430" s="31" t="str">
        <f t="shared" si="930"/>
        <v/>
      </c>
    </row>
    <row r="4431" spans="34:37" x14ac:dyDescent="0.2">
      <c r="AH4431" s="31" t="str">
        <f t="shared" si="927"/>
        <v/>
      </c>
      <c r="AI4431" s="31" t="str">
        <f t="shared" si="928"/>
        <v/>
      </c>
      <c r="AJ4431" s="31" t="str">
        <f t="shared" si="929"/>
        <v/>
      </c>
      <c r="AK4431" s="31" t="str">
        <f t="shared" si="930"/>
        <v/>
      </c>
    </row>
    <row r="4432" spans="34:37" x14ac:dyDescent="0.2">
      <c r="AH4432" s="31" t="str">
        <f t="shared" si="927"/>
        <v/>
      </c>
      <c r="AI4432" s="31" t="str">
        <f t="shared" si="928"/>
        <v/>
      </c>
      <c r="AJ4432" s="31" t="str">
        <f t="shared" si="929"/>
        <v/>
      </c>
      <c r="AK4432" s="31" t="str">
        <f t="shared" si="930"/>
        <v/>
      </c>
    </row>
    <row r="4433" spans="34:37" x14ac:dyDescent="0.2">
      <c r="AH4433" s="31" t="str">
        <f t="shared" si="927"/>
        <v/>
      </c>
      <c r="AI4433" s="31" t="str">
        <f t="shared" si="928"/>
        <v/>
      </c>
      <c r="AJ4433" s="31" t="str">
        <f t="shared" si="929"/>
        <v/>
      </c>
      <c r="AK4433" s="31" t="str">
        <f t="shared" si="930"/>
        <v/>
      </c>
    </row>
    <row r="4434" spans="34:37" x14ac:dyDescent="0.2">
      <c r="AH4434" s="31" t="str">
        <f t="shared" si="927"/>
        <v/>
      </c>
      <c r="AI4434" s="31" t="str">
        <f t="shared" si="928"/>
        <v/>
      </c>
      <c r="AJ4434" s="31" t="str">
        <f t="shared" si="929"/>
        <v/>
      </c>
      <c r="AK4434" s="31" t="str">
        <f t="shared" si="930"/>
        <v/>
      </c>
    </row>
    <row r="4435" spans="34:37" x14ac:dyDescent="0.2">
      <c r="AH4435" s="31" t="str">
        <f t="shared" si="927"/>
        <v/>
      </c>
      <c r="AI4435" s="31" t="str">
        <f t="shared" si="928"/>
        <v/>
      </c>
      <c r="AJ4435" s="31" t="str">
        <f t="shared" si="929"/>
        <v/>
      </c>
      <c r="AK4435" s="31" t="str">
        <f t="shared" si="930"/>
        <v/>
      </c>
    </row>
    <row r="4436" spans="34:37" x14ac:dyDescent="0.2">
      <c r="AH4436" s="31" t="str">
        <f t="shared" si="927"/>
        <v/>
      </c>
      <c r="AI4436" s="31" t="str">
        <f t="shared" si="928"/>
        <v/>
      </c>
      <c r="AJ4436" s="31" t="str">
        <f t="shared" si="929"/>
        <v/>
      </c>
      <c r="AK4436" s="31" t="str">
        <f t="shared" si="930"/>
        <v/>
      </c>
    </row>
    <row r="4437" spans="34:37" x14ac:dyDescent="0.2">
      <c r="AH4437" s="31" t="str">
        <f t="shared" si="927"/>
        <v/>
      </c>
      <c r="AI4437" s="31" t="str">
        <f t="shared" si="928"/>
        <v/>
      </c>
      <c r="AJ4437" s="31" t="str">
        <f t="shared" si="929"/>
        <v/>
      </c>
      <c r="AK4437" s="31" t="str">
        <f t="shared" si="930"/>
        <v/>
      </c>
    </row>
    <row r="4438" spans="34:37" x14ac:dyDescent="0.2">
      <c r="AH4438" s="31" t="str">
        <f t="shared" si="927"/>
        <v/>
      </c>
      <c r="AI4438" s="31" t="str">
        <f t="shared" si="928"/>
        <v/>
      </c>
      <c r="AJ4438" s="31" t="str">
        <f t="shared" si="929"/>
        <v/>
      </c>
      <c r="AK4438" s="31" t="str">
        <f t="shared" si="930"/>
        <v/>
      </c>
    </row>
    <row r="4439" spans="34:37" x14ac:dyDescent="0.2">
      <c r="AH4439" s="31" t="str">
        <f t="shared" si="927"/>
        <v/>
      </c>
      <c r="AI4439" s="31" t="str">
        <f t="shared" si="928"/>
        <v/>
      </c>
      <c r="AJ4439" s="31" t="str">
        <f t="shared" si="929"/>
        <v/>
      </c>
      <c r="AK4439" s="31" t="str">
        <f t="shared" si="930"/>
        <v/>
      </c>
    </row>
    <row r="4440" spans="34:37" x14ac:dyDescent="0.2">
      <c r="AH4440" s="31" t="str">
        <f t="shared" si="927"/>
        <v/>
      </c>
      <c r="AI4440" s="31" t="str">
        <f t="shared" si="928"/>
        <v/>
      </c>
      <c r="AJ4440" s="31" t="str">
        <f t="shared" si="929"/>
        <v/>
      </c>
      <c r="AK4440" s="31" t="str">
        <f t="shared" si="930"/>
        <v/>
      </c>
    </row>
    <row r="4441" spans="34:37" x14ac:dyDescent="0.2">
      <c r="AH4441" s="31" t="str">
        <f t="shared" si="927"/>
        <v/>
      </c>
      <c r="AI4441" s="31" t="str">
        <f t="shared" si="928"/>
        <v/>
      </c>
      <c r="AJ4441" s="31" t="str">
        <f t="shared" si="929"/>
        <v/>
      </c>
      <c r="AK4441" s="31" t="str">
        <f t="shared" si="930"/>
        <v/>
      </c>
    </row>
    <row r="4442" spans="34:37" x14ac:dyDescent="0.2">
      <c r="AH4442" s="31" t="str">
        <f t="shared" si="927"/>
        <v/>
      </c>
      <c r="AI4442" s="31" t="str">
        <f t="shared" si="928"/>
        <v/>
      </c>
      <c r="AJ4442" s="31" t="str">
        <f t="shared" si="929"/>
        <v/>
      </c>
      <c r="AK4442" s="31" t="str">
        <f t="shared" si="930"/>
        <v/>
      </c>
    </row>
    <row r="4443" spans="34:37" x14ac:dyDescent="0.2">
      <c r="AH4443" s="31" t="str">
        <f t="shared" si="927"/>
        <v/>
      </c>
      <c r="AI4443" s="31" t="str">
        <f t="shared" si="928"/>
        <v/>
      </c>
      <c r="AJ4443" s="31" t="str">
        <f t="shared" si="929"/>
        <v/>
      </c>
      <c r="AK4443" s="31" t="str">
        <f t="shared" si="930"/>
        <v/>
      </c>
    </row>
    <row r="4444" spans="34:37" x14ac:dyDescent="0.2">
      <c r="AH4444" s="31" t="str">
        <f t="shared" si="927"/>
        <v/>
      </c>
      <c r="AI4444" s="31" t="str">
        <f t="shared" si="928"/>
        <v/>
      </c>
      <c r="AJ4444" s="31" t="str">
        <f t="shared" si="929"/>
        <v/>
      </c>
      <c r="AK4444" s="31" t="str">
        <f t="shared" si="930"/>
        <v/>
      </c>
    </row>
    <row r="4445" spans="34:37" x14ac:dyDescent="0.2">
      <c r="AH4445" s="31" t="str">
        <f t="shared" si="927"/>
        <v/>
      </c>
      <c r="AI4445" s="31" t="str">
        <f t="shared" si="928"/>
        <v/>
      </c>
      <c r="AJ4445" s="31" t="str">
        <f t="shared" si="929"/>
        <v/>
      </c>
      <c r="AK4445" s="31" t="str">
        <f t="shared" si="930"/>
        <v/>
      </c>
    </row>
    <row r="4446" spans="34:37" x14ac:dyDescent="0.2">
      <c r="AH4446" s="31" t="str">
        <f t="shared" si="927"/>
        <v/>
      </c>
      <c r="AI4446" s="31" t="str">
        <f t="shared" si="928"/>
        <v/>
      </c>
      <c r="AJ4446" s="31" t="str">
        <f t="shared" si="929"/>
        <v/>
      </c>
      <c r="AK4446" s="31" t="str">
        <f t="shared" si="930"/>
        <v/>
      </c>
    </row>
    <row r="4447" spans="34:37" x14ac:dyDescent="0.2">
      <c r="AH4447" s="31" t="str">
        <f t="shared" si="927"/>
        <v/>
      </c>
      <c r="AI4447" s="31" t="str">
        <f t="shared" si="928"/>
        <v/>
      </c>
      <c r="AJ4447" s="31" t="str">
        <f t="shared" si="929"/>
        <v/>
      </c>
      <c r="AK4447" s="31" t="str">
        <f t="shared" si="930"/>
        <v/>
      </c>
    </row>
    <row r="4448" spans="34:37" x14ac:dyDescent="0.2">
      <c r="AH4448" s="31" t="str">
        <f t="shared" si="927"/>
        <v/>
      </c>
      <c r="AI4448" s="31" t="str">
        <f t="shared" si="928"/>
        <v/>
      </c>
      <c r="AJ4448" s="31" t="str">
        <f t="shared" si="929"/>
        <v/>
      </c>
      <c r="AK4448" s="31" t="str">
        <f t="shared" si="930"/>
        <v/>
      </c>
    </row>
    <row r="4449" spans="34:37" x14ac:dyDescent="0.2">
      <c r="AH4449" s="31" t="str">
        <f t="shared" si="927"/>
        <v/>
      </c>
      <c r="AI4449" s="31" t="str">
        <f t="shared" si="928"/>
        <v/>
      </c>
      <c r="AJ4449" s="31" t="str">
        <f t="shared" si="929"/>
        <v/>
      </c>
      <c r="AK4449" s="31" t="str">
        <f t="shared" si="930"/>
        <v/>
      </c>
    </row>
    <row r="4450" spans="34:37" x14ac:dyDescent="0.2">
      <c r="AH4450" s="31" t="str">
        <f t="shared" si="927"/>
        <v/>
      </c>
      <c r="AI4450" s="31" t="str">
        <f t="shared" si="928"/>
        <v/>
      </c>
      <c r="AJ4450" s="31" t="str">
        <f t="shared" si="929"/>
        <v/>
      </c>
      <c r="AK4450" s="31" t="str">
        <f t="shared" si="930"/>
        <v/>
      </c>
    </row>
    <row r="4451" spans="34:37" x14ac:dyDescent="0.2">
      <c r="AH4451" s="31" t="str">
        <f t="shared" si="927"/>
        <v/>
      </c>
      <c r="AI4451" s="31" t="str">
        <f t="shared" si="928"/>
        <v/>
      </c>
      <c r="AJ4451" s="31" t="str">
        <f t="shared" si="929"/>
        <v/>
      </c>
      <c r="AK4451" s="31" t="str">
        <f t="shared" si="930"/>
        <v/>
      </c>
    </row>
    <row r="4452" spans="34:37" x14ac:dyDescent="0.2">
      <c r="AH4452" s="31" t="str">
        <f t="shared" si="927"/>
        <v/>
      </c>
      <c r="AI4452" s="31" t="str">
        <f t="shared" si="928"/>
        <v/>
      </c>
      <c r="AJ4452" s="31" t="str">
        <f t="shared" si="929"/>
        <v/>
      </c>
      <c r="AK4452" s="31" t="str">
        <f t="shared" si="930"/>
        <v/>
      </c>
    </row>
    <row r="4453" spans="34:37" x14ac:dyDescent="0.2">
      <c r="AH4453" s="31" t="str">
        <f t="shared" si="927"/>
        <v/>
      </c>
      <c r="AI4453" s="31" t="str">
        <f t="shared" si="928"/>
        <v/>
      </c>
      <c r="AJ4453" s="31" t="str">
        <f t="shared" si="929"/>
        <v/>
      </c>
      <c r="AK4453" s="31" t="str">
        <f t="shared" si="930"/>
        <v/>
      </c>
    </row>
    <row r="4454" spans="34:37" x14ac:dyDescent="0.2">
      <c r="AH4454" s="31" t="str">
        <f t="shared" si="927"/>
        <v/>
      </c>
      <c r="AI4454" s="31" t="str">
        <f t="shared" si="928"/>
        <v/>
      </c>
      <c r="AJ4454" s="31" t="str">
        <f t="shared" si="929"/>
        <v/>
      </c>
      <c r="AK4454" s="31" t="str">
        <f t="shared" si="930"/>
        <v/>
      </c>
    </row>
    <row r="4455" spans="34:37" x14ac:dyDescent="0.2">
      <c r="AH4455" s="31" t="str">
        <f t="shared" si="927"/>
        <v/>
      </c>
      <c r="AI4455" s="31" t="str">
        <f t="shared" si="928"/>
        <v/>
      </c>
      <c r="AJ4455" s="31" t="str">
        <f t="shared" si="929"/>
        <v/>
      </c>
      <c r="AK4455" s="31" t="str">
        <f t="shared" si="930"/>
        <v/>
      </c>
    </row>
    <row r="4456" spans="34:37" x14ac:dyDescent="0.2">
      <c r="AH4456" s="31" t="str">
        <f t="shared" si="927"/>
        <v/>
      </c>
      <c r="AI4456" s="31" t="str">
        <f t="shared" si="928"/>
        <v/>
      </c>
      <c r="AJ4456" s="31" t="str">
        <f t="shared" si="929"/>
        <v/>
      </c>
      <c r="AK4456" s="31" t="str">
        <f t="shared" si="930"/>
        <v/>
      </c>
    </row>
    <row r="4457" spans="34:37" x14ac:dyDescent="0.2">
      <c r="AH4457" s="31" t="str">
        <f t="shared" si="927"/>
        <v/>
      </c>
      <c r="AI4457" s="31" t="str">
        <f t="shared" si="928"/>
        <v/>
      </c>
      <c r="AJ4457" s="31" t="str">
        <f t="shared" si="929"/>
        <v/>
      </c>
      <c r="AK4457" s="31" t="str">
        <f t="shared" si="930"/>
        <v/>
      </c>
    </row>
    <row r="4458" spans="34:37" x14ac:dyDescent="0.2">
      <c r="AH4458" s="31" t="str">
        <f t="shared" si="927"/>
        <v/>
      </c>
      <c r="AI4458" s="31" t="str">
        <f t="shared" si="928"/>
        <v/>
      </c>
      <c r="AJ4458" s="31" t="str">
        <f t="shared" si="929"/>
        <v/>
      </c>
      <c r="AK4458" s="31" t="str">
        <f t="shared" si="930"/>
        <v/>
      </c>
    </row>
    <row r="4459" spans="34:37" x14ac:dyDescent="0.2">
      <c r="AH4459" s="31" t="str">
        <f t="shared" si="927"/>
        <v/>
      </c>
      <c r="AI4459" s="31" t="str">
        <f t="shared" si="928"/>
        <v/>
      </c>
      <c r="AJ4459" s="31" t="str">
        <f t="shared" si="929"/>
        <v/>
      </c>
      <c r="AK4459" s="31" t="str">
        <f t="shared" si="930"/>
        <v/>
      </c>
    </row>
    <row r="4460" spans="34:37" x14ac:dyDescent="0.2">
      <c r="AH4460" s="31" t="str">
        <f t="shared" si="927"/>
        <v/>
      </c>
      <c r="AI4460" s="31" t="str">
        <f t="shared" si="928"/>
        <v/>
      </c>
      <c r="AJ4460" s="31" t="str">
        <f t="shared" si="929"/>
        <v/>
      </c>
      <c r="AK4460" s="31" t="str">
        <f t="shared" si="930"/>
        <v/>
      </c>
    </row>
    <row r="4461" spans="34:37" x14ac:dyDescent="0.2">
      <c r="AH4461" s="31" t="str">
        <f t="shared" si="927"/>
        <v/>
      </c>
      <c r="AI4461" s="31" t="str">
        <f t="shared" si="928"/>
        <v/>
      </c>
      <c r="AJ4461" s="31" t="str">
        <f t="shared" si="929"/>
        <v/>
      </c>
      <c r="AK4461" s="31" t="str">
        <f t="shared" si="930"/>
        <v/>
      </c>
    </row>
    <row r="4462" spans="34:37" x14ac:dyDescent="0.2">
      <c r="AH4462" s="31" t="str">
        <f t="shared" si="927"/>
        <v/>
      </c>
      <c r="AI4462" s="31" t="str">
        <f t="shared" si="928"/>
        <v/>
      </c>
      <c r="AJ4462" s="31" t="str">
        <f t="shared" si="929"/>
        <v/>
      </c>
      <c r="AK4462" s="31" t="str">
        <f t="shared" si="930"/>
        <v/>
      </c>
    </row>
    <row r="4463" spans="34:37" x14ac:dyDescent="0.2">
      <c r="AH4463" s="31" t="str">
        <f t="shared" si="927"/>
        <v/>
      </c>
      <c r="AI4463" s="31" t="str">
        <f t="shared" si="928"/>
        <v/>
      </c>
      <c r="AJ4463" s="31" t="str">
        <f t="shared" si="929"/>
        <v/>
      </c>
      <c r="AK4463" s="31" t="str">
        <f t="shared" si="930"/>
        <v/>
      </c>
    </row>
    <row r="4464" spans="34:37" x14ac:dyDescent="0.2">
      <c r="AH4464" s="31" t="str">
        <f t="shared" si="927"/>
        <v/>
      </c>
      <c r="AI4464" s="31" t="str">
        <f t="shared" si="928"/>
        <v/>
      </c>
      <c r="AJ4464" s="31" t="str">
        <f t="shared" si="929"/>
        <v/>
      </c>
      <c r="AK4464" s="31" t="str">
        <f t="shared" si="930"/>
        <v/>
      </c>
    </row>
    <row r="4465" spans="34:37" x14ac:dyDescent="0.2">
      <c r="AH4465" s="31" t="str">
        <f t="shared" si="927"/>
        <v/>
      </c>
      <c r="AI4465" s="31" t="str">
        <f t="shared" si="928"/>
        <v/>
      </c>
      <c r="AJ4465" s="31" t="str">
        <f t="shared" si="929"/>
        <v/>
      </c>
      <c r="AK4465" s="31" t="str">
        <f t="shared" si="930"/>
        <v/>
      </c>
    </row>
    <row r="4466" spans="34:37" x14ac:dyDescent="0.2">
      <c r="AH4466" s="31" t="str">
        <f t="shared" si="927"/>
        <v/>
      </c>
      <c r="AI4466" s="31" t="str">
        <f t="shared" si="928"/>
        <v/>
      </c>
      <c r="AJ4466" s="31" t="str">
        <f t="shared" si="929"/>
        <v/>
      </c>
      <c r="AK4466" s="31" t="str">
        <f t="shared" si="930"/>
        <v/>
      </c>
    </row>
    <row r="4467" spans="34:37" x14ac:dyDescent="0.2">
      <c r="AH4467" s="31" t="str">
        <f t="shared" si="927"/>
        <v/>
      </c>
      <c r="AI4467" s="31" t="str">
        <f t="shared" si="928"/>
        <v/>
      </c>
      <c r="AJ4467" s="31" t="str">
        <f t="shared" si="929"/>
        <v/>
      </c>
      <c r="AK4467" s="31" t="str">
        <f t="shared" si="930"/>
        <v/>
      </c>
    </row>
    <row r="4468" spans="34:37" x14ac:dyDescent="0.2">
      <c r="AH4468" s="31" t="str">
        <f t="shared" si="927"/>
        <v/>
      </c>
      <c r="AI4468" s="31" t="str">
        <f t="shared" si="928"/>
        <v/>
      </c>
      <c r="AJ4468" s="31" t="str">
        <f t="shared" si="929"/>
        <v/>
      </c>
      <c r="AK4468" s="31" t="str">
        <f t="shared" si="930"/>
        <v/>
      </c>
    </row>
    <row r="4469" spans="34:37" x14ac:dyDescent="0.2">
      <c r="AH4469" s="31" t="str">
        <f t="shared" si="927"/>
        <v/>
      </c>
      <c r="AI4469" s="31" t="str">
        <f t="shared" si="928"/>
        <v/>
      </c>
      <c r="AJ4469" s="31" t="str">
        <f t="shared" si="929"/>
        <v/>
      </c>
      <c r="AK4469" s="31" t="str">
        <f t="shared" si="930"/>
        <v/>
      </c>
    </row>
    <row r="4470" spans="34:37" x14ac:dyDescent="0.2">
      <c r="AH4470" s="31" t="str">
        <f t="shared" si="927"/>
        <v/>
      </c>
      <c r="AI4470" s="31" t="str">
        <f t="shared" si="928"/>
        <v/>
      </c>
      <c r="AJ4470" s="31" t="str">
        <f t="shared" si="929"/>
        <v/>
      </c>
      <c r="AK4470" s="31" t="str">
        <f t="shared" si="930"/>
        <v/>
      </c>
    </row>
    <row r="4471" spans="34:37" x14ac:dyDescent="0.2">
      <c r="AH4471" s="31" t="str">
        <f t="shared" si="927"/>
        <v/>
      </c>
      <c r="AI4471" s="31" t="str">
        <f t="shared" si="928"/>
        <v/>
      </c>
      <c r="AJ4471" s="31" t="str">
        <f t="shared" si="929"/>
        <v/>
      </c>
      <c r="AK4471" s="31" t="str">
        <f t="shared" si="930"/>
        <v/>
      </c>
    </row>
    <row r="4472" spans="34:37" x14ac:dyDescent="0.2">
      <c r="AH4472" s="31" t="str">
        <f t="shared" si="927"/>
        <v/>
      </c>
      <c r="AI4472" s="31" t="str">
        <f t="shared" si="928"/>
        <v/>
      </c>
      <c r="AJ4472" s="31" t="str">
        <f t="shared" si="929"/>
        <v/>
      </c>
      <c r="AK4472" s="31" t="str">
        <f t="shared" si="930"/>
        <v/>
      </c>
    </row>
    <row r="4473" spans="34:37" x14ac:dyDescent="0.2">
      <c r="AH4473" s="31" t="str">
        <f t="shared" si="927"/>
        <v/>
      </c>
      <c r="AI4473" s="31" t="str">
        <f t="shared" si="928"/>
        <v/>
      </c>
      <c r="AJ4473" s="31" t="str">
        <f t="shared" si="929"/>
        <v/>
      </c>
      <c r="AK4473" s="31" t="str">
        <f t="shared" si="930"/>
        <v/>
      </c>
    </row>
    <row r="4474" spans="34:37" x14ac:dyDescent="0.2">
      <c r="AH4474" s="31" t="str">
        <f t="shared" si="927"/>
        <v/>
      </c>
      <c r="AI4474" s="31" t="str">
        <f t="shared" si="928"/>
        <v/>
      </c>
      <c r="AJ4474" s="31" t="str">
        <f t="shared" si="929"/>
        <v/>
      </c>
      <c r="AK4474" s="31" t="str">
        <f t="shared" si="930"/>
        <v/>
      </c>
    </row>
    <row r="4475" spans="34:37" x14ac:dyDescent="0.2">
      <c r="AH4475" s="31" t="str">
        <f t="shared" si="927"/>
        <v/>
      </c>
      <c r="AI4475" s="31" t="str">
        <f t="shared" si="928"/>
        <v/>
      </c>
      <c r="AJ4475" s="31" t="str">
        <f t="shared" si="929"/>
        <v/>
      </c>
      <c r="AK4475" s="31" t="str">
        <f t="shared" si="930"/>
        <v/>
      </c>
    </row>
    <row r="4476" spans="34:37" x14ac:dyDescent="0.2">
      <c r="AH4476" s="31" t="str">
        <f t="shared" si="927"/>
        <v/>
      </c>
      <c r="AI4476" s="31" t="str">
        <f t="shared" si="928"/>
        <v/>
      </c>
      <c r="AJ4476" s="31" t="str">
        <f t="shared" si="929"/>
        <v/>
      </c>
      <c r="AK4476" s="31" t="str">
        <f t="shared" si="930"/>
        <v/>
      </c>
    </row>
    <row r="4477" spans="34:37" x14ac:dyDescent="0.2">
      <c r="AH4477" s="31" t="str">
        <f t="shared" si="927"/>
        <v/>
      </c>
      <c r="AI4477" s="31" t="str">
        <f t="shared" si="928"/>
        <v/>
      </c>
      <c r="AJ4477" s="31" t="str">
        <f t="shared" si="929"/>
        <v/>
      </c>
      <c r="AK4477" s="31" t="str">
        <f t="shared" si="930"/>
        <v/>
      </c>
    </row>
    <row r="4478" spans="34:37" x14ac:dyDescent="0.2">
      <c r="AH4478" s="31" t="str">
        <f t="shared" si="927"/>
        <v/>
      </c>
      <c r="AI4478" s="31" t="str">
        <f t="shared" si="928"/>
        <v/>
      </c>
      <c r="AJ4478" s="31" t="str">
        <f t="shared" si="929"/>
        <v/>
      </c>
      <c r="AK4478" s="31" t="str">
        <f t="shared" si="930"/>
        <v/>
      </c>
    </row>
    <row r="4479" spans="34:37" x14ac:dyDescent="0.2">
      <c r="AH4479" s="31" t="str">
        <f t="shared" si="927"/>
        <v/>
      </c>
      <c r="AI4479" s="31" t="str">
        <f t="shared" si="928"/>
        <v/>
      </c>
      <c r="AJ4479" s="31" t="str">
        <f t="shared" si="929"/>
        <v/>
      </c>
      <c r="AK4479" s="31" t="str">
        <f t="shared" si="930"/>
        <v/>
      </c>
    </row>
    <row r="4480" spans="34:37" x14ac:dyDescent="0.2">
      <c r="AH4480" s="31" t="str">
        <f t="shared" si="927"/>
        <v/>
      </c>
      <c r="AI4480" s="31" t="str">
        <f t="shared" si="928"/>
        <v/>
      </c>
      <c r="AJ4480" s="31" t="str">
        <f t="shared" si="929"/>
        <v/>
      </c>
      <c r="AK4480" s="31" t="str">
        <f t="shared" si="930"/>
        <v/>
      </c>
    </row>
    <row r="4481" spans="34:37" x14ac:dyDescent="0.2">
      <c r="AH4481" s="31" t="str">
        <f t="shared" si="927"/>
        <v/>
      </c>
      <c r="AI4481" s="31" t="str">
        <f t="shared" si="928"/>
        <v/>
      </c>
      <c r="AJ4481" s="31" t="str">
        <f t="shared" si="929"/>
        <v/>
      </c>
      <c r="AK4481" s="31" t="str">
        <f t="shared" si="930"/>
        <v/>
      </c>
    </row>
    <row r="4482" spans="34:37" x14ac:dyDescent="0.2">
      <c r="AH4482" s="31" t="str">
        <f t="shared" si="927"/>
        <v/>
      </c>
      <c r="AI4482" s="31" t="str">
        <f t="shared" si="928"/>
        <v/>
      </c>
      <c r="AJ4482" s="31" t="str">
        <f t="shared" si="929"/>
        <v/>
      </c>
      <c r="AK4482" s="31" t="str">
        <f t="shared" si="930"/>
        <v/>
      </c>
    </row>
    <row r="4483" spans="34:37" x14ac:dyDescent="0.2">
      <c r="AH4483" s="31" t="str">
        <f t="shared" si="927"/>
        <v/>
      </c>
      <c r="AI4483" s="31" t="str">
        <f t="shared" si="928"/>
        <v/>
      </c>
      <c r="AJ4483" s="31" t="str">
        <f t="shared" si="929"/>
        <v/>
      </c>
      <c r="AK4483" s="31" t="str">
        <f t="shared" si="930"/>
        <v/>
      </c>
    </row>
    <row r="4484" spans="34:37" x14ac:dyDescent="0.2">
      <c r="AH4484" s="31" t="str">
        <f t="shared" ref="AH4484:AH4547" si="931">IF(W4484&lt;&gt;"",(RIGHT(W4484,LEN(W4484)-SEARCH("/",W4484,1)))/U4484,"")</f>
        <v/>
      </c>
      <c r="AI4484" s="31" t="str">
        <f t="shared" ref="AI4484:AI4547" si="932">IF(X4484&lt;&gt;"",X4484,"")</f>
        <v/>
      </c>
      <c r="AJ4484" s="31" t="str">
        <f t="shared" ref="AJ4484:AJ4547" si="933">IF(Y4484&lt;&gt;"",Y4484,"")</f>
        <v/>
      </c>
      <c r="AK4484" s="31" t="str">
        <f t="shared" ref="AK4484:AK4547" si="934">IF(Z4484&lt;&gt;"",Z4484,"")</f>
        <v/>
      </c>
    </row>
    <row r="4485" spans="34:37" x14ac:dyDescent="0.2">
      <c r="AH4485" s="31" t="str">
        <f t="shared" si="931"/>
        <v/>
      </c>
      <c r="AI4485" s="31" t="str">
        <f t="shared" si="932"/>
        <v/>
      </c>
      <c r="AJ4485" s="31" t="str">
        <f t="shared" si="933"/>
        <v/>
      </c>
      <c r="AK4485" s="31" t="str">
        <f t="shared" si="934"/>
        <v/>
      </c>
    </row>
    <row r="4486" spans="34:37" x14ac:dyDescent="0.2">
      <c r="AH4486" s="31" t="str">
        <f t="shared" si="931"/>
        <v/>
      </c>
      <c r="AI4486" s="31" t="str">
        <f t="shared" si="932"/>
        <v/>
      </c>
      <c r="AJ4486" s="31" t="str">
        <f t="shared" si="933"/>
        <v/>
      </c>
      <c r="AK4486" s="31" t="str">
        <f t="shared" si="934"/>
        <v/>
      </c>
    </row>
    <row r="4487" spans="34:37" x14ac:dyDescent="0.2">
      <c r="AH4487" s="31" t="str">
        <f t="shared" si="931"/>
        <v/>
      </c>
      <c r="AI4487" s="31" t="str">
        <f t="shared" si="932"/>
        <v/>
      </c>
      <c r="AJ4487" s="31" t="str">
        <f t="shared" si="933"/>
        <v/>
      </c>
      <c r="AK4487" s="31" t="str">
        <f t="shared" si="934"/>
        <v/>
      </c>
    </row>
    <row r="4488" spans="34:37" x14ac:dyDescent="0.2">
      <c r="AH4488" s="31" t="str">
        <f t="shared" si="931"/>
        <v/>
      </c>
      <c r="AI4488" s="31" t="str">
        <f t="shared" si="932"/>
        <v/>
      </c>
      <c r="AJ4488" s="31" t="str">
        <f t="shared" si="933"/>
        <v/>
      </c>
      <c r="AK4488" s="31" t="str">
        <f t="shared" si="934"/>
        <v/>
      </c>
    </row>
    <row r="4489" spans="34:37" x14ac:dyDescent="0.2">
      <c r="AH4489" s="31" t="str">
        <f t="shared" si="931"/>
        <v/>
      </c>
      <c r="AI4489" s="31" t="str">
        <f t="shared" si="932"/>
        <v/>
      </c>
      <c r="AJ4489" s="31" t="str">
        <f t="shared" si="933"/>
        <v/>
      </c>
      <c r="AK4489" s="31" t="str">
        <f t="shared" si="934"/>
        <v/>
      </c>
    </row>
    <row r="4490" spans="34:37" x14ac:dyDescent="0.2">
      <c r="AH4490" s="31" t="str">
        <f t="shared" si="931"/>
        <v/>
      </c>
      <c r="AI4490" s="31" t="str">
        <f t="shared" si="932"/>
        <v/>
      </c>
      <c r="AJ4490" s="31" t="str">
        <f t="shared" si="933"/>
        <v/>
      </c>
      <c r="AK4490" s="31" t="str">
        <f t="shared" si="934"/>
        <v/>
      </c>
    </row>
    <row r="4491" spans="34:37" x14ac:dyDescent="0.2">
      <c r="AH4491" s="31" t="str">
        <f t="shared" si="931"/>
        <v/>
      </c>
      <c r="AI4491" s="31" t="str">
        <f t="shared" si="932"/>
        <v/>
      </c>
      <c r="AJ4491" s="31" t="str">
        <f t="shared" si="933"/>
        <v/>
      </c>
      <c r="AK4491" s="31" t="str">
        <f t="shared" si="934"/>
        <v/>
      </c>
    </row>
    <row r="4492" spans="34:37" x14ac:dyDescent="0.2">
      <c r="AH4492" s="31" t="str">
        <f t="shared" si="931"/>
        <v/>
      </c>
      <c r="AI4492" s="31" t="str">
        <f t="shared" si="932"/>
        <v/>
      </c>
      <c r="AJ4492" s="31" t="str">
        <f t="shared" si="933"/>
        <v/>
      </c>
      <c r="AK4492" s="31" t="str">
        <f t="shared" si="934"/>
        <v/>
      </c>
    </row>
    <row r="4493" spans="34:37" x14ac:dyDescent="0.2">
      <c r="AH4493" s="31" t="str">
        <f t="shared" si="931"/>
        <v/>
      </c>
      <c r="AI4493" s="31" t="str">
        <f t="shared" si="932"/>
        <v/>
      </c>
      <c r="AJ4493" s="31" t="str">
        <f t="shared" si="933"/>
        <v/>
      </c>
      <c r="AK4493" s="31" t="str">
        <f t="shared" si="934"/>
        <v/>
      </c>
    </row>
    <row r="4494" spans="34:37" x14ac:dyDescent="0.2">
      <c r="AH4494" s="31" t="str">
        <f t="shared" si="931"/>
        <v/>
      </c>
      <c r="AI4494" s="31" t="str">
        <f t="shared" si="932"/>
        <v/>
      </c>
      <c r="AJ4494" s="31" t="str">
        <f t="shared" si="933"/>
        <v/>
      </c>
      <c r="AK4494" s="31" t="str">
        <f t="shared" si="934"/>
        <v/>
      </c>
    </row>
    <row r="4495" spans="34:37" x14ac:dyDescent="0.2">
      <c r="AH4495" s="31" t="str">
        <f t="shared" si="931"/>
        <v/>
      </c>
      <c r="AI4495" s="31" t="str">
        <f t="shared" si="932"/>
        <v/>
      </c>
      <c r="AJ4495" s="31" t="str">
        <f t="shared" si="933"/>
        <v/>
      </c>
      <c r="AK4495" s="31" t="str">
        <f t="shared" si="934"/>
        <v/>
      </c>
    </row>
    <row r="4496" spans="34:37" x14ac:dyDescent="0.2">
      <c r="AH4496" s="31" t="str">
        <f t="shared" si="931"/>
        <v/>
      </c>
      <c r="AI4496" s="31" t="str">
        <f t="shared" si="932"/>
        <v/>
      </c>
      <c r="AJ4496" s="31" t="str">
        <f t="shared" si="933"/>
        <v/>
      </c>
      <c r="AK4496" s="31" t="str">
        <f t="shared" si="934"/>
        <v/>
      </c>
    </row>
    <row r="4497" spans="34:37" x14ac:dyDescent="0.2">
      <c r="AH4497" s="31" t="str">
        <f t="shared" si="931"/>
        <v/>
      </c>
      <c r="AI4497" s="31" t="str">
        <f t="shared" si="932"/>
        <v/>
      </c>
      <c r="AJ4497" s="31" t="str">
        <f t="shared" si="933"/>
        <v/>
      </c>
      <c r="AK4497" s="31" t="str">
        <f t="shared" si="934"/>
        <v/>
      </c>
    </row>
    <row r="4498" spans="34:37" x14ac:dyDescent="0.2">
      <c r="AH4498" s="31" t="str">
        <f t="shared" si="931"/>
        <v/>
      </c>
      <c r="AI4498" s="31" t="str">
        <f t="shared" si="932"/>
        <v/>
      </c>
      <c r="AJ4498" s="31" t="str">
        <f t="shared" si="933"/>
        <v/>
      </c>
      <c r="AK4498" s="31" t="str">
        <f t="shared" si="934"/>
        <v/>
      </c>
    </row>
    <row r="4499" spans="34:37" x14ac:dyDescent="0.2">
      <c r="AH4499" s="31" t="str">
        <f t="shared" si="931"/>
        <v/>
      </c>
      <c r="AI4499" s="31" t="str">
        <f t="shared" si="932"/>
        <v/>
      </c>
      <c r="AJ4499" s="31" t="str">
        <f t="shared" si="933"/>
        <v/>
      </c>
      <c r="AK4499" s="31" t="str">
        <f t="shared" si="934"/>
        <v/>
      </c>
    </row>
    <row r="4500" spans="34:37" x14ac:dyDescent="0.2">
      <c r="AH4500" s="31" t="str">
        <f t="shared" si="931"/>
        <v/>
      </c>
      <c r="AI4500" s="31" t="str">
        <f t="shared" si="932"/>
        <v/>
      </c>
      <c r="AJ4500" s="31" t="str">
        <f t="shared" si="933"/>
        <v/>
      </c>
      <c r="AK4500" s="31" t="str">
        <f t="shared" si="934"/>
        <v/>
      </c>
    </row>
    <row r="4501" spans="34:37" x14ac:dyDescent="0.2">
      <c r="AH4501" s="31" t="str">
        <f t="shared" si="931"/>
        <v/>
      </c>
      <c r="AI4501" s="31" t="str">
        <f t="shared" si="932"/>
        <v/>
      </c>
      <c r="AJ4501" s="31" t="str">
        <f t="shared" si="933"/>
        <v/>
      </c>
      <c r="AK4501" s="31" t="str">
        <f t="shared" si="934"/>
        <v/>
      </c>
    </row>
    <row r="4502" spans="34:37" x14ac:dyDescent="0.2">
      <c r="AH4502" s="31" t="str">
        <f t="shared" si="931"/>
        <v/>
      </c>
      <c r="AI4502" s="31" t="str">
        <f t="shared" si="932"/>
        <v/>
      </c>
      <c r="AJ4502" s="31" t="str">
        <f t="shared" si="933"/>
        <v/>
      </c>
      <c r="AK4502" s="31" t="str">
        <f t="shared" si="934"/>
        <v/>
      </c>
    </row>
    <row r="4503" spans="34:37" x14ac:dyDescent="0.2">
      <c r="AH4503" s="31" t="str">
        <f t="shared" si="931"/>
        <v/>
      </c>
      <c r="AI4503" s="31" t="str">
        <f t="shared" si="932"/>
        <v/>
      </c>
      <c r="AJ4503" s="31" t="str">
        <f t="shared" si="933"/>
        <v/>
      </c>
      <c r="AK4503" s="31" t="str">
        <f t="shared" si="934"/>
        <v/>
      </c>
    </row>
    <row r="4504" spans="34:37" x14ac:dyDescent="0.2">
      <c r="AH4504" s="31" t="str">
        <f t="shared" si="931"/>
        <v/>
      </c>
      <c r="AI4504" s="31" t="str">
        <f t="shared" si="932"/>
        <v/>
      </c>
      <c r="AJ4504" s="31" t="str">
        <f t="shared" si="933"/>
        <v/>
      </c>
      <c r="AK4504" s="31" t="str">
        <f t="shared" si="934"/>
        <v/>
      </c>
    </row>
    <row r="4505" spans="34:37" x14ac:dyDescent="0.2">
      <c r="AH4505" s="31" t="str">
        <f t="shared" si="931"/>
        <v/>
      </c>
      <c r="AI4505" s="31" t="str">
        <f t="shared" si="932"/>
        <v/>
      </c>
      <c r="AJ4505" s="31" t="str">
        <f t="shared" si="933"/>
        <v/>
      </c>
      <c r="AK4505" s="31" t="str">
        <f t="shared" si="934"/>
        <v/>
      </c>
    </row>
    <row r="4506" spans="34:37" x14ac:dyDescent="0.2">
      <c r="AH4506" s="31" t="str">
        <f t="shared" si="931"/>
        <v/>
      </c>
      <c r="AI4506" s="31" t="str">
        <f t="shared" si="932"/>
        <v/>
      </c>
      <c r="AJ4506" s="31" t="str">
        <f t="shared" si="933"/>
        <v/>
      </c>
      <c r="AK4506" s="31" t="str">
        <f t="shared" si="934"/>
        <v/>
      </c>
    </row>
    <row r="4507" spans="34:37" x14ac:dyDescent="0.2">
      <c r="AH4507" s="31" t="str">
        <f t="shared" si="931"/>
        <v/>
      </c>
      <c r="AI4507" s="31" t="str">
        <f t="shared" si="932"/>
        <v/>
      </c>
      <c r="AJ4507" s="31" t="str">
        <f t="shared" si="933"/>
        <v/>
      </c>
      <c r="AK4507" s="31" t="str">
        <f t="shared" si="934"/>
        <v/>
      </c>
    </row>
    <row r="4508" spans="34:37" x14ac:dyDescent="0.2">
      <c r="AH4508" s="31" t="str">
        <f t="shared" si="931"/>
        <v/>
      </c>
      <c r="AI4508" s="31" t="str">
        <f t="shared" si="932"/>
        <v/>
      </c>
      <c r="AJ4508" s="31" t="str">
        <f t="shared" si="933"/>
        <v/>
      </c>
      <c r="AK4508" s="31" t="str">
        <f t="shared" si="934"/>
        <v/>
      </c>
    </row>
    <row r="4509" spans="34:37" x14ac:dyDescent="0.2">
      <c r="AH4509" s="31" t="str">
        <f t="shared" si="931"/>
        <v/>
      </c>
      <c r="AI4509" s="31" t="str">
        <f t="shared" si="932"/>
        <v/>
      </c>
      <c r="AJ4509" s="31" t="str">
        <f t="shared" si="933"/>
        <v/>
      </c>
      <c r="AK4509" s="31" t="str">
        <f t="shared" si="934"/>
        <v/>
      </c>
    </row>
    <row r="4510" spans="34:37" x14ac:dyDescent="0.2">
      <c r="AH4510" s="31" t="str">
        <f t="shared" si="931"/>
        <v/>
      </c>
      <c r="AI4510" s="31" t="str">
        <f t="shared" si="932"/>
        <v/>
      </c>
      <c r="AJ4510" s="31" t="str">
        <f t="shared" si="933"/>
        <v/>
      </c>
      <c r="AK4510" s="31" t="str">
        <f t="shared" si="934"/>
        <v/>
      </c>
    </row>
    <row r="4511" spans="34:37" x14ac:dyDescent="0.2">
      <c r="AH4511" s="31" t="str">
        <f t="shared" si="931"/>
        <v/>
      </c>
      <c r="AI4511" s="31" t="str">
        <f t="shared" si="932"/>
        <v/>
      </c>
      <c r="AJ4511" s="31" t="str">
        <f t="shared" si="933"/>
        <v/>
      </c>
      <c r="AK4511" s="31" t="str">
        <f t="shared" si="934"/>
        <v/>
      </c>
    </row>
    <row r="4512" spans="34:37" x14ac:dyDescent="0.2">
      <c r="AH4512" s="31" t="str">
        <f t="shared" si="931"/>
        <v/>
      </c>
      <c r="AI4512" s="31" t="str">
        <f t="shared" si="932"/>
        <v/>
      </c>
      <c r="AJ4512" s="31" t="str">
        <f t="shared" si="933"/>
        <v/>
      </c>
      <c r="AK4512" s="31" t="str">
        <f t="shared" si="934"/>
        <v/>
      </c>
    </row>
    <row r="4513" spans="34:37" x14ac:dyDescent="0.2">
      <c r="AH4513" s="31" t="str">
        <f t="shared" si="931"/>
        <v/>
      </c>
      <c r="AI4513" s="31" t="str">
        <f t="shared" si="932"/>
        <v/>
      </c>
      <c r="AJ4513" s="31" t="str">
        <f t="shared" si="933"/>
        <v/>
      </c>
      <c r="AK4513" s="31" t="str">
        <f t="shared" si="934"/>
        <v/>
      </c>
    </row>
    <row r="4514" spans="34:37" x14ac:dyDescent="0.2">
      <c r="AH4514" s="31" t="str">
        <f t="shared" si="931"/>
        <v/>
      </c>
      <c r="AI4514" s="31" t="str">
        <f t="shared" si="932"/>
        <v/>
      </c>
      <c r="AJ4514" s="31" t="str">
        <f t="shared" si="933"/>
        <v/>
      </c>
      <c r="AK4514" s="31" t="str">
        <f t="shared" si="934"/>
        <v/>
      </c>
    </row>
    <row r="4515" spans="34:37" x14ac:dyDescent="0.2">
      <c r="AH4515" s="31" t="str">
        <f t="shared" si="931"/>
        <v/>
      </c>
      <c r="AI4515" s="31" t="str">
        <f t="shared" si="932"/>
        <v/>
      </c>
      <c r="AJ4515" s="31" t="str">
        <f t="shared" si="933"/>
        <v/>
      </c>
      <c r="AK4515" s="31" t="str">
        <f t="shared" si="934"/>
        <v/>
      </c>
    </row>
    <row r="4516" spans="34:37" x14ac:dyDescent="0.2">
      <c r="AH4516" s="31" t="str">
        <f t="shared" si="931"/>
        <v/>
      </c>
      <c r="AI4516" s="31" t="str">
        <f t="shared" si="932"/>
        <v/>
      </c>
      <c r="AJ4516" s="31" t="str">
        <f t="shared" si="933"/>
        <v/>
      </c>
      <c r="AK4516" s="31" t="str">
        <f t="shared" si="934"/>
        <v/>
      </c>
    </row>
    <row r="4517" spans="34:37" x14ac:dyDescent="0.2">
      <c r="AH4517" s="31" t="str">
        <f t="shared" si="931"/>
        <v/>
      </c>
      <c r="AI4517" s="31" t="str">
        <f t="shared" si="932"/>
        <v/>
      </c>
      <c r="AJ4517" s="31" t="str">
        <f t="shared" si="933"/>
        <v/>
      </c>
      <c r="AK4517" s="31" t="str">
        <f t="shared" si="934"/>
        <v/>
      </c>
    </row>
    <row r="4518" spans="34:37" x14ac:dyDescent="0.2">
      <c r="AH4518" s="31" t="str">
        <f t="shared" si="931"/>
        <v/>
      </c>
      <c r="AI4518" s="31" t="str">
        <f t="shared" si="932"/>
        <v/>
      </c>
      <c r="AJ4518" s="31" t="str">
        <f t="shared" si="933"/>
        <v/>
      </c>
      <c r="AK4518" s="31" t="str">
        <f t="shared" si="934"/>
        <v/>
      </c>
    </row>
    <row r="4519" spans="34:37" x14ac:dyDescent="0.2">
      <c r="AH4519" s="31" t="str">
        <f t="shared" si="931"/>
        <v/>
      </c>
      <c r="AI4519" s="31" t="str">
        <f t="shared" si="932"/>
        <v/>
      </c>
      <c r="AJ4519" s="31" t="str">
        <f t="shared" si="933"/>
        <v/>
      </c>
      <c r="AK4519" s="31" t="str">
        <f t="shared" si="934"/>
        <v/>
      </c>
    </row>
    <row r="4520" spans="34:37" x14ac:dyDescent="0.2">
      <c r="AH4520" s="31" t="str">
        <f t="shared" si="931"/>
        <v/>
      </c>
      <c r="AI4520" s="31" t="str">
        <f t="shared" si="932"/>
        <v/>
      </c>
      <c r="AJ4520" s="31" t="str">
        <f t="shared" si="933"/>
        <v/>
      </c>
      <c r="AK4520" s="31" t="str">
        <f t="shared" si="934"/>
        <v/>
      </c>
    </row>
    <row r="4521" spans="34:37" x14ac:dyDescent="0.2">
      <c r="AH4521" s="31" t="str">
        <f t="shared" si="931"/>
        <v/>
      </c>
      <c r="AI4521" s="31" t="str">
        <f t="shared" si="932"/>
        <v/>
      </c>
      <c r="AJ4521" s="31" t="str">
        <f t="shared" si="933"/>
        <v/>
      </c>
      <c r="AK4521" s="31" t="str">
        <f t="shared" si="934"/>
        <v/>
      </c>
    </row>
    <row r="4522" spans="34:37" x14ac:dyDescent="0.2">
      <c r="AH4522" s="31" t="str">
        <f t="shared" si="931"/>
        <v/>
      </c>
      <c r="AI4522" s="31" t="str">
        <f t="shared" si="932"/>
        <v/>
      </c>
      <c r="AJ4522" s="31" t="str">
        <f t="shared" si="933"/>
        <v/>
      </c>
      <c r="AK4522" s="31" t="str">
        <f t="shared" si="934"/>
        <v/>
      </c>
    </row>
    <row r="4523" spans="34:37" x14ac:dyDescent="0.2">
      <c r="AH4523" s="31" t="str">
        <f t="shared" si="931"/>
        <v/>
      </c>
      <c r="AI4523" s="31" t="str">
        <f t="shared" si="932"/>
        <v/>
      </c>
      <c r="AJ4523" s="31" t="str">
        <f t="shared" si="933"/>
        <v/>
      </c>
      <c r="AK4523" s="31" t="str">
        <f t="shared" si="934"/>
        <v/>
      </c>
    </row>
    <row r="4524" spans="34:37" x14ac:dyDescent="0.2">
      <c r="AH4524" s="31" t="str">
        <f t="shared" si="931"/>
        <v/>
      </c>
      <c r="AI4524" s="31" t="str">
        <f t="shared" si="932"/>
        <v/>
      </c>
      <c r="AJ4524" s="31" t="str">
        <f t="shared" si="933"/>
        <v/>
      </c>
      <c r="AK4524" s="31" t="str">
        <f t="shared" si="934"/>
        <v/>
      </c>
    </row>
    <row r="4525" spans="34:37" x14ac:dyDescent="0.2">
      <c r="AH4525" s="31" t="str">
        <f t="shared" si="931"/>
        <v/>
      </c>
      <c r="AI4525" s="31" t="str">
        <f t="shared" si="932"/>
        <v/>
      </c>
      <c r="AJ4525" s="31" t="str">
        <f t="shared" si="933"/>
        <v/>
      </c>
      <c r="AK4525" s="31" t="str">
        <f t="shared" si="934"/>
        <v/>
      </c>
    </row>
    <row r="4526" spans="34:37" x14ac:dyDescent="0.2">
      <c r="AH4526" s="31" t="str">
        <f t="shared" si="931"/>
        <v/>
      </c>
      <c r="AI4526" s="31" t="str">
        <f t="shared" si="932"/>
        <v/>
      </c>
      <c r="AJ4526" s="31" t="str">
        <f t="shared" si="933"/>
        <v/>
      </c>
      <c r="AK4526" s="31" t="str">
        <f t="shared" si="934"/>
        <v/>
      </c>
    </row>
    <row r="4527" spans="34:37" x14ac:dyDescent="0.2">
      <c r="AH4527" s="31" t="str">
        <f t="shared" si="931"/>
        <v/>
      </c>
      <c r="AI4527" s="31" t="str">
        <f t="shared" si="932"/>
        <v/>
      </c>
      <c r="AJ4527" s="31" t="str">
        <f t="shared" si="933"/>
        <v/>
      </c>
      <c r="AK4527" s="31" t="str">
        <f t="shared" si="934"/>
        <v/>
      </c>
    </row>
    <row r="4528" spans="34:37" x14ac:dyDescent="0.2">
      <c r="AH4528" s="31" t="str">
        <f t="shared" si="931"/>
        <v/>
      </c>
      <c r="AI4528" s="31" t="str">
        <f t="shared" si="932"/>
        <v/>
      </c>
      <c r="AJ4528" s="31" t="str">
        <f t="shared" si="933"/>
        <v/>
      </c>
      <c r="AK4528" s="31" t="str">
        <f t="shared" si="934"/>
        <v/>
      </c>
    </row>
    <row r="4529" spans="34:37" x14ac:dyDescent="0.2">
      <c r="AH4529" s="31" t="str">
        <f t="shared" si="931"/>
        <v/>
      </c>
      <c r="AI4529" s="31" t="str">
        <f t="shared" si="932"/>
        <v/>
      </c>
      <c r="AJ4529" s="31" t="str">
        <f t="shared" si="933"/>
        <v/>
      </c>
      <c r="AK4529" s="31" t="str">
        <f t="shared" si="934"/>
        <v/>
      </c>
    </row>
    <row r="4530" spans="34:37" x14ac:dyDescent="0.2">
      <c r="AH4530" s="31" t="str">
        <f t="shared" si="931"/>
        <v/>
      </c>
      <c r="AI4530" s="31" t="str">
        <f t="shared" si="932"/>
        <v/>
      </c>
      <c r="AJ4530" s="31" t="str">
        <f t="shared" si="933"/>
        <v/>
      </c>
      <c r="AK4530" s="31" t="str">
        <f t="shared" si="934"/>
        <v/>
      </c>
    </row>
    <row r="4531" spans="34:37" x14ac:dyDescent="0.2">
      <c r="AH4531" s="31" t="str">
        <f t="shared" si="931"/>
        <v/>
      </c>
      <c r="AI4531" s="31" t="str">
        <f t="shared" si="932"/>
        <v/>
      </c>
      <c r="AJ4531" s="31" t="str">
        <f t="shared" si="933"/>
        <v/>
      </c>
      <c r="AK4531" s="31" t="str">
        <f t="shared" si="934"/>
        <v/>
      </c>
    </row>
    <row r="4532" spans="34:37" x14ac:dyDescent="0.2">
      <c r="AH4532" s="31" t="str">
        <f t="shared" si="931"/>
        <v/>
      </c>
      <c r="AI4532" s="31" t="str">
        <f t="shared" si="932"/>
        <v/>
      </c>
      <c r="AJ4532" s="31" t="str">
        <f t="shared" si="933"/>
        <v/>
      </c>
      <c r="AK4532" s="31" t="str">
        <f t="shared" si="934"/>
        <v/>
      </c>
    </row>
    <row r="4533" spans="34:37" x14ac:dyDescent="0.2">
      <c r="AH4533" s="31" t="str">
        <f t="shared" si="931"/>
        <v/>
      </c>
      <c r="AI4533" s="31" t="str">
        <f t="shared" si="932"/>
        <v/>
      </c>
      <c r="AJ4533" s="31" t="str">
        <f t="shared" si="933"/>
        <v/>
      </c>
      <c r="AK4533" s="31" t="str">
        <f t="shared" si="934"/>
        <v/>
      </c>
    </row>
    <row r="4534" spans="34:37" x14ac:dyDescent="0.2">
      <c r="AH4534" s="31" t="str">
        <f t="shared" si="931"/>
        <v/>
      </c>
      <c r="AI4534" s="31" t="str">
        <f t="shared" si="932"/>
        <v/>
      </c>
      <c r="AJ4534" s="31" t="str">
        <f t="shared" si="933"/>
        <v/>
      </c>
      <c r="AK4534" s="31" t="str">
        <f t="shared" si="934"/>
        <v/>
      </c>
    </row>
    <row r="4535" spans="34:37" x14ac:dyDescent="0.2">
      <c r="AH4535" s="31" t="str">
        <f t="shared" si="931"/>
        <v/>
      </c>
      <c r="AI4535" s="31" t="str">
        <f t="shared" si="932"/>
        <v/>
      </c>
      <c r="AJ4535" s="31" t="str">
        <f t="shared" si="933"/>
        <v/>
      </c>
      <c r="AK4535" s="31" t="str">
        <f t="shared" si="934"/>
        <v/>
      </c>
    </row>
    <row r="4536" spans="34:37" x14ac:dyDescent="0.2">
      <c r="AH4536" s="31" t="str">
        <f t="shared" si="931"/>
        <v/>
      </c>
      <c r="AI4536" s="31" t="str">
        <f t="shared" si="932"/>
        <v/>
      </c>
      <c r="AJ4536" s="31" t="str">
        <f t="shared" si="933"/>
        <v/>
      </c>
      <c r="AK4536" s="31" t="str">
        <f t="shared" si="934"/>
        <v/>
      </c>
    </row>
    <row r="4537" spans="34:37" x14ac:dyDescent="0.2">
      <c r="AH4537" s="31" t="str">
        <f t="shared" si="931"/>
        <v/>
      </c>
      <c r="AI4537" s="31" t="str">
        <f t="shared" si="932"/>
        <v/>
      </c>
      <c r="AJ4537" s="31" t="str">
        <f t="shared" si="933"/>
        <v/>
      </c>
      <c r="AK4537" s="31" t="str">
        <f t="shared" si="934"/>
        <v/>
      </c>
    </row>
    <row r="4538" spans="34:37" x14ac:dyDescent="0.2">
      <c r="AH4538" s="31" t="str">
        <f t="shared" si="931"/>
        <v/>
      </c>
      <c r="AI4538" s="31" t="str">
        <f t="shared" si="932"/>
        <v/>
      </c>
      <c r="AJ4538" s="31" t="str">
        <f t="shared" si="933"/>
        <v/>
      </c>
      <c r="AK4538" s="31" t="str">
        <f t="shared" si="934"/>
        <v/>
      </c>
    </row>
    <row r="4539" spans="34:37" x14ac:dyDescent="0.2">
      <c r="AH4539" s="31" t="str">
        <f t="shared" si="931"/>
        <v/>
      </c>
      <c r="AI4539" s="31" t="str">
        <f t="shared" si="932"/>
        <v/>
      </c>
      <c r="AJ4539" s="31" t="str">
        <f t="shared" si="933"/>
        <v/>
      </c>
      <c r="AK4539" s="31" t="str">
        <f t="shared" si="934"/>
        <v/>
      </c>
    </row>
    <row r="4540" spans="34:37" x14ac:dyDescent="0.2">
      <c r="AH4540" s="31" t="str">
        <f t="shared" si="931"/>
        <v/>
      </c>
      <c r="AI4540" s="31" t="str">
        <f t="shared" si="932"/>
        <v/>
      </c>
      <c r="AJ4540" s="31" t="str">
        <f t="shared" si="933"/>
        <v/>
      </c>
      <c r="AK4540" s="31" t="str">
        <f t="shared" si="934"/>
        <v/>
      </c>
    </row>
    <row r="4541" spans="34:37" x14ac:dyDescent="0.2">
      <c r="AH4541" s="31" t="str">
        <f t="shared" si="931"/>
        <v/>
      </c>
      <c r="AI4541" s="31" t="str">
        <f t="shared" si="932"/>
        <v/>
      </c>
      <c r="AJ4541" s="31" t="str">
        <f t="shared" si="933"/>
        <v/>
      </c>
      <c r="AK4541" s="31" t="str">
        <f t="shared" si="934"/>
        <v/>
      </c>
    </row>
    <row r="4542" spans="34:37" x14ac:dyDescent="0.2">
      <c r="AH4542" s="31" t="str">
        <f t="shared" si="931"/>
        <v/>
      </c>
      <c r="AI4542" s="31" t="str">
        <f t="shared" si="932"/>
        <v/>
      </c>
      <c r="AJ4542" s="31" t="str">
        <f t="shared" si="933"/>
        <v/>
      </c>
      <c r="AK4542" s="31" t="str">
        <f t="shared" si="934"/>
        <v/>
      </c>
    </row>
    <row r="4543" spans="34:37" x14ac:dyDescent="0.2">
      <c r="AH4543" s="31" t="str">
        <f t="shared" si="931"/>
        <v/>
      </c>
      <c r="AI4543" s="31" t="str">
        <f t="shared" si="932"/>
        <v/>
      </c>
      <c r="AJ4543" s="31" t="str">
        <f t="shared" si="933"/>
        <v/>
      </c>
      <c r="AK4543" s="31" t="str">
        <f t="shared" si="934"/>
        <v/>
      </c>
    </row>
    <row r="4544" spans="34:37" x14ac:dyDescent="0.2">
      <c r="AH4544" s="31" t="str">
        <f t="shared" si="931"/>
        <v/>
      </c>
      <c r="AI4544" s="31" t="str">
        <f t="shared" si="932"/>
        <v/>
      </c>
      <c r="AJ4544" s="31" t="str">
        <f t="shared" si="933"/>
        <v/>
      </c>
      <c r="AK4544" s="31" t="str">
        <f t="shared" si="934"/>
        <v/>
      </c>
    </row>
    <row r="4545" spans="34:37" x14ac:dyDescent="0.2">
      <c r="AH4545" s="31" t="str">
        <f t="shared" si="931"/>
        <v/>
      </c>
      <c r="AI4545" s="31" t="str">
        <f t="shared" si="932"/>
        <v/>
      </c>
      <c r="AJ4545" s="31" t="str">
        <f t="shared" si="933"/>
        <v/>
      </c>
      <c r="AK4545" s="31" t="str">
        <f t="shared" si="934"/>
        <v/>
      </c>
    </row>
    <row r="4546" spans="34:37" x14ac:dyDescent="0.2">
      <c r="AH4546" s="31" t="str">
        <f t="shared" si="931"/>
        <v/>
      </c>
      <c r="AI4546" s="31" t="str">
        <f t="shared" si="932"/>
        <v/>
      </c>
      <c r="AJ4546" s="31" t="str">
        <f t="shared" si="933"/>
        <v/>
      </c>
      <c r="AK4546" s="31" t="str">
        <f t="shared" si="934"/>
        <v/>
      </c>
    </row>
    <row r="4547" spans="34:37" x14ac:dyDescent="0.2">
      <c r="AH4547" s="31" t="str">
        <f t="shared" si="931"/>
        <v/>
      </c>
      <c r="AI4547" s="31" t="str">
        <f t="shared" si="932"/>
        <v/>
      </c>
      <c r="AJ4547" s="31" t="str">
        <f t="shared" si="933"/>
        <v/>
      </c>
      <c r="AK4547" s="31" t="str">
        <f t="shared" si="934"/>
        <v/>
      </c>
    </row>
    <row r="4548" spans="34:37" x14ac:dyDescent="0.2">
      <c r="AH4548" s="31" t="str">
        <f t="shared" ref="AH4548:AH4611" si="935">IF(W4548&lt;&gt;"",(RIGHT(W4548,LEN(W4548)-SEARCH("/",W4548,1)))/U4548,"")</f>
        <v/>
      </c>
      <c r="AI4548" s="31" t="str">
        <f t="shared" ref="AI4548:AI4611" si="936">IF(X4548&lt;&gt;"",X4548,"")</f>
        <v/>
      </c>
      <c r="AJ4548" s="31" t="str">
        <f t="shared" ref="AJ4548:AJ4611" si="937">IF(Y4548&lt;&gt;"",Y4548,"")</f>
        <v/>
      </c>
      <c r="AK4548" s="31" t="str">
        <f t="shared" ref="AK4548:AK4611" si="938">IF(Z4548&lt;&gt;"",Z4548,"")</f>
        <v/>
      </c>
    </row>
    <row r="4549" spans="34:37" x14ac:dyDescent="0.2">
      <c r="AH4549" s="31" t="str">
        <f t="shared" si="935"/>
        <v/>
      </c>
      <c r="AI4549" s="31" t="str">
        <f t="shared" si="936"/>
        <v/>
      </c>
      <c r="AJ4549" s="31" t="str">
        <f t="shared" si="937"/>
        <v/>
      </c>
      <c r="AK4549" s="31" t="str">
        <f t="shared" si="938"/>
        <v/>
      </c>
    </row>
    <row r="4550" spans="34:37" x14ac:dyDescent="0.2">
      <c r="AH4550" s="31" t="str">
        <f t="shared" si="935"/>
        <v/>
      </c>
      <c r="AI4550" s="31" t="str">
        <f t="shared" si="936"/>
        <v/>
      </c>
      <c r="AJ4550" s="31" t="str">
        <f t="shared" si="937"/>
        <v/>
      </c>
      <c r="AK4550" s="31" t="str">
        <f t="shared" si="938"/>
        <v/>
      </c>
    </row>
    <row r="4551" spans="34:37" x14ac:dyDescent="0.2">
      <c r="AH4551" s="31" t="str">
        <f t="shared" si="935"/>
        <v/>
      </c>
      <c r="AI4551" s="31" t="str">
        <f t="shared" si="936"/>
        <v/>
      </c>
      <c r="AJ4551" s="31" t="str">
        <f t="shared" si="937"/>
        <v/>
      </c>
      <c r="AK4551" s="31" t="str">
        <f t="shared" si="938"/>
        <v/>
      </c>
    </row>
    <row r="4552" spans="34:37" x14ac:dyDescent="0.2">
      <c r="AH4552" s="31" t="str">
        <f t="shared" si="935"/>
        <v/>
      </c>
      <c r="AI4552" s="31" t="str">
        <f t="shared" si="936"/>
        <v/>
      </c>
      <c r="AJ4552" s="31" t="str">
        <f t="shared" si="937"/>
        <v/>
      </c>
      <c r="AK4552" s="31" t="str">
        <f t="shared" si="938"/>
        <v/>
      </c>
    </row>
    <row r="4553" spans="34:37" x14ac:dyDescent="0.2">
      <c r="AH4553" s="31" t="str">
        <f t="shared" si="935"/>
        <v/>
      </c>
      <c r="AI4553" s="31" t="str">
        <f t="shared" si="936"/>
        <v/>
      </c>
      <c r="AJ4553" s="31" t="str">
        <f t="shared" si="937"/>
        <v/>
      </c>
      <c r="AK4553" s="31" t="str">
        <f t="shared" si="938"/>
        <v/>
      </c>
    </row>
    <row r="4554" spans="34:37" x14ac:dyDescent="0.2">
      <c r="AH4554" s="31" t="str">
        <f t="shared" si="935"/>
        <v/>
      </c>
      <c r="AI4554" s="31" t="str">
        <f t="shared" si="936"/>
        <v/>
      </c>
      <c r="AJ4554" s="31" t="str">
        <f t="shared" si="937"/>
        <v/>
      </c>
      <c r="AK4554" s="31" t="str">
        <f t="shared" si="938"/>
        <v/>
      </c>
    </row>
    <row r="4555" spans="34:37" x14ac:dyDescent="0.2">
      <c r="AH4555" s="31" t="str">
        <f t="shared" si="935"/>
        <v/>
      </c>
      <c r="AI4555" s="31" t="str">
        <f t="shared" si="936"/>
        <v/>
      </c>
      <c r="AJ4555" s="31" t="str">
        <f t="shared" si="937"/>
        <v/>
      </c>
      <c r="AK4555" s="31" t="str">
        <f t="shared" si="938"/>
        <v/>
      </c>
    </row>
    <row r="4556" spans="34:37" x14ac:dyDescent="0.2">
      <c r="AH4556" s="31" t="str">
        <f t="shared" si="935"/>
        <v/>
      </c>
      <c r="AI4556" s="31" t="str">
        <f t="shared" si="936"/>
        <v/>
      </c>
      <c r="AJ4556" s="31" t="str">
        <f t="shared" si="937"/>
        <v/>
      </c>
      <c r="AK4556" s="31" t="str">
        <f t="shared" si="938"/>
        <v/>
      </c>
    </row>
    <row r="4557" spans="34:37" x14ac:dyDescent="0.2">
      <c r="AH4557" s="31" t="str">
        <f t="shared" si="935"/>
        <v/>
      </c>
      <c r="AI4557" s="31" t="str">
        <f t="shared" si="936"/>
        <v/>
      </c>
      <c r="AJ4557" s="31" t="str">
        <f t="shared" si="937"/>
        <v/>
      </c>
      <c r="AK4557" s="31" t="str">
        <f t="shared" si="938"/>
        <v/>
      </c>
    </row>
    <row r="4558" spans="34:37" x14ac:dyDescent="0.2">
      <c r="AH4558" s="31" t="str">
        <f t="shared" si="935"/>
        <v/>
      </c>
      <c r="AI4558" s="31" t="str">
        <f t="shared" si="936"/>
        <v/>
      </c>
      <c r="AJ4558" s="31" t="str">
        <f t="shared" si="937"/>
        <v/>
      </c>
      <c r="AK4558" s="31" t="str">
        <f t="shared" si="938"/>
        <v/>
      </c>
    </row>
    <row r="4559" spans="34:37" x14ac:dyDescent="0.2">
      <c r="AH4559" s="31" t="str">
        <f t="shared" si="935"/>
        <v/>
      </c>
      <c r="AI4559" s="31" t="str">
        <f t="shared" si="936"/>
        <v/>
      </c>
      <c r="AJ4559" s="31" t="str">
        <f t="shared" si="937"/>
        <v/>
      </c>
      <c r="AK4559" s="31" t="str">
        <f t="shared" si="938"/>
        <v/>
      </c>
    </row>
    <row r="4560" spans="34:37" x14ac:dyDescent="0.2">
      <c r="AH4560" s="31" t="str">
        <f t="shared" si="935"/>
        <v/>
      </c>
      <c r="AI4560" s="31" t="str">
        <f t="shared" si="936"/>
        <v/>
      </c>
      <c r="AJ4560" s="31" t="str">
        <f t="shared" si="937"/>
        <v/>
      </c>
      <c r="AK4560" s="31" t="str">
        <f t="shared" si="938"/>
        <v/>
      </c>
    </row>
    <row r="4561" spans="34:37" x14ac:dyDescent="0.2">
      <c r="AH4561" s="31" t="str">
        <f t="shared" si="935"/>
        <v/>
      </c>
      <c r="AI4561" s="31" t="str">
        <f t="shared" si="936"/>
        <v/>
      </c>
      <c r="AJ4561" s="31" t="str">
        <f t="shared" si="937"/>
        <v/>
      </c>
      <c r="AK4561" s="31" t="str">
        <f t="shared" si="938"/>
        <v/>
      </c>
    </row>
    <row r="4562" spans="34:37" x14ac:dyDescent="0.2">
      <c r="AH4562" s="31" t="str">
        <f t="shared" si="935"/>
        <v/>
      </c>
      <c r="AI4562" s="31" t="str">
        <f t="shared" si="936"/>
        <v/>
      </c>
      <c r="AJ4562" s="31" t="str">
        <f t="shared" si="937"/>
        <v/>
      </c>
      <c r="AK4562" s="31" t="str">
        <f t="shared" si="938"/>
        <v/>
      </c>
    </row>
    <row r="4563" spans="34:37" x14ac:dyDescent="0.2">
      <c r="AH4563" s="31" t="str">
        <f t="shared" si="935"/>
        <v/>
      </c>
      <c r="AI4563" s="31" t="str">
        <f t="shared" si="936"/>
        <v/>
      </c>
      <c r="AJ4563" s="31" t="str">
        <f t="shared" si="937"/>
        <v/>
      </c>
      <c r="AK4563" s="31" t="str">
        <f t="shared" si="938"/>
        <v/>
      </c>
    </row>
    <row r="4564" spans="34:37" x14ac:dyDescent="0.2">
      <c r="AH4564" s="31" t="str">
        <f t="shared" si="935"/>
        <v/>
      </c>
      <c r="AI4564" s="31" t="str">
        <f t="shared" si="936"/>
        <v/>
      </c>
      <c r="AJ4564" s="31" t="str">
        <f t="shared" si="937"/>
        <v/>
      </c>
      <c r="AK4564" s="31" t="str">
        <f t="shared" si="938"/>
        <v/>
      </c>
    </row>
    <row r="4565" spans="34:37" x14ac:dyDescent="0.2">
      <c r="AH4565" s="31" t="str">
        <f t="shared" si="935"/>
        <v/>
      </c>
      <c r="AI4565" s="31" t="str">
        <f t="shared" si="936"/>
        <v/>
      </c>
      <c r="AJ4565" s="31" t="str">
        <f t="shared" si="937"/>
        <v/>
      </c>
      <c r="AK4565" s="31" t="str">
        <f t="shared" si="938"/>
        <v/>
      </c>
    </row>
    <row r="4566" spans="34:37" x14ac:dyDescent="0.2">
      <c r="AH4566" s="31" t="str">
        <f t="shared" si="935"/>
        <v/>
      </c>
      <c r="AI4566" s="31" t="str">
        <f t="shared" si="936"/>
        <v/>
      </c>
      <c r="AJ4566" s="31" t="str">
        <f t="shared" si="937"/>
        <v/>
      </c>
      <c r="AK4566" s="31" t="str">
        <f t="shared" si="938"/>
        <v/>
      </c>
    </row>
    <row r="4567" spans="34:37" x14ac:dyDescent="0.2">
      <c r="AH4567" s="31" t="str">
        <f t="shared" si="935"/>
        <v/>
      </c>
      <c r="AI4567" s="31" t="str">
        <f t="shared" si="936"/>
        <v/>
      </c>
      <c r="AJ4567" s="31" t="str">
        <f t="shared" si="937"/>
        <v/>
      </c>
      <c r="AK4567" s="31" t="str">
        <f t="shared" si="938"/>
        <v/>
      </c>
    </row>
    <row r="4568" spans="34:37" x14ac:dyDescent="0.2">
      <c r="AH4568" s="31" t="str">
        <f t="shared" si="935"/>
        <v/>
      </c>
      <c r="AI4568" s="31" t="str">
        <f t="shared" si="936"/>
        <v/>
      </c>
      <c r="AJ4568" s="31" t="str">
        <f t="shared" si="937"/>
        <v/>
      </c>
      <c r="AK4568" s="31" t="str">
        <f t="shared" si="938"/>
        <v/>
      </c>
    </row>
    <row r="4569" spans="34:37" x14ac:dyDescent="0.2">
      <c r="AH4569" s="31" t="str">
        <f t="shared" si="935"/>
        <v/>
      </c>
      <c r="AI4569" s="31" t="str">
        <f t="shared" si="936"/>
        <v/>
      </c>
      <c r="AJ4569" s="31" t="str">
        <f t="shared" si="937"/>
        <v/>
      </c>
      <c r="AK4569" s="31" t="str">
        <f t="shared" si="938"/>
        <v/>
      </c>
    </row>
    <row r="4570" spans="34:37" x14ac:dyDescent="0.2">
      <c r="AH4570" s="31" t="str">
        <f t="shared" si="935"/>
        <v/>
      </c>
      <c r="AI4570" s="31" t="str">
        <f t="shared" si="936"/>
        <v/>
      </c>
      <c r="AJ4570" s="31" t="str">
        <f t="shared" si="937"/>
        <v/>
      </c>
      <c r="AK4570" s="31" t="str">
        <f t="shared" si="938"/>
        <v/>
      </c>
    </row>
    <row r="4571" spans="34:37" x14ac:dyDescent="0.2">
      <c r="AH4571" s="31" t="str">
        <f t="shared" si="935"/>
        <v/>
      </c>
      <c r="AI4571" s="31" t="str">
        <f t="shared" si="936"/>
        <v/>
      </c>
      <c r="AJ4571" s="31" t="str">
        <f t="shared" si="937"/>
        <v/>
      </c>
      <c r="AK4571" s="31" t="str">
        <f t="shared" si="938"/>
        <v/>
      </c>
    </row>
    <row r="4572" spans="34:37" x14ac:dyDescent="0.2">
      <c r="AH4572" s="31" t="str">
        <f t="shared" si="935"/>
        <v/>
      </c>
      <c r="AI4572" s="31" t="str">
        <f t="shared" si="936"/>
        <v/>
      </c>
      <c r="AJ4572" s="31" t="str">
        <f t="shared" si="937"/>
        <v/>
      </c>
      <c r="AK4572" s="31" t="str">
        <f t="shared" si="938"/>
        <v/>
      </c>
    </row>
    <row r="4573" spans="34:37" x14ac:dyDescent="0.2">
      <c r="AH4573" s="31" t="str">
        <f t="shared" si="935"/>
        <v/>
      </c>
      <c r="AI4573" s="31" t="str">
        <f t="shared" si="936"/>
        <v/>
      </c>
      <c r="AJ4573" s="31" t="str">
        <f t="shared" si="937"/>
        <v/>
      </c>
      <c r="AK4573" s="31" t="str">
        <f t="shared" si="938"/>
        <v/>
      </c>
    </row>
    <row r="4574" spans="34:37" x14ac:dyDescent="0.2">
      <c r="AH4574" s="31" t="str">
        <f t="shared" si="935"/>
        <v/>
      </c>
      <c r="AI4574" s="31" t="str">
        <f t="shared" si="936"/>
        <v/>
      </c>
      <c r="AJ4574" s="31" t="str">
        <f t="shared" si="937"/>
        <v/>
      </c>
      <c r="AK4574" s="31" t="str">
        <f t="shared" si="938"/>
        <v/>
      </c>
    </row>
    <row r="4575" spans="34:37" x14ac:dyDescent="0.2">
      <c r="AH4575" s="31" t="str">
        <f t="shared" si="935"/>
        <v/>
      </c>
      <c r="AI4575" s="31" t="str">
        <f t="shared" si="936"/>
        <v/>
      </c>
      <c r="AJ4575" s="31" t="str">
        <f t="shared" si="937"/>
        <v/>
      </c>
      <c r="AK4575" s="31" t="str">
        <f t="shared" si="938"/>
        <v/>
      </c>
    </row>
    <row r="4576" spans="34:37" x14ac:dyDescent="0.2">
      <c r="AH4576" s="31" t="str">
        <f t="shared" si="935"/>
        <v/>
      </c>
      <c r="AI4576" s="31" t="str">
        <f t="shared" si="936"/>
        <v/>
      </c>
      <c r="AJ4576" s="31" t="str">
        <f t="shared" si="937"/>
        <v/>
      </c>
      <c r="AK4576" s="31" t="str">
        <f t="shared" si="938"/>
        <v/>
      </c>
    </row>
    <row r="4577" spans="34:37" x14ac:dyDescent="0.2">
      <c r="AH4577" s="31" t="str">
        <f t="shared" si="935"/>
        <v/>
      </c>
      <c r="AI4577" s="31" t="str">
        <f t="shared" si="936"/>
        <v/>
      </c>
      <c r="AJ4577" s="31" t="str">
        <f t="shared" si="937"/>
        <v/>
      </c>
      <c r="AK4577" s="31" t="str">
        <f t="shared" si="938"/>
        <v/>
      </c>
    </row>
    <row r="4578" spans="34:37" x14ac:dyDescent="0.2">
      <c r="AH4578" s="31" t="str">
        <f t="shared" si="935"/>
        <v/>
      </c>
      <c r="AI4578" s="31" t="str">
        <f t="shared" si="936"/>
        <v/>
      </c>
      <c r="AJ4578" s="31" t="str">
        <f t="shared" si="937"/>
        <v/>
      </c>
      <c r="AK4578" s="31" t="str">
        <f t="shared" si="938"/>
        <v/>
      </c>
    </row>
    <row r="4579" spans="34:37" x14ac:dyDescent="0.2">
      <c r="AH4579" s="31" t="str">
        <f t="shared" si="935"/>
        <v/>
      </c>
      <c r="AI4579" s="31" t="str">
        <f t="shared" si="936"/>
        <v/>
      </c>
      <c r="AJ4579" s="31" t="str">
        <f t="shared" si="937"/>
        <v/>
      </c>
      <c r="AK4579" s="31" t="str">
        <f t="shared" si="938"/>
        <v/>
      </c>
    </row>
    <row r="4580" spans="34:37" x14ac:dyDescent="0.2">
      <c r="AH4580" s="31" t="str">
        <f t="shared" si="935"/>
        <v/>
      </c>
      <c r="AI4580" s="31" t="str">
        <f t="shared" si="936"/>
        <v/>
      </c>
      <c r="AJ4580" s="31" t="str">
        <f t="shared" si="937"/>
        <v/>
      </c>
      <c r="AK4580" s="31" t="str">
        <f t="shared" si="938"/>
        <v/>
      </c>
    </row>
    <row r="4581" spans="34:37" x14ac:dyDescent="0.2">
      <c r="AH4581" s="31" t="str">
        <f t="shared" si="935"/>
        <v/>
      </c>
      <c r="AI4581" s="31" t="str">
        <f t="shared" si="936"/>
        <v/>
      </c>
      <c r="AJ4581" s="31" t="str">
        <f t="shared" si="937"/>
        <v/>
      </c>
      <c r="AK4581" s="31" t="str">
        <f t="shared" si="938"/>
        <v/>
      </c>
    </row>
    <row r="4582" spans="34:37" x14ac:dyDescent="0.2">
      <c r="AH4582" s="31" t="str">
        <f t="shared" si="935"/>
        <v/>
      </c>
      <c r="AI4582" s="31" t="str">
        <f t="shared" si="936"/>
        <v/>
      </c>
      <c r="AJ4582" s="31" t="str">
        <f t="shared" si="937"/>
        <v/>
      </c>
      <c r="AK4582" s="31" t="str">
        <f t="shared" si="938"/>
        <v/>
      </c>
    </row>
    <row r="4583" spans="34:37" x14ac:dyDescent="0.2">
      <c r="AH4583" s="31" t="str">
        <f t="shared" si="935"/>
        <v/>
      </c>
      <c r="AI4583" s="31" t="str">
        <f t="shared" si="936"/>
        <v/>
      </c>
      <c r="AJ4583" s="31" t="str">
        <f t="shared" si="937"/>
        <v/>
      </c>
      <c r="AK4583" s="31" t="str">
        <f t="shared" si="938"/>
        <v/>
      </c>
    </row>
    <row r="4584" spans="34:37" x14ac:dyDescent="0.2">
      <c r="AH4584" s="31" t="str">
        <f t="shared" si="935"/>
        <v/>
      </c>
      <c r="AI4584" s="31" t="str">
        <f t="shared" si="936"/>
        <v/>
      </c>
      <c r="AJ4584" s="31" t="str">
        <f t="shared" si="937"/>
        <v/>
      </c>
      <c r="AK4584" s="31" t="str">
        <f t="shared" si="938"/>
        <v/>
      </c>
    </row>
    <row r="4585" spans="34:37" x14ac:dyDescent="0.2">
      <c r="AH4585" s="31" t="str">
        <f t="shared" si="935"/>
        <v/>
      </c>
      <c r="AI4585" s="31" t="str">
        <f t="shared" si="936"/>
        <v/>
      </c>
      <c r="AJ4585" s="31" t="str">
        <f t="shared" si="937"/>
        <v/>
      </c>
      <c r="AK4585" s="31" t="str">
        <f t="shared" si="938"/>
        <v/>
      </c>
    </row>
    <row r="4586" spans="34:37" x14ac:dyDescent="0.2">
      <c r="AH4586" s="31" t="str">
        <f t="shared" si="935"/>
        <v/>
      </c>
      <c r="AI4586" s="31" t="str">
        <f t="shared" si="936"/>
        <v/>
      </c>
      <c r="AJ4586" s="31" t="str">
        <f t="shared" si="937"/>
        <v/>
      </c>
      <c r="AK4586" s="31" t="str">
        <f t="shared" si="938"/>
        <v/>
      </c>
    </row>
    <row r="4587" spans="34:37" x14ac:dyDescent="0.2">
      <c r="AH4587" s="31" t="str">
        <f t="shared" si="935"/>
        <v/>
      </c>
      <c r="AI4587" s="31" t="str">
        <f t="shared" si="936"/>
        <v/>
      </c>
      <c r="AJ4587" s="31" t="str">
        <f t="shared" si="937"/>
        <v/>
      </c>
      <c r="AK4587" s="31" t="str">
        <f t="shared" si="938"/>
        <v/>
      </c>
    </row>
    <row r="4588" spans="34:37" x14ac:dyDescent="0.2">
      <c r="AH4588" s="31" t="str">
        <f t="shared" si="935"/>
        <v/>
      </c>
      <c r="AI4588" s="31" t="str">
        <f t="shared" si="936"/>
        <v/>
      </c>
      <c r="AJ4588" s="31" t="str">
        <f t="shared" si="937"/>
        <v/>
      </c>
      <c r="AK4588" s="31" t="str">
        <f t="shared" si="938"/>
        <v/>
      </c>
    </row>
    <row r="4589" spans="34:37" x14ac:dyDescent="0.2">
      <c r="AH4589" s="31" t="str">
        <f t="shared" si="935"/>
        <v/>
      </c>
      <c r="AI4589" s="31" t="str">
        <f t="shared" si="936"/>
        <v/>
      </c>
      <c r="AJ4589" s="31" t="str">
        <f t="shared" si="937"/>
        <v/>
      </c>
      <c r="AK4589" s="31" t="str">
        <f t="shared" si="938"/>
        <v/>
      </c>
    </row>
    <row r="4590" spans="34:37" x14ac:dyDescent="0.2">
      <c r="AH4590" s="31" t="str">
        <f t="shared" si="935"/>
        <v/>
      </c>
      <c r="AI4590" s="31" t="str">
        <f t="shared" si="936"/>
        <v/>
      </c>
      <c r="AJ4590" s="31" t="str">
        <f t="shared" si="937"/>
        <v/>
      </c>
      <c r="AK4590" s="31" t="str">
        <f t="shared" si="938"/>
        <v/>
      </c>
    </row>
    <row r="4591" spans="34:37" x14ac:dyDescent="0.2">
      <c r="AH4591" s="31" t="str">
        <f t="shared" si="935"/>
        <v/>
      </c>
      <c r="AI4591" s="31" t="str">
        <f t="shared" si="936"/>
        <v/>
      </c>
      <c r="AJ4591" s="31" t="str">
        <f t="shared" si="937"/>
        <v/>
      </c>
      <c r="AK4591" s="31" t="str">
        <f t="shared" si="938"/>
        <v/>
      </c>
    </row>
    <row r="4592" spans="34:37" x14ac:dyDescent="0.2">
      <c r="AH4592" s="31" t="str">
        <f t="shared" si="935"/>
        <v/>
      </c>
      <c r="AI4592" s="31" t="str">
        <f t="shared" si="936"/>
        <v/>
      </c>
      <c r="AJ4592" s="31" t="str">
        <f t="shared" si="937"/>
        <v/>
      </c>
      <c r="AK4592" s="31" t="str">
        <f t="shared" si="938"/>
        <v/>
      </c>
    </row>
    <row r="4593" spans="34:37" x14ac:dyDescent="0.2">
      <c r="AH4593" s="31" t="str">
        <f t="shared" si="935"/>
        <v/>
      </c>
      <c r="AI4593" s="31" t="str">
        <f t="shared" si="936"/>
        <v/>
      </c>
      <c r="AJ4593" s="31" t="str">
        <f t="shared" si="937"/>
        <v/>
      </c>
      <c r="AK4593" s="31" t="str">
        <f t="shared" si="938"/>
        <v/>
      </c>
    </row>
    <row r="4594" spans="34:37" x14ac:dyDescent="0.2">
      <c r="AH4594" s="31" t="str">
        <f t="shared" si="935"/>
        <v/>
      </c>
      <c r="AI4594" s="31" t="str">
        <f t="shared" si="936"/>
        <v/>
      </c>
      <c r="AJ4594" s="31" t="str">
        <f t="shared" si="937"/>
        <v/>
      </c>
      <c r="AK4594" s="31" t="str">
        <f t="shared" si="938"/>
        <v/>
      </c>
    </row>
    <row r="4595" spans="34:37" x14ac:dyDescent="0.2">
      <c r="AH4595" s="31" t="str">
        <f t="shared" si="935"/>
        <v/>
      </c>
      <c r="AI4595" s="31" t="str">
        <f t="shared" si="936"/>
        <v/>
      </c>
      <c r="AJ4595" s="31" t="str">
        <f t="shared" si="937"/>
        <v/>
      </c>
      <c r="AK4595" s="31" t="str">
        <f t="shared" si="938"/>
        <v/>
      </c>
    </row>
    <row r="4596" spans="34:37" x14ac:dyDescent="0.2">
      <c r="AH4596" s="31" t="str">
        <f t="shared" si="935"/>
        <v/>
      </c>
      <c r="AI4596" s="31" t="str">
        <f t="shared" si="936"/>
        <v/>
      </c>
      <c r="AJ4596" s="31" t="str">
        <f t="shared" si="937"/>
        <v/>
      </c>
      <c r="AK4596" s="31" t="str">
        <f t="shared" si="938"/>
        <v/>
      </c>
    </row>
    <row r="4597" spans="34:37" x14ac:dyDescent="0.2">
      <c r="AH4597" s="31" t="str">
        <f t="shared" si="935"/>
        <v/>
      </c>
      <c r="AI4597" s="31" t="str">
        <f t="shared" si="936"/>
        <v/>
      </c>
      <c r="AJ4597" s="31" t="str">
        <f t="shared" si="937"/>
        <v/>
      </c>
      <c r="AK4597" s="31" t="str">
        <f t="shared" si="938"/>
        <v/>
      </c>
    </row>
    <row r="4598" spans="34:37" x14ac:dyDescent="0.2">
      <c r="AH4598" s="31" t="str">
        <f t="shared" si="935"/>
        <v/>
      </c>
      <c r="AI4598" s="31" t="str">
        <f t="shared" si="936"/>
        <v/>
      </c>
      <c r="AJ4598" s="31" t="str">
        <f t="shared" si="937"/>
        <v/>
      </c>
      <c r="AK4598" s="31" t="str">
        <f t="shared" si="938"/>
        <v/>
      </c>
    </row>
    <row r="4599" spans="34:37" x14ac:dyDescent="0.2">
      <c r="AH4599" s="31" t="str">
        <f t="shared" si="935"/>
        <v/>
      </c>
      <c r="AI4599" s="31" t="str">
        <f t="shared" si="936"/>
        <v/>
      </c>
      <c r="AJ4599" s="31" t="str">
        <f t="shared" si="937"/>
        <v/>
      </c>
      <c r="AK4599" s="31" t="str">
        <f t="shared" si="938"/>
        <v/>
      </c>
    </row>
    <row r="4600" spans="34:37" x14ac:dyDescent="0.2">
      <c r="AH4600" s="31" t="str">
        <f t="shared" si="935"/>
        <v/>
      </c>
      <c r="AI4600" s="31" t="str">
        <f t="shared" si="936"/>
        <v/>
      </c>
      <c r="AJ4600" s="31" t="str">
        <f t="shared" si="937"/>
        <v/>
      </c>
      <c r="AK4600" s="31" t="str">
        <f t="shared" si="938"/>
        <v/>
      </c>
    </row>
    <row r="4601" spans="34:37" x14ac:dyDescent="0.2">
      <c r="AH4601" s="31" t="str">
        <f t="shared" si="935"/>
        <v/>
      </c>
      <c r="AI4601" s="31" t="str">
        <f t="shared" si="936"/>
        <v/>
      </c>
      <c r="AJ4601" s="31" t="str">
        <f t="shared" si="937"/>
        <v/>
      </c>
      <c r="AK4601" s="31" t="str">
        <f t="shared" si="938"/>
        <v/>
      </c>
    </row>
    <row r="4602" spans="34:37" x14ac:dyDescent="0.2">
      <c r="AH4602" s="31" t="str">
        <f t="shared" si="935"/>
        <v/>
      </c>
      <c r="AI4602" s="31" t="str">
        <f t="shared" si="936"/>
        <v/>
      </c>
      <c r="AJ4602" s="31" t="str">
        <f t="shared" si="937"/>
        <v/>
      </c>
      <c r="AK4602" s="31" t="str">
        <f t="shared" si="938"/>
        <v/>
      </c>
    </row>
    <row r="4603" spans="34:37" x14ac:dyDescent="0.2">
      <c r="AH4603" s="31" t="str">
        <f t="shared" si="935"/>
        <v/>
      </c>
      <c r="AI4603" s="31" t="str">
        <f t="shared" si="936"/>
        <v/>
      </c>
      <c r="AJ4603" s="31" t="str">
        <f t="shared" si="937"/>
        <v/>
      </c>
      <c r="AK4603" s="31" t="str">
        <f t="shared" si="938"/>
        <v/>
      </c>
    </row>
    <row r="4604" spans="34:37" x14ac:dyDescent="0.2">
      <c r="AH4604" s="31" t="str">
        <f t="shared" si="935"/>
        <v/>
      </c>
      <c r="AI4604" s="31" t="str">
        <f t="shared" si="936"/>
        <v/>
      </c>
      <c r="AJ4604" s="31" t="str">
        <f t="shared" si="937"/>
        <v/>
      </c>
      <c r="AK4604" s="31" t="str">
        <f t="shared" si="938"/>
        <v/>
      </c>
    </row>
    <row r="4605" spans="34:37" x14ac:dyDescent="0.2">
      <c r="AH4605" s="31" t="str">
        <f t="shared" si="935"/>
        <v/>
      </c>
      <c r="AI4605" s="31" t="str">
        <f t="shared" si="936"/>
        <v/>
      </c>
      <c r="AJ4605" s="31" t="str">
        <f t="shared" si="937"/>
        <v/>
      </c>
      <c r="AK4605" s="31" t="str">
        <f t="shared" si="938"/>
        <v/>
      </c>
    </row>
    <row r="4606" spans="34:37" x14ac:dyDescent="0.2">
      <c r="AH4606" s="31" t="str">
        <f t="shared" si="935"/>
        <v/>
      </c>
      <c r="AI4606" s="31" t="str">
        <f t="shared" si="936"/>
        <v/>
      </c>
      <c r="AJ4606" s="31" t="str">
        <f t="shared" si="937"/>
        <v/>
      </c>
      <c r="AK4606" s="31" t="str">
        <f t="shared" si="938"/>
        <v/>
      </c>
    </row>
    <row r="4607" spans="34:37" x14ac:dyDescent="0.2">
      <c r="AH4607" s="31" t="str">
        <f t="shared" si="935"/>
        <v/>
      </c>
      <c r="AI4607" s="31" t="str">
        <f t="shared" si="936"/>
        <v/>
      </c>
      <c r="AJ4607" s="31" t="str">
        <f t="shared" si="937"/>
        <v/>
      </c>
      <c r="AK4607" s="31" t="str">
        <f t="shared" si="938"/>
        <v/>
      </c>
    </row>
    <row r="4608" spans="34:37" x14ac:dyDescent="0.2">
      <c r="AH4608" s="31" t="str">
        <f t="shared" si="935"/>
        <v/>
      </c>
      <c r="AI4608" s="31" t="str">
        <f t="shared" si="936"/>
        <v/>
      </c>
      <c r="AJ4608" s="31" t="str">
        <f t="shared" si="937"/>
        <v/>
      </c>
      <c r="AK4608" s="31" t="str">
        <f t="shared" si="938"/>
        <v/>
      </c>
    </row>
    <row r="4609" spans="34:37" x14ac:dyDescent="0.2">
      <c r="AH4609" s="31" t="str">
        <f t="shared" si="935"/>
        <v/>
      </c>
      <c r="AI4609" s="31" t="str">
        <f t="shared" si="936"/>
        <v/>
      </c>
      <c r="AJ4609" s="31" t="str">
        <f t="shared" si="937"/>
        <v/>
      </c>
      <c r="AK4609" s="31" t="str">
        <f t="shared" si="938"/>
        <v/>
      </c>
    </row>
    <row r="4610" spans="34:37" x14ac:dyDescent="0.2">
      <c r="AH4610" s="31" t="str">
        <f t="shared" si="935"/>
        <v/>
      </c>
      <c r="AI4610" s="31" t="str">
        <f t="shared" si="936"/>
        <v/>
      </c>
      <c r="AJ4610" s="31" t="str">
        <f t="shared" si="937"/>
        <v/>
      </c>
      <c r="AK4610" s="31" t="str">
        <f t="shared" si="938"/>
        <v/>
      </c>
    </row>
    <row r="4611" spans="34:37" x14ac:dyDescent="0.2">
      <c r="AH4611" s="31" t="str">
        <f t="shared" si="935"/>
        <v/>
      </c>
      <c r="AI4611" s="31" t="str">
        <f t="shared" si="936"/>
        <v/>
      </c>
      <c r="AJ4611" s="31" t="str">
        <f t="shared" si="937"/>
        <v/>
      </c>
      <c r="AK4611" s="31" t="str">
        <f t="shared" si="938"/>
        <v/>
      </c>
    </row>
    <row r="4612" spans="34:37" x14ac:dyDescent="0.2">
      <c r="AH4612" s="31" t="str">
        <f t="shared" ref="AH4612:AH4675" si="939">IF(W4612&lt;&gt;"",(RIGHT(W4612,LEN(W4612)-SEARCH("/",W4612,1)))/U4612,"")</f>
        <v/>
      </c>
      <c r="AI4612" s="31" t="str">
        <f t="shared" ref="AI4612:AI4675" si="940">IF(X4612&lt;&gt;"",X4612,"")</f>
        <v/>
      </c>
      <c r="AJ4612" s="31" t="str">
        <f t="shared" ref="AJ4612:AJ4675" si="941">IF(Y4612&lt;&gt;"",Y4612,"")</f>
        <v/>
      </c>
      <c r="AK4612" s="31" t="str">
        <f t="shared" ref="AK4612:AK4675" si="942">IF(Z4612&lt;&gt;"",Z4612,"")</f>
        <v/>
      </c>
    </row>
    <row r="4613" spans="34:37" x14ac:dyDescent="0.2">
      <c r="AH4613" s="31" t="str">
        <f t="shared" si="939"/>
        <v/>
      </c>
      <c r="AI4613" s="31" t="str">
        <f t="shared" si="940"/>
        <v/>
      </c>
      <c r="AJ4613" s="31" t="str">
        <f t="shared" si="941"/>
        <v/>
      </c>
      <c r="AK4613" s="31" t="str">
        <f t="shared" si="942"/>
        <v/>
      </c>
    </row>
    <row r="4614" spans="34:37" x14ac:dyDescent="0.2">
      <c r="AH4614" s="31" t="str">
        <f t="shared" si="939"/>
        <v/>
      </c>
      <c r="AI4614" s="31" t="str">
        <f t="shared" si="940"/>
        <v/>
      </c>
      <c r="AJ4614" s="31" t="str">
        <f t="shared" si="941"/>
        <v/>
      </c>
      <c r="AK4614" s="31" t="str">
        <f t="shared" si="942"/>
        <v/>
      </c>
    </row>
    <row r="4615" spans="34:37" x14ac:dyDescent="0.2">
      <c r="AH4615" s="31" t="str">
        <f t="shared" si="939"/>
        <v/>
      </c>
      <c r="AI4615" s="31" t="str">
        <f t="shared" si="940"/>
        <v/>
      </c>
      <c r="AJ4615" s="31" t="str">
        <f t="shared" si="941"/>
        <v/>
      </c>
      <c r="AK4615" s="31" t="str">
        <f t="shared" si="942"/>
        <v/>
      </c>
    </row>
    <row r="4616" spans="34:37" x14ac:dyDescent="0.2">
      <c r="AH4616" s="31" t="str">
        <f t="shared" si="939"/>
        <v/>
      </c>
      <c r="AI4616" s="31" t="str">
        <f t="shared" si="940"/>
        <v/>
      </c>
      <c r="AJ4616" s="31" t="str">
        <f t="shared" si="941"/>
        <v/>
      </c>
      <c r="AK4616" s="31" t="str">
        <f t="shared" si="942"/>
        <v/>
      </c>
    </row>
    <row r="4617" spans="34:37" x14ac:dyDescent="0.2">
      <c r="AH4617" s="31" t="str">
        <f t="shared" si="939"/>
        <v/>
      </c>
      <c r="AI4617" s="31" t="str">
        <f t="shared" si="940"/>
        <v/>
      </c>
      <c r="AJ4617" s="31" t="str">
        <f t="shared" si="941"/>
        <v/>
      </c>
      <c r="AK4617" s="31" t="str">
        <f t="shared" si="942"/>
        <v/>
      </c>
    </row>
    <row r="4618" spans="34:37" x14ac:dyDescent="0.2">
      <c r="AH4618" s="31" t="str">
        <f t="shared" si="939"/>
        <v/>
      </c>
      <c r="AI4618" s="31" t="str">
        <f t="shared" si="940"/>
        <v/>
      </c>
      <c r="AJ4618" s="31" t="str">
        <f t="shared" si="941"/>
        <v/>
      </c>
      <c r="AK4618" s="31" t="str">
        <f t="shared" si="942"/>
        <v/>
      </c>
    </row>
    <row r="4619" spans="34:37" x14ac:dyDescent="0.2">
      <c r="AH4619" s="31" t="str">
        <f t="shared" si="939"/>
        <v/>
      </c>
      <c r="AI4619" s="31" t="str">
        <f t="shared" si="940"/>
        <v/>
      </c>
      <c r="AJ4619" s="31" t="str">
        <f t="shared" si="941"/>
        <v/>
      </c>
      <c r="AK4619" s="31" t="str">
        <f t="shared" si="942"/>
        <v/>
      </c>
    </row>
    <row r="4620" spans="34:37" x14ac:dyDescent="0.2">
      <c r="AH4620" s="31" t="str">
        <f t="shared" si="939"/>
        <v/>
      </c>
      <c r="AI4620" s="31" t="str">
        <f t="shared" si="940"/>
        <v/>
      </c>
      <c r="AJ4620" s="31" t="str">
        <f t="shared" si="941"/>
        <v/>
      </c>
      <c r="AK4620" s="31" t="str">
        <f t="shared" si="942"/>
        <v/>
      </c>
    </row>
    <row r="4621" spans="34:37" x14ac:dyDescent="0.2">
      <c r="AH4621" s="31" t="str">
        <f t="shared" si="939"/>
        <v/>
      </c>
      <c r="AI4621" s="31" t="str">
        <f t="shared" si="940"/>
        <v/>
      </c>
      <c r="AJ4621" s="31" t="str">
        <f t="shared" si="941"/>
        <v/>
      </c>
      <c r="AK4621" s="31" t="str">
        <f t="shared" si="942"/>
        <v/>
      </c>
    </row>
    <row r="4622" spans="34:37" x14ac:dyDescent="0.2">
      <c r="AH4622" s="31" t="str">
        <f t="shared" si="939"/>
        <v/>
      </c>
      <c r="AI4622" s="31" t="str">
        <f t="shared" si="940"/>
        <v/>
      </c>
      <c r="AJ4622" s="31" t="str">
        <f t="shared" si="941"/>
        <v/>
      </c>
      <c r="AK4622" s="31" t="str">
        <f t="shared" si="942"/>
        <v/>
      </c>
    </row>
    <row r="4623" spans="34:37" x14ac:dyDescent="0.2">
      <c r="AH4623" s="31" t="str">
        <f t="shared" si="939"/>
        <v/>
      </c>
      <c r="AI4623" s="31" t="str">
        <f t="shared" si="940"/>
        <v/>
      </c>
      <c r="AJ4623" s="31" t="str">
        <f t="shared" si="941"/>
        <v/>
      </c>
      <c r="AK4623" s="31" t="str">
        <f t="shared" si="942"/>
        <v/>
      </c>
    </row>
    <row r="4624" spans="34:37" x14ac:dyDescent="0.2">
      <c r="AH4624" s="31" t="str">
        <f t="shared" si="939"/>
        <v/>
      </c>
      <c r="AI4624" s="31" t="str">
        <f t="shared" si="940"/>
        <v/>
      </c>
      <c r="AJ4624" s="31" t="str">
        <f t="shared" si="941"/>
        <v/>
      </c>
      <c r="AK4624" s="31" t="str">
        <f t="shared" si="942"/>
        <v/>
      </c>
    </row>
    <row r="4625" spans="34:37" x14ac:dyDescent="0.2">
      <c r="AH4625" s="31" t="str">
        <f t="shared" si="939"/>
        <v/>
      </c>
      <c r="AI4625" s="31" t="str">
        <f t="shared" si="940"/>
        <v/>
      </c>
      <c r="AJ4625" s="31" t="str">
        <f t="shared" si="941"/>
        <v/>
      </c>
      <c r="AK4625" s="31" t="str">
        <f t="shared" si="942"/>
        <v/>
      </c>
    </row>
    <row r="4626" spans="34:37" x14ac:dyDescent="0.2">
      <c r="AH4626" s="31" t="str">
        <f t="shared" si="939"/>
        <v/>
      </c>
      <c r="AI4626" s="31" t="str">
        <f t="shared" si="940"/>
        <v/>
      </c>
      <c r="AJ4626" s="31" t="str">
        <f t="shared" si="941"/>
        <v/>
      </c>
      <c r="AK4626" s="31" t="str">
        <f t="shared" si="942"/>
        <v/>
      </c>
    </row>
    <row r="4627" spans="34:37" x14ac:dyDescent="0.2">
      <c r="AH4627" s="31" t="str">
        <f t="shared" si="939"/>
        <v/>
      </c>
      <c r="AI4627" s="31" t="str">
        <f t="shared" si="940"/>
        <v/>
      </c>
      <c r="AJ4627" s="31" t="str">
        <f t="shared" si="941"/>
        <v/>
      </c>
      <c r="AK4627" s="31" t="str">
        <f t="shared" si="942"/>
        <v/>
      </c>
    </row>
    <row r="4628" spans="34:37" x14ac:dyDescent="0.2">
      <c r="AH4628" s="31" t="str">
        <f t="shared" si="939"/>
        <v/>
      </c>
      <c r="AI4628" s="31" t="str">
        <f t="shared" si="940"/>
        <v/>
      </c>
      <c r="AJ4628" s="31" t="str">
        <f t="shared" si="941"/>
        <v/>
      </c>
      <c r="AK4628" s="31" t="str">
        <f t="shared" si="942"/>
        <v/>
      </c>
    </row>
    <row r="4629" spans="34:37" x14ac:dyDescent="0.2">
      <c r="AH4629" s="31" t="str">
        <f t="shared" si="939"/>
        <v/>
      </c>
      <c r="AI4629" s="31" t="str">
        <f t="shared" si="940"/>
        <v/>
      </c>
      <c r="AJ4629" s="31" t="str">
        <f t="shared" si="941"/>
        <v/>
      </c>
      <c r="AK4629" s="31" t="str">
        <f t="shared" si="942"/>
        <v/>
      </c>
    </row>
    <row r="4630" spans="34:37" x14ac:dyDescent="0.2">
      <c r="AH4630" s="31" t="str">
        <f t="shared" si="939"/>
        <v/>
      </c>
      <c r="AI4630" s="31" t="str">
        <f t="shared" si="940"/>
        <v/>
      </c>
      <c r="AJ4630" s="31" t="str">
        <f t="shared" si="941"/>
        <v/>
      </c>
      <c r="AK4630" s="31" t="str">
        <f t="shared" si="942"/>
        <v/>
      </c>
    </row>
    <row r="4631" spans="34:37" x14ac:dyDescent="0.2">
      <c r="AH4631" s="31" t="str">
        <f t="shared" si="939"/>
        <v/>
      </c>
      <c r="AI4631" s="31" t="str">
        <f t="shared" si="940"/>
        <v/>
      </c>
      <c r="AJ4631" s="31" t="str">
        <f t="shared" si="941"/>
        <v/>
      </c>
      <c r="AK4631" s="31" t="str">
        <f t="shared" si="942"/>
        <v/>
      </c>
    </row>
    <row r="4632" spans="34:37" x14ac:dyDescent="0.2">
      <c r="AH4632" s="31" t="str">
        <f t="shared" si="939"/>
        <v/>
      </c>
      <c r="AI4632" s="31" t="str">
        <f t="shared" si="940"/>
        <v/>
      </c>
      <c r="AJ4632" s="31" t="str">
        <f t="shared" si="941"/>
        <v/>
      </c>
      <c r="AK4632" s="31" t="str">
        <f t="shared" si="942"/>
        <v/>
      </c>
    </row>
    <row r="4633" spans="34:37" x14ac:dyDescent="0.2">
      <c r="AH4633" s="31" t="str">
        <f t="shared" si="939"/>
        <v/>
      </c>
      <c r="AI4633" s="31" t="str">
        <f t="shared" si="940"/>
        <v/>
      </c>
      <c r="AJ4633" s="31" t="str">
        <f t="shared" si="941"/>
        <v/>
      </c>
      <c r="AK4633" s="31" t="str">
        <f t="shared" si="942"/>
        <v/>
      </c>
    </row>
    <row r="4634" spans="34:37" x14ac:dyDescent="0.2">
      <c r="AH4634" s="31" t="str">
        <f t="shared" si="939"/>
        <v/>
      </c>
      <c r="AI4634" s="31" t="str">
        <f t="shared" si="940"/>
        <v/>
      </c>
      <c r="AJ4634" s="31" t="str">
        <f t="shared" si="941"/>
        <v/>
      </c>
      <c r="AK4634" s="31" t="str">
        <f t="shared" si="942"/>
        <v/>
      </c>
    </row>
    <row r="4635" spans="34:37" x14ac:dyDescent="0.2">
      <c r="AH4635" s="31" t="str">
        <f t="shared" si="939"/>
        <v/>
      </c>
      <c r="AI4635" s="31" t="str">
        <f t="shared" si="940"/>
        <v/>
      </c>
      <c r="AJ4635" s="31" t="str">
        <f t="shared" si="941"/>
        <v/>
      </c>
      <c r="AK4635" s="31" t="str">
        <f t="shared" si="942"/>
        <v/>
      </c>
    </row>
    <row r="4636" spans="34:37" x14ac:dyDescent="0.2">
      <c r="AH4636" s="31" t="str">
        <f t="shared" si="939"/>
        <v/>
      </c>
      <c r="AI4636" s="31" t="str">
        <f t="shared" si="940"/>
        <v/>
      </c>
      <c r="AJ4636" s="31" t="str">
        <f t="shared" si="941"/>
        <v/>
      </c>
      <c r="AK4636" s="31" t="str">
        <f t="shared" si="942"/>
        <v/>
      </c>
    </row>
    <row r="4637" spans="34:37" x14ac:dyDescent="0.2">
      <c r="AH4637" s="31" t="str">
        <f t="shared" si="939"/>
        <v/>
      </c>
      <c r="AI4637" s="31" t="str">
        <f t="shared" si="940"/>
        <v/>
      </c>
      <c r="AJ4637" s="31" t="str">
        <f t="shared" si="941"/>
        <v/>
      </c>
      <c r="AK4637" s="31" t="str">
        <f t="shared" si="942"/>
        <v/>
      </c>
    </row>
    <row r="4638" spans="34:37" x14ac:dyDescent="0.2">
      <c r="AH4638" s="31" t="str">
        <f t="shared" si="939"/>
        <v/>
      </c>
      <c r="AI4638" s="31" t="str">
        <f t="shared" si="940"/>
        <v/>
      </c>
      <c r="AJ4638" s="31" t="str">
        <f t="shared" si="941"/>
        <v/>
      </c>
      <c r="AK4638" s="31" t="str">
        <f t="shared" si="942"/>
        <v/>
      </c>
    </row>
    <row r="4639" spans="34:37" x14ac:dyDescent="0.2">
      <c r="AH4639" s="31" t="str">
        <f t="shared" si="939"/>
        <v/>
      </c>
      <c r="AI4639" s="31" t="str">
        <f t="shared" si="940"/>
        <v/>
      </c>
      <c r="AJ4639" s="31" t="str">
        <f t="shared" si="941"/>
        <v/>
      </c>
      <c r="AK4639" s="31" t="str">
        <f t="shared" si="942"/>
        <v/>
      </c>
    </row>
    <row r="4640" spans="34:37" x14ac:dyDescent="0.2">
      <c r="AH4640" s="31" t="str">
        <f t="shared" si="939"/>
        <v/>
      </c>
      <c r="AI4640" s="31" t="str">
        <f t="shared" si="940"/>
        <v/>
      </c>
      <c r="AJ4640" s="31" t="str">
        <f t="shared" si="941"/>
        <v/>
      </c>
      <c r="AK4640" s="31" t="str">
        <f t="shared" si="942"/>
        <v/>
      </c>
    </row>
    <row r="4641" spans="34:37" x14ac:dyDescent="0.2">
      <c r="AH4641" s="31" t="str">
        <f t="shared" si="939"/>
        <v/>
      </c>
      <c r="AI4641" s="31" t="str">
        <f t="shared" si="940"/>
        <v/>
      </c>
      <c r="AJ4641" s="31" t="str">
        <f t="shared" si="941"/>
        <v/>
      </c>
      <c r="AK4641" s="31" t="str">
        <f t="shared" si="942"/>
        <v/>
      </c>
    </row>
    <row r="4642" spans="34:37" x14ac:dyDescent="0.2">
      <c r="AH4642" s="31" t="str">
        <f t="shared" si="939"/>
        <v/>
      </c>
      <c r="AI4642" s="31" t="str">
        <f t="shared" si="940"/>
        <v/>
      </c>
      <c r="AJ4642" s="31" t="str">
        <f t="shared" si="941"/>
        <v/>
      </c>
      <c r="AK4642" s="31" t="str">
        <f t="shared" si="942"/>
        <v/>
      </c>
    </row>
    <row r="4643" spans="34:37" x14ac:dyDescent="0.2">
      <c r="AH4643" s="31" t="str">
        <f t="shared" si="939"/>
        <v/>
      </c>
      <c r="AI4643" s="31" t="str">
        <f t="shared" si="940"/>
        <v/>
      </c>
      <c r="AJ4643" s="31" t="str">
        <f t="shared" si="941"/>
        <v/>
      </c>
      <c r="AK4643" s="31" t="str">
        <f t="shared" si="942"/>
        <v/>
      </c>
    </row>
    <row r="4644" spans="34:37" x14ac:dyDescent="0.2">
      <c r="AH4644" s="31" t="str">
        <f t="shared" si="939"/>
        <v/>
      </c>
      <c r="AI4644" s="31" t="str">
        <f t="shared" si="940"/>
        <v/>
      </c>
      <c r="AJ4644" s="31" t="str">
        <f t="shared" si="941"/>
        <v/>
      </c>
      <c r="AK4644" s="31" t="str">
        <f t="shared" si="942"/>
        <v/>
      </c>
    </row>
    <row r="4645" spans="34:37" x14ac:dyDescent="0.2">
      <c r="AH4645" s="31" t="str">
        <f t="shared" si="939"/>
        <v/>
      </c>
      <c r="AI4645" s="31" t="str">
        <f t="shared" si="940"/>
        <v/>
      </c>
      <c r="AJ4645" s="31" t="str">
        <f t="shared" si="941"/>
        <v/>
      </c>
      <c r="AK4645" s="31" t="str">
        <f t="shared" si="942"/>
        <v/>
      </c>
    </row>
    <row r="4646" spans="34:37" x14ac:dyDescent="0.2">
      <c r="AH4646" s="31" t="str">
        <f t="shared" si="939"/>
        <v/>
      </c>
      <c r="AI4646" s="31" t="str">
        <f t="shared" si="940"/>
        <v/>
      </c>
      <c r="AJ4646" s="31" t="str">
        <f t="shared" si="941"/>
        <v/>
      </c>
      <c r="AK4646" s="31" t="str">
        <f t="shared" si="942"/>
        <v/>
      </c>
    </row>
    <row r="4647" spans="34:37" x14ac:dyDescent="0.2">
      <c r="AH4647" s="31" t="str">
        <f t="shared" si="939"/>
        <v/>
      </c>
      <c r="AI4647" s="31" t="str">
        <f t="shared" si="940"/>
        <v/>
      </c>
      <c r="AJ4647" s="31" t="str">
        <f t="shared" si="941"/>
        <v/>
      </c>
      <c r="AK4647" s="31" t="str">
        <f t="shared" si="942"/>
        <v/>
      </c>
    </row>
    <row r="4648" spans="34:37" x14ac:dyDescent="0.2">
      <c r="AH4648" s="31" t="str">
        <f t="shared" si="939"/>
        <v/>
      </c>
      <c r="AI4648" s="31" t="str">
        <f t="shared" si="940"/>
        <v/>
      </c>
      <c r="AJ4648" s="31" t="str">
        <f t="shared" si="941"/>
        <v/>
      </c>
      <c r="AK4648" s="31" t="str">
        <f t="shared" si="942"/>
        <v/>
      </c>
    </row>
    <row r="4649" spans="34:37" x14ac:dyDescent="0.2">
      <c r="AH4649" s="31" t="str">
        <f t="shared" si="939"/>
        <v/>
      </c>
      <c r="AI4649" s="31" t="str">
        <f t="shared" si="940"/>
        <v/>
      </c>
      <c r="AJ4649" s="31" t="str">
        <f t="shared" si="941"/>
        <v/>
      </c>
      <c r="AK4649" s="31" t="str">
        <f t="shared" si="942"/>
        <v/>
      </c>
    </row>
    <row r="4650" spans="34:37" x14ac:dyDescent="0.2">
      <c r="AH4650" s="31" t="str">
        <f t="shared" si="939"/>
        <v/>
      </c>
      <c r="AI4650" s="31" t="str">
        <f t="shared" si="940"/>
        <v/>
      </c>
      <c r="AJ4650" s="31" t="str">
        <f t="shared" si="941"/>
        <v/>
      </c>
      <c r="AK4650" s="31" t="str">
        <f t="shared" si="942"/>
        <v/>
      </c>
    </row>
    <row r="4651" spans="34:37" x14ac:dyDescent="0.2">
      <c r="AH4651" s="31" t="str">
        <f t="shared" si="939"/>
        <v/>
      </c>
      <c r="AI4651" s="31" t="str">
        <f t="shared" si="940"/>
        <v/>
      </c>
      <c r="AJ4651" s="31" t="str">
        <f t="shared" si="941"/>
        <v/>
      </c>
      <c r="AK4651" s="31" t="str">
        <f t="shared" si="942"/>
        <v/>
      </c>
    </row>
    <row r="4652" spans="34:37" x14ac:dyDescent="0.2">
      <c r="AH4652" s="31" t="str">
        <f t="shared" si="939"/>
        <v/>
      </c>
      <c r="AI4652" s="31" t="str">
        <f t="shared" si="940"/>
        <v/>
      </c>
      <c r="AJ4652" s="31" t="str">
        <f t="shared" si="941"/>
        <v/>
      </c>
      <c r="AK4652" s="31" t="str">
        <f t="shared" si="942"/>
        <v/>
      </c>
    </row>
    <row r="4653" spans="34:37" x14ac:dyDescent="0.2">
      <c r="AH4653" s="31" t="str">
        <f t="shared" si="939"/>
        <v/>
      </c>
      <c r="AI4653" s="31" t="str">
        <f t="shared" si="940"/>
        <v/>
      </c>
      <c r="AJ4653" s="31" t="str">
        <f t="shared" si="941"/>
        <v/>
      </c>
      <c r="AK4653" s="31" t="str">
        <f t="shared" si="942"/>
        <v/>
      </c>
    </row>
    <row r="4654" spans="34:37" x14ac:dyDescent="0.2">
      <c r="AH4654" s="31" t="str">
        <f t="shared" si="939"/>
        <v/>
      </c>
      <c r="AI4654" s="31" t="str">
        <f t="shared" si="940"/>
        <v/>
      </c>
      <c r="AJ4654" s="31" t="str">
        <f t="shared" si="941"/>
        <v/>
      </c>
      <c r="AK4654" s="31" t="str">
        <f t="shared" si="942"/>
        <v/>
      </c>
    </row>
    <row r="4655" spans="34:37" x14ac:dyDescent="0.2">
      <c r="AH4655" s="31" t="str">
        <f t="shared" si="939"/>
        <v/>
      </c>
      <c r="AI4655" s="31" t="str">
        <f t="shared" si="940"/>
        <v/>
      </c>
      <c r="AJ4655" s="31" t="str">
        <f t="shared" si="941"/>
        <v/>
      </c>
      <c r="AK4655" s="31" t="str">
        <f t="shared" si="942"/>
        <v/>
      </c>
    </row>
    <row r="4656" spans="34:37" x14ac:dyDescent="0.2">
      <c r="AH4656" s="31" t="str">
        <f t="shared" si="939"/>
        <v/>
      </c>
      <c r="AI4656" s="31" t="str">
        <f t="shared" si="940"/>
        <v/>
      </c>
      <c r="AJ4656" s="31" t="str">
        <f t="shared" si="941"/>
        <v/>
      </c>
      <c r="AK4656" s="31" t="str">
        <f t="shared" si="942"/>
        <v/>
      </c>
    </row>
    <row r="4657" spans="34:37" x14ac:dyDescent="0.2">
      <c r="AH4657" s="31" t="str">
        <f t="shared" si="939"/>
        <v/>
      </c>
      <c r="AI4657" s="31" t="str">
        <f t="shared" si="940"/>
        <v/>
      </c>
      <c r="AJ4657" s="31" t="str">
        <f t="shared" si="941"/>
        <v/>
      </c>
      <c r="AK4657" s="31" t="str">
        <f t="shared" si="942"/>
        <v/>
      </c>
    </row>
    <row r="4658" spans="34:37" x14ac:dyDescent="0.2">
      <c r="AH4658" s="31" t="str">
        <f t="shared" si="939"/>
        <v/>
      </c>
      <c r="AI4658" s="31" t="str">
        <f t="shared" si="940"/>
        <v/>
      </c>
      <c r="AJ4658" s="31" t="str">
        <f t="shared" si="941"/>
        <v/>
      </c>
      <c r="AK4658" s="31" t="str">
        <f t="shared" si="942"/>
        <v/>
      </c>
    </row>
    <row r="4659" spans="34:37" x14ac:dyDescent="0.2">
      <c r="AH4659" s="31" t="str">
        <f t="shared" si="939"/>
        <v/>
      </c>
      <c r="AI4659" s="31" t="str">
        <f t="shared" si="940"/>
        <v/>
      </c>
      <c r="AJ4659" s="31" t="str">
        <f t="shared" si="941"/>
        <v/>
      </c>
      <c r="AK4659" s="31" t="str">
        <f t="shared" si="942"/>
        <v/>
      </c>
    </row>
    <row r="4660" spans="34:37" x14ac:dyDescent="0.2">
      <c r="AH4660" s="31" t="str">
        <f t="shared" si="939"/>
        <v/>
      </c>
      <c r="AI4660" s="31" t="str">
        <f t="shared" si="940"/>
        <v/>
      </c>
      <c r="AJ4660" s="31" t="str">
        <f t="shared" si="941"/>
        <v/>
      </c>
      <c r="AK4660" s="31" t="str">
        <f t="shared" si="942"/>
        <v/>
      </c>
    </row>
    <row r="4661" spans="34:37" x14ac:dyDescent="0.2">
      <c r="AH4661" s="31" t="str">
        <f t="shared" si="939"/>
        <v/>
      </c>
      <c r="AI4661" s="31" t="str">
        <f t="shared" si="940"/>
        <v/>
      </c>
      <c r="AJ4661" s="31" t="str">
        <f t="shared" si="941"/>
        <v/>
      </c>
      <c r="AK4661" s="31" t="str">
        <f t="shared" si="942"/>
        <v/>
      </c>
    </row>
    <row r="4662" spans="34:37" x14ac:dyDescent="0.2">
      <c r="AH4662" s="31" t="str">
        <f t="shared" si="939"/>
        <v/>
      </c>
      <c r="AI4662" s="31" t="str">
        <f t="shared" si="940"/>
        <v/>
      </c>
      <c r="AJ4662" s="31" t="str">
        <f t="shared" si="941"/>
        <v/>
      </c>
      <c r="AK4662" s="31" t="str">
        <f t="shared" si="942"/>
        <v/>
      </c>
    </row>
    <row r="4663" spans="34:37" x14ac:dyDescent="0.2">
      <c r="AH4663" s="31" t="str">
        <f t="shared" si="939"/>
        <v/>
      </c>
      <c r="AI4663" s="31" t="str">
        <f t="shared" si="940"/>
        <v/>
      </c>
      <c r="AJ4663" s="31" t="str">
        <f t="shared" si="941"/>
        <v/>
      </c>
      <c r="AK4663" s="31" t="str">
        <f t="shared" si="942"/>
        <v/>
      </c>
    </row>
    <row r="4664" spans="34:37" x14ac:dyDescent="0.2">
      <c r="AH4664" s="31" t="str">
        <f t="shared" si="939"/>
        <v/>
      </c>
      <c r="AI4664" s="31" t="str">
        <f t="shared" si="940"/>
        <v/>
      </c>
      <c r="AJ4664" s="31" t="str">
        <f t="shared" si="941"/>
        <v/>
      </c>
      <c r="AK4664" s="31" t="str">
        <f t="shared" si="942"/>
        <v/>
      </c>
    </row>
    <row r="4665" spans="34:37" x14ac:dyDescent="0.2">
      <c r="AH4665" s="31" t="str">
        <f t="shared" si="939"/>
        <v/>
      </c>
      <c r="AI4665" s="31" t="str">
        <f t="shared" si="940"/>
        <v/>
      </c>
      <c r="AJ4665" s="31" t="str">
        <f t="shared" si="941"/>
        <v/>
      </c>
      <c r="AK4665" s="31" t="str">
        <f t="shared" si="942"/>
        <v/>
      </c>
    </row>
    <row r="4666" spans="34:37" x14ac:dyDescent="0.2">
      <c r="AH4666" s="31" t="str">
        <f t="shared" si="939"/>
        <v/>
      </c>
      <c r="AI4666" s="31" t="str">
        <f t="shared" si="940"/>
        <v/>
      </c>
      <c r="AJ4666" s="31" t="str">
        <f t="shared" si="941"/>
        <v/>
      </c>
      <c r="AK4666" s="31" t="str">
        <f t="shared" si="942"/>
        <v/>
      </c>
    </row>
    <row r="4667" spans="34:37" x14ac:dyDescent="0.2">
      <c r="AH4667" s="31" t="str">
        <f t="shared" si="939"/>
        <v/>
      </c>
      <c r="AI4667" s="31" t="str">
        <f t="shared" si="940"/>
        <v/>
      </c>
      <c r="AJ4667" s="31" t="str">
        <f t="shared" si="941"/>
        <v/>
      </c>
      <c r="AK4667" s="31" t="str">
        <f t="shared" si="942"/>
        <v/>
      </c>
    </row>
    <row r="4668" spans="34:37" x14ac:dyDescent="0.2">
      <c r="AH4668" s="31" t="str">
        <f t="shared" si="939"/>
        <v/>
      </c>
      <c r="AI4668" s="31" t="str">
        <f t="shared" si="940"/>
        <v/>
      </c>
      <c r="AJ4668" s="31" t="str">
        <f t="shared" si="941"/>
        <v/>
      </c>
      <c r="AK4668" s="31" t="str">
        <f t="shared" si="942"/>
        <v/>
      </c>
    </row>
    <row r="4669" spans="34:37" x14ac:dyDescent="0.2">
      <c r="AH4669" s="31" t="str">
        <f t="shared" si="939"/>
        <v/>
      </c>
      <c r="AI4669" s="31" t="str">
        <f t="shared" si="940"/>
        <v/>
      </c>
      <c r="AJ4669" s="31" t="str">
        <f t="shared" si="941"/>
        <v/>
      </c>
      <c r="AK4669" s="31" t="str">
        <f t="shared" si="942"/>
        <v/>
      </c>
    </row>
    <row r="4670" spans="34:37" x14ac:dyDescent="0.2">
      <c r="AH4670" s="31" t="str">
        <f t="shared" si="939"/>
        <v/>
      </c>
      <c r="AI4670" s="31" t="str">
        <f t="shared" si="940"/>
        <v/>
      </c>
      <c r="AJ4670" s="31" t="str">
        <f t="shared" si="941"/>
        <v/>
      </c>
      <c r="AK4670" s="31" t="str">
        <f t="shared" si="942"/>
        <v/>
      </c>
    </row>
    <row r="4671" spans="34:37" x14ac:dyDescent="0.2">
      <c r="AH4671" s="31" t="str">
        <f t="shared" si="939"/>
        <v/>
      </c>
      <c r="AI4671" s="31" t="str">
        <f t="shared" si="940"/>
        <v/>
      </c>
      <c r="AJ4671" s="31" t="str">
        <f t="shared" si="941"/>
        <v/>
      </c>
      <c r="AK4671" s="31" t="str">
        <f t="shared" si="942"/>
        <v/>
      </c>
    </row>
    <row r="4672" spans="34:37" x14ac:dyDescent="0.2">
      <c r="AH4672" s="31" t="str">
        <f t="shared" si="939"/>
        <v/>
      </c>
      <c r="AI4672" s="31" t="str">
        <f t="shared" si="940"/>
        <v/>
      </c>
      <c r="AJ4672" s="31" t="str">
        <f t="shared" si="941"/>
        <v/>
      </c>
      <c r="AK4672" s="31" t="str">
        <f t="shared" si="942"/>
        <v/>
      </c>
    </row>
    <row r="4673" spans="34:37" x14ac:dyDescent="0.2">
      <c r="AH4673" s="31" t="str">
        <f t="shared" si="939"/>
        <v/>
      </c>
      <c r="AI4673" s="31" t="str">
        <f t="shared" si="940"/>
        <v/>
      </c>
      <c r="AJ4673" s="31" t="str">
        <f t="shared" si="941"/>
        <v/>
      </c>
      <c r="AK4673" s="31" t="str">
        <f t="shared" si="942"/>
        <v/>
      </c>
    </row>
    <row r="4674" spans="34:37" x14ac:dyDescent="0.2">
      <c r="AH4674" s="31" t="str">
        <f t="shared" si="939"/>
        <v/>
      </c>
      <c r="AI4674" s="31" t="str">
        <f t="shared" si="940"/>
        <v/>
      </c>
      <c r="AJ4674" s="31" t="str">
        <f t="shared" si="941"/>
        <v/>
      </c>
      <c r="AK4674" s="31" t="str">
        <f t="shared" si="942"/>
        <v/>
      </c>
    </row>
    <row r="4675" spans="34:37" x14ac:dyDescent="0.2">
      <c r="AH4675" s="31" t="str">
        <f t="shared" si="939"/>
        <v/>
      </c>
      <c r="AI4675" s="31" t="str">
        <f t="shared" si="940"/>
        <v/>
      </c>
      <c r="AJ4675" s="31" t="str">
        <f t="shared" si="941"/>
        <v/>
      </c>
      <c r="AK4675" s="31" t="str">
        <f t="shared" si="942"/>
        <v/>
      </c>
    </row>
    <row r="4676" spans="34:37" x14ac:dyDescent="0.2">
      <c r="AH4676" s="31" t="str">
        <f t="shared" ref="AH4676:AH4739" si="943">IF(W4676&lt;&gt;"",(RIGHT(W4676,LEN(W4676)-SEARCH("/",W4676,1)))/U4676,"")</f>
        <v/>
      </c>
      <c r="AI4676" s="31" t="str">
        <f t="shared" ref="AI4676:AI4739" si="944">IF(X4676&lt;&gt;"",X4676,"")</f>
        <v/>
      </c>
      <c r="AJ4676" s="31" t="str">
        <f t="shared" ref="AJ4676:AJ4739" si="945">IF(Y4676&lt;&gt;"",Y4676,"")</f>
        <v/>
      </c>
      <c r="AK4676" s="31" t="str">
        <f t="shared" ref="AK4676:AK4739" si="946">IF(Z4676&lt;&gt;"",Z4676,"")</f>
        <v/>
      </c>
    </row>
    <row r="4677" spans="34:37" x14ac:dyDescent="0.2">
      <c r="AH4677" s="31" t="str">
        <f t="shared" si="943"/>
        <v/>
      </c>
      <c r="AI4677" s="31" t="str">
        <f t="shared" si="944"/>
        <v/>
      </c>
      <c r="AJ4677" s="31" t="str">
        <f t="shared" si="945"/>
        <v/>
      </c>
      <c r="AK4677" s="31" t="str">
        <f t="shared" si="946"/>
        <v/>
      </c>
    </row>
    <row r="4678" spans="34:37" x14ac:dyDescent="0.2">
      <c r="AH4678" s="31" t="str">
        <f t="shared" si="943"/>
        <v/>
      </c>
      <c r="AI4678" s="31" t="str">
        <f t="shared" si="944"/>
        <v/>
      </c>
      <c r="AJ4678" s="31" t="str">
        <f t="shared" si="945"/>
        <v/>
      </c>
      <c r="AK4678" s="31" t="str">
        <f t="shared" si="946"/>
        <v/>
      </c>
    </row>
    <row r="4679" spans="34:37" x14ac:dyDescent="0.2">
      <c r="AH4679" s="31" t="str">
        <f t="shared" si="943"/>
        <v/>
      </c>
      <c r="AI4679" s="31" t="str">
        <f t="shared" si="944"/>
        <v/>
      </c>
      <c r="AJ4679" s="31" t="str">
        <f t="shared" si="945"/>
        <v/>
      </c>
      <c r="AK4679" s="31" t="str">
        <f t="shared" si="946"/>
        <v/>
      </c>
    </row>
    <row r="4680" spans="34:37" x14ac:dyDescent="0.2">
      <c r="AH4680" s="31" t="str">
        <f t="shared" si="943"/>
        <v/>
      </c>
      <c r="AI4680" s="31" t="str">
        <f t="shared" si="944"/>
        <v/>
      </c>
      <c r="AJ4680" s="31" t="str">
        <f t="shared" si="945"/>
        <v/>
      </c>
      <c r="AK4680" s="31" t="str">
        <f t="shared" si="946"/>
        <v/>
      </c>
    </row>
    <row r="4681" spans="34:37" x14ac:dyDescent="0.2">
      <c r="AH4681" s="31" t="str">
        <f t="shared" si="943"/>
        <v/>
      </c>
      <c r="AI4681" s="31" t="str">
        <f t="shared" si="944"/>
        <v/>
      </c>
      <c r="AJ4681" s="31" t="str">
        <f t="shared" si="945"/>
        <v/>
      </c>
      <c r="AK4681" s="31" t="str">
        <f t="shared" si="946"/>
        <v/>
      </c>
    </row>
    <row r="4682" spans="34:37" x14ac:dyDescent="0.2">
      <c r="AH4682" s="31" t="str">
        <f t="shared" si="943"/>
        <v/>
      </c>
      <c r="AI4682" s="31" t="str">
        <f t="shared" si="944"/>
        <v/>
      </c>
      <c r="AJ4682" s="31" t="str">
        <f t="shared" si="945"/>
        <v/>
      </c>
      <c r="AK4682" s="31" t="str">
        <f t="shared" si="946"/>
        <v/>
      </c>
    </row>
    <row r="4683" spans="34:37" x14ac:dyDescent="0.2">
      <c r="AH4683" s="31" t="str">
        <f t="shared" si="943"/>
        <v/>
      </c>
      <c r="AI4683" s="31" t="str">
        <f t="shared" si="944"/>
        <v/>
      </c>
      <c r="AJ4683" s="31" t="str">
        <f t="shared" si="945"/>
        <v/>
      </c>
      <c r="AK4683" s="31" t="str">
        <f t="shared" si="946"/>
        <v/>
      </c>
    </row>
    <row r="4684" spans="34:37" x14ac:dyDescent="0.2">
      <c r="AH4684" s="31" t="str">
        <f t="shared" si="943"/>
        <v/>
      </c>
      <c r="AI4684" s="31" t="str">
        <f t="shared" si="944"/>
        <v/>
      </c>
      <c r="AJ4684" s="31" t="str">
        <f t="shared" si="945"/>
        <v/>
      </c>
      <c r="AK4684" s="31" t="str">
        <f t="shared" si="946"/>
        <v/>
      </c>
    </row>
    <row r="4685" spans="34:37" x14ac:dyDescent="0.2">
      <c r="AH4685" s="31" t="str">
        <f t="shared" si="943"/>
        <v/>
      </c>
      <c r="AI4685" s="31" t="str">
        <f t="shared" si="944"/>
        <v/>
      </c>
      <c r="AJ4685" s="31" t="str">
        <f t="shared" si="945"/>
        <v/>
      </c>
      <c r="AK4685" s="31" t="str">
        <f t="shared" si="946"/>
        <v/>
      </c>
    </row>
    <row r="4686" spans="34:37" x14ac:dyDescent="0.2">
      <c r="AH4686" s="31" t="str">
        <f t="shared" si="943"/>
        <v/>
      </c>
      <c r="AI4686" s="31" t="str">
        <f t="shared" si="944"/>
        <v/>
      </c>
      <c r="AJ4686" s="31" t="str">
        <f t="shared" si="945"/>
        <v/>
      </c>
      <c r="AK4686" s="31" t="str">
        <f t="shared" si="946"/>
        <v/>
      </c>
    </row>
    <row r="4687" spans="34:37" x14ac:dyDescent="0.2">
      <c r="AH4687" s="31" t="str">
        <f t="shared" si="943"/>
        <v/>
      </c>
      <c r="AI4687" s="31" t="str">
        <f t="shared" si="944"/>
        <v/>
      </c>
      <c r="AJ4687" s="31" t="str">
        <f t="shared" si="945"/>
        <v/>
      </c>
      <c r="AK4687" s="31" t="str">
        <f t="shared" si="946"/>
        <v/>
      </c>
    </row>
    <row r="4688" spans="34:37" x14ac:dyDescent="0.2">
      <c r="AH4688" s="31" t="str">
        <f t="shared" si="943"/>
        <v/>
      </c>
      <c r="AI4688" s="31" t="str">
        <f t="shared" si="944"/>
        <v/>
      </c>
      <c r="AJ4688" s="31" t="str">
        <f t="shared" si="945"/>
        <v/>
      </c>
      <c r="AK4688" s="31" t="str">
        <f t="shared" si="946"/>
        <v/>
      </c>
    </row>
    <row r="4689" spans="34:37" x14ac:dyDescent="0.2">
      <c r="AH4689" s="31" t="str">
        <f t="shared" si="943"/>
        <v/>
      </c>
      <c r="AI4689" s="31" t="str">
        <f t="shared" si="944"/>
        <v/>
      </c>
      <c r="AJ4689" s="31" t="str">
        <f t="shared" si="945"/>
        <v/>
      </c>
      <c r="AK4689" s="31" t="str">
        <f t="shared" si="946"/>
        <v/>
      </c>
    </row>
    <row r="4690" spans="34:37" x14ac:dyDescent="0.2">
      <c r="AH4690" s="31" t="str">
        <f t="shared" si="943"/>
        <v/>
      </c>
      <c r="AI4690" s="31" t="str">
        <f t="shared" si="944"/>
        <v/>
      </c>
      <c r="AJ4690" s="31" t="str">
        <f t="shared" si="945"/>
        <v/>
      </c>
      <c r="AK4690" s="31" t="str">
        <f t="shared" si="946"/>
        <v/>
      </c>
    </row>
    <row r="4691" spans="34:37" x14ac:dyDescent="0.2">
      <c r="AH4691" s="31" t="str">
        <f t="shared" si="943"/>
        <v/>
      </c>
      <c r="AI4691" s="31" t="str">
        <f t="shared" si="944"/>
        <v/>
      </c>
      <c r="AJ4691" s="31" t="str">
        <f t="shared" si="945"/>
        <v/>
      </c>
      <c r="AK4691" s="31" t="str">
        <f t="shared" si="946"/>
        <v/>
      </c>
    </row>
    <row r="4692" spans="34:37" x14ac:dyDescent="0.2">
      <c r="AH4692" s="31" t="str">
        <f t="shared" si="943"/>
        <v/>
      </c>
      <c r="AI4692" s="31" t="str">
        <f t="shared" si="944"/>
        <v/>
      </c>
      <c r="AJ4692" s="31" t="str">
        <f t="shared" si="945"/>
        <v/>
      </c>
      <c r="AK4692" s="31" t="str">
        <f t="shared" si="946"/>
        <v/>
      </c>
    </row>
    <row r="4693" spans="34:37" x14ac:dyDescent="0.2">
      <c r="AH4693" s="31" t="str">
        <f t="shared" si="943"/>
        <v/>
      </c>
      <c r="AI4693" s="31" t="str">
        <f t="shared" si="944"/>
        <v/>
      </c>
      <c r="AJ4693" s="31" t="str">
        <f t="shared" si="945"/>
        <v/>
      </c>
      <c r="AK4693" s="31" t="str">
        <f t="shared" si="946"/>
        <v/>
      </c>
    </row>
    <row r="4694" spans="34:37" x14ac:dyDescent="0.2">
      <c r="AH4694" s="31" t="str">
        <f t="shared" si="943"/>
        <v/>
      </c>
      <c r="AI4694" s="31" t="str">
        <f t="shared" si="944"/>
        <v/>
      </c>
      <c r="AJ4694" s="31" t="str">
        <f t="shared" si="945"/>
        <v/>
      </c>
      <c r="AK4694" s="31" t="str">
        <f t="shared" si="946"/>
        <v/>
      </c>
    </row>
    <row r="4695" spans="34:37" x14ac:dyDescent="0.2">
      <c r="AH4695" s="31" t="str">
        <f t="shared" si="943"/>
        <v/>
      </c>
      <c r="AI4695" s="31" t="str">
        <f t="shared" si="944"/>
        <v/>
      </c>
      <c r="AJ4695" s="31" t="str">
        <f t="shared" si="945"/>
        <v/>
      </c>
      <c r="AK4695" s="31" t="str">
        <f t="shared" si="946"/>
        <v/>
      </c>
    </row>
    <row r="4696" spans="34:37" x14ac:dyDescent="0.2">
      <c r="AH4696" s="31" t="str">
        <f t="shared" si="943"/>
        <v/>
      </c>
      <c r="AI4696" s="31" t="str">
        <f t="shared" si="944"/>
        <v/>
      </c>
      <c r="AJ4696" s="31" t="str">
        <f t="shared" si="945"/>
        <v/>
      </c>
      <c r="AK4696" s="31" t="str">
        <f t="shared" si="946"/>
        <v/>
      </c>
    </row>
    <row r="4697" spans="34:37" x14ac:dyDescent="0.2">
      <c r="AH4697" s="31" t="str">
        <f t="shared" si="943"/>
        <v/>
      </c>
      <c r="AI4697" s="31" t="str">
        <f t="shared" si="944"/>
        <v/>
      </c>
      <c r="AJ4697" s="31" t="str">
        <f t="shared" si="945"/>
        <v/>
      </c>
      <c r="AK4697" s="31" t="str">
        <f t="shared" si="946"/>
        <v/>
      </c>
    </row>
    <row r="4698" spans="34:37" x14ac:dyDescent="0.2">
      <c r="AH4698" s="31" t="str">
        <f t="shared" si="943"/>
        <v/>
      </c>
      <c r="AI4698" s="31" t="str">
        <f t="shared" si="944"/>
        <v/>
      </c>
      <c r="AJ4698" s="31" t="str">
        <f t="shared" si="945"/>
        <v/>
      </c>
      <c r="AK4698" s="31" t="str">
        <f t="shared" si="946"/>
        <v/>
      </c>
    </row>
    <row r="4699" spans="34:37" x14ac:dyDescent="0.2">
      <c r="AH4699" s="31" t="str">
        <f t="shared" si="943"/>
        <v/>
      </c>
      <c r="AI4699" s="31" t="str">
        <f t="shared" si="944"/>
        <v/>
      </c>
      <c r="AJ4699" s="31" t="str">
        <f t="shared" si="945"/>
        <v/>
      </c>
      <c r="AK4699" s="31" t="str">
        <f t="shared" si="946"/>
        <v/>
      </c>
    </row>
    <row r="4700" spans="34:37" x14ac:dyDescent="0.2">
      <c r="AH4700" s="31" t="str">
        <f t="shared" si="943"/>
        <v/>
      </c>
      <c r="AI4700" s="31" t="str">
        <f t="shared" si="944"/>
        <v/>
      </c>
      <c r="AJ4700" s="31" t="str">
        <f t="shared" si="945"/>
        <v/>
      </c>
      <c r="AK4700" s="31" t="str">
        <f t="shared" si="946"/>
        <v/>
      </c>
    </row>
    <row r="4701" spans="34:37" x14ac:dyDescent="0.2">
      <c r="AH4701" s="31" t="str">
        <f t="shared" si="943"/>
        <v/>
      </c>
      <c r="AI4701" s="31" t="str">
        <f t="shared" si="944"/>
        <v/>
      </c>
      <c r="AJ4701" s="31" t="str">
        <f t="shared" si="945"/>
        <v/>
      </c>
      <c r="AK4701" s="31" t="str">
        <f t="shared" si="946"/>
        <v/>
      </c>
    </row>
    <row r="4702" spans="34:37" x14ac:dyDescent="0.2">
      <c r="AH4702" s="31" t="str">
        <f t="shared" si="943"/>
        <v/>
      </c>
      <c r="AI4702" s="31" t="str">
        <f t="shared" si="944"/>
        <v/>
      </c>
      <c r="AJ4702" s="31" t="str">
        <f t="shared" si="945"/>
        <v/>
      </c>
      <c r="AK4702" s="31" t="str">
        <f t="shared" si="946"/>
        <v/>
      </c>
    </row>
    <row r="4703" spans="34:37" x14ac:dyDescent="0.2">
      <c r="AH4703" s="31" t="str">
        <f t="shared" si="943"/>
        <v/>
      </c>
      <c r="AI4703" s="31" t="str">
        <f t="shared" si="944"/>
        <v/>
      </c>
      <c r="AJ4703" s="31" t="str">
        <f t="shared" si="945"/>
        <v/>
      </c>
      <c r="AK4703" s="31" t="str">
        <f t="shared" si="946"/>
        <v/>
      </c>
    </row>
    <row r="4704" spans="34:37" x14ac:dyDescent="0.2">
      <c r="AH4704" s="31" t="str">
        <f t="shared" si="943"/>
        <v/>
      </c>
      <c r="AI4704" s="31" t="str">
        <f t="shared" si="944"/>
        <v/>
      </c>
      <c r="AJ4704" s="31" t="str">
        <f t="shared" si="945"/>
        <v/>
      </c>
      <c r="AK4704" s="31" t="str">
        <f t="shared" si="946"/>
        <v/>
      </c>
    </row>
    <row r="4705" spans="34:37" x14ac:dyDescent="0.2">
      <c r="AH4705" s="31" t="str">
        <f t="shared" si="943"/>
        <v/>
      </c>
      <c r="AI4705" s="31" t="str">
        <f t="shared" si="944"/>
        <v/>
      </c>
      <c r="AJ4705" s="31" t="str">
        <f t="shared" si="945"/>
        <v/>
      </c>
      <c r="AK4705" s="31" t="str">
        <f t="shared" si="946"/>
        <v/>
      </c>
    </row>
    <row r="4706" spans="34:37" x14ac:dyDescent="0.2">
      <c r="AH4706" s="31" t="str">
        <f t="shared" si="943"/>
        <v/>
      </c>
      <c r="AI4706" s="31" t="str">
        <f t="shared" si="944"/>
        <v/>
      </c>
      <c r="AJ4706" s="31" t="str">
        <f t="shared" si="945"/>
        <v/>
      </c>
      <c r="AK4706" s="31" t="str">
        <f t="shared" si="946"/>
        <v/>
      </c>
    </row>
    <row r="4707" spans="34:37" x14ac:dyDescent="0.2">
      <c r="AH4707" s="31" t="str">
        <f t="shared" si="943"/>
        <v/>
      </c>
      <c r="AI4707" s="31" t="str">
        <f t="shared" si="944"/>
        <v/>
      </c>
      <c r="AJ4707" s="31" t="str">
        <f t="shared" si="945"/>
        <v/>
      </c>
      <c r="AK4707" s="31" t="str">
        <f t="shared" si="946"/>
        <v/>
      </c>
    </row>
    <row r="4708" spans="34:37" x14ac:dyDescent="0.2">
      <c r="AH4708" s="31" t="str">
        <f t="shared" si="943"/>
        <v/>
      </c>
      <c r="AI4708" s="31" t="str">
        <f t="shared" si="944"/>
        <v/>
      </c>
      <c r="AJ4708" s="31" t="str">
        <f t="shared" si="945"/>
        <v/>
      </c>
      <c r="AK4708" s="31" t="str">
        <f t="shared" si="946"/>
        <v/>
      </c>
    </row>
    <row r="4709" spans="34:37" x14ac:dyDescent="0.2">
      <c r="AH4709" s="31" t="str">
        <f t="shared" si="943"/>
        <v/>
      </c>
      <c r="AI4709" s="31" t="str">
        <f t="shared" si="944"/>
        <v/>
      </c>
      <c r="AJ4709" s="31" t="str">
        <f t="shared" si="945"/>
        <v/>
      </c>
      <c r="AK4709" s="31" t="str">
        <f t="shared" si="946"/>
        <v/>
      </c>
    </row>
    <row r="4710" spans="34:37" x14ac:dyDescent="0.2">
      <c r="AH4710" s="31" t="str">
        <f t="shared" si="943"/>
        <v/>
      </c>
      <c r="AI4710" s="31" t="str">
        <f t="shared" si="944"/>
        <v/>
      </c>
      <c r="AJ4710" s="31" t="str">
        <f t="shared" si="945"/>
        <v/>
      </c>
      <c r="AK4710" s="31" t="str">
        <f t="shared" si="946"/>
        <v/>
      </c>
    </row>
    <row r="4711" spans="34:37" x14ac:dyDescent="0.2">
      <c r="AH4711" s="31" t="str">
        <f t="shared" si="943"/>
        <v/>
      </c>
      <c r="AI4711" s="31" t="str">
        <f t="shared" si="944"/>
        <v/>
      </c>
      <c r="AJ4711" s="31" t="str">
        <f t="shared" si="945"/>
        <v/>
      </c>
      <c r="AK4711" s="31" t="str">
        <f t="shared" si="946"/>
        <v/>
      </c>
    </row>
    <row r="4712" spans="34:37" x14ac:dyDescent="0.2">
      <c r="AH4712" s="31" t="str">
        <f t="shared" si="943"/>
        <v/>
      </c>
      <c r="AI4712" s="31" t="str">
        <f t="shared" si="944"/>
        <v/>
      </c>
      <c r="AJ4712" s="31" t="str">
        <f t="shared" si="945"/>
        <v/>
      </c>
      <c r="AK4712" s="31" t="str">
        <f t="shared" si="946"/>
        <v/>
      </c>
    </row>
    <row r="4713" spans="34:37" x14ac:dyDescent="0.2">
      <c r="AH4713" s="31" t="str">
        <f t="shared" si="943"/>
        <v/>
      </c>
      <c r="AI4713" s="31" t="str">
        <f t="shared" si="944"/>
        <v/>
      </c>
      <c r="AJ4713" s="31" t="str">
        <f t="shared" si="945"/>
        <v/>
      </c>
      <c r="AK4713" s="31" t="str">
        <f t="shared" si="946"/>
        <v/>
      </c>
    </row>
    <row r="4714" spans="34:37" x14ac:dyDescent="0.2">
      <c r="AH4714" s="31" t="str">
        <f t="shared" si="943"/>
        <v/>
      </c>
      <c r="AI4714" s="31" t="str">
        <f t="shared" si="944"/>
        <v/>
      </c>
      <c r="AJ4714" s="31" t="str">
        <f t="shared" si="945"/>
        <v/>
      </c>
      <c r="AK4714" s="31" t="str">
        <f t="shared" si="946"/>
        <v/>
      </c>
    </row>
    <row r="4715" spans="34:37" x14ac:dyDescent="0.2">
      <c r="AH4715" s="31" t="str">
        <f t="shared" si="943"/>
        <v/>
      </c>
      <c r="AI4715" s="31" t="str">
        <f t="shared" si="944"/>
        <v/>
      </c>
      <c r="AJ4715" s="31" t="str">
        <f t="shared" si="945"/>
        <v/>
      </c>
      <c r="AK4715" s="31" t="str">
        <f t="shared" si="946"/>
        <v/>
      </c>
    </row>
    <row r="4716" spans="34:37" x14ac:dyDescent="0.2">
      <c r="AH4716" s="31" t="str">
        <f t="shared" si="943"/>
        <v/>
      </c>
      <c r="AI4716" s="31" t="str">
        <f t="shared" si="944"/>
        <v/>
      </c>
      <c r="AJ4716" s="31" t="str">
        <f t="shared" si="945"/>
        <v/>
      </c>
      <c r="AK4716" s="31" t="str">
        <f t="shared" si="946"/>
        <v/>
      </c>
    </row>
    <row r="4717" spans="34:37" x14ac:dyDescent="0.2">
      <c r="AH4717" s="31" t="str">
        <f t="shared" si="943"/>
        <v/>
      </c>
      <c r="AI4717" s="31" t="str">
        <f t="shared" si="944"/>
        <v/>
      </c>
      <c r="AJ4717" s="31" t="str">
        <f t="shared" si="945"/>
        <v/>
      </c>
      <c r="AK4717" s="31" t="str">
        <f t="shared" si="946"/>
        <v/>
      </c>
    </row>
    <row r="4718" spans="34:37" x14ac:dyDescent="0.2">
      <c r="AH4718" s="31" t="str">
        <f t="shared" si="943"/>
        <v/>
      </c>
      <c r="AI4718" s="31" t="str">
        <f t="shared" si="944"/>
        <v/>
      </c>
      <c r="AJ4718" s="31" t="str">
        <f t="shared" si="945"/>
        <v/>
      </c>
      <c r="AK4718" s="31" t="str">
        <f t="shared" si="946"/>
        <v/>
      </c>
    </row>
    <row r="4719" spans="34:37" x14ac:dyDescent="0.2">
      <c r="AH4719" s="31" t="str">
        <f t="shared" si="943"/>
        <v/>
      </c>
      <c r="AI4719" s="31" t="str">
        <f t="shared" si="944"/>
        <v/>
      </c>
      <c r="AJ4719" s="31" t="str">
        <f t="shared" si="945"/>
        <v/>
      </c>
      <c r="AK4719" s="31" t="str">
        <f t="shared" si="946"/>
        <v/>
      </c>
    </row>
    <row r="4720" spans="34:37" x14ac:dyDescent="0.2">
      <c r="AH4720" s="31" t="str">
        <f t="shared" si="943"/>
        <v/>
      </c>
      <c r="AI4720" s="31" t="str">
        <f t="shared" si="944"/>
        <v/>
      </c>
      <c r="AJ4720" s="31" t="str">
        <f t="shared" si="945"/>
        <v/>
      </c>
      <c r="AK4720" s="31" t="str">
        <f t="shared" si="946"/>
        <v/>
      </c>
    </row>
    <row r="4721" spans="34:37" x14ac:dyDescent="0.2">
      <c r="AH4721" s="31" t="str">
        <f t="shared" si="943"/>
        <v/>
      </c>
      <c r="AI4721" s="31" t="str">
        <f t="shared" si="944"/>
        <v/>
      </c>
      <c r="AJ4721" s="31" t="str">
        <f t="shared" si="945"/>
        <v/>
      </c>
      <c r="AK4721" s="31" t="str">
        <f t="shared" si="946"/>
        <v/>
      </c>
    </row>
    <row r="4722" spans="34:37" x14ac:dyDescent="0.2">
      <c r="AH4722" s="31" t="str">
        <f t="shared" si="943"/>
        <v/>
      </c>
      <c r="AI4722" s="31" t="str">
        <f t="shared" si="944"/>
        <v/>
      </c>
      <c r="AJ4722" s="31" t="str">
        <f t="shared" si="945"/>
        <v/>
      </c>
      <c r="AK4722" s="31" t="str">
        <f t="shared" si="946"/>
        <v/>
      </c>
    </row>
    <row r="4723" spans="34:37" x14ac:dyDescent="0.2">
      <c r="AH4723" s="31" t="str">
        <f t="shared" si="943"/>
        <v/>
      </c>
      <c r="AI4723" s="31" t="str">
        <f t="shared" si="944"/>
        <v/>
      </c>
      <c r="AJ4723" s="31" t="str">
        <f t="shared" si="945"/>
        <v/>
      </c>
      <c r="AK4723" s="31" t="str">
        <f t="shared" si="946"/>
        <v/>
      </c>
    </row>
    <row r="4724" spans="34:37" x14ac:dyDescent="0.2">
      <c r="AH4724" s="31" t="str">
        <f t="shared" si="943"/>
        <v/>
      </c>
      <c r="AI4724" s="31" t="str">
        <f t="shared" si="944"/>
        <v/>
      </c>
      <c r="AJ4724" s="31" t="str">
        <f t="shared" si="945"/>
        <v/>
      </c>
      <c r="AK4724" s="31" t="str">
        <f t="shared" si="946"/>
        <v/>
      </c>
    </row>
    <row r="4725" spans="34:37" x14ac:dyDescent="0.2">
      <c r="AH4725" s="31" t="str">
        <f t="shared" si="943"/>
        <v/>
      </c>
      <c r="AI4725" s="31" t="str">
        <f t="shared" si="944"/>
        <v/>
      </c>
      <c r="AJ4725" s="31" t="str">
        <f t="shared" si="945"/>
        <v/>
      </c>
      <c r="AK4725" s="31" t="str">
        <f t="shared" si="946"/>
        <v/>
      </c>
    </row>
    <row r="4726" spans="34:37" x14ac:dyDescent="0.2">
      <c r="AH4726" s="31" t="str">
        <f t="shared" si="943"/>
        <v/>
      </c>
      <c r="AI4726" s="31" t="str">
        <f t="shared" si="944"/>
        <v/>
      </c>
      <c r="AJ4726" s="31" t="str">
        <f t="shared" si="945"/>
        <v/>
      </c>
      <c r="AK4726" s="31" t="str">
        <f t="shared" si="946"/>
        <v/>
      </c>
    </row>
    <row r="4727" spans="34:37" x14ac:dyDescent="0.2">
      <c r="AH4727" s="31" t="str">
        <f t="shared" si="943"/>
        <v/>
      </c>
      <c r="AI4727" s="31" t="str">
        <f t="shared" si="944"/>
        <v/>
      </c>
      <c r="AJ4727" s="31" t="str">
        <f t="shared" si="945"/>
        <v/>
      </c>
      <c r="AK4727" s="31" t="str">
        <f t="shared" si="946"/>
        <v/>
      </c>
    </row>
    <row r="4728" spans="34:37" x14ac:dyDescent="0.2">
      <c r="AH4728" s="31" t="str">
        <f t="shared" si="943"/>
        <v/>
      </c>
      <c r="AI4728" s="31" t="str">
        <f t="shared" si="944"/>
        <v/>
      </c>
      <c r="AJ4728" s="31" t="str">
        <f t="shared" si="945"/>
        <v/>
      </c>
      <c r="AK4728" s="31" t="str">
        <f t="shared" si="946"/>
        <v/>
      </c>
    </row>
    <row r="4729" spans="34:37" x14ac:dyDescent="0.2">
      <c r="AH4729" s="31" t="str">
        <f t="shared" si="943"/>
        <v/>
      </c>
      <c r="AI4729" s="31" t="str">
        <f t="shared" si="944"/>
        <v/>
      </c>
      <c r="AJ4729" s="31" t="str">
        <f t="shared" si="945"/>
        <v/>
      </c>
      <c r="AK4729" s="31" t="str">
        <f t="shared" si="946"/>
        <v/>
      </c>
    </row>
    <row r="4730" spans="34:37" x14ac:dyDescent="0.2">
      <c r="AH4730" s="31" t="str">
        <f t="shared" si="943"/>
        <v/>
      </c>
      <c r="AI4730" s="31" t="str">
        <f t="shared" si="944"/>
        <v/>
      </c>
      <c r="AJ4730" s="31" t="str">
        <f t="shared" si="945"/>
        <v/>
      </c>
      <c r="AK4730" s="31" t="str">
        <f t="shared" si="946"/>
        <v/>
      </c>
    </row>
    <row r="4731" spans="34:37" x14ac:dyDescent="0.2">
      <c r="AH4731" s="31" t="str">
        <f t="shared" si="943"/>
        <v/>
      </c>
      <c r="AI4731" s="31" t="str">
        <f t="shared" si="944"/>
        <v/>
      </c>
      <c r="AJ4731" s="31" t="str">
        <f t="shared" si="945"/>
        <v/>
      </c>
      <c r="AK4731" s="31" t="str">
        <f t="shared" si="946"/>
        <v/>
      </c>
    </row>
    <row r="4732" spans="34:37" x14ac:dyDescent="0.2">
      <c r="AH4732" s="31" t="str">
        <f t="shared" si="943"/>
        <v/>
      </c>
      <c r="AI4732" s="31" t="str">
        <f t="shared" si="944"/>
        <v/>
      </c>
      <c r="AJ4732" s="31" t="str">
        <f t="shared" si="945"/>
        <v/>
      </c>
      <c r="AK4732" s="31" t="str">
        <f t="shared" si="946"/>
        <v/>
      </c>
    </row>
    <row r="4733" spans="34:37" x14ac:dyDescent="0.2">
      <c r="AH4733" s="31" t="str">
        <f t="shared" si="943"/>
        <v/>
      </c>
      <c r="AI4733" s="31" t="str">
        <f t="shared" si="944"/>
        <v/>
      </c>
      <c r="AJ4733" s="31" t="str">
        <f t="shared" si="945"/>
        <v/>
      </c>
      <c r="AK4733" s="31" t="str">
        <f t="shared" si="946"/>
        <v/>
      </c>
    </row>
    <row r="4734" spans="34:37" x14ac:dyDescent="0.2">
      <c r="AH4734" s="31" t="str">
        <f t="shared" si="943"/>
        <v/>
      </c>
      <c r="AI4734" s="31" t="str">
        <f t="shared" si="944"/>
        <v/>
      </c>
      <c r="AJ4734" s="31" t="str">
        <f t="shared" si="945"/>
        <v/>
      </c>
      <c r="AK4734" s="31" t="str">
        <f t="shared" si="946"/>
        <v/>
      </c>
    </row>
    <row r="4735" spans="34:37" x14ac:dyDescent="0.2">
      <c r="AH4735" s="31" t="str">
        <f t="shared" si="943"/>
        <v/>
      </c>
      <c r="AI4735" s="31" t="str">
        <f t="shared" si="944"/>
        <v/>
      </c>
      <c r="AJ4735" s="31" t="str">
        <f t="shared" si="945"/>
        <v/>
      </c>
      <c r="AK4735" s="31" t="str">
        <f t="shared" si="946"/>
        <v/>
      </c>
    </row>
    <row r="4736" spans="34:37" x14ac:dyDescent="0.2">
      <c r="AH4736" s="31" t="str">
        <f t="shared" si="943"/>
        <v/>
      </c>
      <c r="AI4736" s="31" t="str">
        <f t="shared" si="944"/>
        <v/>
      </c>
      <c r="AJ4736" s="31" t="str">
        <f t="shared" si="945"/>
        <v/>
      </c>
      <c r="AK4736" s="31" t="str">
        <f t="shared" si="946"/>
        <v/>
      </c>
    </row>
    <row r="4737" spans="34:37" x14ac:dyDescent="0.2">
      <c r="AH4737" s="31" t="str">
        <f t="shared" si="943"/>
        <v/>
      </c>
      <c r="AI4737" s="31" t="str">
        <f t="shared" si="944"/>
        <v/>
      </c>
      <c r="AJ4737" s="31" t="str">
        <f t="shared" si="945"/>
        <v/>
      </c>
      <c r="AK4737" s="31" t="str">
        <f t="shared" si="946"/>
        <v/>
      </c>
    </row>
    <row r="4738" spans="34:37" x14ac:dyDescent="0.2">
      <c r="AH4738" s="31" t="str">
        <f t="shared" si="943"/>
        <v/>
      </c>
      <c r="AI4738" s="31" t="str">
        <f t="shared" si="944"/>
        <v/>
      </c>
      <c r="AJ4738" s="31" t="str">
        <f t="shared" si="945"/>
        <v/>
      </c>
      <c r="AK4738" s="31" t="str">
        <f t="shared" si="946"/>
        <v/>
      </c>
    </row>
    <row r="4739" spans="34:37" x14ac:dyDescent="0.2">
      <c r="AH4739" s="31" t="str">
        <f t="shared" si="943"/>
        <v/>
      </c>
      <c r="AI4739" s="31" t="str">
        <f t="shared" si="944"/>
        <v/>
      </c>
      <c r="AJ4739" s="31" t="str">
        <f t="shared" si="945"/>
        <v/>
      </c>
      <c r="AK4739" s="31" t="str">
        <f t="shared" si="946"/>
        <v/>
      </c>
    </row>
    <row r="4740" spans="34:37" x14ac:dyDescent="0.2">
      <c r="AH4740" s="31" t="str">
        <f t="shared" ref="AH4740:AH4803" si="947">IF(W4740&lt;&gt;"",(RIGHT(W4740,LEN(W4740)-SEARCH("/",W4740,1)))/U4740,"")</f>
        <v/>
      </c>
      <c r="AI4740" s="31" t="str">
        <f t="shared" ref="AI4740:AI4803" si="948">IF(X4740&lt;&gt;"",X4740,"")</f>
        <v/>
      </c>
      <c r="AJ4740" s="31" t="str">
        <f t="shared" ref="AJ4740:AJ4803" si="949">IF(Y4740&lt;&gt;"",Y4740,"")</f>
        <v/>
      </c>
      <c r="AK4740" s="31" t="str">
        <f t="shared" ref="AK4740:AK4803" si="950">IF(Z4740&lt;&gt;"",Z4740,"")</f>
        <v/>
      </c>
    </row>
    <row r="4741" spans="34:37" x14ac:dyDescent="0.2">
      <c r="AH4741" s="31" t="str">
        <f t="shared" si="947"/>
        <v/>
      </c>
      <c r="AI4741" s="31" t="str">
        <f t="shared" si="948"/>
        <v/>
      </c>
      <c r="AJ4741" s="31" t="str">
        <f t="shared" si="949"/>
        <v/>
      </c>
      <c r="AK4741" s="31" t="str">
        <f t="shared" si="950"/>
        <v/>
      </c>
    </row>
    <row r="4742" spans="34:37" x14ac:dyDescent="0.2">
      <c r="AH4742" s="31" t="str">
        <f t="shared" si="947"/>
        <v/>
      </c>
      <c r="AI4742" s="31" t="str">
        <f t="shared" si="948"/>
        <v/>
      </c>
      <c r="AJ4742" s="31" t="str">
        <f t="shared" si="949"/>
        <v/>
      </c>
      <c r="AK4742" s="31" t="str">
        <f t="shared" si="950"/>
        <v/>
      </c>
    </row>
    <row r="4743" spans="34:37" x14ac:dyDescent="0.2">
      <c r="AH4743" s="31" t="str">
        <f t="shared" si="947"/>
        <v/>
      </c>
      <c r="AI4743" s="31" t="str">
        <f t="shared" si="948"/>
        <v/>
      </c>
      <c r="AJ4743" s="31" t="str">
        <f t="shared" si="949"/>
        <v/>
      </c>
      <c r="AK4743" s="31" t="str">
        <f t="shared" si="950"/>
        <v/>
      </c>
    </row>
    <row r="4744" spans="34:37" x14ac:dyDescent="0.2">
      <c r="AH4744" s="31" t="str">
        <f t="shared" si="947"/>
        <v/>
      </c>
      <c r="AI4744" s="31" t="str">
        <f t="shared" si="948"/>
        <v/>
      </c>
      <c r="AJ4744" s="31" t="str">
        <f t="shared" si="949"/>
        <v/>
      </c>
      <c r="AK4744" s="31" t="str">
        <f t="shared" si="950"/>
        <v/>
      </c>
    </row>
    <row r="4745" spans="34:37" x14ac:dyDescent="0.2">
      <c r="AH4745" s="31" t="str">
        <f t="shared" si="947"/>
        <v/>
      </c>
      <c r="AI4745" s="31" t="str">
        <f t="shared" si="948"/>
        <v/>
      </c>
      <c r="AJ4745" s="31" t="str">
        <f t="shared" si="949"/>
        <v/>
      </c>
      <c r="AK4745" s="31" t="str">
        <f t="shared" si="950"/>
        <v/>
      </c>
    </row>
    <row r="4746" spans="34:37" x14ac:dyDescent="0.2">
      <c r="AH4746" s="31" t="str">
        <f t="shared" si="947"/>
        <v/>
      </c>
      <c r="AI4746" s="31" t="str">
        <f t="shared" si="948"/>
        <v/>
      </c>
      <c r="AJ4746" s="31" t="str">
        <f t="shared" si="949"/>
        <v/>
      </c>
      <c r="AK4746" s="31" t="str">
        <f t="shared" si="950"/>
        <v/>
      </c>
    </row>
    <row r="4747" spans="34:37" x14ac:dyDescent="0.2">
      <c r="AH4747" s="31" t="str">
        <f t="shared" si="947"/>
        <v/>
      </c>
      <c r="AI4747" s="31" t="str">
        <f t="shared" si="948"/>
        <v/>
      </c>
      <c r="AJ4747" s="31" t="str">
        <f t="shared" si="949"/>
        <v/>
      </c>
      <c r="AK4747" s="31" t="str">
        <f t="shared" si="950"/>
        <v/>
      </c>
    </row>
    <row r="4748" spans="34:37" x14ac:dyDescent="0.2">
      <c r="AH4748" s="31" t="str">
        <f t="shared" si="947"/>
        <v/>
      </c>
      <c r="AI4748" s="31" t="str">
        <f t="shared" si="948"/>
        <v/>
      </c>
      <c r="AJ4748" s="31" t="str">
        <f t="shared" si="949"/>
        <v/>
      </c>
      <c r="AK4748" s="31" t="str">
        <f t="shared" si="950"/>
        <v/>
      </c>
    </row>
    <row r="4749" spans="34:37" x14ac:dyDescent="0.2">
      <c r="AH4749" s="31" t="str">
        <f t="shared" si="947"/>
        <v/>
      </c>
      <c r="AI4749" s="31" t="str">
        <f t="shared" si="948"/>
        <v/>
      </c>
      <c r="AJ4749" s="31" t="str">
        <f t="shared" si="949"/>
        <v/>
      </c>
      <c r="AK4749" s="31" t="str">
        <f t="shared" si="950"/>
        <v/>
      </c>
    </row>
    <row r="4750" spans="34:37" x14ac:dyDescent="0.2">
      <c r="AH4750" s="31" t="str">
        <f t="shared" si="947"/>
        <v/>
      </c>
      <c r="AI4750" s="31" t="str">
        <f t="shared" si="948"/>
        <v/>
      </c>
      <c r="AJ4750" s="31" t="str">
        <f t="shared" si="949"/>
        <v/>
      </c>
      <c r="AK4750" s="31" t="str">
        <f t="shared" si="950"/>
        <v/>
      </c>
    </row>
    <row r="4751" spans="34:37" x14ac:dyDescent="0.2">
      <c r="AH4751" s="31" t="str">
        <f t="shared" si="947"/>
        <v/>
      </c>
      <c r="AI4751" s="31" t="str">
        <f t="shared" si="948"/>
        <v/>
      </c>
      <c r="AJ4751" s="31" t="str">
        <f t="shared" si="949"/>
        <v/>
      </c>
      <c r="AK4751" s="31" t="str">
        <f t="shared" si="950"/>
        <v/>
      </c>
    </row>
    <row r="4752" spans="34:37" x14ac:dyDescent="0.2">
      <c r="AH4752" s="31" t="str">
        <f t="shared" si="947"/>
        <v/>
      </c>
      <c r="AI4752" s="31" t="str">
        <f t="shared" si="948"/>
        <v/>
      </c>
      <c r="AJ4752" s="31" t="str">
        <f t="shared" si="949"/>
        <v/>
      </c>
      <c r="AK4752" s="31" t="str">
        <f t="shared" si="950"/>
        <v/>
      </c>
    </row>
    <row r="4753" spans="34:37" x14ac:dyDescent="0.2">
      <c r="AH4753" s="31" t="str">
        <f t="shared" si="947"/>
        <v/>
      </c>
      <c r="AI4753" s="31" t="str">
        <f t="shared" si="948"/>
        <v/>
      </c>
      <c r="AJ4753" s="31" t="str">
        <f t="shared" si="949"/>
        <v/>
      </c>
      <c r="AK4753" s="31" t="str">
        <f t="shared" si="950"/>
        <v/>
      </c>
    </row>
    <row r="4754" spans="34:37" x14ac:dyDescent="0.2">
      <c r="AH4754" s="31" t="str">
        <f t="shared" si="947"/>
        <v/>
      </c>
      <c r="AI4754" s="31" t="str">
        <f t="shared" si="948"/>
        <v/>
      </c>
      <c r="AJ4754" s="31" t="str">
        <f t="shared" si="949"/>
        <v/>
      </c>
      <c r="AK4754" s="31" t="str">
        <f t="shared" si="950"/>
        <v/>
      </c>
    </row>
    <row r="4755" spans="34:37" x14ac:dyDescent="0.2">
      <c r="AH4755" s="31" t="str">
        <f t="shared" si="947"/>
        <v/>
      </c>
      <c r="AI4755" s="31" t="str">
        <f t="shared" si="948"/>
        <v/>
      </c>
      <c r="AJ4755" s="31" t="str">
        <f t="shared" si="949"/>
        <v/>
      </c>
      <c r="AK4755" s="31" t="str">
        <f t="shared" si="950"/>
        <v/>
      </c>
    </row>
    <row r="4756" spans="34:37" x14ac:dyDescent="0.2">
      <c r="AH4756" s="31" t="str">
        <f t="shared" si="947"/>
        <v/>
      </c>
      <c r="AI4756" s="31" t="str">
        <f t="shared" si="948"/>
        <v/>
      </c>
      <c r="AJ4756" s="31" t="str">
        <f t="shared" si="949"/>
        <v/>
      </c>
      <c r="AK4756" s="31" t="str">
        <f t="shared" si="950"/>
        <v/>
      </c>
    </row>
    <row r="4757" spans="34:37" x14ac:dyDescent="0.2">
      <c r="AH4757" s="31" t="str">
        <f t="shared" si="947"/>
        <v/>
      </c>
      <c r="AI4757" s="31" t="str">
        <f t="shared" si="948"/>
        <v/>
      </c>
      <c r="AJ4757" s="31" t="str">
        <f t="shared" si="949"/>
        <v/>
      </c>
      <c r="AK4757" s="31" t="str">
        <f t="shared" si="950"/>
        <v/>
      </c>
    </row>
    <row r="4758" spans="34:37" x14ac:dyDescent="0.2">
      <c r="AH4758" s="31" t="str">
        <f t="shared" si="947"/>
        <v/>
      </c>
      <c r="AI4758" s="31" t="str">
        <f t="shared" si="948"/>
        <v/>
      </c>
      <c r="AJ4758" s="31" t="str">
        <f t="shared" si="949"/>
        <v/>
      </c>
      <c r="AK4758" s="31" t="str">
        <f t="shared" si="950"/>
        <v/>
      </c>
    </row>
    <row r="4759" spans="34:37" x14ac:dyDescent="0.2">
      <c r="AH4759" s="31" t="str">
        <f t="shared" si="947"/>
        <v/>
      </c>
      <c r="AI4759" s="31" t="str">
        <f t="shared" si="948"/>
        <v/>
      </c>
      <c r="AJ4759" s="31" t="str">
        <f t="shared" si="949"/>
        <v/>
      </c>
      <c r="AK4759" s="31" t="str">
        <f t="shared" si="950"/>
        <v/>
      </c>
    </row>
    <row r="4760" spans="34:37" x14ac:dyDescent="0.2">
      <c r="AH4760" s="31" t="str">
        <f t="shared" si="947"/>
        <v/>
      </c>
      <c r="AI4760" s="31" t="str">
        <f t="shared" si="948"/>
        <v/>
      </c>
      <c r="AJ4760" s="31" t="str">
        <f t="shared" si="949"/>
        <v/>
      </c>
      <c r="AK4760" s="31" t="str">
        <f t="shared" si="950"/>
        <v/>
      </c>
    </row>
    <row r="4761" spans="34:37" x14ac:dyDescent="0.2">
      <c r="AH4761" s="31" t="str">
        <f t="shared" si="947"/>
        <v/>
      </c>
      <c r="AI4761" s="31" t="str">
        <f t="shared" si="948"/>
        <v/>
      </c>
      <c r="AJ4761" s="31" t="str">
        <f t="shared" si="949"/>
        <v/>
      </c>
      <c r="AK4761" s="31" t="str">
        <f t="shared" si="950"/>
        <v/>
      </c>
    </row>
    <row r="4762" spans="34:37" x14ac:dyDescent="0.2">
      <c r="AH4762" s="31" t="str">
        <f t="shared" si="947"/>
        <v/>
      </c>
      <c r="AI4762" s="31" t="str">
        <f t="shared" si="948"/>
        <v/>
      </c>
      <c r="AJ4762" s="31" t="str">
        <f t="shared" si="949"/>
        <v/>
      </c>
      <c r="AK4762" s="31" t="str">
        <f t="shared" si="950"/>
        <v/>
      </c>
    </row>
    <row r="4763" spans="34:37" x14ac:dyDescent="0.2">
      <c r="AH4763" s="31" t="str">
        <f t="shared" si="947"/>
        <v/>
      </c>
      <c r="AI4763" s="31" t="str">
        <f t="shared" si="948"/>
        <v/>
      </c>
      <c r="AJ4763" s="31" t="str">
        <f t="shared" si="949"/>
        <v/>
      </c>
      <c r="AK4763" s="31" t="str">
        <f t="shared" si="950"/>
        <v/>
      </c>
    </row>
    <row r="4764" spans="34:37" x14ac:dyDescent="0.2">
      <c r="AH4764" s="31" t="str">
        <f t="shared" si="947"/>
        <v/>
      </c>
      <c r="AI4764" s="31" t="str">
        <f t="shared" si="948"/>
        <v/>
      </c>
      <c r="AJ4764" s="31" t="str">
        <f t="shared" si="949"/>
        <v/>
      </c>
      <c r="AK4764" s="31" t="str">
        <f t="shared" si="950"/>
        <v/>
      </c>
    </row>
    <row r="4765" spans="34:37" x14ac:dyDescent="0.2">
      <c r="AH4765" s="31" t="str">
        <f t="shared" si="947"/>
        <v/>
      </c>
      <c r="AI4765" s="31" t="str">
        <f t="shared" si="948"/>
        <v/>
      </c>
      <c r="AJ4765" s="31" t="str">
        <f t="shared" si="949"/>
        <v/>
      </c>
      <c r="AK4765" s="31" t="str">
        <f t="shared" si="950"/>
        <v/>
      </c>
    </row>
    <row r="4766" spans="34:37" x14ac:dyDescent="0.2">
      <c r="AH4766" s="31" t="str">
        <f t="shared" si="947"/>
        <v/>
      </c>
      <c r="AI4766" s="31" t="str">
        <f t="shared" si="948"/>
        <v/>
      </c>
      <c r="AJ4766" s="31" t="str">
        <f t="shared" si="949"/>
        <v/>
      </c>
      <c r="AK4766" s="31" t="str">
        <f t="shared" si="950"/>
        <v/>
      </c>
    </row>
    <row r="4767" spans="34:37" x14ac:dyDescent="0.2">
      <c r="AH4767" s="31" t="str">
        <f t="shared" si="947"/>
        <v/>
      </c>
      <c r="AI4767" s="31" t="str">
        <f t="shared" si="948"/>
        <v/>
      </c>
      <c r="AJ4767" s="31" t="str">
        <f t="shared" si="949"/>
        <v/>
      </c>
      <c r="AK4767" s="31" t="str">
        <f t="shared" si="950"/>
        <v/>
      </c>
    </row>
    <row r="4768" spans="34:37" x14ac:dyDescent="0.2">
      <c r="AH4768" s="31" t="str">
        <f t="shared" si="947"/>
        <v/>
      </c>
      <c r="AI4768" s="31" t="str">
        <f t="shared" si="948"/>
        <v/>
      </c>
      <c r="AJ4768" s="31" t="str">
        <f t="shared" si="949"/>
        <v/>
      </c>
      <c r="AK4768" s="31" t="str">
        <f t="shared" si="950"/>
        <v/>
      </c>
    </row>
    <row r="4769" spans="34:37" x14ac:dyDescent="0.2">
      <c r="AH4769" s="31" t="str">
        <f t="shared" si="947"/>
        <v/>
      </c>
      <c r="AI4769" s="31" t="str">
        <f t="shared" si="948"/>
        <v/>
      </c>
      <c r="AJ4769" s="31" t="str">
        <f t="shared" si="949"/>
        <v/>
      </c>
      <c r="AK4769" s="31" t="str">
        <f t="shared" si="950"/>
        <v/>
      </c>
    </row>
    <row r="4770" spans="34:37" x14ac:dyDescent="0.2">
      <c r="AH4770" s="31" t="str">
        <f t="shared" si="947"/>
        <v/>
      </c>
      <c r="AI4770" s="31" t="str">
        <f t="shared" si="948"/>
        <v/>
      </c>
      <c r="AJ4770" s="31" t="str">
        <f t="shared" si="949"/>
        <v/>
      </c>
      <c r="AK4770" s="31" t="str">
        <f t="shared" si="950"/>
        <v/>
      </c>
    </row>
    <row r="4771" spans="34:37" x14ac:dyDescent="0.2">
      <c r="AH4771" s="31" t="str">
        <f t="shared" si="947"/>
        <v/>
      </c>
      <c r="AI4771" s="31" t="str">
        <f t="shared" si="948"/>
        <v/>
      </c>
      <c r="AJ4771" s="31" t="str">
        <f t="shared" si="949"/>
        <v/>
      </c>
      <c r="AK4771" s="31" t="str">
        <f t="shared" si="950"/>
        <v/>
      </c>
    </row>
    <row r="4772" spans="34:37" x14ac:dyDescent="0.2">
      <c r="AH4772" s="31" t="str">
        <f t="shared" si="947"/>
        <v/>
      </c>
      <c r="AI4772" s="31" t="str">
        <f t="shared" si="948"/>
        <v/>
      </c>
      <c r="AJ4772" s="31" t="str">
        <f t="shared" si="949"/>
        <v/>
      </c>
      <c r="AK4772" s="31" t="str">
        <f t="shared" si="950"/>
        <v/>
      </c>
    </row>
    <row r="4773" spans="34:37" x14ac:dyDescent="0.2">
      <c r="AH4773" s="31" t="str">
        <f t="shared" si="947"/>
        <v/>
      </c>
      <c r="AI4773" s="31" t="str">
        <f t="shared" si="948"/>
        <v/>
      </c>
      <c r="AJ4773" s="31" t="str">
        <f t="shared" si="949"/>
        <v/>
      </c>
      <c r="AK4773" s="31" t="str">
        <f t="shared" si="950"/>
        <v/>
      </c>
    </row>
    <row r="4774" spans="34:37" x14ac:dyDescent="0.2">
      <c r="AH4774" s="31" t="str">
        <f t="shared" si="947"/>
        <v/>
      </c>
      <c r="AI4774" s="31" t="str">
        <f t="shared" si="948"/>
        <v/>
      </c>
      <c r="AJ4774" s="31" t="str">
        <f t="shared" si="949"/>
        <v/>
      </c>
      <c r="AK4774" s="31" t="str">
        <f t="shared" si="950"/>
        <v/>
      </c>
    </row>
    <row r="4775" spans="34:37" x14ac:dyDescent="0.2">
      <c r="AH4775" s="31" t="str">
        <f t="shared" si="947"/>
        <v/>
      </c>
      <c r="AI4775" s="31" t="str">
        <f t="shared" si="948"/>
        <v/>
      </c>
      <c r="AJ4775" s="31" t="str">
        <f t="shared" si="949"/>
        <v/>
      </c>
      <c r="AK4775" s="31" t="str">
        <f t="shared" si="950"/>
        <v/>
      </c>
    </row>
    <row r="4776" spans="34:37" x14ac:dyDescent="0.2">
      <c r="AH4776" s="31" t="str">
        <f t="shared" si="947"/>
        <v/>
      </c>
      <c r="AI4776" s="31" t="str">
        <f t="shared" si="948"/>
        <v/>
      </c>
      <c r="AJ4776" s="31" t="str">
        <f t="shared" si="949"/>
        <v/>
      </c>
      <c r="AK4776" s="31" t="str">
        <f t="shared" si="950"/>
        <v/>
      </c>
    </row>
    <row r="4777" spans="34:37" x14ac:dyDescent="0.2">
      <c r="AH4777" s="31" t="str">
        <f t="shared" si="947"/>
        <v/>
      </c>
      <c r="AI4777" s="31" t="str">
        <f t="shared" si="948"/>
        <v/>
      </c>
      <c r="AJ4777" s="31" t="str">
        <f t="shared" si="949"/>
        <v/>
      </c>
      <c r="AK4777" s="31" t="str">
        <f t="shared" si="950"/>
        <v/>
      </c>
    </row>
    <row r="4778" spans="34:37" x14ac:dyDescent="0.2">
      <c r="AH4778" s="31" t="str">
        <f t="shared" si="947"/>
        <v/>
      </c>
      <c r="AI4778" s="31" t="str">
        <f t="shared" si="948"/>
        <v/>
      </c>
      <c r="AJ4778" s="31" t="str">
        <f t="shared" si="949"/>
        <v/>
      </c>
      <c r="AK4778" s="31" t="str">
        <f t="shared" si="950"/>
        <v/>
      </c>
    </row>
    <row r="4779" spans="34:37" x14ac:dyDescent="0.2">
      <c r="AH4779" s="31" t="str">
        <f t="shared" si="947"/>
        <v/>
      </c>
      <c r="AI4779" s="31" t="str">
        <f t="shared" si="948"/>
        <v/>
      </c>
      <c r="AJ4779" s="31" t="str">
        <f t="shared" si="949"/>
        <v/>
      </c>
      <c r="AK4779" s="31" t="str">
        <f t="shared" si="950"/>
        <v/>
      </c>
    </row>
    <row r="4780" spans="34:37" x14ac:dyDescent="0.2">
      <c r="AH4780" s="31" t="str">
        <f t="shared" si="947"/>
        <v/>
      </c>
      <c r="AI4780" s="31" t="str">
        <f t="shared" si="948"/>
        <v/>
      </c>
      <c r="AJ4780" s="31" t="str">
        <f t="shared" si="949"/>
        <v/>
      </c>
      <c r="AK4780" s="31" t="str">
        <f t="shared" si="950"/>
        <v/>
      </c>
    </row>
    <row r="4781" spans="34:37" x14ac:dyDescent="0.2">
      <c r="AH4781" s="31" t="str">
        <f t="shared" si="947"/>
        <v/>
      </c>
      <c r="AI4781" s="31" t="str">
        <f t="shared" si="948"/>
        <v/>
      </c>
      <c r="AJ4781" s="31" t="str">
        <f t="shared" si="949"/>
        <v/>
      </c>
      <c r="AK4781" s="31" t="str">
        <f t="shared" si="950"/>
        <v/>
      </c>
    </row>
    <row r="4782" spans="34:37" x14ac:dyDescent="0.2">
      <c r="AH4782" s="31" t="str">
        <f t="shared" si="947"/>
        <v/>
      </c>
      <c r="AI4782" s="31" t="str">
        <f t="shared" si="948"/>
        <v/>
      </c>
      <c r="AJ4782" s="31" t="str">
        <f t="shared" si="949"/>
        <v/>
      </c>
      <c r="AK4782" s="31" t="str">
        <f t="shared" si="950"/>
        <v/>
      </c>
    </row>
    <row r="4783" spans="34:37" x14ac:dyDescent="0.2">
      <c r="AH4783" s="31" t="str">
        <f t="shared" si="947"/>
        <v/>
      </c>
      <c r="AI4783" s="31" t="str">
        <f t="shared" si="948"/>
        <v/>
      </c>
      <c r="AJ4783" s="31" t="str">
        <f t="shared" si="949"/>
        <v/>
      </c>
      <c r="AK4783" s="31" t="str">
        <f t="shared" si="950"/>
        <v/>
      </c>
    </row>
    <row r="4784" spans="34:37" x14ac:dyDescent="0.2">
      <c r="AH4784" s="31" t="str">
        <f t="shared" si="947"/>
        <v/>
      </c>
      <c r="AI4784" s="31" t="str">
        <f t="shared" si="948"/>
        <v/>
      </c>
      <c r="AJ4784" s="31" t="str">
        <f t="shared" si="949"/>
        <v/>
      </c>
      <c r="AK4784" s="31" t="str">
        <f t="shared" si="950"/>
        <v/>
      </c>
    </row>
    <row r="4785" spans="34:37" x14ac:dyDescent="0.2">
      <c r="AH4785" s="31" t="str">
        <f t="shared" si="947"/>
        <v/>
      </c>
      <c r="AI4785" s="31" t="str">
        <f t="shared" si="948"/>
        <v/>
      </c>
      <c r="AJ4785" s="31" t="str">
        <f t="shared" si="949"/>
        <v/>
      </c>
      <c r="AK4785" s="31" t="str">
        <f t="shared" si="950"/>
        <v/>
      </c>
    </row>
    <row r="4786" spans="34:37" x14ac:dyDescent="0.2">
      <c r="AH4786" s="31" t="str">
        <f t="shared" si="947"/>
        <v/>
      </c>
      <c r="AI4786" s="31" t="str">
        <f t="shared" si="948"/>
        <v/>
      </c>
      <c r="AJ4786" s="31" t="str">
        <f t="shared" si="949"/>
        <v/>
      </c>
      <c r="AK4786" s="31" t="str">
        <f t="shared" si="950"/>
        <v/>
      </c>
    </row>
    <row r="4787" spans="34:37" x14ac:dyDescent="0.2">
      <c r="AH4787" s="31" t="str">
        <f t="shared" si="947"/>
        <v/>
      </c>
      <c r="AI4787" s="31" t="str">
        <f t="shared" si="948"/>
        <v/>
      </c>
      <c r="AJ4787" s="31" t="str">
        <f t="shared" si="949"/>
        <v/>
      </c>
      <c r="AK4787" s="31" t="str">
        <f t="shared" si="950"/>
        <v/>
      </c>
    </row>
    <row r="4788" spans="34:37" x14ac:dyDescent="0.2">
      <c r="AH4788" s="31" t="str">
        <f t="shared" si="947"/>
        <v/>
      </c>
      <c r="AI4788" s="31" t="str">
        <f t="shared" si="948"/>
        <v/>
      </c>
      <c r="AJ4788" s="31" t="str">
        <f t="shared" si="949"/>
        <v/>
      </c>
      <c r="AK4788" s="31" t="str">
        <f t="shared" si="950"/>
        <v/>
      </c>
    </row>
    <row r="4789" spans="34:37" x14ac:dyDescent="0.2">
      <c r="AH4789" s="31" t="str">
        <f t="shared" si="947"/>
        <v/>
      </c>
      <c r="AI4789" s="31" t="str">
        <f t="shared" si="948"/>
        <v/>
      </c>
      <c r="AJ4789" s="31" t="str">
        <f t="shared" si="949"/>
        <v/>
      </c>
      <c r="AK4789" s="31" t="str">
        <f t="shared" si="950"/>
        <v/>
      </c>
    </row>
    <row r="4790" spans="34:37" x14ac:dyDescent="0.2">
      <c r="AH4790" s="31" t="str">
        <f t="shared" si="947"/>
        <v/>
      </c>
      <c r="AI4790" s="31" t="str">
        <f t="shared" si="948"/>
        <v/>
      </c>
      <c r="AJ4790" s="31" t="str">
        <f t="shared" si="949"/>
        <v/>
      </c>
      <c r="AK4790" s="31" t="str">
        <f t="shared" si="950"/>
        <v/>
      </c>
    </row>
    <row r="4791" spans="34:37" x14ac:dyDescent="0.2">
      <c r="AH4791" s="31" t="str">
        <f t="shared" si="947"/>
        <v/>
      </c>
      <c r="AI4791" s="31" t="str">
        <f t="shared" si="948"/>
        <v/>
      </c>
      <c r="AJ4791" s="31" t="str">
        <f t="shared" si="949"/>
        <v/>
      </c>
      <c r="AK4791" s="31" t="str">
        <f t="shared" si="950"/>
        <v/>
      </c>
    </row>
    <row r="4792" spans="34:37" x14ac:dyDescent="0.2">
      <c r="AH4792" s="31" t="str">
        <f t="shared" si="947"/>
        <v/>
      </c>
      <c r="AI4792" s="31" t="str">
        <f t="shared" si="948"/>
        <v/>
      </c>
      <c r="AJ4792" s="31" t="str">
        <f t="shared" si="949"/>
        <v/>
      </c>
      <c r="AK4792" s="31" t="str">
        <f t="shared" si="950"/>
        <v/>
      </c>
    </row>
    <row r="4793" spans="34:37" x14ac:dyDescent="0.2">
      <c r="AH4793" s="31" t="str">
        <f t="shared" si="947"/>
        <v/>
      </c>
      <c r="AI4793" s="31" t="str">
        <f t="shared" si="948"/>
        <v/>
      </c>
      <c r="AJ4793" s="31" t="str">
        <f t="shared" si="949"/>
        <v/>
      </c>
      <c r="AK4793" s="31" t="str">
        <f t="shared" si="950"/>
        <v/>
      </c>
    </row>
    <row r="4794" spans="34:37" x14ac:dyDescent="0.2">
      <c r="AH4794" s="31" t="str">
        <f t="shared" si="947"/>
        <v/>
      </c>
      <c r="AI4794" s="31" t="str">
        <f t="shared" si="948"/>
        <v/>
      </c>
      <c r="AJ4794" s="31" t="str">
        <f t="shared" si="949"/>
        <v/>
      </c>
      <c r="AK4794" s="31" t="str">
        <f t="shared" si="950"/>
        <v/>
      </c>
    </row>
    <row r="4795" spans="34:37" x14ac:dyDescent="0.2">
      <c r="AH4795" s="31" t="str">
        <f t="shared" si="947"/>
        <v/>
      </c>
      <c r="AI4795" s="31" t="str">
        <f t="shared" si="948"/>
        <v/>
      </c>
      <c r="AJ4795" s="31" t="str">
        <f t="shared" si="949"/>
        <v/>
      </c>
      <c r="AK4795" s="31" t="str">
        <f t="shared" si="950"/>
        <v/>
      </c>
    </row>
    <row r="4796" spans="34:37" x14ac:dyDescent="0.2">
      <c r="AH4796" s="31" t="str">
        <f t="shared" si="947"/>
        <v/>
      </c>
      <c r="AI4796" s="31" t="str">
        <f t="shared" si="948"/>
        <v/>
      </c>
      <c r="AJ4796" s="31" t="str">
        <f t="shared" si="949"/>
        <v/>
      </c>
      <c r="AK4796" s="31" t="str">
        <f t="shared" si="950"/>
        <v/>
      </c>
    </row>
    <row r="4797" spans="34:37" x14ac:dyDescent="0.2">
      <c r="AH4797" s="31" t="str">
        <f t="shared" si="947"/>
        <v/>
      </c>
      <c r="AI4797" s="31" t="str">
        <f t="shared" si="948"/>
        <v/>
      </c>
      <c r="AJ4797" s="31" t="str">
        <f t="shared" si="949"/>
        <v/>
      </c>
      <c r="AK4797" s="31" t="str">
        <f t="shared" si="950"/>
        <v/>
      </c>
    </row>
    <row r="4798" spans="34:37" x14ac:dyDescent="0.2">
      <c r="AH4798" s="31" t="str">
        <f t="shared" si="947"/>
        <v/>
      </c>
      <c r="AI4798" s="31" t="str">
        <f t="shared" si="948"/>
        <v/>
      </c>
      <c r="AJ4798" s="31" t="str">
        <f t="shared" si="949"/>
        <v/>
      </c>
      <c r="AK4798" s="31" t="str">
        <f t="shared" si="950"/>
        <v/>
      </c>
    </row>
    <row r="4799" spans="34:37" x14ac:dyDescent="0.2">
      <c r="AH4799" s="31" t="str">
        <f t="shared" si="947"/>
        <v/>
      </c>
      <c r="AI4799" s="31" t="str">
        <f t="shared" si="948"/>
        <v/>
      </c>
      <c r="AJ4799" s="31" t="str">
        <f t="shared" si="949"/>
        <v/>
      </c>
      <c r="AK4799" s="31" t="str">
        <f t="shared" si="950"/>
        <v/>
      </c>
    </row>
    <row r="4800" spans="34:37" x14ac:dyDescent="0.2">
      <c r="AH4800" s="31" t="str">
        <f t="shared" si="947"/>
        <v/>
      </c>
      <c r="AI4800" s="31" t="str">
        <f t="shared" si="948"/>
        <v/>
      </c>
      <c r="AJ4800" s="31" t="str">
        <f t="shared" si="949"/>
        <v/>
      </c>
      <c r="AK4800" s="31" t="str">
        <f t="shared" si="950"/>
        <v/>
      </c>
    </row>
    <row r="4801" spans="34:37" x14ac:dyDescent="0.2">
      <c r="AH4801" s="31" t="str">
        <f t="shared" si="947"/>
        <v/>
      </c>
      <c r="AI4801" s="31" t="str">
        <f t="shared" si="948"/>
        <v/>
      </c>
      <c r="AJ4801" s="31" t="str">
        <f t="shared" si="949"/>
        <v/>
      </c>
      <c r="AK4801" s="31" t="str">
        <f t="shared" si="950"/>
        <v/>
      </c>
    </row>
    <row r="4802" spans="34:37" x14ac:dyDescent="0.2">
      <c r="AH4802" s="31" t="str">
        <f t="shared" si="947"/>
        <v/>
      </c>
      <c r="AI4802" s="31" t="str">
        <f t="shared" si="948"/>
        <v/>
      </c>
      <c r="AJ4802" s="31" t="str">
        <f t="shared" si="949"/>
        <v/>
      </c>
      <c r="AK4802" s="31" t="str">
        <f t="shared" si="950"/>
        <v/>
      </c>
    </row>
    <row r="4803" spans="34:37" x14ac:dyDescent="0.2">
      <c r="AH4803" s="31" t="str">
        <f t="shared" si="947"/>
        <v/>
      </c>
      <c r="AI4803" s="31" t="str">
        <f t="shared" si="948"/>
        <v/>
      </c>
      <c r="AJ4803" s="31" t="str">
        <f t="shared" si="949"/>
        <v/>
      </c>
      <c r="AK4803" s="31" t="str">
        <f t="shared" si="950"/>
        <v/>
      </c>
    </row>
    <row r="4804" spans="34:37" x14ac:dyDescent="0.2">
      <c r="AH4804" s="31" t="str">
        <f t="shared" ref="AH4804:AH4867" si="951">IF(W4804&lt;&gt;"",(RIGHT(W4804,LEN(W4804)-SEARCH("/",W4804,1)))/U4804,"")</f>
        <v/>
      </c>
      <c r="AI4804" s="31" t="str">
        <f t="shared" ref="AI4804:AI4867" si="952">IF(X4804&lt;&gt;"",X4804,"")</f>
        <v/>
      </c>
      <c r="AJ4804" s="31" t="str">
        <f t="shared" ref="AJ4804:AJ4867" si="953">IF(Y4804&lt;&gt;"",Y4804,"")</f>
        <v/>
      </c>
      <c r="AK4804" s="31" t="str">
        <f t="shared" ref="AK4804:AK4867" si="954">IF(Z4804&lt;&gt;"",Z4804,"")</f>
        <v/>
      </c>
    </row>
    <row r="4805" spans="34:37" x14ac:dyDescent="0.2">
      <c r="AH4805" s="31" t="str">
        <f t="shared" si="951"/>
        <v/>
      </c>
      <c r="AI4805" s="31" t="str">
        <f t="shared" si="952"/>
        <v/>
      </c>
      <c r="AJ4805" s="31" t="str">
        <f t="shared" si="953"/>
        <v/>
      </c>
      <c r="AK4805" s="31" t="str">
        <f t="shared" si="954"/>
        <v/>
      </c>
    </row>
    <row r="4806" spans="34:37" x14ac:dyDescent="0.2">
      <c r="AH4806" s="31" t="str">
        <f t="shared" si="951"/>
        <v/>
      </c>
      <c r="AI4806" s="31" t="str">
        <f t="shared" si="952"/>
        <v/>
      </c>
      <c r="AJ4806" s="31" t="str">
        <f t="shared" si="953"/>
        <v/>
      </c>
      <c r="AK4806" s="31" t="str">
        <f t="shared" si="954"/>
        <v/>
      </c>
    </row>
    <row r="4807" spans="34:37" x14ac:dyDescent="0.2">
      <c r="AH4807" s="31" t="str">
        <f t="shared" si="951"/>
        <v/>
      </c>
      <c r="AI4807" s="31" t="str">
        <f t="shared" si="952"/>
        <v/>
      </c>
      <c r="AJ4807" s="31" t="str">
        <f t="shared" si="953"/>
        <v/>
      </c>
      <c r="AK4807" s="31" t="str">
        <f t="shared" si="954"/>
        <v/>
      </c>
    </row>
    <row r="4808" spans="34:37" x14ac:dyDescent="0.2">
      <c r="AH4808" s="31" t="str">
        <f t="shared" si="951"/>
        <v/>
      </c>
      <c r="AI4808" s="31" t="str">
        <f t="shared" si="952"/>
        <v/>
      </c>
      <c r="AJ4808" s="31" t="str">
        <f t="shared" si="953"/>
        <v/>
      </c>
      <c r="AK4808" s="31" t="str">
        <f t="shared" si="954"/>
        <v/>
      </c>
    </row>
    <row r="4809" spans="34:37" x14ac:dyDescent="0.2">
      <c r="AH4809" s="31" t="str">
        <f t="shared" si="951"/>
        <v/>
      </c>
      <c r="AI4809" s="31" t="str">
        <f t="shared" si="952"/>
        <v/>
      </c>
      <c r="AJ4809" s="31" t="str">
        <f t="shared" si="953"/>
        <v/>
      </c>
      <c r="AK4809" s="31" t="str">
        <f t="shared" si="954"/>
        <v/>
      </c>
    </row>
    <row r="4810" spans="34:37" x14ac:dyDescent="0.2">
      <c r="AH4810" s="31" t="str">
        <f t="shared" si="951"/>
        <v/>
      </c>
      <c r="AI4810" s="31" t="str">
        <f t="shared" si="952"/>
        <v/>
      </c>
      <c r="AJ4810" s="31" t="str">
        <f t="shared" si="953"/>
        <v/>
      </c>
      <c r="AK4810" s="31" t="str">
        <f t="shared" si="954"/>
        <v/>
      </c>
    </row>
    <row r="4811" spans="34:37" x14ac:dyDescent="0.2">
      <c r="AH4811" s="31" t="str">
        <f t="shared" si="951"/>
        <v/>
      </c>
      <c r="AI4811" s="31" t="str">
        <f t="shared" si="952"/>
        <v/>
      </c>
      <c r="AJ4811" s="31" t="str">
        <f t="shared" si="953"/>
        <v/>
      </c>
      <c r="AK4811" s="31" t="str">
        <f t="shared" si="954"/>
        <v/>
      </c>
    </row>
    <row r="4812" spans="34:37" x14ac:dyDescent="0.2">
      <c r="AH4812" s="31" t="str">
        <f t="shared" si="951"/>
        <v/>
      </c>
      <c r="AI4812" s="31" t="str">
        <f t="shared" si="952"/>
        <v/>
      </c>
      <c r="AJ4812" s="31" t="str">
        <f t="shared" si="953"/>
        <v/>
      </c>
      <c r="AK4812" s="31" t="str">
        <f t="shared" si="954"/>
        <v/>
      </c>
    </row>
    <row r="4813" spans="34:37" x14ac:dyDescent="0.2">
      <c r="AH4813" s="31" t="str">
        <f t="shared" si="951"/>
        <v/>
      </c>
      <c r="AI4813" s="31" t="str">
        <f t="shared" si="952"/>
        <v/>
      </c>
      <c r="AJ4813" s="31" t="str">
        <f t="shared" si="953"/>
        <v/>
      </c>
      <c r="AK4813" s="31" t="str">
        <f t="shared" si="954"/>
        <v/>
      </c>
    </row>
    <row r="4814" spans="34:37" x14ac:dyDescent="0.2">
      <c r="AH4814" s="31" t="str">
        <f t="shared" si="951"/>
        <v/>
      </c>
      <c r="AI4814" s="31" t="str">
        <f t="shared" si="952"/>
        <v/>
      </c>
      <c r="AJ4814" s="31" t="str">
        <f t="shared" si="953"/>
        <v/>
      </c>
      <c r="AK4814" s="31" t="str">
        <f t="shared" si="954"/>
        <v/>
      </c>
    </row>
    <row r="4815" spans="34:37" x14ac:dyDescent="0.2">
      <c r="AH4815" s="31" t="str">
        <f t="shared" si="951"/>
        <v/>
      </c>
      <c r="AI4815" s="31" t="str">
        <f t="shared" si="952"/>
        <v/>
      </c>
      <c r="AJ4815" s="31" t="str">
        <f t="shared" si="953"/>
        <v/>
      </c>
      <c r="AK4815" s="31" t="str">
        <f t="shared" si="954"/>
        <v/>
      </c>
    </row>
    <row r="4816" spans="34:37" x14ac:dyDescent="0.2">
      <c r="AH4816" s="31" t="str">
        <f t="shared" si="951"/>
        <v/>
      </c>
      <c r="AI4816" s="31" t="str">
        <f t="shared" si="952"/>
        <v/>
      </c>
      <c r="AJ4816" s="31" t="str">
        <f t="shared" si="953"/>
        <v/>
      </c>
      <c r="AK4816" s="31" t="str">
        <f t="shared" si="954"/>
        <v/>
      </c>
    </row>
    <row r="4817" spans="34:37" x14ac:dyDescent="0.2">
      <c r="AH4817" s="31" t="str">
        <f t="shared" si="951"/>
        <v/>
      </c>
      <c r="AI4817" s="31" t="str">
        <f t="shared" si="952"/>
        <v/>
      </c>
      <c r="AJ4817" s="31" t="str">
        <f t="shared" si="953"/>
        <v/>
      </c>
      <c r="AK4817" s="31" t="str">
        <f t="shared" si="954"/>
        <v/>
      </c>
    </row>
    <row r="4818" spans="34:37" x14ac:dyDescent="0.2">
      <c r="AH4818" s="31" t="str">
        <f t="shared" si="951"/>
        <v/>
      </c>
      <c r="AI4818" s="31" t="str">
        <f t="shared" si="952"/>
        <v/>
      </c>
      <c r="AJ4818" s="31" t="str">
        <f t="shared" si="953"/>
        <v/>
      </c>
      <c r="AK4818" s="31" t="str">
        <f t="shared" si="954"/>
        <v/>
      </c>
    </row>
    <row r="4819" spans="34:37" x14ac:dyDescent="0.2">
      <c r="AH4819" s="31" t="str">
        <f t="shared" si="951"/>
        <v/>
      </c>
      <c r="AI4819" s="31" t="str">
        <f t="shared" si="952"/>
        <v/>
      </c>
      <c r="AJ4819" s="31" t="str">
        <f t="shared" si="953"/>
        <v/>
      </c>
      <c r="AK4819" s="31" t="str">
        <f t="shared" si="954"/>
        <v/>
      </c>
    </row>
    <row r="4820" spans="34:37" x14ac:dyDescent="0.2">
      <c r="AH4820" s="31" t="str">
        <f t="shared" si="951"/>
        <v/>
      </c>
      <c r="AI4820" s="31" t="str">
        <f t="shared" si="952"/>
        <v/>
      </c>
      <c r="AJ4820" s="31" t="str">
        <f t="shared" si="953"/>
        <v/>
      </c>
      <c r="AK4820" s="31" t="str">
        <f t="shared" si="954"/>
        <v/>
      </c>
    </row>
    <row r="4821" spans="34:37" x14ac:dyDescent="0.2">
      <c r="AH4821" s="31" t="str">
        <f t="shared" si="951"/>
        <v/>
      </c>
      <c r="AI4821" s="31" t="str">
        <f t="shared" si="952"/>
        <v/>
      </c>
      <c r="AJ4821" s="31" t="str">
        <f t="shared" si="953"/>
        <v/>
      </c>
      <c r="AK4821" s="31" t="str">
        <f t="shared" si="954"/>
        <v/>
      </c>
    </row>
    <row r="4822" spans="34:37" x14ac:dyDescent="0.2">
      <c r="AH4822" s="31" t="str">
        <f t="shared" si="951"/>
        <v/>
      </c>
      <c r="AI4822" s="31" t="str">
        <f t="shared" si="952"/>
        <v/>
      </c>
      <c r="AJ4822" s="31" t="str">
        <f t="shared" si="953"/>
        <v/>
      </c>
      <c r="AK4822" s="31" t="str">
        <f t="shared" si="954"/>
        <v/>
      </c>
    </row>
    <row r="4823" spans="34:37" x14ac:dyDescent="0.2">
      <c r="AH4823" s="31" t="str">
        <f t="shared" si="951"/>
        <v/>
      </c>
      <c r="AI4823" s="31" t="str">
        <f t="shared" si="952"/>
        <v/>
      </c>
      <c r="AJ4823" s="31" t="str">
        <f t="shared" si="953"/>
        <v/>
      </c>
      <c r="AK4823" s="31" t="str">
        <f t="shared" si="954"/>
        <v/>
      </c>
    </row>
    <row r="4824" spans="34:37" x14ac:dyDescent="0.2">
      <c r="AH4824" s="31" t="str">
        <f t="shared" si="951"/>
        <v/>
      </c>
      <c r="AI4824" s="31" t="str">
        <f t="shared" si="952"/>
        <v/>
      </c>
      <c r="AJ4824" s="31" t="str">
        <f t="shared" si="953"/>
        <v/>
      </c>
      <c r="AK4824" s="31" t="str">
        <f t="shared" si="954"/>
        <v/>
      </c>
    </row>
    <row r="4825" spans="34:37" x14ac:dyDescent="0.2">
      <c r="AH4825" s="31" t="str">
        <f t="shared" si="951"/>
        <v/>
      </c>
      <c r="AI4825" s="31" t="str">
        <f t="shared" si="952"/>
        <v/>
      </c>
      <c r="AJ4825" s="31" t="str">
        <f t="shared" si="953"/>
        <v/>
      </c>
      <c r="AK4825" s="31" t="str">
        <f t="shared" si="954"/>
        <v/>
      </c>
    </row>
    <row r="4826" spans="34:37" x14ac:dyDescent="0.2">
      <c r="AH4826" s="31" t="str">
        <f t="shared" si="951"/>
        <v/>
      </c>
      <c r="AI4826" s="31" t="str">
        <f t="shared" si="952"/>
        <v/>
      </c>
      <c r="AJ4826" s="31" t="str">
        <f t="shared" si="953"/>
        <v/>
      </c>
      <c r="AK4826" s="31" t="str">
        <f t="shared" si="954"/>
        <v/>
      </c>
    </row>
    <row r="4827" spans="34:37" x14ac:dyDescent="0.2">
      <c r="AH4827" s="31" t="str">
        <f t="shared" si="951"/>
        <v/>
      </c>
      <c r="AI4827" s="31" t="str">
        <f t="shared" si="952"/>
        <v/>
      </c>
      <c r="AJ4827" s="31" t="str">
        <f t="shared" si="953"/>
        <v/>
      </c>
      <c r="AK4827" s="31" t="str">
        <f t="shared" si="954"/>
        <v/>
      </c>
    </row>
    <row r="4828" spans="34:37" x14ac:dyDescent="0.2">
      <c r="AH4828" s="31" t="str">
        <f t="shared" si="951"/>
        <v/>
      </c>
      <c r="AI4828" s="31" t="str">
        <f t="shared" si="952"/>
        <v/>
      </c>
      <c r="AJ4828" s="31" t="str">
        <f t="shared" si="953"/>
        <v/>
      </c>
      <c r="AK4828" s="31" t="str">
        <f t="shared" si="954"/>
        <v/>
      </c>
    </row>
    <row r="4829" spans="34:37" x14ac:dyDescent="0.2">
      <c r="AH4829" s="31" t="str">
        <f t="shared" si="951"/>
        <v/>
      </c>
      <c r="AI4829" s="31" t="str">
        <f t="shared" si="952"/>
        <v/>
      </c>
      <c r="AJ4829" s="31" t="str">
        <f t="shared" si="953"/>
        <v/>
      </c>
      <c r="AK4829" s="31" t="str">
        <f t="shared" si="954"/>
        <v/>
      </c>
    </row>
    <row r="4830" spans="34:37" x14ac:dyDescent="0.2">
      <c r="AH4830" s="31" t="str">
        <f t="shared" si="951"/>
        <v/>
      </c>
      <c r="AI4830" s="31" t="str">
        <f t="shared" si="952"/>
        <v/>
      </c>
      <c r="AJ4830" s="31" t="str">
        <f t="shared" si="953"/>
        <v/>
      </c>
      <c r="AK4830" s="31" t="str">
        <f t="shared" si="954"/>
        <v/>
      </c>
    </row>
    <row r="4831" spans="34:37" x14ac:dyDescent="0.2">
      <c r="AH4831" s="31" t="str">
        <f t="shared" si="951"/>
        <v/>
      </c>
      <c r="AI4831" s="31" t="str">
        <f t="shared" si="952"/>
        <v/>
      </c>
      <c r="AJ4831" s="31" t="str">
        <f t="shared" si="953"/>
        <v/>
      </c>
      <c r="AK4831" s="31" t="str">
        <f t="shared" si="954"/>
        <v/>
      </c>
    </row>
    <row r="4832" spans="34:37" x14ac:dyDescent="0.2">
      <c r="AH4832" s="31" t="str">
        <f t="shared" si="951"/>
        <v/>
      </c>
      <c r="AI4832" s="31" t="str">
        <f t="shared" si="952"/>
        <v/>
      </c>
      <c r="AJ4832" s="31" t="str">
        <f t="shared" si="953"/>
        <v/>
      </c>
      <c r="AK4832" s="31" t="str">
        <f t="shared" si="954"/>
        <v/>
      </c>
    </row>
    <row r="4833" spans="34:37" x14ac:dyDescent="0.2">
      <c r="AH4833" s="31" t="str">
        <f t="shared" si="951"/>
        <v/>
      </c>
      <c r="AI4833" s="31" t="str">
        <f t="shared" si="952"/>
        <v/>
      </c>
      <c r="AJ4833" s="31" t="str">
        <f t="shared" si="953"/>
        <v/>
      </c>
      <c r="AK4833" s="31" t="str">
        <f t="shared" si="954"/>
        <v/>
      </c>
    </row>
    <row r="4834" spans="34:37" x14ac:dyDescent="0.2">
      <c r="AH4834" s="31" t="str">
        <f t="shared" si="951"/>
        <v/>
      </c>
      <c r="AI4834" s="31" t="str">
        <f t="shared" si="952"/>
        <v/>
      </c>
      <c r="AJ4834" s="31" t="str">
        <f t="shared" si="953"/>
        <v/>
      </c>
      <c r="AK4834" s="31" t="str">
        <f t="shared" si="954"/>
        <v/>
      </c>
    </row>
    <row r="4835" spans="34:37" x14ac:dyDescent="0.2">
      <c r="AH4835" s="31" t="str">
        <f t="shared" si="951"/>
        <v/>
      </c>
      <c r="AI4835" s="31" t="str">
        <f t="shared" si="952"/>
        <v/>
      </c>
      <c r="AJ4835" s="31" t="str">
        <f t="shared" si="953"/>
        <v/>
      </c>
      <c r="AK4835" s="31" t="str">
        <f t="shared" si="954"/>
        <v/>
      </c>
    </row>
    <row r="4836" spans="34:37" x14ac:dyDescent="0.2">
      <c r="AH4836" s="31" t="str">
        <f t="shared" si="951"/>
        <v/>
      </c>
      <c r="AI4836" s="31" t="str">
        <f t="shared" si="952"/>
        <v/>
      </c>
      <c r="AJ4836" s="31" t="str">
        <f t="shared" si="953"/>
        <v/>
      </c>
      <c r="AK4836" s="31" t="str">
        <f t="shared" si="954"/>
        <v/>
      </c>
    </row>
    <row r="4837" spans="34:37" x14ac:dyDescent="0.2">
      <c r="AH4837" s="31" t="str">
        <f t="shared" si="951"/>
        <v/>
      </c>
      <c r="AI4837" s="31" t="str">
        <f t="shared" si="952"/>
        <v/>
      </c>
      <c r="AJ4837" s="31" t="str">
        <f t="shared" si="953"/>
        <v/>
      </c>
      <c r="AK4837" s="31" t="str">
        <f t="shared" si="954"/>
        <v/>
      </c>
    </row>
    <row r="4838" spans="34:37" x14ac:dyDescent="0.2">
      <c r="AH4838" s="31" t="str">
        <f t="shared" si="951"/>
        <v/>
      </c>
      <c r="AI4838" s="31" t="str">
        <f t="shared" si="952"/>
        <v/>
      </c>
      <c r="AJ4838" s="31" t="str">
        <f t="shared" si="953"/>
        <v/>
      </c>
      <c r="AK4838" s="31" t="str">
        <f t="shared" si="954"/>
        <v/>
      </c>
    </row>
    <row r="4839" spans="34:37" x14ac:dyDescent="0.2">
      <c r="AH4839" s="31" t="str">
        <f t="shared" si="951"/>
        <v/>
      </c>
      <c r="AI4839" s="31" t="str">
        <f t="shared" si="952"/>
        <v/>
      </c>
      <c r="AJ4839" s="31" t="str">
        <f t="shared" si="953"/>
        <v/>
      </c>
      <c r="AK4839" s="31" t="str">
        <f t="shared" si="954"/>
        <v/>
      </c>
    </row>
    <row r="4840" spans="34:37" x14ac:dyDescent="0.2">
      <c r="AH4840" s="31" t="str">
        <f t="shared" si="951"/>
        <v/>
      </c>
      <c r="AI4840" s="31" t="str">
        <f t="shared" si="952"/>
        <v/>
      </c>
      <c r="AJ4840" s="31" t="str">
        <f t="shared" si="953"/>
        <v/>
      </c>
      <c r="AK4840" s="31" t="str">
        <f t="shared" si="954"/>
        <v/>
      </c>
    </row>
    <row r="4841" spans="34:37" x14ac:dyDescent="0.2">
      <c r="AH4841" s="31" t="str">
        <f t="shared" si="951"/>
        <v/>
      </c>
      <c r="AI4841" s="31" t="str">
        <f t="shared" si="952"/>
        <v/>
      </c>
      <c r="AJ4841" s="31" t="str">
        <f t="shared" si="953"/>
        <v/>
      </c>
      <c r="AK4841" s="31" t="str">
        <f t="shared" si="954"/>
        <v/>
      </c>
    </row>
    <row r="4842" spans="34:37" x14ac:dyDescent="0.2">
      <c r="AH4842" s="31" t="str">
        <f t="shared" si="951"/>
        <v/>
      </c>
      <c r="AI4842" s="31" t="str">
        <f t="shared" si="952"/>
        <v/>
      </c>
      <c r="AJ4842" s="31" t="str">
        <f t="shared" si="953"/>
        <v/>
      </c>
      <c r="AK4842" s="31" t="str">
        <f t="shared" si="954"/>
        <v/>
      </c>
    </row>
    <row r="4843" spans="34:37" x14ac:dyDescent="0.2">
      <c r="AH4843" s="31" t="str">
        <f t="shared" si="951"/>
        <v/>
      </c>
      <c r="AI4843" s="31" t="str">
        <f t="shared" si="952"/>
        <v/>
      </c>
      <c r="AJ4843" s="31" t="str">
        <f t="shared" si="953"/>
        <v/>
      </c>
      <c r="AK4843" s="31" t="str">
        <f t="shared" si="954"/>
        <v/>
      </c>
    </row>
    <row r="4844" spans="34:37" x14ac:dyDescent="0.2">
      <c r="AH4844" s="31" t="str">
        <f t="shared" si="951"/>
        <v/>
      </c>
      <c r="AI4844" s="31" t="str">
        <f t="shared" si="952"/>
        <v/>
      </c>
      <c r="AJ4844" s="31" t="str">
        <f t="shared" si="953"/>
        <v/>
      </c>
      <c r="AK4844" s="31" t="str">
        <f t="shared" si="954"/>
        <v/>
      </c>
    </row>
    <row r="4845" spans="34:37" x14ac:dyDescent="0.2">
      <c r="AH4845" s="31" t="str">
        <f t="shared" si="951"/>
        <v/>
      </c>
      <c r="AI4845" s="31" t="str">
        <f t="shared" si="952"/>
        <v/>
      </c>
      <c r="AJ4845" s="31" t="str">
        <f t="shared" si="953"/>
        <v/>
      </c>
      <c r="AK4845" s="31" t="str">
        <f t="shared" si="954"/>
        <v/>
      </c>
    </row>
    <row r="4846" spans="34:37" x14ac:dyDescent="0.2">
      <c r="AH4846" s="31" t="str">
        <f t="shared" si="951"/>
        <v/>
      </c>
      <c r="AI4846" s="31" t="str">
        <f t="shared" si="952"/>
        <v/>
      </c>
      <c r="AJ4846" s="31" t="str">
        <f t="shared" si="953"/>
        <v/>
      </c>
      <c r="AK4846" s="31" t="str">
        <f t="shared" si="954"/>
        <v/>
      </c>
    </row>
    <row r="4847" spans="34:37" x14ac:dyDescent="0.2">
      <c r="AH4847" s="31" t="str">
        <f t="shared" si="951"/>
        <v/>
      </c>
      <c r="AI4847" s="31" t="str">
        <f t="shared" si="952"/>
        <v/>
      </c>
      <c r="AJ4847" s="31" t="str">
        <f t="shared" si="953"/>
        <v/>
      </c>
      <c r="AK4847" s="31" t="str">
        <f t="shared" si="954"/>
        <v/>
      </c>
    </row>
    <row r="4848" spans="34:37" x14ac:dyDescent="0.2">
      <c r="AH4848" s="31" t="str">
        <f t="shared" si="951"/>
        <v/>
      </c>
      <c r="AI4848" s="31" t="str">
        <f t="shared" si="952"/>
        <v/>
      </c>
      <c r="AJ4848" s="31" t="str">
        <f t="shared" si="953"/>
        <v/>
      </c>
      <c r="AK4848" s="31" t="str">
        <f t="shared" si="954"/>
        <v/>
      </c>
    </row>
    <row r="4849" spans="34:37" x14ac:dyDescent="0.2">
      <c r="AH4849" s="31" t="str">
        <f t="shared" si="951"/>
        <v/>
      </c>
      <c r="AI4849" s="31" t="str">
        <f t="shared" si="952"/>
        <v/>
      </c>
      <c r="AJ4849" s="31" t="str">
        <f t="shared" si="953"/>
        <v/>
      </c>
      <c r="AK4849" s="31" t="str">
        <f t="shared" si="954"/>
        <v/>
      </c>
    </row>
    <row r="4850" spans="34:37" x14ac:dyDescent="0.2">
      <c r="AH4850" s="31" t="str">
        <f t="shared" si="951"/>
        <v/>
      </c>
      <c r="AI4850" s="31" t="str">
        <f t="shared" si="952"/>
        <v/>
      </c>
      <c r="AJ4850" s="31" t="str">
        <f t="shared" si="953"/>
        <v/>
      </c>
      <c r="AK4850" s="31" t="str">
        <f t="shared" si="954"/>
        <v/>
      </c>
    </row>
    <row r="4851" spans="34:37" x14ac:dyDescent="0.2">
      <c r="AH4851" s="31" t="str">
        <f t="shared" si="951"/>
        <v/>
      </c>
      <c r="AI4851" s="31" t="str">
        <f t="shared" si="952"/>
        <v/>
      </c>
      <c r="AJ4851" s="31" t="str">
        <f t="shared" si="953"/>
        <v/>
      </c>
      <c r="AK4851" s="31" t="str">
        <f t="shared" si="954"/>
        <v/>
      </c>
    </row>
    <row r="4852" spans="34:37" x14ac:dyDescent="0.2">
      <c r="AH4852" s="31" t="str">
        <f t="shared" si="951"/>
        <v/>
      </c>
      <c r="AI4852" s="31" t="str">
        <f t="shared" si="952"/>
        <v/>
      </c>
      <c r="AJ4852" s="31" t="str">
        <f t="shared" si="953"/>
        <v/>
      </c>
      <c r="AK4852" s="31" t="str">
        <f t="shared" si="954"/>
        <v/>
      </c>
    </row>
    <row r="4853" spans="34:37" x14ac:dyDescent="0.2">
      <c r="AH4853" s="31" t="str">
        <f t="shared" si="951"/>
        <v/>
      </c>
      <c r="AI4853" s="31" t="str">
        <f t="shared" si="952"/>
        <v/>
      </c>
      <c r="AJ4853" s="31" t="str">
        <f t="shared" si="953"/>
        <v/>
      </c>
      <c r="AK4853" s="31" t="str">
        <f t="shared" si="954"/>
        <v/>
      </c>
    </row>
    <row r="4854" spans="34:37" x14ac:dyDescent="0.2">
      <c r="AH4854" s="31" t="str">
        <f t="shared" si="951"/>
        <v/>
      </c>
      <c r="AI4854" s="31" t="str">
        <f t="shared" si="952"/>
        <v/>
      </c>
      <c r="AJ4854" s="31" t="str">
        <f t="shared" si="953"/>
        <v/>
      </c>
      <c r="AK4854" s="31" t="str">
        <f t="shared" si="954"/>
        <v/>
      </c>
    </row>
    <row r="4855" spans="34:37" x14ac:dyDescent="0.2">
      <c r="AH4855" s="31" t="str">
        <f t="shared" si="951"/>
        <v/>
      </c>
      <c r="AI4855" s="31" t="str">
        <f t="shared" si="952"/>
        <v/>
      </c>
      <c r="AJ4855" s="31" t="str">
        <f t="shared" si="953"/>
        <v/>
      </c>
      <c r="AK4855" s="31" t="str">
        <f t="shared" si="954"/>
        <v/>
      </c>
    </row>
    <row r="4856" spans="34:37" x14ac:dyDescent="0.2">
      <c r="AH4856" s="31" t="str">
        <f t="shared" si="951"/>
        <v/>
      </c>
      <c r="AI4856" s="31" t="str">
        <f t="shared" si="952"/>
        <v/>
      </c>
      <c r="AJ4856" s="31" t="str">
        <f t="shared" si="953"/>
        <v/>
      </c>
      <c r="AK4856" s="31" t="str">
        <f t="shared" si="954"/>
        <v/>
      </c>
    </row>
    <row r="4857" spans="34:37" x14ac:dyDescent="0.2">
      <c r="AH4857" s="31" t="str">
        <f t="shared" si="951"/>
        <v/>
      </c>
      <c r="AI4857" s="31" t="str">
        <f t="shared" si="952"/>
        <v/>
      </c>
      <c r="AJ4857" s="31" t="str">
        <f t="shared" si="953"/>
        <v/>
      </c>
      <c r="AK4857" s="31" t="str">
        <f t="shared" si="954"/>
        <v/>
      </c>
    </row>
    <row r="4858" spans="34:37" x14ac:dyDescent="0.2">
      <c r="AH4858" s="31" t="str">
        <f t="shared" si="951"/>
        <v/>
      </c>
      <c r="AI4858" s="31" t="str">
        <f t="shared" si="952"/>
        <v/>
      </c>
      <c r="AJ4858" s="31" t="str">
        <f t="shared" si="953"/>
        <v/>
      </c>
      <c r="AK4858" s="31" t="str">
        <f t="shared" si="954"/>
        <v/>
      </c>
    </row>
    <row r="4859" spans="34:37" x14ac:dyDescent="0.2">
      <c r="AH4859" s="31" t="str">
        <f t="shared" si="951"/>
        <v/>
      </c>
      <c r="AI4859" s="31" t="str">
        <f t="shared" si="952"/>
        <v/>
      </c>
      <c r="AJ4859" s="31" t="str">
        <f t="shared" si="953"/>
        <v/>
      </c>
      <c r="AK4859" s="31" t="str">
        <f t="shared" si="954"/>
        <v/>
      </c>
    </row>
    <row r="4860" spans="34:37" x14ac:dyDescent="0.2">
      <c r="AH4860" s="31" t="str">
        <f t="shared" si="951"/>
        <v/>
      </c>
      <c r="AI4860" s="31" t="str">
        <f t="shared" si="952"/>
        <v/>
      </c>
      <c r="AJ4860" s="31" t="str">
        <f t="shared" si="953"/>
        <v/>
      </c>
      <c r="AK4860" s="31" t="str">
        <f t="shared" si="954"/>
        <v/>
      </c>
    </row>
    <row r="4861" spans="34:37" x14ac:dyDescent="0.2">
      <c r="AH4861" s="31" t="str">
        <f t="shared" si="951"/>
        <v/>
      </c>
      <c r="AI4861" s="31" t="str">
        <f t="shared" si="952"/>
        <v/>
      </c>
      <c r="AJ4861" s="31" t="str">
        <f t="shared" si="953"/>
        <v/>
      </c>
      <c r="AK4861" s="31" t="str">
        <f t="shared" si="954"/>
        <v/>
      </c>
    </row>
    <row r="4862" spans="34:37" x14ac:dyDescent="0.2">
      <c r="AH4862" s="31" t="str">
        <f t="shared" si="951"/>
        <v/>
      </c>
      <c r="AI4862" s="31" t="str">
        <f t="shared" si="952"/>
        <v/>
      </c>
      <c r="AJ4862" s="31" t="str">
        <f t="shared" si="953"/>
        <v/>
      </c>
      <c r="AK4862" s="31" t="str">
        <f t="shared" si="954"/>
        <v/>
      </c>
    </row>
    <row r="4863" spans="34:37" x14ac:dyDescent="0.2">
      <c r="AH4863" s="31" t="str">
        <f t="shared" si="951"/>
        <v/>
      </c>
      <c r="AI4863" s="31" t="str">
        <f t="shared" si="952"/>
        <v/>
      </c>
      <c r="AJ4863" s="31" t="str">
        <f t="shared" si="953"/>
        <v/>
      </c>
      <c r="AK4863" s="31" t="str">
        <f t="shared" si="954"/>
        <v/>
      </c>
    </row>
    <row r="4864" spans="34:37" x14ac:dyDescent="0.2">
      <c r="AH4864" s="31" t="str">
        <f t="shared" si="951"/>
        <v/>
      </c>
      <c r="AI4864" s="31" t="str">
        <f t="shared" si="952"/>
        <v/>
      </c>
      <c r="AJ4864" s="31" t="str">
        <f t="shared" si="953"/>
        <v/>
      </c>
      <c r="AK4864" s="31" t="str">
        <f t="shared" si="954"/>
        <v/>
      </c>
    </row>
    <row r="4865" spans="34:37" x14ac:dyDescent="0.2">
      <c r="AH4865" s="31" t="str">
        <f t="shared" si="951"/>
        <v/>
      </c>
      <c r="AI4865" s="31" t="str">
        <f t="shared" si="952"/>
        <v/>
      </c>
      <c r="AJ4865" s="31" t="str">
        <f t="shared" si="953"/>
        <v/>
      </c>
      <c r="AK4865" s="31" t="str">
        <f t="shared" si="954"/>
        <v/>
      </c>
    </row>
    <row r="4866" spans="34:37" x14ac:dyDescent="0.2">
      <c r="AH4866" s="31" t="str">
        <f t="shared" si="951"/>
        <v/>
      </c>
      <c r="AI4866" s="31" t="str">
        <f t="shared" si="952"/>
        <v/>
      </c>
      <c r="AJ4866" s="31" t="str">
        <f t="shared" si="953"/>
        <v/>
      </c>
      <c r="AK4866" s="31" t="str">
        <f t="shared" si="954"/>
        <v/>
      </c>
    </row>
    <row r="4867" spans="34:37" x14ac:dyDescent="0.2">
      <c r="AH4867" s="31" t="str">
        <f t="shared" si="951"/>
        <v/>
      </c>
      <c r="AI4867" s="31" t="str">
        <f t="shared" si="952"/>
        <v/>
      </c>
      <c r="AJ4867" s="31" t="str">
        <f t="shared" si="953"/>
        <v/>
      </c>
      <c r="AK4867" s="31" t="str">
        <f t="shared" si="954"/>
        <v/>
      </c>
    </row>
    <row r="4868" spans="34:37" x14ac:dyDescent="0.2">
      <c r="AH4868" s="31" t="str">
        <f t="shared" ref="AH4868:AH4931" si="955">IF(W4868&lt;&gt;"",(RIGHT(W4868,LEN(W4868)-SEARCH("/",W4868,1)))/U4868,"")</f>
        <v/>
      </c>
      <c r="AI4868" s="31" t="str">
        <f t="shared" ref="AI4868:AI4931" si="956">IF(X4868&lt;&gt;"",X4868,"")</f>
        <v/>
      </c>
      <c r="AJ4868" s="31" t="str">
        <f t="shared" ref="AJ4868:AJ4931" si="957">IF(Y4868&lt;&gt;"",Y4868,"")</f>
        <v/>
      </c>
      <c r="AK4868" s="31" t="str">
        <f t="shared" ref="AK4868:AK4931" si="958">IF(Z4868&lt;&gt;"",Z4868,"")</f>
        <v/>
      </c>
    </row>
    <row r="4869" spans="34:37" x14ac:dyDescent="0.2">
      <c r="AH4869" s="31" t="str">
        <f t="shared" si="955"/>
        <v/>
      </c>
      <c r="AI4869" s="31" t="str">
        <f t="shared" si="956"/>
        <v/>
      </c>
      <c r="AJ4869" s="31" t="str">
        <f t="shared" si="957"/>
        <v/>
      </c>
      <c r="AK4869" s="31" t="str">
        <f t="shared" si="958"/>
        <v/>
      </c>
    </row>
    <row r="4870" spans="34:37" x14ac:dyDescent="0.2">
      <c r="AH4870" s="31" t="str">
        <f t="shared" si="955"/>
        <v/>
      </c>
      <c r="AI4870" s="31" t="str">
        <f t="shared" si="956"/>
        <v/>
      </c>
      <c r="AJ4870" s="31" t="str">
        <f t="shared" si="957"/>
        <v/>
      </c>
      <c r="AK4870" s="31" t="str">
        <f t="shared" si="958"/>
        <v/>
      </c>
    </row>
    <row r="4871" spans="34:37" x14ac:dyDescent="0.2">
      <c r="AH4871" s="31" t="str">
        <f t="shared" si="955"/>
        <v/>
      </c>
      <c r="AI4871" s="31" t="str">
        <f t="shared" si="956"/>
        <v/>
      </c>
      <c r="AJ4871" s="31" t="str">
        <f t="shared" si="957"/>
        <v/>
      </c>
      <c r="AK4871" s="31" t="str">
        <f t="shared" si="958"/>
        <v/>
      </c>
    </row>
    <row r="4872" spans="34:37" x14ac:dyDescent="0.2">
      <c r="AH4872" s="31" t="str">
        <f t="shared" si="955"/>
        <v/>
      </c>
      <c r="AI4872" s="31" t="str">
        <f t="shared" si="956"/>
        <v/>
      </c>
      <c r="AJ4872" s="31" t="str">
        <f t="shared" si="957"/>
        <v/>
      </c>
      <c r="AK4872" s="31" t="str">
        <f t="shared" si="958"/>
        <v/>
      </c>
    </row>
    <row r="4873" spans="34:37" x14ac:dyDescent="0.2">
      <c r="AH4873" s="31" t="str">
        <f t="shared" si="955"/>
        <v/>
      </c>
      <c r="AI4873" s="31" t="str">
        <f t="shared" si="956"/>
        <v/>
      </c>
      <c r="AJ4873" s="31" t="str">
        <f t="shared" si="957"/>
        <v/>
      </c>
      <c r="AK4873" s="31" t="str">
        <f t="shared" si="958"/>
        <v/>
      </c>
    </row>
    <row r="4874" spans="34:37" x14ac:dyDescent="0.2">
      <c r="AH4874" s="31" t="str">
        <f t="shared" si="955"/>
        <v/>
      </c>
      <c r="AI4874" s="31" t="str">
        <f t="shared" si="956"/>
        <v/>
      </c>
      <c r="AJ4874" s="31" t="str">
        <f t="shared" si="957"/>
        <v/>
      </c>
      <c r="AK4874" s="31" t="str">
        <f t="shared" si="958"/>
        <v/>
      </c>
    </row>
    <row r="4875" spans="34:37" x14ac:dyDescent="0.2">
      <c r="AH4875" s="31" t="str">
        <f t="shared" si="955"/>
        <v/>
      </c>
      <c r="AI4875" s="31" t="str">
        <f t="shared" si="956"/>
        <v/>
      </c>
      <c r="AJ4875" s="31" t="str">
        <f t="shared" si="957"/>
        <v/>
      </c>
      <c r="AK4875" s="31" t="str">
        <f t="shared" si="958"/>
        <v/>
      </c>
    </row>
    <row r="4876" spans="34:37" x14ac:dyDescent="0.2">
      <c r="AH4876" s="31" t="str">
        <f t="shared" si="955"/>
        <v/>
      </c>
      <c r="AI4876" s="31" t="str">
        <f t="shared" si="956"/>
        <v/>
      </c>
      <c r="AJ4876" s="31" t="str">
        <f t="shared" si="957"/>
        <v/>
      </c>
      <c r="AK4876" s="31" t="str">
        <f t="shared" si="958"/>
        <v/>
      </c>
    </row>
    <row r="4877" spans="34:37" x14ac:dyDescent="0.2">
      <c r="AH4877" s="31" t="str">
        <f t="shared" si="955"/>
        <v/>
      </c>
      <c r="AI4877" s="31" t="str">
        <f t="shared" si="956"/>
        <v/>
      </c>
      <c r="AJ4877" s="31" t="str">
        <f t="shared" si="957"/>
        <v/>
      </c>
      <c r="AK4877" s="31" t="str">
        <f t="shared" si="958"/>
        <v/>
      </c>
    </row>
    <row r="4878" spans="34:37" x14ac:dyDescent="0.2">
      <c r="AH4878" s="31" t="str">
        <f t="shared" si="955"/>
        <v/>
      </c>
      <c r="AI4878" s="31" t="str">
        <f t="shared" si="956"/>
        <v/>
      </c>
      <c r="AJ4878" s="31" t="str">
        <f t="shared" si="957"/>
        <v/>
      </c>
      <c r="AK4878" s="31" t="str">
        <f t="shared" si="958"/>
        <v/>
      </c>
    </row>
    <row r="4879" spans="34:37" x14ac:dyDescent="0.2">
      <c r="AH4879" s="31" t="str">
        <f t="shared" si="955"/>
        <v/>
      </c>
      <c r="AI4879" s="31" t="str">
        <f t="shared" si="956"/>
        <v/>
      </c>
      <c r="AJ4879" s="31" t="str">
        <f t="shared" si="957"/>
        <v/>
      </c>
      <c r="AK4879" s="31" t="str">
        <f t="shared" si="958"/>
        <v/>
      </c>
    </row>
    <row r="4880" spans="34:37" x14ac:dyDescent="0.2">
      <c r="AH4880" s="31" t="str">
        <f t="shared" si="955"/>
        <v/>
      </c>
      <c r="AI4880" s="31" t="str">
        <f t="shared" si="956"/>
        <v/>
      </c>
      <c r="AJ4880" s="31" t="str">
        <f t="shared" si="957"/>
        <v/>
      </c>
      <c r="AK4880" s="31" t="str">
        <f t="shared" si="958"/>
        <v/>
      </c>
    </row>
    <row r="4881" spans="34:37" x14ac:dyDescent="0.2">
      <c r="AH4881" s="31" t="str">
        <f t="shared" si="955"/>
        <v/>
      </c>
      <c r="AI4881" s="31" t="str">
        <f t="shared" si="956"/>
        <v/>
      </c>
      <c r="AJ4881" s="31" t="str">
        <f t="shared" si="957"/>
        <v/>
      </c>
      <c r="AK4881" s="31" t="str">
        <f t="shared" si="958"/>
        <v/>
      </c>
    </row>
    <row r="4882" spans="34:37" x14ac:dyDescent="0.2">
      <c r="AH4882" s="31" t="str">
        <f t="shared" si="955"/>
        <v/>
      </c>
      <c r="AI4882" s="31" t="str">
        <f t="shared" si="956"/>
        <v/>
      </c>
      <c r="AJ4882" s="31" t="str">
        <f t="shared" si="957"/>
        <v/>
      </c>
      <c r="AK4882" s="31" t="str">
        <f t="shared" si="958"/>
        <v/>
      </c>
    </row>
    <row r="4883" spans="34:37" x14ac:dyDescent="0.2">
      <c r="AH4883" s="31" t="str">
        <f t="shared" si="955"/>
        <v/>
      </c>
      <c r="AI4883" s="31" t="str">
        <f t="shared" si="956"/>
        <v/>
      </c>
      <c r="AJ4883" s="31" t="str">
        <f t="shared" si="957"/>
        <v/>
      </c>
      <c r="AK4883" s="31" t="str">
        <f t="shared" si="958"/>
        <v/>
      </c>
    </row>
    <row r="4884" spans="34:37" x14ac:dyDescent="0.2">
      <c r="AH4884" s="31" t="str">
        <f t="shared" si="955"/>
        <v/>
      </c>
      <c r="AI4884" s="31" t="str">
        <f t="shared" si="956"/>
        <v/>
      </c>
      <c r="AJ4884" s="31" t="str">
        <f t="shared" si="957"/>
        <v/>
      </c>
      <c r="AK4884" s="31" t="str">
        <f t="shared" si="958"/>
        <v/>
      </c>
    </row>
    <row r="4885" spans="34:37" x14ac:dyDescent="0.2">
      <c r="AH4885" s="31" t="str">
        <f t="shared" si="955"/>
        <v/>
      </c>
      <c r="AI4885" s="31" t="str">
        <f t="shared" si="956"/>
        <v/>
      </c>
      <c r="AJ4885" s="31" t="str">
        <f t="shared" si="957"/>
        <v/>
      </c>
      <c r="AK4885" s="31" t="str">
        <f t="shared" si="958"/>
        <v/>
      </c>
    </row>
    <row r="4886" spans="34:37" x14ac:dyDescent="0.2">
      <c r="AH4886" s="31" t="str">
        <f t="shared" si="955"/>
        <v/>
      </c>
      <c r="AI4886" s="31" t="str">
        <f t="shared" si="956"/>
        <v/>
      </c>
      <c r="AJ4886" s="31" t="str">
        <f t="shared" si="957"/>
        <v/>
      </c>
      <c r="AK4886" s="31" t="str">
        <f t="shared" si="958"/>
        <v/>
      </c>
    </row>
    <row r="4887" spans="34:37" x14ac:dyDescent="0.2">
      <c r="AH4887" s="31" t="str">
        <f t="shared" si="955"/>
        <v/>
      </c>
      <c r="AI4887" s="31" t="str">
        <f t="shared" si="956"/>
        <v/>
      </c>
      <c r="AJ4887" s="31" t="str">
        <f t="shared" si="957"/>
        <v/>
      </c>
      <c r="AK4887" s="31" t="str">
        <f t="shared" si="958"/>
        <v/>
      </c>
    </row>
    <row r="4888" spans="34:37" x14ac:dyDescent="0.2">
      <c r="AH4888" s="31" t="str">
        <f t="shared" si="955"/>
        <v/>
      </c>
      <c r="AI4888" s="31" t="str">
        <f t="shared" si="956"/>
        <v/>
      </c>
      <c r="AJ4888" s="31" t="str">
        <f t="shared" si="957"/>
        <v/>
      </c>
      <c r="AK4888" s="31" t="str">
        <f t="shared" si="958"/>
        <v/>
      </c>
    </row>
    <row r="4889" spans="34:37" x14ac:dyDescent="0.2">
      <c r="AH4889" s="31" t="str">
        <f t="shared" si="955"/>
        <v/>
      </c>
      <c r="AI4889" s="31" t="str">
        <f t="shared" si="956"/>
        <v/>
      </c>
      <c r="AJ4889" s="31" t="str">
        <f t="shared" si="957"/>
        <v/>
      </c>
      <c r="AK4889" s="31" t="str">
        <f t="shared" si="958"/>
        <v/>
      </c>
    </row>
    <row r="4890" spans="34:37" x14ac:dyDescent="0.2">
      <c r="AH4890" s="31" t="str">
        <f t="shared" si="955"/>
        <v/>
      </c>
      <c r="AI4890" s="31" t="str">
        <f t="shared" si="956"/>
        <v/>
      </c>
      <c r="AJ4890" s="31" t="str">
        <f t="shared" si="957"/>
        <v/>
      </c>
      <c r="AK4890" s="31" t="str">
        <f t="shared" si="958"/>
        <v/>
      </c>
    </row>
    <row r="4891" spans="34:37" x14ac:dyDescent="0.2">
      <c r="AH4891" s="31" t="str">
        <f t="shared" si="955"/>
        <v/>
      </c>
      <c r="AI4891" s="31" t="str">
        <f t="shared" si="956"/>
        <v/>
      </c>
      <c r="AJ4891" s="31" t="str">
        <f t="shared" si="957"/>
        <v/>
      </c>
      <c r="AK4891" s="31" t="str">
        <f t="shared" si="958"/>
        <v/>
      </c>
    </row>
    <row r="4892" spans="34:37" x14ac:dyDescent="0.2">
      <c r="AH4892" s="31" t="str">
        <f t="shared" si="955"/>
        <v/>
      </c>
      <c r="AI4892" s="31" t="str">
        <f t="shared" si="956"/>
        <v/>
      </c>
      <c r="AJ4892" s="31" t="str">
        <f t="shared" si="957"/>
        <v/>
      </c>
      <c r="AK4892" s="31" t="str">
        <f t="shared" si="958"/>
        <v/>
      </c>
    </row>
    <row r="4893" spans="34:37" x14ac:dyDescent="0.2">
      <c r="AH4893" s="31" t="str">
        <f t="shared" si="955"/>
        <v/>
      </c>
      <c r="AI4893" s="31" t="str">
        <f t="shared" si="956"/>
        <v/>
      </c>
      <c r="AJ4893" s="31" t="str">
        <f t="shared" si="957"/>
        <v/>
      </c>
      <c r="AK4893" s="31" t="str">
        <f t="shared" si="958"/>
        <v/>
      </c>
    </row>
    <row r="4894" spans="34:37" x14ac:dyDescent="0.2">
      <c r="AH4894" s="31" t="str">
        <f t="shared" si="955"/>
        <v/>
      </c>
      <c r="AI4894" s="31" t="str">
        <f t="shared" si="956"/>
        <v/>
      </c>
      <c r="AJ4894" s="31" t="str">
        <f t="shared" si="957"/>
        <v/>
      </c>
      <c r="AK4894" s="31" t="str">
        <f t="shared" si="958"/>
        <v/>
      </c>
    </row>
    <row r="4895" spans="34:37" x14ac:dyDescent="0.2">
      <c r="AH4895" s="31" t="str">
        <f t="shared" si="955"/>
        <v/>
      </c>
      <c r="AI4895" s="31" t="str">
        <f t="shared" si="956"/>
        <v/>
      </c>
      <c r="AJ4895" s="31" t="str">
        <f t="shared" si="957"/>
        <v/>
      </c>
      <c r="AK4895" s="31" t="str">
        <f t="shared" si="958"/>
        <v/>
      </c>
    </row>
    <row r="4896" spans="34:37" x14ac:dyDescent="0.2">
      <c r="AH4896" s="31" t="str">
        <f t="shared" si="955"/>
        <v/>
      </c>
      <c r="AI4896" s="31" t="str">
        <f t="shared" si="956"/>
        <v/>
      </c>
      <c r="AJ4896" s="31" t="str">
        <f t="shared" si="957"/>
        <v/>
      </c>
      <c r="AK4896" s="31" t="str">
        <f t="shared" si="958"/>
        <v/>
      </c>
    </row>
    <row r="4897" spans="34:37" x14ac:dyDescent="0.2">
      <c r="AH4897" s="31" t="str">
        <f t="shared" si="955"/>
        <v/>
      </c>
      <c r="AI4897" s="31" t="str">
        <f t="shared" si="956"/>
        <v/>
      </c>
      <c r="AJ4897" s="31" t="str">
        <f t="shared" si="957"/>
        <v/>
      </c>
      <c r="AK4897" s="31" t="str">
        <f t="shared" si="958"/>
        <v/>
      </c>
    </row>
    <row r="4898" spans="34:37" x14ac:dyDescent="0.2">
      <c r="AH4898" s="31" t="str">
        <f t="shared" si="955"/>
        <v/>
      </c>
      <c r="AI4898" s="31" t="str">
        <f t="shared" si="956"/>
        <v/>
      </c>
      <c r="AJ4898" s="31" t="str">
        <f t="shared" si="957"/>
        <v/>
      </c>
      <c r="AK4898" s="31" t="str">
        <f t="shared" si="958"/>
        <v/>
      </c>
    </row>
    <row r="4899" spans="34:37" x14ac:dyDescent="0.2">
      <c r="AH4899" s="31" t="str">
        <f t="shared" si="955"/>
        <v/>
      </c>
      <c r="AI4899" s="31" t="str">
        <f t="shared" si="956"/>
        <v/>
      </c>
      <c r="AJ4899" s="31" t="str">
        <f t="shared" si="957"/>
        <v/>
      </c>
      <c r="AK4899" s="31" t="str">
        <f t="shared" si="958"/>
        <v/>
      </c>
    </row>
    <row r="4900" spans="34:37" x14ac:dyDescent="0.2">
      <c r="AH4900" s="31" t="str">
        <f t="shared" si="955"/>
        <v/>
      </c>
      <c r="AI4900" s="31" t="str">
        <f t="shared" si="956"/>
        <v/>
      </c>
      <c r="AJ4900" s="31" t="str">
        <f t="shared" si="957"/>
        <v/>
      </c>
      <c r="AK4900" s="31" t="str">
        <f t="shared" si="958"/>
        <v/>
      </c>
    </row>
    <row r="4901" spans="34:37" x14ac:dyDescent="0.2">
      <c r="AH4901" s="31" t="str">
        <f t="shared" si="955"/>
        <v/>
      </c>
      <c r="AI4901" s="31" t="str">
        <f t="shared" si="956"/>
        <v/>
      </c>
      <c r="AJ4901" s="31" t="str">
        <f t="shared" si="957"/>
        <v/>
      </c>
      <c r="AK4901" s="31" t="str">
        <f t="shared" si="958"/>
        <v/>
      </c>
    </row>
    <row r="4902" spans="34:37" x14ac:dyDescent="0.2">
      <c r="AH4902" s="31" t="str">
        <f t="shared" si="955"/>
        <v/>
      </c>
      <c r="AI4902" s="31" t="str">
        <f t="shared" si="956"/>
        <v/>
      </c>
      <c r="AJ4902" s="31" t="str">
        <f t="shared" si="957"/>
        <v/>
      </c>
      <c r="AK4902" s="31" t="str">
        <f t="shared" si="958"/>
        <v/>
      </c>
    </row>
    <row r="4903" spans="34:37" x14ac:dyDescent="0.2">
      <c r="AH4903" s="31" t="str">
        <f t="shared" si="955"/>
        <v/>
      </c>
      <c r="AI4903" s="31" t="str">
        <f t="shared" si="956"/>
        <v/>
      </c>
      <c r="AJ4903" s="31" t="str">
        <f t="shared" si="957"/>
        <v/>
      </c>
      <c r="AK4903" s="31" t="str">
        <f t="shared" si="958"/>
        <v/>
      </c>
    </row>
    <row r="4904" spans="34:37" x14ac:dyDescent="0.2">
      <c r="AH4904" s="31" t="str">
        <f t="shared" si="955"/>
        <v/>
      </c>
      <c r="AI4904" s="31" t="str">
        <f t="shared" si="956"/>
        <v/>
      </c>
      <c r="AJ4904" s="31" t="str">
        <f t="shared" si="957"/>
        <v/>
      </c>
      <c r="AK4904" s="31" t="str">
        <f t="shared" si="958"/>
        <v/>
      </c>
    </row>
    <row r="4905" spans="34:37" x14ac:dyDescent="0.2">
      <c r="AH4905" s="31" t="str">
        <f t="shared" si="955"/>
        <v/>
      </c>
      <c r="AI4905" s="31" t="str">
        <f t="shared" si="956"/>
        <v/>
      </c>
      <c r="AJ4905" s="31" t="str">
        <f t="shared" si="957"/>
        <v/>
      </c>
      <c r="AK4905" s="31" t="str">
        <f t="shared" si="958"/>
        <v/>
      </c>
    </row>
    <row r="4906" spans="34:37" x14ac:dyDescent="0.2">
      <c r="AH4906" s="31" t="str">
        <f t="shared" si="955"/>
        <v/>
      </c>
      <c r="AI4906" s="31" t="str">
        <f t="shared" si="956"/>
        <v/>
      </c>
      <c r="AJ4906" s="31" t="str">
        <f t="shared" si="957"/>
        <v/>
      </c>
      <c r="AK4906" s="31" t="str">
        <f t="shared" si="958"/>
        <v/>
      </c>
    </row>
    <row r="4907" spans="34:37" x14ac:dyDescent="0.2">
      <c r="AH4907" s="31" t="str">
        <f t="shared" si="955"/>
        <v/>
      </c>
      <c r="AI4907" s="31" t="str">
        <f t="shared" si="956"/>
        <v/>
      </c>
      <c r="AJ4907" s="31" t="str">
        <f t="shared" si="957"/>
        <v/>
      </c>
      <c r="AK4907" s="31" t="str">
        <f t="shared" si="958"/>
        <v/>
      </c>
    </row>
    <row r="4908" spans="34:37" x14ac:dyDescent="0.2">
      <c r="AH4908" s="31" t="str">
        <f t="shared" si="955"/>
        <v/>
      </c>
      <c r="AI4908" s="31" t="str">
        <f t="shared" si="956"/>
        <v/>
      </c>
      <c r="AJ4908" s="31" t="str">
        <f t="shared" si="957"/>
        <v/>
      </c>
      <c r="AK4908" s="31" t="str">
        <f t="shared" si="958"/>
        <v/>
      </c>
    </row>
    <row r="4909" spans="34:37" x14ac:dyDescent="0.2">
      <c r="AH4909" s="31" t="str">
        <f t="shared" si="955"/>
        <v/>
      </c>
      <c r="AI4909" s="31" t="str">
        <f t="shared" si="956"/>
        <v/>
      </c>
      <c r="AJ4909" s="31" t="str">
        <f t="shared" si="957"/>
        <v/>
      </c>
      <c r="AK4909" s="31" t="str">
        <f t="shared" si="958"/>
        <v/>
      </c>
    </row>
    <row r="4910" spans="34:37" x14ac:dyDescent="0.2">
      <c r="AH4910" s="31" t="str">
        <f t="shared" si="955"/>
        <v/>
      </c>
      <c r="AI4910" s="31" t="str">
        <f t="shared" si="956"/>
        <v/>
      </c>
      <c r="AJ4910" s="31" t="str">
        <f t="shared" si="957"/>
        <v/>
      </c>
      <c r="AK4910" s="31" t="str">
        <f t="shared" si="958"/>
        <v/>
      </c>
    </row>
    <row r="4911" spans="34:37" x14ac:dyDescent="0.2">
      <c r="AH4911" s="31" t="str">
        <f t="shared" si="955"/>
        <v/>
      </c>
      <c r="AI4911" s="31" t="str">
        <f t="shared" si="956"/>
        <v/>
      </c>
      <c r="AJ4911" s="31" t="str">
        <f t="shared" si="957"/>
        <v/>
      </c>
      <c r="AK4911" s="31" t="str">
        <f t="shared" si="958"/>
        <v/>
      </c>
    </row>
    <row r="4912" spans="34:37" x14ac:dyDescent="0.2">
      <c r="AH4912" s="31" t="str">
        <f t="shared" si="955"/>
        <v/>
      </c>
      <c r="AI4912" s="31" t="str">
        <f t="shared" si="956"/>
        <v/>
      </c>
      <c r="AJ4912" s="31" t="str">
        <f t="shared" si="957"/>
        <v/>
      </c>
      <c r="AK4912" s="31" t="str">
        <f t="shared" si="958"/>
        <v/>
      </c>
    </row>
    <row r="4913" spans="34:37" x14ac:dyDescent="0.2">
      <c r="AH4913" s="31" t="str">
        <f t="shared" si="955"/>
        <v/>
      </c>
      <c r="AI4913" s="31" t="str">
        <f t="shared" si="956"/>
        <v/>
      </c>
      <c r="AJ4913" s="31" t="str">
        <f t="shared" si="957"/>
        <v/>
      </c>
      <c r="AK4913" s="31" t="str">
        <f t="shared" si="958"/>
        <v/>
      </c>
    </row>
    <row r="4914" spans="34:37" x14ac:dyDescent="0.2">
      <c r="AH4914" s="31" t="str">
        <f t="shared" si="955"/>
        <v/>
      </c>
      <c r="AI4914" s="31" t="str">
        <f t="shared" si="956"/>
        <v/>
      </c>
      <c r="AJ4914" s="31" t="str">
        <f t="shared" si="957"/>
        <v/>
      </c>
      <c r="AK4914" s="31" t="str">
        <f t="shared" si="958"/>
        <v/>
      </c>
    </row>
    <row r="4915" spans="34:37" x14ac:dyDescent="0.2">
      <c r="AH4915" s="31" t="str">
        <f t="shared" si="955"/>
        <v/>
      </c>
      <c r="AI4915" s="31" t="str">
        <f t="shared" si="956"/>
        <v/>
      </c>
      <c r="AJ4915" s="31" t="str">
        <f t="shared" si="957"/>
        <v/>
      </c>
      <c r="AK4915" s="31" t="str">
        <f t="shared" si="958"/>
        <v/>
      </c>
    </row>
    <row r="4916" spans="34:37" x14ac:dyDescent="0.2">
      <c r="AH4916" s="31" t="str">
        <f t="shared" si="955"/>
        <v/>
      </c>
      <c r="AI4916" s="31" t="str">
        <f t="shared" si="956"/>
        <v/>
      </c>
      <c r="AJ4916" s="31" t="str">
        <f t="shared" si="957"/>
        <v/>
      </c>
      <c r="AK4916" s="31" t="str">
        <f t="shared" si="958"/>
        <v/>
      </c>
    </row>
    <row r="4917" spans="34:37" x14ac:dyDescent="0.2">
      <c r="AH4917" s="31" t="str">
        <f t="shared" si="955"/>
        <v/>
      </c>
      <c r="AI4917" s="31" t="str">
        <f t="shared" si="956"/>
        <v/>
      </c>
      <c r="AJ4917" s="31" t="str">
        <f t="shared" si="957"/>
        <v/>
      </c>
      <c r="AK4917" s="31" t="str">
        <f t="shared" si="958"/>
        <v/>
      </c>
    </row>
    <row r="4918" spans="34:37" x14ac:dyDescent="0.2">
      <c r="AH4918" s="31" t="str">
        <f t="shared" si="955"/>
        <v/>
      </c>
      <c r="AI4918" s="31" t="str">
        <f t="shared" si="956"/>
        <v/>
      </c>
      <c r="AJ4918" s="31" t="str">
        <f t="shared" si="957"/>
        <v/>
      </c>
      <c r="AK4918" s="31" t="str">
        <f t="shared" si="958"/>
        <v/>
      </c>
    </row>
    <row r="4919" spans="34:37" x14ac:dyDescent="0.2">
      <c r="AH4919" s="31" t="str">
        <f t="shared" si="955"/>
        <v/>
      </c>
      <c r="AI4919" s="31" t="str">
        <f t="shared" si="956"/>
        <v/>
      </c>
      <c r="AJ4919" s="31" t="str">
        <f t="shared" si="957"/>
        <v/>
      </c>
      <c r="AK4919" s="31" t="str">
        <f t="shared" si="958"/>
        <v/>
      </c>
    </row>
    <row r="4920" spans="34:37" x14ac:dyDescent="0.2">
      <c r="AH4920" s="31" t="str">
        <f t="shared" si="955"/>
        <v/>
      </c>
      <c r="AI4920" s="31" t="str">
        <f t="shared" si="956"/>
        <v/>
      </c>
      <c r="AJ4920" s="31" t="str">
        <f t="shared" si="957"/>
        <v/>
      </c>
      <c r="AK4920" s="31" t="str">
        <f t="shared" si="958"/>
        <v/>
      </c>
    </row>
    <row r="4921" spans="34:37" x14ac:dyDescent="0.2">
      <c r="AH4921" s="31" t="str">
        <f t="shared" si="955"/>
        <v/>
      </c>
      <c r="AI4921" s="31" t="str">
        <f t="shared" si="956"/>
        <v/>
      </c>
      <c r="AJ4921" s="31" t="str">
        <f t="shared" si="957"/>
        <v/>
      </c>
      <c r="AK4921" s="31" t="str">
        <f t="shared" si="958"/>
        <v/>
      </c>
    </row>
    <row r="4922" spans="34:37" x14ac:dyDescent="0.2">
      <c r="AH4922" s="31" t="str">
        <f t="shared" si="955"/>
        <v/>
      </c>
      <c r="AI4922" s="31" t="str">
        <f t="shared" si="956"/>
        <v/>
      </c>
      <c r="AJ4922" s="31" t="str">
        <f t="shared" si="957"/>
        <v/>
      </c>
      <c r="AK4922" s="31" t="str">
        <f t="shared" si="958"/>
        <v/>
      </c>
    </row>
    <row r="4923" spans="34:37" x14ac:dyDescent="0.2">
      <c r="AH4923" s="31" t="str">
        <f t="shared" si="955"/>
        <v/>
      </c>
      <c r="AI4923" s="31" t="str">
        <f t="shared" si="956"/>
        <v/>
      </c>
      <c r="AJ4923" s="31" t="str">
        <f t="shared" si="957"/>
        <v/>
      </c>
      <c r="AK4923" s="31" t="str">
        <f t="shared" si="958"/>
        <v/>
      </c>
    </row>
    <row r="4924" spans="34:37" x14ac:dyDescent="0.2">
      <c r="AH4924" s="31" t="str">
        <f t="shared" si="955"/>
        <v/>
      </c>
      <c r="AI4924" s="31" t="str">
        <f t="shared" si="956"/>
        <v/>
      </c>
      <c r="AJ4924" s="31" t="str">
        <f t="shared" si="957"/>
        <v/>
      </c>
      <c r="AK4924" s="31" t="str">
        <f t="shared" si="958"/>
        <v/>
      </c>
    </row>
    <row r="4925" spans="34:37" x14ac:dyDescent="0.2">
      <c r="AH4925" s="31" t="str">
        <f t="shared" si="955"/>
        <v/>
      </c>
      <c r="AI4925" s="31" t="str">
        <f t="shared" si="956"/>
        <v/>
      </c>
      <c r="AJ4925" s="31" t="str">
        <f t="shared" si="957"/>
        <v/>
      </c>
      <c r="AK4925" s="31" t="str">
        <f t="shared" si="958"/>
        <v/>
      </c>
    </row>
    <row r="4926" spans="34:37" x14ac:dyDescent="0.2">
      <c r="AH4926" s="31" t="str">
        <f t="shared" si="955"/>
        <v/>
      </c>
      <c r="AI4926" s="31" t="str">
        <f t="shared" si="956"/>
        <v/>
      </c>
      <c r="AJ4926" s="31" t="str">
        <f t="shared" si="957"/>
        <v/>
      </c>
      <c r="AK4926" s="31" t="str">
        <f t="shared" si="958"/>
        <v/>
      </c>
    </row>
    <row r="4927" spans="34:37" x14ac:dyDescent="0.2">
      <c r="AH4927" s="31" t="str">
        <f t="shared" si="955"/>
        <v/>
      </c>
      <c r="AI4927" s="31" t="str">
        <f t="shared" si="956"/>
        <v/>
      </c>
      <c r="AJ4927" s="31" t="str">
        <f t="shared" si="957"/>
        <v/>
      </c>
      <c r="AK4927" s="31" t="str">
        <f t="shared" si="958"/>
        <v/>
      </c>
    </row>
    <row r="4928" spans="34:37" x14ac:dyDescent="0.2">
      <c r="AH4928" s="31" t="str">
        <f t="shared" si="955"/>
        <v/>
      </c>
      <c r="AI4928" s="31" t="str">
        <f t="shared" si="956"/>
        <v/>
      </c>
      <c r="AJ4928" s="31" t="str">
        <f t="shared" si="957"/>
        <v/>
      </c>
      <c r="AK4928" s="31" t="str">
        <f t="shared" si="958"/>
        <v/>
      </c>
    </row>
    <row r="4929" spans="34:37" x14ac:dyDescent="0.2">
      <c r="AH4929" s="31" t="str">
        <f t="shared" si="955"/>
        <v/>
      </c>
      <c r="AI4929" s="31" t="str">
        <f t="shared" si="956"/>
        <v/>
      </c>
      <c r="AJ4929" s="31" t="str">
        <f t="shared" si="957"/>
        <v/>
      </c>
      <c r="AK4929" s="31" t="str">
        <f t="shared" si="958"/>
        <v/>
      </c>
    </row>
    <row r="4930" spans="34:37" x14ac:dyDescent="0.2">
      <c r="AH4930" s="31" t="str">
        <f t="shared" si="955"/>
        <v/>
      </c>
      <c r="AI4930" s="31" t="str">
        <f t="shared" si="956"/>
        <v/>
      </c>
      <c r="AJ4930" s="31" t="str">
        <f t="shared" si="957"/>
        <v/>
      </c>
      <c r="AK4930" s="31" t="str">
        <f t="shared" si="958"/>
        <v/>
      </c>
    </row>
    <row r="4931" spans="34:37" x14ac:dyDescent="0.2">
      <c r="AH4931" s="31" t="str">
        <f t="shared" si="955"/>
        <v/>
      </c>
      <c r="AI4931" s="31" t="str">
        <f t="shared" si="956"/>
        <v/>
      </c>
      <c r="AJ4931" s="31" t="str">
        <f t="shared" si="957"/>
        <v/>
      </c>
      <c r="AK4931" s="31" t="str">
        <f t="shared" si="958"/>
        <v/>
      </c>
    </row>
    <row r="4932" spans="34:37" x14ac:dyDescent="0.2">
      <c r="AH4932" s="31" t="str">
        <f t="shared" ref="AH4932:AH4995" si="959">IF(W4932&lt;&gt;"",(RIGHT(W4932,LEN(W4932)-SEARCH("/",W4932,1)))/U4932,"")</f>
        <v/>
      </c>
      <c r="AI4932" s="31" t="str">
        <f t="shared" ref="AI4932:AI4995" si="960">IF(X4932&lt;&gt;"",X4932,"")</f>
        <v/>
      </c>
      <c r="AJ4932" s="31" t="str">
        <f t="shared" ref="AJ4932:AJ4995" si="961">IF(Y4932&lt;&gt;"",Y4932,"")</f>
        <v/>
      </c>
      <c r="AK4932" s="31" t="str">
        <f t="shared" ref="AK4932:AK4995" si="962">IF(Z4932&lt;&gt;"",Z4932,"")</f>
        <v/>
      </c>
    </row>
    <row r="4933" spans="34:37" x14ac:dyDescent="0.2">
      <c r="AH4933" s="31" t="str">
        <f t="shared" si="959"/>
        <v/>
      </c>
      <c r="AI4933" s="31" t="str">
        <f t="shared" si="960"/>
        <v/>
      </c>
      <c r="AJ4933" s="31" t="str">
        <f t="shared" si="961"/>
        <v/>
      </c>
      <c r="AK4933" s="31" t="str">
        <f t="shared" si="962"/>
        <v/>
      </c>
    </row>
    <row r="4934" spans="34:37" x14ac:dyDescent="0.2">
      <c r="AH4934" s="31" t="str">
        <f t="shared" si="959"/>
        <v/>
      </c>
      <c r="AI4934" s="31" t="str">
        <f t="shared" si="960"/>
        <v/>
      </c>
      <c r="AJ4934" s="31" t="str">
        <f t="shared" si="961"/>
        <v/>
      </c>
      <c r="AK4934" s="31" t="str">
        <f t="shared" si="962"/>
        <v/>
      </c>
    </row>
    <row r="4935" spans="34:37" x14ac:dyDescent="0.2">
      <c r="AH4935" s="31" t="str">
        <f t="shared" si="959"/>
        <v/>
      </c>
      <c r="AI4935" s="31" t="str">
        <f t="shared" si="960"/>
        <v/>
      </c>
      <c r="AJ4935" s="31" t="str">
        <f t="shared" si="961"/>
        <v/>
      </c>
      <c r="AK4935" s="31" t="str">
        <f t="shared" si="962"/>
        <v/>
      </c>
    </row>
    <row r="4936" spans="34:37" x14ac:dyDescent="0.2">
      <c r="AH4936" s="31" t="str">
        <f t="shared" si="959"/>
        <v/>
      </c>
      <c r="AI4936" s="31" t="str">
        <f t="shared" si="960"/>
        <v/>
      </c>
      <c r="AJ4936" s="31" t="str">
        <f t="shared" si="961"/>
        <v/>
      </c>
      <c r="AK4936" s="31" t="str">
        <f t="shared" si="962"/>
        <v/>
      </c>
    </row>
    <row r="4937" spans="34:37" x14ac:dyDescent="0.2">
      <c r="AH4937" s="31" t="str">
        <f t="shared" si="959"/>
        <v/>
      </c>
      <c r="AI4937" s="31" t="str">
        <f t="shared" si="960"/>
        <v/>
      </c>
      <c r="AJ4937" s="31" t="str">
        <f t="shared" si="961"/>
        <v/>
      </c>
      <c r="AK4937" s="31" t="str">
        <f t="shared" si="962"/>
        <v/>
      </c>
    </row>
    <row r="4938" spans="34:37" x14ac:dyDescent="0.2">
      <c r="AH4938" s="31" t="str">
        <f t="shared" si="959"/>
        <v/>
      </c>
      <c r="AI4938" s="31" t="str">
        <f t="shared" si="960"/>
        <v/>
      </c>
      <c r="AJ4938" s="31" t="str">
        <f t="shared" si="961"/>
        <v/>
      </c>
      <c r="AK4938" s="31" t="str">
        <f t="shared" si="962"/>
        <v/>
      </c>
    </row>
    <row r="4939" spans="34:37" x14ac:dyDescent="0.2">
      <c r="AH4939" s="31" t="str">
        <f t="shared" si="959"/>
        <v/>
      </c>
      <c r="AI4939" s="31" t="str">
        <f t="shared" si="960"/>
        <v/>
      </c>
      <c r="AJ4939" s="31" t="str">
        <f t="shared" si="961"/>
        <v/>
      </c>
      <c r="AK4939" s="31" t="str">
        <f t="shared" si="962"/>
        <v/>
      </c>
    </row>
    <row r="4940" spans="34:37" x14ac:dyDescent="0.2">
      <c r="AH4940" s="31" t="str">
        <f t="shared" si="959"/>
        <v/>
      </c>
      <c r="AI4940" s="31" t="str">
        <f t="shared" si="960"/>
        <v/>
      </c>
      <c r="AJ4940" s="31" t="str">
        <f t="shared" si="961"/>
        <v/>
      </c>
      <c r="AK4940" s="31" t="str">
        <f t="shared" si="962"/>
        <v/>
      </c>
    </row>
    <row r="4941" spans="34:37" x14ac:dyDescent="0.2">
      <c r="AH4941" s="31" t="str">
        <f t="shared" si="959"/>
        <v/>
      </c>
      <c r="AI4941" s="31" t="str">
        <f t="shared" si="960"/>
        <v/>
      </c>
      <c r="AJ4941" s="31" t="str">
        <f t="shared" si="961"/>
        <v/>
      </c>
      <c r="AK4941" s="31" t="str">
        <f t="shared" si="962"/>
        <v/>
      </c>
    </row>
    <row r="4942" spans="34:37" x14ac:dyDescent="0.2">
      <c r="AH4942" s="31" t="str">
        <f t="shared" si="959"/>
        <v/>
      </c>
      <c r="AI4942" s="31" t="str">
        <f t="shared" si="960"/>
        <v/>
      </c>
      <c r="AJ4942" s="31" t="str">
        <f t="shared" si="961"/>
        <v/>
      </c>
      <c r="AK4942" s="31" t="str">
        <f t="shared" si="962"/>
        <v/>
      </c>
    </row>
    <row r="4943" spans="34:37" x14ac:dyDescent="0.2">
      <c r="AH4943" s="31" t="str">
        <f t="shared" si="959"/>
        <v/>
      </c>
      <c r="AI4943" s="31" t="str">
        <f t="shared" si="960"/>
        <v/>
      </c>
      <c r="AJ4943" s="31" t="str">
        <f t="shared" si="961"/>
        <v/>
      </c>
      <c r="AK4943" s="31" t="str">
        <f t="shared" si="962"/>
        <v/>
      </c>
    </row>
    <row r="4944" spans="34:37" x14ac:dyDescent="0.2">
      <c r="AH4944" s="31" t="str">
        <f t="shared" si="959"/>
        <v/>
      </c>
      <c r="AI4944" s="31" t="str">
        <f t="shared" si="960"/>
        <v/>
      </c>
      <c r="AJ4944" s="31" t="str">
        <f t="shared" si="961"/>
        <v/>
      </c>
      <c r="AK4944" s="31" t="str">
        <f t="shared" si="962"/>
        <v/>
      </c>
    </row>
    <row r="4945" spans="34:37" x14ac:dyDescent="0.2">
      <c r="AH4945" s="31" t="str">
        <f t="shared" si="959"/>
        <v/>
      </c>
      <c r="AI4945" s="31" t="str">
        <f t="shared" si="960"/>
        <v/>
      </c>
      <c r="AJ4945" s="31" t="str">
        <f t="shared" si="961"/>
        <v/>
      </c>
      <c r="AK4945" s="31" t="str">
        <f t="shared" si="962"/>
        <v/>
      </c>
    </row>
    <row r="4946" spans="34:37" x14ac:dyDescent="0.2">
      <c r="AH4946" s="31" t="str">
        <f t="shared" si="959"/>
        <v/>
      </c>
      <c r="AI4946" s="31" t="str">
        <f t="shared" si="960"/>
        <v/>
      </c>
      <c r="AJ4946" s="31" t="str">
        <f t="shared" si="961"/>
        <v/>
      </c>
      <c r="AK4946" s="31" t="str">
        <f t="shared" si="962"/>
        <v/>
      </c>
    </row>
    <row r="4947" spans="34:37" x14ac:dyDescent="0.2">
      <c r="AH4947" s="31" t="str">
        <f t="shared" si="959"/>
        <v/>
      </c>
      <c r="AI4947" s="31" t="str">
        <f t="shared" si="960"/>
        <v/>
      </c>
      <c r="AJ4947" s="31" t="str">
        <f t="shared" si="961"/>
        <v/>
      </c>
      <c r="AK4947" s="31" t="str">
        <f t="shared" si="962"/>
        <v/>
      </c>
    </row>
    <row r="4948" spans="34:37" x14ac:dyDescent="0.2">
      <c r="AH4948" s="31" t="str">
        <f t="shared" si="959"/>
        <v/>
      </c>
      <c r="AI4948" s="31" t="str">
        <f t="shared" si="960"/>
        <v/>
      </c>
      <c r="AJ4948" s="31" t="str">
        <f t="shared" si="961"/>
        <v/>
      </c>
      <c r="AK4948" s="31" t="str">
        <f t="shared" si="962"/>
        <v/>
      </c>
    </row>
    <row r="4949" spans="34:37" x14ac:dyDescent="0.2">
      <c r="AH4949" s="31" t="str">
        <f t="shared" si="959"/>
        <v/>
      </c>
      <c r="AI4949" s="31" t="str">
        <f t="shared" si="960"/>
        <v/>
      </c>
      <c r="AJ4949" s="31" t="str">
        <f t="shared" si="961"/>
        <v/>
      </c>
      <c r="AK4949" s="31" t="str">
        <f t="shared" si="962"/>
        <v/>
      </c>
    </row>
    <row r="4950" spans="34:37" x14ac:dyDescent="0.2">
      <c r="AH4950" s="31" t="str">
        <f t="shared" si="959"/>
        <v/>
      </c>
      <c r="AI4950" s="31" t="str">
        <f t="shared" si="960"/>
        <v/>
      </c>
      <c r="AJ4950" s="31" t="str">
        <f t="shared" si="961"/>
        <v/>
      </c>
      <c r="AK4950" s="31" t="str">
        <f t="shared" si="962"/>
        <v/>
      </c>
    </row>
    <row r="4951" spans="34:37" x14ac:dyDescent="0.2">
      <c r="AH4951" s="31" t="str">
        <f t="shared" si="959"/>
        <v/>
      </c>
      <c r="AI4951" s="31" t="str">
        <f t="shared" si="960"/>
        <v/>
      </c>
      <c r="AJ4951" s="31" t="str">
        <f t="shared" si="961"/>
        <v/>
      </c>
      <c r="AK4951" s="31" t="str">
        <f t="shared" si="962"/>
        <v/>
      </c>
    </row>
    <row r="4952" spans="34:37" x14ac:dyDescent="0.2">
      <c r="AH4952" s="31" t="str">
        <f t="shared" si="959"/>
        <v/>
      </c>
      <c r="AI4952" s="31" t="str">
        <f t="shared" si="960"/>
        <v/>
      </c>
      <c r="AJ4952" s="31" t="str">
        <f t="shared" si="961"/>
        <v/>
      </c>
      <c r="AK4952" s="31" t="str">
        <f t="shared" si="962"/>
        <v/>
      </c>
    </row>
    <row r="4953" spans="34:37" x14ac:dyDescent="0.2">
      <c r="AH4953" s="31" t="str">
        <f t="shared" si="959"/>
        <v/>
      </c>
      <c r="AI4953" s="31" t="str">
        <f t="shared" si="960"/>
        <v/>
      </c>
      <c r="AJ4953" s="31" t="str">
        <f t="shared" si="961"/>
        <v/>
      </c>
      <c r="AK4953" s="31" t="str">
        <f t="shared" si="962"/>
        <v/>
      </c>
    </row>
    <row r="4954" spans="34:37" x14ac:dyDescent="0.2">
      <c r="AH4954" s="31" t="str">
        <f t="shared" si="959"/>
        <v/>
      </c>
      <c r="AI4954" s="31" t="str">
        <f t="shared" si="960"/>
        <v/>
      </c>
      <c r="AJ4954" s="31" t="str">
        <f t="shared" si="961"/>
        <v/>
      </c>
      <c r="AK4954" s="31" t="str">
        <f t="shared" si="962"/>
        <v/>
      </c>
    </row>
    <row r="4955" spans="34:37" x14ac:dyDescent="0.2">
      <c r="AH4955" s="31" t="str">
        <f t="shared" si="959"/>
        <v/>
      </c>
      <c r="AI4955" s="31" t="str">
        <f t="shared" si="960"/>
        <v/>
      </c>
      <c r="AJ4955" s="31" t="str">
        <f t="shared" si="961"/>
        <v/>
      </c>
      <c r="AK4955" s="31" t="str">
        <f t="shared" si="962"/>
        <v/>
      </c>
    </row>
    <row r="4956" spans="34:37" x14ac:dyDescent="0.2">
      <c r="AH4956" s="31" t="str">
        <f t="shared" si="959"/>
        <v/>
      </c>
      <c r="AI4956" s="31" t="str">
        <f t="shared" si="960"/>
        <v/>
      </c>
      <c r="AJ4956" s="31" t="str">
        <f t="shared" si="961"/>
        <v/>
      </c>
      <c r="AK4956" s="31" t="str">
        <f t="shared" si="962"/>
        <v/>
      </c>
    </row>
    <row r="4957" spans="34:37" x14ac:dyDescent="0.2">
      <c r="AH4957" s="31" t="str">
        <f t="shared" si="959"/>
        <v/>
      </c>
      <c r="AI4957" s="31" t="str">
        <f t="shared" si="960"/>
        <v/>
      </c>
      <c r="AJ4957" s="31" t="str">
        <f t="shared" si="961"/>
        <v/>
      </c>
      <c r="AK4957" s="31" t="str">
        <f t="shared" si="962"/>
        <v/>
      </c>
    </row>
    <row r="4958" spans="34:37" x14ac:dyDescent="0.2">
      <c r="AH4958" s="31" t="str">
        <f t="shared" si="959"/>
        <v/>
      </c>
      <c r="AI4958" s="31" t="str">
        <f t="shared" si="960"/>
        <v/>
      </c>
      <c r="AJ4958" s="31" t="str">
        <f t="shared" si="961"/>
        <v/>
      </c>
      <c r="AK4958" s="31" t="str">
        <f t="shared" si="962"/>
        <v/>
      </c>
    </row>
    <row r="4959" spans="34:37" x14ac:dyDescent="0.2">
      <c r="AH4959" s="31" t="str">
        <f t="shared" si="959"/>
        <v/>
      </c>
      <c r="AI4959" s="31" t="str">
        <f t="shared" si="960"/>
        <v/>
      </c>
      <c r="AJ4959" s="31" t="str">
        <f t="shared" si="961"/>
        <v/>
      </c>
      <c r="AK4959" s="31" t="str">
        <f t="shared" si="962"/>
        <v/>
      </c>
    </row>
    <row r="4960" spans="34:37" x14ac:dyDescent="0.2">
      <c r="AH4960" s="31" t="str">
        <f t="shared" si="959"/>
        <v/>
      </c>
      <c r="AI4960" s="31" t="str">
        <f t="shared" si="960"/>
        <v/>
      </c>
      <c r="AJ4960" s="31" t="str">
        <f t="shared" si="961"/>
        <v/>
      </c>
      <c r="AK4960" s="31" t="str">
        <f t="shared" si="962"/>
        <v/>
      </c>
    </row>
    <row r="4961" spans="34:37" x14ac:dyDescent="0.2">
      <c r="AH4961" s="31" t="str">
        <f t="shared" si="959"/>
        <v/>
      </c>
      <c r="AI4961" s="31" t="str">
        <f t="shared" si="960"/>
        <v/>
      </c>
      <c r="AJ4961" s="31" t="str">
        <f t="shared" si="961"/>
        <v/>
      </c>
      <c r="AK4961" s="31" t="str">
        <f t="shared" si="962"/>
        <v/>
      </c>
    </row>
    <row r="4962" spans="34:37" x14ac:dyDescent="0.2">
      <c r="AH4962" s="31" t="str">
        <f t="shared" si="959"/>
        <v/>
      </c>
      <c r="AI4962" s="31" t="str">
        <f t="shared" si="960"/>
        <v/>
      </c>
      <c r="AJ4962" s="31" t="str">
        <f t="shared" si="961"/>
        <v/>
      </c>
      <c r="AK4962" s="31" t="str">
        <f t="shared" si="962"/>
        <v/>
      </c>
    </row>
    <row r="4963" spans="34:37" x14ac:dyDescent="0.2">
      <c r="AH4963" s="31" t="str">
        <f t="shared" si="959"/>
        <v/>
      </c>
      <c r="AI4963" s="31" t="str">
        <f t="shared" si="960"/>
        <v/>
      </c>
      <c r="AJ4963" s="31" t="str">
        <f t="shared" si="961"/>
        <v/>
      </c>
      <c r="AK4963" s="31" t="str">
        <f t="shared" si="962"/>
        <v/>
      </c>
    </row>
    <row r="4964" spans="34:37" x14ac:dyDescent="0.2">
      <c r="AH4964" s="31" t="str">
        <f t="shared" si="959"/>
        <v/>
      </c>
      <c r="AI4964" s="31" t="str">
        <f t="shared" si="960"/>
        <v/>
      </c>
      <c r="AJ4964" s="31" t="str">
        <f t="shared" si="961"/>
        <v/>
      </c>
      <c r="AK4964" s="31" t="str">
        <f t="shared" si="962"/>
        <v/>
      </c>
    </row>
    <row r="4965" spans="34:37" x14ac:dyDescent="0.2">
      <c r="AH4965" s="31" t="str">
        <f t="shared" si="959"/>
        <v/>
      </c>
      <c r="AI4965" s="31" t="str">
        <f t="shared" si="960"/>
        <v/>
      </c>
      <c r="AJ4965" s="31" t="str">
        <f t="shared" si="961"/>
        <v/>
      </c>
      <c r="AK4965" s="31" t="str">
        <f t="shared" si="962"/>
        <v/>
      </c>
    </row>
    <row r="4966" spans="34:37" x14ac:dyDescent="0.2">
      <c r="AH4966" s="31" t="str">
        <f t="shared" si="959"/>
        <v/>
      </c>
      <c r="AI4966" s="31" t="str">
        <f t="shared" si="960"/>
        <v/>
      </c>
      <c r="AJ4966" s="31" t="str">
        <f t="shared" si="961"/>
        <v/>
      </c>
      <c r="AK4966" s="31" t="str">
        <f t="shared" si="962"/>
        <v/>
      </c>
    </row>
    <row r="4967" spans="34:37" x14ac:dyDescent="0.2">
      <c r="AH4967" s="31" t="str">
        <f t="shared" si="959"/>
        <v/>
      </c>
      <c r="AI4967" s="31" t="str">
        <f t="shared" si="960"/>
        <v/>
      </c>
      <c r="AJ4967" s="31" t="str">
        <f t="shared" si="961"/>
        <v/>
      </c>
      <c r="AK4967" s="31" t="str">
        <f t="shared" si="962"/>
        <v/>
      </c>
    </row>
    <row r="4968" spans="34:37" x14ac:dyDescent="0.2">
      <c r="AH4968" s="31" t="str">
        <f t="shared" si="959"/>
        <v/>
      </c>
      <c r="AI4968" s="31" t="str">
        <f t="shared" si="960"/>
        <v/>
      </c>
      <c r="AJ4968" s="31" t="str">
        <f t="shared" si="961"/>
        <v/>
      </c>
      <c r="AK4968" s="31" t="str">
        <f t="shared" si="962"/>
        <v/>
      </c>
    </row>
    <row r="4969" spans="34:37" x14ac:dyDescent="0.2">
      <c r="AH4969" s="31" t="str">
        <f t="shared" si="959"/>
        <v/>
      </c>
      <c r="AI4969" s="31" t="str">
        <f t="shared" si="960"/>
        <v/>
      </c>
      <c r="AJ4969" s="31" t="str">
        <f t="shared" si="961"/>
        <v/>
      </c>
      <c r="AK4969" s="31" t="str">
        <f t="shared" si="962"/>
        <v/>
      </c>
    </row>
    <row r="4970" spans="34:37" x14ac:dyDescent="0.2">
      <c r="AH4970" s="31" t="str">
        <f t="shared" si="959"/>
        <v/>
      </c>
      <c r="AI4970" s="31" t="str">
        <f t="shared" si="960"/>
        <v/>
      </c>
      <c r="AJ4970" s="31" t="str">
        <f t="shared" si="961"/>
        <v/>
      </c>
      <c r="AK4970" s="31" t="str">
        <f t="shared" si="962"/>
        <v/>
      </c>
    </row>
    <row r="4971" spans="34:37" x14ac:dyDescent="0.2">
      <c r="AH4971" s="31" t="str">
        <f t="shared" si="959"/>
        <v/>
      </c>
      <c r="AI4971" s="31" t="str">
        <f t="shared" si="960"/>
        <v/>
      </c>
      <c r="AJ4971" s="31" t="str">
        <f t="shared" si="961"/>
        <v/>
      </c>
      <c r="AK4971" s="31" t="str">
        <f t="shared" si="962"/>
        <v/>
      </c>
    </row>
    <row r="4972" spans="34:37" x14ac:dyDescent="0.2">
      <c r="AH4972" s="31" t="str">
        <f t="shared" si="959"/>
        <v/>
      </c>
      <c r="AI4972" s="31" t="str">
        <f t="shared" si="960"/>
        <v/>
      </c>
      <c r="AJ4972" s="31" t="str">
        <f t="shared" si="961"/>
        <v/>
      </c>
      <c r="AK4972" s="31" t="str">
        <f t="shared" si="962"/>
        <v/>
      </c>
    </row>
    <row r="4973" spans="34:37" x14ac:dyDescent="0.2">
      <c r="AH4973" s="31" t="str">
        <f t="shared" si="959"/>
        <v/>
      </c>
      <c r="AI4973" s="31" t="str">
        <f t="shared" si="960"/>
        <v/>
      </c>
      <c r="AJ4973" s="31" t="str">
        <f t="shared" si="961"/>
        <v/>
      </c>
      <c r="AK4973" s="31" t="str">
        <f t="shared" si="962"/>
        <v/>
      </c>
    </row>
    <row r="4974" spans="34:37" x14ac:dyDescent="0.2">
      <c r="AH4974" s="31" t="str">
        <f t="shared" si="959"/>
        <v/>
      </c>
      <c r="AI4974" s="31" t="str">
        <f t="shared" si="960"/>
        <v/>
      </c>
      <c r="AJ4974" s="31" t="str">
        <f t="shared" si="961"/>
        <v/>
      </c>
      <c r="AK4974" s="31" t="str">
        <f t="shared" si="962"/>
        <v/>
      </c>
    </row>
    <row r="4975" spans="34:37" x14ac:dyDescent="0.2">
      <c r="AH4975" s="31" t="str">
        <f t="shared" si="959"/>
        <v/>
      </c>
      <c r="AI4975" s="31" t="str">
        <f t="shared" si="960"/>
        <v/>
      </c>
      <c r="AJ4975" s="31" t="str">
        <f t="shared" si="961"/>
        <v/>
      </c>
      <c r="AK4975" s="31" t="str">
        <f t="shared" si="962"/>
        <v/>
      </c>
    </row>
    <row r="4976" spans="34:37" x14ac:dyDescent="0.2">
      <c r="AH4976" s="31" t="str">
        <f t="shared" si="959"/>
        <v/>
      </c>
      <c r="AI4976" s="31" t="str">
        <f t="shared" si="960"/>
        <v/>
      </c>
      <c r="AJ4976" s="31" t="str">
        <f t="shared" si="961"/>
        <v/>
      </c>
      <c r="AK4976" s="31" t="str">
        <f t="shared" si="962"/>
        <v/>
      </c>
    </row>
    <row r="4977" spans="34:37" x14ac:dyDescent="0.2">
      <c r="AH4977" s="31" t="str">
        <f t="shared" si="959"/>
        <v/>
      </c>
      <c r="AI4977" s="31" t="str">
        <f t="shared" si="960"/>
        <v/>
      </c>
      <c r="AJ4977" s="31" t="str">
        <f t="shared" si="961"/>
        <v/>
      </c>
      <c r="AK4977" s="31" t="str">
        <f t="shared" si="962"/>
        <v/>
      </c>
    </row>
    <row r="4978" spans="34:37" x14ac:dyDescent="0.2">
      <c r="AH4978" s="31" t="str">
        <f t="shared" si="959"/>
        <v/>
      </c>
      <c r="AI4978" s="31" t="str">
        <f t="shared" si="960"/>
        <v/>
      </c>
      <c r="AJ4978" s="31" t="str">
        <f t="shared" si="961"/>
        <v/>
      </c>
      <c r="AK4978" s="31" t="str">
        <f t="shared" si="962"/>
        <v/>
      </c>
    </row>
    <row r="4979" spans="34:37" x14ac:dyDescent="0.2">
      <c r="AH4979" s="31" t="str">
        <f t="shared" si="959"/>
        <v/>
      </c>
      <c r="AI4979" s="31" t="str">
        <f t="shared" si="960"/>
        <v/>
      </c>
      <c r="AJ4979" s="31" t="str">
        <f t="shared" si="961"/>
        <v/>
      </c>
      <c r="AK4979" s="31" t="str">
        <f t="shared" si="962"/>
        <v/>
      </c>
    </row>
    <row r="4980" spans="34:37" x14ac:dyDescent="0.2">
      <c r="AH4980" s="31" t="str">
        <f t="shared" si="959"/>
        <v/>
      </c>
      <c r="AI4980" s="31" t="str">
        <f t="shared" si="960"/>
        <v/>
      </c>
      <c r="AJ4980" s="31" t="str">
        <f t="shared" si="961"/>
        <v/>
      </c>
      <c r="AK4980" s="31" t="str">
        <f t="shared" si="962"/>
        <v/>
      </c>
    </row>
    <row r="4981" spans="34:37" x14ac:dyDescent="0.2">
      <c r="AH4981" s="31" t="str">
        <f t="shared" si="959"/>
        <v/>
      </c>
      <c r="AI4981" s="31" t="str">
        <f t="shared" si="960"/>
        <v/>
      </c>
      <c r="AJ4981" s="31" t="str">
        <f t="shared" si="961"/>
        <v/>
      </c>
      <c r="AK4981" s="31" t="str">
        <f t="shared" si="962"/>
        <v/>
      </c>
    </row>
    <row r="4982" spans="34:37" x14ac:dyDescent="0.2">
      <c r="AH4982" s="31" t="str">
        <f t="shared" si="959"/>
        <v/>
      </c>
      <c r="AI4982" s="31" t="str">
        <f t="shared" si="960"/>
        <v/>
      </c>
      <c r="AJ4982" s="31" t="str">
        <f t="shared" si="961"/>
        <v/>
      </c>
      <c r="AK4982" s="31" t="str">
        <f t="shared" si="962"/>
        <v/>
      </c>
    </row>
    <row r="4983" spans="34:37" x14ac:dyDescent="0.2">
      <c r="AH4983" s="31" t="str">
        <f t="shared" si="959"/>
        <v/>
      </c>
      <c r="AI4983" s="31" t="str">
        <f t="shared" si="960"/>
        <v/>
      </c>
      <c r="AJ4983" s="31" t="str">
        <f t="shared" si="961"/>
        <v/>
      </c>
      <c r="AK4983" s="31" t="str">
        <f t="shared" si="962"/>
        <v/>
      </c>
    </row>
    <row r="4984" spans="34:37" x14ac:dyDescent="0.2">
      <c r="AH4984" s="31" t="str">
        <f t="shared" si="959"/>
        <v/>
      </c>
      <c r="AI4984" s="31" t="str">
        <f t="shared" si="960"/>
        <v/>
      </c>
      <c r="AJ4984" s="31" t="str">
        <f t="shared" si="961"/>
        <v/>
      </c>
      <c r="AK4984" s="31" t="str">
        <f t="shared" si="962"/>
        <v/>
      </c>
    </row>
    <row r="4985" spans="34:37" x14ac:dyDescent="0.2">
      <c r="AH4985" s="31" t="str">
        <f t="shared" si="959"/>
        <v/>
      </c>
      <c r="AI4985" s="31" t="str">
        <f t="shared" si="960"/>
        <v/>
      </c>
      <c r="AJ4985" s="31" t="str">
        <f t="shared" si="961"/>
        <v/>
      </c>
      <c r="AK4985" s="31" t="str">
        <f t="shared" si="962"/>
        <v/>
      </c>
    </row>
    <row r="4986" spans="34:37" x14ac:dyDescent="0.2">
      <c r="AH4986" s="31" t="str">
        <f t="shared" si="959"/>
        <v/>
      </c>
      <c r="AI4986" s="31" t="str">
        <f t="shared" si="960"/>
        <v/>
      </c>
      <c r="AJ4986" s="31" t="str">
        <f t="shared" si="961"/>
        <v/>
      </c>
      <c r="AK4986" s="31" t="str">
        <f t="shared" si="962"/>
        <v/>
      </c>
    </row>
    <row r="4987" spans="34:37" x14ac:dyDescent="0.2">
      <c r="AH4987" s="31" t="str">
        <f t="shared" si="959"/>
        <v/>
      </c>
      <c r="AI4987" s="31" t="str">
        <f t="shared" si="960"/>
        <v/>
      </c>
      <c r="AJ4987" s="31" t="str">
        <f t="shared" si="961"/>
        <v/>
      </c>
      <c r="AK4987" s="31" t="str">
        <f t="shared" si="962"/>
        <v/>
      </c>
    </row>
    <row r="4988" spans="34:37" x14ac:dyDescent="0.2">
      <c r="AH4988" s="31" t="str">
        <f t="shared" si="959"/>
        <v/>
      </c>
      <c r="AI4988" s="31" t="str">
        <f t="shared" si="960"/>
        <v/>
      </c>
      <c r="AJ4988" s="31" t="str">
        <f t="shared" si="961"/>
        <v/>
      </c>
      <c r="AK4988" s="31" t="str">
        <f t="shared" si="962"/>
        <v/>
      </c>
    </row>
    <row r="4989" spans="34:37" x14ac:dyDescent="0.2">
      <c r="AH4989" s="31" t="str">
        <f t="shared" si="959"/>
        <v/>
      </c>
      <c r="AI4989" s="31" t="str">
        <f t="shared" si="960"/>
        <v/>
      </c>
      <c r="AJ4989" s="31" t="str">
        <f t="shared" si="961"/>
        <v/>
      </c>
      <c r="AK4989" s="31" t="str">
        <f t="shared" si="962"/>
        <v/>
      </c>
    </row>
    <row r="4990" spans="34:37" x14ac:dyDescent="0.2">
      <c r="AH4990" s="31" t="str">
        <f t="shared" si="959"/>
        <v/>
      </c>
      <c r="AI4990" s="31" t="str">
        <f t="shared" si="960"/>
        <v/>
      </c>
      <c r="AJ4990" s="31" t="str">
        <f t="shared" si="961"/>
        <v/>
      </c>
      <c r="AK4990" s="31" t="str">
        <f t="shared" si="962"/>
        <v/>
      </c>
    </row>
    <row r="4991" spans="34:37" x14ac:dyDescent="0.2">
      <c r="AH4991" s="31" t="str">
        <f t="shared" si="959"/>
        <v/>
      </c>
      <c r="AI4991" s="31" t="str">
        <f t="shared" si="960"/>
        <v/>
      </c>
      <c r="AJ4991" s="31" t="str">
        <f t="shared" si="961"/>
        <v/>
      </c>
      <c r="AK4991" s="31" t="str">
        <f t="shared" si="962"/>
        <v/>
      </c>
    </row>
    <row r="4992" spans="34:37" x14ac:dyDescent="0.2">
      <c r="AH4992" s="31" t="str">
        <f t="shared" si="959"/>
        <v/>
      </c>
      <c r="AI4992" s="31" t="str">
        <f t="shared" si="960"/>
        <v/>
      </c>
      <c r="AJ4992" s="31" t="str">
        <f t="shared" si="961"/>
        <v/>
      </c>
      <c r="AK4992" s="31" t="str">
        <f t="shared" si="962"/>
        <v/>
      </c>
    </row>
    <row r="4993" spans="34:37" x14ac:dyDescent="0.2">
      <c r="AH4993" s="31" t="str">
        <f t="shared" si="959"/>
        <v/>
      </c>
      <c r="AI4993" s="31" t="str">
        <f t="shared" si="960"/>
        <v/>
      </c>
      <c r="AJ4993" s="31" t="str">
        <f t="shared" si="961"/>
        <v/>
      </c>
      <c r="AK4993" s="31" t="str">
        <f t="shared" si="962"/>
        <v/>
      </c>
    </row>
    <row r="4994" spans="34:37" x14ac:dyDescent="0.2">
      <c r="AH4994" s="31" t="str">
        <f t="shared" si="959"/>
        <v/>
      </c>
      <c r="AI4994" s="31" t="str">
        <f t="shared" si="960"/>
        <v/>
      </c>
      <c r="AJ4994" s="31" t="str">
        <f t="shared" si="961"/>
        <v/>
      </c>
      <c r="AK4994" s="31" t="str">
        <f t="shared" si="962"/>
        <v/>
      </c>
    </row>
    <row r="4995" spans="34:37" x14ac:dyDescent="0.2">
      <c r="AH4995" s="31" t="str">
        <f t="shared" si="959"/>
        <v/>
      </c>
      <c r="AI4995" s="31" t="str">
        <f t="shared" si="960"/>
        <v/>
      </c>
      <c r="AJ4995" s="31" t="str">
        <f t="shared" si="961"/>
        <v/>
      </c>
      <c r="AK4995" s="31" t="str">
        <f t="shared" si="962"/>
        <v/>
      </c>
    </row>
    <row r="4996" spans="34:37" x14ac:dyDescent="0.2">
      <c r="AH4996" s="31" t="str">
        <f t="shared" ref="AH4996:AH5059" si="963">IF(W4996&lt;&gt;"",(RIGHT(W4996,LEN(W4996)-SEARCH("/",W4996,1)))/U4996,"")</f>
        <v/>
      </c>
      <c r="AI4996" s="31" t="str">
        <f t="shared" ref="AI4996:AI5059" si="964">IF(X4996&lt;&gt;"",X4996,"")</f>
        <v/>
      </c>
      <c r="AJ4996" s="31" t="str">
        <f t="shared" ref="AJ4996:AJ5059" si="965">IF(Y4996&lt;&gt;"",Y4996,"")</f>
        <v/>
      </c>
      <c r="AK4996" s="31" t="str">
        <f t="shared" ref="AK4996:AK5059" si="966">IF(Z4996&lt;&gt;"",Z4996,"")</f>
        <v/>
      </c>
    </row>
    <row r="4997" spans="34:37" x14ac:dyDescent="0.2">
      <c r="AH4997" s="31" t="str">
        <f t="shared" si="963"/>
        <v/>
      </c>
      <c r="AI4997" s="31" t="str">
        <f t="shared" si="964"/>
        <v/>
      </c>
      <c r="AJ4997" s="31" t="str">
        <f t="shared" si="965"/>
        <v/>
      </c>
      <c r="AK4997" s="31" t="str">
        <f t="shared" si="966"/>
        <v/>
      </c>
    </row>
    <row r="4998" spans="34:37" x14ac:dyDescent="0.2">
      <c r="AH4998" s="31" t="str">
        <f t="shared" si="963"/>
        <v/>
      </c>
      <c r="AI4998" s="31" t="str">
        <f t="shared" si="964"/>
        <v/>
      </c>
      <c r="AJ4998" s="31" t="str">
        <f t="shared" si="965"/>
        <v/>
      </c>
      <c r="AK4998" s="31" t="str">
        <f t="shared" si="966"/>
        <v/>
      </c>
    </row>
    <row r="4999" spans="34:37" x14ac:dyDescent="0.2">
      <c r="AH4999" s="31" t="str">
        <f t="shared" si="963"/>
        <v/>
      </c>
      <c r="AI4999" s="31" t="str">
        <f t="shared" si="964"/>
        <v/>
      </c>
      <c r="AJ4999" s="31" t="str">
        <f t="shared" si="965"/>
        <v/>
      </c>
      <c r="AK4999" s="31" t="str">
        <f t="shared" si="966"/>
        <v/>
      </c>
    </row>
    <row r="5000" spans="34:37" x14ac:dyDescent="0.2">
      <c r="AH5000" s="31" t="str">
        <f t="shared" si="963"/>
        <v/>
      </c>
      <c r="AI5000" s="31" t="str">
        <f t="shared" si="964"/>
        <v/>
      </c>
      <c r="AJ5000" s="31" t="str">
        <f t="shared" si="965"/>
        <v/>
      </c>
      <c r="AK5000" s="31" t="str">
        <f t="shared" si="966"/>
        <v/>
      </c>
    </row>
    <row r="5001" spans="34:37" x14ac:dyDescent="0.2">
      <c r="AH5001" s="31" t="str">
        <f t="shared" si="963"/>
        <v/>
      </c>
      <c r="AI5001" s="31" t="str">
        <f t="shared" si="964"/>
        <v/>
      </c>
      <c r="AJ5001" s="31" t="str">
        <f t="shared" si="965"/>
        <v/>
      </c>
      <c r="AK5001" s="31" t="str">
        <f t="shared" si="966"/>
        <v/>
      </c>
    </row>
    <row r="5002" spans="34:37" x14ac:dyDescent="0.2">
      <c r="AH5002" s="31" t="str">
        <f t="shared" si="963"/>
        <v/>
      </c>
      <c r="AI5002" s="31" t="str">
        <f t="shared" si="964"/>
        <v/>
      </c>
      <c r="AJ5002" s="31" t="str">
        <f t="shared" si="965"/>
        <v/>
      </c>
      <c r="AK5002" s="31" t="str">
        <f t="shared" si="966"/>
        <v/>
      </c>
    </row>
    <row r="5003" spans="34:37" x14ac:dyDescent="0.2">
      <c r="AH5003" s="31" t="str">
        <f t="shared" si="963"/>
        <v/>
      </c>
      <c r="AI5003" s="31" t="str">
        <f t="shared" si="964"/>
        <v/>
      </c>
      <c r="AJ5003" s="31" t="str">
        <f t="shared" si="965"/>
        <v/>
      </c>
      <c r="AK5003" s="31" t="str">
        <f t="shared" si="966"/>
        <v/>
      </c>
    </row>
    <row r="5004" spans="34:37" x14ac:dyDescent="0.2">
      <c r="AH5004" s="31" t="str">
        <f t="shared" si="963"/>
        <v/>
      </c>
      <c r="AI5004" s="31" t="str">
        <f t="shared" si="964"/>
        <v/>
      </c>
      <c r="AJ5004" s="31" t="str">
        <f t="shared" si="965"/>
        <v/>
      </c>
      <c r="AK5004" s="31" t="str">
        <f t="shared" si="966"/>
        <v/>
      </c>
    </row>
    <row r="5005" spans="34:37" x14ac:dyDescent="0.2">
      <c r="AH5005" s="31" t="str">
        <f t="shared" si="963"/>
        <v/>
      </c>
      <c r="AI5005" s="31" t="str">
        <f t="shared" si="964"/>
        <v/>
      </c>
      <c r="AJ5005" s="31" t="str">
        <f t="shared" si="965"/>
        <v/>
      </c>
      <c r="AK5005" s="31" t="str">
        <f t="shared" si="966"/>
        <v/>
      </c>
    </row>
    <row r="5006" spans="34:37" x14ac:dyDescent="0.2">
      <c r="AH5006" s="31" t="str">
        <f t="shared" si="963"/>
        <v/>
      </c>
      <c r="AI5006" s="31" t="str">
        <f t="shared" si="964"/>
        <v/>
      </c>
      <c r="AJ5006" s="31" t="str">
        <f t="shared" si="965"/>
        <v/>
      </c>
      <c r="AK5006" s="31" t="str">
        <f t="shared" si="966"/>
        <v/>
      </c>
    </row>
    <row r="5007" spans="34:37" x14ac:dyDescent="0.2">
      <c r="AH5007" s="31" t="str">
        <f t="shared" si="963"/>
        <v/>
      </c>
      <c r="AI5007" s="31" t="str">
        <f t="shared" si="964"/>
        <v/>
      </c>
      <c r="AJ5007" s="31" t="str">
        <f t="shared" si="965"/>
        <v/>
      </c>
      <c r="AK5007" s="31" t="str">
        <f t="shared" si="966"/>
        <v/>
      </c>
    </row>
    <row r="5008" spans="34:37" x14ac:dyDescent="0.2">
      <c r="AH5008" s="31" t="str">
        <f t="shared" si="963"/>
        <v/>
      </c>
      <c r="AI5008" s="31" t="str">
        <f t="shared" si="964"/>
        <v/>
      </c>
      <c r="AJ5008" s="31" t="str">
        <f t="shared" si="965"/>
        <v/>
      </c>
      <c r="AK5008" s="31" t="str">
        <f t="shared" si="966"/>
        <v/>
      </c>
    </row>
    <row r="5009" spans="34:37" x14ac:dyDescent="0.2">
      <c r="AH5009" s="31" t="str">
        <f t="shared" si="963"/>
        <v/>
      </c>
      <c r="AI5009" s="31" t="str">
        <f t="shared" si="964"/>
        <v/>
      </c>
      <c r="AJ5009" s="31" t="str">
        <f t="shared" si="965"/>
        <v/>
      </c>
      <c r="AK5009" s="31" t="str">
        <f t="shared" si="966"/>
        <v/>
      </c>
    </row>
    <row r="5010" spans="34:37" x14ac:dyDescent="0.2">
      <c r="AH5010" s="31" t="str">
        <f t="shared" si="963"/>
        <v/>
      </c>
      <c r="AI5010" s="31" t="str">
        <f t="shared" si="964"/>
        <v/>
      </c>
      <c r="AJ5010" s="31" t="str">
        <f t="shared" si="965"/>
        <v/>
      </c>
      <c r="AK5010" s="31" t="str">
        <f t="shared" si="966"/>
        <v/>
      </c>
    </row>
    <row r="5011" spans="34:37" x14ac:dyDescent="0.2">
      <c r="AH5011" s="31" t="str">
        <f t="shared" si="963"/>
        <v/>
      </c>
      <c r="AI5011" s="31" t="str">
        <f t="shared" si="964"/>
        <v/>
      </c>
      <c r="AJ5011" s="31" t="str">
        <f t="shared" si="965"/>
        <v/>
      </c>
      <c r="AK5011" s="31" t="str">
        <f t="shared" si="966"/>
        <v/>
      </c>
    </row>
    <row r="5012" spans="34:37" x14ac:dyDescent="0.2">
      <c r="AH5012" s="31" t="str">
        <f t="shared" si="963"/>
        <v/>
      </c>
      <c r="AI5012" s="31" t="str">
        <f t="shared" si="964"/>
        <v/>
      </c>
      <c r="AJ5012" s="31" t="str">
        <f t="shared" si="965"/>
        <v/>
      </c>
      <c r="AK5012" s="31" t="str">
        <f t="shared" si="966"/>
        <v/>
      </c>
    </row>
    <row r="5013" spans="34:37" x14ac:dyDescent="0.2">
      <c r="AH5013" s="31" t="str">
        <f t="shared" si="963"/>
        <v/>
      </c>
      <c r="AI5013" s="31" t="str">
        <f t="shared" si="964"/>
        <v/>
      </c>
      <c r="AJ5013" s="31" t="str">
        <f t="shared" si="965"/>
        <v/>
      </c>
      <c r="AK5013" s="31" t="str">
        <f t="shared" si="966"/>
        <v/>
      </c>
    </row>
    <row r="5014" spans="34:37" x14ac:dyDescent="0.2">
      <c r="AH5014" s="31" t="str">
        <f t="shared" si="963"/>
        <v/>
      </c>
      <c r="AI5014" s="31" t="str">
        <f t="shared" si="964"/>
        <v/>
      </c>
      <c r="AJ5014" s="31" t="str">
        <f t="shared" si="965"/>
        <v/>
      </c>
      <c r="AK5014" s="31" t="str">
        <f t="shared" si="966"/>
        <v/>
      </c>
    </row>
    <row r="5015" spans="34:37" x14ac:dyDescent="0.2">
      <c r="AH5015" s="31" t="str">
        <f t="shared" si="963"/>
        <v/>
      </c>
      <c r="AI5015" s="31" t="str">
        <f t="shared" si="964"/>
        <v/>
      </c>
      <c r="AJ5015" s="31" t="str">
        <f t="shared" si="965"/>
        <v/>
      </c>
      <c r="AK5015" s="31" t="str">
        <f t="shared" si="966"/>
        <v/>
      </c>
    </row>
    <row r="5016" spans="34:37" x14ac:dyDescent="0.2">
      <c r="AH5016" s="31" t="str">
        <f t="shared" si="963"/>
        <v/>
      </c>
      <c r="AI5016" s="31" t="str">
        <f t="shared" si="964"/>
        <v/>
      </c>
      <c r="AJ5016" s="31" t="str">
        <f t="shared" si="965"/>
        <v/>
      </c>
      <c r="AK5016" s="31" t="str">
        <f t="shared" si="966"/>
        <v/>
      </c>
    </row>
    <row r="5017" spans="34:37" x14ac:dyDescent="0.2">
      <c r="AH5017" s="31" t="str">
        <f t="shared" si="963"/>
        <v/>
      </c>
      <c r="AI5017" s="31" t="str">
        <f t="shared" si="964"/>
        <v/>
      </c>
      <c r="AJ5017" s="31" t="str">
        <f t="shared" si="965"/>
        <v/>
      </c>
      <c r="AK5017" s="31" t="str">
        <f t="shared" si="966"/>
        <v/>
      </c>
    </row>
    <row r="5018" spans="34:37" x14ac:dyDescent="0.2">
      <c r="AH5018" s="31" t="str">
        <f t="shared" si="963"/>
        <v/>
      </c>
      <c r="AI5018" s="31" t="str">
        <f t="shared" si="964"/>
        <v/>
      </c>
      <c r="AJ5018" s="31" t="str">
        <f t="shared" si="965"/>
        <v/>
      </c>
      <c r="AK5018" s="31" t="str">
        <f t="shared" si="966"/>
        <v/>
      </c>
    </row>
    <row r="5019" spans="34:37" x14ac:dyDescent="0.2">
      <c r="AH5019" s="31" t="str">
        <f t="shared" si="963"/>
        <v/>
      </c>
      <c r="AI5019" s="31" t="str">
        <f t="shared" si="964"/>
        <v/>
      </c>
      <c r="AJ5019" s="31" t="str">
        <f t="shared" si="965"/>
        <v/>
      </c>
      <c r="AK5019" s="31" t="str">
        <f t="shared" si="966"/>
        <v/>
      </c>
    </row>
    <row r="5020" spans="34:37" x14ac:dyDescent="0.2">
      <c r="AH5020" s="31" t="str">
        <f t="shared" si="963"/>
        <v/>
      </c>
      <c r="AI5020" s="31" t="str">
        <f t="shared" si="964"/>
        <v/>
      </c>
      <c r="AJ5020" s="31" t="str">
        <f t="shared" si="965"/>
        <v/>
      </c>
      <c r="AK5020" s="31" t="str">
        <f t="shared" si="966"/>
        <v/>
      </c>
    </row>
    <row r="5021" spans="34:37" x14ac:dyDescent="0.2">
      <c r="AH5021" s="31" t="str">
        <f t="shared" si="963"/>
        <v/>
      </c>
      <c r="AI5021" s="31" t="str">
        <f t="shared" si="964"/>
        <v/>
      </c>
      <c r="AJ5021" s="31" t="str">
        <f t="shared" si="965"/>
        <v/>
      </c>
      <c r="AK5021" s="31" t="str">
        <f t="shared" si="966"/>
        <v/>
      </c>
    </row>
    <row r="5022" spans="34:37" x14ac:dyDescent="0.2">
      <c r="AH5022" s="31" t="str">
        <f t="shared" si="963"/>
        <v/>
      </c>
      <c r="AI5022" s="31" t="str">
        <f t="shared" si="964"/>
        <v/>
      </c>
      <c r="AJ5022" s="31" t="str">
        <f t="shared" si="965"/>
        <v/>
      </c>
      <c r="AK5022" s="31" t="str">
        <f t="shared" si="966"/>
        <v/>
      </c>
    </row>
    <row r="5023" spans="34:37" x14ac:dyDescent="0.2">
      <c r="AH5023" s="31" t="str">
        <f t="shared" si="963"/>
        <v/>
      </c>
      <c r="AI5023" s="31" t="str">
        <f t="shared" si="964"/>
        <v/>
      </c>
      <c r="AJ5023" s="31" t="str">
        <f t="shared" si="965"/>
        <v/>
      </c>
      <c r="AK5023" s="31" t="str">
        <f t="shared" si="966"/>
        <v/>
      </c>
    </row>
    <row r="5024" spans="34:37" x14ac:dyDescent="0.2">
      <c r="AH5024" s="31" t="str">
        <f t="shared" si="963"/>
        <v/>
      </c>
      <c r="AI5024" s="31" t="str">
        <f t="shared" si="964"/>
        <v/>
      </c>
      <c r="AJ5024" s="31" t="str">
        <f t="shared" si="965"/>
        <v/>
      </c>
      <c r="AK5024" s="31" t="str">
        <f t="shared" si="966"/>
        <v/>
      </c>
    </row>
    <row r="5025" spans="34:37" x14ac:dyDescent="0.2">
      <c r="AH5025" s="31" t="str">
        <f t="shared" si="963"/>
        <v/>
      </c>
      <c r="AI5025" s="31" t="str">
        <f t="shared" si="964"/>
        <v/>
      </c>
      <c r="AJ5025" s="31" t="str">
        <f t="shared" si="965"/>
        <v/>
      </c>
      <c r="AK5025" s="31" t="str">
        <f t="shared" si="966"/>
        <v/>
      </c>
    </row>
    <row r="5026" spans="34:37" x14ac:dyDescent="0.2">
      <c r="AH5026" s="31" t="str">
        <f t="shared" si="963"/>
        <v/>
      </c>
      <c r="AI5026" s="31" t="str">
        <f t="shared" si="964"/>
        <v/>
      </c>
      <c r="AJ5026" s="31" t="str">
        <f t="shared" si="965"/>
        <v/>
      </c>
      <c r="AK5026" s="31" t="str">
        <f t="shared" si="966"/>
        <v/>
      </c>
    </row>
    <row r="5027" spans="34:37" x14ac:dyDescent="0.2">
      <c r="AH5027" s="31" t="str">
        <f t="shared" si="963"/>
        <v/>
      </c>
      <c r="AI5027" s="31" t="str">
        <f t="shared" si="964"/>
        <v/>
      </c>
      <c r="AJ5027" s="31" t="str">
        <f t="shared" si="965"/>
        <v/>
      </c>
      <c r="AK5027" s="31" t="str">
        <f t="shared" si="966"/>
        <v/>
      </c>
    </row>
    <row r="5028" spans="34:37" x14ac:dyDescent="0.2">
      <c r="AH5028" s="31" t="str">
        <f t="shared" si="963"/>
        <v/>
      </c>
      <c r="AI5028" s="31" t="str">
        <f t="shared" si="964"/>
        <v/>
      </c>
      <c r="AJ5028" s="31" t="str">
        <f t="shared" si="965"/>
        <v/>
      </c>
      <c r="AK5028" s="31" t="str">
        <f t="shared" si="966"/>
        <v/>
      </c>
    </row>
    <row r="5029" spans="34:37" x14ac:dyDescent="0.2">
      <c r="AH5029" s="31" t="str">
        <f t="shared" si="963"/>
        <v/>
      </c>
      <c r="AI5029" s="31" t="str">
        <f t="shared" si="964"/>
        <v/>
      </c>
      <c r="AJ5029" s="31" t="str">
        <f t="shared" si="965"/>
        <v/>
      </c>
      <c r="AK5029" s="31" t="str">
        <f t="shared" si="966"/>
        <v/>
      </c>
    </row>
    <row r="5030" spans="34:37" x14ac:dyDescent="0.2">
      <c r="AH5030" s="31" t="str">
        <f t="shared" si="963"/>
        <v/>
      </c>
      <c r="AI5030" s="31" t="str">
        <f t="shared" si="964"/>
        <v/>
      </c>
      <c r="AJ5030" s="31" t="str">
        <f t="shared" si="965"/>
        <v/>
      </c>
      <c r="AK5030" s="31" t="str">
        <f t="shared" si="966"/>
        <v/>
      </c>
    </row>
    <row r="5031" spans="34:37" x14ac:dyDescent="0.2">
      <c r="AH5031" s="31" t="str">
        <f t="shared" si="963"/>
        <v/>
      </c>
      <c r="AI5031" s="31" t="str">
        <f t="shared" si="964"/>
        <v/>
      </c>
      <c r="AJ5031" s="31" t="str">
        <f t="shared" si="965"/>
        <v/>
      </c>
      <c r="AK5031" s="31" t="str">
        <f t="shared" si="966"/>
        <v/>
      </c>
    </row>
    <row r="5032" spans="34:37" x14ac:dyDescent="0.2">
      <c r="AH5032" s="31" t="str">
        <f t="shared" si="963"/>
        <v/>
      </c>
      <c r="AI5032" s="31" t="str">
        <f t="shared" si="964"/>
        <v/>
      </c>
      <c r="AJ5032" s="31" t="str">
        <f t="shared" si="965"/>
        <v/>
      </c>
      <c r="AK5032" s="31" t="str">
        <f t="shared" si="966"/>
        <v/>
      </c>
    </row>
    <row r="5033" spans="34:37" x14ac:dyDescent="0.2">
      <c r="AH5033" s="31" t="str">
        <f t="shared" si="963"/>
        <v/>
      </c>
      <c r="AI5033" s="31" t="str">
        <f t="shared" si="964"/>
        <v/>
      </c>
      <c r="AJ5033" s="31" t="str">
        <f t="shared" si="965"/>
        <v/>
      </c>
      <c r="AK5033" s="31" t="str">
        <f t="shared" si="966"/>
        <v/>
      </c>
    </row>
    <row r="5034" spans="34:37" x14ac:dyDescent="0.2">
      <c r="AH5034" s="31" t="str">
        <f t="shared" si="963"/>
        <v/>
      </c>
      <c r="AI5034" s="31" t="str">
        <f t="shared" si="964"/>
        <v/>
      </c>
      <c r="AJ5034" s="31" t="str">
        <f t="shared" si="965"/>
        <v/>
      </c>
      <c r="AK5034" s="31" t="str">
        <f t="shared" si="966"/>
        <v/>
      </c>
    </row>
    <row r="5035" spans="34:37" x14ac:dyDescent="0.2">
      <c r="AH5035" s="31" t="str">
        <f t="shared" si="963"/>
        <v/>
      </c>
      <c r="AI5035" s="31" t="str">
        <f t="shared" si="964"/>
        <v/>
      </c>
      <c r="AJ5035" s="31" t="str">
        <f t="shared" si="965"/>
        <v/>
      </c>
      <c r="AK5035" s="31" t="str">
        <f t="shared" si="966"/>
        <v/>
      </c>
    </row>
    <row r="5036" spans="34:37" x14ac:dyDescent="0.2">
      <c r="AH5036" s="31" t="str">
        <f t="shared" si="963"/>
        <v/>
      </c>
      <c r="AI5036" s="31" t="str">
        <f t="shared" si="964"/>
        <v/>
      </c>
      <c r="AJ5036" s="31" t="str">
        <f t="shared" si="965"/>
        <v/>
      </c>
      <c r="AK5036" s="31" t="str">
        <f t="shared" si="966"/>
        <v/>
      </c>
    </row>
    <row r="5037" spans="34:37" x14ac:dyDescent="0.2">
      <c r="AH5037" s="31" t="str">
        <f t="shared" si="963"/>
        <v/>
      </c>
      <c r="AI5037" s="31" t="str">
        <f t="shared" si="964"/>
        <v/>
      </c>
      <c r="AJ5037" s="31" t="str">
        <f t="shared" si="965"/>
        <v/>
      </c>
      <c r="AK5037" s="31" t="str">
        <f t="shared" si="966"/>
        <v/>
      </c>
    </row>
    <row r="5038" spans="34:37" x14ac:dyDescent="0.2">
      <c r="AH5038" s="31" t="str">
        <f t="shared" si="963"/>
        <v/>
      </c>
      <c r="AI5038" s="31" t="str">
        <f t="shared" si="964"/>
        <v/>
      </c>
      <c r="AJ5038" s="31" t="str">
        <f t="shared" si="965"/>
        <v/>
      </c>
      <c r="AK5038" s="31" t="str">
        <f t="shared" si="966"/>
        <v/>
      </c>
    </row>
    <row r="5039" spans="34:37" x14ac:dyDescent="0.2">
      <c r="AH5039" s="31" t="str">
        <f t="shared" si="963"/>
        <v/>
      </c>
      <c r="AI5039" s="31" t="str">
        <f t="shared" si="964"/>
        <v/>
      </c>
      <c r="AJ5039" s="31" t="str">
        <f t="shared" si="965"/>
        <v/>
      </c>
      <c r="AK5039" s="31" t="str">
        <f t="shared" si="966"/>
        <v/>
      </c>
    </row>
    <row r="5040" spans="34:37" x14ac:dyDescent="0.2">
      <c r="AH5040" s="31" t="str">
        <f t="shared" si="963"/>
        <v/>
      </c>
      <c r="AI5040" s="31" t="str">
        <f t="shared" si="964"/>
        <v/>
      </c>
      <c r="AJ5040" s="31" t="str">
        <f t="shared" si="965"/>
        <v/>
      </c>
      <c r="AK5040" s="31" t="str">
        <f t="shared" si="966"/>
        <v/>
      </c>
    </row>
    <row r="5041" spans="34:37" x14ac:dyDescent="0.2">
      <c r="AH5041" s="31" t="str">
        <f t="shared" si="963"/>
        <v/>
      </c>
      <c r="AI5041" s="31" t="str">
        <f t="shared" si="964"/>
        <v/>
      </c>
      <c r="AJ5041" s="31" t="str">
        <f t="shared" si="965"/>
        <v/>
      </c>
      <c r="AK5041" s="31" t="str">
        <f t="shared" si="966"/>
        <v/>
      </c>
    </row>
    <row r="5042" spans="34:37" x14ac:dyDescent="0.2">
      <c r="AH5042" s="31" t="str">
        <f t="shared" si="963"/>
        <v/>
      </c>
      <c r="AI5042" s="31" t="str">
        <f t="shared" si="964"/>
        <v/>
      </c>
      <c r="AJ5042" s="31" t="str">
        <f t="shared" si="965"/>
        <v/>
      </c>
      <c r="AK5042" s="31" t="str">
        <f t="shared" si="966"/>
        <v/>
      </c>
    </row>
    <row r="5043" spans="34:37" x14ac:dyDescent="0.2">
      <c r="AH5043" s="31" t="str">
        <f t="shared" si="963"/>
        <v/>
      </c>
      <c r="AI5043" s="31" t="str">
        <f t="shared" si="964"/>
        <v/>
      </c>
      <c r="AJ5043" s="31" t="str">
        <f t="shared" si="965"/>
        <v/>
      </c>
      <c r="AK5043" s="31" t="str">
        <f t="shared" si="966"/>
        <v/>
      </c>
    </row>
    <row r="5044" spans="34:37" x14ac:dyDescent="0.2">
      <c r="AH5044" s="31" t="str">
        <f t="shared" si="963"/>
        <v/>
      </c>
      <c r="AI5044" s="31" t="str">
        <f t="shared" si="964"/>
        <v/>
      </c>
      <c r="AJ5044" s="31" t="str">
        <f t="shared" si="965"/>
        <v/>
      </c>
      <c r="AK5044" s="31" t="str">
        <f t="shared" si="966"/>
        <v/>
      </c>
    </row>
    <row r="5045" spans="34:37" x14ac:dyDescent="0.2">
      <c r="AH5045" s="31" t="str">
        <f t="shared" si="963"/>
        <v/>
      </c>
      <c r="AI5045" s="31" t="str">
        <f t="shared" si="964"/>
        <v/>
      </c>
      <c r="AJ5045" s="31" t="str">
        <f t="shared" si="965"/>
        <v/>
      </c>
      <c r="AK5045" s="31" t="str">
        <f t="shared" si="966"/>
        <v/>
      </c>
    </row>
    <row r="5046" spans="34:37" x14ac:dyDescent="0.2">
      <c r="AH5046" s="31" t="str">
        <f t="shared" si="963"/>
        <v/>
      </c>
      <c r="AI5046" s="31" t="str">
        <f t="shared" si="964"/>
        <v/>
      </c>
      <c r="AJ5046" s="31" t="str">
        <f t="shared" si="965"/>
        <v/>
      </c>
      <c r="AK5046" s="31" t="str">
        <f t="shared" si="966"/>
        <v/>
      </c>
    </row>
    <row r="5047" spans="34:37" x14ac:dyDescent="0.2">
      <c r="AH5047" s="31" t="str">
        <f t="shared" si="963"/>
        <v/>
      </c>
      <c r="AI5047" s="31" t="str">
        <f t="shared" si="964"/>
        <v/>
      </c>
      <c r="AJ5047" s="31" t="str">
        <f t="shared" si="965"/>
        <v/>
      </c>
      <c r="AK5047" s="31" t="str">
        <f t="shared" si="966"/>
        <v/>
      </c>
    </row>
    <row r="5048" spans="34:37" x14ac:dyDescent="0.2">
      <c r="AH5048" s="31" t="str">
        <f t="shared" si="963"/>
        <v/>
      </c>
      <c r="AI5048" s="31" t="str">
        <f t="shared" si="964"/>
        <v/>
      </c>
      <c r="AJ5048" s="31" t="str">
        <f t="shared" si="965"/>
        <v/>
      </c>
      <c r="AK5048" s="31" t="str">
        <f t="shared" si="966"/>
        <v/>
      </c>
    </row>
    <row r="5049" spans="34:37" x14ac:dyDescent="0.2">
      <c r="AH5049" s="31" t="str">
        <f t="shared" si="963"/>
        <v/>
      </c>
      <c r="AI5049" s="31" t="str">
        <f t="shared" si="964"/>
        <v/>
      </c>
      <c r="AJ5049" s="31" t="str">
        <f t="shared" si="965"/>
        <v/>
      </c>
      <c r="AK5049" s="31" t="str">
        <f t="shared" si="966"/>
        <v/>
      </c>
    </row>
    <row r="5050" spans="34:37" x14ac:dyDescent="0.2">
      <c r="AH5050" s="31" t="str">
        <f t="shared" si="963"/>
        <v/>
      </c>
      <c r="AI5050" s="31" t="str">
        <f t="shared" si="964"/>
        <v/>
      </c>
      <c r="AJ5050" s="31" t="str">
        <f t="shared" si="965"/>
        <v/>
      </c>
      <c r="AK5050" s="31" t="str">
        <f t="shared" si="966"/>
        <v/>
      </c>
    </row>
    <row r="5051" spans="34:37" x14ac:dyDescent="0.2">
      <c r="AH5051" s="31" t="str">
        <f t="shared" si="963"/>
        <v/>
      </c>
      <c r="AI5051" s="31" t="str">
        <f t="shared" si="964"/>
        <v/>
      </c>
      <c r="AJ5051" s="31" t="str">
        <f t="shared" si="965"/>
        <v/>
      </c>
      <c r="AK5051" s="31" t="str">
        <f t="shared" si="966"/>
        <v/>
      </c>
    </row>
    <row r="5052" spans="34:37" x14ac:dyDescent="0.2">
      <c r="AH5052" s="31" t="str">
        <f t="shared" si="963"/>
        <v/>
      </c>
      <c r="AI5052" s="31" t="str">
        <f t="shared" si="964"/>
        <v/>
      </c>
      <c r="AJ5052" s="31" t="str">
        <f t="shared" si="965"/>
        <v/>
      </c>
      <c r="AK5052" s="31" t="str">
        <f t="shared" si="966"/>
        <v/>
      </c>
    </row>
    <row r="5053" spans="34:37" x14ac:dyDescent="0.2">
      <c r="AH5053" s="31" t="str">
        <f t="shared" si="963"/>
        <v/>
      </c>
      <c r="AI5053" s="31" t="str">
        <f t="shared" si="964"/>
        <v/>
      </c>
      <c r="AJ5053" s="31" t="str">
        <f t="shared" si="965"/>
        <v/>
      </c>
      <c r="AK5053" s="31" t="str">
        <f t="shared" si="966"/>
        <v/>
      </c>
    </row>
    <row r="5054" spans="34:37" x14ac:dyDescent="0.2">
      <c r="AH5054" s="31" t="str">
        <f t="shared" si="963"/>
        <v/>
      </c>
      <c r="AI5054" s="31" t="str">
        <f t="shared" si="964"/>
        <v/>
      </c>
      <c r="AJ5054" s="31" t="str">
        <f t="shared" si="965"/>
        <v/>
      </c>
      <c r="AK5054" s="31" t="str">
        <f t="shared" si="966"/>
        <v/>
      </c>
    </row>
    <row r="5055" spans="34:37" x14ac:dyDescent="0.2">
      <c r="AH5055" s="31" t="str">
        <f t="shared" si="963"/>
        <v/>
      </c>
      <c r="AI5055" s="31" t="str">
        <f t="shared" si="964"/>
        <v/>
      </c>
      <c r="AJ5055" s="31" t="str">
        <f t="shared" si="965"/>
        <v/>
      </c>
      <c r="AK5055" s="31" t="str">
        <f t="shared" si="966"/>
        <v/>
      </c>
    </row>
    <row r="5056" spans="34:37" x14ac:dyDescent="0.2">
      <c r="AH5056" s="31" t="str">
        <f t="shared" si="963"/>
        <v/>
      </c>
      <c r="AI5056" s="31" t="str">
        <f t="shared" si="964"/>
        <v/>
      </c>
      <c r="AJ5056" s="31" t="str">
        <f t="shared" si="965"/>
        <v/>
      </c>
      <c r="AK5056" s="31" t="str">
        <f t="shared" si="966"/>
        <v/>
      </c>
    </row>
    <row r="5057" spans="34:37" x14ac:dyDescent="0.2">
      <c r="AH5057" s="31" t="str">
        <f t="shared" si="963"/>
        <v/>
      </c>
      <c r="AI5057" s="31" t="str">
        <f t="shared" si="964"/>
        <v/>
      </c>
      <c r="AJ5057" s="31" t="str">
        <f t="shared" si="965"/>
        <v/>
      </c>
      <c r="AK5057" s="31" t="str">
        <f t="shared" si="966"/>
        <v/>
      </c>
    </row>
    <row r="5058" spans="34:37" x14ac:dyDescent="0.2">
      <c r="AH5058" s="31" t="str">
        <f t="shared" si="963"/>
        <v/>
      </c>
      <c r="AI5058" s="31" t="str">
        <f t="shared" si="964"/>
        <v/>
      </c>
      <c r="AJ5058" s="31" t="str">
        <f t="shared" si="965"/>
        <v/>
      </c>
      <c r="AK5058" s="31" t="str">
        <f t="shared" si="966"/>
        <v/>
      </c>
    </row>
    <row r="5059" spans="34:37" x14ac:dyDescent="0.2">
      <c r="AH5059" s="31" t="str">
        <f t="shared" si="963"/>
        <v/>
      </c>
      <c r="AI5059" s="31" t="str">
        <f t="shared" si="964"/>
        <v/>
      </c>
      <c r="AJ5059" s="31" t="str">
        <f t="shared" si="965"/>
        <v/>
      </c>
      <c r="AK5059" s="31" t="str">
        <f t="shared" si="966"/>
        <v/>
      </c>
    </row>
    <row r="5060" spans="34:37" x14ac:dyDescent="0.2">
      <c r="AH5060" s="31" t="str">
        <f t="shared" ref="AH5060:AH5123" si="967">IF(W5060&lt;&gt;"",(RIGHT(W5060,LEN(W5060)-SEARCH("/",W5060,1)))/U5060,"")</f>
        <v/>
      </c>
      <c r="AI5060" s="31" t="str">
        <f t="shared" ref="AI5060:AI5123" si="968">IF(X5060&lt;&gt;"",X5060,"")</f>
        <v/>
      </c>
      <c r="AJ5060" s="31" t="str">
        <f t="shared" ref="AJ5060:AJ5123" si="969">IF(Y5060&lt;&gt;"",Y5060,"")</f>
        <v/>
      </c>
      <c r="AK5060" s="31" t="str">
        <f t="shared" ref="AK5060:AK5123" si="970">IF(Z5060&lt;&gt;"",Z5060,"")</f>
        <v/>
      </c>
    </row>
    <row r="5061" spans="34:37" x14ac:dyDescent="0.2">
      <c r="AH5061" s="31" t="str">
        <f t="shared" si="967"/>
        <v/>
      </c>
      <c r="AI5061" s="31" t="str">
        <f t="shared" si="968"/>
        <v/>
      </c>
      <c r="AJ5061" s="31" t="str">
        <f t="shared" si="969"/>
        <v/>
      </c>
      <c r="AK5061" s="31" t="str">
        <f t="shared" si="970"/>
        <v/>
      </c>
    </row>
    <row r="5062" spans="34:37" x14ac:dyDescent="0.2">
      <c r="AH5062" s="31" t="str">
        <f t="shared" si="967"/>
        <v/>
      </c>
      <c r="AI5062" s="31" t="str">
        <f t="shared" si="968"/>
        <v/>
      </c>
      <c r="AJ5062" s="31" t="str">
        <f t="shared" si="969"/>
        <v/>
      </c>
      <c r="AK5062" s="31" t="str">
        <f t="shared" si="970"/>
        <v/>
      </c>
    </row>
    <row r="5063" spans="34:37" x14ac:dyDescent="0.2">
      <c r="AH5063" s="31" t="str">
        <f t="shared" si="967"/>
        <v/>
      </c>
      <c r="AI5063" s="31" t="str">
        <f t="shared" si="968"/>
        <v/>
      </c>
      <c r="AJ5063" s="31" t="str">
        <f t="shared" si="969"/>
        <v/>
      </c>
      <c r="AK5063" s="31" t="str">
        <f t="shared" si="970"/>
        <v/>
      </c>
    </row>
    <row r="5064" spans="34:37" x14ac:dyDescent="0.2">
      <c r="AH5064" s="31" t="str">
        <f t="shared" si="967"/>
        <v/>
      </c>
      <c r="AI5064" s="31" t="str">
        <f t="shared" si="968"/>
        <v/>
      </c>
      <c r="AJ5064" s="31" t="str">
        <f t="shared" si="969"/>
        <v/>
      </c>
      <c r="AK5064" s="31" t="str">
        <f t="shared" si="970"/>
        <v/>
      </c>
    </row>
    <row r="5065" spans="34:37" x14ac:dyDescent="0.2">
      <c r="AH5065" s="31" t="str">
        <f t="shared" si="967"/>
        <v/>
      </c>
      <c r="AI5065" s="31" t="str">
        <f t="shared" si="968"/>
        <v/>
      </c>
      <c r="AJ5065" s="31" t="str">
        <f t="shared" si="969"/>
        <v/>
      </c>
      <c r="AK5065" s="31" t="str">
        <f t="shared" si="970"/>
        <v/>
      </c>
    </row>
    <row r="5066" spans="34:37" x14ac:dyDescent="0.2">
      <c r="AH5066" s="31" t="str">
        <f t="shared" si="967"/>
        <v/>
      </c>
      <c r="AI5066" s="31" t="str">
        <f t="shared" si="968"/>
        <v/>
      </c>
      <c r="AJ5066" s="31" t="str">
        <f t="shared" si="969"/>
        <v/>
      </c>
      <c r="AK5066" s="31" t="str">
        <f t="shared" si="970"/>
        <v/>
      </c>
    </row>
    <row r="5067" spans="34:37" x14ac:dyDescent="0.2">
      <c r="AH5067" s="31" t="str">
        <f t="shared" si="967"/>
        <v/>
      </c>
      <c r="AI5067" s="31" t="str">
        <f t="shared" si="968"/>
        <v/>
      </c>
      <c r="AJ5067" s="31" t="str">
        <f t="shared" si="969"/>
        <v/>
      </c>
      <c r="AK5067" s="31" t="str">
        <f t="shared" si="970"/>
        <v/>
      </c>
    </row>
    <row r="5068" spans="34:37" x14ac:dyDescent="0.2">
      <c r="AH5068" s="31" t="str">
        <f t="shared" si="967"/>
        <v/>
      </c>
      <c r="AI5068" s="31" t="str">
        <f t="shared" si="968"/>
        <v/>
      </c>
      <c r="AJ5068" s="31" t="str">
        <f t="shared" si="969"/>
        <v/>
      </c>
      <c r="AK5068" s="31" t="str">
        <f t="shared" si="970"/>
        <v/>
      </c>
    </row>
    <row r="5069" spans="34:37" x14ac:dyDescent="0.2">
      <c r="AH5069" s="31" t="str">
        <f t="shared" si="967"/>
        <v/>
      </c>
      <c r="AI5069" s="31" t="str">
        <f t="shared" si="968"/>
        <v/>
      </c>
      <c r="AJ5069" s="31" t="str">
        <f t="shared" si="969"/>
        <v/>
      </c>
      <c r="AK5069" s="31" t="str">
        <f t="shared" si="970"/>
        <v/>
      </c>
    </row>
    <row r="5070" spans="34:37" x14ac:dyDescent="0.2">
      <c r="AH5070" s="31" t="str">
        <f t="shared" si="967"/>
        <v/>
      </c>
      <c r="AI5070" s="31" t="str">
        <f t="shared" si="968"/>
        <v/>
      </c>
      <c r="AJ5070" s="31" t="str">
        <f t="shared" si="969"/>
        <v/>
      </c>
      <c r="AK5070" s="31" t="str">
        <f t="shared" si="970"/>
        <v/>
      </c>
    </row>
    <row r="5071" spans="34:37" x14ac:dyDescent="0.2">
      <c r="AH5071" s="31" t="str">
        <f t="shared" si="967"/>
        <v/>
      </c>
      <c r="AI5071" s="31" t="str">
        <f t="shared" si="968"/>
        <v/>
      </c>
      <c r="AJ5071" s="31" t="str">
        <f t="shared" si="969"/>
        <v/>
      </c>
      <c r="AK5071" s="31" t="str">
        <f t="shared" si="970"/>
        <v/>
      </c>
    </row>
    <row r="5072" spans="34:37" x14ac:dyDescent="0.2">
      <c r="AH5072" s="31" t="str">
        <f t="shared" si="967"/>
        <v/>
      </c>
      <c r="AI5072" s="31" t="str">
        <f t="shared" si="968"/>
        <v/>
      </c>
      <c r="AJ5072" s="31" t="str">
        <f t="shared" si="969"/>
        <v/>
      </c>
      <c r="AK5072" s="31" t="str">
        <f t="shared" si="970"/>
        <v/>
      </c>
    </row>
    <row r="5073" spans="34:37" x14ac:dyDescent="0.2">
      <c r="AH5073" s="31" t="str">
        <f t="shared" si="967"/>
        <v/>
      </c>
      <c r="AI5073" s="31" t="str">
        <f t="shared" si="968"/>
        <v/>
      </c>
      <c r="AJ5073" s="31" t="str">
        <f t="shared" si="969"/>
        <v/>
      </c>
      <c r="AK5073" s="31" t="str">
        <f t="shared" si="970"/>
        <v/>
      </c>
    </row>
    <row r="5074" spans="34:37" x14ac:dyDescent="0.2">
      <c r="AH5074" s="31" t="str">
        <f t="shared" si="967"/>
        <v/>
      </c>
      <c r="AI5074" s="31" t="str">
        <f t="shared" si="968"/>
        <v/>
      </c>
      <c r="AJ5074" s="31" t="str">
        <f t="shared" si="969"/>
        <v/>
      </c>
      <c r="AK5074" s="31" t="str">
        <f t="shared" si="970"/>
        <v/>
      </c>
    </row>
    <row r="5075" spans="34:37" x14ac:dyDescent="0.2">
      <c r="AH5075" s="31" t="str">
        <f t="shared" si="967"/>
        <v/>
      </c>
      <c r="AI5075" s="31" t="str">
        <f t="shared" si="968"/>
        <v/>
      </c>
      <c r="AJ5075" s="31" t="str">
        <f t="shared" si="969"/>
        <v/>
      </c>
      <c r="AK5075" s="31" t="str">
        <f t="shared" si="970"/>
        <v/>
      </c>
    </row>
    <row r="5076" spans="34:37" x14ac:dyDescent="0.2">
      <c r="AH5076" s="31" t="str">
        <f t="shared" si="967"/>
        <v/>
      </c>
      <c r="AI5076" s="31" t="str">
        <f t="shared" si="968"/>
        <v/>
      </c>
      <c r="AJ5076" s="31" t="str">
        <f t="shared" si="969"/>
        <v/>
      </c>
      <c r="AK5076" s="31" t="str">
        <f t="shared" si="970"/>
        <v/>
      </c>
    </row>
    <row r="5077" spans="34:37" x14ac:dyDescent="0.2">
      <c r="AH5077" s="31" t="str">
        <f t="shared" si="967"/>
        <v/>
      </c>
      <c r="AI5077" s="31" t="str">
        <f t="shared" si="968"/>
        <v/>
      </c>
      <c r="AJ5077" s="31" t="str">
        <f t="shared" si="969"/>
        <v/>
      </c>
      <c r="AK5077" s="31" t="str">
        <f t="shared" si="970"/>
        <v/>
      </c>
    </row>
    <row r="5078" spans="34:37" x14ac:dyDescent="0.2">
      <c r="AH5078" s="31" t="str">
        <f t="shared" si="967"/>
        <v/>
      </c>
      <c r="AI5078" s="31" t="str">
        <f t="shared" si="968"/>
        <v/>
      </c>
      <c r="AJ5078" s="31" t="str">
        <f t="shared" si="969"/>
        <v/>
      </c>
      <c r="AK5078" s="31" t="str">
        <f t="shared" si="970"/>
        <v/>
      </c>
    </row>
    <row r="5079" spans="34:37" x14ac:dyDescent="0.2">
      <c r="AH5079" s="31" t="str">
        <f t="shared" si="967"/>
        <v/>
      </c>
      <c r="AI5079" s="31" t="str">
        <f t="shared" si="968"/>
        <v/>
      </c>
      <c r="AJ5079" s="31" t="str">
        <f t="shared" si="969"/>
        <v/>
      </c>
      <c r="AK5079" s="31" t="str">
        <f t="shared" si="970"/>
        <v/>
      </c>
    </row>
    <row r="5080" spans="34:37" x14ac:dyDescent="0.2">
      <c r="AH5080" s="31" t="str">
        <f t="shared" si="967"/>
        <v/>
      </c>
      <c r="AI5080" s="31" t="str">
        <f t="shared" si="968"/>
        <v/>
      </c>
      <c r="AJ5080" s="31" t="str">
        <f t="shared" si="969"/>
        <v/>
      </c>
      <c r="AK5080" s="31" t="str">
        <f t="shared" si="970"/>
        <v/>
      </c>
    </row>
    <row r="5081" spans="34:37" x14ac:dyDescent="0.2">
      <c r="AH5081" s="31" t="str">
        <f t="shared" si="967"/>
        <v/>
      </c>
      <c r="AI5081" s="31" t="str">
        <f t="shared" si="968"/>
        <v/>
      </c>
      <c r="AJ5081" s="31" t="str">
        <f t="shared" si="969"/>
        <v/>
      </c>
      <c r="AK5081" s="31" t="str">
        <f t="shared" si="970"/>
        <v/>
      </c>
    </row>
    <row r="5082" spans="34:37" x14ac:dyDescent="0.2">
      <c r="AH5082" s="31" t="str">
        <f t="shared" si="967"/>
        <v/>
      </c>
      <c r="AI5082" s="31" t="str">
        <f t="shared" si="968"/>
        <v/>
      </c>
      <c r="AJ5082" s="31" t="str">
        <f t="shared" si="969"/>
        <v/>
      </c>
      <c r="AK5082" s="31" t="str">
        <f t="shared" si="970"/>
        <v/>
      </c>
    </row>
    <row r="5083" spans="34:37" x14ac:dyDescent="0.2">
      <c r="AH5083" s="31" t="str">
        <f t="shared" si="967"/>
        <v/>
      </c>
      <c r="AI5083" s="31" t="str">
        <f t="shared" si="968"/>
        <v/>
      </c>
      <c r="AJ5083" s="31" t="str">
        <f t="shared" si="969"/>
        <v/>
      </c>
      <c r="AK5083" s="31" t="str">
        <f t="shared" si="970"/>
        <v/>
      </c>
    </row>
    <row r="5084" spans="34:37" x14ac:dyDescent="0.2">
      <c r="AH5084" s="31" t="str">
        <f t="shared" si="967"/>
        <v/>
      </c>
      <c r="AI5084" s="31" t="str">
        <f t="shared" si="968"/>
        <v/>
      </c>
      <c r="AJ5084" s="31" t="str">
        <f t="shared" si="969"/>
        <v/>
      </c>
      <c r="AK5084" s="31" t="str">
        <f t="shared" si="970"/>
        <v/>
      </c>
    </row>
    <row r="5085" spans="34:37" x14ac:dyDescent="0.2">
      <c r="AH5085" s="31" t="str">
        <f t="shared" si="967"/>
        <v/>
      </c>
      <c r="AI5085" s="31" t="str">
        <f t="shared" si="968"/>
        <v/>
      </c>
      <c r="AJ5085" s="31" t="str">
        <f t="shared" si="969"/>
        <v/>
      </c>
      <c r="AK5085" s="31" t="str">
        <f t="shared" si="970"/>
        <v/>
      </c>
    </row>
    <row r="5086" spans="34:37" x14ac:dyDescent="0.2">
      <c r="AH5086" s="31" t="str">
        <f t="shared" si="967"/>
        <v/>
      </c>
      <c r="AI5086" s="31" t="str">
        <f t="shared" si="968"/>
        <v/>
      </c>
      <c r="AJ5086" s="31" t="str">
        <f t="shared" si="969"/>
        <v/>
      </c>
      <c r="AK5086" s="31" t="str">
        <f t="shared" si="970"/>
        <v/>
      </c>
    </row>
    <row r="5087" spans="34:37" x14ac:dyDescent="0.2">
      <c r="AH5087" s="31" t="str">
        <f t="shared" si="967"/>
        <v/>
      </c>
      <c r="AI5087" s="31" t="str">
        <f t="shared" si="968"/>
        <v/>
      </c>
      <c r="AJ5087" s="31" t="str">
        <f t="shared" si="969"/>
        <v/>
      </c>
      <c r="AK5087" s="31" t="str">
        <f t="shared" si="970"/>
        <v/>
      </c>
    </row>
    <row r="5088" spans="34:37" x14ac:dyDescent="0.2">
      <c r="AH5088" s="31" t="str">
        <f t="shared" si="967"/>
        <v/>
      </c>
      <c r="AI5088" s="31" t="str">
        <f t="shared" si="968"/>
        <v/>
      </c>
      <c r="AJ5088" s="31" t="str">
        <f t="shared" si="969"/>
        <v/>
      </c>
      <c r="AK5088" s="31" t="str">
        <f t="shared" si="970"/>
        <v/>
      </c>
    </row>
    <row r="5089" spans="34:37" x14ac:dyDescent="0.2">
      <c r="AH5089" s="31" t="str">
        <f t="shared" si="967"/>
        <v/>
      </c>
      <c r="AI5089" s="31" t="str">
        <f t="shared" si="968"/>
        <v/>
      </c>
      <c r="AJ5089" s="31" t="str">
        <f t="shared" si="969"/>
        <v/>
      </c>
      <c r="AK5089" s="31" t="str">
        <f t="shared" si="970"/>
        <v/>
      </c>
    </row>
    <row r="5090" spans="34:37" x14ac:dyDescent="0.2">
      <c r="AH5090" s="31" t="str">
        <f t="shared" si="967"/>
        <v/>
      </c>
      <c r="AI5090" s="31" t="str">
        <f t="shared" si="968"/>
        <v/>
      </c>
      <c r="AJ5090" s="31" t="str">
        <f t="shared" si="969"/>
        <v/>
      </c>
      <c r="AK5090" s="31" t="str">
        <f t="shared" si="970"/>
        <v/>
      </c>
    </row>
    <row r="5091" spans="34:37" x14ac:dyDescent="0.2">
      <c r="AH5091" s="31" t="str">
        <f t="shared" si="967"/>
        <v/>
      </c>
      <c r="AI5091" s="31" t="str">
        <f t="shared" si="968"/>
        <v/>
      </c>
      <c r="AJ5091" s="31" t="str">
        <f t="shared" si="969"/>
        <v/>
      </c>
      <c r="AK5091" s="31" t="str">
        <f t="shared" si="970"/>
        <v/>
      </c>
    </row>
    <row r="5092" spans="34:37" x14ac:dyDescent="0.2">
      <c r="AH5092" s="31" t="str">
        <f t="shared" si="967"/>
        <v/>
      </c>
      <c r="AI5092" s="31" t="str">
        <f t="shared" si="968"/>
        <v/>
      </c>
      <c r="AJ5092" s="31" t="str">
        <f t="shared" si="969"/>
        <v/>
      </c>
      <c r="AK5092" s="31" t="str">
        <f t="shared" si="970"/>
        <v/>
      </c>
    </row>
    <row r="5093" spans="34:37" x14ac:dyDescent="0.2">
      <c r="AH5093" s="31" t="str">
        <f t="shared" si="967"/>
        <v/>
      </c>
      <c r="AI5093" s="31" t="str">
        <f t="shared" si="968"/>
        <v/>
      </c>
      <c r="AJ5093" s="31" t="str">
        <f t="shared" si="969"/>
        <v/>
      </c>
      <c r="AK5093" s="31" t="str">
        <f t="shared" si="970"/>
        <v/>
      </c>
    </row>
    <row r="5094" spans="34:37" x14ac:dyDescent="0.2">
      <c r="AH5094" s="31" t="str">
        <f t="shared" si="967"/>
        <v/>
      </c>
      <c r="AI5094" s="31" t="str">
        <f t="shared" si="968"/>
        <v/>
      </c>
      <c r="AJ5094" s="31" t="str">
        <f t="shared" si="969"/>
        <v/>
      </c>
      <c r="AK5094" s="31" t="str">
        <f t="shared" si="970"/>
        <v/>
      </c>
    </row>
    <row r="5095" spans="34:37" x14ac:dyDescent="0.2">
      <c r="AH5095" s="31" t="str">
        <f t="shared" si="967"/>
        <v/>
      </c>
      <c r="AI5095" s="31" t="str">
        <f t="shared" si="968"/>
        <v/>
      </c>
      <c r="AJ5095" s="31" t="str">
        <f t="shared" si="969"/>
        <v/>
      </c>
      <c r="AK5095" s="31" t="str">
        <f t="shared" si="970"/>
        <v/>
      </c>
    </row>
    <row r="5096" spans="34:37" x14ac:dyDescent="0.2">
      <c r="AH5096" s="31" t="str">
        <f t="shared" si="967"/>
        <v/>
      </c>
      <c r="AI5096" s="31" t="str">
        <f t="shared" si="968"/>
        <v/>
      </c>
      <c r="AJ5096" s="31" t="str">
        <f t="shared" si="969"/>
        <v/>
      </c>
      <c r="AK5096" s="31" t="str">
        <f t="shared" si="970"/>
        <v/>
      </c>
    </row>
    <row r="5097" spans="34:37" x14ac:dyDescent="0.2">
      <c r="AH5097" s="31" t="str">
        <f t="shared" si="967"/>
        <v/>
      </c>
      <c r="AI5097" s="31" t="str">
        <f t="shared" si="968"/>
        <v/>
      </c>
      <c r="AJ5097" s="31" t="str">
        <f t="shared" si="969"/>
        <v/>
      </c>
      <c r="AK5097" s="31" t="str">
        <f t="shared" si="970"/>
        <v/>
      </c>
    </row>
    <row r="5098" spans="34:37" x14ac:dyDescent="0.2">
      <c r="AH5098" s="31" t="str">
        <f t="shared" si="967"/>
        <v/>
      </c>
      <c r="AI5098" s="31" t="str">
        <f t="shared" si="968"/>
        <v/>
      </c>
      <c r="AJ5098" s="31" t="str">
        <f t="shared" si="969"/>
        <v/>
      </c>
      <c r="AK5098" s="31" t="str">
        <f t="shared" si="970"/>
        <v/>
      </c>
    </row>
    <row r="5099" spans="34:37" x14ac:dyDescent="0.2">
      <c r="AH5099" s="31" t="str">
        <f t="shared" si="967"/>
        <v/>
      </c>
      <c r="AI5099" s="31" t="str">
        <f t="shared" si="968"/>
        <v/>
      </c>
      <c r="AJ5099" s="31" t="str">
        <f t="shared" si="969"/>
        <v/>
      </c>
      <c r="AK5099" s="31" t="str">
        <f t="shared" si="970"/>
        <v/>
      </c>
    </row>
    <row r="5100" spans="34:37" x14ac:dyDescent="0.2">
      <c r="AH5100" s="31" t="str">
        <f t="shared" si="967"/>
        <v/>
      </c>
      <c r="AI5100" s="31" t="str">
        <f t="shared" si="968"/>
        <v/>
      </c>
      <c r="AJ5100" s="31" t="str">
        <f t="shared" si="969"/>
        <v/>
      </c>
      <c r="AK5100" s="31" t="str">
        <f t="shared" si="970"/>
        <v/>
      </c>
    </row>
    <row r="5101" spans="34:37" x14ac:dyDescent="0.2">
      <c r="AH5101" s="31" t="str">
        <f t="shared" si="967"/>
        <v/>
      </c>
      <c r="AI5101" s="31" t="str">
        <f t="shared" si="968"/>
        <v/>
      </c>
      <c r="AJ5101" s="31" t="str">
        <f t="shared" si="969"/>
        <v/>
      </c>
      <c r="AK5101" s="31" t="str">
        <f t="shared" si="970"/>
        <v/>
      </c>
    </row>
    <row r="5102" spans="34:37" x14ac:dyDescent="0.2">
      <c r="AH5102" s="31" t="str">
        <f t="shared" si="967"/>
        <v/>
      </c>
      <c r="AI5102" s="31" t="str">
        <f t="shared" si="968"/>
        <v/>
      </c>
      <c r="AJ5102" s="31" t="str">
        <f t="shared" si="969"/>
        <v/>
      </c>
      <c r="AK5102" s="31" t="str">
        <f t="shared" si="970"/>
        <v/>
      </c>
    </row>
    <row r="5103" spans="34:37" x14ac:dyDescent="0.2">
      <c r="AH5103" s="31" t="str">
        <f t="shared" si="967"/>
        <v/>
      </c>
      <c r="AI5103" s="31" t="str">
        <f t="shared" si="968"/>
        <v/>
      </c>
      <c r="AJ5103" s="31" t="str">
        <f t="shared" si="969"/>
        <v/>
      </c>
      <c r="AK5103" s="31" t="str">
        <f t="shared" si="970"/>
        <v/>
      </c>
    </row>
    <row r="5104" spans="34:37" x14ac:dyDescent="0.2">
      <c r="AH5104" s="31" t="str">
        <f t="shared" si="967"/>
        <v/>
      </c>
      <c r="AI5104" s="31" t="str">
        <f t="shared" si="968"/>
        <v/>
      </c>
      <c r="AJ5104" s="31" t="str">
        <f t="shared" si="969"/>
        <v/>
      </c>
      <c r="AK5104" s="31" t="str">
        <f t="shared" si="970"/>
        <v/>
      </c>
    </row>
    <row r="5105" spans="34:37" x14ac:dyDescent="0.2">
      <c r="AH5105" s="31" t="str">
        <f t="shared" si="967"/>
        <v/>
      </c>
      <c r="AI5105" s="31" t="str">
        <f t="shared" si="968"/>
        <v/>
      </c>
      <c r="AJ5105" s="31" t="str">
        <f t="shared" si="969"/>
        <v/>
      </c>
      <c r="AK5105" s="31" t="str">
        <f t="shared" si="970"/>
        <v/>
      </c>
    </row>
    <row r="5106" spans="34:37" x14ac:dyDescent="0.2">
      <c r="AH5106" s="31" t="str">
        <f t="shared" si="967"/>
        <v/>
      </c>
      <c r="AI5106" s="31" t="str">
        <f t="shared" si="968"/>
        <v/>
      </c>
      <c r="AJ5106" s="31" t="str">
        <f t="shared" si="969"/>
        <v/>
      </c>
      <c r="AK5106" s="31" t="str">
        <f t="shared" si="970"/>
        <v/>
      </c>
    </row>
    <row r="5107" spans="34:37" x14ac:dyDescent="0.2">
      <c r="AH5107" s="31" t="str">
        <f t="shared" si="967"/>
        <v/>
      </c>
      <c r="AI5107" s="31" t="str">
        <f t="shared" si="968"/>
        <v/>
      </c>
      <c r="AJ5107" s="31" t="str">
        <f t="shared" si="969"/>
        <v/>
      </c>
      <c r="AK5107" s="31" t="str">
        <f t="shared" si="970"/>
        <v/>
      </c>
    </row>
    <row r="5108" spans="34:37" x14ac:dyDescent="0.2">
      <c r="AH5108" s="31" t="str">
        <f t="shared" si="967"/>
        <v/>
      </c>
      <c r="AI5108" s="31" t="str">
        <f t="shared" si="968"/>
        <v/>
      </c>
      <c r="AJ5108" s="31" t="str">
        <f t="shared" si="969"/>
        <v/>
      </c>
      <c r="AK5108" s="31" t="str">
        <f t="shared" si="970"/>
        <v/>
      </c>
    </row>
    <row r="5109" spans="34:37" x14ac:dyDescent="0.2">
      <c r="AH5109" s="31" t="str">
        <f t="shared" si="967"/>
        <v/>
      </c>
      <c r="AI5109" s="31" t="str">
        <f t="shared" si="968"/>
        <v/>
      </c>
      <c r="AJ5109" s="31" t="str">
        <f t="shared" si="969"/>
        <v/>
      </c>
      <c r="AK5109" s="31" t="str">
        <f t="shared" si="970"/>
        <v/>
      </c>
    </row>
    <row r="5110" spans="34:37" x14ac:dyDescent="0.2">
      <c r="AH5110" s="31" t="str">
        <f t="shared" si="967"/>
        <v/>
      </c>
      <c r="AI5110" s="31" t="str">
        <f t="shared" si="968"/>
        <v/>
      </c>
      <c r="AJ5110" s="31" t="str">
        <f t="shared" si="969"/>
        <v/>
      </c>
      <c r="AK5110" s="31" t="str">
        <f t="shared" si="970"/>
        <v/>
      </c>
    </row>
    <row r="5111" spans="34:37" x14ac:dyDescent="0.2">
      <c r="AH5111" s="31" t="str">
        <f t="shared" si="967"/>
        <v/>
      </c>
      <c r="AI5111" s="31" t="str">
        <f t="shared" si="968"/>
        <v/>
      </c>
      <c r="AJ5111" s="31" t="str">
        <f t="shared" si="969"/>
        <v/>
      </c>
      <c r="AK5111" s="31" t="str">
        <f t="shared" si="970"/>
        <v/>
      </c>
    </row>
    <row r="5112" spans="34:37" x14ac:dyDescent="0.2">
      <c r="AH5112" s="31" t="str">
        <f t="shared" si="967"/>
        <v/>
      </c>
      <c r="AI5112" s="31" t="str">
        <f t="shared" si="968"/>
        <v/>
      </c>
      <c r="AJ5112" s="31" t="str">
        <f t="shared" si="969"/>
        <v/>
      </c>
      <c r="AK5112" s="31" t="str">
        <f t="shared" si="970"/>
        <v/>
      </c>
    </row>
    <row r="5113" spans="34:37" x14ac:dyDescent="0.2">
      <c r="AH5113" s="31" t="str">
        <f t="shared" si="967"/>
        <v/>
      </c>
      <c r="AI5113" s="31" t="str">
        <f t="shared" si="968"/>
        <v/>
      </c>
      <c r="AJ5113" s="31" t="str">
        <f t="shared" si="969"/>
        <v/>
      </c>
      <c r="AK5113" s="31" t="str">
        <f t="shared" si="970"/>
        <v/>
      </c>
    </row>
    <row r="5114" spans="34:37" x14ac:dyDescent="0.2">
      <c r="AH5114" s="31" t="str">
        <f t="shared" si="967"/>
        <v/>
      </c>
      <c r="AI5114" s="31" t="str">
        <f t="shared" si="968"/>
        <v/>
      </c>
      <c r="AJ5114" s="31" t="str">
        <f t="shared" si="969"/>
        <v/>
      </c>
      <c r="AK5114" s="31" t="str">
        <f t="shared" si="970"/>
        <v/>
      </c>
    </row>
    <row r="5115" spans="34:37" x14ac:dyDescent="0.2">
      <c r="AH5115" s="31" t="str">
        <f t="shared" si="967"/>
        <v/>
      </c>
      <c r="AI5115" s="31" t="str">
        <f t="shared" si="968"/>
        <v/>
      </c>
      <c r="AJ5115" s="31" t="str">
        <f t="shared" si="969"/>
        <v/>
      </c>
      <c r="AK5115" s="31" t="str">
        <f t="shared" si="970"/>
        <v/>
      </c>
    </row>
    <row r="5116" spans="34:37" x14ac:dyDescent="0.2">
      <c r="AH5116" s="31" t="str">
        <f t="shared" si="967"/>
        <v/>
      </c>
      <c r="AI5116" s="31" t="str">
        <f t="shared" si="968"/>
        <v/>
      </c>
      <c r="AJ5116" s="31" t="str">
        <f t="shared" si="969"/>
        <v/>
      </c>
      <c r="AK5116" s="31" t="str">
        <f t="shared" si="970"/>
        <v/>
      </c>
    </row>
    <row r="5117" spans="34:37" x14ac:dyDescent="0.2">
      <c r="AH5117" s="31" t="str">
        <f t="shared" si="967"/>
        <v/>
      </c>
      <c r="AI5117" s="31" t="str">
        <f t="shared" si="968"/>
        <v/>
      </c>
      <c r="AJ5117" s="31" t="str">
        <f t="shared" si="969"/>
        <v/>
      </c>
      <c r="AK5117" s="31" t="str">
        <f t="shared" si="970"/>
        <v/>
      </c>
    </row>
    <row r="5118" spans="34:37" x14ac:dyDescent="0.2">
      <c r="AH5118" s="31" t="str">
        <f t="shared" si="967"/>
        <v/>
      </c>
      <c r="AI5118" s="31" t="str">
        <f t="shared" si="968"/>
        <v/>
      </c>
      <c r="AJ5118" s="31" t="str">
        <f t="shared" si="969"/>
        <v/>
      </c>
      <c r="AK5118" s="31" t="str">
        <f t="shared" si="970"/>
        <v/>
      </c>
    </row>
    <row r="5119" spans="34:37" x14ac:dyDescent="0.2">
      <c r="AH5119" s="31" t="str">
        <f t="shared" si="967"/>
        <v/>
      </c>
      <c r="AI5119" s="31" t="str">
        <f t="shared" si="968"/>
        <v/>
      </c>
      <c r="AJ5119" s="31" t="str">
        <f t="shared" si="969"/>
        <v/>
      </c>
      <c r="AK5119" s="31" t="str">
        <f t="shared" si="970"/>
        <v/>
      </c>
    </row>
    <row r="5120" spans="34:37" x14ac:dyDescent="0.2">
      <c r="AH5120" s="31" t="str">
        <f t="shared" si="967"/>
        <v/>
      </c>
      <c r="AI5120" s="31" t="str">
        <f t="shared" si="968"/>
        <v/>
      </c>
      <c r="AJ5120" s="31" t="str">
        <f t="shared" si="969"/>
        <v/>
      </c>
      <c r="AK5120" s="31" t="str">
        <f t="shared" si="970"/>
        <v/>
      </c>
    </row>
    <row r="5121" spans="34:37" x14ac:dyDescent="0.2">
      <c r="AH5121" s="31" t="str">
        <f t="shared" si="967"/>
        <v/>
      </c>
      <c r="AI5121" s="31" t="str">
        <f t="shared" si="968"/>
        <v/>
      </c>
      <c r="AJ5121" s="31" t="str">
        <f t="shared" si="969"/>
        <v/>
      </c>
      <c r="AK5121" s="31" t="str">
        <f t="shared" si="970"/>
        <v/>
      </c>
    </row>
    <row r="5122" spans="34:37" x14ac:dyDescent="0.2">
      <c r="AH5122" s="31" t="str">
        <f t="shared" si="967"/>
        <v/>
      </c>
      <c r="AI5122" s="31" t="str">
        <f t="shared" si="968"/>
        <v/>
      </c>
      <c r="AJ5122" s="31" t="str">
        <f t="shared" si="969"/>
        <v/>
      </c>
      <c r="AK5122" s="31" t="str">
        <f t="shared" si="970"/>
        <v/>
      </c>
    </row>
    <row r="5123" spans="34:37" x14ac:dyDescent="0.2">
      <c r="AH5123" s="31" t="str">
        <f t="shared" si="967"/>
        <v/>
      </c>
      <c r="AI5123" s="31" t="str">
        <f t="shared" si="968"/>
        <v/>
      </c>
      <c r="AJ5123" s="31" t="str">
        <f t="shared" si="969"/>
        <v/>
      </c>
      <c r="AK5123" s="31" t="str">
        <f t="shared" si="970"/>
        <v/>
      </c>
    </row>
    <row r="5124" spans="34:37" x14ac:dyDescent="0.2">
      <c r="AH5124" s="31" t="str">
        <f t="shared" ref="AH5124:AH5187" si="971">IF(W5124&lt;&gt;"",(RIGHT(W5124,LEN(W5124)-SEARCH("/",W5124,1)))/U5124,"")</f>
        <v/>
      </c>
      <c r="AI5124" s="31" t="str">
        <f t="shared" ref="AI5124:AI5187" si="972">IF(X5124&lt;&gt;"",X5124,"")</f>
        <v/>
      </c>
      <c r="AJ5124" s="31" t="str">
        <f t="shared" ref="AJ5124:AJ5187" si="973">IF(Y5124&lt;&gt;"",Y5124,"")</f>
        <v/>
      </c>
      <c r="AK5124" s="31" t="str">
        <f t="shared" ref="AK5124:AK5187" si="974">IF(Z5124&lt;&gt;"",Z5124,"")</f>
        <v/>
      </c>
    </row>
    <row r="5125" spans="34:37" x14ac:dyDescent="0.2">
      <c r="AH5125" s="31" t="str">
        <f t="shared" si="971"/>
        <v/>
      </c>
      <c r="AI5125" s="31" t="str">
        <f t="shared" si="972"/>
        <v/>
      </c>
      <c r="AJ5125" s="31" t="str">
        <f t="shared" si="973"/>
        <v/>
      </c>
      <c r="AK5125" s="31" t="str">
        <f t="shared" si="974"/>
        <v/>
      </c>
    </row>
    <row r="5126" spans="34:37" x14ac:dyDescent="0.2">
      <c r="AH5126" s="31" t="str">
        <f t="shared" si="971"/>
        <v/>
      </c>
      <c r="AI5126" s="31" t="str">
        <f t="shared" si="972"/>
        <v/>
      </c>
      <c r="AJ5126" s="31" t="str">
        <f t="shared" si="973"/>
        <v/>
      </c>
      <c r="AK5126" s="31" t="str">
        <f t="shared" si="974"/>
        <v/>
      </c>
    </row>
    <row r="5127" spans="34:37" x14ac:dyDescent="0.2">
      <c r="AH5127" s="31" t="str">
        <f t="shared" si="971"/>
        <v/>
      </c>
      <c r="AI5127" s="31" t="str">
        <f t="shared" si="972"/>
        <v/>
      </c>
      <c r="AJ5127" s="31" t="str">
        <f t="shared" si="973"/>
        <v/>
      </c>
      <c r="AK5127" s="31" t="str">
        <f t="shared" si="974"/>
        <v/>
      </c>
    </row>
    <row r="5128" spans="34:37" x14ac:dyDescent="0.2">
      <c r="AH5128" s="31" t="str">
        <f t="shared" si="971"/>
        <v/>
      </c>
      <c r="AI5128" s="31" t="str">
        <f t="shared" si="972"/>
        <v/>
      </c>
      <c r="AJ5128" s="31" t="str">
        <f t="shared" si="973"/>
        <v/>
      </c>
      <c r="AK5128" s="31" t="str">
        <f t="shared" si="974"/>
        <v/>
      </c>
    </row>
    <row r="5129" spans="34:37" x14ac:dyDescent="0.2">
      <c r="AH5129" s="31" t="str">
        <f t="shared" si="971"/>
        <v/>
      </c>
      <c r="AI5129" s="31" t="str">
        <f t="shared" si="972"/>
        <v/>
      </c>
      <c r="AJ5129" s="31" t="str">
        <f t="shared" si="973"/>
        <v/>
      </c>
      <c r="AK5129" s="31" t="str">
        <f t="shared" si="974"/>
        <v/>
      </c>
    </row>
    <row r="5130" spans="34:37" x14ac:dyDescent="0.2">
      <c r="AH5130" s="31" t="str">
        <f t="shared" si="971"/>
        <v/>
      </c>
      <c r="AI5130" s="31" t="str">
        <f t="shared" si="972"/>
        <v/>
      </c>
      <c r="AJ5130" s="31" t="str">
        <f t="shared" si="973"/>
        <v/>
      </c>
      <c r="AK5130" s="31" t="str">
        <f t="shared" si="974"/>
        <v/>
      </c>
    </row>
    <row r="5131" spans="34:37" x14ac:dyDescent="0.2">
      <c r="AH5131" s="31" t="str">
        <f t="shared" si="971"/>
        <v/>
      </c>
      <c r="AI5131" s="31" t="str">
        <f t="shared" si="972"/>
        <v/>
      </c>
      <c r="AJ5131" s="31" t="str">
        <f t="shared" si="973"/>
        <v/>
      </c>
      <c r="AK5131" s="31" t="str">
        <f t="shared" si="974"/>
        <v/>
      </c>
    </row>
    <row r="5132" spans="34:37" x14ac:dyDescent="0.2">
      <c r="AH5132" s="31" t="str">
        <f t="shared" si="971"/>
        <v/>
      </c>
      <c r="AI5132" s="31" t="str">
        <f t="shared" si="972"/>
        <v/>
      </c>
      <c r="AJ5132" s="31" t="str">
        <f t="shared" si="973"/>
        <v/>
      </c>
      <c r="AK5132" s="31" t="str">
        <f t="shared" si="974"/>
        <v/>
      </c>
    </row>
    <row r="5133" spans="34:37" x14ac:dyDescent="0.2">
      <c r="AH5133" s="31" t="str">
        <f t="shared" si="971"/>
        <v/>
      </c>
      <c r="AI5133" s="31" t="str">
        <f t="shared" si="972"/>
        <v/>
      </c>
      <c r="AJ5133" s="31" t="str">
        <f t="shared" si="973"/>
        <v/>
      </c>
      <c r="AK5133" s="31" t="str">
        <f t="shared" si="974"/>
        <v/>
      </c>
    </row>
    <row r="5134" spans="34:37" x14ac:dyDescent="0.2">
      <c r="AH5134" s="31" t="str">
        <f t="shared" si="971"/>
        <v/>
      </c>
      <c r="AI5134" s="31" t="str">
        <f t="shared" si="972"/>
        <v/>
      </c>
      <c r="AJ5134" s="31" t="str">
        <f t="shared" si="973"/>
        <v/>
      </c>
      <c r="AK5134" s="31" t="str">
        <f t="shared" si="974"/>
        <v/>
      </c>
    </row>
    <row r="5135" spans="34:37" x14ac:dyDescent="0.2">
      <c r="AH5135" s="31" t="str">
        <f t="shared" si="971"/>
        <v/>
      </c>
      <c r="AI5135" s="31" t="str">
        <f t="shared" si="972"/>
        <v/>
      </c>
      <c r="AJ5135" s="31" t="str">
        <f t="shared" si="973"/>
        <v/>
      </c>
      <c r="AK5135" s="31" t="str">
        <f t="shared" si="974"/>
        <v/>
      </c>
    </row>
    <row r="5136" spans="34:37" x14ac:dyDescent="0.2">
      <c r="AH5136" s="31" t="str">
        <f t="shared" si="971"/>
        <v/>
      </c>
      <c r="AI5136" s="31" t="str">
        <f t="shared" si="972"/>
        <v/>
      </c>
      <c r="AJ5136" s="31" t="str">
        <f t="shared" si="973"/>
        <v/>
      </c>
      <c r="AK5136" s="31" t="str">
        <f t="shared" si="974"/>
        <v/>
      </c>
    </row>
    <row r="5137" spans="34:37" x14ac:dyDescent="0.2">
      <c r="AH5137" s="31" t="str">
        <f t="shared" si="971"/>
        <v/>
      </c>
      <c r="AI5137" s="31" t="str">
        <f t="shared" si="972"/>
        <v/>
      </c>
      <c r="AJ5137" s="31" t="str">
        <f t="shared" si="973"/>
        <v/>
      </c>
      <c r="AK5137" s="31" t="str">
        <f t="shared" si="974"/>
        <v/>
      </c>
    </row>
    <row r="5138" spans="34:37" x14ac:dyDescent="0.2">
      <c r="AH5138" s="31" t="str">
        <f t="shared" si="971"/>
        <v/>
      </c>
      <c r="AI5138" s="31" t="str">
        <f t="shared" si="972"/>
        <v/>
      </c>
      <c r="AJ5138" s="31" t="str">
        <f t="shared" si="973"/>
        <v/>
      </c>
      <c r="AK5138" s="31" t="str">
        <f t="shared" si="974"/>
        <v/>
      </c>
    </row>
    <row r="5139" spans="34:37" x14ac:dyDescent="0.2">
      <c r="AH5139" s="31" t="str">
        <f t="shared" si="971"/>
        <v/>
      </c>
      <c r="AI5139" s="31" t="str">
        <f t="shared" si="972"/>
        <v/>
      </c>
      <c r="AJ5139" s="31" t="str">
        <f t="shared" si="973"/>
        <v/>
      </c>
      <c r="AK5139" s="31" t="str">
        <f t="shared" si="974"/>
        <v/>
      </c>
    </row>
    <row r="5140" spans="34:37" x14ac:dyDescent="0.2">
      <c r="AH5140" s="31" t="str">
        <f t="shared" si="971"/>
        <v/>
      </c>
      <c r="AI5140" s="31" t="str">
        <f t="shared" si="972"/>
        <v/>
      </c>
      <c r="AJ5140" s="31" t="str">
        <f t="shared" si="973"/>
        <v/>
      </c>
      <c r="AK5140" s="31" t="str">
        <f t="shared" si="974"/>
        <v/>
      </c>
    </row>
    <row r="5141" spans="34:37" x14ac:dyDescent="0.2">
      <c r="AH5141" s="31" t="str">
        <f t="shared" si="971"/>
        <v/>
      </c>
      <c r="AI5141" s="31" t="str">
        <f t="shared" si="972"/>
        <v/>
      </c>
      <c r="AJ5141" s="31" t="str">
        <f t="shared" si="973"/>
        <v/>
      </c>
      <c r="AK5141" s="31" t="str">
        <f t="shared" si="974"/>
        <v/>
      </c>
    </row>
    <row r="5142" spans="34:37" x14ac:dyDescent="0.2">
      <c r="AH5142" s="31" t="str">
        <f t="shared" si="971"/>
        <v/>
      </c>
      <c r="AI5142" s="31" t="str">
        <f t="shared" si="972"/>
        <v/>
      </c>
      <c r="AJ5142" s="31" t="str">
        <f t="shared" si="973"/>
        <v/>
      </c>
      <c r="AK5142" s="31" t="str">
        <f t="shared" si="974"/>
        <v/>
      </c>
    </row>
    <row r="5143" spans="34:37" x14ac:dyDescent="0.2">
      <c r="AH5143" s="31" t="str">
        <f t="shared" si="971"/>
        <v/>
      </c>
      <c r="AI5143" s="31" t="str">
        <f t="shared" si="972"/>
        <v/>
      </c>
      <c r="AJ5143" s="31" t="str">
        <f t="shared" si="973"/>
        <v/>
      </c>
      <c r="AK5143" s="31" t="str">
        <f t="shared" si="974"/>
        <v/>
      </c>
    </row>
    <row r="5144" spans="34:37" x14ac:dyDescent="0.2">
      <c r="AH5144" s="31" t="str">
        <f t="shared" si="971"/>
        <v/>
      </c>
      <c r="AI5144" s="31" t="str">
        <f t="shared" si="972"/>
        <v/>
      </c>
      <c r="AJ5144" s="31" t="str">
        <f t="shared" si="973"/>
        <v/>
      </c>
      <c r="AK5144" s="31" t="str">
        <f t="shared" si="974"/>
        <v/>
      </c>
    </row>
    <row r="5145" spans="34:37" x14ac:dyDescent="0.2">
      <c r="AH5145" s="31" t="str">
        <f t="shared" si="971"/>
        <v/>
      </c>
      <c r="AI5145" s="31" t="str">
        <f t="shared" si="972"/>
        <v/>
      </c>
      <c r="AJ5145" s="31" t="str">
        <f t="shared" si="973"/>
        <v/>
      </c>
      <c r="AK5145" s="31" t="str">
        <f t="shared" si="974"/>
        <v/>
      </c>
    </row>
    <row r="5146" spans="34:37" x14ac:dyDescent="0.2">
      <c r="AH5146" s="31" t="str">
        <f t="shared" si="971"/>
        <v/>
      </c>
      <c r="AI5146" s="31" t="str">
        <f t="shared" si="972"/>
        <v/>
      </c>
      <c r="AJ5146" s="31" t="str">
        <f t="shared" si="973"/>
        <v/>
      </c>
      <c r="AK5146" s="31" t="str">
        <f t="shared" si="974"/>
        <v/>
      </c>
    </row>
    <row r="5147" spans="34:37" x14ac:dyDescent="0.2">
      <c r="AH5147" s="31" t="str">
        <f t="shared" si="971"/>
        <v/>
      </c>
      <c r="AI5147" s="31" t="str">
        <f t="shared" si="972"/>
        <v/>
      </c>
      <c r="AJ5147" s="31" t="str">
        <f t="shared" si="973"/>
        <v/>
      </c>
      <c r="AK5147" s="31" t="str">
        <f t="shared" si="974"/>
        <v/>
      </c>
    </row>
    <row r="5148" spans="34:37" x14ac:dyDescent="0.2">
      <c r="AH5148" s="31" t="str">
        <f t="shared" si="971"/>
        <v/>
      </c>
      <c r="AI5148" s="31" t="str">
        <f t="shared" si="972"/>
        <v/>
      </c>
      <c r="AJ5148" s="31" t="str">
        <f t="shared" si="973"/>
        <v/>
      </c>
      <c r="AK5148" s="31" t="str">
        <f t="shared" si="974"/>
        <v/>
      </c>
    </row>
    <row r="5149" spans="34:37" x14ac:dyDescent="0.2">
      <c r="AH5149" s="31" t="str">
        <f t="shared" si="971"/>
        <v/>
      </c>
      <c r="AI5149" s="31" t="str">
        <f t="shared" si="972"/>
        <v/>
      </c>
      <c r="AJ5149" s="31" t="str">
        <f t="shared" si="973"/>
        <v/>
      </c>
      <c r="AK5149" s="31" t="str">
        <f t="shared" si="974"/>
        <v/>
      </c>
    </row>
    <row r="5150" spans="34:37" x14ac:dyDescent="0.2">
      <c r="AH5150" s="31" t="str">
        <f t="shared" si="971"/>
        <v/>
      </c>
      <c r="AI5150" s="31" t="str">
        <f t="shared" si="972"/>
        <v/>
      </c>
      <c r="AJ5150" s="31" t="str">
        <f t="shared" si="973"/>
        <v/>
      </c>
      <c r="AK5150" s="31" t="str">
        <f t="shared" si="974"/>
        <v/>
      </c>
    </row>
    <row r="5151" spans="34:37" x14ac:dyDescent="0.2">
      <c r="AH5151" s="31" t="str">
        <f t="shared" si="971"/>
        <v/>
      </c>
      <c r="AI5151" s="31" t="str">
        <f t="shared" si="972"/>
        <v/>
      </c>
      <c r="AJ5151" s="31" t="str">
        <f t="shared" si="973"/>
        <v/>
      </c>
      <c r="AK5151" s="31" t="str">
        <f t="shared" si="974"/>
        <v/>
      </c>
    </row>
    <row r="5152" spans="34:37" x14ac:dyDescent="0.2">
      <c r="AH5152" s="31" t="str">
        <f t="shared" si="971"/>
        <v/>
      </c>
      <c r="AI5152" s="31" t="str">
        <f t="shared" si="972"/>
        <v/>
      </c>
      <c r="AJ5152" s="31" t="str">
        <f t="shared" si="973"/>
        <v/>
      </c>
      <c r="AK5152" s="31" t="str">
        <f t="shared" si="974"/>
        <v/>
      </c>
    </row>
    <row r="5153" spans="34:37" x14ac:dyDescent="0.2">
      <c r="AH5153" s="31" t="str">
        <f t="shared" si="971"/>
        <v/>
      </c>
      <c r="AI5153" s="31" t="str">
        <f t="shared" si="972"/>
        <v/>
      </c>
      <c r="AJ5153" s="31" t="str">
        <f t="shared" si="973"/>
        <v/>
      </c>
      <c r="AK5153" s="31" t="str">
        <f t="shared" si="974"/>
        <v/>
      </c>
    </row>
    <row r="5154" spans="34:37" x14ac:dyDescent="0.2">
      <c r="AH5154" s="31" t="str">
        <f t="shared" si="971"/>
        <v/>
      </c>
      <c r="AI5154" s="31" t="str">
        <f t="shared" si="972"/>
        <v/>
      </c>
      <c r="AJ5154" s="31" t="str">
        <f t="shared" si="973"/>
        <v/>
      </c>
      <c r="AK5154" s="31" t="str">
        <f t="shared" si="974"/>
        <v/>
      </c>
    </row>
    <row r="5155" spans="34:37" x14ac:dyDescent="0.2">
      <c r="AH5155" s="31" t="str">
        <f t="shared" si="971"/>
        <v/>
      </c>
      <c r="AI5155" s="31" t="str">
        <f t="shared" si="972"/>
        <v/>
      </c>
      <c r="AJ5155" s="31" t="str">
        <f t="shared" si="973"/>
        <v/>
      </c>
      <c r="AK5155" s="31" t="str">
        <f t="shared" si="974"/>
        <v/>
      </c>
    </row>
    <row r="5156" spans="34:37" x14ac:dyDescent="0.2">
      <c r="AH5156" s="31" t="str">
        <f t="shared" si="971"/>
        <v/>
      </c>
      <c r="AI5156" s="31" t="str">
        <f t="shared" si="972"/>
        <v/>
      </c>
      <c r="AJ5156" s="31" t="str">
        <f t="shared" si="973"/>
        <v/>
      </c>
      <c r="AK5156" s="31" t="str">
        <f t="shared" si="974"/>
        <v/>
      </c>
    </row>
    <row r="5157" spans="34:37" x14ac:dyDescent="0.2">
      <c r="AH5157" s="31" t="str">
        <f t="shared" si="971"/>
        <v/>
      </c>
      <c r="AI5157" s="31" t="str">
        <f t="shared" si="972"/>
        <v/>
      </c>
      <c r="AJ5157" s="31" t="str">
        <f t="shared" si="973"/>
        <v/>
      </c>
      <c r="AK5157" s="31" t="str">
        <f t="shared" si="974"/>
        <v/>
      </c>
    </row>
    <row r="5158" spans="34:37" x14ac:dyDescent="0.2">
      <c r="AH5158" s="31" t="str">
        <f t="shared" si="971"/>
        <v/>
      </c>
      <c r="AI5158" s="31" t="str">
        <f t="shared" si="972"/>
        <v/>
      </c>
      <c r="AJ5158" s="31" t="str">
        <f t="shared" si="973"/>
        <v/>
      </c>
      <c r="AK5158" s="31" t="str">
        <f t="shared" si="974"/>
        <v/>
      </c>
    </row>
    <row r="5159" spans="34:37" x14ac:dyDescent="0.2">
      <c r="AH5159" s="31" t="str">
        <f t="shared" si="971"/>
        <v/>
      </c>
      <c r="AI5159" s="31" t="str">
        <f t="shared" si="972"/>
        <v/>
      </c>
      <c r="AJ5159" s="31" t="str">
        <f t="shared" si="973"/>
        <v/>
      </c>
      <c r="AK5159" s="31" t="str">
        <f t="shared" si="974"/>
        <v/>
      </c>
    </row>
    <row r="5160" spans="34:37" x14ac:dyDescent="0.2">
      <c r="AH5160" s="31" t="str">
        <f t="shared" si="971"/>
        <v/>
      </c>
      <c r="AI5160" s="31" t="str">
        <f t="shared" si="972"/>
        <v/>
      </c>
      <c r="AJ5160" s="31" t="str">
        <f t="shared" si="973"/>
        <v/>
      </c>
      <c r="AK5160" s="31" t="str">
        <f t="shared" si="974"/>
        <v/>
      </c>
    </row>
    <row r="5161" spans="34:37" x14ac:dyDescent="0.2">
      <c r="AH5161" s="31" t="str">
        <f t="shared" si="971"/>
        <v/>
      </c>
      <c r="AI5161" s="31" t="str">
        <f t="shared" si="972"/>
        <v/>
      </c>
      <c r="AJ5161" s="31" t="str">
        <f t="shared" si="973"/>
        <v/>
      </c>
      <c r="AK5161" s="31" t="str">
        <f t="shared" si="974"/>
        <v/>
      </c>
    </row>
    <row r="5162" spans="34:37" x14ac:dyDescent="0.2">
      <c r="AH5162" s="31" t="str">
        <f t="shared" si="971"/>
        <v/>
      </c>
      <c r="AI5162" s="31" t="str">
        <f t="shared" si="972"/>
        <v/>
      </c>
      <c r="AJ5162" s="31" t="str">
        <f t="shared" si="973"/>
        <v/>
      </c>
      <c r="AK5162" s="31" t="str">
        <f t="shared" si="974"/>
        <v/>
      </c>
    </row>
    <row r="5163" spans="34:37" x14ac:dyDescent="0.2">
      <c r="AH5163" s="31" t="str">
        <f t="shared" si="971"/>
        <v/>
      </c>
      <c r="AI5163" s="31" t="str">
        <f t="shared" si="972"/>
        <v/>
      </c>
      <c r="AJ5163" s="31" t="str">
        <f t="shared" si="973"/>
        <v/>
      </c>
      <c r="AK5163" s="31" t="str">
        <f t="shared" si="974"/>
        <v/>
      </c>
    </row>
    <row r="5164" spans="34:37" x14ac:dyDescent="0.2">
      <c r="AH5164" s="31" t="str">
        <f t="shared" si="971"/>
        <v/>
      </c>
      <c r="AI5164" s="31" t="str">
        <f t="shared" si="972"/>
        <v/>
      </c>
      <c r="AJ5164" s="31" t="str">
        <f t="shared" si="973"/>
        <v/>
      </c>
      <c r="AK5164" s="31" t="str">
        <f t="shared" si="974"/>
        <v/>
      </c>
    </row>
    <row r="5165" spans="34:37" x14ac:dyDescent="0.2">
      <c r="AH5165" s="31" t="str">
        <f t="shared" si="971"/>
        <v/>
      </c>
      <c r="AI5165" s="31" t="str">
        <f t="shared" si="972"/>
        <v/>
      </c>
      <c r="AJ5165" s="31" t="str">
        <f t="shared" si="973"/>
        <v/>
      </c>
      <c r="AK5165" s="31" t="str">
        <f t="shared" si="974"/>
        <v/>
      </c>
    </row>
    <row r="5166" spans="34:37" x14ac:dyDescent="0.2">
      <c r="AH5166" s="31" t="str">
        <f t="shared" si="971"/>
        <v/>
      </c>
      <c r="AI5166" s="31" t="str">
        <f t="shared" si="972"/>
        <v/>
      </c>
      <c r="AJ5166" s="31" t="str">
        <f t="shared" si="973"/>
        <v/>
      </c>
      <c r="AK5166" s="31" t="str">
        <f t="shared" si="974"/>
        <v/>
      </c>
    </row>
    <row r="5167" spans="34:37" x14ac:dyDescent="0.2">
      <c r="AH5167" s="31" t="str">
        <f t="shared" si="971"/>
        <v/>
      </c>
      <c r="AI5167" s="31" t="str">
        <f t="shared" si="972"/>
        <v/>
      </c>
      <c r="AJ5167" s="31" t="str">
        <f t="shared" si="973"/>
        <v/>
      </c>
      <c r="AK5167" s="31" t="str">
        <f t="shared" si="974"/>
        <v/>
      </c>
    </row>
    <row r="5168" spans="34:37" x14ac:dyDescent="0.2">
      <c r="AH5168" s="31" t="str">
        <f t="shared" si="971"/>
        <v/>
      </c>
      <c r="AI5168" s="31" t="str">
        <f t="shared" si="972"/>
        <v/>
      </c>
      <c r="AJ5168" s="31" t="str">
        <f t="shared" si="973"/>
        <v/>
      </c>
      <c r="AK5168" s="31" t="str">
        <f t="shared" si="974"/>
        <v/>
      </c>
    </row>
    <row r="5169" spans="34:37" x14ac:dyDescent="0.2">
      <c r="AH5169" s="31" t="str">
        <f t="shared" si="971"/>
        <v/>
      </c>
      <c r="AI5169" s="31" t="str">
        <f t="shared" si="972"/>
        <v/>
      </c>
      <c r="AJ5169" s="31" t="str">
        <f t="shared" si="973"/>
        <v/>
      </c>
      <c r="AK5169" s="31" t="str">
        <f t="shared" si="974"/>
        <v/>
      </c>
    </row>
    <row r="5170" spans="34:37" x14ac:dyDescent="0.2">
      <c r="AH5170" s="31" t="str">
        <f t="shared" si="971"/>
        <v/>
      </c>
      <c r="AI5170" s="31" t="str">
        <f t="shared" si="972"/>
        <v/>
      </c>
      <c r="AJ5170" s="31" t="str">
        <f t="shared" si="973"/>
        <v/>
      </c>
      <c r="AK5170" s="31" t="str">
        <f t="shared" si="974"/>
        <v/>
      </c>
    </row>
    <row r="5171" spans="34:37" x14ac:dyDescent="0.2">
      <c r="AH5171" s="31" t="str">
        <f t="shared" si="971"/>
        <v/>
      </c>
      <c r="AI5171" s="31" t="str">
        <f t="shared" si="972"/>
        <v/>
      </c>
      <c r="AJ5171" s="31" t="str">
        <f t="shared" si="973"/>
        <v/>
      </c>
      <c r="AK5171" s="31" t="str">
        <f t="shared" si="974"/>
        <v/>
      </c>
    </row>
    <row r="5172" spans="34:37" x14ac:dyDescent="0.2">
      <c r="AH5172" s="31" t="str">
        <f t="shared" si="971"/>
        <v/>
      </c>
      <c r="AI5172" s="31" t="str">
        <f t="shared" si="972"/>
        <v/>
      </c>
      <c r="AJ5172" s="31" t="str">
        <f t="shared" si="973"/>
        <v/>
      </c>
      <c r="AK5172" s="31" t="str">
        <f t="shared" si="974"/>
        <v/>
      </c>
    </row>
    <row r="5173" spans="34:37" x14ac:dyDescent="0.2">
      <c r="AH5173" s="31" t="str">
        <f t="shared" si="971"/>
        <v/>
      </c>
      <c r="AI5173" s="31" t="str">
        <f t="shared" si="972"/>
        <v/>
      </c>
      <c r="AJ5173" s="31" t="str">
        <f t="shared" si="973"/>
        <v/>
      </c>
      <c r="AK5173" s="31" t="str">
        <f t="shared" si="974"/>
        <v/>
      </c>
    </row>
    <row r="5174" spans="34:37" x14ac:dyDescent="0.2">
      <c r="AH5174" s="31" t="str">
        <f t="shared" si="971"/>
        <v/>
      </c>
      <c r="AI5174" s="31" t="str">
        <f t="shared" si="972"/>
        <v/>
      </c>
      <c r="AJ5174" s="31" t="str">
        <f t="shared" si="973"/>
        <v/>
      </c>
      <c r="AK5174" s="31" t="str">
        <f t="shared" si="974"/>
        <v/>
      </c>
    </row>
    <row r="5175" spans="34:37" x14ac:dyDescent="0.2">
      <c r="AH5175" s="31" t="str">
        <f t="shared" si="971"/>
        <v/>
      </c>
      <c r="AI5175" s="31" t="str">
        <f t="shared" si="972"/>
        <v/>
      </c>
      <c r="AJ5175" s="31" t="str">
        <f t="shared" si="973"/>
        <v/>
      </c>
      <c r="AK5175" s="31" t="str">
        <f t="shared" si="974"/>
        <v/>
      </c>
    </row>
    <row r="5176" spans="34:37" x14ac:dyDescent="0.2">
      <c r="AH5176" s="31" t="str">
        <f t="shared" si="971"/>
        <v/>
      </c>
      <c r="AI5176" s="31" t="str">
        <f t="shared" si="972"/>
        <v/>
      </c>
      <c r="AJ5176" s="31" t="str">
        <f t="shared" si="973"/>
        <v/>
      </c>
      <c r="AK5176" s="31" t="str">
        <f t="shared" si="974"/>
        <v/>
      </c>
    </row>
    <row r="5177" spans="34:37" x14ac:dyDescent="0.2">
      <c r="AH5177" s="31" t="str">
        <f t="shared" si="971"/>
        <v/>
      </c>
      <c r="AI5177" s="31" t="str">
        <f t="shared" si="972"/>
        <v/>
      </c>
      <c r="AJ5177" s="31" t="str">
        <f t="shared" si="973"/>
        <v/>
      </c>
      <c r="AK5177" s="31" t="str">
        <f t="shared" si="974"/>
        <v/>
      </c>
    </row>
    <row r="5178" spans="34:37" x14ac:dyDescent="0.2">
      <c r="AH5178" s="31" t="str">
        <f t="shared" si="971"/>
        <v/>
      </c>
      <c r="AI5178" s="31" t="str">
        <f t="shared" si="972"/>
        <v/>
      </c>
      <c r="AJ5178" s="31" t="str">
        <f t="shared" si="973"/>
        <v/>
      </c>
      <c r="AK5178" s="31" t="str">
        <f t="shared" si="974"/>
        <v/>
      </c>
    </row>
    <row r="5179" spans="34:37" x14ac:dyDescent="0.2">
      <c r="AH5179" s="31" t="str">
        <f t="shared" si="971"/>
        <v/>
      </c>
      <c r="AI5179" s="31" t="str">
        <f t="shared" si="972"/>
        <v/>
      </c>
      <c r="AJ5179" s="31" t="str">
        <f t="shared" si="973"/>
        <v/>
      </c>
      <c r="AK5179" s="31" t="str">
        <f t="shared" si="974"/>
        <v/>
      </c>
    </row>
    <row r="5180" spans="34:37" x14ac:dyDescent="0.2">
      <c r="AH5180" s="31" t="str">
        <f t="shared" si="971"/>
        <v/>
      </c>
      <c r="AI5180" s="31" t="str">
        <f t="shared" si="972"/>
        <v/>
      </c>
      <c r="AJ5180" s="31" t="str">
        <f t="shared" si="973"/>
        <v/>
      </c>
      <c r="AK5180" s="31" t="str">
        <f t="shared" si="974"/>
        <v/>
      </c>
    </row>
    <row r="5181" spans="34:37" x14ac:dyDescent="0.2">
      <c r="AH5181" s="31" t="str">
        <f t="shared" si="971"/>
        <v/>
      </c>
      <c r="AI5181" s="31" t="str">
        <f t="shared" si="972"/>
        <v/>
      </c>
      <c r="AJ5181" s="31" t="str">
        <f t="shared" si="973"/>
        <v/>
      </c>
      <c r="AK5181" s="31" t="str">
        <f t="shared" si="974"/>
        <v/>
      </c>
    </row>
    <row r="5182" spans="34:37" x14ac:dyDescent="0.2">
      <c r="AH5182" s="31" t="str">
        <f t="shared" si="971"/>
        <v/>
      </c>
      <c r="AI5182" s="31" t="str">
        <f t="shared" si="972"/>
        <v/>
      </c>
      <c r="AJ5182" s="31" t="str">
        <f t="shared" si="973"/>
        <v/>
      </c>
      <c r="AK5182" s="31" t="str">
        <f t="shared" si="974"/>
        <v/>
      </c>
    </row>
    <row r="5183" spans="34:37" x14ac:dyDescent="0.2">
      <c r="AH5183" s="31" t="str">
        <f t="shared" si="971"/>
        <v/>
      </c>
      <c r="AI5183" s="31" t="str">
        <f t="shared" si="972"/>
        <v/>
      </c>
      <c r="AJ5183" s="31" t="str">
        <f t="shared" si="973"/>
        <v/>
      </c>
      <c r="AK5183" s="31" t="str">
        <f t="shared" si="974"/>
        <v/>
      </c>
    </row>
    <row r="5184" spans="34:37" x14ac:dyDescent="0.2">
      <c r="AH5184" s="31" t="str">
        <f t="shared" si="971"/>
        <v/>
      </c>
      <c r="AI5184" s="31" t="str">
        <f t="shared" si="972"/>
        <v/>
      </c>
      <c r="AJ5184" s="31" t="str">
        <f t="shared" si="973"/>
        <v/>
      </c>
      <c r="AK5184" s="31" t="str">
        <f t="shared" si="974"/>
        <v/>
      </c>
    </row>
    <row r="5185" spans="34:37" x14ac:dyDescent="0.2">
      <c r="AH5185" s="31" t="str">
        <f t="shared" si="971"/>
        <v/>
      </c>
      <c r="AI5185" s="31" t="str">
        <f t="shared" si="972"/>
        <v/>
      </c>
      <c r="AJ5185" s="31" t="str">
        <f t="shared" si="973"/>
        <v/>
      </c>
      <c r="AK5185" s="31" t="str">
        <f t="shared" si="974"/>
        <v/>
      </c>
    </row>
    <row r="5186" spans="34:37" x14ac:dyDescent="0.2">
      <c r="AH5186" s="31" t="str">
        <f t="shared" si="971"/>
        <v/>
      </c>
      <c r="AI5186" s="31" t="str">
        <f t="shared" si="972"/>
        <v/>
      </c>
      <c r="AJ5186" s="31" t="str">
        <f t="shared" si="973"/>
        <v/>
      </c>
      <c r="AK5186" s="31" t="str">
        <f t="shared" si="974"/>
        <v/>
      </c>
    </row>
    <row r="5187" spans="34:37" x14ac:dyDescent="0.2">
      <c r="AH5187" s="31" t="str">
        <f t="shared" si="971"/>
        <v/>
      </c>
      <c r="AI5187" s="31" t="str">
        <f t="shared" si="972"/>
        <v/>
      </c>
      <c r="AJ5187" s="31" t="str">
        <f t="shared" si="973"/>
        <v/>
      </c>
      <c r="AK5187" s="31" t="str">
        <f t="shared" si="974"/>
        <v/>
      </c>
    </row>
    <row r="5188" spans="34:37" x14ac:dyDescent="0.2">
      <c r="AH5188" s="31" t="str">
        <f t="shared" ref="AH5188:AH5251" si="975">IF(W5188&lt;&gt;"",(RIGHT(W5188,LEN(W5188)-SEARCH("/",W5188,1)))/U5188,"")</f>
        <v/>
      </c>
      <c r="AI5188" s="31" t="str">
        <f t="shared" ref="AI5188:AI5251" si="976">IF(X5188&lt;&gt;"",X5188,"")</f>
        <v/>
      </c>
      <c r="AJ5188" s="31" t="str">
        <f t="shared" ref="AJ5188:AJ5251" si="977">IF(Y5188&lt;&gt;"",Y5188,"")</f>
        <v/>
      </c>
      <c r="AK5188" s="31" t="str">
        <f t="shared" ref="AK5188:AK5251" si="978">IF(Z5188&lt;&gt;"",Z5188,"")</f>
        <v/>
      </c>
    </row>
    <row r="5189" spans="34:37" x14ac:dyDescent="0.2">
      <c r="AH5189" s="31" t="str">
        <f t="shared" si="975"/>
        <v/>
      </c>
      <c r="AI5189" s="31" t="str">
        <f t="shared" si="976"/>
        <v/>
      </c>
      <c r="AJ5189" s="31" t="str">
        <f t="shared" si="977"/>
        <v/>
      </c>
      <c r="AK5189" s="31" t="str">
        <f t="shared" si="978"/>
        <v/>
      </c>
    </row>
    <row r="5190" spans="34:37" x14ac:dyDescent="0.2">
      <c r="AH5190" s="31" t="str">
        <f t="shared" si="975"/>
        <v/>
      </c>
      <c r="AI5190" s="31" t="str">
        <f t="shared" si="976"/>
        <v/>
      </c>
      <c r="AJ5190" s="31" t="str">
        <f t="shared" si="977"/>
        <v/>
      </c>
      <c r="AK5190" s="31" t="str">
        <f t="shared" si="978"/>
        <v/>
      </c>
    </row>
    <row r="5191" spans="34:37" x14ac:dyDescent="0.2">
      <c r="AH5191" s="31" t="str">
        <f t="shared" si="975"/>
        <v/>
      </c>
      <c r="AI5191" s="31" t="str">
        <f t="shared" si="976"/>
        <v/>
      </c>
      <c r="AJ5191" s="31" t="str">
        <f t="shared" si="977"/>
        <v/>
      </c>
      <c r="AK5191" s="31" t="str">
        <f t="shared" si="978"/>
        <v/>
      </c>
    </row>
    <row r="5192" spans="34:37" x14ac:dyDescent="0.2">
      <c r="AH5192" s="31" t="str">
        <f t="shared" si="975"/>
        <v/>
      </c>
      <c r="AI5192" s="31" t="str">
        <f t="shared" si="976"/>
        <v/>
      </c>
      <c r="AJ5192" s="31" t="str">
        <f t="shared" si="977"/>
        <v/>
      </c>
      <c r="AK5192" s="31" t="str">
        <f t="shared" si="978"/>
        <v/>
      </c>
    </row>
    <row r="5193" spans="34:37" x14ac:dyDescent="0.2">
      <c r="AH5193" s="31" t="str">
        <f t="shared" si="975"/>
        <v/>
      </c>
      <c r="AI5193" s="31" t="str">
        <f t="shared" si="976"/>
        <v/>
      </c>
      <c r="AJ5193" s="31" t="str">
        <f t="shared" si="977"/>
        <v/>
      </c>
      <c r="AK5193" s="31" t="str">
        <f t="shared" si="978"/>
        <v/>
      </c>
    </row>
    <row r="5194" spans="34:37" x14ac:dyDescent="0.2">
      <c r="AH5194" s="31" t="str">
        <f t="shared" si="975"/>
        <v/>
      </c>
      <c r="AI5194" s="31" t="str">
        <f t="shared" si="976"/>
        <v/>
      </c>
      <c r="AJ5194" s="31" t="str">
        <f t="shared" si="977"/>
        <v/>
      </c>
      <c r="AK5194" s="31" t="str">
        <f t="shared" si="978"/>
        <v/>
      </c>
    </row>
    <row r="5195" spans="34:37" x14ac:dyDescent="0.2">
      <c r="AH5195" s="31" t="str">
        <f t="shared" si="975"/>
        <v/>
      </c>
      <c r="AI5195" s="31" t="str">
        <f t="shared" si="976"/>
        <v/>
      </c>
      <c r="AJ5195" s="31" t="str">
        <f t="shared" si="977"/>
        <v/>
      </c>
      <c r="AK5195" s="31" t="str">
        <f t="shared" si="978"/>
        <v/>
      </c>
    </row>
    <row r="5196" spans="34:37" x14ac:dyDescent="0.2">
      <c r="AH5196" s="31" t="str">
        <f t="shared" si="975"/>
        <v/>
      </c>
      <c r="AI5196" s="31" t="str">
        <f t="shared" si="976"/>
        <v/>
      </c>
      <c r="AJ5196" s="31" t="str">
        <f t="shared" si="977"/>
        <v/>
      </c>
      <c r="AK5196" s="31" t="str">
        <f t="shared" si="978"/>
        <v/>
      </c>
    </row>
    <row r="5197" spans="34:37" x14ac:dyDescent="0.2">
      <c r="AH5197" s="31" t="str">
        <f t="shared" si="975"/>
        <v/>
      </c>
      <c r="AI5197" s="31" t="str">
        <f t="shared" si="976"/>
        <v/>
      </c>
      <c r="AJ5197" s="31" t="str">
        <f t="shared" si="977"/>
        <v/>
      </c>
      <c r="AK5197" s="31" t="str">
        <f t="shared" si="978"/>
        <v/>
      </c>
    </row>
    <row r="5198" spans="34:37" x14ac:dyDescent="0.2">
      <c r="AH5198" s="31" t="str">
        <f t="shared" si="975"/>
        <v/>
      </c>
      <c r="AI5198" s="31" t="str">
        <f t="shared" si="976"/>
        <v/>
      </c>
      <c r="AJ5198" s="31" t="str">
        <f t="shared" si="977"/>
        <v/>
      </c>
      <c r="AK5198" s="31" t="str">
        <f t="shared" si="978"/>
        <v/>
      </c>
    </row>
    <row r="5199" spans="34:37" x14ac:dyDescent="0.2">
      <c r="AH5199" s="31" t="str">
        <f t="shared" si="975"/>
        <v/>
      </c>
      <c r="AI5199" s="31" t="str">
        <f t="shared" si="976"/>
        <v/>
      </c>
      <c r="AJ5199" s="31" t="str">
        <f t="shared" si="977"/>
        <v/>
      </c>
      <c r="AK5199" s="31" t="str">
        <f t="shared" si="978"/>
        <v/>
      </c>
    </row>
    <row r="5200" spans="34:37" x14ac:dyDescent="0.2">
      <c r="AH5200" s="31" t="str">
        <f t="shared" si="975"/>
        <v/>
      </c>
      <c r="AI5200" s="31" t="str">
        <f t="shared" si="976"/>
        <v/>
      </c>
      <c r="AJ5200" s="31" t="str">
        <f t="shared" si="977"/>
        <v/>
      </c>
      <c r="AK5200" s="31" t="str">
        <f t="shared" si="978"/>
        <v/>
      </c>
    </row>
    <row r="5201" spans="34:37" x14ac:dyDescent="0.2">
      <c r="AH5201" s="31" t="str">
        <f t="shared" si="975"/>
        <v/>
      </c>
      <c r="AI5201" s="31" t="str">
        <f t="shared" si="976"/>
        <v/>
      </c>
      <c r="AJ5201" s="31" t="str">
        <f t="shared" si="977"/>
        <v/>
      </c>
      <c r="AK5201" s="31" t="str">
        <f t="shared" si="978"/>
        <v/>
      </c>
    </row>
    <row r="5202" spans="34:37" x14ac:dyDescent="0.2">
      <c r="AH5202" s="31" t="str">
        <f t="shared" si="975"/>
        <v/>
      </c>
      <c r="AI5202" s="31" t="str">
        <f t="shared" si="976"/>
        <v/>
      </c>
      <c r="AJ5202" s="31" t="str">
        <f t="shared" si="977"/>
        <v/>
      </c>
      <c r="AK5202" s="31" t="str">
        <f t="shared" si="978"/>
        <v/>
      </c>
    </row>
    <row r="5203" spans="34:37" x14ac:dyDescent="0.2">
      <c r="AH5203" s="31" t="str">
        <f t="shared" si="975"/>
        <v/>
      </c>
      <c r="AI5203" s="31" t="str">
        <f t="shared" si="976"/>
        <v/>
      </c>
      <c r="AJ5203" s="31" t="str">
        <f t="shared" si="977"/>
        <v/>
      </c>
      <c r="AK5203" s="31" t="str">
        <f t="shared" si="978"/>
        <v/>
      </c>
    </row>
    <row r="5204" spans="34:37" x14ac:dyDescent="0.2">
      <c r="AH5204" s="31" t="str">
        <f t="shared" si="975"/>
        <v/>
      </c>
      <c r="AI5204" s="31" t="str">
        <f t="shared" si="976"/>
        <v/>
      </c>
      <c r="AJ5204" s="31" t="str">
        <f t="shared" si="977"/>
        <v/>
      </c>
      <c r="AK5204" s="31" t="str">
        <f t="shared" si="978"/>
        <v/>
      </c>
    </row>
    <row r="5205" spans="34:37" x14ac:dyDescent="0.2">
      <c r="AH5205" s="31" t="str">
        <f t="shared" si="975"/>
        <v/>
      </c>
      <c r="AI5205" s="31" t="str">
        <f t="shared" si="976"/>
        <v/>
      </c>
      <c r="AJ5205" s="31" t="str">
        <f t="shared" si="977"/>
        <v/>
      </c>
      <c r="AK5205" s="31" t="str">
        <f t="shared" si="978"/>
        <v/>
      </c>
    </row>
    <row r="5206" spans="34:37" x14ac:dyDescent="0.2">
      <c r="AH5206" s="31" t="str">
        <f t="shared" si="975"/>
        <v/>
      </c>
      <c r="AI5206" s="31" t="str">
        <f t="shared" si="976"/>
        <v/>
      </c>
      <c r="AJ5206" s="31" t="str">
        <f t="shared" si="977"/>
        <v/>
      </c>
      <c r="AK5206" s="31" t="str">
        <f t="shared" si="978"/>
        <v/>
      </c>
    </row>
    <row r="5207" spans="34:37" x14ac:dyDescent="0.2">
      <c r="AH5207" s="31" t="str">
        <f t="shared" si="975"/>
        <v/>
      </c>
      <c r="AI5207" s="31" t="str">
        <f t="shared" si="976"/>
        <v/>
      </c>
      <c r="AJ5207" s="31" t="str">
        <f t="shared" si="977"/>
        <v/>
      </c>
      <c r="AK5207" s="31" t="str">
        <f t="shared" si="978"/>
        <v/>
      </c>
    </row>
    <row r="5208" spans="34:37" x14ac:dyDescent="0.2">
      <c r="AH5208" s="31" t="str">
        <f t="shared" si="975"/>
        <v/>
      </c>
      <c r="AI5208" s="31" t="str">
        <f t="shared" si="976"/>
        <v/>
      </c>
      <c r="AJ5208" s="31" t="str">
        <f t="shared" si="977"/>
        <v/>
      </c>
      <c r="AK5208" s="31" t="str">
        <f t="shared" si="978"/>
        <v/>
      </c>
    </row>
    <row r="5209" spans="34:37" x14ac:dyDescent="0.2">
      <c r="AH5209" s="31" t="str">
        <f t="shared" si="975"/>
        <v/>
      </c>
      <c r="AI5209" s="31" t="str">
        <f t="shared" si="976"/>
        <v/>
      </c>
      <c r="AJ5209" s="31" t="str">
        <f t="shared" si="977"/>
        <v/>
      </c>
      <c r="AK5209" s="31" t="str">
        <f t="shared" si="978"/>
        <v/>
      </c>
    </row>
    <row r="5210" spans="34:37" x14ac:dyDescent="0.2">
      <c r="AH5210" s="31" t="str">
        <f t="shared" si="975"/>
        <v/>
      </c>
      <c r="AI5210" s="31" t="str">
        <f t="shared" si="976"/>
        <v/>
      </c>
      <c r="AJ5210" s="31" t="str">
        <f t="shared" si="977"/>
        <v/>
      </c>
      <c r="AK5210" s="31" t="str">
        <f t="shared" si="978"/>
        <v/>
      </c>
    </row>
    <row r="5211" spans="34:37" x14ac:dyDescent="0.2">
      <c r="AH5211" s="31" t="str">
        <f t="shared" si="975"/>
        <v/>
      </c>
      <c r="AI5211" s="31" t="str">
        <f t="shared" si="976"/>
        <v/>
      </c>
      <c r="AJ5211" s="31" t="str">
        <f t="shared" si="977"/>
        <v/>
      </c>
      <c r="AK5211" s="31" t="str">
        <f t="shared" si="978"/>
        <v/>
      </c>
    </row>
    <row r="5212" spans="34:37" x14ac:dyDescent="0.2">
      <c r="AH5212" s="31" t="str">
        <f t="shared" si="975"/>
        <v/>
      </c>
      <c r="AI5212" s="31" t="str">
        <f t="shared" si="976"/>
        <v/>
      </c>
      <c r="AJ5212" s="31" t="str">
        <f t="shared" si="977"/>
        <v/>
      </c>
      <c r="AK5212" s="31" t="str">
        <f t="shared" si="978"/>
        <v/>
      </c>
    </row>
    <row r="5213" spans="34:37" x14ac:dyDescent="0.2">
      <c r="AH5213" s="31" t="str">
        <f t="shared" si="975"/>
        <v/>
      </c>
      <c r="AI5213" s="31" t="str">
        <f t="shared" si="976"/>
        <v/>
      </c>
      <c r="AJ5213" s="31" t="str">
        <f t="shared" si="977"/>
        <v/>
      </c>
      <c r="AK5213" s="31" t="str">
        <f t="shared" si="978"/>
        <v/>
      </c>
    </row>
    <row r="5214" spans="34:37" x14ac:dyDescent="0.2">
      <c r="AH5214" s="31" t="str">
        <f t="shared" si="975"/>
        <v/>
      </c>
      <c r="AI5214" s="31" t="str">
        <f t="shared" si="976"/>
        <v/>
      </c>
      <c r="AJ5214" s="31" t="str">
        <f t="shared" si="977"/>
        <v/>
      </c>
      <c r="AK5214" s="31" t="str">
        <f t="shared" si="978"/>
        <v/>
      </c>
    </row>
    <row r="5215" spans="34:37" x14ac:dyDescent="0.2">
      <c r="AH5215" s="31" t="str">
        <f t="shared" si="975"/>
        <v/>
      </c>
      <c r="AI5215" s="31" t="str">
        <f t="shared" si="976"/>
        <v/>
      </c>
      <c r="AJ5215" s="31" t="str">
        <f t="shared" si="977"/>
        <v/>
      </c>
      <c r="AK5215" s="31" t="str">
        <f t="shared" si="978"/>
        <v/>
      </c>
    </row>
    <row r="5216" spans="34:37" x14ac:dyDescent="0.2">
      <c r="AH5216" s="31" t="str">
        <f t="shared" si="975"/>
        <v/>
      </c>
      <c r="AI5216" s="31" t="str">
        <f t="shared" si="976"/>
        <v/>
      </c>
      <c r="AJ5216" s="31" t="str">
        <f t="shared" si="977"/>
        <v/>
      </c>
      <c r="AK5216" s="31" t="str">
        <f t="shared" si="978"/>
        <v/>
      </c>
    </row>
    <row r="5217" spans="34:37" x14ac:dyDescent="0.2">
      <c r="AH5217" s="31" t="str">
        <f t="shared" si="975"/>
        <v/>
      </c>
      <c r="AI5217" s="31" t="str">
        <f t="shared" si="976"/>
        <v/>
      </c>
      <c r="AJ5217" s="31" t="str">
        <f t="shared" si="977"/>
        <v/>
      </c>
      <c r="AK5217" s="31" t="str">
        <f t="shared" si="978"/>
        <v/>
      </c>
    </row>
    <row r="5218" spans="34:37" x14ac:dyDescent="0.2">
      <c r="AH5218" s="31" t="str">
        <f t="shared" si="975"/>
        <v/>
      </c>
      <c r="AI5218" s="31" t="str">
        <f t="shared" si="976"/>
        <v/>
      </c>
      <c r="AJ5218" s="31" t="str">
        <f t="shared" si="977"/>
        <v/>
      </c>
      <c r="AK5218" s="31" t="str">
        <f t="shared" si="978"/>
        <v/>
      </c>
    </row>
    <row r="5219" spans="34:37" x14ac:dyDescent="0.2">
      <c r="AH5219" s="31" t="str">
        <f t="shared" si="975"/>
        <v/>
      </c>
      <c r="AI5219" s="31" t="str">
        <f t="shared" si="976"/>
        <v/>
      </c>
      <c r="AJ5219" s="31" t="str">
        <f t="shared" si="977"/>
        <v/>
      </c>
      <c r="AK5219" s="31" t="str">
        <f t="shared" si="978"/>
        <v/>
      </c>
    </row>
    <row r="5220" spans="34:37" x14ac:dyDescent="0.2">
      <c r="AH5220" s="31" t="str">
        <f t="shared" si="975"/>
        <v/>
      </c>
      <c r="AI5220" s="31" t="str">
        <f t="shared" si="976"/>
        <v/>
      </c>
      <c r="AJ5220" s="31" t="str">
        <f t="shared" si="977"/>
        <v/>
      </c>
      <c r="AK5220" s="31" t="str">
        <f t="shared" si="978"/>
        <v/>
      </c>
    </row>
    <row r="5221" spans="34:37" x14ac:dyDescent="0.2">
      <c r="AH5221" s="31" t="str">
        <f t="shared" si="975"/>
        <v/>
      </c>
      <c r="AI5221" s="31" t="str">
        <f t="shared" si="976"/>
        <v/>
      </c>
      <c r="AJ5221" s="31" t="str">
        <f t="shared" si="977"/>
        <v/>
      </c>
      <c r="AK5221" s="31" t="str">
        <f t="shared" si="978"/>
        <v/>
      </c>
    </row>
    <row r="5222" spans="34:37" x14ac:dyDescent="0.2">
      <c r="AH5222" s="31" t="str">
        <f t="shared" si="975"/>
        <v/>
      </c>
      <c r="AI5222" s="31" t="str">
        <f t="shared" si="976"/>
        <v/>
      </c>
      <c r="AJ5222" s="31" t="str">
        <f t="shared" si="977"/>
        <v/>
      </c>
      <c r="AK5222" s="31" t="str">
        <f t="shared" si="978"/>
        <v/>
      </c>
    </row>
    <row r="5223" spans="34:37" x14ac:dyDescent="0.2">
      <c r="AH5223" s="31" t="str">
        <f t="shared" si="975"/>
        <v/>
      </c>
      <c r="AI5223" s="31" t="str">
        <f t="shared" si="976"/>
        <v/>
      </c>
      <c r="AJ5223" s="31" t="str">
        <f t="shared" si="977"/>
        <v/>
      </c>
      <c r="AK5223" s="31" t="str">
        <f t="shared" si="978"/>
        <v/>
      </c>
    </row>
    <row r="5224" spans="34:37" x14ac:dyDescent="0.2">
      <c r="AH5224" s="31" t="str">
        <f t="shared" si="975"/>
        <v/>
      </c>
      <c r="AI5224" s="31" t="str">
        <f t="shared" si="976"/>
        <v/>
      </c>
      <c r="AJ5224" s="31" t="str">
        <f t="shared" si="977"/>
        <v/>
      </c>
      <c r="AK5224" s="31" t="str">
        <f t="shared" si="978"/>
        <v/>
      </c>
    </row>
    <row r="5225" spans="34:37" x14ac:dyDescent="0.2">
      <c r="AH5225" s="31" t="str">
        <f t="shared" si="975"/>
        <v/>
      </c>
      <c r="AI5225" s="31" t="str">
        <f t="shared" si="976"/>
        <v/>
      </c>
      <c r="AJ5225" s="31" t="str">
        <f t="shared" si="977"/>
        <v/>
      </c>
      <c r="AK5225" s="31" t="str">
        <f t="shared" si="978"/>
        <v/>
      </c>
    </row>
    <row r="5226" spans="34:37" x14ac:dyDescent="0.2">
      <c r="AH5226" s="31" t="str">
        <f t="shared" si="975"/>
        <v/>
      </c>
      <c r="AI5226" s="31" t="str">
        <f t="shared" si="976"/>
        <v/>
      </c>
      <c r="AJ5226" s="31" t="str">
        <f t="shared" si="977"/>
        <v/>
      </c>
      <c r="AK5226" s="31" t="str">
        <f t="shared" si="978"/>
        <v/>
      </c>
    </row>
    <row r="5227" spans="34:37" x14ac:dyDescent="0.2">
      <c r="AH5227" s="31" t="str">
        <f t="shared" si="975"/>
        <v/>
      </c>
      <c r="AI5227" s="31" t="str">
        <f t="shared" si="976"/>
        <v/>
      </c>
      <c r="AJ5227" s="31" t="str">
        <f t="shared" si="977"/>
        <v/>
      </c>
      <c r="AK5227" s="31" t="str">
        <f t="shared" si="978"/>
        <v/>
      </c>
    </row>
    <row r="5228" spans="34:37" x14ac:dyDescent="0.2">
      <c r="AH5228" s="31" t="str">
        <f t="shared" si="975"/>
        <v/>
      </c>
      <c r="AI5228" s="31" t="str">
        <f t="shared" si="976"/>
        <v/>
      </c>
      <c r="AJ5228" s="31" t="str">
        <f t="shared" si="977"/>
        <v/>
      </c>
      <c r="AK5228" s="31" t="str">
        <f t="shared" si="978"/>
        <v/>
      </c>
    </row>
    <row r="5229" spans="34:37" x14ac:dyDescent="0.2">
      <c r="AH5229" s="31" t="str">
        <f t="shared" si="975"/>
        <v/>
      </c>
      <c r="AI5229" s="31" t="str">
        <f t="shared" si="976"/>
        <v/>
      </c>
      <c r="AJ5229" s="31" t="str">
        <f t="shared" si="977"/>
        <v/>
      </c>
      <c r="AK5229" s="31" t="str">
        <f t="shared" si="978"/>
        <v/>
      </c>
    </row>
    <row r="5230" spans="34:37" x14ac:dyDescent="0.2">
      <c r="AH5230" s="31" t="str">
        <f t="shared" si="975"/>
        <v/>
      </c>
      <c r="AI5230" s="31" t="str">
        <f t="shared" si="976"/>
        <v/>
      </c>
      <c r="AJ5230" s="31" t="str">
        <f t="shared" si="977"/>
        <v/>
      </c>
      <c r="AK5230" s="31" t="str">
        <f t="shared" si="978"/>
        <v/>
      </c>
    </row>
    <row r="5231" spans="34:37" x14ac:dyDescent="0.2">
      <c r="AH5231" s="31" t="str">
        <f t="shared" si="975"/>
        <v/>
      </c>
      <c r="AI5231" s="31" t="str">
        <f t="shared" si="976"/>
        <v/>
      </c>
      <c r="AJ5231" s="31" t="str">
        <f t="shared" si="977"/>
        <v/>
      </c>
      <c r="AK5231" s="31" t="str">
        <f t="shared" si="978"/>
        <v/>
      </c>
    </row>
    <row r="5232" spans="34:37" x14ac:dyDescent="0.2">
      <c r="AH5232" s="31" t="str">
        <f t="shared" si="975"/>
        <v/>
      </c>
      <c r="AI5232" s="31" t="str">
        <f t="shared" si="976"/>
        <v/>
      </c>
      <c r="AJ5232" s="31" t="str">
        <f t="shared" si="977"/>
        <v/>
      </c>
      <c r="AK5232" s="31" t="str">
        <f t="shared" si="978"/>
        <v/>
      </c>
    </row>
    <row r="5233" spans="34:37" x14ac:dyDescent="0.2">
      <c r="AH5233" s="31" t="str">
        <f t="shared" si="975"/>
        <v/>
      </c>
      <c r="AI5233" s="31" t="str">
        <f t="shared" si="976"/>
        <v/>
      </c>
      <c r="AJ5233" s="31" t="str">
        <f t="shared" si="977"/>
        <v/>
      </c>
      <c r="AK5233" s="31" t="str">
        <f t="shared" si="978"/>
        <v/>
      </c>
    </row>
    <row r="5234" spans="34:37" x14ac:dyDescent="0.2">
      <c r="AH5234" s="31" t="str">
        <f t="shared" si="975"/>
        <v/>
      </c>
      <c r="AI5234" s="31" t="str">
        <f t="shared" si="976"/>
        <v/>
      </c>
      <c r="AJ5234" s="31" t="str">
        <f t="shared" si="977"/>
        <v/>
      </c>
      <c r="AK5234" s="31" t="str">
        <f t="shared" si="978"/>
        <v/>
      </c>
    </row>
    <row r="5235" spans="34:37" x14ac:dyDescent="0.2">
      <c r="AH5235" s="31" t="str">
        <f t="shared" si="975"/>
        <v/>
      </c>
      <c r="AI5235" s="31" t="str">
        <f t="shared" si="976"/>
        <v/>
      </c>
      <c r="AJ5235" s="31" t="str">
        <f t="shared" si="977"/>
        <v/>
      </c>
      <c r="AK5235" s="31" t="str">
        <f t="shared" si="978"/>
        <v/>
      </c>
    </row>
    <row r="5236" spans="34:37" x14ac:dyDescent="0.2">
      <c r="AH5236" s="31" t="str">
        <f t="shared" si="975"/>
        <v/>
      </c>
      <c r="AI5236" s="31" t="str">
        <f t="shared" si="976"/>
        <v/>
      </c>
      <c r="AJ5236" s="31" t="str">
        <f t="shared" si="977"/>
        <v/>
      </c>
      <c r="AK5236" s="31" t="str">
        <f t="shared" si="978"/>
        <v/>
      </c>
    </row>
    <row r="5237" spans="34:37" x14ac:dyDescent="0.2">
      <c r="AH5237" s="31" t="str">
        <f t="shared" si="975"/>
        <v/>
      </c>
      <c r="AI5237" s="31" t="str">
        <f t="shared" si="976"/>
        <v/>
      </c>
      <c r="AJ5237" s="31" t="str">
        <f t="shared" si="977"/>
        <v/>
      </c>
      <c r="AK5237" s="31" t="str">
        <f t="shared" si="978"/>
        <v/>
      </c>
    </row>
    <row r="5238" spans="34:37" x14ac:dyDescent="0.2">
      <c r="AH5238" s="31" t="str">
        <f t="shared" si="975"/>
        <v/>
      </c>
      <c r="AI5238" s="31" t="str">
        <f t="shared" si="976"/>
        <v/>
      </c>
      <c r="AJ5238" s="31" t="str">
        <f t="shared" si="977"/>
        <v/>
      </c>
      <c r="AK5238" s="31" t="str">
        <f t="shared" si="978"/>
        <v/>
      </c>
    </row>
    <row r="5239" spans="34:37" x14ac:dyDescent="0.2">
      <c r="AH5239" s="31" t="str">
        <f t="shared" si="975"/>
        <v/>
      </c>
      <c r="AI5239" s="31" t="str">
        <f t="shared" si="976"/>
        <v/>
      </c>
      <c r="AJ5239" s="31" t="str">
        <f t="shared" si="977"/>
        <v/>
      </c>
      <c r="AK5239" s="31" t="str">
        <f t="shared" si="978"/>
        <v/>
      </c>
    </row>
    <row r="5240" spans="34:37" x14ac:dyDescent="0.2">
      <c r="AH5240" s="31" t="str">
        <f t="shared" si="975"/>
        <v/>
      </c>
      <c r="AI5240" s="31" t="str">
        <f t="shared" si="976"/>
        <v/>
      </c>
      <c r="AJ5240" s="31" t="str">
        <f t="shared" si="977"/>
        <v/>
      </c>
      <c r="AK5240" s="31" t="str">
        <f t="shared" si="978"/>
        <v/>
      </c>
    </row>
    <row r="5241" spans="34:37" x14ac:dyDescent="0.2">
      <c r="AH5241" s="31" t="str">
        <f t="shared" si="975"/>
        <v/>
      </c>
      <c r="AI5241" s="31" t="str">
        <f t="shared" si="976"/>
        <v/>
      </c>
      <c r="AJ5241" s="31" t="str">
        <f t="shared" si="977"/>
        <v/>
      </c>
      <c r="AK5241" s="31" t="str">
        <f t="shared" si="978"/>
        <v/>
      </c>
    </row>
    <row r="5242" spans="34:37" x14ac:dyDescent="0.2">
      <c r="AH5242" s="31" t="str">
        <f t="shared" si="975"/>
        <v/>
      </c>
      <c r="AI5242" s="31" t="str">
        <f t="shared" si="976"/>
        <v/>
      </c>
      <c r="AJ5242" s="31" t="str">
        <f t="shared" si="977"/>
        <v/>
      </c>
      <c r="AK5242" s="31" t="str">
        <f t="shared" si="978"/>
        <v/>
      </c>
    </row>
    <row r="5243" spans="34:37" x14ac:dyDescent="0.2">
      <c r="AH5243" s="31" t="str">
        <f t="shared" si="975"/>
        <v/>
      </c>
      <c r="AI5243" s="31" t="str">
        <f t="shared" si="976"/>
        <v/>
      </c>
      <c r="AJ5243" s="31" t="str">
        <f t="shared" si="977"/>
        <v/>
      </c>
      <c r="AK5243" s="31" t="str">
        <f t="shared" si="978"/>
        <v/>
      </c>
    </row>
    <row r="5244" spans="34:37" x14ac:dyDescent="0.2">
      <c r="AH5244" s="31" t="str">
        <f t="shared" si="975"/>
        <v/>
      </c>
      <c r="AI5244" s="31" t="str">
        <f t="shared" si="976"/>
        <v/>
      </c>
      <c r="AJ5244" s="31" t="str">
        <f t="shared" si="977"/>
        <v/>
      </c>
      <c r="AK5244" s="31" t="str">
        <f t="shared" si="978"/>
        <v/>
      </c>
    </row>
    <row r="5245" spans="34:37" x14ac:dyDescent="0.2">
      <c r="AH5245" s="31" t="str">
        <f t="shared" si="975"/>
        <v/>
      </c>
      <c r="AI5245" s="31" t="str">
        <f t="shared" si="976"/>
        <v/>
      </c>
      <c r="AJ5245" s="31" t="str">
        <f t="shared" si="977"/>
        <v/>
      </c>
      <c r="AK5245" s="31" t="str">
        <f t="shared" si="978"/>
        <v/>
      </c>
    </row>
    <row r="5246" spans="34:37" x14ac:dyDescent="0.2">
      <c r="AH5246" s="31" t="str">
        <f t="shared" si="975"/>
        <v/>
      </c>
      <c r="AI5246" s="31" t="str">
        <f t="shared" si="976"/>
        <v/>
      </c>
      <c r="AJ5246" s="31" t="str">
        <f t="shared" si="977"/>
        <v/>
      </c>
      <c r="AK5246" s="31" t="str">
        <f t="shared" si="978"/>
        <v/>
      </c>
    </row>
    <row r="5247" spans="34:37" x14ac:dyDescent="0.2">
      <c r="AH5247" s="31" t="str">
        <f t="shared" si="975"/>
        <v/>
      </c>
      <c r="AI5247" s="31" t="str">
        <f t="shared" si="976"/>
        <v/>
      </c>
      <c r="AJ5247" s="31" t="str">
        <f t="shared" si="977"/>
        <v/>
      </c>
      <c r="AK5247" s="31" t="str">
        <f t="shared" si="978"/>
        <v/>
      </c>
    </row>
    <row r="5248" spans="34:37" x14ac:dyDescent="0.2">
      <c r="AH5248" s="31" t="str">
        <f t="shared" si="975"/>
        <v/>
      </c>
      <c r="AI5248" s="31" t="str">
        <f t="shared" si="976"/>
        <v/>
      </c>
      <c r="AJ5248" s="31" t="str">
        <f t="shared" si="977"/>
        <v/>
      </c>
      <c r="AK5248" s="31" t="str">
        <f t="shared" si="978"/>
        <v/>
      </c>
    </row>
    <row r="5249" spans="34:37" x14ac:dyDescent="0.2">
      <c r="AH5249" s="31" t="str">
        <f t="shared" si="975"/>
        <v/>
      </c>
      <c r="AI5249" s="31" t="str">
        <f t="shared" si="976"/>
        <v/>
      </c>
      <c r="AJ5249" s="31" t="str">
        <f t="shared" si="977"/>
        <v/>
      </c>
      <c r="AK5249" s="31" t="str">
        <f t="shared" si="978"/>
        <v/>
      </c>
    </row>
    <row r="5250" spans="34:37" x14ac:dyDescent="0.2">
      <c r="AH5250" s="31" t="str">
        <f t="shared" si="975"/>
        <v/>
      </c>
      <c r="AI5250" s="31" t="str">
        <f t="shared" si="976"/>
        <v/>
      </c>
      <c r="AJ5250" s="31" t="str">
        <f t="shared" si="977"/>
        <v/>
      </c>
      <c r="AK5250" s="31" t="str">
        <f t="shared" si="978"/>
        <v/>
      </c>
    </row>
    <row r="5251" spans="34:37" x14ac:dyDescent="0.2">
      <c r="AH5251" s="31" t="str">
        <f t="shared" si="975"/>
        <v/>
      </c>
      <c r="AI5251" s="31" t="str">
        <f t="shared" si="976"/>
        <v/>
      </c>
      <c r="AJ5251" s="31" t="str">
        <f t="shared" si="977"/>
        <v/>
      </c>
      <c r="AK5251" s="31" t="str">
        <f t="shared" si="978"/>
        <v/>
      </c>
    </row>
    <row r="5252" spans="34:37" x14ac:dyDescent="0.2">
      <c r="AH5252" s="31" t="str">
        <f t="shared" ref="AH5252:AH5315" si="979">IF(W5252&lt;&gt;"",(RIGHT(W5252,LEN(W5252)-SEARCH("/",W5252,1)))/U5252,"")</f>
        <v/>
      </c>
      <c r="AI5252" s="31" t="str">
        <f t="shared" ref="AI5252:AI5315" si="980">IF(X5252&lt;&gt;"",X5252,"")</f>
        <v/>
      </c>
      <c r="AJ5252" s="31" t="str">
        <f t="shared" ref="AJ5252:AJ5315" si="981">IF(Y5252&lt;&gt;"",Y5252,"")</f>
        <v/>
      </c>
      <c r="AK5252" s="31" t="str">
        <f t="shared" ref="AK5252:AK5315" si="982">IF(Z5252&lt;&gt;"",Z5252,"")</f>
        <v/>
      </c>
    </row>
    <row r="5253" spans="34:37" x14ac:dyDescent="0.2">
      <c r="AH5253" s="31" t="str">
        <f t="shared" si="979"/>
        <v/>
      </c>
      <c r="AI5253" s="31" t="str">
        <f t="shared" si="980"/>
        <v/>
      </c>
      <c r="AJ5253" s="31" t="str">
        <f t="shared" si="981"/>
        <v/>
      </c>
      <c r="AK5253" s="31" t="str">
        <f t="shared" si="982"/>
        <v/>
      </c>
    </row>
    <row r="5254" spans="34:37" x14ac:dyDescent="0.2">
      <c r="AH5254" s="31" t="str">
        <f t="shared" si="979"/>
        <v/>
      </c>
      <c r="AI5254" s="31" t="str">
        <f t="shared" si="980"/>
        <v/>
      </c>
      <c r="AJ5254" s="31" t="str">
        <f t="shared" si="981"/>
        <v/>
      </c>
      <c r="AK5254" s="31" t="str">
        <f t="shared" si="982"/>
        <v/>
      </c>
    </row>
    <row r="5255" spans="34:37" x14ac:dyDescent="0.2">
      <c r="AH5255" s="31" t="str">
        <f t="shared" si="979"/>
        <v/>
      </c>
      <c r="AI5255" s="31" t="str">
        <f t="shared" si="980"/>
        <v/>
      </c>
      <c r="AJ5255" s="31" t="str">
        <f t="shared" si="981"/>
        <v/>
      </c>
      <c r="AK5255" s="31" t="str">
        <f t="shared" si="982"/>
        <v/>
      </c>
    </row>
    <row r="5256" spans="34:37" x14ac:dyDescent="0.2">
      <c r="AH5256" s="31" t="str">
        <f t="shared" si="979"/>
        <v/>
      </c>
      <c r="AI5256" s="31" t="str">
        <f t="shared" si="980"/>
        <v/>
      </c>
      <c r="AJ5256" s="31" t="str">
        <f t="shared" si="981"/>
        <v/>
      </c>
      <c r="AK5256" s="31" t="str">
        <f t="shared" si="982"/>
        <v/>
      </c>
    </row>
    <row r="5257" spans="34:37" x14ac:dyDescent="0.2">
      <c r="AH5257" s="31" t="str">
        <f t="shared" si="979"/>
        <v/>
      </c>
      <c r="AI5257" s="31" t="str">
        <f t="shared" si="980"/>
        <v/>
      </c>
      <c r="AJ5257" s="31" t="str">
        <f t="shared" si="981"/>
        <v/>
      </c>
      <c r="AK5257" s="31" t="str">
        <f t="shared" si="982"/>
        <v/>
      </c>
    </row>
    <row r="5258" spans="34:37" x14ac:dyDescent="0.2">
      <c r="AH5258" s="31" t="str">
        <f t="shared" si="979"/>
        <v/>
      </c>
      <c r="AI5258" s="31" t="str">
        <f t="shared" si="980"/>
        <v/>
      </c>
      <c r="AJ5258" s="31" t="str">
        <f t="shared" si="981"/>
        <v/>
      </c>
      <c r="AK5258" s="31" t="str">
        <f t="shared" si="982"/>
        <v/>
      </c>
    </row>
    <row r="5259" spans="34:37" x14ac:dyDescent="0.2">
      <c r="AH5259" s="31" t="str">
        <f t="shared" si="979"/>
        <v/>
      </c>
      <c r="AI5259" s="31" t="str">
        <f t="shared" si="980"/>
        <v/>
      </c>
      <c r="AJ5259" s="31" t="str">
        <f t="shared" si="981"/>
        <v/>
      </c>
      <c r="AK5259" s="31" t="str">
        <f t="shared" si="982"/>
        <v/>
      </c>
    </row>
    <row r="5260" spans="34:37" x14ac:dyDescent="0.2">
      <c r="AH5260" s="31" t="str">
        <f t="shared" si="979"/>
        <v/>
      </c>
      <c r="AI5260" s="31" t="str">
        <f t="shared" si="980"/>
        <v/>
      </c>
      <c r="AJ5260" s="31" t="str">
        <f t="shared" si="981"/>
        <v/>
      </c>
      <c r="AK5260" s="31" t="str">
        <f t="shared" si="982"/>
        <v/>
      </c>
    </row>
    <row r="5261" spans="34:37" x14ac:dyDescent="0.2">
      <c r="AH5261" s="31" t="str">
        <f t="shared" si="979"/>
        <v/>
      </c>
      <c r="AI5261" s="31" t="str">
        <f t="shared" si="980"/>
        <v/>
      </c>
      <c r="AJ5261" s="31" t="str">
        <f t="shared" si="981"/>
        <v/>
      </c>
      <c r="AK5261" s="31" t="str">
        <f t="shared" si="982"/>
        <v/>
      </c>
    </row>
    <row r="5262" spans="34:37" x14ac:dyDescent="0.2">
      <c r="AH5262" s="31" t="str">
        <f t="shared" si="979"/>
        <v/>
      </c>
      <c r="AI5262" s="31" t="str">
        <f t="shared" si="980"/>
        <v/>
      </c>
      <c r="AJ5262" s="31" t="str">
        <f t="shared" si="981"/>
        <v/>
      </c>
      <c r="AK5262" s="31" t="str">
        <f t="shared" si="982"/>
        <v/>
      </c>
    </row>
    <row r="5263" spans="34:37" x14ac:dyDescent="0.2">
      <c r="AH5263" s="31" t="str">
        <f t="shared" si="979"/>
        <v/>
      </c>
      <c r="AI5263" s="31" t="str">
        <f t="shared" si="980"/>
        <v/>
      </c>
      <c r="AJ5263" s="31" t="str">
        <f t="shared" si="981"/>
        <v/>
      </c>
      <c r="AK5263" s="31" t="str">
        <f t="shared" si="982"/>
        <v/>
      </c>
    </row>
    <row r="5264" spans="34:37" x14ac:dyDescent="0.2">
      <c r="AH5264" s="31" t="str">
        <f t="shared" si="979"/>
        <v/>
      </c>
      <c r="AI5264" s="31" t="str">
        <f t="shared" si="980"/>
        <v/>
      </c>
      <c r="AJ5264" s="31" t="str">
        <f t="shared" si="981"/>
        <v/>
      </c>
      <c r="AK5264" s="31" t="str">
        <f t="shared" si="982"/>
        <v/>
      </c>
    </row>
    <row r="5265" spans="34:37" x14ac:dyDescent="0.2">
      <c r="AH5265" s="31" t="str">
        <f t="shared" si="979"/>
        <v/>
      </c>
      <c r="AI5265" s="31" t="str">
        <f t="shared" si="980"/>
        <v/>
      </c>
      <c r="AJ5265" s="31" t="str">
        <f t="shared" si="981"/>
        <v/>
      </c>
      <c r="AK5265" s="31" t="str">
        <f t="shared" si="982"/>
        <v/>
      </c>
    </row>
    <row r="5266" spans="34:37" x14ac:dyDescent="0.2">
      <c r="AH5266" s="31" t="str">
        <f t="shared" si="979"/>
        <v/>
      </c>
      <c r="AI5266" s="31" t="str">
        <f t="shared" si="980"/>
        <v/>
      </c>
      <c r="AJ5266" s="31" t="str">
        <f t="shared" si="981"/>
        <v/>
      </c>
      <c r="AK5266" s="31" t="str">
        <f t="shared" si="982"/>
        <v/>
      </c>
    </row>
    <row r="5267" spans="34:37" x14ac:dyDescent="0.2">
      <c r="AH5267" s="31" t="str">
        <f t="shared" si="979"/>
        <v/>
      </c>
      <c r="AI5267" s="31" t="str">
        <f t="shared" si="980"/>
        <v/>
      </c>
      <c r="AJ5267" s="31" t="str">
        <f t="shared" si="981"/>
        <v/>
      </c>
      <c r="AK5267" s="31" t="str">
        <f t="shared" si="982"/>
        <v/>
      </c>
    </row>
    <row r="5268" spans="34:37" x14ac:dyDescent="0.2">
      <c r="AH5268" s="31" t="str">
        <f t="shared" si="979"/>
        <v/>
      </c>
      <c r="AI5268" s="31" t="str">
        <f t="shared" si="980"/>
        <v/>
      </c>
      <c r="AJ5268" s="31" t="str">
        <f t="shared" si="981"/>
        <v/>
      </c>
      <c r="AK5268" s="31" t="str">
        <f t="shared" si="982"/>
        <v/>
      </c>
    </row>
    <row r="5269" spans="34:37" x14ac:dyDescent="0.2">
      <c r="AH5269" s="31" t="str">
        <f t="shared" si="979"/>
        <v/>
      </c>
      <c r="AI5269" s="31" t="str">
        <f t="shared" si="980"/>
        <v/>
      </c>
      <c r="AJ5269" s="31" t="str">
        <f t="shared" si="981"/>
        <v/>
      </c>
      <c r="AK5269" s="31" t="str">
        <f t="shared" si="982"/>
        <v/>
      </c>
    </row>
    <row r="5270" spans="34:37" x14ac:dyDescent="0.2">
      <c r="AH5270" s="31" t="str">
        <f t="shared" si="979"/>
        <v/>
      </c>
      <c r="AI5270" s="31" t="str">
        <f t="shared" si="980"/>
        <v/>
      </c>
      <c r="AJ5270" s="31" t="str">
        <f t="shared" si="981"/>
        <v/>
      </c>
      <c r="AK5270" s="31" t="str">
        <f t="shared" si="982"/>
        <v/>
      </c>
    </row>
    <row r="5271" spans="34:37" x14ac:dyDescent="0.2">
      <c r="AH5271" s="31" t="str">
        <f t="shared" si="979"/>
        <v/>
      </c>
      <c r="AI5271" s="31" t="str">
        <f t="shared" si="980"/>
        <v/>
      </c>
      <c r="AJ5271" s="31" t="str">
        <f t="shared" si="981"/>
        <v/>
      </c>
      <c r="AK5271" s="31" t="str">
        <f t="shared" si="982"/>
        <v/>
      </c>
    </row>
    <row r="5272" spans="34:37" x14ac:dyDescent="0.2">
      <c r="AH5272" s="31" t="str">
        <f t="shared" si="979"/>
        <v/>
      </c>
      <c r="AI5272" s="31" t="str">
        <f t="shared" si="980"/>
        <v/>
      </c>
      <c r="AJ5272" s="31" t="str">
        <f t="shared" si="981"/>
        <v/>
      </c>
      <c r="AK5272" s="31" t="str">
        <f t="shared" si="982"/>
        <v/>
      </c>
    </row>
    <row r="5273" spans="34:37" x14ac:dyDescent="0.2">
      <c r="AH5273" s="31" t="str">
        <f t="shared" si="979"/>
        <v/>
      </c>
      <c r="AI5273" s="31" t="str">
        <f t="shared" si="980"/>
        <v/>
      </c>
      <c r="AJ5273" s="31" t="str">
        <f t="shared" si="981"/>
        <v/>
      </c>
      <c r="AK5273" s="31" t="str">
        <f t="shared" si="982"/>
        <v/>
      </c>
    </row>
    <row r="5274" spans="34:37" x14ac:dyDescent="0.2">
      <c r="AH5274" s="31" t="str">
        <f t="shared" si="979"/>
        <v/>
      </c>
      <c r="AI5274" s="31" t="str">
        <f t="shared" si="980"/>
        <v/>
      </c>
      <c r="AJ5274" s="31" t="str">
        <f t="shared" si="981"/>
        <v/>
      </c>
      <c r="AK5274" s="31" t="str">
        <f t="shared" si="982"/>
        <v/>
      </c>
    </row>
    <row r="5275" spans="34:37" x14ac:dyDescent="0.2">
      <c r="AH5275" s="31" t="str">
        <f t="shared" si="979"/>
        <v/>
      </c>
      <c r="AI5275" s="31" t="str">
        <f t="shared" si="980"/>
        <v/>
      </c>
      <c r="AJ5275" s="31" t="str">
        <f t="shared" si="981"/>
        <v/>
      </c>
      <c r="AK5275" s="31" t="str">
        <f t="shared" si="982"/>
        <v/>
      </c>
    </row>
    <row r="5276" spans="34:37" x14ac:dyDescent="0.2">
      <c r="AH5276" s="31" t="str">
        <f t="shared" si="979"/>
        <v/>
      </c>
      <c r="AI5276" s="31" t="str">
        <f t="shared" si="980"/>
        <v/>
      </c>
      <c r="AJ5276" s="31" t="str">
        <f t="shared" si="981"/>
        <v/>
      </c>
      <c r="AK5276" s="31" t="str">
        <f t="shared" si="982"/>
        <v/>
      </c>
    </row>
    <row r="5277" spans="34:37" x14ac:dyDescent="0.2">
      <c r="AH5277" s="31" t="str">
        <f t="shared" si="979"/>
        <v/>
      </c>
      <c r="AI5277" s="31" t="str">
        <f t="shared" si="980"/>
        <v/>
      </c>
      <c r="AJ5277" s="31" t="str">
        <f t="shared" si="981"/>
        <v/>
      </c>
      <c r="AK5277" s="31" t="str">
        <f t="shared" si="982"/>
        <v/>
      </c>
    </row>
    <row r="5278" spans="34:37" x14ac:dyDescent="0.2">
      <c r="AH5278" s="31" t="str">
        <f t="shared" si="979"/>
        <v/>
      </c>
      <c r="AI5278" s="31" t="str">
        <f t="shared" si="980"/>
        <v/>
      </c>
      <c r="AJ5278" s="31" t="str">
        <f t="shared" si="981"/>
        <v/>
      </c>
      <c r="AK5278" s="31" t="str">
        <f t="shared" si="982"/>
        <v/>
      </c>
    </row>
    <row r="5279" spans="34:37" x14ac:dyDescent="0.2">
      <c r="AH5279" s="31" t="str">
        <f t="shared" si="979"/>
        <v/>
      </c>
      <c r="AI5279" s="31" t="str">
        <f t="shared" si="980"/>
        <v/>
      </c>
      <c r="AJ5279" s="31" t="str">
        <f t="shared" si="981"/>
        <v/>
      </c>
      <c r="AK5279" s="31" t="str">
        <f t="shared" si="982"/>
        <v/>
      </c>
    </row>
    <row r="5280" spans="34:37" x14ac:dyDescent="0.2">
      <c r="AH5280" s="31" t="str">
        <f t="shared" si="979"/>
        <v/>
      </c>
      <c r="AI5280" s="31" t="str">
        <f t="shared" si="980"/>
        <v/>
      </c>
      <c r="AJ5280" s="31" t="str">
        <f t="shared" si="981"/>
        <v/>
      </c>
      <c r="AK5280" s="31" t="str">
        <f t="shared" si="982"/>
        <v/>
      </c>
    </row>
    <row r="5281" spans="34:37" x14ac:dyDescent="0.2">
      <c r="AH5281" s="31" t="str">
        <f t="shared" si="979"/>
        <v/>
      </c>
      <c r="AI5281" s="31" t="str">
        <f t="shared" si="980"/>
        <v/>
      </c>
      <c r="AJ5281" s="31" t="str">
        <f t="shared" si="981"/>
        <v/>
      </c>
      <c r="AK5281" s="31" t="str">
        <f t="shared" si="982"/>
        <v/>
      </c>
    </row>
    <row r="5282" spans="34:37" x14ac:dyDescent="0.2">
      <c r="AH5282" s="31" t="str">
        <f t="shared" si="979"/>
        <v/>
      </c>
      <c r="AI5282" s="31" t="str">
        <f t="shared" si="980"/>
        <v/>
      </c>
      <c r="AJ5282" s="31" t="str">
        <f t="shared" si="981"/>
        <v/>
      </c>
      <c r="AK5282" s="31" t="str">
        <f t="shared" si="982"/>
        <v/>
      </c>
    </row>
    <row r="5283" spans="34:37" x14ac:dyDescent="0.2">
      <c r="AH5283" s="31" t="str">
        <f t="shared" si="979"/>
        <v/>
      </c>
      <c r="AI5283" s="31" t="str">
        <f t="shared" si="980"/>
        <v/>
      </c>
      <c r="AJ5283" s="31" t="str">
        <f t="shared" si="981"/>
        <v/>
      </c>
      <c r="AK5283" s="31" t="str">
        <f t="shared" si="982"/>
        <v/>
      </c>
    </row>
    <row r="5284" spans="34:37" x14ac:dyDescent="0.2">
      <c r="AH5284" s="31" t="str">
        <f t="shared" si="979"/>
        <v/>
      </c>
      <c r="AI5284" s="31" t="str">
        <f t="shared" si="980"/>
        <v/>
      </c>
      <c r="AJ5284" s="31" t="str">
        <f t="shared" si="981"/>
        <v/>
      </c>
      <c r="AK5284" s="31" t="str">
        <f t="shared" si="982"/>
        <v/>
      </c>
    </row>
    <row r="5285" spans="34:37" x14ac:dyDescent="0.2">
      <c r="AH5285" s="31" t="str">
        <f t="shared" si="979"/>
        <v/>
      </c>
      <c r="AI5285" s="31" t="str">
        <f t="shared" si="980"/>
        <v/>
      </c>
      <c r="AJ5285" s="31" t="str">
        <f t="shared" si="981"/>
        <v/>
      </c>
      <c r="AK5285" s="31" t="str">
        <f t="shared" si="982"/>
        <v/>
      </c>
    </row>
    <row r="5286" spans="34:37" x14ac:dyDescent="0.2">
      <c r="AH5286" s="31" t="str">
        <f t="shared" si="979"/>
        <v/>
      </c>
      <c r="AI5286" s="31" t="str">
        <f t="shared" si="980"/>
        <v/>
      </c>
      <c r="AJ5286" s="31" t="str">
        <f t="shared" si="981"/>
        <v/>
      </c>
      <c r="AK5286" s="31" t="str">
        <f t="shared" si="982"/>
        <v/>
      </c>
    </row>
    <row r="5287" spans="34:37" x14ac:dyDescent="0.2">
      <c r="AH5287" s="31" t="str">
        <f t="shared" si="979"/>
        <v/>
      </c>
      <c r="AI5287" s="31" t="str">
        <f t="shared" si="980"/>
        <v/>
      </c>
      <c r="AJ5287" s="31" t="str">
        <f t="shared" si="981"/>
        <v/>
      </c>
      <c r="AK5287" s="31" t="str">
        <f t="shared" si="982"/>
        <v/>
      </c>
    </row>
    <row r="5288" spans="34:37" x14ac:dyDescent="0.2">
      <c r="AH5288" s="31" t="str">
        <f t="shared" si="979"/>
        <v/>
      </c>
      <c r="AI5288" s="31" t="str">
        <f t="shared" si="980"/>
        <v/>
      </c>
      <c r="AJ5288" s="31" t="str">
        <f t="shared" si="981"/>
        <v/>
      </c>
      <c r="AK5288" s="31" t="str">
        <f t="shared" si="982"/>
        <v/>
      </c>
    </row>
    <row r="5289" spans="34:37" x14ac:dyDescent="0.2">
      <c r="AH5289" s="31" t="str">
        <f t="shared" si="979"/>
        <v/>
      </c>
      <c r="AI5289" s="31" t="str">
        <f t="shared" si="980"/>
        <v/>
      </c>
      <c r="AJ5289" s="31" t="str">
        <f t="shared" si="981"/>
        <v/>
      </c>
      <c r="AK5289" s="31" t="str">
        <f t="shared" si="982"/>
        <v/>
      </c>
    </row>
    <row r="5290" spans="34:37" x14ac:dyDescent="0.2">
      <c r="AH5290" s="31" t="str">
        <f t="shared" si="979"/>
        <v/>
      </c>
      <c r="AI5290" s="31" t="str">
        <f t="shared" si="980"/>
        <v/>
      </c>
      <c r="AJ5290" s="31" t="str">
        <f t="shared" si="981"/>
        <v/>
      </c>
      <c r="AK5290" s="31" t="str">
        <f t="shared" si="982"/>
        <v/>
      </c>
    </row>
    <row r="5291" spans="34:37" x14ac:dyDescent="0.2">
      <c r="AH5291" s="31" t="str">
        <f t="shared" si="979"/>
        <v/>
      </c>
      <c r="AI5291" s="31" t="str">
        <f t="shared" si="980"/>
        <v/>
      </c>
      <c r="AJ5291" s="31" t="str">
        <f t="shared" si="981"/>
        <v/>
      </c>
      <c r="AK5291" s="31" t="str">
        <f t="shared" si="982"/>
        <v/>
      </c>
    </row>
    <row r="5292" spans="34:37" x14ac:dyDescent="0.2">
      <c r="AH5292" s="31" t="str">
        <f t="shared" si="979"/>
        <v/>
      </c>
      <c r="AI5292" s="31" t="str">
        <f t="shared" si="980"/>
        <v/>
      </c>
      <c r="AJ5292" s="31" t="str">
        <f t="shared" si="981"/>
        <v/>
      </c>
      <c r="AK5292" s="31" t="str">
        <f t="shared" si="982"/>
        <v/>
      </c>
    </row>
    <row r="5293" spans="34:37" x14ac:dyDescent="0.2">
      <c r="AH5293" s="31" t="str">
        <f t="shared" si="979"/>
        <v/>
      </c>
      <c r="AI5293" s="31" t="str">
        <f t="shared" si="980"/>
        <v/>
      </c>
      <c r="AJ5293" s="31" t="str">
        <f t="shared" si="981"/>
        <v/>
      </c>
      <c r="AK5293" s="31" t="str">
        <f t="shared" si="982"/>
        <v/>
      </c>
    </row>
    <row r="5294" spans="34:37" x14ac:dyDescent="0.2">
      <c r="AH5294" s="31" t="str">
        <f t="shared" si="979"/>
        <v/>
      </c>
      <c r="AI5294" s="31" t="str">
        <f t="shared" si="980"/>
        <v/>
      </c>
      <c r="AJ5294" s="31" t="str">
        <f t="shared" si="981"/>
        <v/>
      </c>
      <c r="AK5294" s="31" t="str">
        <f t="shared" si="982"/>
        <v/>
      </c>
    </row>
    <row r="5295" spans="34:37" x14ac:dyDescent="0.2">
      <c r="AH5295" s="31" t="str">
        <f t="shared" si="979"/>
        <v/>
      </c>
      <c r="AI5295" s="31" t="str">
        <f t="shared" si="980"/>
        <v/>
      </c>
      <c r="AJ5295" s="31" t="str">
        <f t="shared" si="981"/>
        <v/>
      </c>
      <c r="AK5295" s="31" t="str">
        <f t="shared" si="982"/>
        <v/>
      </c>
    </row>
    <row r="5296" spans="34:37" x14ac:dyDescent="0.2">
      <c r="AH5296" s="31" t="str">
        <f t="shared" si="979"/>
        <v/>
      </c>
      <c r="AI5296" s="31" t="str">
        <f t="shared" si="980"/>
        <v/>
      </c>
      <c r="AJ5296" s="31" t="str">
        <f t="shared" si="981"/>
        <v/>
      </c>
      <c r="AK5296" s="31" t="str">
        <f t="shared" si="982"/>
        <v/>
      </c>
    </row>
    <row r="5297" spans="34:37" x14ac:dyDescent="0.2">
      <c r="AH5297" s="31" t="str">
        <f t="shared" si="979"/>
        <v/>
      </c>
      <c r="AI5297" s="31" t="str">
        <f t="shared" si="980"/>
        <v/>
      </c>
      <c r="AJ5297" s="31" t="str">
        <f t="shared" si="981"/>
        <v/>
      </c>
      <c r="AK5297" s="31" t="str">
        <f t="shared" si="982"/>
        <v/>
      </c>
    </row>
    <row r="5298" spans="34:37" x14ac:dyDescent="0.2">
      <c r="AH5298" s="31" t="str">
        <f t="shared" si="979"/>
        <v/>
      </c>
      <c r="AI5298" s="31" t="str">
        <f t="shared" si="980"/>
        <v/>
      </c>
      <c r="AJ5298" s="31" t="str">
        <f t="shared" si="981"/>
        <v/>
      </c>
      <c r="AK5298" s="31" t="str">
        <f t="shared" si="982"/>
        <v/>
      </c>
    </row>
    <row r="5299" spans="34:37" x14ac:dyDescent="0.2">
      <c r="AH5299" s="31" t="str">
        <f t="shared" si="979"/>
        <v/>
      </c>
      <c r="AI5299" s="31" t="str">
        <f t="shared" si="980"/>
        <v/>
      </c>
      <c r="AJ5299" s="31" t="str">
        <f t="shared" si="981"/>
        <v/>
      </c>
      <c r="AK5299" s="31" t="str">
        <f t="shared" si="982"/>
        <v/>
      </c>
    </row>
    <row r="5300" spans="34:37" x14ac:dyDescent="0.2">
      <c r="AH5300" s="31" t="str">
        <f t="shared" si="979"/>
        <v/>
      </c>
      <c r="AI5300" s="31" t="str">
        <f t="shared" si="980"/>
        <v/>
      </c>
      <c r="AJ5300" s="31" t="str">
        <f t="shared" si="981"/>
        <v/>
      </c>
      <c r="AK5300" s="31" t="str">
        <f t="shared" si="982"/>
        <v/>
      </c>
    </row>
    <row r="5301" spans="34:37" x14ac:dyDescent="0.2">
      <c r="AH5301" s="31" t="str">
        <f t="shared" si="979"/>
        <v/>
      </c>
      <c r="AI5301" s="31" t="str">
        <f t="shared" si="980"/>
        <v/>
      </c>
      <c r="AJ5301" s="31" t="str">
        <f t="shared" si="981"/>
        <v/>
      </c>
      <c r="AK5301" s="31" t="str">
        <f t="shared" si="982"/>
        <v/>
      </c>
    </row>
    <row r="5302" spans="34:37" x14ac:dyDescent="0.2">
      <c r="AH5302" s="31" t="str">
        <f t="shared" si="979"/>
        <v/>
      </c>
      <c r="AI5302" s="31" t="str">
        <f t="shared" si="980"/>
        <v/>
      </c>
      <c r="AJ5302" s="31" t="str">
        <f t="shared" si="981"/>
        <v/>
      </c>
      <c r="AK5302" s="31" t="str">
        <f t="shared" si="982"/>
        <v/>
      </c>
    </row>
    <row r="5303" spans="34:37" x14ac:dyDescent="0.2">
      <c r="AH5303" s="31" t="str">
        <f t="shared" si="979"/>
        <v/>
      </c>
      <c r="AI5303" s="31" t="str">
        <f t="shared" si="980"/>
        <v/>
      </c>
      <c r="AJ5303" s="31" t="str">
        <f t="shared" si="981"/>
        <v/>
      </c>
      <c r="AK5303" s="31" t="str">
        <f t="shared" si="982"/>
        <v/>
      </c>
    </row>
    <row r="5304" spans="34:37" x14ac:dyDescent="0.2">
      <c r="AH5304" s="31" t="str">
        <f t="shared" si="979"/>
        <v/>
      </c>
      <c r="AI5304" s="31" t="str">
        <f t="shared" si="980"/>
        <v/>
      </c>
      <c r="AJ5304" s="31" t="str">
        <f t="shared" si="981"/>
        <v/>
      </c>
      <c r="AK5304" s="31" t="str">
        <f t="shared" si="982"/>
        <v/>
      </c>
    </row>
    <row r="5305" spans="34:37" x14ac:dyDescent="0.2">
      <c r="AH5305" s="31" t="str">
        <f t="shared" si="979"/>
        <v/>
      </c>
      <c r="AI5305" s="31" t="str">
        <f t="shared" si="980"/>
        <v/>
      </c>
      <c r="AJ5305" s="31" t="str">
        <f t="shared" si="981"/>
        <v/>
      </c>
      <c r="AK5305" s="31" t="str">
        <f t="shared" si="982"/>
        <v/>
      </c>
    </row>
    <row r="5306" spans="34:37" x14ac:dyDescent="0.2">
      <c r="AH5306" s="31" t="str">
        <f t="shared" si="979"/>
        <v/>
      </c>
      <c r="AI5306" s="31" t="str">
        <f t="shared" si="980"/>
        <v/>
      </c>
      <c r="AJ5306" s="31" t="str">
        <f t="shared" si="981"/>
        <v/>
      </c>
      <c r="AK5306" s="31" t="str">
        <f t="shared" si="982"/>
        <v/>
      </c>
    </row>
    <row r="5307" spans="34:37" x14ac:dyDescent="0.2">
      <c r="AH5307" s="31" t="str">
        <f t="shared" si="979"/>
        <v/>
      </c>
      <c r="AI5307" s="31" t="str">
        <f t="shared" si="980"/>
        <v/>
      </c>
      <c r="AJ5307" s="31" t="str">
        <f t="shared" si="981"/>
        <v/>
      </c>
      <c r="AK5307" s="31" t="str">
        <f t="shared" si="982"/>
        <v/>
      </c>
    </row>
    <row r="5308" spans="34:37" x14ac:dyDescent="0.2">
      <c r="AH5308" s="31" t="str">
        <f t="shared" si="979"/>
        <v/>
      </c>
      <c r="AI5308" s="31" t="str">
        <f t="shared" si="980"/>
        <v/>
      </c>
      <c r="AJ5308" s="31" t="str">
        <f t="shared" si="981"/>
        <v/>
      </c>
      <c r="AK5308" s="31" t="str">
        <f t="shared" si="982"/>
        <v/>
      </c>
    </row>
    <row r="5309" spans="34:37" x14ac:dyDescent="0.2">
      <c r="AH5309" s="31" t="str">
        <f t="shared" si="979"/>
        <v/>
      </c>
      <c r="AI5309" s="31" t="str">
        <f t="shared" si="980"/>
        <v/>
      </c>
      <c r="AJ5309" s="31" t="str">
        <f t="shared" si="981"/>
        <v/>
      </c>
      <c r="AK5309" s="31" t="str">
        <f t="shared" si="982"/>
        <v/>
      </c>
    </row>
    <row r="5310" spans="34:37" x14ac:dyDescent="0.2">
      <c r="AH5310" s="31" t="str">
        <f t="shared" si="979"/>
        <v/>
      </c>
      <c r="AI5310" s="31" t="str">
        <f t="shared" si="980"/>
        <v/>
      </c>
      <c r="AJ5310" s="31" t="str">
        <f t="shared" si="981"/>
        <v/>
      </c>
      <c r="AK5310" s="31" t="str">
        <f t="shared" si="982"/>
        <v/>
      </c>
    </row>
    <row r="5311" spans="34:37" x14ac:dyDescent="0.2">
      <c r="AH5311" s="31" t="str">
        <f t="shared" si="979"/>
        <v/>
      </c>
      <c r="AI5311" s="31" t="str">
        <f t="shared" si="980"/>
        <v/>
      </c>
      <c r="AJ5311" s="31" t="str">
        <f t="shared" si="981"/>
        <v/>
      </c>
      <c r="AK5311" s="31" t="str">
        <f t="shared" si="982"/>
        <v/>
      </c>
    </row>
    <row r="5312" spans="34:37" x14ac:dyDescent="0.2">
      <c r="AH5312" s="31" t="str">
        <f t="shared" si="979"/>
        <v/>
      </c>
      <c r="AI5312" s="31" t="str">
        <f t="shared" si="980"/>
        <v/>
      </c>
      <c r="AJ5312" s="31" t="str">
        <f t="shared" si="981"/>
        <v/>
      </c>
      <c r="AK5312" s="31" t="str">
        <f t="shared" si="982"/>
        <v/>
      </c>
    </row>
    <row r="5313" spans="34:37" x14ac:dyDescent="0.2">
      <c r="AH5313" s="31" t="str">
        <f t="shared" si="979"/>
        <v/>
      </c>
      <c r="AI5313" s="31" t="str">
        <f t="shared" si="980"/>
        <v/>
      </c>
      <c r="AJ5313" s="31" t="str">
        <f t="shared" si="981"/>
        <v/>
      </c>
      <c r="AK5313" s="31" t="str">
        <f t="shared" si="982"/>
        <v/>
      </c>
    </row>
    <row r="5314" spans="34:37" x14ac:dyDescent="0.2">
      <c r="AH5314" s="31" t="str">
        <f t="shared" si="979"/>
        <v/>
      </c>
      <c r="AI5314" s="31" t="str">
        <f t="shared" si="980"/>
        <v/>
      </c>
      <c r="AJ5314" s="31" t="str">
        <f t="shared" si="981"/>
        <v/>
      </c>
      <c r="AK5314" s="31" t="str">
        <f t="shared" si="982"/>
        <v/>
      </c>
    </row>
    <row r="5315" spans="34:37" x14ac:dyDescent="0.2">
      <c r="AH5315" s="31" t="str">
        <f t="shared" si="979"/>
        <v/>
      </c>
      <c r="AI5315" s="31" t="str">
        <f t="shared" si="980"/>
        <v/>
      </c>
      <c r="AJ5315" s="31" t="str">
        <f t="shared" si="981"/>
        <v/>
      </c>
      <c r="AK5315" s="31" t="str">
        <f t="shared" si="982"/>
        <v/>
      </c>
    </row>
    <row r="5316" spans="34:37" x14ac:dyDescent="0.2">
      <c r="AH5316" s="31" t="str">
        <f t="shared" ref="AH5316:AH5379" si="983">IF(W5316&lt;&gt;"",(RIGHT(W5316,LEN(W5316)-SEARCH("/",W5316,1)))/U5316,"")</f>
        <v/>
      </c>
      <c r="AI5316" s="31" t="str">
        <f t="shared" ref="AI5316:AI5379" si="984">IF(X5316&lt;&gt;"",X5316,"")</f>
        <v/>
      </c>
      <c r="AJ5316" s="31" t="str">
        <f t="shared" ref="AJ5316:AJ5379" si="985">IF(Y5316&lt;&gt;"",Y5316,"")</f>
        <v/>
      </c>
      <c r="AK5316" s="31" t="str">
        <f t="shared" ref="AK5316:AK5379" si="986">IF(Z5316&lt;&gt;"",Z5316,"")</f>
        <v/>
      </c>
    </row>
    <row r="5317" spans="34:37" x14ac:dyDescent="0.2">
      <c r="AH5317" s="31" t="str">
        <f t="shared" si="983"/>
        <v/>
      </c>
      <c r="AI5317" s="31" t="str">
        <f t="shared" si="984"/>
        <v/>
      </c>
      <c r="AJ5317" s="31" t="str">
        <f t="shared" si="985"/>
        <v/>
      </c>
      <c r="AK5317" s="31" t="str">
        <f t="shared" si="986"/>
        <v/>
      </c>
    </row>
    <row r="5318" spans="34:37" x14ac:dyDescent="0.2">
      <c r="AH5318" s="31" t="str">
        <f t="shared" si="983"/>
        <v/>
      </c>
      <c r="AI5318" s="31" t="str">
        <f t="shared" si="984"/>
        <v/>
      </c>
      <c r="AJ5318" s="31" t="str">
        <f t="shared" si="985"/>
        <v/>
      </c>
      <c r="AK5318" s="31" t="str">
        <f t="shared" si="986"/>
        <v/>
      </c>
    </row>
    <row r="5319" spans="34:37" x14ac:dyDescent="0.2">
      <c r="AH5319" s="31" t="str">
        <f t="shared" si="983"/>
        <v/>
      </c>
      <c r="AI5319" s="31" t="str">
        <f t="shared" si="984"/>
        <v/>
      </c>
      <c r="AJ5319" s="31" t="str">
        <f t="shared" si="985"/>
        <v/>
      </c>
      <c r="AK5319" s="31" t="str">
        <f t="shared" si="986"/>
        <v/>
      </c>
    </row>
    <row r="5320" spans="34:37" x14ac:dyDescent="0.2">
      <c r="AH5320" s="31" t="str">
        <f t="shared" si="983"/>
        <v/>
      </c>
      <c r="AI5320" s="31" t="str">
        <f t="shared" si="984"/>
        <v/>
      </c>
      <c r="AJ5320" s="31" t="str">
        <f t="shared" si="985"/>
        <v/>
      </c>
      <c r="AK5320" s="31" t="str">
        <f t="shared" si="986"/>
        <v/>
      </c>
    </row>
    <row r="5321" spans="34:37" x14ac:dyDescent="0.2">
      <c r="AH5321" s="31" t="str">
        <f t="shared" si="983"/>
        <v/>
      </c>
      <c r="AI5321" s="31" t="str">
        <f t="shared" si="984"/>
        <v/>
      </c>
      <c r="AJ5321" s="31" t="str">
        <f t="shared" si="985"/>
        <v/>
      </c>
      <c r="AK5321" s="31" t="str">
        <f t="shared" si="986"/>
        <v/>
      </c>
    </row>
    <row r="5322" spans="34:37" x14ac:dyDescent="0.2">
      <c r="AH5322" s="31" t="str">
        <f t="shared" si="983"/>
        <v/>
      </c>
      <c r="AI5322" s="31" t="str">
        <f t="shared" si="984"/>
        <v/>
      </c>
      <c r="AJ5322" s="31" t="str">
        <f t="shared" si="985"/>
        <v/>
      </c>
      <c r="AK5322" s="31" t="str">
        <f t="shared" si="986"/>
        <v/>
      </c>
    </row>
    <row r="5323" spans="34:37" x14ac:dyDescent="0.2">
      <c r="AH5323" s="31" t="str">
        <f t="shared" si="983"/>
        <v/>
      </c>
      <c r="AI5323" s="31" t="str">
        <f t="shared" si="984"/>
        <v/>
      </c>
      <c r="AJ5323" s="31" t="str">
        <f t="shared" si="985"/>
        <v/>
      </c>
      <c r="AK5323" s="31" t="str">
        <f t="shared" si="986"/>
        <v/>
      </c>
    </row>
    <row r="5324" spans="34:37" x14ac:dyDescent="0.2">
      <c r="AH5324" s="31" t="str">
        <f t="shared" si="983"/>
        <v/>
      </c>
      <c r="AI5324" s="31" t="str">
        <f t="shared" si="984"/>
        <v/>
      </c>
      <c r="AJ5324" s="31" t="str">
        <f t="shared" si="985"/>
        <v/>
      </c>
      <c r="AK5324" s="31" t="str">
        <f t="shared" si="986"/>
        <v/>
      </c>
    </row>
    <row r="5325" spans="34:37" x14ac:dyDescent="0.2">
      <c r="AH5325" s="31" t="str">
        <f t="shared" si="983"/>
        <v/>
      </c>
      <c r="AI5325" s="31" t="str">
        <f t="shared" si="984"/>
        <v/>
      </c>
      <c r="AJ5325" s="31" t="str">
        <f t="shared" si="985"/>
        <v/>
      </c>
      <c r="AK5325" s="31" t="str">
        <f t="shared" si="986"/>
        <v/>
      </c>
    </row>
    <row r="5326" spans="34:37" x14ac:dyDescent="0.2">
      <c r="AH5326" s="31" t="str">
        <f t="shared" si="983"/>
        <v/>
      </c>
      <c r="AI5326" s="31" t="str">
        <f t="shared" si="984"/>
        <v/>
      </c>
      <c r="AJ5326" s="31" t="str">
        <f t="shared" si="985"/>
        <v/>
      </c>
      <c r="AK5326" s="31" t="str">
        <f t="shared" si="986"/>
        <v/>
      </c>
    </row>
    <row r="5327" spans="34:37" x14ac:dyDescent="0.2">
      <c r="AH5327" s="31" t="str">
        <f t="shared" si="983"/>
        <v/>
      </c>
      <c r="AI5327" s="31" t="str">
        <f t="shared" si="984"/>
        <v/>
      </c>
      <c r="AJ5327" s="31" t="str">
        <f t="shared" si="985"/>
        <v/>
      </c>
      <c r="AK5327" s="31" t="str">
        <f t="shared" si="986"/>
        <v/>
      </c>
    </row>
    <row r="5328" spans="34:37" x14ac:dyDescent="0.2">
      <c r="AH5328" s="31" t="str">
        <f t="shared" si="983"/>
        <v/>
      </c>
      <c r="AI5328" s="31" t="str">
        <f t="shared" si="984"/>
        <v/>
      </c>
      <c r="AJ5328" s="31" t="str">
        <f t="shared" si="985"/>
        <v/>
      </c>
      <c r="AK5328" s="31" t="str">
        <f t="shared" si="986"/>
        <v/>
      </c>
    </row>
    <row r="5329" spans="34:37" x14ac:dyDescent="0.2">
      <c r="AH5329" s="31" t="str">
        <f t="shared" si="983"/>
        <v/>
      </c>
      <c r="AI5329" s="31" t="str">
        <f t="shared" si="984"/>
        <v/>
      </c>
      <c r="AJ5329" s="31" t="str">
        <f t="shared" si="985"/>
        <v/>
      </c>
      <c r="AK5329" s="31" t="str">
        <f t="shared" si="986"/>
        <v/>
      </c>
    </row>
    <row r="5330" spans="34:37" x14ac:dyDescent="0.2">
      <c r="AH5330" s="31" t="str">
        <f t="shared" si="983"/>
        <v/>
      </c>
      <c r="AI5330" s="31" t="str">
        <f t="shared" si="984"/>
        <v/>
      </c>
      <c r="AJ5330" s="31" t="str">
        <f t="shared" si="985"/>
        <v/>
      </c>
      <c r="AK5330" s="31" t="str">
        <f t="shared" si="986"/>
        <v/>
      </c>
    </row>
    <row r="5331" spans="34:37" x14ac:dyDescent="0.2">
      <c r="AH5331" s="31" t="str">
        <f t="shared" si="983"/>
        <v/>
      </c>
      <c r="AI5331" s="31" t="str">
        <f t="shared" si="984"/>
        <v/>
      </c>
      <c r="AJ5331" s="31" t="str">
        <f t="shared" si="985"/>
        <v/>
      </c>
      <c r="AK5331" s="31" t="str">
        <f t="shared" si="986"/>
        <v/>
      </c>
    </row>
    <row r="5332" spans="34:37" x14ac:dyDescent="0.2">
      <c r="AH5332" s="31" t="str">
        <f t="shared" si="983"/>
        <v/>
      </c>
      <c r="AI5332" s="31" t="str">
        <f t="shared" si="984"/>
        <v/>
      </c>
      <c r="AJ5332" s="31" t="str">
        <f t="shared" si="985"/>
        <v/>
      </c>
      <c r="AK5332" s="31" t="str">
        <f t="shared" si="986"/>
        <v/>
      </c>
    </row>
    <row r="5333" spans="34:37" x14ac:dyDescent="0.2">
      <c r="AH5333" s="31" t="str">
        <f t="shared" si="983"/>
        <v/>
      </c>
      <c r="AI5333" s="31" t="str">
        <f t="shared" si="984"/>
        <v/>
      </c>
      <c r="AJ5333" s="31" t="str">
        <f t="shared" si="985"/>
        <v/>
      </c>
      <c r="AK5333" s="31" t="str">
        <f t="shared" si="986"/>
        <v/>
      </c>
    </row>
    <row r="5334" spans="34:37" x14ac:dyDescent="0.2">
      <c r="AH5334" s="31" t="str">
        <f t="shared" si="983"/>
        <v/>
      </c>
      <c r="AI5334" s="31" t="str">
        <f t="shared" si="984"/>
        <v/>
      </c>
      <c r="AJ5334" s="31" t="str">
        <f t="shared" si="985"/>
        <v/>
      </c>
      <c r="AK5334" s="31" t="str">
        <f t="shared" si="986"/>
        <v/>
      </c>
    </row>
    <row r="5335" spans="34:37" x14ac:dyDescent="0.2">
      <c r="AH5335" s="31" t="str">
        <f t="shared" si="983"/>
        <v/>
      </c>
      <c r="AI5335" s="31" t="str">
        <f t="shared" si="984"/>
        <v/>
      </c>
      <c r="AJ5335" s="31" t="str">
        <f t="shared" si="985"/>
        <v/>
      </c>
      <c r="AK5335" s="31" t="str">
        <f t="shared" si="986"/>
        <v/>
      </c>
    </row>
    <row r="5336" spans="34:37" x14ac:dyDescent="0.2">
      <c r="AH5336" s="31" t="str">
        <f t="shared" si="983"/>
        <v/>
      </c>
      <c r="AI5336" s="31" t="str">
        <f t="shared" si="984"/>
        <v/>
      </c>
      <c r="AJ5336" s="31" t="str">
        <f t="shared" si="985"/>
        <v/>
      </c>
      <c r="AK5336" s="31" t="str">
        <f t="shared" si="986"/>
        <v/>
      </c>
    </row>
    <row r="5337" spans="34:37" x14ac:dyDescent="0.2">
      <c r="AH5337" s="31" t="str">
        <f t="shared" si="983"/>
        <v/>
      </c>
      <c r="AI5337" s="31" t="str">
        <f t="shared" si="984"/>
        <v/>
      </c>
      <c r="AJ5337" s="31" t="str">
        <f t="shared" si="985"/>
        <v/>
      </c>
      <c r="AK5337" s="31" t="str">
        <f t="shared" si="986"/>
        <v/>
      </c>
    </row>
    <row r="5338" spans="34:37" x14ac:dyDescent="0.2">
      <c r="AH5338" s="31" t="str">
        <f t="shared" si="983"/>
        <v/>
      </c>
      <c r="AI5338" s="31" t="str">
        <f t="shared" si="984"/>
        <v/>
      </c>
      <c r="AJ5338" s="31" t="str">
        <f t="shared" si="985"/>
        <v/>
      </c>
      <c r="AK5338" s="31" t="str">
        <f t="shared" si="986"/>
        <v/>
      </c>
    </row>
    <row r="5339" spans="34:37" x14ac:dyDescent="0.2">
      <c r="AH5339" s="31" t="str">
        <f t="shared" si="983"/>
        <v/>
      </c>
      <c r="AI5339" s="31" t="str">
        <f t="shared" si="984"/>
        <v/>
      </c>
      <c r="AJ5339" s="31" t="str">
        <f t="shared" si="985"/>
        <v/>
      </c>
      <c r="AK5339" s="31" t="str">
        <f t="shared" si="986"/>
        <v/>
      </c>
    </row>
    <row r="5340" spans="34:37" x14ac:dyDescent="0.2">
      <c r="AH5340" s="31" t="str">
        <f t="shared" si="983"/>
        <v/>
      </c>
      <c r="AI5340" s="31" t="str">
        <f t="shared" si="984"/>
        <v/>
      </c>
      <c r="AJ5340" s="31" t="str">
        <f t="shared" si="985"/>
        <v/>
      </c>
      <c r="AK5340" s="31" t="str">
        <f t="shared" si="986"/>
        <v/>
      </c>
    </row>
    <row r="5341" spans="34:37" x14ac:dyDescent="0.2">
      <c r="AH5341" s="31" t="str">
        <f t="shared" si="983"/>
        <v/>
      </c>
      <c r="AI5341" s="31" t="str">
        <f t="shared" si="984"/>
        <v/>
      </c>
      <c r="AJ5341" s="31" t="str">
        <f t="shared" si="985"/>
        <v/>
      </c>
      <c r="AK5341" s="31" t="str">
        <f t="shared" si="986"/>
        <v/>
      </c>
    </row>
    <row r="5342" spans="34:37" x14ac:dyDescent="0.2">
      <c r="AH5342" s="31" t="str">
        <f t="shared" si="983"/>
        <v/>
      </c>
      <c r="AI5342" s="31" t="str">
        <f t="shared" si="984"/>
        <v/>
      </c>
      <c r="AJ5342" s="31" t="str">
        <f t="shared" si="985"/>
        <v/>
      </c>
      <c r="AK5342" s="31" t="str">
        <f t="shared" si="986"/>
        <v/>
      </c>
    </row>
    <row r="5343" spans="34:37" x14ac:dyDescent="0.2">
      <c r="AH5343" s="31" t="str">
        <f t="shared" si="983"/>
        <v/>
      </c>
      <c r="AI5343" s="31" t="str">
        <f t="shared" si="984"/>
        <v/>
      </c>
      <c r="AJ5343" s="31" t="str">
        <f t="shared" si="985"/>
        <v/>
      </c>
      <c r="AK5343" s="31" t="str">
        <f t="shared" si="986"/>
        <v/>
      </c>
    </row>
    <row r="5344" spans="34:37" x14ac:dyDescent="0.2">
      <c r="AH5344" s="31" t="str">
        <f t="shared" si="983"/>
        <v/>
      </c>
      <c r="AI5344" s="31" t="str">
        <f t="shared" si="984"/>
        <v/>
      </c>
      <c r="AJ5344" s="31" t="str">
        <f t="shared" si="985"/>
        <v/>
      </c>
      <c r="AK5344" s="31" t="str">
        <f t="shared" si="986"/>
        <v/>
      </c>
    </row>
    <row r="5345" spans="34:37" x14ac:dyDescent="0.2">
      <c r="AH5345" s="31" t="str">
        <f t="shared" si="983"/>
        <v/>
      </c>
      <c r="AI5345" s="31" t="str">
        <f t="shared" si="984"/>
        <v/>
      </c>
      <c r="AJ5345" s="31" t="str">
        <f t="shared" si="985"/>
        <v/>
      </c>
      <c r="AK5345" s="31" t="str">
        <f t="shared" si="986"/>
        <v/>
      </c>
    </row>
    <row r="5346" spans="34:37" x14ac:dyDescent="0.2">
      <c r="AH5346" s="31" t="str">
        <f t="shared" si="983"/>
        <v/>
      </c>
      <c r="AI5346" s="31" t="str">
        <f t="shared" si="984"/>
        <v/>
      </c>
      <c r="AJ5346" s="31" t="str">
        <f t="shared" si="985"/>
        <v/>
      </c>
      <c r="AK5346" s="31" t="str">
        <f t="shared" si="986"/>
        <v/>
      </c>
    </row>
    <row r="5347" spans="34:37" x14ac:dyDescent="0.2">
      <c r="AH5347" s="31" t="str">
        <f t="shared" si="983"/>
        <v/>
      </c>
      <c r="AI5347" s="31" t="str">
        <f t="shared" si="984"/>
        <v/>
      </c>
      <c r="AJ5347" s="31" t="str">
        <f t="shared" si="985"/>
        <v/>
      </c>
      <c r="AK5347" s="31" t="str">
        <f t="shared" si="986"/>
        <v/>
      </c>
    </row>
    <row r="5348" spans="34:37" x14ac:dyDescent="0.2">
      <c r="AH5348" s="31" t="str">
        <f t="shared" si="983"/>
        <v/>
      </c>
      <c r="AI5348" s="31" t="str">
        <f t="shared" si="984"/>
        <v/>
      </c>
      <c r="AJ5348" s="31" t="str">
        <f t="shared" si="985"/>
        <v/>
      </c>
      <c r="AK5348" s="31" t="str">
        <f t="shared" si="986"/>
        <v/>
      </c>
    </row>
    <row r="5349" spans="34:37" x14ac:dyDescent="0.2">
      <c r="AH5349" s="31" t="str">
        <f t="shared" si="983"/>
        <v/>
      </c>
      <c r="AI5349" s="31" t="str">
        <f t="shared" si="984"/>
        <v/>
      </c>
      <c r="AJ5349" s="31" t="str">
        <f t="shared" si="985"/>
        <v/>
      </c>
      <c r="AK5349" s="31" t="str">
        <f t="shared" si="986"/>
        <v/>
      </c>
    </row>
    <row r="5350" spans="34:37" x14ac:dyDescent="0.2">
      <c r="AH5350" s="31" t="str">
        <f t="shared" si="983"/>
        <v/>
      </c>
      <c r="AI5350" s="31" t="str">
        <f t="shared" si="984"/>
        <v/>
      </c>
      <c r="AJ5350" s="31" t="str">
        <f t="shared" si="985"/>
        <v/>
      </c>
      <c r="AK5350" s="31" t="str">
        <f t="shared" si="986"/>
        <v/>
      </c>
    </row>
    <row r="5351" spans="34:37" x14ac:dyDescent="0.2">
      <c r="AH5351" s="31" t="str">
        <f t="shared" si="983"/>
        <v/>
      </c>
      <c r="AI5351" s="31" t="str">
        <f t="shared" si="984"/>
        <v/>
      </c>
      <c r="AJ5351" s="31" t="str">
        <f t="shared" si="985"/>
        <v/>
      </c>
      <c r="AK5351" s="31" t="str">
        <f t="shared" si="986"/>
        <v/>
      </c>
    </row>
    <row r="5352" spans="34:37" x14ac:dyDescent="0.2">
      <c r="AH5352" s="31" t="str">
        <f t="shared" si="983"/>
        <v/>
      </c>
      <c r="AI5352" s="31" t="str">
        <f t="shared" si="984"/>
        <v/>
      </c>
      <c r="AJ5352" s="31" t="str">
        <f t="shared" si="985"/>
        <v/>
      </c>
      <c r="AK5352" s="31" t="str">
        <f t="shared" si="986"/>
        <v/>
      </c>
    </row>
    <row r="5353" spans="34:37" x14ac:dyDescent="0.2">
      <c r="AH5353" s="31" t="str">
        <f t="shared" si="983"/>
        <v/>
      </c>
      <c r="AI5353" s="31" t="str">
        <f t="shared" si="984"/>
        <v/>
      </c>
      <c r="AJ5353" s="31" t="str">
        <f t="shared" si="985"/>
        <v/>
      </c>
      <c r="AK5353" s="31" t="str">
        <f t="shared" si="986"/>
        <v/>
      </c>
    </row>
    <row r="5354" spans="34:37" x14ac:dyDescent="0.2">
      <c r="AH5354" s="31" t="str">
        <f t="shared" si="983"/>
        <v/>
      </c>
      <c r="AI5354" s="31" t="str">
        <f t="shared" si="984"/>
        <v/>
      </c>
      <c r="AJ5354" s="31" t="str">
        <f t="shared" si="985"/>
        <v/>
      </c>
      <c r="AK5354" s="31" t="str">
        <f t="shared" si="986"/>
        <v/>
      </c>
    </row>
    <row r="5355" spans="34:37" x14ac:dyDescent="0.2">
      <c r="AH5355" s="31" t="str">
        <f t="shared" si="983"/>
        <v/>
      </c>
      <c r="AI5355" s="31" t="str">
        <f t="shared" si="984"/>
        <v/>
      </c>
      <c r="AJ5355" s="31" t="str">
        <f t="shared" si="985"/>
        <v/>
      </c>
      <c r="AK5355" s="31" t="str">
        <f t="shared" si="986"/>
        <v/>
      </c>
    </row>
    <row r="5356" spans="34:37" x14ac:dyDescent="0.2">
      <c r="AH5356" s="31" t="str">
        <f t="shared" si="983"/>
        <v/>
      </c>
      <c r="AI5356" s="31" t="str">
        <f t="shared" si="984"/>
        <v/>
      </c>
      <c r="AJ5356" s="31" t="str">
        <f t="shared" si="985"/>
        <v/>
      </c>
      <c r="AK5356" s="31" t="str">
        <f t="shared" si="986"/>
        <v/>
      </c>
    </row>
    <row r="5357" spans="34:37" x14ac:dyDescent="0.2">
      <c r="AH5357" s="31" t="str">
        <f t="shared" si="983"/>
        <v/>
      </c>
      <c r="AI5357" s="31" t="str">
        <f t="shared" si="984"/>
        <v/>
      </c>
      <c r="AJ5357" s="31" t="str">
        <f t="shared" si="985"/>
        <v/>
      </c>
      <c r="AK5357" s="31" t="str">
        <f t="shared" si="986"/>
        <v/>
      </c>
    </row>
    <row r="5358" spans="34:37" x14ac:dyDescent="0.2">
      <c r="AH5358" s="31" t="str">
        <f t="shared" si="983"/>
        <v/>
      </c>
      <c r="AI5358" s="31" t="str">
        <f t="shared" si="984"/>
        <v/>
      </c>
      <c r="AJ5358" s="31" t="str">
        <f t="shared" si="985"/>
        <v/>
      </c>
      <c r="AK5358" s="31" t="str">
        <f t="shared" si="986"/>
        <v/>
      </c>
    </row>
    <row r="5359" spans="34:37" x14ac:dyDescent="0.2">
      <c r="AH5359" s="31" t="str">
        <f t="shared" si="983"/>
        <v/>
      </c>
      <c r="AI5359" s="31" t="str">
        <f t="shared" si="984"/>
        <v/>
      </c>
      <c r="AJ5359" s="31" t="str">
        <f t="shared" si="985"/>
        <v/>
      </c>
      <c r="AK5359" s="31" t="str">
        <f t="shared" si="986"/>
        <v/>
      </c>
    </row>
    <row r="5360" spans="34:37" x14ac:dyDescent="0.2">
      <c r="AH5360" s="31" t="str">
        <f t="shared" si="983"/>
        <v/>
      </c>
      <c r="AI5360" s="31" t="str">
        <f t="shared" si="984"/>
        <v/>
      </c>
      <c r="AJ5360" s="31" t="str">
        <f t="shared" si="985"/>
        <v/>
      </c>
      <c r="AK5360" s="31" t="str">
        <f t="shared" si="986"/>
        <v/>
      </c>
    </row>
    <row r="5361" spans="34:37" x14ac:dyDescent="0.2">
      <c r="AH5361" s="31" t="str">
        <f t="shared" si="983"/>
        <v/>
      </c>
      <c r="AI5361" s="31" t="str">
        <f t="shared" si="984"/>
        <v/>
      </c>
      <c r="AJ5361" s="31" t="str">
        <f t="shared" si="985"/>
        <v/>
      </c>
      <c r="AK5361" s="31" t="str">
        <f t="shared" si="986"/>
        <v/>
      </c>
    </row>
    <row r="5362" spans="34:37" x14ac:dyDescent="0.2">
      <c r="AH5362" s="31" t="str">
        <f t="shared" si="983"/>
        <v/>
      </c>
      <c r="AI5362" s="31" t="str">
        <f t="shared" si="984"/>
        <v/>
      </c>
      <c r="AJ5362" s="31" t="str">
        <f t="shared" si="985"/>
        <v/>
      </c>
      <c r="AK5362" s="31" t="str">
        <f t="shared" si="986"/>
        <v/>
      </c>
    </row>
    <row r="5363" spans="34:37" x14ac:dyDescent="0.2">
      <c r="AH5363" s="31" t="str">
        <f t="shared" si="983"/>
        <v/>
      </c>
      <c r="AI5363" s="31" t="str">
        <f t="shared" si="984"/>
        <v/>
      </c>
      <c r="AJ5363" s="31" t="str">
        <f t="shared" si="985"/>
        <v/>
      </c>
      <c r="AK5363" s="31" t="str">
        <f t="shared" si="986"/>
        <v/>
      </c>
    </row>
    <row r="5364" spans="34:37" x14ac:dyDescent="0.2">
      <c r="AH5364" s="31" t="str">
        <f t="shared" si="983"/>
        <v/>
      </c>
      <c r="AI5364" s="31" t="str">
        <f t="shared" si="984"/>
        <v/>
      </c>
      <c r="AJ5364" s="31" t="str">
        <f t="shared" si="985"/>
        <v/>
      </c>
      <c r="AK5364" s="31" t="str">
        <f t="shared" si="986"/>
        <v/>
      </c>
    </row>
    <row r="5365" spans="34:37" x14ac:dyDescent="0.2">
      <c r="AH5365" s="31" t="str">
        <f t="shared" si="983"/>
        <v/>
      </c>
      <c r="AI5365" s="31" t="str">
        <f t="shared" si="984"/>
        <v/>
      </c>
      <c r="AJ5365" s="31" t="str">
        <f t="shared" si="985"/>
        <v/>
      </c>
      <c r="AK5365" s="31" t="str">
        <f t="shared" si="986"/>
        <v/>
      </c>
    </row>
    <row r="5366" spans="34:37" x14ac:dyDescent="0.2">
      <c r="AH5366" s="31" t="str">
        <f t="shared" si="983"/>
        <v/>
      </c>
      <c r="AI5366" s="31" t="str">
        <f t="shared" si="984"/>
        <v/>
      </c>
      <c r="AJ5366" s="31" t="str">
        <f t="shared" si="985"/>
        <v/>
      </c>
      <c r="AK5366" s="31" t="str">
        <f t="shared" si="986"/>
        <v/>
      </c>
    </row>
    <row r="5367" spans="34:37" x14ac:dyDescent="0.2">
      <c r="AH5367" s="31" t="str">
        <f t="shared" si="983"/>
        <v/>
      </c>
      <c r="AI5367" s="31" t="str">
        <f t="shared" si="984"/>
        <v/>
      </c>
      <c r="AJ5367" s="31" t="str">
        <f t="shared" si="985"/>
        <v/>
      </c>
      <c r="AK5367" s="31" t="str">
        <f t="shared" si="986"/>
        <v/>
      </c>
    </row>
    <row r="5368" spans="34:37" x14ac:dyDescent="0.2">
      <c r="AH5368" s="31" t="str">
        <f t="shared" si="983"/>
        <v/>
      </c>
      <c r="AI5368" s="31" t="str">
        <f t="shared" si="984"/>
        <v/>
      </c>
      <c r="AJ5368" s="31" t="str">
        <f t="shared" si="985"/>
        <v/>
      </c>
      <c r="AK5368" s="31" t="str">
        <f t="shared" si="986"/>
        <v/>
      </c>
    </row>
    <row r="5369" spans="34:37" x14ac:dyDescent="0.2">
      <c r="AH5369" s="31" t="str">
        <f t="shared" si="983"/>
        <v/>
      </c>
      <c r="AI5369" s="31" t="str">
        <f t="shared" si="984"/>
        <v/>
      </c>
      <c r="AJ5369" s="31" t="str">
        <f t="shared" si="985"/>
        <v/>
      </c>
      <c r="AK5369" s="31" t="str">
        <f t="shared" si="986"/>
        <v/>
      </c>
    </row>
    <row r="5370" spans="34:37" x14ac:dyDescent="0.2">
      <c r="AH5370" s="31" t="str">
        <f t="shared" si="983"/>
        <v/>
      </c>
      <c r="AI5370" s="31" t="str">
        <f t="shared" si="984"/>
        <v/>
      </c>
      <c r="AJ5370" s="31" t="str">
        <f t="shared" si="985"/>
        <v/>
      </c>
      <c r="AK5370" s="31" t="str">
        <f t="shared" si="986"/>
        <v/>
      </c>
    </row>
    <row r="5371" spans="34:37" x14ac:dyDescent="0.2">
      <c r="AH5371" s="31" t="str">
        <f t="shared" si="983"/>
        <v/>
      </c>
      <c r="AI5371" s="31" t="str">
        <f t="shared" si="984"/>
        <v/>
      </c>
      <c r="AJ5371" s="31" t="str">
        <f t="shared" si="985"/>
        <v/>
      </c>
      <c r="AK5371" s="31" t="str">
        <f t="shared" si="986"/>
        <v/>
      </c>
    </row>
    <row r="5372" spans="34:37" x14ac:dyDescent="0.2">
      <c r="AH5372" s="31" t="str">
        <f t="shared" si="983"/>
        <v/>
      </c>
      <c r="AI5372" s="31" t="str">
        <f t="shared" si="984"/>
        <v/>
      </c>
      <c r="AJ5372" s="31" t="str">
        <f t="shared" si="985"/>
        <v/>
      </c>
      <c r="AK5372" s="31" t="str">
        <f t="shared" si="986"/>
        <v/>
      </c>
    </row>
    <row r="5373" spans="34:37" x14ac:dyDescent="0.2">
      <c r="AH5373" s="31" t="str">
        <f t="shared" si="983"/>
        <v/>
      </c>
      <c r="AI5373" s="31" t="str">
        <f t="shared" si="984"/>
        <v/>
      </c>
      <c r="AJ5373" s="31" t="str">
        <f t="shared" si="985"/>
        <v/>
      </c>
      <c r="AK5373" s="31" t="str">
        <f t="shared" si="986"/>
        <v/>
      </c>
    </row>
    <row r="5374" spans="34:37" x14ac:dyDescent="0.2">
      <c r="AH5374" s="31" t="str">
        <f t="shared" si="983"/>
        <v/>
      </c>
      <c r="AI5374" s="31" t="str">
        <f t="shared" si="984"/>
        <v/>
      </c>
      <c r="AJ5374" s="31" t="str">
        <f t="shared" si="985"/>
        <v/>
      </c>
      <c r="AK5374" s="31" t="str">
        <f t="shared" si="986"/>
        <v/>
      </c>
    </row>
    <row r="5375" spans="34:37" x14ac:dyDescent="0.2">
      <c r="AH5375" s="31" t="str">
        <f t="shared" si="983"/>
        <v/>
      </c>
      <c r="AI5375" s="31" t="str">
        <f t="shared" si="984"/>
        <v/>
      </c>
      <c r="AJ5375" s="31" t="str">
        <f t="shared" si="985"/>
        <v/>
      </c>
      <c r="AK5375" s="31" t="str">
        <f t="shared" si="986"/>
        <v/>
      </c>
    </row>
    <row r="5376" spans="34:37" x14ac:dyDescent="0.2">
      <c r="AH5376" s="31" t="str">
        <f t="shared" si="983"/>
        <v/>
      </c>
      <c r="AI5376" s="31" t="str">
        <f t="shared" si="984"/>
        <v/>
      </c>
      <c r="AJ5376" s="31" t="str">
        <f t="shared" si="985"/>
        <v/>
      </c>
      <c r="AK5376" s="31" t="str">
        <f t="shared" si="986"/>
        <v/>
      </c>
    </row>
    <row r="5377" spans="34:37" x14ac:dyDescent="0.2">
      <c r="AH5377" s="31" t="str">
        <f t="shared" si="983"/>
        <v/>
      </c>
      <c r="AI5377" s="31" t="str">
        <f t="shared" si="984"/>
        <v/>
      </c>
      <c r="AJ5377" s="31" t="str">
        <f t="shared" si="985"/>
        <v/>
      </c>
      <c r="AK5377" s="31" t="str">
        <f t="shared" si="986"/>
        <v/>
      </c>
    </row>
    <row r="5378" spans="34:37" x14ac:dyDescent="0.2">
      <c r="AH5378" s="31" t="str">
        <f t="shared" si="983"/>
        <v/>
      </c>
      <c r="AI5378" s="31" t="str">
        <f t="shared" si="984"/>
        <v/>
      </c>
      <c r="AJ5378" s="31" t="str">
        <f t="shared" si="985"/>
        <v/>
      </c>
      <c r="AK5378" s="31" t="str">
        <f t="shared" si="986"/>
        <v/>
      </c>
    </row>
    <row r="5379" spans="34:37" x14ac:dyDescent="0.2">
      <c r="AH5379" s="31" t="str">
        <f t="shared" si="983"/>
        <v/>
      </c>
      <c r="AI5379" s="31" t="str">
        <f t="shared" si="984"/>
        <v/>
      </c>
      <c r="AJ5379" s="31" t="str">
        <f t="shared" si="985"/>
        <v/>
      </c>
      <c r="AK5379" s="31" t="str">
        <f t="shared" si="986"/>
        <v/>
      </c>
    </row>
    <row r="5380" spans="34:37" x14ac:dyDescent="0.2">
      <c r="AH5380" s="31" t="str">
        <f t="shared" ref="AH5380:AH5443" si="987">IF(W5380&lt;&gt;"",(RIGHT(W5380,LEN(W5380)-SEARCH("/",W5380,1)))/U5380,"")</f>
        <v/>
      </c>
      <c r="AI5380" s="31" t="str">
        <f t="shared" ref="AI5380:AI5443" si="988">IF(X5380&lt;&gt;"",X5380,"")</f>
        <v/>
      </c>
      <c r="AJ5380" s="31" t="str">
        <f t="shared" ref="AJ5380:AJ5443" si="989">IF(Y5380&lt;&gt;"",Y5380,"")</f>
        <v/>
      </c>
      <c r="AK5380" s="31" t="str">
        <f t="shared" ref="AK5380:AK5443" si="990">IF(Z5380&lt;&gt;"",Z5380,"")</f>
        <v/>
      </c>
    </row>
    <row r="5381" spans="34:37" x14ac:dyDescent="0.2">
      <c r="AH5381" s="31" t="str">
        <f t="shared" si="987"/>
        <v/>
      </c>
      <c r="AI5381" s="31" t="str">
        <f t="shared" si="988"/>
        <v/>
      </c>
      <c r="AJ5381" s="31" t="str">
        <f t="shared" si="989"/>
        <v/>
      </c>
      <c r="AK5381" s="31" t="str">
        <f t="shared" si="990"/>
        <v/>
      </c>
    </row>
    <row r="5382" spans="34:37" x14ac:dyDescent="0.2">
      <c r="AH5382" s="31" t="str">
        <f t="shared" si="987"/>
        <v/>
      </c>
      <c r="AI5382" s="31" t="str">
        <f t="shared" si="988"/>
        <v/>
      </c>
      <c r="AJ5382" s="31" t="str">
        <f t="shared" si="989"/>
        <v/>
      </c>
      <c r="AK5382" s="31" t="str">
        <f t="shared" si="990"/>
        <v/>
      </c>
    </row>
    <row r="5383" spans="34:37" x14ac:dyDescent="0.2">
      <c r="AH5383" s="31" t="str">
        <f t="shared" si="987"/>
        <v/>
      </c>
      <c r="AI5383" s="31" t="str">
        <f t="shared" si="988"/>
        <v/>
      </c>
      <c r="AJ5383" s="31" t="str">
        <f t="shared" si="989"/>
        <v/>
      </c>
      <c r="AK5383" s="31" t="str">
        <f t="shared" si="990"/>
        <v/>
      </c>
    </row>
    <row r="5384" spans="34:37" x14ac:dyDescent="0.2">
      <c r="AH5384" s="31" t="str">
        <f t="shared" si="987"/>
        <v/>
      </c>
      <c r="AI5384" s="31" t="str">
        <f t="shared" si="988"/>
        <v/>
      </c>
      <c r="AJ5384" s="31" t="str">
        <f t="shared" si="989"/>
        <v/>
      </c>
      <c r="AK5384" s="31" t="str">
        <f t="shared" si="990"/>
        <v/>
      </c>
    </row>
    <row r="5385" spans="34:37" x14ac:dyDescent="0.2">
      <c r="AH5385" s="31" t="str">
        <f t="shared" si="987"/>
        <v/>
      </c>
      <c r="AI5385" s="31" t="str">
        <f t="shared" si="988"/>
        <v/>
      </c>
      <c r="AJ5385" s="31" t="str">
        <f t="shared" si="989"/>
        <v/>
      </c>
      <c r="AK5385" s="31" t="str">
        <f t="shared" si="990"/>
        <v/>
      </c>
    </row>
    <row r="5386" spans="34:37" x14ac:dyDescent="0.2">
      <c r="AH5386" s="31" t="str">
        <f t="shared" si="987"/>
        <v/>
      </c>
      <c r="AI5386" s="31" t="str">
        <f t="shared" si="988"/>
        <v/>
      </c>
      <c r="AJ5386" s="31" t="str">
        <f t="shared" si="989"/>
        <v/>
      </c>
      <c r="AK5386" s="31" t="str">
        <f t="shared" si="990"/>
        <v/>
      </c>
    </row>
    <row r="5387" spans="34:37" x14ac:dyDescent="0.2">
      <c r="AH5387" s="31" t="str">
        <f t="shared" si="987"/>
        <v/>
      </c>
      <c r="AI5387" s="31" t="str">
        <f t="shared" si="988"/>
        <v/>
      </c>
      <c r="AJ5387" s="31" t="str">
        <f t="shared" si="989"/>
        <v/>
      </c>
      <c r="AK5387" s="31" t="str">
        <f t="shared" si="990"/>
        <v/>
      </c>
    </row>
    <row r="5388" spans="34:37" x14ac:dyDescent="0.2">
      <c r="AH5388" s="31" t="str">
        <f t="shared" si="987"/>
        <v/>
      </c>
      <c r="AI5388" s="31" t="str">
        <f t="shared" si="988"/>
        <v/>
      </c>
      <c r="AJ5388" s="31" t="str">
        <f t="shared" si="989"/>
        <v/>
      </c>
      <c r="AK5388" s="31" t="str">
        <f t="shared" si="990"/>
        <v/>
      </c>
    </row>
    <row r="5389" spans="34:37" x14ac:dyDescent="0.2">
      <c r="AH5389" s="31" t="str">
        <f t="shared" si="987"/>
        <v/>
      </c>
      <c r="AI5389" s="31" t="str">
        <f t="shared" si="988"/>
        <v/>
      </c>
      <c r="AJ5389" s="31" t="str">
        <f t="shared" si="989"/>
        <v/>
      </c>
      <c r="AK5389" s="31" t="str">
        <f t="shared" si="990"/>
        <v/>
      </c>
    </row>
    <row r="5390" spans="34:37" x14ac:dyDescent="0.2">
      <c r="AH5390" s="31" t="str">
        <f t="shared" si="987"/>
        <v/>
      </c>
      <c r="AI5390" s="31" t="str">
        <f t="shared" si="988"/>
        <v/>
      </c>
      <c r="AJ5390" s="31" t="str">
        <f t="shared" si="989"/>
        <v/>
      </c>
      <c r="AK5390" s="31" t="str">
        <f t="shared" si="990"/>
        <v/>
      </c>
    </row>
    <row r="5391" spans="34:37" x14ac:dyDescent="0.2">
      <c r="AH5391" s="31" t="str">
        <f t="shared" si="987"/>
        <v/>
      </c>
      <c r="AI5391" s="31" t="str">
        <f t="shared" si="988"/>
        <v/>
      </c>
      <c r="AJ5391" s="31" t="str">
        <f t="shared" si="989"/>
        <v/>
      </c>
      <c r="AK5391" s="31" t="str">
        <f t="shared" si="990"/>
        <v/>
      </c>
    </row>
    <row r="5392" spans="34:37" x14ac:dyDescent="0.2">
      <c r="AH5392" s="31" t="str">
        <f t="shared" si="987"/>
        <v/>
      </c>
      <c r="AI5392" s="31" t="str">
        <f t="shared" si="988"/>
        <v/>
      </c>
      <c r="AJ5392" s="31" t="str">
        <f t="shared" si="989"/>
        <v/>
      </c>
      <c r="AK5392" s="31" t="str">
        <f t="shared" si="990"/>
        <v/>
      </c>
    </row>
    <row r="5393" spans="34:37" x14ac:dyDescent="0.2">
      <c r="AH5393" s="31" t="str">
        <f t="shared" si="987"/>
        <v/>
      </c>
      <c r="AI5393" s="31" t="str">
        <f t="shared" si="988"/>
        <v/>
      </c>
      <c r="AJ5393" s="31" t="str">
        <f t="shared" si="989"/>
        <v/>
      </c>
      <c r="AK5393" s="31" t="str">
        <f t="shared" si="990"/>
        <v/>
      </c>
    </row>
    <row r="5394" spans="34:37" x14ac:dyDescent="0.2">
      <c r="AH5394" s="31" t="str">
        <f t="shared" si="987"/>
        <v/>
      </c>
      <c r="AI5394" s="31" t="str">
        <f t="shared" si="988"/>
        <v/>
      </c>
      <c r="AJ5394" s="31" t="str">
        <f t="shared" si="989"/>
        <v/>
      </c>
      <c r="AK5394" s="31" t="str">
        <f t="shared" si="990"/>
        <v/>
      </c>
    </row>
    <row r="5395" spans="34:37" x14ac:dyDescent="0.2">
      <c r="AH5395" s="31" t="str">
        <f t="shared" si="987"/>
        <v/>
      </c>
      <c r="AI5395" s="31" t="str">
        <f t="shared" si="988"/>
        <v/>
      </c>
      <c r="AJ5395" s="31" t="str">
        <f t="shared" si="989"/>
        <v/>
      </c>
      <c r="AK5395" s="31" t="str">
        <f t="shared" si="990"/>
        <v/>
      </c>
    </row>
    <row r="5396" spans="34:37" x14ac:dyDescent="0.2">
      <c r="AH5396" s="31" t="str">
        <f t="shared" si="987"/>
        <v/>
      </c>
      <c r="AI5396" s="31" t="str">
        <f t="shared" si="988"/>
        <v/>
      </c>
      <c r="AJ5396" s="31" t="str">
        <f t="shared" si="989"/>
        <v/>
      </c>
      <c r="AK5396" s="31" t="str">
        <f t="shared" si="990"/>
        <v/>
      </c>
    </row>
    <row r="5397" spans="34:37" x14ac:dyDescent="0.2">
      <c r="AH5397" s="31" t="str">
        <f t="shared" si="987"/>
        <v/>
      </c>
      <c r="AI5397" s="31" t="str">
        <f t="shared" si="988"/>
        <v/>
      </c>
      <c r="AJ5397" s="31" t="str">
        <f t="shared" si="989"/>
        <v/>
      </c>
      <c r="AK5397" s="31" t="str">
        <f t="shared" si="990"/>
        <v/>
      </c>
    </row>
    <row r="5398" spans="34:37" x14ac:dyDescent="0.2">
      <c r="AH5398" s="31" t="str">
        <f t="shared" si="987"/>
        <v/>
      </c>
      <c r="AI5398" s="31" t="str">
        <f t="shared" si="988"/>
        <v/>
      </c>
      <c r="AJ5398" s="31" t="str">
        <f t="shared" si="989"/>
        <v/>
      </c>
      <c r="AK5398" s="31" t="str">
        <f t="shared" si="990"/>
        <v/>
      </c>
    </row>
    <row r="5399" spans="34:37" x14ac:dyDescent="0.2">
      <c r="AH5399" s="31" t="str">
        <f t="shared" si="987"/>
        <v/>
      </c>
      <c r="AI5399" s="31" t="str">
        <f t="shared" si="988"/>
        <v/>
      </c>
      <c r="AJ5399" s="31" t="str">
        <f t="shared" si="989"/>
        <v/>
      </c>
      <c r="AK5399" s="31" t="str">
        <f t="shared" si="990"/>
        <v/>
      </c>
    </row>
    <row r="5400" spans="34:37" x14ac:dyDescent="0.2">
      <c r="AH5400" s="31" t="str">
        <f t="shared" si="987"/>
        <v/>
      </c>
      <c r="AI5400" s="31" t="str">
        <f t="shared" si="988"/>
        <v/>
      </c>
      <c r="AJ5400" s="31" t="str">
        <f t="shared" si="989"/>
        <v/>
      </c>
      <c r="AK5400" s="31" t="str">
        <f t="shared" si="990"/>
        <v/>
      </c>
    </row>
    <row r="5401" spans="34:37" x14ac:dyDescent="0.2">
      <c r="AH5401" s="31" t="str">
        <f t="shared" si="987"/>
        <v/>
      </c>
      <c r="AI5401" s="31" t="str">
        <f t="shared" si="988"/>
        <v/>
      </c>
      <c r="AJ5401" s="31" t="str">
        <f t="shared" si="989"/>
        <v/>
      </c>
      <c r="AK5401" s="31" t="str">
        <f t="shared" si="990"/>
        <v/>
      </c>
    </row>
    <row r="5402" spans="34:37" x14ac:dyDescent="0.2">
      <c r="AH5402" s="31" t="str">
        <f t="shared" si="987"/>
        <v/>
      </c>
      <c r="AI5402" s="31" t="str">
        <f t="shared" si="988"/>
        <v/>
      </c>
      <c r="AJ5402" s="31" t="str">
        <f t="shared" si="989"/>
        <v/>
      </c>
      <c r="AK5402" s="31" t="str">
        <f t="shared" si="990"/>
        <v/>
      </c>
    </row>
    <row r="5403" spans="34:37" x14ac:dyDescent="0.2">
      <c r="AH5403" s="31" t="str">
        <f t="shared" si="987"/>
        <v/>
      </c>
      <c r="AI5403" s="31" t="str">
        <f t="shared" si="988"/>
        <v/>
      </c>
      <c r="AJ5403" s="31" t="str">
        <f t="shared" si="989"/>
        <v/>
      </c>
      <c r="AK5403" s="31" t="str">
        <f t="shared" si="990"/>
        <v/>
      </c>
    </row>
    <row r="5404" spans="34:37" x14ac:dyDescent="0.2">
      <c r="AH5404" s="31" t="str">
        <f t="shared" si="987"/>
        <v/>
      </c>
      <c r="AI5404" s="31" t="str">
        <f t="shared" si="988"/>
        <v/>
      </c>
      <c r="AJ5404" s="31" t="str">
        <f t="shared" si="989"/>
        <v/>
      </c>
      <c r="AK5404" s="31" t="str">
        <f t="shared" si="990"/>
        <v/>
      </c>
    </row>
    <row r="5405" spans="34:37" x14ac:dyDescent="0.2">
      <c r="AH5405" s="31" t="str">
        <f t="shared" si="987"/>
        <v/>
      </c>
      <c r="AI5405" s="31" t="str">
        <f t="shared" si="988"/>
        <v/>
      </c>
      <c r="AJ5405" s="31" t="str">
        <f t="shared" si="989"/>
        <v/>
      </c>
      <c r="AK5405" s="31" t="str">
        <f t="shared" si="990"/>
        <v/>
      </c>
    </row>
    <row r="5406" spans="34:37" x14ac:dyDescent="0.2">
      <c r="AH5406" s="31" t="str">
        <f t="shared" si="987"/>
        <v/>
      </c>
      <c r="AI5406" s="31" t="str">
        <f t="shared" si="988"/>
        <v/>
      </c>
      <c r="AJ5406" s="31" t="str">
        <f t="shared" si="989"/>
        <v/>
      </c>
      <c r="AK5406" s="31" t="str">
        <f t="shared" si="990"/>
        <v/>
      </c>
    </row>
    <row r="5407" spans="34:37" x14ac:dyDescent="0.2">
      <c r="AH5407" s="31" t="str">
        <f t="shared" si="987"/>
        <v/>
      </c>
      <c r="AI5407" s="31" t="str">
        <f t="shared" si="988"/>
        <v/>
      </c>
      <c r="AJ5407" s="31" t="str">
        <f t="shared" si="989"/>
        <v/>
      </c>
      <c r="AK5407" s="31" t="str">
        <f t="shared" si="990"/>
        <v/>
      </c>
    </row>
    <row r="5408" spans="34:37" x14ac:dyDescent="0.2">
      <c r="AH5408" s="31" t="str">
        <f t="shared" si="987"/>
        <v/>
      </c>
      <c r="AI5408" s="31" t="str">
        <f t="shared" si="988"/>
        <v/>
      </c>
      <c r="AJ5408" s="31" t="str">
        <f t="shared" si="989"/>
        <v/>
      </c>
      <c r="AK5408" s="31" t="str">
        <f t="shared" si="990"/>
        <v/>
      </c>
    </row>
    <row r="5409" spans="34:37" x14ac:dyDescent="0.2">
      <c r="AH5409" s="31" t="str">
        <f t="shared" si="987"/>
        <v/>
      </c>
      <c r="AI5409" s="31" t="str">
        <f t="shared" si="988"/>
        <v/>
      </c>
      <c r="AJ5409" s="31" t="str">
        <f t="shared" si="989"/>
        <v/>
      </c>
      <c r="AK5409" s="31" t="str">
        <f t="shared" si="990"/>
        <v/>
      </c>
    </row>
    <row r="5410" spans="34:37" x14ac:dyDescent="0.2">
      <c r="AH5410" s="31" t="str">
        <f t="shared" si="987"/>
        <v/>
      </c>
      <c r="AI5410" s="31" t="str">
        <f t="shared" si="988"/>
        <v/>
      </c>
      <c r="AJ5410" s="31" t="str">
        <f t="shared" si="989"/>
        <v/>
      </c>
      <c r="AK5410" s="31" t="str">
        <f t="shared" si="990"/>
        <v/>
      </c>
    </row>
    <row r="5411" spans="34:37" x14ac:dyDescent="0.2">
      <c r="AH5411" s="31" t="str">
        <f t="shared" si="987"/>
        <v/>
      </c>
      <c r="AI5411" s="31" t="str">
        <f t="shared" si="988"/>
        <v/>
      </c>
      <c r="AJ5411" s="31" t="str">
        <f t="shared" si="989"/>
        <v/>
      </c>
      <c r="AK5411" s="31" t="str">
        <f t="shared" si="990"/>
        <v/>
      </c>
    </row>
    <row r="5412" spans="34:37" x14ac:dyDescent="0.2">
      <c r="AH5412" s="31" t="str">
        <f t="shared" si="987"/>
        <v/>
      </c>
      <c r="AI5412" s="31" t="str">
        <f t="shared" si="988"/>
        <v/>
      </c>
      <c r="AJ5412" s="31" t="str">
        <f t="shared" si="989"/>
        <v/>
      </c>
      <c r="AK5412" s="31" t="str">
        <f t="shared" si="990"/>
        <v/>
      </c>
    </row>
    <row r="5413" spans="34:37" x14ac:dyDescent="0.2">
      <c r="AH5413" s="31" t="str">
        <f t="shared" si="987"/>
        <v/>
      </c>
      <c r="AI5413" s="31" t="str">
        <f t="shared" si="988"/>
        <v/>
      </c>
      <c r="AJ5413" s="31" t="str">
        <f t="shared" si="989"/>
        <v/>
      </c>
      <c r="AK5413" s="31" t="str">
        <f t="shared" si="990"/>
        <v/>
      </c>
    </row>
    <row r="5414" spans="34:37" x14ac:dyDescent="0.2">
      <c r="AH5414" s="31" t="str">
        <f t="shared" si="987"/>
        <v/>
      </c>
      <c r="AI5414" s="31" t="str">
        <f t="shared" si="988"/>
        <v/>
      </c>
      <c r="AJ5414" s="31" t="str">
        <f t="shared" si="989"/>
        <v/>
      </c>
      <c r="AK5414" s="31" t="str">
        <f t="shared" si="990"/>
        <v/>
      </c>
    </row>
    <row r="5415" spans="34:37" x14ac:dyDescent="0.2">
      <c r="AH5415" s="31" t="str">
        <f t="shared" si="987"/>
        <v/>
      </c>
      <c r="AI5415" s="31" t="str">
        <f t="shared" si="988"/>
        <v/>
      </c>
      <c r="AJ5415" s="31" t="str">
        <f t="shared" si="989"/>
        <v/>
      </c>
      <c r="AK5415" s="31" t="str">
        <f t="shared" si="990"/>
        <v/>
      </c>
    </row>
    <row r="5416" spans="34:37" x14ac:dyDescent="0.2">
      <c r="AH5416" s="31" t="str">
        <f t="shared" si="987"/>
        <v/>
      </c>
      <c r="AI5416" s="31" t="str">
        <f t="shared" si="988"/>
        <v/>
      </c>
      <c r="AJ5416" s="31" t="str">
        <f t="shared" si="989"/>
        <v/>
      </c>
      <c r="AK5416" s="31" t="str">
        <f t="shared" si="990"/>
        <v/>
      </c>
    </row>
    <row r="5417" spans="34:37" x14ac:dyDescent="0.2">
      <c r="AH5417" s="31" t="str">
        <f t="shared" si="987"/>
        <v/>
      </c>
      <c r="AI5417" s="31" t="str">
        <f t="shared" si="988"/>
        <v/>
      </c>
      <c r="AJ5417" s="31" t="str">
        <f t="shared" si="989"/>
        <v/>
      </c>
      <c r="AK5417" s="31" t="str">
        <f t="shared" si="990"/>
        <v/>
      </c>
    </row>
    <row r="5418" spans="34:37" x14ac:dyDescent="0.2">
      <c r="AH5418" s="31" t="str">
        <f t="shared" si="987"/>
        <v/>
      </c>
      <c r="AI5418" s="31" t="str">
        <f t="shared" si="988"/>
        <v/>
      </c>
      <c r="AJ5418" s="31" t="str">
        <f t="shared" si="989"/>
        <v/>
      </c>
      <c r="AK5418" s="31" t="str">
        <f t="shared" si="990"/>
        <v/>
      </c>
    </row>
    <row r="5419" spans="34:37" x14ac:dyDescent="0.2">
      <c r="AH5419" s="31" t="str">
        <f t="shared" si="987"/>
        <v/>
      </c>
      <c r="AI5419" s="31" t="str">
        <f t="shared" si="988"/>
        <v/>
      </c>
      <c r="AJ5419" s="31" t="str">
        <f t="shared" si="989"/>
        <v/>
      </c>
      <c r="AK5419" s="31" t="str">
        <f t="shared" si="990"/>
        <v/>
      </c>
    </row>
    <row r="5420" spans="34:37" x14ac:dyDescent="0.2">
      <c r="AH5420" s="31" t="str">
        <f t="shared" si="987"/>
        <v/>
      </c>
      <c r="AI5420" s="31" t="str">
        <f t="shared" si="988"/>
        <v/>
      </c>
      <c r="AJ5420" s="31" t="str">
        <f t="shared" si="989"/>
        <v/>
      </c>
      <c r="AK5420" s="31" t="str">
        <f t="shared" si="990"/>
        <v/>
      </c>
    </row>
    <row r="5421" spans="34:37" x14ac:dyDescent="0.2">
      <c r="AH5421" s="31" t="str">
        <f t="shared" si="987"/>
        <v/>
      </c>
      <c r="AI5421" s="31" t="str">
        <f t="shared" si="988"/>
        <v/>
      </c>
      <c r="AJ5421" s="31" t="str">
        <f t="shared" si="989"/>
        <v/>
      </c>
      <c r="AK5421" s="31" t="str">
        <f t="shared" si="990"/>
        <v/>
      </c>
    </row>
    <row r="5422" spans="34:37" x14ac:dyDescent="0.2">
      <c r="AH5422" s="31" t="str">
        <f t="shared" si="987"/>
        <v/>
      </c>
      <c r="AI5422" s="31" t="str">
        <f t="shared" si="988"/>
        <v/>
      </c>
      <c r="AJ5422" s="31" t="str">
        <f t="shared" si="989"/>
        <v/>
      </c>
      <c r="AK5422" s="31" t="str">
        <f t="shared" si="990"/>
        <v/>
      </c>
    </row>
    <row r="5423" spans="34:37" x14ac:dyDescent="0.2">
      <c r="AH5423" s="31" t="str">
        <f t="shared" si="987"/>
        <v/>
      </c>
      <c r="AI5423" s="31" t="str">
        <f t="shared" si="988"/>
        <v/>
      </c>
      <c r="AJ5423" s="31" t="str">
        <f t="shared" si="989"/>
        <v/>
      </c>
      <c r="AK5423" s="31" t="str">
        <f t="shared" si="990"/>
        <v/>
      </c>
    </row>
    <row r="5424" spans="34:37" x14ac:dyDescent="0.2">
      <c r="AH5424" s="31" t="str">
        <f t="shared" si="987"/>
        <v/>
      </c>
      <c r="AI5424" s="31" t="str">
        <f t="shared" si="988"/>
        <v/>
      </c>
      <c r="AJ5424" s="31" t="str">
        <f t="shared" si="989"/>
        <v/>
      </c>
      <c r="AK5424" s="31" t="str">
        <f t="shared" si="990"/>
        <v/>
      </c>
    </row>
    <row r="5425" spans="34:37" x14ac:dyDescent="0.2">
      <c r="AH5425" s="31" t="str">
        <f t="shared" si="987"/>
        <v/>
      </c>
      <c r="AI5425" s="31" t="str">
        <f t="shared" si="988"/>
        <v/>
      </c>
      <c r="AJ5425" s="31" t="str">
        <f t="shared" si="989"/>
        <v/>
      </c>
      <c r="AK5425" s="31" t="str">
        <f t="shared" si="990"/>
        <v/>
      </c>
    </row>
    <row r="5426" spans="34:37" x14ac:dyDescent="0.2">
      <c r="AH5426" s="31" t="str">
        <f t="shared" si="987"/>
        <v/>
      </c>
      <c r="AI5426" s="31" t="str">
        <f t="shared" si="988"/>
        <v/>
      </c>
      <c r="AJ5426" s="31" t="str">
        <f t="shared" si="989"/>
        <v/>
      </c>
      <c r="AK5426" s="31" t="str">
        <f t="shared" si="990"/>
        <v/>
      </c>
    </row>
    <row r="5427" spans="34:37" x14ac:dyDescent="0.2">
      <c r="AH5427" s="31" t="str">
        <f t="shared" si="987"/>
        <v/>
      </c>
      <c r="AI5427" s="31" t="str">
        <f t="shared" si="988"/>
        <v/>
      </c>
      <c r="AJ5427" s="31" t="str">
        <f t="shared" si="989"/>
        <v/>
      </c>
      <c r="AK5427" s="31" t="str">
        <f t="shared" si="990"/>
        <v/>
      </c>
    </row>
    <row r="5428" spans="34:37" x14ac:dyDescent="0.2">
      <c r="AH5428" s="31" t="str">
        <f t="shared" si="987"/>
        <v/>
      </c>
      <c r="AI5428" s="31" t="str">
        <f t="shared" si="988"/>
        <v/>
      </c>
      <c r="AJ5428" s="31" t="str">
        <f t="shared" si="989"/>
        <v/>
      </c>
      <c r="AK5428" s="31" t="str">
        <f t="shared" si="990"/>
        <v/>
      </c>
    </row>
    <row r="5429" spans="34:37" x14ac:dyDescent="0.2">
      <c r="AH5429" s="31" t="str">
        <f t="shared" si="987"/>
        <v/>
      </c>
      <c r="AI5429" s="31" t="str">
        <f t="shared" si="988"/>
        <v/>
      </c>
      <c r="AJ5429" s="31" t="str">
        <f t="shared" si="989"/>
        <v/>
      </c>
      <c r="AK5429" s="31" t="str">
        <f t="shared" si="990"/>
        <v/>
      </c>
    </row>
    <row r="5430" spans="34:37" x14ac:dyDescent="0.2">
      <c r="AH5430" s="31" t="str">
        <f t="shared" si="987"/>
        <v/>
      </c>
      <c r="AI5430" s="31" t="str">
        <f t="shared" si="988"/>
        <v/>
      </c>
      <c r="AJ5430" s="31" t="str">
        <f t="shared" si="989"/>
        <v/>
      </c>
      <c r="AK5430" s="31" t="str">
        <f t="shared" si="990"/>
        <v/>
      </c>
    </row>
    <row r="5431" spans="34:37" x14ac:dyDescent="0.2">
      <c r="AH5431" s="31" t="str">
        <f t="shared" si="987"/>
        <v/>
      </c>
      <c r="AI5431" s="31" t="str">
        <f t="shared" si="988"/>
        <v/>
      </c>
      <c r="AJ5431" s="31" t="str">
        <f t="shared" si="989"/>
        <v/>
      </c>
      <c r="AK5431" s="31" t="str">
        <f t="shared" si="990"/>
        <v/>
      </c>
    </row>
    <row r="5432" spans="34:37" x14ac:dyDescent="0.2">
      <c r="AH5432" s="31" t="str">
        <f t="shared" si="987"/>
        <v/>
      </c>
      <c r="AI5432" s="31" t="str">
        <f t="shared" si="988"/>
        <v/>
      </c>
      <c r="AJ5432" s="31" t="str">
        <f t="shared" si="989"/>
        <v/>
      </c>
      <c r="AK5432" s="31" t="str">
        <f t="shared" si="990"/>
        <v/>
      </c>
    </row>
    <row r="5433" spans="34:37" x14ac:dyDescent="0.2">
      <c r="AH5433" s="31" t="str">
        <f t="shared" si="987"/>
        <v/>
      </c>
      <c r="AI5433" s="31" t="str">
        <f t="shared" si="988"/>
        <v/>
      </c>
      <c r="AJ5433" s="31" t="str">
        <f t="shared" si="989"/>
        <v/>
      </c>
      <c r="AK5433" s="31" t="str">
        <f t="shared" si="990"/>
        <v/>
      </c>
    </row>
    <row r="5434" spans="34:37" x14ac:dyDescent="0.2">
      <c r="AH5434" s="31" t="str">
        <f t="shared" si="987"/>
        <v/>
      </c>
      <c r="AI5434" s="31" t="str">
        <f t="shared" si="988"/>
        <v/>
      </c>
      <c r="AJ5434" s="31" t="str">
        <f t="shared" si="989"/>
        <v/>
      </c>
      <c r="AK5434" s="31" t="str">
        <f t="shared" si="990"/>
        <v/>
      </c>
    </row>
    <row r="5435" spans="34:37" x14ac:dyDescent="0.2">
      <c r="AH5435" s="31" t="str">
        <f t="shared" si="987"/>
        <v/>
      </c>
      <c r="AI5435" s="31" t="str">
        <f t="shared" si="988"/>
        <v/>
      </c>
      <c r="AJ5435" s="31" t="str">
        <f t="shared" si="989"/>
        <v/>
      </c>
      <c r="AK5435" s="31" t="str">
        <f t="shared" si="990"/>
        <v/>
      </c>
    </row>
    <row r="5436" spans="34:37" x14ac:dyDescent="0.2">
      <c r="AH5436" s="31" t="str">
        <f t="shared" si="987"/>
        <v/>
      </c>
      <c r="AI5436" s="31" t="str">
        <f t="shared" si="988"/>
        <v/>
      </c>
      <c r="AJ5436" s="31" t="str">
        <f t="shared" si="989"/>
        <v/>
      </c>
      <c r="AK5436" s="31" t="str">
        <f t="shared" si="990"/>
        <v/>
      </c>
    </row>
    <row r="5437" spans="34:37" x14ac:dyDescent="0.2">
      <c r="AH5437" s="31" t="str">
        <f t="shared" si="987"/>
        <v/>
      </c>
      <c r="AI5437" s="31" t="str">
        <f t="shared" si="988"/>
        <v/>
      </c>
      <c r="AJ5437" s="31" t="str">
        <f t="shared" si="989"/>
        <v/>
      </c>
      <c r="AK5437" s="31" t="str">
        <f t="shared" si="990"/>
        <v/>
      </c>
    </row>
    <row r="5438" spans="34:37" x14ac:dyDescent="0.2">
      <c r="AH5438" s="31" t="str">
        <f t="shared" si="987"/>
        <v/>
      </c>
      <c r="AI5438" s="31" t="str">
        <f t="shared" si="988"/>
        <v/>
      </c>
      <c r="AJ5438" s="31" t="str">
        <f t="shared" si="989"/>
        <v/>
      </c>
      <c r="AK5438" s="31" t="str">
        <f t="shared" si="990"/>
        <v/>
      </c>
    </row>
    <row r="5439" spans="34:37" x14ac:dyDescent="0.2">
      <c r="AH5439" s="31" t="str">
        <f t="shared" si="987"/>
        <v/>
      </c>
      <c r="AI5439" s="31" t="str">
        <f t="shared" si="988"/>
        <v/>
      </c>
      <c r="AJ5439" s="31" t="str">
        <f t="shared" si="989"/>
        <v/>
      </c>
      <c r="AK5439" s="31" t="str">
        <f t="shared" si="990"/>
        <v/>
      </c>
    </row>
    <row r="5440" spans="34:37" x14ac:dyDescent="0.2">
      <c r="AH5440" s="31" t="str">
        <f t="shared" si="987"/>
        <v/>
      </c>
      <c r="AI5440" s="31" t="str">
        <f t="shared" si="988"/>
        <v/>
      </c>
      <c r="AJ5440" s="31" t="str">
        <f t="shared" si="989"/>
        <v/>
      </c>
      <c r="AK5440" s="31" t="str">
        <f t="shared" si="990"/>
        <v/>
      </c>
    </row>
    <row r="5441" spans="34:37" x14ac:dyDescent="0.2">
      <c r="AH5441" s="31" t="str">
        <f t="shared" si="987"/>
        <v/>
      </c>
      <c r="AI5441" s="31" t="str">
        <f t="shared" si="988"/>
        <v/>
      </c>
      <c r="AJ5441" s="31" t="str">
        <f t="shared" si="989"/>
        <v/>
      </c>
      <c r="AK5441" s="31" t="str">
        <f t="shared" si="990"/>
        <v/>
      </c>
    </row>
    <row r="5442" spans="34:37" x14ac:dyDescent="0.2">
      <c r="AH5442" s="31" t="str">
        <f t="shared" si="987"/>
        <v/>
      </c>
      <c r="AI5442" s="31" t="str">
        <f t="shared" si="988"/>
        <v/>
      </c>
      <c r="AJ5442" s="31" t="str">
        <f t="shared" si="989"/>
        <v/>
      </c>
      <c r="AK5442" s="31" t="str">
        <f t="shared" si="990"/>
        <v/>
      </c>
    </row>
    <row r="5443" spans="34:37" x14ac:dyDescent="0.2">
      <c r="AH5443" s="31" t="str">
        <f t="shared" si="987"/>
        <v/>
      </c>
      <c r="AI5443" s="31" t="str">
        <f t="shared" si="988"/>
        <v/>
      </c>
      <c r="AJ5443" s="31" t="str">
        <f t="shared" si="989"/>
        <v/>
      </c>
      <c r="AK5443" s="31" t="str">
        <f t="shared" si="990"/>
        <v/>
      </c>
    </row>
    <row r="5444" spans="34:37" x14ac:dyDescent="0.2">
      <c r="AH5444" s="31" t="str">
        <f t="shared" ref="AH5444:AH5507" si="991">IF(W5444&lt;&gt;"",(RIGHT(W5444,LEN(W5444)-SEARCH("/",W5444,1)))/U5444,"")</f>
        <v/>
      </c>
      <c r="AI5444" s="31" t="str">
        <f t="shared" ref="AI5444:AI5507" si="992">IF(X5444&lt;&gt;"",X5444,"")</f>
        <v/>
      </c>
      <c r="AJ5444" s="31" t="str">
        <f t="shared" ref="AJ5444:AJ5507" si="993">IF(Y5444&lt;&gt;"",Y5444,"")</f>
        <v/>
      </c>
      <c r="AK5444" s="31" t="str">
        <f t="shared" ref="AK5444:AK5507" si="994">IF(Z5444&lt;&gt;"",Z5444,"")</f>
        <v/>
      </c>
    </row>
    <row r="5445" spans="34:37" x14ac:dyDescent="0.2">
      <c r="AH5445" s="31" t="str">
        <f t="shared" si="991"/>
        <v/>
      </c>
      <c r="AI5445" s="31" t="str">
        <f t="shared" si="992"/>
        <v/>
      </c>
      <c r="AJ5445" s="31" t="str">
        <f t="shared" si="993"/>
        <v/>
      </c>
      <c r="AK5445" s="31" t="str">
        <f t="shared" si="994"/>
        <v/>
      </c>
    </row>
    <row r="5446" spans="34:37" x14ac:dyDescent="0.2">
      <c r="AH5446" s="31" t="str">
        <f t="shared" si="991"/>
        <v/>
      </c>
      <c r="AI5446" s="31" t="str">
        <f t="shared" si="992"/>
        <v/>
      </c>
      <c r="AJ5446" s="31" t="str">
        <f t="shared" si="993"/>
        <v/>
      </c>
      <c r="AK5446" s="31" t="str">
        <f t="shared" si="994"/>
        <v/>
      </c>
    </row>
    <row r="5447" spans="34:37" x14ac:dyDescent="0.2">
      <c r="AH5447" s="31" t="str">
        <f t="shared" si="991"/>
        <v/>
      </c>
      <c r="AI5447" s="31" t="str">
        <f t="shared" si="992"/>
        <v/>
      </c>
      <c r="AJ5447" s="31" t="str">
        <f t="shared" si="993"/>
        <v/>
      </c>
      <c r="AK5447" s="31" t="str">
        <f t="shared" si="994"/>
        <v/>
      </c>
    </row>
    <row r="5448" spans="34:37" x14ac:dyDescent="0.2">
      <c r="AH5448" s="31" t="str">
        <f t="shared" si="991"/>
        <v/>
      </c>
      <c r="AI5448" s="31" t="str">
        <f t="shared" si="992"/>
        <v/>
      </c>
      <c r="AJ5448" s="31" t="str">
        <f t="shared" si="993"/>
        <v/>
      </c>
      <c r="AK5448" s="31" t="str">
        <f t="shared" si="994"/>
        <v/>
      </c>
    </row>
    <row r="5449" spans="34:37" x14ac:dyDescent="0.2">
      <c r="AH5449" s="31" t="str">
        <f t="shared" si="991"/>
        <v/>
      </c>
      <c r="AI5449" s="31" t="str">
        <f t="shared" si="992"/>
        <v/>
      </c>
      <c r="AJ5449" s="31" t="str">
        <f t="shared" si="993"/>
        <v/>
      </c>
      <c r="AK5449" s="31" t="str">
        <f t="shared" si="994"/>
        <v/>
      </c>
    </row>
    <row r="5450" spans="34:37" x14ac:dyDescent="0.2">
      <c r="AH5450" s="31" t="str">
        <f t="shared" si="991"/>
        <v/>
      </c>
      <c r="AI5450" s="31" t="str">
        <f t="shared" si="992"/>
        <v/>
      </c>
      <c r="AJ5450" s="31" t="str">
        <f t="shared" si="993"/>
        <v/>
      </c>
      <c r="AK5450" s="31" t="str">
        <f t="shared" si="994"/>
        <v/>
      </c>
    </row>
    <row r="5451" spans="34:37" x14ac:dyDescent="0.2">
      <c r="AH5451" s="31" t="str">
        <f t="shared" si="991"/>
        <v/>
      </c>
      <c r="AI5451" s="31" t="str">
        <f t="shared" si="992"/>
        <v/>
      </c>
      <c r="AJ5451" s="31" t="str">
        <f t="shared" si="993"/>
        <v/>
      </c>
      <c r="AK5451" s="31" t="str">
        <f t="shared" si="994"/>
        <v/>
      </c>
    </row>
    <row r="5452" spans="34:37" x14ac:dyDescent="0.2">
      <c r="AH5452" s="31" t="str">
        <f t="shared" si="991"/>
        <v/>
      </c>
      <c r="AI5452" s="31" t="str">
        <f t="shared" si="992"/>
        <v/>
      </c>
      <c r="AJ5452" s="31" t="str">
        <f t="shared" si="993"/>
        <v/>
      </c>
      <c r="AK5452" s="31" t="str">
        <f t="shared" si="994"/>
        <v/>
      </c>
    </row>
    <row r="5453" spans="34:37" x14ac:dyDescent="0.2">
      <c r="AH5453" s="31" t="str">
        <f t="shared" si="991"/>
        <v/>
      </c>
      <c r="AI5453" s="31" t="str">
        <f t="shared" si="992"/>
        <v/>
      </c>
      <c r="AJ5453" s="31" t="str">
        <f t="shared" si="993"/>
        <v/>
      </c>
      <c r="AK5453" s="31" t="str">
        <f t="shared" si="994"/>
        <v/>
      </c>
    </row>
    <row r="5454" spans="34:37" x14ac:dyDescent="0.2">
      <c r="AH5454" s="31" t="str">
        <f t="shared" si="991"/>
        <v/>
      </c>
      <c r="AI5454" s="31" t="str">
        <f t="shared" si="992"/>
        <v/>
      </c>
      <c r="AJ5454" s="31" t="str">
        <f t="shared" si="993"/>
        <v/>
      </c>
      <c r="AK5454" s="31" t="str">
        <f t="shared" si="994"/>
        <v/>
      </c>
    </row>
    <row r="5455" spans="34:37" x14ac:dyDescent="0.2">
      <c r="AH5455" s="31" t="str">
        <f t="shared" si="991"/>
        <v/>
      </c>
      <c r="AI5455" s="31" t="str">
        <f t="shared" si="992"/>
        <v/>
      </c>
      <c r="AJ5455" s="31" t="str">
        <f t="shared" si="993"/>
        <v/>
      </c>
      <c r="AK5455" s="31" t="str">
        <f t="shared" si="994"/>
        <v/>
      </c>
    </row>
    <row r="5456" spans="34:37" x14ac:dyDescent="0.2">
      <c r="AH5456" s="31" t="str">
        <f t="shared" si="991"/>
        <v/>
      </c>
      <c r="AI5456" s="31" t="str">
        <f t="shared" si="992"/>
        <v/>
      </c>
      <c r="AJ5456" s="31" t="str">
        <f t="shared" si="993"/>
        <v/>
      </c>
      <c r="AK5456" s="31" t="str">
        <f t="shared" si="994"/>
        <v/>
      </c>
    </row>
    <row r="5457" spans="34:37" x14ac:dyDescent="0.2">
      <c r="AH5457" s="31" t="str">
        <f t="shared" si="991"/>
        <v/>
      </c>
      <c r="AI5457" s="31" t="str">
        <f t="shared" si="992"/>
        <v/>
      </c>
      <c r="AJ5457" s="31" t="str">
        <f t="shared" si="993"/>
        <v/>
      </c>
      <c r="AK5457" s="31" t="str">
        <f t="shared" si="994"/>
        <v/>
      </c>
    </row>
    <row r="5458" spans="34:37" x14ac:dyDescent="0.2">
      <c r="AH5458" s="31" t="str">
        <f t="shared" si="991"/>
        <v/>
      </c>
      <c r="AI5458" s="31" t="str">
        <f t="shared" si="992"/>
        <v/>
      </c>
      <c r="AJ5458" s="31" t="str">
        <f t="shared" si="993"/>
        <v/>
      </c>
      <c r="AK5458" s="31" t="str">
        <f t="shared" si="994"/>
        <v/>
      </c>
    </row>
    <row r="5459" spans="34:37" x14ac:dyDescent="0.2">
      <c r="AH5459" s="31" t="str">
        <f t="shared" si="991"/>
        <v/>
      </c>
      <c r="AI5459" s="31" t="str">
        <f t="shared" si="992"/>
        <v/>
      </c>
      <c r="AJ5459" s="31" t="str">
        <f t="shared" si="993"/>
        <v/>
      </c>
      <c r="AK5459" s="31" t="str">
        <f t="shared" si="994"/>
        <v/>
      </c>
    </row>
    <row r="5460" spans="34:37" x14ac:dyDescent="0.2">
      <c r="AH5460" s="31" t="str">
        <f t="shared" si="991"/>
        <v/>
      </c>
      <c r="AI5460" s="31" t="str">
        <f t="shared" si="992"/>
        <v/>
      </c>
      <c r="AJ5460" s="31" t="str">
        <f t="shared" si="993"/>
        <v/>
      </c>
      <c r="AK5460" s="31" t="str">
        <f t="shared" si="994"/>
        <v/>
      </c>
    </row>
    <row r="5461" spans="34:37" x14ac:dyDescent="0.2">
      <c r="AH5461" s="31" t="str">
        <f t="shared" si="991"/>
        <v/>
      </c>
      <c r="AI5461" s="31" t="str">
        <f t="shared" si="992"/>
        <v/>
      </c>
      <c r="AJ5461" s="31" t="str">
        <f t="shared" si="993"/>
        <v/>
      </c>
      <c r="AK5461" s="31" t="str">
        <f t="shared" si="994"/>
        <v/>
      </c>
    </row>
    <row r="5462" spans="34:37" x14ac:dyDescent="0.2">
      <c r="AH5462" s="31" t="str">
        <f t="shared" si="991"/>
        <v/>
      </c>
      <c r="AI5462" s="31" t="str">
        <f t="shared" si="992"/>
        <v/>
      </c>
      <c r="AJ5462" s="31" t="str">
        <f t="shared" si="993"/>
        <v/>
      </c>
      <c r="AK5462" s="31" t="str">
        <f t="shared" si="994"/>
        <v/>
      </c>
    </row>
    <row r="5463" spans="34:37" x14ac:dyDescent="0.2">
      <c r="AH5463" s="31" t="str">
        <f t="shared" si="991"/>
        <v/>
      </c>
      <c r="AI5463" s="31" t="str">
        <f t="shared" si="992"/>
        <v/>
      </c>
      <c r="AJ5463" s="31" t="str">
        <f t="shared" si="993"/>
        <v/>
      </c>
      <c r="AK5463" s="31" t="str">
        <f t="shared" si="994"/>
        <v/>
      </c>
    </row>
    <row r="5464" spans="34:37" x14ac:dyDescent="0.2">
      <c r="AH5464" s="31" t="str">
        <f t="shared" si="991"/>
        <v/>
      </c>
      <c r="AI5464" s="31" t="str">
        <f t="shared" si="992"/>
        <v/>
      </c>
      <c r="AJ5464" s="31" t="str">
        <f t="shared" si="993"/>
        <v/>
      </c>
      <c r="AK5464" s="31" t="str">
        <f t="shared" si="994"/>
        <v/>
      </c>
    </row>
    <row r="5465" spans="34:37" x14ac:dyDescent="0.2">
      <c r="AH5465" s="31" t="str">
        <f t="shared" si="991"/>
        <v/>
      </c>
      <c r="AI5465" s="31" t="str">
        <f t="shared" si="992"/>
        <v/>
      </c>
      <c r="AJ5465" s="31" t="str">
        <f t="shared" si="993"/>
        <v/>
      </c>
      <c r="AK5465" s="31" t="str">
        <f t="shared" si="994"/>
        <v/>
      </c>
    </row>
    <row r="5466" spans="34:37" x14ac:dyDescent="0.2">
      <c r="AH5466" s="31" t="str">
        <f t="shared" si="991"/>
        <v/>
      </c>
      <c r="AI5466" s="31" t="str">
        <f t="shared" si="992"/>
        <v/>
      </c>
      <c r="AJ5466" s="31" t="str">
        <f t="shared" si="993"/>
        <v/>
      </c>
      <c r="AK5466" s="31" t="str">
        <f t="shared" si="994"/>
        <v/>
      </c>
    </row>
    <row r="5467" spans="34:37" x14ac:dyDescent="0.2">
      <c r="AH5467" s="31" t="str">
        <f t="shared" si="991"/>
        <v/>
      </c>
      <c r="AI5467" s="31" t="str">
        <f t="shared" si="992"/>
        <v/>
      </c>
      <c r="AJ5467" s="31" t="str">
        <f t="shared" si="993"/>
        <v/>
      </c>
      <c r="AK5467" s="31" t="str">
        <f t="shared" si="994"/>
        <v/>
      </c>
    </row>
    <row r="5468" spans="34:37" x14ac:dyDescent="0.2">
      <c r="AH5468" s="31" t="str">
        <f t="shared" si="991"/>
        <v/>
      </c>
      <c r="AI5468" s="31" t="str">
        <f t="shared" si="992"/>
        <v/>
      </c>
      <c r="AJ5468" s="31" t="str">
        <f t="shared" si="993"/>
        <v/>
      </c>
      <c r="AK5468" s="31" t="str">
        <f t="shared" si="994"/>
        <v/>
      </c>
    </row>
    <row r="5469" spans="34:37" x14ac:dyDescent="0.2">
      <c r="AH5469" s="31" t="str">
        <f t="shared" si="991"/>
        <v/>
      </c>
      <c r="AI5469" s="31" t="str">
        <f t="shared" si="992"/>
        <v/>
      </c>
      <c r="AJ5469" s="31" t="str">
        <f t="shared" si="993"/>
        <v/>
      </c>
      <c r="AK5469" s="31" t="str">
        <f t="shared" si="994"/>
        <v/>
      </c>
    </row>
    <row r="5470" spans="34:37" x14ac:dyDescent="0.2">
      <c r="AH5470" s="31" t="str">
        <f t="shared" si="991"/>
        <v/>
      </c>
      <c r="AI5470" s="31" t="str">
        <f t="shared" si="992"/>
        <v/>
      </c>
      <c r="AJ5470" s="31" t="str">
        <f t="shared" si="993"/>
        <v/>
      </c>
      <c r="AK5470" s="31" t="str">
        <f t="shared" si="994"/>
        <v/>
      </c>
    </row>
    <row r="5471" spans="34:37" x14ac:dyDescent="0.2">
      <c r="AH5471" s="31" t="str">
        <f t="shared" si="991"/>
        <v/>
      </c>
      <c r="AI5471" s="31" t="str">
        <f t="shared" si="992"/>
        <v/>
      </c>
      <c r="AJ5471" s="31" t="str">
        <f t="shared" si="993"/>
        <v/>
      </c>
      <c r="AK5471" s="31" t="str">
        <f t="shared" si="994"/>
        <v/>
      </c>
    </row>
    <row r="5472" spans="34:37" x14ac:dyDescent="0.2">
      <c r="AH5472" s="31" t="str">
        <f t="shared" si="991"/>
        <v/>
      </c>
      <c r="AI5472" s="31" t="str">
        <f t="shared" si="992"/>
        <v/>
      </c>
      <c r="AJ5472" s="31" t="str">
        <f t="shared" si="993"/>
        <v/>
      </c>
      <c r="AK5472" s="31" t="str">
        <f t="shared" si="994"/>
        <v/>
      </c>
    </row>
    <row r="5473" spans="34:37" x14ac:dyDescent="0.2">
      <c r="AH5473" s="31" t="str">
        <f t="shared" si="991"/>
        <v/>
      </c>
      <c r="AI5473" s="31" t="str">
        <f t="shared" si="992"/>
        <v/>
      </c>
      <c r="AJ5473" s="31" t="str">
        <f t="shared" si="993"/>
        <v/>
      </c>
      <c r="AK5473" s="31" t="str">
        <f t="shared" si="994"/>
        <v/>
      </c>
    </row>
    <row r="5474" spans="34:37" x14ac:dyDescent="0.2">
      <c r="AH5474" s="31" t="str">
        <f t="shared" si="991"/>
        <v/>
      </c>
      <c r="AI5474" s="31" t="str">
        <f t="shared" si="992"/>
        <v/>
      </c>
      <c r="AJ5474" s="31" t="str">
        <f t="shared" si="993"/>
        <v/>
      </c>
      <c r="AK5474" s="31" t="str">
        <f t="shared" si="994"/>
        <v/>
      </c>
    </row>
    <row r="5475" spans="34:37" x14ac:dyDescent="0.2">
      <c r="AH5475" s="31" t="str">
        <f t="shared" si="991"/>
        <v/>
      </c>
      <c r="AI5475" s="31" t="str">
        <f t="shared" si="992"/>
        <v/>
      </c>
      <c r="AJ5475" s="31" t="str">
        <f t="shared" si="993"/>
        <v/>
      </c>
      <c r="AK5475" s="31" t="str">
        <f t="shared" si="994"/>
        <v/>
      </c>
    </row>
    <row r="5476" spans="34:37" x14ac:dyDescent="0.2">
      <c r="AH5476" s="31" t="str">
        <f t="shared" si="991"/>
        <v/>
      </c>
      <c r="AI5476" s="31" t="str">
        <f t="shared" si="992"/>
        <v/>
      </c>
      <c r="AJ5476" s="31" t="str">
        <f t="shared" si="993"/>
        <v/>
      </c>
      <c r="AK5476" s="31" t="str">
        <f t="shared" si="994"/>
        <v/>
      </c>
    </row>
    <row r="5477" spans="34:37" x14ac:dyDescent="0.2">
      <c r="AH5477" s="31" t="str">
        <f t="shared" si="991"/>
        <v/>
      </c>
      <c r="AI5477" s="31" t="str">
        <f t="shared" si="992"/>
        <v/>
      </c>
      <c r="AJ5477" s="31" t="str">
        <f t="shared" si="993"/>
        <v/>
      </c>
      <c r="AK5477" s="31" t="str">
        <f t="shared" si="994"/>
        <v/>
      </c>
    </row>
    <row r="5478" spans="34:37" x14ac:dyDescent="0.2">
      <c r="AH5478" s="31" t="str">
        <f t="shared" si="991"/>
        <v/>
      </c>
      <c r="AI5478" s="31" t="str">
        <f t="shared" si="992"/>
        <v/>
      </c>
      <c r="AJ5478" s="31" t="str">
        <f t="shared" si="993"/>
        <v/>
      </c>
      <c r="AK5478" s="31" t="str">
        <f t="shared" si="994"/>
        <v/>
      </c>
    </row>
    <row r="5479" spans="34:37" x14ac:dyDescent="0.2">
      <c r="AH5479" s="31" t="str">
        <f t="shared" si="991"/>
        <v/>
      </c>
      <c r="AI5479" s="31" t="str">
        <f t="shared" si="992"/>
        <v/>
      </c>
      <c r="AJ5479" s="31" t="str">
        <f t="shared" si="993"/>
        <v/>
      </c>
      <c r="AK5479" s="31" t="str">
        <f t="shared" si="994"/>
        <v/>
      </c>
    </row>
    <row r="5480" spans="34:37" x14ac:dyDescent="0.2">
      <c r="AH5480" s="31" t="str">
        <f t="shared" si="991"/>
        <v/>
      </c>
      <c r="AI5480" s="31" t="str">
        <f t="shared" si="992"/>
        <v/>
      </c>
      <c r="AJ5480" s="31" t="str">
        <f t="shared" si="993"/>
        <v/>
      </c>
      <c r="AK5480" s="31" t="str">
        <f t="shared" si="994"/>
        <v/>
      </c>
    </row>
    <row r="5481" spans="34:37" x14ac:dyDescent="0.2">
      <c r="AH5481" s="31" t="str">
        <f t="shared" si="991"/>
        <v/>
      </c>
      <c r="AI5481" s="31" t="str">
        <f t="shared" si="992"/>
        <v/>
      </c>
      <c r="AJ5481" s="31" t="str">
        <f t="shared" si="993"/>
        <v/>
      </c>
      <c r="AK5481" s="31" t="str">
        <f t="shared" si="994"/>
        <v/>
      </c>
    </row>
    <row r="5482" spans="34:37" x14ac:dyDescent="0.2">
      <c r="AH5482" s="31" t="str">
        <f t="shared" si="991"/>
        <v/>
      </c>
      <c r="AI5482" s="31" t="str">
        <f t="shared" si="992"/>
        <v/>
      </c>
      <c r="AJ5482" s="31" t="str">
        <f t="shared" si="993"/>
        <v/>
      </c>
      <c r="AK5482" s="31" t="str">
        <f t="shared" si="994"/>
        <v/>
      </c>
    </row>
    <row r="5483" spans="34:37" x14ac:dyDescent="0.2">
      <c r="AH5483" s="31" t="str">
        <f t="shared" si="991"/>
        <v/>
      </c>
      <c r="AI5483" s="31" t="str">
        <f t="shared" si="992"/>
        <v/>
      </c>
      <c r="AJ5483" s="31" t="str">
        <f t="shared" si="993"/>
        <v/>
      </c>
      <c r="AK5483" s="31" t="str">
        <f t="shared" si="994"/>
        <v/>
      </c>
    </row>
    <row r="5484" spans="34:37" x14ac:dyDescent="0.2">
      <c r="AH5484" s="31" t="str">
        <f t="shared" si="991"/>
        <v/>
      </c>
      <c r="AI5484" s="31" t="str">
        <f t="shared" si="992"/>
        <v/>
      </c>
      <c r="AJ5484" s="31" t="str">
        <f t="shared" si="993"/>
        <v/>
      </c>
      <c r="AK5484" s="31" t="str">
        <f t="shared" si="994"/>
        <v/>
      </c>
    </row>
    <row r="5485" spans="34:37" x14ac:dyDescent="0.2">
      <c r="AH5485" s="31" t="str">
        <f t="shared" si="991"/>
        <v/>
      </c>
      <c r="AI5485" s="31" t="str">
        <f t="shared" si="992"/>
        <v/>
      </c>
      <c r="AJ5485" s="31" t="str">
        <f t="shared" si="993"/>
        <v/>
      </c>
      <c r="AK5485" s="31" t="str">
        <f t="shared" si="994"/>
        <v/>
      </c>
    </row>
    <row r="5486" spans="34:37" x14ac:dyDescent="0.2">
      <c r="AH5486" s="31" t="str">
        <f t="shared" si="991"/>
        <v/>
      </c>
      <c r="AI5486" s="31" t="str">
        <f t="shared" si="992"/>
        <v/>
      </c>
      <c r="AJ5486" s="31" t="str">
        <f t="shared" si="993"/>
        <v/>
      </c>
      <c r="AK5486" s="31" t="str">
        <f t="shared" si="994"/>
        <v/>
      </c>
    </row>
    <row r="5487" spans="34:37" x14ac:dyDescent="0.2">
      <c r="AH5487" s="31" t="str">
        <f t="shared" si="991"/>
        <v/>
      </c>
      <c r="AI5487" s="31" t="str">
        <f t="shared" si="992"/>
        <v/>
      </c>
      <c r="AJ5487" s="31" t="str">
        <f t="shared" si="993"/>
        <v/>
      </c>
      <c r="AK5487" s="31" t="str">
        <f t="shared" si="994"/>
        <v/>
      </c>
    </row>
    <row r="5488" spans="34:37" x14ac:dyDescent="0.2">
      <c r="AH5488" s="31" t="str">
        <f t="shared" si="991"/>
        <v/>
      </c>
      <c r="AI5488" s="31" t="str">
        <f t="shared" si="992"/>
        <v/>
      </c>
      <c r="AJ5488" s="31" t="str">
        <f t="shared" si="993"/>
        <v/>
      </c>
      <c r="AK5488" s="31" t="str">
        <f t="shared" si="994"/>
        <v/>
      </c>
    </row>
    <row r="5489" spans="34:37" x14ac:dyDescent="0.2">
      <c r="AH5489" s="31" t="str">
        <f t="shared" si="991"/>
        <v/>
      </c>
      <c r="AI5489" s="31" t="str">
        <f t="shared" si="992"/>
        <v/>
      </c>
      <c r="AJ5489" s="31" t="str">
        <f t="shared" si="993"/>
        <v/>
      </c>
      <c r="AK5489" s="31" t="str">
        <f t="shared" si="994"/>
        <v/>
      </c>
    </row>
    <row r="5490" spans="34:37" x14ac:dyDescent="0.2">
      <c r="AH5490" s="31" t="str">
        <f t="shared" si="991"/>
        <v/>
      </c>
      <c r="AI5490" s="31" t="str">
        <f t="shared" si="992"/>
        <v/>
      </c>
      <c r="AJ5490" s="31" t="str">
        <f t="shared" si="993"/>
        <v/>
      </c>
      <c r="AK5490" s="31" t="str">
        <f t="shared" si="994"/>
        <v/>
      </c>
    </row>
    <row r="5491" spans="34:37" x14ac:dyDescent="0.2">
      <c r="AH5491" s="31" t="str">
        <f t="shared" si="991"/>
        <v/>
      </c>
      <c r="AI5491" s="31" t="str">
        <f t="shared" si="992"/>
        <v/>
      </c>
      <c r="AJ5491" s="31" t="str">
        <f t="shared" si="993"/>
        <v/>
      </c>
      <c r="AK5491" s="31" t="str">
        <f t="shared" si="994"/>
        <v/>
      </c>
    </row>
    <row r="5492" spans="34:37" x14ac:dyDescent="0.2">
      <c r="AH5492" s="31" t="str">
        <f t="shared" si="991"/>
        <v/>
      </c>
      <c r="AI5492" s="31" t="str">
        <f t="shared" si="992"/>
        <v/>
      </c>
      <c r="AJ5492" s="31" t="str">
        <f t="shared" si="993"/>
        <v/>
      </c>
      <c r="AK5492" s="31" t="str">
        <f t="shared" si="994"/>
        <v/>
      </c>
    </row>
    <row r="5493" spans="34:37" x14ac:dyDescent="0.2">
      <c r="AH5493" s="31" t="str">
        <f t="shared" si="991"/>
        <v/>
      </c>
      <c r="AI5493" s="31" t="str">
        <f t="shared" si="992"/>
        <v/>
      </c>
      <c r="AJ5493" s="31" t="str">
        <f t="shared" si="993"/>
        <v/>
      </c>
      <c r="AK5493" s="31" t="str">
        <f t="shared" si="994"/>
        <v/>
      </c>
    </row>
    <row r="5494" spans="34:37" x14ac:dyDescent="0.2">
      <c r="AH5494" s="31" t="str">
        <f t="shared" si="991"/>
        <v/>
      </c>
      <c r="AI5494" s="31" t="str">
        <f t="shared" si="992"/>
        <v/>
      </c>
      <c r="AJ5494" s="31" t="str">
        <f t="shared" si="993"/>
        <v/>
      </c>
      <c r="AK5494" s="31" t="str">
        <f t="shared" si="994"/>
        <v/>
      </c>
    </row>
    <row r="5495" spans="34:37" x14ac:dyDescent="0.2">
      <c r="AH5495" s="31" t="str">
        <f t="shared" si="991"/>
        <v/>
      </c>
      <c r="AI5495" s="31" t="str">
        <f t="shared" si="992"/>
        <v/>
      </c>
      <c r="AJ5495" s="31" t="str">
        <f t="shared" si="993"/>
        <v/>
      </c>
      <c r="AK5495" s="31" t="str">
        <f t="shared" si="994"/>
        <v/>
      </c>
    </row>
    <row r="5496" spans="34:37" x14ac:dyDescent="0.2">
      <c r="AH5496" s="31" t="str">
        <f t="shared" si="991"/>
        <v/>
      </c>
      <c r="AI5496" s="31" t="str">
        <f t="shared" si="992"/>
        <v/>
      </c>
      <c r="AJ5496" s="31" t="str">
        <f t="shared" si="993"/>
        <v/>
      </c>
      <c r="AK5496" s="31" t="str">
        <f t="shared" si="994"/>
        <v/>
      </c>
    </row>
    <row r="5497" spans="34:37" x14ac:dyDescent="0.2">
      <c r="AH5497" s="31" t="str">
        <f t="shared" si="991"/>
        <v/>
      </c>
      <c r="AI5497" s="31" t="str">
        <f t="shared" si="992"/>
        <v/>
      </c>
      <c r="AJ5497" s="31" t="str">
        <f t="shared" si="993"/>
        <v/>
      </c>
      <c r="AK5497" s="31" t="str">
        <f t="shared" si="994"/>
        <v/>
      </c>
    </row>
    <row r="5498" spans="34:37" x14ac:dyDescent="0.2">
      <c r="AH5498" s="31" t="str">
        <f t="shared" si="991"/>
        <v/>
      </c>
      <c r="AI5498" s="31" t="str">
        <f t="shared" si="992"/>
        <v/>
      </c>
      <c r="AJ5498" s="31" t="str">
        <f t="shared" si="993"/>
        <v/>
      </c>
      <c r="AK5498" s="31" t="str">
        <f t="shared" si="994"/>
        <v/>
      </c>
    </row>
    <row r="5499" spans="34:37" x14ac:dyDescent="0.2">
      <c r="AH5499" s="31" t="str">
        <f t="shared" si="991"/>
        <v/>
      </c>
      <c r="AI5499" s="31" t="str">
        <f t="shared" si="992"/>
        <v/>
      </c>
      <c r="AJ5499" s="31" t="str">
        <f t="shared" si="993"/>
        <v/>
      </c>
      <c r="AK5499" s="31" t="str">
        <f t="shared" si="994"/>
        <v/>
      </c>
    </row>
    <row r="5500" spans="34:37" x14ac:dyDescent="0.2">
      <c r="AH5500" s="31" t="str">
        <f t="shared" si="991"/>
        <v/>
      </c>
      <c r="AI5500" s="31" t="str">
        <f t="shared" si="992"/>
        <v/>
      </c>
      <c r="AJ5500" s="31" t="str">
        <f t="shared" si="993"/>
        <v/>
      </c>
      <c r="AK5500" s="31" t="str">
        <f t="shared" si="994"/>
        <v/>
      </c>
    </row>
    <row r="5501" spans="34:37" x14ac:dyDescent="0.2">
      <c r="AH5501" s="31" t="str">
        <f t="shared" si="991"/>
        <v/>
      </c>
      <c r="AI5501" s="31" t="str">
        <f t="shared" si="992"/>
        <v/>
      </c>
      <c r="AJ5501" s="31" t="str">
        <f t="shared" si="993"/>
        <v/>
      </c>
      <c r="AK5501" s="31" t="str">
        <f t="shared" si="994"/>
        <v/>
      </c>
    </row>
    <row r="5502" spans="34:37" x14ac:dyDescent="0.2">
      <c r="AH5502" s="31" t="str">
        <f t="shared" si="991"/>
        <v/>
      </c>
      <c r="AI5502" s="31" t="str">
        <f t="shared" si="992"/>
        <v/>
      </c>
      <c r="AJ5502" s="31" t="str">
        <f t="shared" si="993"/>
        <v/>
      </c>
      <c r="AK5502" s="31" t="str">
        <f t="shared" si="994"/>
        <v/>
      </c>
    </row>
    <row r="5503" spans="34:37" x14ac:dyDescent="0.2">
      <c r="AH5503" s="31" t="str">
        <f t="shared" si="991"/>
        <v/>
      </c>
      <c r="AI5503" s="31" t="str">
        <f t="shared" si="992"/>
        <v/>
      </c>
      <c r="AJ5503" s="31" t="str">
        <f t="shared" si="993"/>
        <v/>
      </c>
      <c r="AK5503" s="31" t="str">
        <f t="shared" si="994"/>
        <v/>
      </c>
    </row>
    <row r="5504" spans="34:37" x14ac:dyDescent="0.2">
      <c r="AH5504" s="31" t="str">
        <f t="shared" si="991"/>
        <v/>
      </c>
      <c r="AI5504" s="31" t="str">
        <f t="shared" si="992"/>
        <v/>
      </c>
      <c r="AJ5504" s="31" t="str">
        <f t="shared" si="993"/>
        <v/>
      </c>
      <c r="AK5504" s="31" t="str">
        <f t="shared" si="994"/>
        <v/>
      </c>
    </row>
    <row r="5505" spans="34:37" x14ac:dyDescent="0.2">
      <c r="AH5505" s="31" t="str">
        <f t="shared" si="991"/>
        <v/>
      </c>
      <c r="AI5505" s="31" t="str">
        <f t="shared" si="992"/>
        <v/>
      </c>
      <c r="AJ5505" s="31" t="str">
        <f t="shared" si="993"/>
        <v/>
      </c>
      <c r="AK5505" s="31" t="str">
        <f t="shared" si="994"/>
        <v/>
      </c>
    </row>
    <row r="5506" spans="34:37" x14ac:dyDescent="0.2">
      <c r="AH5506" s="31" t="str">
        <f t="shared" si="991"/>
        <v/>
      </c>
      <c r="AI5506" s="31" t="str">
        <f t="shared" si="992"/>
        <v/>
      </c>
      <c r="AJ5506" s="31" t="str">
        <f t="shared" si="993"/>
        <v/>
      </c>
      <c r="AK5506" s="31" t="str">
        <f t="shared" si="994"/>
        <v/>
      </c>
    </row>
    <row r="5507" spans="34:37" x14ac:dyDescent="0.2">
      <c r="AH5507" s="31" t="str">
        <f t="shared" si="991"/>
        <v/>
      </c>
      <c r="AI5507" s="31" t="str">
        <f t="shared" si="992"/>
        <v/>
      </c>
      <c r="AJ5507" s="31" t="str">
        <f t="shared" si="993"/>
        <v/>
      </c>
      <c r="AK5507" s="31" t="str">
        <f t="shared" si="994"/>
        <v/>
      </c>
    </row>
    <row r="5508" spans="34:37" x14ac:dyDescent="0.2">
      <c r="AH5508" s="31" t="str">
        <f t="shared" ref="AH5508:AH5571" si="995">IF(W5508&lt;&gt;"",(RIGHT(W5508,LEN(W5508)-SEARCH("/",W5508,1)))/U5508,"")</f>
        <v/>
      </c>
      <c r="AI5508" s="31" t="str">
        <f t="shared" ref="AI5508:AI5571" si="996">IF(X5508&lt;&gt;"",X5508,"")</f>
        <v/>
      </c>
      <c r="AJ5508" s="31" t="str">
        <f t="shared" ref="AJ5508:AJ5571" si="997">IF(Y5508&lt;&gt;"",Y5508,"")</f>
        <v/>
      </c>
      <c r="AK5508" s="31" t="str">
        <f t="shared" ref="AK5508:AK5571" si="998">IF(Z5508&lt;&gt;"",Z5508,"")</f>
        <v/>
      </c>
    </row>
    <row r="5509" spans="34:37" x14ac:dyDescent="0.2">
      <c r="AH5509" s="31" t="str">
        <f t="shared" si="995"/>
        <v/>
      </c>
      <c r="AI5509" s="31" t="str">
        <f t="shared" si="996"/>
        <v/>
      </c>
      <c r="AJ5509" s="31" t="str">
        <f t="shared" si="997"/>
        <v/>
      </c>
      <c r="AK5509" s="31" t="str">
        <f t="shared" si="998"/>
        <v/>
      </c>
    </row>
    <row r="5510" spans="34:37" x14ac:dyDescent="0.2">
      <c r="AH5510" s="31" t="str">
        <f t="shared" si="995"/>
        <v/>
      </c>
      <c r="AI5510" s="31" t="str">
        <f t="shared" si="996"/>
        <v/>
      </c>
      <c r="AJ5510" s="31" t="str">
        <f t="shared" si="997"/>
        <v/>
      </c>
      <c r="AK5510" s="31" t="str">
        <f t="shared" si="998"/>
        <v/>
      </c>
    </row>
    <row r="5511" spans="34:37" x14ac:dyDescent="0.2">
      <c r="AH5511" s="31" t="str">
        <f t="shared" si="995"/>
        <v/>
      </c>
      <c r="AI5511" s="31" t="str">
        <f t="shared" si="996"/>
        <v/>
      </c>
      <c r="AJ5511" s="31" t="str">
        <f t="shared" si="997"/>
        <v/>
      </c>
      <c r="AK5511" s="31" t="str">
        <f t="shared" si="998"/>
        <v/>
      </c>
    </row>
    <row r="5512" spans="34:37" x14ac:dyDescent="0.2">
      <c r="AH5512" s="31" t="str">
        <f t="shared" si="995"/>
        <v/>
      </c>
      <c r="AI5512" s="31" t="str">
        <f t="shared" si="996"/>
        <v/>
      </c>
      <c r="AJ5512" s="31" t="str">
        <f t="shared" si="997"/>
        <v/>
      </c>
      <c r="AK5512" s="31" t="str">
        <f t="shared" si="998"/>
        <v/>
      </c>
    </row>
    <row r="5513" spans="34:37" x14ac:dyDescent="0.2">
      <c r="AH5513" s="31" t="str">
        <f t="shared" si="995"/>
        <v/>
      </c>
      <c r="AI5513" s="31" t="str">
        <f t="shared" si="996"/>
        <v/>
      </c>
      <c r="AJ5513" s="31" t="str">
        <f t="shared" si="997"/>
        <v/>
      </c>
      <c r="AK5513" s="31" t="str">
        <f t="shared" si="998"/>
        <v/>
      </c>
    </row>
    <row r="5514" spans="34:37" x14ac:dyDescent="0.2">
      <c r="AH5514" s="31" t="str">
        <f t="shared" si="995"/>
        <v/>
      </c>
      <c r="AI5514" s="31" t="str">
        <f t="shared" si="996"/>
        <v/>
      </c>
      <c r="AJ5514" s="31" t="str">
        <f t="shared" si="997"/>
        <v/>
      </c>
      <c r="AK5514" s="31" t="str">
        <f t="shared" si="998"/>
        <v/>
      </c>
    </row>
    <row r="5515" spans="34:37" x14ac:dyDescent="0.2">
      <c r="AH5515" s="31" t="str">
        <f t="shared" si="995"/>
        <v/>
      </c>
      <c r="AI5515" s="31" t="str">
        <f t="shared" si="996"/>
        <v/>
      </c>
      <c r="AJ5515" s="31" t="str">
        <f t="shared" si="997"/>
        <v/>
      </c>
      <c r="AK5515" s="31" t="str">
        <f t="shared" si="998"/>
        <v/>
      </c>
    </row>
    <row r="5516" spans="34:37" x14ac:dyDescent="0.2">
      <c r="AH5516" s="31" t="str">
        <f t="shared" si="995"/>
        <v/>
      </c>
      <c r="AI5516" s="31" t="str">
        <f t="shared" si="996"/>
        <v/>
      </c>
      <c r="AJ5516" s="31" t="str">
        <f t="shared" si="997"/>
        <v/>
      </c>
      <c r="AK5516" s="31" t="str">
        <f t="shared" si="998"/>
        <v/>
      </c>
    </row>
    <row r="5517" spans="34:37" x14ac:dyDescent="0.2">
      <c r="AH5517" s="31" t="str">
        <f t="shared" si="995"/>
        <v/>
      </c>
      <c r="AI5517" s="31" t="str">
        <f t="shared" si="996"/>
        <v/>
      </c>
      <c r="AJ5517" s="31" t="str">
        <f t="shared" si="997"/>
        <v/>
      </c>
      <c r="AK5517" s="31" t="str">
        <f t="shared" si="998"/>
        <v/>
      </c>
    </row>
    <row r="5518" spans="34:37" x14ac:dyDescent="0.2">
      <c r="AH5518" s="31" t="str">
        <f t="shared" si="995"/>
        <v/>
      </c>
      <c r="AI5518" s="31" t="str">
        <f t="shared" si="996"/>
        <v/>
      </c>
      <c r="AJ5518" s="31" t="str">
        <f t="shared" si="997"/>
        <v/>
      </c>
      <c r="AK5518" s="31" t="str">
        <f t="shared" si="998"/>
        <v/>
      </c>
    </row>
    <row r="5519" spans="34:37" x14ac:dyDescent="0.2">
      <c r="AH5519" s="31" t="str">
        <f t="shared" si="995"/>
        <v/>
      </c>
      <c r="AI5519" s="31" t="str">
        <f t="shared" si="996"/>
        <v/>
      </c>
      <c r="AJ5519" s="31" t="str">
        <f t="shared" si="997"/>
        <v/>
      </c>
      <c r="AK5519" s="31" t="str">
        <f t="shared" si="998"/>
        <v/>
      </c>
    </row>
    <row r="5520" spans="34:37" x14ac:dyDescent="0.2">
      <c r="AH5520" s="31" t="str">
        <f t="shared" si="995"/>
        <v/>
      </c>
      <c r="AI5520" s="31" t="str">
        <f t="shared" si="996"/>
        <v/>
      </c>
      <c r="AJ5520" s="31" t="str">
        <f t="shared" si="997"/>
        <v/>
      </c>
      <c r="AK5520" s="31" t="str">
        <f t="shared" si="998"/>
        <v/>
      </c>
    </row>
    <row r="5521" spans="34:37" x14ac:dyDescent="0.2">
      <c r="AH5521" s="31" t="str">
        <f t="shared" si="995"/>
        <v/>
      </c>
      <c r="AI5521" s="31" t="str">
        <f t="shared" si="996"/>
        <v/>
      </c>
      <c r="AJ5521" s="31" t="str">
        <f t="shared" si="997"/>
        <v/>
      </c>
      <c r="AK5521" s="31" t="str">
        <f t="shared" si="998"/>
        <v/>
      </c>
    </row>
    <row r="5522" spans="34:37" x14ac:dyDescent="0.2">
      <c r="AH5522" s="31" t="str">
        <f t="shared" si="995"/>
        <v/>
      </c>
      <c r="AI5522" s="31" t="str">
        <f t="shared" si="996"/>
        <v/>
      </c>
      <c r="AJ5522" s="31" t="str">
        <f t="shared" si="997"/>
        <v/>
      </c>
      <c r="AK5522" s="31" t="str">
        <f t="shared" si="998"/>
        <v/>
      </c>
    </row>
    <row r="5523" spans="34:37" x14ac:dyDescent="0.2">
      <c r="AH5523" s="31" t="str">
        <f t="shared" si="995"/>
        <v/>
      </c>
      <c r="AI5523" s="31" t="str">
        <f t="shared" si="996"/>
        <v/>
      </c>
      <c r="AJ5523" s="31" t="str">
        <f t="shared" si="997"/>
        <v/>
      </c>
      <c r="AK5523" s="31" t="str">
        <f t="shared" si="998"/>
        <v/>
      </c>
    </row>
    <row r="5524" spans="34:37" x14ac:dyDescent="0.2">
      <c r="AH5524" s="31" t="str">
        <f t="shared" si="995"/>
        <v/>
      </c>
      <c r="AI5524" s="31" t="str">
        <f t="shared" si="996"/>
        <v/>
      </c>
      <c r="AJ5524" s="31" t="str">
        <f t="shared" si="997"/>
        <v/>
      </c>
      <c r="AK5524" s="31" t="str">
        <f t="shared" si="998"/>
        <v/>
      </c>
    </row>
    <row r="5525" spans="34:37" x14ac:dyDescent="0.2">
      <c r="AH5525" s="31" t="str">
        <f t="shared" si="995"/>
        <v/>
      </c>
      <c r="AI5525" s="31" t="str">
        <f t="shared" si="996"/>
        <v/>
      </c>
      <c r="AJ5525" s="31" t="str">
        <f t="shared" si="997"/>
        <v/>
      </c>
      <c r="AK5525" s="31" t="str">
        <f t="shared" si="998"/>
        <v/>
      </c>
    </row>
    <row r="5526" spans="34:37" x14ac:dyDescent="0.2">
      <c r="AH5526" s="31" t="str">
        <f t="shared" si="995"/>
        <v/>
      </c>
      <c r="AI5526" s="31" t="str">
        <f t="shared" si="996"/>
        <v/>
      </c>
      <c r="AJ5526" s="31" t="str">
        <f t="shared" si="997"/>
        <v/>
      </c>
      <c r="AK5526" s="31" t="str">
        <f t="shared" si="998"/>
        <v/>
      </c>
    </row>
    <row r="5527" spans="34:37" x14ac:dyDescent="0.2">
      <c r="AH5527" s="31" t="str">
        <f t="shared" si="995"/>
        <v/>
      </c>
      <c r="AI5527" s="31" t="str">
        <f t="shared" si="996"/>
        <v/>
      </c>
      <c r="AJ5527" s="31" t="str">
        <f t="shared" si="997"/>
        <v/>
      </c>
      <c r="AK5527" s="31" t="str">
        <f t="shared" si="998"/>
        <v/>
      </c>
    </row>
    <row r="5528" spans="34:37" x14ac:dyDescent="0.2">
      <c r="AH5528" s="31" t="str">
        <f t="shared" si="995"/>
        <v/>
      </c>
      <c r="AI5528" s="31" t="str">
        <f t="shared" si="996"/>
        <v/>
      </c>
      <c r="AJ5528" s="31" t="str">
        <f t="shared" si="997"/>
        <v/>
      </c>
      <c r="AK5528" s="31" t="str">
        <f t="shared" si="998"/>
        <v/>
      </c>
    </row>
    <row r="5529" spans="34:37" x14ac:dyDescent="0.2">
      <c r="AH5529" s="31" t="str">
        <f t="shared" si="995"/>
        <v/>
      </c>
      <c r="AI5529" s="31" t="str">
        <f t="shared" si="996"/>
        <v/>
      </c>
      <c r="AJ5529" s="31" t="str">
        <f t="shared" si="997"/>
        <v/>
      </c>
      <c r="AK5529" s="31" t="str">
        <f t="shared" si="998"/>
        <v/>
      </c>
    </row>
    <row r="5530" spans="34:37" x14ac:dyDescent="0.2">
      <c r="AH5530" s="31" t="str">
        <f t="shared" si="995"/>
        <v/>
      </c>
      <c r="AI5530" s="31" t="str">
        <f t="shared" si="996"/>
        <v/>
      </c>
      <c r="AJ5530" s="31" t="str">
        <f t="shared" si="997"/>
        <v/>
      </c>
      <c r="AK5530" s="31" t="str">
        <f t="shared" si="998"/>
        <v/>
      </c>
    </row>
    <row r="5531" spans="34:37" x14ac:dyDescent="0.2">
      <c r="AH5531" s="31" t="str">
        <f t="shared" si="995"/>
        <v/>
      </c>
      <c r="AI5531" s="31" t="str">
        <f t="shared" si="996"/>
        <v/>
      </c>
      <c r="AJ5531" s="31" t="str">
        <f t="shared" si="997"/>
        <v/>
      </c>
      <c r="AK5531" s="31" t="str">
        <f t="shared" si="998"/>
        <v/>
      </c>
    </row>
    <row r="5532" spans="34:37" x14ac:dyDescent="0.2">
      <c r="AH5532" s="31" t="str">
        <f t="shared" si="995"/>
        <v/>
      </c>
      <c r="AI5532" s="31" t="str">
        <f t="shared" si="996"/>
        <v/>
      </c>
      <c r="AJ5532" s="31" t="str">
        <f t="shared" si="997"/>
        <v/>
      </c>
      <c r="AK5532" s="31" t="str">
        <f t="shared" si="998"/>
        <v/>
      </c>
    </row>
    <row r="5533" spans="34:37" x14ac:dyDescent="0.2">
      <c r="AH5533" s="31" t="str">
        <f t="shared" si="995"/>
        <v/>
      </c>
      <c r="AI5533" s="31" t="str">
        <f t="shared" si="996"/>
        <v/>
      </c>
      <c r="AJ5533" s="31" t="str">
        <f t="shared" si="997"/>
        <v/>
      </c>
      <c r="AK5533" s="31" t="str">
        <f t="shared" si="998"/>
        <v/>
      </c>
    </row>
    <row r="5534" spans="34:37" x14ac:dyDescent="0.2">
      <c r="AH5534" s="31" t="str">
        <f t="shared" si="995"/>
        <v/>
      </c>
      <c r="AI5534" s="31" t="str">
        <f t="shared" si="996"/>
        <v/>
      </c>
      <c r="AJ5534" s="31" t="str">
        <f t="shared" si="997"/>
        <v/>
      </c>
      <c r="AK5534" s="31" t="str">
        <f t="shared" si="998"/>
        <v/>
      </c>
    </row>
    <row r="5535" spans="34:37" x14ac:dyDescent="0.2">
      <c r="AH5535" s="31" t="str">
        <f t="shared" si="995"/>
        <v/>
      </c>
      <c r="AI5535" s="31" t="str">
        <f t="shared" si="996"/>
        <v/>
      </c>
      <c r="AJ5535" s="31" t="str">
        <f t="shared" si="997"/>
        <v/>
      </c>
      <c r="AK5535" s="31" t="str">
        <f t="shared" si="998"/>
        <v/>
      </c>
    </row>
    <row r="5536" spans="34:37" x14ac:dyDescent="0.2">
      <c r="AH5536" s="31" t="str">
        <f t="shared" si="995"/>
        <v/>
      </c>
      <c r="AI5536" s="31" t="str">
        <f t="shared" si="996"/>
        <v/>
      </c>
      <c r="AJ5536" s="31" t="str">
        <f t="shared" si="997"/>
        <v/>
      </c>
      <c r="AK5536" s="31" t="str">
        <f t="shared" si="998"/>
        <v/>
      </c>
    </row>
    <row r="5537" spans="34:37" x14ac:dyDescent="0.2">
      <c r="AH5537" s="31" t="str">
        <f t="shared" si="995"/>
        <v/>
      </c>
      <c r="AI5537" s="31" t="str">
        <f t="shared" si="996"/>
        <v/>
      </c>
      <c r="AJ5537" s="31" t="str">
        <f t="shared" si="997"/>
        <v/>
      </c>
      <c r="AK5537" s="31" t="str">
        <f t="shared" si="998"/>
        <v/>
      </c>
    </row>
    <row r="5538" spans="34:37" x14ac:dyDescent="0.2">
      <c r="AH5538" s="31" t="str">
        <f t="shared" si="995"/>
        <v/>
      </c>
      <c r="AI5538" s="31" t="str">
        <f t="shared" si="996"/>
        <v/>
      </c>
      <c r="AJ5538" s="31" t="str">
        <f t="shared" si="997"/>
        <v/>
      </c>
      <c r="AK5538" s="31" t="str">
        <f t="shared" si="998"/>
        <v/>
      </c>
    </row>
    <row r="5539" spans="34:37" x14ac:dyDescent="0.2">
      <c r="AH5539" s="31" t="str">
        <f t="shared" si="995"/>
        <v/>
      </c>
      <c r="AI5539" s="31" t="str">
        <f t="shared" si="996"/>
        <v/>
      </c>
      <c r="AJ5539" s="31" t="str">
        <f t="shared" si="997"/>
        <v/>
      </c>
      <c r="AK5539" s="31" t="str">
        <f t="shared" si="998"/>
        <v/>
      </c>
    </row>
    <row r="5540" spans="34:37" x14ac:dyDescent="0.2">
      <c r="AH5540" s="31" t="str">
        <f t="shared" si="995"/>
        <v/>
      </c>
      <c r="AI5540" s="31" t="str">
        <f t="shared" si="996"/>
        <v/>
      </c>
      <c r="AJ5540" s="31" t="str">
        <f t="shared" si="997"/>
        <v/>
      </c>
      <c r="AK5540" s="31" t="str">
        <f t="shared" si="998"/>
        <v/>
      </c>
    </row>
    <row r="5541" spans="34:37" x14ac:dyDescent="0.2">
      <c r="AH5541" s="31" t="str">
        <f t="shared" si="995"/>
        <v/>
      </c>
      <c r="AI5541" s="31" t="str">
        <f t="shared" si="996"/>
        <v/>
      </c>
      <c r="AJ5541" s="31" t="str">
        <f t="shared" si="997"/>
        <v/>
      </c>
      <c r="AK5541" s="31" t="str">
        <f t="shared" si="998"/>
        <v/>
      </c>
    </row>
    <row r="5542" spans="34:37" x14ac:dyDescent="0.2">
      <c r="AH5542" s="31" t="str">
        <f t="shared" si="995"/>
        <v/>
      </c>
      <c r="AI5542" s="31" t="str">
        <f t="shared" si="996"/>
        <v/>
      </c>
      <c r="AJ5542" s="31" t="str">
        <f t="shared" si="997"/>
        <v/>
      </c>
      <c r="AK5542" s="31" t="str">
        <f t="shared" si="998"/>
        <v/>
      </c>
    </row>
    <row r="5543" spans="34:37" x14ac:dyDescent="0.2">
      <c r="AH5543" s="31" t="str">
        <f t="shared" si="995"/>
        <v/>
      </c>
      <c r="AI5543" s="31" t="str">
        <f t="shared" si="996"/>
        <v/>
      </c>
      <c r="AJ5543" s="31" t="str">
        <f t="shared" si="997"/>
        <v/>
      </c>
      <c r="AK5543" s="31" t="str">
        <f t="shared" si="998"/>
        <v/>
      </c>
    </row>
    <row r="5544" spans="34:37" x14ac:dyDescent="0.2">
      <c r="AH5544" s="31" t="str">
        <f t="shared" si="995"/>
        <v/>
      </c>
      <c r="AI5544" s="31" t="str">
        <f t="shared" si="996"/>
        <v/>
      </c>
      <c r="AJ5544" s="31" t="str">
        <f t="shared" si="997"/>
        <v/>
      </c>
      <c r="AK5544" s="31" t="str">
        <f t="shared" si="998"/>
        <v/>
      </c>
    </row>
    <row r="5545" spans="34:37" x14ac:dyDescent="0.2">
      <c r="AH5545" s="31" t="str">
        <f t="shared" si="995"/>
        <v/>
      </c>
      <c r="AI5545" s="31" t="str">
        <f t="shared" si="996"/>
        <v/>
      </c>
      <c r="AJ5545" s="31" t="str">
        <f t="shared" si="997"/>
        <v/>
      </c>
      <c r="AK5545" s="31" t="str">
        <f t="shared" si="998"/>
        <v/>
      </c>
    </row>
    <row r="5546" spans="34:37" x14ac:dyDescent="0.2">
      <c r="AH5546" s="31" t="str">
        <f t="shared" si="995"/>
        <v/>
      </c>
      <c r="AI5546" s="31" t="str">
        <f t="shared" si="996"/>
        <v/>
      </c>
      <c r="AJ5546" s="31" t="str">
        <f t="shared" si="997"/>
        <v/>
      </c>
      <c r="AK5546" s="31" t="str">
        <f t="shared" si="998"/>
        <v/>
      </c>
    </row>
    <row r="5547" spans="34:37" x14ac:dyDescent="0.2">
      <c r="AH5547" s="31" t="str">
        <f t="shared" si="995"/>
        <v/>
      </c>
      <c r="AI5547" s="31" t="str">
        <f t="shared" si="996"/>
        <v/>
      </c>
      <c r="AJ5547" s="31" t="str">
        <f t="shared" si="997"/>
        <v/>
      </c>
      <c r="AK5547" s="31" t="str">
        <f t="shared" si="998"/>
        <v/>
      </c>
    </row>
    <row r="5548" spans="34:37" x14ac:dyDescent="0.2">
      <c r="AH5548" s="31" t="str">
        <f t="shared" si="995"/>
        <v/>
      </c>
      <c r="AI5548" s="31" t="str">
        <f t="shared" si="996"/>
        <v/>
      </c>
      <c r="AJ5548" s="31" t="str">
        <f t="shared" si="997"/>
        <v/>
      </c>
      <c r="AK5548" s="31" t="str">
        <f t="shared" si="998"/>
        <v/>
      </c>
    </row>
    <row r="5549" spans="34:37" x14ac:dyDescent="0.2">
      <c r="AH5549" s="31" t="str">
        <f t="shared" si="995"/>
        <v/>
      </c>
      <c r="AI5549" s="31" t="str">
        <f t="shared" si="996"/>
        <v/>
      </c>
      <c r="AJ5549" s="31" t="str">
        <f t="shared" si="997"/>
        <v/>
      </c>
      <c r="AK5549" s="31" t="str">
        <f t="shared" si="998"/>
        <v/>
      </c>
    </row>
    <row r="5550" spans="34:37" x14ac:dyDescent="0.2">
      <c r="AH5550" s="31" t="str">
        <f t="shared" si="995"/>
        <v/>
      </c>
      <c r="AI5550" s="31" t="str">
        <f t="shared" si="996"/>
        <v/>
      </c>
      <c r="AJ5550" s="31" t="str">
        <f t="shared" si="997"/>
        <v/>
      </c>
      <c r="AK5550" s="31" t="str">
        <f t="shared" si="998"/>
        <v/>
      </c>
    </row>
    <row r="5551" spans="34:37" x14ac:dyDescent="0.2">
      <c r="AH5551" s="31" t="str">
        <f t="shared" si="995"/>
        <v/>
      </c>
      <c r="AI5551" s="31" t="str">
        <f t="shared" si="996"/>
        <v/>
      </c>
      <c r="AJ5551" s="31" t="str">
        <f t="shared" si="997"/>
        <v/>
      </c>
      <c r="AK5551" s="31" t="str">
        <f t="shared" si="998"/>
        <v/>
      </c>
    </row>
    <row r="5552" spans="34:37" x14ac:dyDescent="0.2">
      <c r="AH5552" s="31" t="str">
        <f t="shared" si="995"/>
        <v/>
      </c>
      <c r="AI5552" s="31" t="str">
        <f t="shared" si="996"/>
        <v/>
      </c>
      <c r="AJ5552" s="31" t="str">
        <f t="shared" si="997"/>
        <v/>
      </c>
      <c r="AK5552" s="31" t="str">
        <f t="shared" si="998"/>
        <v/>
      </c>
    </row>
    <row r="5553" spans="34:37" x14ac:dyDescent="0.2">
      <c r="AH5553" s="31" t="str">
        <f t="shared" si="995"/>
        <v/>
      </c>
      <c r="AI5553" s="31" t="str">
        <f t="shared" si="996"/>
        <v/>
      </c>
      <c r="AJ5553" s="31" t="str">
        <f t="shared" si="997"/>
        <v/>
      </c>
      <c r="AK5553" s="31" t="str">
        <f t="shared" si="998"/>
        <v/>
      </c>
    </row>
    <row r="5554" spans="34:37" x14ac:dyDescent="0.2">
      <c r="AH5554" s="31" t="str">
        <f t="shared" si="995"/>
        <v/>
      </c>
      <c r="AI5554" s="31" t="str">
        <f t="shared" si="996"/>
        <v/>
      </c>
      <c r="AJ5554" s="31" t="str">
        <f t="shared" si="997"/>
        <v/>
      </c>
      <c r="AK5554" s="31" t="str">
        <f t="shared" si="998"/>
        <v/>
      </c>
    </row>
    <row r="5555" spans="34:37" x14ac:dyDescent="0.2">
      <c r="AH5555" s="31" t="str">
        <f t="shared" si="995"/>
        <v/>
      </c>
      <c r="AI5555" s="31" t="str">
        <f t="shared" si="996"/>
        <v/>
      </c>
      <c r="AJ5555" s="31" t="str">
        <f t="shared" si="997"/>
        <v/>
      </c>
      <c r="AK5555" s="31" t="str">
        <f t="shared" si="998"/>
        <v/>
      </c>
    </row>
    <row r="5556" spans="34:37" x14ac:dyDescent="0.2">
      <c r="AH5556" s="31" t="str">
        <f t="shared" si="995"/>
        <v/>
      </c>
      <c r="AI5556" s="31" t="str">
        <f t="shared" si="996"/>
        <v/>
      </c>
      <c r="AJ5556" s="31" t="str">
        <f t="shared" si="997"/>
        <v/>
      </c>
      <c r="AK5556" s="31" t="str">
        <f t="shared" si="998"/>
        <v/>
      </c>
    </row>
    <row r="5557" spans="34:37" x14ac:dyDescent="0.2">
      <c r="AH5557" s="31" t="str">
        <f t="shared" si="995"/>
        <v/>
      </c>
      <c r="AI5557" s="31" t="str">
        <f t="shared" si="996"/>
        <v/>
      </c>
      <c r="AJ5557" s="31" t="str">
        <f t="shared" si="997"/>
        <v/>
      </c>
      <c r="AK5557" s="31" t="str">
        <f t="shared" si="998"/>
        <v/>
      </c>
    </row>
    <row r="5558" spans="34:37" x14ac:dyDescent="0.2">
      <c r="AH5558" s="31" t="str">
        <f t="shared" si="995"/>
        <v/>
      </c>
      <c r="AI5558" s="31" t="str">
        <f t="shared" si="996"/>
        <v/>
      </c>
      <c r="AJ5558" s="31" t="str">
        <f t="shared" si="997"/>
        <v/>
      </c>
      <c r="AK5558" s="31" t="str">
        <f t="shared" si="998"/>
        <v/>
      </c>
    </row>
    <row r="5559" spans="34:37" x14ac:dyDescent="0.2">
      <c r="AH5559" s="31" t="str">
        <f t="shared" si="995"/>
        <v/>
      </c>
      <c r="AI5559" s="31" t="str">
        <f t="shared" si="996"/>
        <v/>
      </c>
      <c r="AJ5559" s="31" t="str">
        <f t="shared" si="997"/>
        <v/>
      </c>
      <c r="AK5559" s="31" t="str">
        <f t="shared" si="998"/>
        <v/>
      </c>
    </row>
    <row r="5560" spans="34:37" x14ac:dyDescent="0.2">
      <c r="AH5560" s="31" t="str">
        <f t="shared" si="995"/>
        <v/>
      </c>
      <c r="AI5560" s="31" t="str">
        <f t="shared" si="996"/>
        <v/>
      </c>
      <c r="AJ5560" s="31" t="str">
        <f t="shared" si="997"/>
        <v/>
      </c>
      <c r="AK5560" s="31" t="str">
        <f t="shared" si="998"/>
        <v/>
      </c>
    </row>
    <row r="5561" spans="34:37" x14ac:dyDescent="0.2">
      <c r="AH5561" s="31" t="str">
        <f t="shared" si="995"/>
        <v/>
      </c>
      <c r="AI5561" s="31" t="str">
        <f t="shared" si="996"/>
        <v/>
      </c>
      <c r="AJ5561" s="31" t="str">
        <f t="shared" si="997"/>
        <v/>
      </c>
      <c r="AK5561" s="31" t="str">
        <f t="shared" si="998"/>
        <v/>
      </c>
    </row>
    <row r="5562" spans="34:37" x14ac:dyDescent="0.2">
      <c r="AH5562" s="31" t="str">
        <f t="shared" si="995"/>
        <v/>
      </c>
      <c r="AI5562" s="31" t="str">
        <f t="shared" si="996"/>
        <v/>
      </c>
      <c r="AJ5562" s="31" t="str">
        <f t="shared" si="997"/>
        <v/>
      </c>
      <c r="AK5562" s="31" t="str">
        <f t="shared" si="998"/>
        <v/>
      </c>
    </row>
    <row r="5563" spans="34:37" x14ac:dyDescent="0.2">
      <c r="AH5563" s="31" t="str">
        <f t="shared" si="995"/>
        <v/>
      </c>
      <c r="AI5563" s="31" t="str">
        <f t="shared" si="996"/>
        <v/>
      </c>
      <c r="AJ5563" s="31" t="str">
        <f t="shared" si="997"/>
        <v/>
      </c>
      <c r="AK5563" s="31" t="str">
        <f t="shared" si="998"/>
        <v/>
      </c>
    </row>
    <row r="5564" spans="34:37" x14ac:dyDescent="0.2">
      <c r="AH5564" s="31" t="str">
        <f t="shared" si="995"/>
        <v/>
      </c>
      <c r="AI5564" s="31" t="str">
        <f t="shared" si="996"/>
        <v/>
      </c>
      <c r="AJ5564" s="31" t="str">
        <f t="shared" si="997"/>
        <v/>
      </c>
      <c r="AK5564" s="31" t="str">
        <f t="shared" si="998"/>
        <v/>
      </c>
    </row>
    <row r="5565" spans="34:37" x14ac:dyDescent="0.2">
      <c r="AH5565" s="31" t="str">
        <f t="shared" si="995"/>
        <v/>
      </c>
      <c r="AI5565" s="31" t="str">
        <f t="shared" si="996"/>
        <v/>
      </c>
      <c r="AJ5565" s="31" t="str">
        <f t="shared" si="997"/>
        <v/>
      </c>
      <c r="AK5565" s="31" t="str">
        <f t="shared" si="998"/>
        <v/>
      </c>
    </row>
    <row r="5566" spans="34:37" x14ac:dyDescent="0.2">
      <c r="AH5566" s="31" t="str">
        <f t="shared" si="995"/>
        <v/>
      </c>
      <c r="AI5566" s="31" t="str">
        <f t="shared" si="996"/>
        <v/>
      </c>
      <c r="AJ5566" s="31" t="str">
        <f t="shared" si="997"/>
        <v/>
      </c>
      <c r="AK5566" s="31" t="str">
        <f t="shared" si="998"/>
        <v/>
      </c>
    </row>
    <row r="5567" spans="34:37" x14ac:dyDescent="0.2">
      <c r="AH5567" s="31" t="str">
        <f t="shared" si="995"/>
        <v/>
      </c>
      <c r="AI5567" s="31" t="str">
        <f t="shared" si="996"/>
        <v/>
      </c>
      <c r="AJ5567" s="31" t="str">
        <f t="shared" si="997"/>
        <v/>
      </c>
      <c r="AK5567" s="31" t="str">
        <f t="shared" si="998"/>
        <v/>
      </c>
    </row>
    <row r="5568" spans="34:37" x14ac:dyDescent="0.2">
      <c r="AH5568" s="31" t="str">
        <f t="shared" si="995"/>
        <v/>
      </c>
      <c r="AI5568" s="31" t="str">
        <f t="shared" si="996"/>
        <v/>
      </c>
      <c r="AJ5568" s="31" t="str">
        <f t="shared" si="997"/>
        <v/>
      </c>
      <c r="AK5568" s="31" t="str">
        <f t="shared" si="998"/>
        <v/>
      </c>
    </row>
    <row r="5569" spans="34:37" x14ac:dyDescent="0.2">
      <c r="AH5569" s="31" t="str">
        <f t="shared" si="995"/>
        <v/>
      </c>
      <c r="AI5569" s="31" t="str">
        <f t="shared" si="996"/>
        <v/>
      </c>
      <c r="AJ5569" s="31" t="str">
        <f t="shared" si="997"/>
        <v/>
      </c>
      <c r="AK5569" s="31" t="str">
        <f t="shared" si="998"/>
        <v/>
      </c>
    </row>
    <row r="5570" spans="34:37" x14ac:dyDescent="0.2">
      <c r="AH5570" s="31" t="str">
        <f t="shared" si="995"/>
        <v/>
      </c>
      <c r="AI5570" s="31" t="str">
        <f t="shared" si="996"/>
        <v/>
      </c>
      <c r="AJ5570" s="31" t="str">
        <f t="shared" si="997"/>
        <v/>
      </c>
      <c r="AK5570" s="31" t="str">
        <f t="shared" si="998"/>
        <v/>
      </c>
    </row>
    <row r="5571" spans="34:37" x14ac:dyDescent="0.2">
      <c r="AH5571" s="31" t="str">
        <f t="shared" si="995"/>
        <v/>
      </c>
      <c r="AI5571" s="31" t="str">
        <f t="shared" si="996"/>
        <v/>
      </c>
      <c r="AJ5571" s="31" t="str">
        <f t="shared" si="997"/>
        <v/>
      </c>
      <c r="AK5571" s="31" t="str">
        <f t="shared" si="998"/>
        <v/>
      </c>
    </row>
    <row r="5572" spans="34:37" x14ac:dyDescent="0.2">
      <c r="AH5572" s="31" t="str">
        <f t="shared" ref="AH5572:AH5635" si="999">IF(W5572&lt;&gt;"",(RIGHT(W5572,LEN(W5572)-SEARCH("/",W5572,1)))/U5572,"")</f>
        <v/>
      </c>
      <c r="AI5572" s="31" t="str">
        <f t="shared" ref="AI5572:AI5635" si="1000">IF(X5572&lt;&gt;"",X5572,"")</f>
        <v/>
      </c>
      <c r="AJ5572" s="31" t="str">
        <f t="shared" ref="AJ5572:AJ5635" si="1001">IF(Y5572&lt;&gt;"",Y5572,"")</f>
        <v/>
      </c>
      <c r="AK5572" s="31" t="str">
        <f t="shared" ref="AK5572:AK5635" si="1002">IF(Z5572&lt;&gt;"",Z5572,"")</f>
        <v/>
      </c>
    </row>
    <row r="5573" spans="34:37" x14ac:dyDescent="0.2">
      <c r="AH5573" s="31" t="str">
        <f t="shared" si="999"/>
        <v/>
      </c>
      <c r="AI5573" s="31" t="str">
        <f t="shared" si="1000"/>
        <v/>
      </c>
      <c r="AJ5573" s="31" t="str">
        <f t="shared" si="1001"/>
        <v/>
      </c>
      <c r="AK5573" s="31" t="str">
        <f t="shared" si="1002"/>
        <v/>
      </c>
    </row>
    <row r="5574" spans="34:37" x14ac:dyDescent="0.2">
      <c r="AH5574" s="31" t="str">
        <f t="shared" si="999"/>
        <v/>
      </c>
      <c r="AI5574" s="31" t="str">
        <f t="shared" si="1000"/>
        <v/>
      </c>
      <c r="AJ5574" s="31" t="str">
        <f t="shared" si="1001"/>
        <v/>
      </c>
      <c r="AK5574" s="31" t="str">
        <f t="shared" si="1002"/>
        <v/>
      </c>
    </row>
    <row r="5575" spans="34:37" x14ac:dyDescent="0.2">
      <c r="AH5575" s="31" t="str">
        <f t="shared" si="999"/>
        <v/>
      </c>
      <c r="AI5575" s="31" t="str">
        <f t="shared" si="1000"/>
        <v/>
      </c>
      <c r="AJ5575" s="31" t="str">
        <f t="shared" si="1001"/>
        <v/>
      </c>
      <c r="AK5575" s="31" t="str">
        <f t="shared" si="1002"/>
        <v/>
      </c>
    </row>
    <row r="5576" spans="34:37" x14ac:dyDescent="0.2">
      <c r="AH5576" s="31" t="str">
        <f t="shared" si="999"/>
        <v/>
      </c>
      <c r="AI5576" s="31" t="str">
        <f t="shared" si="1000"/>
        <v/>
      </c>
      <c r="AJ5576" s="31" t="str">
        <f t="shared" si="1001"/>
        <v/>
      </c>
      <c r="AK5576" s="31" t="str">
        <f t="shared" si="1002"/>
        <v/>
      </c>
    </row>
    <row r="5577" spans="34:37" x14ac:dyDescent="0.2">
      <c r="AH5577" s="31" t="str">
        <f t="shared" si="999"/>
        <v/>
      </c>
      <c r="AI5577" s="31" t="str">
        <f t="shared" si="1000"/>
        <v/>
      </c>
      <c r="AJ5577" s="31" t="str">
        <f t="shared" si="1001"/>
        <v/>
      </c>
      <c r="AK5577" s="31" t="str">
        <f t="shared" si="1002"/>
        <v/>
      </c>
    </row>
    <row r="5578" spans="34:37" x14ac:dyDescent="0.2">
      <c r="AH5578" s="31" t="str">
        <f t="shared" si="999"/>
        <v/>
      </c>
      <c r="AI5578" s="31" t="str">
        <f t="shared" si="1000"/>
        <v/>
      </c>
      <c r="AJ5578" s="31" t="str">
        <f t="shared" si="1001"/>
        <v/>
      </c>
      <c r="AK5578" s="31" t="str">
        <f t="shared" si="1002"/>
        <v/>
      </c>
    </row>
    <row r="5579" spans="34:37" x14ac:dyDescent="0.2">
      <c r="AH5579" s="31" t="str">
        <f t="shared" si="999"/>
        <v/>
      </c>
      <c r="AI5579" s="31" t="str">
        <f t="shared" si="1000"/>
        <v/>
      </c>
      <c r="AJ5579" s="31" t="str">
        <f t="shared" si="1001"/>
        <v/>
      </c>
      <c r="AK5579" s="31" t="str">
        <f t="shared" si="1002"/>
        <v/>
      </c>
    </row>
    <row r="5580" spans="34:37" x14ac:dyDescent="0.2">
      <c r="AH5580" s="31" t="str">
        <f t="shared" si="999"/>
        <v/>
      </c>
      <c r="AI5580" s="31" t="str">
        <f t="shared" si="1000"/>
        <v/>
      </c>
      <c r="AJ5580" s="31" t="str">
        <f t="shared" si="1001"/>
        <v/>
      </c>
      <c r="AK5580" s="31" t="str">
        <f t="shared" si="1002"/>
        <v/>
      </c>
    </row>
    <row r="5581" spans="34:37" x14ac:dyDescent="0.2">
      <c r="AH5581" s="31" t="str">
        <f t="shared" si="999"/>
        <v/>
      </c>
      <c r="AI5581" s="31" t="str">
        <f t="shared" si="1000"/>
        <v/>
      </c>
      <c r="AJ5581" s="31" t="str">
        <f t="shared" si="1001"/>
        <v/>
      </c>
      <c r="AK5581" s="31" t="str">
        <f t="shared" si="1002"/>
        <v/>
      </c>
    </row>
    <row r="5582" spans="34:37" x14ac:dyDescent="0.2">
      <c r="AH5582" s="31" t="str">
        <f t="shared" si="999"/>
        <v/>
      </c>
      <c r="AI5582" s="31" t="str">
        <f t="shared" si="1000"/>
        <v/>
      </c>
      <c r="AJ5582" s="31" t="str">
        <f t="shared" si="1001"/>
        <v/>
      </c>
      <c r="AK5582" s="31" t="str">
        <f t="shared" si="1002"/>
        <v/>
      </c>
    </row>
    <row r="5583" spans="34:37" x14ac:dyDescent="0.2">
      <c r="AH5583" s="31" t="str">
        <f t="shared" si="999"/>
        <v/>
      </c>
      <c r="AI5583" s="31" t="str">
        <f t="shared" si="1000"/>
        <v/>
      </c>
      <c r="AJ5583" s="31" t="str">
        <f t="shared" si="1001"/>
        <v/>
      </c>
      <c r="AK5583" s="31" t="str">
        <f t="shared" si="1002"/>
        <v/>
      </c>
    </row>
    <row r="5584" spans="34:37" x14ac:dyDescent="0.2">
      <c r="AH5584" s="31" t="str">
        <f t="shared" si="999"/>
        <v/>
      </c>
      <c r="AI5584" s="31" t="str">
        <f t="shared" si="1000"/>
        <v/>
      </c>
      <c r="AJ5584" s="31" t="str">
        <f t="shared" si="1001"/>
        <v/>
      </c>
      <c r="AK5584" s="31" t="str">
        <f t="shared" si="1002"/>
        <v/>
      </c>
    </row>
    <row r="5585" spans="34:37" x14ac:dyDescent="0.2">
      <c r="AH5585" s="31" t="str">
        <f t="shared" si="999"/>
        <v/>
      </c>
      <c r="AI5585" s="31" t="str">
        <f t="shared" si="1000"/>
        <v/>
      </c>
      <c r="AJ5585" s="31" t="str">
        <f t="shared" si="1001"/>
        <v/>
      </c>
      <c r="AK5585" s="31" t="str">
        <f t="shared" si="1002"/>
        <v/>
      </c>
    </row>
    <row r="5586" spans="34:37" x14ac:dyDescent="0.2">
      <c r="AH5586" s="31" t="str">
        <f t="shared" si="999"/>
        <v/>
      </c>
      <c r="AI5586" s="31" t="str">
        <f t="shared" si="1000"/>
        <v/>
      </c>
      <c r="AJ5586" s="31" t="str">
        <f t="shared" si="1001"/>
        <v/>
      </c>
      <c r="AK5586" s="31" t="str">
        <f t="shared" si="1002"/>
        <v/>
      </c>
    </row>
    <row r="5587" spans="34:37" x14ac:dyDescent="0.2">
      <c r="AH5587" s="31" t="str">
        <f t="shared" si="999"/>
        <v/>
      </c>
      <c r="AI5587" s="31" t="str">
        <f t="shared" si="1000"/>
        <v/>
      </c>
      <c r="AJ5587" s="31" t="str">
        <f t="shared" si="1001"/>
        <v/>
      </c>
      <c r="AK5587" s="31" t="str">
        <f t="shared" si="1002"/>
        <v/>
      </c>
    </row>
    <row r="5588" spans="34:37" x14ac:dyDescent="0.2">
      <c r="AH5588" s="31" t="str">
        <f t="shared" si="999"/>
        <v/>
      </c>
      <c r="AI5588" s="31" t="str">
        <f t="shared" si="1000"/>
        <v/>
      </c>
      <c r="AJ5588" s="31" t="str">
        <f t="shared" si="1001"/>
        <v/>
      </c>
      <c r="AK5588" s="31" t="str">
        <f t="shared" si="1002"/>
        <v/>
      </c>
    </row>
    <row r="5589" spans="34:37" x14ac:dyDescent="0.2">
      <c r="AH5589" s="31" t="str">
        <f t="shared" si="999"/>
        <v/>
      </c>
      <c r="AI5589" s="31" t="str">
        <f t="shared" si="1000"/>
        <v/>
      </c>
      <c r="AJ5589" s="31" t="str">
        <f t="shared" si="1001"/>
        <v/>
      </c>
      <c r="AK5589" s="31" t="str">
        <f t="shared" si="1002"/>
        <v/>
      </c>
    </row>
    <row r="5590" spans="34:37" x14ac:dyDescent="0.2">
      <c r="AH5590" s="31" t="str">
        <f t="shared" si="999"/>
        <v/>
      </c>
      <c r="AI5590" s="31" t="str">
        <f t="shared" si="1000"/>
        <v/>
      </c>
      <c r="AJ5590" s="31" t="str">
        <f t="shared" si="1001"/>
        <v/>
      </c>
      <c r="AK5590" s="31" t="str">
        <f t="shared" si="1002"/>
        <v/>
      </c>
    </row>
    <row r="5591" spans="34:37" x14ac:dyDescent="0.2">
      <c r="AH5591" s="31" t="str">
        <f t="shared" si="999"/>
        <v/>
      </c>
      <c r="AI5591" s="31" t="str">
        <f t="shared" si="1000"/>
        <v/>
      </c>
      <c r="AJ5591" s="31" t="str">
        <f t="shared" si="1001"/>
        <v/>
      </c>
      <c r="AK5591" s="31" t="str">
        <f t="shared" si="1002"/>
        <v/>
      </c>
    </row>
    <row r="5592" spans="34:37" x14ac:dyDescent="0.2">
      <c r="AH5592" s="31" t="str">
        <f t="shared" si="999"/>
        <v/>
      </c>
      <c r="AI5592" s="31" t="str">
        <f t="shared" si="1000"/>
        <v/>
      </c>
      <c r="AJ5592" s="31" t="str">
        <f t="shared" si="1001"/>
        <v/>
      </c>
      <c r="AK5592" s="31" t="str">
        <f t="shared" si="1002"/>
        <v/>
      </c>
    </row>
    <row r="5593" spans="34:37" x14ac:dyDescent="0.2">
      <c r="AH5593" s="31" t="str">
        <f t="shared" si="999"/>
        <v/>
      </c>
      <c r="AI5593" s="31" t="str">
        <f t="shared" si="1000"/>
        <v/>
      </c>
      <c r="AJ5593" s="31" t="str">
        <f t="shared" si="1001"/>
        <v/>
      </c>
      <c r="AK5593" s="31" t="str">
        <f t="shared" si="1002"/>
        <v/>
      </c>
    </row>
    <row r="5594" spans="34:37" x14ac:dyDescent="0.2">
      <c r="AH5594" s="31" t="str">
        <f t="shared" si="999"/>
        <v/>
      </c>
      <c r="AI5594" s="31" t="str">
        <f t="shared" si="1000"/>
        <v/>
      </c>
      <c r="AJ5594" s="31" t="str">
        <f t="shared" si="1001"/>
        <v/>
      </c>
      <c r="AK5594" s="31" t="str">
        <f t="shared" si="1002"/>
        <v/>
      </c>
    </row>
    <row r="5595" spans="34:37" x14ac:dyDescent="0.2">
      <c r="AH5595" s="31" t="str">
        <f t="shared" si="999"/>
        <v/>
      </c>
      <c r="AI5595" s="31" t="str">
        <f t="shared" si="1000"/>
        <v/>
      </c>
      <c r="AJ5595" s="31" t="str">
        <f t="shared" si="1001"/>
        <v/>
      </c>
      <c r="AK5595" s="31" t="str">
        <f t="shared" si="1002"/>
        <v/>
      </c>
    </row>
    <row r="5596" spans="34:37" x14ac:dyDescent="0.2">
      <c r="AH5596" s="31" t="str">
        <f t="shared" si="999"/>
        <v/>
      </c>
      <c r="AI5596" s="31" t="str">
        <f t="shared" si="1000"/>
        <v/>
      </c>
      <c r="AJ5596" s="31" t="str">
        <f t="shared" si="1001"/>
        <v/>
      </c>
      <c r="AK5596" s="31" t="str">
        <f t="shared" si="1002"/>
        <v/>
      </c>
    </row>
    <row r="5597" spans="34:37" x14ac:dyDescent="0.2">
      <c r="AH5597" s="31" t="str">
        <f t="shared" si="999"/>
        <v/>
      </c>
      <c r="AI5597" s="31" t="str">
        <f t="shared" si="1000"/>
        <v/>
      </c>
      <c r="AJ5597" s="31" t="str">
        <f t="shared" si="1001"/>
        <v/>
      </c>
      <c r="AK5597" s="31" t="str">
        <f t="shared" si="1002"/>
        <v/>
      </c>
    </row>
    <row r="5598" spans="34:37" x14ac:dyDescent="0.2">
      <c r="AH5598" s="31" t="str">
        <f t="shared" si="999"/>
        <v/>
      </c>
      <c r="AI5598" s="31" t="str">
        <f t="shared" si="1000"/>
        <v/>
      </c>
      <c r="AJ5598" s="31" t="str">
        <f t="shared" si="1001"/>
        <v/>
      </c>
      <c r="AK5598" s="31" t="str">
        <f t="shared" si="1002"/>
        <v/>
      </c>
    </row>
    <row r="5599" spans="34:37" x14ac:dyDescent="0.2">
      <c r="AH5599" s="31" t="str">
        <f t="shared" si="999"/>
        <v/>
      </c>
      <c r="AI5599" s="31" t="str">
        <f t="shared" si="1000"/>
        <v/>
      </c>
      <c r="AJ5599" s="31" t="str">
        <f t="shared" si="1001"/>
        <v/>
      </c>
      <c r="AK5599" s="31" t="str">
        <f t="shared" si="1002"/>
        <v/>
      </c>
    </row>
    <row r="5600" spans="34:37" x14ac:dyDescent="0.2">
      <c r="AH5600" s="31" t="str">
        <f t="shared" si="999"/>
        <v/>
      </c>
      <c r="AI5600" s="31" t="str">
        <f t="shared" si="1000"/>
        <v/>
      </c>
      <c r="AJ5600" s="31" t="str">
        <f t="shared" si="1001"/>
        <v/>
      </c>
      <c r="AK5600" s="31" t="str">
        <f t="shared" si="1002"/>
        <v/>
      </c>
    </row>
    <row r="5601" spans="34:37" x14ac:dyDescent="0.2">
      <c r="AH5601" s="31" t="str">
        <f t="shared" si="999"/>
        <v/>
      </c>
      <c r="AI5601" s="31" t="str">
        <f t="shared" si="1000"/>
        <v/>
      </c>
      <c r="AJ5601" s="31" t="str">
        <f t="shared" si="1001"/>
        <v/>
      </c>
      <c r="AK5601" s="31" t="str">
        <f t="shared" si="1002"/>
        <v/>
      </c>
    </row>
    <row r="5602" spans="34:37" x14ac:dyDescent="0.2">
      <c r="AH5602" s="31" t="str">
        <f t="shared" si="999"/>
        <v/>
      </c>
      <c r="AI5602" s="31" t="str">
        <f t="shared" si="1000"/>
        <v/>
      </c>
      <c r="AJ5602" s="31" t="str">
        <f t="shared" si="1001"/>
        <v/>
      </c>
      <c r="AK5602" s="31" t="str">
        <f t="shared" si="1002"/>
        <v/>
      </c>
    </row>
    <row r="5603" spans="34:37" x14ac:dyDescent="0.2">
      <c r="AH5603" s="31" t="str">
        <f t="shared" si="999"/>
        <v/>
      </c>
      <c r="AI5603" s="31" t="str">
        <f t="shared" si="1000"/>
        <v/>
      </c>
      <c r="AJ5603" s="31" t="str">
        <f t="shared" si="1001"/>
        <v/>
      </c>
      <c r="AK5603" s="31" t="str">
        <f t="shared" si="1002"/>
        <v/>
      </c>
    </row>
    <row r="5604" spans="34:37" x14ac:dyDescent="0.2">
      <c r="AH5604" s="31" t="str">
        <f t="shared" si="999"/>
        <v/>
      </c>
      <c r="AI5604" s="31" t="str">
        <f t="shared" si="1000"/>
        <v/>
      </c>
      <c r="AJ5604" s="31" t="str">
        <f t="shared" si="1001"/>
        <v/>
      </c>
      <c r="AK5604" s="31" t="str">
        <f t="shared" si="1002"/>
        <v/>
      </c>
    </row>
    <row r="5605" spans="34:37" x14ac:dyDescent="0.2">
      <c r="AH5605" s="31" t="str">
        <f t="shared" si="999"/>
        <v/>
      </c>
      <c r="AI5605" s="31" t="str">
        <f t="shared" si="1000"/>
        <v/>
      </c>
      <c r="AJ5605" s="31" t="str">
        <f t="shared" si="1001"/>
        <v/>
      </c>
      <c r="AK5605" s="31" t="str">
        <f t="shared" si="1002"/>
        <v/>
      </c>
    </row>
    <row r="5606" spans="34:37" x14ac:dyDescent="0.2">
      <c r="AH5606" s="31" t="str">
        <f t="shared" si="999"/>
        <v/>
      </c>
      <c r="AI5606" s="31" t="str">
        <f t="shared" si="1000"/>
        <v/>
      </c>
      <c r="AJ5606" s="31" t="str">
        <f t="shared" si="1001"/>
        <v/>
      </c>
      <c r="AK5606" s="31" t="str">
        <f t="shared" si="1002"/>
        <v/>
      </c>
    </row>
    <row r="5607" spans="34:37" x14ac:dyDescent="0.2">
      <c r="AH5607" s="31" t="str">
        <f t="shared" si="999"/>
        <v/>
      </c>
      <c r="AI5607" s="31" t="str">
        <f t="shared" si="1000"/>
        <v/>
      </c>
      <c r="AJ5607" s="31" t="str">
        <f t="shared" si="1001"/>
        <v/>
      </c>
      <c r="AK5607" s="31" t="str">
        <f t="shared" si="1002"/>
        <v/>
      </c>
    </row>
    <row r="5608" spans="34:37" x14ac:dyDescent="0.2">
      <c r="AH5608" s="31" t="str">
        <f t="shared" si="999"/>
        <v/>
      </c>
      <c r="AI5608" s="31" t="str">
        <f t="shared" si="1000"/>
        <v/>
      </c>
      <c r="AJ5608" s="31" t="str">
        <f t="shared" si="1001"/>
        <v/>
      </c>
      <c r="AK5608" s="31" t="str">
        <f t="shared" si="1002"/>
        <v/>
      </c>
    </row>
    <row r="5609" spans="34:37" x14ac:dyDescent="0.2">
      <c r="AH5609" s="31" t="str">
        <f t="shared" si="999"/>
        <v/>
      </c>
      <c r="AI5609" s="31" t="str">
        <f t="shared" si="1000"/>
        <v/>
      </c>
      <c r="AJ5609" s="31" t="str">
        <f t="shared" si="1001"/>
        <v/>
      </c>
      <c r="AK5609" s="31" t="str">
        <f t="shared" si="1002"/>
        <v/>
      </c>
    </row>
    <row r="5610" spans="34:37" x14ac:dyDescent="0.2">
      <c r="AH5610" s="31" t="str">
        <f t="shared" si="999"/>
        <v/>
      </c>
      <c r="AI5610" s="31" t="str">
        <f t="shared" si="1000"/>
        <v/>
      </c>
      <c r="AJ5610" s="31" t="str">
        <f t="shared" si="1001"/>
        <v/>
      </c>
      <c r="AK5610" s="31" t="str">
        <f t="shared" si="1002"/>
        <v/>
      </c>
    </row>
    <row r="5611" spans="34:37" x14ac:dyDescent="0.2">
      <c r="AH5611" s="31" t="str">
        <f t="shared" si="999"/>
        <v/>
      </c>
      <c r="AI5611" s="31" t="str">
        <f t="shared" si="1000"/>
        <v/>
      </c>
      <c r="AJ5611" s="31" t="str">
        <f t="shared" si="1001"/>
        <v/>
      </c>
      <c r="AK5611" s="31" t="str">
        <f t="shared" si="1002"/>
        <v/>
      </c>
    </row>
    <row r="5612" spans="34:37" x14ac:dyDescent="0.2">
      <c r="AH5612" s="31" t="str">
        <f t="shared" si="999"/>
        <v/>
      </c>
      <c r="AI5612" s="31" t="str">
        <f t="shared" si="1000"/>
        <v/>
      </c>
      <c r="AJ5612" s="31" t="str">
        <f t="shared" si="1001"/>
        <v/>
      </c>
      <c r="AK5612" s="31" t="str">
        <f t="shared" si="1002"/>
        <v/>
      </c>
    </row>
    <row r="5613" spans="34:37" x14ac:dyDescent="0.2">
      <c r="AH5613" s="31" t="str">
        <f t="shared" si="999"/>
        <v/>
      </c>
      <c r="AI5613" s="31" t="str">
        <f t="shared" si="1000"/>
        <v/>
      </c>
      <c r="AJ5613" s="31" t="str">
        <f t="shared" si="1001"/>
        <v/>
      </c>
      <c r="AK5613" s="31" t="str">
        <f t="shared" si="1002"/>
        <v/>
      </c>
    </row>
    <row r="5614" spans="34:37" x14ac:dyDescent="0.2">
      <c r="AH5614" s="31" t="str">
        <f t="shared" si="999"/>
        <v/>
      </c>
      <c r="AI5614" s="31" t="str">
        <f t="shared" si="1000"/>
        <v/>
      </c>
      <c r="AJ5614" s="31" t="str">
        <f t="shared" si="1001"/>
        <v/>
      </c>
      <c r="AK5614" s="31" t="str">
        <f t="shared" si="1002"/>
        <v/>
      </c>
    </row>
    <row r="5615" spans="34:37" x14ac:dyDescent="0.2">
      <c r="AH5615" s="31" t="str">
        <f t="shared" si="999"/>
        <v/>
      </c>
      <c r="AI5615" s="31" t="str">
        <f t="shared" si="1000"/>
        <v/>
      </c>
      <c r="AJ5615" s="31" t="str">
        <f t="shared" si="1001"/>
        <v/>
      </c>
      <c r="AK5615" s="31" t="str">
        <f t="shared" si="1002"/>
        <v/>
      </c>
    </row>
    <row r="5616" spans="34:37" x14ac:dyDescent="0.2">
      <c r="AH5616" s="31" t="str">
        <f t="shared" si="999"/>
        <v/>
      </c>
      <c r="AI5616" s="31" t="str">
        <f t="shared" si="1000"/>
        <v/>
      </c>
      <c r="AJ5616" s="31" t="str">
        <f t="shared" si="1001"/>
        <v/>
      </c>
      <c r="AK5616" s="31" t="str">
        <f t="shared" si="1002"/>
        <v/>
      </c>
    </row>
    <row r="5617" spans="34:37" x14ac:dyDescent="0.2">
      <c r="AH5617" s="31" t="str">
        <f t="shared" si="999"/>
        <v/>
      </c>
      <c r="AI5617" s="31" t="str">
        <f t="shared" si="1000"/>
        <v/>
      </c>
      <c r="AJ5617" s="31" t="str">
        <f t="shared" si="1001"/>
        <v/>
      </c>
      <c r="AK5617" s="31" t="str">
        <f t="shared" si="1002"/>
        <v/>
      </c>
    </row>
    <row r="5618" spans="34:37" x14ac:dyDescent="0.2">
      <c r="AH5618" s="31" t="str">
        <f t="shared" si="999"/>
        <v/>
      </c>
      <c r="AI5618" s="31" t="str">
        <f t="shared" si="1000"/>
        <v/>
      </c>
      <c r="AJ5618" s="31" t="str">
        <f t="shared" si="1001"/>
        <v/>
      </c>
      <c r="AK5618" s="31" t="str">
        <f t="shared" si="1002"/>
        <v/>
      </c>
    </row>
    <row r="5619" spans="34:37" x14ac:dyDescent="0.2">
      <c r="AH5619" s="31" t="str">
        <f t="shared" si="999"/>
        <v/>
      </c>
      <c r="AI5619" s="31" t="str">
        <f t="shared" si="1000"/>
        <v/>
      </c>
      <c r="AJ5619" s="31" t="str">
        <f t="shared" si="1001"/>
        <v/>
      </c>
      <c r="AK5619" s="31" t="str">
        <f t="shared" si="1002"/>
        <v/>
      </c>
    </row>
    <row r="5620" spans="34:37" x14ac:dyDescent="0.2">
      <c r="AH5620" s="31" t="str">
        <f t="shared" si="999"/>
        <v/>
      </c>
      <c r="AI5620" s="31" t="str">
        <f t="shared" si="1000"/>
        <v/>
      </c>
      <c r="AJ5620" s="31" t="str">
        <f t="shared" si="1001"/>
        <v/>
      </c>
      <c r="AK5620" s="31" t="str">
        <f t="shared" si="1002"/>
        <v/>
      </c>
    </row>
    <row r="5621" spans="34:37" x14ac:dyDescent="0.2">
      <c r="AH5621" s="31" t="str">
        <f t="shared" si="999"/>
        <v/>
      </c>
      <c r="AI5621" s="31" t="str">
        <f t="shared" si="1000"/>
        <v/>
      </c>
      <c r="AJ5621" s="31" t="str">
        <f t="shared" si="1001"/>
        <v/>
      </c>
      <c r="AK5621" s="31" t="str">
        <f t="shared" si="1002"/>
        <v/>
      </c>
    </row>
    <row r="5622" spans="34:37" x14ac:dyDescent="0.2">
      <c r="AH5622" s="31" t="str">
        <f t="shared" si="999"/>
        <v/>
      </c>
      <c r="AI5622" s="31" t="str">
        <f t="shared" si="1000"/>
        <v/>
      </c>
      <c r="AJ5622" s="31" t="str">
        <f t="shared" si="1001"/>
        <v/>
      </c>
      <c r="AK5622" s="31" t="str">
        <f t="shared" si="1002"/>
        <v/>
      </c>
    </row>
    <row r="5623" spans="34:37" x14ac:dyDescent="0.2">
      <c r="AH5623" s="31" t="str">
        <f t="shared" si="999"/>
        <v/>
      </c>
      <c r="AI5623" s="31" t="str">
        <f t="shared" si="1000"/>
        <v/>
      </c>
      <c r="AJ5623" s="31" t="str">
        <f t="shared" si="1001"/>
        <v/>
      </c>
      <c r="AK5623" s="31" t="str">
        <f t="shared" si="1002"/>
        <v/>
      </c>
    </row>
    <row r="5624" spans="34:37" x14ac:dyDescent="0.2">
      <c r="AH5624" s="31" t="str">
        <f t="shared" si="999"/>
        <v/>
      </c>
      <c r="AI5624" s="31" t="str">
        <f t="shared" si="1000"/>
        <v/>
      </c>
      <c r="AJ5624" s="31" t="str">
        <f t="shared" si="1001"/>
        <v/>
      </c>
      <c r="AK5624" s="31" t="str">
        <f t="shared" si="1002"/>
        <v/>
      </c>
    </row>
    <row r="5625" spans="34:37" x14ac:dyDescent="0.2">
      <c r="AH5625" s="31" t="str">
        <f t="shared" si="999"/>
        <v/>
      </c>
      <c r="AI5625" s="31" t="str">
        <f t="shared" si="1000"/>
        <v/>
      </c>
      <c r="AJ5625" s="31" t="str">
        <f t="shared" si="1001"/>
        <v/>
      </c>
      <c r="AK5625" s="31" t="str">
        <f t="shared" si="1002"/>
        <v/>
      </c>
    </row>
    <row r="5626" spans="34:37" x14ac:dyDescent="0.2">
      <c r="AH5626" s="31" t="str">
        <f t="shared" si="999"/>
        <v/>
      </c>
      <c r="AI5626" s="31" t="str">
        <f t="shared" si="1000"/>
        <v/>
      </c>
      <c r="AJ5626" s="31" t="str">
        <f t="shared" si="1001"/>
        <v/>
      </c>
      <c r="AK5626" s="31" t="str">
        <f t="shared" si="1002"/>
        <v/>
      </c>
    </row>
    <row r="5627" spans="34:37" x14ac:dyDescent="0.2">
      <c r="AH5627" s="31" t="str">
        <f t="shared" si="999"/>
        <v/>
      </c>
      <c r="AI5627" s="31" t="str">
        <f t="shared" si="1000"/>
        <v/>
      </c>
      <c r="AJ5627" s="31" t="str">
        <f t="shared" si="1001"/>
        <v/>
      </c>
      <c r="AK5627" s="31" t="str">
        <f t="shared" si="1002"/>
        <v/>
      </c>
    </row>
    <row r="5628" spans="34:37" x14ac:dyDescent="0.2">
      <c r="AH5628" s="31" t="str">
        <f t="shared" si="999"/>
        <v/>
      </c>
      <c r="AI5628" s="31" t="str">
        <f t="shared" si="1000"/>
        <v/>
      </c>
      <c r="AJ5628" s="31" t="str">
        <f t="shared" si="1001"/>
        <v/>
      </c>
      <c r="AK5628" s="31" t="str">
        <f t="shared" si="1002"/>
        <v/>
      </c>
    </row>
    <row r="5629" spans="34:37" x14ac:dyDescent="0.2">
      <c r="AH5629" s="31" t="str">
        <f t="shared" si="999"/>
        <v/>
      </c>
      <c r="AI5629" s="31" t="str">
        <f t="shared" si="1000"/>
        <v/>
      </c>
      <c r="AJ5629" s="31" t="str">
        <f t="shared" si="1001"/>
        <v/>
      </c>
      <c r="AK5629" s="31" t="str">
        <f t="shared" si="1002"/>
        <v/>
      </c>
    </row>
    <row r="5630" spans="34:37" x14ac:dyDescent="0.2">
      <c r="AH5630" s="31" t="str">
        <f t="shared" si="999"/>
        <v/>
      </c>
      <c r="AI5630" s="31" t="str">
        <f t="shared" si="1000"/>
        <v/>
      </c>
      <c r="AJ5630" s="31" t="str">
        <f t="shared" si="1001"/>
        <v/>
      </c>
      <c r="AK5630" s="31" t="str">
        <f t="shared" si="1002"/>
        <v/>
      </c>
    </row>
    <row r="5631" spans="34:37" x14ac:dyDescent="0.2">
      <c r="AH5631" s="31" t="str">
        <f t="shared" si="999"/>
        <v/>
      </c>
      <c r="AI5631" s="31" t="str">
        <f t="shared" si="1000"/>
        <v/>
      </c>
      <c r="AJ5631" s="31" t="str">
        <f t="shared" si="1001"/>
        <v/>
      </c>
      <c r="AK5631" s="31" t="str">
        <f t="shared" si="1002"/>
        <v/>
      </c>
    </row>
    <row r="5632" spans="34:37" x14ac:dyDescent="0.2">
      <c r="AH5632" s="31" t="str">
        <f t="shared" si="999"/>
        <v/>
      </c>
      <c r="AI5632" s="31" t="str">
        <f t="shared" si="1000"/>
        <v/>
      </c>
      <c r="AJ5632" s="31" t="str">
        <f t="shared" si="1001"/>
        <v/>
      </c>
      <c r="AK5632" s="31" t="str">
        <f t="shared" si="1002"/>
        <v/>
      </c>
    </row>
    <row r="5633" spans="34:37" x14ac:dyDescent="0.2">
      <c r="AH5633" s="31" t="str">
        <f t="shared" si="999"/>
        <v/>
      </c>
      <c r="AI5633" s="31" t="str">
        <f t="shared" si="1000"/>
        <v/>
      </c>
      <c r="AJ5633" s="31" t="str">
        <f t="shared" si="1001"/>
        <v/>
      </c>
      <c r="AK5633" s="31" t="str">
        <f t="shared" si="1002"/>
        <v/>
      </c>
    </row>
    <row r="5634" spans="34:37" x14ac:dyDescent="0.2">
      <c r="AH5634" s="31" t="str">
        <f t="shared" si="999"/>
        <v/>
      </c>
      <c r="AI5634" s="31" t="str">
        <f t="shared" si="1000"/>
        <v/>
      </c>
      <c r="AJ5634" s="31" t="str">
        <f t="shared" si="1001"/>
        <v/>
      </c>
      <c r="AK5634" s="31" t="str">
        <f t="shared" si="1002"/>
        <v/>
      </c>
    </row>
    <row r="5635" spans="34:37" x14ac:dyDescent="0.2">
      <c r="AH5635" s="31" t="str">
        <f t="shared" si="999"/>
        <v/>
      </c>
      <c r="AI5635" s="31" t="str">
        <f t="shared" si="1000"/>
        <v/>
      </c>
      <c r="AJ5635" s="31" t="str">
        <f t="shared" si="1001"/>
        <v/>
      </c>
      <c r="AK5635" s="31" t="str">
        <f t="shared" si="1002"/>
        <v/>
      </c>
    </row>
    <row r="5636" spans="34:37" x14ac:dyDescent="0.2">
      <c r="AH5636" s="31" t="str">
        <f t="shared" ref="AH5636:AH5699" si="1003">IF(W5636&lt;&gt;"",(RIGHT(W5636,LEN(W5636)-SEARCH("/",W5636,1)))/U5636,"")</f>
        <v/>
      </c>
      <c r="AI5636" s="31" t="str">
        <f t="shared" ref="AI5636:AI5699" si="1004">IF(X5636&lt;&gt;"",X5636,"")</f>
        <v/>
      </c>
      <c r="AJ5636" s="31" t="str">
        <f t="shared" ref="AJ5636:AJ5699" si="1005">IF(Y5636&lt;&gt;"",Y5636,"")</f>
        <v/>
      </c>
      <c r="AK5636" s="31" t="str">
        <f t="shared" ref="AK5636:AK5699" si="1006">IF(Z5636&lt;&gt;"",Z5636,"")</f>
        <v/>
      </c>
    </row>
    <row r="5637" spans="34:37" x14ac:dyDescent="0.2">
      <c r="AH5637" s="31" t="str">
        <f t="shared" si="1003"/>
        <v/>
      </c>
      <c r="AI5637" s="31" t="str">
        <f t="shared" si="1004"/>
        <v/>
      </c>
      <c r="AJ5637" s="31" t="str">
        <f t="shared" si="1005"/>
        <v/>
      </c>
      <c r="AK5637" s="31" t="str">
        <f t="shared" si="1006"/>
        <v/>
      </c>
    </row>
    <row r="5638" spans="34:37" x14ac:dyDescent="0.2">
      <c r="AH5638" s="31" t="str">
        <f t="shared" si="1003"/>
        <v/>
      </c>
      <c r="AI5638" s="31" t="str">
        <f t="shared" si="1004"/>
        <v/>
      </c>
      <c r="AJ5638" s="31" t="str">
        <f t="shared" si="1005"/>
        <v/>
      </c>
      <c r="AK5638" s="31" t="str">
        <f t="shared" si="1006"/>
        <v/>
      </c>
    </row>
    <row r="5639" spans="34:37" x14ac:dyDescent="0.2">
      <c r="AH5639" s="31" t="str">
        <f t="shared" si="1003"/>
        <v/>
      </c>
      <c r="AI5639" s="31" t="str">
        <f t="shared" si="1004"/>
        <v/>
      </c>
      <c r="AJ5639" s="31" t="str">
        <f t="shared" si="1005"/>
        <v/>
      </c>
      <c r="AK5639" s="31" t="str">
        <f t="shared" si="1006"/>
        <v/>
      </c>
    </row>
    <row r="5640" spans="34:37" x14ac:dyDescent="0.2">
      <c r="AH5640" s="31" t="str">
        <f t="shared" si="1003"/>
        <v/>
      </c>
      <c r="AI5640" s="31" t="str">
        <f t="shared" si="1004"/>
        <v/>
      </c>
      <c r="AJ5640" s="31" t="str">
        <f t="shared" si="1005"/>
        <v/>
      </c>
      <c r="AK5640" s="31" t="str">
        <f t="shared" si="1006"/>
        <v/>
      </c>
    </row>
    <row r="5641" spans="34:37" x14ac:dyDescent="0.2">
      <c r="AH5641" s="31" t="str">
        <f t="shared" si="1003"/>
        <v/>
      </c>
      <c r="AI5641" s="31" t="str">
        <f t="shared" si="1004"/>
        <v/>
      </c>
      <c r="AJ5641" s="31" t="str">
        <f t="shared" si="1005"/>
        <v/>
      </c>
      <c r="AK5641" s="31" t="str">
        <f t="shared" si="1006"/>
        <v/>
      </c>
    </row>
    <row r="5642" spans="34:37" x14ac:dyDescent="0.2">
      <c r="AH5642" s="31" t="str">
        <f t="shared" si="1003"/>
        <v/>
      </c>
      <c r="AI5642" s="31" t="str">
        <f t="shared" si="1004"/>
        <v/>
      </c>
      <c r="AJ5642" s="31" t="str">
        <f t="shared" si="1005"/>
        <v/>
      </c>
      <c r="AK5642" s="31" t="str">
        <f t="shared" si="1006"/>
        <v/>
      </c>
    </row>
    <row r="5643" spans="34:37" x14ac:dyDescent="0.2">
      <c r="AH5643" s="31" t="str">
        <f t="shared" si="1003"/>
        <v/>
      </c>
      <c r="AI5643" s="31" t="str">
        <f t="shared" si="1004"/>
        <v/>
      </c>
      <c r="AJ5643" s="31" t="str">
        <f t="shared" si="1005"/>
        <v/>
      </c>
      <c r="AK5643" s="31" t="str">
        <f t="shared" si="1006"/>
        <v/>
      </c>
    </row>
    <row r="5644" spans="34:37" x14ac:dyDescent="0.2">
      <c r="AH5644" s="31" t="str">
        <f t="shared" si="1003"/>
        <v/>
      </c>
      <c r="AI5644" s="31" t="str">
        <f t="shared" si="1004"/>
        <v/>
      </c>
      <c r="AJ5644" s="31" t="str">
        <f t="shared" si="1005"/>
        <v/>
      </c>
      <c r="AK5644" s="31" t="str">
        <f t="shared" si="1006"/>
        <v/>
      </c>
    </row>
    <row r="5645" spans="34:37" x14ac:dyDescent="0.2">
      <c r="AH5645" s="31" t="str">
        <f t="shared" si="1003"/>
        <v/>
      </c>
      <c r="AI5645" s="31" t="str">
        <f t="shared" si="1004"/>
        <v/>
      </c>
      <c r="AJ5645" s="31" t="str">
        <f t="shared" si="1005"/>
        <v/>
      </c>
      <c r="AK5645" s="31" t="str">
        <f t="shared" si="1006"/>
        <v/>
      </c>
    </row>
    <row r="5646" spans="34:37" x14ac:dyDescent="0.2">
      <c r="AH5646" s="31" t="str">
        <f t="shared" si="1003"/>
        <v/>
      </c>
      <c r="AI5646" s="31" t="str">
        <f t="shared" si="1004"/>
        <v/>
      </c>
      <c r="AJ5646" s="31" t="str">
        <f t="shared" si="1005"/>
        <v/>
      </c>
      <c r="AK5646" s="31" t="str">
        <f t="shared" si="1006"/>
        <v/>
      </c>
    </row>
    <row r="5647" spans="34:37" x14ac:dyDescent="0.2">
      <c r="AH5647" s="31" t="str">
        <f t="shared" si="1003"/>
        <v/>
      </c>
      <c r="AI5647" s="31" t="str">
        <f t="shared" si="1004"/>
        <v/>
      </c>
      <c r="AJ5647" s="31" t="str">
        <f t="shared" si="1005"/>
        <v/>
      </c>
      <c r="AK5647" s="31" t="str">
        <f t="shared" si="1006"/>
        <v/>
      </c>
    </row>
    <row r="5648" spans="34:37" x14ac:dyDescent="0.2">
      <c r="AH5648" s="31" t="str">
        <f t="shared" si="1003"/>
        <v/>
      </c>
      <c r="AI5648" s="31" t="str">
        <f t="shared" si="1004"/>
        <v/>
      </c>
      <c r="AJ5648" s="31" t="str">
        <f t="shared" si="1005"/>
        <v/>
      </c>
      <c r="AK5648" s="31" t="str">
        <f t="shared" si="1006"/>
        <v/>
      </c>
    </row>
    <row r="5649" spans="34:37" x14ac:dyDescent="0.2">
      <c r="AH5649" s="31" t="str">
        <f t="shared" si="1003"/>
        <v/>
      </c>
      <c r="AI5649" s="31" t="str">
        <f t="shared" si="1004"/>
        <v/>
      </c>
      <c r="AJ5649" s="31" t="str">
        <f t="shared" si="1005"/>
        <v/>
      </c>
      <c r="AK5649" s="31" t="str">
        <f t="shared" si="1006"/>
        <v/>
      </c>
    </row>
    <row r="5650" spans="34:37" x14ac:dyDescent="0.2">
      <c r="AH5650" s="31" t="str">
        <f t="shared" si="1003"/>
        <v/>
      </c>
      <c r="AI5650" s="31" t="str">
        <f t="shared" si="1004"/>
        <v/>
      </c>
      <c r="AJ5650" s="31" t="str">
        <f t="shared" si="1005"/>
        <v/>
      </c>
      <c r="AK5650" s="31" t="str">
        <f t="shared" si="1006"/>
        <v/>
      </c>
    </row>
    <row r="5651" spans="34:37" x14ac:dyDescent="0.2">
      <c r="AH5651" s="31" t="str">
        <f t="shared" si="1003"/>
        <v/>
      </c>
      <c r="AI5651" s="31" t="str">
        <f t="shared" si="1004"/>
        <v/>
      </c>
      <c r="AJ5651" s="31" t="str">
        <f t="shared" si="1005"/>
        <v/>
      </c>
      <c r="AK5651" s="31" t="str">
        <f t="shared" si="1006"/>
        <v/>
      </c>
    </row>
    <row r="5652" spans="34:37" x14ac:dyDescent="0.2">
      <c r="AH5652" s="31" t="str">
        <f t="shared" si="1003"/>
        <v/>
      </c>
      <c r="AI5652" s="31" t="str">
        <f t="shared" si="1004"/>
        <v/>
      </c>
      <c r="AJ5652" s="31" t="str">
        <f t="shared" si="1005"/>
        <v/>
      </c>
      <c r="AK5652" s="31" t="str">
        <f t="shared" si="1006"/>
        <v/>
      </c>
    </row>
    <row r="5653" spans="34:37" x14ac:dyDescent="0.2">
      <c r="AH5653" s="31" t="str">
        <f t="shared" si="1003"/>
        <v/>
      </c>
      <c r="AI5653" s="31" t="str">
        <f t="shared" si="1004"/>
        <v/>
      </c>
      <c r="AJ5653" s="31" t="str">
        <f t="shared" si="1005"/>
        <v/>
      </c>
      <c r="AK5653" s="31" t="str">
        <f t="shared" si="1006"/>
        <v/>
      </c>
    </row>
    <row r="5654" spans="34:37" x14ac:dyDescent="0.2">
      <c r="AH5654" s="31" t="str">
        <f t="shared" si="1003"/>
        <v/>
      </c>
      <c r="AI5654" s="31" t="str">
        <f t="shared" si="1004"/>
        <v/>
      </c>
      <c r="AJ5654" s="31" t="str">
        <f t="shared" si="1005"/>
        <v/>
      </c>
      <c r="AK5654" s="31" t="str">
        <f t="shared" si="1006"/>
        <v/>
      </c>
    </row>
    <row r="5655" spans="34:37" x14ac:dyDescent="0.2">
      <c r="AH5655" s="31" t="str">
        <f t="shared" si="1003"/>
        <v/>
      </c>
      <c r="AI5655" s="31" t="str">
        <f t="shared" si="1004"/>
        <v/>
      </c>
      <c r="AJ5655" s="31" t="str">
        <f t="shared" si="1005"/>
        <v/>
      </c>
      <c r="AK5655" s="31" t="str">
        <f t="shared" si="1006"/>
        <v/>
      </c>
    </row>
    <row r="5656" spans="34:37" x14ac:dyDescent="0.2">
      <c r="AH5656" s="31" t="str">
        <f t="shared" si="1003"/>
        <v/>
      </c>
      <c r="AI5656" s="31" t="str">
        <f t="shared" si="1004"/>
        <v/>
      </c>
      <c r="AJ5656" s="31" t="str">
        <f t="shared" si="1005"/>
        <v/>
      </c>
      <c r="AK5656" s="31" t="str">
        <f t="shared" si="1006"/>
        <v/>
      </c>
    </row>
    <row r="5657" spans="34:37" x14ac:dyDescent="0.2">
      <c r="AH5657" s="31" t="str">
        <f t="shared" si="1003"/>
        <v/>
      </c>
      <c r="AI5657" s="31" t="str">
        <f t="shared" si="1004"/>
        <v/>
      </c>
      <c r="AJ5657" s="31" t="str">
        <f t="shared" si="1005"/>
        <v/>
      </c>
      <c r="AK5657" s="31" t="str">
        <f t="shared" si="1006"/>
        <v/>
      </c>
    </row>
    <row r="5658" spans="34:37" x14ac:dyDescent="0.2">
      <c r="AH5658" s="31" t="str">
        <f t="shared" si="1003"/>
        <v/>
      </c>
      <c r="AI5658" s="31" t="str">
        <f t="shared" si="1004"/>
        <v/>
      </c>
      <c r="AJ5658" s="31" t="str">
        <f t="shared" si="1005"/>
        <v/>
      </c>
      <c r="AK5658" s="31" t="str">
        <f t="shared" si="1006"/>
        <v/>
      </c>
    </row>
    <row r="5659" spans="34:37" x14ac:dyDescent="0.2">
      <c r="AH5659" s="31" t="str">
        <f t="shared" si="1003"/>
        <v/>
      </c>
      <c r="AI5659" s="31" t="str">
        <f t="shared" si="1004"/>
        <v/>
      </c>
      <c r="AJ5659" s="31" t="str">
        <f t="shared" si="1005"/>
        <v/>
      </c>
      <c r="AK5659" s="31" t="str">
        <f t="shared" si="1006"/>
        <v/>
      </c>
    </row>
    <row r="5660" spans="34:37" x14ac:dyDescent="0.2">
      <c r="AH5660" s="31" t="str">
        <f t="shared" si="1003"/>
        <v/>
      </c>
      <c r="AI5660" s="31" t="str">
        <f t="shared" si="1004"/>
        <v/>
      </c>
      <c r="AJ5660" s="31" t="str">
        <f t="shared" si="1005"/>
        <v/>
      </c>
      <c r="AK5660" s="31" t="str">
        <f t="shared" si="1006"/>
        <v/>
      </c>
    </row>
    <row r="5661" spans="34:37" x14ac:dyDescent="0.2">
      <c r="AH5661" s="31" t="str">
        <f t="shared" si="1003"/>
        <v/>
      </c>
      <c r="AI5661" s="31" t="str">
        <f t="shared" si="1004"/>
        <v/>
      </c>
      <c r="AJ5661" s="31" t="str">
        <f t="shared" si="1005"/>
        <v/>
      </c>
      <c r="AK5661" s="31" t="str">
        <f t="shared" si="1006"/>
        <v/>
      </c>
    </row>
    <row r="5662" spans="34:37" x14ac:dyDescent="0.2">
      <c r="AH5662" s="31" t="str">
        <f t="shared" si="1003"/>
        <v/>
      </c>
      <c r="AI5662" s="31" t="str">
        <f t="shared" si="1004"/>
        <v/>
      </c>
      <c r="AJ5662" s="31" t="str">
        <f t="shared" si="1005"/>
        <v/>
      </c>
      <c r="AK5662" s="31" t="str">
        <f t="shared" si="1006"/>
        <v/>
      </c>
    </row>
    <row r="5663" spans="34:37" x14ac:dyDescent="0.2">
      <c r="AH5663" s="31" t="str">
        <f t="shared" si="1003"/>
        <v/>
      </c>
      <c r="AI5663" s="31" t="str">
        <f t="shared" si="1004"/>
        <v/>
      </c>
      <c r="AJ5663" s="31" t="str">
        <f t="shared" si="1005"/>
        <v/>
      </c>
      <c r="AK5663" s="31" t="str">
        <f t="shared" si="1006"/>
        <v/>
      </c>
    </row>
    <row r="5664" spans="34:37" x14ac:dyDescent="0.2">
      <c r="AH5664" s="31" t="str">
        <f t="shared" si="1003"/>
        <v/>
      </c>
      <c r="AI5664" s="31" t="str">
        <f t="shared" si="1004"/>
        <v/>
      </c>
      <c r="AJ5664" s="31" t="str">
        <f t="shared" si="1005"/>
        <v/>
      </c>
      <c r="AK5664" s="31" t="str">
        <f t="shared" si="1006"/>
        <v/>
      </c>
    </row>
    <row r="5665" spans="34:37" x14ac:dyDescent="0.2">
      <c r="AH5665" s="31" t="str">
        <f t="shared" si="1003"/>
        <v/>
      </c>
      <c r="AI5665" s="31" t="str">
        <f t="shared" si="1004"/>
        <v/>
      </c>
      <c r="AJ5665" s="31" t="str">
        <f t="shared" si="1005"/>
        <v/>
      </c>
      <c r="AK5665" s="31" t="str">
        <f t="shared" si="1006"/>
        <v/>
      </c>
    </row>
    <row r="5666" spans="34:37" x14ac:dyDescent="0.2">
      <c r="AH5666" s="31" t="str">
        <f t="shared" si="1003"/>
        <v/>
      </c>
      <c r="AI5666" s="31" t="str">
        <f t="shared" si="1004"/>
        <v/>
      </c>
      <c r="AJ5666" s="31" t="str">
        <f t="shared" si="1005"/>
        <v/>
      </c>
      <c r="AK5666" s="31" t="str">
        <f t="shared" si="1006"/>
        <v/>
      </c>
    </row>
    <row r="5667" spans="34:37" x14ac:dyDescent="0.2">
      <c r="AH5667" s="31" t="str">
        <f t="shared" si="1003"/>
        <v/>
      </c>
      <c r="AI5667" s="31" t="str">
        <f t="shared" si="1004"/>
        <v/>
      </c>
      <c r="AJ5667" s="31" t="str">
        <f t="shared" si="1005"/>
        <v/>
      </c>
      <c r="AK5667" s="31" t="str">
        <f t="shared" si="1006"/>
        <v/>
      </c>
    </row>
    <row r="5668" spans="34:37" x14ac:dyDescent="0.2">
      <c r="AH5668" s="31" t="str">
        <f t="shared" si="1003"/>
        <v/>
      </c>
      <c r="AI5668" s="31" t="str">
        <f t="shared" si="1004"/>
        <v/>
      </c>
      <c r="AJ5668" s="31" t="str">
        <f t="shared" si="1005"/>
        <v/>
      </c>
      <c r="AK5668" s="31" t="str">
        <f t="shared" si="1006"/>
        <v/>
      </c>
    </row>
    <row r="5669" spans="34:37" x14ac:dyDescent="0.2">
      <c r="AH5669" s="31" t="str">
        <f t="shared" si="1003"/>
        <v/>
      </c>
      <c r="AI5669" s="31" t="str">
        <f t="shared" si="1004"/>
        <v/>
      </c>
      <c r="AJ5669" s="31" t="str">
        <f t="shared" si="1005"/>
        <v/>
      </c>
      <c r="AK5669" s="31" t="str">
        <f t="shared" si="1006"/>
        <v/>
      </c>
    </row>
    <row r="5670" spans="34:37" x14ac:dyDescent="0.2">
      <c r="AH5670" s="31" t="str">
        <f t="shared" si="1003"/>
        <v/>
      </c>
      <c r="AI5670" s="31" t="str">
        <f t="shared" si="1004"/>
        <v/>
      </c>
      <c r="AJ5670" s="31" t="str">
        <f t="shared" si="1005"/>
        <v/>
      </c>
      <c r="AK5670" s="31" t="str">
        <f t="shared" si="1006"/>
        <v/>
      </c>
    </row>
    <row r="5671" spans="34:37" x14ac:dyDescent="0.2">
      <c r="AH5671" s="31" t="str">
        <f t="shared" si="1003"/>
        <v/>
      </c>
      <c r="AI5671" s="31" t="str">
        <f t="shared" si="1004"/>
        <v/>
      </c>
      <c r="AJ5671" s="31" t="str">
        <f t="shared" si="1005"/>
        <v/>
      </c>
      <c r="AK5671" s="31" t="str">
        <f t="shared" si="1006"/>
        <v/>
      </c>
    </row>
    <row r="5672" spans="34:37" x14ac:dyDescent="0.2">
      <c r="AH5672" s="31" t="str">
        <f t="shared" si="1003"/>
        <v/>
      </c>
      <c r="AI5672" s="31" t="str">
        <f t="shared" si="1004"/>
        <v/>
      </c>
      <c r="AJ5672" s="31" t="str">
        <f t="shared" si="1005"/>
        <v/>
      </c>
      <c r="AK5672" s="31" t="str">
        <f t="shared" si="1006"/>
        <v/>
      </c>
    </row>
    <row r="5673" spans="34:37" x14ac:dyDescent="0.2">
      <c r="AH5673" s="31" t="str">
        <f t="shared" si="1003"/>
        <v/>
      </c>
      <c r="AI5673" s="31" t="str">
        <f t="shared" si="1004"/>
        <v/>
      </c>
      <c r="AJ5673" s="31" t="str">
        <f t="shared" si="1005"/>
        <v/>
      </c>
      <c r="AK5673" s="31" t="str">
        <f t="shared" si="1006"/>
        <v/>
      </c>
    </row>
    <row r="5674" spans="34:37" x14ac:dyDescent="0.2">
      <c r="AH5674" s="31" t="str">
        <f t="shared" si="1003"/>
        <v/>
      </c>
      <c r="AI5674" s="31" t="str">
        <f t="shared" si="1004"/>
        <v/>
      </c>
      <c r="AJ5674" s="31" t="str">
        <f t="shared" si="1005"/>
        <v/>
      </c>
      <c r="AK5674" s="31" t="str">
        <f t="shared" si="1006"/>
        <v/>
      </c>
    </row>
    <row r="5675" spans="34:37" x14ac:dyDescent="0.2">
      <c r="AH5675" s="31" t="str">
        <f t="shared" si="1003"/>
        <v/>
      </c>
      <c r="AI5675" s="31" t="str">
        <f t="shared" si="1004"/>
        <v/>
      </c>
      <c r="AJ5675" s="31" t="str">
        <f t="shared" si="1005"/>
        <v/>
      </c>
      <c r="AK5675" s="31" t="str">
        <f t="shared" si="1006"/>
        <v/>
      </c>
    </row>
    <row r="5676" spans="34:37" x14ac:dyDescent="0.2">
      <c r="AH5676" s="31" t="str">
        <f t="shared" si="1003"/>
        <v/>
      </c>
      <c r="AI5676" s="31" t="str">
        <f t="shared" si="1004"/>
        <v/>
      </c>
      <c r="AJ5676" s="31" t="str">
        <f t="shared" si="1005"/>
        <v/>
      </c>
      <c r="AK5676" s="31" t="str">
        <f t="shared" si="1006"/>
        <v/>
      </c>
    </row>
    <row r="5677" spans="34:37" x14ac:dyDescent="0.2">
      <c r="AH5677" s="31" t="str">
        <f t="shared" si="1003"/>
        <v/>
      </c>
      <c r="AI5677" s="31" t="str">
        <f t="shared" si="1004"/>
        <v/>
      </c>
      <c r="AJ5677" s="31" t="str">
        <f t="shared" si="1005"/>
        <v/>
      </c>
      <c r="AK5677" s="31" t="str">
        <f t="shared" si="1006"/>
        <v/>
      </c>
    </row>
    <row r="5678" spans="34:37" x14ac:dyDescent="0.2">
      <c r="AH5678" s="31" t="str">
        <f t="shared" si="1003"/>
        <v/>
      </c>
      <c r="AI5678" s="31" t="str">
        <f t="shared" si="1004"/>
        <v/>
      </c>
      <c r="AJ5678" s="31" t="str">
        <f t="shared" si="1005"/>
        <v/>
      </c>
      <c r="AK5678" s="31" t="str">
        <f t="shared" si="1006"/>
        <v/>
      </c>
    </row>
    <row r="5679" spans="34:37" x14ac:dyDescent="0.2">
      <c r="AH5679" s="31" t="str">
        <f t="shared" si="1003"/>
        <v/>
      </c>
      <c r="AI5679" s="31" t="str">
        <f t="shared" si="1004"/>
        <v/>
      </c>
      <c r="AJ5679" s="31" t="str">
        <f t="shared" si="1005"/>
        <v/>
      </c>
      <c r="AK5679" s="31" t="str">
        <f t="shared" si="1006"/>
        <v/>
      </c>
    </row>
    <row r="5680" spans="34:37" x14ac:dyDescent="0.2">
      <c r="AH5680" s="31" t="str">
        <f t="shared" si="1003"/>
        <v/>
      </c>
      <c r="AI5680" s="31" t="str">
        <f t="shared" si="1004"/>
        <v/>
      </c>
      <c r="AJ5680" s="31" t="str">
        <f t="shared" si="1005"/>
        <v/>
      </c>
      <c r="AK5680" s="31" t="str">
        <f t="shared" si="1006"/>
        <v/>
      </c>
    </row>
    <row r="5681" spans="34:37" x14ac:dyDescent="0.2">
      <c r="AH5681" s="31" t="str">
        <f t="shared" si="1003"/>
        <v/>
      </c>
      <c r="AI5681" s="31" t="str">
        <f t="shared" si="1004"/>
        <v/>
      </c>
      <c r="AJ5681" s="31" t="str">
        <f t="shared" si="1005"/>
        <v/>
      </c>
      <c r="AK5681" s="31" t="str">
        <f t="shared" si="1006"/>
        <v/>
      </c>
    </row>
    <row r="5682" spans="34:37" x14ac:dyDescent="0.2">
      <c r="AH5682" s="31" t="str">
        <f t="shared" si="1003"/>
        <v/>
      </c>
      <c r="AI5682" s="31" t="str">
        <f t="shared" si="1004"/>
        <v/>
      </c>
      <c r="AJ5682" s="31" t="str">
        <f t="shared" si="1005"/>
        <v/>
      </c>
      <c r="AK5682" s="31" t="str">
        <f t="shared" si="1006"/>
        <v/>
      </c>
    </row>
    <row r="5683" spans="34:37" x14ac:dyDescent="0.2">
      <c r="AH5683" s="31" t="str">
        <f t="shared" si="1003"/>
        <v/>
      </c>
      <c r="AI5683" s="31" t="str">
        <f t="shared" si="1004"/>
        <v/>
      </c>
      <c r="AJ5683" s="31" t="str">
        <f t="shared" si="1005"/>
        <v/>
      </c>
      <c r="AK5683" s="31" t="str">
        <f t="shared" si="1006"/>
        <v/>
      </c>
    </row>
    <row r="5684" spans="34:37" x14ac:dyDescent="0.2">
      <c r="AH5684" s="31" t="str">
        <f t="shared" si="1003"/>
        <v/>
      </c>
      <c r="AI5684" s="31" t="str">
        <f t="shared" si="1004"/>
        <v/>
      </c>
      <c r="AJ5684" s="31" t="str">
        <f t="shared" si="1005"/>
        <v/>
      </c>
      <c r="AK5684" s="31" t="str">
        <f t="shared" si="1006"/>
        <v/>
      </c>
    </row>
    <row r="5685" spans="34:37" x14ac:dyDescent="0.2">
      <c r="AH5685" s="31" t="str">
        <f t="shared" si="1003"/>
        <v/>
      </c>
      <c r="AI5685" s="31" t="str">
        <f t="shared" si="1004"/>
        <v/>
      </c>
      <c r="AJ5685" s="31" t="str">
        <f t="shared" si="1005"/>
        <v/>
      </c>
      <c r="AK5685" s="31" t="str">
        <f t="shared" si="1006"/>
        <v/>
      </c>
    </row>
    <row r="5686" spans="34:37" x14ac:dyDescent="0.2">
      <c r="AH5686" s="31" t="str">
        <f t="shared" si="1003"/>
        <v/>
      </c>
      <c r="AI5686" s="31" t="str">
        <f t="shared" si="1004"/>
        <v/>
      </c>
      <c r="AJ5686" s="31" t="str">
        <f t="shared" si="1005"/>
        <v/>
      </c>
      <c r="AK5686" s="31" t="str">
        <f t="shared" si="1006"/>
        <v/>
      </c>
    </row>
    <row r="5687" spans="34:37" x14ac:dyDescent="0.2">
      <c r="AH5687" s="31" t="str">
        <f t="shared" si="1003"/>
        <v/>
      </c>
      <c r="AI5687" s="31" t="str">
        <f t="shared" si="1004"/>
        <v/>
      </c>
      <c r="AJ5687" s="31" t="str">
        <f t="shared" si="1005"/>
        <v/>
      </c>
      <c r="AK5687" s="31" t="str">
        <f t="shared" si="1006"/>
        <v/>
      </c>
    </row>
    <row r="5688" spans="34:37" x14ac:dyDescent="0.2">
      <c r="AH5688" s="31" t="str">
        <f t="shared" si="1003"/>
        <v/>
      </c>
      <c r="AI5688" s="31" t="str">
        <f t="shared" si="1004"/>
        <v/>
      </c>
      <c r="AJ5688" s="31" t="str">
        <f t="shared" si="1005"/>
        <v/>
      </c>
      <c r="AK5688" s="31" t="str">
        <f t="shared" si="1006"/>
        <v/>
      </c>
    </row>
    <row r="5689" spans="34:37" x14ac:dyDescent="0.2">
      <c r="AH5689" s="31" t="str">
        <f t="shared" si="1003"/>
        <v/>
      </c>
      <c r="AI5689" s="31" t="str">
        <f t="shared" si="1004"/>
        <v/>
      </c>
      <c r="AJ5689" s="31" t="str">
        <f t="shared" si="1005"/>
        <v/>
      </c>
      <c r="AK5689" s="31" t="str">
        <f t="shared" si="1006"/>
        <v/>
      </c>
    </row>
    <row r="5690" spans="34:37" x14ac:dyDescent="0.2">
      <c r="AH5690" s="31" t="str">
        <f t="shared" si="1003"/>
        <v/>
      </c>
      <c r="AI5690" s="31" t="str">
        <f t="shared" si="1004"/>
        <v/>
      </c>
      <c r="AJ5690" s="31" t="str">
        <f t="shared" si="1005"/>
        <v/>
      </c>
      <c r="AK5690" s="31" t="str">
        <f t="shared" si="1006"/>
        <v/>
      </c>
    </row>
    <row r="5691" spans="34:37" x14ac:dyDescent="0.2">
      <c r="AH5691" s="31" t="str">
        <f t="shared" si="1003"/>
        <v/>
      </c>
      <c r="AI5691" s="31" t="str">
        <f t="shared" si="1004"/>
        <v/>
      </c>
      <c r="AJ5691" s="31" t="str">
        <f t="shared" si="1005"/>
        <v/>
      </c>
      <c r="AK5691" s="31" t="str">
        <f t="shared" si="1006"/>
        <v/>
      </c>
    </row>
    <row r="5692" spans="34:37" x14ac:dyDescent="0.2">
      <c r="AH5692" s="31" t="str">
        <f t="shared" si="1003"/>
        <v/>
      </c>
      <c r="AI5692" s="31" t="str">
        <f t="shared" si="1004"/>
        <v/>
      </c>
      <c r="AJ5692" s="31" t="str">
        <f t="shared" si="1005"/>
        <v/>
      </c>
      <c r="AK5692" s="31" t="str">
        <f t="shared" si="1006"/>
        <v/>
      </c>
    </row>
    <row r="5693" spans="34:37" x14ac:dyDescent="0.2">
      <c r="AH5693" s="31" t="str">
        <f t="shared" si="1003"/>
        <v/>
      </c>
      <c r="AI5693" s="31" t="str">
        <f t="shared" si="1004"/>
        <v/>
      </c>
      <c r="AJ5693" s="31" t="str">
        <f t="shared" si="1005"/>
        <v/>
      </c>
      <c r="AK5693" s="31" t="str">
        <f t="shared" si="1006"/>
        <v/>
      </c>
    </row>
    <row r="5694" spans="34:37" x14ac:dyDescent="0.2">
      <c r="AH5694" s="31" t="str">
        <f t="shared" si="1003"/>
        <v/>
      </c>
      <c r="AI5694" s="31" t="str">
        <f t="shared" si="1004"/>
        <v/>
      </c>
      <c r="AJ5694" s="31" t="str">
        <f t="shared" si="1005"/>
        <v/>
      </c>
      <c r="AK5694" s="31" t="str">
        <f t="shared" si="1006"/>
        <v/>
      </c>
    </row>
    <row r="5695" spans="34:37" x14ac:dyDescent="0.2">
      <c r="AH5695" s="31" t="str">
        <f t="shared" si="1003"/>
        <v/>
      </c>
      <c r="AI5695" s="31" t="str">
        <f t="shared" si="1004"/>
        <v/>
      </c>
      <c r="AJ5695" s="31" t="str">
        <f t="shared" si="1005"/>
        <v/>
      </c>
      <c r="AK5695" s="31" t="str">
        <f t="shared" si="1006"/>
        <v/>
      </c>
    </row>
    <row r="5696" spans="34:37" x14ac:dyDescent="0.2">
      <c r="AH5696" s="31" t="str">
        <f t="shared" si="1003"/>
        <v/>
      </c>
      <c r="AI5696" s="31" t="str">
        <f t="shared" si="1004"/>
        <v/>
      </c>
      <c r="AJ5696" s="31" t="str">
        <f t="shared" si="1005"/>
        <v/>
      </c>
      <c r="AK5696" s="31" t="str">
        <f t="shared" si="1006"/>
        <v/>
      </c>
    </row>
    <row r="5697" spans="34:37" x14ac:dyDescent="0.2">
      <c r="AH5697" s="31" t="str">
        <f t="shared" si="1003"/>
        <v/>
      </c>
      <c r="AI5697" s="31" t="str">
        <f t="shared" si="1004"/>
        <v/>
      </c>
      <c r="AJ5697" s="31" t="str">
        <f t="shared" si="1005"/>
        <v/>
      </c>
      <c r="AK5697" s="31" t="str">
        <f t="shared" si="1006"/>
        <v/>
      </c>
    </row>
    <row r="5698" spans="34:37" x14ac:dyDescent="0.2">
      <c r="AH5698" s="31" t="str">
        <f t="shared" si="1003"/>
        <v/>
      </c>
      <c r="AI5698" s="31" t="str">
        <f t="shared" si="1004"/>
        <v/>
      </c>
      <c r="AJ5698" s="31" t="str">
        <f t="shared" si="1005"/>
        <v/>
      </c>
      <c r="AK5698" s="31" t="str">
        <f t="shared" si="1006"/>
        <v/>
      </c>
    </row>
    <row r="5699" spans="34:37" x14ac:dyDescent="0.2">
      <c r="AH5699" s="31" t="str">
        <f t="shared" si="1003"/>
        <v/>
      </c>
      <c r="AI5699" s="31" t="str">
        <f t="shared" si="1004"/>
        <v/>
      </c>
      <c r="AJ5699" s="31" t="str">
        <f t="shared" si="1005"/>
        <v/>
      </c>
      <c r="AK5699" s="31" t="str">
        <f t="shared" si="1006"/>
        <v/>
      </c>
    </row>
    <row r="5700" spans="34:37" x14ac:dyDescent="0.2">
      <c r="AH5700" s="31" t="str">
        <f t="shared" ref="AH5700:AH5763" si="1007">IF(W5700&lt;&gt;"",(RIGHT(W5700,LEN(W5700)-SEARCH("/",W5700,1)))/U5700,"")</f>
        <v/>
      </c>
      <c r="AI5700" s="31" t="str">
        <f t="shared" ref="AI5700:AI5763" si="1008">IF(X5700&lt;&gt;"",X5700,"")</f>
        <v/>
      </c>
      <c r="AJ5700" s="31" t="str">
        <f t="shared" ref="AJ5700:AJ5763" si="1009">IF(Y5700&lt;&gt;"",Y5700,"")</f>
        <v/>
      </c>
      <c r="AK5700" s="31" t="str">
        <f t="shared" ref="AK5700:AK5763" si="1010">IF(Z5700&lt;&gt;"",Z5700,"")</f>
        <v/>
      </c>
    </row>
    <row r="5701" spans="34:37" x14ac:dyDescent="0.2">
      <c r="AH5701" s="31" t="str">
        <f t="shared" si="1007"/>
        <v/>
      </c>
      <c r="AI5701" s="31" t="str">
        <f t="shared" si="1008"/>
        <v/>
      </c>
      <c r="AJ5701" s="31" t="str">
        <f t="shared" si="1009"/>
        <v/>
      </c>
      <c r="AK5701" s="31" t="str">
        <f t="shared" si="1010"/>
        <v/>
      </c>
    </row>
    <row r="5702" spans="34:37" x14ac:dyDescent="0.2">
      <c r="AH5702" s="31" t="str">
        <f t="shared" si="1007"/>
        <v/>
      </c>
      <c r="AI5702" s="31" t="str">
        <f t="shared" si="1008"/>
        <v/>
      </c>
      <c r="AJ5702" s="31" t="str">
        <f t="shared" si="1009"/>
        <v/>
      </c>
      <c r="AK5702" s="31" t="str">
        <f t="shared" si="1010"/>
        <v/>
      </c>
    </row>
    <row r="5703" spans="34:37" x14ac:dyDescent="0.2">
      <c r="AH5703" s="31" t="str">
        <f t="shared" si="1007"/>
        <v/>
      </c>
      <c r="AI5703" s="31" t="str">
        <f t="shared" si="1008"/>
        <v/>
      </c>
      <c r="AJ5703" s="31" t="str">
        <f t="shared" si="1009"/>
        <v/>
      </c>
      <c r="AK5703" s="31" t="str">
        <f t="shared" si="1010"/>
        <v/>
      </c>
    </row>
    <row r="5704" spans="34:37" x14ac:dyDescent="0.2">
      <c r="AH5704" s="31" t="str">
        <f t="shared" si="1007"/>
        <v/>
      </c>
      <c r="AI5704" s="31" t="str">
        <f t="shared" si="1008"/>
        <v/>
      </c>
      <c r="AJ5704" s="31" t="str">
        <f t="shared" si="1009"/>
        <v/>
      </c>
      <c r="AK5704" s="31" t="str">
        <f t="shared" si="1010"/>
        <v/>
      </c>
    </row>
    <row r="5705" spans="34:37" x14ac:dyDescent="0.2">
      <c r="AH5705" s="31" t="str">
        <f t="shared" si="1007"/>
        <v/>
      </c>
      <c r="AI5705" s="31" t="str">
        <f t="shared" si="1008"/>
        <v/>
      </c>
      <c r="AJ5705" s="31" t="str">
        <f t="shared" si="1009"/>
        <v/>
      </c>
      <c r="AK5705" s="31" t="str">
        <f t="shared" si="1010"/>
        <v/>
      </c>
    </row>
    <row r="5706" spans="34:37" x14ac:dyDescent="0.2">
      <c r="AH5706" s="31" t="str">
        <f t="shared" si="1007"/>
        <v/>
      </c>
      <c r="AI5706" s="31" t="str">
        <f t="shared" si="1008"/>
        <v/>
      </c>
      <c r="AJ5706" s="31" t="str">
        <f t="shared" si="1009"/>
        <v/>
      </c>
      <c r="AK5706" s="31" t="str">
        <f t="shared" si="1010"/>
        <v/>
      </c>
    </row>
    <row r="5707" spans="34:37" x14ac:dyDescent="0.2">
      <c r="AH5707" s="31" t="str">
        <f t="shared" si="1007"/>
        <v/>
      </c>
      <c r="AI5707" s="31" t="str">
        <f t="shared" si="1008"/>
        <v/>
      </c>
      <c r="AJ5707" s="31" t="str">
        <f t="shared" si="1009"/>
        <v/>
      </c>
      <c r="AK5707" s="31" t="str">
        <f t="shared" si="1010"/>
        <v/>
      </c>
    </row>
    <row r="5708" spans="34:37" x14ac:dyDescent="0.2">
      <c r="AH5708" s="31" t="str">
        <f t="shared" si="1007"/>
        <v/>
      </c>
      <c r="AI5708" s="31" t="str">
        <f t="shared" si="1008"/>
        <v/>
      </c>
      <c r="AJ5708" s="31" t="str">
        <f t="shared" si="1009"/>
        <v/>
      </c>
      <c r="AK5708" s="31" t="str">
        <f t="shared" si="1010"/>
        <v/>
      </c>
    </row>
    <row r="5709" spans="34:37" x14ac:dyDescent="0.2">
      <c r="AH5709" s="31" t="str">
        <f t="shared" si="1007"/>
        <v/>
      </c>
      <c r="AI5709" s="31" t="str">
        <f t="shared" si="1008"/>
        <v/>
      </c>
      <c r="AJ5709" s="31" t="str">
        <f t="shared" si="1009"/>
        <v/>
      </c>
      <c r="AK5709" s="31" t="str">
        <f t="shared" si="1010"/>
        <v/>
      </c>
    </row>
    <row r="5710" spans="34:37" x14ac:dyDescent="0.2">
      <c r="AH5710" s="31" t="str">
        <f t="shared" si="1007"/>
        <v/>
      </c>
      <c r="AI5710" s="31" t="str">
        <f t="shared" si="1008"/>
        <v/>
      </c>
      <c r="AJ5710" s="31" t="str">
        <f t="shared" si="1009"/>
        <v/>
      </c>
      <c r="AK5710" s="31" t="str">
        <f t="shared" si="1010"/>
        <v/>
      </c>
    </row>
    <row r="5711" spans="34:37" x14ac:dyDescent="0.2">
      <c r="AH5711" s="31" t="str">
        <f t="shared" si="1007"/>
        <v/>
      </c>
      <c r="AI5711" s="31" t="str">
        <f t="shared" si="1008"/>
        <v/>
      </c>
      <c r="AJ5711" s="31" t="str">
        <f t="shared" si="1009"/>
        <v/>
      </c>
      <c r="AK5711" s="31" t="str">
        <f t="shared" si="1010"/>
        <v/>
      </c>
    </row>
    <row r="5712" spans="34:37" x14ac:dyDescent="0.2">
      <c r="AH5712" s="31" t="str">
        <f t="shared" si="1007"/>
        <v/>
      </c>
      <c r="AI5712" s="31" t="str">
        <f t="shared" si="1008"/>
        <v/>
      </c>
      <c r="AJ5712" s="31" t="str">
        <f t="shared" si="1009"/>
        <v/>
      </c>
      <c r="AK5712" s="31" t="str">
        <f t="shared" si="1010"/>
        <v/>
      </c>
    </row>
    <row r="5713" spans="34:37" x14ac:dyDescent="0.2">
      <c r="AH5713" s="31" t="str">
        <f t="shared" si="1007"/>
        <v/>
      </c>
      <c r="AI5713" s="31" t="str">
        <f t="shared" si="1008"/>
        <v/>
      </c>
      <c r="AJ5713" s="31" t="str">
        <f t="shared" si="1009"/>
        <v/>
      </c>
      <c r="AK5713" s="31" t="str">
        <f t="shared" si="1010"/>
        <v/>
      </c>
    </row>
    <row r="5714" spans="34:37" x14ac:dyDescent="0.2">
      <c r="AH5714" s="31" t="str">
        <f t="shared" si="1007"/>
        <v/>
      </c>
      <c r="AI5714" s="31" t="str">
        <f t="shared" si="1008"/>
        <v/>
      </c>
      <c r="AJ5714" s="31" t="str">
        <f t="shared" si="1009"/>
        <v/>
      </c>
      <c r="AK5714" s="31" t="str">
        <f t="shared" si="1010"/>
        <v/>
      </c>
    </row>
    <row r="5715" spans="34:37" x14ac:dyDescent="0.2">
      <c r="AH5715" s="31" t="str">
        <f t="shared" si="1007"/>
        <v/>
      </c>
      <c r="AI5715" s="31" t="str">
        <f t="shared" si="1008"/>
        <v/>
      </c>
      <c r="AJ5715" s="31" t="str">
        <f t="shared" si="1009"/>
        <v/>
      </c>
      <c r="AK5715" s="31" t="str">
        <f t="shared" si="1010"/>
        <v/>
      </c>
    </row>
    <row r="5716" spans="34:37" x14ac:dyDescent="0.2">
      <c r="AH5716" s="31" t="str">
        <f t="shared" si="1007"/>
        <v/>
      </c>
      <c r="AI5716" s="31" t="str">
        <f t="shared" si="1008"/>
        <v/>
      </c>
      <c r="AJ5716" s="31" t="str">
        <f t="shared" si="1009"/>
        <v/>
      </c>
      <c r="AK5716" s="31" t="str">
        <f t="shared" si="1010"/>
        <v/>
      </c>
    </row>
    <row r="5717" spans="34:37" x14ac:dyDescent="0.2">
      <c r="AH5717" s="31" t="str">
        <f t="shared" si="1007"/>
        <v/>
      </c>
      <c r="AI5717" s="31" t="str">
        <f t="shared" si="1008"/>
        <v/>
      </c>
      <c r="AJ5717" s="31" t="str">
        <f t="shared" si="1009"/>
        <v/>
      </c>
      <c r="AK5717" s="31" t="str">
        <f t="shared" si="1010"/>
        <v/>
      </c>
    </row>
    <row r="5718" spans="34:37" x14ac:dyDescent="0.2">
      <c r="AH5718" s="31" t="str">
        <f t="shared" si="1007"/>
        <v/>
      </c>
      <c r="AI5718" s="31" t="str">
        <f t="shared" si="1008"/>
        <v/>
      </c>
      <c r="AJ5718" s="31" t="str">
        <f t="shared" si="1009"/>
        <v/>
      </c>
      <c r="AK5718" s="31" t="str">
        <f t="shared" si="1010"/>
        <v/>
      </c>
    </row>
    <row r="5719" spans="34:37" x14ac:dyDescent="0.2">
      <c r="AH5719" s="31" t="str">
        <f t="shared" si="1007"/>
        <v/>
      </c>
      <c r="AI5719" s="31" t="str">
        <f t="shared" si="1008"/>
        <v/>
      </c>
      <c r="AJ5719" s="31" t="str">
        <f t="shared" si="1009"/>
        <v/>
      </c>
      <c r="AK5719" s="31" t="str">
        <f t="shared" si="1010"/>
        <v/>
      </c>
    </row>
    <row r="5720" spans="34:37" x14ac:dyDescent="0.2">
      <c r="AH5720" s="31" t="str">
        <f t="shared" si="1007"/>
        <v/>
      </c>
      <c r="AI5720" s="31" t="str">
        <f t="shared" si="1008"/>
        <v/>
      </c>
      <c r="AJ5720" s="31" t="str">
        <f t="shared" si="1009"/>
        <v/>
      </c>
      <c r="AK5720" s="31" t="str">
        <f t="shared" si="1010"/>
        <v/>
      </c>
    </row>
    <row r="5721" spans="34:37" x14ac:dyDescent="0.2">
      <c r="AH5721" s="31" t="str">
        <f t="shared" si="1007"/>
        <v/>
      </c>
      <c r="AI5721" s="31" t="str">
        <f t="shared" si="1008"/>
        <v/>
      </c>
      <c r="AJ5721" s="31" t="str">
        <f t="shared" si="1009"/>
        <v/>
      </c>
      <c r="AK5721" s="31" t="str">
        <f t="shared" si="1010"/>
        <v/>
      </c>
    </row>
    <row r="5722" spans="34:37" x14ac:dyDescent="0.2">
      <c r="AH5722" s="31" t="str">
        <f t="shared" si="1007"/>
        <v/>
      </c>
      <c r="AI5722" s="31" t="str">
        <f t="shared" si="1008"/>
        <v/>
      </c>
      <c r="AJ5722" s="31" t="str">
        <f t="shared" si="1009"/>
        <v/>
      </c>
      <c r="AK5722" s="31" t="str">
        <f t="shared" si="1010"/>
        <v/>
      </c>
    </row>
    <row r="5723" spans="34:37" x14ac:dyDescent="0.2">
      <c r="AH5723" s="31" t="str">
        <f t="shared" si="1007"/>
        <v/>
      </c>
      <c r="AI5723" s="31" t="str">
        <f t="shared" si="1008"/>
        <v/>
      </c>
      <c r="AJ5723" s="31" t="str">
        <f t="shared" si="1009"/>
        <v/>
      </c>
      <c r="AK5723" s="31" t="str">
        <f t="shared" si="1010"/>
        <v/>
      </c>
    </row>
    <row r="5724" spans="34:37" x14ac:dyDescent="0.2">
      <c r="AH5724" s="31" t="str">
        <f t="shared" si="1007"/>
        <v/>
      </c>
      <c r="AI5724" s="31" t="str">
        <f t="shared" si="1008"/>
        <v/>
      </c>
      <c r="AJ5724" s="31" t="str">
        <f t="shared" si="1009"/>
        <v/>
      </c>
      <c r="AK5724" s="31" t="str">
        <f t="shared" si="1010"/>
        <v/>
      </c>
    </row>
    <row r="5725" spans="34:37" x14ac:dyDescent="0.2">
      <c r="AH5725" s="31" t="str">
        <f t="shared" si="1007"/>
        <v/>
      </c>
      <c r="AI5725" s="31" t="str">
        <f t="shared" si="1008"/>
        <v/>
      </c>
      <c r="AJ5725" s="31" t="str">
        <f t="shared" si="1009"/>
        <v/>
      </c>
      <c r="AK5725" s="31" t="str">
        <f t="shared" si="1010"/>
        <v/>
      </c>
    </row>
    <row r="5726" spans="34:37" x14ac:dyDescent="0.2">
      <c r="AH5726" s="31" t="str">
        <f t="shared" si="1007"/>
        <v/>
      </c>
      <c r="AI5726" s="31" t="str">
        <f t="shared" si="1008"/>
        <v/>
      </c>
      <c r="AJ5726" s="31" t="str">
        <f t="shared" si="1009"/>
        <v/>
      </c>
      <c r="AK5726" s="31" t="str">
        <f t="shared" si="1010"/>
        <v/>
      </c>
    </row>
    <row r="5727" spans="34:37" x14ac:dyDescent="0.2">
      <c r="AH5727" s="31" t="str">
        <f t="shared" si="1007"/>
        <v/>
      </c>
      <c r="AI5727" s="31" t="str">
        <f t="shared" si="1008"/>
        <v/>
      </c>
      <c r="AJ5727" s="31" t="str">
        <f t="shared" si="1009"/>
        <v/>
      </c>
      <c r="AK5727" s="31" t="str">
        <f t="shared" si="1010"/>
        <v/>
      </c>
    </row>
    <row r="5728" spans="34:37" x14ac:dyDescent="0.2">
      <c r="AH5728" s="31" t="str">
        <f t="shared" si="1007"/>
        <v/>
      </c>
      <c r="AI5728" s="31" t="str">
        <f t="shared" si="1008"/>
        <v/>
      </c>
      <c r="AJ5728" s="31" t="str">
        <f t="shared" si="1009"/>
        <v/>
      </c>
      <c r="AK5728" s="31" t="str">
        <f t="shared" si="1010"/>
        <v/>
      </c>
    </row>
    <row r="5729" spans="34:37" x14ac:dyDescent="0.2">
      <c r="AH5729" s="31" t="str">
        <f t="shared" si="1007"/>
        <v/>
      </c>
      <c r="AI5729" s="31" t="str">
        <f t="shared" si="1008"/>
        <v/>
      </c>
      <c r="AJ5729" s="31" t="str">
        <f t="shared" si="1009"/>
        <v/>
      </c>
      <c r="AK5729" s="31" t="str">
        <f t="shared" si="1010"/>
        <v/>
      </c>
    </row>
    <row r="5730" spans="34:37" x14ac:dyDescent="0.2">
      <c r="AH5730" s="31" t="str">
        <f t="shared" si="1007"/>
        <v/>
      </c>
      <c r="AI5730" s="31" t="str">
        <f t="shared" si="1008"/>
        <v/>
      </c>
      <c r="AJ5730" s="31" t="str">
        <f t="shared" si="1009"/>
        <v/>
      </c>
      <c r="AK5730" s="31" t="str">
        <f t="shared" si="1010"/>
        <v/>
      </c>
    </row>
    <row r="5731" spans="34:37" x14ac:dyDescent="0.2">
      <c r="AH5731" s="31" t="str">
        <f t="shared" si="1007"/>
        <v/>
      </c>
      <c r="AI5731" s="31" t="str">
        <f t="shared" si="1008"/>
        <v/>
      </c>
      <c r="AJ5731" s="31" t="str">
        <f t="shared" si="1009"/>
        <v/>
      </c>
      <c r="AK5731" s="31" t="str">
        <f t="shared" si="1010"/>
        <v/>
      </c>
    </row>
    <row r="5732" spans="34:37" x14ac:dyDescent="0.2">
      <c r="AH5732" s="31" t="str">
        <f t="shared" si="1007"/>
        <v/>
      </c>
      <c r="AI5732" s="31" t="str">
        <f t="shared" si="1008"/>
        <v/>
      </c>
      <c r="AJ5732" s="31" t="str">
        <f t="shared" si="1009"/>
        <v/>
      </c>
      <c r="AK5732" s="31" t="str">
        <f t="shared" si="1010"/>
        <v/>
      </c>
    </row>
    <row r="5733" spans="34:37" x14ac:dyDescent="0.2">
      <c r="AH5733" s="31" t="str">
        <f t="shared" si="1007"/>
        <v/>
      </c>
      <c r="AI5733" s="31" t="str">
        <f t="shared" si="1008"/>
        <v/>
      </c>
      <c r="AJ5733" s="31" t="str">
        <f t="shared" si="1009"/>
        <v/>
      </c>
      <c r="AK5733" s="31" t="str">
        <f t="shared" si="1010"/>
        <v/>
      </c>
    </row>
    <row r="5734" spans="34:37" x14ac:dyDescent="0.2">
      <c r="AH5734" s="31" t="str">
        <f t="shared" si="1007"/>
        <v/>
      </c>
      <c r="AI5734" s="31" t="str">
        <f t="shared" si="1008"/>
        <v/>
      </c>
      <c r="AJ5734" s="31" t="str">
        <f t="shared" si="1009"/>
        <v/>
      </c>
      <c r="AK5734" s="31" t="str">
        <f t="shared" si="1010"/>
        <v/>
      </c>
    </row>
    <row r="5735" spans="34:37" x14ac:dyDescent="0.2">
      <c r="AH5735" s="31" t="str">
        <f t="shared" si="1007"/>
        <v/>
      </c>
      <c r="AI5735" s="31" t="str">
        <f t="shared" si="1008"/>
        <v/>
      </c>
      <c r="AJ5735" s="31" t="str">
        <f t="shared" si="1009"/>
        <v/>
      </c>
      <c r="AK5735" s="31" t="str">
        <f t="shared" si="1010"/>
        <v/>
      </c>
    </row>
    <row r="5736" spans="34:37" x14ac:dyDescent="0.2">
      <c r="AH5736" s="31" t="str">
        <f t="shared" si="1007"/>
        <v/>
      </c>
      <c r="AI5736" s="31" t="str">
        <f t="shared" si="1008"/>
        <v/>
      </c>
      <c r="AJ5736" s="31" t="str">
        <f t="shared" si="1009"/>
        <v/>
      </c>
      <c r="AK5736" s="31" t="str">
        <f t="shared" si="1010"/>
        <v/>
      </c>
    </row>
    <row r="5737" spans="34:37" x14ac:dyDescent="0.2">
      <c r="AH5737" s="31" t="str">
        <f t="shared" si="1007"/>
        <v/>
      </c>
      <c r="AI5737" s="31" t="str">
        <f t="shared" si="1008"/>
        <v/>
      </c>
      <c r="AJ5737" s="31" t="str">
        <f t="shared" si="1009"/>
        <v/>
      </c>
      <c r="AK5737" s="31" t="str">
        <f t="shared" si="1010"/>
        <v/>
      </c>
    </row>
    <row r="5738" spans="34:37" x14ac:dyDescent="0.2">
      <c r="AH5738" s="31" t="str">
        <f t="shared" si="1007"/>
        <v/>
      </c>
      <c r="AI5738" s="31" t="str">
        <f t="shared" si="1008"/>
        <v/>
      </c>
      <c r="AJ5738" s="31" t="str">
        <f t="shared" si="1009"/>
        <v/>
      </c>
      <c r="AK5738" s="31" t="str">
        <f t="shared" si="1010"/>
        <v/>
      </c>
    </row>
    <row r="5739" spans="34:37" x14ac:dyDescent="0.2">
      <c r="AH5739" s="31" t="str">
        <f t="shared" si="1007"/>
        <v/>
      </c>
      <c r="AI5739" s="31" t="str">
        <f t="shared" si="1008"/>
        <v/>
      </c>
      <c r="AJ5739" s="31" t="str">
        <f t="shared" si="1009"/>
        <v/>
      </c>
      <c r="AK5739" s="31" t="str">
        <f t="shared" si="1010"/>
        <v/>
      </c>
    </row>
    <row r="5740" spans="34:37" x14ac:dyDescent="0.2">
      <c r="AH5740" s="31" t="str">
        <f t="shared" si="1007"/>
        <v/>
      </c>
      <c r="AI5740" s="31" t="str">
        <f t="shared" si="1008"/>
        <v/>
      </c>
      <c r="AJ5740" s="31" t="str">
        <f t="shared" si="1009"/>
        <v/>
      </c>
      <c r="AK5740" s="31" t="str">
        <f t="shared" si="1010"/>
        <v/>
      </c>
    </row>
    <row r="5741" spans="34:37" x14ac:dyDescent="0.2">
      <c r="AH5741" s="31" t="str">
        <f t="shared" si="1007"/>
        <v/>
      </c>
      <c r="AI5741" s="31" t="str">
        <f t="shared" si="1008"/>
        <v/>
      </c>
      <c r="AJ5741" s="31" t="str">
        <f t="shared" si="1009"/>
        <v/>
      </c>
      <c r="AK5741" s="31" t="str">
        <f t="shared" si="1010"/>
        <v/>
      </c>
    </row>
    <row r="5742" spans="34:37" x14ac:dyDescent="0.2">
      <c r="AH5742" s="31" t="str">
        <f t="shared" si="1007"/>
        <v/>
      </c>
      <c r="AI5742" s="31" t="str">
        <f t="shared" si="1008"/>
        <v/>
      </c>
      <c r="AJ5742" s="31" t="str">
        <f t="shared" si="1009"/>
        <v/>
      </c>
      <c r="AK5742" s="31" t="str">
        <f t="shared" si="1010"/>
        <v/>
      </c>
    </row>
    <row r="5743" spans="34:37" x14ac:dyDescent="0.2">
      <c r="AH5743" s="31" t="str">
        <f t="shared" si="1007"/>
        <v/>
      </c>
      <c r="AI5743" s="31" t="str">
        <f t="shared" si="1008"/>
        <v/>
      </c>
      <c r="AJ5743" s="31" t="str">
        <f t="shared" si="1009"/>
        <v/>
      </c>
      <c r="AK5743" s="31" t="str">
        <f t="shared" si="1010"/>
        <v/>
      </c>
    </row>
    <row r="5744" spans="34:37" x14ac:dyDescent="0.2">
      <c r="AH5744" s="31" t="str">
        <f t="shared" si="1007"/>
        <v/>
      </c>
      <c r="AI5744" s="31" t="str">
        <f t="shared" si="1008"/>
        <v/>
      </c>
      <c r="AJ5744" s="31" t="str">
        <f t="shared" si="1009"/>
        <v/>
      </c>
      <c r="AK5744" s="31" t="str">
        <f t="shared" si="1010"/>
        <v/>
      </c>
    </row>
    <row r="5745" spans="34:37" x14ac:dyDescent="0.2">
      <c r="AH5745" s="31" t="str">
        <f t="shared" si="1007"/>
        <v/>
      </c>
      <c r="AI5745" s="31" t="str">
        <f t="shared" si="1008"/>
        <v/>
      </c>
      <c r="AJ5745" s="31" t="str">
        <f t="shared" si="1009"/>
        <v/>
      </c>
      <c r="AK5745" s="31" t="str">
        <f t="shared" si="1010"/>
        <v/>
      </c>
    </row>
    <row r="5746" spans="34:37" x14ac:dyDescent="0.2">
      <c r="AH5746" s="31" t="str">
        <f t="shared" si="1007"/>
        <v/>
      </c>
      <c r="AI5746" s="31" t="str">
        <f t="shared" si="1008"/>
        <v/>
      </c>
      <c r="AJ5746" s="31" t="str">
        <f t="shared" si="1009"/>
        <v/>
      </c>
      <c r="AK5746" s="31" t="str">
        <f t="shared" si="1010"/>
        <v/>
      </c>
    </row>
    <row r="5747" spans="34:37" x14ac:dyDescent="0.2">
      <c r="AH5747" s="31" t="str">
        <f t="shared" si="1007"/>
        <v/>
      </c>
      <c r="AI5747" s="31" t="str">
        <f t="shared" si="1008"/>
        <v/>
      </c>
      <c r="AJ5747" s="31" t="str">
        <f t="shared" si="1009"/>
        <v/>
      </c>
      <c r="AK5747" s="31" t="str">
        <f t="shared" si="1010"/>
        <v/>
      </c>
    </row>
    <row r="5748" spans="34:37" x14ac:dyDescent="0.2">
      <c r="AH5748" s="31" t="str">
        <f t="shared" si="1007"/>
        <v/>
      </c>
      <c r="AI5748" s="31" t="str">
        <f t="shared" si="1008"/>
        <v/>
      </c>
      <c r="AJ5748" s="31" t="str">
        <f t="shared" si="1009"/>
        <v/>
      </c>
      <c r="AK5748" s="31" t="str">
        <f t="shared" si="1010"/>
        <v/>
      </c>
    </row>
    <row r="5749" spans="34:37" x14ac:dyDescent="0.2">
      <c r="AH5749" s="31" t="str">
        <f t="shared" si="1007"/>
        <v/>
      </c>
      <c r="AI5749" s="31" t="str">
        <f t="shared" si="1008"/>
        <v/>
      </c>
      <c r="AJ5749" s="31" t="str">
        <f t="shared" si="1009"/>
        <v/>
      </c>
      <c r="AK5749" s="31" t="str">
        <f t="shared" si="1010"/>
        <v/>
      </c>
    </row>
    <row r="5750" spans="34:37" x14ac:dyDescent="0.2">
      <c r="AH5750" s="31" t="str">
        <f t="shared" si="1007"/>
        <v/>
      </c>
      <c r="AI5750" s="31" t="str">
        <f t="shared" si="1008"/>
        <v/>
      </c>
      <c r="AJ5750" s="31" t="str">
        <f t="shared" si="1009"/>
        <v/>
      </c>
      <c r="AK5750" s="31" t="str">
        <f t="shared" si="1010"/>
        <v/>
      </c>
    </row>
    <row r="5751" spans="34:37" x14ac:dyDescent="0.2">
      <c r="AH5751" s="31" t="str">
        <f t="shared" si="1007"/>
        <v/>
      </c>
      <c r="AI5751" s="31" t="str">
        <f t="shared" si="1008"/>
        <v/>
      </c>
      <c r="AJ5751" s="31" t="str">
        <f t="shared" si="1009"/>
        <v/>
      </c>
      <c r="AK5751" s="31" t="str">
        <f t="shared" si="1010"/>
        <v/>
      </c>
    </row>
    <row r="5752" spans="34:37" x14ac:dyDescent="0.2">
      <c r="AH5752" s="31" t="str">
        <f t="shared" si="1007"/>
        <v/>
      </c>
      <c r="AI5752" s="31" t="str">
        <f t="shared" si="1008"/>
        <v/>
      </c>
      <c r="AJ5752" s="31" t="str">
        <f t="shared" si="1009"/>
        <v/>
      </c>
      <c r="AK5752" s="31" t="str">
        <f t="shared" si="1010"/>
        <v/>
      </c>
    </row>
    <row r="5753" spans="34:37" x14ac:dyDescent="0.2">
      <c r="AH5753" s="31" t="str">
        <f t="shared" si="1007"/>
        <v/>
      </c>
      <c r="AI5753" s="31" t="str">
        <f t="shared" si="1008"/>
        <v/>
      </c>
      <c r="AJ5753" s="31" t="str">
        <f t="shared" si="1009"/>
        <v/>
      </c>
      <c r="AK5753" s="31" t="str">
        <f t="shared" si="1010"/>
        <v/>
      </c>
    </row>
    <row r="5754" spans="34:37" x14ac:dyDescent="0.2">
      <c r="AH5754" s="31" t="str">
        <f t="shared" si="1007"/>
        <v/>
      </c>
      <c r="AI5754" s="31" t="str">
        <f t="shared" si="1008"/>
        <v/>
      </c>
      <c r="AJ5754" s="31" t="str">
        <f t="shared" si="1009"/>
        <v/>
      </c>
      <c r="AK5754" s="31" t="str">
        <f t="shared" si="1010"/>
        <v/>
      </c>
    </row>
    <row r="5755" spans="34:37" x14ac:dyDescent="0.2">
      <c r="AH5755" s="31" t="str">
        <f t="shared" si="1007"/>
        <v/>
      </c>
      <c r="AI5755" s="31" t="str">
        <f t="shared" si="1008"/>
        <v/>
      </c>
      <c r="AJ5755" s="31" t="str">
        <f t="shared" si="1009"/>
        <v/>
      </c>
      <c r="AK5755" s="31" t="str">
        <f t="shared" si="1010"/>
        <v/>
      </c>
    </row>
    <row r="5756" spans="34:37" x14ac:dyDescent="0.2">
      <c r="AH5756" s="31" t="str">
        <f t="shared" si="1007"/>
        <v/>
      </c>
      <c r="AI5756" s="31" t="str">
        <f t="shared" si="1008"/>
        <v/>
      </c>
      <c r="AJ5756" s="31" t="str">
        <f t="shared" si="1009"/>
        <v/>
      </c>
      <c r="AK5756" s="31" t="str">
        <f t="shared" si="1010"/>
        <v/>
      </c>
    </row>
    <row r="5757" spans="34:37" x14ac:dyDescent="0.2">
      <c r="AH5757" s="31" t="str">
        <f t="shared" si="1007"/>
        <v/>
      </c>
      <c r="AI5757" s="31" t="str">
        <f t="shared" si="1008"/>
        <v/>
      </c>
      <c r="AJ5757" s="31" t="str">
        <f t="shared" si="1009"/>
        <v/>
      </c>
      <c r="AK5757" s="31" t="str">
        <f t="shared" si="1010"/>
        <v/>
      </c>
    </row>
    <row r="5758" spans="34:37" x14ac:dyDescent="0.2">
      <c r="AH5758" s="31" t="str">
        <f t="shared" si="1007"/>
        <v/>
      </c>
      <c r="AI5758" s="31" t="str">
        <f t="shared" si="1008"/>
        <v/>
      </c>
      <c r="AJ5758" s="31" t="str">
        <f t="shared" si="1009"/>
        <v/>
      </c>
      <c r="AK5758" s="31" t="str">
        <f t="shared" si="1010"/>
        <v/>
      </c>
    </row>
    <row r="5759" spans="34:37" x14ac:dyDescent="0.2">
      <c r="AH5759" s="31" t="str">
        <f t="shared" si="1007"/>
        <v/>
      </c>
      <c r="AI5759" s="31" t="str">
        <f t="shared" si="1008"/>
        <v/>
      </c>
      <c r="AJ5759" s="31" t="str">
        <f t="shared" si="1009"/>
        <v/>
      </c>
      <c r="AK5759" s="31" t="str">
        <f t="shared" si="1010"/>
        <v/>
      </c>
    </row>
    <row r="5760" spans="34:37" x14ac:dyDescent="0.2">
      <c r="AH5760" s="31" t="str">
        <f t="shared" si="1007"/>
        <v/>
      </c>
      <c r="AI5760" s="31" t="str">
        <f t="shared" si="1008"/>
        <v/>
      </c>
      <c r="AJ5760" s="31" t="str">
        <f t="shared" si="1009"/>
        <v/>
      </c>
      <c r="AK5760" s="31" t="str">
        <f t="shared" si="1010"/>
        <v/>
      </c>
    </row>
    <row r="5761" spans="34:37" x14ac:dyDescent="0.2">
      <c r="AH5761" s="31" t="str">
        <f t="shared" si="1007"/>
        <v/>
      </c>
      <c r="AI5761" s="31" t="str">
        <f t="shared" si="1008"/>
        <v/>
      </c>
      <c r="AJ5761" s="31" t="str">
        <f t="shared" si="1009"/>
        <v/>
      </c>
      <c r="AK5761" s="31" t="str">
        <f t="shared" si="1010"/>
        <v/>
      </c>
    </row>
    <row r="5762" spans="34:37" x14ac:dyDescent="0.2">
      <c r="AH5762" s="31" t="str">
        <f t="shared" si="1007"/>
        <v/>
      </c>
      <c r="AI5762" s="31" t="str">
        <f t="shared" si="1008"/>
        <v/>
      </c>
      <c r="AJ5762" s="31" t="str">
        <f t="shared" si="1009"/>
        <v/>
      </c>
      <c r="AK5762" s="31" t="str">
        <f t="shared" si="1010"/>
        <v/>
      </c>
    </row>
    <row r="5763" spans="34:37" x14ac:dyDescent="0.2">
      <c r="AH5763" s="31" t="str">
        <f t="shared" si="1007"/>
        <v/>
      </c>
      <c r="AI5763" s="31" t="str">
        <f t="shared" si="1008"/>
        <v/>
      </c>
      <c r="AJ5763" s="31" t="str">
        <f t="shared" si="1009"/>
        <v/>
      </c>
      <c r="AK5763" s="31" t="str">
        <f t="shared" si="1010"/>
        <v/>
      </c>
    </row>
    <row r="5764" spans="34:37" x14ac:dyDescent="0.2">
      <c r="AH5764" s="31" t="str">
        <f t="shared" ref="AH5764:AH5827" si="1011">IF(W5764&lt;&gt;"",(RIGHT(W5764,LEN(W5764)-SEARCH("/",W5764,1)))/U5764,"")</f>
        <v/>
      </c>
      <c r="AI5764" s="31" t="str">
        <f t="shared" ref="AI5764:AI5827" si="1012">IF(X5764&lt;&gt;"",X5764,"")</f>
        <v/>
      </c>
      <c r="AJ5764" s="31" t="str">
        <f t="shared" ref="AJ5764:AJ5827" si="1013">IF(Y5764&lt;&gt;"",Y5764,"")</f>
        <v/>
      </c>
      <c r="AK5764" s="31" t="str">
        <f t="shared" ref="AK5764:AK5827" si="1014">IF(Z5764&lt;&gt;"",Z5764,"")</f>
        <v/>
      </c>
    </row>
    <row r="5765" spans="34:37" x14ac:dyDescent="0.2">
      <c r="AH5765" s="31" t="str">
        <f t="shared" si="1011"/>
        <v/>
      </c>
      <c r="AI5765" s="31" t="str">
        <f t="shared" si="1012"/>
        <v/>
      </c>
      <c r="AJ5765" s="31" t="str">
        <f t="shared" si="1013"/>
        <v/>
      </c>
      <c r="AK5765" s="31" t="str">
        <f t="shared" si="1014"/>
        <v/>
      </c>
    </row>
    <row r="5766" spans="34:37" x14ac:dyDescent="0.2">
      <c r="AH5766" s="31" t="str">
        <f t="shared" si="1011"/>
        <v/>
      </c>
      <c r="AI5766" s="31" t="str">
        <f t="shared" si="1012"/>
        <v/>
      </c>
      <c r="AJ5766" s="31" t="str">
        <f t="shared" si="1013"/>
        <v/>
      </c>
      <c r="AK5766" s="31" t="str">
        <f t="shared" si="1014"/>
        <v/>
      </c>
    </row>
    <row r="5767" spans="34:37" x14ac:dyDescent="0.2">
      <c r="AH5767" s="31" t="str">
        <f t="shared" si="1011"/>
        <v/>
      </c>
      <c r="AI5767" s="31" t="str">
        <f t="shared" si="1012"/>
        <v/>
      </c>
      <c r="AJ5767" s="31" t="str">
        <f t="shared" si="1013"/>
        <v/>
      </c>
      <c r="AK5767" s="31" t="str">
        <f t="shared" si="1014"/>
        <v/>
      </c>
    </row>
    <row r="5768" spans="34:37" x14ac:dyDescent="0.2">
      <c r="AH5768" s="31" t="str">
        <f t="shared" si="1011"/>
        <v/>
      </c>
      <c r="AI5768" s="31" t="str">
        <f t="shared" si="1012"/>
        <v/>
      </c>
      <c r="AJ5768" s="31" t="str">
        <f t="shared" si="1013"/>
        <v/>
      </c>
      <c r="AK5768" s="31" t="str">
        <f t="shared" si="1014"/>
        <v/>
      </c>
    </row>
    <row r="5769" spans="34:37" x14ac:dyDescent="0.2">
      <c r="AH5769" s="31" t="str">
        <f t="shared" si="1011"/>
        <v/>
      </c>
      <c r="AI5769" s="31" t="str">
        <f t="shared" si="1012"/>
        <v/>
      </c>
      <c r="AJ5769" s="31" t="str">
        <f t="shared" si="1013"/>
        <v/>
      </c>
      <c r="AK5769" s="31" t="str">
        <f t="shared" si="1014"/>
        <v/>
      </c>
    </row>
    <row r="5770" spans="34:37" x14ac:dyDescent="0.2">
      <c r="AH5770" s="31" t="str">
        <f t="shared" si="1011"/>
        <v/>
      </c>
      <c r="AI5770" s="31" t="str">
        <f t="shared" si="1012"/>
        <v/>
      </c>
      <c r="AJ5770" s="31" t="str">
        <f t="shared" si="1013"/>
        <v/>
      </c>
      <c r="AK5770" s="31" t="str">
        <f t="shared" si="1014"/>
        <v/>
      </c>
    </row>
    <row r="5771" spans="34:37" x14ac:dyDescent="0.2">
      <c r="AH5771" s="31" t="str">
        <f t="shared" si="1011"/>
        <v/>
      </c>
      <c r="AI5771" s="31" t="str">
        <f t="shared" si="1012"/>
        <v/>
      </c>
      <c r="AJ5771" s="31" t="str">
        <f t="shared" si="1013"/>
        <v/>
      </c>
      <c r="AK5771" s="31" t="str">
        <f t="shared" si="1014"/>
        <v/>
      </c>
    </row>
    <row r="5772" spans="34:37" x14ac:dyDescent="0.2">
      <c r="AH5772" s="31" t="str">
        <f t="shared" si="1011"/>
        <v/>
      </c>
      <c r="AI5772" s="31" t="str">
        <f t="shared" si="1012"/>
        <v/>
      </c>
      <c r="AJ5772" s="31" t="str">
        <f t="shared" si="1013"/>
        <v/>
      </c>
      <c r="AK5772" s="31" t="str">
        <f t="shared" si="1014"/>
        <v/>
      </c>
    </row>
    <row r="5773" spans="34:37" x14ac:dyDescent="0.2">
      <c r="AH5773" s="31" t="str">
        <f t="shared" si="1011"/>
        <v/>
      </c>
      <c r="AI5773" s="31" t="str">
        <f t="shared" si="1012"/>
        <v/>
      </c>
      <c r="AJ5773" s="31" t="str">
        <f t="shared" si="1013"/>
        <v/>
      </c>
      <c r="AK5773" s="31" t="str">
        <f t="shared" si="1014"/>
        <v/>
      </c>
    </row>
    <row r="5774" spans="34:37" x14ac:dyDescent="0.2">
      <c r="AH5774" s="31" t="str">
        <f t="shared" si="1011"/>
        <v/>
      </c>
      <c r="AI5774" s="31" t="str">
        <f t="shared" si="1012"/>
        <v/>
      </c>
      <c r="AJ5774" s="31" t="str">
        <f t="shared" si="1013"/>
        <v/>
      </c>
      <c r="AK5774" s="31" t="str">
        <f t="shared" si="1014"/>
        <v/>
      </c>
    </row>
    <row r="5775" spans="34:37" x14ac:dyDescent="0.2">
      <c r="AH5775" s="31" t="str">
        <f t="shared" si="1011"/>
        <v/>
      </c>
      <c r="AI5775" s="31" t="str">
        <f t="shared" si="1012"/>
        <v/>
      </c>
      <c r="AJ5775" s="31" t="str">
        <f t="shared" si="1013"/>
        <v/>
      </c>
      <c r="AK5775" s="31" t="str">
        <f t="shared" si="1014"/>
        <v/>
      </c>
    </row>
    <row r="5776" spans="34:37" x14ac:dyDescent="0.2">
      <c r="AH5776" s="31" t="str">
        <f t="shared" si="1011"/>
        <v/>
      </c>
      <c r="AI5776" s="31" t="str">
        <f t="shared" si="1012"/>
        <v/>
      </c>
      <c r="AJ5776" s="31" t="str">
        <f t="shared" si="1013"/>
        <v/>
      </c>
      <c r="AK5776" s="31" t="str">
        <f t="shared" si="1014"/>
        <v/>
      </c>
    </row>
    <row r="5777" spans="34:37" x14ac:dyDescent="0.2">
      <c r="AH5777" s="31" t="str">
        <f t="shared" si="1011"/>
        <v/>
      </c>
      <c r="AI5777" s="31" t="str">
        <f t="shared" si="1012"/>
        <v/>
      </c>
      <c r="AJ5777" s="31" t="str">
        <f t="shared" si="1013"/>
        <v/>
      </c>
      <c r="AK5777" s="31" t="str">
        <f t="shared" si="1014"/>
        <v/>
      </c>
    </row>
    <row r="5778" spans="34:37" x14ac:dyDescent="0.2">
      <c r="AH5778" s="31" t="str">
        <f t="shared" si="1011"/>
        <v/>
      </c>
      <c r="AI5778" s="31" t="str">
        <f t="shared" si="1012"/>
        <v/>
      </c>
      <c r="AJ5778" s="31" t="str">
        <f t="shared" si="1013"/>
        <v/>
      </c>
      <c r="AK5778" s="31" t="str">
        <f t="shared" si="1014"/>
        <v/>
      </c>
    </row>
    <row r="5779" spans="34:37" x14ac:dyDescent="0.2">
      <c r="AH5779" s="31" t="str">
        <f t="shared" si="1011"/>
        <v/>
      </c>
      <c r="AI5779" s="31" t="str">
        <f t="shared" si="1012"/>
        <v/>
      </c>
      <c r="AJ5779" s="31" t="str">
        <f t="shared" si="1013"/>
        <v/>
      </c>
      <c r="AK5779" s="31" t="str">
        <f t="shared" si="1014"/>
        <v/>
      </c>
    </row>
    <row r="5780" spans="34:37" x14ac:dyDescent="0.2">
      <c r="AH5780" s="31" t="str">
        <f t="shared" si="1011"/>
        <v/>
      </c>
      <c r="AI5780" s="31" t="str">
        <f t="shared" si="1012"/>
        <v/>
      </c>
      <c r="AJ5780" s="31" t="str">
        <f t="shared" si="1013"/>
        <v/>
      </c>
      <c r="AK5780" s="31" t="str">
        <f t="shared" si="1014"/>
        <v/>
      </c>
    </row>
    <row r="5781" spans="34:37" x14ac:dyDescent="0.2">
      <c r="AH5781" s="31" t="str">
        <f t="shared" si="1011"/>
        <v/>
      </c>
      <c r="AI5781" s="31" t="str">
        <f t="shared" si="1012"/>
        <v/>
      </c>
      <c r="AJ5781" s="31" t="str">
        <f t="shared" si="1013"/>
        <v/>
      </c>
      <c r="AK5781" s="31" t="str">
        <f t="shared" si="1014"/>
        <v/>
      </c>
    </row>
    <row r="5782" spans="34:37" x14ac:dyDescent="0.2">
      <c r="AH5782" s="31" t="str">
        <f t="shared" si="1011"/>
        <v/>
      </c>
      <c r="AI5782" s="31" t="str">
        <f t="shared" si="1012"/>
        <v/>
      </c>
      <c r="AJ5782" s="31" t="str">
        <f t="shared" si="1013"/>
        <v/>
      </c>
      <c r="AK5782" s="31" t="str">
        <f t="shared" si="1014"/>
        <v/>
      </c>
    </row>
    <row r="5783" spans="34:37" x14ac:dyDescent="0.2">
      <c r="AH5783" s="31" t="str">
        <f t="shared" si="1011"/>
        <v/>
      </c>
      <c r="AI5783" s="31" t="str">
        <f t="shared" si="1012"/>
        <v/>
      </c>
      <c r="AJ5783" s="31" t="str">
        <f t="shared" si="1013"/>
        <v/>
      </c>
      <c r="AK5783" s="31" t="str">
        <f t="shared" si="1014"/>
        <v/>
      </c>
    </row>
    <row r="5784" spans="34:37" x14ac:dyDescent="0.2">
      <c r="AH5784" s="31" t="str">
        <f t="shared" si="1011"/>
        <v/>
      </c>
      <c r="AI5784" s="31" t="str">
        <f t="shared" si="1012"/>
        <v/>
      </c>
      <c r="AJ5784" s="31" t="str">
        <f t="shared" si="1013"/>
        <v/>
      </c>
      <c r="AK5784" s="31" t="str">
        <f t="shared" si="1014"/>
        <v/>
      </c>
    </row>
    <row r="5785" spans="34:37" x14ac:dyDescent="0.2">
      <c r="AH5785" s="31" t="str">
        <f t="shared" si="1011"/>
        <v/>
      </c>
      <c r="AI5785" s="31" t="str">
        <f t="shared" si="1012"/>
        <v/>
      </c>
      <c r="AJ5785" s="31" t="str">
        <f t="shared" si="1013"/>
        <v/>
      </c>
      <c r="AK5785" s="31" t="str">
        <f t="shared" si="1014"/>
        <v/>
      </c>
    </row>
    <row r="5786" spans="34:37" x14ac:dyDescent="0.2">
      <c r="AH5786" s="31" t="str">
        <f t="shared" si="1011"/>
        <v/>
      </c>
      <c r="AI5786" s="31" t="str">
        <f t="shared" si="1012"/>
        <v/>
      </c>
      <c r="AJ5786" s="31" t="str">
        <f t="shared" si="1013"/>
        <v/>
      </c>
      <c r="AK5786" s="31" t="str">
        <f t="shared" si="1014"/>
        <v/>
      </c>
    </row>
    <row r="5787" spans="34:37" x14ac:dyDescent="0.2">
      <c r="AH5787" s="31" t="str">
        <f t="shared" si="1011"/>
        <v/>
      </c>
      <c r="AI5787" s="31" t="str">
        <f t="shared" si="1012"/>
        <v/>
      </c>
      <c r="AJ5787" s="31" t="str">
        <f t="shared" si="1013"/>
        <v/>
      </c>
      <c r="AK5787" s="31" t="str">
        <f t="shared" si="1014"/>
        <v/>
      </c>
    </row>
    <row r="5788" spans="34:37" x14ac:dyDescent="0.2">
      <c r="AH5788" s="31" t="str">
        <f t="shared" si="1011"/>
        <v/>
      </c>
      <c r="AI5788" s="31" t="str">
        <f t="shared" si="1012"/>
        <v/>
      </c>
      <c r="AJ5788" s="31" t="str">
        <f t="shared" si="1013"/>
        <v/>
      </c>
      <c r="AK5788" s="31" t="str">
        <f t="shared" si="1014"/>
        <v/>
      </c>
    </row>
    <row r="5789" spans="34:37" x14ac:dyDescent="0.2">
      <c r="AH5789" s="31" t="str">
        <f t="shared" si="1011"/>
        <v/>
      </c>
      <c r="AI5789" s="31" t="str">
        <f t="shared" si="1012"/>
        <v/>
      </c>
      <c r="AJ5789" s="31" t="str">
        <f t="shared" si="1013"/>
        <v/>
      </c>
      <c r="AK5789" s="31" t="str">
        <f t="shared" si="1014"/>
        <v/>
      </c>
    </row>
    <row r="5790" spans="34:37" x14ac:dyDescent="0.2">
      <c r="AH5790" s="31" t="str">
        <f t="shared" si="1011"/>
        <v/>
      </c>
      <c r="AI5790" s="31" t="str">
        <f t="shared" si="1012"/>
        <v/>
      </c>
      <c r="AJ5790" s="31" t="str">
        <f t="shared" si="1013"/>
        <v/>
      </c>
      <c r="AK5790" s="31" t="str">
        <f t="shared" si="1014"/>
        <v/>
      </c>
    </row>
    <row r="5791" spans="34:37" x14ac:dyDescent="0.2">
      <c r="AH5791" s="31" t="str">
        <f t="shared" si="1011"/>
        <v/>
      </c>
      <c r="AI5791" s="31" t="str">
        <f t="shared" si="1012"/>
        <v/>
      </c>
      <c r="AJ5791" s="31" t="str">
        <f t="shared" si="1013"/>
        <v/>
      </c>
      <c r="AK5791" s="31" t="str">
        <f t="shared" si="1014"/>
        <v/>
      </c>
    </row>
    <row r="5792" spans="34:37" x14ac:dyDescent="0.2">
      <c r="AH5792" s="31" t="str">
        <f t="shared" si="1011"/>
        <v/>
      </c>
      <c r="AI5792" s="31" t="str">
        <f t="shared" si="1012"/>
        <v/>
      </c>
      <c r="AJ5792" s="31" t="str">
        <f t="shared" si="1013"/>
        <v/>
      </c>
      <c r="AK5792" s="31" t="str">
        <f t="shared" si="1014"/>
        <v/>
      </c>
    </row>
    <row r="5793" spans="34:37" x14ac:dyDescent="0.2">
      <c r="AH5793" s="31" t="str">
        <f t="shared" si="1011"/>
        <v/>
      </c>
      <c r="AI5793" s="31" t="str">
        <f t="shared" si="1012"/>
        <v/>
      </c>
      <c r="AJ5793" s="31" t="str">
        <f t="shared" si="1013"/>
        <v/>
      </c>
      <c r="AK5793" s="31" t="str">
        <f t="shared" si="1014"/>
        <v/>
      </c>
    </row>
    <row r="5794" spans="34:37" x14ac:dyDescent="0.2">
      <c r="AH5794" s="31" t="str">
        <f t="shared" si="1011"/>
        <v/>
      </c>
      <c r="AI5794" s="31" t="str">
        <f t="shared" si="1012"/>
        <v/>
      </c>
      <c r="AJ5794" s="31" t="str">
        <f t="shared" si="1013"/>
        <v/>
      </c>
      <c r="AK5794" s="31" t="str">
        <f t="shared" si="1014"/>
        <v/>
      </c>
    </row>
    <row r="5795" spans="34:37" x14ac:dyDescent="0.2">
      <c r="AH5795" s="31" t="str">
        <f t="shared" si="1011"/>
        <v/>
      </c>
      <c r="AI5795" s="31" t="str">
        <f t="shared" si="1012"/>
        <v/>
      </c>
      <c r="AJ5795" s="31" t="str">
        <f t="shared" si="1013"/>
        <v/>
      </c>
      <c r="AK5795" s="31" t="str">
        <f t="shared" si="1014"/>
        <v/>
      </c>
    </row>
    <row r="5796" spans="34:37" x14ac:dyDescent="0.2">
      <c r="AH5796" s="31" t="str">
        <f t="shared" si="1011"/>
        <v/>
      </c>
      <c r="AI5796" s="31" t="str">
        <f t="shared" si="1012"/>
        <v/>
      </c>
      <c r="AJ5796" s="31" t="str">
        <f t="shared" si="1013"/>
        <v/>
      </c>
      <c r="AK5796" s="31" t="str">
        <f t="shared" si="1014"/>
        <v/>
      </c>
    </row>
    <row r="5797" spans="34:37" x14ac:dyDescent="0.2">
      <c r="AH5797" s="31" t="str">
        <f t="shared" si="1011"/>
        <v/>
      </c>
      <c r="AI5797" s="31" t="str">
        <f t="shared" si="1012"/>
        <v/>
      </c>
      <c r="AJ5797" s="31" t="str">
        <f t="shared" si="1013"/>
        <v/>
      </c>
      <c r="AK5797" s="31" t="str">
        <f t="shared" si="1014"/>
        <v/>
      </c>
    </row>
    <row r="5798" spans="34:37" x14ac:dyDescent="0.2">
      <c r="AH5798" s="31" t="str">
        <f t="shared" si="1011"/>
        <v/>
      </c>
      <c r="AI5798" s="31" t="str">
        <f t="shared" si="1012"/>
        <v/>
      </c>
      <c r="AJ5798" s="31" t="str">
        <f t="shared" si="1013"/>
        <v/>
      </c>
      <c r="AK5798" s="31" t="str">
        <f t="shared" si="1014"/>
        <v/>
      </c>
    </row>
    <row r="5799" spans="34:37" x14ac:dyDescent="0.2">
      <c r="AH5799" s="31" t="str">
        <f t="shared" si="1011"/>
        <v/>
      </c>
      <c r="AI5799" s="31" t="str">
        <f t="shared" si="1012"/>
        <v/>
      </c>
      <c r="AJ5799" s="31" t="str">
        <f t="shared" si="1013"/>
        <v/>
      </c>
      <c r="AK5799" s="31" t="str">
        <f t="shared" si="1014"/>
        <v/>
      </c>
    </row>
    <row r="5800" spans="34:37" x14ac:dyDescent="0.2">
      <c r="AH5800" s="31" t="str">
        <f t="shared" si="1011"/>
        <v/>
      </c>
      <c r="AI5800" s="31" t="str">
        <f t="shared" si="1012"/>
        <v/>
      </c>
      <c r="AJ5800" s="31" t="str">
        <f t="shared" si="1013"/>
        <v/>
      </c>
      <c r="AK5800" s="31" t="str">
        <f t="shared" si="1014"/>
        <v/>
      </c>
    </row>
    <row r="5801" spans="34:37" x14ac:dyDescent="0.2">
      <c r="AH5801" s="31" t="str">
        <f t="shared" si="1011"/>
        <v/>
      </c>
      <c r="AI5801" s="31" t="str">
        <f t="shared" si="1012"/>
        <v/>
      </c>
      <c r="AJ5801" s="31" t="str">
        <f t="shared" si="1013"/>
        <v/>
      </c>
      <c r="AK5801" s="31" t="str">
        <f t="shared" si="1014"/>
        <v/>
      </c>
    </row>
    <row r="5802" spans="34:37" x14ac:dyDescent="0.2">
      <c r="AH5802" s="31" t="str">
        <f t="shared" si="1011"/>
        <v/>
      </c>
      <c r="AI5802" s="31" t="str">
        <f t="shared" si="1012"/>
        <v/>
      </c>
      <c r="AJ5802" s="31" t="str">
        <f t="shared" si="1013"/>
        <v/>
      </c>
      <c r="AK5802" s="31" t="str">
        <f t="shared" si="1014"/>
        <v/>
      </c>
    </row>
    <row r="5803" spans="34:37" x14ac:dyDescent="0.2">
      <c r="AH5803" s="31" t="str">
        <f t="shared" si="1011"/>
        <v/>
      </c>
      <c r="AI5803" s="31" t="str">
        <f t="shared" si="1012"/>
        <v/>
      </c>
      <c r="AJ5803" s="31" t="str">
        <f t="shared" si="1013"/>
        <v/>
      </c>
      <c r="AK5803" s="31" t="str">
        <f t="shared" si="1014"/>
        <v/>
      </c>
    </row>
    <row r="5804" spans="34:37" x14ac:dyDescent="0.2">
      <c r="AH5804" s="31" t="str">
        <f t="shared" si="1011"/>
        <v/>
      </c>
      <c r="AI5804" s="31" t="str">
        <f t="shared" si="1012"/>
        <v/>
      </c>
      <c r="AJ5804" s="31" t="str">
        <f t="shared" si="1013"/>
        <v/>
      </c>
      <c r="AK5804" s="31" t="str">
        <f t="shared" si="1014"/>
        <v/>
      </c>
    </row>
    <row r="5805" spans="34:37" x14ac:dyDescent="0.2">
      <c r="AH5805" s="31" t="str">
        <f t="shared" si="1011"/>
        <v/>
      </c>
      <c r="AI5805" s="31" t="str">
        <f t="shared" si="1012"/>
        <v/>
      </c>
      <c r="AJ5805" s="31" t="str">
        <f t="shared" si="1013"/>
        <v/>
      </c>
      <c r="AK5805" s="31" t="str">
        <f t="shared" si="1014"/>
        <v/>
      </c>
    </row>
    <row r="5806" spans="34:37" x14ac:dyDescent="0.2">
      <c r="AH5806" s="31" t="str">
        <f t="shared" si="1011"/>
        <v/>
      </c>
      <c r="AI5806" s="31" t="str">
        <f t="shared" si="1012"/>
        <v/>
      </c>
      <c r="AJ5806" s="31" t="str">
        <f t="shared" si="1013"/>
        <v/>
      </c>
      <c r="AK5806" s="31" t="str">
        <f t="shared" si="1014"/>
        <v/>
      </c>
    </row>
    <row r="5807" spans="34:37" x14ac:dyDescent="0.2">
      <c r="AH5807" s="31" t="str">
        <f t="shared" si="1011"/>
        <v/>
      </c>
      <c r="AI5807" s="31" t="str">
        <f t="shared" si="1012"/>
        <v/>
      </c>
      <c r="AJ5807" s="31" t="str">
        <f t="shared" si="1013"/>
        <v/>
      </c>
      <c r="AK5807" s="31" t="str">
        <f t="shared" si="1014"/>
        <v/>
      </c>
    </row>
    <row r="5808" spans="34:37" x14ac:dyDescent="0.2">
      <c r="AH5808" s="31" t="str">
        <f t="shared" si="1011"/>
        <v/>
      </c>
      <c r="AI5808" s="31" t="str">
        <f t="shared" si="1012"/>
        <v/>
      </c>
      <c r="AJ5808" s="31" t="str">
        <f t="shared" si="1013"/>
        <v/>
      </c>
      <c r="AK5808" s="31" t="str">
        <f t="shared" si="1014"/>
        <v/>
      </c>
    </row>
    <row r="5809" spans="34:37" x14ac:dyDescent="0.2">
      <c r="AH5809" s="31" t="str">
        <f t="shared" si="1011"/>
        <v/>
      </c>
      <c r="AI5809" s="31" t="str">
        <f t="shared" si="1012"/>
        <v/>
      </c>
      <c r="AJ5809" s="31" t="str">
        <f t="shared" si="1013"/>
        <v/>
      </c>
      <c r="AK5809" s="31" t="str">
        <f t="shared" si="1014"/>
        <v/>
      </c>
    </row>
    <row r="5810" spans="34:37" x14ac:dyDescent="0.2">
      <c r="AH5810" s="31" t="str">
        <f t="shared" si="1011"/>
        <v/>
      </c>
      <c r="AI5810" s="31" t="str">
        <f t="shared" si="1012"/>
        <v/>
      </c>
      <c r="AJ5810" s="31" t="str">
        <f t="shared" si="1013"/>
        <v/>
      </c>
      <c r="AK5810" s="31" t="str">
        <f t="shared" si="1014"/>
        <v/>
      </c>
    </row>
    <row r="5811" spans="34:37" x14ac:dyDescent="0.2">
      <c r="AH5811" s="31" t="str">
        <f t="shared" si="1011"/>
        <v/>
      </c>
      <c r="AI5811" s="31" t="str">
        <f t="shared" si="1012"/>
        <v/>
      </c>
      <c r="AJ5811" s="31" t="str">
        <f t="shared" si="1013"/>
        <v/>
      </c>
      <c r="AK5811" s="31" t="str">
        <f t="shared" si="1014"/>
        <v/>
      </c>
    </row>
    <row r="5812" spans="34:37" x14ac:dyDescent="0.2">
      <c r="AH5812" s="31" t="str">
        <f t="shared" si="1011"/>
        <v/>
      </c>
      <c r="AI5812" s="31" t="str">
        <f t="shared" si="1012"/>
        <v/>
      </c>
      <c r="AJ5812" s="31" t="str">
        <f t="shared" si="1013"/>
        <v/>
      </c>
      <c r="AK5812" s="31" t="str">
        <f t="shared" si="1014"/>
        <v/>
      </c>
    </row>
    <row r="5813" spans="34:37" x14ac:dyDescent="0.2">
      <c r="AH5813" s="31" t="str">
        <f t="shared" si="1011"/>
        <v/>
      </c>
      <c r="AI5813" s="31" t="str">
        <f t="shared" si="1012"/>
        <v/>
      </c>
      <c r="AJ5813" s="31" t="str">
        <f t="shared" si="1013"/>
        <v/>
      </c>
      <c r="AK5813" s="31" t="str">
        <f t="shared" si="1014"/>
        <v/>
      </c>
    </row>
    <row r="5814" spans="34:37" x14ac:dyDescent="0.2">
      <c r="AH5814" s="31" t="str">
        <f t="shared" si="1011"/>
        <v/>
      </c>
      <c r="AI5814" s="31" t="str">
        <f t="shared" si="1012"/>
        <v/>
      </c>
      <c r="AJ5814" s="31" t="str">
        <f t="shared" si="1013"/>
        <v/>
      </c>
      <c r="AK5814" s="31" t="str">
        <f t="shared" si="1014"/>
        <v/>
      </c>
    </row>
    <row r="5815" spans="34:37" x14ac:dyDescent="0.2">
      <c r="AH5815" s="31" t="str">
        <f t="shared" si="1011"/>
        <v/>
      </c>
      <c r="AI5815" s="31" t="str">
        <f t="shared" si="1012"/>
        <v/>
      </c>
      <c r="AJ5815" s="31" t="str">
        <f t="shared" si="1013"/>
        <v/>
      </c>
      <c r="AK5815" s="31" t="str">
        <f t="shared" si="1014"/>
        <v/>
      </c>
    </row>
    <row r="5816" spans="34:37" x14ac:dyDescent="0.2">
      <c r="AH5816" s="31" t="str">
        <f t="shared" si="1011"/>
        <v/>
      </c>
      <c r="AI5816" s="31" t="str">
        <f t="shared" si="1012"/>
        <v/>
      </c>
      <c r="AJ5816" s="31" t="str">
        <f t="shared" si="1013"/>
        <v/>
      </c>
      <c r="AK5816" s="31" t="str">
        <f t="shared" si="1014"/>
        <v/>
      </c>
    </row>
    <row r="5817" spans="34:37" x14ac:dyDescent="0.2">
      <c r="AH5817" s="31" t="str">
        <f t="shared" si="1011"/>
        <v/>
      </c>
      <c r="AI5817" s="31" t="str">
        <f t="shared" si="1012"/>
        <v/>
      </c>
      <c r="AJ5817" s="31" t="str">
        <f t="shared" si="1013"/>
        <v/>
      </c>
      <c r="AK5817" s="31" t="str">
        <f t="shared" si="1014"/>
        <v/>
      </c>
    </row>
    <row r="5818" spans="34:37" x14ac:dyDescent="0.2">
      <c r="AH5818" s="31" t="str">
        <f t="shared" si="1011"/>
        <v/>
      </c>
      <c r="AI5818" s="31" t="str">
        <f t="shared" si="1012"/>
        <v/>
      </c>
      <c r="AJ5818" s="31" t="str">
        <f t="shared" si="1013"/>
        <v/>
      </c>
      <c r="AK5818" s="31" t="str">
        <f t="shared" si="1014"/>
        <v/>
      </c>
    </row>
    <row r="5819" spans="34:37" x14ac:dyDescent="0.2">
      <c r="AH5819" s="31" t="str">
        <f t="shared" si="1011"/>
        <v/>
      </c>
      <c r="AI5819" s="31" t="str">
        <f t="shared" si="1012"/>
        <v/>
      </c>
      <c r="AJ5819" s="31" t="str">
        <f t="shared" si="1013"/>
        <v/>
      </c>
      <c r="AK5819" s="31" t="str">
        <f t="shared" si="1014"/>
        <v/>
      </c>
    </row>
    <row r="5820" spans="34:37" x14ac:dyDescent="0.2">
      <c r="AH5820" s="31" t="str">
        <f t="shared" si="1011"/>
        <v/>
      </c>
      <c r="AI5820" s="31" t="str">
        <f t="shared" si="1012"/>
        <v/>
      </c>
      <c r="AJ5820" s="31" t="str">
        <f t="shared" si="1013"/>
        <v/>
      </c>
      <c r="AK5820" s="31" t="str">
        <f t="shared" si="1014"/>
        <v/>
      </c>
    </row>
    <row r="5821" spans="34:37" x14ac:dyDescent="0.2">
      <c r="AH5821" s="31" t="str">
        <f t="shared" si="1011"/>
        <v/>
      </c>
      <c r="AI5821" s="31" t="str">
        <f t="shared" si="1012"/>
        <v/>
      </c>
      <c r="AJ5821" s="31" t="str">
        <f t="shared" si="1013"/>
        <v/>
      </c>
      <c r="AK5821" s="31" t="str">
        <f t="shared" si="1014"/>
        <v/>
      </c>
    </row>
    <row r="5822" spans="34:37" x14ac:dyDescent="0.2">
      <c r="AH5822" s="31" t="str">
        <f t="shared" si="1011"/>
        <v/>
      </c>
      <c r="AI5822" s="31" t="str">
        <f t="shared" si="1012"/>
        <v/>
      </c>
      <c r="AJ5822" s="31" t="str">
        <f t="shared" si="1013"/>
        <v/>
      </c>
      <c r="AK5822" s="31" t="str">
        <f t="shared" si="1014"/>
        <v/>
      </c>
    </row>
    <row r="5823" spans="34:37" x14ac:dyDescent="0.2">
      <c r="AH5823" s="31" t="str">
        <f t="shared" si="1011"/>
        <v/>
      </c>
      <c r="AI5823" s="31" t="str">
        <f t="shared" si="1012"/>
        <v/>
      </c>
      <c r="AJ5823" s="31" t="str">
        <f t="shared" si="1013"/>
        <v/>
      </c>
      <c r="AK5823" s="31" t="str">
        <f t="shared" si="1014"/>
        <v/>
      </c>
    </row>
    <row r="5824" spans="34:37" x14ac:dyDescent="0.2">
      <c r="AH5824" s="31" t="str">
        <f t="shared" si="1011"/>
        <v/>
      </c>
      <c r="AI5824" s="31" t="str">
        <f t="shared" si="1012"/>
        <v/>
      </c>
      <c r="AJ5824" s="31" t="str">
        <f t="shared" si="1013"/>
        <v/>
      </c>
      <c r="AK5824" s="31" t="str">
        <f t="shared" si="1014"/>
        <v/>
      </c>
    </row>
    <row r="5825" spans="34:37" x14ac:dyDescent="0.2">
      <c r="AH5825" s="31" t="str">
        <f t="shared" si="1011"/>
        <v/>
      </c>
      <c r="AI5825" s="31" t="str">
        <f t="shared" si="1012"/>
        <v/>
      </c>
      <c r="AJ5825" s="31" t="str">
        <f t="shared" si="1013"/>
        <v/>
      </c>
      <c r="AK5825" s="31" t="str">
        <f t="shared" si="1014"/>
        <v/>
      </c>
    </row>
    <row r="5826" spans="34:37" x14ac:dyDescent="0.2">
      <c r="AH5826" s="31" t="str">
        <f t="shared" si="1011"/>
        <v/>
      </c>
      <c r="AI5826" s="31" t="str">
        <f t="shared" si="1012"/>
        <v/>
      </c>
      <c r="AJ5826" s="31" t="str">
        <f t="shared" si="1013"/>
        <v/>
      </c>
      <c r="AK5826" s="31" t="str">
        <f t="shared" si="1014"/>
        <v/>
      </c>
    </row>
    <row r="5827" spans="34:37" x14ac:dyDescent="0.2">
      <c r="AH5827" s="31" t="str">
        <f t="shared" si="1011"/>
        <v/>
      </c>
      <c r="AI5827" s="31" t="str">
        <f t="shared" si="1012"/>
        <v/>
      </c>
      <c r="AJ5827" s="31" t="str">
        <f t="shared" si="1013"/>
        <v/>
      </c>
      <c r="AK5827" s="31" t="str">
        <f t="shared" si="1014"/>
        <v/>
      </c>
    </row>
    <row r="5828" spans="34:37" x14ac:dyDescent="0.2">
      <c r="AH5828" s="31" t="str">
        <f t="shared" ref="AH5828:AH5891" si="1015">IF(W5828&lt;&gt;"",(RIGHT(W5828,LEN(W5828)-SEARCH("/",W5828,1)))/U5828,"")</f>
        <v/>
      </c>
      <c r="AI5828" s="31" t="str">
        <f t="shared" ref="AI5828:AI5891" si="1016">IF(X5828&lt;&gt;"",X5828,"")</f>
        <v/>
      </c>
      <c r="AJ5828" s="31" t="str">
        <f t="shared" ref="AJ5828:AJ5891" si="1017">IF(Y5828&lt;&gt;"",Y5828,"")</f>
        <v/>
      </c>
      <c r="AK5828" s="31" t="str">
        <f t="shared" ref="AK5828:AK5891" si="1018">IF(Z5828&lt;&gt;"",Z5828,"")</f>
        <v/>
      </c>
    </row>
    <row r="5829" spans="34:37" x14ac:dyDescent="0.2">
      <c r="AH5829" s="31" t="str">
        <f t="shared" si="1015"/>
        <v/>
      </c>
      <c r="AI5829" s="31" t="str">
        <f t="shared" si="1016"/>
        <v/>
      </c>
      <c r="AJ5829" s="31" t="str">
        <f t="shared" si="1017"/>
        <v/>
      </c>
      <c r="AK5829" s="31" t="str">
        <f t="shared" si="1018"/>
        <v/>
      </c>
    </row>
    <row r="5830" spans="34:37" x14ac:dyDescent="0.2">
      <c r="AH5830" s="31" t="str">
        <f t="shared" si="1015"/>
        <v/>
      </c>
      <c r="AI5830" s="31" t="str">
        <f t="shared" si="1016"/>
        <v/>
      </c>
      <c r="AJ5830" s="31" t="str">
        <f t="shared" si="1017"/>
        <v/>
      </c>
      <c r="AK5830" s="31" t="str">
        <f t="shared" si="1018"/>
        <v/>
      </c>
    </row>
    <row r="5831" spans="34:37" x14ac:dyDescent="0.2">
      <c r="AH5831" s="31" t="str">
        <f t="shared" si="1015"/>
        <v/>
      </c>
      <c r="AI5831" s="31" t="str">
        <f t="shared" si="1016"/>
        <v/>
      </c>
      <c r="AJ5831" s="31" t="str">
        <f t="shared" si="1017"/>
        <v/>
      </c>
      <c r="AK5831" s="31" t="str">
        <f t="shared" si="1018"/>
        <v/>
      </c>
    </row>
    <row r="5832" spans="34:37" x14ac:dyDescent="0.2">
      <c r="AH5832" s="31" t="str">
        <f t="shared" si="1015"/>
        <v/>
      </c>
      <c r="AI5832" s="31" t="str">
        <f t="shared" si="1016"/>
        <v/>
      </c>
      <c r="AJ5832" s="31" t="str">
        <f t="shared" si="1017"/>
        <v/>
      </c>
      <c r="AK5832" s="31" t="str">
        <f t="shared" si="1018"/>
        <v/>
      </c>
    </row>
    <row r="5833" spans="34:37" x14ac:dyDescent="0.2">
      <c r="AH5833" s="31" t="str">
        <f t="shared" si="1015"/>
        <v/>
      </c>
      <c r="AI5833" s="31" t="str">
        <f t="shared" si="1016"/>
        <v/>
      </c>
      <c r="AJ5833" s="31" t="str">
        <f t="shared" si="1017"/>
        <v/>
      </c>
      <c r="AK5833" s="31" t="str">
        <f t="shared" si="1018"/>
        <v/>
      </c>
    </row>
    <row r="5834" spans="34:37" x14ac:dyDescent="0.2">
      <c r="AH5834" s="31" t="str">
        <f t="shared" si="1015"/>
        <v/>
      </c>
      <c r="AI5834" s="31" t="str">
        <f t="shared" si="1016"/>
        <v/>
      </c>
      <c r="AJ5834" s="31" t="str">
        <f t="shared" si="1017"/>
        <v/>
      </c>
      <c r="AK5834" s="31" t="str">
        <f t="shared" si="1018"/>
        <v/>
      </c>
    </row>
    <row r="5835" spans="34:37" x14ac:dyDescent="0.2">
      <c r="AH5835" s="31" t="str">
        <f t="shared" si="1015"/>
        <v/>
      </c>
      <c r="AI5835" s="31" t="str">
        <f t="shared" si="1016"/>
        <v/>
      </c>
      <c r="AJ5835" s="31" t="str">
        <f t="shared" si="1017"/>
        <v/>
      </c>
      <c r="AK5835" s="31" t="str">
        <f t="shared" si="1018"/>
        <v/>
      </c>
    </row>
    <row r="5836" spans="34:37" x14ac:dyDescent="0.2">
      <c r="AH5836" s="31" t="str">
        <f t="shared" si="1015"/>
        <v/>
      </c>
      <c r="AI5836" s="31" t="str">
        <f t="shared" si="1016"/>
        <v/>
      </c>
      <c r="AJ5836" s="31" t="str">
        <f t="shared" si="1017"/>
        <v/>
      </c>
      <c r="AK5836" s="31" t="str">
        <f t="shared" si="1018"/>
        <v/>
      </c>
    </row>
    <row r="5837" spans="34:37" x14ac:dyDescent="0.2">
      <c r="AH5837" s="31" t="str">
        <f t="shared" si="1015"/>
        <v/>
      </c>
      <c r="AI5837" s="31" t="str">
        <f t="shared" si="1016"/>
        <v/>
      </c>
      <c r="AJ5837" s="31" t="str">
        <f t="shared" si="1017"/>
        <v/>
      </c>
      <c r="AK5837" s="31" t="str">
        <f t="shared" si="1018"/>
        <v/>
      </c>
    </row>
    <row r="5838" spans="34:37" x14ac:dyDescent="0.2">
      <c r="AH5838" s="31" t="str">
        <f t="shared" si="1015"/>
        <v/>
      </c>
      <c r="AI5838" s="31" t="str">
        <f t="shared" si="1016"/>
        <v/>
      </c>
      <c r="AJ5838" s="31" t="str">
        <f t="shared" si="1017"/>
        <v/>
      </c>
      <c r="AK5838" s="31" t="str">
        <f t="shared" si="1018"/>
        <v/>
      </c>
    </row>
    <row r="5839" spans="34:37" x14ac:dyDescent="0.2">
      <c r="AH5839" s="31" t="str">
        <f t="shared" si="1015"/>
        <v/>
      </c>
      <c r="AI5839" s="31" t="str">
        <f t="shared" si="1016"/>
        <v/>
      </c>
      <c r="AJ5839" s="31" t="str">
        <f t="shared" si="1017"/>
        <v/>
      </c>
      <c r="AK5839" s="31" t="str">
        <f t="shared" si="1018"/>
        <v/>
      </c>
    </row>
    <row r="5840" spans="34:37" x14ac:dyDescent="0.2">
      <c r="AH5840" s="31" t="str">
        <f t="shared" si="1015"/>
        <v/>
      </c>
      <c r="AI5840" s="31" t="str">
        <f t="shared" si="1016"/>
        <v/>
      </c>
      <c r="AJ5840" s="31" t="str">
        <f t="shared" si="1017"/>
        <v/>
      </c>
      <c r="AK5840" s="31" t="str">
        <f t="shared" si="1018"/>
        <v/>
      </c>
    </row>
    <row r="5841" spans="34:37" x14ac:dyDescent="0.2">
      <c r="AH5841" s="31" t="str">
        <f t="shared" si="1015"/>
        <v/>
      </c>
      <c r="AI5841" s="31" t="str">
        <f t="shared" si="1016"/>
        <v/>
      </c>
      <c r="AJ5841" s="31" t="str">
        <f t="shared" si="1017"/>
        <v/>
      </c>
      <c r="AK5841" s="31" t="str">
        <f t="shared" si="1018"/>
        <v/>
      </c>
    </row>
    <row r="5842" spans="34:37" x14ac:dyDescent="0.2">
      <c r="AH5842" s="31" t="str">
        <f t="shared" si="1015"/>
        <v/>
      </c>
      <c r="AI5842" s="31" t="str">
        <f t="shared" si="1016"/>
        <v/>
      </c>
      <c r="AJ5842" s="31" t="str">
        <f t="shared" si="1017"/>
        <v/>
      </c>
      <c r="AK5842" s="31" t="str">
        <f t="shared" si="1018"/>
        <v/>
      </c>
    </row>
    <row r="5843" spans="34:37" x14ac:dyDescent="0.2">
      <c r="AH5843" s="31" t="str">
        <f t="shared" si="1015"/>
        <v/>
      </c>
      <c r="AI5843" s="31" t="str">
        <f t="shared" si="1016"/>
        <v/>
      </c>
      <c r="AJ5843" s="31" t="str">
        <f t="shared" si="1017"/>
        <v/>
      </c>
      <c r="AK5843" s="31" t="str">
        <f t="shared" si="1018"/>
        <v/>
      </c>
    </row>
    <row r="5844" spans="34:37" x14ac:dyDescent="0.2">
      <c r="AH5844" s="31" t="str">
        <f t="shared" si="1015"/>
        <v/>
      </c>
      <c r="AI5844" s="31" t="str">
        <f t="shared" si="1016"/>
        <v/>
      </c>
      <c r="AJ5844" s="31" t="str">
        <f t="shared" si="1017"/>
        <v/>
      </c>
      <c r="AK5844" s="31" t="str">
        <f t="shared" si="1018"/>
        <v/>
      </c>
    </row>
    <row r="5845" spans="34:37" x14ac:dyDescent="0.2">
      <c r="AH5845" s="31" t="str">
        <f t="shared" si="1015"/>
        <v/>
      </c>
      <c r="AI5845" s="31" t="str">
        <f t="shared" si="1016"/>
        <v/>
      </c>
      <c r="AJ5845" s="31" t="str">
        <f t="shared" si="1017"/>
        <v/>
      </c>
      <c r="AK5845" s="31" t="str">
        <f t="shared" si="1018"/>
        <v/>
      </c>
    </row>
    <row r="5846" spans="34:37" x14ac:dyDescent="0.2">
      <c r="AH5846" s="31" t="str">
        <f t="shared" si="1015"/>
        <v/>
      </c>
      <c r="AI5846" s="31" t="str">
        <f t="shared" si="1016"/>
        <v/>
      </c>
      <c r="AJ5846" s="31" t="str">
        <f t="shared" si="1017"/>
        <v/>
      </c>
      <c r="AK5846" s="31" t="str">
        <f t="shared" si="1018"/>
        <v/>
      </c>
    </row>
    <row r="5847" spans="34:37" x14ac:dyDescent="0.2">
      <c r="AH5847" s="31" t="str">
        <f t="shared" si="1015"/>
        <v/>
      </c>
      <c r="AI5847" s="31" t="str">
        <f t="shared" si="1016"/>
        <v/>
      </c>
      <c r="AJ5847" s="31" t="str">
        <f t="shared" si="1017"/>
        <v/>
      </c>
      <c r="AK5847" s="31" t="str">
        <f t="shared" si="1018"/>
        <v/>
      </c>
    </row>
    <row r="5848" spans="34:37" x14ac:dyDescent="0.2">
      <c r="AH5848" s="31" t="str">
        <f t="shared" si="1015"/>
        <v/>
      </c>
      <c r="AI5848" s="31" t="str">
        <f t="shared" si="1016"/>
        <v/>
      </c>
      <c r="AJ5848" s="31" t="str">
        <f t="shared" si="1017"/>
        <v/>
      </c>
      <c r="AK5848" s="31" t="str">
        <f t="shared" si="1018"/>
        <v/>
      </c>
    </row>
    <row r="5849" spans="34:37" x14ac:dyDescent="0.2">
      <c r="AH5849" s="31" t="str">
        <f t="shared" si="1015"/>
        <v/>
      </c>
      <c r="AI5849" s="31" t="str">
        <f t="shared" si="1016"/>
        <v/>
      </c>
      <c r="AJ5849" s="31" t="str">
        <f t="shared" si="1017"/>
        <v/>
      </c>
      <c r="AK5849" s="31" t="str">
        <f t="shared" si="1018"/>
        <v/>
      </c>
    </row>
    <row r="5850" spans="34:37" x14ac:dyDescent="0.2">
      <c r="AH5850" s="31" t="str">
        <f t="shared" si="1015"/>
        <v/>
      </c>
      <c r="AI5850" s="31" t="str">
        <f t="shared" si="1016"/>
        <v/>
      </c>
      <c r="AJ5850" s="31" t="str">
        <f t="shared" si="1017"/>
        <v/>
      </c>
      <c r="AK5850" s="31" t="str">
        <f t="shared" si="1018"/>
        <v/>
      </c>
    </row>
    <row r="5851" spans="34:37" x14ac:dyDescent="0.2">
      <c r="AH5851" s="31" t="str">
        <f t="shared" si="1015"/>
        <v/>
      </c>
      <c r="AI5851" s="31" t="str">
        <f t="shared" si="1016"/>
        <v/>
      </c>
      <c r="AJ5851" s="31" t="str">
        <f t="shared" si="1017"/>
        <v/>
      </c>
      <c r="AK5851" s="31" t="str">
        <f t="shared" si="1018"/>
        <v/>
      </c>
    </row>
    <row r="5852" spans="34:37" x14ac:dyDescent="0.2">
      <c r="AH5852" s="31" t="str">
        <f t="shared" si="1015"/>
        <v/>
      </c>
      <c r="AI5852" s="31" t="str">
        <f t="shared" si="1016"/>
        <v/>
      </c>
      <c r="AJ5852" s="31" t="str">
        <f t="shared" si="1017"/>
        <v/>
      </c>
      <c r="AK5852" s="31" t="str">
        <f t="shared" si="1018"/>
        <v/>
      </c>
    </row>
    <row r="5853" spans="34:37" x14ac:dyDescent="0.2">
      <c r="AH5853" s="31" t="str">
        <f t="shared" si="1015"/>
        <v/>
      </c>
      <c r="AI5853" s="31" t="str">
        <f t="shared" si="1016"/>
        <v/>
      </c>
      <c r="AJ5853" s="31" t="str">
        <f t="shared" si="1017"/>
        <v/>
      </c>
      <c r="AK5853" s="31" t="str">
        <f t="shared" si="1018"/>
        <v/>
      </c>
    </row>
    <row r="5854" spans="34:37" x14ac:dyDescent="0.2">
      <c r="AH5854" s="31" t="str">
        <f t="shared" si="1015"/>
        <v/>
      </c>
      <c r="AI5854" s="31" t="str">
        <f t="shared" si="1016"/>
        <v/>
      </c>
      <c r="AJ5854" s="31" t="str">
        <f t="shared" si="1017"/>
        <v/>
      </c>
      <c r="AK5854" s="31" t="str">
        <f t="shared" si="1018"/>
        <v/>
      </c>
    </row>
    <row r="5855" spans="34:37" x14ac:dyDescent="0.2">
      <c r="AH5855" s="31" t="str">
        <f t="shared" si="1015"/>
        <v/>
      </c>
      <c r="AI5855" s="31" t="str">
        <f t="shared" si="1016"/>
        <v/>
      </c>
      <c r="AJ5855" s="31" t="str">
        <f t="shared" si="1017"/>
        <v/>
      </c>
      <c r="AK5855" s="31" t="str">
        <f t="shared" si="1018"/>
        <v/>
      </c>
    </row>
    <row r="5856" spans="34:37" x14ac:dyDescent="0.2">
      <c r="AH5856" s="31" t="str">
        <f t="shared" si="1015"/>
        <v/>
      </c>
      <c r="AI5856" s="31" t="str">
        <f t="shared" si="1016"/>
        <v/>
      </c>
      <c r="AJ5856" s="31" t="str">
        <f t="shared" si="1017"/>
        <v/>
      </c>
      <c r="AK5856" s="31" t="str">
        <f t="shared" si="1018"/>
        <v/>
      </c>
    </row>
    <row r="5857" spans="34:37" x14ac:dyDescent="0.2">
      <c r="AH5857" s="31" t="str">
        <f t="shared" si="1015"/>
        <v/>
      </c>
      <c r="AI5857" s="31" t="str">
        <f t="shared" si="1016"/>
        <v/>
      </c>
      <c r="AJ5857" s="31" t="str">
        <f t="shared" si="1017"/>
        <v/>
      </c>
      <c r="AK5857" s="31" t="str">
        <f t="shared" si="1018"/>
        <v/>
      </c>
    </row>
    <row r="5858" spans="34:37" x14ac:dyDescent="0.2">
      <c r="AH5858" s="31" t="str">
        <f t="shared" si="1015"/>
        <v/>
      </c>
      <c r="AI5858" s="31" t="str">
        <f t="shared" si="1016"/>
        <v/>
      </c>
      <c r="AJ5858" s="31" t="str">
        <f t="shared" si="1017"/>
        <v/>
      </c>
      <c r="AK5858" s="31" t="str">
        <f t="shared" si="1018"/>
        <v/>
      </c>
    </row>
    <row r="5859" spans="34:37" x14ac:dyDescent="0.2">
      <c r="AH5859" s="31" t="str">
        <f t="shared" si="1015"/>
        <v/>
      </c>
      <c r="AI5859" s="31" t="str">
        <f t="shared" si="1016"/>
        <v/>
      </c>
      <c r="AJ5859" s="31" t="str">
        <f t="shared" si="1017"/>
        <v/>
      </c>
      <c r="AK5859" s="31" t="str">
        <f t="shared" si="1018"/>
        <v/>
      </c>
    </row>
    <row r="5860" spans="34:37" x14ac:dyDescent="0.2">
      <c r="AH5860" s="31" t="str">
        <f t="shared" si="1015"/>
        <v/>
      </c>
      <c r="AI5860" s="31" t="str">
        <f t="shared" si="1016"/>
        <v/>
      </c>
      <c r="AJ5860" s="31" t="str">
        <f t="shared" si="1017"/>
        <v/>
      </c>
      <c r="AK5860" s="31" t="str">
        <f t="shared" si="1018"/>
        <v/>
      </c>
    </row>
    <row r="5861" spans="34:37" x14ac:dyDescent="0.2">
      <c r="AH5861" s="31" t="str">
        <f t="shared" si="1015"/>
        <v/>
      </c>
      <c r="AI5861" s="31" t="str">
        <f t="shared" si="1016"/>
        <v/>
      </c>
      <c r="AJ5861" s="31" t="str">
        <f t="shared" si="1017"/>
        <v/>
      </c>
      <c r="AK5861" s="31" t="str">
        <f t="shared" si="1018"/>
        <v/>
      </c>
    </row>
    <row r="5862" spans="34:37" x14ac:dyDescent="0.2">
      <c r="AH5862" s="31" t="str">
        <f t="shared" si="1015"/>
        <v/>
      </c>
      <c r="AI5862" s="31" t="str">
        <f t="shared" si="1016"/>
        <v/>
      </c>
      <c r="AJ5862" s="31" t="str">
        <f t="shared" si="1017"/>
        <v/>
      </c>
      <c r="AK5862" s="31" t="str">
        <f t="shared" si="1018"/>
        <v/>
      </c>
    </row>
    <row r="5863" spans="34:37" x14ac:dyDescent="0.2">
      <c r="AH5863" s="31" t="str">
        <f t="shared" si="1015"/>
        <v/>
      </c>
      <c r="AI5863" s="31" t="str">
        <f t="shared" si="1016"/>
        <v/>
      </c>
      <c r="AJ5863" s="31" t="str">
        <f t="shared" si="1017"/>
        <v/>
      </c>
      <c r="AK5863" s="31" t="str">
        <f t="shared" si="1018"/>
        <v/>
      </c>
    </row>
    <row r="5864" spans="34:37" x14ac:dyDescent="0.2">
      <c r="AH5864" s="31" t="str">
        <f t="shared" si="1015"/>
        <v/>
      </c>
      <c r="AI5864" s="31" t="str">
        <f t="shared" si="1016"/>
        <v/>
      </c>
      <c r="AJ5864" s="31" t="str">
        <f t="shared" si="1017"/>
        <v/>
      </c>
      <c r="AK5864" s="31" t="str">
        <f t="shared" si="1018"/>
        <v/>
      </c>
    </row>
    <row r="5865" spans="34:37" x14ac:dyDescent="0.2">
      <c r="AH5865" s="31" t="str">
        <f t="shared" si="1015"/>
        <v/>
      </c>
      <c r="AI5865" s="31" t="str">
        <f t="shared" si="1016"/>
        <v/>
      </c>
      <c r="AJ5865" s="31" t="str">
        <f t="shared" si="1017"/>
        <v/>
      </c>
      <c r="AK5865" s="31" t="str">
        <f t="shared" si="1018"/>
        <v/>
      </c>
    </row>
    <row r="5866" spans="34:37" x14ac:dyDescent="0.2">
      <c r="AH5866" s="31" t="str">
        <f t="shared" si="1015"/>
        <v/>
      </c>
      <c r="AI5866" s="31" t="str">
        <f t="shared" si="1016"/>
        <v/>
      </c>
      <c r="AJ5866" s="31" t="str">
        <f t="shared" si="1017"/>
        <v/>
      </c>
      <c r="AK5866" s="31" t="str">
        <f t="shared" si="1018"/>
        <v/>
      </c>
    </row>
    <row r="5867" spans="34:37" x14ac:dyDescent="0.2">
      <c r="AH5867" s="31" t="str">
        <f t="shared" si="1015"/>
        <v/>
      </c>
      <c r="AI5867" s="31" t="str">
        <f t="shared" si="1016"/>
        <v/>
      </c>
      <c r="AJ5867" s="31" t="str">
        <f t="shared" si="1017"/>
        <v/>
      </c>
      <c r="AK5867" s="31" t="str">
        <f t="shared" si="1018"/>
        <v/>
      </c>
    </row>
    <row r="5868" spans="34:37" x14ac:dyDescent="0.2">
      <c r="AH5868" s="31" t="str">
        <f t="shared" si="1015"/>
        <v/>
      </c>
      <c r="AI5868" s="31" t="str">
        <f t="shared" si="1016"/>
        <v/>
      </c>
      <c r="AJ5868" s="31" t="str">
        <f t="shared" si="1017"/>
        <v/>
      </c>
      <c r="AK5868" s="31" t="str">
        <f t="shared" si="1018"/>
        <v/>
      </c>
    </row>
    <row r="5869" spans="34:37" x14ac:dyDescent="0.2">
      <c r="AH5869" s="31" t="str">
        <f t="shared" si="1015"/>
        <v/>
      </c>
      <c r="AI5869" s="31" t="str">
        <f t="shared" si="1016"/>
        <v/>
      </c>
      <c r="AJ5869" s="31" t="str">
        <f t="shared" si="1017"/>
        <v/>
      </c>
      <c r="AK5869" s="31" t="str">
        <f t="shared" si="1018"/>
        <v/>
      </c>
    </row>
    <row r="5870" spans="34:37" x14ac:dyDescent="0.2">
      <c r="AH5870" s="31" t="str">
        <f t="shared" si="1015"/>
        <v/>
      </c>
      <c r="AI5870" s="31" t="str">
        <f t="shared" si="1016"/>
        <v/>
      </c>
      <c r="AJ5870" s="31" t="str">
        <f t="shared" si="1017"/>
        <v/>
      </c>
      <c r="AK5870" s="31" t="str">
        <f t="shared" si="1018"/>
        <v/>
      </c>
    </row>
    <row r="5871" spans="34:37" x14ac:dyDescent="0.2">
      <c r="AH5871" s="31" t="str">
        <f t="shared" si="1015"/>
        <v/>
      </c>
      <c r="AI5871" s="31" t="str">
        <f t="shared" si="1016"/>
        <v/>
      </c>
      <c r="AJ5871" s="31" t="str">
        <f t="shared" si="1017"/>
        <v/>
      </c>
      <c r="AK5871" s="31" t="str">
        <f t="shared" si="1018"/>
        <v/>
      </c>
    </row>
    <row r="5872" spans="34:37" x14ac:dyDescent="0.2">
      <c r="AH5872" s="31" t="str">
        <f t="shared" si="1015"/>
        <v/>
      </c>
      <c r="AI5872" s="31" t="str">
        <f t="shared" si="1016"/>
        <v/>
      </c>
      <c r="AJ5872" s="31" t="str">
        <f t="shared" si="1017"/>
        <v/>
      </c>
      <c r="AK5872" s="31" t="str">
        <f t="shared" si="1018"/>
        <v/>
      </c>
    </row>
    <row r="5873" spans="34:37" x14ac:dyDescent="0.2">
      <c r="AH5873" s="31" t="str">
        <f t="shared" si="1015"/>
        <v/>
      </c>
      <c r="AI5873" s="31" t="str">
        <f t="shared" si="1016"/>
        <v/>
      </c>
      <c r="AJ5873" s="31" t="str">
        <f t="shared" si="1017"/>
        <v/>
      </c>
      <c r="AK5873" s="31" t="str">
        <f t="shared" si="1018"/>
        <v/>
      </c>
    </row>
    <row r="5874" spans="34:37" x14ac:dyDescent="0.2">
      <c r="AH5874" s="31" t="str">
        <f t="shared" si="1015"/>
        <v/>
      </c>
      <c r="AI5874" s="31" t="str">
        <f t="shared" si="1016"/>
        <v/>
      </c>
      <c r="AJ5874" s="31" t="str">
        <f t="shared" si="1017"/>
        <v/>
      </c>
      <c r="AK5874" s="31" t="str">
        <f t="shared" si="1018"/>
        <v/>
      </c>
    </row>
    <row r="5875" spans="34:37" x14ac:dyDescent="0.2">
      <c r="AH5875" s="31" t="str">
        <f t="shared" si="1015"/>
        <v/>
      </c>
      <c r="AI5875" s="31" t="str">
        <f t="shared" si="1016"/>
        <v/>
      </c>
      <c r="AJ5875" s="31" t="str">
        <f t="shared" si="1017"/>
        <v/>
      </c>
      <c r="AK5875" s="31" t="str">
        <f t="shared" si="1018"/>
        <v/>
      </c>
    </row>
    <row r="5876" spans="34:37" x14ac:dyDescent="0.2">
      <c r="AH5876" s="31" t="str">
        <f t="shared" si="1015"/>
        <v/>
      </c>
      <c r="AI5876" s="31" t="str">
        <f t="shared" si="1016"/>
        <v/>
      </c>
      <c r="AJ5876" s="31" t="str">
        <f t="shared" si="1017"/>
        <v/>
      </c>
      <c r="AK5876" s="31" t="str">
        <f t="shared" si="1018"/>
        <v/>
      </c>
    </row>
    <row r="5877" spans="34:37" x14ac:dyDescent="0.2">
      <c r="AH5877" s="31" t="str">
        <f t="shared" si="1015"/>
        <v/>
      </c>
      <c r="AI5877" s="31" t="str">
        <f t="shared" si="1016"/>
        <v/>
      </c>
      <c r="AJ5877" s="31" t="str">
        <f t="shared" si="1017"/>
        <v/>
      </c>
      <c r="AK5877" s="31" t="str">
        <f t="shared" si="1018"/>
        <v/>
      </c>
    </row>
    <row r="5878" spans="34:37" x14ac:dyDescent="0.2">
      <c r="AH5878" s="31" t="str">
        <f t="shared" si="1015"/>
        <v/>
      </c>
      <c r="AI5878" s="31" t="str">
        <f t="shared" si="1016"/>
        <v/>
      </c>
      <c r="AJ5878" s="31" t="str">
        <f t="shared" si="1017"/>
        <v/>
      </c>
      <c r="AK5878" s="31" t="str">
        <f t="shared" si="1018"/>
        <v/>
      </c>
    </row>
    <row r="5879" spans="34:37" x14ac:dyDescent="0.2">
      <c r="AH5879" s="31" t="str">
        <f t="shared" si="1015"/>
        <v/>
      </c>
      <c r="AI5879" s="31" t="str">
        <f t="shared" si="1016"/>
        <v/>
      </c>
      <c r="AJ5879" s="31" t="str">
        <f t="shared" si="1017"/>
        <v/>
      </c>
      <c r="AK5879" s="31" t="str">
        <f t="shared" si="1018"/>
        <v/>
      </c>
    </row>
    <row r="5880" spans="34:37" x14ac:dyDescent="0.2">
      <c r="AH5880" s="31" t="str">
        <f t="shared" si="1015"/>
        <v/>
      </c>
      <c r="AI5880" s="31" t="str">
        <f t="shared" si="1016"/>
        <v/>
      </c>
      <c r="AJ5880" s="31" t="str">
        <f t="shared" si="1017"/>
        <v/>
      </c>
      <c r="AK5880" s="31" t="str">
        <f t="shared" si="1018"/>
        <v/>
      </c>
    </row>
    <row r="5881" spans="34:37" x14ac:dyDescent="0.2">
      <c r="AH5881" s="31" t="str">
        <f t="shared" si="1015"/>
        <v/>
      </c>
      <c r="AI5881" s="31" t="str">
        <f t="shared" si="1016"/>
        <v/>
      </c>
      <c r="AJ5881" s="31" t="str">
        <f t="shared" si="1017"/>
        <v/>
      </c>
      <c r="AK5881" s="31" t="str">
        <f t="shared" si="1018"/>
        <v/>
      </c>
    </row>
    <row r="5882" spans="34:37" x14ac:dyDescent="0.2">
      <c r="AH5882" s="31" t="str">
        <f t="shared" si="1015"/>
        <v/>
      </c>
      <c r="AI5882" s="31" t="str">
        <f t="shared" si="1016"/>
        <v/>
      </c>
      <c r="AJ5882" s="31" t="str">
        <f t="shared" si="1017"/>
        <v/>
      </c>
      <c r="AK5882" s="31" t="str">
        <f t="shared" si="1018"/>
        <v/>
      </c>
    </row>
    <row r="5883" spans="34:37" x14ac:dyDescent="0.2">
      <c r="AH5883" s="31" t="str">
        <f t="shared" si="1015"/>
        <v/>
      </c>
      <c r="AI5883" s="31" t="str">
        <f t="shared" si="1016"/>
        <v/>
      </c>
      <c r="AJ5883" s="31" t="str">
        <f t="shared" si="1017"/>
        <v/>
      </c>
      <c r="AK5883" s="31" t="str">
        <f t="shared" si="1018"/>
        <v/>
      </c>
    </row>
    <row r="5884" spans="34:37" x14ac:dyDescent="0.2">
      <c r="AH5884" s="31" t="str">
        <f t="shared" si="1015"/>
        <v/>
      </c>
      <c r="AI5884" s="31" t="str">
        <f t="shared" si="1016"/>
        <v/>
      </c>
      <c r="AJ5884" s="31" t="str">
        <f t="shared" si="1017"/>
        <v/>
      </c>
      <c r="AK5884" s="31" t="str">
        <f t="shared" si="1018"/>
        <v/>
      </c>
    </row>
    <row r="5885" spans="34:37" x14ac:dyDescent="0.2">
      <c r="AH5885" s="31" t="str">
        <f t="shared" si="1015"/>
        <v/>
      </c>
      <c r="AI5885" s="31" t="str">
        <f t="shared" si="1016"/>
        <v/>
      </c>
      <c r="AJ5885" s="31" t="str">
        <f t="shared" si="1017"/>
        <v/>
      </c>
      <c r="AK5885" s="31" t="str">
        <f t="shared" si="1018"/>
        <v/>
      </c>
    </row>
    <row r="5886" spans="34:37" x14ac:dyDescent="0.2">
      <c r="AH5886" s="31" t="str">
        <f t="shared" si="1015"/>
        <v/>
      </c>
      <c r="AI5886" s="31" t="str">
        <f t="shared" si="1016"/>
        <v/>
      </c>
      <c r="AJ5886" s="31" t="str">
        <f t="shared" si="1017"/>
        <v/>
      </c>
      <c r="AK5886" s="31" t="str">
        <f t="shared" si="1018"/>
        <v/>
      </c>
    </row>
    <row r="5887" spans="34:37" x14ac:dyDescent="0.2">
      <c r="AH5887" s="31" t="str">
        <f t="shared" si="1015"/>
        <v/>
      </c>
      <c r="AI5887" s="31" t="str">
        <f t="shared" si="1016"/>
        <v/>
      </c>
      <c r="AJ5887" s="31" t="str">
        <f t="shared" si="1017"/>
        <v/>
      </c>
      <c r="AK5887" s="31" t="str">
        <f t="shared" si="1018"/>
        <v/>
      </c>
    </row>
    <row r="5888" spans="34:37" x14ac:dyDescent="0.2">
      <c r="AH5888" s="31" t="str">
        <f t="shared" si="1015"/>
        <v/>
      </c>
      <c r="AI5888" s="31" t="str">
        <f t="shared" si="1016"/>
        <v/>
      </c>
      <c r="AJ5888" s="31" t="str">
        <f t="shared" si="1017"/>
        <v/>
      </c>
      <c r="AK5888" s="31" t="str">
        <f t="shared" si="1018"/>
        <v/>
      </c>
    </row>
    <row r="5889" spans="34:37" x14ac:dyDescent="0.2">
      <c r="AH5889" s="31" t="str">
        <f t="shared" si="1015"/>
        <v/>
      </c>
      <c r="AI5889" s="31" t="str">
        <f t="shared" si="1016"/>
        <v/>
      </c>
      <c r="AJ5889" s="31" t="str">
        <f t="shared" si="1017"/>
        <v/>
      </c>
      <c r="AK5889" s="31" t="str">
        <f t="shared" si="1018"/>
        <v/>
      </c>
    </row>
    <row r="5890" spans="34:37" x14ac:dyDescent="0.2">
      <c r="AH5890" s="31" t="str">
        <f t="shared" si="1015"/>
        <v/>
      </c>
      <c r="AI5890" s="31" t="str">
        <f t="shared" si="1016"/>
        <v/>
      </c>
      <c r="AJ5890" s="31" t="str">
        <f t="shared" si="1017"/>
        <v/>
      </c>
      <c r="AK5890" s="31" t="str">
        <f t="shared" si="1018"/>
        <v/>
      </c>
    </row>
    <row r="5891" spans="34:37" x14ac:dyDescent="0.2">
      <c r="AH5891" s="31" t="str">
        <f t="shared" si="1015"/>
        <v/>
      </c>
      <c r="AI5891" s="31" t="str">
        <f t="shared" si="1016"/>
        <v/>
      </c>
      <c r="AJ5891" s="31" t="str">
        <f t="shared" si="1017"/>
        <v/>
      </c>
      <c r="AK5891" s="31" t="str">
        <f t="shared" si="1018"/>
        <v/>
      </c>
    </row>
    <row r="5892" spans="34:37" x14ac:dyDescent="0.2">
      <c r="AH5892" s="31" t="str">
        <f t="shared" ref="AH5892:AH5955" si="1019">IF(W5892&lt;&gt;"",(RIGHT(W5892,LEN(W5892)-SEARCH("/",W5892,1)))/U5892,"")</f>
        <v/>
      </c>
      <c r="AI5892" s="31" t="str">
        <f t="shared" ref="AI5892:AI5955" si="1020">IF(X5892&lt;&gt;"",X5892,"")</f>
        <v/>
      </c>
      <c r="AJ5892" s="31" t="str">
        <f t="shared" ref="AJ5892:AJ5955" si="1021">IF(Y5892&lt;&gt;"",Y5892,"")</f>
        <v/>
      </c>
      <c r="AK5892" s="31" t="str">
        <f t="shared" ref="AK5892:AK5955" si="1022">IF(Z5892&lt;&gt;"",Z5892,"")</f>
        <v/>
      </c>
    </row>
    <row r="5893" spans="34:37" x14ac:dyDescent="0.2">
      <c r="AH5893" s="31" t="str">
        <f t="shared" si="1019"/>
        <v/>
      </c>
      <c r="AI5893" s="31" t="str">
        <f t="shared" si="1020"/>
        <v/>
      </c>
      <c r="AJ5893" s="31" t="str">
        <f t="shared" si="1021"/>
        <v/>
      </c>
      <c r="AK5893" s="31" t="str">
        <f t="shared" si="1022"/>
        <v/>
      </c>
    </row>
    <row r="5894" spans="34:37" x14ac:dyDescent="0.2">
      <c r="AH5894" s="31" t="str">
        <f t="shared" si="1019"/>
        <v/>
      </c>
      <c r="AI5894" s="31" t="str">
        <f t="shared" si="1020"/>
        <v/>
      </c>
      <c r="AJ5894" s="31" t="str">
        <f t="shared" si="1021"/>
        <v/>
      </c>
      <c r="AK5894" s="31" t="str">
        <f t="shared" si="1022"/>
        <v/>
      </c>
    </row>
    <row r="5895" spans="34:37" x14ac:dyDescent="0.2">
      <c r="AH5895" s="31" t="str">
        <f t="shared" si="1019"/>
        <v/>
      </c>
      <c r="AI5895" s="31" t="str">
        <f t="shared" si="1020"/>
        <v/>
      </c>
      <c r="AJ5895" s="31" t="str">
        <f t="shared" si="1021"/>
        <v/>
      </c>
      <c r="AK5895" s="31" t="str">
        <f t="shared" si="1022"/>
        <v/>
      </c>
    </row>
    <row r="5896" spans="34:37" x14ac:dyDescent="0.2">
      <c r="AH5896" s="31" t="str">
        <f t="shared" si="1019"/>
        <v/>
      </c>
      <c r="AI5896" s="31" t="str">
        <f t="shared" si="1020"/>
        <v/>
      </c>
      <c r="AJ5896" s="31" t="str">
        <f t="shared" si="1021"/>
        <v/>
      </c>
      <c r="AK5896" s="31" t="str">
        <f t="shared" si="1022"/>
        <v/>
      </c>
    </row>
    <row r="5897" spans="34:37" x14ac:dyDescent="0.2">
      <c r="AH5897" s="31" t="str">
        <f t="shared" si="1019"/>
        <v/>
      </c>
      <c r="AI5897" s="31" t="str">
        <f t="shared" si="1020"/>
        <v/>
      </c>
      <c r="AJ5897" s="31" t="str">
        <f t="shared" si="1021"/>
        <v/>
      </c>
      <c r="AK5897" s="31" t="str">
        <f t="shared" si="1022"/>
        <v/>
      </c>
    </row>
    <row r="5898" spans="34:37" x14ac:dyDescent="0.2">
      <c r="AH5898" s="31" t="str">
        <f t="shared" si="1019"/>
        <v/>
      </c>
      <c r="AI5898" s="31" t="str">
        <f t="shared" si="1020"/>
        <v/>
      </c>
      <c r="AJ5898" s="31" t="str">
        <f t="shared" si="1021"/>
        <v/>
      </c>
      <c r="AK5898" s="31" t="str">
        <f t="shared" si="1022"/>
        <v/>
      </c>
    </row>
    <row r="5899" spans="34:37" x14ac:dyDescent="0.2">
      <c r="AH5899" s="31" t="str">
        <f t="shared" si="1019"/>
        <v/>
      </c>
      <c r="AI5899" s="31" t="str">
        <f t="shared" si="1020"/>
        <v/>
      </c>
      <c r="AJ5899" s="31" t="str">
        <f t="shared" si="1021"/>
        <v/>
      </c>
      <c r="AK5899" s="31" t="str">
        <f t="shared" si="1022"/>
        <v/>
      </c>
    </row>
    <row r="5900" spans="34:37" x14ac:dyDescent="0.2">
      <c r="AH5900" s="31" t="str">
        <f t="shared" si="1019"/>
        <v/>
      </c>
      <c r="AI5900" s="31" t="str">
        <f t="shared" si="1020"/>
        <v/>
      </c>
      <c r="AJ5900" s="31" t="str">
        <f t="shared" si="1021"/>
        <v/>
      </c>
      <c r="AK5900" s="31" t="str">
        <f t="shared" si="1022"/>
        <v/>
      </c>
    </row>
    <row r="5901" spans="34:37" x14ac:dyDescent="0.2">
      <c r="AH5901" s="31" t="str">
        <f t="shared" si="1019"/>
        <v/>
      </c>
      <c r="AI5901" s="31" t="str">
        <f t="shared" si="1020"/>
        <v/>
      </c>
      <c r="AJ5901" s="31" t="str">
        <f t="shared" si="1021"/>
        <v/>
      </c>
      <c r="AK5901" s="31" t="str">
        <f t="shared" si="1022"/>
        <v/>
      </c>
    </row>
    <row r="5902" spans="34:37" x14ac:dyDescent="0.2">
      <c r="AH5902" s="31" t="str">
        <f t="shared" si="1019"/>
        <v/>
      </c>
      <c r="AI5902" s="31" t="str">
        <f t="shared" si="1020"/>
        <v/>
      </c>
      <c r="AJ5902" s="31" t="str">
        <f t="shared" si="1021"/>
        <v/>
      </c>
      <c r="AK5902" s="31" t="str">
        <f t="shared" si="1022"/>
        <v/>
      </c>
    </row>
    <row r="5903" spans="34:37" x14ac:dyDescent="0.2">
      <c r="AH5903" s="31" t="str">
        <f t="shared" si="1019"/>
        <v/>
      </c>
      <c r="AI5903" s="31" t="str">
        <f t="shared" si="1020"/>
        <v/>
      </c>
      <c r="AJ5903" s="31" t="str">
        <f t="shared" si="1021"/>
        <v/>
      </c>
      <c r="AK5903" s="31" t="str">
        <f t="shared" si="1022"/>
        <v/>
      </c>
    </row>
    <row r="5904" spans="34:37" x14ac:dyDescent="0.2">
      <c r="AH5904" s="31" t="str">
        <f t="shared" si="1019"/>
        <v/>
      </c>
      <c r="AI5904" s="31" t="str">
        <f t="shared" si="1020"/>
        <v/>
      </c>
      <c r="AJ5904" s="31" t="str">
        <f t="shared" si="1021"/>
        <v/>
      </c>
      <c r="AK5904" s="31" t="str">
        <f t="shared" si="1022"/>
        <v/>
      </c>
    </row>
    <row r="5905" spans="34:37" x14ac:dyDescent="0.2">
      <c r="AH5905" s="31" t="str">
        <f t="shared" si="1019"/>
        <v/>
      </c>
      <c r="AI5905" s="31" t="str">
        <f t="shared" si="1020"/>
        <v/>
      </c>
      <c r="AJ5905" s="31" t="str">
        <f t="shared" si="1021"/>
        <v/>
      </c>
      <c r="AK5905" s="31" t="str">
        <f t="shared" si="1022"/>
        <v/>
      </c>
    </row>
    <row r="5906" spans="34:37" x14ac:dyDescent="0.2">
      <c r="AH5906" s="31" t="str">
        <f t="shared" si="1019"/>
        <v/>
      </c>
      <c r="AI5906" s="31" t="str">
        <f t="shared" si="1020"/>
        <v/>
      </c>
      <c r="AJ5906" s="31" t="str">
        <f t="shared" si="1021"/>
        <v/>
      </c>
      <c r="AK5906" s="31" t="str">
        <f t="shared" si="1022"/>
        <v/>
      </c>
    </row>
    <row r="5907" spans="34:37" x14ac:dyDescent="0.2">
      <c r="AH5907" s="31" t="str">
        <f t="shared" si="1019"/>
        <v/>
      </c>
      <c r="AI5907" s="31" t="str">
        <f t="shared" si="1020"/>
        <v/>
      </c>
      <c r="AJ5907" s="31" t="str">
        <f t="shared" si="1021"/>
        <v/>
      </c>
      <c r="AK5907" s="31" t="str">
        <f t="shared" si="1022"/>
        <v/>
      </c>
    </row>
    <row r="5908" spans="34:37" x14ac:dyDescent="0.2">
      <c r="AH5908" s="31" t="str">
        <f t="shared" si="1019"/>
        <v/>
      </c>
      <c r="AI5908" s="31" t="str">
        <f t="shared" si="1020"/>
        <v/>
      </c>
      <c r="AJ5908" s="31" t="str">
        <f t="shared" si="1021"/>
        <v/>
      </c>
      <c r="AK5908" s="31" t="str">
        <f t="shared" si="1022"/>
        <v/>
      </c>
    </row>
    <row r="5909" spans="34:37" x14ac:dyDescent="0.2">
      <c r="AH5909" s="31" t="str">
        <f t="shared" si="1019"/>
        <v/>
      </c>
      <c r="AI5909" s="31" t="str">
        <f t="shared" si="1020"/>
        <v/>
      </c>
      <c r="AJ5909" s="31" t="str">
        <f t="shared" si="1021"/>
        <v/>
      </c>
      <c r="AK5909" s="31" t="str">
        <f t="shared" si="1022"/>
        <v/>
      </c>
    </row>
    <row r="5910" spans="34:37" x14ac:dyDescent="0.2">
      <c r="AH5910" s="31" t="str">
        <f t="shared" si="1019"/>
        <v/>
      </c>
      <c r="AI5910" s="31" t="str">
        <f t="shared" si="1020"/>
        <v/>
      </c>
      <c r="AJ5910" s="31" t="str">
        <f t="shared" si="1021"/>
        <v/>
      </c>
      <c r="AK5910" s="31" t="str">
        <f t="shared" si="1022"/>
        <v/>
      </c>
    </row>
    <row r="5911" spans="34:37" x14ac:dyDescent="0.2">
      <c r="AH5911" s="31" t="str">
        <f t="shared" si="1019"/>
        <v/>
      </c>
      <c r="AI5911" s="31" t="str">
        <f t="shared" si="1020"/>
        <v/>
      </c>
      <c r="AJ5911" s="31" t="str">
        <f t="shared" si="1021"/>
        <v/>
      </c>
      <c r="AK5911" s="31" t="str">
        <f t="shared" si="1022"/>
        <v/>
      </c>
    </row>
    <row r="5912" spans="34:37" x14ac:dyDescent="0.2">
      <c r="AH5912" s="31" t="str">
        <f t="shared" si="1019"/>
        <v/>
      </c>
      <c r="AI5912" s="31" t="str">
        <f t="shared" si="1020"/>
        <v/>
      </c>
      <c r="AJ5912" s="31" t="str">
        <f t="shared" si="1021"/>
        <v/>
      </c>
      <c r="AK5912" s="31" t="str">
        <f t="shared" si="1022"/>
        <v/>
      </c>
    </row>
    <row r="5913" spans="34:37" x14ac:dyDescent="0.2">
      <c r="AH5913" s="31" t="str">
        <f t="shared" si="1019"/>
        <v/>
      </c>
      <c r="AI5913" s="31" t="str">
        <f t="shared" si="1020"/>
        <v/>
      </c>
      <c r="AJ5913" s="31" t="str">
        <f t="shared" si="1021"/>
        <v/>
      </c>
      <c r="AK5913" s="31" t="str">
        <f t="shared" si="1022"/>
        <v/>
      </c>
    </row>
    <row r="5914" spans="34:37" x14ac:dyDescent="0.2">
      <c r="AH5914" s="31" t="str">
        <f t="shared" si="1019"/>
        <v/>
      </c>
      <c r="AI5914" s="31" t="str">
        <f t="shared" si="1020"/>
        <v/>
      </c>
      <c r="AJ5914" s="31" t="str">
        <f t="shared" si="1021"/>
        <v/>
      </c>
      <c r="AK5914" s="31" t="str">
        <f t="shared" si="1022"/>
        <v/>
      </c>
    </row>
    <row r="5915" spans="34:37" x14ac:dyDescent="0.2">
      <c r="AH5915" s="31" t="str">
        <f t="shared" si="1019"/>
        <v/>
      </c>
      <c r="AI5915" s="31" t="str">
        <f t="shared" si="1020"/>
        <v/>
      </c>
      <c r="AJ5915" s="31" t="str">
        <f t="shared" si="1021"/>
        <v/>
      </c>
      <c r="AK5915" s="31" t="str">
        <f t="shared" si="1022"/>
        <v/>
      </c>
    </row>
    <row r="5916" spans="34:37" x14ac:dyDescent="0.2">
      <c r="AH5916" s="31" t="str">
        <f t="shared" si="1019"/>
        <v/>
      </c>
      <c r="AI5916" s="31" t="str">
        <f t="shared" si="1020"/>
        <v/>
      </c>
      <c r="AJ5916" s="31" t="str">
        <f t="shared" si="1021"/>
        <v/>
      </c>
      <c r="AK5916" s="31" t="str">
        <f t="shared" si="1022"/>
        <v/>
      </c>
    </row>
    <row r="5917" spans="34:37" x14ac:dyDescent="0.2">
      <c r="AH5917" s="31" t="str">
        <f t="shared" si="1019"/>
        <v/>
      </c>
      <c r="AI5917" s="31" t="str">
        <f t="shared" si="1020"/>
        <v/>
      </c>
      <c r="AJ5917" s="31" t="str">
        <f t="shared" si="1021"/>
        <v/>
      </c>
      <c r="AK5917" s="31" t="str">
        <f t="shared" si="1022"/>
        <v/>
      </c>
    </row>
    <row r="5918" spans="34:37" x14ac:dyDescent="0.2">
      <c r="AH5918" s="31" t="str">
        <f t="shared" si="1019"/>
        <v/>
      </c>
      <c r="AI5918" s="31" t="str">
        <f t="shared" si="1020"/>
        <v/>
      </c>
      <c r="AJ5918" s="31" t="str">
        <f t="shared" si="1021"/>
        <v/>
      </c>
      <c r="AK5918" s="31" t="str">
        <f t="shared" si="1022"/>
        <v/>
      </c>
    </row>
    <row r="5919" spans="34:37" x14ac:dyDescent="0.2">
      <c r="AH5919" s="31" t="str">
        <f t="shared" si="1019"/>
        <v/>
      </c>
      <c r="AI5919" s="31" t="str">
        <f t="shared" si="1020"/>
        <v/>
      </c>
      <c r="AJ5919" s="31" t="str">
        <f t="shared" si="1021"/>
        <v/>
      </c>
      <c r="AK5919" s="31" t="str">
        <f t="shared" si="1022"/>
        <v/>
      </c>
    </row>
    <row r="5920" spans="34:37" x14ac:dyDescent="0.2">
      <c r="AH5920" s="31" t="str">
        <f t="shared" si="1019"/>
        <v/>
      </c>
      <c r="AI5920" s="31" t="str">
        <f t="shared" si="1020"/>
        <v/>
      </c>
      <c r="AJ5920" s="31" t="str">
        <f t="shared" si="1021"/>
        <v/>
      </c>
      <c r="AK5920" s="31" t="str">
        <f t="shared" si="1022"/>
        <v/>
      </c>
    </row>
    <row r="5921" spans="34:37" x14ac:dyDescent="0.2">
      <c r="AH5921" s="31" t="str">
        <f t="shared" si="1019"/>
        <v/>
      </c>
      <c r="AI5921" s="31" t="str">
        <f t="shared" si="1020"/>
        <v/>
      </c>
      <c r="AJ5921" s="31" t="str">
        <f t="shared" si="1021"/>
        <v/>
      </c>
      <c r="AK5921" s="31" t="str">
        <f t="shared" si="1022"/>
        <v/>
      </c>
    </row>
    <row r="5922" spans="34:37" x14ac:dyDescent="0.2">
      <c r="AH5922" s="31" t="str">
        <f t="shared" si="1019"/>
        <v/>
      </c>
      <c r="AI5922" s="31" t="str">
        <f t="shared" si="1020"/>
        <v/>
      </c>
      <c r="AJ5922" s="31" t="str">
        <f t="shared" si="1021"/>
        <v/>
      </c>
      <c r="AK5922" s="31" t="str">
        <f t="shared" si="1022"/>
        <v/>
      </c>
    </row>
    <row r="5923" spans="34:37" x14ac:dyDescent="0.2">
      <c r="AH5923" s="31" t="str">
        <f t="shared" si="1019"/>
        <v/>
      </c>
      <c r="AI5923" s="31" t="str">
        <f t="shared" si="1020"/>
        <v/>
      </c>
      <c r="AJ5923" s="31" t="str">
        <f t="shared" si="1021"/>
        <v/>
      </c>
      <c r="AK5923" s="31" t="str">
        <f t="shared" si="1022"/>
        <v/>
      </c>
    </row>
    <row r="5924" spans="34:37" x14ac:dyDescent="0.2">
      <c r="AH5924" s="31" t="str">
        <f t="shared" si="1019"/>
        <v/>
      </c>
      <c r="AI5924" s="31" t="str">
        <f t="shared" si="1020"/>
        <v/>
      </c>
      <c r="AJ5924" s="31" t="str">
        <f t="shared" si="1021"/>
        <v/>
      </c>
      <c r="AK5924" s="31" t="str">
        <f t="shared" si="1022"/>
        <v/>
      </c>
    </row>
    <row r="5925" spans="34:37" x14ac:dyDescent="0.2">
      <c r="AH5925" s="31" t="str">
        <f t="shared" si="1019"/>
        <v/>
      </c>
      <c r="AI5925" s="31" t="str">
        <f t="shared" si="1020"/>
        <v/>
      </c>
      <c r="AJ5925" s="31" t="str">
        <f t="shared" si="1021"/>
        <v/>
      </c>
      <c r="AK5925" s="31" t="str">
        <f t="shared" si="1022"/>
        <v/>
      </c>
    </row>
    <row r="5926" spans="34:37" x14ac:dyDescent="0.2">
      <c r="AH5926" s="31" t="str">
        <f t="shared" si="1019"/>
        <v/>
      </c>
      <c r="AI5926" s="31" t="str">
        <f t="shared" si="1020"/>
        <v/>
      </c>
      <c r="AJ5926" s="31" t="str">
        <f t="shared" si="1021"/>
        <v/>
      </c>
      <c r="AK5926" s="31" t="str">
        <f t="shared" si="1022"/>
        <v/>
      </c>
    </row>
    <row r="5927" spans="34:37" x14ac:dyDescent="0.2">
      <c r="AH5927" s="31" t="str">
        <f t="shared" si="1019"/>
        <v/>
      </c>
      <c r="AI5927" s="31" t="str">
        <f t="shared" si="1020"/>
        <v/>
      </c>
      <c r="AJ5927" s="31" t="str">
        <f t="shared" si="1021"/>
        <v/>
      </c>
      <c r="AK5927" s="31" t="str">
        <f t="shared" si="1022"/>
        <v/>
      </c>
    </row>
    <row r="5928" spans="34:37" x14ac:dyDescent="0.2">
      <c r="AH5928" s="31" t="str">
        <f t="shared" si="1019"/>
        <v/>
      </c>
      <c r="AI5928" s="31" t="str">
        <f t="shared" si="1020"/>
        <v/>
      </c>
      <c r="AJ5928" s="31" t="str">
        <f t="shared" si="1021"/>
        <v/>
      </c>
      <c r="AK5928" s="31" t="str">
        <f t="shared" si="1022"/>
        <v/>
      </c>
    </row>
    <row r="5929" spans="34:37" x14ac:dyDescent="0.2">
      <c r="AH5929" s="31" t="str">
        <f t="shared" si="1019"/>
        <v/>
      </c>
      <c r="AI5929" s="31" t="str">
        <f t="shared" si="1020"/>
        <v/>
      </c>
      <c r="AJ5929" s="31" t="str">
        <f t="shared" si="1021"/>
        <v/>
      </c>
      <c r="AK5929" s="31" t="str">
        <f t="shared" si="1022"/>
        <v/>
      </c>
    </row>
    <row r="5930" spans="34:37" x14ac:dyDescent="0.2">
      <c r="AH5930" s="31" t="str">
        <f t="shared" si="1019"/>
        <v/>
      </c>
      <c r="AI5930" s="31" t="str">
        <f t="shared" si="1020"/>
        <v/>
      </c>
      <c r="AJ5930" s="31" t="str">
        <f t="shared" si="1021"/>
        <v/>
      </c>
      <c r="AK5930" s="31" t="str">
        <f t="shared" si="1022"/>
        <v/>
      </c>
    </row>
    <row r="5931" spans="34:37" x14ac:dyDescent="0.2">
      <c r="AH5931" s="31" t="str">
        <f t="shared" si="1019"/>
        <v/>
      </c>
      <c r="AI5931" s="31" t="str">
        <f t="shared" si="1020"/>
        <v/>
      </c>
      <c r="AJ5931" s="31" t="str">
        <f t="shared" si="1021"/>
        <v/>
      </c>
      <c r="AK5931" s="31" t="str">
        <f t="shared" si="1022"/>
        <v/>
      </c>
    </row>
    <row r="5932" spans="34:37" x14ac:dyDescent="0.2">
      <c r="AH5932" s="31" t="str">
        <f t="shared" si="1019"/>
        <v/>
      </c>
      <c r="AI5932" s="31" t="str">
        <f t="shared" si="1020"/>
        <v/>
      </c>
      <c r="AJ5932" s="31" t="str">
        <f t="shared" si="1021"/>
        <v/>
      </c>
      <c r="AK5932" s="31" t="str">
        <f t="shared" si="1022"/>
        <v/>
      </c>
    </row>
    <row r="5933" spans="34:37" x14ac:dyDescent="0.2">
      <c r="AH5933" s="31" t="str">
        <f t="shared" si="1019"/>
        <v/>
      </c>
      <c r="AI5933" s="31" t="str">
        <f t="shared" si="1020"/>
        <v/>
      </c>
      <c r="AJ5933" s="31" t="str">
        <f t="shared" si="1021"/>
        <v/>
      </c>
      <c r="AK5933" s="31" t="str">
        <f t="shared" si="1022"/>
        <v/>
      </c>
    </row>
    <row r="5934" spans="34:37" x14ac:dyDescent="0.2">
      <c r="AH5934" s="31" t="str">
        <f t="shared" si="1019"/>
        <v/>
      </c>
      <c r="AI5934" s="31" t="str">
        <f t="shared" si="1020"/>
        <v/>
      </c>
      <c r="AJ5934" s="31" t="str">
        <f t="shared" si="1021"/>
        <v/>
      </c>
      <c r="AK5934" s="31" t="str">
        <f t="shared" si="1022"/>
        <v/>
      </c>
    </row>
    <row r="5935" spans="34:37" x14ac:dyDescent="0.2">
      <c r="AH5935" s="31" t="str">
        <f t="shared" si="1019"/>
        <v/>
      </c>
      <c r="AI5935" s="31" t="str">
        <f t="shared" si="1020"/>
        <v/>
      </c>
      <c r="AJ5935" s="31" t="str">
        <f t="shared" si="1021"/>
        <v/>
      </c>
      <c r="AK5935" s="31" t="str">
        <f t="shared" si="1022"/>
        <v/>
      </c>
    </row>
    <row r="5936" spans="34:37" x14ac:dyDescent="0.2">
      <c r="AH5936" s="31" t="str">
        <f t="shared" si="1019"/>
        <v/>
      </c>
      <c r="AI5936" s="31" t="str">
        <f t="shared" si="1020"/>
        <v/>
      </c>
      <c r="AJ5936" s="31" t="str">
        <f t="shared" si="1021"/>
        <v/>
      </c>
      <c r="AK5936" s="31" t="str">
        <f t="shared" si="1022"/>
        <v/>
      </c>
    </row>
    <row r="5937" spans="34:37" x14ac:dyDescent="0.2">
      <c r="AH5937" s="31" t="str">
        <f t="shared" si="1019"/>
        <v/>
      </c>
      <c r="AI5937" s="31" t="str">
        <f t="shared" si="1020"/>
        <v/>
      </c>
      <c r="AJ5937" s="31" t="str">
        <f t="shared" si="1021"/>
        <v/>
      </c>
      <c r="AK5937" s="31" t="str">
        <f t="shared" si="1022"/>
        <v/>
      </c>
    </row>
    <row r="5938" spans="34:37" x14ac:dyDescent="0.2">
      <c r="AH5938" s="31" t="str">
        <f t="shared" si="1019"/>
        <v/>
      </c>
      <c r="AI5938" s="31" t="str">
        <f t="shared" si="1020"/>
        <v/>
      </c>
      <c r="AJ5938" s="31" t="str">
        <f t="shared" si="1021"/>
        <v/>
      </c>
      <c r="AK5938" s="31" t="str">
        <f t="shared" si="1022"/>
        <v/>
      </c>
    </row>
    <row r="5939" spans="34:37" x14ac:dyDescent="0.2">
      <c r="AH5939" s="31" t="str">
        <f t="shared" si="1019"/>
        <v/>
      </c>
      <c r="AI5939" s="31" t="str">
        <f t="shared" si="1020"/>
        <v/>
      </c>
      <c r="AJ5939" s="31" t="str">
        <f t="shared" si="1021"/>
        <v/>
      </c>
      <c r="AK5939" s="31" t="str">
        <f t="shared" si="1022"/>
        <v/>
      </c>
    </row>
    <row r="5940" spans="34:37" x14ac:dyDescent="0.2">
      <c r="AH5940" s="31" t="str">
        <f t="shared" si="1019"/>
        <v/>
      </c>
      <c r="AI5940" s="31" t="str">
        <f t="shared" si="1020"/>
        <v/>
      </c>
      <c r="AJ5940" s="31" t="str">
        <f t="shared" si="1021"/>
        <v/>
      </c>
      <c r="AK5940" s="31" t="str">
        <f t="shared" si="1022"/>
        <v/>
      </c>
    </row>
    <row r="5941" spans="34:37" x14ac:dyDescent="0.2">
      <c r="AH5941" s="31" t="str">
        <f t="shared" si="1019"/>
        <v/>
      </c>
      <c r="AI5941" s="31" t="str">
        <f t="shared" si="1020"/>
        <v/>
      </c>
      <c r="AJ5941" s="31" t="str">
        <f t="shared" si="1021"/>
        <v/>
      </c>
      <c r="AK5941" s="31" t="str">
        <f t="shared" si="1022"/>
        <v/>
      </c>
    </row>
    <row r="5942" spans="34:37" x14ac:dyDescent="0.2">
      <c r="AH5942" s="31" t="str">
        <f t="shared" si="1019"/>
        <v/>
      </c>
      <c r="AI5942" s="31" t="str">
        <f t="shared" si="1020"/>
        <v/>
      </c>
      <c r="AJ5942" s="31" t="str">
        <f t="shared" si="1021"/>
        <v/>
      </c>
      <c r="AK5942" s="31" t="str">
        <f t="shared" si="1022"/>
        <v/>
      </c>
    </row>
    <row r="5943" spans="34:37" x14ac:dyDescent="0.2">
      <c r="AH5943" s="31" t="str">
        <f t="shared" si="1019"/>
        <v/>
      </c>
      <c r="AI5943" s="31" t="str">
        <f t="shared" si="1020"/>
        <v/>
      </c>
      <c r="AJ5943" s="31" t="str">
        <f t="shared" si="1021"/>
        <v/>
      </c>
      <c r="AK5943" s="31" t="str">
        <f t="shared" si="1022"/>
        <v/>
      </c>
    </row>
    <row r="5944" spans="34:37" x14ac:dyDescent="0.2">
      <c r="AH5944" s="31" t="str">
        <f t="shared" si="1019"/>
        <v/>
      </c>
      <c r="AI5944" s="31" t="str">
        <f t="shared" si="1020"/>
        <v/>
      </c>
      <c r="AJ5944" s="31" t="str">
        <f t="shared" si="1021"/>
        <v/>
      </c>
      <c r="AK5944" s="31" t="str">
        <f t="shared" si="1022"/>
        <v/>
      </c>
    </row>
    <row r="5945" spans="34:37" x14ac:dyDescent="0.2">
      <c r="AH5945" s="31" t="str">
        <f t="shared" si="1019"/>
        <v/>
      </c>
      <c r="AI5945" s="31" t="str">
        <f t="shared" si="1020"/>
        <v/>
      </c>
      <c r="AJ5945" s="31" t="str">
        <f t="shared" si="1021"/>
        <v/>
      </c>
      <c r="AK5945" s="31" t="str">
        <f t="shared" si="1022"/>
        <v/>
      </c>
    </row>
    <row r="5946" spans="34:37" x14ac:dyDescent="0.2">
      <c r="AH5946" s="31" t="str">
        <f t="shared" si="1019"/>
        <v/>
      </c>
      <c r="AI5946" s="31" t="str">
        <f t="shared" si="1020"/>
        <v/>
      </c>
      <c r="AJ5946" s="31" t="str">
        <f t="shared" si="1021"/>
        <v/>
      </c>
      <c r="AK5946" s="31" t="str">
        <f t="shared" si="1022"/>
        <v/>
      </c>
    </row>
    <row r="5947" spans="34:37" x14ac:dyDescent="0.2">
      <c r="AH5947" s="31" t="str">
        <f t="shared" si="1019"/>
        <v/>
      </c>
      <c r="AI5947" s="31" t="str">
        <f t="shared" si="1020"/>
        <v/>
      </c>
      <c r="AJ5947" s="31" t="str">
        <f t="shared" si="1021"/>
        <v/>
      </c>
      <c r="AK5947" s="31" t="str">
        <f t="shared" si="1022"/>
        <v/>
      </c>
    </row>
    <row r="5948" spans="34:37" x14ac:dyDescent="0.2">
      <c r="AH5948" s="31" t="str">
        <f t="shared" si="1019"/>
        <v/>
      </c>
      <c r="AI5948" s="31" t="str">
        <f t="shared" si="1020"/>
        <v/>
      </c>
      <c r="AJ5948" s="31" t="str">
        <f t="shared" si="1021"/>
        <v/>
      </c>
      <c r="AK5948" s="31" t="str">
        <f t="shared" si="1022"/>
        <v/>
      </c>
    </row>
    <row r="5949" spans="34:37" x14ac:dyDescent="0.2">
      <c r="AH5949" s="31" t="str">
        <f t="shared" si="1019"/>
        <v/>
      </c>
      <c r="AI5949" s="31" t="str">
        <f t="shared" si="1020"/>
        <v/>
      </c>
      <c r="AJ5949" s="31" t="str">
        <f t="shared" si="1021"/>
        <v/>
      </c>
      <c r="AK5949" s="31" t="str">
        <f t="shared" si="1022"/>
        <v/>
      </c>
    </row>
    <row r="5950" spans="34:37" x14ac:dyDescent="0.2">
      <c r="AH5950" s="31" t="str">
        <f t="shared" si="1019"/>
        <v/>
      </c>
      <c r="AI5950" s="31" t="str">
        <f t="shared" si="1020"/>
        <v/>
      </c>
      <c r="AJ5950" s="31" t="str">
        <f t="shared" si="1021"/>
        <v/>
      </c>
      <c r="AK5950" s="31" t="str">
        <f t="shared" si="1022"/>
        <v/>
      </c>
    </row>
    <row r="5951" spans="34:37" x14ac:dyDescent="0.2">
      <c r="AH5951" s="31" t="str">
        <f t="shared" si="1019"/>
        <v/>
      </c>
      <c r="AI5951" s="31" t="str">
        <f t="shared" si="1020"/>
        <v/>
      </c>
      <c r="AJ5951" s="31" t="str">
        <f t="shared" si="1021"/>
        <v/>
      </c>
      <c r="AK5951" s="31" t="str">
        <f t="shared" si="1022"/>
        <v/>
      </c>
    </row>
    <row r="5952" spans="34:37" x14ac:dyDescent="0.2">
      <c r="AH5952" s="31" t="str">
        <f t="shared" si="1019"/>
        <v/>
      </c>
      <c r="AI5952" s="31" t="str">
        <f t="shared" si="1020"/>
        <v/>
      </c>
      <c r="AJ5952" s="31" t="str">
        <f t="shared" si="1021"/>
        <v/>
      </c>
      <c r="AK5952" s="31" t="str">
        <f t="shared" si="1022"/>
        <v/>
      </c>
    </row>
    <row r="5953" spans="34:37" x14ac:dyDescent="0.2">
      <c r="AH5953" s="31" t="str">
        <f t="shared" si="1019"/>
        <v/>
      </c>
      <c r="AI5953" s="31" t="str">
        <f t="shared" si="1020"/>
        <v/>
      </c>
      <c r="AJ5953" s="31" t="str">
        <f t="shared" si="1021"/>
        <v/>
      </c>
      <c r="AK5953" s="31" t="str">
        <f t="shared" si="1022"/>
        <v/>
      </c>
    </row>
    <row r="5954" spans="34:37" x14ac:dyDescent="0.2">
      <c r="AH5954" s="31" t="str">
        <f t="shared" si="1019"/>
        <v/>
      </c>
      <c r="AI5954" s="31" t="str">
        <f t="shared" si="1020"/>
        <v/>
      </c>
      <c r="AJ5954" s="31" t="str">
        <f t="shared" si="1021"/>
        <v/>
      </c>
      <c r="AK5954" s="31" t="str">
        <f t="shared" si="1022"/>
        <v/>
      </c>
    </row>
    <row r="5955" spans="34:37" x14ac:dyDescent="0.2">
      <c r="AH5955" s="31" t="str">
        <f t="shared" si="1019"/>
        <v/>
      </c>
      <c r="AI5955" s="31" t="str">
        <f t="shared" si="1020"/>
        <v/>
      </c>
      <c r="AJ5955" s="31" t="str">
        <f t="shared" si="1021"/>
        <v/>
      </c>
      <c r="AK5955" s="31" t="str">
        <f t="shared" si="1022"/>
        <v/>
      </c>
    </row>
    <row r="5956" spans="34:37" x14ac:dyDescent="0.2">
      <c r="AH5956" s="31" t="str">
        <f t="shared" ref="AH5956:AH6019" si="1023">IF(W5956&lt;&gt;"",(RIGHT(W5956,LEN(W5956)-SEARCH("/",W5956,1)))/U5956,"")</f>
        <v/>
      </c>
      <c r="AI5956" s="31" t="str">
        <f t="shared" ref="AI5956:AI6019" si="1024">IF(X5956&lt;&gt;"",X5956,"")</f>
        <v/>
      </c>
      <c r="AJ5956" s="31" t="str">
        <f t="shared" ref="AJ5956:AJ6019" si="1025">IF(Y5956&lt;&gt;"",Y5956,"")</f>
        <v/>
      </c>
      <c r="AK5956" s="31" t="str">
        <f t="shared" ref="AK5956:AK6019" si="1026">IF(Z5956&lt;&gt;"",Z5956,"")</f>
        <v/>
      </c>
    </row>
    <row r="5957" spans="34:37" x14ac:dyDescent="0.2">
      <c r="AH5957" s="31" t="str">
        <f t="shared" si="1023"/>
        <v/>
      </c>
      <c r="AI5957" s="31" t="str">
        <f t="shared" si="1024"/>
        <v/>
      </c>
      <c r="AJ5957" s="31" t="str">
        <f t="shared" si="1025"/>
        <v/>
      </c>
      <c r="AK5957" s="31" t="str">
        <f t="shared" si="1026"/>
        <v/>
      </c>
    </row>
    <row r="5958" spans="34:37" x14ac:dyDescent="0.2">
      <c r="AH5958" s="31" t="str">
        <f t="shared" si="1023"/>
        <v/>
      </c>
      <c r="AI5958" s="31" t="str">
        <f t="shared" si="1024"/>
        <v/>
      </c>
      <c r="AJ5958" s="31" t="str">
        <f t="shared" si="1025"/>
        <v/>
      </c>
      <c r="AK5958" s="31" t="str">
        <f t="shared" si="1026"/>
        <v/>
      </c>
    </row>
    <row r="5959" spans="34:37" x14ac:dyDescent="0.2">
      <c r="AH5959" s="31" t="str">
        <f t="shared" si="1023"/>
        <v/>
      </c>
      <c r="AI5959" s="31" t="str">
        <f t="shared" si="1024"/>
        <v/>
      </c>
      <c r="AJ5959" s="31" t="str">
        <f t="shared" si="1025"/>
        <v/>
      </c>
      <c r="AK5959" s="31" t="str">
        <f t="shared" si="1026"/>
        <v/>
      </c>
    </row>
    <row r="5960" spans="34:37" x14ac:dyDescent="0.2">
      <c r="AH5960" s="31" t="str">
        <f t="shared" si="1023"/>
        <v/>
      </c>
      <c r="AI5960" s="31" t="str">
        <f t="shared" si="1024"/>
        <v/>
      </c>
      <c r="AJ5960" s="31" t="str">
        <f t="shared" si="1025"/>
        <v/>
      </c>
      <c r="AK5960" s="31" t="str">
        <f t="shared" si="1026"/>
        <v/>
      </c>
    </row>
    <row r="5961" spans="34:37" x14ac:dyDescent="0.2">
      <c r="AH5961" s="31" t="str">
        <f t="shared" si="1023"/>
        <v/>
      </c>
      <c r="AI5961" s="31" t="str">
        <f t="shared" si="1024"/>
        <v/>
      </c>
      <c r="AJ5961" s="31" t="str">
        <f t="shared" si="1025"/>
        <v/>
      </c>
      <c r="AK5961" s="31" t="str">
        <f t="shared" si="1026"/>
        <v/>
      </c>
    </row>
    <row r="5962" spans="34:37" x14ac:dyDescent="0.2">
      <c r="AH5962" s="31" t="str">
        <f t="shared" si="1023"/>
        <v/>
      </c>
      <c r="AI5962" s="31" t="str">
        <f t="shared" si="1024"/>
        <v/>
      </c>
      <c r="AJ5962" s="31" t="str">
        <f t="shared" si="1025"/>
        <v/>
      </c>
      <c r="AK5962" s="31" t="str">
        <f t="shared" si="1026"/>
        <v/>
      </c>
    </row>
    <row r="5963" spans="34:37" x14ac:dyDescent="0.2">
      <c r="AH5963" s="31" t="str">
        <f t="shared" si="1023"/>
        <v/>
      </c>
      <c r="AI5963" s="31" t="str">
        <f t="shared" si="1024"/>
        <v/>
      </c>
      <c r="AJ5963" s="31" t="str">
        <f t="shared" si="1025"/>
        <v/>
      </c>
      <c r="AK5963" s="31" t="str">
        <f t="shared" si="1026"/>
        <v/>
      </c>
    </row>
    <row r="5964" spans="34:37" x14ac:dyDescent="0.2">
      <c r="AH5964" s="31" t="str">
        <f t="shared" si="1023"/>
        <v/>
      </c>
      <c r="AI5964" s="31" t="str">
        <f t="shared" si="1024"/>
        <v/>
      </c>
      <c r="AJ5964" s="31" t="str">
        <f t="shared" si="1025"/>
        <v/>
      </c>
      <c r="AK5964" s="31" t="str">
        <f t="shared" si="1026"/>
        <v/>
      </c>
    </row>
    <row r="5965" spans="34:37" x14ac:dyDescent="0.2">
      <c r="AH5965" s="31" t="str">
        <f t="shared" si="1023"/>
        <v/>
      </c>
      <c r="AI5965" s="31" t="str">
        <f t="shared" si="1024"/>
        <v/>
      </c>
      <c r="AJ5965" s="31" t="str">
        <f t="shared" si="1025"/>
        <v/>
      </c>
      <c r="AK5965" s="31" t="str">
        <f t="shared" si="1026"/>
        <v/>
      </c>
    </row>
    <row r="5966" spans="34:37" x14ac:dyDescent="0.2">
      <c r="AH5966" s="31" t="str">
        <f t="shared" si="1023"/>
        <v/>
      </c>
      <c r="AI5966" s="31" t="str">
        <f t="shared" si="1024"/>
        <v/>
      </c>
      <c r="AJ5966" s="31" t="str">
        <f t="shared" si="1025"/>
        <v/>
      </c>
      <c r="AK5966" s="31" t="str">
        <f t="shared" si="1026"/>
        <v/>
      </c>
    </row>
    <row r="5967" spans="34:37" x14ac:dyDescent="0.2">
      <c r="AH5967" s="31" t="str">
        <f t="shared" si="1023"/>
        <v/>
      </c>
      <c r="AI5967" s="31" t="str">
        <f t="shared" si="1024"/>
        <v/>
      </c>
      <c r="AJ5967" s="31" t="str">
        <f t="shared" si="1025"/>
        <v/>
      </c>
      <c r="AK5967" s="31" t="str">
        <f t="shared" si="1026"/>
        <v/>
      </c>
    </row>
    <row r="5968" spans="34:37" x14ac:dyDescent="0.2">
      <c r="AH5968" s="31" t="str">
        <f t="shared" si="1023"/>
        <v/>
      </c>
      <c r="AI5968" s="31" t="str">
        <f t="shared" si="1024"/>
        <v/>
      </c>
      <c r="AJ5968" s="31" t="str">
        <f t="shared" si="1025"/>
        <v/>
      </c>
      <c r="AK5968" s="31" t="str">
        <f t="shared" si="1026"/>
        <v/>
      </c>
    </row>
    <row r="5969" spans="34:37" x14ac:dyDescent="0.2">
      <c r="AH5969" s="31" t="str">
        <f t="shared" si="1023"/>
        <v/>
      </c>
      <c r="AI5969" s="31" t="str">
        <f t="shared" si="1024"/>
        <v/>
      </c>
      <c r="AJ5969" s="31" t="str">
        <f t="shared" si="1025"/>
        <v/>
      </c>
      <c r="AK5969" s="31" t="str">
        <f t="shared" si="1026"/>
        <v/>
      </c>
    </row>
    <row r="5970" spans="34:37" x14ac:dyDescent="0.2">
      <c r="AH5970" s="31" t="str">
        <f t="shared" si="1023"/>
        <v/>
      </c>
      <c r="AI5970" s="31" t="str">
        <f t="shared" si="1024"/>
        <v/>
      </c>
      <c r="AJ5970" s="31" t="str">
        <f t="shared" si="1025"/>
        <v/>
      </c>
      <c r="AK5970" s="31" t="str">
        <f t="shared" si="1026"/>
        <v/>
      </c>
    </row>
    <row r="5971" spans="34:37" x14ac:dyDescent="0.2">
      <c r="AH5971" s="31" t="str">
        <f t="shared" si="1023"/>
        <v/>
      </c>
      <c r="AI5971" s="31" t="str">
        <f t="shared" si="1024"/>
        <v/>
      </c>
      <c r="AJ5971" s="31" t="str">
        <f t="shared" si="1025"/>
        <v/>
      </c>
      <c r="AK5971" s="31" t="str">
        <f t="shared" si="1026"/>
        <v/>
      </c>
    </row>
    <row r="5972" spans="34:37" x14ac:dyDescent="0.2">
      <c r="AH5972" s="31" t="str">
        <f t="shared" si="1023"/>
        <v/>
      </c>
      <c r="AI5972" s="31" t="str">
        <f t="shared" si="1024"/>
        <v/>
      </c>
      <c r="AJ5972" s="31" t="str">
        <f t="shared" si="1025"/>
        <v/>
      </c>
      <c r="AK5972" s="31" t="str">
        <f t="shared" si="1026"/>
        <v/>
      </c>
    </row>
    <row r="5973" spans="34:37" x14ac:dyDescent="0.2">
      <c r="AH5973" s="31" t="str">
        <f t="shared" si="1023"/>
        <v/>
      </c>
      <c r="AI5973" s="31" t="str">
        <f t="shared" si="1024"/>
        <v/>
      </c>
      <c r="AJ5973" s="31" t="str">
        <f t="shared" si="1025"/>
        <v/>
      </c>
      <c r="AK5973" s="31" t="str">
        <f t="shared" si="1026"/>
        <v/>
      </c>
    </row>
    <row r="5974" spans="34:37" x14ac:dyDescent="0.2">
      <c r="AH5974" s="31" t="str">
        <f t="shared" si="1023"/>
        <v/>
      </c>
      <c r="AI5974" s="31" t="str">
        <f t="shared" si="1024"/>
        <v/>
      </c>
      <c r="AJ5974" s="31" t="str">
        <f t="shared" si="1025"/>
        <v/>
      </c>
      <c r="AK5974" s="31" t="str">
        <f t="shared" si="1026"/>
        <v/>
      </c>
    </row>
    <row r="5975" spans="34:37" x14ac:dyDescent="0.2">
      <c r="AH5975" s="31" t="str">
        <f t="shared" si="1023"/>
        <v/>
      </c>
      <c r="AI5975" s="31" t="str">
        <f t="shared" si="1024"/>
        <v/>
      </c>
      <c r="AJ5975" s="31" t="str">
        <f t="shared" si="1025"/>
        <v/>
      </c>
      <c r="AK5975" s="31" t="str">
        <f t="shared" si="1026"/>
        <v/>
      </c>
    </row>
    <row r="5976" spans="34:37" x14ac:dyDescent="0.2">
      <c r="AH5976" s="31" t="str">
        <f t="shared" si="1023"/>
        <v/>
      </c>
      <c r="AI5976" s="31" t="str">
        <f t="shared" si="1024"/>
        <v/>
      </c>
      <c r="AJ5976" s="31" t="str">
        <f t="shared" si="1025"/>
        <v/>
      </c>
      <c r="AK5976" s="31" t="str">
        <f t="shared" si="1026"/>
        <v/>
      </c>
    </row>
    <row r="5977" spans="34:37" x14ac:dyDescent="0.2">
      <c r="AH5977" s="31" t="str">
        <f t="shared" si="1023"/>
        <v/>
      </c>
      <c r="AI5977" s="31" t="str">
        <f t="shared" si="1024"/>
        <v/>
      </c>
      <c r="AJ5977" s="31" t="str">
        <f t="shared" si="1025"/>
        <v/>
      </c>
      <c r="AK5977" s="31" t="str">
        <f t="shared" si="1026"/>
        <v/>
      </c>
    </row>
    <row r="5978" spans="34:37" x14ac:dyDescent="0.2">
      <c r="AH5978" s="31" t="str">
        <f t="shared" si="1023"/>
        <v/>
      </c>
      <c r="AI5978" s="31" t="str">
        <f t="shared" si="1024"/>
        <v/>
      </c>
      <c r="AJ5978" s="31" t="str">
        <f t="shared" si="1025"/>
        <v/>
      </c>
      <c r="AK5978" s="31" t="str">
        <f t="shared" si="1026"/>
        <v/>
      </c>
    </row>
    <row r="5979" spans="34:37" x14ac:dyDescent="0.2">
      <c r="AH5979" s="31" t="str">
        <f t="shared" si="1023"/>
        <v/>
      </c>
      <c r="AI5979" s="31" t="str">
        <f t="shared" si="1024"/>
        <v/>
      </c>
      <c r="AJ5979" s="31" t="str">
        <f t="shared" si="1025"/>
        <v/>
      </c>
      <c r="AK5979" s="31" t="str">
        <f t="shared" si="1026"/>
        <v/>
      </c>
    </row>
    <row r="5980" spans="34:37" x14ac:dyDescent="0.2">
      <c r="AH5980" s="31" t="str">
        <f t="shared" si="1023"/>
        <v/>
      </c>
      <c r="AI5980" s="31" t="str">
        <f t="shared" si="1024"/>
        <v/>
      </c>
      <c r="AJ5980" s="31" t="str">
        <f t="shared" si="1025"/>
        <v/>
      </c>
      <c r="AK5980" s="31" t="str">
        <f t="shared" si="1026"/>
        <v/>
      </c>
    </row>
    <row r="5981" spans="34:37" x14ac:dyDescent="0.2">
      <c r="AH5981" s="31" t="str">
        <f t="shared" si="1023"/>
        <v/>
      </c>
      <c r="AI5981" s="31" t="str">
        <f t="shared" si="1024"/>
        <v/>
      </c>
      <c r="AJ5981" s="31" t="str">
        <f t="shared" si="1025"/>
        <v/>
      </c>
      <c r="AK5981" s="31" t="str">
        <f t="shared" si="1026"/>
        <v/>
      </c>
    </row>
    <row r="5982" spans="34:37" x14ac:dyDescent="0.2">
      <c r="AH5982" s="31" t="str">
        <f t="shared" si="1023"/>
        <v/>
      </c>
      <c r="AI5982" s="31" t="str">
        <f t="shared" si="1024"/>
        <v/>
      </c>
      <c r="AJ5982" s="31" t="str">
        <f t="shared" si="1025"/>
        <v/>
      </c>
      <c r="AK5982" s="31" t="str">
        <f t="shared" si="1026"/>
        <v/>
      </c>
    </row>
    <row r="5983" spans="34:37" x14ac:dyDescent="0.2">
      <c r="AH5983" s="31" t="str">
        <f t="shared" si="1023"/>
        <v/>
      </c>
      <c r="AI5983" s="31" t="str">
        <f t="shared" si="1024"/>
        <v/>
      </c>
      <c r="AJ5983" s="31" t="str">
        <f t="shared" si="1025"/>
        <v/>
      </c>
      <c r="AK5983" s="31" t="str">
        <f t="shared" si="1026"/>
        <v/>
      </c>
    </row>
    <row r="5984" spans="34:37" x14ac:dyDescent="0.2">
      <c r="AH5984" s="31" t="str">
        <f t="shared" si="1023"/>
        <v/>
      </c>
      <c r="AI5984" s="31" t="str">
        <f t="shared" si="1024"/>
        <v/>
      </c>
      <c r="AJ5984" s="31" t="str">
        <f t="shared" si="1025"/>
        <v/>
      </c>
      <c r="AK5984" s="31" t="str">
        <f t="shared" si="1026"/>
        <v/>
      </c>
    </row>
    <row r="5985" spans="34:37" x14ac:dyDescent="0.2">
      <c r="AH5985" s="31" t="str">
        <f t="shared" si="1023"/>
        <v/>
      </c>
      <c r="AI5985" s="31" t="str">
        <f t="shared" si="1024"/>
        <v/>
      </c>
      <c r="AJ5985" s="31" t="str">
        <f t="shared" si="1025"/>
        <v/>
      </c>
      <c r="AK5985" s="31" t="str">
        <f t="shared" si="1026"/>
        <v/>
      </c>
    </row>
    <row r="5986" spans="34:37" x14ac:dyDescent="0.2">
      <c r="AH5986" s="31" t="str">
        <f t="shared" si="1023"/>
        <v/>
      </c>
      <c r="AI5986" s="31" t="str">
        <f t="shared" si="1024"/>
        <v/>
      </c>
      <c r="AJ5986" s="31" t="str">
        <f t="shared" si="1025"/>
        <v/>
      </c>
      <c r="AK5986" s="31" t="str">
        <f t="shared" si="1026"/>
        <v/>
      </c>
    </row>
    <row r="5987" spans="34:37" x14ac:dyDescent="0.2">
      <c r="AH5987" s="31" t="str">
        <f t="shared" si="1023"/>
        <v/>
      </c>
      <c r="AI5987" s="31" t="str">
        <f t="shared" si="1024"/>
        <v/>
      </c>
      <c r="AJ5987" s="31" t="str">
        <f t="shared" si="1025"/>
        <v/>
      </c>
      <c r="AK5987" s="31" t="str">
        <f t="shared" si="1026"/>
        <v/>
      </c>
    </row>
    <row r="5988" spans="34:37" x14ac:dyDescent="0.2">
      <c r="AH5988" s="31" t="str">
        <f t="shared" si="1023"/>
        <v/>
      </c>
      <c r="AI5988" s="31" t="str">
        <f t="shared" si="1024"/>
        <v/>
      </c>
      <c r="AJ5988" s="31" t="str">
        <f t="shared" si="1025"/>
        <v/>
      </c>
      <c r="AK5988" s="31" t="str">
        <f t="shared" si="1026"/>
        <v/>
      </c>
    </row>
    <row r="5989" spans="34:37" x14ac:dyDescent="0.2">
      <c r="AH5989" s="31" t="str">
        <f t="shared" si="1023"/>
        <v/>
      </c>
      <c r="AI5989" s="31" t="str">
        <f t="shared" si="1024"/>
        <v/>
      </c>
      <c r="AJ5989" s="31" t="str">
        <f t="shared" si="1025"/>
        <v/>
      </c>
      <c r="AK5989" s="31" t="str">
        <f t="shared" si="1026"/>
        <v/>
      </c>
    </row>
    <row r="5990" spans="34:37" x14ac:dyDescent="0.2">
      <c r="AH5990" s="31" t="str">
        <f t="shared" si="1023"/>
        <v/>
      </c>
      <c r="AI5990" s="31" t="str">
        <f t="shared" si="1024"/>
        <v/>
      </c>
      <c r="AJ5990" s="31" t="str">
        <f t="shared" si="1025"/>
        <v/>
      </c>
      <c r="AK5990" s="31" t="str">
        <f t="shared" si="1026"/>
        <v/>
      </c>
    </row>
    <row r="5991" spans="34:37" x14ac:dyDescent="0.2">
      <c r="AH5991" s="31" t="str">
        <f t="shared" si="1023"/>
        <v/>
      </c>
      <c r="AI5991" s="31" t="str">
        <f t="shared" si="1024"/>
        <v/>
      </c>
      <c r="AJ5991" s="31" t="str">
        <f t="shared" si="1025"/>
        <v/>
      </c>
      <c r="AK5991" s="31" t="str">
        <f t="shared" si="1026"/>
        <v/>
      </c>
    </row>
    <row r="5992" spans="34:37" x14ac:dyDescent="0.2">
      <c r="AH5992" s="31" t="str">
        <f t="shared" si="1023"/>
        <v/>
      </c>
      <c r="AI5992" s="31" t="str">
        <f t="shared" si="1024"/>
        <v/>
      </c>
      <c r="AJ5992" s="31" t="str">
        <f t="shared" si="1025"/>
        <v/>
      </c>
      <c r="AK5992" s="31" t="str">
        <f t="shared" si="1026"/>
        <v/>
      </c>
    </row>
    <row r="5993" spans="34:37" x14ac:dyDescent="0.2">
      <c r="AH5993" s="31" t="str">
        <f t="shared" si="1023"/>
        <v/>
      </c>
      <c r="AI5993" s="31" t="str">
        <f t="shared" si="1024"/>
        <v/>
      </c>
      <c r="AJ5993" s="31" t="str">
        <f t="shared" si="1025"/>
        <v/>
      </c>
      <c r="AK5993" s="31" t="str">
        <f t="shared" si="1026"/>
        <v/>
      </c>
    </row>
    <row r="5994" spans="34:37" x14ac:dyDescent="0.2">
      <c r="AH5994" s="31" t="str">
        <f t="shared" si="1023"/>
        <v/>
      </c>
      <c r="AI5994" s="31" t="str">
        <f t="shared" si="1024"/>
        <v/>
      </c>
      <c r="AJ5994" s="31" t="str">
        <f t="shared" si="1025"/>
        <v/>
      </c>
      <c r="AK5994" s="31" t="str">
        <f t="shared" si="1026"/>
        <v/>
      </c>
    </row>
    <row r="5995" spans="34:37" x14ac:dyDescent="0.2">
      <c r="AH5995" s="31" t="str">
        <f t="shared" si="1023"/>
        <v/>
      </c>
      <c r="AI5995" s="31" t="str">
        <f t="shared" si="1024"/>
        <v/>
      </c>
      <c r="AJ5995" s="31" t="str">
        <f t="shared" si="1025"/>
        <v/>
      </c>
      <c r="AK5995" s="31" t="str">
        <f t="shared" si="1026"/>
        <v/>
      </c>
    </row>
    <row r="5996" spans="34:37" x14ac:dyDescent="0.2">
      <c r="AH5996" s="31" t="str">
        <f t="shared" si="1023"/>
        <v/>
      </c>
      <c r="AI5996" s="31" t="str">
        <f t="shared" si="1024"/>
        <v/>
      </c>
      <c r="AJ5996" s="31" t="str">
        <f t="shared" si="1025"/>
        <v/>
      </c>
      <c r="AK5996" s="31" t="str">
        <f t="shared" si="1026"/>
        <v/>
      </c>
    </row>
    <row r="5997" spans="34:37" x14ac:dyDescent="0.2">
      <c r="AH5997" s="31" t="str">
        <f t="shared" si="1023"/>
        <v/>
      </c>
      <c r="AI5997" s="31" t="str">
        <f t="shared" si="1024"/>
        <v/>
      </c>
      <c r="AJ5997" s="31" t="str">
        <f t="shared" si="1025"/>
        <v/>
      </c>
      <c r="AK5997" s="31" t="str">
        <f t="shared" si="1026"/>
        <v/>
      </c>
    </row>
    <row r="5998" spans="34:37" x14ac:dyDescent="0.2">
      <c r="AH5998" s="31" t="str">
        <f t="shared" si="1023"/>
        <v/>
      </c>
      <c r="AI5998" s="31" t="str">
        <f t="shared" si="1024"/>
        <v/>
      </c>
      <c r="AJ5998" s="31" t="str">
        <f t="shared" si="1025"/>
        <v/>
      </c>
      <c r="AK5998" s="31" t="str">
        <f t="shared" si="1026"/>
        <v/>
      </c>
    </row>
    <row r="5999" spans="34:37" x14ac:dyDescent="0.2">
      <c r="AH5999" s="31" t="str">
        <f t="shared" si="1023"/>
        <v/>
      </c>
      <c r="AI5999" s="31" t="str">
        <f t="shared" si="1024"/>
        <v/>
      </c>
      <c r="AJ5999" s="31" t="str">
        <f t="shared" si="1025"/>
        <v/>
      </c>
      <c r="AK5999" s="31" t="str">
        <f t="shared" si="1026"/>
        <v/>
      </c>
    </row>
    <row r="6000" spans="34:37" x14ac:dyDescent="0.2">
      <c r="AH6000" s="31" t="str">
        <f t="shared" si="1023"/>
        <v/>
      </c>
      <c r="AI6000" s="31" t="str">
        <f t="shared" si="1024"/>
        <v/>
      </c>
      <c r="AJ6000" s="31" t="str">
        <f t="shared" si="1025"/>
        <v/>
      </c>
      <c r="AK6000" s="31" t="str">
        <f t="shared" si="1026"/>
        <v/>
      </c>
    </row>
    <row r="6001" spans="34:37" x14ac:dyDescent="0.2">
      <c r="AH6001" s="31" t="str">
        <f t="shared" si="1023"/>
        <v/>
      </c>
      <c r="AI6001" s="31" t="str">
        <f t="shared" si="1024"/>
        <v/>
      </c>
      <c r="AJ6001" s="31" t="str">
        <f t="shared" si="1025"/>
        <v/>
      </c>
      <c r="AK6001" s="31" t="str">
        <f t="shared" si="1026"/>
        <v/>
      </c>
    </row>
    <row r="6002" spans="34:37" x14ac:dyDescent="0.2">
      <c r="AH6002" s="31" t="str">
        <f t="shared" si="1023"/>
        <v/>
      </c>
      <c r="AI6002" s="31" t="str">
        <f t="shared" si="1024"/>
        <v/>
      </c>
      <c r="AJ6002" s="31" t="str">
        <f t="shared" si="1025"/>
        <v/>
      </c>
      <c r="AK6002" s="31" t="str">
        <f t="shared" si="1026"/>
        <v/>
      </c>
    </row>
    <row r="6003" spans="34:37" x14ac:dyDescent="0.2">
      <c r="AH6003" s="31" t="str">
        <f t="shared" si="1023"/>
        <v/>
      </c>
      <c r="AI6003" s="31" t="str">
        <f t="shared" si="1024"/>
        <v/>
      </c>
      <c r="AJ6003" s="31" t="str">
        <f t="shared" si="1025"/>
        <v/>
      </c>
      <c r="AK6003" s="31" t="str">
        <f t="shared" si="1026"/>
        <v/>
      </c>
    </row>
    <row r="6004" spans="34:37" x14ac:dyDescent="0.2">
      <c r="AH6004" s="31" t="str">
        <f t="shared" si="1023"/>
        <v/>
      </c>
      <c r="AI6004" s="31" t="str">
        <f t="shared" si="1024"/>
        <v/>
      </c>
      <c r="AJ6004" s="31" t="str">
        <f t="shared" si="1025"/>
        <v/>
      </c>
      <c r="AK6004" s="31" t="str">
        <f t="shared" si="1026"/>
        <v/>
      </c>
    </row>
    <row r="6005" spans="34:37" x14ac:dyDescent="0.2">
      <c r="AH6005" s="31" t="str">
        <f t="shared" si="1023"/>
        <v/>
      </c>
      <c r="AI6005" s="31" t="str">
        <f t="shared" si="1024"/>
        <v/>
      </c>
      <c r="AJ6005" s="31" t="str">
        <f t="shared" si="1025"/>
        <v/>
      </c>
      <c r="AK6005" s="31" t="str">
        <f t="shared" si="1026"/>
        <v/>
      </c>
    </row>
    <row r="6006" spans="34:37" x14ac:dyDescent="0.2">
      <c r="AH6006" s="31" t="str">
        <f t="shared" si="1023"/>
        <v/>
      </c>
      <c r="AI6006" s="31" t="str">
        <f t="shared" si="1024"/>
        <v/>
      </c>
      <c r="AJ6006" s="31" t="str">
        <f t="shared" si="1025"/>
        <v/>
      </c>
      <c r="AK6006" s="31" t="str">
        <f t="shared" si="1026"/>
        <v/>
      </c>
    </row>
    <row r="6007" spans="34:37" x14ac:dyDescent="0.2">
      <c r="AH6007" s="31" t="str">
        <f t="shared" si="1023"/>
        <v/>
      </c>
      <c r="AI6007" s="31" t="str">
        <f t="shared" si="1024"/>
        <v/>
      </c>
      <c r="AJ6007" s="31" t="str">
        <f t="shared" si="1025"/>
        <v/>
      </c>
      <c r="AK6007" s="31" t="str">
        <f t="shared" si="1026"/>
        <v/>
      </c>
    </row>
    <row r="6008" spans="34:37" x14ac:dyDescent="0.2">
      <c r="AH6008" s="31" t="str">
        <f t="shared" si="1023"/>
        <v/>
      </c>
      <c r="AI6008" s="31" t="str">
        <f t="shared" si="1024"/>
        <v/>
      </c>
      <c r="AJ6008" s="31" t="str">
        <f t="shared" si="1025"/>
        <v/>
      </c>
      <c r="AK6008" s="31" t="str">
        <f t="shared" si="1026"/>
        <v/>
      </c>
    </row>
    <row r="6009" spans="34:37" x14ac:dyDescent="0.2">
      <c r="AH6009" s="31" t="str">
        <f t="shared" si="1023"/>
        <v/>
      </c>
      <c r="AI6009" s="31" t="str">
        <f t="shared" si="1024"/>
        <v/>
      </c>
      <c r="AJ6009" s="31" t="str">
        <f t="shared" si="1025"/>
        <v/>
      </c>
      <c r="AK6009" s="31" t="str">
        <f t="shared" si="1026"/>
        <v/>
      </c>
    </row>
    <row r="6010" spans="34:37" x14ac:dyDescent="0.2">
      <c r="AH6010" s="31" t="str">
        <f t="shared" si="1023"/>
        <v/>
      </c>
      <c r="AI6010" s="31" t="str">
        <f t="shared" si="1024"/>
        <v/>
      </c>
      <c r="AJ6010" s="31" t="str">
        <f t="shared" si="1025"/>
        <v/>
      </c>
      <c r="AK6010" s="31" t="str">
        <f t="shared" si="1026"/>
        <v/>
      </c>
    </row>
    <row r="6011" spans="34:37" x14ac:dyDescent="0.2">
      <c r="AH6011" s="31" t="str">
        <f t="shared" si="1023"/>
        <v/>
      </c>
      <c r="AI6011" s="31" t="str">
        <f t="shared" si="1024"/>
        <v/>
      </c>
      <c r="AJ6011" s="31" t="str">
        <f t="shared" si="1025"/>
        <v/>
      </c>
      <c r="AK6011" s="31" t="str">
        <f t="shared" si="1026"/>
        <v/>
      </c>
    </row>
    <row r="6012" spans="34:37" x14ac:dyDescent="0.2">
      <c r="AH6012" s="31" t="str">
        <f t="shared" si="1023"/>
        <v/>
      </c>
      <c r="AI6012" s="31" t="str">
        <f t="shared" si="1024"/>
        <v/>
      </c>
      <c r="AJ6012" s="31" t="str">
        <f t="shared" si="1025"/>
        <v/>
      </c>
      <c r="AK6012" s="31" t="str">
        <f t="shared" si="1026"/>
        <v/>
      </c>
    </row>
    <row r="6013" spans="34:37" x14ac:dyDescent="0.2">
      <c r="AH6013" s="31" t="str">
        <f t="shared" si="1023"/>
        <v/>
      </c>
      <c r="AI6013" s="31" t="str">
        <f t="shared" si="1024"/>
        <v/>
      </c>
      <c r="AJ6013" s="31" t="str">
        <f t="shared" si="1025"/>
        <v/>
      </c>
      <c r="AK6013" s="31" t="str">
        <f t="shared" si="1026"/>
        <v/>
      </c>
    </row>
    <row r="6014" spans="34:37" x14ac:dyDescent="0.2">
      <c r="AH6014" s="31" t="str">
        <f t="shared" si="1023"/>
        <v/>
      </c>
      <c r="AI6014" s="31" t="str">
        <f t="shared" si="1024"/>
        <v/>
      </c>
      <c r="AJ6014" s="31" t="str">
        <f t="shared" si="1025"/>
        <v/>
      </c>
      <c r="AK6014" s="31" t="str">
        <f t="shared" si="1026"/>
        <v/>
      </c>
    </row>
    <row r="6015" spans="34:37" x14ac:dyDescent="0.2">
      <c r="AH6015" s="31" t="str">
        <f t="shared" si="1023"/>
        <v/>
      </c>
      <c r="AI6015" s="31" t="str">
        <f t="shared" si="1024"/>
        <v/>
      </c>
      <c r="AJ6015" s="31" t="str">
        <f t="shared" si="1025"/>
        <v/>
      </c>
      <c r="AK6015" s="31" t="str">
        <f t="shared" si="1026"/>
        <v/>
      </c>
    </row>
    <row r="6016" spans="34:37" x14ac:dyDescent="0.2">
      <c r="AH6016" s="31" t="str">
        <f t="shared" si="1023"/>
        <v/>
      </c>
      <c r="AI6016" s="31" t="str">
        <f t="shared" si="1024"/>
        <v/>
      </c>
      <c r="AJ6016" s="31" t="str">
        <f t="shared" si="1025"/>
        <v/>
      </c>
      <c r="AK6016" s="31" t="str">
        <f t="shared" si="1026"/>
        <v/>
      </c>
    </row>
    <row r="6017" spans="34:37" x14ac:dyDescent="0.2">
      <c r="AH6017" s="31" t="str">
        <f t="shared" si="1023"/>
        <v/>
      </c>
      <c r="AI6017" s="31" t="str">
        <f t="shared" si="1024"/>
        <v/>
      </c>
      <c r="AJ6017" s="31" t="str">
        <f t="shared" si="1025"/>
        <v/>
      </c>
      <c r="AK6017" s="31" t="str">
        <f t="shared" si="1026"/>
        <v/>
      </c>
    </row>
    <row r="6018" spans="34:37" x14ac:dyDescent="0.2">
      <c r="AH6018" s="31" t="str">
        <f t="shared" si="1023"/>
        <v/>
      </c>
      <c r="AI6018" s="31" t="str">
        <f t="shared" si="1024"/>
        <v/>
      </c>
      <c r="AJ6018" s="31" t="str">
        <f t="shared" si="1025"/>
        <v/>
      </c>
      <c r="AK6018" s="31" t="str">
        <f t="shared" si="1026"/>
        <v/>
      </c>
    </row>
    <row r="6019" spans="34:37" x14ac:dyDescent="0.2">
      <c r="AH6019" s="31" t="str">
        <f t="shared" si="1023"/>
        <v/>
      </c>
      <c r="AI6019" s="31" t="str">
        <f t="shared" si="1024"/>
        <v/>
      </c>
      <c r="AJ6019" s="31" t="str">
        <f t="shared" si="1025"/>
        <v/>
      </c>
      <c r="AK6019" s="31" t="str">
        <f t="shared" si="1026"/>
        <v/>
      </c>
    </row>
    <row r="6020" spans="34:37" x14ac:dyDescent="0.2">
      <c r="AH6020" s="31" t="str">
        <f t="shared" ref="AH6020:AH6083" si="1027">IF(W6020&lt;&gt;"",(RIGHT(W6020,LEN(W6020)-SEARCH("/",W6020,1)))/U6020,"")</f>
        <v/>
      </c>
      <c r="AI6020" s="31" t="str">
        <f t="shared" ref="AI6020:AI6083" si="1028">IF(X6020&lt;&gt;"",X6020,"")</f>
        <v/>
      </c>
      <c r="AJ6020" s="31" t="str">
        <f t="shared" ref="AJ6020:AJ6083" si="1029">IF(Y6020&lt;&gt;"",Y6020,"")</f>
        <v/>
      </c>
      <c r="AK6020" s="31" t="str">
        <f t="shared" ref="AK6020:AK6083" si="1030">IF(Z6020&lt;&gt;"",Z6020,"")</f>
        <v/>
      </c>
    </row>
    <row r="6021" spans="34:37" x14ac:dyDescent="0.2">
      <c r="AH6021" s="31" t="str">
        <f t="shared" si="1027"/>
        <v/>
      </c>
      <c r="AI6021" s="31" t="str">
        <f t="shared" si="1028"/>
        <v/>
      </c>
      <c r="AJ6021" s="31" t="str">
        <f t="shared" si="1029"/>
        <v/>
      </c>
      <c r="AK6021" s="31" t="str">
        <f t="shared" si="1030"/>
        <v/>
      </c>
    </row>
    <row r="6022" spans="34:37" x14ac:dyDescent="0.2">
      <c r="AH6022" s="31" t="str">
        <f t="shared" si="1027"/>
        <v/>
      </c>
      <c r="AI6022" s="31" t="str">
        <f t="shared" si="1028"/>
        <v/>
      </c>
      <c r="AJ6022" s="31" t="str">
        <f t="shared" si="1029"/>
        <v/>
      </c>
      <c r="AK6022" s="31" t="str">
        <f t="shared" si="1030"/>
        <v/>
      </c>
    </row>
    <row r="6023" spans="34:37" x14ac:dyDescent="0.2">
      <c r="AH6023" s="31" t="str">
        <f t="shared" si="1027"/>
        <v/>
      </c>
      <c r="AI6023" s="31" t="str">
        <f t="shared" si="1028"/>
        <v/>
      </c>
      <c r="AJ6023" s="31" t="str">
        <f t="shared" si="1029"/>
        <v/>
      </c>
      <c r="AK6023" s="31" t="str">
        <f t="shared" si="1030"/>
        <v/>
      </c>
    </row>
    <row r="6024" spans="34:37" x14ac:dyDescent="0.2">
      <c r="AH6024" s="31" t="str">
        <f t="shared" si="1027"/>
        <v/>
      </c>
      <c r="AI6024" s="31" t="str">
        <f t="shared" si="1028"/>
        <v/>
      </c>
      <c r="AJ6024" s="31" t="str">
        <f t="shared" si="1029"/>
        <v/>
      </c>
      <c r="AK6024" s="31" t="str">
        <f t="shared" si="1030"/>
        <v/>
      </c>
    </row>
    <row r="6025" spans="34:37" x14ac:dyDescent="0.2">
      <c r="AH6025" s="31" t="str">
        <f t="shared" si="1027"/>
        <v/>
      </c>
      <c r="AI6025" s="31" t="str">
        <f t="shared" si="1028"/>
        <v/>
      </c>
      <c r="AJ6025" s="31" t="str">
        <f t="shared" si="1029"/>
        <v/>
      </c>
      <c r="AK6025" s="31" t="str">
        <f t="shared" si="1030"/>
        <v/>
      </c>
    </row>
    <row r="6026" spans="34:37" x14ac:dyDescent="0.2">
      <c r="AH6026" s="31" t="str">
        <f t="shared" si="1027"/>
        <v/>
      </c>
      <c r="AI6026" s="31" t="str">
        <f t="shared" si="1028"/>
        <v/>
      </c>
      <c r="AJ6026" s="31" t="str">
        <f t="shared" si="1029"/>
        <v/>
      </c>
      <c r="AK6026" s="31" t="str">
        <f t="shared" si="1030"/>
        <v/>
      </c>
    </row>
    <row r="6027" spans="34:37" x14ac:dyDescent="0.2">
      <c r="AH6027" s="31" t="str">
        <f t="shared" si="1027"/>
        <v/>
      </c>
      <c r="AI6027" s="31" t="str">
        <f t="shared" si="1028"/>
        <v/>
      </c>
      <c r="AJ6027" s="31" t="str">
        <f t="shared" si="1029"/>
        <v/>
      </c>
      <c r="AK6027" s="31" t="str">
        <f t="shared" si="1030"/>
        <v/>
      </c>
    </row>
    <row r="6028" spans="34:37" x14ac:dyDescent="0.2">
      <c r="AH6028" s="31" t="str">
        <f t="shared" si="1027"/>
        <v/>
      </c>
      <c r="AI6028" s="31" t="str">
        <f t="shared" si="1028"/>
        <v/>
      </c>
      <c r="AJ6028" s="31" t="str">
        <f t="shared" si="1029"/>
        <v/>
      </c>
      <c r="AK6028" s="31" t="str">
        <f t="shared" si="1030"/>
        <v/>
      </c>
    </row>
    <row r="6029" spans="34:37" x14ac:dyDescent="0.2">
      <c r="AH6029" s="31" t="str">
        <f t="shared" si="1027"/>
        <v/>
      </c>
      <c r="AI6029" s="31" t="str">
        <f t="shared" si="1028"/>
        <v/>
      </c>
      <c r="AJ6029" s="31" t="str">
        <f t="shared" si="1029"/>
        <v/>
      </c>
      <c r="AK6029" s="31" t="str">
        <f t="shared" si="1030"/>
        <v/>
      </c>
    </row>
    <row r="6030" spans="34:37" x14ac:dyDescent="0.2">
      <c r="AH6030" s="31" t="str">
        <f t="shared" si="1027"/>
        <v/>
      </c>
      <c r="AI6030" s="31" t="str">
        <f t="shared" si="1028"/>
        <v/>
      </c>
      <c r="AJ6030" s="31" t="str">
        <f t="shared" si="1029"/>
        <v/>
      </c>
      <c r="AK6030" s="31" t="str">
        <f t="shared" si="1030"/>
        <v/>
      </c>
    </row>
    <row r="6031" spans="34:37" x14ac:dyDescent="0.2">
      <c r="AH6031" s="31" t="str">
        <f t="shared" si="1027"/>
        <v/>
      </c>
      <c r="AI6031" s="31" t="str">
        <f t="shared" si="1028"/>
        <v/>
      </c>
      <c r="AJ6031" s="31" t="str">
        <f t="shared" si="1029"/>
        <v/>
      </c>
      <c r="AK6031" s="31" t="str">
        <f t="shared" si="1030"/>
        <v/>
      </c>
    </row>
    <row r="6032" spans="34:37" x14ac:dyDescent="0.2">
      <c r="AH6032" s="31" t="str">
        <f t="shared" si="1027"/>
        <v/>
      </c>
      <c r="AI6032" s="31" t="str">
        <f t="shared" si="1028"/>
        <v/>
      </c>
      <c r="AJ6032" s="31" t="str">
        <f t="shared" si="1029"/>
        <v/>
      </c>
      <c r="AK6032" s="31" t="str">
        <f t="shared" si="1030"/>
        <v/>
      </c>
    </row>
    <row r="6033" spans="34:37" x14ac:dyDescent="0.2">
      <c r="AH6033" s="31" t="str">
        <f t="shared" si="1027"/>
        <v/>
      </c>
      <c r="AI6033" s="31" t="str">
        <f t="shared" si="1028"/>
        <v/>
      </c>
      <c r="AJ6033" s="31" t="str">
        <f t="shared" si="1029"/>
        <v/>
      </c>
      <c r="AK6033" s="31" t="str">
        <f t="shared" si="1030"/>
        <v/>
      </c>
    </row>
    <row r="6034" spans="34:37" x14ac:dyDescent="0.2">
      <c r="AH6034" s="31" t="str">
        <f t="shared" si="1027"/>
        <v/>
      </c>
      <c r="AI6034" s="31" t="str">
        <f t="shared" si="1028"/>
        <v/>
      </c>
      <c r="AJ6034" s="31" t="str">
        <f t="shared" si="1029"/>
        <v/>
      </c>
      <c r="AK6034" s="31" t="str">
        <f t="shared" si="1030"/>
        <v/>
      </c>
    </row>
    <row r="6035" spans="34:37" x14ac:dyDescent="0.2">
      <c r="AH6035" s="31" t="str">
        <f t="shared" si="1027"/>
        <v/>
      </c>
      <c r="AI6035" s="31" t="str">
        <f t="shared" si="1028"/>
        <v/>
      </c>
      <c r="AJ6035" s="31" t="str">
        <f t="shared" si="1029"/>
        <v/>
      </c>
      <c r="AK6035" s="31" t="str">
        <f t="shared" si="1030"/>
        <v/>
      </c>
    </row>
    <row r="6036" spans="34:37" x14ac:dyDescent="0.2">
      <c r="AH6036" s="31" t="str">
        <f t="shared" si="1027"/>
        <v/>
      </c>
      <c r="AI6036" s="31" t="str">
        <f t="shared" si="1028"/>
        <v/>
      </c>
      <c r="AJ6036" s="31" t="str">
        <f t="shared" si="1029"/>
        <v/>
      </c>
      <c r="AK6036" s="31" t="str">
        <f t="shared" si="1030"/>
        <v/>
      </c>
    </row>
    <row r="6037" spans="34:37" x14ac:dyDescent="0.2">
      <c r="AH6037" s="31" t="str">
        <f t="shared" si="1027"/>
        <v/>
      </c>
      <c r="AI6037" s="31" t="str">
        <f t="shared" si="1028"/>
        <v/>
      </c>
      <c r="AJ6037" s="31" t="str">
        <f t="shared" si="1029"/>
        <v/>
      </c>
      <c r="AK6037" s="31" t="str">
        <f t="shared" si="1030"/>
        <v/>
      </c>
    </row>
    <row r="6038" spans="34:37" x14ac:dyDescent="0.2">
      <c r="AH6038" s="31" t="str">
        <f t="shared" si="1027"/>
        <v/>
      </c>
      <c r="AI6038" s="31" t="str">
        <f t="shared" si="1028"/>
        <v/>
      </c>
      <c r="AJ6038" s="31" t="str">
        <f t="shared" si="1029"/>
        <v/>
      </c>
      <c r="AK6038" s="31" t="str">
        <f t="shared" si="1030"/>
        <v/>
      </c>
    </row>
    <row r="6039" spans="34:37" x14ac:dyDescent="0.2">
      <c r="AH6039" s="31" t="str">
        <f t="shared" si="1027"/>
        <v/>
      </c>
      <c r="AI6039" s="31" t="str">
        <f t="shared" si="1028"/>
        <v/>
      </c>
      <c r="AJ6039" s="31" t="str">
        <f t="shared" si="1029"/>
        <v/>
      </c>
      <c r="AK6039" s="31" t="str">
        <f t="shared" si="1030"/>
        <v/>
      </c>
    </row>
    <row r="6040" spans="34:37" x14ac:dyDescent="0.2">
      <c r="AH6040" s="31" t="str">
        <f t="shared" si="1027"/>
        <v/>
      </c>
      <c r="AI6040" s="31" t="str">
        <f t="shared" si="1028"/>
        <v/>
      </c>
      <c r="AJ6040" s="31" t="str">
        <f t="shared" si="1029"/>
        <v/>
      </c>
      <c r="AK6040" s="31" t="str">
        <f t="shared" si="1030"/>
        <v/>
      </c>
    </row>
    <row r="6041" spans="34:37" x14ac:dyDescent="0.2">
      <c r="AH6041" s="31" t="str">
        <f t="shared" si="1027"/>
        <v/>
      </c>
      <c r="AI6041" s="31" t="str">
        <f t="shared" si="1028"/>
        <v/>
      </c>
      <c r="AJ6041" s="31" t="str">
        <f t="shared" si="1029"/>
        <v/>
      </c>
      <c r="AK6041" s="31" t="str">
        <f t="shared" si="1030"/>
        <v/>
      </c>
    </row>
    <row r="6042" spans="34:37" x14ac:dyDescent="0.2">
      <c r="AH6042" s="31" t="str">
        <f t="shared" si="1027"/>
        <v/>
      </c>
      <c r="AI6042" s="31" t="str">
        <f t="shared" si="1028"/>
        <v/>
      </c>
      <c r="AJ6042" s="31" t="str">
        <f t="shared" si="1029"/>
        <v/>
      </c>
      <c r="AK6042" s="31" t="str">
        <f t="shared" si="1030"/>
        <v/>
      </c>
    </row>
    <row r="6043" spans="34:37" x14ac:dyDescent="0.2">
      <c r="AH6043" s="31" t="str">
        <f t="shared" si="1027"/>
        <v/>
      </c>
      <c r="AI6043" s="31" t="str">
        <f t="shared" si="1028"/>
        <v/>
      </c>
      <c r="AJ6043" s="31" t="str">
        <f t="shared" si="1029"/>
        <v/>
      </c>
      <c r="AK6043" s="31" t="str">
        <f t="shared" si="1030"/>
        <v/>
      </c>
    </row>
    <row r="6044" spans="34:37" x14ac:dyDescent="0.2">
      <c r="AH6044" s="31" t="str">
        <f t="shared" si="1027"/>
        <v/>
      </c>
      <c r="AI6044" s="31" t="str">
        <f t="shared" si="1028"/>
        <v/>
      </c>
      <c r="AJ6044" s="31" t="str">
        <f t="shared" si="1029"/>
        <v/>
      </c>
      <c r="AK6044" s="31" t="str">
        <f t="shared" si="1030"/>
        <v/>
      </c>
    </row>
    <row r="6045" spans="34:37" x14ac:dyDescent="0.2">
      <c r="AH6045" s="31" t="str">
        <f t="shared" si="1027"/>
        <v/>
      </c>
      <c r="AI6045" s="31" t="str">
        <f t="shared" si="1028"/>
        <v/>
      </c>
      <c r="AJ6045" s="31" t="str">
        <f t="shared" si="1029"/>
        <v/>
      </c>
      <c r="AK6045" s="31" t="str">
        <f t="shared" si="1030"/>
        <v/>
      </c>
    </row>
    <row r="6046" spans="34:37" x14ac:dyDescent="0.2">
      <c r="AH6046" s="31" t="str">
        <f t="shared" si="1027"/>
        <v/>
      </c>
      <c r="AI6046" s="31" t="str">
        <f t="shared" si="1028"/>
        <v/>
      </c>
      <c r="AJ6046" s="31" t="str">
        <f t="shared" si="1029"/>
        <v/>
      </c>
      <c r="AK6046" s="31" t="str">
        <f t="shared" si="1030"/>
        <v/>
      </c>
    </row>
    <row r="6047" spans="34:37" x14ac:dyDescent="0.2">
      <c r="AH6047" s="31" t="str">
        <f t="shared" si="1027"/>
        <v/>
      </c>
      <c r="AI6047" s="31" t="str">
        <f t="shared" si="1028"/>
        <v/>
      </c>
      <c r="AJ6047" s="31" t="str">
        <f t="shared" si="1029"/>
        <v/>
      </c>
      <c r="AK6047" s="31" t="str">
        <f t="shared" si="1030"/>
        <v/>
      </c>
    </row>
    <row r="6048" spans="34:37" x14ac:dyDescent="0.2">
      <c r="AH6048" s="31" t="str">
        <f t="shared" si="1027"/>
        <v/>
      </c>
      <c r="AI6048" s="31" t="str">
        <f t="shared" si="1028"/>
        <v/>
      </c>
      <c r="AJ6048" s="31" t="str">
        <f t="shared" si="1029"/>
        <v/>
      </c>
      <c r="AK6048" s="31" t="str">
        <f t="shared" si="1030"/>
        <v/>
      </c>
    </row>
    <row r="6049" spans="34:37" x14ac:dyDescent="0.2">
      <c r="AH6049" s="31" t="str">
        <f t="shared" si="1027"/>
        <v/>
      </c>
      <c r="AI6049" s="31" t="str">
        <f t="shared" si="1028"/>
        <v/>
      </c>
      <c r="AJ6049" s="31" t="str">
        <f t="shared" si="1029"/>
        <v/>
      </c>
      <c r="AK6049" s="31" t="str">
        <f t="shared" si="1030"/>
        <v/>
      </c>
    </row>
    <row r="6050" spans="34:37" x14ac:dyDescent="0.2">
      <c r="AH6050" s="31" t="str">
        <f t="shared" si="1027"/>
        <v/>
      </c>
      <c r="AI6050" s="31" t="str">
        <f t="shared" si="1028"/>
        <v/>
      </c>
      <c r="AJ6050" s="31" t="str">
        <f t="shared" si="1029"/>
        <v/>
      </c>
      <c r="AK6050" s="31" t="str">
        <f t="shared" si="1030"/>
        <v/>
      </c>
    </row>
    <row r="6051" spans="34:37" x14ac:dyDescent="0.2">
      <c r="AH6051" s="31" t="str">
        <f t="shared" si="1027"/>
        <v/>
      </c>
      <c r="AI6051" s="31" t="str">
        <f t="shared" si="1028"/>
        <v/>
      </c>
      <c r="AJ6051" s="31" t="str">
        <f t="shared" si="1029"/>
        <v/>
      </c>
      <c r="AK6051" s="31" t="str">
        <f t="shared" si="1030"/>
        <v/>
      </c>
    </row>
    <row r="6052" spans="34:37" x14ac:dyDescent="0.2">
      <c r="AH6052" s="31" t="str">
        <f t="shared" si="1027"/>
        <v/>
      </c>
      <c r="AI6052" s="31" t="str">
        <f t="shared" si="1028"/>
        <v/>
      </c>
      <c r="AJ6052" s="31" t="str">
        <f t="shared" si="1029"/>
        <v/>
      </c>
      <c r="AK6052" s="31" t="str">
        <f t="shared" si="1030"/>
        <v/>
      </c>
    </row>
    <row r="6053" spans="34:37" x14ac:dyDescent="0.2">
      <c r="AH6053" s="31" t="str">
        <f t="shared" si="1027"/>
        <v/>
      </c>
      <c r="AI6053" s="31" t="str">
        <f t="shared" si="1028"/>
        <v/>
      </c>
      <c r="AJ6053" s="31" t="str">
        <f t="shared" si="1029"/>
        <v/>
      </c>
      <c r="AK6053" s="31" t="str">
        <f t="shared" si="1030"/>
        <v/>
      </c>
    </row>
    <row r="6054" spans="34:37" x14ac:dyDescent="0.2">
      <c r="AH6054" s="31" t="str">
        <f t="shared" si="1027"/>
        <v/>
      </c>
      <c r="AI6054" s="31" t="str">
        <f t="shared" si="1028"/>
        <v/>
      </c>
      <c r="AJ6054" s="31" t="str">
        <f t="shared" si="1029"/>
        <v/>
      </c>
      <c r="AK6054" s="31" t="str">
        <f t="shared" si="1030"/>
        <v/>
      </c>
    </row>
    <row r="6055" spans="34:37" x14ac:dyDescent="0.2">
      <c r="AH6055" s="31" t="str">
        <f t="shared" si="1027"/>
        <v/>
      </c>
      <c r="AI6055" s="31" t="str">
        <f t="shared" si="1028"/>
        <v/>
      </c>
      <c r="AJ6055" s="31" t="str">
        <f t="shared" si="1029"/>
        <v/>
      </c>
      <c r="AK6055" s="31" t="str">
        <f t="shared" si="1030"/>
        <v/>
      </c>
    </row>
    <row r="6056" spans="34:37" x14ac:dyDescent="0.2">
      <c r="AH6056" s="31" t="str">
        <f t="shared" si="1027"/>
        <v/>
      </c>
      <c r="AI6056" s="31" t="str">
        <f t="shared" si="1028"/>
        <v/>
      </c>
      <c r="AJ6056" s="31" t="str">
        <f t="shared" si="1029"/>
        <v/>
      </c>
      <c r="AK6056" s="31" t="str">
        <f t="shared" si="1030"/>
        <v/>
      </c>
    </row>
    <row r="6057" spans="34:37" x14ac:dyDescent="0.2">
      <c r="AH6057" s="31" t="str">
        <f t="shared" si="1027"/>
        <v/>
      </c>
      <c r="AI6057" s="31" t="str">
        <f t="shared" si="1028"/>
        <v/>
      </c>
      <c r="AJ6057" s="31" t="str">
        <f t="shared" si="1029"/>
        <v/>
      </c>
      <c r="AK6057" s="31" t="str">
        <f t="shared" si="1030"/>
        <v/>
      </c>
    </row>
    <row r="6058" spans="34:37" x14ac:dyDescent="0.2">
      <c r="AH6058" s="31" t="str">
        <f t="shared" si="1027"/>
        <v/>
      </c>
      <c r="AI6058" s="31" t="str">
        <f t="shared" si="1028"/>
        <v/>
      </c>
      <c r="AJ6058" s="31" t="str">
        <f t="shared" si="1029"/>
        <v/>
      </c>
      <c r="AK6058" s="31" t="str">
        <f t="shared" si="1030"/>
        <v/>
      </c>
    </row>
    <row r="6059" spans="34:37" x14ac:dyDescent="0.2">
      <c r="AH6059" s="31" t="str">
        <f t="shared" si="1027"/>
        <v/>
      </c>
      <c r="AI6059" s="31" t="str">
        <f t="shared" si="1028"/>
        <v/>
      </c>
      <c r="AJ6059" s="31" t="str">
        <f t="shared" si="1029"/>
        <v/>
      </c>
      <c r="AK6059" s="31" t="str">
        <f t="shared" si="1030"/>
        <v/>
      </c>
    </row>
    <row r="6060" spans="34:37" x14ac:dyDescent="0.2">
      <c r="AH6060" s="31" t="str">
        <f t="shared" si="1027"/>
        <v/>
      </c>
      <c r="AI6060" s="31" t="str">
        <f t="shared" si="1028"/>
        <v/>
      </c>
      <c r="AJ6060" s="31" t="str">
        <f t="shared" si="1029"/>
        <v/>
      </c>
      <c r="AK6060" s="31" t="str">
        <f t="shared" si="1030"/>
        <v/>
      </c>
    </row>
    <row r="6061" spans="34:37" x14ac:dyDescent="0.2">
      <c r="AH6061" s="31" t="str">
        <f t="shared" si="1027"/>
        <v/>
      </c>
      <c r="AI6061" s="31" t="str">
        <f t="shared" si="1028"/>
        <v/>
      </c>
      <c r="AJ6061" s="31" t="str">
        <f t="shared" si="1029"/>
        <v/>
      </c>
      <c r="AK6061" s="31" t="str">
        <f t="shared" si="1030"/>
        <v/>
      </c>
    </row>
    <row r="6062" spans="34:37" x14ac:dyDescent="0.2">
      <c r="AH6062" s="31" t="str">
        <f t="shared" si="1027"/>
        <v/>
      </c>
      <c r="AI6062" s="31" t="str">
        <f t="shared" si="1028"/>
        <v/>
      </c>
      <c r="AJ6062" s="31" t="str">
        <f t="shared" si="1029"/>
        <v/>
      </c>
      <c r="AK6062" s="31" t="str">
        <f t="shared" si="1030"/>
        <v/>
      </c>
    </row>
    <row r="6063" spans="34:37" x14ac:dyDescent="0.2">
      <c r="AH6063" s="31" t="str">
        <f t="shared" si="1027"/>
        <v/>
      </c>
      <c r="AI6063" s="31" t="str">
        <f t="shared" si="1028"/>
        <v/>
      </c>
      <c r="AJ6063" s="31" t="str">
        <f t="shared" si="1029"/>
        <v/>
      </c>
      <c r="AK6063" s="31" t="str">
        <f t="shared" si="1030"/>
        <v/>
      </c>
    </row>
    <row r="6064" spans="34:37" x14ac:dyDescent="0.2">
      <c r="AH6064" s="31" t="str">
        <f t="shared" si="1027"/>
        <v/>
      </c>
      <c r="AI6064" s="31" t="str">
        <f t="shared" si="1028"/>
        <v/>
      </c>
      <c r="AJ6064" s="31" t="str">
        <f t="shared" si="1029"/>
        <v/>
      </c>
      <c r="AK6064" s="31" t="str">
        <f t="shared" si="1030"/>
        <v/>
      </c>
    </row>
    <row r="6065" spans="34:37" x14ac:dyDescent="0.2">
      <c r="AH6065" s="31" t="str">
        <f t="shared" si="1027"/>
        <v/>
      </c>
      <c r="AI6065" s="31" t="str">
        <f t="shared" si="1028"/>
        <v/>
      </c>
      <c r="AJ6065" s="31" t="str">
        <f t="shared" si="1029"/>
        <v/>
      </c>
      <c r="AK6065" s="31" t="str">
        <f t="shared" si="1030"/>
        <v/>
      </c>
    </row>
    <row r="6066" spans="34:37" x14ac:dyDescent="0.2">
      <c r="AH6066" s="31" t="str">
        <f t="shared" si="1027"/>
        <v/>
      </c>
      <c r="AI6066" s="31" t="str">
        <f t="shared" si="1028"/>
        <v/>
      </c>
      <c r="AJ6066" s="31" t="str">
        <f t="shared" si="1029"/>
        <v/>
      </c>
      <c r="AK6066" s="31" t="str">
        <f t="shared" si="1030"/>
        <v/>
      </c>
    </row>
    <row r="6067" spans="34:37" x14ac:dyDescent="0.2">
      <c r="AH6067" s="31" t="str">
        <f t="shared" si="1027"/>
        <v/>
      </c>
      <c r="AI6067" s="31" t="str">
        <f t="shared" si="1028"/>
        <v/>
      </c>
      <c r="AJ6067" s="31" t="str">
        <f t="shared" si="1029"/>
        <v/>
      </c>
      <c r="AK6067" s="31" t="str">
        <f t="shared" si="1030"/>
        <v/>
      </c>
    </row>
    <row r="6068" spans="34:37" x14ac:dyDescent="0.2">
      <c r="AH6068" s="31" t="str">
        <f t="shared" si="1027"/>
        <v/>
      </c>
      <c r="AI6068" s="31" t="str">
        <f t="shared" si="1028"/>
        <v/>
      </c>
      <c r="AJ6068" s="31" t="str">
        <f t="shared" si="1029"/>
        <v/>
      </c>
      <c r="AK6068" s="31" t="str">
        <f t="shared" si="1030"/>
        <v/>
      </c>
    </row>
    <row r="6069" spans="34:37" x14ac:dyDescent="0.2">
      <c r="AH6069" s="31" t="str">
        <f t="shared" si="1027"/>
        <v/>
      </c>
      <c r="AI6069" s="31" t="str">
        <f t="shared" si="1028"/>
        <v/>
      </c>
      <c r="AJ6069" s="31" t="str">
        <f t="shared" si="1029"/>
        <v/>
      </c>
      <c r="AK6069" s="31" t="str">
        <f t="shared" si="1030"/>
        <v/>
      </c>
    </row>
    <row r="6070" spans="34:37" x14ac:dyDescent="0.2">
      <c r="AH6070" s="31" t="str">
        <f t="shared" si="1027"/>
        <v/>
      </c>
      <c r="AI6070" s="31" t="str">
        <f t="shared" si="1028"/>
        <v/>
      </c>
      <c r="AJ6070" s="31" t="str">
        <f t="shared" si="1029"/>
        <v/>
      </c>
      <c r="AK6070" s="31" t="str">
        <f t="shared" si="1030"/>
        <v/>
      </c>
    </row>
    <row r="6071" spans="34:37" x14ac:dyDescent="0.2">
      <c r="AH6071" s="31" t="str">
        <f t="shared" si="1027"/>
        <v/>
      </c>
      <c r="AI6071" s="31" t="str">
        <f t="shared" si="1028"/>
        <v/>
      </c>
      <c r="AJ6071" s="31" t="str">
        <f t="shared" si="1029"/>
        <v/>
      </c>
      <c r="AK6071" s="31" t="str">
        <f t="shared" si="1030"/>
        <v/>
      </c>
    </row>
    <row r="6072" spans="34:37" x14ac:dyDescent="0.2">
      <c r="AH6072" s="31" t="str">
        <f t="shared" si="1027"/>
        <v/>
      </c>
      <c r="AI6072" s="31" t="str">
        <f t="shared" si="1028"/>
        <v/>
      </c>
      <c r="AJ6072" s="31" t="str">
        <f t="shared" si="1029"/>
        <v/>
      </c>
      <c r="AK6072" s="31" t="str">
        <f t="shared" si="1030"/>
        <v/>
      </c>
    </row>
    <row r="6073" spans="34:37" x14ac:dyDescent="0.2">
      <c r="AH6073" s="31" t="str">
        <f t="shared" si="1027"/>
        <v/>
      </c>
      <c r="AI6073" s="31" t="str">
        <f t="shared" si="1028"/>
        <v/>
      </c>
      <c r="AJ6073" s="31" t="str">
        <f t="shared" si="1029"/>
        <v/>
      </c>
      <c r="AK6073" s="31" t="str">
        <f t="shared" si="1030"/>
        <v/>
      </c>
    </row>
    <row r="6074" spans="34:37" x14ac:dyDescent="0.2">
      <c r="AH6074" s="31" t="str">
        <f t="shared" si="1027"/>
        <v/>
      </c>
      <c r="AI6074" s="31" t="str">
        <f t="shared" si="1028"/>
        <v/>
      </c>
      <c r="AJ6074" s="31" t="str">
        <f t="shared" si="1029"/>
        <v/>
      </c>
      <c r="AK6074" s="31" t="str">
        <f t="shared" si="1030"/>
        <v/>
      </c>
    </row>
    <row r="6075" spans="34:37" x14ac:dyDescent="0.2">
      <c r="AH6075" s="31" t="str">
        <f t="shared" si="1027"/>
        <v/>
      </c>
      <c r="AI6075" s="31" t="str">
        <f t="shared" si="1028"/>
        <v/>
      </c>
      <c r="AJ6075" s="31" t="str">
        <f t="shared" si="1029"/>
        <v/>
      </c>
      <c r="AK6075" s="31" t="str">
        <f t="shared" si="1030"/>
        <v/>
      </c>
    </row>
    <row r="6076" spans="34:37" x14ac:dyDescent="0.2">
      <c r="AH6076" s="31" t="str">
        <f t="shared" si="1027"/>
        <v/>
      </c>
      <c r="AI6076" s="31" t="str">
        <f t="shared" si="1028"/>
        <v/>
      </c>
      <c r="AJ6076" s="31" t="str">
        <f t="shared" si="1029"/>
        <v/>
      </c>
      <c r="AK6076" s="31" t="str">
        <f t="shared" si="1030"/>
        <v/>
      </c>
    </row>
    <row r="6077" spans="34:37" x14ac:dyDescent="0.2">
      <c r="AH6077" s="31" t="str">
        <f t="shared" si="1027"/>
        <v/>
      </c>
      <c r="AI6077" s="31" t="str">
        <f t="shared" si="1028"/>
        <v/>
      </c>
      <c r="AJ6077" s="31" t="str">
        <f t="shared" si="1029"/>
        <v/>
      </c>
      <c r="AK6077" s="31" t="str">
        <f t="shared" si="1030"/>
        <v/>
      </c>
    </row>
    <row r="6078" spans="34:37" x14ac:dyDescent="0.2">
      <c r="AH6078" s="31" t="str">
        <f t="shared" si="1027"/>
        <v/>
      </c>
      <c r="AI6078" s="31" t="str">
        <f t="shared" si="1028"/>
        <v/>
      </c>
      <c r="AJ6078" s="31" t="str">
        <f t="shared" si="1029"/>
        <v/>
      </c>
      <c r="AK6078" s="31" t="str">
        <f t="shared" si="1030"/>
        <v/>
      </c>
    </row>
    <row r="6079" spans="34:37" x14ac:dyDescent="0.2">
      <c r="AH6079" s="31" t="str">
        <f t="shared" si="1027"/>
        <v/>
      </c>
      <c r="AI6079" s="31" t="str">
        <f t="shared" si="1028"/>
        <v/>
      </c>
      <c r="AJ6079" s="31" t="str">
        <f t="shared" si="1029"/>
        <v/>
      </c>
      <c r="AK6079" s="31" t="str">
        <f t="shared" si="1030"/>
        <v/>
      </c>
    </row>
    <row r="6080" spans="34:37" x14ac:dyDescent="0.2">
      <c r="AH6080" s="31" t="str">
        <f t="shared" si="1027"/>
        <v/>
      </c>
      <c r="AI6080" s="31" t="str">
        <f t="shared" si="1028"/>
        <v/>
      </c>
      <c r="AJ6080" s="31" t="str">
        <f t="shared" si="1029"/>
        <v/>
      </c>
      <c r="AK6080" s="31" t="str">
        <f t="shared" si="1030"/>
        <v/>
      </c>
    </row>
    <row r="6081" spans="34:37" x14ac:dyDescent="0.2">
      <c r="AH6081" s="31" t="str">
        <f t="shared" si="1027"/>
        <v/>
      </c>
      <c r="AI6081" s="31" t="str">
        <f t="shared" si="1028"/>
        <v/>
      </c>
      <c r="AJ6081" s="31" t="str">
        <f t="shared" si="1029"/>
        <v/>
      </c>
      <c r="AK6081" s="31" t="str">
        <f t="shared" si="1030"/>
        <v/>
      </c>
    </row>
    <row r="6082" spans="34:37" x14ac:dyDescent="0.2">
      <c r="AH6082" s="31" t="str">
        <f t="shared" si="1027"/>
        <v/>
      </c>
      <c r="AI6082" s="31" t="str">
        <f t="shared" si="1028"/>
        <v/>
      </c>
      <c r="AJ6082" s="31" t="str">
        <f t="shared" si="1029"/>
        <v/>
      </c>
      <c r="AK6082" s="31" t="str">
        <f t="shared" si="1030"/>
        <v/>
      </c>
    </row>
    <row r="6083" spans="34:37" x14ac:dyDescent="0.2">
      <c r="AH6083" s="31" t="str">
        <f t="shared" si="1027"/>
        <v/>
      </c>
      <c r="AI6083" s="31" t="str">
        <f t="shared" si="1028"/>
        <v/>
      </c>
      <c r="AJ6083" s="31" t="str">
        <f t="shared" si="1029"/>
        <v/>
      </c>
      <c r="AK6083" s="31" t="str">
        <f t="shared" si="1030"/>
        <v/>
      </c>
    </row>
    <row r="6084" spans="34:37" x14ac:dyDescent="0.2">
      <c r="AH6084" s="31" t="str">
        <f t="shared" ref="AH6084:AH6147" si="1031">IF(W6084&lt;&gt;"",(RIGHT(W6084,LEN(W6084)-SEARCH("/",W6084,1)))/U6084,"")</f>
        <v/>
      </c>
      <c r="AI6084" s="31" t="str">
        <f t="shared" ref="AI6084:AI6147" si="1032">IF(X6084&lt;&gt;"",X6084,"")</f>
        <v/>
      </c>
      <c r="AJ6084" s="31" t="str">
        <f t="shared" ref="AJ6084:AJ6147" si="1033">IF(Y6084&lt;&gt;"",Y6084,"")</f>
        <v/>
      </c>
      <c r="AK6084" s="31" t="str">
        <f t="shared" ref="AK6084:AK6147" si="1034">IF(Z6084&lt;&gt;"",Z6084,"")</f>
        <v/>
      </c>
    </row>
    <row r="6085" spans="34:37" x14ac:dyDescent="0.2">
      <c r="AH6085" s="31" t="str">
        <f t="shared" si="1031"/>
        <v/>
      </c>
      <c r="AI6085" s="31" t="str">
        <f t="shared" si="1032"/>
        <v/>
      </c>
      <c r="AJ6085" s="31" t="str">
        <f t="shared" si="1033"/>
        <v/>
      </c>
      <c r="AK6085" s="31" t="str">
        <f t="shared" si="1034"/>
        <v/>
      </c>
    </row>
    <row r="6086" spans="34:37" x14ac:dyDescent="0.2">
      <c r="AH6086" s="31" t="str">
        <f t="shared" si="1031"/>
        <v/>
      </c>
      <c r="AI6086" s="31" t="str">
        <f t="shared" si="1032"/>
        <v/>
      </c>
      <c r="AJ6086" s="31" t="str">
        <f t="shared" si="1033"/>
        <v/>
      </c>
      <c r="AK6086" s="31" t="str">
        <f t="shared" si="1034"/>
        <v/>
      </c>
    </row>
    <row r="6087" spans="34:37" x14ac:dyDescent="0.2">
      <c r="AH6087" s="31" t="str">
        <f t="shared" si="1031"/>
        <v/>
      </c>
      <c r="AI6087" s="31" t="str">
        <f t="shared" si="1032"/>
        <v/>
      </c>
      <c r="AJ6087" s="31" t="str">
        <f t="shared" si="1033"/>
        <v/>
      </c>
      <c r="AK6087" s="31" t="str">
        <f t="shared" si="1034"/>
        <v/>
      </c>
    </row>
    <row r="6088" spans="34:37" x14ac:dyDescent="0.2">
      <c r="AH6088" s="31" t="str">
        <f t="shared" si="1031"/>
        <v/>
      </c>
      <c r="AI6088" s="31" t="str">
        <f t="shared" si="1032"/>
        <v/>
      </c>
      <c r="AJ6088" s="31" t="str">
        <f t="shared" si="1033"/>
        <v/>
      </c>
      <c r="AK6088" s="31" t="str">
        <f t="shared" si="1034"/>
        <v/>
      </c>
    </row>
    <row r="6089" spans="34:37" x14ac:dyDescent="0.2">
      <c r="AH6089" s="31" t="str">
        <f t="shared" si="1031"/>
        <v/>
      </c>
      <c r="AI6089" s="31" t="str">
        <f t="shared" si="1032"/>
        <v/>
      </c>
      <c r="AJ6089" s="31" t="str">
        <f t="shared" si="1033"/>
        <v/>
      </c>
      <c r="AK6089" s="31" t="str">
        <f t="shared" si="1034"/>
        <v/>
      </c>
    </row>
    <row r="6090" spans="34:37" x14ac:dyDescent="0.2">
      <c r="AH6090" s="31" t="str">
        <f t="shared" si="1031"/>
        <v/>
      </c>
      <c r="AI6090" s="31" t="str">
        <f t="shared" si="1032"/>
        <v/>
      </c>
      <c r="AJ6090" s="31" t="str">
        <f t="shared" si="1033"/>
        <v/>
      </c>
      <c r="AK6090" s="31" t="str">
        <f t="shared" si="1034"/>
        <v/>
      </c>
    </row>
    <row r="6091" spans="34:37" x14ac:dyDescent="0.2">
      <c r="AH6091" s="31" t="str">
        <f t="shared" si="1031"/>
        <v/>
      </c>
      <c r="AI6091" s="31" t="str">
        <f t="shared" si="1032"/>
        <v/>
      </c>
      <c r="AJ6091" s="31" t="str">
        <f t="shared" si="1033"/>
        <v/>
      </c>
      <c r="AK6091" s="31" t="str">
        <f t="shared" si="1034"/>
        <v/>
      </c>
    </row>
    <row r="6092" spans="34:37" x14ac:dyDescent="0.2">
      <c r="AH6092" s="31" t="str">
        <f t="shared" si="1031"/>
        <v/>
      </c>
      <c r="AI6092" s="31" t="str">
        <f t="shared" si="1032"/>
        <v/>
      </c>
      <c r="AJ6092" s="31" t="str">
        <f t="shared" si="1033"/>
        <v/>
      </c>
      <c r="AK6092" s="31" t="str">
        <f t="shared" si="1034"/>
        <v/>
      </c>
    </row>
    <row r="6093" spans="34:37" x14ac:dyDescent="0.2">
      <c r="AH6093" s="31" t="str">
        <f t="shared" si="1031"/>
        <v/>
      </c>
      <c r="AI6093" s="31" t="str">
        <f t="shared" si="1032"/>
        <v/>
      </c>
      <c r="AJ6093" s="31" t="str">
        <f t="shared" si="1033"/>
        <v/>
      </c>
      <c r="AK6093" s="31" t="str">
        <f t="shared" si="1034"/>
        <v/>
      </c>
    </row>
    <row r="6094" spans="34:37" x14ac:dyDescent="0.2">
      <c r="AH6094" s="31" t="str">
        <f t="shared" si="1031"/>
        <v/>
      </c>
      <c r="AI6094" s="31" t="str">
        <f t="shared" si="1032"/>
        <v/>
      </c>
      <c r="AJ6094" s="31" t="str">
        <f t="shared" si="1033"/>
        <v/>
      </c>
      <c r="AK6094" s="31" t="str">
        <f t="shared" si="1034"/>
        <v/>
      </c>
    </row>
    <row r="6095" spans="34:37" x14ac:dyDescent="0.2">
      <c r="AH6095" s="31" t="str">
        <f t="shared" si="1031"/>
        <v/>
      </c>
      <c r="AI6095" s="31" t="str">
        <f t="shared" si="1032"/>
        <v/>
      </c>
      <c r="AJ6095" s="31" t="str">
        <f t="shared" si="1033"/>
        <v/>
      </c>
      <c r="AK6095" s="31" t="str">
        <f t="shared" si="1034"/>
        <v/>
      </c>
    </row>
    <row r="6096" spans="34:37" x14ac:dyDescent="0.2">
      <c r="AH6096" s="31" t="str">
        <f t="shared" si="1031"/>
        <v/>
      </c>
      <c r="AI6096" s="31" t="str">
        <f t="shared" si="1032"/>
        <v/>
      </c>
      <c r="AJ6096" s="31" t="str">
        <f t="shared" si="1033"/>
        <v/>
      </c>
      <c r="AK6096" s="31" t="str">
        <f t="shared" si="1034"/>
        <v/>
      </c>
    </row>
    <row r="6097" spans="34:37" x14ac:dyDescent="0.2">
      <c r="AH6097" s="31" t="str">
        <f t="shared" si="1031"/>
        <v/>
      </c>
      <c r="AI6097" s="31" t="str">
        <f t="shared" si="1032"/>
        <v/>
      </c>
      <c r="AJ6097" s="31" t="str">
        <f t="shared" si="1033"/>
        <v/>
      </c>
      <c r="AK6097" s="31" t="str">
        <f t="shared" si="1034"/>
        <v/>
      </c>
    </row>
    <row r="6098" spans="34:37" x14ac:dyDescent="0.2">
      <c r="AH6098" s="31" t="str">
        <f t="shared" si="1031"/>
        <v/>
      </c>
      <c r="AI6098" s="31" t="str">
        <f t="shared" si="1032"/>
        <v/>
      </c>
      <c r="AJ6098" s="31" t="str">
        <f t="shared" si="1033"/>
        <v/>
      </c>
      <c r="AK6098" s="31" t="str">
        <f t="shared" si="1034"/>
        <v/>
      </c>
    </row>
    <row r="6099" spans="34:37" x14ac:dyDescent="0.2">
      <c r="AH6099" s="31" t="str">
        <f t="shared" si="1031"/>
        <v/>
      </c>
      <c r="AI6099" s="31" t="str">
        <f t="shared" si="1032"/>
        <v/>
      </c>
      <c r="AJ6099" s="31" t="str">
        <f t="shared" si="1033"/>
        <v/>
      </c>
      <c r="AK6099" s="31" t="str">
        <f t="shared" si="1034"/>
        <v/>
      </c>
    </row>
    <row r="6100" spans="34:37" x14ac:dyDescent="0.2">
      <c r="AH6100" s="31" t="str">
        <f t="shared" si="1031"/>
        <v/>
      </c>
      <c r="AI6100" s="31" t="str">
        <f t="shared" si="1032"/>
        <v/>
      </c>
      <c r="AJ6100" s="31" t="str">
        <f t="shared" si="1033"/>
        <v/>
      </c>
      <c r="AK6100" s="31" t="str">
        <f t="shared" si="1034"/>
        <v/>
      </c>
    </row>
    <row r="6101" spans="34:37" x14ac:dyDescent="0.2">
      <c r="AH6101" s="31" t="str">
        <f t="shared" si="1031"/>
        <v/>
      </c>
      <c r="AI6101" s="31" t="str">
        <f t="shared" si="1032"/>
        <v/>
      </c>
      <c r="AJ6101" s="31" t="str">
        <f t="shared" si="1033"/>
        <v/>
      </c>
      <c r="AK6101" s="31" t="str">
        <f t="shared" si="1034"/>
        <v/>
      </c>
    </row>
    <row r="6102" spans="34:37" x14ac:dyDescent="0.2">
      <c r="AH6102" s="31" t="str">
        <f t="shared" si="1031"/>
        <v/>
      </c>
      <c r="AI6102" s="31" t="str">
        <f t="shared" si="1032"/>
        <v/>
      </c>
      <c r="AJ6102" s="31" t="str">
        <f t="shared" si="1033"/>
        <v/>
      </c>
      <c r="AK6102" s="31" t="str">
        <f t="shared" si="1034"/>
        <v/>
      </c>
    </row>
    <row r="6103" spans="34:37" x14ac:dyDescent="0.2">
      <c r="AH6103" s="31" t="str">
        <f t="shared" si="1031"/>
        <v/>
      </c>
      <c r="AI6103" s="31" t="str">
        <f t="shared" si="1032"/>
        <v/>
      </c>
      <c r="AJ6103" s="31" t="str">
        <f t="shared" si="1033"/>
        <v/>
      </c>
      <c r="AK6103" s="31" t="str">
        <f t="shared" si="1034"/>
        <v/>
      </c>
    </row>
    <row r="6104" spans="34:37" x14ac:dyDescent="0.2">
      <c r="AH6104" s="31" t="str">
        <f t="shared" si="1031"/>
        <v/>
      </c>
      <c r="AI6104" s="31" t="str">
        <f t="shared" si="1032"/>
        <v/>
      </c>
      <c r="AJ6104" s="31" t="str">
        <f t="shared" si="1033"/>
        <v/>
      </c>
      <c r="AK6104" s="31" t="str">
        <f t="shared" si="1034"/>
        <v/>
      </c>
    </row>
    <row r="6105" spans="34:37" x14ac:dyDescent="0.2">
      <c r="AH6105" s="31" t="str">
        <f t="shared" si="1031"/>
        <v/>
      </c>
      <c r="AI6105" s="31" t="str">
        <f t="shared" si="1032"/>
        <v/>
      </c>
      <c r="AJ6105" s="31" t="str">
        <f t="shared" si="1033"/>
        <v/>
      </c>
      <c r="AK6105" s="31" t="str">
        <f t="shared" si="1034"/>
        <v/>
      </c>
    </row>
    <row r="6106" spans="34:37" x14ac:dyDescent="0.2">
      <c r="AH6106" s="31" t="str">
        <f t="shared" si="1031"/>
        <v/>
      </c>
      <c r="AI6106" s="31" t="str">
        <f t="shared" si="1032"/>
        <v/>
      </c>
      <c r="AJ6106" s="31" t="str">
        <f t="shared" si="1033"/>
        <v/>
      </c>
      <c r="AK6106" s="31" t="str">
        <f t="shared" si="1034"/>
        <v/>
      </c>
    </row>
    <row r="6107" spans="34:37" x14ac:dyDescent="0.2">
      <c r="AH6107" s="31" t="str">
        <f t="shared" si="1031"/>
        <v/>
      </c>
      <c r="AI6107" s="31" t="str">
        <f t="shared" si="1032"/>
        <v/>
      </c>
      <c r="AJ6107" s="31" t="str">
        <f t="shared" si="1033"/>
        <v/>
      </c>
      <c r="AK6107" s="31" t="str">
        <f t="shared" si="1034"/>
        <v/>
      </c>
    </row>
    <row r="6108" spans="34:37" x14ac:dyDescent="0.2">
      <c r="AH6108" s="31" t="str">
        <f t="shared" si="1031"/>
        <v/>
      </c>
      <c r="AI6108" s="31" t="str">
        <f t="shared" si="1032"/>
        <v/>
      </c>
      <c r="AJ6108" s="31" t="str">
        <f t="shared" si="1033"/>
        <v/>
      </c>
      <c r="AK6108" s="31" t="str">
        <f t="shared" si="1034"/>
        <v/>
      </c>
    </row>
    <row r="6109" spans="34:37" x14ac:dyDescent="0.2">
      <c r="AH6109" s="31" t="str">
        <f t="shared" si="1031"/>
        <v/>
      </c>
      <c r="AI6109" s="31" t="str">
        <f t="shared" si="1032"/>
        <v/>
      </c>
      <c r="AJ6109" s="31" t="str">
        <f t="shared" si="1033"/>
        <v/>
      </c>
      <c r="AK6109" s="31" t="str">
        <f t="shared" si="1034"/>
        <v/>
      </c>
    </row>
    <row r="6110" spans="34:37" x14ac:dyDescent="0.2">
      <c r="AH6110" s="31" t="str">
        <f t="shared" si="1031"/>
        <v/>
      </c>
      <c r="AI6110" s="31" t="str">
        <f t="shared" si="1032"/>
        <v/>
      </c>
      <c r="AJ6110" s="31" t="str">
        <f t="shared" si="1033"/>
        <v/>
      </c>
      <c r="AK6110" s="31" t="str">
        <f t="shared" si="1034"/>
        <v/>
      </c>
    </row>
    <row r="6111" spans="34:37" x14ac:dyDescent="0.2">
      <c r="AH6111" s="31" t="str">
        <f t="shared" si="1031"/>
        <v/>
      </c>
      <c r="AI6111" s="31" t="str">
        <f t="shared" si="1032"/>
        <v/>
      </c>
      <c r="AJ6111" s="31" t="str">
        <f t="shared" si="1033"/>
        <v/>
      </c>
      <c r="AK6111" s="31" t="str">
        <f t="shared" si="1034"/>
        <v/>
      </c>
    </row>
    <row r="6112" spans="34:37" x14ac:dyDescent="0.2">
      <c r="AH6112" s="31" t="str">
        <f t="shared" si="1031"/>
        <v/>
      </c>
      <c r="AI6112" s="31" t="str">
        <f t="shared" si="1032"/>
        <v/>
      </c>
      <c r="AJ6112" s="31" t="str">
        <f t="shared" si="1033"/>
        <v/>
      </c>
      <c r="AK6112" s="31" t="str">
        <f t="shared" si="1034"/>
        <v/>
      </c>
    </row>
    <row r="6113" spans="34:37" x14ac:dyDescent="0.2">
      <c r="AH6113" s="31" t="str">
        <f t="shared" si="1031"/>
        <v/>
      </c>
      <c r="AI6113" s="31" t="str">
        <f t="shared" si="1032"/>
        <v/>
      </c>
      <c r="AJ6113" s="31" t="str">
        <f t="shared" si="1033"/>
        <v/>
      </c>
      <c r="AK6113" s="31" t="str">
        <f t="shared" si="1034"/>
        <v/>
      </c>
    </row>
    <row r="6114" spans="34:37" x14ac:dyDescent="0.2">
      <c r="AH6114" s="31" t="str">
        <f t="shared" si="1031"/>
        <v/>
      </c>
      <c r="AI6114" s="31" t="str">
        <f t="shared" si="1032"/>
        <v/>
      </c>
      <c r="AJ6114" s="31" t="str">
        <f t="shared" si="1033"/>
        <v/>
      </c>
      <c r="AK6114" s="31" t="str">
        <f t="shared" si="1034"/>
        <v/>
      </c>
    </row>
    <row r="6115" spans="34:37" x14ac:dyDescent="0.2">
      <c r="AH6115" s="31" t="str">
        <f t="shared" si="1031"/>
        <v/>
      </c>
      <c r="AI6115" s="31" t="str">
        <f t="shared" si="1032"/>
        <v/>
      </c>
      <c r="AJ6115" s="31" t="str">
        <f t="shared" si="1033"/>
        <v/>
      </c>
      <c r="AK6115" s="31" t="str">
        <f t="shared" si="1034"/>
        <v/>
      </c>
    </row>
    <row r="6116" spans="34:37" x14ac:dyDescent="0.2">
      <c r="AH6116" s="31" t="str">
        <f t="shared" si="1031"/>
        <v/>
      </c>
      <c r="AI6116" s="31" t="str">
        <f t="shared" si="1032"/>
        <v/>
      </c>
      <c r="AJ6116" s="31" t="str">
        <f t="shared" si="1033"/>
        <v/>
      </c>
      <c r="AK6116" s="31" t="str">
        <f t="shared" si="1034"/>
        <v/>
      </c>
    </row>
    <row r="6117" spans="34:37" x14ac:dyDescent="0.2">
      <c r="AH6117" s="31" t="str">
        <f t="shared" si="1031"/>
        <v/>
      </c>
      <c r="AI6117" s="31" t="str">
        <f t="shared" si="1032"/>
        <v/>
      </c>
      <c r="AJ6117" s="31" t="str">
        <f t="shared" si="1033"/>
        <v/>
      </c>
      <c r="AK6117" s="31" t="str">
        <f t="shared" si="1034"/>
        <v/>
      </c>
    </row>
    <row r="6118" spans="34:37" x14ac:dyDescent="0.2">
      <c r="AH6118" s="31" t="str">
        <f t="shared" si="1031"/>
        <v/>
      </c>
      <c r="AI6118" s="31" t="str">
        <f t="shared" si="1032"/>
        <v/>
      </c>
      <c r="AJ6118" s="31" t="str">
        <f t="shared" si="1033"/>
        <v/>
      </c>
      <c r="AK6118" s="31" t="str">
        <f t="shared" si="1034"/>
        <v/>
      </c>
    </row>
    <row r="6119" spans="34:37" x14ac:dyDescent="0.2">
      <c r="AH6119" s="31" t="str">
        <f t="shared" si="1031"/>
        <v/>
      </c>
      <c r="AI6119" s="31" t="str">
        <f t="shared" si="1032"/>
        <v/>
      </c>
      <c r="AJ6119" s="31" t="str">
        <f t="shared" si="1033"/>
        <v/>
      </c>
      <c r="AK6119" s="31" t="str">
        <f t="shared" si="1034"/>
        <v/>
      </c>
    </row>
    <row r="6120" spans="34:37" x14ac:dyDescent="0.2">
      <c r="AH6120" s="31" t="str">
        <f t="shared" si="1031"/>
        <v/>
      </c>
      <c r="AI6120" s="31" t="str">
        <f t="shared" si="1032"/>
        <v/>
      </c>
      <c r="AJ6120" s="31" t="str">
        <f t="shared" si="1033"/>
        <v/>
      </c>
      <c r="AK6120" s="31" t="str">
        <f t="shared" si="1034"/>
        <v/>
      </c>
    </row>
    <row r="6121" spans="34:37" x14ac:dyDescent="0.2">
      <c r="AH6121" s="31" t="str">
        <f t="shared" si="1031"/>
        <v/>
      </c>
      <c r="AI6121" s="31" t="str">
        <f t="shared" si="1032"/>
        <v/>
      </c>
      <c r="AJ6121" s="31" t="str">
        <f t="shared" si="1033"/>
        <v/>
      </c>
      <c r="AK6121" s="31" t="str">
        <f t="shared" si="1034"/>
        <v/>
      </c>
    </row>
    <row r="6122" spans="34:37" x14ac:dyDescent="0.2">
      <c r="AH6122" s="31" t="str">
        <f t="shared" si="1031"/>
        <v/>
      </c>
      <c r="AI6122" s="31" t="str">
        <f t="shared" si="1032"/>
        <v/>
      </c>
      <c r="AJ6122" s="31" t="str">
        <f t="shared" si="1033"/>
        <v/>
      </c>
      <c r="AK6122" s="31" t="str">
        <f t="shared" si="1034"/>
        <v/>
      </c>
    </row>
    <row r="6123" spans="34:37" x14ac:dyDescent="0.2">
      <c r="AH6123" s="31" t="str">
        <f t="shared" si="1031"/>
        <v/>
      </c>
      <c r="AI6123" s="31" t="str">
        <f t="shared" si="1032"/>
        <v/>
      </c>
      <c r="AJ6123" s="31" t="str">
        <f t="shared" si="1033"/>
        <v/>
      </c>
      <c r="AK6123" s="31" t="str">
        <f t="shared" si="1034"/>
        <v/>
      </c>
    </row>
    <row r="6124" spans="34:37" x14ac:dyDescent="0.2">
      <c r="AH6124" s="31" t="str">
        <f t="shared" si="1031"/>
        <v/>
      </c>
      <c r="AI6124" s="31" t="str">
        <f t="shared" si="1032"/>
        <v/>
      </c>
      <c r="AJ6124" s="31" t="str">
        <f t="shared" si="1033"/>
        <v/>
      </c>
      <c r="AK6124" s="31" t="str">
        <f t="shared" si="1034"/>
        <v/>
      </c>
    </row>
    <row r="6125" spans="34:37" x14ac:dyDescent="0.2">
      <c r="AH6125" s="31" t="str">
        <f t="shared" si="1031"/>
        <v/>
      </c>
      <c r="AI6125" s="31" t="str">
        <f t="shared" si="1032"/>
        <v/>
      </c>
      <c r="AJ6125" s="31" t="str">
        <f t="shared" si="1033"/>
        <v/>
      </c>
      <c r="AK6125" s="31" t="str">
        <f t="shared" si="1034"/>
        <v/>
      </c>
    </row>
    <row r="6126" spans="34:37" x14ac:dyDescent="0.2">
      <c r="AH6126" s="31" t="str">
        <f t="shared" si="1031"/>
        <v/>
      </c>
      <c r="AI6126" s="31" t="str">
        <f t="shared" si="1032"/>
        <v/>
      </c>
      <c r="AJ6126" s="31" t="str">
        <f t="shared" si="1033"/>
        <v/>
      </c>
      <c r="AK6126" s="31" t="str">
        <f t="shared" si="1034"/>
        <v/>
      </c>
    </row>
    <row r="6127" spans="34:37" x14ac:dyDescent="0.2">
      <c r="AH6127" s="31" t="str">
        <f t="shared" si="1031"/>
        <v/>
      </c>
      <c r="AI6127" s="31" t="str">
        <f t="shared" si="1032"/>
        <v/>
      </c>
      <c r="AJ6127" s="31" t="str">
        <f t="shared" si="1033"/>
        <v/>
      </c>
      <c r="AK6127" s="31" t="str">
        <f t="shared" si="1034"/>
        <v/>
      </c>
    </row>
    <row r="6128" spans="34:37" x14ac:dyDescent="0.2">
      <c r="AH6128" s="31" t="str">
        <f t="shared" si="1031"/>
        <v/>
      </c>
      <c r="AI6128" s="31" t="str">
        <f t="shared" si="1032"/>
        <v/>
      </c>
      <c r="AJ6128" s="31" t="str">
        <f t="shared" si="1033"/>
        <v/>
      </c>
      <c r="AK6128" s="31" t="str">
        <f t="shared" si="1034"/>
        <v/>
      </c>
    </row>
    <row r="6129" spans="34:37" x14ac:dyDescent="0.2">
      <c r="AH6129" s="31" t="str">
        <f t="shared" si="1031"/>
        <v/>
      </c>
      <c r="AI6129" s="31" t="str">
        <f t="shared" si="1032"/>
        <v/>
      </c>
      <c r="AJ6129" s="31" t="str">
        <f t="shared" si="1033"/>
        <v/>
      </c>
      <c r="AK6129" s="31" t="str">
        <f t="shared" si="1034"/>
        <v/>
      </c>
    </row>
    <row r="6130" spans="34:37" x14ac:dyDescent="0.2">
      <c r="AH6130" s="31" t="str">
        <f t="shared" si="1031"/>
        <v/>
      </c>
      <c r="AI6130" s="31" t="str">
        <f t="shared" si="1032"/>
        <v/>
      </c>
      <c r="AJ6130" s="31" t="str">
        <f t="shared" si="1033"/>
        <v/>
      </c>
      <c r="AK6130" s="31" t="str">
        <f t="shared" si="1034"/>
        <v/>
      </c>
    </row>
    <row r="6131" spans="34:37" x14ac:dyDescent="0.2">
      <c r="AH6131" s="31" t="str">
        <f t="shared" si="1031"/>
        <v/>
      </c>
      <c r="AI6131" s="31" t="str">
        <f t="shared" si="1032"/>
        <v/>
      </c>
      <c r="AJ6131" s="31" t="str">
        <f t="shared" si="1033"/>
        <v/>
      </c>
      <c r="AK6131" s="31" t="str">
        <f t="shared" si="1034"/>
        <v/>
      </c>
    </row>
    <row r="6132" spans="34:37" x14ac:dyDescent="0.2">
      <c r="AH6132" s="31" t="str">
        <f t="shared" si="1031"/>
        <v/>
      </c>
      <c r="AI6132" s="31" t="str">
        <f t="shared" si="1032"/>
        <v/>
      </c>
      <c r="AJ6132" s="31" t="str">
        <f t="shared" si="1033"/>
        <v/>
      </c>
      <c r="AK6132" s="31" t="str">
        <f t="shared" si="1034"/>
        <v/>
      </c>
    </row>
    <row r="6133" spans="34:37" x14ac:dyDescent="0.2">
      <c r="AH6133" s="31" t="str">
        <f t="shared" si="1031"/>
        <v/>
      </c>
      <c r="AI6133" s="31" t="str">
        <f t="shared" si="1032"/>
        <v/>
      </c>
      <c r="AJ6133" s="31" t="str">
        <f t="shared" si="1033"/>
        <v/>
      </c>
      <c r="AK6133" s="31" t="str">
        <f t="shared" si="1034"/>
        <v/>
      </c>
    </row>
    <row r="6134" spans="34:37" x14ac:dyDescent="0.2">
      <c r="AH6134" s="31" t="str">
        <f t="shared" si="1031"/>
        <v/>
      </c>
      <c r="AI6134" s="31" t="str">
        <f t="shared" si="1032"/>
        <v/>
      </c>
      <c r="AJ6134" s="31" t="str">
        <f t="shared" si="1033"/>
        <v/>
      </c>
      <c r="AK6134" s="31" t="str">
        <f t="shared" si="1034"/>
        <v/>
      </c>
    </row>
    <row r="6135" spans="34:37" x14ac:dyDescent="0.2">
      <c r="AH6135" s="31" t="str">
        <f t="shared" si="1031"/>
        <v/>
      </c>
      <c r="AI6135" s="31" t="str">
        <f t="shared" si="1032"/>
        <v/>
      </c>
      <c r="AJ6135" s="31" t="str">
        <f t="shared" si="1033"/>
        <v/>
      </c>
      <c r="AK6135" s="31" t="str">
        <f t="shared" si="1034"/>
        <v/>
      </c>
    </row>
    <row r="6136" spans="34:37" x14ac:dyDescent="0.2">
      <c r="AH6136" s="31" t="str">
        <f t="shared" si="1031"/>
        <v/>
      </c>
      <c r="AI6136" s="31" t="str">
        <f t="shared" si="1032"/>
        <v/>
      </c>
      <c r="AJ6136" s="31" t="str">
        <f t="shared" si="1033"/>
        <v/>
      </c>
      <c r="AK6136" s="31" t="str">
        <f t="shared" si="1034"/>
        <v/>
      </c>
    </row>
    <row r="6137" spans="34:37" x14ac:dyDescent="0.2">
      <c r="AH6137" s="31" t="str">
        <f t="shared" si="1031"/>
        <v/>
      </c>
      <c r="AI6137" s="31" t="str">
        <f t="shared" si="1032"/>
        <v/>
      </c>
      <c r="AJ6137" s="31" t="str">
        <f t="shared" si="1033"/>
        <v/>
      </c>
      <c r="AK6137" s="31" t="str">
        <f t="shared" si="1034"/>
        <v/>
      </c>
    </row>
    <row r="6138" spans="34:37" x14ac:dyDescent="0.2">
      <c r="AH6138" s="31" t="str">
        <f t="shared" si="1031"/>
        <v/>
      </c>
      <c r="AI6138" s="31" t="str">
        <f t="shared" si="1032"/>
        <v/>
      </c>
      <c r="AJ6138" s="31" t="str">
        <f t="shared" si="1033"/>
        <v/>
      </c>
      <c r="AK6138" s="31" t="str">
        <f t="shared" si="1034"/>
        <v/>
      </c>
    </row>
    <row r="6139" spans="34:37" x14ac:dyDescent="0.2">
      <c r="AH6139" s="31" t="str">
        <f t="shared" si="1031"/>
        <v/>
      </c>
      <c r="AI6139" s="31" t="str">
        <f t="shared" si="1032"/>
        <v/>
      </c>
      <c r="AJ6139" s="31" t="str">
        <f t="shared" si="1033"/>
        <v/>
      </c>
      <c r="AK6139" s="31" t="str">
        <f t="shared" si="1034"/>
        <v/>
      </c>
    </row>
    <row r="6140" spans="34:37" x14ac:dyDescent="0.2">
      <c r="AH6140" s="31" t="str">
        <f t="shared" si="1031"/>
        <v/>
      </c>
      <c r="AI6140" s="31" t="str">
        <f t="shared" si="1032"/>
        <v/>
      </c>
      <c r="AJ6140" s="31" t="str">
        <f t="shared" si="1033"/>
        <v/>
      </c>
      <c r="AK6140" s="31" t="str">
        <f t="shared" si="1034"/>
        <v/>
      </c>
    </row>
    <row r="6141" spans="34:37" x14ac:dyDescent="0.2">
      <c r="AH6141" s="31" t="str">
        <f t="shared" si="1031"/>
        <v/>
      </c>
      <c r="AI6141" s="31" t="str">
        <f t="shared" si="1032"/>
        <v/>
      </c>
      <c r="AJ6141" s="31" t="str">
        <f t="shared" si="1033"/>
        <v/>
      </c>
      <c r="AK6141" s="31" t="str">
        <f t="shared" si="1034"/>
        <v/>
      </c>
    </row>
    <row r="6142" spans="34:37" x14ac:dyDescent="0.2">
      <c r="AH6142" s="31" t="str">
        <f t="shared" si="1031"/>
        <v/>
      </c>
      <c r="AI6142" s="31" t="str">
        <f t="shared" si="1032"/>
        <v/>
      </c>
      <c r="AJ6142" s="31" t="str">
        <f t="shared" si="1033"/>
        <v/>
      </c>
      <c r="AK6142" s="31" t="str">
        <f t="shared" si="1034"/>
        <v/>
      </c>
    </row>
    <row r="6143" spans="34:37" x14ac:dyDescent="0.2">
      <c r="AH6143" s="31" t="str">
        <f t="shared" si="1031"/>
        <v/>
      </c>
      <c r="AI6143" s="31" t="str">
        <f t="shared" si="1032"/>
        <v/>
      </c>
      <c r="AJ6143" s="31" t="str">
        <f t="shared" si="1033"/>
        <v/>
      </c>
      <c r="AK6143" s="31" t="str">
        <f t="shared" si="1034"/>
        <v/>
      </c>
    </row>
    <row r="6144" spans="34:37" x14ac:dyDescent="0.2">
      <c r="AH6144" s="31" t="str">
        <f t="shared" si="1031"/>
        <v/>
      </c>
      <c r="AI6144" s="31" t="str">
        <f t="shared" si="1032"/>
        <v/>
      </c>
      <c r="AJ6144" s="31" t="str">
        <f t="shared" si="1033"/>
        <v/>
      </c>
      <c r="AK6144" s="31" t="str">
        <f t="shared" si="1034"/>
        <v/>
      </c>
    </row>
    <row r="6145" spans="34:37" x14ac:dyDescent="0.2">
      <c r="AH6145" s="31" t="str">
        <f t="shared" si="1031"/>
        <v/>
      </c>
      <c r="AI6145" s="31" t="str">
        <f t="shared" si="1032"/>
        <v/>
      </c>
      <c r="AJ6145" s="31" t="str">
        <f t="shared" si="1033"/>
        <v/>
      </c>
      <c r="AK6145" s="31" t="str">
        <f t="shared" si="1034"/>
        <v/>
      </c>
    </row>
    <row r="6146" spans="34:37" x14ac:dyDescent="0.2">
      <c r="AH6146" s="31" t="str">
        <f t="shared" si="1031"/>
        <v/>
      </c>
      <c r="AI6146" s="31" t="str">
        <f t="shared" si="1032"/>
        <v/>
      </c>
      <c r="AJ6146" s="31" t="str">
        <f t="shared" si="1033"/>
        <v/>
      </c>
      <c r="AK6146" s="31" t="str">
        <f t="shared" si="1034"/>
        <v/>
      </c>
    </row>
    <row r="6147" spans="34:37" x14ac:dyDescent="0.2">
      <c r="AH6147" s="31" t="str">
        <f t="shared" si="1031"/>
        <v/>
      </c>
      <c r="AI6147" s="31" t="str">
        <f t="shared" si="1032"/>
        <v/>
      </c>
      <c r="AJ6147" s="31" t="str">
        <f t="shared" si="1033"/>
        <v/>
      </c>
      <c r="AK6147" s="31" t="str">
        <f t="shared" si="1034"/>
        <v/>
      </c>
    </row>
    <row r="6148" spans="34:37" x14ac:dyDescent="0.2">
      <c r="AH6148" s="31" t="str">
        <f t="shared" ref="AH6148:AH6211" si="1035">IF(W6148&lt;&gt;"",(RIGHT(W6148,LEN(W6148)-SEARCH("/",W6148,1)))/U6148,"")</f>
        <v/>
      </c>
      <c r="AI6148" s="31" t="str">
        <f t="shared" ref="AI6148:AI6211" si="1036">IF(X6148&lt;&gt;"",X6148,"")</f>
        <v/>
      </c>
      <c r="AJ6148" s="31" t="str">
        <f t="shared" ref="AJ6148:AJ6211" si="1037">IF(Y6148&lt;&gt;"",Y6148,"")</f>
        <v/>
      </c>
      <c r="AK6148" s="31" t="str">
        <f t="shared" ref="AK6148:AK6211" si="1038">IF(Z6148&lt;&gt;"",Z6148,"")</f>
        <v/>
      </c>
    </row>
    <row r="6149" spans="34:37" x14ac:dyDescent="0.2">
      <c r="AH6149" s="31" t="str">
        <f t="shared" si="1035"/>
        <v/>
      </c>
      <c r="AI6149" s="31" t="str">
        <f t="shared" si="1036"/>
        <v/>
      </c>
      <c r="AJ6149" s="31" t="str">
        <f t="shared" si="1037"/>
        <v/>
      </c>
      <c r="AK6149" s="31" t="str">
        <f t="shared" si="1038"/>
        <v/>
      </c>
    </row>
    <row r="6150" spans="34:37" x14ac:dyDescent="0.2">
      <c r="AH6150" s="31" t="str">
        <f t="shared" si="1035"/>
        <v/>
      </c>
      <c r="AI6150" s="31" t="str">
        <f t="shared" si="1036"/>
        <v/>
      </c>
      <c r="AJ6150" s="31" t="str">
        <f t="shared" si="1037"/>
        <v/>
      </c>
      <c r="AK6150" s="31" t="str">
        <f t="shared" si="1038"/>
        <v/>
      </c>
    </row>
    <row r="6151" spans="34:37" x14ac:dyDescent="0.2">
      <c r="AH6151" s="31" t="str">
        <f t="shared" si="1035"/>
        <v/>
      </c>
      <c r="AI6151" s="31" t="str">
        <f t="shared" si="1036"/>
        <v/>
      </c>
      <c r="AJ6151" s="31" t="str">
        <f t="shared" si="1037"/>
        <v/>
      </c>
      <c r="AK6151" s="31" t="str">
        <f t="shared" si="1038"/>
        <v/>
      </c>
    </row>
    <row r="6152" spans="34:37" x14ac:dyDescent="0.2">
      <c r="AH6152" s="31" t="str">
        <f t="shared" si="1035"/>
        <v/>
      </c>
      <c r="AI6152" s="31" t="str">
        <f t="shared" si="1036"/>
        <v/>
      </c>
      <c r="AJ6152" s="31" t="str">
        <f t="shared" si="1037"/>
        <v/>
      </c>
      <c r="AK6152" s="31" t="str">
        <f t="shared" si="1038"/>
        <v/>
      </c>
    </row>
    <row r="6153" spans="34:37" x14ac:dyDescent="0.2">
      <c r="AH6153" s="31" t="str">
        <f t="shared" si="1035"/>
        <v/>
      </c>
      <c r="AI6153" s="31" t="str">
        <f t="shared" si="1036"/>
        <v/>
      </c>
      <c r="AJ6153" s="31" t="str">
        <f t="shared" si="1037"/>
        <v/>
      </c>
      <c r="AK6153" s="31" t="str">
        <f t="shared" si="1038"/>
        <v/>
      </c>
    </row>
    <row r="6154" spans="34:37" x14ac:dyDescent="0.2">
      <c r="AH6154" s="31" t="str">
        <f t="shared" si="1035"/>
        <v/>
      </c>
      <c r="AI6154" s="31" t="str">
        <f t="shared" si="1036"/>
        <v/>
      </c>
      <c r="AJ6154" s="31" t="str">
        <f t="shared" si="1037"/>
        <v/>
      </c>
      <c r="AK6154" s="31" t="str">
        <f t="shared" si="1038"/>
        <v/>
      </c>
    </row>
    <row r="6155" spans="34:37" x14ac:dyDescent="0.2">
      <c r="AH6155" s="31" t="str">
        <f t="shared" si="1035"/>
        <v/>
      </c>
      <c r="AI6155" s="31" t="str">
        <f t="shared" si="1036"/>
        <v/>
      </c>
      <c r="AJ6155" s="31" t="str">
        <f t="shared" si="1037"/>
        <v/>
      </c>
      <c r="AK6155" s="31" t="str">
        <f t="shared" si="1038"/>
        <v/>
      </c>
    </row>
    <row r="6156" spans="34:37" x14ac:dyDescent="0.2">
      <c r="AH6156" s="31" t="str">
        <f t="shared" si="1035"/>
        <v/>
      </c>
      <c r="AI6156" s="31" t="str">
        <f t="shared" si="1036"/>
        <v/>
      </c>
      <c r="AJ6156" s="31" t="str">
        <f t="shared" si="1037"/>
        <v/>
      </c>
      <c r="AK6156" s="31" t="str">
        <f t="shared" si="1038"/>
        <v/>
      </c>
    </row>
    <row r="6157" spans="34:37" x14ac:dyDescent="0.2">
      <c r="AH6157" s="31" t="str">
        <f t="shared" si="1035"/>
        <v/>
      </c>
      <c r="AI6157" s="31" t="str">
        <f t="shared" si="1036"/>
        <v/>
      </c>
      <c r="AJ6157" s="31" t="str">
        <f t="shared" si="1037"/>
        <v/>
      </c>
      <c r="AK6157" s="31" t="str">
        <f t="shared" si="1038"/>
        <v/>
      </c>
    </row>
    <row r="6158" spans="34:37" x14ac:dyDescent="0.2">
      <c r="AH6158" s="31" t="str">
        <f t="shared" si="1035"/>
        <v/>
      </c>
      <c r="AI6158" s="31" t="str">
        <f t="shared" si="1036"/>
        <v/>
      </c>
      <c r="AJ6158" s="31" t="str">
        <f t="shared" si="1037"/>
        <v/>
      </c>
      <c r="AK6158" s="31" t="str">
        <f t="shared" si="1038"/>
        <v/>
      </c>
    </row>
    <row r="6159" spans="34:37" x14ac:dyDescent="0.2">
      <c r="AH6159" s="31" t="str">
        <f t="shared" si="1035"/>
        <v/>
      </c>
      <c r="AI6159" s="31" t="str">
        <f t="shared" si="1036"/>
        <v/>
      </c>
      <c r="AJ6159" s="31" t="str">
        <f t="shared" si="1037"/>
        <v/>
      </c>
      <c r="AK6159" s="31" t="str">
        <f t="shared" si="1038"/>
        <v/>
      </c>
    </row>
    <row r="6160" spans="34:37" x14ac:dyDescent="0.2">
      <c r="AH6160" s="31" t="str">
        <f t="shared" si="1035"/>
        <v/>
      </c>
      <c r="AI6160" s="31" t="str">
        <f t="shared" si="1036"/>
        <v/>
      </c>
      <c r="AJ6160" s="31" t="str">
        <f t="shared" si="1037"/>
        <v/>
      </c>
      <c r="AK6160" s="31" t="str">
        <f t="shared" si="1038"/>
        <v/>
      </c>
    </row>
    <row r="6161" spans="34:37" x14ac:dyDescent="0.2">
      <c r="AH6161" s="31" t="str">
        <f t="shared" si="1035"/>
        <v/>
      </c>
      <c r="AI6161" s="31" t="str">
        <f t="shared" si="1036"/>
        <v/>
      </c>
      <c r="AJ6161" s="31" t="str">
        <f t="shared" si="1037"/>
        <v/>
      </c>
      <c r="AK6161" s="31" t="str">
        <f t="shared" si="1038"/>
        <v/>
      </c>
    </row>
    <row r="6162" spans="34:37" x14ac:dyDescent="0.2">
      <c r="AH6162" s="31" t="str">
        <f t="shared" si="1035"/>
        <v/>
      </c>
      <c r="AI6162" s="31" t="str">
        <f t="shared" si="1036"/>
        <v/>
      </c>
      <c r="AJ6162" s="31" t="str">
        <f t="shared" si="1037"/>
        <v/>
      </c>
      <c r="AK6162" s="31" t="str">
        <f t="shared" si="1038"/>
        <v/>
      </c>
    </row>
    <row r="6163" spans="34:37" x14ac:dyDescent="0.2">
      <c r="AH6163" s="31" t="str">
        <f t="shared" si="1035"/>
        <v/>
      </c>
      <c r="AI6163" s="31" t="str">
        <f t="shared" si="1036"/>
        <v/>
      </c>
      <c r="AJ6163" s="31" t="str">
        <f t="shared" si="1037"/>
        <v/>
      </c>
      <c r="AK6163" s="31" t="str">
        <f t="shared" si="1038"/>
        <v/>
      </c>
    </row>
    <row r="6164" spans="34:37" x14ac:dyDescent="0.2">
      <c r="AH6164" s="31" t="str">
        <f t="shared" si="1035"/>
        <v/>
      </c>
      <c r="AI6164" s="31" t="str">
        <f t="shared" si="1036"/>
        <v/>
      </c>
      <c r="AJ6164" s="31" t="str">
        <f t="shared" si="1037"/>
        <v/>
      </c>
      <c r="AK6164" s="31" t="str">
        <f t="shared" si="1038"/>
        <v/>
      </c>
    </row>
    <row r="6165" spans="34:37" x14ac:dyDescent="0.2">
      <c r="AH6165" s="31" t="str">
        <f t="shared" si="1035"/>
        <v/>
      </c>
      <c r="AI6165" s="31" t="str">
        <f t="shared" si="1036"/>
        <v/>
      </c>
      <c r="AJ6165" s="31" t="str">
        <f t="shared" si="1037"/>
        <v/>
      </c>
      <c r="AK6165" s="31" t="str">
        <f t="shared" si="1038"/>
        <v/>
      </c>
    </row>
    <row r="6166" spans="34:37" x14ac:dyDescent="0.2">
      <c r="AH6166" s="31" t="str">
        <f t="shared" si="1035"/>
        <v/>
      </c>
      <c r="AI6166" s="31" t="str">
        <f t="shared" si="1036"/>
        <v/>
      </c>
      <c r="AJ6166" s="31" t="str">
        <f t="shared" si="1037"/>
        <v/>
      </c>
      <c r="AK6166" s="31" t="str">
        <f t="shared" si="1038"/>
        <v/>
      </c>
    </row>
    <row r="6167" spans="34:37" x14ac:dyDescent="0.2">
      <c r="AH6167" s="31" t="str">
        <f t="shared" si="1035"/>
        <v/>
      </c>
      <c r="AI6167" s="31" t="str">
        <f t="shared" si="1036"/>
        <v/>
      </c>
      <c r="AJ6167" s="31" t="str">
        <f t="shared" si="1037"/>
        <v/>
      </c>
      <c r="AK6167" s="31" t="str">
        <f t="shared" si="1038"/>
        <v/>
      </c>
    </row>
    <row r="6168" spans="34:37" x14ac:dyDescent="0.2">
      <c r="AH6168" s="31" t="str">
        <f t="shared" si="1035"/>
        <v/>
      </c>
      <c r="AI6168" s="31" t="str">
        <f t="shared" si="1036"/>
        <v/>
      </c>
      <c r="AJ6168" s="31" t="str">
        <f t="shared" si="1037"/>
        <v/>
      </c>
      <c r="AK6168" s="31" t="str">
        <f t="shared" si="1038"/>
        <v/>
      </c>
    </row>
    <row r="6169" spans="34:37" x14ac:dyDescent="0.2">
      <c r="AH6169" s="31" t="str">
        <f t="shared" si="1035"/>
        <v/>
      </c>
      <c r="AI6169" s="31" t="str">
        <f t="shared" si="1036"/>
        <v/>
      </c>
      <c r="AJ6169" s="31" t="str">
        <f t="shared" si="1037"/>
        <v/>
      </c>
      <c r="AK6169" s="31" t="str">
        <f t="shared" si="1038"/>
        <v/>
      </c>
    </row>
    <row r="6170" spans="34:37" x14ac:dyDescent="0.2">
      <c r="AH6170" s="31" t="str">
        <f t="shared" si="1035"/>
        <v/>
      </c>
      <c r="AI6170" s="31" t="str">
        <f t="shared" si="1036"/>
        <v/>
      </c>
      <c r="AJ6170" s="31" t="str">
        <f t="shared" si="1037"/>
        <v/>
      </c>
      <c r="AK6170" s="31" t="str">
        <f t="shared" si="1038"/>
        <v/>
      </c>
    </row>
    <row r="6171" spans="34:37" x14ac:dyDescent="0.2">
      <c r="AH6171" s="31" t="str">
        <f t="shared" si="1035"/>
        <v/>
      </c>
      <c r="AI6171" s="31" t="str">
        <f t="shared" si="1036"/>
        <v/>
      </c>
      <c r="AJ6171" s="31" t="str">
        <f t="shared" si="1037"/>
        <v/>
      </c>
      <c r="AK6171" s="31" t="str">
        <f t="shared" si="1038"/>
        <v/>
      </c>
    </row>
    <row r="6172" spans="34:37" x14ac:dyDescent="0.2">
      <c r="AH6172" s="31" t="str">
        <f t="shared" si="1035"/>
        <v/>
      </c>
      <c r="AI6172" s="31" t="str">
        <f t="shared" si="1036"/>
        <v/>
      </c>
      <c r="AJ6172" s="31" t="str">
        <f t="shared" si="1037"/>
        <v/>
      </c>
      <c r="AK6172" s="31" t="str">
        <f t="shared" si="1038"/>
        <v/>
      </c>
    </row>
    <row r="6173" spans="34:37" x14ac:dyDescent="0.2">
      <c r="AH6173" s="31" t="str">
        <f t="shared" si="1035"/>
        <v/>
      </c>
      <c r="AI6173" s="31" t="str">
        <f t="shared" si="1036"/>
        <v/>
      </c>
      <c r="AJ6173" s="31" t="str">
        <f t="shared" si="1037"/>
        <v/>
      </c>
      <c r="AK6173" s="31" t="str">
        <f t="shared" si="1038"/>
        <v/>
      </c>
    </row>
    <row r="6174" spans="34:37" x14ac:dyDescent="0.2">
      <c r="AH6174" s="31" t="str">
        <f t="shared" si="1035"/>
        <v/>
      </c>
      <c r="AI6174" s="31" t="str">
        <f t="shared" si="1036"/>
        <v/>
      </c>
      <c r="AJ6174" s="31" t="str">
        <f t="shared" si="1037"/>
        <v/>
      </c>
      <c r="AK6174" s="31" t="str">
        <f t="shared" si="1038"/>
        <v/>
      </c>
    </row>
    <row r="6175" spans="34:37" x14ac:dyDescent="0.2">
      <c r="AH6175" s="31" t="str">
        <f t="shared" si="1035"/>
        <v/>
      </c>
      <c r="AI6175" s="31" t="str">
        <f t="shared" si="1036"/>
        <v/>
      </c>
      <c r="AJ6175" s="31" t="str">
        <f t="shared" si="1037"/>
        <v/>
      </c>
      <c r="AK6175" s="31" t="str">
        <f t="shared" si="1038"/>
        <v/>
      </c>
    </row>
    <row r="6176" spans="34:37" x14ac:dyDescent="0.2">
      <c r="AH6176" s="31" t="str">
        <f t="shared" si="1035"/>
        <v/>
      </c>
      <c r="AI6176" s="31" t="str">
        <f t="shared" si="1036"/>
        <v/>
      </c>
      <c r="AJ6176" s="31" t="str">
        <f t="shared" si="1037"/>
        <v/>
      </c>
      <c r="AK6176" s="31" t="str">
        <f t="shared" si="1038"/>
        <v/>
      </c>
    </row>
    <row r="6177" spans="34:37" x14ac:dyDescent="0.2">
      <c r="AH6177" s="31" t="str">
        <f t="shared" si="1035"/>
        <v/>
      </c>
      <c r="AI6177" s="31" t="str">
        <f t="shared" si="1036"/>
        <v/>
      </c>
      <c r="AJ6177" s="31" t="str">
        <f t="shared" si="1037"/>
        <v/>
      </c>
      <c r="AK6177" s="31" t="str">
        <f t="shared" si="1038"/>
        <v/>
      </c>
    </row>
    <row r="6178" spans="34:37" x14ac:dyDescent="0.2">
      <c r="AH6178" s="31" t="str">
        <f t="shared" si="1035"/>
        <v/>
      </c>
      <c r="AI6178" s="31" t="str">
        <f t="shared" si="1036"/>
        <v/>
      </c>
      <c r="AJ6178" s="31" t="str">
        <f t="shared" si="1037"/>
        <v/>
      </c>
      <c r="AK6178" s="31" t="str">
        <f t="shared" si="1038"/>
        <v/>
      </c>
    </row>
    <row r="6179" spans="34:37" x14ac:dyDescent="0.2">
      <c r="AH6179" s="31" t="str">
        <f t="shared" si="1035"/>
        <v/>
      </c>
      <c r="AI6179" s="31" t="str">
        <f t="shared" si="1036"/>
        <v/>
      </c>
      <c r="AJ6179" s="31" t="str">
        <f t="shared" si="1037"/>
        <v/>
      </c>
      <c r="AK6179" s="31" t="str">
        <f t="shared" si="1038"/>
        <v/>
      </c>
    </row>
    <row r="6180" spans="34:37" x14ac:dyDescent="0.2">
      <c r="AH6180" s="31" t="str">
        <f t="shared" si="1035"/>
        <v/>
      </c>
      <c r="AI6180" s="31" t="str">
        <f t="shared" si="1036"/>
        <v/>
      </c>
      <c r="AJ6180" s="31" t="str">
        <f t="shared" si="1037"/>
        <v/>
      </c>
      <c r="AK6180" s="31" t="str">
        <f t="shared" si="1038"/>
        <v/>
      </c>
    </row>
    <row r="6181" spans="34:37" x14ac:dyDescent="0.2">
      <c r="AH6181" s="31" t="str">
        <f t="shared" si="1035"/>
        <v/>
      </c>
      <c r="AI6181" s="31" t="str">
        <f t="shared" si="1036"/>
        <v/>
      </c>
      <c r="AJ6181" s="31" t="str">
        <f t="shared" si="1037"/>
        <v/>
      </c>
      <c r="AK6181" s="31" t="str">
        <f t="shared" si="1038"/>
        <v/>
      </c>
    </row>
    <row r="6182" spans="34:37" x14ac:dyDescent="0.2">
      <c r="AH6182" s="31" t="str">
        <f t="shared" si="1035"/>
        <v/>
      </c>
      <c r="AI6182" s="31" t="str">
        <f t="shared" si="1036"/>
        <v/>
      </c>
      <c r="AJ6182" s="31" t="str">
        <f t="shared" si="1037"/>
        <v/>
      </c>
      <c r="AK6182" s="31" t="str">
        <f t="shared" si="1038"/>
        <v/>
      </c>
    </row>
    <row r="6183" spans="34:37" x14ac:dyDescent="0.2">
      <c r="AH6183" s="31" t="str">
        <f t="shared" si="1035"/>
        <v/>
      </c>
      <c r="AI6183" s="31" t="str">
        <f t="shared" si="1036"/>
        <v/>
      </c>
      <c r="AJ6183" s="31" t="str">
        <f t="shared" si="1037"/>
        <v/>
      </c>
      <c r="AK6183" s="31" t="str">
        <f t="shared" si="1038"/>
        <v/>
      </c>
    </row>
    <row r="6184" spans="34:37" x14ac:dyDescent="0.2">
      <c r="AH6184" s="31" t="str">
        <f t="shared" si="1035"/>
        <v/>
      </c>
      <c r="AI6184" s="31" t="str">
        <f t="shared" si="1036"/>
        <v/>
      </c>
      <c r="AJ6184" s="31" t="str">
        <f t="shared" si="1037"/>
        <v/>
      </c>
      <c r="AK6184" s="31" t="str">
        <f t="shared" si="1038"/>
        <v/>
      </c>
    </row>
    <row r="6185" spans="34:37" x14ac:dyDescent="0.2">
      <c r="AH6185" s="31" t="str">
        <f t="shared" si="1035"/>
        <v/>
      </c>
      <c r="AI6185" s="31" t="str">
        <f t="shared" si="1036"/>
        <v/>
      </c>
      <c r="AJ6185" s="31" t="str">
        <f t="shared" si="1037"/>
        <v/>
      </c>
      <c r="AK6185" s="31" t="str">
        <f t="shared" si="1038"/>
        <v/>
      </c>
    </row>
    <row r="6186" spans="34:37" x14ac:dyDescent="0.2">
      <c r="AH6186" s="31" t="str">
        <f t="shared" si="1035"/>
        <v/>
      </c>
      <c r="AI6186" s="31" t="str">
        <f t="shared" si="1036"/>
        <v/>
      </c>
      <c r="AJ6186" s="31" t="str">
        <f t="shared" si="1037"/>
        <v/>
      </c>
      <c r="AK6186" s="31" t="str">
        <f t="shared" si="1038"/>
        <v/>
      </c>
    </row>
    <row r="6187" spans="34:37" x14ac:dyDescent="0.2">
      <c r="AH6187" s="31" t="str">
        <f t="shared" si="1035"/>
        <v/>
      </c>
      <c r="AI6187" s="31" t="str">
        <f t="shared" si="1036"/>
        <v/>
      </c>
      <c r="AJ6187" s="31" t="str">
        <f t="shared" si="1037"/>
        <v/>
      </c>
      <c r="AK6187" s="31" t="str">
        <f t="shared" si="1038"/>
        <v/>
      </c>
    </row>
    <row r="6188" spans="34:37" x14ac:dyDescent="0.2">
      <c r="AH6188" s="31" t="str">
        <f t="shared" si="1035"/>
        <v/>
      </c>
      <c r="AI6188" s="31" t="str">
        <f t="shared" si="1036"/>
        <v/>
      </c>
      <c r="AJ6188" s="31" t="str">
        <f t="shared" si="1037"/>
        <v/>
      </c>
      <c r="AK6188" s="31" t="str">
        <f t="shared" si="1038"/>
        <v/>
      </c>
    </row>
    <row r="6189" spans="34:37" x14ac:dyDescent="0.2">
      <c r="AH6189" s="31" t="str">
        <f t="shared" si="1035"/>
        <v/>
      </c>
      <c r="AI6189" s="31" t="str">
        <f t="shared" si="1036"/>
        <v/>
      </c>
      <c r="AJ6189" s="31" t="str">
        <f t="shared" si="1037"/>
        <v/>
      </c>
      <c r="AK6189" s="31" t="str">
        <f t="shared" si="1038"/>
        <v/>
      </c>
    </row>
    <row r="6190" spans="34:37" x14ac:dyDescent="0.2">
      <c r="AH6190" s="31" t="str">
        <f t="shared" si="1035"/>
        <v/>
      </c>
      <c r="AI6190" s="31" t="str">
        <f t="shared" si="1036"/>
        <v/>
      </c>
      <c r="AJ6190" s="31" t="str">
        <f t="shared" si="1037"/>
        <v/>
      </c>
      <c r="AK6190" s="31" t="str">
        <f t="shared" si="1038"/>
        <v/>
      </c>
    </row>
    <row r="6191" spans="34:37" x14ac:dyDescent="0.2">
      <c r="AH6191" s="31" t="str">
        <f t="shared" si="1035"/>
        <v/>
      </c>
      <c r="AI6191" s="31" t="str">
        <f t="shared" si="1036"/>
        <v/>
      </c>
      <c r="AJ6191" s="31" t="str">
        <f t="shared" si="1037"/>
        <v/>
      </c>
      <c r="AK6191" s="31" t="str">
        <f t="shared" si="1038"/>
        <v/>
      </c>
    </row>
    <row r="6192" spans="34:37" x14ac:dyDescent="0.2">
      <c r="AH6192" s="31" t="str">
        <f t="shared" si="1035"/>
        <v/>
      </c>
      <c r="AI6192" s="31" t="str">
        <f t="shared" si="1036"/>
        <v/>
      </c>
      <c r="AJ6192" s="31" t="str">
        <f t="shared" si="1037"/>
        <v/>
      </c>
      <c r="AK6192" s="31" t="str">
        <f t="shared" si="1038"/>
        <v/>
      </c>
    </row>
    <row r="6193" spans="34:37" x14ac:dyDescent="0.2">
      <c r="AH6193" s="31" t="str">
        <f t="shared" si="1035"/>
        <v/>
      </c>
      <c r="AI6193" s="31" t="str">
        <f t="shared" si="1036"/>
        <v/>
      </c>
      <c r="AJ6193" s="31" t="str">
        <f t="shared" si="1037"/>
        <v/>
      </c>
      <c r="AK6193" s="31" t="str">
        <f t="shared" si="1038"/>
        <v/>
      </c>
    </row>
    <row r="6194" spans="34:37" x14ac:dyDescent="0.2">
      <c r="AH6194" s="31" t="str">
        <f t="shared" si="1035"/>
        <v/>
      </c>
      <c r="AI6194" s="31" t="str">
        <f t="shared" si="1036"/>
        <v/>
      </c>
      <c r="AJ6194" s="31" t="str">
        <f t="shared" si="1037"/>
        <v/>
      </c>
      <c r="AK6194" s="31" t="str">
        <f t="shared" si="1038"/>
        <v/>
      </c>
    </row>
    <row r="6195" spans="34:37" x14ac:dyDescent="0.2">
      <c r="AH6195" s="31" t="str">
        <f t="shared" si="1035"/>
        <v/>
      </c>
      <c r="AI6195" s="31" t="str">
        <f t="shared" si="1036"/>
        <v/>
      </c>
      <c r="AJ6195" s="31" t="str">
        <f t="shared" si="1037"/>
        <v/>
      </c>
      <c r="AK6195" s="31" t="str">
        <f t="shared" si="1038"/>
        <v/>
      </c>
    </row>
    <row r="6196" spans="34:37" x14ac:dyDescent="0.2">
      <c r="AH6196" s="31" t="str">
        <f t="shared" si="1035"/>
        <v/>
      </c>
      <c r="AI6196" s="31" t="str">
        <f t="shared" si="1036"/>
        <v/>
      </c>
      <c r="AJ6196" s="31" t="str">
        <f t="shared" si="1037"/>
        <v/>
      </c>
      <c r="AK6196" s="31" t="str">
        <f t="shared" si="1038"/>
        <v/>
      </c>
    </row>
    <row r="6197" spans="34:37" x14ac:dyDescent="0.2">
      <c r="AH6197" s="31" t="str">
        <f t="shared" si="1035"/>
        <v/>
      </c>
      <c r="AI6197" s="31" t="str">
        <f t="shared" si="1036"/>
        <v/>
      </c>
      <c r="AJ6197" s="31" t="str">
        <f t="shared" si="1037"/>
        <v/>
      </c>
      <c r="AK6197" s="31" t="str">
        <f t="shared" si="1038"/>
        <v/>
      </c>
    </row>
    <row r="6198" spans="34:37" x14ac:dyDescent="0.2">
      <c r="AH6198" s="31" t="str">
        <f t="shared" si="1035"/>
        <v/>
      </c>
      <c r="AI6198" s="31" t="str">
        <f t="shared" si="1036"/>
        <v/>
      </c>
      <c r="AJ6198" s="31" t="str">
        <f t="shared" si="1037"/>
        <v/>
      </c>
      <c r="AK6198" s="31" t="str">
        <f t="shared" si="1038"/>
        <v/>
      </c>
    </row>
    <row r="6199" spans="34:37" x14ac:dyDescent="0.2">
      <c r="AH6199" s="31" t="str">
        <f t="shared" si="1035"/>
        <v/>
      </c>
      <c r="AI6199" s="31" t="str">
        <f t="shared" si="1036"/>
        <v/>
      </c>
      <c r="AJ6199" s="31" t="str">
        <f t="shared" si="1037"/>
        <v/>
      </c>
      <c r="AK6199" s="31" t="str">
        <f t="shared" si="1038"/>
        <v/>
      </c>
    </row>
    <row r="6200" spans="34:37" x14ac:dyDescent="0.2">
      <c r="AH6200" s="31" t="str">
        <f t="shared" si="1035"/>
        <v/>
      </c>
      <c r="AI6200" s="31" t="str">
        <f t="shared" si="1036"/>
        <v/>
      </c>
      <c r="AJ6200" s="31" t="str">
        <f t="shared" si="1037"/>
        <v/>
      </c>
      <c r="AK6200" s="31" t="str">
        <f t="shared" si="1038"/>
        <v/>
      </c>
    </row>
    <row r="6201" spans="34:37" x14ac:dyDescent="0.2">
      <c r="AH6201" s="31" t="str">
        <f t="shared" si="1035"/>
        <v/>
      </c>
      <c r="AI6201" s="31" t="str">
        <f t="shared" si="1036"/>
        <v/>
      </c>
      <c r="AJ6201" s="31" t="str">
        <f t="shared" si="1037"/>
        <v/>
      </c>
      <c r="AK6201" s="31" t="str">
        <f t="shared" si="1038"/>
        <v/>
      </c>
    </row>
    <row r="6202" spans="34:37" x14ac:dyDescent="0.2">
      <c r="AH6202" s="31" t="str">
        <f t="shared" si="1035"/>
        <v/>
      </c>
      <c r="AI6202" s="31" t="str">
        <f t="shared" si="1036"/>
        <v/>
      </c>
      <c r="AJ6202" s="31" t="str">
        <f t="shared" si="1037"/>
        <v/>
      </c>
      <c r="AK6202" s="31" t="str">
        <f t="shared" si="1038"/>
        <v/>
      </c>
    </row>
    <row r="6203" spans="34:37" x14ac:dyDescent="0.2">
      <c r="AH6203" s="31" t="str">
        <f t="shared" si="1035"/>
        <v/>
      </c>
      <c r="AI6203" s="31" t="str">
        <f t="shared" si="1036"/>
        <v/>
      </c>
      <c r="AJ6203" s="31" t="str">
        <f t="shared" si="1037"/>
        <v/>
      </c>
      <c r="AK6203" s="31" t="str">
        <f t="shared" si="1038"/>
        <v/>
      </c>
    </row>
    <row r="6204" spans="34:37" x14ac:dyDescent="0.2">
      <c r="AH6204" s="31" t="str">
        <f t="shared" si="1035"/>
        <v/>
      </c>
      <c r="AI6204" s="31" t="str">
        <f t="shared" si="1036"/>
        <v/>
      </c>
      <c r="AJ6204" s="31" t="str">
        <f t="shared" si="1037"/>
        <v/>
      </c>
      <c r="AK6204" s="31" t="str">
        <f t="shared" si="1038"/>
        <v/>
      </c>
    </row>
    <row r="6205" spans="34:37" x14ac:dyDescent="0.2">
      <c r="AH6205" s="31" t="str">
        <f t="shared" si="1035"/>
        <v/>
      </c>
      <c r="AI6205" s="31" t="str">
        <f t="shared" si="1036"/>
        <v/>
      </c>
      <c r="AJ6205" s="31" t="str">
        <f t="shared" si="1037"/>
        <v/>
      </c>
      <c r="AK6205" s="31" t="str">
        <f t="shared" si="1038"/>
        <v/>
      </c>
    </row>
    <row r="6206" spans="34:37" x14ac:dyDescent="0.2">
      <c r="AH6206" s="31" t="str">
        <f t="shared" si="1035"/>
        <v/>
      </c>
      <c r="AI6206" s="31" t="str">
        <f t="shared" si="1036"/>
        <v/>
      </c>
      <c r="AJ6206" s="31" t="str">
        <f t="shared" si="1037"/>
        <v/>
      </c>
      <c r="AK6206" s="31" t="str">
        <f t="shared" si="1038"/>
        <v/>
      </c>
    </row>
    <row r="6207" spans="34:37" x14ac:dyDescent="0.2">
      <c r="AH6207" s="31" t="str">
        <f t="shared" si="1035"/>
        <v/>
      </c>
      <c r="AI6207" s="31" t="str">
        <f t="shared" si="1036"/>
        <v/>
      </c>
      <c r="AJ6207" s="31" t="str">
        <f t="shared" si="1037"/>
        <v/>
      </c>
      <c r="AK6207" s="31" t="str">
        <f t="shared" si="1038"/>
        <v/>
      </c>
    </row>
    <row r="6208" spans="34:37" x14ac:dyDescent="0.2">
      <c r="AH6208" s="31" t="str">
        <f t="shared" si="1035"/>
        <v/>
      </c>
      <c r="AI6208" s="31" t="str">
        <f t="shared" si="1036"/>
        <v/>
      </c>
      <c r="AJ6208" s="31" t="str">
        <f t="shared" si="1037"/>
        <v/>
      </c>
      <c r="AK6208" s="31" t="str">
        <f t="shared" si="1038"/>
        <v/>
      </c>
    </row>
    <row r="6209" spans="34:37" x14ac:dyDescent="0.2">
      <c r="AH6209" s="31" t="str">
        <f t="shared" si="1035"/>
        <v/>
      </c>
      <c r="AI6209" s="31" t="str">
        <f t="shared" si="1036"/>
        <v/>
      </c>
      <c r="AJ6209" s="31" t="str">
        <f t="shared" si="1037"/>
        <v/>
      </c>
      <c r="AK6209" s="31" t="str">
        <f t="shared" si="1038"/>
        <v/>
      </c>
    </row>
    <row r="6210" spans="34:37" x14ac:dyDescent="0.2">
      <c r="AH6210" s="31" t="str">
        <f t="shared" si="1035"/>
        <v/>
      </c>
      <c r="AI6210" s="31" t="str">
        <f t="shared" si="1036"/>
        <v/>
      </c>
      <c r="AJ6210" s="31" t="str">
        <f t="shared" si="1037"/>
        <v/>
      </c>
      <c r="AK6210" s="31" t="str">
        <f t="shared" si="1038"/>
        <v/>
      </c>
    </row>
    <row r="6211" spans="34:37" x14ac:dyDescent="0.2">
      <c r="AH6211" s="31" t="str">
        <f t="shared" si="1035"/>
        <v/>
      </c>
      <c r="AI6211" s="31" t="str">
        <f t="shared" si="1036"/>
        <v/>
      </c>
      <c r="AJ6211" s="31" t="str">
        <f t="shared" si="1037"/>
        <v/>
      </c>
      <c r="AK6211" s="31" t="str">
        <f t="shared" si="1038"/>
        <v/>
      </c>
    </row>
    <row r="6212" spans="34:37" x14ac:dyDescent="0.2">
      <c r="AH6212" s="31" t="str">
        <f t="shared" ref="AH6212:AH6275" si="1039">IF(W6212&lt;&gt;"",(RIGHT(W6212,LEN(W6212)-SEARCH("/",W6212,1)))/U6212,"")</f>
        <v/>
      </c>
      <c r="AI6212" s="31" t="str">
        <f t="shared" ref="AI6212:AI6275" si="1040">IF(X6212&lt;&gt;"",X6212,"")</f>
        <v/>
      </c>
      <c r="AJ6212" s="31" t="str">
        <f t="shared" ref="AJ6212:AJ6275" si="1041">IF(Y6212&lt;&gt;"",Y6212,"")</f>
        <v/>
      </c>
      <c r="AK6212" s="31" t="str">
        <f t="shared" ref="AK6212:AK6275" si="1042">IF(Z6212&lt;&gt;"",Z6212,"")</f>
        <v/>
      </c>
    </row>
    <row r="6213" spans="34:37" x14ac:dyDescent="0.2">
      <c r="AH6213" s="31" t="str">
        <f t="shared" si="1039"/>
        <v/>
      </c>
      <c r="AI6213" s="31" t="str">
        <f t="shared" si="1040"/>
        <v/>
      </c>
      <c r="AJ6213" s="31" t="str">
        <f t="shared" si="1041"/>
        <v/>
      </c>
      <c r="AK6213" s="31" t="str">
        <f t="shared" si="1042"/>
        <v/>
      </c>
    </row>
    <row r="6214" spans="34:37" x14ac:dyDescent="0.2">
      <c r="AH6214" s="31" t="str">
        <f t="shared" si="1039"/>
        <v/>
      </c>
      <c r="AI6214" s="31" t="str">
        <f t="shared" si="1040"/>
        <v/>
      </c>
      <c r="AJ6214" s="31" t="str">
        <f t="shared" si="1041"/>
        <v/>
      </c>
      <c r="AK6214" s="31" t="str">
        <f t="shared" si="1042"/>
        <v/>
      </c>
    </row>
    <row r="6215" spans="34:37" x14ac:dyDescent="0.2">
      <c r="AH6215" s="31" t="str">
        <f t="shared" si="1039"/>
        <v/>
      </c>
      <c r="AI6215" s="31" t="str">
        <f t="shared" si="1040"/>
        <v/>
      </c>
      <c r="AJ6215" s="31" t="str">
        <f t="shared" si="1041"/>
        <v/>
      </c>
      <c r="AK6215" s="31" t="str">
        <f t="shared" si="1042"/>
        <v/>
      </c>
    </row>
    <row r="6216" spans="34:37" x14ac:dyDescent="0.2">
      <c r="AH6216" s="31" t="str">
        <f t="shared" si="1039"/>
        <v/>
      </c>
      <c r="AI6216" s="31" t="str">
        <f t="shared" si="1040"/>
        <v/>
      </c>
      <c r="AJ6216" s="31" t="str">
        <f t="shared" si="1041"/>
        <v/>
      </c>
      <c r="AK6216" s="31" t="str">
        <f t="shared" si="1042"/>
        <v/>
      </c>
    </row>
    <row r="6217" spans="34:37" x14ac:dyDescent="0.2">
      <c r="AH6217" s="31" t="str">
        <f t="shared" si="1039"/>
        <v/>
      </c>
      <c r="AI6217" s="31" t="str">
        <f t="shared" si="1040"/>
        <v/>
      </c>
      <c r="AJ6217" s="31" t="str">
        <f t="shared" si="1041"/>
        <v/>
      </c>
      <c r="AK6217" s="31" t="str">
        <f t="shared" si="1042"/>
        <v/>
      </c>
    </row>
    <row r="6218" spans="34:37" x14ac:dyDescent="0.2">
      <c r="AH6218" s="31" t="str">
        <f t="shared" si="1039"/>
        <v/>
      </c>
      <c r="AI6218" s="31" t="str">
        <f t="shared" si="1040"/>
        <v/>
      </c>
      <c r="AJ6218" s="31" t="str">
        <f t="shared" si="1041"/>
        <v/>
      </c>
      <c r="AK6218" s="31" t="str">
        <f t="shared" si="1042"/>
        <v/>
      </c>
    </row>
    <row r="6219" spans="34:37" x14ac:dyDescent="0.2">
      <c r="AH6219" s="31" t="str">
        <f t="shared" si="1039"/>
        <v/>
      </c>
      <c r="AI6219" s="31" t="str">
        <f t="shared" si="1040"/>
        <v/>
      </c>
      <c r="AJ6219" s="31" t="str">
        <f t="shared" si="1041"/>
        <v/>
      </c>
      <c r="AK6219" s="31" t="str">
        <f t="shared" si="1042"/>
        <v/>
      </c>
    </row>
    <row r="6220" spans="34:37" x14ac:dyDescent="0.2">
      <c r="AH6220" s="31" t="str">
        <f t="shared" si="1039"/>
        <v/>
      </c>
      <c r="AI6220" s="31" t="str">
        <f t="shared" si="1040"/>
        <v/>
      </c>
      <c r="AJ6220" s="31" t="str">
        <f t="shared" si="1041"/>
        <v/>
      </c>
      <c r="AK6220" s="31" t="str">
        <f t="shared" si="1042"/>
        <v/>
      </c>
    </row>
    <row r="6221" spans="34:37" x14ac:dyDescent="0.2">
      <c r="AH6221" s="31" t="str">
        <f t="shared" si="1039"/>
        <v/>
      </c>
      <c r="AI6221" s="31" t="str">
        <f t="shared" si="1040"/>
        <v/>
      </c>
      <c r="AJ6221" s="31" t="str">
        <f t="shared" si="1041"/>
        <v/>
      </c>
      <c r="AK6221" s="31" t="str">
        <f t="shared" si="1042"/>
        <v/>
      </c>
    </row>
    <row r="6222" spans="34:37" x14ac:dyDescent="0.2">
      <c r="AH6222" s="31" t="str">
        <f t="shared" si="1039"/>
        <v/>
      </c>
      <c r="AI6222" s="31" t="str">
        <f t="shared" si="1040"/>
        <v/>
      </c>
      <c r="AJ6222" s="31" t="str">
        <f t="shared" si="1041"/>
        <v/>
      </c>
      <c r="AK6222" s="31" t="str">
        <f t="shared" si="1042"/>
        <v/>
      </c>
    </row>
    <row r="6223" spans="34:37" x14ac:dyDescent="0.2">
      <c r="AH6223" s="31" t="str">
        <f t="shared" si="1039"/>
        <v/>
      </c>
      <c r="AI6223" s="31" t="str">
        <f t="shared" si="1040"/>
        <v/>
      </c>
      <c r="AJ6223" s="31" t="str">
        <f t="shared" si="1041"/>
        <v/>
      </c>
      <c r="AK6223" s="31" t="str">
        <f t="shared" si="1042"/>
        <v/>
      </c>
    </row>
    <row r="6224" spans="34:37" x14ac:dyDescent="0.2">
      <c r="AH6224" s="31" t="str">
        <f t="shared" si="1039"/>
        <v/>
      </c>
      <c r="AI6224" s="31" t="str">
        <f t="shared" si="1040"/>
        <v/>
      </c>
      <c r="AJ6224" s="31" t="str">
        <f t="shared" si="1041"/>
        <v/>
      </c>
      <c r="AK6224" s="31" t="str">
        <f t="shared" si="1042"/>
        <v/>
      </c>
    </row>
    <row r="6225" spans="34:37" x14ac:dyDescent="0.2">
      <c r="AH6225" s="31" t="str">
        <f t="shared" si="1039"/>
        <v/>
      </c>
      <c r="AI6225" s="31" t="str">
        <f t="shared" si="1040"/>
        <v/>
      </c>
      <c r="AJ6225" s="31" t="str">
        <f t="shared" si="1041"/>
        <v/>
      </c>
      <c r="AK6225" s="31" t="str">
        <f t="shared" si="1042"/>
        <v/>
      </c>
    </row>
    <row r="6226" spans="34:37" x14ac:dyDescent="0.2">
      <c r="AH6226" s="31" t="str">
        <f t="shared" si="1039"/>
        <v/>
      </c>
      <c r="AI6226" s="31" t="str">
        <f t="shared" si="1040"/>
        <v/>
      </c>
      <c r="AJ6226" s="31" t="str">
        <f t="shared" si="1041"/>
        <v/>
      </c>
      <c r="AK6226" s="31" t="str">
        <f t="shared" si="1042"/>
        <v/>
      </c>
    </row>
    <row r="6227" spans="34:37" x14ac:dyDescent="0.2">
      <c r="AH6227" s="31" t="str">
        <f t="shared" si="1039"/>
        <v/>
      </c>
      <c r="AI6227" s="31" t="str">
        <f t="shared" si="1040"/>
        <v/>
      </c>
      <c r="AJ6227" s="31" t="str">
        <f t="shared" si="1041"/>
        <v/>
      </c>
      <c r="AK6227" s="31" t="str">
        <f t="shared" si="1042"/>
        <v/>
      </c>
    </row>
    <row r="6228" spans="34:37" x14ac:dyDescent="0.2">
      <c r="AH6228" s="31" t="str">
        <f t="shared" si="1039"/>
        <v/>
      </c>
      <c r="AI6228" s="31" t="str">
        <f t="shared" si="1040"/>
        <v/>
      </c>
      <c r="AJ6228" s="31" t="str">
        <f t="shared" si="1041"/>
        <v/>
      </c>
      <c r="AK6228" s="31" t="str">
        <f t="shared" si="1042"/>
        <v/>
      </c>
    </row>
    <row r="6229" spans="34:37" x14ac:dyDescent="0.2">
      <c r="AH6229" s="31" t="str">
        <f t="shared" si="1039"/>
        <v/>
      </c>
      <c r="AI6229" s="31" t="str">
        <f t="shared" si="1040"/>
        <v/>
      </c>
      <c r="AJ6229" s="31" t="str">
        <f t="shared" si="1041"/>
        <v/>
      </c>
      <c r="AK6229" s="31" t="str">
        <f t="shared" si="1042"/>
        <v/>
      </c>
    </row>
    <row r="6230" spans="34:37" x14ac:dyDescent="0.2">
      <c r="AH6230" s="31" t="str">
        <f t="shared" si="1039"/>
        <v/>
      </c>
      <c r="AI6230" s="31" t="str">
        <f t="shared" si="1040"/>
        <v/>
      </c>
      <c r="AJ6230" s="31" t="str">
        <f t="shared" si="1041"/>
        <v/>
      </c>
      <c r="AK6230" s="31" t="str">
        <f t="shared" si="1042"/>
        <v/>
      </c>
    </row>
    <row r="6231" spans="34:37" x14ac:dyDescent="0.2">
      <c r="AH6231" s="31" t="str">
        <f t="shared" si="1039"/>
        <v/>
      </c>
      <c r="AI6231" s="31" t="str">
        <f t="shared" si="1040"/>
        <v/>
      </c>
      <c r="AJ6231" s="31" t="str">
        <f t="shared" si="1041"/>
        <v/>
      </c>
      <c r="AK6231" s="31" t="str">
        <f t="shared" si="1042"/>
        <v/>
      </c>
    </row>
    <row r="6232" spans="34:37" x14ac:dyDescent="0.2">
      <c r="AH6232" s="31" t="str">
        <f t="shared" si="1039"/>
        <v/>
      </c>
      <c r="AI6232" s="31" t="str">
        <f t="shared" si="1040"/>
        <v/>
      </c>
      <c r="AJ6232" s="31" t="str">
        <f t="shared" si="1041"/>
        <v/>
      </c>
      <c r="AK6232" s="31" t="str">
        <f t="shared" si="1042"/>
        <v/>
      </c>
    </row>
    <row r="6233" spans="34:37" x14ac:dyDescent="0.2">
      <c r="AH6233" s="31" t="str">
        <f t="shared" si="1039"/>
        <v/>
      </c>
      <c r="AI6233" s="31" t="str">
        <f t="shared" si="1040"/>
        <v/>
      </c>
      <c r="AJ6233" s="31" t="str">
        <f t="shared" si="1041"/>
        <v/>
      </c>
      <c r="AK6233" s="31" t="str">
        <f t="shared" si="1042"/>
        <v/>
      </c>
    </row>
    <row r="6234" spans="34:37" x14ac:dyDescent="0.2">
      <c r="AH6234" s="31" t="str">
        <f t="shared" si="1039"/>
        <v/>
      </c>
      <c r="AI6234" s="31" t="str">
        <f t="shared" si="1040"/>
        <v/>
      </c>
      <c r="AJ6234" s="31" t="str">
        <f t="shared" si="1041"/>
        <v/>
      </c>
      <c r="AK6234" s="31" t="str">
        <f t="shared" si="1042"/>
        <v/>
      </c>
    </row>
    <row r="6235" spans="34:37" x14ac:dyDescent="0.2">
      <c r="AH6235" s="31" t="str">
        <f t="shared" si="1039"/>
        <v/>
      </c>
      <c r="AI6235" s="31" t="str">
        <f t="shared" si="1040"/>
        <v/>
      </c>
      <c r="AJ6235" s="31" t="str">
        <f t="shared" si="1041"/>
        <v/>
      </c>
      <c r="AK6235" s="31" t="str">
        <f t="shared" si="1042"/>
        <v/>
      </c>
    </row>
    <row r="6236" spans="34:37" x14ac:dyDescent="0.2">
      <c r="AH6236" s="31" t="str">
        <f t="shared" si="1039"/>
        <v/>
      </c>
      <c r="AI6236" s="31" t="str">
        <f t="shared" si="1040"/>
        <v/>
      </c>
      <c r="AJ6236" s="31" t="str">
        <f t="shared" si="1041"/>
        <v/>
      </c>
      <c r="AK6236" s="31" t="str">
        <f t="shared" si="1042"/>
        <v/>
      </c>
    </row>
    <row r="6237" spans="34:37" x14ac:dyDescent="0.2">
      <c r="AH6237" s="31" t="str">
        <f t="shared" si="1039"/>
        <v/>
      </c>
      <c r="AI6237" s="31" t="str">
        <f t="shared" si="1040"/>
        <v/>
      </c>
      <c r="AJ6237" s="31" t="str">
        <f t="shared" si="1041"/>
        <v/>
      </c>
      <c r="AK6237" s="31" t="str">
        <f t="shared" si="1042"/>
        <v/>
      </c>
    </row>
    <row r="6238" spans="34:37" x14ac:dyDescent="0.2">
      <c r="AH6238" s="31" t="str">
        <f t="shared" si="1039"/>
        <v/>
      </c>
      <c r="AI6238" s="31" t="str">
        <f t="shared" si="1040"/>
        <v/>
      </c>
      <c r="AJ6238" s="31" t="str">
        <f t="shared" si="1041"/>
        <v/>
      </c>
      <c r="AK6238" s="31" t="str">
        <f t="shared" si="1042"/>
        <v/>
      </c>
    </row>
    <row r="6239" spans="34:37" x14ac:dyDescent="0.2">
      <c r="AH6239" s="31" t="str">
        <f t="shared" si="1039"/>
        <v/>
      </c>
      <c r="AI6239" s="31" t="str">
        <f t="shared" si="1040"/>
        <v/>
      </c>
      <c r="AJ6239" s="31" t="str">
        <f t="shared" si="1041"/>
        <v/>
      </c>
      <c r="AK6239" s="31" t="str">
        <f t="shared" si="1042"/>
        <v/>
      </c>
    </row>
    <row r="6240" spans="34:37" x14ac:dyDescent="0.2">
      <c r="AH6240" s="31" t="str">
        <f t="shared" si="1039"/>
        <v/>
      </c>
      <c r="AI6240" s="31" t="str">
        <f t="shared" si="1040"/>
        <v/>
      </c>
      <c r="AJ6240" s="31" t="str">
        <f t="shared" si="1041"/>
        <v/>
      </c>
      <c r="AK6240" s="31" t="str">
        <f t="shared" si="1042"/>
        <v/>
      </c>
    </row>
    <row r="6241" spans="34:37" x14ac:dyDescent="0.2">
      <c r="AH6241" s="31" t="str">
        <f t="shared" si="1039"/>
        <v/>
      </c>
      <c r="AI6241" s="31" t="str">
        <f t="shared" si="1040"/>
        <v/>
      </c>
      <c r="AJ6241" s="31" t="str">
        <f t="shared" si="1041"/>
        <v/>
      </c>
      <c r="AK6241" s="31" t="str">
        <f t="shared" si="1042"/>
        <v/>
      </c>
    </row>
    <row r="6242" spans="34:37" x14ac:dyDescent="0.2">
      <c r="AH6242" s="31" t="str">
        <f t="shared" si="1039"/>
        <v/>
      </c>
      <c r="AI6242" s="31" t="str">
        <f t="shared" si="1040"/>
        <v/>
      </c>
      <c r="AJ6242" s="31" t="str">
        <f t="shared" si="1041"/>
        <v/>
      </c>
      <c r="AK6242" s="31" t="str">
        <f t="shared" si="1042"/>
        <v/>
      </c>
    </row>
    <row r="6243" spans="34:37" x14ac:dyDescent="0.2">
      <c r="AH6243" s="31" t="str">
        <f t="shared" si="1039"/>
        <v/>
      </c>
      <c r="AI6243" s="31" t="str">
        <f t="shared" si="1040"/>
        <v/>
      </c>
      <c r="AJ6243" s="31" t="str">
        <f t="shared" si="1041"/>
        <v/>
      </c>
      <c r="AK6243" s="31" t="str">
        <f t="shared" si="1042"/>
        <v/>
      </c>
    </row>
    <row r="6244" spans="34:37" x14ac:dyDescent="0.2">
      <c r="AH6244" s="31" t="str">
        <f t="shared" si="1039"/>
        <v/>
      </c>
      <c r="AI6244" s="31" t="str">
        <f t="shared" si="1040"/>
        <v/>
      </c>
      <c r="AJ6244" s="31" t="str">
        <f t="shared" si="1041"/>
        <v/>
      </c>
      <c r="AK6244" s="31" t="str">
        <f t="shared" si="1042"/>
        <v/>
      </c>
    </row>
    <row r="6245" spans="34:37" x14ac:dyDescent="0.2">
      <c r="AH6245" s="31" t="str">
        <f t="shared" si="1039"/>
        <v/>
      </c>
      <c r="AI6245" s="31" t="str">
        <f t="shared" si="1040"/>
        <v/>
      </c>
      <c r="AJ6245" s="31" t="str">
        <f t="shared" si="1041"/>
        <v/>
      </c>
      <c r="AK6245" s="31" t="str">
        <f t="shared" si="1042"/>
        <v/>
      </c>
    </row>
    <row r="6246" spans="34:37" x14ac:dyDescent="0.2">
      <c r="AH6246" s="31" t="str">
        <f t="shared" si="1039"/>
        <v/>
      </c>
      <c r="AI6246" s="31" t="str">
        <f t="shared" si="1040"/>
        <v/>
      </c>
      <c r="AJ6246" s="31" t="str">
        <f t="shared" si="1041"/>
        <v/>
      </c>
      <c r="AK6246" s="31" t="str">
        <f t="shared" si="1042"/>
        <v/>
      </c>
    </row>
    <row r="6247" spans="34:37" x14ac:dyDescent="0.2">
      <c r="AH6247" s="31" t="str">
        <f t="shared" si="1039"/>
        <v/>
      </c>
      <c r="AI6247" s="31" t="str">
        <f t="shared" si="1040"/>
        <v/>
      </c>
      <c r="AJ6247" s="31" t="str">
        <f t="shared" si="1041"/>
        <v/>
      </c>
      <c r="AK6247" s="31" t="str">
        <f t="shared" si="1042"/>
        <v/>
      </c>
    </row>
    <row r="6248" spans="34:37" x14ac:dyDescent="0.2">
      <c r="AH6248" s="31" t="str">
        <f t="shared" si="1039"/>
        <v/>
      </c>
      <c r="AI6248" s="31" t="str">
        <f t="shared" si="1040"/>
        <v/>
      </c>
      <c r="AJ6248" s="31" t="str">
        <f t="shared" si="1041"/>
        <v/>
      </c>
      <c r="AK6248" s="31" t="str">
        <f t="shared" si="1042"/>
        <v/>
      </c>
    </row>
    <row r="6249" spans="34:37" x14ac:dyDescent="0.2">
      <c r="AH6249" s="31" t="str">
        <f t="shared" si="1039"/>
        <v/>
      </c>
      <c r="AI6249" s="31" t="str">
        <f t="shared" si="1040"/>
        <v/>
      </c>
      <c r="AJ6249" s="31" t="str">
        <f t="shared" si="1041"/>
        <v/>
      </c>
      <c r="AK6249" s="31" t="str">
        <f t="shared" si="1042"/>
        <v/>
      </c>
    </row>
    <row r="6250" spans="34:37" x14ac:dyDescent="0.2">
      <c r="AH6250" s="31" t="str">
        <f t="shared" si="1039"/>
        <v/>
      </c>
      <c r="AI6250" s="31" t="str">
        <f t="shared" si="1040"/>
        <v/>
      </c>
      <c r="AJ6250" s="31" t="str">
        <f t="shared" si="1041"/>
        <v/>
      </c>
      <c r="AK6250" s="31" t="str">
        <f t="shared" si="1042"/>
        <v/>
      </c>
    </row>
    <row r="6251" spans="34:37" x14ac:dyDescent="0.2">
      <c r="AH6251" s="31" t="str">
        <f t="shared" si="1039"/>
        <v/>
      </c>
      <c r="AI6251" s="31" t="str">
        <f t="shared" si="1040"/>
        <v/>
      </c>
      <c r="AJ6251" s="31" t="str">
        <f t="shared" si="1041"/>
        <v/>
      </c>
      <c r="AK6251" s="31" t="str">
        <f t="shared" si="1042"/>
        <v/>
      </c>
    </row>
    <row r="6252" spans="34:37" x14ac:dyDescent="0.2">
      <c r="AH6252" s="31" t="str">
        <f t="shared" si="1039"/>
        <v/>
      </c>
      <c r="AI6252" s="31" t="str">
        <f t="shared" si="1040"/>
        <v/>
      </c>
      <c r="AJ6252" s="31" t="str">
        <f t="shared" si="1041"/>
        <v/>
      </c>
      <c r="AK6252" s="31" t="str">
        <f t="shared" si="1042"/>
        <v/>
      </c>
    </row>
    <row r="6253" spans="34:37" x14ac:dyDescent="0.2">
      <c r="AH6253" s="31" t="str">
        <f t="shared" si="1039"/>
        <v/>
      </c>
      <c r="AI6253" s="31" t="str">
        <f t="shared" si="1040"/>
        <v/>
      </c>
      <c r="AJ6253" s="31" t="str">
        <f t="shared" si="1041"/>
        <v/>
      </c>
      <c r="AK6253" s="31" t="str">
        <f t="shared" si="1042"/>
        <v/>
      </c>
    </row>
    <row r="6254" spans="34:37" x14ac:dyDescent="0.2">
      <c r="AH6254" s="31" t="str">
        <f t="shared" si="1039"/>
        <v/>
      </c>
      <c r="AI6254" s="31" t="str">
        <f t="shared" si="1040"/>
        <v/>
      </c>
      <c r="AJ6254" s="31" t="str">
        <f t="shared" si="1041"/>
        <v/>
      </c>
      <c r="AK6254" s="31" t="str">
        <f t="shared" si="1042"/>
        <v/>
      </c>
    </row>
    <row r="6255" spans="34:37" x14ac:dyDescent="0.2">
      <c r="AH6255" s="31" t="str">
        <f t="shared" si="1039"/>
        <v/>
      </c>
      <c r="AI6255" s="31" t="str">
        <f t="shared" si="1040"/>
        <v/>
      </c>
      <c r="AJ6255" s="31" t="str">
        <f t="shared" si="1041"/>
        <v/>
      </c>
      <c r="AK6255" s="31" t="str">
        <f t="shared" si="1042"/>
        <v/>
      </c>
    </row>
    <row r="6256" spans="34:37" x14ac:dyDescent="0.2">
      <c r="AH6256" s="31" t="str">
        <f t="shared" si="1039"/>
        <v/>
      </c>
      <c r="AI6256" s="31" t="str">
        <f t="shared" si="1040"/>
        <v/>
      </c>
      <c r="AJ6256" s="31" t="str">
        <f t="shared" si="1041"/>
        <v/>
      </c>
      <c r="AK6256" s="31" t="str">
        <f t="shared" si="1042"/>
        <v/>
      </c>
    </row>
    <row r="6257" spans="34:37" x14ac:dyDescent="0.2">
      <c r="AH6257" s="31" t="str">
        <f t="shared" si="1039"/>
        <v/>
      </c>
      <c r="AI6257" s="31" t="str">
        <f t="shared" si="1040"/>
        <v/>
      </c>
      <c r="AJ6257" s="31" t="str">
        <f t="shared" si="1041"/>
        <v/>
      </c>
      <c r="AK6257" s="31" t="str">
        <f t="shared" si="1042"/>
        <v/>
      </c>
    </row>
    <row r="6258" spans="34:37" x14ac:dyDescent="0.2">
      <c r="AH6258" s="31" t="str">
        <f t="shared" si="1039"/>
        <v/>
      </c>
      <c r="AI6258" s="31" t="str">
        <f t="shared" si="1040"/>
        <v/>
      </c>
      <c r="AJ6258" s="31" t="str">
        <f t="shared" si="1041"/>
        <v/>
      </c>
      <c r="AK6258" s="31" t="str">
        <f t="shared" si="1042"/>
        <v/>
      </c>
    </row>
    <row r="6259" spans="34:37" x14ac:dyDescent="0.2">
      <c r="AH6259" s="31" t="str">
        <f t="shared" si="1039"/>
        <v/>
      </c>
      <c r="AI6259" s="31" t="str">
        <f t="shared" si="1040"/>
        <v/>
      </c>
      <c r="AJ6259" s="31" t="str">
        <f t="shared" si="1041"/>
        <v/>
      </c>
      <c r="AK6259" s="31" t="str">
        <f t="shared" si="1042"/>
        <v/>
      </c>
    </row>
    <row r="6260" spans="34:37" x14ac:dyDescent="0.2">
      <c r="AH6260" s="31" t="str">
        <f t="shared" si="1039"/>
        <v/>
      </c>
      <c r="AI6260" s="31" t="str">
        <f t="shared" si="1040"/>
        <v/>
      </c>
      <c r="AJ6260" s="31" t="str">
        <f t="shared" si="1041"/>
        <v/>
      </c>
      <c r="AK6260" s="31" t="str">
        <f t="shared" si="1042"/>
        <v/>
      </c>
    </row>
    <row r="6261" spans="34:37" x14ac:dyDescent="0.2">
      <c r="AH6261" s="31" t="str">
        <f t="shared" si="1039"/>
        <v/>
      </c>
      <c r="AI6261" s="31" t="str">
        <f t="shared" si="1040"/>
        <v/>
      </c>
      <c r="AJ6261" s="31" t="str">
        <f t="shared" si="1041"/>
        <v/>
      </c>
      <c r="AK6261" s="31" t="str">
        <f t="shared" si="1042"/>
        <v/>
      </c>
    </row>
    <row r="6262" spans="34:37" x14ac:dyDescent="0.2">
      <c r="AH6262" s="31" t="str">
        <f t="shared" si="1039"/>
        <v/>
      </c>
      <c r="AI6262" s="31" t="str">
        <f t="shared" si="1040"/>
        <v/>
      </c>
      <c r="AJ6262" s="31" t="str">
        <f t="shared" si="1041"/>
        <v/>
      </c>
      <c r="AK6262" s="31" t="str">
        <f t="shared" si="1042"/>
        <v/>
      </c>
    </row>
    <row r="6263" spans="34:37" x14ac:dyDescent="0.2">
      <c r="AH6263" s="31" t="str">
        <f t="shared" si="1039"/>
        <v/>
      </c>
      <c r="AI6263" s="31" t="str">
        <f t="shared" si="1040"/>
        <v/>
      </c>
      <c r="AJ6263" s="31" t="str">
        <f t="shared" si="1041"/>
        <v/>
      </c>
      <c r="AK6263" s="31" t="str">
        <f t="shared" si="1042"/>
        <v/>
      </c>
    </row>
    <row r="6264" spans="34:37" x14ac:dyDescent="0.2">
      <c r="AH6264" s="31" t="str">
        <f t="shared" si="1039"/>
        <v/>
      </c>
      <c r="AI6264" s="31" t="str">
        <f t="shared" si="1040"/>
        <v/>
      </c>
      <c r="AJ6264" s="31" t="str">
        <f t="shared" si="1041"/>
        <v/>
      </c>
      <c r="AK6264" s="31" t="str">
        <f t="shared" si="1042"/>
        <v/>
      </c>
    </row>
    <row r="6265" spans="34:37" x14ac:dyDescent="0.2">
      <c r="AH6265" s="31" t="str">
        <f t="shared" si="1039"/>
        <v/>
      </c>
      <c r="AI6265" s="31" t="str">
        <f t="shared" si="1040"/>
        <v/>
      </c>
      <c r="AJ6265" s="31" t="str">
        <f t="shared" si="1041"/>
        <v/>
      </c>
      <c r="AK6265" s="31" t="str">
        <f t="shared" si="1042"/>
        <v/>
      </c>
    </row>
    <row r="6266" spans="34:37" x14ac:dyDescent="0.2">
      <c r="AH6266" s="31" t="str">
        <f t="shared" si="1039"/>
        <v/>
      </c>
      <c r="AI6266" s="31" t="str">
        <f t="shared" si="1040"/>
        <v/>
      </c>
      <c r="AJ6266" s="31" t="str">
        <f t="shared" si="1041"/>
        <v/>
      </c>
      <c r="AK6266" s="31" t="str">
        <f t="shared" si="1042"/>
        <v/>
      </c>
    </row>
    <row r="6267" spans="34:37" x14ac:dyDescent="0.2">
      <c r="AH6267" s="31" t="str">
        <f t="shared" si="1039"/>
        <v/>
      </c>
      <c r="AI6267" s="31" t="str">
        <f t="shared" si="1040"/>
        <v/>
      </c>
      <c r="AJ6267" s="31" t="str">
        <f t="shared" si="1041"/>
        <v/>
      </c>
      <c r="AK6267" s="31" t="str">
        <f t="shared" si="1042"/>
        <v/>
      </c>
    </row>
    <row r="6268" spans="34:37" x14ac:dyDescent="0.2">
      <c r="AH6268" s="31" t="str">
        <f t="shared" si="1039"/>
        <v/>
      </c>
      <c r="AI6268" s="31" t="str">
        <f t="shared" si="1040"/>
        <v/>
      </c>
      <c r="AJ6268" s="31" t="str">
        <f t="shared" si="1041"/>
        <v/>
      </c>
      <c r="AK6268" s="31" t="str">
        <f t="shared" si="1042"/>
        <v/>
      </c>
    </row>
    <row r="6269" spans="34:37" x14ac:dyDescent="0.2">
      <c r="AH6269" s="31" t="str">
        <f t="shared" si="1039"/>
        <v/>
      </c>
      <c r="AI6269" s="31" t="str">
        <f t="shared" si="1040"/>
        <v/>
      </c>
      <c r="AJ6269" s="31" t="str">
        <f t="shared" si="1041"/>
        <v/>
      </c>
      <c r="AK6269" s="31" t="str">
        <f t="shared" si="1042"/>
        <v/>
      </c>
    </row>
    <row r="6270" spans="34:37" x14ac:dyDescent="0.2">
      <c r="AH6270" s="31" t="str">
        <f t="shared" si="1039"/>
        <v/>
      </c>
      <c r="AI6270" s="31" t="str">
        <f t="shared" si="1040"/>
        <v/>
      </c>
      <c r="AJ6270" s="31" t="str">
        <f t="shared" si="1041"/>
        <v/>
      </c>
      <c r="AK6270" s="31" t="str">
        <f t="shared" si="1042"/>
        <v/>
      </c>
    </row>
    <row r="6271" spans="34:37" x14ac:dyDescent="0.2">
      <c r="AH6271" s="31" t="str">
        <f t="shared" si="1039"/>
        <v/>
      </c>
      <c r="AI6271" s="31" t="str">
        <f t="shared" si="1040"/>
        <v/>
      </c>
      <c r="AJ6271" s="31" t="str">
        <f t="shared" si="1041"/>
        <v/>
      </c>
      <c r="AK6271" s="31" t="str">
        <f t="shared" si="1042"/>
        <v/>
      </c>
    </row>
    <row r="6272" spans="34:37" x14ac:dyDescent="0.2">
      <c r="AH6272" s="31" t="str">
        <f t="shared" si="1039"/>
        <v/>
      </c>
      <c r="AI6272" s="31" t="str">
        <f t="shared" si="1040"/>
        <v/>
      </c>
      <c r="AJ6272" s="31" t="str">
        <f t="shared" si="1041"/>
        <v/>
      </c>
      <c r="AK6272" s="31" t="str">
        <f t="shared" si="1042"/>
        <v/>
      </c>
    </row>
    <row r="6273" spans="34:37" x14ac:dyDescent="0.2">
      <c r="AH6273" s="31" t="str">
        <f t="shared" si="1039"/>
        <v/>
      </c>
      <c r="AI6273" s="31" t="str">
        <f t="shared" si="1040"/>
        <v/>
      </c>
      <c r="AJ6273" s="31" t="str">
        <f t="shared" si="1041"/>
        <v/>
      </c>
      <c r="AK6273" s="31" t="str">
        <f t="shared" si="1042"/>
        <v/>
      </c>
    </row>
    <row r="6274" spans="34:37" x14ac:dyDescent="0.2">
      <c r="AH6274" s="31" t="str">
        <f t="shared" si="1039"/>
        <v/>
      </c>
      <c r="AI6274" s="31" t="str">
        <f t="shared" si="1040"/>
        <v/>
      </c>
      <c r="AJ6274" s="31" t="str">
        <f t="shared" si="1041"/>
        <v/>
      </c>
      <c r="AK6274" s="31" t="str">
        <f t="shared" si="1042"/>
        <v/>
      </c>
    </row>
    <row r="6275" spans="34:37" x14ac:dyDescent="0.2">
      <c r="AH6275" s="31" t="str">
        <f t="shared" si="1039"/>
        <v/>
      </c>
      <c r="AI6275" s="31" t="str">
        <f t="shared" si="1040"/>
        <v/>
      </c>
      <c r="AJ6275" s="31" t="str">
        <f t="shared" si="1041"/>
        <v/>
      </c>
      <c r="AK6275" s="31" t="str">
        <f t="shared" si="1042"/>
        <v/>
      </c>
    </row>
    <row r="6276" spans="34:37" x14ac:dyDescent="0.2">
      <c r="AH6276" s="31" t="str">
        <f t="shared" ref="AH6276:AH6339" si="1043">IF(W6276&lt;&gt;"",(RIGHT(W6276,LEN(W6276)-SEARCH("/",W6276,1)))/U6276,"")</f>
        <v/>
      </c>
      <c r="AI6276" s="31" t="str">
        <f t="shared" ref="AI6276:AI6339" si="1044">IF(X6276&lt;&gt;"",X6276,"")</f>
        <v/>
      </c>
      <c r="AJ6276" s="31" t="str">
        <f t="shared" ref="AJ6276:AJ6339" si="1045">IF(Y6276&lt;&gt;"",Y6276,"")</f>
        <v/>
      </c>
      <c r="AK6276" s="31" t="str">
        <f t="shared" ref="AK6276:AK6339" si="1046">IF(Z6276&lt;&gt;"",Z6276,"")</f>
        <v/>
      </c>
    </row>
    <row r="6277" spans="34:37" x14ac:dyDescent="0.2">
      <c r="AH6277" s="31" t="str">
        <f t="shared" si="1043"/>
        <v/>
      </c>
      <c r="AI6277" s="31" t="str">
        <f t="shared" si="1044"/>
        <v/>
      </c>
      <c r="AJ6277" s="31" t="str">
        <f t="shared" si="1045"/>
        <v/>
      </c>
      <c r="AK6277" s="31" t="str">
        <f t="shared" si="1046"/>
        <v/>
      </c>
    </row>
    <row r="6278" spans="34:37" x14ac:dyDescent="0.2">
      <c r="AH6278" s="31" t="str">
        <f t="shared" si="1043"/>
        <v/>
      </c>
      <c r="AI6278" s="31" t="str">
        <f t="shared" si="1044"/>
        <v/>
      </c>
      <c r="AJ6278" s="31" t="str">
        <f t="shared" si="1045"/>
        <v/>
      </c>
      <c r="AK6278" s="31" t="str">
        <f t="shared" si="1046"/>
        <v/>
      </c>
    </row>
    <row r="6279" spans="34:37" x14ac:dyDescent="0.2">
      <c r="AH6279" s="31" t="str">
        <f t="shared" si="1043"/>
        <v/>
      </c>
      <c r="AI6279" s="31" t="str">
        <f t="shared" si="1044"/>
        <v/>
      </c>
      <c r="AJ6279" s="31" t="str">
        <f t="shared" si="1045"/>
        <v/>
      </c>
      <c r="AK6279" s="31" t="str">
        <f t="shared" si="1046"/>
        <v/>
      </c>
    </row>
    <row r="6280" spans="34:37" x14ac:dyDescent="0.2">
      <c r="AH6280" s="31" t="str">
        <f t="shared" si="1043"/>
        <v/>
      </c>
      <c r="AI6280" s="31" t="str">
        <f t="shared" si="1044"/>
        <v/>
      </c>
      <c r="AJ6280" s="31" t="str">
        <f t="shared" si="1045"/>
        <v/>
      </c>
      <c r="AK6280" s="31" t="str">
        <f t="shared" si="1046"/>
        <v/>
      </c>
    </row>
    <row r="6281" spans="34:37" x14ac:dyDescent="0.2">
      <c r="AH6281" s="31" t="str">
        <f t="shared" si="1043"/>
        <v/>
      </c>
      <c r="AI6281" s="31" t="str">
        <f t="shared" si="1044"/>
        <v/>
      </c>
      <c r="AJ6281" s="31" t="str">
        <f t="shared" si="1045"/>
        <v/>
      </c>
      <c r="AK6281" s="31" t="str">
        <f t="shared" si="1046"/>
        <v/>
      </c>
    </row>
    <row r="6282" spans="34:37" x14ac:dyDescent="0.2">
      <c r="AH6282" s="31" t="str">
        <f t="shared" si="1043"/>
        <v/>
      </c>
      <c r="AI6282" s="31" t="str">
        <f t="shared" si="1044"/>
        <v/>
      </c>
      <c r="AJ6282" s="31" t="str">
        <f t="shared" si="1045"/>
        <v/>
      </c>
      <c r="AK6282" s="31" t="str">
        <f t="shared" si="1046"/>
        <v/>
      </c>
    </row>
    <row r="6283" spans="34:37" x14ac:dyDescent="0.2">
      <c r="AH6283" s="31" t="str">
        <f t="shared" si="1043"/>
        <v/>
      </c>
      <c r="AI6283" s="31" t="str">
        <f t="shared" si="1044"/>
        <v/>
      </c>
      <c r="AJ6283" s="31" t="str">
        <f t="shared" si="1045"/>
        <v/>
      </c>
      <c r="AK6283" s="31" t="str">
        <f t="shared" si="1046"/>
        <v/>
      </c>
    </row>
    <row r="6284" spans="34:37" x14ac:dyDescent="0.2">
      <c r="AH6284" s="31" t="str">
        <f t="shared" si="1043"/>
        <v/>
      </c>
      <c r="AI6284" s="31" t="str">
        <f t="shared" si="1044"/>
        <v/>
      </c>
      <c r="AJ6284" s="31" t="str">
        <f t="shared" si="1045"/>
        <v/>
      </c>
      <c r="AK6284" s="31" t="str">
        <f t="shared" si="1046"/>
        <v/>
      </c>
    </row>
    <row r="6285" spans="34:37" x14ac:dyDescent="0.2">
      <c r="AH6285" s="31" t="str">
        <f t="shared" si="1043"/>
        <v/>
      </c>
      <c r="AI6285" s="31" t="str">
        <f t="shared" si="1044"/>
        <v/>
      </c>
      <c r="AJ6285" s="31" t="str">
        <f t="shared" si="1045"/>
        <v/>
      </c>
      <c r="AK6285" s="31" t="str">
        <f t="shared" si="1046"/>
        <v/>
      </c>
    </row>
    <row r="6286" spans="34:37" x14ac:dyDescent="0.2">
      <c r="AH6286" s="31" t="str">
        <f t="shared" si="1043"/>
        <v/>
      </c>
      <c r="AI6286" s="31" t="str">
        <f t="shared" si="1044"/>
        <v/>
      </c>
      <c r="AJ6286" s="31" t="str">
        <f t="shared" si="1045"/>
        <v/>
      </c>
      <c r="AK6286" s="31" t="str">
        <f t="shared" si="1046"/>
        <v/>
      </c>
    </row>
    <row r="6287" spans="34:37" x14ac:dyDescent="0.2">
      <c r="AH6287" s="31" t="str">
        <f t="shared" si="1043"/>
        <v/>
      </c>
      <c r="AI6287" s="31" t="str">
        <f t="shared" si="1044"/>
        <v/>
      </c>
      <c r="AJ6287" s="31" t="str">
        <f t="shared" si="1045"/>
        <v/>
      </c>
      <c r="AK6287" s="31" t="str">
        <f t="shared" si="1046"/>
        <v/>
      </c>
    </row>
    <row r="6288" spans="34:37" x14ac:dyDescent="0.2">
      <c r="AH6288" s="31" t="str">
        <f t="shared" si="1043"/>
        <v/>
      </c>
      <c r="AI6288" s="31" t="str">
        <f t="shared" si="1044"/>
        <v/>
      </c>
      <c r="AJ6288" s="31" t="str">
        <f t="shared" si="1045"/>
        <v/>
      </c>
      <c r="AK6288" s="31" t="str">
        <f t="shared" si="1046"/>
        <v/>
      </c>
    </row>
    <row r="6289" spans="34:37" x14ac:dyDescent="0.2">
      <c r="AH6289" s="31" t="str">
        <f t="shared" si="1043"/>
        <v/>
      </c>
      <c r="AI6289" s="31" t="str">
        <f t="shared" si="1044"/>
        <v/>
      </c>
      <c r="AJ6289" s="31" t="str">
        <f t="shared" si="1045"/>
        <v/>
      </c>
      <c r="AK6289" s="31" t="str">
        <f t="shared" si="1046"/>
        <v/>
      </c>
    </row>
    <row r="6290" spans="34:37" x14ac:dyDescent="0.2">
      <c r="AH6290" s="31" t="str">
        <f t="shared" si="1043"/>
        <v/>
      </c>
      <c r="AI6290" s="31" t="str">
        <f t="shared" si="1044"/>
        <v/>
      </c>
      <c r="AJ6290" s="31" t="str">
        <f t="shared" si="1045"/>
        <v/>
      </c>
      <c r="AK6290" s="31" t="str">
        <f t="shared" si="1046"/>
        <v/>
      </c>
    </row>
    <row r="6291" spans="34:37" x14ac:dyDescent="0.2">
      <c r="AH6291" s="31" t="str">
        <f t="shared" si="1043"/>
        <v/>
      </c>
      <c r="AI6291" s="31" t="str">
        <f t="shared" si="1044"/>
        <v/>
      </c>
      <c r="AJ6291" s="31" t="str">
        <f t="shared" si="1045"/>
        <v/>
      </c>
      <c r="AK6291" s="31" t="str">
        <f t="shared" si="1046"/>
        <v/>
      </c>
    </row>
    <row r="6292" spans="34:37" x14ac:dyDescent="0.2">
      <c r="AH6292" s="31" t="str">
        <f t="shared" si="1043"/>
        <v/>
      </c>
      <c r="AI6292" s="31" t="str">
        <f t="shared" si="1044"/>
        <v/>
      </c>
      <c r="AJ6292" s="31" t="str">
        <f t="shared" si="1045"/>
        <v/>
      </c>
      <c r="AK6292" s="31" t="str">
        <f t="shared" si="1046"/>
        <v/>
      </c>
    </row>
    <row r="6293" spans="34:37" x14ac:dyDescent="0.2">
      <c r="AH6293" s="31" t="str">
        <f t="shared" si="1043"/>
        <v/>
      </c>
      <c r="AI6293" s="31" t="str">
        <f t="shared" si="1044"/>
        <v/>
      </c>
      <c r="AJ6293" s="31" t="str">
        <f t="shared" si="1045"/>
        <v/>
      </c>
      <c r="AK6293" s="31" t="str">
        <f t="shared" si="1046"/>
        <v/>
      </c>
    </row>
    <row r="6294" spans="34:37" x14ac:dyDescent="0.2">
      <c r="AH6294" s="31" t="str">
        <f t="shared" si="1043"/>
        <v/>
      </c>
      <c r="AI6294" s="31" t="str">
        <f t="shared" si="1044"/>
        <v/>
      </c>
      <c r="AJ6294" s="31" t="str">
        <f t="shared" si="1045"/>
        <v/>
      </c>
      <c r="AK6294" s="31" t="str">
        <f t="shared" si="1046"/>
        <v/>
      </c>
    </row>
    <row r="6295" spans="34:37" x14ac:dyDescent="0.2">
      <c r="AH6295" s="31" t="str">
        <f t="shared" si="1043"/>
        <v/>
      </c>
      <c r="AI6295" s="31" t="str">
        <f t="shared" si="1044"/>
        <v/>
      </c>
      <c r="AJ6295" s="31" t="str">
        <f t="shared" si="1045"/>
        <v/>
      </c>
      <c r="AK6295" s="31" t="str">
        <f t="shared" si="1046"/>
        <v/>
      </c>
    </row>
    <row r="6296" spans="34:37" x14ac:dyDescent="0.2">
      <c r="AH6296" s="31" t="str">
        <f t="shared" si="1043"/>
        <v/>
      </c>
      <c r="AI6296" s="31" t="str">
        <f t="shared" si="1044"/>
        <v/>
      </c>
      <c r="AJ6296" s="31" t="str">
        <f t="shared" si="1045"/>
        <v/>
      </c>
      <c r="AK6296" s="31" t="str">
        <f t="shared" si="1046"/>
        <v/>
      </c>
    </row>
    <row r="6297" spans="34:37" x14ac:dyDescent="0.2">
      <c r="AH6297" s="31" t="str">
        <f t="shared" si="1043"/>
        <v/>
      </c>
      <c r="AI6297" s="31" t="str">
        <f t="shared" si="1044"/>
        <v/>
      </c>
      <c r="AJ6297" s="31" t="str">
        <f t="shared" si="1045"/>
        <v/>
      </c>
      <c r="AK6297" s="31" t="str">
        <f t="shared" si="1046"/>
        <v/>
      </c>
    </row>
    <row r="6298" spans="34:37" x14ac:dyDescent="0.2">
      <c r="AH6298" s="31" t="str">
        <f t="shared" si="1043"/>
        <v/>
      </c>
      <c r="AI6298" s="31" t="str">
        <f t="shared" si="1044"/>
        <v/>
      </c>
      <c r="AJ6298" s="31" t="str">
        <f t="shared" si="1045"/>
        <v/>
      </c>
      <c r="AK6298" s="31" t="str">
        <f t="shared" si="1046"/>
        <v/>
      </c>
    </row>
    <row r="6299" spans="34:37" x14ac:dyDescent="0.2">
      <c r="AH6299" s="31" t="str">
        <f t="shared" si="1043"/>
        <v/>
      </c>
      <c r="AI6299" s="31" t="str">
        <f t="shared" si="1044"/>
        <v/>
      </c>
      <c r="AJ6299" s="31" t="str">
        <f t="shared" si="1045"/>
        <v/>
      </c>
      <c r="AK6299" s="31" t="str">
        <f t="shared" si="1046"/>
        <v/>
      </c>
    </row>
    <row r="6300" spans="34:37" x14ac:dyDescent="0.2">
      <c r="AH6300" s="31" t="str">
        <f t="shared" si="1043"/>
        <v/>
      </c>
      <c r="AI6300" s="31" t="str">
        <f t="shared" si="1044"/>
        <v/>
      </c>
      <c r="AJ6300" s="31" t="str">
        <f t="shared" si="1045"/>
        <v/>
      </c>
      <c r="AK6300" s="31" t="str">
        <f t="shared" si="1046"/>
        <v/>
      </c>
    </row>
    <row r="6301" spans="34:37" x14ac:dyDescent="0.2">
      <c r="AH6301" s="31" t="str">
        <f t="shared" si="1043"/>
        <v/>
      </c>
      <c r="AI6301" s="31" t="str">
        <f t="shared" si="1044"/>
        <v/>
      </c>
      <c r="AJ6301" s="31" t="str">
        <f t="shared" si="1045"/>
        <v/>
      </c>
      <c r="AK6301" s="31" t="str">
        <f t="shared" si="1046"/>
        <v/>
      </c>
    </row>
    <row r="6302" spans="34:37" x14ac:dyDescent="0.2">
      <c r="AH6302" s="31" t="str">
        <f t="shared" si="1043"/>
        <v/>
      </c>
      <c r="AI6302" s="31" t="str">
        <f t="shared" si="1044"/>
        <v/>
      </c>
      <c r="AJ6302" s="31" t="str">
        <f t="shared" si="1045"/>
        <v/>
      </c>
      <c r="AK6302" s="31" t="str">
        <f t="shared" si="1046"/>
        <v/>
      </c>
    </row>
    <row r="6303" spans="34:37" x14ac:dyDescent="0.2">
      <c r="AH6303" s="31" t="str">
        <f t="shared" si="1043"/>
        <v/>
      </c>
      <c r="AI6303" s="31" t="str">
        <f t="shared" si="1044"/>
        <v/>
      </c>
      <c r="AJ6303" s="31" t="str">
        <f t="shared" si="1045"/>
        <v/>
      </c>
      <c r="AK6303" s="31" t="str">
        <f t="shared" si="1046"/>
        <v/>
      </c>
    </row>
    <row r="6304" spans="34:37" x14ac:dyDescent="0.2">
      <c r="AH6304" s="31" t="str">
        <f t="shared" si="1043"/>
        <v/>
      </c>
      <c r="AI6304" s="31" t="str">
        <f t="shared" si="1044"/>
        <v/>
      </c>
      <c r="AJ6304" s="31" t="str">
        <f t="shared" si="1045"/>
        <v/>
      </c>
      <c r="AK6304" s="31" t="str">
        <f t="shared" si="1046"/>
        <v/>
      </c>
    </row>
    <row r="6305" spans="34:37" x14ac:dyDescent="0.2">
      <c r="AH6305" s="31" t="str">
        <f t="shared" si="1043"/>
        <v/>
      </c>
      <c r="AI6305" s="31" t="str">
        <f t="shared" si="1044"/>
        <v/>
      </c>
      <c r="AJ6305" s="31" t="str">
        <f t="shared" si="1045"/>
        <v/>
      </c>
      <c r="AK6305" s="31" t="str">
        <f t="shared" si="1046"/>
        <v/>
      </c>
    </row>
    <row r="6306" spans="34:37" x14ac:dyDescent="0.2">
      <c r="AH6306" s="31" t="str">
        <f t="shared" si="1043"/>
        <v/>
      </c>
      <c r="AI6306" s="31" t="str">
        <f t="shared" si="1044"/>
        <v/>
      </c>
      <c r="AJ6306" s="31" t="str">
        <f t="shared" si="1045"/>
        <v/>
      </c>
      <c r="AK6306" s="31" t="str">
        <f t="shared" si="1046"/>
        <v/>
      </c>
    </row>
    <row r="6307" spans="34:37" x14ac:dyDescent="0.2">
      <c r="AH6307" s="31" t="str">
        <f t="shared" si="1043"/>
        <v/>
      </c>
      <c r="AI6307" s="31" t="str">
        <f t="shared" si="1044"/>
        <v/>
      </c>
      <c r="AJ6307" s="31" t="str">
        <f t="shared" si="1045"/>
        <v/>
      </c>
      <c r="AK6307" s="31" t="str">
        <f t="shared" si="1046"/>
        <v/>
      </c>
    </row>
    <row r="6308" spans="34:37" x14ac:dyDescent="0.2">
      <c r="AH6308" s="31" t="str">
        <f t="shared" si="1043"/>
        <v/>
      </c>
      <c r="AI6308" s="31" t="str">
        <f t="shared" si="1044"/>
        <v/>
      </c>
      <c r="AJ6308" s="31" t="str">
        <f t="shared" si="1045"/>
        <v/>
      </c>
      <c r="AK6308" s="31" t="str">
        <f t="shared" si="1046"/>
        <v/>
      </c>
    </row>
    <row r="6309" spans="34:37" x14ac:dyDescent="0.2">
      <c r="AH6309" s="31" t="str">
        <f t="shared" si="1043"/>
        <v/>
      </c>
      <c r="AI6309" s="31" t="str">
        <f t="shared" si="1044"/>
        <v/>
      </c>
      <c r="AJ6309" s="31" t="str">
        <f t="shared" si="1045"/>
        <v/>
      </c>
      <c r="AK6309" s="31" t="str">
        <f t="shared" si="1046"/>
        <v/>
      </c>
    </row>
    <row r="6310" spans="34:37" x14ac:dyDescent="0.2">
      <c r="AH6310" s="31" t="str">
        <f t="shared" si="1043"/>
        <v/>
      </c>
      <c r="AI6310" s="31" t="str">
        <f t="shared" si="1044"/>
        <v/>
      </c>
      <c r="AJ6310" s="31" t="str">
        <f t="shared" si="1045"/>
        <v/>
      </c>
      <c r="AK6310" s="31" t="str">
        <f t="shared" si="1046"/>
        <v/>
      </c>
    </row>
    <row r="6311" spans="34:37" x14ac:dyDescent="0.2">
      <c r="AH6311" s="31" t="str">
        <f t="shared" si="1043"/>
        <v/>
      </c>
      <c r="AI6311" s="31" t="str">
        <f t="shared" si="1044"/>
        <v/>
      </c>
      <c r="AJ6311" s="31" t="str">
        <f t="shared" si="1045"/>
        <v/>
      </c>
      <c r="AK6311" s="31" t="str">
        <f t="shared" si="1046"/>
        <v/>
      </c>
    </row>
    <row r="6312" spans="34:37" x14ac:dyDescent="0.2">
      <c r="AH6312" s="31" t="str">
        <f t="shared" si="1043"/>
        <v/>
      </c>
      <c r="AI6312" s="31" t="str">
        <f t="shared" si="1044"/>
        <v/>
      </c>
      <c r="AJ6312" s="31" t="str">
        <f t="shared" si="1045"/>
        <v/>
      </c>
      <c r="AK6312" s="31" t="str">
        <f t="shared" si="1046"/>
        <v/>
      </c>
    </row>
    <row r="6313" spans="34:37" x14ac:dyDescent="0.2">
      <c r="AH6313" s="31" t="str">
        <f t="shared" si="1043"/>
        <v/>
      </c>
      <c r="AI6313" s="31" t="str">
        <f t="shared" si="1044"/>
        <v/>
      </c>
      <c r="AJ6313" s="31" t="str">
        <f t="shared" si="1045"/>
        <v/>
      </c>
      <c r="AK6313" s="31" t="str">
        <f t="shared" si="1046"/>
        <v/>
      </c>
    </row>
    <row r="6314" spans="34:37" x14ac:dyDescent="0.2">
      <c r="AH6314" s="31" t="str">
        <f t="shared" si="1043"/>
        <v/>
      </c>
      <c r="AI6314" s="31" t="str">
        <f t="shared" si="1044"/>
        <v/>
      </c>
      <c r="AJ6314" s="31" t="str">
        <f t="shared" si="1045"/>
        <v/>
      </c>
      <c r="AK6314" s="31" t="str">
        <f t="shared" si="1046"/>
        <v/>
      </c>
    </row>
    <row r="6315" spans="34:37" x14ac:dyDescent="0.2">
      <c r="AH6315" s="31" t="str">
        <f t="shared" si="1043"/>
        <v/>
      </c>
      <c r="AI6315" s="31" t="str">
        <f t="shared" si="1044"/>
        <v/>
      </c>
      <c r="AJ6315" s="31" t="str">
        <f t="shared" si="1045"/>
        <v/>
      </c>
      <c r="AK6315" s="31" t="str">
        <f t="shared" si="1046"/>
        <v/>
      </c>
    </row>
    <row r="6316" spans="34:37" x14ac:dyDescent="0.2">
      <c r="AH6316" s="31" t="str">
        <f t="shared" si="1043"/>
        <v/>
      </c>
      <c r="AI6316" s="31" t="str">
        <f t="shared" si="1044"/>
        <v/>
      </c>
      <c r="AJ6316" s="31" t="str">
        <f t="shared" si="1045"/>
        <v/>
      </c>
      <c r="AK6316" s="31" t="str">
        <f t="shared" si="1046"/>
        <v/>
      </c>
    </row>
    <row r="6317" spans="34:37" x14ac:dyDescent="0.2">
      <c r="AH6317" s="31" t="str">
        <f t="shared" si="1043"/>
        <v/>
      </c>
      <c r="AI6317" s="31" t="str">
        <f t="shared" si="1044"/>
        <v/>
      </c>
      <c r="AJ6317" s="31" t="str">
        <f t="shared" si="1045"/>
        <v/>
      </c>
      <c r="AK6317" s="31" t="str">
        <f t="shared" si="1046"/>
        <v/>
      </c>
    </row>
    <row r="6318" spans="34:37" x14ac:dyDescent="0.2">
      <c r="AH6318" s="31" t="str">
        <f t="shared" si="1043"/>
        <v/>
      </c>
      <c r="AI6318" s="31" t="str">
        <f t="shared" si="1044"/>
        <v/>
      </c>
      <c r="AJ6318" s="31" t="str">
        <f t="shared" si="1045"/>
        <v/>
      </c>
      <c r="AK6318" s="31" t="str">
        <f t="shared" si="1046"/>
        <v/>
      </c>
    </row>
    <row r="6319" spans="34:37" x14ac:dyDescent="0.2">
      <c r="AH6319" s="31" t="str">
        <f t="shared" si="1043"/>
        <v/>
      </c>
      <c r="AI6319" s="31" t="str">
        <f t="shared" si="1044"/>
        <v/>
      </c>
      <c r="AJ6319" s="31" t="str">
        <f t="shared" si="1045"/>
        <v/>
      </c>
      <c r="AK6319" s="31" t="str">
        <f t="shared" si="1046"/>
        <v/>
      </c>
    </row>
    <row r="6320" spans="34:37" x14ac:dyDescent="0.2">
      <c r="AH6320" s="31" t="str">
        <f t="shared" si="1043"/>
        <v/>
      </c>
      <c r="AI6320" s="31" t="str">
        <f t="shared" si="1044"/>
        <v/>
      </c>
      <c r="AJ6320" s="31" t="str">
        <f t="shared" si="1045"/>
        <v/>
      </c>
      <c r="AK6320" s="31" t="str">
        <f t="shared" si="1046"/>
        <v/>
      </c>
    </row>
    <row r="6321" spans="34:37" x14ac:dyDescent="0.2">
      <c r="AH6321" s="31" t="str">
        <f t="shared" si="1043"/>
        <v/>
      </c>
      <c r="AI6321" s="31" t="str">
        <f t="shared" si="1044"/>
        <v/>
      </c>
      <c r="AJ6321" s="31" t="str">
        <f t="shared" si="1045"/>
        <v/>
      </c>
      <c r="AK6321" s="31" t="str">
        <f t="shared" si="1046"/>
        <v/>
      </c>
    </row>
    <row r="6322" spans="34:37" x14ac:dyDescent="0.2">
      <c r="AH6322" s="31" t="str">
        <f t="shared" si="1043"/>
        <v/>
      </c>
      <c r="AI6322" s="31" t="str">
        <f t="shared" si="1044"/>
        <v/>
      </c>
      <c r="AJ6322" s="31" t="str">
        <f t="shared" si="1045"/>
        <v/>
      </c>
      <c r="AK6322" s="31" t="str">
        <f t="shared" si="1046"/>
        <v/>
      </c>
    </row>
    <row r="6323" spans="34:37" x14ac:dyDescent="0.2">
      <c r="AH6323" s="31" t="str">
        <f t="shared" si="1043"/>
        <v/>
      </c>
      <c r="AI6323" s="31" t="str">
        <f t="shared" si="1044"/>
        <v/>
      </c>
      <c r="AJ6323" s="31" t="str">
        <f t="shared" si="1045"/>
        <v/>
      </c>
      <c r="AK6323" s="31" t="str">
        <f t="shared" si="1046"/>
        <v/>
      </c>
    </row>
    <row r="6324" spans="34:37" x14ac:dyDescent="0.2">
      <c r="AH6324" s="31" t="str">
        <f t="shared" si="1043"/>
        <v/>
      </c>
      <c r="AI6324" s="31" t="str">
        <f t="shared" si="1044"/>
        <v/>
      </c>
      <c r="AJ6324" s="31" t="str">
        <f t="shared" si="1045"/>
        <v/>
      </c>
      <c r="AK6324" s="31" t="str">
        <f t="shared" si="1046"/>
        <v/>
      </c>
    </row>
    <row r="6325" spans="34:37" x14ac:dyDescent="0.2">
      <c r="AH6325" s="31" t="str">
        <f t="shared" si="1043"/>
        <v/>
      </c>
      <c r="AI6325" s="31" t="str">
        <f t="shared" si="1044"/>
        <v/>
      </c>
      <c r="AJ6325" s="31" t="str">
        <f t="shared" si="1045"/>
        <v/>
      </c>
      <c r="AK6325" s="31" t="str">
        <f t="shared" si="1046"/>
        <v/>
      </c>
    </row>
    <row r="6326" spans="34:37" x14ac:dyDescent="0.2">
      <c r="AH6326" s="31" t="str">
        <f t="shared" si="1043"/>
        <v/>
      </c>
      <c r="AI6326" s="31" t="str">
        <f t="shared" si="1044"/>
        <v/>
      </c>
      <c r="AJ6326" s="31" t="str">
        <f t="shared" si="1045"/>
        <v/>
      </c>
      <c r="AK6326" s="31" t="str">
        <f t="shared" si="1046"/>
        <v/>
      </c>
    </row>
    <row r="6327" spans="34:37" x14ac:dyDescent="0.2">
      <c r="AH6327" s="31" t="str">
        <f t="shared" si="1043"/>
        <v/>
      </c>
      <c r="AI6327" s="31" t="str">
        <f t="shared" si="1044"/>
        <v/>
      </c>
      <c r="AJ6327" s="31" t="str">
        <f t="shared" si="1045"/>
        <v/>
      </c>
      <c r="AK6327" s="31" t="str">
        <f t="shared" si="1046"/>
        <v/>
      </c>
    </row>
    <row r="6328" spans="34:37" x14ac:dyDescent="0.2">
      <c r="AH6328" s="31" t="str">
        <f t="shared" si="1043"/>
        <v/>
      </c>
      <c r="AI6328" s="31" t="str">
        <f t="shared" si="1044"/>
        <v/>
      </c>
      <c r="AJ6328" s="31" t="str">
        <f t="shared" si="1045"/>
        <v/>
      </c>
      <c r="AK6328" s="31" t="str">
        <f t="shared" si="1046"/>
        <v/>
      </c>
    </row>
    <row r="6329" spans="34:37" x14ac:dyDescent="0.2">
      <c r="AH6329" s="31" t="str">
        <f t="shared" si="1043"/>
        <v/>
      </c>
      <c r="AI6329" s="31" t="str">
        <f t="shared" si="1044"/>
        <v/>
      </c>
      <c r="AJ6329" s="31" t="str">
        <f t="shared" si="1045"/>
        <v/>
      </c>
      <c r="AK6329" s="31" t="str">
        <f t="shared" si="1046"/>
        <v/>
      </c>
    </row>
    <row r="6330" spans="34:37" x14ac:dyDescent="0.2">
      <c r="AH6330" s="31" t="str">
        <f t="shared" si="1043"/>
        <v/>
      </c>
      <c r="AI6330" s="31" t="str">
        <f t="shared" si="1044"/>
        <v/>
      </c>
      <c r="AJ6330" s="31" t="str">
        <f t="shared" si="1045"/>
        <v/>
      </c>
      <c r="AK6330" s="31" t="str">
        <f t="shared" si="1046"/>
        <v/>
      </c>
    </row>
    <row r="6331" spans="34:37" x14ac:dyDescent="0.2">
      <c r="AH6331" s="31" t="str">
        <f t="shared" si="1043"/>
        <v/>
      </c>
      <c r="AI6331" s="31" t="str">
        <f t="shared" si="1044"/>
        <v/>
      </c>
      <c r="AJ6331" s="31" t="str">
        <f t="shared" si="1045"/>
        <v/>
      </c>
      <c r="AK6331" s="31" t="str">
        <f t="shared" si="1046"/>
        <v/>
      </c>
    </row>
    <row r="6332" spans="34:37" x14ac:dyDescent="0.2">
      <c r="AH6332" s="31" t="str">
        <f t="shared" si="1043"/>
        <v/>
      </c>
      <c r="AI6332" s="31" t="str">
        <f t="shared" si="1044"/>
        <v/>
      </c>
      <c r="AJ6332" s="31" t="str">
        <f t="shared" si="1045"/>
        <v/>
      </c>
      <c r="AK6332" s="31" t="str">
        <f t="shared" si="1046"/>
        <v/>
      </c>
    </row>
    <row r="6333" spans="34:37" x14ac:dyDescent="0.2">
      <c r="AH6333" s="31" t="str">
        <f t="shared" si="1043"/>
        <v/>
      </c>
      <c r="AI6333" s="31" t="str">
        <f t="shared" si="1044"/>
        <v/>
      </c>
      <c r="AJ6333" s="31" t="str">
        <f t="shared" si="1045"/>
        <v/>
      </c>
      <c r="AK6333" s="31" t="str">
        <f t="shared" si="1046"/>
        <v/>
      </c>
    </row>
    <row r="6334" spans="34:37" x14ac:dyDescent="0.2">
      <c r="AH6334" s="31" t="str">
        <f t="shared" si="1043"/>
        <v/>
      </c>
      <c r="AI6334" s="31" t="str">
        <f t="shared" si="1044"/>
        <v/>
      </c>
      <c r="AJ6334" s="31" t="str">
        <f t="shared" si="1045"/>
        <v/>
      </c>
      <c r="AK6334" s="31" t="str">
        <f t="shared" si="1046"/>
        <v/>
      </c>
    </row>
    <row r="6335" spans="34:37" x14ac:dyDescent="0.2">
      <c r="AH6335" s="31" t="str">
        <f t="shared" si="1043"/>
        <v/>
      </c>
      <c r="AI6335" s="31" t="str">
        <f t="shared" si="1044"/>
        <v/>
      </c>
      <c r="AJ6335" s="31" t="str">
        <f t="shared" si="1045"/>
        <v/>
      </c>
      <c r="AK6335" s="31" t="str">
        <f t="shared" si="1046"/>
        <v/>
      </c>
    </row>
    <row r="6336" spans="34:37" x14ac:dyDescent="0.2">
      <c r="AH6336" s="31" t="str">
        <f t="shared" si="1043"/>
        <v/>
      </c>
      <c r="AI6336" s="31" t="str">
        <f t="shared" si="1044"/>
        <v/>
      </c>
      <c r="AJ6336" s="31" t="str">
        <f t="shared" si="1045"/>
        <v/>
      </c>
      <c r="AK6336" s="31" t="str">
        <f t="shared" si="1046"/>
        <v/>
      </c>
    </row>
    <row r="6337" spans="34:37" x14ac:dyDescent="0.2">
      <c r="AH6337" s="31" t="str">
        <f t="shared" si="1043"/>
        <v/>
      </c>
      <c r="AI6337" s="31" t="str">
        <f t="shared" si="1044"/>
        <v/>
      </c>
      <c r="AJ6337" s="31" t="str">
        <f t="shared" si="1045"/>
        <v/>
      </c>
      <c r="AK6337" s="31" t="str">
        <f t="shared" si="1046"/>
        <v/>
      </c>
    </row>
    <row r="6338" spans="34:37" x14ac:dyDescent="0.2">
      <c r="AH6338" s="31" t="str">
        <f t="shared" si="1043"/>
        <v/>
      </c>
      <c r="AI6338" s="31" t="str">
        <f t="shared" si="1044"/>
        <v/>
      </c>
      <c r="AJ6338" s="31" t="str">
        <f t="shared" si="1045"/>
        <v/>
      </c>
      <c r="AK6338" s="31" t="str">
        <f t="shared" si="1046"/>
        <v/>
      </c>
    </row>
    <row r="6339" spans="34:37" x14ac:dyDescent="0.2">
      <c r="AH6339" s="31" t="str">
        <f t="shared" si="1043"/>
        <v/>
      </c>
      <c r="AI6339" s="31" t="str">
        <f t="shared" si="1044"/>
        <v/>
      </c>
      <c r="AJ6339" s="31" t="str">
        <f t="shared" si="1045"/>
        <v/>
      </c>
      <c r="AK6339" s="31" t="str">
        <f t="shared" si="1046"/>
        <v/>
      </c>
    </row>
    <row r="6340" spans="34:37" x14ac:dyDescent="0.2">
      <c r="AH6340" s="31" t="str">
        <f t="shared" ref="AH6340:AH6403" si="1047">IF(W6340&lt;&gt;"",(RIGHT(W6340,LEN(W6340)-SEARCH("/",W6340,1)))/U6340,"")</f>
        <v/>
      </c>
      <c r="AI6340" s="31" t="str">
        <f t="shared" ref="AI6340:AI6403" si="1048">IF(X6340&lt;&gt;"",X6340,"")</f>
        <v/>
      </c>
      <c r="AJ6340" s="31" t="str">
        <f t="shared" ref="AJ6340:AJ6403" si="1049">IF(Y6340&lt;&gt;"",Y6340,"")</f>
        <v/>
      </c>
      <c r="AK6340" s="31" t="str">
        <f t="shared" ref="AK6340:AK6403" si="1050">IF(Z6340&lt;&gt;"",Z6340,"")</f>
        <v/>
      </c>
    </row>
    <row r="6341" spans="34:37" x14ac:dyDescent="0.2">
      <c r="AH6341" s="31" t="str">
        <f t="shared" si="1047"/>
        <v/>
      </c>
      <c r="AI6341" s="31" t="str">
        <f t="shared" si="1048"/>
        <v/>
      </c>
      <c r="AJ6341" s="31" t="str">
        <f t="shared" si="1049"/>
        <v/>
      </c>
      <c r="AK6341" s="31" t="str">
        <f t="shared" si="1050"/>
        <v/>
      </c>
    </row>
    <row r="6342" spans="34:37" x14ac:dyDescent="0.2">
      <c r="AH6342" s="31" t="str">
        <f t="shared" si="1047"/>
        <v/>
      </c>
      <c r="AI6342" s="31" t="str">
        <f t="shared" si="1048"/>
        <v/>
      </c>
      <c r="AJ6342" s="31" t="str">
        <f t="shared" si="1049"/>
        <v/>
      </c>
      <c r="AK6342" s="31" t="str">
        <f t="shared" si="1050"/>
        <v/>
      </c>
    </row>
    <row r="6343" spans="34:37" x14ac:dyDescent="0.2">
      <c r="AH6343" s="31" t="str">
        <f t="shared" si="1047"/>
        <v/>
      </c>
      <c r="AI6343" s="31" t="str">
        <f t="shared" si="1048"/>
        <v/>
      </c>
      <c r="AJ6343" s="31" t="str">
        <f t="shared" si="1049"/>
        <v/>
      </c>
      <c r="AK6343" s="31" t="str">
        <f t="shared" si="1050"/>
        <v/>
      </c>
    </row>
    <row r="6344" spans="34:37" x14ac:dyDescent="0.2">
      <c r="AH6344" s="31" t="str">
        <f t="shared" si="1047"/>
        <v/>
      </c>
      <c r="AI6344" s="31" t="str">
        <f t="shared" si="1048"/>
        <v/>
      </c>
      <c r="AJ6344" s="31" t="str">
        <f t="shared" si="1049"/>
        <v/>
      </c>
      <c r="AK6344" s="31" t="str">
        <f t="shared" si="1050"/>
        <v/>
      </c>
    </row>
    <row r="6345" spans="34:37" x14ac:dyDescent="0.2">
      <c r="AH6345" s="31" t="str">
        <f t="shared" si="1047"/>
        <v/>
      </c>
      <c r="AI6345" s="31" t="str">
        <f t="shared" si="1048"/>
        <v/>
      </c>
      <c r="AJ6345" s="31" t="str">
        <f t="shared" si="1049"/>
        <v/>
      </c>
      <c r="AK6345" s="31" t="str">
        <f t="shared" si="1050"/>
        <v/>
      </c>
    </row>
    <row r="6346" spans="34:37" x14ac:dyDescent="0.2">
      <c r="AH6346" s="31" t="str">
        <f t="shared" si="1047"/>
        <v/>
      </c>
      <c r="AI6346" s="31" t="str">
        <f t="shared" si="1048"/>
        <v/>
      </c>
      <c r="AJ6346" s="31" t="str">
        <f t="shared" si="1049"/>
        <v/>
      </c>
      <c r="AK6346" s="31" t="str">
        <f t="shared" si="1050"/>
        <v/>
      </c>
    </row>
    <row r="6347" spans="34:37" x14ac:dyDescent="0.2">
      <c r="AH6347" s="31" t="str">
        <f t="shared" si="1047"/>
        <v/>
      </c>
      <c r="AI6347" s="31" t="str">
        <f t="shared" si="1048"/>
        <v/>
      </c>
      <c r="AJ6347" s="31" t="str">
        <f t="shared" si="1049"/>
        <v/>
      </c>
      <c r="AK6347" s="31" t="str">
        <f t="shared" si="1050"/>
        <v/>
      </c>
    </row>
    <row r="6348" spans="34:37" x14ac:dyDescent="0.2">
      <c r="AH6348" s="31" t="str">
        <f t="shared" si="1047"/>
        <v/>
      </c>
      <c r="AI6348" s="31" t="str">
        <f t="shared" si="1048"/>
        <v/>
      </c>
      <c r="AJ6348" s="31" t="str">
        <f t="shared" si="1049"/>
        <v/>
      </c>
      <c r="AK6348" s="31" t="str">
        <f t="shared" si="1050"/>
        <v/>
      </c>
    </row>
    <row r="6349" spans="34:37" x14ac:dyDescent="0.2">
      <c r="AH6349" s="31" t="str">
        <f t="shared" si="1047"/>
        <v/>
      </c>
      <c r="AI6349" s="31" t="str">
        <f t="shared" si="1048"/>
        <v/>
      </c>
      <c r="AJ6349" s="31" t="str">
        <f t="shared" si="1049"/>
        <v/>
      </c>
      <c r="AK6349" s="31" t="str">
        <f t="shared" si="1050"/>
        <v/>
      </c>
    </row>
    <row r="6350" spans="34:37" x14ac:dyDescent="0.2">
      <c r="AH6350" s="31" t="str">
        <f t="shared" si="1047"/>
        <v/>
      </c>
      <c r="AI6350" s="31" t="str">
        <f t="shared" si="1048"/>
        <v/>
      </c>
      <c r="AJ6350" s="31" t="str">
        <f t="shared" si="1049"/>
        <v/>
      </c>
      <c r="AK6350" s="31" t="str">
        <f t="shared" si="1050"/>
        <v/>
      </c>
    </row>
    <row r="6351" spans="34:37" x14ac:dyDescent="0.2">
      <c r="AH6351" s="31" t="str">
        <f t="shared" si="1047"/>
        <v/>
      </c>
      <c r="AI6351" s="31" t="str">
        <f t="shared" si="1048"/>
        <v/>
      </c>
      <c r="AJ6351" s="31" t="str">
        <f t="shared" si="1049"/>
        <v/>
      </c>
      <c r="AK6351" s="31" t="str">
        <f t="shared" si="1050"/>
        <v/>
      </c>
    </row>
    <row r="6352" spans="34:37" x14ac:dyDescent="0.2">
      <c r="AH6352" s="31" t="str">
        <f t="shared" si="1047"/>
        <v/>
      </c>
      <c r="AI6352" s="31" t="str">
        <f t="shared" si="1048"/>
        <v/>
      </c>
      <c r="AJ6352" s="31" t="str">
        <f t="shared" si="1049"/>
        <v/>
      </c>
      <c r="AK6352" s="31" t="str">
        <f t="shared" si="1050"/>
        <v/>
      </c>
    </row>
    <row r="6353" spans="34:37" x14ac:dyDescent="0.2">
      <c r="AH6353" s="31" t="str">
        <f t="shared" si="1047"/>
        <v/>
      </c>
      <c r="AI6353" s="31" t="str">
        <f t="shared" si="1048"/>
        <v/>
      </c>
      <c r="AJ6353" s="31" t="str">
        <f t="shared" si="1049"/>
        <v/>
      </c>
      <c r="AK6353" s="31" t="str">
        <f t="shared" si="1050"/>
        <v/>
      </c>
    </row>
    <row r="6354" spans="34:37" x14ac:dyDescent="0.2">
      <c r="AH6354" s="31" t="str">
        <f t="shared" si="1047"/>
        <v/>
      </c>
      <c r="AI6354" s="31" t="str">
        <f t="shared" si="1048"/>
        <v/>
      </c>
      <c r="AJ6354" s="31" t="str">
        <f t="shared" si="1049"/>
        <v/>
      </c>
      <c r="AK6354" s="31" t="str">
        <f t="shared" si="1050"/>
        <v/>
      </c>
    </row>
    <row r="6355" spans="34:37" x14ac:dyDescent="0.2">
      <c r="AH6355" s="31" t="str">
        <f t="shared" si="1047"/>
        <v/>
      </c>
      <c r="AI6355" s="31" t="str">
        <f t="shared" si="1048"/>
        <v/>
      </c>
      <c r="AJ6355" s="31" t="str">
        <f t="shared" si="1049"/>
        <v/>
      </c>
      <c r="AK6355" s="31" t="str">
        <f t="shared" si="1050"/>
        <v/>
      </c>
    </row>
    <row r="6356" spans="34:37" x14ac:dyDescent="0.2">
      <c r="AH6356" s="31" t="str">
        <f t="shared" si="1047"/>
        <v/>
      </c>
      <c r="AI6356" s="31" t="str">
        <f t="shared" si="1048"/>
        <v/>
      </c>
      <c r="AJ6356" s="31" t="str">
        <f t="shared" si="1049"/>
        <v/>
      </c>
      <c r="AK6356" s="31" t="str">
        <f t="shared" si="1050"/>
        <v/>
      </c>
    </row>
    <row r="6357" spans="34:37" x14ac:dyDescent="0.2">
      <c r="AH6357" s="31" t="str">
        <f t="shared" si="1047"/>
        <v/>
      </c>
      <c r="AI6357" s="31" t="str">
        <f t="shared" si="1048"/>
        <v/>
      </c>
      <c r="AJ6357" s="31" t="str">
        <f t="shared" si="1049"/>
        <v/>
      </c>
      <c r="AK6357" s="31" t="str">
        <f t="shared" si="1050"/>
        <v/>
      </c>
    </row>
    <row r="6358" spans="34:37" x14ac:dyDescent="0.2">
      <c r="AH6358" s="31" t="str">
        <f t="shared" si="1047"/>
        <v/>
      </c>
      <c r="AI6358" s="31" t="str">
        <f t="shared" si="1048"/>
        <v/>
      </c>
      <c r="AJ6358" s="31" t="str">
        <f t="shared" si="1049"/>
        <v/>
      </c>
      <c r="AK6358" s="31" t="str">
        <f t="shared" si="1050"/>
        <v/>
      </c>
    </row>
    <row r="6359" spans="34:37" x14ac:dyDescent="0.2">
      <c r="AH6359" s="31" t="str">
        <f t="shared" si="1047"/>
        <v/>
      </c>
      <c r="AI6359" s="31" t="str">
        <f t="shared" si="1048"/>
        <v/>
      </c>
      <c r="AJ6359" s="31" t="str">
        <f t="shared" si="1049"/>
        <v/>
      </c>
      <c r="AK6359" s="31" t="str">
        <f t="shared" si="1050"/>
        <v/>
      </c>
    </row>
    <row r="6360" spans="34:37" x14ac:dyDescent="0.2">
      <c r="AH6360" s="31" t="str">
        <f t="shared" si="1047"/>
        <v/>
      </c>
      <c r="AI6360" s="31" t="str">
        <f t="shared" si="1048"/>
        <v/>
      </c>
      <c r="AJ6360" s="31" t="str">
        <f t="shared" si="1049"/>
        <v/>
      </c>
      <c r="AK6360" s="31" t="str">
        <f t="shared" si="1050"/>
        <v/>
      </c>
    </row>
    <row r="6361" spans="34:37" x14ac:dyDescent="0.2">
      <c r="AH6361" s="31" t="str">
        <f t="shared" si="1047"/>
        <v/>
      </c>
      <c r="AI6361" s="31" t="str">
        <f t="shared" si="1048"/>
        <v/>
      </c>
      <c r="AJ6361" s="31" t="str">
        <f t="shared" si="1049"/>
        <v/>
      </c>
      <c r="AK6361" s="31" t="str">
        <f t="shared" si="1050"/>
        <v/>
      </c>
    </row>
    <row r="6362" spans="34:37" x14ac:dyDescent="0.2">
      <c r="AH6362" s="31" t="str">
        <f t="shared" si="1047"/>
        <v/>
      </c>
      <c r="AI6362" s="31" t="str">
        <f t="shared" si="1048"/>
        <v/>
      </c>
      <c r="AJ6362" s="31" t="str">
        <f t="shared" si="1049"/>
        <v/>
      </c>
      <c r="AK6362" s="31" t="str">
        <f t="shared" si="1050"/>
        <v/>
      </c>
    </row>
    <row r="6363" spans="34:37" x14ac:dyDescent="0.2">
      <c r="AH6363" s="31" t="str">
        <f t="shared" si="1047"/>
        <v/>
      </c>
      <c r="AI6363" s="31" t="str">
        <f t="shared" si="1048"/>
        <v/>
      </c>
      <c r="AJ6363" s="31" t="str">
        <f t="shared" si="1049"/>
        <v/>
      </c>
      <c r="AK6363" s="31" t="str">
        <f t="shared" si="1050"/>
        <v/>
      </c>
    </row>
    <row r="6364" spans="34:37" x14ac:dyDescent="0.2">
      <c r="AH6364" s="31" t="str">
        <f t="shared" si="1047"/>
        <v/>
      </c>
      <c r="AI6364" s="31" t="str">
        <f t="shared" si="1048"/>
        <v/>
      </c>
      <c r="AJ6364" s="31" t="str">
        <f t="shared" si="1049"/>
        <v/>
      </c>
      <c r="AK6364" s="31" t="str">
        <f t="shared" si="1050"/>
        <v/>
      </c>
    </row>
    <row r="6365" spans="34:37" x14ac:dyDescent="0.2">
      <c r="AH6365" s="31" t="str">
        <f t="shared" si="1047"/>
        <v/>
      </c>
      <c r="AI6365" s="31" t="str">
        <f t="shared" si="1048"/>
        <v/>
      </c>
      <c r="AJ6365" s="31" t="str">
        <f t="shared" si="1049"/>
        <v/>
      </c>
      <c r="AK6365" s="31" t="str">
        <f t="shared" si="1050"/>
        <v/>
      </c>
    </row>
    <row r="6366" spans="34:37" x14ac:dyDescent="0.2">
      <c r="AH6366" s="31" t="str">
        <f t="shared" si="1047"/>
        <v/>
      </c>
      <c r="AI6366" s="31" t="str">
        <f t="shared" si="1048"/>
        <v/>
      </c>
      <c r="AJ6366" s="31" t="str">
        <f t="shared" si="1049"/>
        <v/>
      </c>
      <c r="AK6366" s="31" t="str">
        <f t="shared" si="1050"/>
        <v/>
      </c>
    </row>
    <row r="6367" spans="34:37" x14ac:dyDescent="0.2">
      <c r="AH6367" s="31" t="str">
        <f t="shared" si="1047"/>
        <v/>
      </c>
      <c r="AI6367" s="31" t="str">
        <f t="shared" si="1048"/>
        <v/>
      </c>
      <c r="AJ6367" s="31" t="str">
        <f t="shared" si="1049"/>
        <v/>
      </c>
      <c r="AK6367" s="31" t="str">
        <f t="shared" si="1050"/>
        <v/>
      </c>
    </row>
    <row r="6368" spans="34:37" x14ac:dyDescent="0.2">
      <c r="AH6368" s="31" t="str">
        <f t="shared" si="1047"/>
        <v/>
      </c>
      <c r="AI6368" s="31" t="str">
        <f t="shared" si="1048"/>
        <v/>
      </c>
      <c r="AJ6368" s="31" t="str">
        <f t="shared" si="1049"/>
        <v/>
      </c>
      <c r="AK6368" s="31" t="str">
        <f t="shared" si="1050"/>
        <v/>
      </c>
    </row>
    <row r="6369" spans="34:37" x14ac:dyDescent="0.2">
      <c r="AH6369" s="31" t="str">
        <f t="shared" si="1047"/>
        <v/>
      </c>
      <c r="AI6369" s="31" t="str">
        <f t="shared" si="1048"/>
        <v/>
      </c>
      <c r="AJ6369" s="31" t="str">
        <f t="shared" si="1049"/>
        <v/>
      </c>
      <c r="AK6369" s="31" t="str">
        <f t="shared" si="1050"/>
        <v/>
      </c>
    </row>
    <row r="6370" spans="34:37" x14ac:dyDescent="0.2">
      <c r="AH6370" s="31" t="str">
        <f t="shared" si="1047"/>
        <v/>
      </c>
      <c r="AI6370" s="31" t="str">
        <f t="shared" si="1048"/>
        <v/>
      </c>
      <c r="AJ6370" s="31" t="str">
        <f t="shared" si="1049"/>
        <v/>
      </c>
      <c r="AK6370" s="31" t="str">
        <f t="shared" si="1050"/>
        <v/>
      </c>
    </row>
    <row r="6371" spans="34:37" x14ac:dyDescent="0.2">
      <c r="AH6371" s="31" t="str">
        <f t="shared" si="1047"/>
        <v/>
      </c>
      <c r="AI6371" s="31" t="str">
        <f t="shared" si="1048"/>
        <v/>
      </c>
      <c r="AJ6371" s="31" t="str">
        <f t="shared" si="1049"/>
        <v/>
      </c>
      <c r="AK6371" s="31" t="str">
        <f t="shared" si="1050"/>
        <v/>
      </c>
    </row>
    <row r="6372" spans="34:37" x14ac:dyDescent="0.2">
      <c r="AH6372" s="31" t="str">
        <f t="shared" si="1047"/>
        <v/>
      </c>
      <c r="AI6372" s="31" t="str">
        <f t="shared" si="1048"/>
        <v/>
      </c>
      <c r="AJ6372" s="31" t="str">
        <f t="shared" si="1049"/>
        <v/>
      </c>
      <c r="AK6372" s="31" t="str">
        <f t="shared" si="1050"/>
        <v/>
      </c>
    </row>
    <row r="6373" spans="34:37" x14ac:dyDescent="0.2">
      <c r="AH6373" s="31" t="str">
        <f t="shared" si="1047"/>
        <v/>
      </c>
      <c r="AI6373" s="31" t="str">
        <f t="shared" si="1048"/>
        <v/>
      </c>
      <c r="AJ6373" s="31" t="str">
        <f t="shared" si="1049"/>
        <v/>
      </c>
      <c r="AK6373" s="31" t="str">
        <f t="shared" si="1050"/>
        <v/>
      </c>
    </row>
    <row r="6374" spans="34:37" x14ac:dyDescent="0.2">
      <c r="AH6374" s="31" t="str">
        <f t="shared" si="1047"/>
        <v/>
      </c>
      <c r="AI6374" s="31" t="str">
        <f t="shared" si="1048"/>
        <v/>
      </c>
      <c r="AJ6374" s="31" t="str">
        <f t="shared" si="1049"/>
        <v/>
      </c>
      <c r="AK6374" s="31" t="str">
        <f t="shared" si="1050"/>
        <v/>
      </c>
    </row>
    <row r="6375" spans="34:37" x14ac:dyDescent="0.2">
      <c r="AH6375" s="31" t="str">
        <f t="shared" si="1047"/>
        <v/>
      </c>
      <c r="AI6375" s="31" t="str">
        <f t="shared" si="1048"/>
        <v/>
      </c>
      <c r="AJ6375" s="31" t="str">
        <f t="shared" si="1049"/>
        <v/>
      </c>
      <c r="AK6375" s="31" t="str">
        <f t="shared" si="1050"/>
        <v/>
      </c>
    </row>
    <row r="6376" spans="34:37" x14ac:dyDescent="0.2">
      <c r="AH6376" s="31" t="str">
        <f t="shared" si="1047"/>
        <v/>
      </c>
      <c r="AI6376" s="31" t="str">
        <f t="shared" si="1048"/>
        <v/>
      </c>
      <c r="AJ6376" s="31" t="str">
        <f t="shared" si="1049"/>
        <v/>
      </c>
      <c r="AK6376" s="31" t="str">
        <f t="shared" si="1050"/>
        <v/>
      </c>
    </row>
    <row r="6377" spans="34:37" x14ac:dyDescent="0.2">
      <c r="AH6377" s="31" t="str">
        <f t="shared" si="1047"/>
        <v/>
      </c>
      <c r="AI6377" s="31" t="str">
        <f t="shared" si="1048"/>
        <v/>
      </c>
      <c r="AJ6377" s="31" t="str">
        <f t="shared" si="1049"/>
        <v/>
      </c>
      <c r="AK6377" s="31" t="str">
        <f t="shared" si="1050"/>
        <v/>
      </c>
    </row>
    <row r="6378" spans="34:37" x14ac:dyDescent="0.2">
      <c r="AH6378" s="31" t="str">
        <f t="shared" si="1047"/>
        <v/>
      </c>
      <c r="AI6378" s="31" t="str">
        <f t="shared" si="1048"/>
        <v/>
      </c>
      <c r="AJ6378" s="31" t="str">
        <f t="shared" si="1049"/>
        <v/>
      </c>
      <c r="AK6378" s="31" t="str">
        <f t="shared" si="1050"/>
        <v/>
      </c>
    </row>
    <row r="6379" spans="34:37" x14ac:dyDescent="0.2">
      <c r="AH6379" s="31" t="str">
        <f t="shared" si="1047"/>
        <v/>
      </c>
      <c r="AI6379" s="31" t="str">
        <f t="shared" si="1048"/>
        <v/>
      </c>
      <c r="AJ6379" s="31" t="str">
        <f t="shared" si="1049"/>
        <v/>
      </c>
      <c r="AK6379" s="31" t="str">
        <f t="shared" si="1050"/>
        <v/>
      </c>
    </row>
    <row r="6380" spans="34:37" x14ac:dyDescent="0.2">
      <c r="AH6380" s="31" t="str">
        <f t="shared" si="1047"/>
        <v/>
      </c>
      <c r="AI6380" s="31" t="str">
        <f t="shared" si="1048"/>
        <v/>
      </c>
      <c r="AJ6380" s="31" t="str">
        <f t="shared" si="1049"/>
        <v/>
      </c>
      <c r="AK6380" s="31" t="str">
        <f t="shared" si="1050"/>
        <v/>
      </c>
    </row>
    <row r="6381" spans="34:37" x14ac:dyDescent="0.2">
      <c r="AH6381" s="31" t="str">
        <f t="shared" si="1047"/>
        <v/>
      </c>
      <c r="AI6381" s="31" t="str">
        <f t="shared" si="1048"/>
        <v/>
      </c>
      <c r="AJ6381" s="31" t="str">
        <f t="shared" si="1049"/>
        <v/>
      </c>
      <c r="AK6381" s="31" t="str">
        <f t="shared" si="1050"/>
        <v/>
      </c>
    </row>
    <row r="6382" spans="34:37" x14ac:dyDescent="0.2">
      <c r="AH6382" s="31" t="str">
        <f t="shared" si="1047"/>
        <v/>
      </c>
      <c r="AI6382" s="31" t="str">
        <f t="shared" si="1048"/>
        <v/>
      </c>
      <c r="AJ6382" s="31" t="str">
        <f t="shared" si="1049"/>
        <v/>
      </c>
      <c r="AK6382" s="31" t="str">
        <f t="shared" si="1050"/>
        <v/>
      </c>
    </row>
    <row r="6383" spans="34:37" x14ac:dyDescent="0.2">
      <c r="AH6383" s="31" t="str">
        <f t="shared" si="1047"/>
        <v/>
      </c>
      <c r="AI6383" s="31" t="str">
        <f t="shared" si="1048"/>
        <v/>
      </c>
      <c r="AJ6383" s="31" t="str">
        <f t="shared" si="1049"/>
        <v/>
      </c>
      <c r="AK6383" s="31" t="str">
        <f t="shared" si="1050"/>
        <v/>
      </c>
    </row>
    <row r="6384" spans="34:37" x14ac:dyDescent="0.2">
      <c r="AH6384" s="31" t="str">
        <f t="shared" si="1047"/>
        <v/>
      </c>
      <c r="AI6384" s="31" t="str">
        <f t="shared" si="1048"/>
        <v/>
      </c>
      <c r="AJ6384" s="31" t="str">
        <f t="shared" si="1049"/>
        <v/>
      </c>
      <c r="AK6384" s="31" t="str">
        <f t="shared" si="1050"/>
        <v/>
      </c>
    </row>
    <row r="6385" spans="34:37" x14ac:dyDescent="0.2">
      <c r="AH6385" s="31" t="str">
        <f t="shared" si="1047"/>
        <v/>
      </c>
      <c r="AI6385" s="31" t="str">
        <f t="shared" si="1048"/>
        <v/>
      </c>
      <c r="AJ6385" s="31" t="str">
        <f t="shared" si="1049"/>
        <v/>
      </c>
      <c r="AK6385" s="31" t="str">
        <f t="shared" si="1050"/>
        <v/>
      </c>
    </row>
    <row r="6386" spans="34:37" x14ac:dyDescent="0.2">
      <c r="AH6386" s="31" t="str">
        <f t="shared" si="1047"/>
        <v/>
      </c>
      <c r="AI6386" s="31" t="str">
        <f t="shared" si="1048"/>
        <v/>
      </c>
      <c r="AJ6386" s="31" t="str">
        <f t="shared" si="1049"/>
        <v/>
      </c>
      <c r="AK6386" s="31" t="str">
        <f t="shared" si="1050"/>
        <v/>
      </c>
    </row>
    <row r="6387" spans="34:37" x14ac:dyDescent="0.2">
      <c r="AH6387" s="31" t="str">
        <f t="shared" si="1047"/>
        <v/>
      </c>
      <c r="AI6387" s="31" t="str">
        <f t="shared" si="1048"/>
        <v/>
      </c>
      <c r="AJ6387" s="31" t="str">
        <f t="shared" si="1049"/>
        <v/>
      </c>
      <c r="AK6387" s="31" t="str">
        <f t="shared" si="1050"/>
        <v/>
      </c>
    </row>
    <row r="6388" spans="34:37" x14ac:dyDescent="0.2">
      <c r="AH6388" s="31" t="str">
        <f t="shared" si="1047"/>
        <v/>
      </c>
      <c r="AI6388" s="31" t="str">
        <f t="shared" si="1048"/>
        <v/>
      </c>
      <c r="AJ6388" s="31" t="str">
        <f t="shared" si="1049"/>
        <v/>
      </c>
      <c r="AK6388" s="31" t="str">
        <f t="shared" si="1050"/>
        <v/>
      </c>
    </row>
    <row r="6389" spans="34:37" x14ac:dyDescent="0.2">
      <c r="AH6389" s="31" t="str">
        <f t="shared" si="1047"/>
        <v/>
      </c>
      <c r="AI6389" s="31" t="str">
        <f t="shared" si="1048"/>
        <v/>
      </c>
      <c r="AJ6389" s="31" t="str">
        <f t="shared" si="1049"/>
        <v/>
      </c>
      <c r="AK6389" s="31" t="str">
        <f t="shared" si="1050"/>
        <v/>
      </c>
    </row>
    <row r="6390" spans="34:37" x14ac:dyDescent="0.2">
      <c r="AH6390" s="31" t="str">
        <f t="shared" si="1047"/>
        <v/>
      </c>
      <c r="AI6390" s="31" t="str">
        <f t="shared" si="1048"/>
        <v/>
      </c>
      <c r="AJ6390" s="31" t="str">
        <f t="shared" si="1049"/>
        <v/>
      </c>
      <c r="AK6390" s="31" t="str">
        <f t="shared" si="1050"/>
        <v/>
      </c>
    </row>
    <row r="6391" spans="34:37" x14ac:dyDescent="0.2">
      <c r="AH6391" s="31" t="str">
        <f t="shared" si="1047"/>
        <v/>
      </c>
      <c r="AI6391" s="31" t="str">
        <f t="shared" si="1048"/>
        <v/>
      </c>
      <c r="AJ6391" s="31" t="str">
        <f t="shared" si="1049"/>
        <v/>
      </c>
      <c r="AK6391" s="31" t="str">
        <f t="shared" si="1050"/>
        <v/>
      </c>
    </row>
    <row r="6392" spans="34:37" x14ac:dyDescent="0.2">
      <c r="AH6392" s="31" t="str">
        <f t="shared" si="1047"/>
        <v/>
      </c>
      <c r="AI6392" s="31" t="str">
        <f t="shared" si="1048"/>
        <v/>
      </c>
      <c r="AJ6392" s="31" t="str">
        <f t="shared" si="1049"/>
        <v/>
      </c>
      <c r="AK6392" s="31" t="str">
        <f t="shared" si="1050"/>
        <v/>
      </c>
    </row>
    <row r="6393" spans="34:37" x14ac:dyDescent="0.2">
      <c r="AH6393" s="31" t="str">
        <f t="shared" si="1047"/>
        <v/>
      </c>
      <c r="AI6393" s="31" t="str">
        <f t="shared" si="1048"/>
        <v/>
      </c>
      <c r="AJ6393" s="31" t="str">
        <f t="shared" si="1049"/>
        <v/>
      </c>
      <c r="AK6393" s="31" t="str">
        <f t="shared" si="1050"/>
        <v/>
      </c>
    </row>
    <row r="6394" spans="34:37" x14ac:dyDescent="0.2">
      <c r="AH6394" s="31" t="str">
        <f t="shared" si="1047"/>
        <v/>
      </c>
      <c r="AI6394" s="31" t="str">
        <f t="shared" si="1048"/>
        <v/>
      </c>
      <c r="AJ6394" s="31" t="str">
        <f t="shared" si="1049"/>
        <v/>
      </c>
      <c r="AK6394" s="31" t="str">
        <f t="shared" si="1050"/>
        <v/>
      </c>
    </row>
    <row r="6395" spans="34:37" x14ac:dyDescent="0.2">
      <c r="AH6395" s="31" t="str">
        <f t="shared" si="1047"/>
        <v/>
      </c>
      <c r="AI6395" s="31" t="str">
        <f t="shared" si="1048"/>
        <v/>
      </c>
      <c r="AJ6395" s="31" t="str">
        <f t="shared" si="1049"/>
        <v/>
      </c>
      <c r="AK6395" s="31" t="str">
        <f t="shared" si="1050"/>
        <v/>
      </c>
    </row>
    <row r="6396" spans="34:37" x14ac:dyDescent="0.2">
      <c r="AH6396" s="31" t="str">
        <f t="shared" si="1047"/>
        <v/>
      </c>
      <c r="AI6396" s="31" t="str">
        <f t="shared" si="1048"/>
        <v/>
      </c>
      <c r="AJ6396" s="31" t="str">
        <f t="shared" si="1049"/>
        <v/>
      </c>
      <c r="AK6396" s="31" t="str">
        <f t="shared" si="1050"/>
        <v/>
      </c>
    </row>
    <row r="6397" spans="34:37" x14ac:dyDescent="0.2">
      <c r="AH6397" s="31" t="str">
        <f t="shared" si="1047"/>
        <v/>
      </c>
      <c r="AI6397" s="31" t="str">
        <f t="shared" si="1048"/>
        <v/>
      </c>
      <c r="AJ6397" s="31" t="str">
        <f t="shared" si="1049"/>
        <v/>
      </c>
      <c r="AK6397" s="31" t="str">
        <f t="shared" si="1050"/>
        <v/>
      </c>
    </row>
    <row r="6398" spans="34:37" x14ac:dyDescent="0.2">
      <c r="AH6398" s="31" t="str">
        <f t="shared" si="1047"/>
        <v/>
      </c>
      <c r="AI6398" s="31" t="str">
        <f t="shared" si="1048"/>
        <v/>
      </c>
      <c r="AJ6398" s="31" t="str">
        <f t="shared" si="1049"/>
        <v/>
      </c>
      <c r="AK6398" s="31" t="str">
        <f t="shared" si="1050"/>
        <v/>
      </c>
    </row>
    <row r="6399" spans="34:37" x14ac:dyDescent="0.2">
      <c r="AH6399" s="31" t="str">
        <f t="shared" si="1047"/>
        <v/>
      </c>
      <c r="AI6399" s="31" t="str">
        <f t="shared" si="1048"/>
        <v/>
      </c>
      <c r="AJ6399" s="31" t="str">
        <f t="shared" si="1049"/>
        <v/>
      </c>
      <c r="AK6399" s="31" t="str">
        <f t="shared" si="1050"/>
        <v/>
      </c>
    </row>
    <row r="6400" spans="34:37" x14ac:dyDescent="0.2">
      <c r="AH6400" s="31" t="str">
        <f t="shared" si="1047"/>
        <v/>
      </c>
      <c r="AI6400" s="31" t="str">
        <f t="shared" si="1048"/>
        <v/>
      </c>
      <c r="AJ6400" s="31" t="str">
        <f t="shared" si="1049"/>
        <v/>
      </c>
      <c r="AK6400" s="31" t="str">
        <f t="shared" si="1050"/>
        <v/>
      </c>
    </row>
    <row r="6401" spans="34:37" x14ac:dyDescent="0.2">
      <c r="AH6401" s="31" t="str">
        <f t="shared" si="1047"/>
        <v/>
      </c>
      <c r="AI6401" s="31" t="str">
        <f t="shared" si="1048"/>
        <v/>
      </c>
      <c r="AJ6401" s="31" t="str">
        <f t="shared" si="1049"/>
        <v/>
      </c>
      <c r="AK6401" s="31" t="str">
        <f t="shared" si="1050"/>
        <v/>
      </c>
    </row>
    <row r="6402" spans="34:37" x14ac:dyDescent="0.2">
      <c r="AH6402" s="31" t="str">
        <f t="shared" si="1047"/>
        <v/>
      </c>
      <c r="AI6402" s="31" t="str">
        <f t="shared" si="1048"/>
        <v/>
      </c>
      <c r="AJ6402" s="31" t="str">
        <f t="shared" si="1049"/>
        <v/>
      </c>
      <c r="AK6402" s="31" t="str">
        <f t="shared" si="1050"/>
        <v/>
      </c>
    </row>
    <row r="6403" spans="34:37" x14ac:dyDescent="0.2">
      <c r="AH6403" s="31" t="str">
        <f t="shared" si="1047"/>
        <v/>
      </c>
      <c r="AI6403" s="31" t="str">
        <f t="shared" si="1048"/>
        <v/>
      </c>
      <c r="AJ6403" s="31" t="str">
        <f t="shared" si="1049"/>
        <v/>
      </c>
      <c r="AK6403" s="31" t="str">
        <f t="shared" si="1050"/>
        <v/>
      </c>
    </row>
    <row r="6404" spans="34:37" x14ac:dyDescent="0.2">
      <c r="AH6404" s="31" t="str">
        <f t="shared" ref="AH6404:AH6467" si="1051">IF(W6404&lt;&gt;"",(RIGHT(W6404,LEN(W6404)-SEARCH("/",W6404,1)))/U6404,"")</f>
        <v/>
      </c>
      <c r="AI6404" s="31" t="str">
        <f t="shared" ref="AI6404:AI6467" si="1052">IF(X6404&lt;&gt;"",X6404,"")</f>
        <v/>
      </c>
      <c r="AJ6404" s="31" t="str">
        <f t="shared" ref="AJ6404:AJ6467" si="1053">IF(Y6404&lt;&gt;"",Y6404,"")</f>
        <v/>
      </c>
      <c r="AK6404" s="31" t="str">
        <f t="shared" ref="AK6404:AK6467" si="1054">IF(Z6404&lt;&gt;"",Z6404,"")</f>
        <v/>
      </c>
    </row>
    <row r="6405" spans="34:37" x14ac:dyDescent="0.2">
      <c r="AH6405" s="31" t="str">
        <f t="shared" si="1051"/>
        <v/>
      </c>
      <c r="AI6405" s="31" t="str">
        <f t="shared" si="1052"/>
        <v/>
      </c>
      <c r="AJ6405" s="31" t="str">
        <f t="shared" si="1053"/>
        <v/>
      </c>
      <c r="AK6405" s="31" t="str">
        <f t="shared" si="1054"/>
        <v/>
      </c>
    </row>
    <row r="6406" spans="34:37" x14ac:dyDescent="0.2">
      <c r="AH6406" s="31" t="str">
        <f t="shared" si="1051"/>
        <v/>
      </c>
      <c r="AI6406" s="31" t="str">
        <f t="shared" si="1052"/>
        <v/>
      </c>
      <c r="AJ6406" s="31" t="str">
        <f t="shared" si="1053"/>
        <v/>
      </c>
      <c r="AK6406" s="31" t="str">
        <f t="shared" si="1054"/>
        <v/>
      </c>
    </row>
    <row r="6407" spans="34:37" x14ac:dyDescent="0.2">
      <c r="AH6407" s="31" t="str">
        <f t="shared" si="1051"/>
        <v/>
      </c>
      <c r="AI6407" s="31" t="str">
        <f t="shared" si="1052"/>
        <v/>
      </c>
      <c r="AJ6407" s="31" t="str">
        <f t="shared" si="1053"/>
        <v/>
      </c>
      <c r="AK6407" s="31" t="str">
        <f t="shared" si="1054"/>
        <v/>
      </c>
    </row>
    <row r="6408" spans="34:37" x14ac:dyDescent="0.2">
      <c r="AH6408" s="31" t="str">
        <f t="shared" si="1051"/>
        <v/>
      </c>
      <c r="AI6408" s="31" t="str">
        <f t="shared" si="1052"/>
        <v/>
      </c>
      <c r="AJ6408" s="31" t="str">
        <f t="shared" si="1053"/>
        <v/>
      </c>
      <c r="AK6408" s="31" t="str">
        <f t="shared" si="1054"/>
        <v/>
      </c>
    </row>
    <row r="6409" spans="34:37" x14ac:dyDescent="0.2">
      <c r="AH6409" s="31" t="str">
        <f t="shared" si="1051"/>
        <v/>
      </c>
      <c r="AI6409" s="31" t="str">
        <f t="shared" si="1052"/>
        <v/>
      </c>
      <c r="AJ6409" s="31" t="str">
        <f t="shared" si="1053"/>
        <v/>
      </c>
      <c r="AK6409" s="31" t="str">
        <f t="shared" si="1054"/>
        <v/>
      </c>
    </row>
    <row r="6410" spans="34:37" x14ac:dyDescent="0.2">
      <c r="AH6410" s="31" t="str">
        <f t="shared" si="1051"/>
        <v/>
      </c>
      <c r="AI6410" s="31" t="str">
        <f t="shared" si="1052"/>
        <v/>
      </c>
      <c r="AJ6410" s="31" t="str">
        <f t="shared" si="1053"/>
        <v/>
      </c>
      <c r="AK6410" s="31" t="str">
        <f t="shared" si="1054"/>
        <v/>
      </c>
    </row>
    <row r="6411" spans="34:37" x14ac:dyDescent="0.2">
      <c r="AH6411" s="31" t="str">
        <f t="shared" si="1051"/>
        <v/>
      </c>
      <c r="AI6411" s="31" t="str">
        <f t="shared" si="1052"/>
        <v/>
      </c>
      <c r="AJ6411" s="31" t="str">
        <f t="shared" si="1053"/>
        <v/>
      </c>
      <c r="AK6411" s="31" t="str">
        <f t="shared" si="1054"/>
        <v/>
      </c>
    </row>
    <row r="6412" spans="34:37" x14ac:dyDescent="0.2">
      <c r="AH6412" s="31" t="str">
        <f t="shared" si="1051"/>
        <v/>
      </c>
      <c r="AI6412" s="31" t="str">
        <f t="shared" si="1052"/>
        <v/>
      </c>
      <c r="AJ6412" s="31" t="str">
        <f t="shared" si="1053"/>
        <v/>
      </c>
      <c r="AK6412" s="31" t="str">
        <f t="shared" si="1054"/>
        <v/>
      </c>
    </row>
    <row r="6413" spans="34:37" x14ac:dyDescent="0.2">
      <c r="AH6413" s="31" t="str">
        <f t="shared" si="1051"/>
        <v/>
      </c>
      <c r="AI6413" s="31" t="str">
        <f t="shared" si="1052"/>
        <v/>
      </c>
      <c r="AJ6413" s="31" t="str">
        <f t="shared" si="1053"/>
        <v/>
      </c>
      <c r="AK6413" s="31" t="str">
        <f t="shared" si="1054"/>
        <v/>
      </c>
    </row>
    <row r="6414" spans="34:37" x14ac:dyDescent="0.2">
      <c r="AH6414" s="31" t="str">
        <f t="shared" si="1051"/>
        <v/>
      </c>
      <c r="AI6414" s="31" t="str">
        <f t="shared" si="1052"/>
        <v/>
      </c>
      <c r="AJ6414" s="31" t="str">
        <f t="shared" si="1053"/>
        <v/>
      </c>
      <c r="AK6414" s="31" t="str">
        <f t="shared" si="1054"/>
        <v/>
      </c>
    </row>
    <row r="6415" spans="34:37" x14ac:dyDescent="0.2">
      <c r="AH6415" s="31" t="str">
        <f t="shared" si="1051"/>
        <v/>
      </c>
      <c r="AI6415" s="31" t="str">
        <f t="shared" si="1052"/>
        <v/>
      </c>
      <c r="AJ6415" s="31" t="str">
        <f t="shared" si="1053"/>
        <v/>
      </c>
      <c r="AK6415" s="31" t="str">
        <f t="shared" si="1054"/>
        <v/>
      </c>
    </row>
    <row r="6416" spans="34:37" x14ac:dyDescent="0.2">
      <c r="AH6416" s="31" t="str">
        <f t="shared" si="1051"/>
        <v/>
      </c>
      <c r="AI6416" s="31" t="str">
        <f t="shared" si="1052"/>
        <v/>
      </c>
      <c r="AJ6416" s="31" t="str">
        <f t="shared" si="1053"/>
        <v/>
      </c>
      <c r="AK6416" s="31" t="str">
        <f t="shared" si="1054"/>
        <v/>
      </c>
    </row>
    <row r="6417" spans="34:37" x14ac:dyDescent="0.2">
      <c r="AH6417" s="31" t="str">
        <f t="shared" si="1051"/>
        <v/>
      </c>
      <c r="AI6417" s="31" t="str">
        <f t="shared" si="1052"/>
        <v/>
      </c>
      <c r="AJ6417" s="31" t="str">
        <f t="shared" si="1053"/>
        <v/>
      </c>
      <c r="AK6417" s="31" t="str">
        <f t="shared" si="1054"/>
        <v/>
      </c>
    </row>
    <row r="6418" spans="34:37" x14ac:dyDescent="0.2">
      <c r="AH6418" s="31" t="str">
        <f t="shared" si="1051"/>
        <v/>
      </c>
      <c r="AI6418" s="31" t="str">
        <f t="shared" si="1052"/>
        <v/>
      </c>
      <c r="AJ6418" s="31" t="str">
        <f t="shared" si="1053"/>
        <v/>
      </c>
      <c r="AK6418" s="31" t="str">
        <f t="shared" si="1054"/>
        <v/>
      </c>
    </row>
    <row r="6419" spans="34:37" x14ac:dyDescent="0.2">
      <c r="AH6419" s="31" t="str">
        <f t="shared" si="1051"/>
        <v/>
      </c>
      <c r="AI6419" s="31" t="str">
        <f t="shared" si="1052"/>
        <v/>
      </c>
      <c r="AJ6419" s="31" t="str">
        <f t="shared" si="1053"/>
        <v/>
      </c>
      <c r="AK6419" s="31" t="str">
        <f t="shared" si="1054"/>
        <v/>
      </c>
    </row>
    <row r="6420" spans="34:37" x14ac:dyDescent="0.2">
      <c r="AH6420" s="31" t="str">
        <f t="shared" si="1051"/>
        <v/>
      </c>
      <c r="AI6420" s="31" t="str">
        <f t="shared" si="1052"/>
        <v/>
      </c>
      <c r="AJ6420" s="31" t="str">
        <f t="shared" si="1053"/>
        <v/>
      </c>
      <c r="AK6420" s="31" t="str">
        <f t="shared" si="1054"/>
        <v/>
      </c>
    </row>
    <row r="6421" spans="34:37" x14ac:dyDescent="0.2">
      <c r="AH6421" s="31" t="str">
        <f t="shared" si="1051"/>
        <v/>
      </c>
      <c r="AI6421" s="31" t="str">
        <f t="shared" si="1052"/>
        <v/>
      </c>
      <c r="AJ6421" s="31" t="str">
        <f t="shared" si="1053"/>
        <v/>
      </c>
      <c r="AK6421" s="31" t="str">
        <f t="shared" si="1054"/>
        <v/>
      </c>
    </row>
    <row r="6422" spans="34:37" x14ac:dyDescent="0.2">
      <c r="AH6422" s="31" t="str">
        <f t="shared" si="1051"/>
        <v/>
      </c>
      <c r="AI6422" s="31" t="str">
        <f t="shared" si="1052"/>
        <v/>
      </c>
      <c r="AJ6422" s="31" t="str">
        <f t="shared" si="1053"/>
        <v/>
      </c>
      <c r="AK6422" s="31" t="str">
        <f t="shared" si="1054"/>
        <v/>
      </c>
    </row>
    <row r="6423" spans="34:37" x14ac:dyDescent="0.2">
      <c r="AH6423" s="31" t="str">
        <f t="shared" si="1051"/>
        <v/>
      </c>
      <c r="AI6423" s="31" t="str">
        <f t="shared" si="1052"/>
        <v/>
      </c>
      <c r="AJ6423" s="31" t="str">
        <f t="shared" si="1053"/>
        <v/>
      </c>
      <c r="AK6423" s="31" t="str">
        <f t="shared" si="1054"/>
        <v/>
      </c>
    </row>
    <row r="6424" spans="34:37" x14ac:dyDescent="0.2">
      <c r="AH6424" s="31" t="str">
        <f t="shared" si="1051"/>
        <v/>
      </c>
      <c r="AI6424" s="31" t="str">
        <f t="shared" si="1052"/>
        <v/>
      </c>
      <c r="AJ6424" s="31" t="str">
        <f t="shared" si="1053"/>
        <v/>
      </c>
      <c r="AK6424" s="31" t="str">
        <f t="shared" si="1054"/>
        <v/>
      </c>
    </row>
    <row r="6425" spans="34:37" x14ac:dyDescent="0.2">
      <c r="AH6425" s="31" t="str">
        <f t="shared" si="1051"/>
        <v/>
      </c>
      <c r="AI6425" s="31" t="str">
        <f t="shared" si="1052"/>
        <v/>
      </c>
      <c r="AJ6425" s="31" t="str">
        <f t="shared" si="1053"/>
        <v/>
      </c>
      <c r="AK6425" s="31" t="str">
        <f t="shared" si="1054"/>
        <v/>
      </c>
    </row>
    <row r="6426" spans="34:37" x14ac:dyDescent="0.2">
      <c r="AH6426" s="31" t="str">
        <f t="shared" si="1051"/>
        <v/>
      </c>
      <c r="AI6426" s="31" t="str">
        <f t="shared" si="1052"/>
        <v/>
      </c>
      <c r="AJ6426" s="31" t="str">
        <f t="shared" si="1053"/>
        <v/>
      </c>
      <c r="AK6426" s="31" t="str">
        <f t="shared" si="1054"/>
        <v/>
      </c>
    </row>
    <row r="6427" spans="34:37" x14ac:dyDescent="0.2">
      <c r="AH6427" s="31" t="str">
        <f t="shared" si="1051"/>
        <v/>
      </c>
      <c r="AI6427" s="31" t="str">
        <f t="shared" si="1052"/>
        <v/>
      </c>
      <c r="AJ6427" s="31" t="str">
        <f t="shared" si="1053"/>
        <v/>
      </c>
      <c r="AK6427" s="31" t="str">
        <f t="shared" si="1054"/>
        <v/>
      </c>
    </row>
    <row r="6428" spans="34:37" x14ac:dyDescent="0.2">
      <c r="AH6428" s="31" t="str">
        <f t="shared" si="1051"/>
        <v/>
      </c>
      <c r="AI6428" s="31" t="str">
        <f t="shared" si="1052"/>
        <v/>
      </c>
      <c r="AJ6428" s="31" t="str">
        <f t="shared" si="1053"/>
        <v/>
      </c>
      <c r="AK6428" s="31" t="str">
        <f t="shared" si="1054"/>
        <v/>
      </c>
    </row>
    <row r="6429" spans="34:37" x14ac:dyDescent="0.2">
      <c r="AH6429" s="31" t="str">
        <f t="shared" si="1051"/>
        <v/>
      </c>
      <c r="AI6429" s="31" t="str">
        <f t="shared" si="1052"/>
        <v/>
      </c>
      <c r="AJ6429" s="31" t="str">
        <f t="shared" si="1053"/>
        <v/>
      </c>
      <c r="AK6429" s="31" t="str">
        <f t="shared" si="1054"/>
        <v/>
      </c>
    </row>
    <row r="6430" spans="34:37" x14ac:dyDescent="0.2">
      <c r="AH6430" s="31" t="str">
        <f t="shared" si="1051"/>
        <v/>
      </c>
      <c r="AI6430" s="31" t="str">
        <f t="shared" si="1052"/>
        <v/>
      </c>
      <c r="AJ6430" s="31" t="str">
        <f t="shared" si="1053"/>
        <v/>
      </c>
      <c r="AK6430" s="31" t="str">
        <f t="shared" si="1054"/>
        <v/>
      </c>
    </row>
    <row r="6431" spans="34:37" x14ac:dyDescent="0.2">
      <c r="AH6431" s="31" t="str">
        <f t="shared" si="1051"/>
        <v/>
      </c>
      <c r="AI6431" s="31" t="str">
        <f t="shared" si="1052"/>
        <v/>
      </c>
      <c r="AJ6431" s="31" t="str">
        <f t="shared" si="1053"/>
        <v/>
      </c>
      <c r="AK6431" s="31" t="str">
        <f t="shared" si="1054"/>
        <v/>
      </c>
    </row>
    <row r="6432" spans="34:37" x14ac:dyDescent="0.2">
      <c r="AH6432" s="31" t="str">
        <f t="shared" si="1051"/>
        <v/>
      </c>
      <c r="AI6432" s="31" t="str">
        <f t="shared" si="1052"/>
        <v/>
      </c>
      <c r="AJ6432" s="31" t="str">
        <f t="shared" si="1053"/>
        <v/>
      </c>
      <c r="AK6432" s="31" t="str">
        <f t="shared" si="1054"/>
        <v/>
      </c>
    </row>
    <row r="6433" spans="34:37" x14ac:dyDescent="0.2">
      <c r="AH6433" s="31" t="str">
        <f t="shared" si="1051"/>
        <v/>
      </c>
      <c r="AI6433" s="31" t="str">
        <f t="shared" si="1052"/>
        <v/>
      </c>
      <c r="AJ6433" s="31" t="str">
        <f t="shared" si="1053"/>
        <v/>
      </c>
      <c r="AK6433" s="31" t="str">
        <f t="shared" si="1054"/>
        <v/>
      </c>
    </row>
    <row r="6434" spans="34:37" x14ac:dyDescent="0.2">
      <c r="AH6434" s="31" t="str">
        <f t="shared" si="1051"/>
        <v/>
      </c>
      <c r="AI6434" s="31" t="str">
        <f t="shared" si="1052"/>
        <v/>
      </c>
      <c r="AJ6434" s="31" t="str">
        <f t="shared" si="1053"/>
        <v/>
      </c>
      <c r="AK6434" s="31" t="str">
        <f t="shared" si="1054"/>
        <v/>
      </c>
    </row>
    <row r="6435" spans="34:37" x14ac:dyDescent="0.2">
      <c r="AH6435" s="31" t="str">
        <f t="shared" si="1051"/>
        <v/>
      </c>
      <c r="AI6435" s="31" t="str">
        <f t="shared" si="1052"/>
        <v/>
      </c>
      <c r="AJ6435" s="31" t="str">
        <f t="shared" si="1053"/>
        <v/>
      </c>
      <c r="AK6435" s="31" t="str">
        <f t="shared" si="1054"/>
        <v/>
      </c>
    </row>
    <row r="6436" spans="34:37" x14ac:dyDescent="0.2">
      <c r="AH6436" s="31" t="str">
        <f t="shared" si="1051"/>
        <v/>
      </c>
      <c r="AI6436" s="31" t="str">
        <f t="shared" si="1052"/>
        <v/>
      </c>
      <c r="AJ6436" s="31" t="str">
        <f t="shared" si="1053"/>
        <v/>
      </c>
      <c r="AK6436" s="31" t="str">
        <f t="shared" si="1054"/>
        <v/>
      </c>
    </row>
    <row r="6437" spans="34:37" x14ac:dyDescent="0.2">
      <c r="AH6437" s="31" t="str">
        <f t="shared" si="1051"/>
        <v/>
      </c>
      <c r="AI6437" s="31" t="str">
        <f t="shared" si="1052"/>
        <v/>
      </c>
      <c r="AJ6437" s="31" t="str">
        <f t="shared" si="1053"/>
        <v/>
      </c>
      <c r="AK6437" s="31" t="str">
        <f t="shared" si="1054"/>
        <v/>
      </c>
    </row>
    <row r="6438" spans="34:37" x14ac:dyDescent="0.2">
      <c r="AH6438" s="31" t="str">
        <f t="shared" si="1051"/>
        <v/>
      </c>
      <c r="AI6438" s="31" t="str">
        <f t="shared" si="1052"/>
        <v/>
      </c>
      <c r="AJ6438" s="31" t="str">
        <f t="shared" si="1053"/>
        <v/>
      </c>
      <c r="AK6438" s="31" t="str">
        <f t="shared" si="1054"/>
        <v/>
      </c>
    </row>
    <row r="6439" spans="34:37" x14ac:dyDescent="0.2">
      <c r="AH6439" s="31" t="str">
        <f t="shared" si="1051"/>
        <v/>
      </c>
      <c r="AI6439" s="31" t="str">
        <f t="shared" si="1052"/>
        <v/>
      </c>
      <c r="AJ6439" s="31" t="str">
        <f t="shared" si="1053"/>
        <v/>
      </c>
      <c r="AK6439" s="31" t="str">
        <f t="shared" si="1054"/>
        <v/>
      </c>
    </row>
    <row r="6440" spans="34:37" x14ac:dyDescent="0.2">
      <c r="AH6440" s="31" t="str">
        <f t="shared" si="1051"/>
        <v/>
      </c>
      <c r="AI6440" s="31" t="str">
        <f t="shared" si="1052"/>
        <v/>
      </c>
      <c r="AJ6440" s="31" t="str">
        <f t="shared" si="1053"/>
        <v/>
      </c>
      <c r="AK6440" s="31" t="str">
        <f t="shared" si="1054"/>
        <v/>
      </c>
    </row>
    <row r="6441" spans="34:37" x14ac:dyDescent="0.2">
      <c r="AH6441" s="31" t="str">
        <f t="shared" si="1051"/>
        <v/>
      </c>
      <c r="AI6441" s="31" t="str">
        <f t="shared" si="1052"/>
        <v/>
      </c>
      <c r="AJ6441" s="31" t="str">
        <f t="shared" si="1053"/>
        <v/>
      </c>
      <c r="AK6441" s="31" t="str">
        <f t="shared" si="1054"/>
        <v/>
      </c>
    </row>
    <row r="6442" spans="34:37" x14ac:dyDescent="0.2">
      <c r="AH6442" s="31" t="str">
        <f t="shared" si="1051"/>
        <v/>
      </c>
      <c r="AI6442" s="31" t="str">
        <f t="shared" si="1052"/>
        <v/>
      </c>
      <c r="AJ6442" s="31" t="str">
        <f t="shared" si="1053"/>
        <v/>
      </c>
      <c r="AK6442" s="31" t="str">
        <f t="shared" si="1054"/>
        <v/>
      </c>
    </row>
    <row r="6443" spans="34:37" x14ac:dyDescent="0.2">
      <c r="AH6443" s="31" t="str">
        <f t="shared" si="1051"/>
        <v/>
      </c>
      <c r="AI6443" s="31" t="str">
        <f t="shared" si="1052"/>
        <v/>
      </c>
      <c r="AJ6443" s="31" t="str">
        <f t="shared" si="1053"/>
        <v/>
      </c>
      <c r="AK6443" s="31" t="str">
        <f t="shared" si="1054"/>
        <v/>
      </c>
    </row>
    <row r="6444" spans="34:37" x14ac:dyDescent="0.2">
      <c r="AH6444" s="31" t="str">
        <f t="shared" si="1051"/>
        <v/>
      </c>
      <c r="AI6444" s="31" t="str">
        <f t="shared" si="1052"/>
        <v/>
      </c>
      <c r="AJ6444" s="31" t="str">
        <f t="shared" si="1053"/>
        <v/>
      </c>
      <c r="AK6444" s="31" t="str">
        <f t="shared" si="1054"/>
        <v/>
      </c>
    </row>
    <row r="6445" spans="34:37" x14ac:dyDescent="0.2">
      <c r="AH6445" s="31" t="str">
        <f t="shared" si="1051"/>
        <v/>
      </c>
      <c r="AI6445" s="31" t="str">
        <f t="shared" si="1052"/>
        <v/>
      </c>
      <c r="AJ6445" s="31" t="str">
        <f t="shared" si="1053"/>
        <v/>
      </c>
      <c r="AK6445" s="31" t="str">
        <f t="shared" si="1054"/>
        <v/>
      </c>
    </row>
    <row r="6446" spans="34:37" x14ac:dyDescent="0.2">
      <c r="AH6446" s="31" t="str">
        <f t="shared" si="1051"/>
        <v/>
      </c>
      <c r="AI6446" s="31" t="str">
        <f t="shared" si="1052"/>
        <v/>
      </c>
      <c r="AJ6446" s="31" t="str">
        <f t="shared" si="1053"/>
        <v/>
      </c>
      <c r="AK6446" s="31" t="str">
        <f t="shared" si="1054"/>
        <v/>
      </c>
    </row>
    <row r="6447" spans="34:37" x14ac:dyDescent="0.2">
      <c r="AH6447" s="31" t="str">
        <f t="shared" si="1051"/>
        <v/>
      </c>
      <c r="AI6447" s="31" t="str">
        <f t="shared" si="1052"/>
        <v/>
      </c>
      <c r="AJ6447" s="31" t="str">
        <f t="shared" si="1053"/>
        <v/>
      </c>
      <c r="AK6447" s="31" t="str">
        <f t="shared" si="1054"/>
        <v/>
      </c>
    </row>
    <row r="6448" spans="34:37" x14ac:dyDescent="0.2">
      <c r="AH6448" s="31" t="str">
        <f t="shared" si="1051"/>
        <v/>
      </c>
      <c r="AI6448" s="31" t="str">
        <f t="shared" si="1052"/>
        <v/>
      </c>
      <c r="AJ6448" s="31" t="str">
        <f t="shared" si="1053"/>
        <v/>
      </c>
      <c r="AK6448" s="31" t="str">
        <f t="shared" si="1054"/>
        <v/>
      </c>
    </row>
    <row r="6449" spans="34:37" x14ac:dyDescent="0.2">
      <c r="AH6449" s="31" t="str">
        <f t="shared" si="1051"/>
        <v/>
      </c>
      <c r="AI6449" s="31" t="str">
        <f t="shared" si="1052"/>
        <v/>
      </c>
      <c r="AJ6449" s="31" t="str">
        <f t="shared" si="1053"/>
        <v/>
      </c>
      <c r="AK6449" s="31" t="str">
        <f t="shared" si="1054"/>
        <v/>
      </c>
    </row>
    <row r="6450" spans="34:37" x14ac:dyDescent="0.2">
      <c r="AH6450" s="31" t="str">
        <f t="shared" si="1051"/>
        <v/>
      </c>
      <c r="AI6450" s="31" t="str">
        <f t="shared" si="1052"/>
        <v/>
      </c>
      <c r="AJ6450" s="31" t="str">
        <f t="shared" si="1053"/>
        <v/>
      </c>
      <c r="AK6450" s="31" t="str">
        <f t="shared" si="1054"/>
        <v/>
      </c>
    </row>
    <row r="6451" spans="34:37" x14ac:dyDescent="0.2">
      <c r="AH6451" s="31" t="str">
        <f t="shared" si="1051"/>
        <v/>
      </c>
      <c r="AI6451" s="31" t="str">
        <f t="shared" si="1052"/>
        <v/>
      </c>
      <c r="AJ6451" s="31" t="str">
        <f t="shared" si="1053"/>
        <v/>
      </c>
      <c r="AK6451" s="31" t="str">
        <f t="shared" si="1054"/>
        <v/>
      </c>
    </row>
    <row r="6452" spans="34:37" x14ac:dyDescent="0.2">
      <c r="AH6452" s="31" t="str">
        <f t="shared" si="1051"/>
        <v/>
      </c>
      <c r="AI6452" s="31" t="str">
        <f t="shared" si="1052"/>
        <v/>
      </c>
      <c r="AJ6452" s="31" t="str">
        <f t="shared" si="1053"/>
        <v/>
      </c>
      <c r="AK6452" s="31" t="str">
        <f t="shared" si="1054"/>
        <v/>
      </c>
    </row>
    <row r="6453" spans="34:37" x14ac:dyDescent="0.2">
      <c r="AH6453" s="31" t="str">
        <f t="shared" si="1051"/>
        <v/>
      </c>
      <c r="AI6453" s="31" t="str">
        <f t="shared" si="1052"/>
        <v/>
      </c>
      <c r="AJ6453" s="31" t="str">
        <f t="shared" si="1053"/>
        <v/>
      </c>
      <c r="AK6453" s="31" t="str">
        <f t="shared" si="1054"/>
        <v/>
      </c>
    </row>
    <row r="6454" spans="34:37" x14ac:dyDescent="0.2">
      <c r="AH6454" s="31" t="str">
        <f t="shared" si="1051"/>
        <v/>
      </c>
      <c r="AI6454" s="31" t="str">
        <f t="shared" si="1052"/>
        <v/>
      </c>
      <c r="AJ6454" s="31" t="str">
        <f t="shared" si="1053"/>
        <v/>
      </c>
      <c r="AK6454" s="31" t="str">
        <f t="shared" si="1054"/>
        <v/>
      </c>
    </row>
    <row r="6455" spans="34:37" x14ac:dyDescent="0.2">
      <c r="AH6455" s="31" t="str">
        <f t="shared" si="1051"/>
        <v/>
      </c>
      <c r="AI6455" s="31" t="str">
        <f t="shared" si="1052"/>
        <v/>
      </c>
      <c r="AJ6455" s="31" t="str">
        <f t="shared" si="1053"/>
        <v/>
      </c>
      <c r="AK6455" s="31" t="str">
        <f t="shared" si="1054"/>
        <v/>
      </c>
    </row>
    <row r="6456" spans="34:37" x14ac:dyDescent="0.2">
      <c r="AH6456" s="31" t="str">
        <f t="shared" si="1051"/>
        <v/>
      </c>
      <c r="AI6456" s="31" t="str">
        <f t="shared" si="1052"/>
        <v/>
      </c>
      <c r="AJ6456" s="31" t="str">
        <f t="shared" si="1053"/>
        <v/>
      </c>
      <c r="AK6456" s="31" t="str">
        <f t="shared" si="1054"/>
        <v/>
      </c>
    </row>
    <row r="6457" spans="34:37" x14ac:dyDescent="0.2">
      <c r="AH6457" s="31" t="str">
        <f t="shared" si="1051"/>
        <v/>
      </c>
      <c r="AI6457" s="31" t="str">
        <f t="shared" si="1052"/>
        <v/>
      </c>
      <c r="AJ6457" s="31" t="str">
        <f t="shared" si="1053"/>
        <v/>
      </c>
      <c r="AK6457" s="31" t="str">
        <f t="shared" si="1054"/>
        <v/>
      </c>
    </row>
    <row r="6458" spans="34:37" x14ac:dyDescent="0.2">
      <c r="AH6458" s="31" t="str">
        <f t="shared" si="1051"/>
        <v/>
      </c>
      <c r="AI6458" s="31" t="str">
        <f t="shared" si="1052"/>
        <v/>
      </c>
      <c r="AJ6458" s="31" t="str">
        <f t="shared" si="1053"/>
        <v/>
      </c>
      <c r="AK6458" s="31" t="str">
        <f t="shared" si="1054"/>
        <v/>
      </c>
    </row>
    <row r="6459" spans="34:37" x14ac:dyDescent="0.2">
      <c r="AH6459" s="31" t="str">
        <f t="shared" si="1051"/>
        <v/>
      </c>
      <c r="AI6459" s="31" t="str">
        <f t="shared" si="1052"/>
        <v/>
      </c>
      <c r="AJ6459" s="31" t="str">
        <f t="shared" si="1053"/>
        <v/>
      </c>
      <c r="AK6459" s="31" t="str">
        <f t="shared" si="1054"/>
        <v/>
      </c>
    </row>
    <row r="6460" spans="34:37" x14ac:dyDescent="0.2">
      <c r="AH6460" s="31" t="str">
        <f t="shared" si="1051"/>
        <v/>
      </c>
      <c r="AI6460" s="31" t="str">
        <f t="shared" si="1052"/>
        <v/>
      </c>
      <c r="AJ6460" s="31" t="str">
        <f t="shared" si="1053"/>
        <v/>
      </c>
      <c r="AK6460" s="31" t="str">
        <f t="shared" si="1054"/>
        <v/>
      </c>
    </row>
    <row r="6461" spans="34:37" x14ac:dyDescent="0.2">
      <c r="AH6461" s="31" t="str">
        <f t="shared" si="1051"/>
        <v/>
      </c>
      <c r="AI6461" s="31" t="str">
        <f t="shared" si="1052"/>
        <v/>
      </c>
      <c r="AJ6461" s="31" t="str">
        <f t="shared" si="1053"/>
        <v/>
      </c>
      <c r="AK6461" s="31" t="str">
        <f t="shared" si="1054"/>
        <v/>
      </c>
    </row>
    <row r="6462" spans="34:37" x14ac:dyDescent="0.2">
      <c r="AH6462" s="31" t="str">
        <f t="shared" si="1051"/>
        <v/>
      </c>
      <c r="AI6462" s="31" t="str">
        <f t="shared" si="1052"/>
        <v/>
      </c>
      <c r="AJ6462" s="31" t="str">
        <f t="shared" si="1053"/>
        <v/>
      </c>
      <c r="AK6462" s="31" t="str">
        <f t="shared" si="1054"/>
        <v/>
      </c>
    </row>
    <row r="6463" spans="34:37" x14ac:dyDescent="0.2">
      <c r="AH6463" s="31" t="str">
        <f t="shared" si="1051"/>
        <v/>
      </c>
      <c r="AI6463" s="31" t="str">
        <f t="shared" si="1052"/>
        <v/>
      </c>
      <c r="AJ6463" s="31" t="str">
        <f t="shared" si="1053"/>
        <v/>
      </c>
      <c r="AK6463" s="31" t="str">
        <f t="shared" si="1054"/>
        <v/>
      </c>
    </row>
    <row r="6464" spans="34:37" x14ac:dyDescent="0.2">
      <c r="AH6464" s="31" t="str">
        <f t="shared" si="1051"/>
        <v/>
      </c>
      <c r="AI6464" s="31" t="str">
        <f t="shared" si="1052"/>
        <v/>
      </c>
      <c r="AJ6464" s="31" t="str">
        <f t="shared" si="1053"/>
        <v/>
      </c>
      <c r="AK6464" s="31" t="str">
        <f t="shared" si="1054"/>
        <v/>
      </c>
    </row>
    <row r="6465" spans="34:37" x14ac:dyDescent="0.2">
      <c r="AH6465" s="31" t="str">
        <f t="shared" si="1051"/>
        <v/>
      </c>
      <c r="AI6465" s="31" t="str">
        <f t="shared" si="1052"/>
        <v/>
      </c>
      <c r="AJ6465" s="31" t="str">
        <f t="shared" si="1053"/>
        <v/>
      </c>
      <c r="AK6465" s="31" t="str">
        <f t="shared" si="1054"/>
        <v/>
      </c>
    </row>
    <row r="6466" spans="34:37" x14ac:dyDescent="0.2">
      <c r="AH6466" s="31" t="str">
        <f t="shared" si="1051"/>
        <v/>
      </c>
      <c r="AI6466" s="31" t="str">
        <f t="shared" si="1052"/>
        <v/>
      </c>
      <c r="AJ6466" s="31" t="str">
        <f t="shared" si="1053"/>
        <v/>
      </c>
      <c r="AK6466" s="31" t="str">
        <f t="shared" si="1054"/>
        <v/>
      </c>
    </row>
    <row r="6467" spans="34:37" x14ac:dyDescent="0.2">
      <c r="AH6467" s="31" t="str">
        <f t="shared" si="1051"/>
        <v/>
      </c>
      <c r="AI6467" s="31" t="str">
        <f t="shared" si="1052"/>
        <v/>
      </c>
      <c r="AJ6467" s="31" t="str">
        <f t="shared" si="1053"/>
        <v/>
      </c>
      <c r="AK6467" s="31" t="str">
        <f t="shared" si="1054"/>
        <v/>
      </c>
    </row>
    <row r="6468" spans="34:37" x14ac:dyDescent="0.2">
      <c r="AH6468" s="31" t="str">
        <f t="shared" ref="AH6468:AH6531" si="1055">IF(W6468&lt;&gt;"",(RIGHT(W6468,LEN(W6468)-SEARCH("/",W6468,1)))/U6468,"")</f>
        <v/>
      </c>
      <c r="AI6468" s="31" t="str">
        <f t="shared" ref="AI6468:AI6531" si="1056">IF(X6468&lt;&gt;"",X6468,"")</f>
        <v/>
      </c>
      <c r="AJ6468" s="31" t="str">
        <f t="shared" ref="AJ6468:AJ6531" si="1057">IF(Y6468&lt;&gt;"",Y6468,"")</f>
        <v/>
      </c>
      <c r="AK6468" s="31" t="str">
        <f t="shared" ref="AK6468:AK6531" si="1058">IF(Z6468&lt;&gt;"",Z6468,"")</f>
        <v/>
      </c>
    </row>
    <row r="6469" spans="34:37" x14ac:dyDescent="0.2">
      <c r="AH6469" s="31" t="str">
        <f t="shared" si="1055"/>
        <v/>
      </c>
      <c r="AI6469" s="31" t="str">
        <f t="shared" si="1056"/>
        <v/>
      </c>
      <c r="AJ6469" s="31" t="str">
        <f t="shared" si="1057"/>
        <v/>
      </c>
      <c r="AK6469" s="31" t="str">
        <f t="shared" si="1058"/>
        <v/>
      </c>
    </row>
    <row r="6470" spans="34:37" x14ac:dyDescent="0.2">
      <c r="AH6470" s="31" t="str">
        <f t="shared" si="1055"/>
        <v/>
      </c>
      <c r="AI6470" s="31" t="str">
        <f t="shared" si="1056"/>
        <v/>
      </c>
      <c r="AJ6470" s="31" t="str">
        <f t="shared" si="1057"/>
        <v/>
      </c>
      <c r="AK6470" s="31" t="str">
        <f t="shared" si="1058"/>
        <v/>
      </c>
    </row>
    <row r="6471" spans="34:37" x14ac:dyDescent="0.2">
      <c r="AH6471" s="31" t="str">
        <f t="shared" si="1055"/>
        <v/>
      </c>
      <c r="AI6471" s="31" t="str">
        <f t="shared" si="1056"/>
        <v/>
      </c>
      <c r="AJ6471" s="31" t="str">
        <f t="shared" si="1057"/>
        <v/>
      </c>
      <c r="AK6471" s="31" t="str">
        <f t="shared" si="1058"/>
        <v/>
      </c>
    </row>
    <row r="6472" spans="34:37" x14ac:dyDescent="0.2">
      <c r="AH6472" s="31" t="str">
        <f t="shared" si="1055"/>
        <v/>
      </c>
      <c r="AI6472" s="31" t="str">
        <f t="shared" si="1056"/>
        <v/>
      </c>
      <c r="AJ6472" s="31" t="str">
        <f t="shared" si="1057"/>
        <v/>
      </c>
      <c r="AK6472" s="31" t="str">
        <f t="shared" si="1058"/>
        <v/>
      </c>
    </row>
    <row r="6473" spans="34:37" x14ac:dyDescent="0.2">
      <c r="AH6473" s="31" t="str">
        <f t="shared" si="1055"/>
        <v/>
      </c>
      <c r="AI6473" s="31" t="str">
        <f t="shared" si="1056"/>
        <v/>
      </c>
      <c r="AJ6473" s="31" t="str">
        <f t="shared" si="1057"/>
        <v/>
      </c>
      <c r="AK6473" s="31" t="str">
        <f t="shared" si="1058"/>
        <v/>
      </c>
    </row>
    <row r="6474" spans="34:37" x14ac:dyDescent="0.2">
      <c r="AH6474" s="31" t="str">
        <f t="shared" si="1055"/>
        <v/>
      </c>
      <c r="AI6474" s="31" t="str">
        <f t="shared" si="1056"/>
        <v/>
      </c>
      <c r="AJ6474" s="31" t="str">
        <f t="shared" si="1057"/>
        <v/>
      </c>
      <c r="AK6474" s="31" t="str">
        <f t="shared" si="1058"/>
        <v/>
      </c>
    </row>
    <row r="6475" spans="34:37" x14ac:dyDescent="0.2">
      <c r="AH6475" s="31" t="str">
        <f t="shared" si="1055"/>
        <v/>
      </c>
      <c r="AI6475" s="31" t="str">
        <f t="shared" si="1056"/>
        <v/>
      </c>
      <c r="AJ6475" s="31" t="str">
        <f t="shared" si="1057"/>
        <v/>
      </c>
      <c r="AK6475" s="31" t="str">
        <f t="shared" si="1058"/>
        <v/>
      </c>
    </row>
    <row r="6476" spans="34:37" x14ac:dyDescent="0.2">
      <c r="AH6476" s="31" t="str">
        <f t="shared" si="1055"/>
        <v/>
      </c>
      <c r="AI6476" s="31" t="str">
        <f t="shared" si="1056"/>
        <v/>
      </c>
      <c r="AJ6476" s="31" t="str">
        <f t="shared" si="1057"/>
        <v/>
      </c>
      <c r="AK6476" s="31" t="str">
        <f t="shared" si="1058"/>
        <v/>
      </c>
    </row>
    <row r="6477" spans="34:37" x14ac:dyDescent="0.2">
      <c r="AH6477" s="31" t="str">
        <f t="shared" si="1055"/>
        <v/>
      </c>
      <c r="AI6477" s="31" t="str">
        <f t="shared" si="1056"/>
        <v/>
      </c>
      <c r="AJ6477" s="31" t="str">
        <f t="shared" si="1057"/>
        <v/>
      </c>
      <c r="AK6477" s="31" t="str">
        <f t="shared" si="1058"/>
        <v/>
      </c>
    </row>
    <row r="6478" spans="34:37" x14ac:dyDescent="0.2">
      <c r="AH6478" s="31" t="str">
        <f t="shared" si="1055"/>
        <v/>
      </c>
      <c r="AI6478" s="31" t="str">
        <f t="shared" si="1056"/>
        <v/>
      </c>
      <c r="AJ6478" s="31" t="str">
        <f t="shared" si="1057"/>
        <v/>
      </c>
      <c r="AK6478" s="31" t="str">
        <f t="shared" si="1058"/>
        <v/>
      </c>
    </row>
    <row r="6479" spans="34:37" x14ac:dyDescent="0.2">
      <c r="AH6479" s="31" t="str">
        <f t="shared" si="1055"/>
        <v/>
      </c>
      <c r="AI6479" s="31" t="str">
        <f t="shared" si="1056"/>
        <v/>
      </c>
      <c r="AJ6479" s="31" t="str">
        <f t="shared" si="1057"/>
        <v/>
      </c>
      <c r="AK6479" s="31" t="str">
        <f t="shared" si="1058"/>
        <v/>
      </c>
    </row>
    <row r="6480" spans="34:37" x14ac:dyDescent="0.2">
      <c r="AH6480" s="31" t="str">
        <f t="shared" si="1055"/>
        <v/>
      </c>
      <c r="AI6480" s="31" t="str">
        <f t="shared" si="1056"/>
        <v/>
      </c>
      <c r="AJ6480" s="31" t="str">
        <f t="shared" si="1057"/>
        <v/>
      </c>
      <c r="AK6480" s="31" t="str">
        <f t="shared" si="1058"/>
        <v/>
      </c>
    </row>
    <row r="6481" spans="34:37" x14ac:dyDescent="0.2">
      <c r="AH6481" s="31" t="str">
        <f t="shared" si="1055"/>
        <v/>
      </c>
      <c r="AI6481" s="31" t="str">
        <f t="shared" si="1056"/>
        <v/>
      </c>
      <c r="AJ6481" s="31" t="str">
        <f t="shared" si="1057"/>
        <v/>
      </c>
      <c r="AK6481" s="31" t="str">
        <f t="shared" si="1058"/>
        <v/>
      </c>
    </row>
    <row r="6482" spans="34:37" x14ac:dyDescent="0.2">
      <c r="AH6482" s="31" t="str">
        <f t="shared" si="1055"/>
        <v/>
      </c>
      <c r="AI6482" s="31" t="str">
        <f t="shared" si="1056"/>
        <v/>
      </c>
      <c r="AJ6482" s="31" t="str">
        <f t="shared" si="1057"/>
        <v/>
      </c>
      <c r="AK6482" s="31" t="str">
        <f t="shared" si="1058"/>
        <v/>
      </c>
    </row>
    <row r="6483" spans="34:37" x14ac:dyDescent="0.2">
      <c r="AH6483" s="31" t="str">
        <f t="shared" si="1055"/>
        <v/>
      </c>
      <c r="AI6483" s="31" t="str">
        <f t="shared" si="1056"/>
        <v/>
      </c>
      <c r="AJ6483" s="31" t="str">
        <f t="shared" si="1057"/>
        <v/>
      </c>
      <c r="AK6483" s="31" t="str">
        <f t="shared" si="1058"/>
        <v/>
      </c>
    </row>
    <row r="6484" spans="34:37" x14ac:dyDescent="0.2">
      <c r="AH6484" s="31" t="str">
        <f t="shared" si="1055"/>
        <v/>
      </c>
      <c r="AI6484" s="31" t="str">
        <f t="shared" si="1056"/>
        <v/>
      </c>
      <c r="AJ6484" s="31" t="str">
        <f t="shared" si="1057"/>
        <v/>
      </c>
      <c r="AK6484" s="31" t="str">
        <f t="shared" si="1058"/>
        <v/>
      </c>
    </row>
    <row r="6485" spans="34:37" x14ac:dyDescent="0.2">
      <c r="AH6485" s="31" t="str">
        <f t="shared" si="1055"/>
        <v/>
      </c>
      <c r="AI6485" s="31" t="str">
        <f t="shared" si="1056"/>
        <v/>
      </c>
      <c r="AJ6485" s="31" t="str">
        <f t="shared" si="1057"/>
        <v/>
      </c>
      <c r="AK6485" s="31" t="str">
        <f t="shared" si="1058"/>
        <v/>
      </c>
    </row>
    <row r="6486" spans="34:37" x14ac:dyDescent="0.2">
      <c r="AH6486" s="31" t="str">
        <f t="shared" si="1055"/>
        <v/>
      </c>
      <c r="AI6486" s="31" t="str">
        <f t="shared" si="1056"/>
        <v/>
      </c>
      <c r="AJ6486" s="31" t="str">
        <f t="shared" si="1057"/>
        <v/>
      </c>
      <c r="AK6486" s="31" t="str">
        <f t="shared" si="1058"/>
        <v/>
      </c>
    </row>
    <row r="6487" spans="34:37" x14ac:dyDescent="0.2">
      <c r="AH6487" s="31" t="str">
        <f t="shared" si="1055"/>
        <v/>
      </c>
      <c r="AI6487" s="31" t="str">
        <f t="shared" si="1056"/>
        <v/>
      </c>
      <c r="AJ6487" s="31" t="str">
        <f t="shared" si="1057"/>
        <v/>
      </c>
      <c r="AK6487" s="31" t="str">
        <f t="shared" si="1058"/>
        <v/>
      </c>
    </row>
    <row r="6488" spans="34:37" x14ac:dyDescent="0.2">
      <c r="AH6488" s="31" t="str">
        <f t="shared" si="1055"/>
        <v/>
      </c>
      <c r="AI6488" s="31" t="str">
        <f t="shared" si="1056"/>
        <v/>
      </c>
      <c r="AJ6488" s="31" t="str">
        <f t="shared" si="1057"/>
        <v/>
      </c>
      <c r="AK6488" s="31" t="str">
        <f t="shared" si="1058"/>
        <v/>
      </c>
    </row>
    <row r="6489" spans="34:37" x14ac:dyDescent="0.2">
      <c r="AH6489" s="31" t="str">
        <f t="shared" si="1055"/>
        <v/>
      </c>
      <c r="AI6489" s="31" t="str">
        <f t="shared" si="1056"/>
        <v/>
      </c>
      <c r="AJ6489" s="31" t="str">
        <f t="shared" si="1057"/>
        <v/>
      </c>
      <c r="AK6489" s="31" t="str">
        <f t="shared" si="1058"/>
        <v/>
      </c>
    </row>
    <row r="6490" spans="34:37" x14ac:dyDescent="0.2">
      <c r="AH6490" s="31" t="str">
        <f t="shared" si="1055"/>
        <v/>
      </c>
      <c r="AI6490" s="31" t="str">
        <f t="shared" si="1056"/>
        <v/>
      </c>
      <c r="AJ6490" s="31" t="str">
        <f t="shared" si="1057"/>
        <v/>
      </c>
      <c r="AK6490" s="31" t="str">
        <f t="shared" si="1058"/>
        <v/>
      </c>
    </row>
    <row r="6491" spans="34:37" x14ac:dyDescent="0.2">
      <c r="AH6491" s="31" t="str">
        <f t="shared" si="1055"/>
        <v/>
      </c>
      <c r="AI6491" s="31" t="str">
        <f t="shared" si="1056"/>
        <v/>
      </c>
      <c r="AJ6491" s="31" t="str">
        <f t="shared" si="1057"/>
        <v/>
      </c>
      <c r="AK6491" s="31" t="str">
        <f t="shared" si="1058"/>
        <v/>
      </c>
    </row>
    <row r="6492" spans="34:37" x14ac:dyDescent="0.2">
      <c r="AH6492" s="31" t="str">
        <f t="shared" si="1055"/>
        <v/>
      </c>
      <c r="AI6492" s="31" t="str">
        <f t="shared" si="1056"/>
        <v/>
      </c>
      <c r="AJ6492" s="31" t="str">
        <f t="shared" si="1057"/>
        <v/>
      </c>
      <c r="AK6492" s="31" t="str">
        <f t="shared" si="1058"/>
        <v/>
      </c>
    </row>
    <row r="6493" spans="34:37" x14ac:dyDescent="0.2">
      <c r="AH6493" s="31" t="str">
        <f t="shared" si="1055"/>
        <v/>
      </c>
      <c r="AI6493" s="31" t="str">
        <f t="shared" si="1056"/>
        <v/>
      </c>
      <c r="AJ6493" s="31" t="str">
        <f t="shared" si="1057"/>
        <v/>
      </c>
      <c r="AK6493" s="31" t="str">
        <f t="shared" si="1058"/>
        <v/>
      </c>
    </row>
    <row r="6494" spans="34:37" x14ac:dyDescent="0.2">
      <c r="AH6494" s="31" t="str">
        <f t="shared" si="1055"/>
        <v/>
      </c>
      <c r="AI6494" s="31" t="str">
        <f t="shared" si="1056"/>
        <v/>
      </c>
      <c r="AJ6494" s="31" t="str">
        <f t="shared" si="1057"/>
        <v/>
      </c>
      <c r="AK6494" s="31" t="str">
        <f t="shared" si="1058"/>
        <v/>
      </c>
    </row>
    <row r="6495" spans="34:37" x14ac:dyDescent="0.2">
      <c r="AH6495" s="31" t="str">
        <f t="shared" si="1055"/>
        <v/>
      </c>
      <c r="AI6495" s="31" t="str">
        <f t="shared" si="1056"/>
        <v/>
      </c>
      <c r="AJ6495" s="31" t="str">
        <f t="shared" si="1057"/>
        <v/>
      </c>
      <c r="AK6495" s="31" t="str">
        <f t="shared" si="1058"/>
        <v/>
      </c>
    </row>
    <row r="6496" spans="34:37" x14ac:dyDescent="0.2">
      <c r="AH6496" s="31" t="str">
        <f t="shared" si="1055"/>
        <v/>
      </c>
      <c r="AI6496" s="31" t="str">
        <f t="shared" si="1056"/>
        <v/>
      </c>
      <c r="AJ6496" s="31" t="str">
        <f t="shared" si="1057"/>
        <v/>
      </c>
      <c r="AK6496" s="31" t="str">
        <f t="shared" si="1058"/>
        <v/>
      </c>
    </row>
    <row r="6497" spans="34:37" x14ac:dyDescent="0.2">
      <c r="AH6497" s="31" t="str">
        <f t="shared" si="1055"/>
        <v/>
      </c>
      <c r="AI6497" s="31" t="str">
        <f t="shared" si="1056"/>
        <v/>
      </c>
      <c r="AJ6497" s="31" t="str">
        <f t="shared" si="1057"/>
        <v/>
      </c>
      <c r="AK6497" s="31" t="str">
        <f t="shared" si="1058"/>
        <v/>
      </c>
    </row>
    <row r="6498" spans="34:37" x14ac:dyDescent="0.2">
      <c r="AH6498" s="31" t="str">
        <f t="shared" si="1055"/>
        <v/>
      </c>
      <c r="AI6498" s="31" t="str">
        <f t="shared" si="1056"/>
        <v/>
      </c>
      <c r="AJ6498" s="31" t="str">
        <f t="shared" si="1057"/>
        <v/>
      </c>
      <c r="AK6498" s="31" t="str">
        <f t="shared" si="1058"/>
        <v/>
      </c>
    </row>
    <row r="6499" spans="34:37" x14ac:dyDescent="0.2">
      <c r="AH6499" s="31" t="str">
        <f t="shared" si="1055"/>
        <v/>
      </c>
      <c r="AI6499" s="31" t="str">
        <f t="shared" si="1056"/>
        <v/>
      </c>
      <c r="AJ6499" s="31" t="str">
        <f t="shared" si="1057"/>
        <v/>
      </c>
      <c r="AK6499" s="31" t="str">
        <f t="shared" si="1058"/>
        <v/>
      </c>
    </row>
    <row r="6500" spans="34:37" x14ac:dyDescent="0.2">
      <c r="AH6500" s="31" t="str">
        <f t="shared" si="1055"/>
        <v/>
      </c>
      <c r="AI6500" s="31" t="str">
        <f t="shared" si="1056"/>
        <v/>
      </c>
      <c r="AJ6500" s="31" t="str">
        <f t="shared" si="1057"/>
        <v/>
      </c>
      <c r="AK6500" s="31" t="str">
        <f t="shared" si="1058"/>
        <v/>
      </c>
    </row>
    <row r="6501" spans="34:37" x14ac:dyDescent="0.2">
      <c r="AH6501" s="31" t="str">
        <f t="shared" si="1055"/>
        <v/>
      </c>
      <c r="AI6501" s="31" t="str">
        <f t="shared" si="1056"/>
        <v/>
      </c>
      <c r="AJ6501" s="31" t="str">
        <f t="shared" si="1057"/>
        <v/>
      </c>
      <c r="AK6501" s="31" t="str">
        <f t="shared" si="1058"/>
        <v/>
      </c>
    </row>
    <row r="6502" spans="34:37" x14ac:dyDescent="0.2">
      <c r="AH6502" s="31" t="str">
        <f t="shared" si="1055"/>
        <v/>
      </c>
      <c r="AI6502" s="31" t="str">
        <f t="shared" si="1056"/>
        <v/>
      </c>
      <c r="AJ6502" s="31" t="str">
        <f t="shared" si="1057"/>
        <v/>
      </c>
      <c r="AK6502" s="31" t="str">
        <f t="shared" si="1058"/>
        <v/>
      </c>
    </row>
    <row r="6503" spans="34:37" x14ac:dyDescent="0.2">
      <c r="AH6503" s="31" t="str">
        <f t="shared" si="1055"/>
        <v/>
      </c>
      <c r="AI6503" s="31" t="str">
        <f t="shared" si="1056"/>
        <v/>
      </c>
      <c r="AJ6503" s="31" t="str">
        <f t="shared" si="1057"/>
        <v/>
      </c>
      <c r="AK6503" s="31" t="str">
        <f t="shared" si="1058"/>
        <v/>
      </c>
    </row>
    <row r="6504" spans="34:37" x14ac:dyDescent="0.2">
      <c r="AH6504" s="31" t="str">
        <f t="shared" si="1055"/>
        <v/>
      </c>
      <c r="AI6504" s="31" t="str">
        <f t="shared" si="1056"/>
        <v/>
      </c>
      <c r="AJ6504" s="31" t="str">
        <f t="shared" si="1057"/>
        <v/>
      </c>
      <c r="AK6504" s="31" t="str">
        <f t="shared" si="1058"/>
        <v/>
      </c>
    </row>
    <row r="6505" spans="34:37" x14ac:dyDescent="0.2">
      <c r="AH6505" s="31" t="str">
        <f t="shared" si="1055"/>
        <v/>
      </c>
      <c r="AI6505" s="31" t="str">
        <f t="shared" si="1056"/>
        <v/>
      </c>
      <c r="AJ6505" s="31" t="str">
        <f t="shared" si="1057"/>
        <v/>
      </c>
      <c r="AK6505" s="31" t="str">
        <f t="shared" si="1058"/>
        <v/>
      </c>
    </row>
    <row r="6506" spans="34:37" x14ac:dyDescent="0.2">
      <c r="AH6506" s="31" t="str">
        <f t="shared" si="1055"/>
        <v/>
      </c>
      <c r="AI6506" s="31" t="str">
        <f t="shared" si="1056"/>
        <v/>
      </c>
      <c r="AJ6506" s="31" t="str">
        <f t="shared" si="1057"/>
        <v/>
      </c>
      <c r="AK6506" s="31" t="str">
        <f t="shared" si="1058"/>
        <v/>
      </c>
    </row>
    <row r="6507" spans="34:37" x14ac:dyDescent="0.2">
      <c r="AH6507" s="31" t="str">
        <f t="shared" si="1055"/>
        <v/>
      </c>
      <c r="AI6507" s="31" t="str">
        <f t="shared" si="1056"/>
        <v/>
      </c>
      <c r="AJ6507" s="31" t="str">
        <f t="shared" si="1057"/>
        <v/>
      </c>
      <c r="AK6507" s="31" t="str">
        <f t="shared" si="1058"/>
        <v/>
      </c>
    </row>
    <row r="6508" spans="34:37" x14ac:dyDescent="0.2">
      <c r="AH6508" s="31" t="str">
        <f t="shared" si="1055"/>
        <v/>
      </c>
      <c r="AI6508" s="31" t="str">
        <f t="shared" si="1056"/>
        <v/>
      </c>
      <c r="AJ6508" s="31" t="str">
        <f t="shared" si="1057"/>
        <v/>
      </c>
      <c r="AK6508" s="31" t="str">
        <f t="shared" si="1058"/>
        <v/>
      </c>
    </row>
    <row r="6509" spans="34:37" x14ac:dyDescent="0.2">
      <c r="AH6509" s="31" t="str">
        <f t="shared" si="1055"/>
        <v/>
      </c>
      <c r="AI6509" s="31" t="str">
        <f t="shared" si="1056"/>
        <v/>
      </c>
      <c r="AJ6509" s="31" t="str">
        <f t="shared" si="1057"/>
        <v/>
      </c>
      <c r="AK6509" s="31" t="str">
        <f t="shared" si="1058"/>
        <v/>
      </c>
    </row>
    <row r="6510" spans="34:37" x14ac:dyDescent="0.2">
      <c r="AH6510" s="31" t="str">
        <f t="shared" si="1055"/>
        <v/>
      </c>
      <c r="AI6510" s="31" t="str">
        <f t="shared" si="1056"/>
        <v/>
      </c>
      <c r="AJ6510" s="31" t="str">
        <f t="shared" si="1057"/>
        <v/>
      </c>
      <c r="AK6510" s="31" t="str">
        <f t="shared" si="1058"/>
        <v/>
      </c>
    </row>
    <row r="6511" spans="34:37" x14ac:dyDescent="0.2">
      <c r="AH6511" s="31" t="str">
        <f t="shared" si="1055"/>
        <v/>
      </c>
      <c r="AI6511" s="31" t="str">
        <f t="shared" si="1056"/>
        <v/>
      </c>
      <c r="AJ6511" s="31" t="str">
        <f t="shared" si="1057"/>
        <v/>
      </c>
      <c r="AK6511" s="31" t="str">
        <f t="shared" si="1058"/>
        <v/>
      </c>
    </row>
    <row r="6512" spans="34:37" x14ac:dyDescent="0.2">
      <c r="AH6512" s="31" t="str">
        <f t="shared" si="1055"/>
        <v/>
      </c>
      <c r="AI6512" s="31" t="str">
        <f t="shared" si="1056"/>
        <v/>
      </c>
      <c r="AJ6512" s="31" t="str">
        <f t="shared" si="1057"/>
        <v/>
      </c>
      <c r="AK6512" s="31" t="str">
        <f t="shared" si="1058"/>
        <v/>
      </c>
    </row>
    <row r="6513" spans="34:37" x14ac:dyDescent="0.2">
      <c r="AH6513" s="31" t="str">
        <f t="shared" si="1055"/>
        <v/>
      </c>
      <c r="AI6513" s="31" t="str">
        <f t="shared" si="1056"/>
        <v/>
      </c>
      <c r="AJ6513" s="31" t="str">
        <f t="shared" si="1057"/>
        <v/>
      </c>
      <c r="AK6513" s="31" t="str">
        <f t="shared" si="1058"/>
        <v/>
      </c>
    </row>
    <row r="6514" spans="34:37" x14ac:dyDescent="0.2">
      <c r="AH6514" s="31" t="str">
        <f t="shared" si="1055"/>
        <v/>
      </c>
      <c r="AI6514" s="31" t="str">
        <f t="shared" si="1056"/>
        <v/>
      </c>
      <c r="AJ6514" s="31" t="str">
        <f t="shared" si="1057"/>
        <v/>
      </c>
      <c r="AK6514" s="31" t="str">
        <f t="shared" si="1058"/>
        <v/>
      </c>
    </row>
    <row r="6515" spans="34:37" x14ac:dyDescent="0.2">
      <c r="AH6515" s="31" t="str">
        <f t="shared" si="1055"/>
        <v/>
      </c>
      <c r="AI6515" s="31" t="str">
        <f t="shared" si="1056"/>
        <v/>
      </c>
      <c r="AJ6515" s="31" t="str">
        <f t="shared" si="1057"/>
        <v/>
      </c>
      <c r="AK6515" s="31" t="str">
        <f t="shared" si="1058"/>
        <v/>
      </c>
    </row>
    <row r="6516" spans="34:37" x14ac:dyDescent="0.2">
      <c r="AH6516" s="31" t="str">
        <f t="shared" si="1055"/>
        <v/>
      </c>
      <c r="AI6516" s="31" t="str">
        <f t="shared" si="1056"/>
        <v/>
      </c>
      <c r="AJ6516" s="31" t="str">
        <f t="shared" si="1057"/>
        <v/>
      </c>
      <c r="AK6516" s="31" t="str">
        <f t="shared" si="1058"/>
        <v/>
      </c>
    </row>
    <row r="6517" spans="34:37" x14ac:dyDescent="0.2">
      <c r="AH6517" s="31" t="str">
        <f t="shared" si="1055"/>
        <v/>
      </c>
      <c r="AI6517" s="31" t="str">
        <f t="shared" si="1056"/>
        <v/>
      </c>
      <c r="AJ6517" s="31" t="str">
        <f t="shared" si="1057"/>
        <v/>
      </c>
      <c r="AK6517" s="31" t="str">
        <f t="shared" si="1058"/>
        <v/>
      </c>
    </row>
    <row r="6518" spans="34:37" x14ac:dyDescent="0.2">
      <c r="AH6518" s="31" t="str">
        <f t="shared" si="1055"/>
        <v/>
      </c>
      <c r="AI6518" s="31" t="str">
        <f t="shared" si="1056"/>
        <v/>
      </c>
      <c r="AJ6518" s="31" t="str">
        <f t="shared" si="1057"/>
        <v/>
      </c>
      <c r="AK6518" s="31" t="str">
        <f t="shared" si="1058"/>
        <v/>
      </c>
    </row>
    <row r="6519" spans="34:37" x14ac:dyDescent="0.2">
      <c r="AH6519" s="31" t="str">
        <f t="shared" si="1055"/>
        <v/>
      </c>
      <c r="AI6519" s="31" t="str">
        <f t="shared" si="1056"/>
        <v/>
      </c>
      <c r="AJ6519" s="31" t="str">
        <f t="shared" si="1057"/>
        <v/>
      </c>
      <c r="AK6519" s="31" t="str">
        <f t="shared" si="1058"/>
        <v/>
      </c>
    </row>
    <row r="6520" spans="34:37" x14ac:dyDescent="0.2">
      <c r="AH6520" s="31" t="str">
        <f t="shared" si="1055"/>
        <v/>
      </c>
      <c r="AI6520" s="31" t="str">
        <f t="shared" si="1056"/>
        <v/>
      </c>
      <c r="AJ6520" s="31" t="str">
        <f t="shared" si="1057"/>
        <v/>
      </c>
      <c r="AK6520" s="31" t="str">
        <f t="shared" si="1058"/>
        <v/>
      </c>
    </row>
    <row r="6521" spans="34:37" x14ac:dyDescent="0.2">
      <c r="AH6521" s="31" t="str">
        <f t="shared" si="1055"/>
        <v/>
      </c>
      <c r="AI6521" s="31" t="str">
        <f t="shared" si="1056"/>
        <v/>
      </c>
      <c r="AJ6521" s="31" t="str">
        <f t="shared" si="1057"/>
        <v/>
      </c>
      <c r="AK6521" s="31" t="str">
        <f t="shared" si="1058"/>
        <v/>
      </c>
    </row>
    <row r="6522" spans="34:37" x14ac:dyDescent="0.2">
      <c r="AH6522" s="31" t="str">
        <f t="shared" si="1055"/>
        <v/>
      </c>
      <c r="AI6522" s="31" t="str">
        <f t="shared" si="1056"/>
        <v/>
      </c>
      <c r="AJ6522" s="31" t="str">
        <f t="shared" si="1057"/>
        <v/>
      </c>
      <c r="AK6522" s="31" t="str">
        <f t="shared" si="1058"/>
        <v/>
      </c>
    </row>
    <row r="6523" spans="34:37" x14ac:dyDescent="0.2">
      <c r="AH6523" s="31" t="str">
        <f t="shared" si="1055"/>
        <v/>
      </c>
      <c r="AI6523" s="31" t="str">
        <f t="shared" si="1056"/>
        <v/>
      </c>
      <c r="AJ6523" s="31" t="str">
        <f t="shared" si="1057"/>
        <v/>
      </c>
      <c r="AK6523" s="31" t="str">
        <f t="shared" si="1058"/>
        <v/>
      </c>
    </row>
    <row r="6524" spans="34:37" x14ac:dyDescent="0.2">
      <c r="AH6524" s="31" t="str">
        <f t="shared" si="1055"/>
        <v/>
      </c>
      <c r="AI6524" s="31" t="str">
        <f t="shared" si="1056"/>
        <v/>
      </c>
      <c r="AJ6524" s="31" t="str">
        <f t="shared" si="1057"/>
        <v/>
      </c>
      <c r="AK6524" s="31" t="str">
        <f t="shared" si="1058"/>
        <v/>
      </c>
    </row>
    <row r="6525" spans="34:37" x14ac:dyDescent="0.2">
      <c r="AH6525" s="31" t="str">
        <f t="shared" si="1055"/>
        <v/>
      </c>
      <c r="AI6525" s="31" t="str">
        <f t="shared" si="1056"/>
        <v/>
      </c>
      <c r="AJ6525" s="31" t="str">
        <f t="shared" si="1057"/>
        <v/>
      </c>
      <c r="AK6525" s="31" t="str">
        <f t="shared" si="1058"/>
        <v/>
      </c>
    </row>
    <row r="6526" spans="34:37" x14ac:dyDescent="0.2">
      <c r="AH6526" s="31" t="str">
        <f t="shared" si="1055"/>
        <v/>
      </c>
      <c r="AI6526" s="31" t="str">
        <f t="shared" si="1056"/>
        <v/>
      </c>
      <c r="AJ6526" s="31" t="str">
        <f t="shared" si="1057"/>
        <v/>
      </c>
      <c r="AK6526" s="31" t="str">
        <f t="shared" si="1058"/>
        <v/>
      </c>
    </row>
    <row r="6527" spans="34:37" x14ac:dyDescent="0.2">
      <c r="AH6527" s="31" t="str">
        <f t="shared" si="1055"/>
        <v/>
      </c>
      <c r="AI6527" s="31" t="str">
        <f t="shared" si="1056"/>
        <v/>
      </c>
      <c r="AJ6527" s="31" t="str">
        <f t="shared" si="1057"/>
        <v/>
      </c>
      <c r="AK6527" s="31" t="str">
        <f t="shared" si="1058"/>
        <v/>
      </c>
    </row>
    <row r="6528" spans="34:37" x14ac:dyDescent="0.2">
      <c r="AH6528" s="31" t="str">
        <f t="shared" si="1055"/>
        <v/>
      </c>
      <c r="AI6528" s="31" t="str">
        <f t="shared" si="1056"/>
        <v/>
      </c>
      <c r="AJ6528" s="31" t="str">
        <f t="shared" si="1057"/>
        <v/>
      </c>
      <c r="AK6528" s="31" t="str">
        <f t="shared" si="1058"/>
        <v/>
      </c>
    </row>
    <row r="6529" spans="34:37" x14ac:dyDescent="0.2">
      <c r="AH6529" s="31" t="str">
        <f t="shared" si="1055"/>
        <v/>
      </c>
      <c r="AI6529" s="31" t="str">
        <f t="shared" si="1056"/>
        <v/>
      </c>
      <c r="AJ6529" s="31" t="str">
        <f t="shared" si="1057"/>
        <v/>
      </c>
      <c r="AK6529" s="31" t="str">
        <f t="shared" si="1058"/>
        <v/>
      </c>
    </row>
    <row r="6530" spans="34:37" x14ac:dyDescent="0.2">
      <c r="AH6530" s="31" t="str">
        <f t="shared" si="1055"/>
        <v/>
      </c>
      <c r="AI6530" s="31" t="str">
        <f t="shared" si="1056"/>
        <v/>
      </c>
      <c r="AJ6530" s="31" t="str">
        <f t="shared" si="1057"/>
        <v/>
      </c>
      <c r="AK6530" s="31" t="str">
        <f t="shared" si="1058"/>
        <v/>
      </c>
    </row>
    <row r="6531" spans="34:37" x14ac:dyDescent="0.2">
      <c r="AH6531" s="31" t="str">
        <f t="shared" si="1055"/>
        <v/>
      </c>
      <c r="AI6531" s="31" t="str">
        <f t="shared" si="1056"/>
        <v/>
      </c>
      <c r="AJ6531" s="31" t="str">
        <f t="shared" si="1057"/>
        <v/>
      </c>
      <c r="AK6531" s="31" t="str">
        <f t="shared" si="1058"/>
        <v/>
      </c>
    </row>
    <row r="6532" spans="34:37" x14ac:dyDescent="0.2">
      <c r="AH6532" s="31" t="str">
        <f t="shared" ref="AH6532:AH6595" si="1059">IF(W6532&lt;&gt;"",(RIGHT(W6532,LEN(W6532)-SEARCH("/",W6532,1)))/U6532,"")</f>
        <v/>
      </c>
      <c r="AI6532" s="31" t="str">
        <f t="shared" ref="AI6532:AI6595" si="1060">IF(X6532&lt;&gt;"",X6532,"")</f>
        <v/>
      </c>
      <c r="AJ6532" s="31" t="str">
        <f t="shared" ref="AJ6532:AJ6595" si="1061">IF(Y6532&lt;&gt;"",Y6532,"")</f>
        <v/>
      </c>
      <c r="AK6532" s="31" t="str">
        <f t="shared" ref="AK6532:AK6595" si="1062">IF(Z6532&lt;&gt;"",Z6532,"")</f>
        <v/>
      </c>
    </row>
    <row r="6533" spans="34:37" x14ac:dyDescent="0.2">
      <c r="AH6533" s="31" t="str">
        <f t="shared" si="1059"/>
        <v/>
      </c>
      <c r="AI6533" s="31" t="str">
        <f t="shared" si="1060"/>
        <v/>
      </c>
      <c r="AJ6533" s="31" t="str">
        <f t="shared" si="1061"/>
        <v/>
      </c>
      <c r="AK6533" s="31" t="str">
        <f t="shared" si="1062"/>
        <v/>
      </c>
    </row>
    <row r="6534" spans="34:37" x14ac:dyDescent="0.2">
      <c r="AH6534" s="31" t="str">
        <f t="shared" si="1059"/>
        <v/>
      </c>
      <c r="AI6534" s="31" t="str">
        <f t="shared" si="1060"/>
        <v/>
      </c>
      <c r="AJ6534" s="31" t="str">
        <f t="shared" si="1061"/>
        <v/>
      </c>
      <c r="AK6534" s="31" t="str">
        <f t="shared" si="1062"/>
        <v/>
      </c>
    </row>
    <row r="6535" spans="34:37" x14ac:dyDescent="0.2">
      <c r="AH6535" s="31" t="str">
        <f t="shared" si="1059"/>
        <v/>
      </c>
      <c r="AI6535" s="31" t="str">
        <f t="shared" si="1060"/>
        <v/>
      </c>
      <c r="AJ6535" s="31" t="str">
        <f t="shared" si="1061"/>
        <v/>
      </c>
      <c r="AK6535" s="31" t="str">
        <f t="shared" si="1062"/>
        <v/>
      </c>
    </row>
    <row r="6536" spans="34:37" x14ac:dyDescent="0.2">
      <c r="AH6536" s="31" t="str">
        <f t="shared" si="1059"/>
        <v/>
      </c>
      <c r="AI6536" s="31" t="str">
        <f t="shared" si="1060"/>
        <v/>
      </c>
      <c r="AJ6536" s="31" t="str">
        <f t="shared" si="1061"/>
        <v/>
      </c>
      <c r="AK6536" s="31" t="str">
        <f t="shared" si="1062"/>
        <v/>
      </c>
    </row>
    <row r="6537" spans="34:37" x14ac:dyDescent="0.2">
      <c r="AH6537" s="31" t="str">
        <f t="shared" si="1059"/>
        <v/>
      </c>
      <c r="AI6537" s="31" t="str">
        <f t="shared" si="1060"/>
        <v/>
      </c>
      <c r="AJ6537" s="31" t="str">
        <f t="shared" si="1061"/>
        <v/>
      </c>
      <c r="AK6537" s="31" t="str">
        <f t="shared" si="1062"/>
        <v/>
      </c>
    </row>
    <row r="6538" spans="34:37" x14ac:dyDescent="0.2">
      <c r="AH6538" s="31" t="str">
        <f t="shared" si="1059"/>
        <v/>
      </c>
      <c r="AI6538" s="31" t="str">
        <f t="shared" si="1060"/>
        <v/>
      </c>
      <c r="AJ6538" s="31" t="str">
        <f t="shared" si="1061"/>
        <v/>
      </c>
      <c r="AK6538" s="31" t="str">
        <f t="shared" si="1062"/>
        <v/>
      </c>
    </row>
    <row r="6539" spans="34:37" x14ac:dyDescent="0.2">
      <c r="AH6539" s="31" t="str">
        <f t="shared" si="1059"/>
        <v/>
      </c>
      <c r="AI6539" s="31" t="str">
        <f t="shared" si="1060"/>
        <v/>
      </c>
      <c r="AJ6539" s="31" t="str">
        <f t="shared" si="1061"/>
        <v/>
      </c>
      <c r="AK6539" s="31" t="str">
        <f t="shared" si="1062"/>
        <v/>
      </c>
    </row>
    <row r="6540" spans="34:37" x14ac:dyDescent="0.2">
      <c r="AH6540" s="31" t="str">
        <f t="shared" si="1059"/>
        <v/>
      </c>
      <c r="AI6540" s="31" t="str">
        <f t="shared" si="1060"/>
        <v/>
      </c>
      <c r="AJ6540" s="31" t="str">
        <f t="shared" si="1061"/>
        <v/>
      </c>
      <c r="AK6540" s="31" t="str">
        <f t="shared" si="1062"/>
        <v/>
      </c>
    </row>
    <row r="6541" spans="34:37" x14ac:dyDescent="0.2">
      <c r="AH6541" s="31" t="str">
        <f t="shared" si="1059"/>
        <v/>
      </c>
      <c r="AI6541" s="31" t="str">
        <f t="shared" si="1060"/>
        <v/>
      </c>
      <c r="AJ6541" s="31" t="str">
        <f t="shared" si="1061"/>
        <v/>
      </c>
      <c r="AK6541" s="31" t="str">
        <f t="shared" si="1062"/>
        <v/>
      </c>
    </row>
    <row r="6542" spans="34:37" x14ac:dyDescent="0.2">
      <c r="AH6542" s="31" t="str">
        <f t="shared" si="1059"/>
        <v/>
      </c>
      <c r="AI6542" s="31" t="str">
        <f t="shared" si="1060"/>
        <v/>
      </c>
      <c r="AJ6542" s="31" t="str">
        <f t="shared" si="1061"/>
        <v/>
      </c>
      <c r="AK6542" s="31" t="str">
        <f t="shared" si="1062"/>
        <v/>
      </c>
    </row>
    <row r="6543" spans="34:37" x14ac:dyDescent="0.2">
      <c r="AH6543" s="31" t="str">
        <f t="shared" si="1059"/>
        <v/>
      </c>
      <c r="AI6543" s="31" t="str">
        <f t="shared" si="1060"/>
        <v/>
      </c>
      <c r="AJ6543" s="31" t="str">
        <f t="shared" si="1061"/>
        <v/>
      </c>
      <c r="AK6543" s="31" t="str">
        <f t="shared" si="1062"/>
        <v/>
      </c>
    </row>
    <row r="6544" spans="34:37" x14ac:dyDescent="0.2">
      <c r="AH6544" s="31" t="str">
        <f t="shared" si="1059"/>
        <v/>
      </c>
      <c r="AI6544" s="31" t="str">
        <f t="shared" si="1060"/>
        <v/>
      </c>
      <c r="AJ6544" s="31" t="str">
        <f t="shared" si="1061"/>
        <v/>
      </c>
      <c r="AK6544" s="31" t="str">
        <f t="shared" si="1062"/>
        <v/>
      </c>
    </row>
    <row r="6545" spans="34:37" x14ac:dyDescent="0.2">
      <c r="AH6545" s="31" t="str">
        <f t="shared" si="1059"/>
        <v/>
      </c>
      <c r="AI6545" s="31" t="str">
        <f t="shared" si="1060"/>
        <v/>
      </c>
      <c r="AJ6545" s="31" t="str">
        <f t="shared" si="1061"/>
        <v/>
      </c>
      <c r="AK6545" s="31" t="str">
        <f t="shared" si="1062"/>
        <v/>
      </c>
    </row>
    <row r="6546" spans="34:37" x14ac:dyDescent="0.2">
      <c r="AH6546" s="31" t="str">
        <f t="shared" si="1059"/>
        <v/>
      </c>
      <c r="AI6546" s="31" t="str">
        <f t="shared" si="1060"/>
        <v/>
      </c>
      <c r="AJ6546" s="31" t="str">
        <f t="shared" si="1061"/>
        <v/>
      </c>
      <c r="AK6546" s="31" t="str">
        <f t="shared" si="1062"/>
        <v/>
      </c>
    </row>
    <row r="6547" spans="34:37" x14ac:dyDescent="0.2">
      <c r="AH6547" s="31" t="str">
        <f t="shared" si="1059"/>
        <v/>
      </c>
      <c r="AI6547" s="31" t="str">
        <f t="shared" si="1060"/>
        <v/>
      </c>
      <c r="AJ6547" s="31" t="str">
        <f t="shared" si="1061"/>
        <v/>
      </c>
      <c r="AK6547" s="31" t="str">
        <f t="shared" si="1062"/>
        <v/>
      </c>
    </row>
    <row r="6548" spans="34:37" x14ac:dyDescent="0.2">
      <c r="AH6548" s="31" t="str">
        <f t="shared" si="1059"/>
        <v/>
      </c>
      <c r="AI6548" s="31" t="str">
        <f t="shared" si="1060"/>
        <v/>
      </c>
      <c r="AJ6548" s="31" t="str">
        <f t="shared" si="1061"/>
        <v/>
      </c>
      <c r="AK6548" s="31" t="str">
        <f t="shared" si="1062"/>
        <v/>
      </c>
    </row>
    <row r="6549" spans="34:37" x14ac:dyDescent="0.2">
      <c r="AH6549" s="31" t="str">
        <f t="shared" si="1059"/>
        <v/>
      </c>
      <c r="AI6549" s="31" t="str">
        <f t="shared" si="1060"/>
        <v/>
      </c>
      <c r="AJ6549" s="31" t="str">
        <f t="shared" si="1061"/>
        <v/>
      </c>
      <c r="AK6549" s="31" t="str">
        <f t="shared" si="1062"/>
        <v/>
      </c>
    </row>
    <row r="6550" spans="34:37" x14ac:dyDescent="0.2">
      <c r="AH6550" s="31" t="str">
        <f t="shared" si="1059"/>
        <v/>
      </c>
      <c r="AI6550" s="31" t="str">
        <f t="shared" si="1060"/>
        <v/>
      </c>
      <c r="AJ6550" s="31" t="str">
        <f t="shared" si="1061"/>
        <v/>
      </c>
      <c r="AK6550" s="31" t="str">
        <f t="shared" si="1062"/>
        <v/>
      </c>
    </row>
    <row r="6551" spans="34:37" x14ac:dyDescent="0.2">
      <c r="AH6551" s="31" t="str">
        <f t="shared" si="1059"/>
        <v/>
      </c>
      <c r="AI6551" s="31" t="str">
        <f t="shared" si="1060"/>
        <v/>
      </c>
      <c r="AJ6551" s="31" t="str">
        <f t="shared" si="1061"/>
        <v/>
      </c>
      <c r="AK6551" s="31" t="str">
        <f t="shared" si="1062"/>
        <v/>
      </c>
    </row>
    <row r="6552" spans="34:37" x14ac:dyDescent="0.2">
      <c r="AH6552" s="31" t="str">
        <f t="shared" si="1059"/>
        <v/>
      </c>
      <c r="AI6552" s="31" t="str">
        <f t="shared" si="1060"/>
        <v/>
      </c>
      <c r="AJ6552" s="31" t="str">
        <f t="shared" si="1061"/>
        <v/>
      </c>
      <c r="AK6552" s="31" t="str">
        <f t="shared" si="1062"/>
        <v/>
      </c>
    </row>
    <row r="6553" spans="34:37" x14ac:dyDescent="0.2">
      <c r="AH6553" s="31" t="str">
        <f t="shared" si="1059"/>
        <v/>
      </c>
      <c r="AI6553" s="31" t="str">
        <f t="shared" si="1060"/>
        <v/>
      </c>
      <c r="AJ6553" s="31" t="str">
        <f t="shared" si="1061"/>
        <v/>
      </c>
      <c r="AK6553" s="31" t="str">
        <f t="shared" si="1062"/>
        <v/>
      </c>
    </row>
    <row r="6554" spans="34:37" x14ac:dyDescent="0.2">
      <c r="AH6554" s="31" t="str">
        <f t="shared" si="1059"/>
        <v/>
      </c>
      <c r="AI6554" s="31" t="str">
        <f t="shared" si="1060"/>
        <v/>
      </c>
      <c r="AJ6554" s="31" t="str">
        <f t="shared" si="1061"/>
        <v/>
      </c>
      <c r="AK6554" s="31" t="str">
        <f t="shared" si="1062"/>
        <v/>
      </c>
    </row>
    <row r="6555" spans="34:37" x14ac:dyDescent="0.2">
      <c r="AH6555" s="31" t="str">
        <f t="shared" si="1059"/>
        <v/>
      </c>
      <c r="AI6555" s="31" t="str">
        <f t="shared" si="1060"/>
        <v/>
      </c>
      <c r="AJ6555" s="31" t="str">
        <f t="shared" si="1061"/>
        <v/>
      </c>
      <c r="AK6555" s="31" t="str">
        <f t="shared" si="1062"/>
        <v/>
      </c>
    </row>
    <row r="6556" spans="34:37" x14ac:dyDescent="0.2">
      <c r="AH6556" s="31" t="str">
        <f t="shared" si="1059"/>
        <v/>
      </c>
      <c r="AI6556" s="31" t="str">
        <f t="shared" si="1060"/>
        <v/>
      </c>
      <c r="AJ6556" s="31" t="str">
        <f t="shared" si="1061"/>
        <v/>
      </c>
      <c r="AK6556" s="31" t="str">
        <f t="shared" si="1062"/>
        <v/>
      </c>
    </row>
    <row r="6557" spans="34:37" x14ac:dyDescent="0.2">
      <c r="AH6557" s="31" t="str">
        <f t="shared" si="1059"/>
        <v/>
      </c>
      <c r="AI6557" s="31" t="str">
        <f t="shared" si="1060"/>
        <v/>
      </c>
      <c r="AJ6557" s="31" t="str">
        <f t="shared" si="1061"/>
        <v/>
      </c>
      <c r="AK6557" s="31" t="str">
        <f t="shared" si="1062"/>
        <v/>
      </c>
    </row>
    <row r="6558" spans="34:37" x14ac:dyDescent="0.2">
      <c r="AH6558" s="31" t="str">
        <f t="shared" si="1059"/>
        <v/>
      </c>
      <c r="AI6558" s="31" t="str">
        <f t="shared" si="1060"/>
        <v/>
      </c>
      <c r="AJ6558" s="31" t="str">
        <f t="shared" si="1061"/>
        <v/>
      </c>
      <c r="AK6558" s="31" t="str">
        <f t="shared" si="1062"/>
        <v/>
      </c>
    </row>
    <row r="6559" spans="34:37" x14ac:dyDescent="0.2">
      <c r="AH6559" s="31" t="str">
        <f t="shared" si="1059"/>
        <v/>
      </c>
      <c r="AI6559" s="31" t="str">
        <f t="shared" si="1060"/>
        <v/>
      </c>
      <c r="AJ6559" s="31" t="str">
        <f t="shared" si="1061"/>
        <v/>
      </c>
      <c r="AK6559" s="31" t="str">
        <f t="shared" si="1062"/>
        <v/>
      </c>
    </row>
    <row r="6560" spans="34:37" x14ac:dyDescent="0.2">
      <c r="AH6560" s="31" t="str">
        <f t="shared" si="1059"/>
        <v/>
      </c>
      <c r="AI6560" s="31" t="str">
        <f t="shared" si="1060"/>
        <v/>
      </c>
      <c r="AJ6560" s="31" t="str">
        <f t="shared" si="1061"/>
        <v/>
      </c>
      <c r="AK6560" s="31" t="str">
        <f t="shared" si="1062"/>
        <v/>
      </c>
    </row>
    <row r="6561" spans="34:37" x14ac:dyDescent="0.2">
      <c r="AH6561" s="31" t="str">
        <f t="shared" si="1059"/>
        <v/>
      </c>
      <c r="AI6561" s="31" t="str">
        <f t="shared" si="1060"/>
        <v/>
      </c>
      <c r="AJ6561" s="31" t="str">
        <f t="shared" si="1061"/>
        <v/>
      </c>
      <c r="AK6561" s="31" t="str">
        <f t="shared" si="1062"/>
        <v/>
      </c>
    </row>
    <row r="6562" spans="34:37" x14ac:dyDescent="0.2">
      <c r="AH6562" s="31" t="str">
        <f t="shared" si="1059"/>
        <v/>
      </c>
      <c r="AI6562" s="31" t="str">
        <f t="shared" si="1060"/>
        <v/>
      </c>
      <c r="AJ6562" s="31" t="str">
        <f t="shared" si="1061"/>
        <v/>
      </c>
      <c r="AK6562" s="31" t="str">
        <f t="shared" si="1062"/>
        <v/>
      </c>
    </row>
    <row r="6563" spans="34:37" x14ac:dyDescent="0.2">
      <c r="AH6563" s="31" t="str">
        <f t="shared" si="1059"/>
        <v/>
      </c>
      <c r="AI6563" s="31" t="str">
        <f t="shared" si="1060"/>
        <v/>
      </c>
      <c r="AJ6563" s="31" t="str">
        <f t="shared" si="1061"/>
        <v/>
      </c>
      <c r="AK6563" s="31" t="str">
        <f t="shared" si="1062"/>
        <v/>
      </c>
    </row>
    <row r="6564" spans="34:37" x14ac:dyDescent="0.2">
      <c r="AH6564" s="31" t="str">
        <f t="shared" si="1059"/>
        <v/>
      </c>
      <c r="AI6564" s="31" t="str">
        <f t="shared" si="1060"/>
        <v/>
      </c>
      <c r="AJ6564" s="31" t="str">
        <f t="shared" si="1061"/>
        <v/>
      </c>
      <c r="AK6564" s="31" t="str">
        <f t="shared" si="1062"/>
        <v/>
      </c>
    </row>
    <row r="6565" spans="34:37" x14ac:dyDescent="0.2">
      <c r="AH6565" s="31" t="str">
        <f t="shared" si="1059"/>
        <v/>
      </c>
      <c r="AI6565" s="31" t="str">
        <f t="shared" si="1060"/>
        <v/>
      </c>
      <c r="AJ6565" s="31" t="str">
        <f t="shared" si="1061"/>
        <v/>
      </c>
      <c r="AK6565" s="31" t="str">
        <f t="shared" si="1062"/>
        <v/>
      </c>
    </row>
    <row r="6566" spans="34:37" x14ac:dyDescent="0.2">
      <c r="AH6566" s="31" t="str">
        <f t="shared" si="1059"/>
        <v/>
      </c>
      <c r="AI6566" s="31" t="str">
        <f t="shared" si="1060"/>
        <v/>
      </c>
      <c r="AJ6566" s="31" t="str">
        <f t="shared" si="1061"/>
        <v/>
      </c>
      <c r="AK6566" s="31" t="str">
        <f t="shared" si="1062"/>
        <v/>
      </c>
    </row>
    <row r="6567" spans="34:37" x14ac:dyDescent="0.2">
      <c r="AH6567" s="31" t="str">
        <f t="shared" si="1059"/>
        <v/>
      </c>
      <c r="AI6567" s="31" t="str">
        <f t="shared" si="1060"/>
        <v/>
      </c>
      <c r="AJ6567" s="31" t="str">
        <f t="shared" si="1061"/>
        <v/>
      </c>
      <c r="AK6567" s="31" t="str">
        <f t="shared" si="1062"/>
        <v/>
      </c>
    </row>
    <row r="6568" spans="34:37" x14ac:dyDescent="0.2">
      <c r="AH6568" s="31" t="str">
        <f t="shared" si="1059"/>
        <v/>
      </c>
      <c r="AI6568" s="31" t="str">
        <f t="shared" si="1060"/>
        <v/>
      </c>
      <c r="AJ6568" s="31" t="str">
        <f t="shared" si="1061"/>
        <v/>
      </c>
      <c r="AK6568" s="31" t="str">
        <f t="shared" si="1062"/>
        <v/>
      </c>
    </row>
    <row r="6569" spans="34:37" x14ac:dyDescent="0.2">
      <c r="AH6569" s="31" t="str">
        <f t="shared" si="1059"/>
        <v/>
      </c>
      <c r="AI6569" s="31" t="str">
        <f t="shared" si="1060"/>
        <v/>
      </c>
      <c r="AJ6569" s="31" t="str">
        <f t="shared" si="1061"/>
        <v/>
      </c>
      <c r="AK6569" s="31" t="str">
        <f t="shared" si="1062"/>
        <v/>
      </c>
    </row>
    <row r="6570" spans="34:37" x14ac:dyDescent="0.2">
      <c r="AH6570" s="31" t="str">
        <f t="shared" si="1059"/>
        <v/>
      </c>
      <c r="AI6570" s="31" t="str">
        <f t="shared" si="1060"/>
        <v/>
      </c>
      <c r="AJ6570" s="31" t="str">
        <f t="shared" si="1061"/>
        <v/>
      </c>
      <c r="AK6570" s="31" t="str">
        <f t="shared" si="1062"/>
        <v/>
      </c>
    </row>
    <row r="6571" spans="34:37" x14ac:dyDescent="0.2">
      <c r="AH6571" s="31" t="str">
        <f t="shared" si="1059"/>
        <v/>
      </c>
      <c r="AI6571" s="31" t="str">
        <f t="shared" si="1060"/>
        <v/>
      </c>
      <c r="AJ6571" s="31" t="str">
        <f t="shared" si="1061"/>
        <v/>
      </c>
      <c r="AK6571" s="31" t="str">
        <f t="shared" si="1062"/>
        <v/>
      </c>
    </row>
    <row r="6572" spans="34:37" x14ac:dyDescent="0.2">
      <c r="AH6572" s="31" t="str">
        <f t="shared" si="1059"/>
        <v/>
      </c>
      <c r="AI6572" s="31" t="str">
        <f t="shared" si="1060"/>
        <v/>
      </c>
      <c r="AJ6572" s="31" t="str">
        <f t="shared" si="1061"/>
        <v/>
      </c>
      <c r="AK6572" s="31" t="str">
        <f t="shared" si="1062"/>
        <v/>
      </c>
    </row>
    <row r="6573" spans="34:37" x14ac:dyDescent="0.2">
      <c r="AH6573" s="31" t="str">
        <f t="shared" si="1059"/>
        <v/>
      </c>
      <c r="AI6573" s="31" t="str">
        <f t="shared" si="1060"/>
        <v/>
      </c>
      <c r="AJ6573" s="31" t="str">
        <f t="shared" si="1061"/>
        <v/>
      </c>
      <c r="AK6573" s="31" t="str">
        <f t="shared" si="1062"/>
        <v/>
      </c>
    </row>
    <row r="6574" spans="34:37" x14ac:dyDescent="0.2">
      <c r="AH6574" s="31" t="str">
        <f t="shared" si="1059"/>
        <v/>
      </c>
      <c r="AI6574" s="31" t="str">
        <f t="shared" si="1060"/>
        <v/>
      </c>
      <c r="AJ6574" s="31" t="str">
        <f t="shared" si="1061"/>
        <v/>
      </c>
      <c r="AK6574" s="31" t="str">
        <f t="shared" si="1062"/>
        <v/>
      </c>
    </row>
    <row r="6575" spans="34:37" x14ac:dyDescent="0.2">
      <c r="AH6575" s="31" t="str">
        <f t="shared" si="1059"/>
        <v/>
      </c>
      <c r="AI6575" s="31" t="str">
        <f t="shared" si="1060"/>
        <v/>
      </c>
      <c r="AJ6575" s="31" t="str">
        <f t="shared" si="1061"/>
        <v/>
      </c>
      <c r="AK6575" s="31" t="str">
        <f t="shared" si="1062"/>
        <v/>
      </c>
    </row>
    <row r="6576" spans="34:37" x14ac:dyDescent="0.2">
      <c r="AH6576" s="31" t="str">
        <f t="shared" si="1059"/>
        <v/>
      </c>
      <c r="AI6576" s="31" t="str">
        <f t="shared" si="1060"/>
        <v/>
      </c>
      <c r="AJ6576" s="31" t="str">
        <f t="shared" si="1061"/>
        <v/>
      </c>
      <c r="AK6576" s="31" t="str">
        <f t="shared" si="1062"/>
        <v/>
      </c>
    </row>
    <row r="6577" spans="34:37" x14ac:dyDescent="0.2">
      <c r="AH6577" s="31" t="str">
        <f t="shared" si="1059"/>
        <v/>
      </c>
      <c r="AI6577" s="31" t="str">
        <f t="shared" si="1060"/>
        <v/>
      </c>
      <c r="AJ6577" s="31" t="str">
        <f t="shared" si="1061"/>
        <v/>
      </c>
      <c r="AK6577" s="31" t="str">
        <f t="shared" si="1062"/>
        <v/>
      </c>
    </row>
    <row r="6578" spans="34:37" x14ac:dyDescent="0.2">
      <c r="AH6578" s="31" t="str">
        <f t="shared" si="1059"/>
        <v/>
      </c>
      <c r="AI6578" s="31" t="str">
        <f t="shared" si="1060"/>
        <v/>
      </c>
      <c r="AJ6578" s="31" t="str">
        <f t="shared" si="1061"/>
        <v/>
      </c>
      <c r="AK6578" s="31" t="str">
        <f t="shared" si="1062"/>
        <v/>
      </c>
    </row>
    <row r="6579" spans="34:37" x14ac:dyDescent="0.2">
      <c r="AH6579" s="31" t="str">
        <f t="shared" si="1059"/>
        <v/>
      </c>
      <c r="AI6579" s="31" t="str">
        <f t="shared" si="1060"/>
        <v/>
      </c>
      <c r="AJ6579" s="31" t="str">
        <f t="shared" si="1061"/>
        <v/>
      </c>
      <c r="AK6579" s="31" t="str">
        <f t="shared" si="1062"/>
        <v/>
      </c>
    </row>
    <row r="6580" spans="34:37" x14ac:dyDescent="0.2">
      <c r="AH6580" s="31" t="str">
        <f t="shared" si="1059"/>
        <v/>
      </c>
      <c r="AI6580" s="31" t="str">
        <f t="shared" si="1060"/>
        <v/>
      </c>
      <c r="AJ6580" s="31" t="str">
        <f t="shared" si="1061"/>
        <v/>
      </c>
      <c r="AK6580" s="31" t="str">
        <f t="shared" si="1062"/>
        <v/>
      </c>
    </row>
    <row r="6581" spans="34:37" x14ac:dyDescent="0.2">
      <c r="AH6581" s="31" t="str">
        <f t="shared" si="1059"/>
        <v/>
      </c>
      <c r="AI6581" s="31" t="str">
        <f t="shared" si="1060"/>
        <v/>
      </c>
      <c r="AJ6581" s="31" t="str">
        <f t="shared" si="1061"/>
        <v/>
      </c>
      <c r="AK6581" s="31" t="str">
        <f t="shared" si="1062"/>
        <v/>
      </c>
    </row>
    <row r="6582" spans="34:37" x14ac:dyDescent="0.2">
      <c r="AH6582" s="31" t="str">
        <f t="shared" si="1059"/>
        <v/>
      </c>
      <c r="AI6582" s="31" t="str">
        <f t="shared" si="1060"/>
        <v/>
      </c>
      <c r="AJ6582" s="31" t="str">
        <f t="shared" si="1061"/>
        <v/>
      </c>
      <c r="AK6582" s="31" t="str">
        <f t="shared" si="1062"/>
        <v/>
      </c>
    </row>
    <row r="6583" spans="34:37" x14ac:dyDescent="0.2">
      <c r="AH6583" s="31" t="str">
        <f t="shared" si="1059"/>
        <v/>
      </c>
      <c r="AI6583" s="31" t="str">
        <f t="shared" si="1060"/>
        <v/>
      </c>
      <c r="AJ6583" s="31" t="str">
        <f t="shared" si="1061"/>
        <v/>
      </c>
      <c r="AK6583" s="31" t="str">
        <f t="shared" si="1062"/>
        <v/>
      </c>
    </row>
    <row r="6584" spans="34:37" x14ac:dyDescent="0.2">
      <c r="AH6584" s="31" t="str">
        <f t="shared" si="1059"/>
        <v/>
      </c>
      <c r="AI6584" s="31" t="str">
        <f t="shared" si="1060"/>
        <v/>
      </c>
      <c r="AJ6584" s="31" t="str">
        <f t="shared" si="1061"/>
        <v/>
      </c>
      <c r="AK6584" s="31" t="str">
        <f t="shared" si="1062"/>
        <v/>
      </c>
    </row>
    <row r="6585" spans="34:37" x14ac:dyDescent="0.2">
      <c r="AH6585" s="31" t="str">
        <f t="shared" si="1059"/>
        <v/>
      </c>
      <c r="AI6585" s="31" t="str">
        <f t="shared" si="1060"/>
        <v/>
      </c>
      <c r="AJ6585" s="31" t="str">
        <f t="shared" si="1061"/>
        <v/>
      </c>
      <c r="AK6585" s="31" t="str">
        <f t="shared" si="1062"/>
        <v/>
      </c>
    </row>
    <row r="6586" spans="34:37" x14ac:dyDescent="0.2">
      <c r="AH6586" s="31" t="str">
        <f t="shared" si="1059"/>
        <v/>
      </c>
      <c r="AI6586" s="31" t="str">
        <f t="shared" si="1060"/>
        <v/>
      </c>
      <c r="AJ6586" s="31" t="str">
        <f t="shared" si="1061"/>
        <v/>
      </c>
      <c r="AK6586" s="31" t="str">
        <f t="shared" si="1062"/>
        <v/>
      </c>
    </row>
    <row r="6587" spans="34:37" x14ac:dyDescent="0.2">
      <c r="AH6587" s="31" t="str">
        <f t="shared" si="1059"/>
        <v/>
      </c>
      <c r="AI6587" s="31" t="str">
        <f t="shared" si="1060"/>
        <v/>
      </c>
      <c r="AJ6587" s="31" t="str">
        <f t="shared" si="1061"/>
        <v/>
      </c>
      <c r="AK6587" s="31" t="str">
        <f t="shared" si="1062"/>
        <v/>
      </c>
    </row>
    <row r="6588" spans="34:37" x14ac:dyDescent="0.2">
      <c r="AH6588" s="31" t="str">
        <f t="shared" si="1059"/>
        <v/>
      </c>
      <c r="AI6588" s="31" t="str">
        <f t="shared" si="1060"/>
        <v/>
      </c>
      <c r="AJ6588" s="31" t="str">
        <f t="shared" si="1061"/>
        <v/>
      </c>
      <c r="AK6588" s="31" t="str">
        <f t="shared" si="1062"/>
        <v/>
      </c>
    </row>
    <row r="6589" spans="34:37" x14ac:dyDescent="0.2">
      <c r="AH6589" s="31" t="str">
        <f t="shared" si="1059"/>
        <v/>
      </c>
      <c r="AI6589" s="31" t="str">
        <f t="shared" si="1060"/>
        <v/>
      </c>
      <c r="AJ6589" s="31" t="str">
        <f t="shared" si="1061"/>
        <v/>
      </c>
      <c r="AK6589" s="31" t="str">
        <f t="shared" si="1062"/>
        <v/>
      </c>
    </row>
    <row r="6590" spans="34:37" x14ac:dyDescent="0.2">
      <c r="AH6590" s="31" t="str">
        <f t="shared" si="1059"/>
        <v/>
      </c>
      <c r="AI6590" s="31" t="str">
        <f t="shared" si="1060"/>
        <v/>
      </c>
      <c r="AJ6590" s="31" t="str">
        <f t="shared" si="1061"/>
        <v/>
      </c>
      <c r="AK6590" s="31" t="str">
        <f t="shared" si="1062"/>
        <v/>
      </c>
    </row>
    <row r="6591" spans="34:37" x14ac:dyDescent="0.2">
      <c r="AH6591" s="31" t="str">
        <f t="shared" si="1059"/>
        <v/>
      </c>
      <c r="AI6591" s="31" t="str">
        <f t="shared" si="1060"/>
        <v/>
      </c>
      <c r="AJ6591" s="31" t="str">
        <f t="shared" si="1061"/>
        <v/>
      </c>
      <c r="AK6591" s="31" t="str">
        <f t="shared" si="1062"/>
        <v/>
      </c>
    </row>
    <row r="6592" spans="34:37" x14ac:dyDescent="0.2">
      <c r="AH6592" s="31" t="str">
        <f t="shared" si="1059"/>
        <v/>
      </c>
      <c r="AI6592" s="31" t="str">
        <f t="shared" si="1060"/>
        <v/>
      </c>
      <c r="AJ6592" s="31" t="str">
        <f t="shared" si="1061"/>
        <v/>
      </c>
      <c r="AK6592" s="31" t="str">
        <f t="shared" si="1062"/>
        <v/>
      </c>
    </row>
    <row r="6593" spans="34:37" x14ac:dyDescent="0.2">
      <c r="AH6593" s="31" t="str">
        <f t="shared" si="1059"/>
        <v/>
      </c>
      <c r="AI6593" s="31" t="str">
        <f t="shared" si="1060"/>
        <v/>
      </c>
      <c r="AJ6593" s="31" t="str">
        <f t="shared" si="1061"/>
        <v/>
      </c>
      <c r="AK6593" s="31" t="str">
        <f t="shared" si="1062"/>
        <v/>
      </c>
    </row>
    <row r="6594" spans="34:37" x14ac:dyDescent="0.2">
      <c r="AH6594" s="31" t="str">
        <f t="shared" si="1059"/>
        <v/>
      </c>
      <c r="AI6594" s="31" t="str">
        <f t="shared" si="1060"/>
        <v/>
      </c>
      <c r="AJ6594" s="31" t="str">
        <f t="shared" si="1061"/>
        <v/>
      </c>
      <c r="AK6594" s="31" t="str">
        <f t="shared" si="1062"/>
        <v/>
      </c>
    </row>
    <row r="6595" spans="34:37" x14ac:dyDescent="0.2">
      <c r="AH6595" s="31" t="str">
        <f t="shared" si="1059"/>
        <v/>
      </c>
      <c r="AI6595" s="31" t="str">
        <f t="shared" si="1060"/>
        <v/>
      </c>
      <c r="AJ6595" s="31" t="str">
        <f t="shared" si="1061"/>
        <v/>
      </c>
      <c r="AK6595" s="31" t="str">
        <f t="shared" si="1062"/>
        <v/>
      </c>
    </row>
    <row r="6596" spans="34:37" x14ac:dyDescent="0.2">
      <c r="AH6596" s="31" t="str">
        <f t="shared" ref="AH6596:AH6659" si="1063">IF(W6596&lt;&gt;"",(RIGHT(W6596,LEN(W6596)-SEARCH("/",W6596,1)))/U6596,"")</f>
        <v/>
      </c>
      <c r="AI6596" s="31" t="str">
        <f t="shared" ref="AI6596:AI6659" si="1064">IF(X6596&lt;&gt;"",X6596,"")</f>
        <v/>
      </c>
      <c r="AJ6596" s="31" t="str">
        <f t="shared" ref="AJ6596:AJ6659" si="1065">IF(Y6596&lt;&gt;"",Y6596,"")</f>
        <v/>
      </c>
      <c r="AK6596" s="31" t="str">
        <f t="shared" ref="AK6596:AK6659" si="1066">IF(Z6596&lt;&gt;"",Z6596,"")</f>
        <v/>
      </c>
    </row>
    <row r="6597" spans="34:37" x14ac:dyDescent="0.2">
      <c r="AH6597" s="31" t="str">
        <f t="shared" si="1063"/>
        <v/>
      </c>
      <c r="AI6597" s="31" t="str">
        <f t="shared" si="1064"/>
        <v/>
      </c>
      <c r="AJ6597" s="31" t="str">
        <f t="shared" si="1065"/>
        <v/>
      </c>
      <c r="AK6597" s="31" t="str">
        <f t="shared" si="1066"/>
        <v/>
      </c>
    </row>
    <row r="6598" spans="34:37" x14ac:dyDescent="0.2">
      <c r="AH6598" s="31" t="str">
        <f t="shared" si="1063"/>
        <v/>
      </c>
      <c r="AI6598" s="31" t="str">
        <f t="shared" si="1064"/>
        <v/>
      </c>
      <c r="AJ6598" s="31" t="str">
        <f t="shared" si="1065"/>
        <v/>
      </c>
      <c r="AK6598" s="31" t="str">
        <f t="shared" si="1066"/>
        <v/>
      </c>
    </row>
    <row r="6599" spans="34:37" x14ac:dyDescent="0.2">
      <c r="AH6599" s="31" t="str">
        <f t="shared" si="1063"/>
        <v/>
      </c>
      <c r="AI6599" s="31" t="str">
        <f t="shared" si="1064"/>
        <v/>
      </c>
      <c r="AJ6599" s="31" t="str">
        <f t="shared" si="1065"/>
        <v/>
      </c>
      <c r="AK6599" s="31" t="str">
        <f t="shared" si="1066"/>
        <v/>
      </c>
    </row>
    <row r="6600" spans="34:37" x14ac:dyDescent="0.2">
      <c r="AH6600" s="31" t="str">
        <f t="shared" si="1063"/>
        <v/>
      </c>
      <c r="AI6600" s="31" t="str">
        <f t="shared" si="1064"/>
        <v/>
      </c>
      <c r="AJ6600" s="31" t="str">
        <f t="shared" si="1065"/>
        <v/>
      </c>
      <c r="AK6600" s="31" t="str">
        <f t="shared" si="1066"/>
        <v/>
      </c>
    </row>
    <row r="6601" spans="34:37" x14ac:dyDescent="0.2">
      <c r="AH6601" s="31" t="str">
        <f t="shared" si="1063"/>
        <v/>
      </c>
      <c r="AI6601" s="31" t="str">
        <f t="shared" si="1064"/>
        <v/>
      </c>
      <c r="AJ6601" s="31" t="str">
        <f t="shared" si="1065"/>
        <v/>
      </c>
      <c r="AK6601" s="31" t="str">
        <f t="shared" si="1066"/>
        <v/>
      </c>
    </row>
    <row r="6602" spans="34:37" x14ac:dyDescent="0.2">
      <c r="AH6602" s="31" t="str">
        <f t="shared" si="1063"/>
        <v/>
      </c>
      <c r="AI6602" s="31" t="str">
        <f t="shared" si="1064"/>
        <v/>
      </c>
      <c r="AJ6602" s="31" t="str">
        <f t="shared" si="1065"/>
        <v/>
      </c>
      <c r="AK6602" s="31" t="str">
        <f t="shared" si="1066"/>
        <v/>
      </c>
    </row>
    <row r="6603" spans="34:37" x14ac:dyDescent="0.2">
      <c r="AH6603" s="31" t="str">
        <f t="shared" si="1063"/>
        <v/>
      </c>
      <c r="AI6603" s="31" t="str">
        <f t="shared" si="1064"/>
        <v/>
      </c>
      <c r="AJ6603" s="31" t="str">
        <f t="shared" si="1065"/>
        <v/>
      </c>
      <c r="AK6603" s="31" t="str">
        <f t="shared" si="1066"/>
        <v/>
      </c>
    </row>
    <row r="6604" spans="34:37" x14ac:dyDescent="0.2">
      <c r="AH6604" s="31" t="str">
        <f t="shared" si="1063"/>
        <v/>
      </c>
      <c r="AI6604" s="31" t="str">
        <f t="shared" si="1064"/>
        <v/>
      </c>
      <c r="AJ6604" s="31" t="str">
        <f t="shared" si="1065"/>
        <v/>
      </c>
      <c r="AK6604" s="31" t="str">
        <f t="shared" si="1066"/>
        <v/>
      </c>
    </row>
    <row r="6605" spans="34:37" x14ac:dyDescent="0.2">
      <c r="AH6605" s="31" t="str">
        <f t="shared" si="1063"/>
        <v/>
      </c>
      <c r="AI6605" s="31" t="str">
        <f t="shared" si="1064"/>
        <v/>
      </c>
      <c r="AJ6605" s="31" t="str">
        <f t="shared" si="1065"/>
        <v/>
      </c>
      <c r="AK6605" s="31" t="str">
        <f t="shared" si="1066"/>
        <v/>
      </c>
    </row>
    <row r="6606" spans="34:37" x14ac:dyDescent="0.2">
      <c r="AH6606" s="31" t="str">
        <f t="shared" si="1063"/>
        <v/>
      </c>
      <c r="AI6606" s="31" t="str">
        <f t="shared" si="1064"/>
        <v/>
      </c>
      <c r="AJ6606" s="31" t="str">
        <f t="shared" si="1065"/>
        <v/>
      </c>
      <c r="AK6606" s="31" t="str">
        <f t="shared" si="1066"/>
        <v/>
      </c>
    </row>
    <row r="6607" spans="34:37" x14ac:dyDescent="0.2">
      <c r="AH6607" s="31" t="str">
        <f t="shared" si="1063"/>
        <v/>
      </c>
      <c r="AI6607" s="31" t="str">
        <f t="shared" si="1064"/>
        <v/>
      </c>
      <c r="AJ6607" s="31" t="str">
        <f t="shared" si="1065"/>
        <v/>
      </c>
      <c r="AK6607" s="31" t="str">
        <f t="shared" si="1066"/>
        <v/>
      </c>
    </row>
    <row r="6608" spans="34:37" x14ac:dyDescent="0.2">
      <c r="AH6608" s="31" t="str">
        <f t="shared" si="1063"/>
        <v/>
      </c>
      <c r="AI6608" s="31" t="str">
        <f t="shared" si="1064"/>
        <v/>
      </c>
      <c r="AJ6608" s="31" t="str">
        <f t="shared" si="1065"/>
        <v/>
      </c>
      <c r="AK6608" s="31" t="str">
        <f t="shared" si="1066"/>
        <v/>
      </c>
    </row>
    <row r="6609" spans="34:37" x14ac:dyDescent="0.2">
      <c r="AH6609" s="31" t="str">
        <f t="shared" si="1063"/>
        <v/>
      </c>
      <c r="AI6609" s="31" t="str">
        <f t="shared" si="1064"/>
        <v/>
      </c>
      <c r="AJ6609" s="31" t="str">
        <f t="shared" si="1065"/>
        <v/>
      </c>
      <c r="AK6609" s="31" t="str">
        <f t="shared" si="1066"/>
        <v/>
      </c>
    </row>
    <row r="6610" spans="34:37" x14ac:dyDescent="0.2">
      <c r="AH6610" s="31" t="str">
        <f t="shared" si="1063"/>
        <v/>
      </c>
      <c r="AI6610" s="31" t="str">
        <f t="shared" si="1064"/>
        <v/>
      </c>
      <c r="AJ6610" s="31" t="str">
        <f t="shared" si="1065"/>
        <v/>
      </c>
      <c r="AK6610" s="31" t="str">
        <f t="shared" si="1066"/>
        <v/>
      </c>
    </row>
    <row r="6611" spans="34:37" x14ac:dyDescent="0.2">
      <c r="AH6611" s="31" t="str">
        <f t="shared" si="1063"/>
        <v/>
      </c>
      <c r="AI6611" s="31" t="str">
        <f t="shared" si="1064"/>
        <v/>
      </c>
      <c r="AJ6611" s="31" t="str">
        <f t="shared" si="1065"/>
        <v/>
      </c>
      <c r="AK6611" s="31" t="str">
        <f t="shared" si="1066"/>
        <v/>
      </c>
    </row>
    <row r="6612" spans="34:37" x14ac:dyDescent="0.2">
      <c r="AH6612" s="31" t="str">
        <f t="shared" si="1063"/>
        <v/>
      </c>
      <c r="AI6612" s="31" t="str">
        <f t="shared" si="1064"/>
        <v/>
      </c>
      <c r="AJ6612" s="31" t="str">
        <f t="shared" si="1065"/>
        <v/>
      </c>
      <c r="AK6612" s="31" t="str">
        <f t="shared" si="1066"/>
        <v/>
      </c>
    </row>
    <row r="6613" spans="34:37" x14ac:dyDescent="0.2">
      <c r="AH6613" s="31" t="str">
        <f t="shared" si="1063"/>
        <v/>
      </c>
      <c r="AI6613" s="31" t="str">
        <f t="shared" si="1064"/>
        <v/>
      </c>
      <c r="AJ6613" s="31" t="str">
        <f t="shared" si="1065"/>
        <v/>
      </c>
      <c r="AK6613" s="31" t="str">
        <f t="shared" si="1066"/>
        <v/>
      </c>
    </row>
    <row r="6614" spans="34:37" x14ac:dyDescent="0.2">
      <c r="AH6614" s="31" t="str">
        <f t="shared" si="1063"/>
        <v/>
      </c>
      <c r="AI6614" s="31" t="str">
        <f t="shared" si="1064"/>
        <v/>
      </c>
      <c r="AJ6614" s="31" t="str">
        <f t="shared" si="1065"/>
        <v/>
      </c>
      <c r="AK6614" s="31" t="str">
        <f t="shared" si="1066"/>
        <v/>
      </c>
    </row>
    <row r="6615" spans="34:37" x14ac:dyDescent="0.2">
      <c r="AH6615" s="31" t="str">
        <f t="shared" si="1063"/>
        <v/>
      </c>
      <c r="AI6615" s="31" t="str">
        <f t="shared" si="1064"/>
        <v/>
      </c>
      <c r="AJ6615" s="31" t="str">
        <f t="shared" si="1065"/>
        <v/>
      </c>
      <c r="AK6615" s="31" t="str">
        <f t="shared" si="1066"/>
        <v/>
      </c>
    </row>
    <row r="6616" spans="34:37" x14ac:dyDescent="0.2">
      <c r="AH6616" s="31" t="str">
        <f t="shared" si="1063"/>
        <v/>
      </c>
      <c r="AI6616" s="31" t="str">
        <f t="shared" si="1064"/>
        <v/>
      </c>
      <c r="AJ6616" s="31" t="str">
        <f t="shared" si="1065"/>
        <v/>
      </c>
      <c r="AK6616" s="31" t="str">
        <f t="shared" si="1066"/>
        <v/>
      </c>
    </row>
    <row r="6617" spans="34:37" x14ac:dyDescent="0.2">
      <c r="AH6617" s="31" t="str">
        <f t="shared" si="1063"/>
        <v/>
      </c>
      <c r="AI6617" s="31" t="str">
        <f t="shared" si="1064"/>
        <v/>
      </c>
      <c r="AJ6617" s="31" t="str">
        <f t="shared" si="1065"/>
        <v/>
      </c>
      <c r="AK6617" s="31" t="str">
        <f t="shared" si="1066"/>
        <v/>
      </c>
    </row>
    <row r="6618" spans="34:37" x14ac:dyDescent="0.2">
      <c r="AH6618" s="31" t="str">
        <f t="shared" si="1063"/>
        <v/>
      </c>
      <c r="AI6618" s="31" t="str">
        <f t="shared" si="1064"/>
        <v/>
      </c>
      <c r="AJ6618" s="31" t="str">
        <f t="shared" si="1065"/>
        <v/>
      </c>
      <c r="AK6618" s="31" t="str">
        <f t="shared" si="1066"/>
        <v/>
      </c>
    </row>
    <row r="6619" spans="34:37" x14ac:dyDescent="0.2">
      <c r="AH6619" s="31" t="str">
        <f t="shared" si="1063"/>
        <v/>
      </c>
      <c r="AI6619" s="31" t="str">
        <f t="shared" si="1064"/>
        <v/>
      </c>
      <c r="AJ6619" s="31" t="str">
        <f t="shared" si="1065"/>
        <v/>
      </c>
      <c r="AK6619" s="31" t="str">
        <f t="shared" si="1066"/>
        <v/>
      </c>
    </row>
    <row r="6620" spans="34:37" x14ac:dyDescent="0.2">
      <c r="AH6620" s="31" t="str">
        <f t="shared" si="1063"/>
        <v/>
      </c>
      <c r="AI6620" s="31" t="str">
        <f t="shared" si="1064"/>
        <v/>
      </c>
      <c r="AJ6620" s="31" t="str">
        <f t="shared" si="1065"/>
        <v/>
      </c>
      <c r="AK6620" s="31" t="str">
        <f t="shared" si="1066"/>
        <v/>
      </c>
    </row>
    <row r="6621" spans="34:37" x14ac:dyDescent="0.2">
      <c r="AH6621" s="31" t="str">
        <f t="shared" si="1063"/>
        <v/>
      </c>
      <c r="AI6621" s="31" t="str">
        <f t="shared" si="1064"/>
        <v/>
      </c>
      <c r="AJ6621" s="31" t="str">
        <f t="shared" si="1065"/>
        <v/>
      </c>
      <c r="AK6621" s="31" t="str">
        <f t="shared" si="1066"/>
        <v/>
      </c>
    </row>
    <row r="6622" spans="34:37" x14ac:dyDescent="0.2">
      <c r="AH6622" s="31" t="str">
        <f t="shared" si="1063"/>
        <v/>
      </c>
      <c r="AI6622" s="31" t="str">
        <f t="shared" si="1064"/>
        <v/>
      </c>
      <c r="AJ6622" s="31" t="str">
        <f t="shared" si="1065"/>
        <v/>
      </c>
      <c r="AK6622" s="31" t="str">
        <f t="shared" si="1066"/>
        <v/>
      </c>
    </row>
    <row r="6623" spans="34:37" x14ac:dyDescent="0.2">
      <c r="AH6623" s="31" t="str">
        <f t="shared" si="1063"/>
        <v/>
      </c>
      <c r="AI6623" s="31" t="str">
        <f t="shared" si="1064"/>
        <v/>
      </c>
      <c r="AJ6623" s="31" t="str">
        <f t="shared" si="1065"/>
        <v/>
      </c>
      <c r="AK6623" s="31" t="str">
        <f t="shared" si="1066"/>
        <v/>
      </c>
    </row>
    <row r="6624" spans="34:37" x14ac:dyDescent="0.2">
      <c r="AH6624" s="31" t="str">
        <f t="shared" si="1063"/>
        <v/>
      </c>
      <c r="AI6624" s="31" t="str">
        <f t="shared" si="1064"/>
        <v/>
      </c>
      <c r="AJ6624" s="31" t="str">
        <f t="shared" si="1065"/>
        <v/>
      </c>
      <c r="AK6624" s="31" t="str">
        <f t="shared" si="1066"/>
        <v/>
      </c>
    </row>
    <row r="6625" spans="34:37" x14ac:dyDescent="0.2">
      <c r="AH6625" s="31" t="str">
        <f t="shared" si="1063"/>
        <v/>
      </c>
      <c r="AI6625" s="31" t="str">
        <f t="shared" si="1064"/>
        <v/>
      </c>
      <c r="AJ6625" s="31" t="str">
        <f t="shared" si="1065"/>
        <v/>
      </c>
      <c r="AK6625" s="31" t="str">
        <f t="shared" si="1066"/>
        <v/>
      </c>
    </row>
    <row r="6626" spans="34:37" x14ac:dyDescent="0.2">
      <c r="AH6626" s="31" t="str">
        <f t="shared" si="1063"/>
        <v/>
      </c>
      <c r="AI6626" s="31" t="str">
        <f t="shared" si="1064"/>
        <v/>
      </c>
      <c r="AJ6626" s="31" t="str">
        <f t="shared" si="1065"/>
        <v/>
      </c>
      <c r="AK6626" s="31" t="str">
        <f t="shared" si="1066"/>
        <v/>
      </c>
    </row>
    <row r="6627" spans="34:37" x14ac:dyDescent="0.2">
      <c r="AH6627" s="31" t="str">
        <f t="shared" si="1063"/>
        <v/>
      </c>
      <c r="AI6627" s="31" t="str">
        <f t="shared" si="1064"/>
        <v/>
      </c>
      <c r="AJ6627" s="31" t="str">
        <f t="shared" si="1065"/>
        <v/>
      </c>
      <c r="AK6627" s="31" t="str">
        <f t="shared" si="1066"/>
        <v/>
      </c>
    </row>
    <row r="6628" spans="34:37" x14ac:dyDescent="0.2">
      <c r="AH6628" s="31" t="str">
        <f t="shared" si="1063"/>
        <v/>
      </c>
      <c r="AI6628" s="31" t="str">
        <f t="shared" si="1064"/>
        <v/>
      </c>
      <c r="AJ6628" s="31" t="str">
        <f t="shared" si="1065"/>
        <v/>
      </c>
      <c r="AK6628" s="31" t="str">
        <f t="shared" si="1066"/>
        <v/>
      </c>
    </row>
    <row r="6629" spans="34:37" x14ac:dyDescent="0.2">
      <c r="AH6629" s="31" t="str">
        <f t="shared" si="1063"/>
        <v/>
      </c>
      <c r="AI6629" s="31" t="str">
        <f t="shared" si="1064"/>
        <v/>
      </c>
      <c r="AJ6629" s="31" t="str">
        <f t="shared" si="1065"/>
        <v/>
      </c>
      <c r="AK6629" s="31" t="str">
        <f t="shared" si="1066"/>
        <v/>
      </c>
    </row>
    <row r="6630" spans="34:37" x14ac:dyDescent="0.2">
      <c r="AH6630" s="31" t="str">
        <f t="shared" si="1063"/>
        <v/>
      </c>
      <c r="AI6630" s="31" t="str">
        <f t="shared" si="1064"/>
        <v/>
      </c>
      <c r="AJ6630" s="31" t="str">
        <f t="shared" si="1065"/>
        <v/>
      </c>
      <c r="AK6630" s="31" t="str">
        <f t="shared" si="1066"/>
        <v/>
      </c>
    </row>
    <row r="6631" spans="34:37" x14ac:dyDescent="0.2">
      <c r="AH6631" s="31" t="str">
        <f t="shared" si="1063"/>
        <v/>
      </c>
      <c r="AI6631" s="31" t="str">
        <f t="shared" si="1064"/>
        <v/>
      </c>
      <c r="AJ6631" s="31" t="str">
        <f t="shared" si="1065"/>
        <v/>
      </c>
      <c r="AK6631" s="31" t="str">
        <f t="shared" si="1066"/>
        <v/>
      </c>
    </row>
    <row r="6632" spans="34:37" x14ac:dyDescent="0.2">
      <c r="AH6632" s="31" t="str">
        <f t="shared" si="1063"/>
        <v/>
      </c>
      <c r="AI6632" s="31" t="str">
        <f t="shared" si="1064"/>
        <v/>
      </c>
      <c r="AJ6632" s="31" t="str">
        <f t="shared" si="1065"/>
        <v/>
      </c>
      <c r="AK6632" s="31" t="str">
        <f t="shared" si="1066"/>
        <v/>
      </c>
    </row>
    <row r="6633" spans="34:37" x14ac:dyDescent="0.2">
      <c r="AH6633" s="31" t="str">
        <f t="shared" si="1063"/>
        <v/>
      </c>
      <c r="AI6633" s="31" t="str">
        <f t="shared" si="1064"/>
        <v/>
      </c>
      <c r="AJ6633" s="31" t="str">
        <f t="shared" si="1065"/>
        <v/>
      </c>
      <c r="AK6633" s="31" t="str">
        <f t="shared" si="1066"/>
        <v/>
      </c>
    </row>
    <row r="6634" spans="34:37" x14ac:dyDescent="0.2">
      <c r="AH6634" s="31" t="str">
        <f t="shared" si="1063"/>
        <v/>
      </c>
      <c r="AI6634" s="31" t="str">
        <f t="shared" si="1064"/>
        <v/>
      </c>
      <c r="AJ6634" s="31" t="str">
        <f t="shared" si="1065"/>
        <v/>
      </c>
      <c r="AK6634" s="31" t="str">
        <f t="shared" si="1066"/>
        <v/>
      </c>
    </row>
    <row r="6635" spans="34:37" x14ac:dyDescent="0.2">
      <c r="AH6635" s="31" t="str">
        <f t="shared" si="1063"/>
        <v/>
      </c>
      <c r="AI6635" s="31" t="str">
        <f t="shared" si="1064"/>
        <v/>
      </c>
      <c r="AJ6635" s="31" t="str">
        <f t="shared" si="1065"/>
        <v/>
      </c>
      <c r="AK6635" s="31" t="str">
        <f t="shared" si="1066"/>
        <v/>
      </c>
    </row>
    <row r="6636" spans="34:37" x14ac:dyDescent="0.2">
      <c r="AH6636" s="31" t="str">
        <f t="shared" si="1063"/>
        <v/>
      </c>
      <c r="AI6636" s="31" t="str">
        <f t="shared" si="1064"/>
        <v/>
      </c>
      <c r="AJ6636" s="31" t="str">
        <f t="shared" si="1065"/>
        <v/>
      </c>
      <c r="AK6636" s="31" t="str">
        <f t="shared" si="1066"/>
        <v/>
      </c>
    </row>
    <row r="6637" spans="34:37" x14ac:dyDescent="0.2">
      <c r="AH6637" s="31" t="str">
        <f t="shared" si="1063"/>
        <v/>
      </c>
      <c r="AI6637" s="31" t="str">
        <f t="shared" si="1064"/>
        <v/>
      </c>
      <c r="AJ6637" s="31" t="str">
        <f t="shared" si="1065"/>
        <v/>
      </c>
      <c r="AK6637" s="31" t="str">
        <f t="shared" si="1066"/>
        <v/>
      </c>
    </row>
    <row r="6638" spans="34:37" x14ac:dyDescent="0.2">
      <c r="AH6638" s="31" t="str">
        <f t="shared" si="1063"/>
        <v/>
      </c>
      <c r="AI6638" s="31" t="str">
        <f t="shared" si="1064"/>
        <v/>
      </c>
      <c r="AJ6638" s="31" t="str">
        <f t="shared" si="1065"/>
        <v/>
      </c>
      <c r="AK6638" s="31" t="str">
        <f t="shared" si="1066"/>
        <v/>
      </c>
    </row>
    <row r="6639" spans="34:37" x14ac:dyDescent="0.2">
      <c r="AH6639" s="31" t="str">
        <f t="shared" si="1063"/>
        <v/>
      </c>
      <c r="AI6639" s="31" t="str">
        <f t="shared" si="1064"/>
        <v/>
      </c>
      <c r="AJ6639" s="31" t="str">
        <f t="shared" si="1065"/>
        <v/>
      </c>
      <c r="AK6639" s="31" t="str">
        <f t="shared" si="1066"/>
        <v/>
      </c>
    </row>
    <row r="6640" spans="34:37" x14ac:dyDescent="0.2">
      <c r="AH6640" s="31" t="str">
        <f t="shared" si="1063"/>
        <v/>
      </c>
      <c r="AI6640" s="31" t="str">
        <f t="shared" si="1064"/>
        <v/>
      </c>
      <c r="AJ6640" s="31" t="str">
        <f t="shared" si="1065"/>
        <v/>
      </c>
      <c r="AK6640" s="31" t="str">
        <f t="shared" si="1066"/>
        <v/>
      </c>
    </row>
    <row r="6641" spans="34:37" x14ac:dyDescent="0.2">
      <c r="AH6641" s="31" t="str">
        <f t="shared" si="1063"/>
        <v/>
      </c>
      <c r="AI6641" s="31" t="str">
        <f t="shared" si="1064"/>
        <v/>
      </c>
      <c r="AJ6641" s="31" t="str">
        <f t="shared" si="1065"/>
        <v/>
      </c>
      <c r="AK6641" s="31" t="str">
        <f t="shared" si="1066"/>
        <v/>
      </c>
    </row>
    <row r="6642" spans="34:37" x14ac:dyDescent="0.2">
      <c r="AH6642" s="31" t="str">
        <f t="shared" si="1063"/>
        <v/>
      </c>
      <c r="AI6642" s="31" t="str">
        <f t="shared" si="1064"/>
        <v/>
      </c>
      <c r="AJ6642" s="31" t="str">
        <f t="shared" si="1065"/>
        <v/>
      </c>
      <c r="AK6642" s="31" t="str">
        <f t="shared" si="1066"/>
        <v/>
      </c>
    </row>
    <row r="6643" spans="34:37" x14ac:dyDescent="0.2">
      <c r="AH6643" s="31" t="str">
        <f t="shared" si="1063"/>
        <v/>
      </c>
      <c r="AI6643" s="31" t="str">
        <f t="shared" si="1064"/>
        <v/>
      </c>
      <c r="AJ6643" s="31" t="str">
        <f t="shared" si="1065"/>
        <v/>
      </c>
      <c r="AK6643" s="31" t="str">
        <f t="shared" si="1066"/>
        <v/>
      </c>
    </row>
    <row r="6644" spans="34:37" x14ac:dyDescent="0.2">
      <c r="AH6644" s="31" t="str">
        <f t="shared" si="1063"/>
        <v/>
      </c>
      <c r="AI6644" s="31" t="str">
        <f t="shared" si="1064"/>
        <v/>
      </c>
      <c r="AJ6644" s="31" t="str">
        <f t="shared" si="1065"/>
        <v/>
      </c>
      <c r="AK6644" s="31" t="str">
        <f t="shared" si="1066"/>
        <v/>
      </c>
    </row>
    <row r="6645" spans="34:37" x14ac:dyDescent="0.2">
      <c r="AH6645" s="31" t="str">
        <f t="shared" si="1063"/>
        <v/>
      </c>
      <c r="AI6645" s="31" t="str">
        <f t="shared" si="1064"/>
        <v/>
      </c>
      <c r="AJ6645" s="31" t="str">
        <f t="shared" si="1065"/>
        <v/>
      </c>
      <c r="AK6645" s="31" t="str">
        <f t="shared" si="1066"/>
        <v/>
      </c>
    </row>
    <row r="6646" spans="34:37" x14ac:dyDescent="0.2">
      <c r="AH6646" s="31" t="str">
        <f t="shared" si="1063"/>
        <v/>
      </c>
      <c r="AI6646" s="31" t="str">
        <f t="shared" si="1064"/>
        <v/>
      </c>
      <c r="AJ6646" s="31" t="str">
        <f t="shared" si="1065"/>
        <v/>
      </c>
      <c r="AK6646" s="31" t="str">
        <f t="shared" si="1066"/>
        <v/>
      </c>
    </row>
    <row r="6647" spans="34:37" x14ac:dyDescent="0.2">
      <c r="AH6647" s="31" t="str">
        <f t="shared" si="1063"/>
        <v/>
      </c>
      <c r="AI6647" s="31" t="str">
        <f t="shared" si="1064"/>
        <v/>
      </c>
      <c r="AJ6647" s="31" t="str">
        <f t="shared" si="1065"/>
        <v/>
      </c>
      <c r="AK6647" s="31" t="str">
        <f t="shared" si="1066"/>
        <v/>
      </c>
    </row>
    <row r="6648" spans="34:37" x14ac:dyDescent="0.2">
      <c r="AH6648" s="31" t="str">
        <f t="shared" si="1063"/>
        <v/>
      </c>
      <c r="AI6648" s="31" t="str">
        <f t="shared" si="1064"/>
        <v/>
      </c>
      <c r="AJ6648" s="31" t="str">
        <f t="shared" si="1065"/>
        <v/>
      </c>
      <c r="AK6648" s="31" t="str">
        <f t="shared" si="1066"/>
        <v/>
      </c>
    </row>
    <row r="6649" spans="34:37" x14ac:dyDescent="0.2">
      <c r="AH6649" s="31" t="str">
        <f t="shared" si="1063"/>
        <v/>
      </c>
      <c r="AI6649" s="31" t="str">
        <f t="shared" si="1064"/>
        <v/>
      </c>
      <c r="AJ6649" s="31" t="str">
        <f t="shared" si="1065"/>
        <v/>
      </c>
      <c r="AK6649" s="31" t="str">
        <f t="shared" si="1066"/>
        <v/>
      </c>
    </row>
    <row r="6650" spans="34:37" x14ac:dyDescent="0.2">
      <c r="AH6650" s="31" t="str">
        <f t="shared" si="1063"/>
        <v/>
      </c>
      <c r="AI6650" s="31" t="str">
        <f t="shared" si="1064"/>
        <v/>
      </c>
      <c r="AJ6650" s="31" t="str">
        <f t="shared" si="1065"/>
        <v/>
      </c>
      <c r="AK6650" s="31" t="str">
        <f t="shared" si="1066"/>
        <v/>
      </c>
    </row>
    <row r="6651" spans="34:37" x14ac:dyDescent="0.2">
      <c r="AH6651" s="31" t="str">
        <f t="shared" si="1063"/>
        <v/>
      </c>
      <c r="AI6651" s="31" t="str">
        <f t="shared" si="1064"/>
        <v/>
      </c>
      <c r="AJ6651" s="31" t="str">
        <f t="shared" si="1065"/>
        <v/>
      </c>
      <c r="AK6651" s="31" t="str">
        <f t="shared" si="1066"/>
        <v/>
      </c>
    </row>
    <row r="6652" spans="34:37" x14ac:dyDescent="0.2">
      <c r="AH6652" s="31" t="str">
        <f t="shared" si="1063"/>
        <v/>
      </c>
      <c r="AI6652" s="31" t="str">
        <f t="shared" si="1064"/>
        <v/>
      </c>
      <c r="AJ6652" s="31" t="str">
        <f t="shared" si="1065"/>
        <v/>
      </c>
      <c r="AK6652" s="31" t="str">
        <f t="shared" si="1066"/>
        <v/>
      </c>
    </row>
    <row r="6653" spans="34:37" x14ac:dyDescent="0.2">
      <c r="AH6653" s="31" t="str">
        <f t="shared" si="1063"/>
        <v/>
      </c>
      <c r="AI6653" s="31" t="str">
        <f t="shared" si="1064"/>
        <v/>
      </c>
      <c r="AJ6653" s="31" t="str">
        <f t="shared" si="1065"/>
        <v/>
      </c>
      <c r="AK6653" s="31" t="str">
        <f t="shared" si="1066"/>
        <v/>
      </c>
    </row>
    <row r="6654" spans="34:37" x14ac:dyDescent="0.2">
      <c r="AH6654" s="31" t="str">
        <f t="shared" si="1063"/>
        <v/>
      </c>
      <c r="AI6654" s="31" t="str">
        <f t="shared" si="1064"/>
        <v/>
      </c>
      <c r="AJ6654" s="31" t="str">
        <f t="shared" si="1065"/>
        <v/>
      </c>
      <c r="AK6654" s="31" t="str">
        <f t="shared" si="1066"/>
        <v/>
      </c>
    </row>
    <row r="6655" spans="34:37" x14ac:dyDescent="0.2">
      <c r="AH6655" s="31" t="str">
        <f t="shared" si="1063"/>
        <v/>
      </c>
      <c r="AI6655" s="31" t="str">
        <f t="shared" si="1064"/>
        <v/>
      </c>
      <c r="AJ6655" s="31" t="str">
        <f t="shared" si="1065"/>
        <v/>
      </c>
      <c r="AK6655" s="31" t="str">
        <f t="shared" si="1066"/>
        <v/>
      </c>
    </row>
    <row r="6656" spans="34:37" x14ac:dyDescent="0.2">
      <c r="AH6656" s="31" t="str">
        <f t="shared" si="1063"/>
        <v/>
      </c>
      <c r="AI6656" s="31" t="str">
        <f t="shared" si="1064"/>
        <v/>
      </c>
      <c r="AJ6656" s="31" t="str">
        <f t="shared" si="1065"/>
        <v/>
      </c>
      <c r="AK6656" s="31" t="str">
        <f t="shared" si="1066"/>
        <v/>
      </c>
    </row>
    <row r="6657" spans="34:37" x14ac:dyDescent="0.2">
      <c r="AH6657" s="31" t="str">
        <f t="shared" si="1063"/>
        <v/>
      </c>
      <c r="AI6657" s="31" t="str">
        <f t="shared" si="1064"/>
        <v/>
      </c>
      <c r="AJ6657" s="31" t="str">
        <f t="shared" si="1065"/>
        <v/>
      </c>
      <c r="AK6657" s="31" t="str">
        <f t="shared" si="1066"/>
        <v/>
      </c>
    </row>
    <row r="6658" spans="34:37" x14ac:dyDescent="0.2">
      <c r="AH6658" s="31" t="str">
        <f t="shared" si="1063"/>
        <v/>
      </c>
      <c r="AI6658" s="31" t="str">
        <f t="shared" si="1064"/>
        <v/>
      </c>
      <c r="AJ6658" s="31" t="str">
        <f t="shared" si="1065"/>
        <v/>
      </c>
      <c r="AK6658" s="31" t="str">
        <f t="shared" si="1066"/>
        <v/>
      </c>
    </row>
    <row r="6659" spans="34:37" x14ac:dyDescent="0.2">
      <c r="AH6659" s="31" t="str">
        <f t="shared" si="1063"/>
        <v/>
      </c>
      <c r="AI6659" s="31" t="str">
        <f t="shared" si="1064"/>
        <v/>
      </c>
      <c r="AJ6659" s="31" t="str">
        <f t="shared" si="1065"/>
        <v/>
      </c>
      <c r="AK6659" s="31" t="str">
        <f t="shared" si="1066"/>
        <v/>
      </c>
    </row>
    <row r="6660" spans="34:37" x14ac:dyDescent="0.2">
      <c r="AH6660" s="31" t="str">
        <f t="shared" ref="AH6660:AH6723" si="1067">IF(W6660&lt;&gt;"",(RIGHT(W6660,LEN(W6660)-SEARCH("/",W6660,1)))/U6660,"")</f>
        <v/>
      </c>
      <c r="AI6660" s="31" t="str">
        <f t="shared" ref="AI6660:AI6723" si="1068">IF(X6660&lt;&gt;"",X6660,"")</f>
        <v/>
      </c>
      <c r="AJ6660" s="31" t="str">
        <f t="shared" ref="AJ6660:AJ6723" si="1069">IF(Y6660&lt;&gt;"",Y6660,"")</f>
        <v/>
      </c>
      <c r="AK6660" s="31" t="str">
        <f t="shared" ref="AK6660:AK6723" si="1070">IF(Z6660&lt;&gt;"",Z6660,"")</f>
        <v/>
      </c>
    </row>
    <row r="6661" spans="34:37" x14ac:dyDescent="0.2">
      <c r="AH6661" s="31" t="str">
        <f t="shared" si="1067"/>
        <v/>
      </c>
      <c r="AI6661" s="31" t="str">
        <f t="shared" si="1068"/>
        <v/>
      </c>
      <c r="AJ6661" s="31" t="str">
        <f t="shared" si="1069"/>
        <v/>
      </c>
      <c r="AK6661" s="31" t="str">
        <f t="shared" si="1070"/>
        <v/>
      </c>
    </row>
    <row r="6662" spans="34:37" x14ac:dyDescent="0.2">
      <c r="AH6662" s="31" t="str">
        <f t="shared" si="1067"/>
        <v/>
      </c>
      <c r="AI6662" s="31" t="str">
        <f t="shared" si="1068"/>
        <v/>
      </c>
      <c r="AJ6662" s="31" t="str">
        <f t="shared" si="1069"/>
        <v/>
      </c>
      <c r="AK6662" s="31" t="str">
        <f t="shared" si="1070"/>
        <v/>
      </c>
    </row>
    <row r="6663" spans="34:37" x14ac:dyDescent="0.2">
      <c r="AH6663" s="31" t="str">
        <f t="shared" si="1067"/>
        <v/>
      </c>
      <c r="AI6663" s="31" t="str">
        <f t="shared" si="1068"/>
        <v/>
      </c>
      <c r="AJ6663" s="31" t="str">
        <f t="shared" si="1069"/>
        <v/>
      </c>
      <c r="AK6663" s="31" t="str">
        <f t="shared" si="1070"/>
        <v/>
      </c>
    </row>
    <row r="6664" spans="34:37" x14ac:dyDescent="0.2">
      <c r="AH6664" s="31" t="str">
        <f t="shared" si="1067"/>
        <v/>
      </c>
      <c r="AI6664" s="31" t="str">
        <f t="shared" si="1068"/>
        <v/>
      </c>
      <c r="AJ6664" s="31" t="str">
        <f t="shared" si="1069"/>
        <v/>
      </c>
      <c r="AK6664" s="31" t="str">
        <f t="shared" si="1070"/>
        <v/>
      </c>
    </row>
    <row r="6665" spans="34:37" x14ac:dyDescent="0.2">
      <c r="AH6665" s="31" t="str">
        <f t="shared" si="1067"/>
        <v/>
      </c>
      <c r="AI6665" s="31" t="str">
        <f t="shared" si="1068"/>
        <v/>
      </c>
      <c r="AJ6665" s="31" t="str">
        <f t="shared" si="1069"/>
        <v/>
      </c>
      <c r="AK6665" s="31" t="str">
        <f t="shared" si="1070"/>
        <v/>
      </c>
    </row>
    <row r="6666" spans="34:37" x14ac:dyDescent="0.2">
      <c r="AH6666" s="31" t="str">
        <f t="shared" si="1067"/>
        <v/>
      </c>
      <c r="AI6666" s="31" t="str">
        <f t="shared" si="1068"/>
        <v/>
      </c>
      <c r="AJ6666" s="31" t="str">
        <f t="shared" si="1069"/>
        <v/>
      </c>
      <c r="AK6666" s="31" t="str">
        <f t="shared" si="1070"/>
        <v/>
      </c>
    </row>
    <row r="6667" spans="34:37" x14ac:dyDescent="0.2">
      <c r="AH6667" s="31" t="str">
        <f t="shared" si="1067"/>
        <v/>
      </c>
      <c r="AI6667" s="31" t="str">
        <f t="shared" si="1068"/>
        <v/>
      </c>
      <c r="AJ6667" s="31" t="str">
        <f t="shared" si="1069"/>
        <v/>
      </c>
      <c r="AK6667" s="31" t="str">
        <f t="shared" si="1070"/>
        <v/>
      </c>
    </row>
    <row r="6668" spans="34:37" x14ac:dyDescent="0.2">
      <c r="AH6668" s="31" t="str">
        <f t="shared" si="1067"/>
        <v/>
      </c>
      <c r="AI6668" s="31" t="str">
        <f t="shared" si="1068"/>
        <v/>
      </c>
      <c r="AJ6668" s="31" t="str">
        <f t="shared" si="1069"/>
        <v/>
      </c>
      <c r="AK6668" s="31" t="str">
        <f t="shared" si="1070"/>
        <v/>
      </c>
    </row>
    <row r="6669" spans="34:37" x14ac:dyDescent="0.2">
      <c r="AH6669" s="31" t="str">
        <f t="shared" si="1067"/>
        <v/>
      </c>
      <c r="AI6669" s="31" t="str">
        <f t="shared" si="1068"/>
        <v/>
      </c>
      <c r="AJ6669" s="31" t="str">
        <f t="shared" si="1069"/>
        <v/>
      </c>
      <c r="AK6669" s="31" t="str">
        <f t="shared" si="1070"/>
        <v/>
      </c>
    </row>
    <row r="6670" spans="34:37" x14ac:dyDescent="0.2">
      <c r="AH6670" s="31" t="str">
        <f t="shared" si="1067"/>
        <v/>
      </c>
      <c r="AI6670" s="31" t="str">
        <f t="shared" si="1068"/>
        <v/>
      </c>
      <c r="AJ6670" s="31" t="str">
        <f t="shared" si="1069"/>
        <v/>
      </c>
      <c r="AK6670" s="31" t="str">
        <f t="shared" si="1070"/>
        <v/>
      </c>
    </row>
    <row r="6671" spans="34:37" x14ac:dyDescent="0.2">
      <c r="AH6671" s="31" t="str">
        <f t="shared" si="1067"/>
        <v/>
      </c>
      <c r="AI6671" s="31" t="str">
        <f t="shared" si="1068"/>
        <v/>
      </c>
      <c r="AJ6671" s="31" t="str">
        <f t="shared" si="1069"/>
        <v/>
      </c>
      <c r="AK6671" s="31" t="str">
        <f t="shared" si="1070"/>
        <v/>
      </c>
    </row>
    <row r="6672" spans="34:37" x14ac:dyDescent="0.2">
      <c r="AH6672" s="31" t="str">
        <f t="shared" si="1067"/>
        <v/>
      </c>
      <c r="AI6672" s="31" t="str">
        <f t="shared" si="1068"/>
        <v/>
      </c>
      <c r="AJ6672" s="31" t="str">
        <f t="shared" si="1069"/>
        <v/>
      </c>
      <c r="AK6672" s="31" t="str">
        <f t="shared" si="1070"/>
        <v/>
      </c>
    </row>
    <row r="6673" spans="34:37" x14ac:dyDescent="0.2">
      <c r="AH6673" s="31" t="str">
        <f t="shared" si="1067"/>
        <v/>
      </c>
      <c r="AI6673" s="31" t="str">
        <f t="shared" si="1068"/>
        <v/>
      </c>
      <c r="AJ6673" s="31" t="str">
        <f t="shared" si="1069"/>
        <v/>
      </c>
      <c r="AK6673" s="31" t="str">
        <f t="shared" si="1070"/>
        <v/>
      </c>
    </row>
    <row r="6674" spans="34:37" x14ac:dyDescent="0.2">
      <c r="AH6674" s="31" t="str">
        <f t="shared" si="1067"/>
        <v/>
      </c>
      <c r="AI6674" s="31" t="str">
        <f t="shared" si="1068"/>
        <v/>
      </c>
      <c r="AJ6674" s="31" t="str">
        <f t="shared" si="1069"/>
        <v/>
      </c>
      <c r="AK6674" s="31" t="str">
        <f t="shared" si="1070"/>
        <v/>
      </c>
    </row>
    <row r="6675" spans="34:37" x14ac:dyDescent="0.2">
      <c r="AH6675" s="31" t="str">
        <f t="shared" si="1067"/>
        <v/>
      </c>
      <c r="AI6675" s="31" t="str">
        <f t="shared" si="1068"/>
        <v/>
      </c>
      <c r="AJ6675" s="31" t="str">
        <f t="shared" si="1069"/>
        <v/>
      </c>
      <c r="AK6675" s="31" t="str">
        <f t="shared" si="1070"/>
        <v/>
      </c>
    </row>
    <row r="6676" spans="34:37" x14ac:dyDescent="0.2">
      <c r="AH6676" s="31" t="str">
        <f t="shared" si="1067"/>
        <v/>
      </c>
      <c r="AI6676" s="31" t="str">
        <f t="shared" si="1068"/>
        <v/>
      </c>
      <c r="AJ6676" s="31" t="str">
        <f t="shared" si="1069"/>
        <v/>
      </c>
      <c r="AK6676" s="31" t="str">
        <f t="shared" si="1070"/>
        <v/>
      </c>
    </row>
    <row r="6677" spans="34:37" x14ac:dyDescent="0.2">
      <c r="AH6677" s="31" t="str">
        <f t="shared" si="1067"/>
        <v/>
      </c>
      <c r="AI6677" s="31" t="str">
        <f t="shared" si="1068"/>
        <v/>
      </c>
      <c r="AJ6677" s="31" t="str">
        <f t="shared" si="1069"/>
        <v/>
      </c>
      <c r="AK6677" s="31" t="str">
        <f t="shared" si="1070"/>
        <v/>
      </c>
    </row>
    <row r="6678" spans="34:37" x14ac:dyDescent="0.2">
      <c r="AH6678" s="31" t="str">
        <f t="shared" si="1067"/>
        <v/>
      </c>
      <c r="AI6678" s="31" t="str">
        <f t="shared" si="1068"/>
        <v/>
      </c>
      <c r="AJ6678" s="31" t="str">
        <f t="shared" si="1069"/>
        <v/>
      </c>
      <c r="AK6678" s="31" t="str">
        <f t="shared" si="1070"/>
        <v/>
      </c>
    </row>
    <row r="6679" spans="34:37" x14ac:dyDescent="0.2">
      <c r="AH6679" s="31" t="str">
        <f t="shared" si="1067"/>
        <v/>
      </c>
      <c r="AI6679" s="31" t="str">
        <f t="shared" si="1068"/>
        <v/>
      </c>
      <c r="AJ6679" s="31" t="str">
        <f t="shared" si="1069"/>
        <v/>
      </c>
      <c r="AK6679" s="31" t="str">
        <f t="shared" si="1070"/>
        <v/>
      </c>
    </row>
    <row r="6680" spans="34:37" x14ac:dyDescent="0.2">
      <c r="AH6680" s="31" t="str">
        <f t="shared" si="1067"/>
        <v/>
      </c>
      <c r="AI6680" s="31" t="str">
        <f t="shared" si="1068"/>
        <v/>
      </c>
      <c r="AJ6680" s="31" t="str">
        <f t="shared" si="1069"/>
        <v/>
      </c>
      <c r="AK6680" s="31" t="str">
        <f t="shared" si="1070"/>
        <v/>
      </c>
    </row>
    <row r="6681" spans="34:37" x14ac:dyDescent="0.2">
      <c r="AH6681" s="31" t="str">
        <f t="shared" si="1067"/>
        <v/>
      </c>
      <c r="AI6681" s="31" t="str">
        <f t="shared" si="1068"/>
        <v/>
      </c>
      <c r="AJ6681" s="31" t="str">
        <f t="shared" si="1069"/>
        <v/>
      </c>
      <c r="AK6681" s="31" t="str">
        <f t="shared" si="1070"/>
        <v/>
      </c>
    </row>
    <row r="6682" spans="34:37" x14ac:dyDescent="0.2">
      <c r="AH6682" s="31" t="str">
        <f t="shared" si="1067"/>
        <v/>
      </c>
      <c r="AI6682" s="31" t="str">
        <f t="shared" si="1068"/>
        <v/>
      </c>
      <c r="AJ6682" s="31" t="str">
        <f t="shared" si="1069"/>
        <v/>
      </c>
      <c r="AK6682" s="31" t="str">
        <f t="shared" si="1070"/>
        <v/>
      </c>
    </row>
    <row r="6683" spans="34:37" x14ac:dyDescent="0.2">
      <c r="AH6683" s="31" t="str">
        <f t="shared" si="1067"/>
        <v/>
      </c>
      <c r="AI6683" s="31" t="str">
        <f t="shared" si="1068"/>
        <v/>
      </c>
      <c r="AJ6683" s="31" t="str">
        <f t="shared" si="1069"/>
        <v/>
      </c>
      <c r="AK6683" s="31" t="str">
        <f t="shared" si="1070"/>
        <v/>
      </c>
    </row>
    <row r="6684" spans="34:37" x14ac:dyDescent="0.2">
      <c r="AH6684" s="31" t="str">
        <f t="shared" si="1067"/>
        <v/>
      </c>
      <c r="AI6684" s="31" t="str">
        <f t="shared" si="1068"/>
        <v/>
      </c>
      <c r="AJ6684" s="31" t="str">
        <f t="shared" si="1069"/>
        <v/>
      </c>
      <c r="AK6684" s="31" t="str">
        <f t="shared" si="1070"/>
        <v/>
      </c>
    </row>
    <row r="6685" spans="34:37" x14ac:dyDescent="0.2">
      <c r="AH6685" s="31" t="str">
        <f t="shared" si="1067"/>
        <v/>
      </c>
      <c r="AI6685" s="31" t="str">
        <f t="shared" si="1068"/>
        <v/>
      </c>
      <c r="AJ6685" s="31" t="str">
        <f t="shared" si="1069"/>
        <v/>
      </c>
      <c r="AK6685" s="31" t="str">
        <f t="shared" si="1070"/>
        <v/>
      </c>
    </row>
    <row r="6686" spans="34:37" x14ac:dyDescent="0.2">
      <c r="AH6686" s="31" t="str">
        <f t="shared" si="1067"/>
        <v/>
      </c>
      <c r="AI6686" s="31" t="str">
        <f t="shared" si="1068"/>
        <v/>
      </c>
      <c r="AJ6686" s="31" t="str">
        <f t="shared" si="1069"/>
        <v/>
      </c>
      <c r="AK6686" s="31" t="str">
        <f t="shared" si="1070"/>
        <v/>
      </c>
    </row>
    <row r="6687" spans="34:37" x14ac:dyDescent="0.2">
      <c r="AH6687" s="31" t="str">
        <f t="shared" si="1067"/>
        <v/>
      </c>
      <c r="AI6687" s="31" t="str">
        <f t="shared" si="1068"/>
        <v/>
      </c>
      <c r="AJ6687" s="31" t="str">
        <f t="shared" si="1069"/>
        <v/>
      </c>
      <c r="AK6687" s="31" t="str">
        <f t="shared" si="1070"/>
        <v/>
      </c>
    </row>
    <row r="6688" spans="34:37" x14ac:dyDescent="0.2">
      <c r="AH6688" s="31" t="str">
        <f t="shared" si="1067"/>
        <v/>
      </c>
      <c r="AI6688" s="31" t="str">
        <f t="shared" si="1068"/>
        <v/>
      </c>
      <c r="AJ6688" s="31" t="str">
        <f t="shared" si="1069"/>
        <v/>
      </c>
      <c r="AK6688" s="31" t="str">
        <f t="shared" si="1070"/>
        <v/>
      </c>
    </row>
    <row r="6689" spans="34:37" x14ac:dyDescent="0.2">
      <c r="AH6689" s="31" t="str">
        <f t="shared" si="1067"/>
        <v/>
      </c>
      <c r="AI6689" s="31" t="str">
        <f t="shared" si="1068"/>
        <v/>
      </c>
      <c r="AJ6689" s="31" t="str">
        <f t="shared" si="1069"/>
        <v/>
      </c>
      <c r="AK6689" s="31" t="str">
        <f t="shared" si="1070"/>
        <v/>
      </c>
    </row>
    <row r="6690" spans="34:37" x14ac:dyDescent="0.2">
      <c r="AH6690" s="31" t="str">
        <f t="shared" si="1067"/>
        <v/>
      </c>
      <c r="AI6690" s="31" t="str">
        <f t="shared" si="1068"/>
        <v/>
      </c>
      <c r="AJ6690" s="31" t="str">
        <f t="shared" si="1069"/>
        <v/>
      </c>
      <c r="AK6690" s="31" t="str">
        <f t="shared" si="1070"/>
        <v/>
      </c>
    </row>
    <row r="6691" spans="34:37" x14ac:dyDescent="0.2">
      <c r="AH6691" s="31" t="str">
        <f t="shared" si="1067"/>
        <v/>
      </c>
      <c r="AI6691" s="31" t="str">
        <f t="shared" si="1068"/>
        <v/>
      </c>
      <c r="AJ6691" s="31" t="str">
        <f t="shared" si="1069"/>
        <v/>
      </c>
      <c r="AK6691" s="31" t="str">
        <f t="shared" si="1070"/>
        <v/>
      </c>
    </row>
    <row r="6692" spans="34:37" x14ac:dyDescent="0.2">
      <c r="AH6692" s="31" t="str">
        <f t="shared" si="1067"/>
        <v/>
      </c>
      <c r="AI6692" s="31" t="str">
        <f t="shared" si="1068"/>
        <v/>
      </c>
      <c r="AJ6692" s="31" t="str">
        <f t="shared" si="1069"/>
        <v/>
      </c>
      <c r="AK6692" s="31" t="str">
        <f t="shared" si="1070"/>
        <v/>
      </c>
    </row>
    <row r="6693" spans="34:37" x14ac:dyDescent="0.2">
      <c r="AH6693" s="31" t="str">
        <f t="shared" si="1067"/>
        <v/>
      </c>
      <c r="AI6693" s="31" t="str">
        <f t="shared" si="1068"/>
        <v/>
      </c>
      <c r="AJ6693" s="31" t="str">
        <f t="shared" si="1069"/>
        <v/>
      </c>
      <c r="AK6693" s="31" t="str">
        <f t="shared" si="1070"/>
        <v/>
      </c>
    </row>
    <row r="6694" spans="34:37" x14ac:dyDescent="0.2">
      <c r="AH6694" s="31" t="str">
        <f t="shared" si="1067"/>
        <v/>
      </c>
      <c r="AI6694" s="31" t="str">
        <f t="shared" si="1068"/>
        <v/>
      </c>
      <c r="AJ6694" s="31" t="str">
        <f t="shared" si="1069"/>
        <v/>
      </c>
      <c r="AK6694" s="31" t="str">
        <f t="shared" si="1070"/>
        <v/>
      </c>
    </row>
    <row r="6695" spans="34:37" x14ac:dyDescent="0.2">
      <c r="AH6695" s="31" t="str">
        <f t="shared" si="1067"/>
        <v/>
      </c>
      <c r="AI6695" s="31" t="str">
        <f t="shared" si="1068"/>
        <v/>
      </c>
      <c r="AJ6695" s="31" t="str">
        <f t="shared" si="1069"/>
        <v/>
      </c>
      <c r="AK6695" s="31" t="str">
        <f t="shared" si="1070"/>
        <v/>
      </c>
    </row>
    <row r="6696" spans="34:37" x14ac:dyDescent="0.2">
      <c r="AH6696" s="31" t="str">
        <f t="shared" si="1067"/>
        <v/>
      </c>
      <c r="AI6696" s="31" t="str">
        <f t="shared" si="1068"/>
        <v/>
      </c>
      <c r="AJ6696" s="31" t="str">
        <f t="shared" si="1069"/>
        <v/>
      </c>
      <c r="AK6696" s="31" t="str">
        <f t="shared" si="1070"/>
        <v/>
      </c>
    </row>
    <row r="6697" spans="34:37" x14ac:dyDescent="0.2">
      <c r="AH6697" s="31" t="str">
        <f t="shared" si="1067"/>
        <v/>
      </c>
      <c r="AI6697" s="31" t="str">
        <f t="shared" si="1068"/>
        <v/>
      </c>
      <c r="AJ6697" s="31" t="str">
        <f t="shared" si="1069"/>
        <v/>
      </c>
      <c r="AK6697" s="31" t="str">
        <f t="shared" si="1070"/>
        <v/>
      </c>
    </row>
    <row r="6698" spans="34:37" x14ac:dyDescent="0.2">
      <c r="AH6698" s="31" t="str">
        <f t="shared" si="1067"/>
        <v/>
      </c>
      <c r="AI6698" s="31" t="str">
        <f t="shared" si="1068"/>
        <v/>
      </c>
      <c r="AJ6698" s="31" t="str">
        <f t="shared" si="1069"/>
        <v/>
      </c>
      <c r="AK6698" s="31" t="str">
        <f t="shared" si="1070"/>
        <v/>
      </c>
    </row>
    <row r="6699" spans="34:37" x14ac:dyDescent="0.2">
      <c r="AH6699" s="31" t="str">
        <f t="shared" si="1067"/>
        <v/>
      </c>
      <c r="AI6699" s="31" t="str">
        <f t="shared" si="1068"/>
        <v/>
      </c>
      <c r="AJ6699" s="31" t="str">
        <f t="shared" si="1069"/>
        <v/>
      </c>
      <c r="AK6699" s="31" t="str">
        <f t="shared" si="1070"/>
        <v/>
      </c>
    </row>
    <row r="6700" spans="34:37" x14ac:dyDescent="0.2">
      <c r="AH6700" s="31" t="str">
        <f t="shared" si="1067"/>
        <v/>
      </c>
      <c r="AI6700" s="31" t="str">
        <f t="shared" si="1068"/>
        <v/>
      </c>
      <c r="AJ6700" s="31" t="str">
        <f t="shared" si="1069"/>
        <v/>
      </c>
      <c r="AK6700" s="31" t="str">
        <f t="shared" si="1070"/>
        <v/>
      </c>
    </row>
    <row r="6701" spans="34:37" x14ac:dyDescent="0.2">
      <c r="AH6701" s="31" t="str">
        <f t="shared" si="1067"/>
        <v/>
      </c>
      <c r="AI6701" s="31" t="str">
        <f t="shared" si="1068"/>
        <v/>
      </c>
      <c r="AJ6701" s="31" t="str">
        <f t="shared" si="1069"/>
        <v/>
      </c>
      <c r="AK6701" s="31" t="str">
        <f t="shared" si="1070"/>
        <v/>
      </c>
    </row>
    <row r="6702" spans="34:37" x14ac:dyDescent="0.2">
      <c r="AH6702" s="31" t="str">
        <f t="shared" si="1067"/>
        <v/>
      </c>
      <c r="AI6702" s="31" t="str">
        <f t="shared" si="1068"/>
        <v/>
      </c>
      <c r="AJ6702" s="31" t="str">
        <f t="shared" si="1069"/>
        <v/>
      </c>
      <c r="AK6702" s="31" t="str">
        <f t="shared" si="1070"/>
        <v/>
      </c>
    </row>
    <row r="6703" spans="34:37" x14ac:dyDescent="0.2">
      <c r="AH6703" s="31" t="str">
        <f t="shared" si="1067"/>
        <v/>
      </c>
      <c r="AI6703" s="31" t="str">
        <f t="shared" si="1068"/>
        <v/>
      </c>
      <c r="AJ6703" s="31" t="str">
        <f t="shared" si="1069"/>
        <v/>
      </c>
      <c r="AK6703" s="31" t="str">
        <f t="shared" si="1070"/>
        <v/>
      </c>
    </row>
    <row r="6704" spans="34:37" x14ac:dyDescent="0.2">
      <c r="AH6704" s="31" t="str">
        <f t="shared" si="1067"/>
        <v/>
      </c>
      <c r="AI6704" s="31" t="str">
        <f t="shared" si="1068"/>
        <v/>
      </c>
      <c r="AJ6704" s="31" t="str">
        <f t="shared" si="1069"/>
        <v/>
      </c>
      <c r="AK6704" s="31" t="str">
        <f t="shared" si="1070"/>
        <v/>
      </c>
    </row>
    <row r="6705" spans="34:37" x14ac:dyDescent="0.2">
      <c r="AH6705" s="31" t="str">
        <f t="shared" si="1067"/>
        <v/>
      </c>
      <c r="AI6705" s="31" t="str">
        <f t="shared" si="1068"/>
        <v/>
      </c>
      <c r="AJ6705" s="31" t="str">
        <f t="shared" si="1069"/>
        <v/>
      </c>
      <c r="AK6705" s="31" t="str">
        <f t="shared" si="1070"/>
        <v/>
      </c>
    </row>
    <row r="6706" spans="34:37" x14ac:dyDescent="0.2">
      <c r="AH6706" s="31" t="str">
        <f t="shared" si="1067"/>
        <v/>
      </c>
      <c r="AI6706" s="31" t="str">
        <f t="shared" si="1068"/>
        <v/>
      </c>
      <c r="AJ6706" s="31" t="str">
        <f t="shared" si="1069"/>
        <v/>
      </c>
      <c r="AK6706" s="31" t="str">
        <f t="shared" si="1070"/>
        <v/>
      </c>
    </row>
    <row r="6707" spans="34:37" x14ac:dyDescent="0.2">
      <c r="AH6707" s="31" t="str">
        <f t="shared" si="1067"/>
        <v/>
      </c>
      <c r="AI6707" s="31" t="str">
        <f t="shared" si="1068"/>
        <v/>
      </c>
      <c r="AJ6707" s="31" t="str">
        <f t="shared" si="1069"/>
        <v/>
      </c>
      <c r="AK6707" s="31" t="str">
        <f t="shared" si="1070"/>
        <v/>
      </c>
    </row>
    <row r="6708" spans="34:37" x14ac:dyDescent="0.2">
      <c r="AH6708" s="31" t="str">
        <f t="shared" si="1067"/>
        <v/>
      </c>
      <c r="AI6708" s="31" t="str">
        <f t="shared" si="1068"/>
        <v/>
      </c>
      <c r="AJ6708" s="31" t="str">
        <f t="shared" si="1069"/>
        <v/>
      </c>
      <c r="AK6708" s="31" t="str">
        <f t="shared" si="1070"/>
        <v/>
      </c>
    </row>
    <row r="6709" spans="34:37" x14ac:dyDescent="0.2">
      <c r="AH6709" s="31" t="str">
        <f t="shared" si="1067"/>
        <v/>
      </c>
      <c r="AI6709" s="31" t="str">
        <f t="shared" si="1068"/>
        <v/>
      </c>
      <c r="AJ6709" s="31" t="str">
        <f t="shared" si="1069"/>
        <v/>
      </c>
      <c r="AK6709" s="31" t="str">
        <f t="shared" si="1070"/>
        <v/>
      </c>
    </row>
    <row r="6710" spans="34:37" x14ac:dyDescent="0.2">
      <c r="AH6710" s="31" t="str">
        <f t="shared" si="1067"/>
        <v/>
      </c>
      <c r="AI6710" s="31" t="str">
        <f t="shared" si="1068"/>
        <v/>
      </c>
      <c r="AJ6710" s="31" t="str">
        <f t="shared" si="1069"/>
        <v/>
      </c>
      <c r="AK6710" s="31" t="str">
        <f t="shared" si="1070"/>
        <v/>
      </c>
    </row>
    <row r="6711" spans="34:37" x14ac:dyDescent="0.2">
      <c r="AH6711" s="31" t="str">
        <f t="shared" si="1067"/>
        <v/>
      </c>
      <c r="AI6711" s="31" t="str">
        <f t="shared" si="1068"/>
        <v/>
      </c>
      <c r="AJ6711" s="31" t="str">
        <f t="shared" si="1069"/>
        <v/>
      </c>
      <c r="AK6711" s="31" t="str">
        <f t="shared" si="1070"/>
        <v/>
      </c>
    </row>
    <row r="6712" spans="34:37" x14ac:dyDescent="0.2">
      <c r="AH6712" s="31" t="str">
        <f t="shared" si="1067"/>
        <v/>
      </c>
      <c r="AI6712" s="31" t="str">
        <f t="shared" si="1068"/>
        <v/>
      </c>
      <c r="AJ6712" s="31" t="str">
        <f t="shared" si="1069"/>
        <v/>
      </c>
      <c r="AK6712" s="31" t="str">
        <f t="shared" si="1070"/>
        <v/>
      </c>
    </row>
    <row r="6713" spans="34:37" x14ac:dyDescent="0.2">
      <c r="AH6713" s="31" t="str">
        <f t="shared" si="1067"/>
        <v/>
      </c>
      <c r="AI6713" s="31" t="str">
        <f t="shared" si="1068"/>
        <v/>
      </c>
      <c r="AJ6713" s="31" t="str">
        <f t="shared" si="1069"/>
        <v/>
      </c>
      <c r="AK6713" s="31" t="str">
        <f t="shared" si="1070"/>
        <v/>
      </c>
    </row>
    <row r="6714" spans="34:37" x14ac:dyDescent="0.2">
      <c r="AH6714" s="31" t="str">
        <f t="shared" si="1067"/>
        <v/>
      </c>
      <c r="AI6714" s="31" t="str">
        <f t="shared" si="1068"/>
        <v/>
      </c>
      <c r="AJ6714" s="31" t="str">
        <f t="shared" si="1069"/>
        <v/>
      </c>
      <c r="AK6714" s="31" t="str">
        <f t="shared" si="1070"/>
        <v/>
      </c>
    </row>
    <row r="6715" spans="34:37" x14ac:dyDescent="0.2">
      <c r="AH6715" s="31" t="str">
        <f t="shared" si="1067"/>
        <v/>
      </c>
      <c r="AI6715" s="31" t="str">
        <f t="shared" si="1068"/>
        <v/>
      </c>
      <c r="AJ6715" s="31" t="str">
        <f t="shared" si="1069"/>
        <v/>
      </c>
      <c r="AK6715" s="31" t="str">
        <f t="shared" si="1070"/>
        <v/>
      </c>
    </row>
    <row r="6716" spans="34:37" x14ac:dyDescent="0.2">
      <c r="AH6716" s="31" t="str">
        <f t="shared" si="1067"/>
        <v/>
      </c>
      <c r="AI6716" s="31" t="str">
        <f t="shared" si="1068"/>
        <v/>
      </c>
      <c r="AJ6716" s="31" t="str">
        <f t="shared" si="1069"/>
        <v/>
      </c>
      <c r="AK6716" s="31" t="str">
        <f t="shared" si="1070"/>
        <v/>
      </c>
    </row>
    <row r="6717" spans="34:37" x14ac:dyDescent="0.2">
      <c r="AH6717" s="31" t="str">
        <f t="shared" si="1067"/>
        <v/>
      </c>
      <c r="AI6717" s="31" t="str">
        <f t="shared" si="1068"/>
        <v/>
      </c>
      <c r="AJ6717" s="31" t="str">
        <f t="shared" si="1069"/>
        <v/>
      </c>
      <c r="AK6717" s="31" t="str">
        <f t="shared" si="1070"/>
        <v/>
      </c>
    </row>
    <row r="6718" spans="34:37" x14ac:dyDescent="0.2">
      <c r="AH6718" s="31" t="str">
        <f t="shared" si="1067"/>
        <v/>
      </c>
      <c r="AI6718" s="31" t="str">
        <f t="shared" si="1068"/>
        <v/>
      </c>
      <c r="AJ6718" s="31" t="str">
        <f t="shared" si="1069"/>
        <v/>
      </c>
      <c r="AK6718" s="31" t="str">
        <f t="shared" si="1070"/>
        <v/>
      </c>
    </row>
    <row r="6719" spans="34:37" x14ac:dyDescent="0.2">
      <c r="AH6719" s="31" t="str">
        <f t="shared" si="1067"/>
        <v/>
      </c>
      <c r="AI6719" s="31" t="str">
        <f t="shared" si="1068"/>
        <v/>
      </c>
      <c r="AJ6719" s="31" t="str">
        <f t="shared" si="1069"/>
        <v/>
      </c>
      <c r="AK6719" s="31" t="str">
        <f t="shared" si="1070"/>
        <v/>
      </c>
    </row>
    <row r="6720" spans="34:37" x14ac:dyDescent="0.2">
      <c r="AH6720" s="31" t="str">
        <f t="shared" si="1067"/>
        <v/>
      </c>
      <c r="AI6720" s="31" t="str">
        <f t="shared" si="1068"/>
        <v/>
      </c>
      <c r="AJ6720" s="31" t="str">
        <f t="shared" si="1069"/>
        <v/>
      </c>
      <c r="AK6720" s="31" t="str">
        <f t="shared" si="1070"/>
        <v/>
      </c>
    </row>
    <row r="6721" spans="34:37" x14ac:dyDescent="0.2">
      <c r="AH6721" s="31" t="str">
        <f t="shared" si="1067"/>
        <v/>
      </c>
      <c r="AI6721" s="31" t="str">
        <f t="shared" si="1068"/>
        <v/>
      </c>
      <c r="AJ6721" s="31" t="str">
        <f t="shared" si="1069"/>
        <v/>
      </c>
      <c r="AK6721" s="31" t="str">
        <f t="shared" si="1070"/>
        <v/>
      </c>
    </row>
    <row r="6722" spans="34:37" x14ac:dyDescent="0.2">
      <c r="AH6722" s="31" t="str">
        <f t="shared" si="1067"/>
        <v/>
      </c>
      <c r="AI6722" s="31" t="str">
        <f t="shared" si="1068"/>
        <v/>
      </c>
      <c r="AJ6722" s="31" t="str">
        <f t="shared" si="1069"/>
        <v/>
      </c>
      <c r="AK6722" s="31" t="str">
        <f t="shared" si="1070"/>
        <v/>
      </c>
    </row>
    <row r="6723" spans="34:37" x14ac:dyDescent="0.2">
      <c r="AH6723" s="31" t="str">
        <f t="shared" si="1067"/>
        <v/>
      </c>
      <c r="AI6723" s="31" t="str">
        <f t="shared" si="1068"/>
        <v/>
      </c>
      <c r="AJ6723" s="31" t="str">
        <f t="shared" si="1069"/>
        <v/>
      </c>
      <c r="AK6723" s="31" t="str">
        <f t="shared" si="1070"/>
        <v/>
      </c>
    </row>
    <row r="6724" spans="34:37" x14ac:dyDescent="0.2">
      <c r="AH6724" s="31" t="str">
        <f t="shared" ref="AH6724:AH6787" si="1071">IF(W6724&lt;&gt;"",(RIGHT(W6724,LEN(W6724)-SEARCH("/",W6724,1)))/U6724,"")</f>
        <v/>
      </c>
      <c r="AI6724" s="31" t="str">
        <f t="shared" ref="AI6724:AI6787" si="1072">IF(X6724&lt;&gt;"",X6724,"")</f>
        <v/>
      </c>
      <c r="AJ6724" s="31" t="str">
        <f t="shared" ref="AJ6724:AJ6787" si="1073">IF(Y6724&lt;&gt;"",Y6724,"")</f>
        <v/>
      </c>
      <c r="AK6724" s="31" t="str">
        <f t="shared" ref="AK6724:AK6787" si="1074">IF(Z6724&lt;&gt;"",Z6724,"")</f>
        <v/>
      </c>
    </row>
    <row r="6725" spans="34:37" x14ac:dyDescent="0.2">
      <c r="AH6725" s="31" t="str">
        <f t="shared" si="1071"/>
        <v/>
      </c>
      <c r="AI6725" s="31" t="str">
        <f t="shared" si="1072"/>
        <v/>
      </c>
      <c r="AJ6725" s="31" t="str">
        <f t="shared" si="1073"/>
        <v/>
      </c>
      <c r="AK6725" s="31" t="str">
        <f t="shared" si="1074"/>
        <v/>
      </c>
    </row>
    <row r="6726" spans="34:37" x14ac:dyDescent="0.2">
      <c r="AH6726" s="31" t="str">
        <f t="shared" si="1071"/>
        <v/>
      </c>
      <c r="AI6726" s="31" t="str">
        <f t="shared" si="1072"/>
        <v/>
      </c>
      <c r="AJ6726" s="31" t="str">
        <f t="shared" si="1073"/>
        <v/>
      </c>
      <c r="AK6726" s="31" t="str">
        <f t="shared" si="1074"/>
        <v/>
      </c>
    </row>
    <row r="6727" spans="34:37" x14ac:dyDescent="0.2">
      <c r="AH6727" s="31" t="str">
        <f t="shared" si="1071"/>
        <v/>
      </c>
      <c r="AI6727" s="31" t="str">
        <f t="shared" si="1072"/>
        <v/>
      </c>
      <c r="AJ6727" s="31" t="str">
        <f t="shared" si="1073"/>
        <v/>
      </c>
      <c r="AK6727" s="31" t="str">
        <f t="shared" si="1074"/>
        <v/>
      </c>
    </row>
    <row r="6728" spans="34:37" x14ac:dyDescent="0.2">
      <c r="AH6728" s="31" t="str">
        <f t="shared" si="1071"/>
        <v/>
      </c>
      <c r="AI6728" s="31" t="str">
        <f t="shared" si="1072"/>
        <v/>
      </c>
      <c r="AJ6728" s="31" t="str">
        <f t="shared" si="1073"/>
        <v/>
      </c>
      <c r="AK6728" s="31" t="str">
        <f t="shared" si="1074"/>
        <v/>
      </c>
    </row>
    <row r="6729" spans="34:37" x14ac:dyDescent="0.2">
      <c r="AH6729" s="31" t="str">
        <f t="shared" si="1071"/>
        <v/>
      </c>
      <c r="AI6729" s="31" t="str">
        <f t="shared" si="1072"/>
        <v/>
      </c>
      <c r="AJ6729" s="31" t="str">
        <f t="shared" si="1073"/>
        <v/>
      </c>
      <c r="AK6729" s="31" t="str">
        <f t="shared" si="1074"/>
        <v/>
      </c>
    </row>
    <row r="6730" spans="34:37" x14ac:dyDescent="0.2">
      <c r="AH6730" s="31" t="str">
        <f t="shared" si="1071"/>
        <v/>
      </c>
      <c r="AI6730" s="31" t="str">
        <f t="shared" si="1072"/>
        <v/>
      </c>
      <c r="AJ6730" s="31" t="str">
        <f t="shared" si="1073"/>
        <v/>
      </c>
      <c r="AK6730" s="31" t="str">
        <f t="shared" si="1074"/>
        <v/>
      </c>
    </row>
    <row r="6731" spans="34:37" x14ac:dyDescent="0.2">
      <c r="AH6731" s="31" t="str">
        <f t="shared" si="1071"/>
        <v/>
      </c>
      <c r="AI6731" s="31" t="str">
        <f t="shared" si="1072"/>
        <v/>
      </c>
      <c r="AJ6731" s="31" t="str">
        <f t="shared" si="1073"/>
        <v/>
      </c>
      <c r="AK6731" s="31" t="str">
        <f t="shared" si="1074"/>
        <v/>
      </c>
    </row>
    <row r="6732" spans="34:37" x14ac:dyDescent="0.2">
      <c r="AH6732" s="31" t="str">
        <f t="shared" si="1071"/>
        <v/>
      </c>
      <c r="AI6732" s="31" t="str">
        <f t="shared" si="1072"/>
        <v/>
      </c>
      <c r="AJ6732" s="31" t="str">
        <f t="shared" si="1073"/>
        <v/>
      </c>
      <c r="AK6732" s="31" t="str">
        <f t="shared" si="1074"/>
        <v/>
      </c>
    </row>
    <row r="6733" spans="34:37" x14ac:dyDescent="0.2">
      <c r="AH6733" s="31" t="str">
        <f t="shared" si="1071"/>
        <v/>
      </c>
      <c r="AI6733" s="31" t="str">
        <f t="shared" si="1072"/>
        <v/>
      </c>
      <c r="AJ6733" s="31" t="str">
        <f t="shared" si="1073"/>
        <v/>
      </c>
      <c r="AK6733" s="31" t="str">
        <f t="shared" si="1074"/>
        <v/>
      </c>
    </row>
    <row r="6734" spans="34:37" x14ac:dyDescent="0.2">
      <c r="AH6734" s="31" t="str">
        <f t="shared" si="1071"/>
        <v/>
      </c>
      <c r="AI6734" s="31" t="str">
        <f t="shared" si="1072"/>
        <v/>
      </c>
      <c r="AJ6734" s="31" t="str">
        <f t="shared" si="1073"/>
        <v/>
      </c>
      <c r="AK6734" s="31" t="str">
        <f t="shared" si="1074"/>
        <v/>
      </c>
    </row>
    <row r="6735" spans="34:37" x14ac:dyDescent="0.2">
      <c r="AH6735" s="31" t="str">
        <f t="shared" si="1071"/>
        <v/>
      </c>
      <c r="AI6735" s="31" t="str">
        <f t="shared" si="1072"/>
        <v/>
      </c>
      <c r="AJ6735" s="31" t="str">
        <f t="shared" si="1073"/>
        <v/>
      </c>
      <c r="AK6735" s="31" t="str">
        <f t="shared" si="1074"/>
        <v/>
      </c>
    </row>
    <row r="6736" spans="34:37" x14ac:dyDescent="0.2">
      <c r="AH6736" s="31" t="str">
        <f t="shared" si="1071"/>
        <v/>
      </c>
      <c r="AI6736" s="31" t="str">
        <f t="shared" si="1072"/>
        <v/>
      </c>
      <c r="AJ6736" s="31" t="str">
        <f t="shared" si="1073"/>
        <v/>
      </c>
      <c r="AK6736" s="31" t="str">
        <f t="shared" si="1074"/>
        <v/>
      </c>
    </row>
    <row r="6737" spans="34:37" x14ac:dyDescent="0.2">
      <c r="AH6737" s="31" t="str">
        <f t="shared" si="1071"/>
        <v/>
      </c>
      <c r="AI6737" s="31" t="str">
        <f t="shared" si="1072"/>
        <v/>
      </c>
      <c r="AJ6737" s="31" t="str">
        <f t="shared" si="1073"/>
        <v/>
      </c>
      <c r="AK6737" s="31" t="str">
        <f t="shared" si="1074"/>
        <v/>
      </c>
    </row>
    <row r="6738" spans="34:37" x14ac:dyDescent="0.2">
      <c r="AH6738" s="31" t="str">
        <f t="shared" si="1071"/>
        <v/>
      </c>
      <c r="AI6738" s="31" t="str">
        <f t="shared" si="1072"/>
        <v/>
      </c>
      <c r="AJ6738" s="31" t="str">
        <f t="shared" si="1073"/>
        <v/>
      </c>
      <c r="AK6738" s="31" t="str">
        <f t="shared" si="1074"/>
        <v/>
      </c>
    </row>
    <row r="6739" spans="34:37" x14ac:dyDescent="0.2">
      <c r="AH6739" s="31" t="str">
        <f t="shared" si="1071"/>
        <v/>
      </c>
      <c r="AI6739" s="31" t="str">
        <f t="shared" si="1072"/>
        <v/>
      </c>
      <c r="AJ6739" s="31" t="str">
        <f t="shared" si="1073"/>
        <v/>
      </c>
      <c r="AK6739" s="31" t="str">
        <f t="shared" si="1074"/>
        <v/>
      </c>
    </row>
    <row r="6740" spans="34:37" x14ac:dyDescent="0.2">
      <c r="AH6740" s="31" t="str">
        <f t="shared" si="1071"/>
        <v/>
      </c>
      <c r="AI6740" s="31" t="str">
        <f t="shared" si="1072"/>
        <v/>
      </c>
      <c r="AJ6740" s="31" t="str">
        <f t="shared" si="1073"/>
        <v/>
      </c>
      <c r="AK6740" s="31" t="str">
        <f t="shared" si="1074"/>
        <v/>
      </c>
    </row>
    <row r="6741" spans="34:37" x14ac:dyDescent="0.2">
      <c r="AH6741" s="31" t="str">
        <f t="shared" si="1071"/>
        <v/>
      </c>
      <c r="AI6741" s="31" t="str">
        <f t="shared" si="1072"/>
        <v/>
      </c>
      <c r="AJ6741" s="31" t="str">
        <f t="shared" si="1073"/>
        <v/>
      </c>
      <c r="AK6741" s="31" t="str">
        <f t="shared" si="1074"/>
        <v/>
      </c>
    </row>
    <row r="6742" spans="34:37" x14ac:dyDescent="0.2">
      <c r="AH6742" s="31" t="str">
        <f t="shared" si="1071"/>
        <v/>
      </c>
      <c r="AI6742" s="31" t="str">
        <f t="shared" si="1072"/>
        <v/>
      </c>
      <c r="AJ6742" s="31" t="str">
        <f t="shared" si="1073"/>
        <v/>
      </c>
      <c r="AK6742" s="31" t="str">
        <f t="shared" si="1074"/>
        <v/>
      </c>
    </row>
    <row r="6743" spans="34:37" x14ac:dyDescent="0.2">
      <c r="AH6743" s="31" t="str">
        <f t="shared" si="1071"/>
        <v/>
      </c>
      <c r="AI6743" s="31" t="str">
        <f t="shared" si="1072"/>
        <v/>
      </c>
      <c r="AJ6743" s="31" t="str">
        <f t="shared" si="1073"/>
        <v/>
      </c>
      <c r="AK6743" s="31" t="str">
        <f t="shared" si="1074"/>
        <v/>
      </c>
    </row>
    <row r="6744" spans="34:37" x14ac:dyDescent="0.2">
      <c r="AH6744" s="31" t="str">
        <f t="shared" si="1071"/>
        <v/>
      </c>
      <c r="AI6744" s="31" t="str">
        <f t="shared" si="1072"/>
        <v/>
      </c>
      <c r="AJ6744" s="31" t="str">
        <f t="shared" si="1073"/>
        <v/>
      </c>
      <c r="AK6744" s="31" t="str">
        <f t="shared" si="1074"/>
        <v/>
      </c>
    </row>
    <row r="6745" spans="34:37" x14ac:dyDescent="0.2">
      <c r="AH6745" s="31" t="str">
        <f t="shared" si="1071"/>
        <v/>
      </c>
      <c r="AI6745" s="31" t="str">
        <f t="shared" si="1072"/>
        <v/>
      </c>
      <c r="AJ6745" s="31" t="str">
        <f t="shared" si="1073"/>
        <v/>
      </c>
      <c r="AK6745" s="31" t="str">
        <f t="shared" si="1074"/>
        <v/>
      </c>
    </row>
    <row r="6746" spans="34:37" x14ac:dyDescent="0.2">
      <c r="AH6746" s="31" t="str">
        <f t="shared" si="1071"/>
        <v/>
      </c>
      <c r="AI6746" s="31" t="str">
        <f t="shared" si="1072"/>
        <v/>
      </c>
      <c r="AJ6746" s="31" t="str">
        <f t="shared" si="1073"/>
        <v/>
      </c>
      <c r="AK6746" s="31" t="str">
        <f t="shared" si="1074"/>
        <v/>
      </c>
    </row>
    <row r="6747" spans="34:37" x14ac:dyDescent="0.2">
      <c r="AH6747" s="31" t="str">
        <f t="shared" si="1071"/>
        <v/>
      </c>
      <c r="AI6747" s="31" t="str">
        <f t="shared" si="1072"/>
        <v/>
      </c>
      <c r="AJ6747" s="31" t="str">
        <f t="shared" si="1073"/>
        <v/>
      </c>
      <c r="AK6747" s="31" t="str">
        <f t="shared" si="1074"/>
        <v/>
      </c>
    </row>
    <row r="6748" spans="34:37" x14ac:dyDescent="0.2">
      <c r="AH6748" s="31" t="str">
        <f t="shared" si="1071"/>
        <v/>
      </c>
      <c r="AI6748" s="31" t="str">
        <f t="shared" si="1072"/>
        <v/>
      </c>
      <c r="AJ6748" s="31" t="str">
        <f t="shared" si="1073"/>
        <v/>
      </c>
      <c r="AK6748" s="31" t="str">
        <f t="shared" si="1074"/>
        <v/>
      </c>
    </row>
    <row r="6749" spans="34:37" x14ac:dyDescent="0.2">
      <c r="AH6749" s="31" t="str">
        <f t="shared" si="1071"/>
        <v/>
      </c>
      <c r="AI6749" s="31" t="str">
        <f t="shared" si="1072"/>
        <v/>
      </c>
      <c r="AJ6749" s="31" t="str">
        <f t="shared" si="1073"/>
        <v/>
      </c>
      <c r="AK6749" s="31" t="str">
        <f t="shared" si="1074"/>
        <v/>
      </c>
    </row>
    <row r="6750" spans="34:37" x14ac:dyDescent="0.2">
      <c r="AH6750" s="31" t="str">
        <f t="shared" si="1071"/>
        <v/>
      </c>
      <c r="AI6750" s="31" t="str">
        <f t="shared" si="1072"/>
        <v/>
      </c>
      <c r="AJ6750" s="31" t="str">
        <f t="shared" si="1073"/>
        <v/>
      </c>
      <c r="AK6750" s="31" t="str">
        <f t="shared" si="1074"/>
        <v/>
      </c>
    </row>
    <row r="6751" spans="34:37" x14ac:dyDescent="0.2">
      <c r="AH6751" s="31" t="str">
        <f t="shared" si="1071"/>
        <v/>
      </c>
      <c r="AI6751" s="31" t="str">
        <f t="shared" si="1072"/>
        <v/>
      </c>
      <c r="AJ6751" s="31" t="str">
        <f t="shared" si="1073"/>
        <v/>
      </c>
      <c r="AK6751" s="31" t="str">
        <f t="shared" si="1074"/>
        <v/>
      </c>
    </row>
    <row r="6752" spans="34:37" x14ac:dyDescent="0.2">
      <c r="AH6752" s="31" t="str">
        <f t="shared" si="1071"/>
        <v/>
      </c>
      <c r="AI6752" s="31" t="str">
        <f t="shared" si="1072"/>
        <v/>
      </c>
      <c r="AJ6752" s="31" t="str">
        <f t="shared" si="1073"/>
        <v/>
      </c>
      <c r="AK6752" s="31" t="str">
        <f t="shared" si="1074"/>
        <v/>
      </c>
    </row>
    <row r="6753" spans="34:37" x14ac:dyDescent="0.2">
      <c r="AH6753" s="31" t="str">
        <f t="shared" si="1071"/>
        <v/>
      </c>
      <c r="AI6753" s="31" t="str">
        <f t="shared" si="1072"/>
        <v/>
      </c>
      <c r="AJ6753" s="31" t="str">
        <f t="shared" si="1073"/>
        <v/>
      </c>
      <c r="AK6753" s="31" t="str">
        <f t="shared" si="1074"/>
        <v/>
      </c>
    </row>
    <row r="6754" spans="34:37" x14ac:dyDescent="0.2">
      <c r="AH6754" s="31" t="str">
        <f t="shared" si="1071"/>
        <v/>
      </c>
      <c r="AI6754" s="31" t="str">
        <f t="shared" si="1072"/>
        <v/>
      </c>
      <c r="AJ6754" s="31" t="str">
        <f t="shared" si="1073"/>
        <v/>
      </c>
      <c r="AK6754" s="31" t="str">
        <f t="shared" si="1074"/>
        <v/>
      </c>
    </row>
    <row r="6755" spans="34:37" x14ac:dyDescent="0.2">
      <c r="AH6755" s="31" t="str">
        <f t="shared" si="1071"/>
        <v/>
      </c>
      <c r="AI6755" s="31" t="str">
        <f t="shared" si="1072"/>
        <v/>
      </c>
      <c r="AJ6755" s="31" t="str">
        <f t="shared" si="1073"/>
        <v/>
      </c>
      <c r="AK6755" s="31" t="str">
        <f t="shared" si="1074"/>
        <v/>
      </c>
    </row>
    <row r="6756" spans="34:37" x14ac:dyDescent="0.2">
      <c r="AH6756" s="31" t="str">
        <f t="shared" si="1071"/>
        <v/>
      </c>
      <c r="AI6756" s="31" t="str">
        <f t="shared" si="1072"/>
        <v/>
      </c>
      <c r="AJ6756" s="31" t="str">
        <f t="shared" si="1073"/>
        <v/>
      </c>
      <c r="AK6756" s="31" t="str">
        <f t="shared" si="1074"/>
        <v/>
      </c>
    </row>
    <row r="6757" spans="34:37" x14ac:dyDescent="0.2">
      <c r="AH6757" s="31" t="str">
        <f t="shared" si="1071"/>
        <v/>
      </c>
      <c r="AI6757" s="31" t="str">
        <f t="shared" si="1072"/>
        <v/>
      </c>
      <c r="AJ6757" s="31" t="str">
        <f t="shared" si="1073"/>
        <v/>
      </c>
      <c r="AK6757" s="31" t="str">
        <f t="shared" si="1074"/>
        <v/>
      </c>
    </row>
    <row r="6758" spans="34:37" x14ac:dyDescent="0.2">
      <c r="AH6758" s="31" t="str">
        <f t="shared" si="1071"/>
        <v/>
      </c>
      <c r="AI6758" s="31" t="str">
        <f t="shared" si="1072"/>
        <v/>
      </c>
      <c r="AJ6758" s="31" t="str">
        <f t="shared" si="1073"/>
        <v/>
      </c>
      <c r="AK6758" s="31" t="str">
        <f t="shared" si="1074"/>
        <v/>
      </c>
    </row>
    <row r="6759" spans="34:37" x14ac:dyDescent="0.2">
      <c r="AH6759" s="31" t="str">
        <f t="shared" si="1071"/>
        <v/>
      </c>
      <c r="AI6759" s="31" t="str">
        <f t="shared" si="1072"/>
        <v/>
      </c>
      <c r="AJ6759" s="31" t="str">
        <f t="shared" si="1073"/>
        <v/>
      </c>
      <c r="AK6759" s="31" t="str">
        <f t="shared" si="1074"/>
        <v/>
      </c>
    </row>
    <row r="6760" spans="34:37" x14ac:dyDescent="0.2">
      <c r="AH6760" s="31" t="str">
        <f t="shared" si="1071"/>
        <v/>
      </c>
      <c r="AI6760" s="31" t="str">
        <f t="shared" si="1072"/>
        <v/>
      </c>
      <c r="AJ6760" s="31" t="str">
        <f t="shared" si="1073"/>
        <v/>
      </c>
      <c r="AK6760" s="31" t="str">
        <f t="shared" si="1074"/>
        <v/>
      </c>
    </row>
    <row r="6761" spans="34:37" x14ac:dyDescent="0.2">
      <c r="AH6761" s="31" t="str">
        <f t="shared" si="1071"/>
        <v/>
      </c>
      <c r="AI6761" s="31" t="str">
        <f t="shared" si="1072"/>
        <v/>
      </c>
      <c r="AJ6761" s="31" t="str">
        <f t="shared" si="1073"/>
        <v/>
      </c>
      <c r="AK6761" s="31" t="str">
        <f t="shared" si="1074"/>
        <v/>
      </c>
    </row>
    <row r="6762" spans="34:37" x14ac:dyDescent="0.2">
      <c r="AH6762" s="31" t="str">
        <f t="shared" si="1071"/>
        <v/>
      </c>
      <c r="AI6762" s="31" t="str">
        <f t="shared" si="1072"/>
        <v/>
      </c>
      <c r="AJ6762" s="31" t="str">
        <f t="shared" si="1073"/>
        <v/>
      </c>
      <c r="AK6762" s="31" t="str">
        <f t="shared" si="1074"/>
        <v/>
      </c>
    </row>
    <row r="6763" spans="34:37" x14ac:dyDescent="0.2">
      <c r="AH6763" s="31" t="str">
        <f t="shared" si="1071"/>
        <v/>
      </c>
      <c r="AI6763" s="31" t="str">
        <f t="shared" si="1072"/>
        <v/>
      </c>
      <c r="AJ6763" s="31" t="str">
        <f t="shared" si="1073"/>
        <v/>
      </c>
      <c r="AK6763" s="31" t="str">
        <f t="shared" si="1074"/>
        <v/>
      </c>
    </row>
    <row r="6764" spans="34:37" x14ac:dyDescent="0.2">
      <c r="AH6764" s="31" t="str">
        <f t="shared" si="1071"/>
        <v/>
      </c>
      <c r="AI6764" s="31" t="str">
        <f t="shared" si="1072"/>
        <v/>
      </c>
      <c r="AJ6764" s="31" t="str">
        <f t="shared" si="1073"/>
        <v/>
      </c>
      <c r="AK6764" s="31" t="str">
        <f t="shared" si="1074"/>
        <v/>
      </c>
    </row>
    <row r="6765" spans="34:37" x14ac:dyDescent="0.2">
      <c r="AH6765" s="31" t="str">
        <f t="shared" si="1071"/>
        <v/>
      </c>
      <c r="AI6765" s="31" t="str">
        <f t="shared" si="1072"/>
        <v/>
      </c>
      <c r="AJ6765" s="31" t="str">
        <f t="shared" si="1073"/>
        <v/>
      </c>
      <c r="AK6765" s="31" t="str">
        <f t="shared" si="1074"/>
        <v/>
      </c>
    </row>
    <row r="6766" spans="34:37" x14ac:dyDescent="0.2">
      <c r="AH6766" s="31" t="str">
        <f t="shared" si="1071"/>
        <v/>
      </c>
      <c r="AI6766" s="31" t="str">
        <f t="shared" si="1072"/>
        <v/>
      </c>
      <c r="AJ6766" s="31" t="str">
        <f t="shared" si="1073"/>
        <v/>
      </c>
      <c r="AK6766" s="31" t="str">
        <f t="shared" si="1074"/>
        <v/>
      </c>
    </row>
    <row r="6767" spans="34:37" x14ac:dyDescent="0.2">
      <c r="AH6767" s="31" t="str">
        <f t="shared" si="1071"/>
        <v/>
      </c>
      <c r="AI6767" s="31" t="str">
        <f t="shared" si="1072"/>
        <v/>
      </c>
      <c r="AJ6767" s="31" t="str">
        <f t="shared" si="1073"/>
        <v/>
      </c>
      <c r="AK6767" s="31" t="str">
        <f t="shared" si="1074"/>
        <v/>
      </c>
    </row>
    <row r="6768" spans="34:37" x14ac:dyDescent="0.2">
      <c r="AH6768" s="31" t="str">
        <f t="shared" si="1071"/>
        <v/>
      </c>
      <c r="AI6768" s="31" t="str">
        <f t="shared" si="1072"/>
        <v/>
      </c>
      <c r="AJ6768" s="31" t="str">
        <f t="shared" si="1073"/>
        <v/>
      </c>
      <c r="AK6768" s="31" t="str">
        <f t="shared" si="1074"/>
        <v/>
      </c>
    </row>
    <row r="6769" spans="34:37" x14ac:dyDescent="0.2">
      <c r="AH6769" s="31" t="str">
        <f t="shared" si="1071"/>
        <v/>
      </c>
      <c r="AI6769" s="31" t="str">
        <f t="shared" si="1072"/>
        <v/>
      </c>
      <c r="AJ6769" s="31" t="str">
        <f t="shared" si="1073"/>
        <v/>
      </c>
      <c r="AK6769" s="31" t="str">
        <f t="shared" si="1074"/>
        <v/>
      </c>
    </row>
    <row r="6770" spans="34:37" x14ac:dyDescent="0.2">
      <c r="AH6770" s="31" t="str">
        <f t="shared" si="1071"/>
        <v/>
      </c>
      <c r="AI6770" s="31" t="str">
        <f t="shared" si="1072"/>
        <v/>
      </c>
      <c r="AJ6770" s="31" t="str">
        <f t="shared" si="1073"/>
        <v/>
      </c>
      <c r="AK6770" s="31" t="str">
        <f t="shared" si="1074"/>
        <v/>
      </c>
    </row>
    <row r="6771" spans="34:37" x14ac:dyDescent="0.2">
      <c r="AH6771" s="31" t="str">
        <f t="shared" si="1071"/>
        <v/>
      </c>
      <c r="AI6771" s="31" t="str">
        <f t="shared" si="1072"/>
        <v/>
      </c>
      <c r="AJ6771" s="31" t="str">
        <f t="shared" si="1073"/>
        <v/>
      </c>
      <c r="AK6771" s="31" t="str">
        <f t="shared" si="1074"/>
        <v/>
      </c>
    </row>
    <row r="6772" spans="34:37" x14ac:dyDescent="0.2">
      <c r="AH6772" s="31" t="str">
        <f t="shared" si="1071"/>
        <v/>
      </c>
      <c r="AI6772" s="31" t="str">
        <f t="shared" si="1072"/>
        <v/>
      </c>
      <c r="AJ6772" s="31" t="str">
        <f t="shared" si="1073"/>
        <v/>
      </c>
      <c r="AK6772" s="31" t="str">
        <f t="shared" si="1074"/>
        <v/>
      </c>
    </row>
    <row r="6773" spans="34:37" x14ac:dyDescent="0.2">
      <c r="AH6773" s="31" t="str">
        <f t="shared" si="1071"/>
        <v/>
      </c>
      <c r="AI6773" s="31" t="str">
        <f t="shared" si="1072"/>
        <v/>
      </c>
      <c r="AJ6773" s="31" t="str">
        <f t="shared" si="1073"/>
        <v/>
      </c>
      <c r="AK6773" s="31" t="str">
        <f t="shared" si="1074"/>
        <v/>
      </c>
    </row>
    <row r="6774" spans="34:37" x14ac:dyDescent="0.2">
      <c r="AH6774" s="31" t="str">
        <f t="shared" si="1071"/>
        <v/>
      </c>
      <c r="AI6774" s="31" t="str">
        <f t="shared" si="1072"/>
        <v/>
      </c>
      <c r="AJ6774" s="31" t="str">
        <f t="shared" si="1073"/>
        <v/>
      </c>
      <c r="AK6774" s="31" t="str">
        <f t="shared" si="1074"/>
        <v/>
      </c>
    </row>
    <row r="6775" spans="34:37" x14ac:dyDescent="0.2">
      <c r="AH6775" s="31" t="str">
        <f t="shared" si="1071"/>
        <v/>
      </c>
      <c r="AI6775" s="31" t="str">
        <f t="shared" si="1072"/>
        <v/>
      </c>
      <c r="AJ6775" s="31" t="str">
        <f t="shared" si="1073"/>
        <v/>
      </c>
      <c r="AK6775" s="31" t="str">
        <f t="shared" si="1074"/>
        <v/>
      </c>
    </row>
    <row r="6776" spans="34:37" x14ac:dyDescent="0.2">
      <c r="AH6776" s="31" t="str">
        <f t="shared" si="1071"/>
        <v/>
      </c>
      <c r="AI6776" s="31" t="str">
        <f t="shared" si="1072"/>
        <v/>
      </c>
      <c r="AJ6776" s="31" t="str">
        <f t="shared" si="1073"/>
        <v/>
      </c>
      <c r="AK6776" s="31" t="str">
        <f t="shared" si="1074"/>
        <v/>
      </c>
    </row>
    <row r="6777" spans="34:37" x14ac:dyDescent="0.2">
      <c r="AH6777" s="31" t="str">
        <f t="shared" si="1071"/>
        <v/>
      </c>
      <c r="AI6777" s="31" t="str">
        <f t="shared" si="1072"/>
        <v/>
      </c>
      <c r="AJ6777" s="31" t="str">
        <f t="shared" si="1073"/>
        <v/>
      </c>
      <c r="AK6777" s="31" t="str">
        <f t="shared" si="1074"/>
        <v/>
      </c>
    </row>
    <row r="6778" spans="34:37" x14ac:dyDescent="0.2">
      <c r="AH6778" s="31" t="str">
        <f t="shared" si="1071"/>
        <v/>
      </c>
      <c r="AI6778" s="31" t="str">
        <f t="shared" si="1072"/>
        <v/>
      </c>
      <c r="AJ6778" s="31" t="str">
        <f t="shared" si="1073"/>
        <v/>
      </c>
      <c r="AK6778" s="31" t="str">
        <f t="shared" si="1074"/>
        <v/>
      </c>
    </row>
    <row r="6779" spans="34:37" x14ac:dyDescent="0.2">
      <c r="AH6779" s="31" t="str">
        <f t="shared" si="1071"/>
        <v/>
      </c>
      <c r="AI6779" s="31" t="str">
        <f t="shared" si="1072"/>
        <v/>
      </c>
      <c r="AJ6779" s="31" t="str">
        <f t="shared" si="1073"/>
        <v/>
      </c>
      <c r="AK6779" s="31" t="str">
        <f t="shared" si="1074"/>
        <v/>
      </c>
    </row>
    <row r="6780" spans="34:37" x14ac:dyDescent="0.2">
      <c r="AH6780" s="31" t="str">
        <f t="shared" si="1071"/>
        <v/>
      </c>
      <c r="AI6780" s="31" t="str">
        <f t="shared" si="1072"/>
        <v/>
      </c>
      <c r="AJ6780" s="31" t="str">
        <f t="shared" si="1073"/>
        <v/>
      </c>
      <c r="AK6780" s="31" t="str">
        <f t="shared" si="1074"/>
        <v/>
      </c>
    </row>
    <row r="6781" spans="34:37" x14ac:dyDescent="0.2">
      <c r="AH6781" s="31" t="str">
        <f t="shared" si="1071"/>
        <v/>
      </c>
      <c r="AI6781" s="31" t="str">
        <f t="shared" si="1072"/>
        <v/>
      </c>
      <c r="AJ6781" s="31" t="str">
        <f t="shared" si="1073"/>
        <v/>
      </c>
      <c r="AK6781" s="31" t="str">
        <f t="shared" si="1074"/>
        <v/>
      </c>
    </row>
    <row r="6782" spans="34:37" x14ac:dyDescent="0.2">
      <c r="AH6782" s="31" t="str">
        <f t="shared" si="1071"/>
        <v/>
      </c>
      <c r="AI6782" s="31" t="str">
        <f t="shared" si="1072"/>
        <v/>
      </c>
      <c r="AJ6782" s="31" t="str">
        <f t="shared" si="1073"/>
        <v/>
      </c>
      <c r="AK6782" s="31" t="str">
        <f t="shared" si="1074"/>
        <v/>
      </c>
    </row>
    <row r="6783" spans="34:37" x14ac:dyDescent="0.2">
      <c r="AH6783" s="31" t="str">
        <f t="shared" si="1071"/>
        <v/>
      </c>
      <c r="AI6783" s="31" t="str">
        <f t="shared" si="1072"/>
        <v/>
      </c>
      <c r="AJ6783" s="31" t="str">
        <f t="shared" si="1073"/>
        <v/>
      </c>
      <c r="AK6783" s="31" t="str">
        <f t="shared" si="1074"/>
        <v/>
      </c>
    </row>
    <row r="6784" spans="34:37" x14ac:dyDescent="0.2">
      <c r="AH6784" s="31" t="str">
        <f t="shared" si="1071"/>
        <v/>
      </c>
      <c r="AI6784" s="31" t="str">
        <f t="shared" si="1072"/>
        <v/>
      </c>
      <c r="AJ6784" s="31" t="str">
        <f t="shared" si="1073"/>
        <v/>
      </c>
      <c r="AK6784" s="31" t="str">
        <f t="shared" si="1074"/>
        <v/>
      </c>
    </row>
    <row r="6785" spans="34:37" x14ac:dyDescent="0.2">
      <c r="AH6785" s="31" t="str">
        <f t="shared" si="1071"/>
        <v/>
      </c>
      <c r="AI6785" s="31" t="str">
        <f t="shared" si="1072"/>
        <v/>
      </c>
      <c r="AJ6785" s="31" t="str">
        <f t="shared" si="1073"/>
        <v/>
      </c>
      <c r="AK6785" s="31" t="str">
        <f t="shared" si="1074"/>
        <v/>
      </c>
    </row>
    <row r="6786" spans="34:37" x14ac:dyDescent="0.2">
      <c r="AH6786" s="31" t="str">
        <f t="shared" si="1071"/>
        <v/>
      </c>
      <c r="AI6786" s="31" t="str">
        <f t="shared" si="1072"/>
        <v/>
      </c>
      <c r="AJ6786" s="31" t="str">
        <f t="shared" si="1073"/>
        <v/>
      </c>
      <c r="AK6786" s="31" t="str">
        <f t="shared" si="1074"/>
        <v/>
      </c>
    </row>
    <row r="6787" spans="34:37" x14ac:dyDescent="0.2">
      <c r="AH6787" s="31" t="str">
        <f t="shared" si="1071"/>
        <v/>
      </c>
      <c r="AI6787" s="31" t="str">
        <f t="shared" si="1072"/>
        <v/>
      </c>
      <c r="AJ6787" s="31" t="str">
        <f t="shared" si="1073"/>
        <v/>
      </c>
      <c r="AK6787" s="31" t="str">
        <f t="shared" si="1074"/>
        <v/>
      </c>
    </row>
    <row r="6788" spans="34:37" x14ac:dyDescent="0.2">
      <c r="AH6788" s="31" t="str">
        <f t="shared" ref="AH6788:AH6851" si="1075">IF(W6788&lt;&gt;"",(RIGHT(W6788,LEN(W6788)-SEARCH("/",W6788,1)))/U6788,"")</f>
        <v/>
      </c>
      <c r="AI6788" s="31" t="str">
        <f t="shared" ref="AI6788:AI6851" si="1076">IF(X6788&lt;&gt;"",X6788,"")</f>
        <v/>
      </c>
      <c r="AJ6788" s="31" t="str">
        <f t="shared" ref="AJ6788:AJ6851" si="1077">IF(Y6788&lt;&gt;"",Y6788,"")</f>
        <v/>
      </c>
      <c r="AK6788" s="31" t="str">
        <f t="shared" ref="AK6788:AK6851" si="1078">IF(Z6788&lt;&gt;"",Z6788,"")</f>
        <v/>
      </c>
    </row>
    <row r="6789" spans="34:37" x14ac:dyDescent="0.2">
      <c r="AH6789" s="31" t="str">
        <f t="shared" si="1075"/>
        <v/>
      </c>
      <c r="AI6789" s="31" t="str">
        <f t="shared" si="1076"/>
        <v/>
      </c>
      <c r="AJ6789" s="31" t="str">
        <f t="shared" si="1077"/>
        <v/>
      </c>
      <c r="AK6789" s="31" t="str">
        <f t="shared" si="1078"/>
        <v/>
      </c>
    </row>
    <row r="6790" spans="34:37" x14ac:dyDescent="0.2">
      <c r="AH6790" s="31" t="str">
        <f t="shared" si="1075"/>
        <v/>
      </c>
      <c r="AI6790" s="31" t="str">
        <f t="shared" si="1076"/>
        <v/>
      </c>
      <c r="AJ6790" s="31" t="str">
        <f t="shared" si="1077"/>
        <v/>
      </c>
      <c r="AK6790" s="31" t="str">
        <f t="shared" si="1078"/>
        <v/>
      </c>
    </row>
    <row r="6791" spans="34:37" x14ac:dyDescent="0.2">
      <c r="AH6791" s="31" t="str">
        <f t="shared" si="1075"/>
        <v/>
      </c>
      <c r="AI6791" s="31" t="str">
        <f t="shared" si="1076"/>
        <v/>
      </c>
      <c r="AJ6791" s="31" t="str">
        <f t="shared" si="1077"/>
        <v/>
      </c>
      <c r="AK6791" s="31" t="str">
        <f t="shared" si="1078"/>
        <v/>
      </c>
    </row>
    <row r="6792" spans="34:37" x14ac:dyDescent="0.2">
      <c r="AH6792" s="31" t="str">
        <f t="shared" si="1075"/>
        <v/>
      </c>
      <c r="AI6792" s="31" t="str">
        <f t="shared" si="1076"/>
        <v/>
      </c>
      <c r="AJ6792" s="31" t="str">
        <f t="shared" si="1077"/>
        <v/>
      </c>
      <c r="AK6792" s="31" t="str">
        <f t="shared" si="1078"/>
        <v/>
      </c>
    </row>
    <row r="6793" spans="34:37" x14ac:dyDescent="0.2">
      <c r="AH6793" s="31" t="str">
        <f t="shared" si="1075"/>
        <v/>
      </c>
      <c r="AI6793" s="31" t="str">
        <f t="shared" si="1076"/>
        <v/>
      </c>
      <c r="AJ6793" s="31" t="str">
        <f t="shared" si="1077"/>
        <v/>
      </c>
      <c r="AK6793" s="31" t="str">
        <f t="shared" si="1078"/>
        <v/>
      </c>
    </row>
    <row r="6794" spans="34:37" x14ac:dyDescent="0.2">
      <c r="AH6794" s="31" t="str">
        <f t="shared" si="1075"/>
        <v/>
      </c>
      <c r="AI6794" s="31" t="str">
        <f t="shared" si="1076"/>
        <v/>
      </c>
      <c r="AJ6794" s="31" t="str">
        <f t="shared" si="1077"/>
        <v/>
      </c>
      <c r="AK6794" s="31" t="str">
        <f t="shared" si="1078"/>
        <v/>
      </c>
    </row>
    <row r="6795" spans="34:37" x14ac:dyDescent="0.2">
      <c r="AH6795" s="31" t="str">
        <f t="shared" si="1075"/>
        <v/>
      </c>
      <c r="AI6795" s="31" t="str">
        <f t="shared" si="1076"/>
        <v/>
      </c>
      <c r="AJ6795" s="31" t="str">
        <f t="shared" si="1077"/>
        <v/>
      </c>
      <c r="AK6795" s="31" t="str">
        <f t="shared" si="1078"/>
        <v/>
      </c>
    </row>
    <row r="6796" spans="34:37" x14ac:dyDescent="0.2">
      <c r="AH6796" s="31" t="str">
        <f t="shared" si="1075"/>
        <v/>
      </c>
      <c r="AI6796" s="31" t="str">
        <f t="shared" si="1076"/>
        <v/>
      </c>
      <c r="AJ6796" s="31" t="str">
        <f t="shared" si="1077"/>
        <v/>
      </c>
      <c r="AK6796" s="31" t="str">
        <f t="shared" si="1078"/>
        <v/>
      </c>
    </row>
    <row r="6797" spans="34:37" x14ac:dyDescent="0.2">
      <c r="AH6797" s="31" t="str">
        <f t="shared" si="1075"/>
        <v/>
      </c>
      <c r="AI6797" s="31" t="str">
        <f t="shared" si="1076"/>
        <v/>
      </c>
      <c r="AJ6797" s="31" t="str">
        <f t="shared" si="1077"/>
        <v/>
      </c>
      <c r="AK6797" s="31" t="str">
        <f t="shared" si="1078"/>
        <v/>
      </c>
    </row>
    <row r="6798" spans="34:37" x14ac:dyDescent="0.2">
      <c r="AH6798" s="31" t="str">
        <f t="shared" si="1075"/>
        <v/>
      </c>
      <c r="AI6798" s="31" t="str">
        <f t="shared" si="1076"/>
        <v/>
      </c>
      <c r="AJ6798" s="31" t="str">
        <f t="shared" si="1077"/>
        <v/>
      </c>
      <c r="AK6798" s="31" t="str">
        <f t="shared" si="1078"/>
        <v/>
      </c>
    </row>
    <row r="6799" spans="34:37" x14ac:dyDescent="0.2">
      <c r="AH6799" s="31" t="str">
        <f t="shared" si="1075"/>
        <v/>
      </c>
      <c r="AI6799" s="31" t="str">
        <f t="shared" si="1076"/>
        <v/>
      </c>
      <c r="AJ6799" s="31" t="str">
        <f t="shared" si="1077"/>
        <v/>
      </c>
      <c r="AK6799" s="31" t="str">
        <f t="shared" si="1078"/>
        <v/>
      </c>
    </row>
    <row r="6800" spans="34:37" x14ac:dyDescent="0.2">
      <c r="AH6800" s="31" t="str">
        <f t="shared" si="1075"/>
        <v/>
      </c>
      <c r="AI6800" s="31" t="str">
        <f t="shared" si="1076"/>
        <v/>
      </c>
      <c r="AJ6800" s="31" t="str">
        <f t="shared" si="1077"/>
        <v/>
      </c>
      <c r="AK6800" s="31" t="str">
        <f t="shared" si="1078"/>
        <v/>
      </c>
    </row>
    <row r="6801" spans="34:37" x14ac:dyDescent="0.2">
      <c r="AH6801" s="31" t="str">
        <f t="shared" si="1075"/>
        <v/>
      </c>
      <c r="AI6801" s="31" t="str">
        <f t="shared" si="1076"/>
        <v/>
      </c>
      <c r="AJ6801" s="31" t="str">
        <f t="shared" si="1077"/>
        <v/>
      </c>
      <c r="AK6801" s="31" t="str">
        <f t="shared" si="1078"/>
        <v/>
      </c>
    </row>
    <row r="6802" spans="34:37" x14ac:dyDescent="0.2">
      <c r="AH6802" s="31" t="str">
        <f t="shared" si="1075"/>
        <v/>
      </c>
      <c r="AI6802" s="31" t="str">
        <f t="shared" si="1076"/>
        <v/>
      </c>
      <c r="AJ6802" s="31" t="str">
        <f t="shared" si="1077"/>
        <v/>
      </c>
      <c r="AK6802" s="31" t="str">
        <f t="shared" si="1078"/>
        <v/>
      </c>
    </row>
    <row r="6803" spans="34:37" x14ac:dyDescent="0.2">
      <c r="AH6803" s="31" t="str">
        <f t="shared" si="1075"/>
        <v/>
      </c>
      <c r="AI6803" s="31" t="str">
        <f t="shared" si="1076"/>
        <v/>
      </c>
      <c r="AJ6803" s="31" t="str">
        <f t="shared" si="1077"/>
        <v/>
      </c>
      <c r="AK6803" s="31" t="str">
        <f t="shared" si="1078"/>
        <v/>
      </c>
    </row>
    <row r="6804" spans="34:37" x14ac:dyDescent="0.2">
      <c r="AH6804" s="31" t="str">
        <f t="shared" si="1075"/>
        <v/>
      </c>
      <c r="AI6804" s="31" t="str">
        <f t="shared" si="1076"/>
        <v/>
      </c>
      <c r="AJ6804" s="31" t="str">
        <f t="shared" si="1077"/>
        <v/>
      </c>
      <c r="AK6804" s="31" t="str">
        <f t="shared" si="1078"/>
        <v/>
      </c>
    </row>
    <row r="6805" spans="34:37" x14ac:dyDescent="0.2">
      <c r="AH6805" s="31" t="str">
        <f t="shared" si="1075"/>
        <v/>
      </c>
      <c r="AI6805" s="31" t="str">
        <f t="shared" si="1076"/>
        <v/>
      </c>
      <c r="AJ6805" s="31" t="str">
        <f t="shared" si="1077"/>
        <v/>
      </c>
      <c r="AK6805" s="31" t="str">
        <f t="shared" si="1078"/>
        <v/>
      </c>
    </row>
    <row r="6806" spans="34:37" x14ac:dyDescent="0.2">
      <c r="AH6806" s="31" t="str">
        <f t="shared" si="1075"/>
        <v/>
      </c>
      <c r="AI6806" s="31" t="str">
        <f t="shared" si="1076"/>
        <v/>
      </c>
      <c r="AJ6806" s="31" t="str">
        <f t="shared" si="1077"/>
        <v/>
      </c>
      <c r="AK6806" s="31" t="str">
        <f t="shared" si="1078"/>
        <v/>
      </c>
    </row>
    <row r="6807" spans="34:37" x14ac:dyDescent="0.2">
      <c r="AH6807" s="31" t="str">
        <f t="shared" si="1075"/>
        <v/>
      </c>
      <c r="AI6807" s="31" t="str">
        <f t="shared" si="1076"/>
        <v/>
      </c>
      <c r="AJ6807" s="31" t="str">
        <f t="shared" si="1077"/>
        <v/>
      </c>
      <c r="AK6807" s="31" t="str">
        <f t="shared" si="1078"/>
        <v/>
      </c>
    </row>
    <row r="6808" spans="34:37" x14ac:dyDescent="0.2">
      <c r="AH6808" s="31" t="str">
        <f t="shared" si="1075"/>
        <v/>
      </c>
      <c r="AI6808" s="31" t="str">
        <f t="shared" si="1076"/>
        <v/>
      </c>
      <c r="AJ6808" s="31" t="str">
        <f t="shared" si="1077"/>
        <v/>
      </c>
      <c r="AK6808" s="31" t="str">
        <f t="shared" si="1078"/>
        <v/>
      </c>
    </row>
    <row r="6809" spans="34:37" x14ac:dyDescent="0.2">
      <c r="AH6809" s="31" t="str">
        <f t="shared" si="1075"/>
        <v/>
      </c>
      <c r="AI6809" s="31" t="str">
        <f t="shared" si="1076"/>
        <v/>
      </c>
      <c r="AJ6809" s="31" t="str">
        <f t="shared" si="1077"/>
        <v/>
      </c>
      <c r="AK6809" s="31" t="str">
        <f t="shared" si="1078"/>
        <v/>
      </c>
    </row>
    <row r="6810" spans="34:37" x14ac:dyDescent="0.2">
      <c r="AH6810" s="31" t="str">
        <f t="shared" si="1075"/>
        <v/>
      </c>
      <c r="AI6810" s="31" t="str">
        <f t="shared" si="1076"/>
        <v/>
      </c>
      <c r="AJ6810" s="31" t="str">
        <f t="shared" si="1077"/>
        <v/>
      </c>
      <c r="AK6810" s="31" t="str">
        <f t="shared" si="1078"/>
        <v/>
      </c>
    </row>
    <row r="6811" spans="34:37" x14ac:dyDescent="0.2">
      <c r="AH6811" s="31" t="str">
        <f t="shared" si="1075"/>
        <v/>
      </c>
      <c r="AI6811" s="31" t="str">
        <f t="shared" si="1076"/>
        <v/>
      </c>
      <c r="AJ6811" s="31" t="str">
        <f t="shared" si="1077"/>
        <v/>
      </c>
      <c r="AK6811" s="31" t="str">
        <f t="shared" si="1078"/>
        <v/>
      </c>
    </row>
    <row r="6812" spans="34:37" x14ac:dyDescent="0.2">
      <c r="AH6812" s="31" t="str">
        <f t="shared" si="1075"/>
        <v/>
      </c>
      <c r="AI6812" s="31" t="str">
        <f t="shared" si="1076"/>
        <v/>
      </c>
      <c r="AJ6812" s="31" t="str">
        <f t="shared" si="1077"/>
        <v/>
      </c>
      <c r="AK6812" s="31" t="str">
        <f t="shared" si="1078"/>
        <v/>
      </c>
    </row>
    <row r="6813" spans="34:37" x14ac:dyDescent="0.2">
      <c r="AH6813" s="31" t="str">
        <f t="shared" si="1075"/>
        <v/>
      </c>
      <c r="AI6813" s="31" t="str">
        <f t="shared" si="1076"/>
        <v/>
      </c>
      <c r="AJ6813" s="31" t="str">
        <f t="shared" si="1077"/>
        <v/>
      </c>
      <c r="AK6813" s="31" t="str">
        <f t="shared" si="1078"/>
        <v/>
      </c>
    </row>
    <row r="6814" spans="34:37" x14ac:dyDescent="0.2">
      <c r="AH6814" s="31" t="str">
        <f t="shared" si="1075"/>
        <v/>
      </c>
      <c r="AI6814" s="31" t="str">
        <f t="shared" si="1076"/>
        <v/>
      </c>
      <c r="AJ6814" s="31" t="str">
        <f t="shared" si="1077"/>
        <v/>
      </c>
      <c r="AK6814" s="31" t="str">
        <f t="shared" si="1078"/>
        <v/>
      </c>
    </row>
    <row r="6815" spans="34:37" x14ac:dyDescent="0.2">
      <c r="AH6815" s="31" t="str">
        <f t="shared" si="1075"/>
        <v/>
      </c>
      <c r="AI6815" s="31" t="str">
        <f t="shared" si="1076"/>
        <v/>
      </c>
      <c r="AJ6815" s="31" t="str">
        <f t="shared" si="1077"/>
        <v/>
      </c>
      <c r="AK6815" s="31" t="str">
        <f t="shared" si="1078"/>
        <v/>
      </c>
    </row>
    <row r="6816" spans="34:37" x14ac:dyDescent="0.2">
      <c r="AH6816" s="31" t="str">
        <f t="shared" si="1075"/>
        <v/>
      </c>
      <c r="AI6816" s="31" t="str">
        <f t="shared" si="1076"/>
        <v/>
      </c>
      <c r="AJ6816" s="31" t="str">
        <f t="shared" si="1077"/>
        <v/>
      </c>
      <c r="AK6816" s="31" t="str">
        <f t="shared" si="1078"/>
        <v/>
      </c>
    </row>
    <row r="6817" spans="34:37" x14ac:dyDescent="0.2">
      <c r="AH6817" s="31" t="str">
        <f t="shared" si="1075"/>
        <v/>
      </c>
      <c r="AI6817" s="31" t="str">
        <f t="shared" si="1076"/>
        <v/>
      </c>
      <c r="AJ6817" s="31" t="str">
        <f t="shared" si="1077"/>
        <v/>
      </c>
      <c r="AK6817" s="31" t="str">
        <f t="shared" si="1078"/>
        <v/>
      </c>
    </row>
    <row r="6818" spans="34:37" x14ac:dyDescent="0.2">
      <c r="AH6818" s="31" t="str">
        <f t="shared" si="1075"/>
        <v/>
      </c>
      <c r="AI6818" s="31" t="str">
        <f t="shared" si="1076"/>
        <v/>
      </c>
      <c r="AJ6818" s="31" t="str">
        <f t="shared" si="1077"/>
        <v/>
      </c>
      <c r="AK6818" s="31" t="str">
        <f t="shared" si="1078"/>
        <v/>
      </c>
    </row>
    <row r="6819" spans="34:37" x14ac:dyDescent="0.2">
      <c r="AH6819" s="31" t="str">
        <f t="shared" si="1075"/>
        <v/>
      </c>
      <c r="AI6819" s="31" t="str">
        <f t="shared" si="1076"/>
        <v/>
      </c>
      <c r="AJ6819" s="31" t="str">
        <f t="shared" si="1077"/>
        <v/>
      </c>
      <c r="AK6819" s="31" t="str">
        <f t="shared" si="1078"/>
        <v/>
      </c>
    </row>
    <row r="6820" spans="34:37" x14ac:dyDescent="0.2">
      <c r="AH6820" s="31" t="str">
        <f t="shared" si="1075"/>
        <v/>
      </c>
      <c r="AI6820" s="31" t="str">
        <f t="shared" si="1076"/>
        <v/>
      </c>
      <c r="AJ6820" s="31" t="str">
        <f t="shared" si="1077"/>
        <v/>
      </c>
      <c r="AK6820" s="31" t="str">
        <f t="shared" si="1078"/>
        <v/>
      </c>
    </row>
    <row r="6821" spans="34:37" x14ac:dyDescent="0.2">
      <c r="AH6821" s="31" t="str">
        <f t="shared" si="1075"/>
        <v/>
      </c>
      <c r="AI6821" s="31" t="str">
        <f t="shared" si="1076"/>
        <v/>
      </c>
      <c r="AJ6821" s="31" t="str">
        <f t="shared" si="1077"/>
        <v/>
      </c>
      <c r="AK6821" s="31" t="str">
        <f t="shared" si="1078"/>
        <v/>
      </c>
    </row>
    <row r="6822" spans="34:37" x14ac:dyDescent="0.2">
      <c r="AH6822" s="31" t="str">
        <f t="shared" si="1075"/>
        <v/>
      </c>
      <c r="AI6822" s="31" t="str">
        <f t="shared" si="1076"/>
        <v/>
      </c>
      <c r="AJ6822" s="31" t="str">
        <f t="shared" si="1077"/>
        <v/>
      </c>
      <c r="AK6822" s="31" t="str">
        <f t="shared" si="1078"/>
        <v/>
      </c>
    </row>
    <row r="6823" spans="34:37" x14ac:dyDescent="0.2">
      <c r="AH6823" s="31" t="str">
        <f t="shared" si="1075"/>
        <v/>
      </c>
      <c r="AI6823" s="31" t="str">
        <f t="shared" si="1076"/>
        <v/>
      </c>
      <c r="AJ6823" s="31" t="str">
        <f t="shared" si="1077"/>
        <v/>
      </c>
      <c r="AK6823" s="31" t="str">
        <f t="shared" si="1078"/>
        <v/>
      </c>
    </row>
    <row r="6824" spans="34:37" x14ac:dyDescent="0.2">
      <c r="AH6824" s="31" t="str">
        <f t="shared" si="1075"/>
        <v/>
      </c>
      <c r="AI6824" s="31" t="str">
        <f t="shared" si="1076"/>
        <v/>
      </c>
      <c r="AJ6824" s="31" t="str">
        <f t="shared" si="1077"/>
        <v/>
      </c>
      <c r="AK6824" s="31" t="str">
        <f t="shared" si="1078"/>
        <v/>
      </c>
    </row>
    <row r="6825" spans="34:37" x14ac:dyDescent="0.2">
      <c r="AH6825" s="31" t="str">
        <f t="shared" si="1075"/>
        <v/>
      </c>
      <c r="AI6825" s="31" t="str">
        <f t="shared" si="1076"/>
        <v/>
      </c>
      <c r="AJ6825" s="31" t="str">
        <f t="shared" si="1077"/>
        <v/>
      </c>
      <c r="AK6825" s="31" t="str">
        <f t="shared" si="1078"/>
        <v/>
      </c>
    </row>
    <row r="6826" spans="34:37" x14ac:dyDescent="0.2">
      <c r="AH6826" s="31" t="str">
        <f t="shared" si="1075"/>
        <v/>
      </c>
      <c r="AI6826" s="31" t="str">
        <f t="shared" si="1076"/>
        <v/>
      </c>
      <c r="AJ6826" s="31" t="str">
        <f t="shared" si="1077"/>
        <v/>
      </c>
      <c r="AK6826" s="31" t="str">
        <f t="shared" si="1078"/>
        <v/>
      </c>
    </row>
    <row r="6827" spans="34:37" x14ac:dyDescent="0.2">
      <c r="AH6827" s="31" t="str">
        <f t="shared" si="1075"/>
        <v/>
      </c>
      <c r="AI6827" s="31" t="str">
        <f t="shared" si="1076"/>
        <v/>
      </c>
      <c r="AJ6827" s="31" t="str">
        <f t="shared" si="1077"/>
        <v/>
      </c>
      <c r="AK6827" s="31" t="str">
        <f t="shared" si="1078"/>
        <v/>
      </c>
    </row>
    <row r="6828" spans="34:37" x14ac:dyDescent="0.2">
      <c r="AH6828" s="31" t="str">
        <f t="shared" si="1075"/>
        <v/>
      </c>
      <c r="AI6828" s="31" t="str">
        <f t="shared" si="1076"/>
        <v/>
      </c>
      <c r="AJ6828" s="31" t="str">
        <f t="shared" si="1077"/>
        <v/>
      </c>
      <c r="AK6828" s="31" t="str">
        <f t="shared" si="1078"/>
        <v/>
      </c>
    </row>
    <row r="6829" spans="34:37" x14ac:dyDescent="0.2">
      <c r="AH6829" s="31" t="str">
        <f t="shared" si="1075"/>
        <v/>
      </c>
      <c r="AI6829" s="31" t="str">
        <f t="shared" si="1076"/>
        <v/>
      </c>
      <c r="AJ6829" s="31" t="str">
        <f t="shared" si="1077"/>
        <v/>
      </c>
      <c r="AK6829" s="31" t="str">
        <f t="shared" si="1078"/>
        <v/>
      </c>
    </row>
    <row r="6830" spans="34:37" x14ac:dyDescent="0.2">
      <c r="AH6830" s="31" t="str">
        <f t="shared" si="1075"/>
        <v/>
      </c>
      <c r="AI6830" s="31" t="str">
        <f t="shared" si="1076"/>
        <v/>
      </c>
      <c r="AJ6830" s="31" t="str">
        <f t="shared" si="1077"/>
        <v/>
      </c>
      <c r="AK6830" s="31" t="str">
        <f t="shared" si="1078"/>
        <v/>
      </c>
    </row>
    <row r="6831" spans="34:37" x14ac:dyDescent="0.2">
      <c r="AH6831" s="31" t="str">
        <f t="shared" si="1075"/>
        <v/>
      </c>
      <c r="AI6831" s="31" t="str">
        <f t="shared" si="1076"/>
        <v/>
      </c>
      <c r="AJ6831" s="31" t="str">
        <f t="shared" si="1077"/>
        <v/>
      </c>
      <c r="AK6831" s="31" t="str">
        <f t="shared" si="1078"/>
        <v/>
      </c>
    </row>
    <row r="6832" spans="34:37" x14ac:dyDescent="0.2">
      <c r="AH6832" s="31" t="str">
        <f t="shared" si="1075"/>
        <v/>
      </c>
      <c r="AI6832" s="31" t="str">
        <f t="shared" si="1076"/>
        <v/>
      </c>
      <c r="AJ6832" s="31" t="str">
        <f t="shared" si="1077"/>
        <v/>
      </c>
      <c r="AK6832" s="31" t="str">
        <f t="shared" si="1078"/>
        <v/>
      </c>
    </row>
    <row r="6833" spans="34:37" x14ac:dyDescent="0.2">
      <c r="AH6833" s="31" t="str">
        <f t="shared" si="1075"/>
        <v/>
      </c>
      <c r="AI6833" s="31" t="str">
        <f t="shared" si="1076"/>
        <v/>
      </c>
      <c r="AJ6833" s="31" t="str">
        <f t="shared" si="1077"/>
        <v/>
      </c>
      <c r="AK6833" s="31" t="str">
        <f t="shared" si="1078"/>
        <v/>
      </c>
    </row>
    <row r="6834" spans="34:37" x14ac:dyDescent="0.2">
      <c r="AH6834" s="31" t="str">
        <f t="shared" si="1075"/>
        <v/>
      </c>
      <c r="AI6834" s="31" t="str">
        <f t="shared" si="1076"/>
        <v/>
      </c>
      <c r="AJ6834" s="31" t="str">
        <f t="shared" si="1077"/>
        <v/>
      </c>
      <c r="AK6834" s="31" t="str">
        <f t="shared" si="1078"/>
        <v/>
      </c>
    </row>
    <row r="6835" spans="34:37" x14ac:dyDescent="0.2">
      <c r="AH6835" s="31" t="str">
        <f t="shared" si="1075"/>
        <v/>
      </c>
      <c r="AI6835" s="31" t="str">
        <f t="shared" si="1076"/>
        <v/>
      </c>
      <c r="AJ6835" s="31" t="str">
        <f t="shared" si="1077"/>
        <v/>
      </c>
      <c r="AK6835" s="31" t="str">
        <f t="shared" si="1078"/>
        <v/>
      </c>
    </row>
    <row r="6836" spans="34:37" x14ac:dyDescent="0.2">
      <c r="AH6836" s="31" t="str">
        <f t="shared" si="1075"/>
        <v/>
      </c>
      <c r="AI6836" s="31" t="str">
        <f t="shared" si="1076"/>
        <v/>
      </c>
      <c r="AJ6836" s="31" t="str">
        <f t="shared" si="1077"/>
        <v/>
      </c>
      <c r="AK6836" s="31" t="str">
        <f t="shared" si="1078"/>
        <v/>
      </c>
    </row>
    <row r="6837" spans="34:37" x14ac:dyDescent="0.2">
      <c r="AH6837" s="31" t="str">
        <f t="shared" si="1075"/>
        <v/>
      </c>
      <c r="AI6837" s="31" t="str">
        <f t="shared" si="1076"/>
        <v/>
      </c>
      <c r="AJ6837" s="31" t="str">
        <f t="shared" si="1077"/>
        <v/>
      </c>
      <c r="AK6837" s="31" t="str">
        <f t="shared" si="1078"/>
        <v/>
      </c>
    </row>
    <row r="6838" spans="34:37" x14ac:dyDescent="0.2">
      <c r="AH6838" s="31" t="str">
        <f t="shared" si="1075"/>
        <v/>
      </c>
      <c r="AI6838" s="31" t="str">
        <f t="shared" si="1076"/>
        <v/>
      </c>
      <c r="AJ6838" s="31" t="str">
        <f t="shared" si="1077"/>
        <v/>
      </c>
      <c r="AK6838" s="31" t="str">
        <f t="shared" si="1078"/>
        <v/>
      </c>
    </row>
    <row r="6839" spans="34:37" x14ac:dyDescent="0.2">
      <c r="AH6839" s="31" t="str">
        <f t="shared" si="1075"/>
        <v/>
      </c>
      <c r="AI6839" s="31" t="str">
        <f t="shared" si="1076"/>
        <v/>
      </c>
      <c r="AJ6839" s="31" t="str">
        <f t="shared" si="1077"/>
        <v/>
      </c>
      <c r="AK6839" s="31" t="str">
        <f t="shared" si="1078"/>
        <v/>
      </c>
    </row>
    <row r="6840" spans="34:37" x14ac:dyDescent="0.2">
      <c r="AH6840" s="31" t="str">
        <f t="shared" si="1075"/>
        <v/>
      </c>
      <c r="AI6840" s="31" t="str">
        <f t="shared" si="1076"/>
        <v/>
      </c>
      <c r="AJ6840" s="31" t="str">
        <f t="shared" si="1077"/>
        <v/>
      </c>
      <c r="AK6840" s="31" t="str">
        <f t="shared" si="1078"/>
        <v/>
      </c>
    </row>
    <row r="6841" spans="34:37" x14ac:dyDescent="0.2">
      <c r="AH6841" s="31" t="str">
        <f t="shared" si="1075"/>
        <v/>
      </c>
      <c r="AI6841" s="31" t="str">
        <f t="shared" si="1076"/>
        <v/>
      </c>
      <c r="AJ6841" s="31" t="str">
        <f t="shared" si="1077"/>
        <v/>
      </c>
      <c r="AK6841" s="31" t="str">
        <f t="shared" si="1078"/>
        <v/>
      </c>
    </row>
    <row r="6842" spans="34:37" x14ac:dyDescent="0.2">
      <c r="AH6842" s="31" t="str">
        <f t="shared" si="1075"/>
        <v/>
      </c>
      <c r="AI6842" s="31" t="str">
        <f t="shared" si="1076"/>
        <v/>
      </c>
      <c r="AJ6842" s="31" t="str">
        <f t="shared" si="1077"/>
        <v/>
      </c>
      <c r="AK6842" s="31" t="str">
        <f t="shared" si="1078"/>
        <v/>
      </c>
    </row>
    <row r="6843" spans="34:37" x14ac:dyDescent="0.2">
      <c r="AH6843" s="31" t="str">
        <f t="shared" si="1075"/>
        <v/>
      </c>
      <c r="AI6843" s="31" t="str">
        <f t="shared" si="1076"/>
        <v/>
      </c>
      <c r="AJ6843" s="31" t="str">
        <f t="shared" si="1077"/>
        <v/>
      </c>
      <c r="AK6843" s="31" t="str">
        <f t="shared" si="1078"/>
        <v/>
      </c>
    </row>
    <row r="6844" spans="34:37" x14ac:dyDescent="0.2">
      <c r="AH6844" s="31" t="str">
        <f t="shared" si="1075"/>
        <v/>
      </c>
      <c r="AI6844" s="31" t="str">
        <f t="shared" si="1076"/>
        <v/>
      </c>
      <c r="AJ6844" s="31" t="str">
        <f t="shared" si="1077"/>
        <v/>
      </c>
      <c r="AK6844" s="31" t="str">
        <f t="shared" si="1078"/>
        <v/>
      </c>
    </row>
    <row r="6845" spans="34:37" x14ac:dyDescent="0.2">
      <c r="AH6845" s="31" t="str">
        <f t="shared" si="1075"/>
        <v/>
      </c>
      <c r="AI6845" s="31" t="str">
        <f t="shared" si="1076"/>
        <v/>
      </c>
      <c r="AJ6845" s="31" t="str">
        <f t="shared" si="1077"/>
        <v/>
      </c>
      <c r="AK6845" s="31" t="str">
        <f t="shared" si="1078"/>
        <v/>
      </c>
    </row>
    <row r="6846" spans="34:37" x14ac:dyDescent="0.2">
      <c r="AH6846" s="31" t="str">
        <f t="shared" si="1075"/>
        <v/>
      </c>
      <c r="AI6846" s="31" t="str">
        <f t="shared" si="1076"/>
        <v/>
      </c>
      <c r="AJ6846" s="31" t="str">
        <f t="shared" si="1077"/>
        <v/>
      </c>
      <c r="AK6846" s="31" t="str">
        <f t="shared" si="1078"/>
        <v/>
      </c>
    </row>
    <row r="6847" spans="34:37" x14ac:dyDescent="0.2">
      <c r="AH6847" s="31" t="str">
        <f t="shared" si="1075"/>
        <v/>
      </c>
      <c r="AI6847" s="31" t="str">
        <f t="shared" si="1076"/>
        <v/>
      </c>
      <c r="AJ6847" s="31" t="str">
        <f t="shared" si="1077"/>
        <v/>
      </c>
      <c r="AK6847" s="31" t="str">
        <f t="shared" si="1078"/>
        <v/>
      </c>
    </row>
    <row r="6848" spans="34:37" x14ac:dyDescent="0.2">
      <c r="AH6848" s="31" t="str">
        <f t="shared" si="1075"/>
        <v/>
      </c>
      <c r="AI6848" s="31" t="str">
        <f t="shared" si="1076"/>
        <v/>
      </c>
      <c r="AJ6848" s="31" t="str">
        <f t="shared" si="1077"/>
        <v/>
      </c>
      <c r="AK6848" s="31" t="str">
        <f t="shared" si="1078"/>
        <v/>
      </c>
    </row>
    <row r="6849" spans="34:37" x14ac:dyDescent="0.2">
      <c r="AH6849" s="31" t="str">
        <f t="shared" si="1075"/>
        <v/>
      </c>
      <c r="AI6849" s="31" t="str">
        <f t="shared" si="1076"/>
        <v/>
      </c>
      <c r="AJ6849" s="31" t="str">
        <f t="shared" si="1077"/>
        <v/>
      </c>
      <c r="AK6849" s="31" t="str">
        <f t="shared" si="1078"/>
        <v/>
      </c>
    </row>
    <row r="6850" spans="34:37" x14ac:dyDescent="0.2">
      <c r="AH6850" s="31" t="str">
        <f t="shared" si="1075"/>
        <v/>
      </c>
      <c r="AI6850" s="31" t="str">
        <f t="shared" si="1076"/>
        <v/>
      </c>
      <c r="AJ6850" s="31" t="str">
        <f t="shared" si="1077"/>
        <v/>
      </c>
      <c r="AK6850" s="31" t="str">
        <f t="shared" si="1078"/>
        <v/>
      </c>
    </row>
    <row r="6851" spans="34:37" x14ac:dyDescent="0.2">
      <c r="AH6851" s="31" t="str">
        <f t="shared" si="1075"/>
        <v/>
      </c>
      <c r="AI6851" s="31" t="str">
        <f t="shared" si="1076"/>
        <v/>
      </c>
      <c r="AJ6851" s="31" t="str">
        <f t="shared" si="1077"/>
        <v/>
      </c>
      <c r="AK6851" s="31" t="str">
        <f t="shared" si="1078"/>
        <v/>
      </c>
    </row>
    <row r="6852" spans="34:37" x14ac:dyDescent="0.2">
      <c r="AH6852" s="31" t="str">
        <f t="shared" ref="AH6852:AH6915" si="1079">IF(W6852&lt;&gt;"",(RIGHT(W6852,LEN(W6852)-SEARCH("/",W6852,1)))/U6852,"")</f>
        <v/>
      </c>
      <c r="AI6852" s="31" t="str">
        <f t="shared" ref="AI6852:AI6915" si="1080">IF(X6852&lt;&gt;"",X6852,"")</f>
        <v/>
      </c>
      <c r="AJ6852" s="31" t="str">
        <f t="shared" ref="AJ6852:AJ6915" si="1081">IF(Y6852&lt;&gt;"",Y6852,"")</f>
        <v/>
      </c>
      <c r="AK6852" s="31" t="str">
        <f t="shared" ref="AK6852:AK6915" si="1082">IF(Z6852&lt;&gt;"",Z6852,"")</f>
        <v/>
      </c>
    </row>
    <row r="6853" spans="34:37" x14ac:dyDescent="0.2">
      <c r="AH6853" s="31" t="str">
        <f t="shared" si="1079"/>
        <v/>
      </c>
      <c r="AI6853" s="31" t="str">
        <f t="shared" si="1080"/>
        <v/>
      </c>
      <c r="AJ6853" s="31" t="str">
        <f t="shared" si="1081"/>
        <v/>
      </c>
      <c r="AK6853" s="31" t="str">
        <f t="shared" si="1082"/>
        <v/>
      </c>
    </row>
    <row r="6854" spans="34:37" x14ac:dyDescent="0.2">
      <c r="AH6854" s="31" t="str">
        <f t="shared" si="1079"/>
        <v/>
      </c>
      <c r="AI6854" s="31" t="str">
        <f t="shared" si="1080"/>
        <v/>
      </c>
      <c r="AJ6854" s="31" t="str">
        <f t="shared" si="1081"/>
        <v/>
      </c>
      <c r="AK6854" s="31" t="str">
        <f t="shared" si="1082"/>
        <v/>
      </c>
    </row>
    <row r="6855" spans="34:37" x14ac:dyDescent="0.2">
      <c r="AH6855" s="31" t="str">
        <f t="shared" si="1079"/>
        <v/>
      </c>
      <c r="AI6855" s="31" t="str">
        <f t="shared" si="1080"/>
        <v/>
      </c>
      <c r="AJ6855" s="31" t="str">
        <f t="shared" si="1081"/>
        <v/>
      </c>
      <c r="AK6855" s="31" t="str">
        <f t="shared" si="1082"/>
        <v/>
      </c>
    </row>
    <row r="6856" spans="34:37" x14ac:dyDescent="0.2">
      <c r="AH6856" s="31" t="str">
        <f t="shared" si="1079"/>
        <v/>
      </c>
      <c r="AI6856" s="31" t="str">
        <f t="shared" si="1080"/>
        <v/>
      </c>
      <c r="AJ6856" s="31" t="str">
        <f t="shared" si="1081"/>
        <v/>
      </c>
      <c r="AK6856" s="31" t="str">
        <f t="shared" si="1082"/>
        <v/>
      </c>
    </row>
    <row r="6857" spans="34:37" x14ac:dyDescent="0.2">
      <c r="AH6857" s="31" t="str">
        <f t="shared" si="1079"/>
        <v/>
      </c>
      <c r="AI6857" s="31" t="str">
        <f t="shared" si="1080"/>
        <v/>
      </c>
      <c r="AJ6857" s="31" t="str">
        <f t="shared" si="1081"/>
        <v/>
      </c>
      <c r="AK6857" s="31" t="str">
        <f t="shared" si="1082"/>
        <v/>
      </c>
    </row>
    <row r="6858" spans="34:37" x14ac:dyDescent="0.2">
      <c r="AH6858" s="31" t="str">
        <f t="shared" si="1079"/>
        <v/>
      </c>
      <c r="AI6858" s="31" t="str">
        <f t="shared" si="1080"/>
        <v/>
      </c>
      <c r="AJ6858" s="31" t="str">
        <f t="shared" si="1081"/>
        <v/>
      </c>
      <c r="AK6858" s="31" t="str">
        <f t="shared" si="1082"/>
        <v/>
      </c>
    </row>
    <row r="6859" spans="34:37" x14ac:dyDescent="0.2">
      <c r="AH6859" s="31" t="str">
        <f t="shared" si="1079"/>
        <v/>
      </c>
      <c r="AI6859" s="31" t="str">
        <f t="shared" si="1080"/>
        <v/>
      </c>
      <c r="AJ6859" s="31" t="str">
        <f t="shared" si="1081"/>
        <v/>
      </c>
      <c r="AK6859" s="31" t="str">
        <f t="shared" si="1082"/>
        <v/>
      </c>
    </row>
    <row r="6860" spans="34:37" x14ac:dyDescent="0.2">
      <c r="AH6860" s="31" t="str">
        <f t="shared" si="1079"/>
        <v/>
      </c>
      <c r="AI6860" s="31" t="str">
        <f t="shared" si="1080"/>
        <v/>
      </c>
      <c r="AJ6860" s="31" t="str">
        <f t="shared" si="1081"/>
        <v/>
      </c>
      <c r="AK6860" s="31" t="str">
        <f t="shared" si="1082"/>
        <v/>
      </c>
    </row>
    <row r="6861" spans="34:37" x14ac:dyDescent="0.2">
      <c r="AH6861" s="31" t="str">
        <f t="shared" si="1079"/>
        <v/>
      </c>
      <c r="AI6861" s="31" t="str">
        <f t="shared" si="1080"/>
        <v/>
      </c>
      <c r="AJ6861" s="31" t="str">
        <f t="shared" si="1081"/>
        <v/>
      </c>
      <c r="AK6861" s="31" t="str">
        <f t="shared" si="1082"/>
        <v/>
      </c>
    </row>
    <row r="6862" spans="34:37" x14ac:dyDescent="0.2">
      <c r="AH6862" s="31" t="str">
        <f t="shared" si="1079"/>
        <v/>
      </c>
      <c r="AI6862" s="31" t="str">
        <f t="shared" si="1080"/>
        <v/>
      </c>
      <c r="AJ6862" s="31" t="str">
        <f t="shared" si="1081"/>
        <v/>
      </c>
      <c r="AK6862" s="31" t="str">
        <f t="shared" si="1082"/>
        <v/>
      </c>
    </row>
    <row r="6863" spans="34:37" x14ac:dyDescent="0.2">
      <c r="AH6863" s="31" t="str">
        <f t="shared" si="1079"/>
        <v/>
      </c>
      <c r="AI6863" s="31" t="str">
        <f t="shared" si="1080"/>
        <v/>
      </c>
      <c r="AJ6863" s="31" t="str">
        <f t="shared" si="1081"/>
        <v/>
      </c>
      <c r="AK6863" s="31" t="str">
        <f t="shared" si="1082"/>
        <v/>
      </c>
    </row>
    <row r="6864" spans="34:37" x14ac:dyDescent="0.2">
      <c r="AH6864" s="31" t="str">
        <f t="shared" si="1079"/>
        <v/>
      </c>
      <c r="AI6864" s="31" t="str">
        <f t="shared" si="1080"/>
        <v/>
      </c>
      <c r="AJ6864" s="31" t="str">
        <f t="shared" si="1081"/>
        <v/>
      </c>
      <c r="AK6864" s="31" t="str">
        <f t="shared" si="1082"/>
        <v/>
      </c>
    </row>
    <row r="6865" spans="34:37" x14ac:dyDescent="0.2">
      <c r="AH6865" s="31" t="str">
        <f t="shared" si="1079"/>
        <v/>
      </c>
      <c r="AI6865" s="31" t="str">
        <f t="shared" si="1080"/>
        <v/>
      </c>
      <c r="AJ6865" s="31" t="str">
        <f t="shared" si="1081"/>
        <v/>
      </c>
      <c r="AK6865" s="31" t="str">
        <f t="shared" si="1082"/>
        <v/>
      </c>
    </row>
    <row r="6866" spans="34:37" x14ac:dyDescent="0.2">
      <c r="AH6866" s="31" t="str">
        <f t="shared" si="1079"/>
        <v/>
      </c>
      <c r="AI6866" s="31" t="str">
        <f t="shared" si="1080"/>
        <v/>
      </c>
      <c r="AJ6866" s="31" t="str">
        <f t="shared" si="1081"/>
        <v/>
      </c>
      <c r="AK6866" s="31" t="str">
        <f t="shared" si="1082"/>
        <v/>
      </c>
    </row>
    <row r="6867" spans="34:37" x14ac:dyDescent="0.2">
      <c r="AH6867" s="31" t="str">
        <f t="shared" si="1079"/>
        <v/>
      </c>
      <c r="AI6867" s="31" t="str">
        <f t="shared" si="1080"/>
        <v/>
      </c>
      <c r="AJ6867" s="31" t="str">
        <f t="shared" si="1081"/>
        <v/>
      </c>
      <c r="AK6867" s="31" t="str">
        <f t="shared" si="1082"/>
        <v/>
      </c>
    </row>
    <row r="6868" spans="34:37" x14ac:dyDescent="0.2">
      <c r="AH6868" s="31" t="str">
        <f t="shared" si="1079"/>
        <v/>
      </c>
      <c r="AI6868" s="31" t="str">
        <f t="shared" si="1080"/>
        <v/>
      </c>
      <c r="AJ6868" s="31" t="str">
        <f t="shared" si="1081"/>
        <v/>
      </c>
      <c r="AK6868" s="31" t="str">
        <f t="shared" si="1082"/>
        <v/>
      </c>
    </row>
    <row r="6869" spans="34:37" x14ac:dyDescent="0.2">
      <c r="AH6869" s="31" t="str">
        <f t="shared" si="1079"/>
        <v/>
      </c>
      <c r="AI6869" s="31" t="str">
        <f t="shared" si="1080"/>
        <v/>
      </c>
      <c r="AJ6869" s="31" t="str">
        <f t="shared" si="1081"/>
        <v/>
      </c>
      <c r="AK6869" s="31" t="str">
        <f t="shared" si="1082"/>
        <v/>
      </c>
    </row>
    <row r="6870" spans="34:37" x14ac:dyDescent="0.2">
      <c r="AH6870" s="31" t="str">
        <f t="shared" si="1079"/>
        <v/>
      </c>
      <c r="AI6870" s="31" t="str">
        <f t="shared" si="1080"/>
        <v/>
      </c>
      <c r="AJ6870" s="31" t="str">
        <f t="shared" si="1081"/>
        <v/>
      </c>
      <c r="AK6870" s="31" t="str">
        <f t="shared" si="1082"/>
        <v/>
      </c>
    </row>
    <row r="6871" spans="34:37" x14ac:dyDescent="0.2">
      <c r="AH6871" s="31" t="str">
        <f t="shared" si="1079"/>
        <v/>
      </c>
      <c r="AI6871" s="31" t="str">
        <f t="shared" si="1080"/>
        <v/>
      </c>
      <c r="AJ6871" s="31" t="str">
        <f t="shared" si="1081"/>
        <v/>
      </c>
      <c r="AK6871" s="31" t="str">
        <f t="shared" si="1082"/>
        <v/>
      </c>
    </row>
    <row r="6872" spans="34:37" x14ac:dyDescent="0.2">
      <c r="AH6872" s="31" t="str">
        <f t="shared" si="1079"/>
        <v/>
      </c>
      <c r="AI6872" s="31" t="str">
        <f t="shared" si="1080"/>
        <v/>
      </c>
      <c r="AJ6872" s="31" t="str">
        <f t="shared" si="1081"/>
        <v/>
      </c>
      <c r="AK6872" s="31" t="str">
        <f t="shared" si="1082"/>
        <v/>
      </c>
    </row>
    <row r="6873" spans="34:37" x14ac:dyDescent="0.2">
      <c r="AH6873" s="31" t="str">
        <f t="shared" si="1079"/>
        <v/>
      </c>
      <c r="AI6873" s="31" t="str">
        <f t="shared" si="1080"/>
        <v/>
      </c>
      <c r="AJ6873" s="31" t="str">
        <f t="shared" si="1081"/>
        <v/>
      </c>
      <c r="AK6873" s="31" t="str">
        <f t="shared" si="1082"/>
        <v/>
      </c>
    </row>
    <row r="6874" spans="34:37" x14ac:dyDescent="0.2">
      <c r="AH6874" s="31" t="str">
        <f t="shared" si="1079"/>
        <v/>
      </c>
      <c r="AI6874" s="31" t="str">
        <f t="shared" si="1080"/>
        <v/>
      </c>
      <c r="AJ6874" s="31" t="str">
        <f t="shared" si="1081"/>
        <v/>
      </c>
      <c r="AK6874" s="31" t="str">
        <f t="shared" si="1082"/>
        <v/>
      </c>
    </row>
    <row r="6875" spans="34:37" x14ac:dyDescent="0.2">
      <c r="AH6875" s="31" t="str">
        <f t="shared" si="1079"/>
        <v/>
      </c>
      <c r="AI6875" s="31" t="str">
        <f t="shared" si="1080"/>
        <v/>
      </c>
      <c r="AJ6875" s="31" t="str">
        <f t="shared" si="1081"/>
        <v/>
      </c>
      <c r="AK6875" s="31" t="str">
        <f t="shared" si="1082"/>
        <v/>
      </c>
    </row>
    <row r="6876" spans="34:37" x14ac:dyDescent="0.2">
      <c r="AH6876" s="31" t="str">
        <f t="shared" si="1079"/>
        <v/>
      </c>
      <c r="AI6876" s="31" t="str">
        <f t="shared" si="1080"/>
        <v/>
      </c>
      <c r="AJ6876" s="31" t="str">
        <f t="shared" si="1081"/>
        <v/>
      </c>
      <c r="AK6876" s="31" t="str">
        <f t="shared" si="1082"/>
        <v/>
      </c>
    </row>
    <row r="6877" spans="34:37" x14ac:dyDescent="0.2">
      <c r="AH6877" s="31" t="str">
        <f t="shared" si="1079"/>
        <v/>
      </c>
      <c r="AI6877" s="31" t="str">
        <f t="shared" si="1080"/>
        <v/>
      </c>
      <c r="AJ6877" s="31" t="str">
        <f t="shared" si="1081"/>
        <v/>
      </c>
      <c r="AK6877" s="31" t="str">
        <f t="shared" si="1082"/>
        <v/>
      </c>
    </row>
    <row r="6878" spans="34:37" x14ac:dyDescent="0.2">
      <c r="AH6878" s="31" t="str">
        <f t="shared" si="1079"/>
        <v/>
      </c>
      <c r="AI6878" s="31" t="str">
        <f t="shared" si="1080"/>
        <v/>
      </c>
      <c r="AJ6878" s="31" t="str">
        <f t="shared" si="1081"/>
        <v/>
      </c>
      <c r="AK6878" s="31" t="str">
        <f t="shared" si="1082"/>
        <v/>
      </c>
    </row>
    <row r="6879" spans="34:37" x14ac:dyDescent="0.2">
      <c r="AH6879" s="31" t="str">
        <f t="shared" si="1079"/>
        <v/>
      </c>
      <c r="AI6879" s="31" t="str">
        <f t="shared" si="1080"/>
        <v/>
      </c>
      <c r="AJ6879" s="31" t="str">
        <f t="shared" si="1081"/>
        <v/>
      </c>
      <c r="AK6879" s="31" t="str">
        <f t="shared" si="1082"/>
        <v/>
      </c>
    </row>
    <row r="6880" spans="34:37" x14ac:dyDescent="0.2">
      <c r="AH6880" s="31" t="str">
        <f t="shared" si="1079"/>
        <v/>
      </c>
      <c r="AI6880" s="31" t="str">
        <f t="shared" si="1080"/>
        <v/>
      </c>
      <c r="AJ6880" s="31" t="str">
        <f t="shared" si="1081"/>
        <v/>
      </c>
      <c r="AK6880" s="31" t="str">
        <f t="shared" si="1082"/>
        <v/>
      </c>
    </row>
    <row r="6881" spans="34:37" x14ac:dyDescent="0.2">
      <c r="AH6881" s="31" t="str">
        <f t="shared" si="1079"/>
        <v/>
      </c>
      <c r="AI6881" s="31" t="str">
        <f t="shared" si="1080"/>
        <v/>
      </c>
      <c r="AJ6881" s="31" t="str">
        <f t="shared" si="1081"/>
        <v/>
      </c>
      <c r="AK6881" s="31" t="str">
        <f t="shared" si="1082"/>
        <v/>
      </c>
    </row>
    <row r="6882" spans="34:37" x14ac:dyDescent="0.2">
      <c r="AH6882" s="31" t="str">
        <f t="shared" si="1079"/>
        <v/>
      </c>
      <c r="AI6882" s="31" t="str">
        <f t="shared" si="1080"/>
        <v/>
      </c>
      <c r="AJ6882" s="31" t="str">
        <f t="shared" si="1081"/>
        <v/>
      </c>
      <c r="AK6882" s="31" t="str">
        <f t="shared" si="1082"/>
        <v/>
      </c>
    </row>
    <row r="6883" spans="34:37" x14ac:dyDescent="0.2">
      <c r="AH6883" s="31" t="str">
        <f t="shared" si="1079"/>
        <v/>
      </c>
      <c r="AI6883" s="31" t="str">
        <f t="shared" si="1080"/>
        <v/>
      </c>
      <c r="AJ6883" s="31" t="str">
        <f t="shared" si="1081"/>
        <v/>
      </c>
      <c r="AK6883" s="31" t="str">
        <f t="shared" si="1082"/>
        <v/>
      </c>
    </row>
    <row r="6884" spans="34:37" x14ac:dyDescent="0.2">
      <c r="AH6884" s="31" t="str">
        <f t="shared" si="1079"/>
        <v/>
      </c>
      <c r="AI6884" s="31" t="str">
        <f t="shared" si="1080"/>
        <v/>
      </c>
      <c r="AJ6884" s="31" t="str">
        <f t="shared" si="1081"/>
        <v/>
      </c>
      <c r="AK6884" s="31" t="str">
        <f t="shared" si="1082"/>
        <v/>
      </c>
    </row>
    <row r="6885" spans="34:37" x14ac:dyDescent="0.2">
      <c r="AH6885" s="31" t="str">
        <f t="shared" si="1079"/>
        <v/>
      </c>
      <c r="AI6885" s="31" t="str">
        <f t="shared" si="1080"/>
        <v/>
      </c>
      <c r="AJ6885" s="31" t="str">
        <f t="shared" si="1081"/>
        <v/>
      </c>
      <c r="AK6885" s="31" t="str">
        <f t="shared" si="1082"/>
        <v/>
      </c>
    </row>
    <row r="6886" spans="34:37" x14ac:dyDescent="0.2">
      <c r="AH6886" s="31" t="str">
        <f t="shared" si="1079"/>
        <v/>
      </c>
      <c r="AI6886" s="31" t="str">
        <f t="shared" si="1080"/>
        <v/>
      </c>
      <c r="AJ6886" s="31" t="str">
        <f t="shared" si="1081"/>
        <v/>
      </c>
      <c r="AK6886" s="31" t="str">
        <f t="shared" si="1082"/>
        <v/>
      </c>
    </row>
    <row r="6887" spans="34:37" x14ac:dyDescent="0.2">
      <c r="AH6887" s="31" t="str">
        <f t="shared" si="1079"/>
        <v/>
      </c>
      <c r="AI6887" s="31" t="str">
        <f t="shared" si="1080"/>
        <v/>
      </c>
      <c r="AJ6887" s="31" t="str">
        <f t="shared" si="1081"/>
        <v/>
      </c>
      <c r="AK6887" s="31" t="str">
        <f t="shared" si="1082"/>
        <v/>
      </c>
    </row>
    <row r="6888" spans="34:37" x14ac:dyDescent="0.2">
      <c r="AH6888" s="31" t="str">
        <f t="shared" si="1079"/>
        <v/>
      </c>
      <c r="AI6888" s="31" t="str">
        <f t="shared" si="1080"/>
        <v/>
      </c>
      <c r="AJ6888" s="31" t="str">
        <f t="shared" si="1081"/>
        <v/>
      </c>
      <c r="AK6888" s="31" t="str">
        <f t="shared" si="1082"/>
        <v/>
      </c>
    </row>
    <row r="6889" spans="34:37" x14ac:dyDescent="0.2">
      <c r="AH6889" s="31" t="str">
        <f t="shared" si="1079"/>
        <v/>
      </c>
      <c r="AI6889" s="31" t="str">
        <f t="shared" si="1080"/>
        <v/>
      </c>
      <c r="AJ6889" s="31" t="str">
        <f t="shared" si="1081"/>
        <v/>
      </c>
      <c r="AK6889" s="31" t="str">
        <f t="shared" si="1082"/>
        <v/>
      </c>
    </row>
    <row r="6890" spans="34:37" x14ac:dyDescent="0.2">
      <c r="AH6890" s="31" t="str">
        <f t="shared" si="1079"/>
        <v/>
      </c>
      <c r="AI6890" s="31" t="str">
        <f t="shared" si="1080"/>
        <v/>
      </c>
      <c r="AJ6890" s="31" t="str">
        <f t="shared" si="1081"/>
        <v/>
      </c>
      <c r="AK6890" s="31" t="str">
        <f t="shared" si="1082"/>
        <v/>
      </c>
    </row>
    <row r="6891" spans="34:37" x14ac:dyDescent="0.2">
      <c r="AH6891" s="31" t="str">
        <f t="shared" si="1079"/>
        <v/>
      </c>
      <c r="AI6891" s="31" t="str">
        <f t="shared" si="1080"/>
        <v/>
      </c>
      <c r="AJ6891" s="31" t="str">
        <f t="shared" si="1081"/>
        <v/>
      </c>
      <c r="AK6891" s="31" t="str">
        <f t="shared" si="1082"/>
        <v/>
      </c>
    </row>
    <row r="6892" spans="34:37" x14ac:dyDescent="0.2">
      <c r="AH6892" s="31" t="str">
        <f t="shared" si="1079"/>
        <v/>
      </c>
      <c r="AI6892" s="31" t="str">
        <f t="shared" si="1080"/>
        <v/>
      </c>
      <c r="AJ6892" s="31" t="str">
        <f t="shared" si="1081"/>
        <v/>
      </c>
      <c r="AK6892" s="31" t="str">
        <f t="shared" si="1082"/>
        <v/>
      </c>
    </row>
    <row r="6893" spans="34:37" x14ac:dyDescent="0.2">
      <c r="AH6893" s="31" t="str">
        <f t="shared" si="1079"/>
        <v/>
      </c>
      <c r="AI6893" s="31" t="str">
        <f t="shared" si="1080"/>
        <v/>
      </c>
      <c r="AJ6893" s="31" t="str">
        <f t="shared" si="1081"/>
        <v/>
      </c>
      <c r="AK6893" s="31" t="str">
        <f t="shared" si="1082"/>
        <v/>
      </c>
    </row>
    <row r="6894" spans="34:37" x14ac:dyDescent="0.2">
      <c r="AH6894" s="31" t="str">
        <f t="shared" si="1079"/>
        <v/>
      </c>
      <c r="AI6894" s="31" t="str">
        <f t="shared" si="1080"/>
        <v/>
      </c>
      <c r="AJ6894" s="31" t="str">
        <f t="shared" si="1081"/>
        <v/>
      </c>
      <c r="AK6894" s="31" t="str">
        <f t="shared" si="1082"/>
        <v/>
      </c>
    </row>
    <row r="6895" spans="34:37" x14ac:dyDescent="0.2">
      <c r="AH6895" s="31" t="str">
        <f t="shared" si="1079"/>
        <v/>
      </c>
      <c r="AI6895" s="31" t="str">
        <f t="shared" si="1080"/>
        <v/>
      </c>
      <c r="AJ6895" s="31" t="str">
        <f t="shared" si="1081"/>
        <v/>
      </c>
      <c r="AK6895" s="31" t="str">
        <f t="shared" si="1082"/>
        <v/>
      </c>
    </row>
    <row r="6896" spans="34:37" x14ac:dyDescent="0.2">
      <c r="AH6896" s="31" t="str">
        <f t="shared" si="1079"/>
        <v/>
      </c>
      <c r="AI6896" s="31" t="str">
        <f t="shared" si="1080"/>
        <v/>
      </c>
      <c r="AJ6896" s="31" t="str">
        <f t="shared" si="1081"/>
        <v/>
      </c>
      <c r="AK6896" s="31" t="str">
        <f t="shared" si="1082"/>
        <v/>
      </c>
    </row>
    <row r="6897" spans="34:37" x14ac:dyDescent="0.2">
      <c r="AH6897" s="31" t="str">
        <f t="shared" si="1079"/>
        <v/>
      </c>
      <c r="AI6897" s="31" t="str">
        <f t="shared" si="1080"/>
        <v/>
      </c>
      <c r="AJ6897" s="31" t="str">
        <f t="shared" si="1081"/>
        <v/>
      </c>
      <c r="AK6897" s="31" t="str">
        <f t="shared" si="1082"/>
        <v/>
      </c>
    </row>
    <row r="6898" spans="34:37" x14ac:dyDescent="0.2">
      <c r="AH6898" s="31" t="str">
        <f t="shared" si="1079"/>
        <v/>
      </c>
      <c r="AI6898" s="31" t="str">
        <f t="shared" si="1080"/>
        <v/>
      </c>
      <c r="AJ6898" s="31" t="str">
        <f t="shared" si="1081"/>
        <v/>
      </c>
      <c r="AK6898" s="31" t="str">
        <f t="shared" si="1082"/>
        <v/>
      </c>
    </row>
    <row r="6899" spans="34:37" x14ac:dyDescent="0.2">
      <c r="AH6899" s="31" t="str">
        <f t="shared" si="1079"/>
        <v/>
      </c>
      <c r="AI6899" s="31" t="str">
        <f t="shared" si="1080"/>
        <v/>
      </c>
      <c r="AJ6899" s="31" t="str">
        <f t="shared" si="1081"/>
        <v/>
      </c>
      <c r="AK6899" s="31" t="str">
        <f t="shared" si="1082"/>
        <v/>
      </c>
    </row>
    <row r="6900" spans="34:37" x14ac:dyDescent="0.2">
      <c r="AH6900" s="31" t="str">
        <f t="shared" si="1079"/>
        <v/>
      </c>
      <c r="AI6900" s="31" t="str">
        <f t="shared" si="1080"/>
        <v/>
      </c>
      <c r="AJ6900" s="31" t="str">
        <f t="shared" si="1081"/>
        <v/>
      </c>
      <c r="AK6900" s="31" t="str">
        <f t="shared" si="1082"/>
        <v/>
      </c>
    </row>
    <row r="6901" spans="34:37" x14ac:dyDescent="0.2">
      <c r="AH6901" s="31" t="str">
        <f t="shared" si="1079"/>
        <v/>
      </c>
      <c r="AI6901" s="31" t="str">
        <f t="shared" si="1080"/>
        <v/>
      </c>
      <c r="AJ6901" s="31" t="str">
        <f t="shared" si="1081"/>
        <v/>
      </c>
      <c r="AK6901" s="31" t="str">
        <f t="shared" si="1082"/>
        <v/>
      </c>
    </row>
    <row r="6902" spans="34:37" x14ac:dyDescent="0.2">
      <c r="AH6902" s="31" t="str">
        <f t="shared" si="1079"/>
        <v/>
      </c>
      <c r="AI6902" s="31" t="str">
        <f t="shared" si="1080"/>
        <v/>
      </c>
      <c r="AJ6902" s="31" t="str">
        <f t="shared" si="1081"/>
        <v/>
      </c>
      <c r="AK6902" s="31" t="str">
        <f t="shared" si="1082"/>
        <v/>
      </c>
    </row>
    <row r="6903" spans="34:37" x14ac:dyDescent="0.2">
      <c r="AH6903" s="31" t="str">
        <f t="shared" si="1079"/>
        <v/>
      </c>
      <c r="AI6903" s="31" t="str">
        <f t="shared" si="1080"/>
        <v/>
      </c>
      <c r="AJ6903" s="31" t="str">
        <f t="shared" si="1081"/>
        <v/>
      </c>
      <c r="AK6903" s="31" t="str">
        <f t="shared" si="1082"/>
        <v/>
      </c>
    </row>
    <row r="6904" spans="34:37" x14ac:dyDescent="0.2">
      <c r="AH6904" s="31" t="str">
        <f t="shared" si="1079"/>
        <v/>
      </c>
      <c r="AI6904" s="31" t="str">
        <f t="shared" si="1080"/>
        <v/>
      </c>
      <c r="AJ6904" s="31" t="str">
        <f t="shared" si="1081"/>
        <v/>
      </c>
      <c r="AK6904" s="31" t="str">
        <f t="shared" si="1082"/>
        <v/>
      </c>
    </row>
    <row r="6905" spans="34:37" x14ac:dyDescent="0.2">
      <c r="AH6905" s="31" t="str">
        <f t="shared" si="1079"/>
        <v/>
      </c>
      <c r="AI6905" s="31" t="str">
        <f t="shared" si="1080"/>
        <v/>
      </c>
      <c r="AJ6905" s="31" t="str">
        <f t="shared" si="1081"/>
        <v/>
      </c>
      <c r="AK6905" s="31" t="str">
        <f t="shared" si="1082"/>
        <v/>
      </c>
    </row>
    <row r="6906" spans="34:37" x14ac:dyDescent="0.2">
      <c r="AH6906" s="31" t="str">
        <f t="shared" si="1079"/>
        <v/>
      </c>
      <c r="AI6906" s="31" t="str">
        <f t="shared" si="1080"/>
        <v/>
      </c>
      <c r="AJ6906" s="31" t="str">
        <f t="shared" si="1081"/>
        <v/>
      </c>
      <c r="AK6906" s="31" t="str">
        <f t="shared" si="1082"/>
        <v/>
      </c>
    </row>
    <row r="6907" spans="34:37" x14ac:dyDescent="0.2">
      <c r="AH6907" s="31" t="str">
        <f t="shared" si="1079"/>
        <v/>
      </c>
      <c r="AI6907" s="31" t="str">
        <f t="shared" si="1080"/>
        <v/>
      </c>
      <c r="AJ6907" s="31" t="str">
        <f t="shared" si="1081"/>
        <v/>
      </c>
      <c r="AK6907" s="31" t="str">
        <f t="shared" si="1082"/>
        <v/>
      </c>
    </row>
    <row r="6908" spans="34:37" x14ac:dyDescent="0.2">
      <c r="AH6908" s="31" t="str">
        <f t="shared" si="1079"/>
        <v/>
      </c>
      <c r="AI6908" s="31" t="str">
        <f t="shared" si="1080"/>
        <v/>
      </c>
      <c r="AJ6908" s="31" t="str">
        <f t="shared" si="1081"/>
        <v/>
      </c>
      <c r="AK6908" s="31" t="str">
        <f t="shared" si="1082"/>
        <v/>
      </c>
    </row>
    <row r="6909" spans="34:37" x14ac:dyDescent="0.2">
      <c r="AH6909" s="31" t="str">
        <f t="shared" si="1079"/>
        <v/>
      </c>
      <c r="AI6909" s="31" t="str">
        <f t="shared" si="1080"/>
        <v/>
      </c>
      <c r="AJ6909" s="31" t="str">
        <f t="shared" si="1081"/>
        <v/>
      </c>
      <c r="AK6909" s="31" t="str">
        <f t="shared" si="1082"/>
        <v/>
      </c>
    </row>
    <row r="6910" spans="34:37" x14ac:dyDescent="0.2">
      <c r="AH6910" s="31" t="str">
        <f t="shared" si="1079"/>
        <v/>
      </c>
      <c r="AI6910" s="31" t="str">
        <f t="shared" si="1080"/>
        <v/>
      </c>
      <c r="AJ6910" s="31" t="str">
        <f t="shared" si="1081"/>
        <v/>
      </c>
      <c r="AK6910" s="31" t="str">
        <f t="shared" si="1082"/>
        <v/>
      </c>
    </row>
    <row r="6911" spans="34:37" x14ac:dyDescent="0.2">
      <c r="AH6911" s="31" t="str">
        <f t="shared" si="1079"/>
        <v/>
      </c>
      <c r="AI6911" s="31" t="str">
        <f t="shared" si="1080"/>
        <v/>
      </c>
      <c r="AJ6911" s="31" t="str">
        <f t="shared" si="1081"/>
        <v/>
      </c>
      <c r="AK6911" s="31" t="str">
        <f t="shared" si="1082"/>
        <v/>
      </c>
    </row>
    <row r="6912" spans="34:37" x14ac:dyDescent="0.2">
      <c r="AH6912" s="31" t="str">
        <f t="shared" si="1079"/>
        <v/>
      </c>
      <c r="AI6912" s="31" t="str">
        <f t="shared" si="1080"/>
        <v/>
      </c>
      <c r="AJ6912" s="31" t="str">
        <f t="shared" si="1081"/>
        <v/>
      </c>
      <c r="AK6912" s="31" t="str">
        <f t="shared" si="1082"/>
        <v/>
      </c>
    </row>
    <row r="6913" spans="34:37" x14ac:dyDescent="0.2">
      <c r="AH6913" s="31" t="str">
        <f t="shared" si="1079"/>
        <v/>
      </c>
      <c r="AI6913" s="31" t="str">
        <f t="shared" si="1080"/>
        <v/>
      </c>
      <c r="AJ6913" s="31" t="str">
        <f t="shared" si="1081"/>
        <v/>
      </c>
      <c r="AK6913" s="31" t="str">
        <f t="shared" si="1082"/>
        <v/>
      </c>
    </row>
    <row r="6914" spans="34:37" x14ac:dyDescent="0.2">
      <c r="AH6914" s="31" t="str">
        <f t="shared" si="1079"/>
        <v/>
      </c>
      <c r="AI6914" s="31" t="str">
        <f t="shared" si="1080"/>
        <v/>
      </c>
      <c r="AJ6914" s="31" t="str">
        <f t="shared" si="1081"/>
        <v/>
      </c>
      <c r="AK6914" s="31" t="str">
        <f t="shared" si="1082"/>
        <v/>
      </c>
    </row>
    <row r="6915" spans="34:37" x14ac:dyDescent="0.2">
      <c r="AH6915" s="31" t="str">
        <f t="shared" si="1079"/>
        <v/>
      </c>
      <c r="AI6915" s="31" t="str">
        <f t="shared" si="1080"/>
        <v/>
      </c>
      <c r="AJ6915" s="31" t="str">
        <f t="shared" si="1081"/>
        <v/>
      </c>
      <c r="AK6915" s="31" t="str">
        <f t="shared" si="1082"/>
        <v/>
      </c>
    </row>
    <row r="6916" spans="34:37" x14ac:dyDescent="0.2">
      <c r="AH6916" s="31" t="str">
        <f t="shared" ref="AH6916:AH6979" si="1083">IF(W6916&lt;&gt;"",(RIGHT(W6916,LEN(W6916)-SEARCH("/",W6916,1)))/U6916,"")</f>
        <v/>
      </c>
      <c r="AI6916" s="31" t="str">
        <f t="shared" ref="AI6916:AI6979" si="1084">IF(X6916&lt;&gt;"",X6916,"")</f>
        <v/>
      </c>
      <c r="AJ6916" s="31" t="str">
        <f t="shared" ref="AJ6916:AJ6979" si="1085">IF(Y6916&lt;&gt;"",Y6916,"")</f>
        <v/>
      </c>
      <c r="AK6916" s="31" t="str">
        <f t="shared" ref="AK6916:AK6979" si="1086">IF(Z6916&lt;&gt;"",Z6916,"")</f>
        <v/>
      </c>
    </row>
    <row r="6917" spans="34:37" x14ac:dyDescent="0.2">
      <c r="AH6917" s="31" t="str">
        <f t="shared" si="1083"/>
        <v/>
      </c>
      <c r="AI6917" s="31" t="str">
        <f t="shared" si="1084"/>
        <v/>
      </c>
      <c r="AJ6917" s="31" t="str">
        <f t="shared" si="1085"/>
        <v/>
      </c>
      <c r="AK6917" s="31" t="str">
        <f t="shared" si="1086"/>
        <v/>
      </c>
    </row>
    <row r="6918" spans="34:37" x14ac:dyDescent="0.2">
      <c r="AH6918" s="31" t="str">
        <f t="shared" si="1083"/>
        <v/>
      </c>
      <c r="AI6918" s="31" t="str">
        <f t="shared" si="1084"/>
        <v/>
      </c>
      <c r="AJ6918" s="31" t="str">
        <f t="shared" si="1085"/>
        <v/>
      </c>
      <c r="AK6918" s="31" t="str">
        <f t="shared" si="1086"/>
        <v/>
      </c>
    </row>
    <row r="6919" spans="34:37" x14ac:dyDescent="0.2">
      <c r="AH6919" s="31" t="str">
        <f t="shared" si="1083"/>
        <v/>
      </c>
      <c r="AI6919" s="31" t="str">
        <f t="shared" si="1084"/>
        <v/>
      </c>
      <c r="AJ6919" s="31" t="str">
        <f t="shared" si="1085"/>
        <v/>
      </c>
      <c r="AK6919" s="31" t="str">
        <f t="shared" si="1086"/>
        <v/>
      </c>
    </row>
    <row r="6920" spans="34:37" x14ac:dyDescent="0.2">
      <c r="AH6920" s="31" t="str">
        <f t="shared" si="1083"/>
        <v/>
      </c>
      <c r="AI6920" s="31" t="str">
        <f t="shared" si="1084"/>
        <v/>
      </c>
      <c r="AJ6920" s="31" t="str">
        <f t="shared" si="1085"/>
        <v/>
      </c>
      <c r="AK6920" s="31" t="str">
        <f t="shared" si="1086"/>
        <v/>
      </c>
    </row>
    <row r="6921" spans="34:37" x14ac:dyDescent="0.2">
      <c r="AH6921" s="31" t="str">
        <f t="shared" si="1083"/>
        <v/>
      </c>
      <c r="AI6921" s="31" t="str">
        <f t="shared" si="1084"/>
        <v/>
      </c>
      <c r="AJ6921" s="31" t="str">
        <f t="shared" si="1085"/>
        <v/>
      </c>
      <c r="AK6921" s="31" t="str">
        <f t="shared" si="1086"/>
        <v/>
      </c>
    </row>
    <row r="6922" spans="34:37" x14ac:dyDescent="0.2">
      <c r="AH6922" s="31" t="str">
        <f t="shared" si="1083"/>
        <v/>
      </c>
      <c r="AI6922" s="31" t="str">
        <f t="shared" si="1084"/>
        <v/>
      </c>
      <c r="AJ6922" s="31" t="str">
        <f t="shared" si="1085"/>
        <v/>
      </c>
      <c r="AK6922" s="31" t="str">
        <f t="shared" si="1086"/>
        <v/>
      </c>
    </row>
    <row r="6923" spans="34:37" x14ac:dyDescent="0.2">
      <c r="AH6923" s="31" t="str">
        <f t="shared" si="1083"/>
        <v/>
      </c>
      <c r="AI6923" s="31" t="str">
        <f t="shared" si="1084"/>
        <v/>
      </c>
      <c r="AJ6923" s="31" t="str">
        <f t="shared" si="1085"/>
        <v/>
      </c>
      <c r="AK6923" s="31" t="str">
        <f t="shared" si="1086"/>
        <v/>
      </c>
    </row>
    <row r="6924" spans="34:37" x14ac:dyDescent="0.2">
      <c r="AH6924" s="31" t="str">
        <f t="shared" si="1083"/>
        <v/>
      </c>
      <c r="AI6924" s="31" t="str">
        <f t="shared" si="1084"/>
        <v/>
      </c>
      <c r="AJ6924" s="31" t="str">
        <f t="shared" si="1085"/>
        <v/>
      </c>
      <c r="AK6924" s="31" t="str">
        <f t="shared" si="1086"/>
        <v/>
      </c>
    </row>
    <row r="6925" spans="34:37" x14ac:dyDescent="0.2">
      <c r="AH6925" s="31" t="str">
        <f t="shared" si="1083"/>
        <v/>
      </c>
      <c r="AI6925" s="31" t="str">
        <f t="shared" si="1084"/>
        <v/>
      </c>
      <c r="AJ6925" s="31" t="str">
        <f t="shared" si="1085"/>
        <v/>
      </c>
      <c r="AK6925" s="31" t="str">
        <f t="shared" si="1086"/>
        <v/>
      </c>
    </row>
    <row r="6926" spans="34:37" x14ac:dyDescent="0.2">
      <c r="AH6926" s="31" t="str">
        <f t="shared" si="1083"/>
        <v/>
      </c>
      <c r="AI6926" s="31" t="str">
        <f t="shared" si="1084"/>
        <v/>
      </c>
      <c r="AJ6926" s="31" t="str">
        <f t="shared" si="1085"/>
        <v/>
      </c>
      <c r="AK6926" s="31" t="str">
        <f t="shared" si="1086"/>
        <v/>
      </c>
    </row>
    <row r="6927" spans="34:37" x14ac:dyDescent="0.2">
      <c r="AH6927" s="31" t="str">
        <f t="shared" si="1083"/>
        <v/>
      </c>
      <c r="AI6927" s="31" t="str">
        <f t="shared" si="1084"/>
        <v/>
      </c>
      <c r="AJ6927" s="31" t="str">
        <f t="shared" si="1085"/>
        <v/>
      </c>
      <c r="AK6927" s="31" t="str">
        <f t="shared" si="1086"/>
        <v/>
      </c>
    </row>
    <row r="6928" spans="34:37" x14ac:dyDescent="0.2">
      <c r="AH6928" s="31" t="str">
        <f t="shared" si="1083"/>
        <v/>
      </c>
      <c r="AI6928" s="31" t="str">
        <f t="shared" si="1084"/>
        <v/>
      </c>
      <c r="AJ6928" s="31" t="str">
        <f t="shared" si="1085"/>
        <v/>
      </c>
      <c r="AK6928" s="31" t="str">
        <f t="shared" si="1086"/>
        <v/>
      </c>
    </row>
    <row r="6929" spans="34:37" x14ac:dyDescent="0.2">
      <c r="AH6929" s="31" t="str">
        <f t="shared" si="1083"/>
        <v/>
      </c>
      <c r="AI6929" s="31" t="str">
        <f t="shared" si="1084"/>
        <v/>
      </c>
      <c r="AJ6929" s="31" t="str">
        <f t="shared" si="1085"/>
        <v/>
      </c>
      <c r="AK6929" s="31" t="str">
        <f t="shared" si="1086"/>
        <v/>
      </c>
    </row>
    <row r="6930" spans="34:37" x14ac:dyDescent="0.2">
      <c r="AH6930" s="31" t="str">
        <f t="shared" si="1083"/>
        <v/>
      </c>
      <c r="AI6930" s="31" t="str">
        <f t="shared" si="1084"/>
        <v/>
      </c>
      <c r="AJ6930" s="31" t="str">
        <f t="shared" si="1085"/>
        <v/>
      </c>
      <c r="AK6930" s="31" t="str">
        <f t="shared" si="1086"/>
        <v/>
      </c>
    </row>
    <row r="6931" spans="34:37" x14ac:dyDescent="0.2">
      <c r="AH6931" s="31" t="str">
        <f t="shared" si="1083"/>
        <v/>
      </c>
      <c r="AI6931" s="31" t="str">
        <f t="shared" si="1084"/>
        <v/>
      </c>
      <c r="AJ6931" s="31" t="str">
        <f t="shared" si="1085"/>
        <v/>
      </c>
      <c r="AK6931" s="31" t="str">
        <f t="shared" si="1086"/>
        <v/>
      </c>
    </row>
    <row r="6932" spans="34:37" x14ac:dyDescent="0.2">
      <c r="AH6932" s="31" t="str">
        <f t="shared" si="1083"/>
        <v/>
      </c>
      <c r="AI6932" s="31" t="str">
        <f t="shared" si="1084"/>
        <v/>
      </c>
      <c r="AJ6932" s="31" t="str">
        <f t="shared" si="1085"/>
        <v/>
      </c>
      <c r="AK6932" s="31" t="str">
        <f t="shared" si="1086"/>
        <v/>
      </c>
    </row>
    <row r="6933" spans="34:37" x14ac:dyDescent="0.2">
      <c r="AH6933" s="31" t="str">
        <f t="shared" si="1083"/>
        <v/>
      </c>
      <c r="AI6933" s="31" t="str">
        <f t="shared" si="1084"/>
        <v/>
      </c>
      <c r="AJ6933" s="31" t="str">
        <f t="shared" si="1085"/>
        <v/>
      </c>
      <c r="AK6933" s="31" t="str">
        <f t="shared" si="1086"/>
        <v/>
      </c>
    </row>
    <row r="6934" spans="34:37" x14ac:dyDescent="0.2">
      <c r="AH6934" s="31" t="str">
        <f t="shared" si="1083"/>
        <v/>
      </c>
      <c r="AI6934" s="31" t="str">
        <f t="shared" si="1084"/>
        <v/>
      </c>
      <c r="AJ6934" s="31" t="str">
        <f t="shared" si="1085"/>
        <v/>
      </c>
      <c r="AK6934" s="31" t="str">
        <f t="shared" si="1086"/>
        <v/>
      </c>
    </row>
    <row r="6935" spans="34:37" x14ac:dyDescent="0.2">
      <c r="AH6935" s="31" t="str">
        <f t="shared" si="1083"/>
        <v/>
      </c>
      <c r="AI6935" s="31" t="str">
        <f t="shared" si="1084"/>
        <v/>
      </c>
      <c r="AJ6935" s="31" t="str">
        <f t="shared" si="1085"/>
        <v/>
      </c>
      <c r="AK6935" s="31" t="str">
        <f t="shared" si="1086"/>
        <v/>
      </c>
    </row>
    <row r="6936" spans="34:37" x14ac:dyDescent="0.2">
      <c r="AH6936" s="31" t="str">
        <f t="shared" si="1083"/>
        <v/>
      </c>
      <c r="AI6936" s="31" t="str">
        <f t="shared" si="1084"/>
        <v/>
      </c>
      <c r="AJ6936" s="31" t="str">
        <f t="shared" si="1085"/>
        <v/>
      </c>
      <c r="AK6936" s="31" t="str">
        <f t="shared" si="1086"/>
        <v/>
      </c>
    </row>
    <row r="6937" spans="34:37" x14ac:dyDescent="0.2">
      <c r="AH6937" s="31" t="str">
        <f t="shared" si="1083"/>
        <v/>
      </c>
      <c r="AI6937" s="31" t="str">
        <f t="shared" si="1084"/>
        <v/>
      </c>
      <c r="AJ6937" s="31" t="str">
        <f t="shared" si="1085"/>
        <v/>
      </c>
      <c r="AK6937" s="31" t="str">
        <f t="shared" si="1086"/>
        <v/>
      </c>
    </row>
    <row r="6938" spans="34:37" x14ac:dyDescent="0.2">
      <c r="AH6938" s="31" t="str">
        <f t="shared" si="1083"/>
        <v/>
      </c>
      <c r="AI6938" s="31" t="str">
        <f t="shared" si="1084"/>
        <v/>
      </c>
      <c r="AJ6938" s="31" t="str">
        <f t="shared" si="1085"/>
        <v/>
      </c>
      <c r="AK6938" s="31" t="str">
        <f t="shared" si="1086"/>
        <v/>
      </c>
    </row>
    <row r="6939" spans="34:37" x14ac:dyDescent="0.2">
      <c r="AH6939" s="31" t="str">
        <f t="shared" si="1083"/>
        <v/>
      </c>
      <c r="AI6939" s="31" t="str">
        <f t="shared" si="1084"/>
        <v/>
      </c>
      <c r="AJ6939" s="31" t="str">
        <f t="shared" si="1085"/>
        <v/>
      </c>
      <c r="AK6939" s="31" t="str">
        <f t="shared" si="1086"/>
        <v/>
      </c>
    </row>
    <row r="6940" spans="34:37" x14ac:dyDescent="0.2">
      <c r="AH6940" s="31" t="str">
        <f t="shared" si="1083"/>
        <v/>
      </c>
      <c r="AI6940" s="31" t="str">
        <f t="shared" si="1084"/>
        <v/>
      </c>
      <c r="AJ6940" s="31" t="str">
        <f t="shared" si="1085"/>
        <v/>
      </c>
      <c r="AK6940" s="31" t="str">
        <f t="shared" si="1086"/>
        <v/>
      </c>
    </row>
    <row r="6941" spans="34:37" x14ac:dyDescent="0.2">
      <c r="AH6941" s="31" t="str">
        <f t="shared" si="1083"/>
        <v/>
      </c>
      <c r="AI6941" s="31" t="str">
        <f t="shared" si="1084"/>
        <v/>
      </c>
      <c r="AJ6941" s="31" t="str">
        <f t="shared" si="1085"/>
        <v/>
      </c>
      <c r="AK6941" s="31" t="str">
        <f t="shared" si="1086"/>
        <v/>
      </c>
    </row>
    <row r="6942" spans="34:37" x14ac:dyDescent="0.2">
      <c r="AH6942" s="31" t="str">
        <f t="shared" si="1083"/>
        <v/>
      </c>
      <c r="AI6942" s="31" t="str">
        <f t="shared" si="1084"/>
        <v/>
      </c>
      <c r="AJ6942" s="31" t="str">
        <f t="shared" si="1085"/>
        <v/>
      </c>
      <c r="AK6942" s="31" t="str">
        <f t="shared" si="1086"/>
        <v/>
      </c>
    </row>
    <row r="6943" spans="34:37" x14ac:dyDescent="0.2">
      <c r="AH6943" s="31" t="str">
        <f t="shared" si="1083"/>
        <v/>
      </c>
      <c r="AI6943" s="31" t="str">
        <f t="shared" si="1084"/>
        <v/>
      </c>
      <c r="AJ6943" s="31" t="str">
        <f t="shared" si="1085"/>
        <v/>
      </c>
      <c r="AK6943" s="31" t="str">
        <f t="shared" si="1086"/>
        <v/>
      </c>
    </row>
    <row r="6944" spans="34:37" x14ac:dyDescent="0.2">
      <c r="AH6944" s="31" t="str">
        <f t="shared" si="1083"/>
        <v/>
      </c>
      <c r="AI6944" s="31" t="str">
        <f t="shared" si="1084"/>
        <v/>
      </c>
      <c r="AJ6944" s="31" t="str">
        <f t="shared" si="1085"/>
        <v/>
      </c>
      <c r="AK6944" s="31" t="str">
        <f t="shared" si="1086"/>
        <v/>
      </c>
    </row>
    <row r="6945" spans="34:37" x14ac:dyDescent="0.2">
      <c r="AH6945" s="31" t="str">
        <f t="shared" si="1083"/>
        <v/>
      </c>
      <c r="AI6945" s="31" t="str">
        <f t="shared" si="1084"/>
        <v/>
      </c>
      <c r="AJ6945" s="31" t="str">
        <f t="shared" si="1085"/>
        <v/>
      </c>
      <c r="AK6945" s="31" t="str">
        <f t="shared" si="1086"/>
        <v/>
      </c>
    </row>
    <row r="6946" spans="34:37" x14ac:dyDescent="0.2">
      <c r="AH6946" s="31" t="str">
        <f t="shared" si="1083"/>
        <v/>
      </c>
      <c r="AI6946" s="31" t="str">
        <f t="shared" si="1084"/>
        <v/>
      </c>
      <c r="AJ6946" s="31" t="str">
        <f t="shared" si="1085"/>
        <v/>
      </c>
      <c r="AK6946" s="31" t="str">
        <f t="shared" si="1086"/>
        <v/>
      </c>
    </row>
    <row r="6947" spans="34:37" x14ac:dyDescent="0.2">
      <c r="AH6947" s="31" t="str">
        <f t="shared" si="1083"/>
        <v/>
      </c>
      <c r="AI6947" s="31" t="str">
        <f t="shared" si="1084"/>
        <v/>
      </c>
      <c r="AJ6947" s="31" t="str">
        <f t="shared" si="1085"/>
        <v/>
      </c>
      <c r="AK6947" s="31" t="str">
        <f t="shared" si="1086"/>
        <v/>
      </c>
    </row>
    <row r="6948" spans="34:37" x14ac:dyDescent="0.2">
      <c r="AH6948" s="31" t="str">
        <f t="shared" si="1083"/>
        <v/>
      </c>
      <c r="AI6948" s="31" t="str">
        <f t="shared" si="1084"/>
        <v/>
      </c>
      <c r="AJ6948" s="31" t="str">
        <f t="shared" si="1085"/>
        <v/>
      </c>
      <c r="AK6948" s="31" t="str">
        <f t="shared" si="1086"/>
        <v/>
      </c>
    </row>
    <row r="6949" spans="34:37" x14ac:dyDescent="0.2">
      <c r="AH6949" s="31" t="str">
        <f t="shared" si="1083"/>
        <v/>
      </c>
      <c r="AI6949" s="31" t="str">
        <f t="shared" si="1084"/>
        <v/>
      </c>
      <c r="AJ6949" s="31" t="str">
        <f t="shared" si="1085"/>
        <v/>
      </c>
      <c r="AK6949" s="31" t="str">
        <f t="shared" si="1086"/>
        <v/>
      </c>
    </row>
    <row r="6950" spans="34:37" x14ac:dyDescent="0.2">
      <c r="AH6950" s="31" t="str">
        <f t="shared" si="1083"/>
        <v/>
      </c>
      <c r="AI6950" s="31" t="str">
        <f t="shared" si="1084"/>
        <v/>
      </c>
      <c r="AJ6950" s="31" t="str">
        <f t="shared" si="1085"/>
        <v/>
      </c>
      <c r="AK6950" s="31" t="str">
        <f t="shared" si="1086"/>
        <v/>
      </c>
    </row>
    <row r="6951" spans="34:37" x14ac:dyDescent="0.2">
      <c r="AH6951" s="31" t="str">
        <f t="shared" si="1083"/>
        <v/>
      </c>
      <c r="AI6951" s="31" t="str">
        <f t="shared" si="1084"/>
        <v/>
      </c>
      <c r="AJ6951" s="31" t="str">
        <f t="shared" si="1085"/>
        <v/>
      </c>
      <c r="AK6951" s="31" t="str">
        <f t="shared" si="1086"/>
        <v/>
      </c>
    </row>
    <row r="6952" spans="34:37" x14ac:dyDescent="0.2">
      <c r="AH6952" s="31" t="str">
        <f t="shared" si="1083"/>
        <v/>
      </c>
      <c r="AI6952" s="31" t="str">
        <f t="shared" si="1084"/>
        <v/>
      </c>
      <c r="AJ6952" s="31" t="str">
        <f t="shared" si="1085"/>
        <v/>
      </c>
      <c r="AK6952" s="31" t="str">
        <f t="shared" si="1086"/>
        <v/>
      </c>
    </row>
    <row r="6953" spans="34:37" x14ac:dyDescent="0.2">
      <c r="AH6953" s="31" t="str">
        <f t="shared" si="1083"/>
        <v/>
      </c>
      <c r="AI6953" s="31" t="str">
        <f t="shared" si="1084"/>
        <v/>
      </c>
      <c r="AJ6953" s="31" t="str">
        <f t="shared" si="1085"/>
        <v/>
      </c>
      <c r="AK6953" s="31" t="str">
        <f t="shared" si="1086"/>
        <v/>
      </c>
    </row>
    <row r="6954" spans="34:37" x14ac:dyDescent="0.2">
      <c r="AH6954" s="31" t="str">
        <f t="shared" si="1083"/>
        <v/>
      </c>
      <c r="AI6954" s="31" t="str">
        <f t="shared" si="1084"/>
        <v/>
      </c>
      <c r="AJ6954" s="31" t="str">
        <f t="shared" si="1085"/>
        <v/>
      </c>
      <c r="AK6954" s="31" t="str">
        <f t="shared" si="1086"/>
        <v/>
      </c>
    </row>
    <row r="6955" spans="34:37" x14ac:dyDescent="0.2">
      <c r="AH6955" s="31" t="str">
        <f t="shared" si="1083"/>
        <v/>
      </c>
      <c r="AI6955" s="31" t="str">
        <f t="shared" si="1084"/>
        <v/>
      </c>
      <c r="AJ6955" s="31" t="str">
        <f t="shared" si="1085"/>
        <v/>
      </c>
      <c r="AK6955" s="31" t="str">
        <f t="shared" si="1086"/>
        <v/>
      </c>
    </row>
    <row r="6956" spans="34:37" x14ac:dyDescent="0.2">
      <c r="AH6956" s="31" t="str">
        <f t="shared" si="1083"/>
        <v/>
      </c>
      <c r="AI6956" s="31" t="str">
        <f t="shared" si="1084"/>
        <v/>
      </c>
      <c r="AJ6956" s="31" t="str">
        <f t="shared" si="1085"/>
        <v/>
      </c>
      <c r="AK6956" s="31" t="str">
        <f t="shared" si="1086"/>
        <v/>
      </c>
    </row>
    <row r="6957" spans="34:37" x14ac:dyDescent="0.2">
      <c r="AH6957" s="31" t="str">
        <f t="shared" si="1083"/>
        <v/>
      </c>
      <c r="AI6957" s="31" t="str">
        <f t="shared" si="1084"/>
        <v/>
      </c>
      <c r="AJ6957" s="31" t="str">
        <f t="shared" si="1085"/>
        <v/>
      </c>
      <c r="AK6957" s="31" t="str">
        <f t="shared" si="1086"/>
        <v/>
      </c>
    </row>
    <row r="6958" spans="34:37" x14ac:dyDescent="0.2">
      <c r="AH6958" s="31" t="str">
        <f t="shared" si="1083"/>
        <v/>
      </c>
      <c r="AI6958" s="31" t="str">
        <f t="shared" si="1084"/>
        <v/>
      </c>
      <c r="AJ6958" s="31" t="str">
        <f t="shared" si="1085"/>
        <v/>
      </c>
      <c r="AK6958" s="31" t="str">
        <f t="shared" si="1086"/>
        <v/>
      </c>
    </row>
    <row r="6959" spans="34:37" x14ac:dyDescent="0.2">
      <c r="AH6959" s="31" t="str">
        <f t="shared" si="1083"/>
        <v/>
      </c>
      <c r="AI6959" s="31" t="str">
        <f t="shared" si="1084"/>
        <v/>
      </c>
      <c r="AJ6959" s="31" t="str">
        <f t="shared" si="1085"/>
        <v/>
      </c>
      <c r="AK6959" s="31" t="str">
        <f t="shared" si="1086"/>
        <v/>
      </c>
    </row>
    <row r="6960" spans="34:37" x14ac:dyDescent="0.2">
      <c r="AH6960" s="31" t="str">
        <f t="shared" si="1083"/>
        <v/>
      </c>
      <c r="AI6960" s="31" t="str">
        <f t="shared" si="1084"/>
        <v/>
      </c>
      <c r="AJ6960" s="31" t="str">
        <f t="shared" si="1085"/>
        <v/>
      </c>
      <c r="AK6960" s="31" t="str">
        <f t="shared" si="1086"/>
        <v/>
      </c>
    </row>
    <row r="6961" spans="34:37" x14ac:dyDescent="0.2">
      <c r="AH6961" s="31" t="str">
        <f t="shared" si="1083"/>
        <v/>
      </c>
      <c r="AI6961" s="31" t="str">
        <f t="shared" si="1084"/>
        <v/>
      </c>
      <c r="AJ6961" s="31" t="str">
        <f t="shared" si="1085"/>
        <v/>
      </c>
      <c r="AK6961" s="31" t="str">
        <f t="shared" si="1086"/>
        <v/>
      </c>
    </row>
    <row r="6962" spans="34:37" x14ac:dyDescent="0.2">
      <c r="AH6962" s="31" t="str">
        <f t="shared" si="1083"/>
        <v/>
      </c>
      <c r="AI6962" s="31" t="str">
        <f t="shared" si="1084"/>
        <v/>
      </c>
      <c r="AJ6962" s="31" t="str">
        <f t="shared" si="1085"/>
        <v/>
      </c>
      <c r="AK6962" s="31" t="str">
        <f t="shared" si="1086"/>
        <v/>
      </c>
    </row>
    <row r="6963" spans="34:37" x14ac:dyDescent="0.2">
      <c r="AH6963" s="31" t="str">
        <f t="shared" si="1083"/>
        <v/>
      </c>
      <c r="AI6963" s="31" t="str">
        <f t="shared" si="1084"/>
        <v/>
      </c>
      <c r="AJ6963" s="31" t="str">
        <f t="shared" si="1085"/>
        <v/>
      </c>
      <c r="AK6963" s="31" t="str">
        <f t="shared" si="1086"/>
        <v/>
      </c>
    </row>
    <row r="6964" spans="34:37" x14ac:dyDescent="0.2">
      <c r="AH6964" s="31" t="str">
        <f t="shared" si="1083"/>
        <v/>
      </c>
      <c r="AI6964" s="31" t="str">
        <f t="shared" si="1084"/>
        <v/>
      </c>
      <c r="AJ6964" s="31" t="str">
        <f t="shared" si="1085"/>
        <v/>
      </c>
      <c r="AK6964" s="31" t="str">
        <f t="shared" si="1086"/>
        <v/>
      </c>
    </row>
    <row r="6965" spans="34:37" x14ac:dyDescent="0.2">
      <c r="AH6965" s="31" t="str">
        <f t="shared" si="1083"/>
        <v/>
      </c>
      <c r="AI6965" s="31" t="str">
        <f t="shared" si="1084"/>
        <v/>
      </c>
      <c r="AJ6965" s="31" t="str">
        <f t="shared" si="1085"/>
        <v/>
      </c>
      <c r="AK6965" s="31" t="str">
        <f t="shared" si="1086"/>
        <v/>
      </c>
    </row>
    <row r="6966" spans="34:37" x14ac:dyDescent="0.2">
      <c r="AH6966" s="31" t="str">
        <f t="shared" si="1083"/>
        <v/>
      </c>
      <c r="AI6966" s="31" t="str">
        <f t="shared" si="1084"/>
        <v/>
      </c>
      <c r="AJ6966" s="31" t="str">
        <f t="shared" si="1085"/>
        <v/>
      </c>
      <c r="AK6966" s="31" t="str">
        <f t="shared" si="1086"/>
        <v/>
      </c>
    </row>
    <row r="6967" spans="34:37" x14ac:dyDescent="0.2">
      <c r="AH6967" s="31" t="str">
        <f t="shared" si="1083"/>
        <v/>
      </c>
      <c r="AI6967" s="31" t="str">
        <f t="shared" si="1084"/>
        <v/>
      </c>
      <c r="AJ6967" s="31" t="str">
        <f t="shared" si="1085"/>
        <v/>
      </c>
      <c r="AK6967" s="31" t="str">
        <f t="shared" si="1086"/>
        <v/>
      </c>
    </row>
    <row r="6968" spans="34:37" x14ac:dyDescent="0.2">
      <c r="AH6968" s="31" t="str">
        <f t="shared" si="1083"/>
        <v/>
      </c>
      <c r="AI6968" s="31" t="str">
        <f t="shared" si="1084"/>
        <v/>
      </c>
      <c r="AJ6968" s="31" t="str">
        <f t="shared" si="1085"/>
        <v/>
      </c>
      <c r="AK6968" s="31" t="str">
        <f t="shared" si="1086"/>
        <v/>
      </c>
    </row>
    <row r="6969" spans="34:37" x14ac:dyDescent="0.2">
      <c r="AH6969" s="31" t="str">
        <f t="shared" si="1083"/>
        <v/>
      </c>
      <c r="AI6969" s="31" t="str">
        <f t="shared" si="1084"/>
        <v/>
      </c>
      <c r="AJ6969" s="31" t="str">
        <f t="shared" si="1085"/>
        <v/>
      </c>
      <c r="AK6969" s="31" t="str">
        <f t="shared" si="1086"/>
        <v/>
      </c>
    </row>
    <row r="6970" spans="34:37" x14ac:dyDescent="0.2">
      <c r="AH6970" s="31" t="str">
        <f t="shared" si="1083"/>
        <v/>
      </c>
      <c r="AI6970" s="31" t="str">
        <f t="shared" si="1084"/>
        <v/>
      </c>
      <c r="AJ6970" s="31" t="str">
        <f t="shared" si="1085"/>
        <v/>
      </c>
      <c r="AK6970" s="31" t="str">
        <f t="shared" si="1086"/>
        <v/>
      </c>
    </row>
    <row r="6971" spans="34:37" x14ac:dyDescent="0.2">
      <c r="AH6971" s="31" t="str">
        <f t="shared" si="1083"/>
        <v/>
      </c>
      <c r="AI6971" s="31" t="str">
        <f t="shared" si="1084"/>
        <v/>
      </c>
      <c r="AJ6971" s="31" t="str">
        <f t="shared" si="1085"/>
        <v/>
      </c>
      <c r="AK6971" s="31" t="str">
        <f t="shared" si="1086"/>
        <v/>
      </c>
    </row>
    <row r="6972" spans="34:37" x14ac:dyDescent="0.2">
      <c r="AH6972" s="31" t="str">
        <f t="shared" si="1083"/>
        <v/>
      </c>
      <c r="AI6972" s="31" t="str">
        <f t="shared" si="1084"/>
        <v/>
      </c>
      <c r="AJ6972" s="31" t="str">
        <f t="shared" si="1085"/>
        <v/>
      </c>
      <c r="AK6972" s="31" t="str">
        <f t="shared" si="1086"/>
        <v/>
      </c>
    </row>
    <row r="6973" spans="34:37" x14ac:dyDescent="0.2">
      <c r="AH6973" s="31" t="str">
        <f t="shared" si="1083"/>
        <v/>
      </c>
      <c r="AI6973" s="31" t="str">
        <f t="shared" si="1084"/>
        <v/>
      </c>
      <c r="AJ6973" s="31" t="str">
        <f t="shared" si="1085"/>
        <v/>
      </c>
      <c r="AK6973" s="31" t="str">
        <f t="shared" si="1086"/>
        <v/>
      </c>
    </row>
    <row r="6974" spans="34:37" x14ac:dyDescent="0.2">
      <c r="AH6974" s="31" t="str">
        <f t="shared" si="1083"/>
        <v/>
      </c>
      <c r="AI6974" s="31" t="str">
        <f t="shared" si="1084"/>
        <v/>
      </c>
      <c r="AJ6974" s="31" t="str">
        <f t="shared" si="1085"/>
        <v/>
      </c>
      <c r="AK6974" s="31" t="str">
        <f t="shared" si="1086"/>
        <v/>
      </c>
    </row>
    <row r="6975" spans="34:37" x14ac:dyDescent="0.2">
      <c r="AH6975" s="31" t="str">
        <f t="shared" si="1083"/>
        <v/>
      </c>
      <c r="AI6975" s="31" t="str">
        <f t="shared" si="1084"/>
        <v/>
      </c>
      <c r="AJ6975" s="31" t="str">
        <f t="shared" si="1085"/>
        <v/>
      </c>
      <c r="AK6975" s="31" t="str">
        <f t="shared" si="1086"/>
        <v/>
      </c>
    </row>
    <row r="6976" spans="34:37" x14ac:dyDescent="0.2">
      <c r="AH6976" s="31" t="str">
        <f t="shared" si="1083"/>
        <v/>
      </c>
      <c r="AI6976" s="31" t="str">
        <f t="shared" si="1084"/>
        <v/>
      </c>
      <c r="AJ6976" s="31" t="str">
        <f t="shared" si="1085"/>
        <v/>
      </c>
      <c r="AK6976" s="31" t="str">
        <f t="shared" si="1086"/>
        <v/>
      </c>
    </row>
    <row r="6977" spans="34:37" x14ac:dyDescent="0.2">
      <c r="AH6977" s="31" t="str">
        <f t="shared" si="1083"/>
        <v/>
      </c>
      <c r="AI6977" s="31" t="str">
        <f t="shared" si="1084"/>
        <v/>
      </c>
      <c r="AJ6977" s="31" t="str">
        <f t="shared" si="1085"/>
        <v/>
      </c>
      <c r="AK6977" s="31" t="str">
        <f t="shared" si="1086"/>
        <v/>
      </c>
    </row>
    <row r="6978" spans="34:37" x14ac:dyDescent="0.2">
      <c r="AH6978" s="31" t="str">
        <f t="shared" si="1083"/>
        <v/>
      </c>
      <c r="AI6978" s="31" t="str">
        <f t="shared" si="1084"/>
        <v/>
      </c>
      <c r="AJ6978" s="31" t="str">
        <f t="shared" si="1085"/>
        <v/>
      </c>
      <c r="AK6978" s="31" t="str">
        <f t="shared" si="1086"/>
        <v/>
      </c>
    </row>
    <row r="6979" spans="34:37" x14ac:dyDescent="0.2">
      <c r="AH6979" s="31" t="str">
        <f t="shared" si="1083"/>
        <v/>
      </c>
      <c r="AI6979" s="31" t="str">
        <f t="shared" si="1084"/>
        <v/>
      </c>
      <c r="AJ6979" s="31" t="str">
        <f t="shared" si="1085"/>
        <v/>
      </c>
      <c r="AK6979" s="31" t="str">
        <f t="shared" si="1086"/>
        <v/>
      </c>
    </row>
    <row r="6980" spans="34:37" x14ac:dyDescent="0.2">
      <c r="AH6980" s="31" t="str">
        <f t="shared" ref="AH6980:AH7043" si="1087">IF(W6980&lt;&gt;"",(RIGHT(W6980,LEN(W6980)-SEARCH("/",W6980,1)))/U6980,"")</f>
        <v/>
      </c>
      <c r="AI6980" s="31" t="str">
        <f t="shared" ref="AI6980:AI7043" si="1088">IF(X6980&lt;&gt;"",X6980,"")</f>
        <v/>
      </c>
      <c r="AJ6980" s="31" t="str">
        <f t="shared" ref="AJ6980:AJ7043" si="1089">IF(Y6980&lt;&gt;"",Y6980,"")</f>
        <v/>
      </c>
      <c r="AK6980" s="31" t="str">
        <f t="shared" ref="AK6980:AK7043" si="1090">IF(Z6980&lt;&gt;"",Z6980,"")</f>
        <v/>
      </c>
    </row>
    <row r="6981" spans="34:37" x14ac:dyDescent="0.2">
      <c r="AH6981" s="31" t="str">
        <f t="shared" si="1087"/>
        <v/>
      </c>
      <c r="AI6981" s="31" t="str">
        <f t="shared" si="1088"/>
        <v/>
      </c>
      <c r="AJ6981" s="31" t="str">
        <f t="shared" si="1089"/>
        <v/>
      </c>
      <c r="AK6981" s="31" t="str">
        <f t="shared" si="1090"/>
        <v/>
      </c>
    </row>
    <row r="6982" spans="34:37" x14ac:dyDescent="0.2">
      <c r="AH6982" s="31" t="str">
        <f t="shared" si="1087"/>
        <v/>
      </c>
      <c r="AI6982" s="31" t="str">
        <f t="shared" si="1088"/>
        <v/>
      </c>
      <c r="AJ6982" s="31" t="str">
        <f t="shared" si="1089"/>
        <v/>
      </c>
      <c r="AK6982" s="31" t="str">
        <f t="shared" si="1090"/>
        <v/>
      </c>
    </row>
    <row r="6983" spans="34:37" x14ac:dyDescent="0.2">
      <c r="AH6983" s="31" t="str">
        <f t="shared" si="1087"/>
        <v/>
      </c>
      <c r="AI6983" s="31" t="str">
        <f t="shared" si="1088"/>
        <v/>
      </c>
      <c r="AJ6983" s="31" t="str">
        <f t="shared" si="1089"/>
        <v/>
      </c>
      <c r="AK6983" s="31" t="str">
        <f t="shared" si="1090"/>
        <v/>
      </c>
    </row>
    <row r="6984" spans="34:37" x14ac:dyDescent="0.2">
      <c r="AH6984" s="31" t="str">
        <f t="shared" si="1087"/>
        <v/>
      </c>
      <c r="AI6984" s="31" t="str">
        <f t="shared" si="1088"/>
        <v/>
      </c>
      <c r="AJ6984" s="31" t="str">
        <f t="shared" si="1089"/>
        <v/>
      </c>
      <c r="AK6984" s="31" t="str">
        <f t="shared" si="1090"/>
        <v/>
      </c>
    </row>
    <row r="6985" spans="34:37" x14ac:dyDescent="0.2">
      <c r="AH6985" s="31" t="str">
        <f t="shared" si="1087"/>
        <v/>
      </c>
      <c r="AI6985" s="31" t="str">
        <f t="shared" si="1088"/>
        <v/>
      </c>
      <c r="AJ6985" s="31" t="str">
        <f t="shared" si="1089"/>
        <v/>
      </c>
      <c r="AK6985" s="31" t="str">
        <f t="shared" si="1090"/>
        <v/>
      </c>
    </row>
    <row r="6986" spans="34:37" x14ac:dyDescent="0.2">
      <c r="AH6986" s="31" t="str">
        <f t="shared" si="1087"/>
        <v/>
      </c>
      <c r="AI6986" s="31" t="str">
        <f t="shared" si="1088"/>
        <v/>
      </c>
      <c r="AJ6986" s="31" t="str">
        <f t="shared" si="1089"/>
        <v/>
      </c>
      <c r="AK6986" s="31" t="str">
        <f t="shared" si="1090"/>
        <v/>
      </c>
    </row>
    <row r="6987" spans="34:37" x14ac:dyDescent="0.2">
      <c r="AH6987" s="31" t="str">
        <f t="shared" si="1087"/>
        <v/>
      </c>
      <c r="AI6987" s="31" t="str">
        <f t="shared" si="1088"/>
        <v/>
      </c>
      <c r="AJ6987" s="31" t="str">
        <f t="shared" si="1089"/>
        <v/>
      </c>
      <c r="AK6987" s="31" t="str">
        <f t="shared" si="1090"/>
        <v/>
      </c>
    </row>
    <row r="6988" spans="34:37" x14ac:dyDescent="0.2">
      <c r="AH6988" s="31" t="str">
        <f t="shared" si="1087"/>
        <v/>
      </c>
      <c r="AI6988" s="31" t="str">
        <f t="shared" si="1088"/>
        <v/>
      </c>
      <c r="AJ6988" s="31" t="str">
        <f t="shared" si="1089"/>
        <v/>
      </c>
      <c r="AK6988" s="31" t="str">
        <f t="shared" si="1090"/>
        <v/>
      </c>
    </row>
    <row r="6989" spans="34:37" x14ac:dyDescent="0.2">
      <c r="AH6989" s="31" t="str">
        <f t="shared" si="1087"/>
        <v/>
      </c>
      <c r="AI6989" s="31" t="str">
        <f t="shared" si="1088"/>
        <v/>
      </c>
      <c r="AJ6989" s="31" t="str">
        <f t="shared" si="1089"/>
        <v/>
      </c>
      <c r="AK6989" s="31" t="str">
        <f t="shared" si="1090"/>
        <v/>
      </c>
    </row>
    <row r="6990" spans="34:37" x14ac:dyDescent="0.2">
      <c r="AH6990" s="31" t="str">
        <f t="shared" si="1087"/>
        <v/>
      </c>
      <c r="AI6990" s="31" t="str">
        <f t="shared" si="1088"/>
        <v/>
      </c>
      <c r="AJ6990" s="31" t="str">
        <f t="shared" si="1089"/>
        <v/>
      </c>
      <c r="AK6990" s="31" t="str">
        <f t="shared" si="1090"/>
        <v/>
      </c>
    </row>
    <row r="6991" spans="34:37" x14ac:dyDescent="0.2">
      <c r="AH6991" s="31" t="str">
        <f t="shared" si="1087"/>
        <v/>
      </c>
      <c r="AI6991" s="31" t="str">
        <f t="shared" si="1088"/>
        <v/>
      </c>
      <c r="AJ6991" s="31" t="str">
        <f t="shared" si="1089"/>
        <v/>
      </c>
      <c r="AK6991" s="31" t="str">
        <f t="shared" si="1090"/>
        <v/>
      </c>
    </row>
    <row r="6992" spans="34:37" x14ac:dyDescent="0.2">
      <c r="AH6992" s="31" t="str">
        <f t="shared" si="1087"/>
        <v/>
      </c>
      <c r="AI6992" s="31" t="str">
        <f t="shared" si="1088"/>
        <v/>
      </c>
      <c r="AJ6992" s="31" t="str">
        <f t="shared" si="1089"/>
        <v/>
      </c>
      <c r="AK6992" s="31" t="str">
        <f t="shared" si="1090"/>
        <v/>
      </c>
    </row>
    <row r="6993" spans="34:37" x14ac:dyDescent="0.2">
      <c r="AH6993" s="31" t="str">
        <f t="shared" si="1087"/>
        <v/>
      </c>
      <c r="AI6993" s="31" t="str">
        <f t="shared" si="1088"/>
        <v/>
      </c>
      <c r="AJ6993" s="31" t="str">
        <f t="shared" si="1089"/>
        <v/>
      </c>
      <c r="AK6993" s="31" t="str">
        <f t="shared" si="1090"/>
        <v/>
      </c>
    </row>
    <row r="6994" spans="34:37" x14ac:dyDescent="0.2">
      <c r="AH6994" s="31" t="str">
        <f t="shared" si="1087"/>
        <v/>
      </c>
      <c r="AI6994" s="31" t="str">
        <f t="shared" si="1088"/>
        <v/>
      </c>
      <c r="AJ6994" s="31" t="str">
        <f t="shared" si="1089"/>
        <v/>
      </c>
      <c r="AK6994" s="31" t="str">
        <f t="shared" si="1090"/>
        <v/>
      </c>
    </row>
    <row r="6995" spans="34:37" x14ac:dyDescent="0.2">
      <c r="AH6995" s="31" t="str">
        <f t="shared" si="1087"/>
        <v/>
      </c>
      <c r="AI6995" s="31" t="str">
        <f t="shared" si="1088"/>
        <v/>
      </c>
      <c r="AJ6995" s="31" t="str">
        <f t="shared" si="1089"/>
        <v/>
      </c>
      <c r="AK6995" s="31" t="str">
        <f t="shared" si="1090"/>
        <v/>
      </c>
    </row>
    <row r="6996" spans="34:37" x14ac:dyDescent="0.2">
      <c r="AH6996" s="31" t="str">
        <f t="shared" si="1087"/>
        <v/>
      </c>
      <c r="AI6996" s="31" t="str">
        <f t="shared" si="1088"/>
        <v/>
      </c>
      <c r="AJ6996" s="31" t="str">
        <f t="shared" si="1089"/>
        <v/>
      </c>
      <c r="AK6996" s="31" t="str">
        <f t="shared" si="1090"/>
        <v/>
      </c>
    </row>
    <row r="6997" spans="34:37" x14ac:dyDescent="0.2">
      <c r="AH6997" s="31" t="str">
        <f t="shared" si="1087"/>
        <v/>
      </c>
      <c r="AI6997" s="31" t="str">
        <f t="shared" si="1088"/>
        <v/>
      </c>
      <c r="AJ6997" s="31" t="str">
        <f t="shared" si="1089"/>
        <v/>
      </c>
      <c r="AK6997" s="31" t="str">
        <f t="shared" si="1090"/>
        <v/>
      </c>
    </row>
    <row r="6998" spans="34:37" x14ac:dyDescent="0.2">
      <c r="AH6998" s="31" t="str">
        <f t="shared" si="1087"/>
        <v/>
      </c>
      <c r="AI6998" s="31" t="str">
        <f t="shared" si="1088"/>
        <v/>
      </c>
      <c r="AJ6998" s="31" t="str">
        <f t="shared" si="1089"/>
        <v/>
      </c>
      <c r="AK6998" s="31" t="str">
        <f t="shared" si="1090"/>
        <v/>
      </c>
    </row>
    <row r="6999" spans="34:37" x14ac:dyDescent="0.2">
      <c r="AH6999" s="31" t="str">
        <f t="shared" si="1087"/>
        <v/>
      </c>
      <c r="AI6999" s="31" t="str">
        <f t="shared" si="1088"/>
        <v/>
      </c>
      <c r="AJ6999" s="31" t="str">
        <f t="shared" si="1089"/>
        <v/>
      </c>
      <c r="AK6999" s="31" t="str">
        <f t="shared" si="1090"/>
        <v/>
      </c>
    </row>
    <row r="7000" spans="34:37" x14ac:dyDescent="0.2">
      <c r="AH7000" s="31" t="str">
        <f t="shared" si="1087"/>
        <v/>
      </c>
      <c r="AI7000" s="31" t="str">
        <f t="shared" si="1088"/>
        <v/>
      </c>
      <c r="AJ7000" s="31" t="str">
        <f t="shared" si="1089"/>
        <v/>
      </c>
      <c r="AK7000" s="31" t="str">
        <f t="shared" si="1090"/>
        <v/>
      </c>
    </row>
    <row r="7001" spans="34:37" x14ac:dyDescent="0.2">
      <c r="AH7001" s="31" t="str">
        <f t="shared" si="1087"/>
        <v/>
      </c>
      <c r="AI7001" s="31" t="str">
        <f t="shared" si="1088"/>
        <v/>
      </c>
      <c r="AJ7001" s="31" t="str">
        <f t="shared" si="1089"/>
        <v/>
      </c>
      <c r="AK7001" s="31" t="str">
        <f t="shared" si="1090"/>
        <v/>
      </c>
    </row>
    <row r="7002" spans="34:37" x14ac:dyDescent="0.2">
      <c r="AH7002" s="31" t="str">
        <f t="shared" si="1087"/>
        <v/>
      </c>
      <c r="AI7002" s="31" t="str">
        <f t="shared" si="1088"/>
        <v/>
      </c>
      <c r="AJ7002" s="31" t="str">
        <f t="shared" si="1089"/>
        <v/>
      </c>
      <c r="AK7002" s="31" t="str">
        <f t="shared" si="1090"/>
        <v/>
      </c>
    </row>
    <row r="7003" spans="34:37" x14ac:dyDescent="0.2">
      <c r="AH7003" s="31" t="str">
        <f t="shared" si="1087"/>
        <v/>
      </c>
      <c r="AI7003" s="31" t="str">
        <f t="shared" si="1088"/>
        <v/>
      </c>
      <c r="AJ7003" s="31" t="str">
        <f t="shared" si="1089"/>
        <v/>
      </c>
      <c r="AK7003" s="31" t="str">
        <f t="shared" si="1090"/>
        <v/>
      </c>
    </row>
    <row r="7004" spans="34:37" x14ac:dyDescent="0.2">
      <c r="AH7004" s="31" t="str">
        <f t="shared" si="1087"/>
        <v/>
      </c>
      <c r="AI7004" s="31" t="str">
        <f t="shared" si="1088"/>
        <v/>
      </c>
      <c r="AJ7004" s="31" t="str">
        <f t="shared" si="1089"/>
        <v/>
      </c>
      <c r="AK7004" s="31" t="str">
        <f t="shared" si="1090"/>
        <v/>
      </c>
    </row>
    <row r="7005" spans="34:37" x14ac:dyDescent="0.2">
      <c r="AH7005" s="31" t="str">
        <f t="shared" si="1087"/>
        <v/>
      </c>
      <c r="AI7005" s="31" t="str">
        <f t="shared" si="1088"/>
        <v/>
      </c>
      <c r="AJ7005" s="31" t="str">
        <f t="shared" si="1089"/>
        <v/>
      </c>
      <c r="AK7005" s="31" t="str">
        <f t="shared" si="1090"/>
        <v/>
      </c>
    </row>
    <row r="7006" spans="34:37" x14ac:dyDescent="0.2">
      <c r="AH7006" s="31" t="str">
        <f t="shared" si="1087"/>
        <v/>
      </c>
      <c r="AI7006" s="31" t="str">
        <f t="shared" si="1088"/>
        <v/>
      </c>
      <c r="AJ7006" s="31" t="str">
        <f t="shared" si="1089"/>
        <v/>
      </c>
      <c r="AK7006" s="31" t="str">
        <f t="shared" si="1090"/>
        <v/>
      </c>
    </row>
    <row r="7007" spans="34:37" x14ac:dyDescent="0.2">
      <c r="AH7007" s="31" t="str">
        <f t="shared" si="1087"/>
        <v/>
      </c>
      <c r="AI7007" s="31" t="str">
        <f t="shared" si="1088"/>
        <v/>
      </c>
      <c r="AJ7007" s="31" t="str">
        <f t="shared" si="1089"/>
        <v/>
      </c>
      <c r="AK7007" s="31" t="str">
        <f t="shared" si="1090"/>
        <v/>
      </c>
    </row>
    <row r="7008" spans="34:37" x14ac:dyDescent="0.2">
      <c r="AH7008" s="31" t="str">
        <f t="shared" si="1087"/>
        <v/>
      </c>
      <c r="AI7008" s="31" t="str">
        <f t="shared" si="1088"/>
        <v/>
      </c>
      <c r="AJ7008" s="31" t="str">
        <f t="shared" si="1089"/>
        <v/>
      </c>
      <c r="AK7008" s="31" t="str">
        <f t="shared" si="1090"/>
        <v/>
      </c>
    </row>
    <row r="7009" spans="34:37" x14ac:dyDescent="0.2">
      <c r="AH7009" s="31" t="str">
        <f t="shared" si="1087"/>
        <v/>
      </c>
      <c r="AI7009" s="31" t="str">
        <f t="shared" si="1088"/>
        <v/>
      </c>
      <c r="AJ7009" s="31" t="str">
        <f t="shared" si="1089"/>
        <v/>
      </c>
      <c r="AK7009" s="31" t="str">
        <f t="shared" si="1090"/>
        <v/>
      </c>
    </row>
    <row r="7010" spans="34:37" x14ac:dyDescent="0.2">
      <c r="AH7010" s="31" t="str">
        <f t="shared" si="1087"/>
        <v/>
      </c>
      <c r="AI7010" s="31" t="str">
        <f t="shared" si="1088"/>
        <v/>
      </c>
      <c r="AJ7010" s="31" t="str">
        <f t="shared" si="1089"/>
        <v/>
      </c>
      <c r="AK7010" s="31" t="str">
        <f t="shared" si="1090"/>
        <v/>
      </c>
    </row>
    <row r="7011" spans="34:37" x14ac:dyDescent="0.2">
      <c r="AH7011" s="31" t="str">
        <f t="shared" si="1087"/>
        <v/>
      </c>
      <c r="AI7011" s="31" t="str">
        <f t="shared" si="1088"/>
        <v/>
      </c>
      <c r="AJ7011" s="31" t="str">
        <f t="shared" si="1089"/>
        <v/>
      </c>
      <c r="AK7011" s="31" t="str">
        <f t="shared" si="1090"/>
        <v/>
      </c>
    </row>
    <row r="7012" spans="34:37" x14ac:dyDescent="0.2">
      <c r="AH7012" s="31" t="str">
        <f t="shared" si="1087"/>
        <v/>
      </c>
      <c r="AI7012" s="31" t="str">
        <f t="shared" si="1088"/>
        <v/>
      </c>
      <c r="AJ7012" s="31" t="str">
        <f t="shared" si="1089"/>
        <v/>
      </c>
      <c r="AK7012" s="31" t="str">
        <f t="shared" si="1090"/>
        <v/>
      </c>
    </row>
    <row r="7013" spans="34:37" x14ac:dyDescent="0.2">
      <c r="AH7013" s="31" t="str">
        <f t="shared" si="1087"/>
        <v/>
      </c>
      <c r="AI7013" s="31" t="str">
        <f t="shared" si="1088"/>
        <v/>
      </c>
      <c r="AJ7013" s="31" t="str">
        <f t="shared" si="1089"/>
        <v/>
      </c>
      <c r="AK7013" s="31" t="str">
        <f t="shared" si="1090"/>
        <v/>
      </c>
    </row>
    <row r="7014" spans="34:37" x14ac:dyDescent="0.2">
      <c r="AH7014" s="31" t="str">
        <f t="shared" si="1087"/>
        <v/>
      </c>
      <c r="AI7014" s="31" t="str">
        <f t="shared" si="1088"/>
        <v/>
      </c>
      <c r="AJ7014" s="31" t="str">
        <f t="shared" si="1089"/>
        <v/>
      </c>
      <c r="AK7014" s="31" t="str">
        <f t="shared" si="1090"/>
        <v/>
      </c>
    </row>
    <row r="7015" spans="34:37" x14ac:dyDescent="0.2">
      <c r="AH7015" s="31" t="str">
        <f t="shared" si="1087"/>
        <v/>
      </c>
      <c r="AI7015" s="31" t="str">
        <f t="shared" si="1088"/>
        <v/>
      </c>
      <c r="AJ7015" s="31" t="str">
        <f t="shared" si="1089"/>
        <v/>
      </c>
      <c r="AK7015" s="31" t="str">
        <f t="shared" si="1090"/>
        <v/>
      </c>
    </row>
    <row r="7016" spans="34:37" x14ac:dyDescent="0.2">
      <c r="AH7016" s="31" t="str">
        <f t="shared" si="1087"/>
        <v/>
      </c>
      <c r="AI7016" s="31" t="str">
        <f t="shared" si="1088"/>
        <v/>
      </c>
      <c r="AJ7016" s="31" t="str">
        <f t="shared" si="1089"/>
        <v/>
      </c>
      <c r="AK7016" s="31" t="str">
        <f t="shared" si="1090"/>
        <v/>
      </c>
    </row>
    <row r="7017" spans="34:37" x14ac:dyDescent="0.2">
      <c r="AH7017" s="31" t="str">
        <f t="shared" si="1087"/>
        <v/>
      </c>
      <c r="AI7017" s="31" t="str">
        <f t="shared" si="1088"/>
        <v/>
      </c>
      <c r="AJ7017" s="31" t="str">
        <f t="shared" si="1089"/>
        <v/>
      </c>
      <c r="AK7017" s="31" t="str">
        <f t="shared" si="1090"/>
        <v/>
      </c>
    </row>
    <row r="7018" spans="34:37" x14ac:dyDescent="0.2">
      <c r="AH7018" s="31" t="str">
        <f t="shared" si="1087"/>
        <v/>
      </c>
      <c r="AI7018" s="31" t="str">
        <f t="shared" si="1088"/>
        <v/>
      </c>
      <c r="AJ7018" s="31" t="str">
        <f t="shared" si="1089"/>
        <v/>
      </c>
      <c r="AK7018" s="31" t="str">
        <f t="shared" si="1090"/>
        <v/>
      </c>
    </row>
    <row r="7019" spans="34:37" x14ac:dyDescent="0.2">
      <c r="AH7019" s="31" t="str">
        <f t="shared" si="1087"/>
        <v/>
      </c>
      <c r="AI7019" s="31" t="str">
        <f t="shared" si="1088"/>
        <v/>
      </c>
      <c r="AJ7019" s="31" t="str">
        <f t="shared" si="1089"/>
        <v/>
      </c>
      <c r="AK7019" s="31" t="str">
        <f t="shared" si="1090"/>
        <v/>
      </c>
    </row>
    <row r="7020" spans="34:37" x14ac:dyDescent="0.2">
      <c r="AH7020" s="31" t="str">
        <f t="shared" si="1087"/>
        <v/>
      </c>
      <c r="AI7020" s="31" t="str">
        <f t="shared" si="1088"/>
        <v/>
      </c>
      <c r="AJ7020" s="31" t="str">
        <f t="shared" si="1089"/>
        <v/>
      </c>
      <c r="AK7020" s="31" t="str">
        <f t="shared" si="1090"/>
        <v/>
      </c>
    </row>
    <row r="7021" spans="34:37" x14ac:dyDescent="0.2">
      <c r="AH7021" s="31" t="str">
        <f t="shared" si="1087"/>
        <v/>
      </c>
      <c r="AI7021" s="31" t="str">
        <f t="shared" si="1088"/>
        <v/>
      </c>
      <c r="AJ7021" s="31" t="str">
        <f t="shared" si="1089"/>
        <v/>
      </c>
      <c r="AK7021" s="31" t="str">
        <f t="shared" si="1090"/>
        <v/>
      </c>
    </row>
    <row r="7022" spans="34:37" x14ac:dyDescent="0.2">
      <c r="AH7022" s="31" t="str">
        <f t="shared" si="1087"/>
        <v/>
      </c>
      <c r="AI7022" s="31" t="str">
        <f t="shared" si="1088"/>
        <v/>
      </c>
      <c r="AJ7022" s="31" t="str">
        <f t="shared" si="1089"/>
        <v/>
      </c>
      <c r="AK7022" s="31" t="str">
        <f t="shared" si="1090"/>
        <v/>
      </c>
    </row>
    <row r="7023" spans="34:37" x14ac:dyDescent="0.2">
      <c r="AH7023" s="31" t="str">
        <f t="shared" si="1087"/>
        <v/>
      </c>
      <c r="AI7023" s="31" t="str">
        <f t="shared" si="1088"/>
        <v/>
      </c>
      <c r="AJ7023" s="31" t="str">
        <f t="shared" si="1089"/>
        <v/>
      </c>
      <c r="AK7023" s="31" t="str">
        <f t="shared" si="1090"/>
        <v/>
      </c>
    </row>
    <row r="7024" spans="34:37" x14ac:dyDescent="0.2">
      <c r="AH7024" s="31" t="str">
        <f t="shared" si="1087"/>
        <v/>
      </c>
      <c r="AI7024" s="31" t="str">
        <f t="shared" si="1088"/>
        <v/>
      </c>
      <c r="AJ7024" s="31" t="str">
        <f t="shared" si="1089"/>
        <v/>
      </c>
      <c r="AK7024" s="31" t="str">
        <f t="shared" si="1090"/>
        <v/>
      </c>
    </row>
    <row r="7025" spans="34:37" x14ac:dyDescent="0.2">
      <c r="AH7025" s="31" t="str">
        <f t="shared" si="1087"/>
        <v/>
      </c>
      <c r="AI7025" s="31" t="str">
        <f t="shared" si="1088"/>
        <v/>
      </c>
      <c r="AJ7025" s="31" t="str">
        <f t="shared" si="1089"/>
        <v/>
      </c>
      <c r="AK7025" s="31" t="str">
        <f t="shared" si="1090"/>
        <v/>
      </c>
    </row>
    <row r="7026" spans="34:37" x14ac:dyDescent="0.2">
      <c r="AH7026" s="31" t="str">
        <f t="shared" si="1087"/>
        <v/>
      </c>
      <c r="AI7026" s="31" t="str">
        <f t="shared" si="1088"/>
        <v/>
      </c>
      <c r="AJ7026" s="31" t="str">
        <f t="shared" si="1089"/>
        <v/>
      </c>
      <c r="AK7026" s="31" t="str">
        <f t="shared" si="1090"/>
        <v/>
      </c>
    </row>
    <row r="7027" spans="34:37" x14ac:dyDescent="0.2">
      <c r="AH7027" s="31" t="str">
        <f t="shared" si="1087"/>
        <v/>
      </c>
      <c r="AI7027" s="31" t="str">
        <f t="shared" si="1088"/>
        <v/>
      </c>
      <c r="AJ7027" s="31" t="str">
        <f t="shared" si="1089"/>
        <v/>
      </c>
      <c r="AK7027" s="31" t="str">
        <f t="shared" si="1090"/>
        <v/>
      </c>
    </row>
    <row r="7028" spans="34:37" x14ac:dyDescent="0.2">
      <c r="AH7028" s="31" t="str">
        <f t="shared" si="1087"/>
        <v/>
      </c>
      <c r="AI7028" s="31" t="str">
        <f t="shared" si="1088"/>
        <v/>
      </c>
      <c r="AJ7028" s="31" t="str">
        <f t="shared" si="1089"/>
        <v/>
      </c>
      <c r="AK7028" s="31" t="str">
        <f t="shared" si="1090"/>
        <v/>
      </c>
    </row>
    <row r="7029" spans="34:37" x14ac:dyDescent="0.2">
      <c r="AH7029" s="31" t="str">
        <f t="shared" si="1087"/>
        <v/>
      </c>
      <c r="AI7029" s="31" t="str">
        <f t="shared" si="1088"/>
        <v/>
      </c>
      <c r="AJ7029" s="31" t="str">
        <f t="shared" si="1089"/>
        <v/>
      </c>
      <c r="AK7029" s="31" t="str">
        <f t="shared" si="1090"/>
        <v/>
      </c>
    </row>
    <row r="7030" spans="34:37" x14ac:dyDescent="0.2">
      <c r="AH7030" s="31" t="str">
        <f t="shared" si="1087"/>
        <v/>
      </c>
      <c r="AI7030" s="31" t="str">
        <f t="shared" si="1088"/>
        <v/>
      </c>
      <c r="AJ7030" s="31" t="str">
        <f t="shared" si="1089"/>
        <v/>
      </c>
      <c r="AK7030" s="31" t="str">
        <f t="shared" si="1090"/>
        <v/>
      </c>
    </row>
    <row r="7031" spans="34:37" x14ac:dyDescent="0.2">
      <c r="AH7031" s="31" t="str">
        <f t="shared" si="1087"/>
        <v/>
      </c>
      <c r="AI7031" s="31" t="str">
        <f t="shared" si="1088"/>
        <v/>
      </c>
      <c r="AJ7031" s="31" t="str">
        <f t="shared" si="1089"/>
        <v/>
      </c>
      <c r="AK7031" s="31" t="str">
        <f t="shared" si="1090"/>
        <v/>
      </c>
    </row>
    <row r="7032" spans="34:37" x14ac:dyDescent="0.2">
      <c r="AH7032" s="31" t="str">
        <f t="shared" si="1087"/>
        <v/>
      </c>
      <c r="AI7032" s="31" t="str">
        <f t="shared" si="1088"/>
        <v/>
      </c>
      <c r="AJ7032" s="31" t="str">
        <f t="shared" si="1089"/>
        <v/>
      </c>
      <c r="AK7032" s="31" t="str">
        <f t="shared" si="1090"/>
        <v/>
      </c>
    </row>
    <row r="7033" spans="34:37" x14ac:dyDescent="0.2">
      <c r="AH7033" s="31" t="str">
        <f t="shared" si="1087"/>
        <v/>
      </c>
      <c r="AI7033" s="31" t="str">
        <f t="shared" si="1088"/>
        <v/>
      </c>
      <c r="AJ7033" s="31" t="str">
        <f t="shared" si="1089"/>
        <v/>
      </c>
      <c r="AK7033" s="31" t="str">
        <f t="shared" si="1090"/>
        <v/>
      </c>
    </row>
    <row r="7034" spans="34:37" x14ac:dyDescent="0.2">
      <c r="AH7034" s="31" t="str">
        <f t="shared" si="1087"/>
        <v/>
      </c>
      <c r="AI7034" s="31" t="str">
        <f t="shared" si="1088"/>
        <v/>
      </c>
      <c r="AJ7034" s="31" t="str">
        <f t="shared" si="1089"/>
        <v/>
      </c>
      <c r="AK7034" s="31" t="str">
        <f t="shared" si="1090"/>
        <v/>
      </c>
    </row>
    <row r="7035" spans="34:37" x14ac:dyDescent="0.2">
      <c r="AH7035" s="31" t="str">
        <f t="shared" si="1087"/>
        <v/>
      </c>
      <c r="AI7035" s="31" t="str">
        <f t="shared" si="1088"/>
        <v/>
      </c>
      <c r="AJ7035" s="31" t="str">
        <f t="shared" si="1089"/>
        <v/>
      </c>
      <c r="AK7035" s="31" t="str">
        <f t="shared" si="1090"/>
        <v/>
      </c>
    </row>
    <row r="7036" spans="34:37" x14ac:dyDescent="0.2">
      <c r="AH7036" s="31" t="str">
        <f t="shared" si="1087"/>
        <v/>
      </c>
      <c r="AI7036" s="31" t="str">
        <f t="shared" si="1088"/>
        <v/>
      </c>
      <c r="AJ7036" s="31" t="str">
        <f t="shared" si="1089"/>
        <v/>
      </c>
      <c r="AK7036" s="31" t="str">
        <f t="shared" si="1090"/>
        <v/>
      </c>
    </row>
    <row r="7037" spans="34:37" x14ac:dyDescent="0.2">
      <c r="AH7037" s="31" t="str">
        <f t="shared" si="1087"/>
        <v/>
      </c>
      <c r="AI7037" s="31" t="str">
        <f t="shared" si="1088"/>
        <v/>
      </c>
      <c r="AJ7037" s="31" t="str">
        <f t="shared" si="1089"/>
        <v/>
      </c>
      <c r="AK7037" s="31" t="str">
        <f t="shared" si="1090"/>
        <v/>
      </c>
    </row>
    <row r="7038" spans="34:37" x14ac:dyDescent="0.2">
      <c r="AH7038" s="31" t="str">
        <f t="shared" si="1087"/>
        <v/>
      </c>
      <c r="AI7038" s="31" t="str">
        <f t="shared" si="1088"/>
        <v/>
      </c>
      <c r="AJ7038" s="31" t="str">
        <f t="shared" si="1089"/>
        <v/>
      </c>
      <c r="AK7038" s="31" t="str">
        <f t="shared" si="1090"/>
        <v/>
      </c>
    </row>
    <row r="7039" spans="34:37" x14ac:dyDescent="0.2">
      <c r="AH7039" s="31" t="str">
        <f t="shared" si="1087"/>
        <v/>
      </c>
      <c r="AI7039" s="31" t="str">
        <f t="shared" si="1088"/>
        <v/>
      </c>
      <c r="AJ7039" s="31" t="str">
        <f t="shared" si="1089"/>
        <v/>
      </c>
      <c r="AK7039" s="31" t="str">
        <f t="shared" si="1090"/>
        <v/>
      </c>
    </row>
    <row r="7040" spans="34:37" x14ac:dyDescent="0.2">
      <c r="AH7040" s="31" t="str">
        <f t="shared" si="1087"/>
        <v/>
      </c>
      <c r="AI7040" s="31" t="str">
        <f t="shared" si="1088"/>
        <v/>
      </c>
      <c r="AJ7040" s="31" t="str">
        <f t="shared" si="1089"/>
        <v/>
      </c>
      <c r="AK7040" s="31" t="str">
        <f t="shared" si="1090"/>
        <v/>
      </c>
    </row>
    <row r="7041" spans="34:37" x14ac:dyDescent="0.2">
      <c r="AH7041" s="31" t="str">
        <f t="shared" si="1087"/>
        <v/>
      </c>
      <c r="AI7041" s="31" t="str">
        <f t="shared" si="1088"/>
        <v/>
      </c>
      <c r="AJ7041" s="31" t="str">
        <f t="shared" si="1089"/>
        <v/>
      </c>
      <c r="AK7041" s="31" t="str">
        <f t="shared" si="1090"/>
        <v/>
      </c>
    </row>
    <row r="7042" spans="34:37" x14ac:dyDescent="0.2">
      <c r="AH7042" s="31" t="str">
        <f t="shared" si="1087"/>
        <v/>
      </c>
      <c r="AI7042" s="31" t="str">
        <f t="shared" si="1088"/>
        <v/>
      </c>
      <c r="AJ7042" s="31" t="str">
        <f t="shared" si="1089"/>
        <v/>
      </c>
      <c r="AK7042" s="31" t="str">
        <f t="shared" si="1090"/>
        <v/>
      </c>
    </row>
    <row r="7043" spans="34:37" x14ac:dyDescent="0.2">
      <c r="AH7043" s="31" t="str">
        <f t="shared" si="1087"/>
        <v/>
      </c>
      <c r="AI7043" s="31" t="str">
        <f t="shared" si="1088"/>
        <v/>
      </c>
      <c r="AJ7043" s="31" t="str">
        <f t="shared" si="1089"/>
        <v/>
      </c>
      <c r="AK7043" s="31" t="str">
        <f t="shared" si="1090"/>
        <v/>
      </c>
    </row>
    <row r="7044" spans="34:37" x14ac:dyDescent="0.2">
      <c r="AH7044" s="31" t="str">
        <f t="shared" ref="AH7044:AH7107" si="1091">IF(W7044&lt;&gt;"",(RIGHT(W7044,LEN(W7044)-SEARCH("/",W7044,1)))/U7044,"")</f>
        <v/>
      </c>
      <c r="AI7044" s="31" t="str">
        <f t="shared" ref="AI7044:AI7107" si="1092">IF(X7044&lt;&gt;"",X7044,"")</f>
        <v/>
      </c>
      <c r="AJ7044" s="31" t="str">
        <f t="shared" ref="AJ7044:AJ7107" si="1093">IF(Y7044&lt;&gt;"",Y7044,"")</f>
        <v/>
      </c>
      <c r="AK7044" s="31" t="str">
        <f t="shared" ref="AK7044:AK7107" si="1094">IF(Z7044&lt;&gt;"",Z7044,"")</f>
        <v/>
      </c>
    </row>
    <row r="7045" spans="34:37" x14ac:dyDescent="0.2">
      <c r="AH7045" s="31" t="str">
        <f t="shared" si="1091"/>
        <v/>
      </c>
      <c r="AI7045" s="31" t="str">
        <f t="shared" si="1092"/>
        <v/>
      </c>
      <c r="AJ7045" s="31" t="str">
        <f t="shared" si="1093"/>
        <v/>
      </c>
      <c r="AK7045" s="31" t="str">
        <f t="shared" si="1094"/>
        <v/>
      </c>
    </row>
    <row r="7046" spans="34:37" x14ac:dyDescent="0.2">
      <c r="AH7046" s="31" t="str">
        <f t="shared" si="1091"/>
        <v/>
      </c>
      <c r="AI7046" s="31" t="str">
        <f t="shared" si="1092"/>
        <v/>
      </c>
      <c r="AJ7046" s="31" t="str">
        <f t="shared" si="1093"/>
        <v/>
      </c>
      <c r="AK7046" s="31" t="str">
        <f t="shared" si="1094"/>
        <v/>
      </c>
    </row>
    <row r="7047" spans="34:37" x14ac:dyDescent="0.2">
      <c r="AH7047" s="31" t="str">
        <f t="shared" si="1091"/>
        <v/>
      </c>
      <c r="AI7047" s="31" t="str">
        <f t="shared" si="1092"/>
        <v/>
      </c>
      <c r="AJ7047" s="31" t="str">
        <f t="shared" si="1093"/>
        <v/>
      </c>
      <c r="AK7047" s="31" t="str">
        <f t="shared" si="1094"/>
        <v/>
      </c>
    </row>
    <row r="7048" spans="34:37" x14ac:dyDescent="0.2">
      <c r="AH7048" s="31" t="str">
        <f t="shared" si="1091"/>
        <v/>
      </c>
      <c r="AI7048" s="31" t="str">
        <f t="shared" si="1092"/>
        <v/>
      </c>
      <c r="AJ7048" s="31" t="str">
        <f t="shared" si="1093"/>
        <v/>
      </c>
      <c r="AK7048" s="31" t="str">
        <f t="shared" si="1094"/>
        <v/>
      </c>
    </row>
    <row r="7049" spans="34:37" x14ac:dyDescent="0.2">
      <c r="AH7049" s="31" t="str">
        <f t="shared" si="1091"/>
        <v/>
      </c>
      <c r="AI7049" s="31" t="str">
        <f t="shared" si="1092"/>
        <v/>
      </c>
      <c r="AJ7049" s="31" t="str">
        <f t="shared" si="1093"/>
        <v/>
      </c>
      <c r="AK7049" s="31" t="str">
        <f t="shared" si="1094"/>
        <v/>
      </c>
    </row>
    <row r="7050" spans="34:37" x14ac:dyDescent="0.2">
      <c r="AH7050" s="31" t="str">
        <f t="shared" si="1091"/>
        <v/>
      </c>
      <c r="AI7050" s="31" t="str">
        <f t="shared" si="1092"/>
        <v/>
      </c>
      <c r="AJ7050" s="31" t="str">
        <f t="shared" si="1093"/>
        <v/>
      </c>
      <c r="AK7050" s="31" t="str">
        <f t="shared" si="1094"/>
        <v/>
      </c>
    </row>
    <row r="7051" spans="34:37" x14ac:dyDescent="0.2">
      <c r="AH7051" s="31" t="str">
        <f t="shared" si="1091"/>
        <v/>
      </c>
      <c r="AI7051" s="31" t="str">
        <f t="shared" si="1092"/>
        <v/>
      </c>
      <c r="AJ7051" s="31" t="str">
        <f t="shared" si="1093"/>
        <v/>
      </c>
      <c r="AK7051" s="31" t="str">
        <f t="shared" si="1094"/>
        <v/>
      </c>
    </row>
    <row r="7052" spans="34:37" x14ac:dyDescent="0.2">
      <c r="AH7052" s="31" t="str">
        <f t="shared" si="1091"/>
        <v/>
      </c>
      <c r="AI7052" s="31" t="str">
        <f t="shared" si="1092"/>
        <v/>
      </c>
      <c r="AJ7052" s="31" t="str">
        <f t="shared" si="1093"/>
        <v/>
      </c>
      <c r="AK7052" s="31" t="str">
        <f t="shared" si="1094"/>
        <v/>
      </c>
    </row>
    <row r="7053" spans="34:37" x14ac:dyDescent="0.2">
      <c r="AH7053" s="31" t="str">
        <f t="shared" si="1091"/>
        <v/>
      </c>
      <c r="AI7053" s="31" t="str">
        <f t="shared" si="1092"/>
        <v/>
      </c>
      <c r="AJ7053" s="31" t="str">
        <f t="shared" si="1093"/>
        <v/>
      </c>
      <c r="AK7053" s="31" t="str">
        <f t="shared" si="1094"/>
        <v/>
      </c>
    </row>
    <row r="7054" spans="34:37" x14ac:dyDescent="0.2">
      <c r="AH7054" s="31" t="str">
        <f t="shared" si="1091"/>
        <v/>
      </c>
      <c r="AI7054" s="31" t="str">
        <f t="shared" si="1092"/>
        <v/>
      </c>
      <c r="AJ7054" s="31" t="str">
        <f t="shared" si="1093"/>
        <v/>
      </c>
      <c r="AK7054" s="31" t="str">
        <f t="shared" si="1094"/>
        <v/>
      </c>
    </row>
    <row r="7055" spans="34:37" x14ac:dyDescent="0.2">
      <c r="AH7055" s="31" t="str">
        <f t="shared" si="1091"/>
        <v/>
      </c>
      <c r="AI7055" s="31" t="str">
        <f t="shared" si="1092"/>
        <v/>
      </c>
      <c r="AJ7055" s="31" t="str">
        <f t="shared" si="1093"/>
        <v/>
      </c>
      <c r="AK7055" s="31" t="str">
        <f t="shared" si="1094"/>
        <v/>
      </c>
    </row>
    <row r="7056" spans="34:37" x14ac:dyDescent="0.2">
      <c r="AH7056" s="31" t="str">
        <f t="shared" si="1091"/>
        <v/>
      </c>
      <c r="AI7056" s="31" t="str">
        <f t="shared" si="1092"/>
        <v/>
      </c>
      <c r="AJ7056" s="31" t="str">
        <f t="shared" si="1093"/>
        <v/>
      </c>
      <c r="AK7056" s="31" t="str">
        <f t="shared" si="1094"/>
        <v/>
      </c>
    </row>
    <row r="7057" spans="34:37" x14ac:dyDescent="0.2">
      <c r="AH7057" s="31" t="str">
        <f t="shared" si="1091"/>
        <v/>
      </c>
      <c r="AI7057" s="31" t="str">
        <f t="shared" si="1092"/>
        <v/>
      </c>
      <c r="AJ7057" s="31" t="str">
        <f t="shared" si="1093"/>
        <v/>
      </c>
      <c r="AK7057" s="31" t="str">
        <f t="shared" si="1094"/>
        <v/>
      </c>
    </row>
    <row r="7058" spans="34:37" x14ac:dyDescent="0.2">
      <c r="AH7058" s="31" t="str">
        <f t="shared" si="1091"/>
        <v/>
      </c>
      <c r="AI7058" s="31" t="str">
        <f t="shared" si="1092"/>
        <v/>
      </c>
      <c r="AJ7058" s="31" t="str">
        <f t="shared" si="1093"/>
        <v/>
      </c>
      <c r="AK7058" s="31" t="str">
        <f t="shared" si="1094"/>
        <v/>
      </c>
    </row>
    <row r="7059" spans="34:37" x14ac:dyDescent="0.2">
      <c r="AH7059" s="31" t="str">
        <f t="shared" si="1091"/>
        <v/>
      </c>
      <c r="AI7059" s="31" t="str">
        <f t="shared" si="1092"/>
        <v/>
      </c>
      <c r="AJ7059" s="31" t="str">
        <f t="shared" si="1093"/>
        <v/>
      </c>
      <c r="AK7059" s="31" t="str">
        <f t="shared" si="1094"/>
        <v/>
      </c>
    </row>
    <row r="7060" spans="34:37" x14ac:dyDescent="0.2">
      <c r="AH7060" s="31" t="str">
        <f t="shared" si="1091"/>
        <v/>
      </c>
      <c r="AI7060" s="31" t="str">
        <f t="shared" si="1092"/>
        <v/>
      </c>
      <c r="AJ7060" s="31" t="str">
        <f t="shared" si="1093"/>
        <v/>
      </c>
      <c r="AK7060" s="31" t="str">
        <f t="shared" si="1094"/>
        <v/>
      </c>
    </row>
    <row r="7061" spans="34:37" x14ac:dyDescent="0.2">
      <c r="AH7061" s="31" t="str">
        <f t="shared" si="1091"/>
        <v/>
      </c>
      <c r="AI7061" s="31" t="str">
        <f t="shared" si="1092"/>
        <v/>
      </c>
      <c r="AJ7061" s="31" t="str">
        <f t="shared" si="1093"/>
        <v/>
      </c>
      <c r="AK7061" s="31" t="str">
        <f t="shared" si="1094"/>
        <v/>
      </c>
    </row>
    <row r="7062" spans="34:37" x14ac:dyDescent="0.2">
      <c r="AH7062" s="31" t="str">
        <f t="shared" si="1091"/>
        <v/>
      </c>
      <c r="AI7062" s="31" t="str">
        <f t="shared" si="1092"/>
        <v/>
      </c>
      <c r="AJ7062" s="31" t="str">
        <f t="shared" si="1093"/>
        <v/>
      </c>
      <c r="AK7062" s="31" t="str">
        <f t="shared" si="1094"/>
        <v/>
      </c>
    </row>
    <row r="7063" spans="34:37" x14ac:dyDescent="0.2">
      <c r="AH7063" s="31" t="str">
        <f t="shared" si="1091"/>
        <v/>
      </c>
      <c r="AI7063" s="31" t="str">
        <f t="shared" si="1092"/>
        <v/>
      </c>
      <c r="AJ7063" s="31" t="str">
        <f t="shared" si="1093"/>
        <v/>
      </c>
      <c r="AK7063" s="31" t="str">
        <f t="shared" si="1094"/>
        <v/>
      </c>
    </row>
    <row r="7064" spans="34:37" x14ac:dyDescent="0.2">
      <c r="AH7064" s="31" t="str">
        <f t="shared" si="1091"/>
        <v/>
      </c>
      <c r="AI7064" s="31" t="str">
        <f t="shared" si="1092"/>
        <v/>
      </c>
      <c r="AJ7064" s="31" t="str">
        <f t="shared" si="1093"/>
        <v/>
      </c>
      <c r="AK7064" s="31" t="str">
        <f t="shared" si="1094"/>
        <v/>
      </c>
    </row>
    <row r="7065" spans="34:37" x14ac:dyDescent="0.2">
      <c r="AH7065" s="31" t="str">
        <f t="shared" si="1091"/>
        <v/>
      </c>
      <c r="AI7065" s="31" t="str">
        <f t="shared" si="1092"/>
        <v/>
      </c>
      <c r="AJ7065" s="31" t="str">
        <f t="shared" si="1093"/>
        <v/>
      </c>
      <c r="AK7065" s="31" t="str">
        <f t="shared" si="1094"/>
        <v/>
      </c>
    </row>
    <row r="7066" spans="34:37" x14ac:dyDescent="0.2">
      <c r="AH7066" s="31" t="str">
        <f t="shared" si="1091"/>
        <v/>
      </c>
      <c r="AI7066" s="31" t="str">
        <f t="shared" si="1092"/>
        <v/>
      </c>
      <c r="AJ7066" s="31" t="str">
        <f t="shared" si="1093"/>
        <v/>
      </c>
      <c r="AK7066" s="31" t="str">
        <f t="shared" si="1094"/>
        <v/>
      </c>
    </row>
    <row r="7067" spans="34:37" x14ac:dyDescent="0.2">
      <c r="AH7067" s="31" t="str">
        <f t="shared" si="1091"/>
        <v/>
      </c>
      <c r="AI7067" s="31" t="str">
        <f t="shared" si="1092"/>
        <v/>
      </c>
      <c r="AJ7067" s="31" t="str">
        <f t="shared" si="1093"/>
        <v/>
      </c>
      <c r="AK7067" s="31" t="str">
        <f t="shared" si="1094"/>
        <v/>
      </c>
    </row>
    <row r="7068" spans="34:37" x14ac:dyDescent="0.2">
      <c r="AH7068" s="31" t="str">
        <f t="shared" si="1091"/>
        <v/>
      </c>
      <c r="AI7068" s="31" t="str">
        <f t="shared" si="1092"/>
        <v/>
      </c>
      <c r="AJ7068" s="31" t="str">
        <f t="shared" si="1093"/>
        <v/>
      </c>
      <c r="AK7068" s="31" t="str">
        <f t="shared" si="1094"/>
        <v/>
      </c>
    </row>
    <row r="7069" spans="34:37" x14ac:dyDescent="0.2">
      <c r="AH7069" s="31" t="str">
        <f t="shared" si="1091"/>
        <v/>
      </c>
      <c r="AI7069" s="31" t="str">
        <f t="shared" si="1092"/>
        <v/>
      </c>
      <c r="AJ7069" s="31" t="str">
        <f t="shared" si="1093"/>
        <v/>
      </c>
      <c r="AK7069" s="31" t="str">
        <f t="shared" si="1094"/>
        <v/>
      </c>
    </row>
    <row r="7070" spans="34:37" x14ac:dyDescent="0.2">
      <c r="AH7070" s="31" t="str">
        <f t="shared" si="1091"/>
        <v/>
      </c>
      <c r="AI7070" s="31" t="str">
        <f t="shared" si="1092"/>
        <v/>
      </c>
      <c r="AJ7070" s="31" t="str">
        <f t="shared" si="1093"/>
        <v/>
      </c>
      <c r="AK7070" s="31" t="str">
        <f t="shared" si="1094"/>
        <v/>
      </c>
    </row>
    <row r="7071" spans="34:37" x14ac:dyDescent="0.2">
      <c r="AH7071" s="31" t="str">
        <f t="shared" si="1091"/>
        <v/>
      </c>
      <c r="AI7071" s="31" t="str">
        <f t="shared" si="1092"/>
        <v/>
      </c>
      <c r="AJ7071" s="31" t="str">
        <f t="shared" si="1093"/>
        <v/>
      </c>
      <c r="AK7071" s="31" t="str">
        <f t="shared" si="1094"/>
        <v/>
      </c>
    </row>
    <row r="7072" spans="34:37" x14ac:dyDescent="0.2">
      <c r="AH7072" s="31" t="str">
        <f t="shared" si="1091"/>
        <v/>
      </c>
      <c r="AI7072" s="31" t="str">
        <f t="shared" si="1092"/>
        <v/>
      </c>
      <c r="AJ7072" s="31" t="str">
        <f t="shared" si="1093"/>
        <v/>
      </c>
      <c r="AK7072" s="31" t="str">
        <f t="shared" si="1094"/>
        <v/>
      </c>
    </row>
    <row r="7073" spans="34:37" x14ac:dyDescent="0.2">
      <c r="AH7073" s="31" t="str">
        <f t="shared" si="1091"/>
        <v/>
      </c>
      <c r="AI7073" s="31" t="str">
        <f t="shared" si="1092"/>
        <v/>
      </c>
      <c r="AJ7073" s="31" t="str">
        <f t="shared" si="1093"/>
        <v/>
      </c>
      <c r="AK7073" s="31" t="str">
        <f t="shared" si="1094"/>
        <v/>
      </c>
    </row>
    <row r="7074" spans="34:37" x14ac:dyDescent="0.2">
      <c r="AH7074" s="31" t="str">
        <f t="shared" si="1091"/>
        <v/>
      </c>
      <c r="AI7074" s="31" t="str">
        <f t="shared" si="1092"/>
        <v/>
      </c>
      <c r="AJ7074" s="31" t="str">
        <f t="shared" si="1093"/>
        <v/>
      </c>
      <c r="AK7074" s="31" t="str">
        <f t="shared" si="1094"/>
        <v/>
      </c>
    </row>
    <row r="7075" spans="34:37" x14ac:dyDescent="0.2">
      <c r="AH7075" s="31" t="str">
        <f t="shared" si="1091"/>
        <v/>
      </c>
      <c r="AI7075" s="31" t="str">
        <f t="shared" si="1092"/>
        <v/>
      </c>
      <c r="AJ7075" s="31" t="str">
        <f t="shared" si="1093"/>
        <v/>
      </c>
      <c r="AK7075" s="31" t="str">
        <f t="shared" si="1094"/>
        <v/>
      </c>
    </row>
    <row r="7076" spans="34:37" x14ac:dyDescent="0.2">
      <c r="AH7076" s="31" t="str">
        <f t="shared" si="1091"/>
        <v/>
      </c>
      <c r="AI7076" s="31" t="str">
        <f t="shared" si="1092"/>
        <v/>
      </c>
      <c r="AJ7076" s="31" t="str">
        <f t="shared" si="1093"/>
        <v/>
      </c>
      <c r="AK7076" s="31" t="str">
        <f t="shared" si="1094"/>
        <v/>
      </c>
    </row>
    <row r="7077" spans="34:37" x14ac:dyDescent="0.2">
      <c r="AH7077" s="31" t="str">
        <f t="shared" si="1091"/>
        <v/>
      </c>
      <c r="AI7077" s="31" t="str">
        <f t="shared" si="1092"/>
        <v/>
      </c>
      <c r="AJ7077" s="31" t="str">
        <f t="shared" si="1093"/>
        <v/>
      </c>
      <c r="AK7077" s="31" t="str">
        <f t="shared" si="1094"/>
        <v/>
      </c>
    </row>
    <row r="7078" spans="34:37" x14ac:dyDescent="0.2">
      <c r="AH7078" s="31" t="str">
        <f t="shared" si="1091"/>
        <v/>
      </c>
      <c r="AI7078" s="31" t="str">
        <f t="shared" si="1092"/>
        <v/>
      </c>
      <c r="AJ7078" s="31" t="str">
        <f t="shared" si="1093"/>
        <v/>
      </c>
      <c r="AK7078" s="31" t="str">
        <f t="shared" si="1094"/>
        <v/>
      </c>
    </row>
    <row r="7079" spans="34:37" x14ac:dyDescent="0.2">
      <c r="AH7079" s="31" t="str">
        <f t="shared" si="1091"/>
        <v/>
      </c>
      <c r="AI7079" s="31" t="str">
        <f t="shared" si="1092"/>
        <v/>
      </c>
      <c r="AJ7079" s="31" t="str">
        <f t="shared" si="1093"/>
        <v/>
      </c>
      <c r="AK7079" s="31" t="str">
        <f t="shared" si="1094"/>
        <v/>
      </c>
    </row>
    <row r="7080" spans="34:37" x14ac:dyDescent="0.2">
      <c r="AH7080" s="31" t="str">
        <f t="shared" si="1091"/>
        <v/>
      </c>
      <c r="AI7080" s="31" t="str">
        <f t="shared" si="1092"/>
        <v/>
      </c>
      <c r="AJ7080" s="31" t="str">
        <f t="shared" si="1093"/>
        <v/>
      </c>
      <c r="AK7080" s="31" t="str">
        <f t="shared" si="1094"/>
        <v/>
      </c>
    </row>
    <row r="7081" spans="34:37" x14ac:dyDescent="0.2">
      <c r="AH7081" s="31" t="str">
        <f t="shared" si="1091"/>
        <v/>
      </c>
      <c r="AI7081" s="31" t="str">
        <f t="shared" si="1092"/>
        <v/>
      </c>
      <c r="AJ7081" s="31" t="str">
        <f t="shared" si="1093"/>
        <v/>
      </c>
      <c r="AK7081" s="31" t="str">
        <f t="shared" si="1094"/>
        <v/>
      </c>
    </row>
    <row r="7082" spans="34:37" x14ac:dyDescent="0.2">
      <c r="AH7082" s="31" t="str">
        <f t="shared" si="1091"/>
        <v/>
      </c>
      <c r="AI7082" s="31" t="str">
        <f t="shared" si="1092"/>
        <v/>
      </c>
      <c r="AJ7082" s="31" t="str">
        <f t="shared" si="1093"/>
        <v/>
      </c>
      <c r="AK7082" s="31" t="str">
        <f t="shared" si="1094"/>
        <v/>
      </c>
    </row>
    <row r="7083" spans="34:37" x14ac:dyDescent="0.2">
      <c r="AH7083" s="31" t="str">
        <f t="shared" si="1091"/>
        <v/>
      </c>
      <c r="AI7083" s="31" t="str">
        <f t="shared" si="1092"/>
        <v/>
      </c>
      <c r="AJ7083" s="31" t="str">
        <f t="shared" si="1093"/>
        <v/>
      </c>
      <c r="AK7083" s="31" t="str">
        <f t="shared" si="1094"/>
        <v/>
      </c>
    </row>
    <row r="7084" spans="34:37" x14ac:dyDescent="0.2">
      <c r="AH7084" s="31" t="str">
        <f t="shared" si="1091"/>
        <v/>
      </c>
      <c r="AI7084" s="31" t="str">
        <f t="shared" si="1092"/>
        <v/>
      </c>
      <c r="AJ7084" s="31" t="str">
        <f t="shared" si="1093"/>
        <v/>
      </c>
      <c r="AK7084" s="31" t="str">
        <f t="shared" si="1094"/>
        <v/>
      </c>
    </row>
    <row r="7085" spans="34:37" x14ac:dyDescent="0.2">
      <c r="AH7085" s="31" t="str">
        <f t="shared" si="1091"/>
        <v/>
      </c>
      <c r="AI7085" s="31" t="str">
        <f t="shared" si="1092"/>
        <v/>
      </c>
      <c r="AJ7085" s="31" t="str">
        <f t="shared" si="1093"/>
        <v/>
      </c>
      <c r="AK7085" s="31" t="str">
        <f t="shared" si="1094"/>
        <v/>
      </c>
    </row>
    <row r="7086" spans="34:37" x14ac:dyDescent="0.2">
      <c r="AH7086" s="31" t="str">
        <f t="shared" si="1091"/>
        <v/>
      </c>
      <c r="AI7086" s="31" t="str">
        <f t="shared" si="1092"/>
        <v/>
      </c>
      <c r="AJ7086" s="31" t="str">
        <f t="shared" si="1093"/>
        <v/>
      </c>
      <c r="AK7086" s="31" t="str">
        <f t="shared" si="1094"/>
        <v/>
      </c>
    </row>
    <row r="7087" spans="34:37" x14ac:dyDescent="0.2">
      <c r="AH7087" s="31" t="str">
        <f t="shared" si="1091"/>
        <v/>
      </c>
      <c r="AI7087" s="31" t="str">
        <f t="shared" si="1092"/>
        <v/>
      </c>
      <c r="AJ7087" s="31" t="str">
        <f t="shared" si="1093"/>
        <v/>
      </c>
      <c r="AK7087" s="31" t="str">
        <f t="shared" si="1094"/>
        <v/>
      </c>
    </row>
    <row r="7088" spans="34:37" x14ac:dyDescent="0.2">
      <c r="AH7088" s="31" t="str">
        <f t="shared" si="1091"/>
        <v/>
      </c>
      <c r="AI7088" s="31" t="str">
        <f t="shared" si="1092"/>
        <v/>
      </c>
      <c r="AJ7088" s="31" t="str">
        <f t="shared" si="1093"/>
        <v/>
      </c>
      <c r="AK7088" s="31" t="str">
        <f t="shared" si="1094"/>
        <v/>
      </c>
    </row>
    <row r="7089" spans="34:37" x14ac:dyDescent="0.2">
      <c r="AH7089" s="31" t="str">
        <f t="shared" si="1091"/>
        <v/>
      </c>
      <c r="AI7089" s="31" t="str">
        <f t="shared" si="1092"/>
        <v/>
      </c>
      <c r="AJ7089" s="31" t="str">
        <f t="shared" si="1093"/>
        <v/>
      </c>
      <c r="AK7089" s="31" t="str">
        <f t="shared" si="1094"/>
        <v/>
      </c>
    </row>
    <row r="7090" spans="34:37" x14ac:dyDescent="0.2">
      <c r="AH7090" s="31" t="str">
        <f t="shared" si="1091"/>
        <v/>
      </c>
      <c r="AI7090" s="31" t="str">
        <f t="shared" si="1092"/>
        <v/>
      </c>
      <c r="AJ7090" s="31" t="str">
        <f t="shared" si="1093"/>
        <v/>
      </c>
      <c r="AK7090" s="31" t="str">
        <f t="shared" si="1094"/>
        <v/>
      </c>
    </row>
    <row r="7091" spans="34:37" x14ac:dyDescent="0.2">
      <c r="AH7091" s="31" t="str">
        <f t="shared" si="1091"/>
        <v/>
      </c>
      <c r="AI7091" s="31" t="str">
        <f t="shared" si="1092"/>
        <v/>
      </c>
      <c r="AJ7091" s="31" t="str">
        <f t="shared" si="1093"/>
        <v/>
      </c>
      <c r="AK7091" s="31" t="str">
        <f t="shared" si="1094"/>
        <v/>
      </c>
    </row>
    <row r="7092" spans="34:37" x14ac:dyDescent="0.2">
      <c r="AH7092" s="31" t="str">
        <f t="shared" si="1091"/>
        <v/>
      </c>
      <c r="AI7092" s="31" t="str">
        <f t="shared" si="1092"/>
        <v/>
      </c>
      <c r="AJ7092" s="31" t="str">
        <f t="shared" si="1093"/>
        <v/>
      </c>
      <c r="AK7092" s="31" t="str">
        <f t="shared" si="1094"/>
        <v/>
      </c>
    </row>
    <row r="7093" spans="34:37" x14ac:dyDescent="0.2">
      <c r="AH7093" s="31" t="str">
        <f t="shared" si="1091"/>
        <v/>
      </c>
      <c r="AI7093" s="31" t="str">
        <f t="shared" si="1092"/>
        <v/>
      </c>
      <c r="AJ7093" s="31" t="str">
        <f t="shared" si="1093"/>
        <v/>
      </c>
      <c r="AK7093" s="31" t="str">
        <f t="shared" si="1094"/>
        <v/>
      </c>
    </row>
    <row r="7094" spans="34:37" x14ac:dyDescent="0.2">
      <c r="AH7094" s="31" t="str">
        <f t="shared" si="1091"/>
        <v/>
      </c>
      <c r="AI7094" s="31" t="str">
        <f t="shared" si="1092"/>
        <v/>
      </c>
      <c r="AJ7094" s="31" t="str">
        <f t="shared" si="1093"/>
        <v/>
      </c>
      <c r="AK7094" s="31" t="str">
        <f t="shared" si="1094"/>
        <v/>
      </c>
    </row>
    <row r="7095" spans="34:37" x14ac:dyDescent="0.2">
      <c r="AH7095" s="31" t="str">
        <f t="shared" si="1091"/>
        <v/>
      </c>
      <c r="AI7095" s="31" t="str">
        <f t="shared" si="1092"/>
        <v/>
      </c>
      <c r="AJ7095" s="31" t="str">
        <f t="shared" si="1093"/>
        <v/>
      </c>
      <c r="AK7095" s="31" t="str">
        <f t="shared" si="1094"/>
        <v/>
      </c>
    </row>
    <row r="7096" spans="34:37" x14ac:dyDescent="0.2">
      <c r="AH7096" s="31" t="str">
        <f t="shared" si="1091"/>
        <v/>
      </c>
      <c r="AI7096" s="31" t="str">
        <f t="shared" si="1092"/>
        <v/>
      </c>
      <c r="AJ7096" s="31" t="str">
        <f t="shared" si="1093"/>
        <v/>
      </c>
      <c r="AK7096" s="31" t="str">
        <f t="shared" si="1094"/>
        <v/>
      </c>
    </row>
    <row r="7097" spans="34:37" x14ac:dyDescent="0.2">
      <c r="AH7097" s="31" t="str">
        <f t="shared" si="1091"/>
        <v/>
      </c>
      <c r="AI7097" s="31" t="str">
        <f t="shared" si="1092"/>
        <v/>
      </c>
      <c r="AJ7097" s="31" t="str">
        <f t="shared" si="1093"/>
        <v/>
      </c>
      <c r="AK7097" s="31" t="str">
        <f t="shared" si="1094"/>
        <v/>
      </c>
    </row>
    <row r="7098" spans="34:37" x14ac:dyDescent="0.2">
      <c r="AH7098" s="31" t="str">
        <f t="shared" si="1091"/>
        <v/>
      </c>
      <c r="AI7098" s="31" t="str">
        <f t="shared" si="1092"/>
        <v/>
      </c>
      <c r="AJ7098" s="31" t="str">
        <f t="shared" si="1093"/>
        <v/>
      </c>
      <c r="AK7098" s="31" t="str">
        <f t="shared" si="1094"/>
        <v/>
      </c>
    </row>
    <row r="7099" spans="34:37" x14ac:dyDescent="0.2">
      <c r="AH7099" s="31" t="str">
        <f t="shared" si="1091"/>
        <v/>
      </c>
      <c r="AI7099" s="31" t="str">
        <f t="shared" si="1092"/>
        <v/>
      </c>
      <c r="AJ7099" s="31" t="str">
        <f t="shared" si="1093"/>
        <v/>
      </c>
      <c r="AK7099" s="31" t="str">
        <f t="shared" si="1094"/>
        <v/>
      </c>
    </row>
    <row r="7100" spans="34:37" x14ac:dyDescent="0.2">
      <c r="AH7100" s="31" t="str">
        <f t="shared" si="1091"/>
        <v/>
      </c>
      <c r="AI7100" s="31" t="str">
        <f t="shared" si="1092"/>
        <v/>
      </c>
      <c r="AJ7100" s="31" t="str">
        <f t="shared" si="1093"/>
        <v/>
      </c>
      <c r="AK7100" s="31" t="str">
        <f t="shared" si="1094"/>
        <v/>
      </c>
    </row>
    <row r="7101" spans="34:37" x14ac:dyDescent="0.2">
      <c r="AH7101" s="31" t="str">
        <f t="shared" si="1091"/>
        <v/>
      </c>
      <c r="AI7101" s="31" t="str">
        <f t="shared" si="1092"/>
        <v/>
      </c>
      <c r="AJ7101" s="31" t="str">
        <f t="shared" si="1093"/>
        <v/>
      </c>
      <c r="AK7101" s="31" t="str">
        <f t="shared" si="1094"/>
        <v/>
      </c>
    </row>
    <row r="7102" spans="34:37" x14ac:dyDescent="0.2">
      <c r="AH7102" s="31" t="str">
        <f t="shared" si="1091"/>
        <v/>
      </c>
      <c r="AI7102" s="31" t="str">
        <f t="shared" si="1092"/>
        <v/>
      </c>
      <c r="AJ7102" s="31" t="str">
        <f t="shared" si="1093"/>
        <v/>
      </c>
      <c r="AK7102" s="31" t="str">
        <f t="shared" si="1094"/>
        <v/>
      </c>
    </row>
    <row r="7103" spans="34:37" x14ac:dyDescent="0.2">
      <c r="AH7103" s="31" t="str">
        <f t="shared" si="1091"/>
        <v/>
      </c>
      <c r="AI7103" s="31" t="str">
        <f t="shared" si="1092"/>
        <v/>
      </c>
      <c r="AJ7103" s="31" t="str">
        <f t="shared" si="1093"/>
        <v/>
      </c>
      <c r="AK7103" s="31" t="str">
        <f t="shared" si="1094"/>
        <v/>
      </c>
    </row>
    <row r="7104" spans="34:37" x14ac:dyDescent="0.2">
      <c r="AH7104" s="31" t="str">
        <f t="shared" si="1091"/>
        <v/>
      </c>
      <c r="AI7104" s="31" t="str">
        <f t="shared" si="1092"/>
        <v/>
      </c>
      <c r="AJ7104" s="31" t="str">
        <f t="shared" si="1093"/>
        <v/>
      </c>
      <c r="AK7104" s="31" t="str">
        <f t="shared" si="1094"/>
        <v/>
      </c>
    </row>
    <row r="7105" spans="34:37" x14ac:dyDescent="0.2">
      <c r="AH7105" s="31" t="str">
        <f t="shared" si="1091"/>
        <v/>
      </c>
      <c r="AI7105" s="31" t="str">
        <f t="shared" si="1092"/>
        <v/>
      </c>
      <c r="AJ7105" s="31" t="str">
        <f t="shared" si="1093"/>
        <v/>
      </c>
      <c r="AK7105" s="31" t="str">
        <f t="shared" si="1094"/>
        <v/>
      </c>
    </row>
    <row r="7106" spans="34:37" x14ac:dyDescent="0.2">
      <c r="AH7106" s="31" t="str">
        <f t="shared" si="1091"/>
        <v/>
      </c>
      <c r="AI7106" s="31" t="str">
        <f t="shared" si="1092"/>
        <v/>
      </c>
      <c r="AJ7106" s="31" t="str">
        <f t="shared" si="1093"/>
        <v/>
      </c>
      <c r="AK7106" s="31" t="str">
        <f t="shared" si="1094"/>
        <v/>
      </c>
    </row>
    <row r="7107" spans="34:37" x14ac:dyDescent="0.2">
      <c r="AH7107" s="31" t="str">
        <f t="shared" si="1091"/>
        <v/>
      </c>
      <c r="AI7107" s="31" t="str">
        <f t="shared" si="1092"/>
        <v/>
      </c>
      <c r="AJ7107" s="31" t="str">
        <f t="shared" si="1093"/>
        <v/>
      </c>
      <c r="AK7107" s="31" t="str">
        <f t="shared" si="1094"/>
        <v/>
      </c>
    </row>
    <row r="7108" spans="34:37" x14ac:dyDescent="0.2">
      <c r="AH7108" s="31" t="str">
        <f t="shared" ref="AH7108:AH7171" si="1095">IF(W7108&lt;&gt;"",(RIGHT(W7108,LEN(W7108)-SEARCH("/",W7108,1)))/U7108,"")</f>
        <v/>
      </c>
      <c r="AI7108" s="31" t="str">
        <f t="shared" ref="AI7108:AI7171" si="1096">IF(X7108&lt;&gt;"",X7108,"")</f>
        <v/>
      </c>
      <c r="AJ7108" s="31" t="str">
        <f t="shared" ref="AJ7108:AJ7171" si="1097">IF(Y7108&lt;&gt;"",Y7108,"")</f>
        <v/>
      </c>
      <c r="AK7108" s="31" t="str">
        <f t="shared" ref="AK7108:AK7171" si="1098">IF(Z7108&lt;&gt;"",Z7108,"")</f>
        <v/>
      </c>
    </row>
    <row r="7109" spans="34:37" x14ac:dyDescent="0.2">
      <c r="AH7109" s="31" t="str">
        <f t="shared" si="1095"/>
        <v/>
      </c>
      <c r="AI7109" s="31" t="str">
        <f t="shared" si="1096"/>
        <v/>
      </c>
      <c r="AJ7109" s="31" t="str">
        <f t="shared" si="1097"/>
        <v/>
      </c>
      <c r="AK7109" s="31" t="str">
        <f t="shared" si="1098"/>
        <v/>
      </c>
    </row>
    <row r="7110" spans="34:37" x14ac:dyDescent="0.2">
      <c r="AH7110" s="31" t="str">
        <f t="shared" si="1095"/>
        <v/>
      </c>
      <c r="AI7110" s="31" t="str">
        <f t="shared" si="1096"/>
        <v/>
      </c>
      <c r="AJ7110" s="31" t="str">
        <f t="shared" si="1097"/>
        <v/>
      </c>
      <c r="AK7110" s="31" t="str">
        <f t="shared" si="1098"/>
        <v/>
      </c>
    </row>
    <row r="7111" spans="34:37" x14ac:dyDescent="0.2">
      <c r="AH7111" s="31" t="str">
        <f t="shared" si="1095"/>
        <v/>
      </c>
      <c r="AI7111" s="31" t="str">
        <f t="shared" si="1096"/>
        <v/>
      </c>
      <c r="AJ7111" s="31" t="str">
        <f t="shared" si="1097"/>
        <v/>
      </c>
      <c r="AK7111" s="31" t="str">
        <f t="shared" si="1098"/>
        <v/>
      </c>
    </row>
    <row r="7112" spans="34:37" x14ac:dyDescent="0.2">
      <c r="AH7112" s="31" t="str">
        <f t="shared" si="1095"/>
        <v/>
      </c>
      <c r="AI7112" s="31" t="str">
        <f t="shared" si="1096"/>
        <v/>
      </c>
      <c r="AJ7112" s="31" t="str">
        <f t="shared" si="1097"/>
        <v/>
      </c>
      <c r="AK7112" s="31" t="str">
        <f t="shared" si="1098"/>
        <v/>
      </c>
    </row>
    <row r="7113" spans="34:37" x14ac:dyDescent="0.2">
      <c r="AH7113" s="31" t="str">
        <f t="shared" si="1095"/>
        <v/>
      </c>
      <c r="AI7113" s="31" t="str">
        <f t="shared" si="1096"/>
        <v/>
      </c>
      <c r="AJ7113" s="31" t="str">
        <f t="shared" si="1097"/>
        <v/>
      </c>
      <c r="AK7113" s="31" t="str">
        <f t="shared" si="1098"/>
        <v/>
      </c>
    </row>
    <row r="7114" spans="34:37" x14ac:dyDescent="0.2">
      <c r="AH7114" s="31" t="str">
        <f t="shared" si="1095"/>
        <v/>
      </c>
      <c r="AI7114" s="31" t="str">
        <f t="shared" si="1096"/>
        <v/>
      </c>
      <c r="AJ7114" s="31" t="str">
        <f t="shared" si="1097"/>
        <v/>
      </c>
      <c r="AK7114" s="31" t="str">
        <f t="shared" si="1098"/>
        <v/>
      </c>
    </row>
    <row r="7115" spans="34:37" x14ac:dyDescent="0.2">
      <c r="AH7115" s="31" t="str">
        <f t="shared" si="1095"/>
        <v/>
      </c>
      <c r="AI7115" s="31" t="str">
        <f t="shared" si="1096"/>
        <v/>
      </c>
      <c r="AJ7115" s="31" t="str">
        <f t="shared" si="1097"/>
        <v/>
      </c>
      <c r="AK7115" s="31" t="str">
        <f t="shared" si="1098"/>
        <v/>
      </c>
    </row>
    <row r="7116" spans="34:37" x14ac:dyDescent="0.2">
      <c r="AH7116" s="31" t="str">
        <f t="shared" si="1095"/>
        <v/>
      </c>
      <c r="AI7116" s="31" t="str">
        <f t="shared" si="1096"/>
        <v/>
      </c>
      <c r="AJ7116" s="31" t="str">
        <f t="shared" si="1097"/>
        <v/>
      </c>
      <c r="AK7116" s="31" t="str">
        <f t="shared" si="1098"/>
        <v/>
      </c>
    </row>
    <row r="7117" spans="34:37" x14ac:dyDescent="0.2">
      <c r="AH7117" s="31" t="str">
        <f t="shared" si="1095"/>
        <v/>
      </c>
      <c r="AI7117" s="31" t="str">
        <f t="shared" si="1096"/>
        <v/>
      </c>
      <c r="AJ7117" s="31" t="str">
        <f t="shared" si="1097"/>
        <v/>
      </c>
      <c r="AK7117" s="31" t="str">
        <f t="shared" si="1098"/>
        <v/>
      </c>
    </row>
    <row r="7118" spans="34:37" x14ac:dyDescent="0.2">
      <c r="AH7118" s="31" t="str">
        <f t="shared" si="1095"/>
        <v/>
      </c>
      <c r="AI7118" s="31" t="str">
        <f t="shared" si="1096"/>
        <v/>
      </c>
      <c r="AJ7118" s="31" t="str">
        <f t="shared" si="1097"/>
        <v/>
      </c>
      <c r="AK7118" s="31" t="str">
        <f t="shared" si="1098"/>
        <v/>
      </c>
    </row>
    <row r="7119" spans="34:37" x14ac:dyDescent="0.2">
      <c r="AH7119" s="31" t="str">
        <f t="shared" si="1095"/>
        <v/>
      </c>
      <c r="AI7119" s="31" t="str">
        <f t="shared" si="1096"/>
        <v/>
      </c>
      <c r="AJ7119" s="31" t="str">
        <f t="shared" si="1097"/>
        <v/>
      </c>
      <c r="AK7119" s="31" t="str">
        <f t="shared" si="1098"/>
        <v/>
      </c>
    </row>
    <row r="7120" spans="34:37" x14ac:dyDescent="0.2">
      <c r="AH7120" s="31" t="str">
        <f t="shared" si="1095"/>
        <v/>
      </c>
      <c r="AI7120" s="31" t="str">
        <f t="shared" si="1096"/>
        <v/>
      </c>
      <c r="AJ7120" s="31" t="str">
        <f t="shared" si="1097"/>
        <v/>
      </c>
      <c r="AK7120" s="31" t="str">
        <f t="shared" si="1098"/>
        <v/>
      </c>
    </row>
    <row r="7121" spans="34:37" x14ac:dyDescent="0.2">
      <c r="AH7121" s="31" t="str">
        <f t="shared" si="1095"/>
        <v/>
      </c>
      <c r="AI7121" s="31" t="str">
        <f t="shared" si="1096"/>
        <v/>
      </c>
      <c r="AJ7121" s="31" t="str">
        <f t="shared" si="1097"/>
        <v/>
      </c>
      <c r="AK7121" s="31" t="str">
        <f t="shared" si="1098"/>
        <v/>
      </c>
    </row>
    <row r="7122" spans="34:37" x14ac:dyDescent="0.2">
      <c r="AH7122" s="31" t="str">
        <f t="shared" si="1095"/>
        <v/>
      </c>
      <c r="AI7122" s="31" t="str">
        <f t="shared" si="1096"/>
        <v/>
      </c>
      <c r="AJ7122" s="31" t="str">
        <f t="shared" si="1097"/>
        <v/>
      </c>
      <c r="AK7122" s="31" t="str">
        <f t="shared" si="1098"/>
        <v/>
      </c>
    </row>
    <row r="7123" spans="34:37" x14ac:dyDescent="0.2">
      <c r="AH7123" s="31" t="str">
        <f t="shared" si="1095"/>
        <v/>
      </c>
      <c r="AI7123" s="31" t="str">
        <f t="shared" si="1096"/>
        <v/>
      </c>
      <c r="AJ7123" s="31" t="str">
        <f t="shared" si="1097"/>
        <v/>
      </c>
      <c r="AK7123" s="31" t="str">
        <f t="shared" si="1098"/>
        <v/>
      </c>
    </row>
    <row r="7124" spans="34:37" x14ac:dyDescent="0.2">
      <c r="AH7124" s="31" t="str">
        <f t="shared" si="1095"/>
        <v/>
      </c>
      <c r="AI7124" s="31" t="str">
        <f t="shared" si="1096"/>
        <v/>
      </c>
      <c r="AJ7124" s="31" t="str">
        <f t="shared" si="1097"/>
        <v/>
      </c>
      <c r="AK7124" s="31" t="str">
        <f t="shared" si="1098"/>
        <v/>
      </c>
    </row>
    <row r="7125" spans="34:37" x14ac:dyDescent="0.2">
      <c r="AH7125" s="31" t="str">
        <f t="shared" si="1095"/>
        <v/>
      </c>
      <c r="AI7125" s="31" t="str">
        <f t="shared" si="1096"/>
        <v/>
      </c>
      <c r="AJ7125" s="31" t="str">
        <f t="shared" si="1097"/>
        <v/>
      </c>
      <c r="AK7125" s="31" t="str">
        <f t="shared" si="1098"/>
        <v/>
      </c>
    </row>
    <row r="7126" spans="34:37" x14ac:dyDescent="0.2">
      <c r="AH7126" s="31" t="str">
        <f t="shared" si="1095"/>
        <v/>
      </c>
      <c r="AI7126" s="31" t="str">
        <f t="shared" si="1096"/>
        <v/>
      </c>
      <c r="AJ7126" s="31" t="str">
        <f t="shared" si="1097"/>
        <v/>
      </c>
      <c r="AK7126" s="31" t="str">
        <f t="shared" si="1098"/>
        <v/>
      </c>
    </row>
    <row r="7127" spans="34:37" x14ac:dyDescent="0.2">
      <c r="AH7127" s="31" t="str">
        <f t="shared" si="1095"/>
        <v/>
      </c>
      <c r="AI7127" s="31" t="str">
        <f t="shared" si="1096"/>
        <v/>
      </c>
      <c r="AJ7127" s="31" t="str">
        <f t="shared" si="1097"/>
        <v/>
      </c>
      <c r="AK7127" s="31" t="str">
        <f t="shared" si="1098"/>
        <v/>
      </c>
    </row>
    <row r="7128" spans="34:37" x14ac:dyDescent="0.2">
      <c r="AH7128" s="31" t="str">
        <f t="shared" si="1095"/>
        <v/>
      </c>
      <c r="AI7128" s="31" t="str">
        <f t="shared" si="1096"/>
        <v/>
      </c>
      <c r="AJ7128" s="31" t="str">
        <f t="shared" si="1097"/>
        <v/>
      </c>
      <c r="AK7128" s="31" t="str">
        <f t="shared" si="1098"/>
        <v/>
      </c>
    </row>
    <row r="7129" spans="34:37" x14ac:dyDescent="0.2">
      <c r="AH7129" s="31" t="str">
        <f t="shared" si="1095"/>
        <v/>
      </c>
      <c r="AI7129" s="31" t="str">
        <f t="shared" si="1096"/>
        <v/>
      </c>
      <c r="AJ7129" s="31" t="str">
        <f t="shared" si="1097"/>
        <v/>
      </c>
      <c r="AK7129" s="31" t="str">
        <f t="shared" si="1098"/>
        <v/>
      </c>
    </row>
    <row r="7130" spans="34:37" x14ac:dyDescent="0.2">
      <c r="AH7130" s="31" t="str">
        <f t="shared" si="1095"/>
        <v/>
      </c>
      <c r="AI7130" s="31" t="str">
        <f t="shared" si="1096"/>
        <v/>
      </c>
      <c r="AJ7130" s="31" t="str">
        <f t="shared" si="1097"/>
        <v/>
      </c>
      <c r="AK7130" s="31" t="str">
        <f t="shared" si="1098"/>
        <v/>
      </c>
    </row>
    <row r="7131" spans="34:37" x14ac:dyDescent="0.2">
      <c r="AH7131" s="31" t="str">
        <f t="shared" si="1095"/>
        <v/>
      </c>
      <c r="AI7131" s="31" t="str">
        <f t="shared" si="1096"/>
        <v/>
      </c>
      <c r="AJ7131" s="31" t="str">
        <f t="shared" si="1097"/>
        <v/>
      </c>
      <c r="AK7131" s="31" t="str">
        <f t="shared" si="1098"/>
        <v/>
      </c>
    </row>
    <row r="7132" spans="34:37" x14ac:dyDescent="0.2">
      <c r="AH7132" s="31" t="str">
        <f t="shared" si="1095"/>
        <v/>
      </c>
      <c r="AI7132" s="31" t="str">
        <f t="shared" si="1096"/>
        <v/>
      </c>
      <c r="AJ7132" s="31" t="str">
        <f t="shared" si="1097"/>
        <v/>
      </c>
      <c r="AK7132" s="31" t="str">
        <f t="shared" si="1098"/>
        <v/>
      </c>
    </row>
    <row r="7133" spans="34:37" x14ac:dyDescent="0.2">
      <c r="AH7133" s="31" t="str">
        <f t="shared" si="1095"/>
        <v/>
      </c>
      <c r="AI7133" s="31" t="str">
        <f t="shared" si="1096"/>
        <v/>
      </c>
      <c r="AJ7133" s="31" t="str">
        <f t="shared" si="1097"/>
        <v/>
      </c>
      <c r="AK7133" s="31" t="str">
        <f t="shared" si="1098"/>
        <v/>
      </c>
    </row>
    <row r="7134" spans="34:37" x14ac:dyDescent="0.2">
      <c r="AH7134" s="31" t="str">
        <f t="shared" si="1095"/>
        <v/>
      </c>
      <c r="AI7134" s="31" t="str">
        <f t="shared" si="1096"/>
        <v/>
      </c>
      <c r="AJ7134" s="31" t="str">
        <f t="shared" si="1097"/>
        <v/>
      </c>
      <c r="AK7134" s="31" t="str">
        <f t="shared" si="1098"/>
        <v/>
      </c>
    </row>
    <row r="7135" spans="34:37" x14ac:dyDescent="0.2">
      <c r="AH7135" s="31" t="str">
        <f t="shared" si="1095"/>
        <v/>
      </c>
      <c r="AI7135" s="31" t="str">
        <f t="shared" si="1096"/>
        <v/>
      </c>
      <c r="AJ7135" s="31" t="str">
        <f t="shared" si="1097"/>
        <v/>
      </c>
      <c r="AK7135" s="31" t="str">
        <f t="shared" si="1098"/>
        <v/>
      </c>
    </row>
    <row r="7136" spans="34:37" x14ac:dyDescent="0.2">
      <c r="AH7136" s="31" t="str">
        <f t="shared" si="1095"/>
        <v/>
      </c>
      <c r="AI7136" s="31" t="str">
        <f t="shared" si="1096"/>
        <v/>
      </c>
      <c r="AJ7136" s="31" t="str">
        <f t="shared" si="1097"/>
        <v/>
      </c>
      <c r="AK7136" s="31" t="str">
        <f t="shared" si="1098"/>
        <v/>
      </c>
    </row>
    <row r="7137" spans="34:37" x14ac:dyDescent="0.2">
      <c r="AH7137" s="31" t="str">
        <f t="shared" si="1095"/>
        <v/>
      </c>
      <c r="AI7137" s="31" t="str">
        <f t="shared" si="1096"/>
        <v/>
      </c>
      <c r="AJ7137" s="31" t="str">
        <f t="shared" si="1097"/>
        <v/>
      </c>
      <c r="AK7137" s="31" t="str">
        <f t="shared" si="1098"/>
        <v/>
      </c>
    </row>
    <row r="7138" spans="34:37" x14ac:dyDescent="0.2">
      <c r="AH7138" s="31" t="str">
        <f t="shared" si="1095"/>
        <v/>
      </c>
      <c r="AI7138" s="31" t="str">
        <f t="shared" si="1096"/>
        <v/>
      </c>
      <c r="AJ7138" s="31" t="str">
        <f t="shared" si="1097"/>
        <v/>
      </c>
      <c r="AK7138" s="31" t="str">
        <f t="shared" si="1098"/>
        <v/>
      </c>
    </row>
    <row r="7139" spans="34:37" x14ac:dyDescent="0.2">
      <c r="AH7139" s="31" t="str">
        <f t="shared" si="1095"/>
        <v/>
      </c>
      <c r="AI7139" s="31" t="str">
        <f t="shared" si="1096"/>
        <v/>
      </c>
      <c r="AJ7139" s="31" t="str">
        <f t="shared" si="1097"/>
        <v/>
      </c>
      <c r="AK7139" s="31" t="str">
        <f t="shared" si="1098"/>
        <v/>
      </c>
    </row>
    <row r="7140" spans="34:37" x14ac:dyDescent="0.2">
      <c r="AH7140" s="31" t="str">
        <f t="shared" si="1095"/>
        <v/>
      </c>
      <c r="AI7140" s="31" t="str">
        <f t="shared" si="1096"/>
        <v/>
      </c>
      <c r="AJ7140" s="31" t="str">
        <f t="shared" si="1097"/>
        <v/>
      </c>
      <c r="AK7140" s="31" t="str">
        <f t="shared" si="1098"/>
        <v/>
      </c>
    </row>
    <row r="7141" spans="34:37" x14ac:dyDescent="0.2">
      <c r="AH7141" s="31" t="str">
        <f t="shared" si="1095"/>
        <v/>
      </c>
      <c r="AI7141" s="31" t="str">
        <f t="shared" si="1096"/>
        <v/>
      </c>
      <c r="AJ7141" s="31" t="str">
        <f t="shared" si="1097"/>
        <v/>
      </c>
      <c r="AK7141" s="31" t="str">
        <f t="shared" si="1098"/>
        <v/>
      </c>
    </row>
    <row r="7142" spans="34:37" x14ac:dyDescent="0.2">
      <c r="AH7142" s="31" t="str">
        <f t="shared" si="1095"/>
        <v/>
      </c>
      <c r="AI7142" s="31" t="str">
        <f t="shared" si="1096"/>
        <v/>
      </c>
      <c r="AJ7142" s="31" t="str">
        <f t="shared" si="1097"/>
        <v/>
      </c>
      <c r="AK7142" s="31" t="str">
        <f t="shared" si="1098"/>
        <v/>
      </c>
    </row>
    <row r="7143" spans="34:37" x14ac:dyDescent="0.2">
      <c r="AH7143" s="31" t="str">
        <f t="shared" si="1095"/>
        <v/>
      </c>
      <c r="AI7143" s="31" t="str">
        <f t="shared" si="1096"/>
        <v/>
      </c>
      <c r="AJ7143" s="31" t="str">
        <f t="shared" si="1097"/>
        <v/>
      </c>
      <c r="AK7143" s="31" t="str">
        <f t="shared" si="1098"/>
        <v/>
      </c>
    </row>
    <row r="7144" spans="34:37" x14ac:dyDescent="0.2">
      <c r="AH7144" s="31" t="str">
        <f t="shared" si="1095"/>
        <v/>
      </c>
      <c r="AI7144" s="31" t="str">
        <f t="shared" si="1096"/>
        <v/>
      </c>
      <c r="AJ7144" s="31" t="str">
        <f t="shared" si="1097"/>
        <v/>
      </c>
      <c r="AK7144" s="31" t="str">
        <f t="shared" si="1098"/>
        <v/>
      </c>
    </row>
    <row r="7145" spans="34:37" x14ac:dyDescent="0.2">
      <c r="AH7145" s="31" t="str">
        <f t="shared" si="1095"/>
        <v/>
      </c>
      <c r="AI7145" s="31" t="str">
        <f t="shared" si="1096"/>
        <v/>
      </c>
      <c r="AJ7145" s="31" t="str">
        <f t="shared" si="1097"/>
        <v/>
      </c>
      <c r="AK7145" s="31" t="str">
        <f t="shared" si="1098"/>
        <v/>
      </c>
    </row>
    <row r="7146" spans="34:37" x14ac:dyDescent="0.2">
      <c r="AH7146" s="31" t="str">
        <f t="shared" si="1095"/>
        <v/>
      </c>
      <c r="AI7146" s="31" t="str">
        <f t="shared" si="1096"/>
        <v/>
      </c>
      <c r="AJ7146" s="31" t="str">
        <f t="shared" si="1097"/>
        <v/>
      </c>
      <c r="AK7146" s="31" t="str">
        <f t="shared" si="1098"/>
        <v/>
      </c>
    </row>
    <row r="7147" spans="34:37" x14ac:dyDescent="0.2">
      <c r="AH7147" s="31" t="str">
        <f t="shared" si="1095"/>
        <v/>
      </c>
      <c r="AI7147" s="31" t="str">
        <f t="shared" si="1096"/>
        <v/>
      </c>
      <c r="AJ7147" s="31" t="str">
        <f t="shared" si="1097"/>
        <v/>
      </c>
      <c r="AK7147" s="31" t="str">
        <f t="shared" si="1098"/>
        <v/>
      </c>
    </row>
    <row r="7148" spans="34:37" x14ac:dyDescent="0.2">
      <c r="AH7148" s="31" t="str">
        <f t="shared" si="1095"/>
        <v/>
      </c>
      <c r="AI7148" s="31" t="str">
        <f t="shared" si="1096"/>
        <v/>
      </c>
      <c r="AJ7148" s="31" t="str">
        <f t="shared" si="1097"/>
        <v/>
      </c>
      <c r="AK7148" s="31" t="str">
        <f t="shared" si="1098"/>
        <v/>
      </c>
    </row>
    <row r="7149" spans="34:37" x14ac:dyDescent="0.2">
      <c r="AH7149" s="31" t="str">
        <f t="shared" si="1095"/>
        <v/>
      </c>
      <c r="AI7149" s="31" t="str">
        <f t="shared" si="1096"/>
        <v/>
      </c>
      <c r="AJ7149" s="31" t="str">
        <f t="shared" si="1097"/>
        <v/>
      </c>
      <c r="AK7149" s="31" t="str">
        <f t="shared" si="1098"/>
        <v/>
      </c>
    </row>
    <row r="7150" spans="34:37" x14ac:dyDescent="0.2">
      <c r="AH7150" s="31" t="str">
        <f t="shared" si="1095"/>
        <v/>
      </c>
      <c r="AI7150" s="31" t="str">
        <f t="shared" si="1096"/>
        <v/>
      </c>
      <c r="AJ7150" s="31" t="str">
        <f t="shared" si="1097"/>
        <v/>
      </c>
      <c r="AK7150" s="31" t="str">
        <f t="shared" si="1098"/>
        <v/>
      </c>
    </row>
    <row r="7151" spans="34:37" x14ac:dyDescent="0.2">
      <c r="AH7151" s="31" t="str">
        <f t="shared" si="1095"/>
        <v/>
      </c>
      <c r="AI7151" s="31" t="str">
        <f t="shared" si="1096"/>
        <v/>
      </c>
      <c r="AJ7151" s="31" t="str">
        <f t="shared" si="1097"/>
        <v/>
      </c>
      <c r="AK7151" s="31" t="str">
        <f t="shared" si="1098"/>
        <v/>
      </c>
    </row>
    <row r="7152" spans="34:37" x14ac:dyDescent="0.2">
      <c r="AH7152" s="31" t="str">
        <f t="shared" si="1095"/>
        <v/>
      </c>
      <c r="AI7152" s="31" t="str">
        <f t="shared" si="1096"/>
        <v/>
      </c>
      <c r="AJ7152" s="31" t="str">
        <f t="shared" si="1097"/>
        <v/>
      </c>
      <c r="AK7152" s="31" t="str">
        <f t="shared" si="1098"/>
        <v/>
      </c>
    </row>
    <row r="7153" spans="34:37" x14ac:dyDescent="0.2">
      <c r="AH7153" s="31" t="str">
        <f t="shared" si="1095"/>
        <v/>
      </c>
      <c r="AI7153" s="31" t="str">
        <f t="shared" si="1096"/>
        <v/>
      </c>
      <c r="AJ7153" s="31" t="str">
        <f t="shared" si="1097"/>
        <v/>
      </c>
      <c r="AK7153" s="31" t="str">
        <f t="shared" si="1098"/>
        <v/>
      </c>
    </row>
    <row r="7154" spans="34:37" x14ac:dyDescent="0.2">
      <c r="AH7154" s="31" t="str">
        <f t="shared" si="1095"/>
        <v/>
      </c>
      <c r="AI7154" s="31" t="str">
        <f t="shared" si="1096"/>
        <v/>
      </c>
      <c r="AJ7154" s="31" t="str">
        <f t="shared" si="1097"/>
        <v/>
      </c>
      <c r="AK7154" s="31" t="str">
        <f t="shared" si="1098"/>
        <v/>
      </c>
    </row>
    <row r="7155" spans="34:37" x14ac:dyDescent="0.2">
      <c r="AH7155" s="31" t="str">
        <f t="shared" si="1095"/>
        <v/>
      </c>
      <c r="AI7155" s="31" t="str">
        <f t="shared" si="1096"/>
        <v/>
      </c>
      <c r="AJ7155" s="31" t="str">
        <f t="shared" si="1097"/>
        <v/>
      </c>
      <c r="AK7155" s="31" t="str">
        <f t="shared" si="1098"/>
        <v/>
      </c>
    </row>
    <row r="7156" spans="34:37" x14ac:dyDescent="0.2">
      <c r="AH7156" s="31" t="str">
        <f t="shared" si="1095"/>
        <v/>
      </c>
      <c r="AI7156" s="31" t="str">
        <f t="shared" si="1096"/>
        <v/>
      </c>
      <c r="AJ7156" s="31" t="str">
        <f t="shared" si="1097"/>
        <v/>
      </c>
      <c r="AK7156" s="31" t="str">
        <f t="shared" si="1098"/>
        <v/>
      </c>
    </row>
    <row r="7157" spans="34:37" x14ac:dyDescent="0.2">
      <c r="AH7157" s="31" t="str">
        <f t="shared" si="1095"/>
        <v/>
      </c>
      <c r="AI7157" s="31" t="str">
        <f t="shared" si="1096"/>
        <v/>
      </c>
      <c r="AJ7157" s="31" t="str">
        <f t="shared" si="1097"/>
        <v/>
      </c>
      <c r="AK7157" s="31" t="str">
        <f t="shared" si="1098"/>
        <v/>
      </c>
    </row>
    <row r="7158" spans="34:37" x14ac:dyDescent="0.2">
      <c r="AH7158" s="31" t="str">
        <f t="shared" si="1095"/>
        <v/>
      </c>
      <c r="AI7158" s="31" t="str">
        <f t="shared" si="1096"/>
        <v/>
      </c>
      <c r="AJ7158" s="31" t="str">
        <f t="shared" si="1097"/>
        <v/>
      </c>
      <c r="AK7158" s="31" t="str">
        <f t="shared" si="1098"/>
        <v/>
      </c>
    </row>
    <row r="7159" spans="34:37" x14ac:dyDescent="0.2">
      <c r="AH7159" s="31" t="str">
        <f t="shared" si="1095"/>
        <v/>
      </c>
      <c r="AI7159" s="31" t="str">
        <f t="shared" si="1096"/>
        <v/>
      </c>
      <c r="AJ7159" s="31" t="str">
        <f t="shared" si="1097"/>
        <v/>
      </c>
      <c r="AK7159" s="31" t="str">
        <f t="shared" si="1098"/>
        <v/>
      </c>
    </row>
    <row r="7160" spans="34:37" x14ac:dyDescent="0.2">
      <c r="AH7160" s="31" t="str">
        <f t="shared" si="1095"/>
        <v/>
      </c>
      <c r="AI7160" s="31" t="str">
        <f t="shared" si="1096"/>
        <v/>
      </c>
      <c r="AJ7160" s="31" t="str">
        <f t="shared" si="1097"/>
        <v/>
      </c>
      <c r="AK7160" s="31" t="str">
        <f t="shared" si="1098"/>
        <v/>
      </c>
    </row>
    <row r="7161" spans="34:37" x14ac:dyDescent="0.2">
      <c r="AH7161" s="31" t="str">
        <f t="shared" si="1095"/>
        <v/>
      </c>
      <c r="AI7161" s="31" t="str">
        <f t="shared" si="1096"/>
        <v/>
      </c>
      <c r="AJ7161" s="31" t="str">
        <f t="shared" si="1097"/>
        <v/>
      </c>
      <c r="AK7161" s="31" t="str">
        <f t="shared" si="1098"/>
        <v/>
      </c>
    </row>
    <row r="7162" spans="34:37" x14ac:dyDescent="0.2">
      <c r="AH7162" s="31" t="str">
        <f t="shared" si="1095"/>
        <v/>
      </c>
      <c r="AI7162" s="31" t="str">
        <f t="shared" si="1096"/>
        <v/>
      </c>
      <c r="AJ7162" s="31" t="str">
        <f t="shared" si="1097"/>
        <v/>
      </c>
      <c r="AK7162" s="31" t="str">
        <f t="shared" si="1098"/>
        <v/>
      </c>
    </row>
    <row r="7163" spans="34:37" x14ac:dyDescent="0.2">
      <c r="AH7163" s="31" t="str">
        <f t="shared" si="1095"/>
        <v/>
      </c>
      <c r="AI7163" s="31" t="str">
        <f t="shared" si="1096"/>
        <v/>
      </c>
      <c r="AJ7163" s="31" t="str">
        <f t="shared" si="1097"/>
        <v/>
      </c>
      <c r="AK7163" s="31" t="str">
        <f t="shared" si="1098"/>
        <v/>
      </c>
    </row>
    <row r="7164" spans="34:37" x14ac:dyDescent="0.2">
      <c r="AH7164" s="31" t="str">
        <f t="shared" si="1095"/>
        <v/>
      </c>
      <c r="AI7164" s="31" t="str">
        <f t="shared" si="1096"/>
        <v/>
      </c>
      <c r="AJ7164" s="31" t="str">
        <f t="shared" si="1097"/>
        <v/>
      </c>
      <c r="AK7164" s="31" t="str">
        <f t="shared" si="1098"/>
        <v/>
      </c>
    </row>
    <row r="7165" spans="34:37" x14ac:dyDescent="0.2">
      <c r="AH7165" s="31" t="str">
        <f t="shared" si="1095"/>
        <v/>
      </c>
      <c r="AI7165" s="31" t="str">
        <f t="shared" si="1096"/>
        <v/>
      </c>
      <c r="AJ7165" s="31" t="str">
        <f t="shared" si="1097"/>
        <v/>
      </c>
      <c r="AK7165" s="31" t="str">
        <f t="shared" si="1098"/>
        <v/>
      </c>
    </row>
    <row r="7166" spans="34:37" x14ac:dyDescent="0.2">
      <c r="AH7166" s="31" t="str">
        <f t="shared" si="1095"/>
        <v/>
      </c>
      <c r="AI7166" s="31" t="str">
        <f t="shared" si="1096"/>
        <v/>
      </c>
      <c r="AJ7166" s="31" t="str">
        <f t="shared" si="1097"/>
        <v/>
      </c>
      <c r="AK7166" s="31" t="str">
        <f t="shared" si="1098"/>
        <v/>
      </c>
    </row>
    <row r="7167" spans="34:37" x14ac:dyDescent="0.2">
      <c r="AH7167" s="31" t="str">
        <f t="shared" si="1095"/>
        <v/>
      </c>
      <c r="AI7167" s="31" t="str">
        <f t="shared" si="1096"/>
        <v/>
      </c>
      <c r="AJ7167" s="31" t="str">
        <f t="shared" si="1097"/>
        <v/>
      </c>
      <c r="AK7167" s="31" t="str">
        <f t="shared" si="1098"/>
        <v/>
      </c>
    </row>
    <row r="7168" spans="34:37" x14ac:dyDescent="0.2">
      <c r="AH7168" s="31" t="str">
        <f t="shared" si="1095"/>
        <v/>
      </c>
      <c r="AI7168" s="31" t="str">
        <f t="shared" si="1096"/>
        <v/>
      </c>
      <c r="AJ7168" s="31" t="str">
        <f t="shared" si="1097"/>
        <v/>
      </c>
      <c r="AK7168" s="31" t="str">
        <f t="shared" si="1098"/>
        <v/>
      </c>
    </row>
    <row r="7169" spans="34:37" x14ac:dyDescent="0.2">
      <c r="AH7169" s="31" t="str">
        <f t="shared" si="1095"/>
        <v/>
      </c>
      <c r="AI7169" s="31" t="str">
        <f t="shared" si="1096"/>
        <v/>
      </c>
      <c r="AJ7169" s="31" t="str">
        <f t="shared" si="1097"/>
        <v/>
      </c>
      <c r="AK7169" s="31" t="str">
        <f t="shared" si="1098"/>
        <v/>
      </c>
    </row>
    <row r="7170" spans="34:37" x14ac:dyDescent="0.2">
      <c r="AH7170" s="31" t="str">
        <f t="shared" si="1095"/>
        <v/>
      </c>
      <c r="AI7170" s="31" t="str">
        <f t="shared" si="1096"/>
        <v/>
      </c>
      <c r="AJ7170" s="31" t="str">
        <f t="shared" si="1097"/>
        <v/>
      </c>
      <c r="AK7170" s="31" t="str">
        <f t="shared" si="1098"/>
        <v/>
      </c>
    </row>
    <row r="7171" spans="34:37" x14ac:dyDescent="0.2">
      <c r="AH7171" s="31" t="str">
        <f t="shared" si="1095"/>
        <v/>
      </c>
      <c r="AI7171" s="31" t="str">
        <f t="shared" si="1096"/>
        <v/>
      </c>
      <c r="AJ7171" s="31" t="str">
        <f t="shared" si="1097"/>
        <v/>
      </c>
      <c r="AK7171" s="31" t="str">
        <f t="shared" si="1098"/>
        <v/>
      </c>
    </row>
    <row r="7172" spans="34:37" x14ac:dyDescent="0.2">
      <c r="AH7172" s="31" t="str">
        <f t="shared" ref="AH7172:AH7235" si="1099">IF(W7172&lt;&gt;"",(RIGHT(W7172,LEN(W7172)-SEARCH("/",W7172,1)))/U7172,"")</f>
        <v/>
      </c>
      <c r="AI7172" s="31" t="str">
        <f t="shared" ref="AI7172:AI7235" si="1100">IF(X7172&lt;&gt;"",X7172,"")</f>
        <v/>
      </c>
      <c r="AJ7172" s="31" t="str">
        <f t="shared" ref="AJ7172:AJ7235" si="1101">IF(Y7172&lt;&gt;"",Y7172,"")</f>
        <v/>
      </c>
      <c r="AK7172" s="31" t="str">
        <f t="shared" ref="AK7172:AK7235" si="1102">IF(Z7172&lt;&gt;"",Z7172,"")</f>
        <v/>
      </c>
    </row>
    <row r="7173" spans="34:37" x14ac:dyDescent="0.2">
      <c r="AH7173" s="31" t="str">
        <f t="shared" si="1099"/>
        <v/>
      </c>
      <c r="AI7173" s="31" t="str">
        <f t="shared" si="1100"/>
        <v/>
      </c>
      <c r="AJ7173" s="31" t="str">
        <f t="shared" si="1101"/>
        <v/>
      </c>
      <c r="AK7173" s="31" t="str">
        <f t="shared" si="1102"/>
        <v/>
      </c>
    </row>
    <row r="7174" spans="34:37" x14ac:dyDescent="0.2">
      <c r="AH7174" s="31" t="str">
        <f t="shared" si="1099"/>
        <v/>
      </c>
      <c r="AI7174" s="31" t="str">
        <f t="shared" si="1100"/>
        <v/>
      </c>
      <c r="AJ7174" s="31" t="str">
        <f t="shared" si="1101"/>
        <v/>
      </c>
      <c r="AK7174" s="31" t="str">
        <f t="shared" si="1102"/>
        <v/>
      </c>
    </row>
    <row r="7175" spans="34:37" x14ac:dyDescent="0.2">
      <c r="AH7175" s="31" t="str">
        <f t="shared" si="1099"/>
        <v/>
      </c>
      <c r="AI7175" s="31" t="str">
        <f t="shared" si="1100"/>
        <v/>
      </c>
      <c r="AJ7175" s="31" t="str">
        <f t="shared" si="1101"/>
        <v/>
      </c>
      <c r="AK7175" s="31" t="str">
        <f t="shared" si="1102"/>
        <v/>
      </c>
    </row>
    <row r="7176" spans="34:37" x14ac:dyDescent="0.2">
      <c r="AH7176" s="31" t="str">
        <f t="shared" si="1099"/>
        <v/>
      </c>
      <c r="AI7176" s="31" t="str">
        <f t="shared" si="1100"/>
        <v/>
      </c>
      <c r="AJ7176" s="31" t="str">
        <f t="shared" si="1101"/>
        <v/>
      </c>
      <c r="AK7176" s="31" t="str">
        <f t="shared" si="1102"/>
        <v/>
      </c>
    </row>
    <row r="7177" spans="34:37" x14ac:dyDescent="0.2">
      <c r="AH7177" s="31" t="str">
        <f t="shared" si="1099"/>
        <v/>
      </c>
      <c r="AI7177" s="31" t="str">
        <f t="shared" si="1100"/>
        <v/>
      </c>
      <c r="AJ7177" s="31" t="str">
        <f t="shared" si="1101"/>
        <v/>
      </c>
      <c r="AK7177" s="31" t="str">
        <f t="shared" si="1102"/>
        <v/>
      </c>
    </row>
    <row r="7178" spans="34:37" x14ac:dyDescent="0.2">
      <c r="AH7178" s="31" t="str">
        <f t="shared" si="1099"/>
        <v/>
      </c>
      <c r="AI7178" s="31" t="str">
        <f t="shared" si="1100"/>
        <v/>
      </c>
      <c r="AJ7178" s="31" t="str">
        <f t="shared" si="1101"/>
        <v/>
      </c>
      <c r="AK7178" s="31" t="str">
        <f t="shared" si="1102"/>
        <v/>
      </c>
    </row>
    <row r="7179" spans="34:37" x14ac:dyDescent="0.2">
      <c r="AH7179" s="31" t="str">
        <f t="shared" si="1099"/>
        <v/>
      </c>
      <c r="AI7179" s="31" t="str">
        <f t="shared" si="1100"/>
        <v/>
      </c>
      <c r="AJ7179" s="31" t="str">
        <f t="shared" si="1101"/>
        <v/>
      </c>
      <c r="AK7179" s="31" t="str">
        <f t="shared" si="1102"/>
        <v/>
      </c>
    </row>
    <row r="7180" spans="34:37" x14ac:dyDescent="0.2">
      <c r="AH7180" s="31" t="str">
        <f t="shared" si="1099"/>
        <v/>
      </c>
      <c r="AI7180" s="31" t="str">
        <f t="shared" si="1100"/>
        <v/>
      </c>
      <c r="AJ7180" s="31" t="str">
        <f t="shared" si="1101"/>
        <v/>
      </c>
      <c r="AK7180" s="31" t="str">
        <f t="shared" si="1102"/>
        <v/>
      </c>
    </row>
    <row r="7181" spans="34:37" x14ac:dyDescent="0.2">
      <c r="AH7181" s="31" t="str">
        <f t="shared" si="1099"/>
        <v/>
      </c>
      <c r="AI7181" s="31" t="str">
        <f t="shared" si="1100"/>
        <v/>
      </c>
      <c r="AJ7181" s="31" t="str">
        <f t="shared" si="1101"/>
        <v/>
      </c>
      <c r="AK7181" s="31" t="str">
        <f t="shared" si="1102"/>
        <v/>
      </c>
    </row>
    <row r="7182" spans="34:37" x14ac:dyDescent="0.2">
      <c r="AH7182" s="31" t="str">
        <f t="shared" si="1099"/>
        <v/>
      </c>
      <c r="AI7182" s="31" t="str">
        <f t="shared" si="1100"/>
        <v/>
      </c>
      <c r="AJ7182" s="31" t="str">
        <f t="shared" si="1101"/>
        <v/>
      </c>
      <c r="AK7182" s="31" t="str">
        <f t="shared" si="1102"/>
        <v/>
      </c>
    </row>
    <row r="7183" spans="34:37" x14ac:dyDescent="0.2">
      <c r="AH7183" s="31" t="str">
        <f t="shared" si="1099"/>
        <v/>
      </c>
      <c r="AI7183" s="31" t="str">
        <f t="shared" si="1100"/>
        <v/>
      </c>
      <c r="AJ7183" s="31" t="str">
        <f t="shared" si="1101"/>
        <v/>
      </c>
      <c r="AK7183" s="31" t="str">
        <f t="shared" si="1102"/>
        <v/>
      </c>
    </row>
    <row r="7184" spans="34:37" x14ac:dyDescent="0.2">
      <c r="AH7184" s="31" t="str">
        <f t="shared" si="1099"/>
        <v/>
      </c>
      <c r="AI7184" s="31" t="str">
        <f t="shared" si="1100"/>
        <v/>
      </c>
      <c r="AJ7184" s="31" t="str">
        <f t="shared" si="1101"/>
        <v/>
      </c>
      <c r="AK7184" s="31" t="str">
        <f t="shared" si="1102"/>
        <v/>
      </c>
    </row>
    <row r="7185" spans="34:37" x14ac:dyDescent="0.2">
      <c r="AH7185" s="31" t="str">
        <f t="shared" si="1099"/>
        <v/>
      </c>
      <c r="AI7185" s="31" t="str">
        <f t="shared" si="1100"/>
        <v/>
      </c>
      <c r="AJ7185" s="31" t="str">
        <f t="shared" si="1101"/>
        <v/>
      </c>
      <c r="AK7185" s="31" t="str">
        <f t="shared" si="1102"/>
        <v/>
      </c>
    </row>
    <row r="7186" spans="34:37" x14ac:dyDescent="0.2">
      <c r="AH7186" s="31" t="str">
        <f t="shared" si="1099"/>
        <v/>
      </c>
      <c r="AI7186" s="31" t="str">
        <f t="shared" si="1100"/>
        <v/>
      </c>
      <c r="AJ7186" s="31" t="str">
        <f t="shared" si="1101"/>
        <v/>
      </c>
      <c r="AK7186" s="31" t="str">
        <f t="shared" si="1102"/>
        <v/>
      </c>
    </row>
    <row r="7187" spans="34:37" x14ac:dyDescent="0.2">
      <c r="AH7187" s="31" t="str">
        <f t="shared" si="1099"/>
        <v/>
      </c>
      <c r="AI7187" s="31" t="str">
        <f t="shared" si="1100"/>
        <v/>
      </c>
      <c r="AJ7187" s="31" t="str">
        <f t="shared" si="1101"/>
        <v/>
      </c>
      <c r="AK7187" s="31" t="str">
        <f t="shared" si="1102"/>
        <v/>
      </c>
    </row>
    <row r="7188" spans="34:37" x14ac:dyDescent="0.2">
      <c r="AH7188" s="31" t="str">
        <f t="shared" si="1099"/>
        <v/>
      </c>
      <c r="AI7188" s="31" t="str">
        <f t="shared" si="1100"/>
        <v/>
      </c>
      <c r="AJ7188" s="31" t="str">
        <f t="shared" si="1101"/>
        <v/>
      </c>
      <c r="AK7188" s="31" t="str">
        <f t="shared" si="1102"/>
        <v/>
      </c>
    </row>
    <row r="7189" spans="34:37" x14ac:dyDescent="0.2">
      <c r="AH7189" s="31" t="str">
        <f t="shared" si="1099"/>
        <v/>
      </c>
      <c r="AI7189" s="31" t="str">
        <f t="shared" si="1100"/>
        <v/>
      </c>
      <c r="AJ7189" s="31" t="str">
        <f t="shared" si="1101"/>
        <v/>
      </c>
      <c r="AK7189" s="31" t="str">
        <f t="shared" si="1102"/>
        <v/>
      </c>
    </row>
    <row r="7190" spans="34:37" x14ac:dyDescent="0.2">
      <c r="AH7190" s="31" t="str">
        <f t="shared" si="1099"/>
        <v/>
      </c>
      <c r="AI7190" s="31" t="str">
        <f t="shared" si="1100"/>
        <v/>
      </c>
      <c r="AJ7190" s="31" t="str">
        <f t="shared" si="1101"/>
        <v/>
      </c>
      <c r="AK7190" s="31" t="str">
        <f t="shared" si="1102"/>
        <v/>
      </c>
    </row>
    <row r="7191" spans="34:37" x14ac:dyDescent="0.2">
      <c r="AH7191" s="31" t="str">
        <f t="shared" si="1099"/>
        <v/>
      </c>
      <c r="AI7191" s="31" t="str">
        <f t="shared" si="1100"/>
        <v/>
      </c>
      <c r="AJ7191" s="31" t="str">
        <f t="shared" si="1101"/>
        <v/>
      </c>
      <c r="AK7191" s="31" t="str">
        <f t="shared" si="1102"/>
        <v/>
      </c>
    </row>
    <row r="7192" spans="34:37" x14ac:dyDescent="0.2">
      <c r="AH7192" s="31" t="str">
        <f t="shared" si="1099"/>
        <v/>
      </c>
      <c r="AI7192" s="31" t="str">
        <f t="shared" si="1100"/>
        <v/>
      </c>
      <c r="AJ7192" s="31" t="str">
        <f t="shared" si="1101"/>
        <v/>
      </c>
      <c r="AK7192" s="31" t="str">
        <f t="shared" si="1102"/>
        <v/>
      </c>
    </row>
    <row r="7193" spans="34:37" x14ac:dyDescent="0.2">
      <c r="AH7193" s="31" t="str">
        <f t="shared" si="1099"/>
        <v/>
      </c>
      <c r="AI7193" s="31" t="str">
        <f t="shared" si="1100"/>
        <v/>
      </c>
      <c r="AJ7193" s="31" t="str">
        <f t="shared" si="1101"/>
        <v/>
      </c>
      <c r="AK7193" s="31" t="str">
        <f t="shared" si="1102"/>
        <v/>
      </c>
    </row>
    <row r="7194" spans="34:37" x14ac:dyDescent="0.2">
      <c r="AH7194" s="31" t="str">
        <f t="shared" si="1099"/>
        <v/>
      </c>
      <c r="AI7194" s="31" t="str">
        <f t="shared" si="1100"/>
        <v/>
      </c>
      <c r="AJ7194" s="31" t="str">
        <f t="shared" si="1101"/>
        <v/>
      </c>
      <c r="AK7194" s="31" t="str">
        <f t="shared" si="1102"/>
        <v/>
      </c>
    </row>
    <row r="7195" spans="34:37" x14ac:dyDescent="0.2">
      <c r="AH7195" s="31" t="str">
        <f t="shared" si="1099"/>
        <v/>
      </c>
      <c r="AI7195" s="31" t="str">
        <f t="shared" si="1100"/>
        <v/>
      </c>
      <c r="AJ7195" s="31" t="str">
        <f t="shared" si="1101"/>
        <v/>
      </c>
      <c r="AK7195" s="31" t="str">
        <f t="shared" si="1102"/>
        <v/>
      </c>
    </row>
    <row r="7196" spans="34:37" x14ac:dyDescent="0.2">
      <c r="AH7196" s="31" t="str">
        <f t="shared" si="1099"/>
        <v/>
      </c>
      <c r="AI7196" s="31" t="str">
        <f t="shared" si="1100"/>
        <v/>
      </c>
      <c r="AJ7196" s="31" t="str">
        <f t="shared" si="1101"/>
        <v/>
      </c>
      <c r="AK7196" s="31" t="str">
        <f t="shared" si="1102"/>
        <v/>
      </c>
    </row>
    <row r="7197" spans="34:37" x14ac:dyDescent="0.2">
      <c r="AH7197" s="31" t="str">
        <f t="shared" si="1099"/>
        <v/>
      </c>
      <c r="AI7197" s="31" t="str">
        <f t="shared" si="1100"/>
        <v/>
      </c>
      <c r="AJ7197" s="31" t="str">
        <f t="shared" si="1101"/>
        <v/>
      </c>
      <c r="AK7197" s="31" t="str">
        <f t="shared" si="1102"/>
        <v/>
      </c>
    </row>
    <row r="7198" spans="34:37" x14ac:dyDescent="0.2">
      <c r="AH7198" s="31" t="str">
        <f t="shared" si="1099"/>
        <v/>
      </c>
      <c r="AI7198" s="31" t="str">
        <f t="shared" si="1100"/>
        <v/>
      </c>
      <c r="AJ7198" s="31" t="str">
        <f t="shared" si="1101"/>
        <v/>
      </c>
      <c r="AK7198" s="31" t="str">
        <f t="shared" si="1102"/>
        <v/>
      </c>
    </row>
    <row r="7199" spans="34:37" x14ac:dyDescent="0.2">
      <c r="AH7199" s="31" t="str">
        <f t="shared" si="1099"/>
        <v/>
      </c>
      <c r="AI7199" s="31" t="str">
        <f t="shared" si="1100"/>
        <v/>
      </c>
      <c r="AJ7199" s="31" t="str">
        <f t="shared" si="1101"/>
        <v/>
      </c>
      <c r="AK7199" s="31" t="str">
        <f t="shared" si="1102"/>
        <v/>
      </c>
    </row>
    <row r="7200" spans="34:37" x14ac:dyDescent="0.2">
      <c r="AH7200" s="31" t="str">
        <f t="shared" si="1099"/>
        <v/>
      </c>
      <c r="AI7200" s="31" t="str">
        <f t="shared" si="1100"/>
        <v/>
      </c>
      <c r="AJ7200" s="31" t="str">
        <f t="shared" si="1101"/>
        <v/>
      </c>
      <c r="AK7200" s="31" t="str">
        <f t="shared" si="1102"/>
        <v/>
      </c>
    </row>
    <row r="7201" spans="34:37" x14ac:dyDescent="0.2">
      <c r="AH7201" s="31" t="str">
        <f t="shared" si="1099"/>
        <v/>
      </c>
      <c r="AI7201" s="31" t="str">
        <f t="shared" si="1100"/>
        <v/>
      </c>
      <c r="AJ7201" s="31" t="str">
        <f t="shared" si="1101"/>
        <v/>
      </c>
      <c r="AK7201" s="31" t="str">
        <f t="shared" si="1102"/>
        <v/>
      </c>
    </row>
    <row r="7202" spans="34:37" x14ac:dyDescent="0.2">
      <c r="AH7202" s="31" t="str">
        <f t="shared" si="1099"/>
        <v/>
      </c>
      <c r="AI7202" s="31" t="str">
        <f t="shared" si="1100"/>
        <v/>
      </c>
      <c r="AJ7202" s="31" t="str">
        <f t="shared" si="1101"/>
        <v/>
      </c>
      <c r="AK7202" s="31" t="str">
        <f t="shared" si="1102"/>
        <v/>
      </c>
    </row>
    <row r="7203" spans="34:37" x14ac:dyDescent="0.2">
      <c r="AH7203" s="31" t="str">
        <f t="shared" si="1099"/>
        <v/>
      </c>
      <c r="AI7203" s="31" t="str">
        <f t="shared" si="1100"/>
        <v/>
      </c>
      <c r="AJ7203" s="31" t="str">
        <f t="shared" si="1101"/>
        <v/>
      </c>
      <c r="AK7203" s="31" t="str">
        <f t="shared" si="1102"/>
        <v/>
      </c>
    </row>
    <row r="7204" spans="34:37" x14ac:dyDescent="0.2">
      <c r="AH7204" s="31" t="str">
        <f t="shared" si="1099"/>
        <v/>
      </c>
      <c r="AI7204" s="31" t="str">
        <f t="shared" si="1100"/>
        <v/>
      </c>
      <c r="AJ7204" s="31" t="str">
        <f t="shared" si="1101"/>
        <v/>
      </c>
      <c r="AK7204" s="31" t="str">
        <f t="shared" si="1102"/>
        <v/>
      </c>
    </row>
    <row r="7205" spans="34:37" x14ac:dyDescent="0.2">
      <c r="AH7205" s="31" t="str">
        <f t="shared" si="1099"/>
        <v/>
      </c>
      <c r="AI7205" s="31" t="str">
        <f t="shared" si="1100"/>
        <v/>
      </c>
      <c r="AJ7205" s="31" t="str">
        <f t="shared" si="1101"/>
        <v/>
      </c>
      <c r="AK7205" s="31" t="str">
        <f t="shared" si="1102"/>
        <v/>
      </c>
    </row>
    <row r="7206" spans="34:37" x14ac:dyDescent="0.2">
      <c r="AH7206" s="31" t="str">
        <f t="shared" si="1099"/>
        <v/>
      </c>
      <c r="AI7206" s="31" t="str">
        <f t="shared" si="1100"/>
        <v/>
      </c>
      <c r="AJ7206" s="31" t="str">
        <f t="shared" si="1101"/>
        <v/>
      </c>
      <c r="AK7206" s="31" t="str">
        <f t="shared" si="1102"/>
        <v/>
      </c>
    </row>
    <row r="7207" spans="34:37" x14ac:dyDescent="0.2">
      <c r="AH7207" s="31" t="str">
        <f t="shared" si="1099"/>
        <v/>
      </c>
      <c r="AI7207" s="31" t="str">
        <f t="shared" si="1100"/>
        <v/>
      </c>
      <c r="AJ7207" s="31" t="str">
        <f t="shared" si="1101"/>
        <v/>
      </c>
      <c r="AK7207" s="31" t="str">
        <f t="shared" si="1102"/>
        <v/>
      </c>
    </row>
    <row r="7208" spans="34:37" x14ac:dyDescent="0.2">
      <c r="AH7208" s="31" t="str">
        <f t="shared" si="1099"/>
        <v/>
      </c>
      <c r="AI7208" s="31" t="str">
        <f t="shared" si="1100"/>
        <v/>
      </c>
      <c r="AJ7208" s="31" t="str">
        <f t="shared" si="1101"/>
        <v/>
      </c>
      <c r="AK7208" s="31" t="str">
        <f t="shared" si="1102"/>
        <v/>
      </c>
    </row>
    <row r="7209" spans="34:37" x14ac:dyDescent="0.2">
      <c r="AH7209" s="31" t="str">
        <f t="shared" si="1099"/>
        <v/>
      </c>
      <c r="AI7209" s="31" t="str">
        <f t="shared" si="1100"/>
        <v/>
      </c>
      <c r="AJ7209" s="31" t="str">
        <f t="shared" si="1101"/>
        <v/>
      </c>
      <c r="AK7209" s="31" t="str">
        <f t="shared" si="1102"/>
        <v/>
      </c>
    </row>
    <row r="7210" spans="34:37" x14ac:dyDescent="0.2">
      <c r="AH7210" s="31" t="str">
        <f t="shared" si="1099"/>
        <v/>
      </c>
      <c r="AI7210" s="31" t="str">
        <f t="shared" si="1100"/>
        <v/>
      </c>
      <c r="AJ7210" s="31" t="str">
        <f t="shared" si="1101"/>
        <v/>
      </c>
      <c r="AK7210" s="31" t="str">
        <f t="shared" si="1102"/>
        <v/>
      </c>
    </row>
    <row r="7211" spans="34:37" x14ac:dyDescent="0.2">
      <c r="AH7211" s="31" t="str">
        <f t="shared" si="1099"/>
        <v/>
      </c>
      <c r="AI7211" s="31" t="str">
        <f t="shared" si="1100"/>
        <v/>
      </c>
      <c r="AJ7211" s="31" t="str">
        <f t="shared" si="1101"/>
        <v/>
      </c>
      <c r="AK7211" s="31" t="str">
        <f t="shared" si="1102"/>
        <v/>
      </c>
    </row>
    <row r="7212" spans="34:37" x14ac:dyDescent="0.2">
      <c r="AH7212" s="31" t="str">
        <f t="shared" si="1099"/>
        <v/>
      </c>
      <c r="AI7212" s="31" t="str">
        <f t="shared" si="1100"/>
        <v/>
      </c>
      <c r="AJ7212" s="31" t="str">
        <f t="shared" si="1101"/>
        <v/>
      </c>
      <c r="AK7212" s="31" t="str">
        <f t="shared" si="1102"/>
        <v/>
      </c>
    </row>
    <row r="7213" spans="34:37" x14ac:dyDescent="0.2">
      <c r="AH7213" s="31" t="str">
        <f t="shared" si="1099"/>
        <v/>
      </c>
      <c r="AI7213" s="31" t="str">
        <f t="shared" si="1100"/>
        <v/>
      </c>
      <c r="AJ7213" s="31" t="str">
        <f t="shared" si="1101"/>
        <v/>
      </c>
      <c r="AK7213" s="31" t="str">
        <f t="shared" si="1102"/>
        <v/>
      </c>
    </row>
    <row r="7214" spans="34:37" x14ac:dyDescent="0.2">
      <c r="AH7214" s="31" t="str">
        <f t="shared" si="1099"/>
        <v/>
      </c>
      <c r="AI7214" s="31" t="str">
        <f t="shared" si="1100"/>
        <v/>
      </c>
      <c r="AJ7214" s="31" t="str">
        <f t="shared" si="1101"/>
        <v/>
      </c>
      <c r="AK7214" s="31" t="str">
        <f t="shared" si="1102"/>
        <v/>
      </c>
    </row>
    <row r="7215" spans="34:37" x14ac:dyDescent="0.2">
      <c r="AH7215" s="31" t="str">
        <f t="shared" si="1099"/>
        <v/>
      </c>
      <c r="AI7215" s="31" t="str">
        <f t="shared" si="1100"/>
        <v/>
      </c>
      <c r="AJ7215" s="31" t="str">
        <f t="shared" si="1101"/>
        <v/>
      </c>
      <c r="AK7215" s="31" t="str">
        <f t="shared" si="1102"/>
        <v/>
      </c>
    </row>
    <row r="7216" spans="34:37" x14ac:dyDescent="0.2">
      <c r="AH7216" s="31" t="str">
        <f t="shared" si="1099"/>
        <v/>
      </c>
      <c r="AI7216" s="31" t="str">
        <f t="shared" si="1100"/>
        <v/>
      </c>
      <c r="AJ7216" s="31" t="str">
        <f t="shared" si="1101"/>
        <v/>
      </c>
      <c r="AK7216" s="31" t="str">
        <f t="shared" si="1102"/>
        <v/>
      </c>
    </row>
    <row r="7217" spans="34:37" x14ac:dyDescent="0.2">
      <c r="AH7217" s="31" t="str">
        <f t="shared" si="1099"/>
        <v/>
      </c>
      <c r="AI7217" s="31" t="str">
        <f t="shared" si="1100"/>
        <v/>
      </c>
      <c r="AJ7217" s="31" t="str">
        <f t="shared" si="1101"/>
        <v/>
      </c>
      <c r="AK7217" s="31" t="str">
        <f t="shared" si="1102"/>
        <v/>
      </c>
    </row>
    <row r="7218" spans="34:37" x14ac:dyDescent="0.2">
      <c r="AH7218" s="31" t="str">
        <f t="shared" si="1099"/>
        <v/>
      </c>
      <c r="AI7218" s="31" t="str">
        <f t="shared" si="1100"/>
        <v/>
      </c>
      <c r="AJ7218" s="31" t="str">
        <f t="shared" si="1101"/>
        <v/>
      </c>
      <c r="AK7218" s="31" t="str">
        <f t="shared" si="1102"/>
        <v/>
      </c>
    </row>
    <row r="7219" spans="34:37" x14ac:dyDescent="0.2">
      <c r="AH7219" s="31" t="str">
        <f t="shared" si="1099"/>
        <v/>
      </c>
      <c r="AI7219" s="31" t="str">
        <f t="shared" si="1100"/>
        <v/>
      </c>
      <c r="AJ7219" s="31" t="str">
        <f t="shared" si="1101"/>
        <v/>
      </c>
      <c r="AK7219" s="31" t="str">
        <f t="shared" si="1102"/>
        <v/>
      </c>
    </row>
    <row r="7220" spans="34:37" x14ac:dyDescent="0.2">
      <c r="AH7220" s="31" t="str">
        <f t="shared" si="1099"/>
        <v/>
      </c>
      <c r="AI7220" s="31" t="str">
        <f t="shared" si="1100"/>
        <v/>
      </c>
      <c r="AJ7220" s="31" t="str">
        <f t="shared" si="1101"/>
        <v/>
      </c>
      <c r="AK7220" s="31" t="str">
        <f t="shared" si="1102"/>
        <v/>
      </c>
    </row>
    <row r="7221" spans="34:37" x14ac:dyDescent="0.2">
      <c r="AH7221" s="31" t="str">
        <f t="shared" si="1099"/>
        <v/>
      </c>
      <c r="AI7221" s="31" t="str">
        <f t="shared" si="1100"/>
        <v/>
      </c>
      <c r="AJ7221" s="31" t="str">
        <f t="shared" si="1101"/>
        <v/>
      </c>
      <c r="AK7221" s="31" t="str">
        <f t="shared" si="1102"/>
        <v/>
      </c>
    </row>
    <row r="7222" spans="34:37" x14ac:dyDescent="0.2">
      <c r="AH7222" s="31" t="str">
        <f t="shared" si="1099"/>
        <v/>
      </c>
      <c r="AI7222" s="31" t="str">
        <f t="shared" si="1100"/>
        <v/>
      </c>
      <c r="AJ7222" s="31" t="str">
        <f t="shared" si="1101"/>
        <v/>
      </c>
      <c r="AK7222" s="31" t="str">
        <f t="shared" si="1102"/>
        <v/>
      </c>
    </row>
    <row r="7223" spans="34:37" x14ac:dyDescent="0.2">
      <c r="AH7223" s="31" t="str">
        <f t="shared" si="1099"/>
        <v/>
      </c>
      <c r="AI7223" s="31" t="str">
        <f t="shared" si="1100"/>
        <v/>
      </c>
      <c r="AJ7223" s="31" t="str">
        <f t="shared" si="1101"/>
        <v/>
      </c>
      <c r="AK7223" s="31" t="str">
        <f t="shared" si="1102"/>
        <v/>
      </c>
    </row>
    <row r="7224" spans="34:37" x14ac:dyDescent="0.2">
      <c r="AH7224" s="31" t="str">
        <f t="shared" si="1099"/>
        <v/>
      </c>
      <c r="AI7224" s="31" t="str">
        <f t="shared" si="1100"/>
        <v/>
      </c>
      <c r="AJ7224" s="31" t="str">
        <f t="shared" si="1101"/>
        <v/>
      </c>
      <c r="AK7224" s="31" t="str">
        <f t="shared" si="1102"/>
        <v/>
      </c>
    </row>
    <row r="7225" spans="34:37" x14ac:dyDescent="0.2">
      <c r="AH7225" s="31" t="str">
        <f t="shared" si="1099"/>
        <v/>
      </c>
      <c r="AI7225" s="31" t="str">
        <f t="shared" si="1100"/>
        <v/>
      </c>
      <c r="AJ7225" s="31" t="str">
        <f t="shared" si="1101"/>
        <v/>
      </c>
      <c r="AK7225" s="31" t="str">
        <f t="shared" si="1102"/>
        <v/>
      </c>
    </row>
    <row r="7226" spans="34:37" x14ac:dyDescent="0.2">
      <c r="AH7226" s="31" t="str">
        <f t="shared" si="1099"/>
        <v/>
      </c>
      <c r="AI7226" s="31" t="str">
        <f t="shared" si="1100"/>
        <v/>
      </c>
      <c r="AJ7226" s="31" t="str">
        <f t="shared" si="1101"/>
        <v/>
      </c>
      <c r="AK7226" s="31" t="str">
        <f t="shared" si="1102"/>
        <v/>
      </c>
    </row>
    <row r="7227" spans="34:37" x14ac:dyDescent="0.2">
      <c r="AH7227" s="31" t="str">
        <f t="shared" si="1099"/>
        <v/>
      </c>
      <c r="AI7227" s="31" t="str">
        <f t="shared" si="1100"/>
        <v/>
      </c>
      <c r="AJ7227" s="31" t="str">
        <f t="shared" si="1101"/>
        <v/>
      </c>
      <c r="AK7227" s="31" t="str">
        <f t="shared" si="1102"/>
        <v/>
      </c>
    </row>
    <row r="7228" spans="34:37" x14ac:dyDescent="0.2">
      <c r="AH7228" s="31" t="str">
        <f t="shared" si="1099"/>
        <v/>
      </c>
      <c r="AI7228" s="31" t="str">
        <f t="shared" si="1100"/>
        <v/>
      </c>
      <c r="AJ7228" s="31" t="str">
        <f t="shared" si="1101"/>
        <v/>
      </c>
      <c r="AK7228" s="31" t="str">
        <f t="shared" si="1102"/>
        <v/>
      </c>
    </row>
    <row r="7229" spans="34:37" x14ac:dyDescent="0.2">
      <c r="AH7229" s="31" t="str">
        <f t="shared" si="1099"/>
        <v/>
      </c>
      <c r="AI7229" s="31" t="str">
        <f t="shared" si="1100"/>
        <v/>
      </c>
      <c r="AJ7229" s="31" t="str">
        <f t="shared" si="1101"/>
        <v/>
      </c>
      <c r="AK7229" s="31" t="str">
        <f t="shared" si="1102"/>
        <v/>
      </c>
    </row>
    <row r="7230" spans="34:37" x14ac:dyDescent="0.2">
      <c r="AH7230" s="31" t="str">
        <f t="shared" si="1099"/>
        <v/>
      </c>
      <c r="AI7230" s="31" t="str">
        <f t="shared" si="1100"/>
        <v/>
      </c>
      <c r="AJ7230" s="31" t="str">
        <f t="shared" si="1101"/>
        <v/>
      </c>
      <c r="AK7230" s="31" t="str">
        <f t="shared" si="1102"/>
        <v/>
      </c>
    </row>
    <row r="7231" spans="34:37" x14ac:dyDescent="0.2">
      <c r="AH7231" s="31" t="str">
        <f t="shared" si="1099"/>
        <v/>
      </c>
      <c r="AI7231" s="31" t="str">
        <f t="shared" si="1100"/>
        <v/>
      </c>
      <c r="AJ7231" s="31" t="str">
        <f t="shared" si="1101"/>
        <v/>
      </c>
      <c r="AK7231" s="31" t="str">
        <f t="shared" si="1102"/>
        <v/>
      </c>
    </row>
    <row r="7232" spans="34:37" x14ac:dyDescent="0.2">
      <c r="AH7232" s="31" t="str">
        <f t="shared" si="1099"/>
        <v/>
      </c>
      <c r="AI7232" s="31" t="str">
        <f t="shared" si="1100"/>
        <v/>
      </c>
      <c r="AJ7232" s="31" t="str">
        <f t="shared" si="1101"/>
        <v/>
      </c>
      <c r="AK7232" s="31" t="str">
        <f t="shared" si="1102"/>
        <v/>
      </c>
    </row>
    <row r="7233" spans="34:37" x14ac:dyDescent="0.2">
      <c r="AH7233" s="31" t="str">
        <f t="shared" si="1099"/>
        <v/>
      </c>
      <c r="AI7233" s="31" t="str">
        <f t="shared" si="1100"/>
        <v/>
      </c>
      <c r="AJ7233" s="31" t="str">
        <f t="shared" si="1101"/>
        <v/>
      </c>
      <c r="AK7233" s="31" t="str">
        <f t="shared" si="1102"/>
        <v/>
      </c>
    </row>
    <row r="7234" spans="34:37" x14ac:dyDescent="0.2">
      <c r="AH7234" s="31" t="str">
        <f t="shared" si="1099"/>
        <v/>
      </c>
      <c r="AI7234" s="31" t="str">
        <f t="shared" si="1100"/>
        <v/>
      </c>
      <c r="AJ7234" s="31" t="str">
        <f t="shared" si="1101"/>
        <v/>
      </c>
      <c r="AK7234" s="31" t="str">
        <f t="shared" si="1102"/>
        <v/>
      </c>
    </row>
    <row r="7235" spans="34:37" x14ac:dyDescent="0.2">
      <c r="AH7235" s="31" t="str">
        <f t="shared" si="1099"/>
        <v/>
      </c>
      <c r="AI7235" s="31" t="str">
        <f t="shared" si="1100"/>
        <v/>
      </c>
      <c r="AJ7235" s="31" t="str">
        <f t="shared" si="1101"/>
        <v/>
      </c>
      <c r="AK7235" s="31" t="str">
        <f t="shared" si="1102"/>
        <v/>
      </c>
    </row>
    <row r="7236" spans="34:37" x14ac:dyDescent="0.2">
      <c r="AH7236" s="31" t="str">
        <f t="shared" ref="AH7236:AH7299" si="1103">IF(W7236&lt;&gt;"",(RIGHT(W7236,LEN(W7236)-SEARCH("/",W7236,1)))/U7236,"")</f>
        <v/>
      </c>
      <c r="AI7236" s="31" t="str">
        <f t="shared" ref="AI7236:AI7299" si="1104">IF(X7236&lt;&gt;"",X7236,"")</f>
        <v/>
      </c>
      <c r="AJ7236" s="31" t="str">
        <f t="shared" ref="AJ7236:AJ7299" si="1105">IF(Y7236&lt;&gt;"",Y7236,"")</f>
        <v/>
      </c>
      <c r="AK7236" s="31" t="str">
        <f t="shared" ref="AK7236:AK7299" si="1106">IF(Z7236&lt;&gt;"",Z7236,"")</f>
        <v/>
      </c>
    </row>
    <row r="7237" spans="34:37" x14ac:dyDescent="0.2">
      <c r="AH7237" s="31" t="str">
        <f t="shared" si="1103"/>
        <v/>
      </c>
      <c r="AI7237" s="31" t="str">
        <f t="shared" si="1104"/>
        <v/>
      </c>
      <c r="AJ7237" s="31" t="str">
        <f t="shared" si="1105"/>
        <v/>
      </c>
      <c r="AK7237" s="31" t="str">
        <f t="shared" si="1106"/>
        <v/>
      </c>
    </row>
    <row r="7238" spans="34:37" x14ac:dyDescent="0.2">
      <c r="AH7238" s="31" t="str">
        <f t="shared" si="1103"/>
        <v/>
      </c>
      <c r="AI7238" s="31" t="str">
        <f t="shared" si="1104"/>
        <v/>
      </c>
      <c r="AJ7238" s="31" t="str">
        <f t="shared" si="1105"/>
        <v/>
      </c>
      <c r="AK7238" s="31" t="str">
        <f t="shared" si="1106"/>
        <v/>
      </c>
    </row>
    <row r="7239" spans="34:37" x14ac:dyDescent="0.2">
      <c r="AH7239" s="31" t="str">
        <f t="shared" si="1103"/>
        <v/>
      </c>
      <c r="AI7239" s="31" t="str">
        <f t="shared" si="1104"/>
        <v/>
      </c>
      <c r="AJ7239" s="31" t="str">
        <f t="shared" si="1105"/>
        <v/>
      </c>
      <c r="AK7239" s="31" t="str">
        <f t="shared" si="1106"/>
        <v/>
      </c>
    </row>
    <row r="7240" spans="34:37" x14ac:dyDescent="0.2">
      <c r="AH7240" s="31" t="str">
        <f t="shared" si="1103"/>
        <v/>
      </c>
      <c r="AI7240" s="31" t="str">
        <f t="shared" si="1104"/>
        <v/>
      </c>
      <c r="AJ7240" s="31" t="str">
        <f t="shared" si="1105"/>
        <v/>
      </c>
      <c r="AK7240" s="31" t="str">
        <f t="shared" si="1106"/>
        <v/>
      </c>
    </row>
    <row r="7241" spans="34:37" x14ac:dyDescent="0.2">
      <c r="AH7241" s="31" t="str">
        <f t="shared" si="1103"/>
        <v/>
      </c>
      <c r="AI7241" s="31" t="str">
        <f t="shared" si="1104"/>
        <v/>
      </c>
      <c r="AJ7241" s="31" t="str">
        <f t="shared" si="1105"/>
        <v/>
      </c>
      <c r="AK7241" s="31" t="str">
        <f t="shared" si="1106"/>
        <v/>
      </c>
    </row>
    <row r="7242" spans="34:37" x14ac:dyDescent="0.2">
      <c r="AH7242" s="31" t="str">
        <f t="shared" si="1103"/>
        <v/>
      </c>
      <c r="AI7242" s="31" t="str">
        <f t="shared" si="1104"/>
        <v/>
      </c>
      <c r="AJ7242" s="31" t="str">
        <f t="shared" si="1105"/>
        <v/>
      </c>
      <c r="AK7242" s="31" t="str">
        <f t="shared" si="1106"/>
        <v/>
      </c>
    </row>
    <row r="7243" spans="34:37" x14ac:dyDescent="0.2">
      <c r="AH7243" s="31" t="str">
        <f t="shared" si="1103"/>
        <v/>
      </c>
      <c r="AI7243" s="31" t="str">
        <f t="shared" si="1104"/>
        <v/>
      </c>
      <c r="AJ7243" s="31" t="str">
        <f t="shared" si="1105"/>
        <v/>
      </c>
      <c r="AK7243" s="31" t="str">
        <f t="shared" si="1106"/>
        <v/>
      </c>
    </row>
    <row r="7244" spans="34:37" x14ac:dyDescent="0.2">
      <c r="AH7244" s="31" t="str">
        <f t="shared" si="1103"/>
        <v/>
      </c>
      <c r="AI7244" s="31" t="str">
        <f t="shared" si="1104"/>
        <v/>
      </c>
      <c r="AJ7244" s="31" t="str">
        <f t="shared" si="1105"/>
        <v/>
      </c>
      <c r="AK7244" s="31" t="str">
        <f t="shared" si="1106"/>
        <v/>
      </c>
    </row>
    <row r="7245" spans="34:37" x14ac:dyDescent="0.2">
      <c r="AH7245" s="31" t="str">
        <f t="shared" si="1103"/>
        <v/>
      </c>
      <c r="AI7245" s="31" t="str">
        <f t="shared" si="1104"/>
        <v/>
      </c>
      <c r="AJ7245" s="31" t="str">
        <f t="shared" si="1105"/>
        <v/>
      </c>
      <c r="AK7245" s="31" t="str">
        <f t="shared" si="1106"/>
        <v/>
      </c>
    </row>
    <row r="7246" spans="34:37" x14ac:dyDescent="0.2">
      <c r="AH7246" s="31" t="str">
        <f t="shared" si="1103"/>
        <v/>
      </c>
      <c r="AI7246" s="31" t="str">
        <f t="shared" si="1104"/>
        <v/>
      </c>
      <c r="AJ7246" s="31" t="str">
        <f t="shared" si="1105"/>
        <v/>
      </c>
      <c r="AK7246" s="31" t="str">
        <f t="shared" si="1106"/>
        <v/>
      </c>
    </row>
    <row r="7247" spans="34:37" x14ac:dyDescent="0.2">
      <c r="AH7247" s="31" t="str">
        <f t="shared" si="1103"/>
        <v/>
      </c>
      <c r="AI7247" s="31" t="str">
        <f t="shared" si="1104"/>
        <v/>
      </c>
      <c r="AJ7247" s="31" t="str">
        <f t="shared" si="1105"/>
        <v/>
      </c>
      <c r="AK7247" s="31" t="str">
        <f t="shared" si="1106"/>
        <v/>
      </c>
    </row>
    <row r="7248" spans="34:37" x14ac:dyDescent="0.2">
      <c r="AH7248" s="31" t="str">
        <f t="shared" si="1103"/>
        <v/>
      </c>
      <c r="AI7248" s="31" t="str">
        <f t="shared" si="1104"/>
        <v/>
      </c>
      <c r="AJ7248" s="31" t="str">
        <f t="shared" si="1105"/>
        <v/>
      </c>
      <c r="AK7248" s="31" t="str">
        <f t="shared" si="1106"/>
        <v/>
      </c>
    </row>
    <row r="7249" spans="34:37" x14ac:dyDescent="0.2">
      <c r="AH7249" s="31" t="str">
        <f t="shared" si="1103"/>
        <v/>
      </c>
      <c r="AI7249" s="31" t="str">
        <f t="shared" si="1104"/>
        <v/>
      </c>
      <c r="AJ7249" s="31" t="str">
        <f t="shared" si="1105"/>
        <v/>
      </c>
      <c r="AK7249" s="31" t="str">
        <f t="shared" si="1106"/>
        <v/>
      </c>
    </row>
    <row r="7250" spans="34:37" x14ac:dyDescent="0.2">
      <c r="AH7250" s="31" t="str">
        <f t="shared" si="1103"/>
        <v/>
      </c>
      <c r="AI7250" s="31" t="str">
        <f t="shared" si="1104"/>
        <v/>
      </c>
      <c r="AJ7250" s="31" t="str">
        <f t="shared" si="1105"/>
        <v/>
      </c>
      <c r="AK7250" s="31" t="str">
        <f t="shared" si="1106"/>
        <v/>
      </c>
    </row>
    <row r="7251" spans="34:37" x14ac:dyDescent="0.2">
      <c r="AH7251" s="31" t="str">
        <f t="shared" si="1103"/>
        <v/>
      </c>
      <c r="AI7251" s="31" t="str">
        <f t="shared" si="1104"/>
        <v/>
      </c>
      <c r="AJ7251" s="31" t="str">
        <f t="shared" si="1105"/>
        <v/>
      </c>
      <c r="AK7251" s="31" t="str">
        <f t="shared" si="1106"/>
        <v/>
      </c>
    </row>
    <row r="7252" spans="34:37" x14ac:dyDescent="0.2">
      <c r="AH7252" s="31" t="str">
        <f t="shared" si="1103"/>
        <v/>
      </c>
      <c r="AI7252" s="31" t="str">
        <f t="shared" si="1104"/>
        <v/>
      </c>
      <c r="AJ7252" s="31" t="str">
        <f t="shared" si="1105"/>
        <v/>
      </c>
      <c r="AK7252" s="31" t="str">
        <f t="shared" si="1106"/>
        <v/>
      </c>
    </row>
    <row r="7253" spans="34:37" x14ac:dyDescent="0.2">
      <c r="AH7253" s="31" t="str">
        <f t="shared" si="1103"/>
        <v/>
      </c>
      <c r="AI7253" s="31" t="str">
        <f t="shared" si="1104"/>
        <v/>
      </c>
      <c r="AJ7253" s="31" t="str">
        <f t="shared" si="1105"/>
        <v/>
      </c>
      <c r="AK7253" s="31" t="str">
        <f t="shared" si="1106"/>
        <v/>
      </c>
    </row>
    <row r="7254" spans="34:37" x14ac:dyDescent="0.2">
      <c r="AH7254" s="31" t="str">
        <f t="shared" si="1103"/>
        <v/>
      </c>
      <c r="AI7254" s="31" t="str">
        <f t="shared" si="1104"/>
        <v/>
      </c>
      <c r="AJ7254" s="31" t="str">
        <f t="shared" si="1105"/>
        <v/>
      </c>
      <c r="AK7254" s="31" t="str">
        <f t="shared" si="1106"/>
        <v/>
      </c>
    </row>
    <row r="7255" spans="34:37" x14ac:dyDescent="0.2">
      <c r="AH7255" s="31" t="str">
        <f t="shared" si="1103"/>
        <v/>
      </c>
      <c r="AI7255" s="31" t="str">
        <f t="shared" si="1104"/>
        <v/>
      </c>
      <c r="AJ7255" s="31" t="str">
        <f t="shared" si="1105"/>
        <v/>
      </c>
      <c r="AK7255" s="31" t="str">
        <f t="shared" si="1106"/>
        <v/>
      </c>
    </row>
    <row r="7256" spans="34:37" x14ac:dyDescent="0.2">
      <c r="AH7256" s="31" t="str">
        <f t="shared" si="1103"/>
        <v/>
      </c>
      <c r="AI7256" s="31" t="str">
        <f t="shared" si="1104"/>
        <v/>
      </c>
      <c r="AJ7256" s="31" t="str">
        <f t="shared" si="1105"/>
        <v/>
      </c>
      <c r="AK7256" s="31" t="str">
        <f t="shared" si="1106"/>
        <v/>
      </c>
    </row>
    <row r="7257" spans="34:37" x14ac:dyDescent="0.2">
      <c r="AH7257" s="31" t="str">
        <f t="shared" si="1103"/>
        <v/>
      </c>
      <c r="AI7257" s="31" t="str">
        <f t="shared" si="1104"/>
        <v/>
      </c>
      <c r="AJ7257" s="31" t="str">
        <f t="shared" si="1105"/>
        <v/>
      </c>
      <c r="AK7257" s="31" t="str">
        <f t="shared" si="1106"/>
        <v/>
      </c>
    </row>
    <row r="7258" spans="34:37" x14ac:dyDescent="0.2">
      <c r="AH7258" s="31" t="str">
        <f t="shared" si="1103"/>
        <v/>
      </c>
      <c r="AI7258" s="31" t="str">
        <f t="shared" si="1104"/>
        <v/>
      </c>
      <c r="AJ7258" s="31" t="str">
        <f t="shared" si="1105"/>
        <v/>
      </c>
      <c r="AK7258" s="31" t="str">
        <f t="shared" si="1106"/>
        <v/>
      </c>
    </row>
    <row r="7259" spans="34:37" x14ac:dyDescent="0.2">
      <c r="AH7259" s="31" t="str">
        <f t="shared" si="1103"/>
        <v/>
      </c>
      <c r="AI7259" s="31" t="str">
        <f t="shared" si="1104"/>
        <v/>
      </c>
      <c r="AJ7259" s="31" t="str">
        <f t="shared" si="1105"/>
        <v/>
      </c>
      <c r="AK7259" s="31" t="str">
        <f t="shared" si="1106"/>
        <v/>
      </c>
    </row>
    <row r="7260" spans="34:37" x14ac:dyDescent="0.2">
      <c r="AH7260" s="31" t="str">
        <f t="shared" si="1103"/>
        <v/>
      </c>
      <c r="AI7260" s="31" t="str">
        <f t="shared" si="1104"/>
        <v/>
      </c>
      <c r="AJ7260" s="31" t="str">
        <f t="shared" si="1105"/>
        <v/>
      </c>
      <c r="AK7260" s="31" t="str">
        <f t="shared" si="1106"/>
        <v/>
      </c>
    </row>
    <row r="7261" spans="34:37" x14ac:dyDescent="0.2">
      <c r="AH7261" s="31" t="str">
        <f t="shared" si="1103"/>
        <v/>
      </c>
      <c r="AI7261" s="31" t="str">
        <f t="shared" si="1104"/>
        <v/>
      </c>
      <c r="AJ7261" s="31" t="str">
        <f t="shared" si="1105"/>
        <v/>
      </c>
      <c r="AK7261" s="31" t="str">
        <f t="shared" si="1106"/>
        <v/>
      </c>
    </row>
    <row r="7262" spans="34:37" x14ac:dyDescent="0.2">
      <c r="AH7262" s="31" t="str">
        <f t="shared" si="1103"/>
        <v/>
      </c>
      <c r="AI7262" s="31" t="str">
        <f t="shared" si="1104"/>
        <v/>
      </c>
      <c r="AJ7262" s="31" t="str">
        <f t="shared" si="1105"/>
        <v/>
      </c>
      <c r="AK7262" s="31" t="str">
        <f t="shared" si="1106"/>
        <v/>
      </c>
    </row>
    <row r="7263" spans="34:37" x14ac:dyDescent="0.2">
      <c r="AH7263" s="31" t="str">
        <f t="shared" si="1103"/>
        <v/>
      </c>
      <c r="AI7263" s="31" t="str">
        <f t="shared" si="1104"/>
        <v/>
      </c>
      <c r="AJ7263" s="31" t="str">
        <f t="shared" si="1105"/>
        <v/>
      </c>
      <c r="AK7263" s="31" t="str">
        <f t="shared" si="1106"/>
        <v/>
      </c>
    </row>
    <row r="7264" spans="34:37" x14ac:dyDescent="0.2">
      <c r="AH7264" s="31" t="str">
        <f t="shared" si="1103"/>
        <v/>
      </c>
      <c r="AI7264" s="31" t="str">
        <f t="shared" si="1104"/>
        <v/>
      </c>
      <c r="AJ7264" s="31" t="str">
        <f t="shared" si="1105"/>
        <v/>
      </c>
      <c r="AK7264" s="31" t="str">
        <f t="shared" si="1106"/>
        <v/>
      </c>
    </row>
    <row r="7265" spans="34:37" x14ac:dyDescent="0.2">
      <c r="AH7265" s="31" t="str">
        <f t="shared" si="1103"/>
        <v/>
      </c>
      <c r="AI7265" s="31" t="str">
        <f t="shared" si="1104"/>
        <v/>
      </c>
      <c r="AJ7265" s="31" t="str">
        <f t="shared" si="1105"/>
        <v/>
      </c>
      <c r="AK7265" s="31" t="str">
        <f t="shared" si="1106"/>
        <v/>
      </c>
    </row>
    <row r="7266" spans="34:37" x14ac:dyDescent="0.2">
      <c r="AH7266" s="31" t="str">
        <f t="shared" si="1103"/>
        <v/>
      </c>
      <c r="AI7266" s="31" t="str">
        <f t="shared" si="1104"/>
        <v/>
      </c>
      <c r="AJ7266" s="31" t="str">
        <f t="shared" si="1105"/>
        <v/>
      </c>
      <c r="AK7266" s="31" t="str">
        <f t="shared" si="1106"/>
        <v/>
      </c>
    </row>
    <row r="7267" spans="34:37" x14ac:dyDescent="0.2">
      <c r="AH7267" s="31" t="str">
        <f t="shared" si="1103"/>
        <v/>
      </c>
      <c r="AI7267" s="31" t="str">
        <f t="shared" si="1104"/>
        <v/>
      </c>
      <c r="AJ7267" s="31" t="str">
        <f t="shared" si="1105"/>
        <v/>
      </c>
      <c r="AK7267" s="31" t="str">
        <f t="shared" si="1106"/>
        <v/>
      </c>
    </row>
    <row r="7268" spans="34:37" x14ac:dyDescent="0.2">
      <c r="AH7268" s="31" t="str">
        <f t="shared" si="1103"/>
        <v/>
      </c>
      <c r="AI7268" s="31" t="str">
        <f t="shared" si="1104"/>
        <v/>
      </c>
      <c r="AJ7268" s="31" t="str">
        <f t="shared" si="1105"/>
        <v/>
      </c>
      <c r="AK7268" s="31" t="str">
        <f t="shared" si="1106"/>
        <v/>
      </c>
    </row>
    <row r="7269" spans="34:37" x14ac:dyDescent="0.2">
      <c r="AH7269" s="31" t="str">
        <f t="shared" si="1103"/>
        <v/>
      </c>
      <c r="AI7269" s="31" t="str">
        <f t="shared" si="1104"/>
        <v/>
      </c>
      <c r="AJ7269" s="31" t="str">
        <f t="shared" si="1105"/>
        <v/>
      </c>
      <c r="AK7269" s="31" t="str">
        <f t="shared" si="1106"/>
        <v/>
      </c>
    </row>
    <row r="7270" spans="34:37" x14ac:dyDescent="0.2">
      <c r="AH7270" s="31" t="str">
        <f t="shared" si="1103"/>
        <v/>
      </c>
      <c r="AI7270" s="31" t="str">
        <f t="shared" si="1104"/>
        <v/>
      </c>
      <c r="AJ7270" s="31" t="str">
        <f t="shared" si="1105"/>
        <v/>
      </c>
      <c r="AK7270" s="31" t="str">
        <f t="shared" si="1106"/>
        <v/>
      </c>
    </row>
    <row r="7271" spans="34:37" x14ac:dyDescent="0.2">
      <c r="AH7271" s="31" t="str">
        <f t="shared" si="1103"/>
        <v/>
      </c>
      <c r="AI7271" s="31" t="str">
        <f t="shared" si="1104"/>
        <v/>
      </c>
      <c r="AJ7271" s="31" t="str">
        <f t="shared" si="1105"/>
        <v/>
      </c>
      <c r="AK7271" s="31" t="str">
        <f t="shared" si="1106"/>
        <v/>
      </c>
    </row>
    <row r="7272" spans="34:37" x14ac:dyDescent="0.2">
      <c r="AH7272" s="31" t="str">
        <f t="shared" si="1103"/>
        <v/>
      </c>
      <c r="AI7272" s="31" t="str">
        <f t="shared" si="1104"/>
        <v/>
      </c>
      <c r="AJ7272" s="31" t="str">
        <f t="shared" si="1105"/>
        <v/>
      </c>
      <c r="AK7272" s="31" t="str">
        <f t="shared" si="1106"/>
        <v/>
      </c>
    </row>
    <row r="7273" spans="34:37" x14ac:dyDescent="0.2">
      <c r="AH7273" s="31" t="str">
        <f t="shared" si="1103"/>
        <v/>
      </c>
      <c r="AI7273" s="31" t="str">
        <f t="shared" si="1104"/>
        <v/>
      </c>
      <c r="AJ7273" s="31" t="str">
        <f t="shared" si="1105"/>
        <v/>
      </c>
      <c r="AK7273" s="31" t="str">
        <f t="shared" si="1106"/>
        <v/>
      </c>
    </row>
    <row r="7274" spans="34:37" x14ac:dyDescent="0.2">
      <c r="AH7274" s="31" t="str">
        <f t="shared" si="1103"/>
        <v/>
      </c>
      <c r="AI7274" s="31" t="str">
        <f t="shared" si="1104"/>
        <v/>
      </c>
      <c r="AJ7274" s="31" t="str">
        <f t="shared" si="1105"/>
        <v/>
      </c>
      <c r="AK7274" s="31" t="str">
        <f t="shared" si="1106"/>
        <v/>
      </c>
    </row>
    <row r="7275" spans="34:37" x14ac:dyDescent="0.2">
      <c r="AH7275" s="31" t="str">
        <f t="shared" si="1103"/>
        <v/>
      </c>
      <c r="AI7275" s="31" t="str">
        <f t="shared" si="1104"/>
        <v/>
      </c>
      <c r="AJ7275" s="31" t="str">
        <f t="shared" si="1105"/>
        <v/>
      </c>
      <c r="AK7275" s="31" t="str">
        <f t="shared" si="1106"/>
        <v/>
      </c>
    </row>
    <row r="7276" spans="34:37" x14ac:dyDescent="0.2">
      <c r="AH7276" s="31" t="str">
        <f t="shared" si="1103"/>
        <v/>
      </c>
      <c r="AI7276" s="31" t="str">
        <f t="shared" si="1104"/>
        <v/>
      </c>
      <c r="AJ7276" s="31" t="str">
        <f t="shared" si="1105"/>
        <v/>
      </c>
      <c r="AK7276" s="31" t="str">
        <f t="shared" si="1106"/>
        <v/>
      </c>
    </row>
    <row r="7277" spans="34:37" x14ac:dyDescent="0.2">
      <c r="AH7277" s="31" t="str">
        <f t="shared" si="1103"/>
        <v/>
      </c>
      <c r="AI7277" s="31" t="str">
        <f t="shared" si="1104"/>
        <v/>
      </c>
      <c r="AJ7277" s="31" t="str">
        <f t="shared" si="1105"/>
        <v/>
      </c>
      <c r="AK7277" s="31" t="str">
        <f t="shared" si="1106"/>
        <v/>
      </c>
    </row>
    <row r="7278" spans="34:37" x14ac:dyDescent="0.2">
      <c r="AH7278" s="31" t="str">
        <f t="shared" si="1103"/>
        <v/>
      </c>
      <c r="AI7278" s="31" t="str">
        <f t="shared" si="1104"/>
        <v/>
      </c>
      <c r="AJ7278" s="31" t="str">
        <f t="shared" si="1105"/>
        <v/>
      </c>
      <c r="AK7278" s="31" t="str">
        <f t="shared" si="1106"/>
        <v/>
      </c>
    </row>
    <row r="7279" spans="34:37" x14ac:dyDescent="0.2">
      <c r="AH7279" s="31" t="str">
        <f t="shared" si="1103"/>
        <v/>
      </c>
      <c r="AI7279" s="31" t="str">
        <f t="shared" si="1104"/>
        <v/>
      </c>
      <c r="AJ7279" s="31" t="str">
        <f t="shared" si="1105"/>
        <v/>
      </c>
      <c r="AK7279" s="31" t="str">
        <f t="shared" si="1106"/>
        <v/>
      </c>
    </row>
    <row r="7280" spans="34:37" x14ac:dyDescent="0.2">
      <c r="AH7280" s="31" t="str">
        <f t="shared" si="1103"/>
        <v/>
      </c>
      <c r="AI7280" s="31" t="str">
        <f t="shared" si="1104"/>
        <v/>
      </c>
      <c r="AJ7280" s="31" t="str">
        <f t="shared" si="1105"/>
        <v/>
      </c>
      <c r="AK7280" s="31" t="str">
        <f t="shared" si="1106"/>
        <v/>
      </c>
    </row>
    <row r="7281" spans="34:37" x14ac:dyDescent="0.2">
      <c r="AH7281" s="31" t="str">
        <f t="shared" si="1103"/>
        <v/>
      </c>
      <c r="AI7281" s="31" t="str">
        <f t="shared" si="1104"/>
        <v/>
      </c>
      <c r="AJ7281" s="31" t="str">
        <f t="shared" si="1105"/>
        <v/>
      </c>
      <c r="AK7281" s="31" t="str">
        <f t="shared" si="1106"/>
        <v/>
      </c>
    </row>
    <row r="7282" spans="34:37" x14ac:dyDescent="0.2">
      <c r="AH7282" s="31" t="str">
        <f t="shared" si="1103"/>
        <v/>
      </c>
      <c r="AI7282" s="31" t="str">
        <f t="shared" si="1104"/>
        <v/>
      </c>
      <c r="AJ7282" s="31" t="str">
        <f t="shared" si="1105"/>
        <v/>
      </c>
      <c r="AK7282" s="31" t="str">
        <f t="shared" si="1106"/>
        <v/>
      </c>
    </row>
    <row r="7283" spans="34:37" x14ac:dyDescent="0.2">
      <c r="AH7283" s="31" t="str">
        <f t="shared" si="1103"/>
        <v/>
      </c>
      <c r="AI7283" s="31" t="str">
        <f t="shared" si="1104"/>
        <v/>
      </c>
      <c r="AJ7283" s="31" t="str">
        <f t="shared" si="1105"/>
        <v/>
      </c>
      <c r="AK7283" s="31" t="str">
        <f t="shared" si="1106"/>
        <v/>
      </c>
    </row>
    <row r="7284" spans="34:37" x14ac:dyDescent="0.2">
      <c r="AH7284" s="31" t="str">
        <f t="shared" si="1103"/>
        <v/>
      </c>
      <c r="AI7284" s="31" t="str">
        <f t="shared" si="1104"/>
        <v/>
      </c>
      <c r="AJ7284" s="31" t="str">
        <f t="shared" si="1105"/>
        <v/>
      </c>
      <c r="AK7284" s="31" t="str">
        <f t="shared" si="1106"/>
        <v/>
      </c>
    </row>
    <row r="7285" spans="34:37" x14ac:dyDescent="0.2">
      <c r="AH7285" s="31" t="str">
        <f t="shared" si="1103"/>
        <v/>
      </c>
      <c r="AI7285" s="31" t="str">
        <f t="shared" si="1104"/>
        <v/>
      </c>
      <c r="AJ7285" s="31" t="str">
        <f t="shared" si="1105"/>
        <v/>
      </c>
      <c r="AK7285" s="31" t="str">
        <f t="shared" si="1106"/>
        <v/>
      </c>
    </row>
    <row r="7286" spans="34:37" x14ac:dyDescent="0.2">
      <c r="AH7286" s="31" t="str">
        <f t="shared" si="1103"/>
        <v/>
      </c>
      <c r="AI7286" s="31" t="str">
        <f t="shared" si="1104"/>
        <v/>
      </c>
      <c r="AJ7286" s="31" t="str">
        <f t="shared" si="1105"/>
        <v/>
      </c>
      <c r="AK7286" s="31" t="str">
        <f t="shared" si="1106"/>
        <v/>
      </c>
    </row>
    <row r="7287" spans="34:37" x14ac:dyDescent="0.2">
      <c r="AH7287" s="31" t="str">
        <f t="shared" si="1103"/>
        <v/>
      </c>
      <c r="AI7287" s="31" t="str">
        <f t="shared" si="1104"/>
        <v/>
      </c>
      <c r="AJ7287" s="31" t="str">
        <f t="shared" si="1105"/>
        <v/>
      </c>
      <c r="AK7287" s="31" t="str">
        <f t="shared" si="1106"/>
        <v/>
      </c>
    </row>
    <row r="7288" spans="34:37" x14ac:dyDescent="0.2">
      <c r="AH7288" s="31" t="str">
        <f t="shared" si="1103"/>
        <v/>
      </c>
      <c r="AI7288" s="31" t="str">
        <f t="shared" si="1104"/>
        <v/>
      </c>
      <c r="AJ7288" s="31" t="str">
        <f t="shared" si="1105"/>
        <v/>
      </c>
      <c r="AK7288" s="31" t="str">
        <f t="shared" si="1106"/>
        <v/>
      </c>
    </row>
    <row r="7289" spans="34:37" x14ac:dyDescent="0.2">
      <c r="AH7289" s="31" t="str">
        <f t="shared" si="1103"/>
        <v/>
      </c>
      <c r="AI7289" s="31" t="str">
        <f t="shared" si="1104"/>
        <v/>
      </c>
      <c r="AJ7289" s="31" t="str">
        <f t="shared" si="1105"/>
        <v/>
      </c>
      <c r="AK7289" s="31" t="str">
        <f t="shared" si="1106"/>
        <v/>
      </c>
    </row>
    <row r="7290" spans="34:37" x14ac:dyDescent="0.2">
      <c r="AH7290" s="31" t="str">
        <f t="shared" si="1103"/>
        <v/>
      </c>
      <c r="AI7290" s="31" t="str">
        <f t="shared" si="1104"/>
        <v/>
      </c>
      <c r="AJ7290" s="31" t="str">
        <f t="shared" si="1105"/>
        <v/>
      </c>
      <c r="AK7290" s="31" t="str">
        <f t="shared" si="1106"/>
        <v/>
      </c>
    </row>
    <row r="7291" spans="34:37" x14ac:dyDescent="0.2">
      <c r="AH7291" s="31" t="str">
        <f t="shared" si="1103"/>
        <v/>
      </c>
      <c r="AI7291" s="31" t="str">
        <f t="shared" si="1104"/>
        <v/>
      </c>
      <c r="AJ7291" s="31" t="str">
        <f t="shared" si="1105"/>
        <v/>
      </c>
      <c r="AK7291" s="31" t="str">
        <f t="shared" si="1106"/>
        <v/>
      </c>
    </row>
    <row r="7292" spans="34:37" x14ac:dyDescent="0.2">
      <c r="AH7292" s="31" t="str">
        <f t="shared" si="1103"/>
        <v/>
      </c>
      <c r="AI7292" s="31" t="str">
        <f t="shared" si="1104"/>
        <v/>
      </c>
      <c r="AJ7292" s="31" t="str">
        <f t="shared" si="1105"/>
        <v/>
      </c>
      <c r="AK7292" s="31" t="str">
        <f t="shared" si="1106"/>
        <v/>
      </c>
    </row>
    <row r="7293" spans="34:37" x14ac:dyDescent="0.2">
      <c r="AH7293" s="31" t="str">
        <f t="shared" si="1103"/>
        <v/>
      </c>
      <c r="AI7293" s="31" t="str">
        <f t="shared" si="1104"/>
        <v/>
      </c>
      <c r="AJ7293" s="31" t="str">
        <f t="shared" si="1105"/>
        <v/>
      </c>
      <c r="AK7293" s="31" t="str">
        <f t="shared" si="1106"/>
        <v/>
      </c>
    </row>
    <row r="7294" spans="34:37" x14ac:dyDescent="0.2">
      <c r="AH7294" s="31" t="str">
        <f t="shared" si="1103"/>
        <v/>
      </c>
      <c r="AI7294" s="31" t="str">
        <f t="shared" si="1104"/>
        <v/>
      </c>
      <c r="AJ7294" s="31" t="str">
        <f t="shared" si="1105"/>
        <v/>
      </c>
      <c r="AK7294" s="31" t="str">
        <f t="shared" si="1106"/>
        <v/>
      </c>
    </row>
    <row r="7295" spans="34:37" x14ac:dyDescent="0.2">
      <c r="AH7295" s="31" t="str">
        <f t="shared" si="1103"/>
        <v/>
      </c>
      <c r="AI7295" s="31" t="str">
        <f t="shared" si="1104"/>
        <v/>
      </c>
      <c r="AJ7295" s="31" t="str">
        <f t="shared" si="1105"/>
        <v/>
      </c>
      <c r="AK7295" s="31" t="str">
        <f t="shared" si="1106"/>
        <v/>
      </c>
    </row>
    <row r="7296" spans="34:37" x14ac:dyDescent="0.2">
      <c r="AH7296" s="31" t="str">
        <f t="shared" si="1103"/>
        <v/>
      </c>
      <c r="AI7296" s="31" t="str">
        <f t="shared" si="1104"/>
        <v/>
      </c>
      <c r="AJ7296" s="31" t="str">
        <f t="shared" si="1105"/>
        <v/>
      </c>
      <c r="AK7296" s="31" t="str">
        <f t="shared" si="1106"/>
        <v/>
      </c>
    </row>
    <row r="7297" spans="34:37" x14ac:dyDescent="0.2">
      <c r="AH7297" s="31" t="str">
        <f t="shared" si="1103"/>
        <v/>
      </c>
      <c r="AI7297" s="31" t="str">
        <f t="shared" si="1104"/>
        <v/>
      </c>
      <c r="AJ7297" s="31" t="str">
        <f t="shared" si="1105"/>
        <v/>
      </c>
      <c r="AK7297" s="31" t="str">
        <f t="shared" si="1106"/>
        <v/>
      </c>
    </row>
    <row r="7298" spans="34:37" x14ac:dyDescent="0.2">
      <c r="AH7298" s="31" t="str">
        <f t="shared" si="1103"/>
        <v/>
      </c>
      <c r="AI7298" s="31" t="str">
        <f t="shared" si="1104"/>
        <v/>
      </c>
      <c r="AJ7298" s="31" t="str">
        <f t="shared" si="1105"/>
        <v/>
      </c>
      <c r="AK7298" s="31" t="str">
        <f t="shared" si="1106"/>
        <v/>
      </c>
    </row>
    <row r="7299" spans="34:37" x14ac:dyDescent="0.2">
      <c r="AH7299" s="31" t="str">
        <f t="shared" si="1103"/>
        <v/>
      </c>
      <c r="AI7299" s="31" t="str">
        <f t="shared" si="1104"/>
        <v/>
      </c>
      <c r="AJ7299" s="31" t="str">
        <f t="shared" si="1105"/>
        <v/>
      </c>
      <c r="AK7299" s="31" t="str">
        <f t="shared" si="1106"/>
        <v/>
      </c>
    </row>
    <row r="7300" spans="34:37" x14ac:dyDescent="0.2">
      <c r="AH7300" s="31" t="str">
        <f t="shared" ref="AH7300:AH7363" si="1107">IF(W7300&lt;&gt;"",(RIGHT(W7300,LEN(W7300)-SEARCH("/",W7300,1)))/U7300,"")</f>
        <v/>
      </c>
      <c r="AI7300" s="31" t="str">
        <f t="shared" ref="AI7300:AI7363" si="1108">IF(X7300&lt;&gt;"",X7300,"")</f>
        <v/>
      </c>
      <c r="AJ7300" s="31" t="str">
        <f t="shared" ref="AJ7300:AJ7363" si="1109">IF(Y7300&lt;&gt;"",Y7300,"")</f>
        <v/>
      </c>
      <c r="AK7300" s="31" t="str">
        <f t="shared" ref="AK7300:AK7363" si="1110">IF(Z7300&lt;&gt;"",Z7300,"")</f>
        <v/>
      </c>
    </row>
    <row r="7301" spans="34:37" x14ac:dyDescent="0.2">
      <c r="AH7301" s="31" t="str">
        <f t="shared" si="1107"/>
        <v/>
      </c>
      <c r="AI7301" s="31" t="str">
        <f t="shared" si="1108"/>
        <v/>
      </c>
      <c r="AJ7301" s="31" t="str">
        <f t="shared" si="1109"/>
        <v/>
      </c>
      <c r="AK7301" s="31" t="str">
        <f t="shared" si="1110"/>
        <v/>
      </c>
    </row>
    <row r="7302" spans="34:37" x14ac:dyDescent="0.2">
      <c r="AH7302" s="31" t="str">
        <f t="shared" si="1107"/>
        <v/>
      </c>
      <c r="AI7302" s="31" t="str">
        <f t="shared" si="1108"/>
        <v/>
      </c>
      <c r="AJ7302" s="31" t="str">
        <f t="shared" si="1109"/>
        <v/>
      </c>
      <c r="AK7302" s="31" t="str">
        <f t="shared" si="1110"/>
        <v/>
      </c>
    </row>
    <row r="7303" spans="34:37" x14ac:dyDescent="0.2">
      <c r="AH7303" s="31" t="str">
        <f t="shared" si="1107"/>
        <v/>
      </c>
      <c r="AI7303" s="31" t="str">
        <f t="shared" si="1108"/>
        <v/>
      </c>
      <c r="AJ7303" s="31" t="str">
        <f t="shared" si="1109"/>
        <v/>
      </c>
      <c r="AK7303" s="31" t="str">
        <f t="shared" si="1110"/>
        <v/>
      </c>
    </row>
    <row r="7304" spans="34:37" x14ac:dyDescent="0.2">
      <c r="AH7304" s="31" t="str">
        <f t="shared" si="1107"/>
        <v/>
      </c>
      <c r="AI7304" s="31" t="str">
        <f t="shared" si="1108"/>
        <v/>
      </c>
      <c r="AJ7304" s="31" t="str">
        <f t="shared" si="1109"/>
        <v/>
      </c>
      <c r="AK7304" s="31" t="str">
        <f t="shared" si="1110"/>
        <v/>
      </c>
    </row>
    <row r="7305" spans="34:37" x14ac:dyDescent="0.2">
      <c r="AH7305" s="31" t="str">
        <f t="shared" si="1107"/>
        <v/>
      </c>
      <c r="AI7305" s="31" t="str">
        <f t="shared" si="1108"/>
        <v/>
      </c>
      <c r="AJ7305" s="31" t="str">
        <f t="shared" si="1109"/>
        <v/>
      </c>
      <c r="AK7305" s="31" t="str">
        <f t="shared" si="1110"/>
        <v/>
      </c>
    </row>
    <row r="7306" spans="34:37" x14ac:dyDescent="0.2">
      <c r="AH7306" s="31" t="str">
        <f t="shared" si="1107"/>
        <v/>
      </c>
      <c r="AI7306" s="31" t="str">
        <f t="shared" si="1108"/>
        <v/>
      </c>
      <c r="AJ7306" s="31" t="str">
        <f t="shared" si="1109"/>
        <v/>
      </c>
      <c r="AK7306" s="31" t="str">
        <f t="shared" si="1110"/>
        <v/>
      </c>
    </row>
    <row r="7307" spans="34:37" x14ac:dyDescent="0.2">
      <c r="AH7307" s="31" t="str">
        <f t="shared" si="1107"/>
        <v/>
      </c>
      <c r="AI7307" s="31" t="str">
        <f t="shared" si="1108"/>
        <v/>
      </c>
      <c r="AJ7307" s="31" t="str">
        <f t="shared" si="1109"/>
        <v/>
      </c>
      <c r="AK7307" s="31" t="str">
        <f t="shared" si="1110"/>
        <v/>
      </c>
    </row>
    <row r="7308" spans="34:37" x14ac:dyDescent="0.2">
      <c r="AH7308" s="31" t="str">
        <f t="shared" si="1107"/>
        <v/>
      </c>
      <c r="AI7308" s="31" t="str">
        <f t="shared" si="1108"/>
        <v/>
      </c>
      <c r="AJ7308" s="31" t="str">
        <f t="shared" si="1109"/>
        <v/>
      </c>
      <c r="AK7308" s="31" t="str">
        <f t="shared" si="1110"/>
        <v/>
      </c>
    </row>
    <row r="7309" spans="34:37" x14ac:dyDescent="0.2">
      <c r="AH7309" s="31" t="str">
        <f t="shared" si="1107"/>
        <v/>
      </c>
      <c r="AI7309" s="31" t="str">
        <f t="shared" si="1108"/>
        <v/>
      </c>
      <c r="AJ7309" s="31" t="str">
        <f t="shared" si="1109"/>
        <v/>
      </c>
      <c r="AK7309" s="31" t="str">
        <f t="shared" si="1110"/>
        <v/>
      </c>
    </row>
    <row r="7310" spans="34:37" x14ac:dyDescent="0.2">
      <c r="AH7310" s="31" t="str">
        <f t="shared" si="1107"/>
        <v/>
      </c>
      <c r="AI7310" s="31" t="str">
        <f t="shared" si="1108"/>
        <v/>
      </c>
      <c r="AJ7310" s="31" t="str">
        <f t="shared" si="1109"/>
        <v/>
      </c>
      <c r="AK7310" s="31" t="str">
        <f t="shared" si="1110"/>
        <v/>
      </c>
    </row>
    <row r="7311" spans="34:37" x14ac:dyDescent="0.2">
      <c r="AH7311" s="31" t="str">
        <f t="shared" si="1107"/>
        <v/>
      </c>
      <c r="AI7311" s="31" t="str">
        <f t="shared" si="1108"/>
        <v/>
      </c>
      <c r="AJ7311" s="31" t="str">
        <f t="shared" si="1109"/>
        <v/>
      </c>
      <c r="AK7311" s="31" t="str">
        <f t="shared" si="1110"/>
        <v/>
      </c>
    </row>
    <row r="7312" spans="34:37" x14ac:dyDescent="0.2">
      <c r="AH7312" s="31" t="str">
        <f t="shared" si="1107"/>
        <v/>
      </c>
      <c r="AI7312" s="31" t="str">
        <f t="shared" si="1108"/>
        <v/>
      </c>
      <c r="AJ7312" s="31" t="str">
        <f t="shared" si="1109"/>
        <v/>
      </c>
      <c r="AK7312" s="31" t="str">
        <f t="shared" si="1110"/>
        <v/>
      </c>
    </row>
    <row r="7313" spans="34:37" x14ac:dyDescent="0.2">
      <c r="AH7313" s="31" t="str">
        <f t="shared" si="1107"/>
        <v/>
      </c>
      <c r="AI7313" s="31" t="str">
        <f t="shared" si="1108"/>
        <v/>
      </c>
      <c r="AJ7313" s="31" t="str">
        <f t="shared" si="1109"/>
        <v/>
      </c>
      <c r="AK7313" s="31" t="str">
        <f t="shared" si="1110"/>
        <v/>
      </c>
    </row>
    <row r="7314" spans="34:37" x14ac:dyDescent="0.2">
      <c r="AH7314" s="31" t="str">
        <f t="shared" si="1107"/>
        <v/>
      </c>
      <c r="AI7314" s="31" t="str">
        <f t="shared" si="1108"/>
        <v/>
      </c>
      <c r="AJ7314" s="31" t="str">
        <f t="shared" si="1109"/>
        <v/>
      </c>
      <c r="AK7314" s="31" t="str">
        <f t="shared" si="1110"/>
        <v/>
      </c>
    </row>
    <row r="7315" spans="34:37" x14ac:dyDescent="0.2">
      <c r="AH7315" s="31" t="str">
        <f t="shared" si="1107"/>
        <v/>
      </c>
      <c r="AI7315" s="31" t="str">
        <f t="shared" si="1108"/>
        <v/>
      </c>
      <c r="AJ7315" s="31" t="str">
        <f t="shared" si="1109"/>
        <v/>
      </c>
      <c r="AK7315" s="31" t="str">
        <f t="shared" si="1110"/>
        <v/>
      </c>
    </row>
    <row r="7316" spans="34:37" x14ac:dyDescent="0.2">
      <c r="AH7316" s="31" t="str">
        <f t="shared" si="1107"/>
        <v/>
      </c>
      <c r="AI7316" s="31" t="str">
        <f t="shared" si="1108"/>
        <v/>
      </c>
      <c r="AJ7316" s="31" t="str">
        <f t="shared" si="1109"/>
        <v/>
      </c>
      <c r="AK7316" s="31" t="str">
        <f t="shared" si="1110"/>
        <v/>
      </c>
    </row>
    <row r="7317" spans="34:37" x14ac:dyDescent="0.2">
      <c r="AH7317" s="31" t="str">
        <f t="shared" si="1107"/>
        <v/>
      </c>
      <c r="AI7317" s="31" t="str">
        <f t="shared" si="1108"/>
        <v/>
      </c>
      <c r="AJ7317" s="31" t="str">
        <f t="shared" si="1109"/>
        <v/>
      </c>
      <c r="AK7317" s="31" t="str">
        <f t="shared" si="1110"/>
        <v/>
      </c>
    </row>
    <row r="7318" spans="34:37" x14ac:dyDescent="0.2">
      <c r="AH7318" s="31" t="str">
        <f t="shared" si="1107"/>
        <v/>
      </c>
      <c r="AI7318" s="31" t="str">
        <f t="shared" si="1108"/>
        <v/>
      </c>
      <c r="AJ7318" s="31" t="str">
        <f t="shared" si="1109"/>
        <v/>
      </c>
      <c r="AK7318" s="31" t="str">
        <f t="shared" si="1110"/>
        <v/>
      </c>
    </row>
    <row r="7319" spans="34:37" x14ac:dyDescent="0.2">
      <c r="AH7319" s="31" t="str">
        <f t="shared" si="1107"/>
        <v/>
      </c>
      <c r="AI7319" s="31" t="str">
        <f t="shared" si="1108"/>
        <v/>
      </c>
      <c r="AJ7319" s="31" t="str">
        <f t="shared" si="1109"/>
        <v/>
      </c>
      <c r="AK7319" s="31" t="str">
        <f t="shared" si="1110"/>
        <v/>
      </c>
    </row>
    <row r="7320" spans="34:37" x14ac:dyDescent="0.2">
      <c r="AH7320" s="31" t="str">
        <f t="shared" si="1107"/>
        <v/>
      </c>
      <c r="AI7320" s="31" t="str">
        <f t="shared" si="1108"/>
        <v/>
      </c>
      <c r="AJ7320" s="31" t="str">
        <f t="shared" si="1109"/>
        <v/>
      </c>
      <c r="AK7320" s="31" t="str">
        <f t="shared" si="1110"/>
        <v/>
      </c>
    </row>
    <row r="7321" spans="34:37" x14ac:dyDescent="0.2">
      <c r="AH7321" s="31" t="str">
        <f t="shared" si="1107"/>
        <v/>
      </c>
      <c r="AI7321" s="31" t="str">
        <f t="shared" si="1108"/>
        <v/>
      </c>
      <c r="AJ7321" s="31" t="str">
        <f t="shared" si="1109"/>
        <v/>
      </c>
      <c r="AK7321" s="31" t="str">
        <f t="shared" si="1110"/>
        <v/>
      </c>
    </row>
    <row r="7322" spans="34:37" x14ac:dyDescent="0.2">
      <c r="AH7322" s="31" t="str">
        <f t="shared" si="1107"/>
        <v/>
      </c>
      <c r="AI7322" s="31" t="str">
        <f t="shared" si="1108"/>
        <v/>
      </c>
      <c r="AJ7322" s="31" t="str">
        <f t="shared" si="1109"/>
        <v/>
      </c>
      <c r="AK7322" s="31" t="str">
        <f t="shared" si="1110"/>
        <v/>
      </c>
    </row>
    <row r="7323" spans="34:37" x14ac:dyDescent="0.2">
      <c r="AH7323" s="31" t="str">
        <f t="shared" si="1107"/>
        <v/>
      </c>
      <c r="AI7323" s="31" t="str">
        <f t="shared" si="1108"/>
        <v/>
      </c>
      <c r="AJ7323" s="31" t="str">
        <f t="shared" si="1109"/>
        <v/>
      </c>
      <c r="AK7323" s="31" t="str">
        <f t="shared" si="1110"/>
        <v/>
      </c>
    </row>
    <row r="7324" spans="34:37" x14ac:dyDescent="0.2">
      <c r="AH7324" s="31" t="str">
        <f t="shared" si="1107"/>
        <v/>
      </c>
      <c r="AI7324" s="31" t="str">
        <f t="shared" si="1108"/>
        <v/>
      </c>
      <c r="AJ7324" s="31" t="str">
        <f t="shared" si="1109"/>
        <v/>
      </c>
      <c r="AK7324" s="31" t="str">
        <f t="shared" si="1110"/>
        <v/>
      </c>
    </row>
    <row r="7325" spans="34:37" x14ac:dyDescent="0.2">
      <c r="AH7325" s="31" t="str">
        <f t="shared" si="1107"/>
        <v/>
      </c>
      <c r="AI7325" s="31" t="str">
        <f t="shared" si="1108"/>
        <v/>
      </c>
      <c r="AJ7325" s="31" t="str">
        <f t="shared" si="1109"/>
        <v/>
      </c>
      <c r="AK7325" s="31" t="str">
        <f t="shared" si="1110"/>
        <v/>
      </c>
    </row>
    <row r="7326" spans="34:37" x14ac:dyDescent="0.2">
      <c r="AH7326" s="31" t="str">
        <f t="shared" si="1107"/>
        <v/>
      </c>
      <c r="AI7326" s="31" t="str">
        <f t="shared" si="1108"/>
        <v/>
      </c>
      <c r="AJ7326" s="31" t="str">
        <f t="shared" si="1109"/>
        <v/>
      </c>
      <c r="AK7326" s="31" t="str">
        <f t="shared" si="1110"/>
        <v/>
      </c>
    </row>
    <row r="7327" spans="34:37" x14ac:dyDescent="0.2">
      <c r="AH7327" s="31" t="str">
        <f t="shared" si="1107"/>
        <v/>
      </c>
      <c r="AI7327" s="31" t="str">
        <f t="shared" si="1108"/>
        <v/>
      </c>
      <c r="AJ7327" s="31" t="str">
        <f t="shared" si="1109"/>
        <v/>
      </c>
      <c r="AK7327" s="31" t="str">
        <f t="shared" si="1110"/>
        <v/>
      </c>
    </row>
    <row r="7328" spans="34:37" x14ac:dyDescent="0.2">
      <c r="AH7328" s="31" t="str">
        <f t="shared" si="1107"/>
        <v/>
      </c>
      <c r="AI7328" s="31" t="str">
        <f t="shared" si="1108"/>
        <v/>
      </c>
      <c r="AJ7328" s="31" t="str">
        <f t="shared" si="1109"/>
        <v/>
      </c>
      <c r="AK7328" s="31" t="str">
        <f t="shared" si="1110"/>
        <v/>
      </c>
    </row>
    <row r="7329" spans="34:37" x14ac:dyDescent="0.2">
      <c r="AH7329" s="31" t="str">
        <f t="shared" si="1107"/>
        <v/>
      </c>
      <c r="AI7329" s="31" t="str">
        <f t="shared" si="1108"/>
        <v/>
      </c>
      <c r="AJ7329" s="31" t="str">
        <f t="shared" si="1109"/>
        <v/>
      </c>
      <c r="AK7329" s="31" t="str">
        <f t="shared" si="1110"/>
        <v/>
      </c>
    </row>
    <row r="7330" spans="34:37" x14ac:dyDescent="0.2">
      <c r="AH7330" s="31" t="str">
        <f t="shared" si="1107"/>
        <v/>
      </c>
      <c r="AI7330" s="31" t="str">
        <f t="shared" si="1108"/>
        <v/>
      </c>
      <c r="AJ7330" s="31" t="str">
        <f t="shared" si="1109"/>
        <v/>
      </c>
      <c r="AK7330" s="31" t="str">
        <f t="shared" si="1110"/>
        <v/>
      </c>
    </row>
    <row r="7331" spans="34:37" x14ac:dyDescent="0.2">
      <c r="AH7331" s="31" t="str">
        <f t="shared" si="1107"/>
        <v/>
      </c>
      <c r="AI7331" s="31" t="str">
        <f t="shared" si="1108"/>
        <v/>
      </c>
      <c r="AJ7331" s="31" t="str">
        <f t="shared" si="1109"/>
        <v/>
      </c>
      <c r="AK7331" s="31" t="str">
        <f t="shared" si="1110"/>
        <v/>
      </c>
    </row>
    <row r="7332" spans="34:37" x14ac:dyDescent="0.2">
      <c r="AH7332" s="31" t="str">
        <f t="shared" si="1107"/>
        <v/>
      </c>
      <c r="AI7332" s="31" t="str">
        <f t="shared" si="1108"/>
        <v/>
      </c>
      <c r="AJ7332" s="31" t="str">
        <f t="shared" si="1109"/>
        <v/>
      </c>
      <c r="AK7332" s="31" t="str">
        <f t="shared" si="1110"/>
        <v/>
      </c>
    </row>
    <row r="7333" spans="34:37" x14ac:dyDescent="0.2">
      <c r="AH7333" s="31" t="str">
        <f t="shared" si="1107"/>
        <v/>
      </c>
      <c r="AI7333" s="31" t="str">
        <f t="shared" si="1108"/>
        <v/>
      </c>
      <c r="AJ7333" s="31" t="str">
        <f t="shared" si="1109"/>
        <v/>
      </c>
      <c r="AK7333" s="31" t="str">
        <f t="shared" si="1110"/>
        <v/>
      </c>
    </row>
    <row r="7334" spans="34:37" x14ac:dyDescent="0.2">
      <c r="AH7334" s="31" t="str">
        <f t="shared" si="1107"/>
        <v/>
      </c>
      <c r="AI7334" s="31" t="str">
        <f t="shared" si="1108"/>
        <v/>
      </c>
      <c r="AJ7334" s="31" t="str">
        <f t="shared" si="1109"/>
        <v/>
      </c>
      <c r="AK7334" s="31" t="str">
        <f t="shared" si="1110"/>
        <v/>
      </c>
    </row>
    <row r="7335" spans="34:37" x14ac:dyDescent="0.2">
      <c r="AH7335" s="31" t="str">
        <f t="shared" si="1107"/>
        <v/>
      </c>
      <c r="AI7335" s="31" t="str">
        <f t="shared" si="1108"/>
        <v/>
      </c>
      <c r="AJ7335" s="31" t="str">
        <f t="shared" si="1109"/>
        <v/>
      </c>
      <c r="AK7335" s="31" t="str">
        <f t="shared" si="1110"/>
        <v/>
      </c>
    </row>
    <row r="7336" spans="34:37" x14ac:dyDescent="0.2">
      <c r="AH7336" s="31" t="str">
        <f t="shared" si="1107"/>
        <v/>
      </c>
      <c r="AI7336" s="31" t="str">
        <f t="shared" si="1108"/>
        <v/>
      </c>
      <c r="AJ7336" s="31" t="str">
        <f t="shared" si="1109"/>
        <v/>
      </c>
      <c r="AK7336" s="31" t="str">
        <f t="shared" si="1110"/>
        <v/>
      </c>
    </row>
    <row r="7337" spans="34:37" x14ac:dyDescent="0.2">
      <c r="AH7337" s="31" t="str">
        <f t="shared" si="1107"/>
        <v/>
      </c>
      <c r="AI7337" s="31" t="str">
        <f t="shared" si="1108"/>
        <v/>
      </c>
      <c r="AJ7337" s="31" t="str">
        <f t="shared" si="1109"/>
        <v/>
      </c>
      <c r="AK7337" s="31" t="str">
        <f t="shared" si="1110"/>
        <v/>
      </c>
    </row>
    <row r="7338" spans="34:37" x14ac:dyDescent="0.2">
      <c r="AH7338" s="31" t="str">
        <f t="shared" si="1107"/>
        <v/>
      </c>
      <c r="AI7338" s="31" t="str">
        <f t="shared" si="1108"/>
        <v/>
      </c>
      <c r="AJ7338" s="31" t="str">
        <f t="shared" si="1109"/>
        <v/>
      </c>
      <c r="AK7338" s="31" t="str">
        <f t="shared" si="1110"/>
        <v/>
      </c>
    </row>
    <row r="7339" spans="34:37" x14ac:dyDescent="0.2">
      <c r="AH7339" s="31" t="str">
        <f t="shared" si="1107"/>
        <v/>
      </c>
      <c r="AI7339" s="31" t="str">
        <f t="shared" si="1108"/>
        <v/>
      </c>
      <c r="AJ7339" s="31" t="str">
        <f t="shared" si="1109"/>
        <v/>
      </c>
      <c r="AK7339" s="31" t="str">
        <f t="shared" si="1110"/>
        <v/>
      </c>
    </row>
    <row r="7340" spans="34:37" x14ac:dyDescent="0.2">
      <c r="AH7340" s="31" t="str">
        <f t="shared" si="1107"/>
        <v/>
      </c>
      <c r="AI7340" s="31" t="str">
        <f t="shared" si="1108"/>
        <v/>
      </c>
      <c r="AJ7340" s="31" t="str">
        <f t="shared" si="1109"/>
        <v/>
      </c>
      <c r="AK7340" s="31" t="str">
        <f t="shared" si="1110"/>
        <v/>
      </c>
    </row>
    <row r="7341" spans="34:37" x14ac:dyDescent="0.2">
      <c r="AH7341" s="31" t="str">
        <f t="shared" si="1107"/>
        <v/>
      </c>
      <c r="AI7341" s="31" t="str">
        <f t="shared" si="1108"/>
        <v/>
      </c>
      <c r="AJ7341" s="31" t="str">
        <f t="shared" si="1109"/>
        <v/>
      </c>
      <c r="AK7341" s="31" t="str">
        <f t="shared" si="1110"/>
        <v/>
      </c>
    </row>
    <row r="7342" spans="34:37" x14ac:dyDescent="0.2">
      <c r="AH7342" s="31" t="str">
        <f t="shared" si="1107"/>
        <v/>
      </c>
      <c r="AI7342" s="31" t="str">
        <f t="shared" si="1108"/>
        <v/>
      </c>
      <c r="AJ7342" s="31" t="str">
        <f t="shared" si="1109"/>
        <v/>
      </c>
      <c r="AK7342" s="31" t="str">
        <f t="shared" si="1110"/>
        <v/>
      </c>
    </row>
    <row r="7343" spans="34:37" x14ac:dyDescent="0.2">
      <c r="AH7343" s="31" t="str">
        <f t="shared" si="1107"/>
        <v/>
      </c>
      <c r="AI7343" s="31" t="str">
        <f t="shared" si="1108"/>
        <v/>
      </c>
      <c r="AJ7343" s="31" t="str">
        <f t="shared" si="1109"/>
        <v/>
      </c>
      <c r="AK7343" s="31" t="str">
        <f t="shared" si="1110"/>
        <v/>
      </c>
    </row>
    <row r="7344" spans="34:37" x14ac:dyDescent="0.2">
      <c r="AH7344" s="31" t="str">
        <f t="shared" si="1107"/>
        <v/>
      </c>
      <c r="AI7344" s="31" t="str">
        <f t="shared" si="1108"/>
        <v/>
      </c>
      <c r="AJ7344" s="31" t="str">
        <f t="shared" si="1109"/>
        <v/>
      </c>
      <c r="AK7344" s="31" t="str">
        <f t="shared" si="1110"/>
        <v/>
      </c>
    </row>
    <row r="7345" spans="34:37" x14ac:dyDescent="0.2">
      <c r="AH7345" s="31" t="str">
        <f t="shared" si="1107"/>
        <v/>
      </c>
      <c r="AI7345" s="31" t="str">
        <f t="shared" si="1108"/>
        <v/>
      </c>
      <c r="AJ7345" s="31" t="str">
        <f t="shared" si="1109"/>
        <v/>
      </c>
      <c r="AK7345" s="31" t="str">
        <f t="shared" si="1110"/>
        <v/>
      </c>
    </row>
    <row r="7346" spans="34:37" x14ac:dyDescent="0.2">
      <c r="AH7346" s="31" t="str">
        <f t="shared" si="1107"/>
        <v/>
      </c>
      <c r="AI7346" s="31" t="str">
        <f t="shared" si="1108"/>
        <v/>
      </c>
      <c r="AJ7346" s="31" t="str">
        <f t="shared" si="1109"/>
        <v/>
      </c>
      <c r="AK7346" s="31" t="str">
        <f t="shared" si="1110"/>
        <v/>
      </c>
    </row>
    <row r="7347" spans="34:37" x14ac:dyDescent="0.2">
      <c r="AH7347" s="31" t="str">
        <f t="shared" si="1107"/>
        <v/>
      </c>
      <c r="AI7347" s="31" t="str">
        <f t="shared" si="1108"/>
        <v/>
      </c>
      <c r="AJ7347" s="31" t="str">
        <f t="shared" si="1109"/>
        <v/>
      </c>
      <c r="AK7347" s="31" t="str">
        <f t="shared" si="1110"/>
        <v/>
      </c>
    </row>
    <row r="7348" spans="34:37" x14ac:dyDescent="0.2">
      <c r="AH7348" s="31" t="str">
        <f t="shared" si="1107"/>
        <v/>
      </c>
      <c r="AI7348" s="31" t="str">
        <f t="shared" si="1108"/>
        <v/>
      </c>
      <c r="AJ7348" s="31" t="str">
        <f t="shared" si="1109"/>
        <v/>
      </c>
      <c r="AK7348" s="31" t="str">
        <f t="shared" si="1110"/>
        <v/>
      </c>
    </row>
    <row r="7349" spans="34:37" x14ac:dyDescent="0.2">
      <c r="AH7349" s="31" t="str">
        <f t="shared" si="1107"/>
        <v/>
      </c>
      <c r="AI7349" s="31" t="str">
        <f t="shared" si="1108"/>
        <v/>
      </c>
      <c r="AJ7349" s="31" t="str">
        <f t="shared" si="1109"/>
        <v/>
      </c>
      <c r="AK7349" s="31" t="str">
        <f t="shared" si="1110"/>
        <v/>
      </c>
    </row>
    <row r="7350" spans="34:37" x14ac:dyDescent="0.2">
      <c r="AH7350" s="31" t="str">
        <f t="shared" si="1107"/>
        <v/>
      </c>
      <c r="AI7350" s="31" t="str">
        <f t="shared" si="1108"/>
        <v/>
      </c>
      <c r="AJ7350" s="31" t="str">
        <f t="shared" si="1109"/>
        <v/>
      </c>
      <c r="AK7350" s="31" t="str">
        <f t="shared" si="1110"/>
        <v/>
      </c>
    </row>
    <row r="7351" spans="34:37" x14ac:dyDescent="0.2">
      <c r="AH7351" s="31" t="str">
        <f t="shared" si="1107"/>
        <v/>
      </c>
      <c r="AI7351" s="31" t="str">
        <f t="shared" si="1108"/>
        <v/>
      </c>
      <c r="AJ7351" s="31" t="str">
        <f t="shared" si="1109"/>
        <v/>
      </c>
      <c r="AK7351" s="31" t="str">
        <f t="shared" si="1110"/>
        <v/>
      </c>
    </row>
    <row r="7352" spans="34:37" x14ac:dyDescent="0.2">
      <c r="AH7352" s="31" t="str">
        <f t="shared" si="1107"/>
        <v/>
      </c>
      <c r="AI7352" s="31" t="str">
        <f t="shared" si="1108"/>
        <v/>
      </c>
      <c r="AJ7352" s="31" t="str">
        <f t="shared" si="1109"/>
        <v/>
      </c>
      <c r="AK7352" s="31" t="str">
        <f t="shared" si="1110"/>
        <v/>
      </c>
    </row>
    <row r="7353" spans="34:37" x14ac:dyDescent="0.2">
      <c r="AH7353" s="31" t="str">
        <f t="shared" si="1107"/>
        <v/>
      </c>
      <c r="AI7353" s="31" t="str">
        <f t="shared" si="1108"/>
        <v/>
      </c>
      <c r="AJ7353" s="31" t="str">
        <f t="shared" si="1109"/>
        <v/>
      </c>
      <c r="AK7353" s="31" t="str">
        <f t="shared" si="1110"/>
        <v/>
      </c>
    </row>
    <row r="7354" spans="34:37" x14ac:dyDescent="0.2">
      <c r="AH7354" s="31" t="str">
        <f t="shared" si="1107"/>
        <v/>
      </c>
      <c r="AI7354" s="31" t="str">
        <f t="shared" si="1108"/>
        <v/>
      </c>
      <c r="AJ7354" s="31" t="str">
        <f t="shared" si="1109"/>
        <v/>
      </c>
      <c r="AK7354" s="31" t="str">
        <f t="shared" si="1110"/>
        <v/>
      </c>
    </row>
    <row r="7355" spans="34:37" x14ac:dyDescent="0.2">
      <c r="AH7355" s="31" t="str">
        <f t="shared" si="1107"/>
        <v/>
      </c>
      <c r="AI7355" s="31" t="str">
        <f t="shared" si="1108"/>
        <v/>
      </c>
      <c r="AJ7355" s="31" t="str">
        <f t="shared" si="1109"/>
        <v/>
      </c>
      <c r="AK7355" s="31" t="str">
        <f t="shared" si="1110"/>
        <v/>
      </c>
    </row>
    <row r="7356" spans="34:37" x14ac:dyDescent="0.2">
      <c r="AH7356" s="31" t="str">
        <f t="shared" si="1107"/>
        <v/>
      </c>
      <c r="AI7356" s="31" t="str">
        <f t="shared" si="1108"/>
        <v/>
      </c>
      <c r="AJ7356" s="31" t="str">
        <f t="shared" si="1109"/>
        <v/>
      </c>
      <c r="AK7356" s="31" t="str">
        <f t="shared" si="1110"/>
        <v/>
      </c>
    </row>
    <row r="7357" spans="34:37" x14ac:dyDescent="0.2">
      <c r="AH7357" s="31" t="str">
        <f t="shared" si="1107"/>
        <v/>
      </c>
      <c r="AI7357" s="31" t="str">
        <f t="shared" si="1108"/>
        <v/>
      </c>
      <c r="AJ7357" s="31" t="str">
        <f t="shared" si="1109"/>
        <v/>
      </c>
      <c r="AK7357" s="31" t="str">
        <f t="shared" si="1110"/>
        <v/>
      </c>
    </row>
    <row r="7358" spans="34:37" x14ac:dyDescent="0.2">
      <c r="AH7358" s="31" t="str">
        <f t="shared" si="1107"/>
        <v/>
      </c>
      <c r="AI7358" s="31" t="str">
        <f t="shared" si="1108"/>
        <v/>
      </c>
      <c r="AJ7358" s="31" t="str">
        <f t="shared" si="1109"/>
        <v/>
      </c>
      <c r="AK7358" s="31" t="str">
        <f t="shared" si="1110"/>
        <v/>
      </c>
    </row>
    <row r="7359" spans="34:37" x14ac:dyDescent="0.2">
      <c r="AH7359" s="31" t="str">
        <f t="shared" si="1107"/>
        <v/>
      </c>
      <c r="AI7359" s="31" t="str">
        <f t="shared" si="1108"/>
        <v/>
      </c>
      <c r="AJ7359" s="31" t="str">
        <f t="shared" si="1109"/>
        <v/>
      </c>
      <c r="AK7359" s="31" t="str">
        <f t="shared" si="1110"/>
        <v/>
      </c>
    </row>
    <row r="7360" spans="34:37" x14ac:dyDescent="0.2">
      <c r="AH7360" s="31" t="str">
        <f t="shared" si="1107"/>
        <v/>
      </c>
      <c r="AI7360" s="31" t="str">
        <f t="shared" si="1108"/>
        <v/>
      </c>
      <c r="AJ7360" s="31" t="str">
        <f t="shared" si="1109"/>
        <v/>
      </c>
      <c r="AK7360" s="31" t="str">
        <f t="shared" si="1110"/>
        <v/>
      </c>
    </row>
    <row r="7361" spans="34:37" x14ac:dyDescent="0.2">
      <c r="AH7361" s="31" t="str">
        <f t="shared" si="1107"/>
        <v/>
      </c>
      <c r="AI7361" s="31" t="str">
        <f t="shared" si="1108"/>
        <v/>
      </c>
      <c r="AJ7361" s="31" t="str">
        <f t="shared" si="1109"/>
        <v/>
      </c>
      <c r="AK7361" s="31" t="str">
        <f t="shared" si="1110"/>
        <v/>
      </c>
    </row>
    <row r="7362" spans="34:37" x14ac:dyDescent="0.2">
      <c r="AH7362" s="31" t="str">
        <f t="shared" si="1107"/>
        <v/>
      </c>
      <c r="AI7362" s="31" t="str">
        <f t="shared" si="1108"/>
        <v/>
      </c>
      <c r="AJ7362" s="31" t="str">
        <f t="shared" si="1109"/>
        <v/>
      </c>
      <c r="AK7362" s="31" t="str">
        <f t="shared" si="1110"/>
        <v/>
      </c>
    </row>
    <row r="7363" spans="34:37" x14ac:dyDescent="0.2">
      <c r="AH7363" s="31" t="str">
        <f t="shared" si="1107"/>
        <v/>
      </c>
      <c r="AI7363" s="31" t="str">
        <f t="shared" si="1108"/>
        <v/>
      </c>
      <c r="AJ7363" s="31" t="str">
        <f t="shared" si="1109"/>
        <v/>
      </c>
      <c r="AK7363" s="31" t="str">
        <f t="shared" si="1110"/>
        <v/>
      </c>
    </row>
    <row r="7364" spans="34:37" x14ac:dyDescent="0.2">
      <c r="AH7364" s="31" t="str">
        <f t="shared" ref="AH7364:AH7427" si="1111">IF(W7364&lt;&gt;"",(RIGHT(W7364,LEN(W7364)-SEARCH("/",W7364,1)))/U7364,"")</f>
        <v/>
      </c>
      <c r="AI7364" s="31" t="str">
        <f t="shared" ref="AI7364:AI7427" si="1112">IF(X7364&lt;&gt;"",X7364,"")</f>
        <v/>
      </c>
      <c r="AJ7364" s="31" t="str">
        <f t="shared" ref="AJ7364:AJ7427" si="1113">IF(Y7364&lt;&gt;"",Y7364,"")</f>
        <v/>
      </c>
      <c r="AK7364" s="31" t="str">
        <f t="shared" ref="AK7364:AK7427" si="1114">IF(Z7364&lt;&gt;"",Z7364,"")</f>
        <v/>
      </c>
    </row>
    <row r="7365" spans="34:37" x14ac:dyDescent="0.2">
      <c r="AH7365" s="31" t="str">
        <f t="shared" si="1111"/>
        <v/>
      </c>
      <c r="AI7365" s="31" t="str">
        <f t="shared" si="1112"/>
        <v/>
      </c>
      <c r="AJ7365" s="31" t="str">
        <f t="shared" si="1113"/>
        <v/>
      </c>
      <c r="AK7365" s="31" t="str">
        <f t="shared" si="1114"/>
        <v/>
      </c>
    </row>
    <row r="7366" spans="34:37" x14ac:dyDescent="0.2">
      <c r="AH7366" s="31" t="str">
        <f t="shared" si="1111"/>
        <v/>
      </c>
      <c r="AI7366" s="31" t="str">
        <f t="shared" si="1112"/>
        <v/>
      </c>
      <c r="AJ7366" s="31" t="str">
        <f t="shared" si="1113"/>
        <v/>
      </c>
      <c r="AK7366" s="31" t="str">
        <f t="shared" si="1114"/>
        <v/>
      </c>
    </row>
    <row r="7367" spans="34:37" x14ac:dyDescent="0.2">
      <c r="AH7367" s="31" t="str">
        <f t="shared" si="1111"/>
        <v/>
      </c>
      <c r="AI7367" s="31" t="str">
        <f t="shared" si="1112"/>
        <v/>
      </c>
      <c r="AJ7367" s="31" t="str">
        <f t="shared" si="1113"/>
        <v/>
      </c>
      <c r="AK7367" s="31" t="str">
        <f t="shared" si="1114"/>
        <v/>
      </c>
    </row>
    <row r="7368" spans="34:37" x14ac:dyDescent="0.2">
      <c r="AH7368" s="31" t="str">
        <f t="shared" si="1111"/>
        <v/>
      </c>
      <c r="AI7368" s="31" t="str">
        <f t="shared" si="1112"/>
        <v/>
      </c>
      <c r="AJ7368" s="31" t="str">
        <f t="shared" si="1113"/>
        <v/>
      </c>
      <c r="AK7368" s="31" t="str">
        <f t="shared" si="1114"/>
        <v/>
      </c>
    </row>
    <row r="7369" spans="34:37" x14ac:dyDescent="0.2">
      <c r="AH7369" s="31" t="str">
        <f t="shared" si="1111"/>
        <v/>
      </c>
      <c r="AI7369" s="31" t="str">
        <f t="shared" si="1112"/>
        <v/>
      </c>
      <c r="AJ7369" s="31" t="str">
        <f t="shared" si="1113"/>
        <v/>
      </c>
      <c r="AK7369" s="31" t="str">
        <f t="shared" si="1114"/>
        <v/>
      </c>
    </row>
    <row r="7370" spans="34:37" x14ac:dyDescent="0.2">
      <c r="AH7370" s="31" t="str">
        <f t="shared" si="1111"/>
        <v/>
      </c>
      <c r="AI7370" s="31" t="str">
        <f t="shared" si="1112"/>
        <v/>
      </c>
      <c r="AJ7370" s="31" t="str">
        <f t="shared" si="1113"/>
        <v/>
      </c>
      <c r="AK7370" s="31" t="str">
        <f t="shared" si="1114"/>
        <v/>
      </c>
    </row>
    <row r="7371" spans="34:37" x14ac:dyDescent="0.2">
      <c r="AH7371" s="31" t="str">
        <f t="shared" si="1111"/>
        <v/>
      </c>
      <c r="AI7371" s="31" t="str">
        <f t="shared" si="1112"/>
        <v/>
      </c>
      <c r="AJ7371" s="31" t="str">
        <f t="shared" si="1113"/>
        <v/>
      </c>
      <c r="AK7371" s="31" t="str">
        <f t="shared" si="1114"/>
        <v/>
      </c>
    </row>
    <row r="7372" spans="34:37" x14ac:dyDescent="0.2">
      <c r="AH7372" s="31" t="str">
        <f t="shared" si="1111"/>
        <v/>
      </c>
      <c r="AI7372" s="31" t="str">
        <f t="shared" si="1112"/>
        <v/>
      </c>
      <c r="AJ7372" s="31" t="str">
        <f t="shared" si="1113"/>
        <v/>
      </c>
      <c r="AK7372" s="31" t="str">
        <f t="shared" si="1114"/>
        <v/>
      </c>
    </row>
    <row r="7373" spans="34:37" x14ac:dyDescent="0.2">
      <c r="AH7373" s="31" t="str">
        <f t="shared" si="1111"/>
        <v/>
      </c>
      <c r="AI7373" s="31" t="str">
        <f t="shared" si="1112"/>
        <v/>
      </c>
      <c r="AJ7373" s="31" t="str">
        <f t="shared" si="1113"/>
        <v/>
      </c>
      <c r="AK7373" s="31" t="str">
        <f t="shared" si="1114"/>
        <v/>
      </c>
    </row>
    <row r="7374" spans="34:37" x14ac:dyDescent="0.2">
      <c r="AH7374" s="31" t="str">
        <f t="shared" si="1111"/>
        <v/>
      </c>
      <c r="AI7374" s="31" t="str">
        <f t="shared" si="1112"/>
        <v/>
      </c>
      <c r="AJ7374" s="31" t="str">
        <f t="shared" si="1113"/>
        <v/>
      </c>
      <c r="AK7374" s="31" t="str">
        <f t="shared" si="1114"/>
        <v/>
      </c>
    </row>
    <row r="7375" spans="34:37" x14ac:dyDescent="0.2">
      <c r="AH7375" s="31" t="str">
        <f t="shared" si="1111"/>
        <v/>
      </c>
      <c r="AI7375" s="31" t="str">
        <f t="shared" si="1112"/>
        <v/>
      </c>
      <c r="AJ7375" s="31" t="str">
        <f t="shared" si="1113"/>
        <v/>
      </c>
      <c r="AK7375" s="31" t="str">
        <f t="shared" si="1114"/>
        <v/>
      </c>
    </row>
    <row r="7376" spans="34:37" x14ac:dyDescent="0.2">
      <c r="AH7376" s="31" t="str">
        <f t="shared" si="1111"/>
        <v/>
      </c>
      <c r="AI7376" s="31" t="str">
        <f t="shared" si="1112"/>
        <v/>
      </c>
      <c r="AJ7376" s="31" t="str">
        <f t="shared" si="1113"/>
        <v/>
      </c>
      <c r="AK7376" s="31" t="str">
        <f t="shared" si="1114"/>
        <v/>
      </c>
    </row>
    <row r="7377" spans="34:37" x14ac:dyDescent="0.2">
      <c r="AH7377" s="31" t="str">
        <f t="shared" si="1111"/>
        <v/>
      </c>
      <c r="AI7377" s="31" t="str">
        <f t="shared" si="1112"/>
        <v/>
      </c>
      <c r="AJ7377" s="31" t="str">
        <f t="shared" si="1113"/>
        <v/>
      </c>
      <c r="AK7377" s="31" t="str">
        <f t="shared" si="1114"/>
        <v/>
      </c>
    </row>
    <row r="7378" spans="34:37" x14ac:dyDescent="0.2">
      <c r="AH7378" s="31" t="str">
        <f t="shared" si="1111"/>
        <v/>
      </c>
      <c r="AI7378" s="31" t="str">
        <f t="shared" si="1112"/>
        <v/>
      </c>
      <c r="AJ7378" s="31" t="str">
        <f t="shared" si="1113"/>
        <v/>
      </c>
      <c r="AK7378" s="31" t="str">
        <f t="shared" si="1114"/>
        <v/>
      </c>
    </row>
    <row r="7379" spans="34:37" x14ac:dyDescent="0.2">
      <c r="AH7379" s="31" t="str">
        <f t="shared" si="1111"/>
        <v/>
      </c>
      <c r="AI7379" s="31" t="str">
        <f t="shared" si="1112"/>
        <v/>
      </c>
      <c r="AJ7379" s="31" t="str">
        <f t="shared" si="1113"/>
        <v/>
      </c>
      <c r="AK7379" s="31" t="str">
        <f t="shared" si="1114"/>
        <v/>
      </c>
    </row>
    <row r="7380" spans="34:37" x14ac:dyDescent="0.2">
      <c r="AH7380" s="31" t="str">
        <f t="shared" si="1111"/>
        <v/>
      </c>
      <c r="AI7380" s="31" t="str">
        <f t="shared" si="1112"/>
        <v/>
      </c>
      <c r="AJ7380" s="31" t="str">
        <f t="shared" si="1113"/>
        <v/>
      </c>
      <c r="AK7380" s="31" t="str">
        <f t="shared" si="1114"/>
        <v/>
      </c>
    </row>
    <row r="7381" spans="34:37" x14ac:dyDescent="0.2">
      <c r="AH7381" s="31" t="str">
        <f t="shared" si="1111"/>
        <v/>
      </c>
      <c r="AI7381" s="31" t="str">
        <f t="shared" si="1112"/>
        <v/>
      </c>
      <c r="AJ7381" s="31" t="str">
        <f t="shared" si="1113"/>
        <v/>
      </c>
      <c r="AK7381" s="31" t="str">
        <f t="shared" si="1114"/>
        <v/>
      </c>
    </row>
    <row r="7382" spans="34:37" x14ac:dyDescent="0.2">
      <c r="AH7382" s="31" t="str">
        <f t="shared" si="1111"/>
        <v/>
      </c>
      <c r="AI7382" s="31" t="str">
        <f t="shared" si="1112"/>
        <v/>
      </c>
      <c r="AJ7382" s="31" t="str">
        <f t="shared" si="1113"/>
        <v/>
      </c>
      <c r="AK7382" s="31" t="str">
        <f t="shared" si="1114"/>
        <v/>
      </c>
    </row>
    <row r="7383" spans="34:37" x14ac:dyDescent="0.2">
      <c r="AH7383" s="31" t="str">
        <f t="shared" si="1111"/>
        <v/>
      </c>
      <c r="AI7383" s="31" t="str">
        <f t="shared" si="1112"/>
        <v/>
      </c>
      <c r="AJ7383" s="31" t="str">
        <f t="shared" si="1113"/>
        <v/>
      </c>
      <c r="AK7383" s="31" t="str">
        <f t="shared" si="1114"/>
        <v/>
      </c>
    </row>
    <row r="7384" spans="34:37" x14ac:dyDescent="0.2">
      <c r="AH7384" s="31" t="str">
        <f t="shared" si="1111"/>
        <v/>
      </c>
      <c r="AI7384" s="31" t="str">
        <f t="shared" si="1112"/>
        <v/>
      </c>
      <c r="AJ7384" s="31" t="str">
        <f t="shared" si="1113"/>
        <v/>
      </c>
      <c r="AK7384" s="31" t="str">
        <f t="shared" si="1114"/>
        <v/>
      </c>
    </row>
    <row r="7385" spans="34:37" x14ac:dyDescent="0.2">
      <c r="AH7385" s="31" t="str">
        <f t="shared" si="1111"/>
        <v/>
      </c>
      <c r="AI7385" s="31" t="str">
        <f t="shared" si="1112"/>
        <v/>
      </c>
      <c r="AJ7385" s="31" t="str">
        <f t="shared" si="1113"/>
        <v/>
      </c>
      <c r="AK7385" s="31" t="str">
        <f t="shared" si="1114"/>
        <v/>
      </c>
    </row>
    <row r="7386" spans="34:37" x14ac:dyDescent="0.2">
      <c r="AH7386" s="31" t="str">
        <f t="shared" si="1111"/>
        <v/>
      </c>
      <c r="AI7386" s="31" t="str">
        <f t="shared" si="1112"/>
        <v/>
      </c>
      <c r="AJ7386" s="31" t="str">
        <f t="shared" si="1113"/>
        <v/>
      </c>
      <c r="AK7386" s="31" t="str">
        <f t="shared" si="1114"/>
        <v/>
      </c>
    </row>
    <row r="7387" spans="34:37" x14ac:dyDescent="0.2">
      <c r="AH7387" s="31" t="str">
        <f t="shared" si="1111"/>
        <v/>
      </c>
      <c r="AI7387" s="31" t="str">
        <f t="shared" si="1112"/>
        <v/>
      </c>
      <c r="AJ7387" s="31" t="str">
        <f t="shared" si="1113"/>
        <v/>
      </c>
      <c r="AK7387" s="31" t="str">
        <f t="shared" si="1114"/>
        <v/>
      </c>
    </row>
    <row r="7388" spans="34:37" x14ac:dyDescent="0.2">
      <c r="AH7388" s="31" t="str">
        <f t="shared" si="1111"/>
        <v/>
      </c>
      <c r="AI7388" s="31" t="str">
        <f t="shared" si="1112"/>
        <v/>
      </c>
      <c r="AJ7388" s="31" t="str">
        <f t="shared" si="1113"/>
        <v/>
      </c>
      <c r="AK7388" s="31" t="str">
        <f t="shared" si="1114"/>
        <v/>
      </c>
    </row>
    <row r="7389" spans="34:37" x14ac:dyDescent="0.2">
      <c r="AH7389" s="31" t="str">
        <f t="shared" si="1111"/>
        <v/>
      </c>
      <c r="AI7389" s="31" t="str">
        <f t="shared" si="1112"/>
        <v/>
      </c>
      <c r="AJ7389" s="31" t="str">
        <f t="shared" si="1113"/>
        <v/>
      </c>
      <c r="AK7389" s="31" t="str">
        <f t="shared" si="1114"/>
        <v/>
      </c>
    </row>
    <row r="7390" spans="34:37" x14ac:dyDescent="0.2">
      <c r="AH7390" s="31" t="str">
        <f t="shared" si="1111"/>
        <v/>
      </c>
      <c r="AI7390" s="31" t="str">
        <f t="shared" si="1112"/>
        <v/>
      </c>
      <c r="AJ7390" s="31" t="str">
        <f t="shared" si="1113"/>
        <v/>
      </c>
      <c r="AK7390" s="31" t="str">
        <f t="shared" si="1114"/>
        <v/>
      </c>
    </row>
    <row r="7391" spans="34:37" x14ac:dyDescent="0.2">
      <c r="AH7391" s="31" t="str">
        <f t="shared" si="1111"/>
        <v/>
      </c>
      <c r="AI7391" s="31" t="str">
        <f t="shared" si="1112"/>
        <v/>
      </c>
      <c r="AJ7391" s="31" t="str">
        <f t="shared" si="1113"/>
        <v/>
      </c>
      <c r="AK7391" s="31" t="str">
        <f t="shared" si="1114"/>
        <v/>
      </c>
    </row>
    <row r="7392" spans="34:37" x14ac:dyDescent="0.2">
      <c r="AH7392" s="31" t="str">
        <f t="shared" si="1111"/>
        <v/>
      </c>
      <c r="AI7392" s="31" t="str">
        <f t="shared" si="1112"/>
        <v/>
      </c>
      <c r="AJ7392" s="31" t="str">
        <f t="shared" si="1113"/>
        <v/>
      </c>
      <c r="AK7392" s="31" t="str">
        <f t="shared" si="1114"/>
        <v/>
      </c>
    </row>
    <row r="7393" spans="34:37" x14ac:dyDescent="0.2">
      <c r="AH7393" s="31" t="str">
        <f t="shared" si="1111"/>
        <v/>
      </c>
      <c r="AI7393" s="31" t="str">
        <f t="shared" si="1112"/>
        <v/>
      </c>
      <c r="AJ7393" s="31" t="str">
        <f t="shared" si="1113"/>
        <v/>
      </c>
      <c r="AK7393" s="31" t="str">
        <f t="shared" si="1114"/>
        <v/>
      </c>
    </row>
    <row r="7394" spans="34:37" x14ac:dyDescent="0.2">
      <c r="AH7394" s="31" t="str">
        <f t="shared" si="1111"/>
        <v/>
      </c>
      <c r="AI7394" s="31" t="str">
        <f t="shared" si="1112"/>
        <v/>
      </c>
      <c r="AJ7394" s="31" t="str">
        <f t="shared" si="1113"/>
        <v/>
      </c>
      <c r="AK7394" s="31" t="str">
        <f t="shared" si="1114"/>
        <v/>
      </c>
    </row>
    <row r="7395" spans="34:37" x14ac:dyDescent="0.2">
      <c r="AH7395" s="31" t="str">
        <f t="shared" si="1111"/>
        <v/>
      </c>
      <c r="AI7395" s="31" t="str">
        <f t="shared" si="1112"/>
        <v/>
      </c>
      <c r="AJ7395" s="31" t="str">
        <f t="shared" si="1113"/>
        <v/>
      </c>
      <c r="AK7395" s="31" t="str">
        <f t="shared" si="1114"/>
        <v/>
      </c>
    </row>
    <row r="7396" spans="34:37" x14ac:dyDescent="0.2">
      <c r="AH7396" s="31" t="str">
        <f t="shared" si="1111"/>
        <v/>
      </c>
      <c r="AI7396" s="31" t="str">
        <f t="shared" si="1112"/>
        <v/>
      </c>
      <c r="AJ7396" s="31" t="str">
        <f t="shared" si="1113"/>
        <v/>
      </c>
      <c r="AK7396" s="31" t="str">
        <f t="shared" si="1114"/>
        <v/>
      </c>
    </row>
    <row r="7397" spans="34:37" x14ac:dyDescent="0.2">
      <c r="AH7397" s="31" t="str">
        <f t="shared" si="1111"/>
        <v/>
      </c>
      <c r="AI7397" s="31" t="str">
        <f t="shared" si="1112"/>
        <v/>
      </c>
      <c r="AJ7397" s="31" t="str">
        <f t="shared" si="1113"/>
        <v/>
      </c>
      <c r="AK7397" s="31" t="str">
        <f t="shared" si="1114"/>
        <v/>
      </c>
    </row>
    <row r="7398" spans="34:37" x14ac:dyDescent="0.2">
      <c r="AH7398" s="31" t="str">
        <f t="shared" si="1111"/>
        <v/>
      </c>
      <c r="AI7398" s="31" t="str">
        <f t="shared" si="1112"/>
        <v/>
      </c>
      <c r="AJ7398" s="31" t="str">
        <f t="shared" si="1113"/>
        <v/>
      </c>
      <c r="AK7398" s="31" t="str">
        <f t="shared" si="1114"/>
        <v/>
      </c>
    </row>
    <row r="7399" spans="34:37" x14ac:dyDescent="0.2">
      <c r="AH7399" s="31" t="str">
        <f t="shared" si="1111"/>
        <v/>
      </c>
      <c r="AI7399" s="31" t="str">
        <f t="shared" si="1112"/>
        <v/>
      </c>
      <c r="AJ7399" s="31" t="str">
        <f t="shared" si="1113"/>
        <v/>
      </c>
      <c r="AK7399" s="31" t="str">
        <f t="shared" si="1114"/>
        <v/>
      </c>
    </row>
    <row r="7400" spans="34:37" x14ac:dyDescent="0.2">
      <c r="AH7400" s="31" t="str">
        <f t="shared" si="1111"/>
        <v/>
      </c>
      <c r="AI7400" s="31" t="str">
        <f t="shared" si="1112"/>
        <v/>
      </c>
      <c r="AJ7400" s="31" t="str">
        <f t="shared" si="1113"/>
        <v/>
      </c>
      <c r="AK7400" s="31" t="str">
        <f t="shared" si="1114"/>
        <v/>
      </c>
    </row>
    <row r="7401" spans="34:37" x14ac:dyDescent="0.2">
      <c r="AH7401" s="31" t="str">
        <f t="shared" si="1111"/>
        <v/>
      </c>
      <c r="AI7401" s="31" t="str">
        <f t="shared" si="1112"/>
        <v/>
      </c>
      <c r="AJ7401" s="31" t="str">
        <f t="shared" si="1113"/>
        <v/>
      </c>
      <c r="AK7401" s="31" t="str">
        <f t="shared" si="1114"/>
        <v/>
      </c>
    </row>
    <row r="7402" spans="34:37" x14ac:dyDescent="0.2">
      <c r="AH7402" s="31" t="str">
        <f t="shared" si="1111"/>
        <v/>
      </c>
      <c r="AI7402" s="31" t="str">
        <f t="shared" si="1112"/>
        <v/>
      </c>
      <c r="AJ7402" s="31" t="str">
        <f t="shared" si="1113"/>
        <v/>
      </c>
      <c r="AK7402" s="31" t="str">
        <f t="shared" si="1114"/>
        <v/>
      </c>
    </row>
    <row r="7403" spans="34:37" x14ac:dyDescent="0.2">
      <c r="AH7403" s="31" t="str">
        <f t="shared" si="1111"/>
        <v/>
      </c>
      <c r="AI7403" s="31" t="str">
        <f t="shared" si="1112"/>
        <v/>
      </c>
      <c r="AJ7403" s="31" t="str">
        <f t="shared" si="1113"/>
        <v/>
      </c>
      <c r="AK7403" s="31" t="str">
        <f t="shared" si="1114"/>
        <v/>
      </c>
    </row>
    <row r="7404" spans="34:37" x14ac:dyDescent="0.2">
      <c r="AH7404" s="31" t="str">
        <f t="shared" si="1111"/>
        <v/>
      </c>
      <c r="AI7404" s="31" t="str">
        <f t="shared" si="1112"/>
        <v/>
      </c>
      <c r="AJ7404" s="31" t="str">
        <f t="shared" si="1113"/>
        <v/>
      </c>
      <c r="AK7404" s="31" t="str">
        <f t="shared" si="1114"/>
        <v/>
      </c>
    </row>
    <row r="7405" spans="34:37" x14ac:dyDescent="0.2">
      <c r="AH7405" s="31" t="str">
        <f t="shared" si="1111"/>
        <v/>
      </c>
      <c r="AI7405" s="31" t="str">
        <f t="shared" si="1112"/>
        <v/>
      </c>
      <c r="AJ7405" s="31" t="str">
        <f t="shared" si="1113"/>
        <v/>
      </c>
      <c r="AK7405" s="31" t="str">
        <f t="shared" si="1114"/>
        <v/>
      </c>
    </row>
    <row r="7406" spans="34:37" x14ac:dyDescent="0.2">
      <c r="AH7406" s="31" t="str">
        <f t="shared" si="1111"/>
        <v/>
      </c>
      <c r="AI7406" s="31" t="str">
        <f t="shared" si="1112"/>
        <v/>
      </c>
      <c r="AJ7406" s="31" t="str">
        <f t="shared" si="1113"/>
        <v/>
      </c>
      <c r="AK7406" s="31" t="str">
        <f t="shared" si="1114"/>
        <v/>
      </c>
    </row>
    <row r="7407" spans="34:37" x14ac:dyDescent="0.2">
      <c r="AH7407" s="31" t="str">
        <f t="shared" si="1111"/>
        <v/>
      </c>
      <c r="AI7407" s="31" t="str">
        <f t="shared" si="1112"/>
        <v/>
      </c>
      <c r="AJ7407" s="31" t="str">
        <f t="shared" si="1113"/>
        <v/>
      </c>
      <c r="AK7407" s="31" t="str">
        <f t="shared" si="1114"/>
        <v/>
      </c>
    </row>
    <row r="7408" spans="34:37" x14ac:dyDescent="0.2">
      <c r="AH7408" s="31" t="str">
        <f t="shared" si="1111"/>
        <v/>
      </c>
      <c r="AI7408" s="31" t="str">
        <f t="shared" si="1112"/>
        <v/>
      </c>
      <c r="AJ7408" s="31" t="str">
        <f t="shared" si="1113"/>
        <v/>
      </c>
      <c r="AK7408" s="31" t="str">
        <f t="shared" si="1114"/>
        <v/>
      </c>
    </row>
    <row r="7409" spans="34:37" x14ac:dyDescent="0.2">
      <c r="AH7409" s="31" t="str">
        <f t="shared" si="1111"/>
        <v/>
      </c>
      <c r="AI7409" s="31" t="str">
        <f t="shared" si="1112"/>
        <v/>
      </c>
      <c r="AJ7409" s="31" t="str">
        <f t="shared" si="1113"/>
        <v/>
      </c>
      <c r="AK7409" s="31" t="str">
        <f t="shared" si="1114"/>
        <v/>
      </c>
    </row>
    <row r="7410" spans="34:37" x14ac:dyDescent="0.2">
      <c r="AH7410" s="31" t="str">
        <f t="shared" si="1111"/>
        <v/>
      </c>
      <c r="AI7410" s="31" t="str">
        <f t="shared" si="1112"/>
        <v/>
      </c>
      <c r="AJ7410" s="31" t="str">
        <f t="shared" si="1113"/>
        <v/>
      </c>
      <c r="AK7410" s="31" t="str">
        <f t="shared" si="1114"/>
        <v/>
      </c>
    </row>
    <row r="7411" spans="34:37" x14ac:dyDescent="0.2">
      <c r="AH7411" s="31" t="str">
        <f t="shared" si="1111"/>
        <v/>
      </c>
      <c r="AI7411" s="31" t="str">
        <f t="shared" si="1112"/>
        <v/>
      </c>
      <c r="AJ7411" s="31" t="str">
        <f t="shared" si="1113"/>
        <v/>
      </c>
      <c r="AK7411" s="31" t="str">
        <f t="shared" si="1114"/>
        <v/>
      </c>
    </row>
    <row r="7412" spans="34:37" x14ac:dyDescent="0.2">
      <c r="AH7412" s="31" t="str">
        <f t="shared" si="1111"/>
        <v/>
      </c>
      <c r="AI7412" s="31" t="str">
        <f t="shared" si="1112"/>
        <v/>
      </c>
      <c r="AJ7412" s="31" t="str">
        <f t="shared" si="1113"/>
        <v/>
      </c>
      <c r="AK7412" s="31" t="str">
        <f t="shared" si="1114"/>
        <v/>
      </c>
    </row>
    <row r="7413" spans="34:37" x14ac:dyDescent="0.2">
      <c r="AH7413" s="31" t="str">
        <f t="shared" si="1111"/>
        <v/>
      </c>
      <c r="AI7413" s="31" t="str">
        <f t="shared" si="1112"/>
        <v/>
      </c>
      <c r="AJ7413" s="31" t="str">
        <f t="shared" si="1113"/>
        <v/>
      </c>
      <c r="AK7413" s="31" t="str">
        <f t="shared" si="1114"/>
        <v/>
      </c>
    </row>
    <row r="7414" spans="34:37" x14ac:dyDescent="0.2">
      <c r="AH7414" s="31" t="str">
        <f t="shared" si="1111"/>
        <v/>
      </c>
      <c r="AI7414" s="31" t="str">
        <f t="shared" si="1112"/>
        <v/>
      </c>
      <c r="AJ7414" s="31" t="str">
        <f t="shared" si="1113"/>
        <v/>
      </c>
      <c r="AK7414" s="31" t="str">
        <f t="shared" si="1114"/>
        <v/>
      </c>
    </row>
    <row r="7415" spans="34:37" x14ac:dyDescent="0.2">
      <c r="AH7415" s="31" t="str">
        <f t="shared" si="1111"/>
        <v/>
      </c>
      <c r="AI7415" s="31" t="str">
        <f t="shared" si="1112"/>
        <v/>
      </c>
      <c r="AJ7415" s="31" t="str">
        <f t="shared" si="1113"/>
        <v/>
      </c>
      <c r="AK7415" s="31" t="str">
        <f t="shared" si="1114"/>
        <v/>
      </c>
    </row>
    <row r="7416" spans="34:37" x14ac:dyDescent="0.2">
      <c r="AH7416" s="31" t="str">
        <f t="shared" si="1111"/>
        <v/>
      </c>
      <c r="AI7416" s="31" t="str">
        <f t="shared" si="1112"/>
        <v/>
      </c>
      <c r="AJ7416" s="31" t="str">
        <f t="shared" si="1113"/>
        <v/>
      </c>
      <c r="AK7416" s="31" t="str">
        <f t="shared" si="1114"/>
        <v/>
      </c>
    </row>
    <row r="7417" spans="34:37" x14ac:dyDescent="0.2">
      <c r="AH7417" s="31" t="str">
        <f t="shared" si="1111"/>
        <v/>
      </c>
      <c r="AI7417" s="31" t="str">
        <f t="shared" si="1112"/>
        <v/>
      </c>
      <c r="AJ7417" s="31" t="str">
        <f t="shared" si="1113"/>
        <v/>
      </c>
      <c r="AK7417" s="31" t="str">
        <f t="shared" si="1114"/>
        <v/>
      </c>
    </row>
    <row r="7418" spans="34:37" x14ac:dyDescent="0.2">
      <c r="AH7418" s="31" t="str">
        <f t="shared" si="1111"/>
        <v/>
      </c>
      <c r="AI7418" s="31" t="str">
        <f t="shared" si="1112"/>
        <v/>
      </c>
      <c r="AJ7418" s="31" t="str">
        <f t="shared" si="1113"/>
        <v/>
      </c>
      <c r="AK7418" s="31" t="str">
        <f t="shared" si="1114"/>
        <v/>
      </c>
    </row>
    <row r="7419" spans="34:37" x14ac:dyDescent="0.2">
      <c r="AH7419" s="31" t="str">
        <f t="shared" si="1111"/>
        <v/>
      </c>
      <c r="AI7419" s="31" t="str">
        <f t="shared" si="1112"/>
        <v/>
      </c>
      <c r="AJ7419" s="31" t="str">
        <f t="shared" si="1113"/>
        <v/>
      </c>
      <c r="AK7419" s="31" t="str">
        <f t="shared" si="1114"/>
        <v/>
      </c>
    </row>
    <row r="7420" spans="34:37" x14ac:dyDescent="0.2">
      <c r="AH7420" s="31" t="str">
        <f t="shared" si="1111"/>
        <v/>
      </c>
      <c r="AI7420" s="31" t="str">
        <f t="shared" si="1112"/>
        <v/>
      </c>
      <c r="AJ7420" s="31" t="str">
        <f t="shared" si="1113"/>
        <v/>
      </c>
      <c r="AK7420" s="31" t="str">
        <f t="shared" si="1114"/>
        <v/>
      </c>
    </row>
    <row r="7421" spans="34:37" x14ac:dyDescent="0.2">
      <c r="AH7421" s="31" t="str">
        <f t="shared" si="1111"/>
        <v/>
      </c>
      <c r="AI7421" s="31" t="str">
        <f t="shared" si="1112"/>
        <v/>
      </c>
      <c r="AJ7421" s="31" t="str">
        <f t="shared" si="1113"/>
        <v/>
      </c>
      <c r="AK7421" s="31" t="str">
        <f t="shared" si="1114"/>
        <v/>
      </c>
    </row>
    <row r="7422" spans="34:37" x14ac:dyDescent="0.2">
      <c r="AH7422" s="31" t="str">
        <f t="shared" si="1111"/>
        <v/>
      </c>
      <c r="AI7422" s="31" t="str">
        <f t="shared" si="1112"/>
        <v/>
      </c>
      <c r="AJ7422" s="31" t="str">
        <f t="shared" si="1113"/>
        <v/>
      </c>
      <c r="AK7422" s="31" t="str">
        <f t="shared" si="1114"/>
        <v/>
      </c>
    </row>
    <row r="7423" spans="34:37" x14ac:dyDescent="0.2">
      <c r="AH7423" s="31" t="str">
        <f t="shared" si="1111"/>
        <v/>
      </c>
      <c r="AI7423" s="31" t="str">
        <f t="shared" si="1112"/>
        <v/>
      </c>
      <c r="AJ7423" s="31" t="str">
        <f t="shared" si="1113"/>
        <v/>
      </c>
      <c r="AK7423" s="31" t="str">
        <f t="shared" si="1114"/>
        <v/>
      </c>
    </row>
    <row r="7424" spans="34:37" x14ac:dyDescent="0.2">
      <c r="AH7424" s="31" t="str">
        <f t="shared" si="1111"/>
        <v/>
      </c>
      <c r="AI7424" s="31" t="str">
        <f t="shared" si="1112"/>
        <v/>
      </c>
      <c r="AJ7424" s="31" t="str">
        <f t="shared" si="1113"/>
        <v/>
      </c>
      <c r="AK7424" s="31" t="str">
        <f t="shared" si="1114"/>
        <v/>
      </c>
    </row>
    <row r="7425" spans="34:37" x14ac:dyDescent="0.2">
      <c r="AH7425" s="31" t="str">
        <f t="shared" si="1111"/>
        <v/>
      </c>
      <c r="AI7425" s="31" t="str">
        <f t="shared" si="1112"/>
        <v/>
      </c>
      <c r="AJ7425" s="31" t="str">
        <f t="shared" si="1113"/>
        <v/>
      </c>
      <c r="AK7425" s="31" t="str">
        <f t="shared" si="1114"/>
        <v/>
      </c>
    </row>
    <row r="7426" spans="34:37" x14ac:dyDescent="0.2">
      <c r="AH7426" s="31" t="str">
        <f t="shared" si="1111"/>
        <v/>
      </c>
      <c r="AI7426" s="31" t="str">
        <f t="shared" si="1112"/>
        <v/>
      </c>
      <c r="AJ7426" s="31" t="str">
        <f t="shared" si="1113"/>
        <v/>
      </c>
      <c r="AK7426" s="31" t="str">
        <f t="shared" si="1114"/>
        <v/>
      </c>
    </row>
    <row r="7427" spans="34:37" x14ac:dyDescent="0.2">
      <c r="AH7427" s="31" t="str">
        <f t="shared" si="1111"/>
        <v/>
      </c>
      <c r="AI7427" s="31" t="str">
        <f t="shared" si="1112"/>
        <v/>
      </c>
      <c r="AJ7427" s="31" t="str">
        <f t="shared" si="1113"/>
        <v/>
      </c>
      <c r="AK7427" s="31" t="str">
        <f t="shared" si="1114"/>
        <v/>
      </c>
    </row>
    <row r="7428" spans="34:37" x14ac:dyDescent="0.2">
      <c r="AH7428" s="31" t="str">
        <f t="shared" ref="AH7428:AH7491" si="1115">IF(W7428&lt;&gt;"",(RIGHT(W7428,LEN(W7428)-SEARCH("/",W7428,1)))/U7428,"")</f>
        <v/>
      </c>
      <c r="AI7428" s="31" t="str">
        <f t="shared" ref="AI7428:AI7491" si="1116">IF(X7428&lt;&gt;"",X7428,"")</f>
        <v/>
      </c>
      <c r="AJ7428" s="31" t="str">
        <f t="shared" ref="AJ7428:AJ7491" si="1117">IF(Y7428&lt;&gt;"",Y7428,"")</f>
        <v/>
      </c>
      <c r="AK7428" s="31" t="str">
        <f t="shared" ref="AK7428:AK7491" si="1118">IF(Z7428&lt;&gt;"",Z7428,"")</f>
        <v/>
      </c>
    </row>
    <row r="7429" spans="34:37" x14ac:dyDescent="0.2">
      <c r="AH7429" s="31" t="str">
        <f t="shared" si="1115"/>
        <v/>
      </c>
      <c r="AI7429" s="31" t="str">
        <f t="shared" si="1116"/>
        <v/>
      </c>
      <c r="AJ7429" s="31" t="str">
        <f t="shared" si="1117"/>
        <v/>
      </c>
      <c r="AK7429" s="31" t="str">
        <f t="shared" si="1118"/>
        <v/>
      </c>
    </row>
    <row r="7430" spans="34:37" x14ac:dyDescent="0.2">
      <c r="AH7430" s="31" t="str">
        <f t="shared" si="1115"/>
        <v/>
      </c>
      <c r="AI7430" s="31" t="str">
        <f t="shared" si="1116"/>
        <v/>
      </c>
      <c r="AJ7430" s="31" t="str">
        <f t="shared" si="1117"/>
        <v/>
      </c>
      <c r="AK7430" s="31" t="str">
        <f t="shared" si="1118"/>
        <v/>
      </c>
    </row>
    <row r="7431" spans="34:37" x14ac:dyDescent="0.2">
      <c r="AH7431" s="31" t="str">
        <f t="shared" si="1115"/>
        <v/>
      </c>
      <c r="AI7431" s="31" t="str">
        <f t="shared" si="1116"/>
        <v/>
      </c>
      <c r="AJ7431" s="31" t="str">
        <f t="shared" si="1117"/>
        <v/>
      </c>
      <c r="AK7431" s="31" t="str">
        <f t="shared" si="1118"/>
        <v/>
      </c>
    </row>
    <row r="7432" spans="34:37" x14ac:dyDescent="0.2">
      <c r="AH7432" s="31" t="str">
        <f t="shared" si="1115"/>
        <v/>
      </c>
      <c r="AI7432" s="31" t="str">
        <f t="shared" si="1116"/>
        <v/>
      </c>
      <c r="AJ7432" s="31" t="str">
        <f t="shared" si="1117"/>
        <v/>
      </c>
      <c r="AK7432" s="31" t="str">
        <f t="shared" si="1118"/>
        <v/>
      </c>
    </row>
    <row r="7433" spans="34:37" x14ac:dyDescent="0.2">
      <c r="AH7433" s="31" t="str">
        <f t="shared" si="1115"/>
        <v/>
      </c>
      <c r="AI7433" s="31" t="str">
        <f t="shared" si="1116"/>
        <v/>
      </c>
      <c r="AJ7433" s="31" t="str">
        <f t="shared" si="1117"/>
        <v/>
      </c>
      <c r="AK7433" s="31" t="str">
        <f t="shared" si="1118"/>
        <v/>
      </c>
    </row>
    <row r="7434" spans="34:37" x14ac:dyDescent="0.2">
      <c r="AH7434" s="31" t="str">
        <f t="shared" si="1115"/>
        <v/>
      </c>
      <c r="AI7434" s="31" t="str">
        <f t="shared" si="1116"/>
        <v/>
      </c>
      <c r="AJ7434" s="31" t="str">
        <f t="shared" si="1117"/>
        <v/>
      </c>
      <c r="AK7434" s="31" t="str">
        <f t="shared" si="1118"/>
        <v/>
      </c>
    </row>
    <row r="7435" spans="34:37" x14ac:dyDescent="0.2">
      <c r="AH7435" s="31" t="str">
        <f t="shared" si="1115"/>
        <v/>
      </c>
      <c r="AI7435" s="31" t="str">
        <f t="shared" si="1116"/>
        <v/>
      </c>
      <c r="AJ7435" s="31" t="str">
        <f t="shared" si="1117"/>
        <v/>
      </c>
      <c r="AK7435" s="31" t="str">
        <f t="shared" si="1118"/>
        <v/>
      </c>
    </row>
    <row r="7436" spans="34:37" x14ac:dyDescent="0.2">
      <c r="AH7436" s="31" t="str">
        <f t="shared" si="1115"/>
        <v/>
      </c>
      <c r="AI7436" s="31" t="str">
        <f t="shared" si="1116"/>
        <v/>
      </c>
      <c r="AJ7436" s="31" t="str">
        <f t="shared" si="1117"/>
        <v/>
      </c>
      <c r="AK7436" s="31" t="str">
        <f t="shared" si="1118"/>
        <v/>
      </c>
    </row>
    <row r="7437" spans="34:37" x14ac:dyDescent="0.2">
      <c r="AH7437" s="31" t="str">
        <f t="shared" si="1115"/>
        <v/>
      </c>
      <c r="AI7437" s="31" t="str">
        <f t="shared" si="1116"/>
        <v/>
      </c>
      <c r="AJ7437" s="31" t="str">
        <f t="shared" si="1117"/>
        <v/>
      </c>
      <c r="AK7437" s="31" t="str">
        <f t="shared" si="1118"/>
        <v/>
      </c>
    </row>
    <row r="7438" spans="34:37" x14ac:dyDescent="0.2">
      <c r="AH7438" s="31" t="str">
        <f t="shared" si="1115"/>
        <v/>
      </c>
      <c r="AI7438" s="31" t="str">
        <f t="shared" si="1116"/>
        <v/>
      </c>
      <c r="AJ7438" s="31" t="str">
        <f t="shared" si="1117"/>
        <v/>
      </c>
      <c r="AK7438" s="31" t="str">
        <f t="shared" si="1118"/>
        <v/>
      </c>
    </row>
    <row r="7439" spans="34:37" x14ac:dyDescent="0.2">
      <c r="AH7439" s="31" t="str">
        <f t="shared" si="1115"/>
        <v/>
      </c>
      <c r="AI7439" s="31" t="str">
        <f t="shared" si="1116"/>
        <v/>
      </c>
      <c r="AJ7439" s="31" t="str">
        <f t="shared" si="1117"/>
        <v/>
      </c>
      <c r="AK7439" s="31" t="str">
        <f t="shared" si="1118"/>
        <v/>
      </c>
    </row>
    <row r="7440" spans="34:37" x14ac:dyDescent="0.2">
      <c r="AH7440" s="31" t="str">
        <f t="shared" si="1115"/>
        <v/>
      </c>
      <c r="AI7440" s="31" t="str">
        <f t="shared" si="1116"/>
        <v/>
      </c>
      <c r="AJ7440" s="31" t="str">
        <f t="shared" si="1117"/>
        <v/>
      </c>
      <c r="AK7440" s="31" t="str">
        <f t="shared" si="1118"/>
        <v/>
      </c>
    </row>
    <row r="7441" spans="34:37" x14ac:dyDescent="0.2">
      <c r="AH7441" s="31" t="str">
        <f t="shared" si="1115"/>
        <v/>
      </c>
      <c r="AI7441" s="31" t="str">
        <f t="shared" si="1116"/>
        <v/>
      </c>
      <c r="AJ7441" s="31" t="str">
        <f t="shared" si="1117"/>
        <v/>
      </c>
      <c r="AK7441" s="31" t="str">
        <f t="shared" si="1118"/>
        <v/>
      </c>
    </row>
    <row r="7442" spans="34:37" x14ac:dyDescent="0.2">
      <c r="AH7442" s="31" t="str">
        <f t="shared" si="1115"/>
        <v/>
      </c>
      <c r="AI7442" s="31" t="str">
        <f t="shared" si="1116"/>
        <v/>
      </c>
      <c r="AJ7442" s="31" t="str">
        <f t="shared" si="1117"/>
        <v/>
      </c>
      <c r="AK7442" s="31" t="str">
        <f t="shared" si="1118"/>
        <v/>
      </c>
    </row>
    <row r="7443" spans="34:37" x14ac:dyDescent="0.2">
      <c r="AH7443" s="31" t="str">
        <f t="shared" si="1115"/>
        <v/>
      </c>
      <c r="AI7443" s="31" t="str">
        <f t="shared" si="1116"/>
        <v/>
      </c>
      <c r="AJ7443" s="31" t="str">
        <f t="shared" si="1117"/>
        <v/>
      </c>
      <c r="AK7443" s="31" t="str">
        <f t="shared" si="1118"/>
        <v/>
      </c>
    </row>
    <row r="7444" spans="34:37" x14ac:dyDescent="0.2">
      <c r="AH7444" s="31" t="str">
        <f t="shared" si="1115"/>
        <v/>
      </c>
      <c r="AI7444" s="31" t="str">
        <f t="shared" si="1116"/>
        <v/>
      </c>
      <c r="AJ7444" s="31" t="str">
        <f t="shared" si="1117"/>
        <v/>
      </c>
      <c r="AK7444" s="31" t="str">
        <f t="shared" si="1118"/>
        <v/>
      </c>
    </row>
    <row r="7445" spans="34:37" x14ac:dyDescent="0.2">
      <c r="AH7445" s="31" t="str">
        <f t="shared" si="1115"/>
        <v/>
      </c>
      <c r="AI7445" s="31" t="str">
        <f t="shared" si="1116"/>
        <v/>
      </c>
      <c r="AJ7445" s="31" t="str">
        <f t="shared" si="1117"/>
        <v/>
      </c>
      <c r="AK7445" s="31" t="str">
        <f t="shared" si="1118"/>
        <v/>
      </c>
    </row>
    <row r="7446" spans="34:37" x14ac:dyDescent="0.2">
      <c r="AH7446" s="31" t="str">
        <f t="shared" si="1115"/>
        <v/>
      </c>
      <c r="AI7446" s="31" t="str">
        <f t="shared" si="1116"/>
        <v/>
      </c>
      <c r="AJ7446" s="31" t="str">
        <f t="shared" si="1117"/>
        <v/>
      </c>
      <c r="AK7446" s="31" t="str">
        <f t="shared" si="1118"/>
        <v/>
      </c>
    </row>
    <row r="7447" spans="34:37" x14ac:dyDescent="0.2">
      <c r="AH7447" s="31" t="str">
        <f t="shared" si="1115"/>
        <v/>
      </c>
      <c r="AI7447" s="31" t="str">
        <f t="shared" si="1116"/>
        <v/>
      </c>
      <c r="AJ7447" s="31" t="str">
        <f t="shared" si="1117"/>
        <v/>
      </c>
      <c r="AK7447" s="31" t="str">
        <f t="shared" si="1118"/>
        <v/>
      </c>
    </row>
    <row r="7448" spans="34:37" x14ac:dyDescent="0.2">
      <c r="AH7448" s="31" t="str">
        <f t="shared" si="1115"/>
        <v/>
      </c>
      <c r="AI7448" s="31" t="str">
        <f t="shared" si="1116"/>
        <v/>
      </c>
      <c r="AJ7448" s="31" t="str">
        <f t="shared" si="1117"/>
        <v/>
      </c>
      <c r="AK7448" s="31" t="str">
        <f t="shared" si="1118"/>
        <v/>
      </c>
    </row>
    <row r="7449" spans="34:37" x14ac:dyDescent="0.2">
      <c r="AH7449" s="31" t="str">
        <f t="shared" si="1115"/>
        <v/>
      </c>
      <c r="AI7449" s="31" t="str">
        <f t="shared" si="1116"/>
        <v/>
      </c>
      <c r="AJ7449" s="31" t="str">
        <f t="shared" si="1117"/>
        <v/>
      </c>
      <c r="AK7449" s="31" t="str">
        <f t="shared" si="1118"/>
        <v/>
      </c>
    </row>
    <row r="7450" spans="34:37" x14ac:dyDescent="0.2">
      <c r="AH7450" s="31" t="str">
        <f t="shared" si="1115"/>
        <v/>
      </c>
      <c r="AI7450" s="31" t="str">
        <f t="shared" si="1116"/>
        <v/>
      </c>
      <c r="AJ7450" s="31" t="str">
        <f t="shared" si="1117"/>
        <v/>
      </c>
      <c r="AK7450" s="31" t="str">
        <f t="shared" si="1118"/>
        <v/>
      </c>
    </row>
    <row r="7451" spans="34:37" x14ac:dyDescent="0.2">
      <c r="AH7451" s="31" t="str">
        <f t="shared" si="1115"/>
        <v/>
      </c>
      <c r="AI7451" s="31" t="str">
        <f t="shared" si="1116"/>
        <v/>
      </c>
      <c r="AJ7451" s="31" t="str">
        <f t="shared" si="1117"/>
        <v/>
      </c>
      <c r="AK7451" s="31" t="str">
        <f t="shared" si="1118"/>
        <v/>
      </c>
    </row>
    <row r="7452" spans="34:37" x14ac:dyDescent="0.2">
      <c r="AH7452" s="31" t="str">
        <f t="shared" si="1115"/>
        <v/>
      </c>
      <c r="AI7452" s="31" t="str">
        <f t="shared" si="1116"/>
        <v/>
      </c>
      <c r="AJ7452" s="31" t="str">
        <f t="shared" si="1117"/>
        <v/>
      </c>
      <c r="AK7452" s="31" t="str">
        <f t="shared" si="1118"/>
        <v/>
      </c>
    </row>
    <row r="7453" spans="34:37" x14ac:dyDescent="0.2">
      <c r="AH7453" s="31" t="str">
        <f t="shared" si="1115"/>
        <v/>
      </c>
      <c r="AI7453" s="31" t="str">
        <f t="shared" si="1116"/>
        <v/>
      </c>
      <c r="AJ7453" s="31" t="str">
        <f t="shared" si="1117"/>
        <v/>
      </c>
      <c r="AK7453" s="31" t="str">
        <f t="shared" si="1118"/>
        <v/>
      </c>
    </row>
    <row r="7454" spans="34:37" x14ac:dyDescent="0.2">
      <c r="AH7454" s="31" t="str">
        <f t="shared" si="1115"/>
        <v/>
      </c>
      <c r="AI7454" s="31" t="str">
        <f t="shared" si="1116"/>
        <v/>
      </c>
      <c r="AJ7454" s="31" t="str">
        <f t="shared" si="1117"/>
        <v/>
      </c>
      <c r="AK7454" s="31" t="str">
        <f t="shared" si="1118"/>
        <v/>
      </c>
    </row>
    <row r="7455" spans="34:37" x14ac:dyDescent="0.2">
      <c r="AH7455" s="31" t="str">
        <f t="shared" si="1115"/>
        <v/>
      </c>
      <c r="AI7455" s="31" t="str">
        <f t="shared" si="1116"/>
        <v/>
      </c>
      <c r="AJ7455" s="31" t="str">
        <f t="shared" si="1117"/>
        <v/>
      </c>
      <c r="AK7455" s="31" t="str">
        <f t="shared" si="1118"/>
        <v/>
      </c>
    </row>
    <row r="7456" spans="34:37" x14ac:dyDescent="0.2">
      <c r="AH7456" s="31" t="str">
        <f t="shared" si="1115"/>
        <v/>
      </c>
      <c r="AI7456" s="31" t="str">
        <f t="shared" si="1116"/>
        <v/>
      </c>
      <c r="AJ7456" s="31" t="str">
        <f t="shared" si="1117"/>
        <v/>
      </c>
      <c r="AK7456" s="31" t="str">
        <f t="shared" si="1118"/>
        <v/>
      </c>
    </row>
    <row r="7457" spans="34:37" x14ac:dyDescent="0.2">
      <c r="AH7457" s="31" t="str">
        <f t="shared" si="1115"/>
        <v/>
      </c>
      <c r="AI7457" s="31" t="str">
        <f t="shared" si="1116"/>
        <v/>
      </c>
      <c r="AJ7457" s="31" t="str">
        <f t="shared" si="1117"/>
        <v/>
      </c>
      <c r="AK7457" s="31" t="str">
        <f t="shared" si="1118"/>
        <v/>
      </c>
    </row>
    <row r="7458" spans="34:37" x14ac:dyDescent="0.2">
      <c r="AH7458" s="31" t="str">
        <f t="shared" si="1115"/>
        <v/>
      </c>
      <c r="AI7458" s="31" t="str">
        <f t="shared" si="1116"/>
        <v/>
      </c>
      <c r="AJ7458" s="31" t="str">
        <f t="shared" si="1117"/>
        <v/>
      </c>
      <c r="AK7458" s="31" t="str">
        <f t="shared" si="1118"/>
        <v/>
      </c>
    </row>
    <row r="7459" spans="34:37" x14ac:dyDescent="0.2">
      <c r="AH7459" s="31" t="str">
        <f t="shared" si="1115"/>
        <v/>
      </c>
      <c r="AI7459" s="31" t="str">
        <f t="shared" si="1116"/>
        <v/>
      </c>
      <c r="AJ7459" s="31" t="str">
        <f t="shared" si="1117"/>
        <v/>
      </c>
      <c r="AK7459" s="31" t="str">
        <f t="shared" si="1118"/>
        <v/>
      </c>
    </row>
    <row r="7460" spans="34:37" x14ac:dyDescent="0.2">
      <c r="AH7460" s="31" t="str">
        <f t="shared" si="1115"/>
        <v/>
      </c>
      <c r="AI7460" s="31" t="str">
        <f t="shared" si="1116"/>
        <v/>
      </c>
      <c r="AJ7460" s="31" t="str">
        <f t="shared" si="1117"/>
        <v/>
      </c>
      <c r="AK7460" s="31" t="str">
        <f t="shared" si="1118"/>
        <v/>
      </c>
    </row>
    <row r="7461" spans="34:37" x14ac:dyDescent="0.2">
      <c r="AH7461" s="31" t="str">
        <f t="shared" si="1115"/>
        <v/>
      </c>
      <c r="AI7461" s="31" t="str">
        <f t="shared" si="1116"/>
        <v/>
      </c>
      <c r="AJ7461" s="31" t="str">
        <f t="shared" si="1117"/>
        <v/>
      </c>
      <c r="AK7461" s="31" t="str">
        <f t="shared" si="1118"/>
        <v/>
      </c>
    </row>
    <row r="7462" spans="34:37" x14ac:dyDescent="0.2">
      <c r="AH7462" s="31" t="str">
        <f t="shared" si="1115"/>
        <v/>
      </c>
      <c r="AI7462" s="31" t="str">
        <f t="shared" si="1116"/>
        <v/>
      </c>
      <c r="AJ7462" s="31" t="str">
        <f t="shared" si="1117"/>
        <v/>
      </c>
      <c r="AK7462" s="31" t="str">
        <f t="shared" si="1118"/>
        <v/>
      </c>
    </row>
    <row r="7463" spans="34:37" x14ac:dyDescent="0.2">
      <c r="AH7463" s="31" t="str">
        <f t="shared" si="1115"/>
        <v/>
      </c>
      <c r="AI7463" s="31" t="str">
        <f t="shared" si="1116"/>
        <v/>
      </c>
      <c r="AJ7463" s="31" t="str">
        <f t="shared" si="1117"/>
        <v/>
      </c>
      <c r="AK7463" s="31" t="str">
        <f t="shared" si="1118"/>
        <v/>
      </c>
    </row>
    <row r="7464" spans="34:37" x14ac:dyDescent="0.2">
      <c r="AH7464" s="31" t="str">
        <f t="shared" si="1115"/>
        <v/>
      </c>
      <c r="AI7464" s="31" t="str">
        <f t="shared" si="1116"/>
        <v/>
      </c>
      <c r="AJ7464" s="31" t="str">
        <f t="shared" si="1117"/>
        <v/>
      </c>
      <c r="AK7464" s="31" t="str">
        <f t="shared" si="1118"/>
        <v/>
      </c>
    </row>
    <row r="7465" spans="34:37" x14ac:dyDescent="0.2">
      <c r="AH7465" s="31" t="str">
        <f t="shared" si="1115"/>
        <v/>
      </c>
      <c r="AI7465" s="31" t="str">
        <f t="shared" si="1116"/>
        <v/>
      </c>
      <c r="AJ7465" s="31" t="str">
        <f t="shared" si="1117"/>
        <v/>
      </c>
      <c r="AK7465" s="31" t="str">
        <f t="shared" si="1118"/>
        <v/>
      </c>
    </row>
    <row r="7466" spans="34:37" x14ac:dyDescent="0.2">
      <c r="AH7466" s="31" t="str">
        <f t="shared" si="1115"/>
        <v/>
      </c>
      <c r="AI7466" s="31" t="str">
        <f t="shared" si="1116"/>
        <v/>
      </c>
      <c r="AJ7466" s="31" t="str">
        <f t="shared" si="1117"/>
        <v/>
      </c>
      <c r="AK7466" s="31" t="str">
        <f t="shared" si="1118"/>
        <v/>
      </c>
    </row>
    <row r="7467" spans="34:37" x14ac:dyDescent="0.2">
      <c r="AH7467" s="31" t="str">
        <f t="shared" si="1115"/>
        <v/>
      </c>
      <c r="AI7467" s="31" t="str">
        <f t="shared" si="1116"/>
        <v/>
      </c>
      <c r="AJ7467" s="31" t="str">
        <f t="shared" si="1117"/>
        <v/>
      </c>
      <c r="AK7467" s="31" t="str">
        <f t="shared" si="1118"/>
        <v/>
      </c>
    </row>
    <row r="7468" spans="34:37" x14ac:dyDescent="0.2">
      <c r="AH7468" s="31" t="str">
        <f t="shared" si="1115"/>
        <v/>
      </c>
      <c r="AI7468" s="31" t="str">
        <f t="shared" si="1116"/>
        <v/>
      </c>
      <c r="AJ7468" s="31" t="str">
        <f t="shared" si="1117"/>
        <v/>
      </c>
      <c r="AK7468" s="31" t="str">
        <f t="shared" si="1118"/>
        <v/>
      </c>
    </row>
    <row r="7469" spans="34:37" x14ac:dyDescent="0.2">
      <c r="AH7469" s="31" t="str">
        <f t="shared" si="1115"/>
        <v/>
      </c>
      <c r="AI7469" s="31" t="str">
        <f t="shared" si="1116"/>
        <v/>
      </c>
      <c r="AJ7469" s="31" t="str">
        <f t="shared" si="1117"/>
        <v/>
      </c>
      <c r="AK7469" s="31" t="str">
        <f t="shared" si="1118"/>
        <v/>
      </c>
    </row>
    <row r="7470" spans="34:37" x14ac:dyDescent="0.2">
      <c r="AH7470" s="31" t="str">
        <f t="shared" si="1115"/>
        <v/>
      </c>
      <c r="AI7470" s="31" t="str">
        <f t="shared" si="1116"/>
        <v/>
      </c>
      <c r="AJ7470" s="31" t="str">
        <f t="shared" si="1117"/>
        <v/>
      </c>
      <c r="AK7470" s="31" t="str">
        <f t="shared" si="1118"/>
        <v/>
      </c>
    </row>
    <row r="7471" spans="34:37" x14ac:dyDescent="0.2">
      <c r="AH7471" s="31" t="str">
        <f t="shared" si="1115"/>
        <v/>
      </c>
      <c r="AI7471" s="31" t="str">
        <f t="shared" si="1116"/>
        <v/>
      </c>
      <c r="AJ7471" s="31" t="str">
        <f t="shared" si="1117"/>
        <v/>
      </c>
      <c r="AK7471" s="31" t="str">
        <f t="shared" si="1118"/>
        <v/>
      </c>
    </row>
    <row r="7472" spans="34:37" x14ac:dyDescent="0.2">
      <c r="AH7472" s="31" t="str">
        <f t="shared" si="1115"/>
        <v/>
      </c>
      <c r="AI7472" s="31" t="str">
        <f t="shared" si="1116"/>
        <v/>
      </c>
      <c r="AJ7472" s="31" t="str">
        <f t="shared" si="1117"/>
        <v/>
      </c>
      <c r="AK7472" s="31" t="str">
        <f t="shared" si="1118"/>
        <v/>
      </c>
    </row>
    <row r="7473" spans="34:37" x14ac:dyDescent="0.2">
      <c r="AH7473" s="31" t="str">
        <f t="shared" si="1115"/>
        <v/>
      </c>
      <c r="AI7473" s="31" t="str">
        <f t="shared" si="1116"/>
        <v/>
      </c>
      <c r="AJ7473" s="31" t="str">
        <f t="shared" si="1117"/>
        <v/>
      </c>
      <c r="AK7473" s="31" t="str">
        <f t="shared" si="1118"/>
        <v/>
      </c>
    </row>
    <row r="7474" spans="34:37" x14ac:dyDescent="0.2">
      <c r="AH7474" s="31" t="str">
        <f t="shared" si="1115"/>
        <v/>
      </c>
      <c r="AI7474" s="31" t="str">
        <f t="shared" si="1116"/>
        <v/>
      </c>
      <c r="AJ7474" s="31" t="str">
        <f t="shared" si="1117"/>
        <v/>
      </c>
      <c r="AK7474" s="31" t="str">
        <f t="shared" si="1118"/>
        <v/>
      </c>
    </row>
    <row r="7475" spans="34:37" x14ac:dyDescent="0.2">
      <c r="AH7475" s="31" t="str">
        <f t="shared" si="1115"/>
        <v/>
      </c>
      <c r="AI7475" s="31" t="str">
        <f t="shared" si="1116"/>
        <v/>
      </c>
      <c r="AJ7475" s="31" t="str">
        <f t="shared" si="1117"/>
        <v/>
      </c>
      <c r="AK7475" s="31" t="str">
        <f t="shared" si="1118"/>
        <v/>
      </c>
    </row>
    <row r="7476" spans="34:37" x14ac:dyDescent="0.2">
      <c r="AH7476" s="31" t="str">
        <f t="shared" si="1115"/>
        <v/>
      </c>
      <c r="AI7476" s="31" t="str">
        <f t="shared" si="1116"/>
        <v/>
      </c>
      <c r="AJ7476" s="31" t="str">
        <f t="shared" si="1117"/>
        <v/>
      </c>
      <c r="AK7476" s="31" t="str">
        <f t="shared" si="1118"/>
        <v/>
      </c>
    </row>
    <row r="7477" spans="34:37" x14ac:dyDescent="0.2">
      <c r="AH7477" s="31" t="str">
        <f t="shared" si="1115"/>
        <v/>
      </c>
      <c r="AI7477" s="31" t="str">
        <f t="shared" si="1116"/>
        <v/>
      </c>
      <c r="AJ7477" s="31" t="str">
        <f t="shared" si="1117"/>
        <v/>
      </c>
      <c r="AK7477" s="31" t="str">
        <f t="shared" si="1118"/>
        <v/>
      </c>
    </row>
    <row r="7478" spans="34:37" x14ac:dyDescent="0.2">
      <c r="AH7478" s="31" t="str">
        <f t="shared" si="1115"/>
        <v/>
      </c>
      <c r="AI7478" s="31" t="str">
        <f t="shared" si="1116"/>
        <v/>
      </c>
      <c r="AJ7478" s="31" t="str">
        <f t="shared" si="1117"/>
        <v/>
      </c>
      <c r="AK7478" s="31" t="str">
        <f t="shared" si="1118"/>
        <v/>
      </c>
    </row>
    <row r="7479" spans="34:37" x14ac:dyDescent="0.2">
      <c r="AH7479" s="31" t="str">
        <f t="shared" si="1115"/>
        <v/>
      </c>
      <c r="AI7479" s="31" t="str">
        <f t="shared" si="1116"/>
        <v/>
      </c>
      <c r="AJ7479" s="31" t="str">
        <f t="shared" si="1117"/>
        <v/>
      </c>
      <c r="AK7479" s="31" t="str">
        <f t="shared" si="1118"/>
        <v/>
      </c>
    </row>
    <row r="7480" spans="34:37" x14ac:dyDescent="0.2">
      <c r="AH7480" s="31" t="str">
        <f t="shared" si="1115"/>
        <v/>
      </c>
      <c r="AI7480" s="31" t="str">
        <f t="shared" si="1116"/>
        <v/>
      </c>
      <c r="AJ7480" s="31" t="str">
        <f t="shared" si="1117"/>
        <v/>
      </c>
      <c r="AK7480" s="31" t="str">
        <f t="shared" si="1118"/>
        <v/>
      </c>
    </row>
    <row r="7481" spans="34:37" x14ac:dyDescent="0.2">
      <c r="AH7481" s="31" t="str">
        <f t="shared" si="1115"/>
        <v/>
      </c>
      <c r="AI7481" s="31" t="str">
        <f t="shared" si="1116"/>
        <v/>
      </c>
      <c r="AJ7481" s="31" t="str">
        <f t="shared" si="1117"/>
        <v/>
      </c>
      <c r="AK7481" s="31" t="str">
        <f t="shared" si="1118"/>
        <v/>
      </c>
    </row>
    <row r="7482" spans="34:37" x14ac:dyDescent="0.2">
      <c r="AH7482" s="31" t="str">
        <f t="shared" si="1115"/>
        <v/>
      </c>
      <c r="AI7482" s="31" t="str">
        <f t="shared" si="1116"/>
        <v/>
      </c>
      <c r="AJ7482" s="31" t="str">
        <f t="shared" si="1117"/>
        <v/>
      </c>
      <c r="AK7482" s="31" t="str">
        <f t="shared" si="1118"/>
        <v/>
      </c>
    </row>
    <row r="7483" spans="34:37" x14ac:dyDescent="0.2">
      <c r="AH7483" s="31" t="str">
        <f t="shared" si="1115"/>
        <v/>
      </c>
      <c r="AI7483" s="31" t="str">
        <f t="shared" si="1116"/>
        <v/>
      </c>
      <c r="AJ7483" s="31" t="str">
        <f t="shared" si="1117"/>
        <v/>
      </c>
      <c r="AK7483" s="31" t="str">
        <f t="shared" si="1118"/>
        <v/>
      </c>
    </row>
    <row r="7484" spans="34:37" x14ac:dyDescent="0.2">
      <c r="AH7484" s="31" t="str">
        <f t="shared" si="1115"/>
        <v/>
      </c>
      <c r="AI7484" s="31" t="str">
        <f t="shared" si="1116"/>
        <v/>
      </c>
      <c r="AJ7484" s="31" t="str">
        <f t="shared" si="1117"/>
        <v/>
      </c>
      <c r="AK7484" s="31" t="str">
        <f t="shared" si="1118"/>
        <v/>
      </c>
    </row>
    <row r="7485" spans="34:37" x14ac:dyDescent="0.2">
      <c r="AH7485" s="31" t="str">
        <f t="shared" si="1115"/>
        <v/>
      </c>
      <c r="AI7485" s="31" t="str">
        <f t="shared" si="1116"/>
        <v/>
      </c>
      <c r="AJ7485" s="31" t="str">
        <f t="shared" si="1117"/>
        <v/>
      </c>
      <c r="AK7485" s="31" t="str">
        <f t="shared" si="1118"/>
        <v/>
      </c>
    </row>
    <row r="7486" spans="34:37" x14ac:dyDescent="0.2">
      <c r="AH7486" s="31" t="str">
        <f t="shared" si="1115"/>
        <v/>
      </c>
      <c r="AI7486" s="31" t="str">
        <f t="shared" si="1116"/>
        <v/>
      </c>
      <c r="AJ7486" s="31" t="str">
        <f t="shared" si="1117"/>
        <v/>
      </c>
      <c r="AK7486" s="31" t="str">
        <f t="shared" si="1118"/>
        <v/>
      </c>
    </row>
    <row r="7487" spans="34:37" x14ac:dyDescent="0.2">
      <c r="AH7487" s="31" t="str">
        <f t="shared" si="1115"/>
        <v/>
      </c>
      <c r="AI7487" s="31" t="str">
        <f t="shared" si="1116"/>
        <v/>
      </c>
      <c r="AJ7487" s="31" t="str">
        <f t="shared" si="1117"/>
        <v/>
      </c>
      <c r="AK7487" s="31" t="str">
        <f t="shared" si="1118"/>
        <v/>
      </c>
    </row>
    <row r="7488" spans="34:37" x14ac:dyDescent="0.2">
      <c r="AH7488" s="31" t="str">
        <f t="shared" si="1115"/>
        <v/>
      </c>
      <c r="AI7488" s="31" t="str">
        <f t="shared" si="1116"/>
        <v/>
      </c>
      <c r="AJ7488" s="31" t="str">
        <f t="shared" si="1117"/>
        <v/>
      </c>
      <c r="AK7488" s="31" t="str">
        <f t="shared" si="1118"/>
        <v/>
      </c>
    </row>
    <row r="7489" spans="34:37" x14ac:dyDescent="0.2">
      <c r="AH7489" s="31" t="str">
        <f t="shared" si="1115"/>
        <v/>
      </c>
      <c r="AI7489" s="31" t="str">
        <f t="shared" si="1116"/>
        <v/>
      </c>
      <c r="AJ7489" s="31" t="str">
        <f t="shared" si="1117"/>
        <v/>
      </c>
      <c r="AK7489" s="31" t="str">
        <f t="shared" si="1118"/>
        <v/>
      </c>
    </row>
    <row r="7490" spans="34:37" x14ac:dyDescent="0.2">
      <c r="AH7490" s="31" t="str">
        <f t="shared" si="1115"/>
        <v/>
      </c>
      <c r="AI7490" s="31" t="str">
        <f t="shared" si="1116"/>
        <v/>
      </c>
      <c r="AJ7490" s="31" t="str">
        <f t="shared" si="1117"/>
        <v/>
      </c>
      <c r="AK7490" s="31" t="str">
        <f t="shared" si="1118"/>
        <v/>
      </c>
    </row>
    <row r="7491" spans="34:37" x14ac:dyDescent="0.2">
      <c r="AH7491" s="31" t="str">
        <f t="shared" si="1115"/>
        <v/>
      </c>
      <c r="AI7491" s="31" t="str">
        <f t="shared" si="1116"/>
        <v/>
      </c>
      <c r="AJ7491" s="31" t="str">
        <f t="shared" si="1117"/>
        <v/>
      </c>
      <c r="AK7491" s="31" t="str">
        <f t="shared" si="1118"/>
        <v/>
      </c>
    </row>
    <row r="7492" spans="34:37" x14ac:dyDescent="0.2">
      <c r="AH7492" s="31" t="str">
        <f t="shared" ref="AH7492:AH7555" si="1119">IF(W7492&lt;&gt;"",(RIGHT(W7492,LEN(W7492)-SEARCH("/",W7492,1)))/U7492,"")</f>
        <v/>
      </c>
      <c r="AI7492" s="31" t="str">
        <f t="shared" ref="AI7492:AI7555" si="1120">IF(X7492&lt;&gt;"",X7492,"")</f>
        <v/>
      </c>
      <c r="AJ7492" s="31" t="str">
        <f t="shared" ref="AJ7492:AJ7555" si="1121">IF(Y7492&lt;&gt;"",Y7492,"")</f>
        <v/>
      </c>
      <c r="AK7492" s="31" t="str">
        <f t="shared" ref="AK7492:AK7555" si="1122">IF(Z7492&lt;&gt;"",Z7492,"")</f>
        <v/>
      </c>
    </row>
    <row r="7493" spans="34:37" x14ac:dyDescent="0.2">
      <c r="AH7493" s="31" t="str">
        <f t="shared" si="1119"/>
        <v/>
      </c>
      <c r="AI7493" s="31" t="str">
        <f t="shared" si="1120"/>
        <v/>
      </c>
      <c r="AJ7493" s="31" t="str">
        <f t="shared" si="1121"/>
        <v/>
      </c>
      <c r="AK7493" s="31" t="str">
        <f t="shared" si="1122"/>
        <v/>
      </c>
    </row>
    <row r="7494" spans="34:37" x14ac:dyDescent="0.2">
      <c r="AH7494" s="31" t="str">
        <f t="shared" si="1119"/>
        <v/>
      </c>
      <c r="AI7494" s="31" t="str">
        <f t="shared" si="1120"/>
        <v/>
      </c>
      <c r="AJ7494" s="31" t="str">
        <f t="shared" si="1121"/>
        <v/>
      </c>
      <c r="AK7494" s="31" t="str">
        <f t="shared" si="1122"/>
        <v/>
      </c>
    </row>
    <row r="7495" spans="34:37" x14ac:dyDescent="0.2">
      <c r="AH7495" s="31" t="str">
        <f t="shared" si="1119"/>
        <v/>
      </c>
      <c r="AI7495" s="31" t="str">
        <f t="shared" si="1120"/>
        <v/>
      </c>
      <c r="AJ7495" s="31" t="str">
        <f t="shared" si="1121"/>
        <v/>
      </c>
      <c r="AK7495" s="31" t="str">
        <f t="shared" si="1122"/>
        <v/>
      </c>
    </row>
    <row r="7496" spans="34:37" x14ac:dyDescent="0.2">
      <c r="AH7496" s="31" t="str">
        <f t="shared" si="1119"/>
        <v/>
      </c>
      <c r="AI7496" s="31" t="str">
        <f t="shared" si="1120"/>
        <v/>
      </c>
      <c r="AJ7496" s="31" t="str">
        <f t="shared" si="1121"/>
        <v/>
      </c>
      <c r="AK7496" s="31" t="str">
        <f t="shared" si="1122"/>
        <v/>
      </c>
    </row>
    <row r="7497" spans="34:37" x14ac:dyDescent="0.2">
      <c r="AH7497" s="31" t="str">
        <f t="shared" si="1119"/>
        <v/>
      </c>
      <c r="AI7497" s="31" t="str">
        <f t="shared" si="1120"/>
        <v/>
      </c>
      <c r="AJ7497" s="31" t="str">
        <f t="shared" si="1121"/>
        <v/>
      </c>
      <c r="AK7497" s="31" t="str">
        <f t="shared" si="1122"/>
        <v/>
      </c>
    </row>
    <row r="7498" spans="34:37" x14ac:dyDescent="0.2">
      <c r="AH7498" s="31" t="str">
        <f t="shared" si="1119"/>
        <v/>
      </c>
      <c r="AI7498" s="31" t="str">
        <f t="shared" si="1120"/>
        <v/>
      </c>
      <c r="AJ7498" s="31" t="str">
        <f t="shared" si="1121"/>
        <v/>
      </c>
      <c r="AK7498" s="31" t="str">
        <f t="shared" si="1122"/>
        <v/>
      </c>
    </row>
    <row r="7499" spans="34:37" x14ac:dyDescent="0.2">
      <c r="AH7499" s="31" t="str">
        <f t="shared" si="1119"/>
        <v/>
      </c>
      <c r="AI7499" s="31" t="str">
        <f t="shared" si="1120"/>
        <v/>
      </c>
      <c r="AJ7499" s="31" t="str">
        <f t="shared" si="1121"/>
        <v/>
      </c>
      <c r="AK7499" s="31" t="str">
        <f t="shared" si="1122"/>
        <v/>
      </c>
    </row>
    <row r="7500" spans="34:37" x14ac:dyDescent="0.2">
      <c r="AH7500" s="31" t="str">
        <f t="shared" si="1119"/>
        <v/>
      </c>
      <c r="AI7500" s="31" t="str">
        <f t="shared" si="1120"/>
        <v/>
      </c>
      <c r="AJ7500" s="31" t="str">
        <f t="shared" si="1121"/>
        <v/>
      </c>
      <c r="AK7500" s="31" t="str">
        <f t="shared" si="1122"/>
        <v/>
      </c>
    </row>
    <row r="7501" spans="34:37" x14ac:dyDescent="0.2">
      <c r="AH7501" s="31" t="str">
        <f t="shared" si="1119"/>
        <v/>
      </c>
      <c r="AI7501" s="31" t="str">
        <f t="shared" si="1120"/>
        <v/>
      </c>
      <c r="AJ7501" s="31" t="str">
        <f t="shared" si="1121"/>
        <v/>
      </c>
      <c r="AK7501" s="31" t="str">
        <f t="shared" si="1122"/>
        <v/>
      </c>
    </row>
    <row r="7502" spans="34:37" x14ac:dyDescent="0.2">
      <c r="AH7502" s="31" t="str">
        <f t="shared" si="1119"/>
        <v/>
      </c>
      <c r="AI7502" s="31" t="str">
        <f t="shared" si="1120"/>
        <v/>
      </c>
      <c r="AJ7502" s="31" t="str">
        <f t="shared" si="1121"/>
        <v/>
      </c>
      <c r="AK7502" s="31" t="str">
        <f t="shared" si="1122"/>
        <v/>
      </c>
    </row>
    <row r="7503" spans="34:37" x14ac:dyDescent="0.2">
      <c r="AH7503" s="31" t="str">
        <f t="shared" si="1119"/>
        <v/>
      </c>
      <c r="AI7503" s="31" t="str">
        <f t="shared" si="1120"/>
        <v/>
      </c>
      <c r="AJ7503" s="31" t="str">
        <f t="shared" si="1121"/>
        <v/>
      </c>
      <c r="AK7503" s="31" t="str">
        <f t="shared" si="1122"/>
        <v/>
      </c>
    </row>
    <row r="7504" spans="34:37" x14ac:dyDescent="0.2">
      <c r="AH7504" s="31" t="str">
        <f t="shared" si="1119"/>
        <v/>
      </c>
      <c r="AI7504" s="31" t="str">
        <f t="shared" si="1120"/>
        <v/>
      </c>
      <c r="AJ7504" s="31" t="str">
        <f t="shared" si="1121"/>
        <v/>
      </c>
      <c r="AK7504" s="31" t="str">
        <f t="shared" si="1122"/>
        <v/>
      </c>
    </row>
    <row r="7505" spans="34:37" x14ac:dyDescent="0.2">
      <c r="AH7505" s="31" t="str">
        <f t="shared" si="1119"/>
        <v/>
      </c>
      <c r="AI7505" s="31" t="str">
        <f t="shared" si="1120"/>
        <v/>
      </c>
      <c r="AJ7505" s="31" t="str">
        <f t="shared" si="1121"/>
        <v/>
      </c>
      <c r="AK7505" s="31" t="str">
        <f t="shared" si="1122"/>
        <v/>
      </c>
    </row>
    <row r="7506" spans="34:37" x14ac:dyDescent="0.2">
      <c r="AH7506" s="31" t="str">
        <f t="shared" si="1119"/>
        <v/>
      </c>
      <c r="AI7506" s="31" t="str">
        <f t="shared" si="1120"/>
        <v/>
      </c>
      <c r="AJ7506" s="31" t="str">
        <f t="shared" si="1121"/>
        <v/>
      </c>
      <c r="AK7506" s="31" t="str">
        <f t="shared" si="1122"/>
        <v/>
      </c>
    </row>
    <row r="7507" spans="34:37" x14ac:dyDescent="0.2">
      <c r="AH7507" s="31" t="str">
        <f t="shared" si="1119"/>
        <v/>
      </c>
      <c r="AI7507" s="31" t="str">
        <f t="shared" si="1120"/>
        <v/>
      </c>
      <c r="AJ7507" s="31" t="str">
        <f t="shared" si="1121"/>
        <v/>
      </c>
      <c r="AK7507" s="31" t="str">
        <f t="shared" si="1122"/>
        <v/>
      </c>
    </row>
    <row r="7508" spans="34:37" x14ac:dyDescent="0.2">
      <c r="AH7508" s="31" t="str">
        <f t="shared" si="1119"/>
        <v/>
      </c>
      <c r="AI7508" s="31" t="str">
        <f t="shared" si="1120"/>
        <v/>
      </c>
      <c r="AJ7508" s="31" t="str">
        <f t="shared" si="1121"/>
        <v/>
      </c>
      <c r="AK7508" s="31" t="str">
        <f t="shared" si="1122"/>
        <v/>
      </c>
    </row>
    <row r="7509" spans="34:37" x14ac:dyDescent="0.2">
      <c r="AH7509" s="31" t="str">
        <f t="shared" si="1119"/>
        <v/>
      </c>
      <c r="AI7509" s="31" t="str">
        <f t="shared" si="1120"/>
        <v/>
      </c>
      <c r="AJ7509" s="31" t="str">
        <f t="shared" si="1121"/>
        <v/>
      </c>
      <c r="AK7509" s="31" t="str">
        <f t="shared" si="1122"/>
        <v/>
      </c>
    </row>
    <row r="7510" spans="34:37" x14ac:dyDescent="0.2">
      <c r="AH7510" s="31" t="str">
        <f t="shared" si="1119"/>
        <v/>
      </c>
      <c r="AI7510" s="31" t="str">
        <f t="shared" si="1120"/>
        <v/>
      </c>
      <c r="AJ7510" s="31" t="str">
        <f t="shared" si="1121"/>
        <v/>
      </c>
      <c r="AK7510" s="31" t="str">
        <f t="shared" si="1122"/>
        <v/>
      </c>
    </row>
    <row r="7511" spans="34:37" x14ac:dyDescent="0.2">
      <c r="AH7511" s="31" t="str">
        <f t="shared" si="1119"/>
        <v/>
      </c>
      <c r="AI7511" s="31" t="str">
        <f t="shared" si="1120"/>
        <v/>
      </c>
      <c r="AJ7511" s="31" t="str">
        <f t="shared" si="1121"/>
        <v/>
      </c>
      <c r="AK7511" s="31" t="str">
        <f t="shared" si="1122"/>
        <v/>
      </c>
    </row>
    <row r="7512" spans="34:37" x14ac:dyDescent="0.2">
      <c r="AH7512" s="31" t="str">
        <f t="shared" si="1119"/>
        <v/>
      </c>
      <c r="AI7512" s="31" t="str">
        <f t="shared" si="1120"/>
        <v/>
      </c>
      <c r="AJ7512" s="31" t="str">
        <f t="shared" si="1121"/>
        <v/>
      </c>
      <c r="AK7512" s="31" t="str">
        <f t="shared" si="1122"/>
        <v/>
      </c>
    </row>
    <row r="7513" spans="34:37" x14ac:dyDescent="0.2">
      <c r="AH7513" s="31" t="str">
        <f t="shared" si="1119"/>
        <v/>
      </c>
      <c r="AI7513" s="31" t="str">
        <f t="shared" si="1120"/>
        <v/>
      </c>
      <c r="AJ7513" s="31" t="str">
        <f t="shared" si="1121"/>
        <v/>
      </c>
      <c r="AK7513" s="31" t="str">
        <f t="shared" si="1122"/>
        <v/>
      </c>
    </row>
    <row r="7514" spans="34:37" x14ac:dyDescent="0.2">
      <c r="AH7514" s="31" t="str">
        <f t="shared" si="1119"/>
        <v/>
      </c>
      <c r="AI7514" s="31" t="str">
        <f t="shared" si="1120"/>
        <v/>
      </c>
      <c r="AJ7514" s="31" t="str">
        <f t="shared" si="1121"/>
        <v/>
      </c>
      <c r="AK7514" s="31" t="str">
        <f t="shared" si="1122"/>
        <v/>
      </c>
    </row>
    <row r="7515" spans="34:37" x14ac:dyDescent="0.2">
      <c r="AH7515" s="31" t="str">
        <f t="shared" si="1119"/>
        <v/>
      </c>
      <c r="AI7515" s="31" t="str">
        <f t="shared" si="1120"/>
        <v/>
      </c>
      <c r="AJ7515" s="31" t="str">
        <f t="shared" si="1121"/>
        <v/>
      </c>
      <c r="AK7515" s="31" t="str">
        <f t="shared" si="1122"/>
        <v/>
      </c>
    </row>
    <row r="7516" spans="34:37" x14ac:dyDescent="0.2">
      <c r="AH7516" s="31" t="str">
        <f t="shared" si="1119"/>
        <v/>
      </c>
      <c r="AI7516" s="31" t="str">
        <f t="shared" si="1120"/>
        <v/>
      </c>
      <c r="AJ7516" s="31" t="str">
        <f t="shared" si="1121"/>
        <v/>
      </c>
      <c r="AK7516" s="31" t="str">
        <f t="shared" si="1122"/>
        <v/>
      </c>
    </row>
    <row r="7517" spans="34:37" x14ac:dyDescent="0.2">
      <c r="AH7517" s="31" t="str">
        <f t="shared" si="1119"/>
        <v/>
      </c>
      <c r="AI7517" s="31" t="str">
        <f t="shared" si="1120"/>
        <v/>
      </c>
      <c r="AJ7517" s="31" t="str">
        <f t="shared" si="1121"/>
        <v/>
      </c>
      <c r="AK7517" s="31" t="str">
        <f t="shared" si="1122"/>
        <v/>
      </c>
    </row>
    <row r="7518" spans="34:37" x14ac:dyDescent="0.2">
      <c r="AH7518" s="31" t="str">
        <f t="shared" si="1119"/>
        <v/>
      </c>
      <c r="AI7518" s="31" t="str">
        <f t="shared" si="1120"/>
        <v/>
      </c>
      <c r="AJ7518" s="31" t="str">
        <f t="shared" si="1121"/>
        <v/>
      </c>
      <c r="AK7518" s="31" t="str">
        <f t="shared" si="1122"/>
        <v/>
      </c>
    </row>
    <row r="7519" spans="34:37" x14ac:dyDescent="0.2">
      <c r="AH7519" s="31" t="str">
        <f t="shared" si="1119"/>
        <v/>
      </c>
      <c r="AI7519" s="31" t="str">
        <f t="shared" si="1120"/>
        <v/>
      </c>
      <c r="AJ7519" s="31" t="str">
        <f t="shared" si="1121"/>
        <v/>
      </c>
      <c r="AK7519" s="31" t="str">
        <f t="shared" si="1122"/>
        <v/>
      </c>
    </row>
    <row r="7520" spans="34:37" x14ac:dyDescent="0.2">
      <c r="AH7520" s="31" t="str">
        <f t="shared" si="1119"/>
        <v/>
      </c>
      <c r="AI7520" s="31" t="str">
        <f t="shared" si="1120"/>
        <v/>
      </c>
      <c r="AJ7520" s="31" t="str">
        <f t="shared" si="1121"/>
        <v/>
      </c>
      <c r="AK7520" s="31" t="str">
        <f t="shared" si="1122"/>
        <v/>
      </c>
    </row>
    <row r="7521" spans="34:37" x14ac:dyDescent="0.2">
      <c r="AH7521" s="31" t="str">
        <f t="shared" si="1119"/>
        <v/>
      </c>
      <c r="AI7521" s="31" t="str">
        <f t="shared" si="1120"/>
        <v/>
      </c>
      <c r="AJ7521" s="31" t="str">
        <f t="shared" si="1121"/>
        <v/>
      </c>
      <c r="AK7521" s="31" t="str">
        <f t="shared" si="1122"/>
        <v/>
      </c>
    </row>
    <row r="7522" spans="34:37" x14ac:dyDescent="0.2">
      <c r="AH7522" s="31" t="str">
        <f t="shared" si="1119"/>
        <v/>
      </c>
      <c r="AI7522" s="31" t="str">
        <f t="shared" si="1120"/>
        <v/>
      </c>
      <c r="AJ7522" s="31" t="str">
        <f t="shared" si="1121"/>
        <v/>
      </c>
      <c r="AK7522" s="31" t="str">
        <f t="shared" si="1122"/>
        <v/>
      </c>
    </row>
    <row r="7523" spans="34:37" x14ac:dyDescent="0.2">
      <c r="AH7523" s="31" t="str">
        <f t="shared" si="1119"/>
        <v/>
      </c>
      <c r="AI7523" s="31" t="str">
        <f t="shared" si="1120"/>
        <v/>
      </c>
      <c r="AJ7523" s="31" t="str">
        <f t="shared" si="1121"/>
        <v/>
      </c>
      <c r="AK7523" s="31" t="str">
        <f t="shared" si="1122"/>
        <v/>
      </c>
    </row>
    <row r="7524" spans="34:37" x14ac:dyDescent="0.2">
      <c r="AH7524" s="31" t="str">
        <f t="shared" si="1119"/>
        <v/>
      </c>
      <c r="AI7524" s="31" t="str">
        <f t="shared" si="1120"/>
        <v/>
      </c>
      <c r="AJ7524" s="31" t="str">
        <f t="shared" si="1121"/>
        <v/>
      </c>
      <c r="AK7524" s="31" t="str">
        <f t="shared" si="1122"/>
        <v/>
      </c>
    </row>
    <row r="7525" spans="34:37" x14ac:dyDescent="0.2">
      <c r="AH7525" s="31" t="str">
        <f t="shared" si="1119"/>
        <v/>
      </c>
      <c r="AI7525" s="31" t="str">
        <f t="shared" si="1120"/>
        <v/>
      </c>
      <c r="AJ7525" s="31" t="str">
        <f t="shared" si="1121"/>
        <v/>
      </c>
      <c r="AK7525" s="31" t="str">
        <f t="shared" si="1122"/>
        <v/>
      </c>
    </row>
    <row r="7526" spans="34:37" x14ac:dyDescent="0.2">
      <c r="AH7526" s="31" t="str">
        <f t="shared" si="1119"/>
        <v/>
      </c>
      <c r="AI7526" s="31" t="str">
        <f t="shared" si="1120"/>
        <v/>
      </c>
      <c r="AJ7526" s="31" t="str">
        <f t="shared" si="1121"/>
        <v/>
      </c>
      <c r="AK7526" s="31" t="str">
        <f t="shared" si="1122"/>
        <v/>
      </c>
    </row>
    <row r="7527" spans="34:37" x14ac:dyDescent="0.2">
      <c r="AH7527" s="31" t="str">
        <f t="shared" si="1119"/>
        <v/>
      </c>
      <c r="AI7527" s="31" t="str">
        <f t="shared" si="1120"/>
        <v/>
      </c>
      <c r="AJ7527" s="31" t="str">
        <f t="shared" si="1121"/>
        <v/>
      </c>
      <c r="AK7527" s="31" t="str">
        <f t="shared" si="1122"/>
        <v/>
      </c>
    </row>
    <row r="7528" spans="34:37" x14ac:dyDescent="0.2">
      <c r="AH7528" s="31" t="str">
        <f t="shared" si="1119"/>
        <v/>
      </c>
      <c r="AI7528" s="31" t="str">
        <f t="shared" si="1120"/>
        <v/>
      </c>
      <c r="AJ7528" s="31" t="str">
        <f t="shared" si="1121"/>
        <v/>
      </c>
      <c r="AK7528" s="31" t="str">
        <f t="shared" si="1122"/>
        <v/>
      </c>
    </row>
    <row r="7529" spans="34:37" x14ac:dyDescent="0.2">
      <c r="AH7529" s="31" t="str">
        <f t="shared" si="1119"/>
        <v/>
      </c>
      <c r="AI7529" s="31" t="str">
        <f t="shared" si="1120"/>
        <v/>
      </c>
      <c r="AJ7529" s="31" t="str">
        <f t="shared" si="1121"/>
        <v/>
      </c>
      <c r="AK7529" s="31" t="str">
        <f t="shared" si="1122"/>
        <v/>
      </c>
    </row>
    <row r="7530" spans="34:37" x14ac:dyDescent="0.2">
      <c r="AH7530" s="31" t="str">
        <f t="shared" si="1119"/>
        <v/>
      </c>
      <c r="AI7530" s="31" t="str">
        <f t="shared" si="1120"/>
        <v/>
      </c>
      <c r="AJ7530" s="31" t="str">
        <f t="shared" si="1121"/>
        <v/>
      </c>
      <c r="AK7530" s="31" t="str">
        <f t="shared" si="1122"/>
        <v/>
      </c>
    </row>
    <row r="7531" spans="34:37" x14ac:dyDescent="0.2">
      <c r="AH7531" s="31" t="str">
        <f t="shared" si="1119"/>
        <v/>
      </c>
      <c r="AI7531" s="31" t="str">
        <f t="shared" si="1120"/>
        <v/>
      </c>
      <c r="AJ7531" s="31" t="str">
        <f t="shared" si="1121"/>
        <v/>
      </c>
      <c r="AK7531" s="31" t="str">
        <f t="shared" si="1122"/>
        <v/>
      </c>
    </row>
    <row r="7532" spans="34:37" x14ac:dyDescent="0.2">
      <c r="AH7532" s="31" t="str">
        <f t="shared" si="1119"/>
        <v/>
      </c>
      <c r="AI7532" s="31" t="str">
        <f t="shared" si="1120"/>
        <v/>
      </c>
      <c r="AJ7532" s="31" t="str">
        <f t="shared" si="1121"/>
        <v/>
      </c>
      <c r="AK7532" s="31" t="str">
        <f t="shared" si="1122"/>
        <v/>
      </c>
    </row>
    <row r="7533" spans="34:37" x14ac:dyDescent="0.2">
      <c r="AH7533" s="31" t="str">
        <f t="shared" si="1119"/>
        <v/>
      </c>
      <c r="AI7533" s="31" t="str">
        <f t="shared" si="1120"/>
        <v/>
      </c>
      <c r="AJ7533" s="31" t="str">
        <f t="shared" si="1121"/>
        <v/>
      </c>
      <c r="AK7533" s="31" t="str">
        <f t="shared" si="1122"/>
        <v/>
      </c>
    </row>
    <row r="7534" spans="34:37" x14ac:dyDescent="0.2">
      <c r="AH7534" s="31" t="str">
        <f t="shared" si="1119"/>
        <v/>
      </c>
      <c r="AI7534" s="31" t="str">
        <f t="shared" si="1120"/>
        <v/>
      </c>
      <c r="AJ7534" s="31" t="str">
        <f t="shared" si="1121"/>
        <v/>
      </c>
      <c r="AK7534" s="31" t="str">
        <f t="shared" si="1122"/>
        <v/>
      </c>
    </row>
    <row r="7535" spans="34:37" x14ac:dyDescent="0.2">
      <c r="AH7535" s="31" t="str">
        <f t="shared" si="1119"/>
        <v/>
      </c>
      <c r="AI7535" s="31" t="str">
        <f t="shared" si="1120"/>
        <v/>
      </c>
      <c r="AJ7535" s="31" t="str">
        <f t="shared" si="1121"/>
        <v/>
      </c>
      <c r="AK7535" s="31" t="str">
        <f t="shared" si="1122"/>
        <v/>
      </c>
    </row>
    <row r="7536" spans="34:37" x14ac:dyDescent="0.2">
      <c r="AH7536" s="31" t="str">
        <f t="shared" si="1119"/>
        <v/>
      </c>
      <c r="AI7536" s="31" t="str">
        <f t="shared" si="1120"/>
        <v/>
      </c>
      <c r="AJ7536" s="31" t="str">
        <f t="shared" si="1121"/>
        <v/>
      </c>
      <c r="AK7536" s="31" t="str">
        <f t="shared" si="1122"/>
        <v/>
      </c>
    </row>
    <row r="7537" spans="34:37" x14ac:dyDescent="0.2">
      <c r="AH7537" s="31" t="str">
        <f t="shared" si="1119"/>
        <v/>
      </c>
      <c r="AI7537" s="31" t="str">
        <f t="shared" si="1120"/>
        <v/>
      </c>
      <c r="AJ7537" s="31" t="str">
        <f t="shared" si="1121"/>
        <v/>
      </c>
      <c r="AK7537" s="31" t="str">
        <f t="shared" si="1122"/>
        <v/>
      </c>
    </row>
    <row r="7538" spans="34:37" x14ac:dyDescent="0.2">
      <c r="AH7538" s="31" t="str">
        <f t="shared" si="1119"/>
        <v/>
      </c>
      <c r="AI7538" s="31" t="str">
        <f t="shared" si="1120"/>
        <v/>
      </c>
      <c r="AJ7538" s="31" t="str">
        <f t="shared" si="1121"/>
        <v/>
      </c>
      <c r="AK7538" s="31" t="str">
        <f t="shared" si="1122"/>
        <v/>
      </c>
    </row>
    <row r="7539" spans="34:37" x14ac:dyDescent="0.2">
      <c r="AH7539" s="31" t="str">
        <f t="shared" si="1119"/>
        <v/>
      </c>
      <c r="AI7539" s="31" t="str">
        <f t="shared" si="1120"/>
        <v/>
      </c>
      <c r="AJ7539" s="31" t="str">
        <f t="shared" si="1121"/>
        <v/>
      </c>
      <c r="AK7539" s="31" t="str">
        <f t="shared" si="1122"/>
        <v/>
      </c>
    </row>
    <row r="7540" spans="34:37" x14ac:dyDescent="0.2">
      <c r="AH7540" s="31" t="str">
        <f t="shared" si="1119"/>
        <v/>
      </c>
      <c r="AI7540" s="31" t="str">
        <f t="shared" si="1120"/>
        <v/>
      </c>
      <c r="AJ7540" s="31" t="str">
        <f t="shared" si="1121"/>
        <v/>
      </c>
      <c r="AK7540" s="31" t="str">
        <f t="shared" si="1122"/>
        <v/>
      </c>
    </row>
    <row r="7541" spans="34:37" x14ac:dyDescent="0.2">
      <c r="AH7541" s="31" t="str">
        <f t="shared" si="1119"/>
        <v/>
      </c>
      <c r="AI7541" s="31" t="str">
        <f t="shared" si="1120"/>
        <v/>
      </c>
      <c r="AJ7541" s="31" t="str">
        <f t="shared" si="1121"/>
        <v/>
      </c>
      <c r="AK7541" s="31" t="str">
        <f t="shared" si="1122"/>
        <v/>
      </c>
    </row>
    <row r="7542" spans="34:37" x14ac:dyDescent="0.2">
      <c r="AH7542" s="31" t="str">
        <f t="shared" si="1119"/>
        <v/>
      </c>
      <c r="AI7542" s="31" t="str">
        <f t="shared" si="1120"/>
        <v/>
      </c>
      <c r="AJ7542" s="31" t="str">
        <f t="shared" si="1121"/>
        <v/>
      </c>
      <c r="AK7542" s="31" t="str">
        <f t="shared" si="1122"/>
        <v/>
      </c>
    </row>
    <row r="7543" spans="34:37" x14ac:dyDescent="0.2">
      <c r="AH7543" s="31" t="str">
        <f t="shared" si="1119"/>
        <v/>
      </c>
      <c r="AI7543" s="31" t="str">
        <f t="shared" si="1120"/>
        <v/>
      </c>
      <c r="AJ7543" s="31" t="str">
        <f t="shared" si="1121"/>
        <v/>
      </c>
      <c r="AK7543" s="31" t="str">
        <f t="shared" si="1122"/>
        <v/>
      </c>
    </row>
    <row r="7544" spans="34:37" x14ac:dyDescent="0.2">
      <c r="AH7544" s="31" t="str">
        <f t="shared" si="1119"/>
        <v/>
      </c>
      <c r="AI7544" s="31" t="str">
        <f t="shared" si="1120"/>
        <v/>
      </c>
      <c r="AJ7544" s="31" t="str">
        <f t="shared" si="1121"/>
        <v/>
      </c>
      <c r="AK7544" s="31" t="str">
        <f t="shared" si="1122"/>
        <v/>
      </c>
    </row>
    <row r="7545" spans="34:37" x14ac:dyDescent="0.2">
      <c r="AH7545" s="31" t="str">
        <f t="shared" si="1119"/>
        <v/>
      </c>
      <c r="AI7545" s="31" t="str">
        <f t="shared" si="1120"/>
        <v/>
      </c>
      <c r="AJ7545" s="31" t="str">
        <f t="shared" si="1121"/>
        <v/>
      </c>
      <c r="AK7545" s="31" t="str">
        <f t="shared" si="1122"/>
        <v/>
      </c>
    </row>
    <row r="7546" spans="34:37" x14ac:dyDescent="0.2">
      <c r="AH7546" s="31" t="str">
        <f t="shared" si="1119"/>
        <v/>
      </c>
      <c r="AI7546" s="31" t="str">
        <f t="shared" si="1120"/>
        <v/>
      </c>
      <c r="AJ7546" s="31" t="str">
        <f t="shared" si="1121"/>
        <v/>
      </c>
      <c r="AK7546" s="31" t="str">
        <f t="shared" si="1122"/>
        <v/>
      </c>
    </row>
    <row r="7547" spans="34:37" x14ac:dyDescent="0.2">
      <c r="AH7547" s="31" t="str">
        <f t="shared" si="1119"/>
        <v/>
      </c>
      <c r="AI7547" s="31" t="str">
        <f t="shared" si="1120"/>
        <v/>
      </c>
      <c r="AJ7547" s="31" t="str">
        <f t="shared" si="1121"/>
        <v/>
      </c>
      <c r="AK7547" s="31" t="str">
        <f t="shared" si="1122"/>
        <v/>
      </c>
    </row>
    <row r="7548" spans="34:37" x14ac:dyDescent="0.2">
      <c r="AH7548" s="31" t="str">
        <f t="shared" si="1119"/>
        <v/>
      </c>
      <c r="AI7548" s="31" t="str">
        <f t="shared" si="1120"/>
        <v/>
      </c>
      <c r="AJ7548" s="31" t="str">
        <f t="shared" si="1121"/>
        <v/>
      </c>
      <c r="AK7548" s="31" t="str">
        <f t="shared" si="1122"/>
        <v/>
      </c>
    </row>
    <row r="7549" spans="34:37" x14ac:dyDescent="0.2">
      <c r="AH7549" s="31" t="str">
        <f t="shared" si="1119"/>
        <v/>
      </c>
      <c r="AI7549" s="31" t="str">
        <f t="shared" si="1120"/>
        <v/>
      </c>
      <c r="AJ7549" s="31" t="str">
        <f t="shared" si="1121"/>
        <v/>
      </c>
      <c r="AK7549" s="31" t="str">
        <f t="shared" si="1122"/>
        <v/>
      </c>
    </row>
    <row r="7550" spans="34:37" x14ac:dyDescent="0.2">
      <c r="AH7550" s="31" t="str">
        <f t="shared" si="1119"/>
        <v/>
      </c>
      <c r="AI7550" s="31" t="str">
        <f t="shared" si="1120"/>
        <v/>
      </c>
      <c r="AJ7550" s="31" t="str">
        <f t="shared" si="1121"/>
        <v/>
      </c>
      <c r="AK7550" s="31" t="str">
        <f t="shared" si="1122"/>
        <v/>
      </c>
    </row>
    <row r="7551" spans="34:37" x14ac:dyDescent="0.2">
      <c r="AH7551" s="31" t="str">
        <f t="shared" si="1119"/>
        <v/>
      </c>
      <c r="AI7551" s="31" t="str">
        <f t="shared" si="1120"/>
        <v/>
      </c>
      <c r="AJ7551" s="31" t="str">
        <f t="shared" si="1121"/>
        <v/>
      </c>
      <c r="AK7551" s="31" t="str">
        <f t="shared" si="1122"/>
        <v/>
      </c>
    </row>
    <row r="7552" spans="34:37" x14ac:dyDescent="0.2">
      <c r="AH7552" s="31" t="str">
        <f t="shared" si="1119"/>
        <v/>
      </c>
      <c r="AI7552" s="31" t="str">
        <f t="shared" si="1120"/>
        <v/>
      </c>
      <c r="AJ7552" s="31" t="str">
        <f t="shared" si="1121"/>
        <v/>
      </c>
      <c r="AK7552" s="31" t="str">
        <f t="shared" si="1122"/>
        <v/>
      </c>
    </row>
    <row r="7553" spans="34:37" x14ac:dyDescent="0.2">
      <c r="AH7553" s="31" t="str">
        <f t="shared" si="1119"/>
        <v/>
      </c>
      <c r="AI7553" s="31" t="str">
        <f t="shared" si="1120"/>
        <v/>
      </c>
      <c r="AJ7553" s="31" t="str">
        <f t="shared" si="1121"/>
        <v/>
      </c>
      <c r="AK7553" s="31" t="str">
        <f t="shared" si="1122"/>
        <v/>
      </c>
    </row>
    <row r="7554" spans="34:37" x14ac:dyDescent="0.2">
      <c r="AH7554" s="31" t="str">
        <f t="shared" si="1119"/>
        <v/>
      </c>
      <c r="AI7554" s="31" t="str">
        <f t="shared" si="1120"/>
        <v/>
      </c>
      <c r="AJ7554" s="31" t="str">
        <f t="shared" si="1121"/>
        <v/>
      </c>
      <c r="AK7554" s="31" t="str">
        <f t="shared" si="1122"/>
        <v/>
      </c>
    </row>
    <row r="7555" spans="34:37" x14ac:dyDescent="0.2">
      <c r="AH7555" s="31" t="str">
        <f t="shared" si="1119"/>
        <v/>
      </c>
      <c r="AI7555" s="31" t="str">
        <f t="shared" si="1120"/>
        <v/>
      </c>
      <c r="AJ7555" s="31" t="str">
        <f t="shared" si="1121"/>
        <v/>
      </c>
      <c r="AK7555" s="31" t="str">
        <f t="shared" si="1122"/>
        <v/>
      </c>
    </row>
    <row r="7556" spans="34:37" x14ac:dyDescent="0.2">
      <c r="AH7556" s="31" t="str">
        <f t="shared" ref="AH7556:AH7619" si="1123">IF(W7556&lt;&gt;"",(RIGHT(W7556,LEN(W7556)-SEARCH("/",W7556,1)))/U7556,"")</f>
        <v/>
      </c>
      <c r="AI7556" s="31" t="str">
        <f t="shared" ref="AI7556:AI7619" si="1124">IF(X7556&lt;&gt;"",X7556,"")</f>
        <v/>
      </c>
      <c r="AJ7556" s="31" t="str">
        <f t="shared" ref="AJ7556:AJ7619" si="1125">IF(Y7556&lt;&gt;"",Y7556,"")</f>
        <v/>
      </c>
      <c r="AK7556" s="31" t="str">
        <f t="shared" ref="AK7556:AK7619" si="1126">IF(Z7556&lt;&gt;"",Z7556,"")</f>
        <v/>
      </c>
    </row>
    <row r="7557" spans="34:37" x14ac:dyDescent="0.2">
      <c r="AH7557" s="31" t="str">
        <f t="shared" si="1123"/>
        <v/>
      </c>
      <c r="AI7557" s="31" t="str">
        <f t="shared" si="1124"/>
        <v/>
      </c>
      <c r="AJ7557" s="31" t="str">
        <f t="shared" si="1125"/>
        <v/>
      </c>
      <c r="AK7557" s="31" t="str">
        <f t="shared" si="1126"/>
        <v/>
      </c>
    </row>
    <row r="7558" spans="34:37" x14ac:dyDescent="0.2">
      <c r="AH7558" s="31" t="str">
        <f t="shared" si="1123"/>
        <v/>
      </c>
      <c r="AI7558" s="31" t="str">
        <f t="shared" si="1124"/>
        <v/>
      </c>
      <c r="AJ7558" s="31" t="str">
        <f t="shared" si="1125"/>
        <v/>
      </c>
      <c r="AK7558" s="31" t="str">
        <f t="shared" si="1126"/>
        <v/>
      </c>
    </row>
    <row r="7559" spans="34:37" x14ac:dyDescent="0.2">
      <c r="AH7559" s="31" t="str">
        <f t="shared" si="1123"/>
        <v/>
      </c>
      <c r="AI7559" s="31" t="str">
        <f t="shared" si="1124"/>
        <v/>
      </c>
      <c r="AJ7559" s="31" t="str">
        <f t="shared" si="1125"/>
        <v/>
      </c>
      <c r="AK7559" s="31" t="str">
        <f t="shared" si="1126"/>
        <v/>
      </c>
    </row>
    <row r="7560" spans="34:37" x14ac:dyDescent="0.2">
      <c r="AH7560" s="31" t="str">
        <f t="shared" si="1123"/>
        <v/>
      </c>
      <c r="AI7560" s="31" t="str">
        <f t="shared" si="1124"/>
        <v/>
      </c>
      <c r="AJ7560" s="31" t="str">
        <f t="shared" si="1125"/>
        <v/>
      </c>
      <c r="AK7560" s="31" t="str">
        <f t="shared" si="1126"/>
        <v/>
      </c>
    </row>
    <row r="7561" spans="34:37" x14ac:dyDescent="0.2">
      <c r="AH7561" s="31" t="str">
        <f t="shared" si="1123"/>
        <v/>
      </c>
      <c r="AI7561" s="31" t="str">
        <f t="shared" si="1124"/>
        <v/>
      </c>
      <c r="AJ7561" s="31" t="str">
        <f t="shared" si="1125"/>
        <v/>
      </c>
      <c r="AK7561" s="31" t="str">
        <f t="shared" si="1126"/>
        <v/>
      </c>
    </row>
    <row r="7562" spans="34:37" x14ac:dyDescent="0.2">
      <c r="AH7562" s="31" t="str">
        <f t="shared" si="1123"/>
        <v/>
      </c>
      <c r="AI7562" s="31" t="str">
        <f t="shared" si="1124"/>
        <v/>
      </c>
      <c r="AJ7562" s="31" t="str">
        <f t="shared" si="1125"/>
        <v/>
      </c>
      <c r="AK7562" s="31" t="str">
        <f t="shared" si="1126"/>
        <v/>
      </c>
    </row>
    <row r="7563" spans="34:37" x14ac:dyDescent="0.2">
      <c r="AH7563" s="31" t="str">
        <f t="shared" si="1123"/>
        <v/>
      </c>
      <c r="AI7563" s="31" t="str">
        <f t="shared" si="1124"/>
        <v/>
      </c>
      <c r="AJ7563" s="31" t="str">
        <f t="shared" si="1125"/>
        <v/>
      </c>
      <c r="AK7563" s="31" t="str">
        <f t="shared" si="1126"/>
        <v/>
      </c>
    </row>
    <row r="7564" spans="34:37" x14ac:dyDescent="0.2">
      <c r="AH7564" s="31" t="str">
        <f t="shared" si="1123"/>
        <v/>
      </c>
      <c r="AI7564" s="31" t="str">
        <f t="shared" si="1124"/>
        <v/>
      </c>
      <c r="AJ7564" s="31" t="str">
        <f t="shared" si="1125"/>
        <v/>
      </c>
      <c r="AK7564" s="31" t="str">
        <f t="shared" si="1126"/>
        <v/>
      </c>
    </row>
    <row r="7565" spans="34:37" x14ac:dyDescent="0.2">
      <c r="AH7565" s="31" t="str">
        <f t="shared" si="1123"/>
        <v/>
      </c>
      <c r="AI7565" s="31" t="str">
        <f t="shared" si="1124"/>
        <v/>
      </c>
      <c r="AJ7565" s="31" t="str">
        <f t="shared" si="1125"/>
        <v/>
      </c>
      <c r="AK7565" s="31" t="str">
        <f t="shared" si="1126"/>
        <v/>
      </c>
    </row>
    <row r="7566" spans="34:37" x14ac:dyDescent="0.2">
      <c r="AH7566" s="31" t="str">
        <f t="shared" si="1123"/>
        <v/>
      </c>
      <c r="AI7566" s="31" t="str">
        <f t="shared" si="1124"/>
        <v/>
      </c>
      <c r="AJ7566" s="31" t="str">
        <f t="shared" si="1125"/>
        <v/>
      </c>
      <c r="AK7566" s="31" t="str">
        <f t="shared" si="1126"/>
        <v/>
      </c>
    </row>
    <row r="7567" spans="34:37" x14ac:dyDescent="0.2">
      <c r="AH7567" s="31" t="str">
        <f t="shared" si="1123"/>
        <v/>
      </c>
      <c r="AI7567" s="31" t="str">
        <f t="shared" si="1124"/>
        <v/>
      </c>
      <c r="AJ7567" s="31" t="str">
        <f t="shared" si="1125"/>
        <v/>
      </c>
      <c r="AK7567" s="31" t="str">
        <f t="shared" si="1126"/>
        <v/>
      </c>
    </row>
    <row r="7568" spans="34:37" x14ac:dyDescent="0.2">
      <c r="AH7568" s="31" t="str">
        <f t="shared" si="1123"/>
        <v/>
      </c>
      <c r="AI7568" s="31" t="str">
        <f t="shared" si="1124"/>
        <v/>
      </c>
      <c r="AJ7568" s="31" t="str">
        <f t="shared" si="1125"/>
        <v/>
      </c>
      <c r="AK7568" s="31" t="str">
        <f t="shared" si="1126"/>
        <v/>
      </c>
    </row>
    <row r="7569" spans="34:37" x14ac:dyDescent="0.2">
      <c r="AH7569" s="31" t="str">
        <f t="shared" si="1123"/>
        <v/>
      </c>
      <c r="AI7569" s="31" t="str">
        <f t="shared" si="1124"/>
        <v/>
      </c>
      <c r="AJ7569" s="31" t="str">
        <f t="shared" si="1125"/>
        <v/>
      </c>
      <c r="AK7569" s="31" t="str">
        <f t="shared" si="1126"/>
        <v/>
      </c>
    </row>
    <row r="7570" spans="34:37" x14ac:dyDescent="0.2">
      <c r="AH7570" s="31" t="str">
        <f t="shared" si="1123"/>
        <v/>
      </c>
      <c r="AI7570" s="31" t="str">
        <f t="shared" si="1124"/>
        <v/>
      </c>
      <c r="AJ7570" s="31" t="str">
        <f t="shared" si="1125"/>
        <v/>
      </c>
      <c r="AK7570" s="31" t="str">
        <f t="shared" si="1126"/>
        <v/>
      </c>
    </row>
    <row r="7571" spans="34:37" x14ac:dyDescent="0.2">
      <c r="AH7571" s="31" t="str">
        <f t="shared" si="1123"/>
        <v/>
      </c>
      <c r="AI7571" s="31" t="str">
        <f t="shared" si="1124"/>
        <v/>
      </c>
      <c r="AJ7571" s="31" t="str">
        <f t="shared" si="1125"/>
        <v/>
      </c>
      <c r="AK7571" s="31" t="str">
        <f t="shared" si="1126"/>
        <v/>
      </c>
    </row>
    <row r="7572" spans="34:37" x14ac:dyDescent="0.2">
      <c r="AH7572" s="31" t="str">
        <f t="shared" si="1123"/>
        <v/>
      </c>
      <c r="AI7572" s="31" t="str">
        <f t="shared" si="1124"/>
        <v/>
      </c>
      <c r="AJ7572" s="31" t="str">
        <f t="shared" si="1125"/>
        <v/>
      </c>
      <c r="AK7572" s="31" t="str">
        <f t="shared" si="1126"/>
        <v/>
      </c>
    </row>
    <row r="7573" spans="34:37" x14ac:dyDescent="0.2">
      <c r="AH7573" s="31" t="str">
        <f t="shared" si="1123"/>
        <v/>
      </c>
      <c r="AI7573" s="31" t="str">
        <f t="shared" si="1124"/>
        <v/>
      </c>
      <c r="AJ7573" s="31" t="str">
        <f t="shared" si="1125"/>
        <v/>
      </c>
      <c r="AK7573" s="31" t="str">
        <f t="shared" si="1126"/>
        <v/>
      </c>
    </row>
    <row r="7574" spans="34:37" x14ac:dyDescent="0.2">
      <c r="AH7574" s="31" t="str">
        <f t="shared" si="1123"/>
        <v/>
      </c>
      <c r="AI7574" s="31" t="str">
        <f t="shared" si="1124"/>
        <v/>
      </c>
      <c r="AJ7574" s="31" t="str">
        <f t="shared" si="1125"/>
        <v/>
      </c>
      <c r="AK7574" s="31" t="str">
        <f t="shared" si="1126"/>
        <v/>
      </c>
    </row>
    <row r="7575" spans="34:37" x14ac:dyDescent="0.2">
      <c r="AH7575" s="31" t="str">
        <f t="shared" si="1123"/>
        <v/>
      </c>
      <c r="AI7575" s="31" t="str">
        <f t="shared" si="1124"/>
        <v/>
      </c>
      <c r="AJ7575" s="31" t="str">
        <f t="shared" si="1125"/>
        <v/>
      </c>
      <c r="AK7575" s="31" t="str">
        <f t="shared" si="1126"/>
        <v/>
      </c>
    </row>
    <row r="7576" spans="34:37" x14ac:dyDescent="0.2">
      <c r="AH7576" s="31" t="str">
        <f t="shared" si="1123"/>
        <v/>
      </c>
      <c r="AI7576" s="31" t="str">
        <f t="shared" si="1124"/>
        <v/>
      </c>
      <c r="AJ7576" s="31" t="str">
        <f t="shared" si="1125"/>
        <v/>
      </c>
      <c r="AK7576" s="31" t="str">
        <f t="shared" si="1126"/>
        <v/>
      </c>
    </row>
    <row r="7577" spans="34:37" x14ac:dyDescent="0.2">
      <c r="AH7577" s="31" t="str">
        <f t="shared" si="1123"/>
        <v/>
      </c>
      <c r="AI7577" s="31" t="str">
        <f t="shared" si="1124"/>
        <v/>
      </c>
      <c r="AJ7577" s="31" t="str">
        <f t="shared" si="1125"/>
        <v/>
      </c>
      <c r="AK7577" s="31" t="str">
        <f t="shared" si="1126"/>
        <v/>
      </c>
    </row>
    <row r="7578" spans="34:37" x14ac:dyDescent="0.2">
      <c r="AH7578" s="31" t="str">
        <f t="shared" si="1123"/>
        <v/>
      </c>
      <c r="AI7578" s="31" t="str">
        <f t="shared" si="1124"/>
        <v/>
      </c>
      <c r="AJ7578" s="31" t="str">
        <f t="shared" si="1125"/>
        <v/>
      </c>
      <c r="AK7578" s="31" t="str">
        <f t="shared" si="1126"/>
        <v/>
      </c>
    </row>
    <row r="7579" spans="34:37" x14ac:dyDescent="0.2">
      <c r="AH7579" s="31" t="str">
        <f t="shared" si="1123"/>
        <v/>
      </c>
      <c r="AI7579" s="31" t="str">
        <f t="shared" si="1124"/>
        <v/>
      </c>
      <c r="AJ7579" s="31" t="str">
        <f t="shared" si="1125"/>
        <v/>
      </c>
      <c r="AK7579" s="31" t="str">
        <f t="shared" si="1126"/>
        <v/>
      </c>
    </row>
    <row r="7580" spans="34:37" x14ac:dyDescent="0.2">
      <c r="AH7580" s="31" t="str">
        <f t="shared" si="1123"/>
        <v/>
      </c>
      <c r="AI7580" s="31" t="str">
        <f t="shared" si="1124"/>
        <v/>
      </c>
      <c r="AJ7580" s="31" t="str">
        <f t="shared" si="1125"/>
        <v/>
      </c>
      <c r="AK7580" s="31" t="str">
        <f t="shared" si="1126"/>
        <v/>
      </c>
    </row>
    <row r="7581" spans="34:37" x14ac:dyDescent="0.2">
      <c r="AH7581" s="31" t="str">
        <f t="shared" si="1123"/>
        <v/>
      </c>
      <c r="AI7581" s="31" t="str">
        <f t="shared" si="1124"/>
        <v/>
      </c>
      <c r="AJ7581" s="31" t="str">
        <f t="shared" si="1125"/>
        <v/>
      </c>
      <c r="AK7581" s="31" t="str">
        <f t="shared" si="1126"/>
        <v/>
      </c>
    </row>
    <row r="7582" spans="34:37" x14ac:dyDescent="0.2">
      <c r="AH7582" s="31" t="str">
        <f t="shared" si="1123"/>
        <v/>
      </c>
      <c r="AI7582" s="31" t="str">
        <f t="shared" si="1124"/>
        <v/>
      </c>
      <c r="AJ7582" s="31" t="str">
        <f t="shared" si="1125"/>
        <v/>
      </c>
      <c r="AK7582" s="31" t="str">
        <f t="shared" si="1126"/>
        <v/>
      </c>
    </row>
    <row r="7583" spans="34:37" x14ac:dyDescent="0.2">
      <c r="AH7583" s="31" t="str">
        <f t="shared" si="1123"/>
        <v/>
      </c>
      <c r="AI7583" s="31" t="str">
        <f t="shared" si="1124"/>
        <v/>
      </c>
      <c r="AJ7583" s="31" t="str">
        <f t="shared" si="1125"/>
        <v/>
      </c>
      <c r="AK7583" s="31" t="str">
        <f t="shared" si="1126"/>
        <v/>
      </c>
    </row>
    <row r="7584" spans="34:37" x14ac:dyDescent="0.2">
      <c r="AH7584" s="31" t="str">
        <f t="shared" si="1123"/>
        <v/>
      </c>
      <c r="AI7584" s="31" t="str">
        <f t="shared" si="1124"/>
        <v/>
      </c>
      <c r="AJ7584" s="31" t="str">
        <f t="shared" si="1125"/>
        <v/>
      </c>
      <c r="AK7584" s="31" t="str">
        <f t="shared" si="1126"/>
        <v/>
      </c>
    </row>
    <row r="7585" spans="34:37" x14ac:dyDescent="0.2">
      <c r="AH7585" s="31" t="str">
        <f t="shared" si="1123"/>
        <v/>
      </c>
      <c r="AI7585" s="31" t="str">
        <f t="shared" si="1124"/>
        <v/>
      </c>
      <c r="AJ7585" s="31" t="str">
        <f t="shared" si="1125"/>
        <v/>
      </c>
      <c r="AK7585" s="31" t="str">
        <f t="shared" si="1126"/>
        <v/>
      </c>
    </row>
    <row r="7586" spans="34:37" x14ac:dyDescent="0.2">
      <c r="AH7586" s="31" t="str">
        <f t="shared" si="1123"/>
        <v/>
      </c>
      <c r="AI7586" s="31" t="str">
        <f t="shared" si="1124"/>
        <v/>
      </c>
      <c r="AJ7586" s="31" t="str">
        <f t="shared" si="1125"/>
        <v/>
      </c>
      <c r="AK7586" s="31" t="str">
        <f t="shared" si="1126"/>
        <v/>
      </c>
    </row>
    <row r="7587" spans="34:37" x14ac:dyDescent="0.2">
      <c r="AH7587" s="31" t="str">
        <f t="shared" si="1123"/>
        <v/>
      </c>
      <c r="AI7587" s="31" t="str">
        <f t="shared" si="1124"/>
        <v/>
      </c>
      <c r="AJ7587" s="31" t="str">
        <f t="shared" si="1125"/>
        <v/>
      </c>
      <c r="AK7587" s="31" t="str">
        <f t="shared" si="1126"/>
        <v/>
      </c>
    </row>
    <row r="7588" spans="34:37" x14ac:dyDescent="0.2">
      <c r="AH7588" s="31" t="str">
        <f t="shared" si="1123"/>
        <v/>
      </c>
      <c r="AI7588" s="31" t="str">
        <f t="shared" si="1124"/>
        <v/>
      </c>
      <c r="AJ7588" s="31" t="str">
        <f t="shared" si="1125"/>
        <v/>
      </c>
      <c r="AK7588" s="31" t="str">
        <f t="shared" si="1126"/>
        <v/>
      </c>
    </row>
    <row r="7589" spans="34:37" x14ac:dyDescent="0.2">
      <c r="AH7589" s="31" t="str">
        <f t="shared" si="1123"/>
        <v/>
      </c>
      <c r="AI7589" s="31" t="str">
        <f t="shared" si="1124"/>
        <v/>
      </c>
      <c r="AJ7589" s="31" t="str">
        <f t="shared" si="1125"/>
        <v/>
      </c>
      <c r="AK7589" s="31" t="str">
        <f t="shared" si="1126"/>
        <v/>
      </c>
    </row>
    <row r="7590" spans="34:37" x14ac:dyDescent="0.2">
      <c r="AH7590" s="31" t="str">
        <f t="shared" si="1123"/>
        <v/>
      </c>
      <c r="AI7590" s="31" t="str">
        <f t="shared" si="1124"/>
        <v/>
      </c>
      <c r="AJ7590" s="31" t="str">
        <f t="shared" si="1125"/>
        <v/>
      </c>
      <c r="AK7590" s="31" t="str">
        <f t="shared" si="1126"/>
        <v/>
      </c>
    </row>
    <row r="7591" spans="34:37" x14ac:dyDescent="0.2">
      <c r="AH7591" s="31" t="str">
        <f t="shared" si="1123"/>
        <v/>
      </c>
      <c r="AI7591" s="31" t="str">
        <f t="shared" si="1124"/>
        <v/>
      </c>
      <c r="AJ7591" s="31" t="str">
        <f t="shared" si="1125"/>
        <v/>
      </c>
      <c r="AK7591" s="31" t="str">
        <f t="shared" si="1126"/>
        <v/>
      </c>
    </row>
    <row r="7592" spans="34:37" x14ac:dyDescent="0.2">
      <c r="AH7592" s="31" t="str">
        <f t="shared" si="1123"/>
        <v/>
      </c>
      <c r="AI7592" s="31" t="str">
        <f t="shared" si="1124"/>
        <v/>
      </c>
      <c r="AJ7592" s="31" t="str">
        <f t="shared" si="1125"/>
        <v/>
      </c>
      <c r="AK7592" s="31" t="str">
        <f t="shared" si="1126"/>
        <v/>
      </c>
    </row>
    <row r="7593" spans="34:37" x14ac:dyDescent="0.2">
      <c r="AH7593" s="31" t="str">
        <f t="shared" si="1123"/>
        <v/>
      </c>
      <c r="AI7593" s="31" t="str">
        <f t="shared" si="1124"/>
        <v/>
      </c>
      <c r="AJ7593" s="31" t="str">
        <f t="shared" si="1125"/>
        <v/>
      </c>
      <c r="AK7593" s="31" t="str">
        <f t="shared" si="1126"/>
        <v/>
      </c>
    </row>
    <row r="7594" spans="34:37" x14ac:dyDescent="0.2">
      <c r="AH7594" s="31" t="str">
        <f t="shared" si="1123"/>
        <v/>
      </c>
      <c r="AI7594" s="31" t="str">
        <f t="shared" si="1124"/>
        <v/>
      </c>
      <c r="AJ7594" s="31" t="str">
        <f t="shared" si="1125"/>
        <v/>
      </c>
      <c r="AK7594" s="31" t="str">
        <f t="shared" si="1126"/>
        <v/>
      </c>
    </row>
    <row r="7595" spans="34:37" x14ac:dyDescent="0.2">
      <c r="AH7595" s="31" t="str">
        <f t="shared" si="1123"/>
        <v/>
      </c>
      <c r="AI7595" s="31" t="str">
        <f t="shared" si="1124"/>
        <v/>
      </c>
      <c r="AJ7595" s="31" t="str">
        <f t="shared" si="1125"/>
        <v/>
      </c>
      <c r="AK7595" s="31" t="str">
        <f t="shared" si="1126"/>
        <v/>
      </c>
    </row>
    <row r="7596" spans="34:37" x14ac:dyDescent="0.2">
      <c r="AH7596" s="31" t="str">
        <f t="shared" si="1123"/>
        <v/>
      </c>
      <c r="AI7596" s="31" t="str">
        <f t="shared" si="1124"/>
        <v/>
      </c>
      <c r="AJ7596" s="31" t="str">
        <f t="shared" si="1125"/>
        <v/>
      </c>
      <c r="AK7596" s="31" t="str">
        <f t="shared" si="1126"/>
        <v/>
      </c>
    </row>
    <row r="7597" spans="34:37" x14ac:dyDescent="0.2">
      <c r="AH7597" s="31" t="str">
        <f t="shared" si="1123"/>
        <v/>
      </c>
      <c r="AI7597" s="31" t="str">
        <f t="shared" si="1124"/>
        <v/>
      </c>
      <c r="AJ7597" s="31" t="str">
        <f t="shared" si="1125"/>
        <v/>
      </c>
      <c r="AK7597" s="31" t="str">
        <f t="shared" si="1126"/>
        <v/>
      </c>
    </row>
    <row r="7598" spans="34:37" x14ac:dyDescent="0.2">
      <c r="AH7598" s="31" t="str">
        <f t="shared" si="1123"/>
        <v/>
      </c>
      <c r="AI7598" s="31" t="str">
        <f t="shared" si="1124"/>
        <v/>
      </c>
      <c r="AJ7598" s="31" t="str">
        <f t="shared" si="1125"/>
        <v/>
      </c>
      <c r="AK7598" s="31" t="str">
        <f t="shared" si="1126"/>
        <v/>
      </c>
    </row>
    <row r="7599" spans="34:37" x14ac:dyDescent="0.2">
      <c r="AH7599" s="31" t="str">
        <f t="shared" si="1123"/>
        <v/>
      </c>
      <c r="AI7599" s="31" t="str">
        <f t="shared" si="1124"/>
        <v/>
      </c>
      <c r="AJ7599" s="31" t="str">
        <f t="shared" si="1125"/>
        <v/>
      </c>
      <c r="AK7599" s="31" t="str">
        <f t="shared" si="1126"/>
        <v/>
      </c>
    </row>
    <row r="7600" spans="34:37" x14ac:dyDescent="0.2">
      <c r="AH7600" s="31" t="str">
        <f t="shared" si="1123"/>
        <v/>
      </c>
      <c r="AI7600" s="31" t="str">
        <f t="shared" si="1124"/>
        <v/>
      </c>
      <c r="AJ7600" s="31" t="str">
        <f t="shared" si="1125"/>
        <v/>
      </c>
      <c r="AK7600" s="31" t="str">
        <f t="shared" si="1126"/>
        <v/>
      </c>
    </row>
    <row r="7601" spans="34:37" x14ac:dyDescent="0.2">
      <c r="AH7601" s="31" t="str">
        <f t="shared" si="1123"/>
        <v/>
      </c>
      <c r="AI7601" s="31" t="str">
        <f t="shared" si="1124"/>
        <v/>
      </c>
      <c r="AJ7601" s="31" t="str">
        <f t="shared" si="1125"/>
        <v/>
      </c>
      <c r="AK7601" s="31" t="str">
        <f t="shared" si="1126"/>
        <v/>
      </c>
    </row>
    <row r="7602" spans="34:37" x14ac:dyDescent="0.2">
      <c r="AH7602" s="31" t="str">
        <f t="shared" si="1123"/>
        <v/>
      </c>
      <c r="AI7602" s="31" t="str">
        <f t="shared" si="1124"/>
        <v/>
      </c>
      <c r="AJ7602" s="31" t="str">
        <f t="shared" si="1125"/>
        <v/>
      </c>
      <c r="AK7602" s="31" t="str">
        <f t="shared" si="1126"/>
        <v/>
      </c>
    </row>
    <row r="7603" spans="34:37" x14ac:dyDescent="0.2">
      <c r="AH7603" s="31" t="str">
        <f t="shared" si="1123"/>
        <v/>
      </c>
      <c r="AI7603" s="31" t="str">
        <f t="shared" si="1124"/>
        <v/>
      </c>
      <c r="AJ7603" s="31" t="str">
        <f t="shared" si="1125"/>
        <v/>
      </c>
      <c r="AK7603" s="31" t="str">
        <f t="shared" si="1126"/>
        <v/>
      </c>
    </row>
    <row r="7604" spans="34:37" x14ac:dyDescent="0.2">
      <c r="AH7604" s="31" t="str">
        <f t="shared" si="1123"/>
        <v/>
      </c>
      <c r="AI7604" s="31" t="str">
        <f t="shared" si="1124"/>
        <v/>
      </c>
      <c r="AJ7604" s="31" t="str">
        <f t="shared" si="1125"/>
        <v/>
      </c>
      <c r="AK7604" s="31" t="str">
        <f t="shared" si="1126"/>
        <v/>
      </c>
    </row>
    <row r="7605" spans="34:37" x14ac:dyDescent="0.2">
      <c r="AH7605" s="31" t="str">
        <f t="shared" si="1123"/>
        <v/>
      </c>
      <c r="AI7605" s="31" t="str">
        <f t="shared" si="1124"/>
        <v/>
      </c>
      <c r="AJ7605" s="31" t="str">
        <f t="shared" si="1125"/>
        <v/>
      </c>
      <c r="AK7605" s="31" t="str">
        <f t="shared" si="1126"/>
        <v/>
      </c>
    </row>
    <row r="7606" spans="34:37" x14ac:dyDescent="0.2">
      <c r="AH7606" s="31" t="str">
        <f t="shared" si="1123"/>
        <v/>
      </c>
      <c r="AI7606" s="31" t="str">
        <f t="shared" si="1124"/>
        <v/>
      </c>
      <c r="AJ7606" s="31" t="str">
        <f t="shared" si="1125"/>
        <v/>
      </c>
      <c r="AK7606" s="31" t="str">
        <f t="shared" si="1126"/>
        <v/>
      </c>
    </row>
    <row r="7607" spans="34:37" x14ac:dyDescent="0.2">
      <c r="AH7607" s="31" t="str">
        <f t="shared" si="1123"/>
        <v/>
      </c>
      <c r="AI7607" s="31" t="str">
        <f t="shared" si="1124"/>
        <v/>
      </c>
      <c r="AJ7607" s="31" t="str">
        <f t="shared" si="1125"/>
        <v/>
      </c>
      <c r="AK7607" s="31" t="str">
        <f t="shared" si="1126"/>
        <v/>
      </c>
    </row>
    <row r="7608" spans="34:37" x14ac:dyDescent="0.2">
      <c r="AH7608" s="31" t="str">
        <f t="shared" si="1123"/>
        <v/>
      </c>
      <c r="AI7608" s="31" t="str">
        <f t="shared" si="1124"/>
        <v/>
      </c>
      <c r="AJ7608" s="31" t="str">
        <f t="shared" si="1125"/>
        <v/>
      </c>
      <c r="AK7608" s="31" t="str">
        <f t="shared" si="1126"/>
        <v/>
      </c>
    </row>
    <row r="7609" spans="34:37" x14ac:dyDescent="0.2">
      <c r="AH7609" s="31" t="str">
        <f t="shared" si="1123"/>
        <v/>
      </c>
      <c r="AI7609" s="31" t="str">
        <f t="shared" si="1124"/>
        <v/>
      </c>
      <c r="AJ7609" s="31" t="str">
        <f t="shared" si="1125"/>
        <v/>
      </c>
      <c r="AK7609" s="31" t="str">
        <f t="shared" si="1126"/>
        <v/>
      </c>
    </row>
    <row r="7610" spans="34:37" x14ac:dyDescent="0.2">
      <c r="AH7610" s="31" t="str">
        <f t="shared" si="1123"/>
        <v/>
      </c>
      <c r="AI7610" s="31" t="str">
        <f t="shared" si="1124"/>
        <v/>
      </c>
      <c r="AJ7610" s="31" t="str">
        <f t="shared" si="1125"/>
        <v/>
      </c>
      <c r="AK7610" s="31" t="str">
        <f t="shared" si="1126"/>
        <v/>
      </c>
    </row>
    <row r="7611" spans="34:37" x14ac:dyDescent="0.2">
      <c r="AH7611" s="31" t="str">
        <f t="shared" si="1123"/>
        <v/>
      </c>
      <c r="AI7611" s="31" t="str">
        <f t="shared" si="1124"/>
        <v/>
      </c>
      <c r="AJ7611" s="31" t="str">
        <f t="shared" si="1125"/>
        <v/>
      </c>
      <c r="AK7611" s="31" t="str">
        <f t="shared" si="1126"/>
        <v/>
      </c>
    </row>
    <row r="7612" spans="34:37" x14ac:dyDescent="0.2">
      <c r="AH7612" s="31" t="str">
        <f t="shared" si="1123"/>
        <v/>
      </c>
      <c r="AI7612" s="31" t="str">
        <f t="shared" si="1124"/>
        <v/>
      </c>
      <c r="AJ7612" s="31" t="str">
        <f t="shared" si="1125"/>
        <v/>
      </c>
      <c r="AK7612" s="31" t="str">
        <f t="shared" si="1126"/>
        <v/>
      </c>
    </row>
    <row r="7613" spans="34:37" x14ac:dyDescent="0.2">
      <c r="AH7613" s="31" t="str">
        <f t="shared" si="1123"/>
        <v/>
      </c>
      <c r="AI7613" s="31" t="str">
        <f t="shared" si="1124"/>
        <v/>
      </c>
      <c r="AJ7613" s="31" t="str">
        <f t="shared" si="1125"/>
        <v/>
      </c>
      <c r="AK7613" s="31" t="str">
        <f t="shared" si="1126"/>
        <v/>
      </c>
    </row>
    <row r="7614" spans="34:37" x14ac:dyDescent="0.2">
      <c r="AH7614" s="31" t="str">
        <f t="shared" si="1123"/>
        <v/>
      </c>
      <c r="AI7614" s="31" t="str">
        <f t="shared" si="1124"/>
        <v/>
      </c>
      <c r="AJ7614" s="31" t="str">
        <f t="shared" si="1125"/>
        <v/>
      </c>
      <c r="AK7614" s="31" t="str">
        <f t="shared" si="1126"/>
        <v/>
      </c>
    </row>
    <row r="7615" spans="34:37" x14ac:dyDescent="0.2">
      <c r="AH7615" s="31" t="str">
        <f t="shared" si="1123"/>
        <v/>
      </c>
      <c r="AI7615" s="31" t="str">
        <f t="shared" si="1124"/>
        <v/>
      </c>
      <c r="AJ7615" s="31" t="str">
        <f t="shared" si="1125"/>
        <v/>
      </c>
      <c r="AK7615" s="31" t="str">
        <f t="shared" si="1126"/>
        <v/>
      </c>
    </row>
    <row r="7616" spans="34:37" x14ac:dyDescent="0.2">
      <c r="AH7616" s="31" t="str">
        <f t="shared" si="1123"/>
        <v/>
      </c>
      <c r="AI7616" s="31" t="str">
        <f t="shared" si="1124"/>
        <v/>
      </c>
      <c r="AJ7616" s="31" t="str">
        <f t="shared" si="1125"/>
        <v/>
      </c>
      <c r="AK7616" s="31" t="str">
        <f t="shared" si="1126"/>
        <v/>
      </c>
    </row>
    <row r="7617" spans="34:37" x14ac:dyDescent="0.2">
      <c r="AH7617" s="31" t="str">
        <f t="shared" si="1123"/>
        <v/>
      </c>
      <c r="AI7617" s="31" t="str">
        <f t="shared" si="1124"/>
        <v/>
      </c>
      <c r="AJ7617" s="31" t="str">
        <f t="shared" si="1125"/>
        <v/>
      </c>
      <c r="AK7617" s="31" t="str">
        <f t="shared" si="1126"/>
        <v/>
      </c>
    </row>
    <row r="7618" spans="34:37" x14ac:dyDescent="0.2">
      <c r="AH7618" s="31" t="str">
        <f t="shared" si="1123"/>
        <v/>
      </c>
      <c r="AI7618" s="31" t="str">
        <f t="shared" si="1124"/>
        <v/>
      </c>
      <c r="AJ7618" s="31" t="str">
        <f t="shared" si="1125"/>
        <v/>
      </c>
      <c r="AK7618" s="31" t="str">
        <f t="shared" si="1126"/>
        <v/>
      </c>
    </row>
    <row r="7619" spans="34:37" x14ac:dyDescent="0.2">
      <c r="AH7619" s="31" t="str">
        <f t="shared" si="1123"/>
        <v/>
      </c>
      <c r="AI7619" s="31" t="str">
        <f t="shared" si="1124"/>
        <v/>
      </c>
      <c r="AJ7619" s="31" t="str">
        <f t="shared" si="1125"/>
        <v/>
      </c>
      <c r="AK7619" s="31" t="str">
        <f t="shared" si="1126"/>
        <v/>
      </c>
    </row>
    <row r="7620" spans="34:37" x14ac:dyDescent="0.2">
      <c r="AH7620" s="31" t="str">
        <f t="shared" ref="AH7620:AH7683" si="1127">IF(W7620&lt;&gt;"",(RIGHT(W7620,LEN(W7620)-SEARCH("/",W7620,1)))/U7620,"")</f>
        <v/>
      </c>
      <c r="AI7620" s="31" t="str">
        <f t="shared" ref="AI7620:AI7683" si="1128">IF(X7620&lt;&gt;"",X7620,"")</f>
        <v/>
      </c>
      <c r="AJ7620" s="31" t="str">
        <f t="shared" ref="AJ7620:AJ7683" si="1129">IF(Y7620&lt;&gt;"",Y7620,"")</f>
        <v/>
      </c>
      <c r="AK7620" s="31" t="str">
        <f t="shared" ref="AK7620:AK7683" si="1130">IF(Z7620&lt;&gt;"",Z7620,"")</f>
        <v/>
      </c>
    </row>
    <row r="7621" spans="34:37" x14ac:dyDescent="0.2">
      <c r="AH7621" s="31" t="str">
        <f t="shared" si="1127"/>
        <v/>
      </c>
      <c r="AI7621" s="31" t="str">
        <f t="shared" si="1128"/>
        <v/>
      </c>
      <c r="AJ7621" s="31" t="str">
        <f t="shared" si="1129"/>
        <v/>
      </c>
      <c r="AK7621" s="31" t="str">
        <f t="shared" si="1130"/>
        <v/>
      </c>
    </row>
    <row r="7622" spans="34:37" x14ac:dyDescent="0.2">
      <c r="AH7622" s="31" t="str">
        <f t="shared" si="1127"/>
        <v/>
      </c>
      <c r="AI7622" s="31" t="str">
        <f t="shared" si="1128"/>
        <v/>
      </c>
      <c r="AJ7622" s="31" t="str">
        <f t="shared" si="1129"/>
        <v/>
      </c>
      <c r="AK7622" s="31" t="str">
        <f t="shared" si="1130"/>
        <v/>
      </c>
    </row>
    <row r="7623" spans="34:37" x14ac:dyDescent="0.2">
      <c r="AH7623" s="31" t="str">
        <f t="shared" si="1127"/>
        <v/>
      </c>
      <c r="AI7623" s="31" t="str">
        <f t="shared" si="1128"/>
        <v/>
      </c>
      <c r="AJ7623" s="31" t="str">
        <f t="shared" si="1129"/>
        <v/>
      </c>
      <c r="AK7623" s="31" t="str">
        <f t="shared" si="1130"/>
        <v/>
      </c>
    </row>
    <row r="7624" spans="34:37" x14ac:dyDescent="0.2">
      <c r="AH7624" s="31" t="str">
        <f t="shared" si="1127"/>
        <v/>
      </c>
      <c r="AI7624" s="31" t="str">
        <f t="shared" si="1128"/>
        <v/>
      </c>
      <c r="AJ7624" s="31" t="str">
        <f t="shared" si="1129"/>
        <v/>
      </c>
      <c r="AK7624" s="31" t="str">
        <f t="shared" si="1130"/>
        <v/>
      </c>
    </row>
    <row r="7625" spans="34:37" x14ac:dyDescent="0.2">
      <c r="AH7625" s="31" t="str">
        <f t="shared" si="1127"/>
        <v/>
      </c>
      <c r="AI7625" s="31" t="str">
        <f t="shared" si="1128"/>
        <v/>
      </c>
      <c r="AJ7625" s="31" t="str">
        <f t="shared" si="1129"/>
        <v/>
      </c>
      <c r="AK7625" s="31" t="str">
        <f t="shared" si="1130"/>
        <v/>
      </c>
    </row>
    <row r="7626" spans="34:37" x14ac:dyDescent="0.2">
      <c r="AH7626" s="31" t="str">
        <f t="shared" si="1127"/>
        <v/>
      </c>
      <c r="AI7626" s="31" t="str">
        <f t="shared" si="1128"/>
        <v/>
      </c>
      <c r="AJ7626" s="31" t="str">
        <f t="shared" si="1129"/>
        <v/>
      </c>
      <c r="AK7626" s="31" t="str">
        <f t="shared" si="1130"/>
        <v/>
      </c>
    </row>
    <row r="7627" spans="34:37" x14ac:dyDescent="0.2">
      <c r="AH7627" s="31" t="str">
        <f t="shared" si="1127"/>
        <v/>
      </c>
      <c r="AI7627" s="31" t="str">
        <f t="shared" si="1128"/>
        <v/>
      </c>
      <c r="AJ7627" s="31" t="str">
        <f t="shared" si="1129"/>
        <v/>
      </c>
      <c r="AK7627" s="31" t="str">
        <f t="shared" si="1130"/>
        <v/>
      </c>
    </row>
    <row r="7628" spans="34:37" x14ac:dyDescent="0.2">
      <c r="AH7628" s="31" t="str">
        <f t="shared" si="1127"/>
        <v/>
      </c>
      <c r="AI7628" s="31" t="str">
        <f t="shared" si="1128"/>
        <v/>
      </c>
      <c r="AJ7628" s="31" t="str">
        <f t="shared" si="1129"/>
        <v/>
      </c>
      <c r="AK7628" s="31" t="str">
        <f t="shared" si="1130"/>
        <v/>
      </c>
    </row>
    <row r="7629" spans="34:37" x14ac:dyDescent="0.2">
      <c r="AH7629" s="31" t="str">
        <f t="shared" si="1127"/>
        <v/>
      </c>
      <c r="AI7629" s="31" t="str">
        <f t="shared" si="1128"/>
        <v/>
      </c>
      <c r="AJ7629" s="31" t="str">
        <f t="shared" si="1129"/>
        <v/>
      </c>
      <c r="AK7629" s="31" t="str">
        <f t="shared" si="1130"/>
        <v/>
      </c>
    </row>
    <row r="7630" spans="34:37" x14ac:dyDescent="0.2">
      <c r="AH7630" s="31" t="str">
        <f t="shared" si="1127"/>
        <v/>
      </c>
      <c r="AI7630" s="31" t="str">
        <f t="shared" si="1128"/>
        <v/>
      </c>
      <c r="AJ7630" s="31" t="str">
        <f t="shared" si="1129"/>
        <v/>
      </c>
      <c r="AK7630" s="31" t="str">
        <f t="shared" si="1130"/>
        <v/>
      </c>
    </row>
    <row r="7631" spans="34:37" x14ac:dyDescent="0.2">
      <c r="AH7631" s="31" t="str">
        <f t="shared" si="1127"/>
        <v/>
      </c>
      <c r="AI7631" s="31" t="str">
        <f t="shared" si="1128"/>
        <v/>
      </c>
      <c r="AJ7631" s="31" t="str">
        <f t="shared" si="1129"/>
        <v/>
      </c>
      <c r="AK7631" s="31" t="str">
        <f t="shared" si="1130"/>
        <v/>
      </c>
    </row>
    <row r="7632" spans="34:37" x14ac:dyDescent="0.2">
      <c r="AH7632" s="31" t="str">
        <f t="shared" si="1127"/>
        <v/>
      </c>
      <c r="AI7632" s="31" t="str">
        <f t="shared" si="1128"/>
        <v/>
      </c>
      <c r="AJ7632" s="31" t="str">
        <f t="shared" si="1129"/>
        <v/>
      </c>
      <c r="AK7632" s="31" t="str">
        <f t="shared" si="1130"/>
        <v/>
      </c>
    </row>
    <row r="7633" spans="34:37" x14ac:dyDescent="0.2">
      <c r="AH7633" s="31" t="str">
        <f t="shared" si="1127"/>
        <v/>
      </c>
      <c r="AI7633" s="31" t="str">
        <f t="shared" si="1128"/>
        <v/>
      </c>
      <c r="AJ7633" s="31" t="str">
        <f t="shared" si="1129"/>
        <v/>
      </c>
      <c r="AK7633" s="31" t="str">
        <f t="shared" si="1130"/>
        <v/>
      </c>
    </row>
    <row r="7634" spans="34:37" x14ac:dyDescent="0.2">
      <c r="AH7634" s="31" t="str">
        <f t="shared" si="1127"/>
        <v/>
      </c>
      <c r="AI7634" s="31" t="str">
        <f t="shared" si="1128"/>
        <v/>
      </c>
      <c r="AJ7634" s="31" t="str">
        <f t="shared" si="1129"/>
        <v/>
      </c>
      <c r="AK7634" s="31" t="str">
        <f t="shared" si="1130"/>
        <v/>
      </c>
    </row>
    <row r="7635" spans="34:37" x14ac:dyDescent="0.2">
      <c r="AH7635" s="31" t="str">
        <f t="shared" si="1127"/>
        <v/>
      </c>
      <c r="AI7635" s="31" t="str">
        <f t="shared" si="1128"/>
        <v/>
      </c>
      <c r="AJ7635" s="31" t="str">
        <f t="shared" si="1129"/>
        <v/>
      </c>
      <c r="AK7635" s="31" t="str">
        <f t="shared" si="1130"/>
        <v/>
      </c>
    </row>
    <row r="7636" spans="34:37" x14ac:dyDescent="0.2">
      <c r="AH7636" s="31" t="str">
        <f t="shared" si="1127"/>
        <v/>
      </c>
      <c r="AI7636" s="31" t="str">
        <f t="shared" si="1128"/>
        <v/>
      </c>
      <c r="AJ7636" s="31" t="str">
        <f t="shared" si="1129"/>
        <v/>
      </c>
      <c r="AK7636" s="31" t="str">
        <f t="shared" si="1130"/>
        <v/>
      </c>
    </row>
    <row r="7637" spans="34:37" x14ac:dyDescent="0.2">
      <c r="AH7637" s="31" t="str">
        <f t="shared" si="1127"/>
        <v/>
      </c>
      <c r="AI7637" s="31" t="str">
        <f t="shared" si="1128"/>
        <v/>
      </c>
      <c r="AJ7637" s="31" t="str">
        <f t="shared" si="1129"/>
        <v/>
      </c>
      <c r="AK7637" s="31" t="str">
        <f t="shared" si="1130"/>
        <v/>
      </c>
    </row>
    <row r="7638" spans="34:37" x14ac:dyDescent="0.2">
      <c r="AH7638" s="31" t="str">
        <f t="shared" si="1127"/>
        <v/>
      </c>
      <c r="AI7638" s="31" t="str">
        <f t="shared" si="1128"/>
        <v/>
      </c>
      <c r="AJ7638" s="31" t="str">
        <f t="shared" si="1129"/>
        <v/>
      </c>
      <c r="AK7638" s="31" t="str">
        <f t="shared" si="1130"/>
        <v/>
      </c>
    </row>
    <row r="7639" spans="34:37" x14ac:dyDescent="0.2">
      <c r="AH7639" s="31" t="str">
        <f t="shared" si="1127"/>
        <v/>
      </c>
      <c r="AI7639" s="31" t="str">
        <f t="shared" si="1128"/>
        <v/>
      </c>
      <c r="AJ7639" s="31" t="str">
        <f t="shared" si="1129"/>
        <v/>
      </c>
      <c r="AK7639" s="31" t="str">
        <f t="shared" si="1130"/>
        <v/>
      </c>
    </row>
    <row r="7640" spans="34:37" x14ac:dyDescent="0.2">
      <c r="AH7640" s="31" t="str">
        <f t="shared" si="1127"/>
        <v/>
      </c>
      <c r="AI7640" s="31" t="str">
        <f t="shared" si="1128"/>
        <v/>
      </c>
      <c r="AJ7640" s="31" t="str">
        <f t="shared" si="1129"/>
        <v/>
      </c>
      <c r="AK7640" s="31" t="str">
        <f t="shared" si="1130"/>
        <v/>
      </c>
    </row>
    <row r="7641" spans="34:37" x14ac:dyDescent="0.2">
      <c r="AH7641" s="31" t="str">
        <f t="shared" si="1127"/>
        <v/>
      </c>
      <c r="AI7641" s="31" t="str">
        <f t="shared" si="1128"/>
        <v/>
      </c>
      <c r="AJ7641" s="31" t="str">
        <f t="shared" si="1129"/>
        <v/>
      </c>
      <c r="AK7641" s="31" t="str">
        <f t="shared" si="1130"/>
        <v/>
      </c>
    </row>
    <row r="7642" spans="34:37" x14ac:dyDescent="0.2">
      <c r="AH7642" s="31" t="str">
        <f t="shared" si="1127"/>
        <v/>
      </c>
      <c r="AI7642" s="31" t="str">
        <f t="shared" si="1128"/>
        <v/>
      </c>
      <c r="AJ7642" s="31" t="str">
        <f t="shared" si="1129"/>
        <v/>
      </c>
      <c r="AK7642" s="31" t="str">
        <f t="shared" si="1130"/>
        <v/>
      </c>
    </row>
    <row r="7643" spans="34:37" x14ac:dyDescent="0.2">
      <c r="AH7643" s="31" t="str">
        <f t="shared" si="1127"/>
        <v/>
      </c>
      <c r="AI7643" s="31" t="str">
        <f t="shared" si="1128"/>
        <v/>
      </c>
      <c r="AJ7643" s="31" t="str">
        <f t="shared" si="1129"/>
        <v/>
      </c>
      <c r="AK7643" s="31" t="str">
        <f t="shared" si="1130"/>
        <v/>
      </c>
    </row>
    <row r="7644" spans="34:37" x14ac:dyDescent="0.2">
      <c r="AH7644" s="31" t="str">
        <f t="shared" si="1127"/>
        <v/>
      </c>
      <c r="AI7644" s="31" t="str">
        <f t="shared" si="1128"/>
        <v/>
      </c>
      <c r="AJ7644" s="31" t="str">
        <f t="shared" si="1129"/>
        <v/>
      </c>
      <c r="AK7644" s="31" t="str">
        <f t="shared" si="1130"/>
        <v/>
      </c>
    </row>
    <row r="7645" spans="34:37" x14ac:dyDescent="0.2">
      <c r="AH7645" s="31" t="str">
        <f t="shared" si="1127"/>
        <v/>
      </c>
      <c r="AI7645" s="31" t="str">
        <f t="shared" si="1128"/>
        <v/>
      </c>
      <c r="AJ7645" s="31" t="str">
        <f t="shared" si="1129"/>
        <v/>
      </c>
      <c r="AK7645" s="31" t="str">
        <f t="shared" si="1130"/>
        <v/>
      </c>
    </row>
    <row r="7646" spans="34:37" x14ac:dyDescent="0.2">
      <c r="AH7646" s="31" t="str">
        <f t="shared" si="1127"/>
        <v/>
      </c>
      <c r="AI7646" s="31" t="str">
        <f t="shared" si="1128"/>
        <v/>
      </c>
      <c r="AJ7646" s="31" t="str">
        <f t="shared" si="1129"/>
        <v/>
      </c>
      <c r="AK7646" s="31" t="str">
        <f t="shared" si="1130"/>
        <v/>
      </c>
    </row>
    <row r="7647" spans="34:37" x14ac:dyDescent="0.2">
      <c r="AH7647" s="31" t="str">
        <f t="shared" si="1127"/>
        <v/>
      </c>
      <c r="AI7647" s="31" t="str">
        <f t="shared" si="1128"/>
        <v/>
      </c>
      <c r="AJ7647" s="31" t="str">
        <f t="shared" si="1129"/>
        <v/>
      </c>
      <c r="AK7647" s="31" t="str">
        <f t="shared" si="1130"/>
        <v/>
      </c>
    </row>
    <row r="7648" spans="34:37" x14ac:dyDescent="0.2">
      <c r="AH7648" s="31" t="str">
        <f t="shared" si="1127"/>
        <v/>
      </c>
      <c r="AI7648" s="31" t="str">
        <f t="shared" si="1128"/>
        <v/>
      </c>
      <c r="AJ7648" s="31" t="str">
        <f t="shared" si="1129"/>
        <v/>
      </c>
      <c r="AK7648" s="31" t="str">
        <f t="shared" si="1130"/>
        <v/>
      </c>
    </row>
    <row r="7649" spans="34:37" x14ac:dyDescent="0.2">
      <c r="AH7649" s="31" t="str">
        <f t="shared" si="1127"/>
        <v/>
      </c>
      <c r="AI7649" s="31" t="str">
        <f t="shared" si="1128"/>
        <v/>
      </c>
      <c r="AJ7649" s="31" t="str">
        <f t="shared" si="1129"/>
        <v/>
      </c>
      <c r="AK7649" s="31" t="str">
        <f t="shared" si="1130"/>
        <v/>
      </c>
    </row>
    <row r="7650" spans="34:37" x14ac:dyDescent="0.2">
      <c r="AH7650" s="31" t="str">
        <f t="shared" si="1127"/>
        <v/>
      </c>
      <c r="AI7650" s="31" t="str">
        <f t="shared" si="1128"/>
        <v/>
      </c>
      <c r="AJ7650" s="31" t="str">
        <f t="shared" si="1129"/>
        <v/>
      </c>
      <c r="AK7650" s="31" t="str">
        <f t="shared" si="1130"/>
        <v/>
      </c>
    </row>
    <row r="7651" spans="34:37" x14ac:dyDescent="0.2">
      <c r="AH7651" s="31" t="str">
        <f t="shared" si="1127"/>
        <v/>
      </c>
      <c r="AI7651" s="31" t="str">
        <f t="shared" si="1128"/>
        <v/>
      </c>
      <c r="AJ7651" s="31" t="str">
        <f t="shared" si="1129"/>
        <v/>
      </c>
      <c r="AK7651" s="31" t="str">
        <f t="shared" si="1130"/>
        <v/>
      </c>
    </row>
    <row r="7652" spans="34:37" x14ac:dyDescent="0.2">
      <c r="AH7652" s="31" t="str">
        <f t="shared" si="1127"/>
        <v/>
      </c>
      <c r="AI7652" s="31" t="str">
        <f t="shared" si="1128"/>
        <v/>
      </c>
      <c r="AJ7652" s="31" t="str">
        <f t="shared" si="1129"/>
        <v/>
      </c>
      <c r="AK7652" s="31" t="str">
        <f t="shared" si="1130"/>
        <v/>
      </c>
    </row>
    <row r="7653" spans="34:37" x14ac:dyDescent="0.2">
      <c r="AH7653" s="31" t="str">
        <f t="shared" si="1127"/>
        <v/>
      </c>
      <c r="AI7653" s="31" t="str">
        <f t="shared" si="1128"/>
        <v/>
      </c>
      <c r="AJ7653" s="31" t="str">
        <f t="shared" si="1129"/>
        <v/>
      </c>
      <c r="AK7653" s="31" t="str">
        <f t="shared" si="1130"/>
        <v/>
      </c>
    </row>
    <row r="7654" spans="34:37" x14ac:dyDescent="0.2">
      <c r="AH7654" s="31" t="str">
        <f t="shared" si="1127"/>
        <v/>
      </c>
      <c r="AI7654" s="31" t="str">
        <f t="shared" si="1128"/>
        <v/>
      </c>
      <c r="AJ7654" s="31" t="str">
        <f t="shared" si="1129"/>
        <v/>
      </c>
      <c r="AK7654" s="31" t="str">
        <f t="shared" si="1130"/>
        <v/>
      </c>
    </row>
    <row r="7655" spans="34:37" x14ac:dyDescent="0.2">
      <c r="AH7655" s="31" t="str">
        <f t="shared" si="1127"/>
        <v/>
      </c>
      <c r="AI7655" s="31" t="str">
        <f t="shared" si="1128"/>
        <v/>
      </c>
      <c r="AJ7655" s="31" t="str">
        <f t="shared" si="1129"/>
        <v/>
      </c>
      <c r="AK7655" s="31" t="str">
        <f t="shared" si="1130"/>
        <v/>
      </c>
    </row>
    <row r="7656" spans="34:37" x14ac:dyDescent="0.2">
      <c r="AH7656" s="31" t="str">
        <f t="shared" si="1127"/>
        <v/>
      </c>
      <c r="AI7656" s="31" t="str">
        <f t="shared" si="1128"/>
        <v/>
      </c>
      <c r="AJ7656" s="31" t="str">
        <f t="shared" si="1129"/>
        <v/>
      </c>
      <c r="AK7656" s="31" t="str">
        <f t="shared" si="1130"/>
        <v/>
      </c>
    </row>
    <row r="7657" spans="34:37" x14ac:dyDescent="0.2">
      <c r="AH7657" s="31" t="str">
        <f t="shared" si="1127"/>
        <v/>
      </c>
      <c r="AI7657" s="31" t="str">
        <f t="shared" si="1128"/>
        <v/>
      </c>
      <c r="AJ7657" s="31" t="str">
        <f t="shared" si="1129"/>
        <v/>
      </c>
      <c r="AK7657" s="31" t="str">
        <f t="shared" si="1130"/>
        <v/>
      </c>
    </row>
    <row r="7658" spans="34:37" x14ac:dyDescent="0.2">
      <c r="AH7658" s="31" t="str">
        <f t="shared" si="1127"/>
        <v/>
      </c>
      <c r="AI7658" s="31" t="str">
        <f t="shared" si="1128"/>
        <v/>
      </c>
      <c r="AJ7658" s="31" t="str">
        <f t="shared" si="1129"/>
        <v/>
      </c>
      <c r="AK7658" s="31" t="str">
        <f t="shared" si="1130"/>
        <v/>
      </c>
    </row>
    <row r="7659" spans="34:37" x14ac:dyDescent="0.2">
      <c r="AH7659" s="31" t="str">
        <f t="shared" si="1127"/>
        <v/>
      </c>
      <c r="AI7659" s="31" t="str">
        <f t="shared" si="1128"/>
        <v/>
      </c>
      <c r="AJ7659" s="31" t="str">
        <f t="shared" si="1129"/>
        <v/>
      </c>
      <c r="AK7659" s="31" t="str">
        <f t="shared" si="1130"/>
        <v/>
      </c>
    </row>
    <row r="7660" spans="34:37" x14ac:dyDescent="0.2">
      <c r="AH7660" s="31" t="str">
        <f t="shared" si="1127"/>
        <v/>
      </c>
      <c r="AI7660" s="31" t="str">
        <f t="shared" si="1128"/>
        <v/>
      </c>
      <c r="AJ7660" s="31" t="str">
        <f t="shared" si="1129"/>
        <v/>
      </c>
      <c r="AK7660" s="31" t="str">
        <f t="shared" si="1130"/>
        <v/>
      </c>
    </row>
    <row r="7661" spans="34:37" x14ac:dyDescent="0.2">
      <c r="AH7661" s="31" t="str">
        <f t="shared" si="1127"/>
        <v/>
      </c>
      <c r="AI7661" s="31" t="str">
        <f t="shared" si="1128"/>
        <v/>
      </c>
      <c r="AJ7661" s="31" t="str">
        <f t="shared" si="1129"/>
        <v/>
      </c>
      <c r="AK7661" s="31" t="str">
        <f t="shared" si="1130"/>
        <v/>
      </c>
    </row>
    <row r="7662" spans="34:37" x14ac:dyDescent="0.2">
      <c r="AH7662" s="31" t="str">
        <f t="shared" si="1127"/>
        <v/>
      </c>
      <c r="AI7662" s="31" t="str">
        <f t="shared" si="1128"/>
        <v/>
      </c>
      <c r="AJ7662" s="31" t="str">
        <f t="shared" si="1129"/>
        <v/>
      </c>
      <c r="AK7662" s="31" t="str">
        <f t="shared" si="1130"/>
        <v/>
      </c>
    </row>
    <row r="7663" spans="34:37" x14ac:dyDescent="0.2">
      <c r="AH7663" s="31" t="str">
        <f t="shared" si="1127"/>
        <v/>
      </c>
      <c r="AI7663" s="31" t="str">
        <f t="shared" si="1128"/>
        <v/>
      </c>
      <c r="AJ7663" s="31" t="str">
        <f t="shared" si="1129"/>
        <v/>
      </c>
      <c r="AK7663" s="31" t="str">
        <f t="shared" si="1130"/>
        <v/>
      </c>
    </row>
    <row r="7664" spans="34:37" x14ac:dyDescent="0.2">
      <c r="AH7664" s="31" t="str">
        <f t="shared" si="1127"/>
        <v/>
      </c>
      <c r="AI7664" s="31" t="str">
        <f t="shared" si="1128"/>
        <v/>
      </c>
      <c r="AJ7664" s="31" t="str">
        <f t="shared" si="1129"/>
        <v/>
      </c>
      <c r="AK7664" s="31" t="str">
        <f t="shared" si="1130"/>
        <v/>
      </c>
    </row>
    <row r="7665" spans="34:37" x14ac:dyDescent="0.2">
      <c r="AH7665" s="31" t="str">
        <f t="shared" si="1127"/>
        <v/>
      </c>
      <c r="AI7665" s="31" t="str">
        <f t="shared" si="1128"/>
        <v/>
      </c>
      <c r="AJ7665" s="31" t="str">
        <f t="shared" si="1129"/>
        <v/>
      </c>
      <c r="AK7665" s="31" t="str">
        <f t="shared" si="1130"/>
        <v/>
      </c>
    </row>
    <row r="7666" spans="34:37" x14ac:dyDescent="0.2">
      <c r="AH7666" s="31" t="str">
        <f t="shared" si="1127"/>
        <v/>
      </c>
      <c r="AI7666" s="31" t="str">
        <f t="shared" si="1128"/>
        <v/>
      </c>
      <c r="AJ7666" s="31" t="str">
        <f t="shared" si="1129"/>
        <v/>
      </c>
      <c r="AK7666" s="31" t="str">
        <f t="shared" si="1130"/>
        <v/>
      </c>
    </row>
    <row r="7667" spans="34:37" x14ac:dyDescent="0.2">
      <c r="AH7667" s="31" t="str">
        <f t="shared" si="1127"/>
        <v/>
      </c>
      <c r="AI7667" s="31" t="str">
        <f t="shared" si="1128"/>
        <v/>
      </c>
      <c r="AJ7667" s="31" t="str">
        <f t="shared" si="1129"/>
        <v/>
      </c>
      <c r="AK7667" s="31" t="str">
        <f t="shared" si="1130"/>
        <v/>
      </c>
    </row>
    <row r="7668" spans="34:37" x14ac:dyDescent="0.2">
      <c r="AH7668" s="31" t="str">
        <f t="shared" si="1127"/>
        <v/>
      </c>
      <c r="AI7668" s="31" t="str">
        <f t="shared" si="1128"/>
        <v/>
      </c>
      <c r="AJ7668" s="31" t="str">
        <f t="shared" si="1129"/>
        <v/>
      </c>
      <c r="AK7668" s="31" t="str">
        <f t="shared" si="1130"/>
        <v/>
      </c>
    </row>
    <row r="7669" spans="34:37" x14ac:dyDescent="0.2">
      <c r="AH7669" s="31" t="str">
        <f t="shared" si="1127"/>
        <v/>
      </c>
      <c r="AI7669" s="31" t="str">
        <f t="shared" si="1128"/>
        <v/>
      </c>
      <c r="AJ7669" s="31" t="str">
        <f t="shared" si="1129"/>
        <v/>
      </c>
      <c r="AK7669" s="31" t="str">
        <f t="shared" si="1130"/>
        <v/>
      </c>
    </row>
    <row r="7670" spans="34:37" x14ac:dyDescent="0.2">
      <c r="AH7670" s="31" t="str">
        <f t="shared" si="1127"/>
        <v/>
      </c>
      <c r="AI7670" s="31" t="str">
        <f t="shared" si="1128"/>
        <v/>
      </c>
      <c r="AJ7670" s="31" t="str">
        <f t="shared" si="1129"/>
        <v/>
      </c>
      <c r="AK7670" s="31" t="str">
        <f t="shared" si="1130"/>
        <v/>
      </c>
    </row>
    <row r="7671" spans="34:37" x14ac:dyDescent="0.2">
      <c r="AH7671" s="31" t="str">
        <f t="shared" si="1127"/>
        <v/>
      </c>
      <c r="AI7671" s="31" t="str">
        <f t="shared" si="1128"/>
        <v/>
      </c>
      <c r="AJ7671" s="31" t="str">
        <f t="shared" si="1129"/>
        <v/>
      </c>
      <c r="AK7671" s="31" t="str">
        <f t="shared" si="1130"/>
        <v/>
      </c>
    </row>
    <row r="7672" spans="34:37" x14ac:dyDescent="0.2">
      <c r="AH7672" s="31" t="str">
        <f t="shared" si="1127"/>
        <v/>
      </c>
      <c r="AI7672" s="31" t="str">
        <f t="shared" si="1128"/>
        <v/>
      </c>
      <c r="AJ7672" s="31" t="str">
        <f t="shared" si="1129"/>
        <v/>
      </c>
      <c r="AK7672" s="31" t="str">
        <f t="shared" si="1130"/>
        <v/>
      </c>
    </row>
    <row r="7673" spans="34:37" x14ac:dyDescent="0.2">
      <c r="AH7673" s="31" t="str">
        <f t="shared" si="1127"/>
        <v/>
      </c>
      <c r="AI7673" s="31" t="str">
        <f t="shared" si="1128"/>
        <v/>
      </c>
      <c r="AJ7673" s="31" t="str">
        <f t="shared" si="1129"/>
        <v/>
      </c>
      <c r="AK7673" s="31" t="str">
        <f t="shared" si="1130"/>
        <v/>
      </c>
    </row>
    <row r="7674" spans="34:37" x14ac:dyDescent="0.2">
      <c r="AH7674" s="31" t="str">
        <f t="shared" si="1127"/>
        <v/>
      </c>
      <c r="AI7674" s="31" t="str">
        <f t="shared" si="1128"/>
        <v/>
      </c>
      <c r="AJ7674" s="31" t="str">
        <f t="shared" si="1129"/>
        <v/>
      </c>
      <c r="AK7674" s="31" t="str">
        <f t="shared" si="1130"/>
        <v/>
      </c>
    </row>
    <row r="7675" spans="34:37" x14ac:dyDescent="0.2">
      <c r="AH7675" s="31" t="str">
        <f t="shared" si="1127"/>
        <v/>
      </c>
      <c r="AI7675" s="31" t="str">
        <f t="shared" si="1128"/>
        <v/>
      </c>
      <c r="AJ7675" s="31" t="str">
        <f t="shared" si="1129"/>
        <v/>
      </c>
      <c r="AK7675" s="31" t="str">
        <f t="shared" si="1130"/>
        <v/>
      </c>
    </row>
    <row r="7676" spans="34:37" x14ac:dyDescent="0.2">
      <c r="AH7676" s="31" t="str">
        <f t="shared" si="1127"/>
        <v/>
      </c>
      <c r="AI7676" s="31" t="str">
        <f t="shared" si="1128"/>
        <v/>
      </c>
      <c r="AJ7676" s="31" t="str">
        <f t="shared" si="1129"/>
        <v/>
      </c>
      <c r="AK7676" s="31" t="str">
        <f t="shared" si="1130"/>
        <v/>
      </c>
    </row>
    <row r="7677" spans="34:37" x14ac:dyDescent="0.2">
      <c r="AH7677" s="31" t="str">
        <f t="shared" si="1127"/>
        <v/>
      </c>
      <c r="AI7677" s="31" t="str">
        <f t="shared" si="1128"/>
        <v/>
      </c>
      <c r="AJ7677" s="31" t="str">
        <f t="shared" si="1129"/>
        <v/>
      </c>
      <c r="AK7677" s="31" t="str">
        <f t="shared" si="1130"/>
        <v/>
      </c>
    </row>
    <row r="7678" spans="34:37" x14ac:dyDescent="0.2">
      <c r="AH7678" s="31" t="str">
        <f t="shared" si="1127"/>
        <v/>
      </c>
      <c r="AI7678" s="31" t="str">
        <f t="shared" si="1128"/>
        <v/>
      </c>
      <c r="AJ7678" s="31" t="str">
        <f t="shared" si="1129"/>
        <v/>
      </c>
      <c r="AK7678" s="31" t="str">
        <f t="shared" si="1130"/>
        <v/>
      </c>
    </row>
    <row r="7679" spans="34:37" x14ac:dyDescent="0.2">
      <c r="AH7679" s="31" t="str">
        <f t="shared" si="1127"/>
        <v/>
      </c>
      <c r="AI7679" s="31" t="str">
        <f t="shared" si="1128"/>
        <v/>
      </c>
      <c r="AJ7679" s="31" t="str">
        <f t="shared" si="1129"/>
        <v/>
      </c>
      <c r="AK7679" s="31" t="str">
        <f t="shared" si="1130"/>
        <v/>
      </c>
    </row>
    <row r="7680" spans="34:37" x14ac:dyDescent="0.2">
      <c r="AH7680" s="31" t="str">
        <f t="shared" si="1127"/>
        <v/>
      </c>
      <c r="AI7680" s="31" t="str">
        <f t="shared" si="1128"/>
        <v/>
      </c>
      <c r="AJ7680" s="31" t="str">
        <f t="shared" si="1129"/>
        <v/>
      </c>
      <c r="AK7680" s="31" t="str">
        <f t="shared" si="1130"/>
        <v/>
      </c>
    </row>
    <row r="7681" spans="34:37" x14ac:dyDescent="0.2">
      <c r="AH7681" s="31" t="str">
        <f t="shared" si="1127"/>
        <v/>
      </c>
      <c r="AI7681" s="31" t="str">
        <f t="shared" si="1128"/>
        <v/>
      </c>
      <c r="AJ7681" s="31" t="str">
        <f t="shared" si="1129"/>
        <v/>
      </c>
      <c r="AK7681" s="31" t="str">
        <f t="shared" si="1130"/>
        <v/>
      </c>
    </row>
    <row r="7682" spans="34:37" x14ac:dyDescent="0.2">
      <c r="AH7682" s="31" t="str">
        <f t="shared" si="1127"/>
        <v/>
      </c>
      <c r="AI7682" s="31" t="str">
        <f t="shared" si="1128"/>
        <v/>
      </c>
      <c r="AJ7682" s="31" t="str">
        <f t="shared" si="1129"/>
        <v/>
      </c>
      <c r="AK7682" s="31" t="str">
        <f t="shared" si="1130"/>
        <v/>
      </c>
    </row>
    <row r="7683" spans="34:37" x14ac:dyDescent="0.2">
      <c r="AH7683" s="31" t="str">
        <f t="shared" si="1127"/>
        <v/>
      </c>
      <c r="AI7683" s="31" t="str">
        <f t="shared" si="1128"/>
        <v/>
      </c>
      <c r="AJ7683" s="31" t="str">
        <f t="shared" si="1129"/>
        <v/>
      </c>
      <c r="AK7683" s="31" t="str">
        <f t="shared" si="1130"/>
        <v/>
      </c>
    </row>
    <row r="7684" spans="34:37" x14ac:dyDescent="0.2">
      <c r="AH7684" s="31" t="str">
        <f t="shared" ref="AH7684:AH7747" si="1131">IF(W7684&lt;&gt;"",(RIGHT(W7684,LEN(W7684)-SEARCH("/",W7684,1)))/U7684,"")</f>
        <v/>
      </c>
      <c r="AI7684" s="31" t="str">
        <f t="shared" ref="AI7684:AI7747" si="1132">IF(X7684&lt;&gt;"",X7684,"")</f>
        <v/>
      </c>
      <c r="AJ7684" s="31" t="str">
        <f t="shared" ref="AJ7684:AJ7747" si="1133">IF(Y7684&lt;&gt;"",Y7684,"")</f>
        <v/>
      </c>
      <c r="AK7684" s="31" t="str">
        <f t="shared" ref="AK7684:AK7747" si="1134">IF(Z7684&lt;&gt;"",Z7684,"")</f>
        <v/>
      </c>
    </row>
    <row r="7685" spans="34:37" x14ac:dyDescent="0.2">
      <c r="AH7685" s="31" t="str">
        <f t="shared" si="1131"/>
        <v/>
      </c>
      <c r="AI7685" s="31" t="str">
        <f t="shared" si="1132"/>
        <v/>
      </c>
      <c r="AJ7685" s="31" t="str">
        <f t="shared" si="1133"/>
        <v/>
      </c>
      <c r="AK7685" s="31" t="str">
        <f t="shared" si="1134"/>
        <v/>
      </c>
    </row>
    <row r="7686" spans="34:37" x14ac:dyDescent="0.2">
      <c r="AH7686" s="31" t="str">
        <f t="shared" si="1131"/>
        <v/>
      </c>
      <c r="AI7686" s="31" t="str">
        <f t="shared" si="1132"/>
        <v/>
      </c>
      <c r="AJ7686" s="31" t="str">
        <f t="shared" si="1133"/>
        <v/>
      </c>
      <c r="AK7686" s="31" t="str">
        <f t="shared" si="1134"/>
        <v/>
      </c>
    </row>
    <row r="7687" spans="34:37" x14ac:dyDescent="0.2">
      <c r="AH7687" s="31" t="str">
        <f t="shared" si="1131"/>
        <v/>
      </c>
      <c r="AI7687" s="31" t="str">
        <f t="shared" si="1132"/>
        <v/>
      </c>
      <c r="AJ7687" s="31" t="str">
        <f t="shared" si="1133"/>
        <v/>
      </c>
      <c r="AK7687" s="31" t="str">
        <f t="shared" si="1134"/>
        <v/>
      </c>
    </row>
    <row r="7688" spans="34:37" x14ac:dyDescent="0.2">
      <c r="AH7688" s="31" t="str">
        <f t="shared" si="1131"/>
        <v/>
      </c>
      <c r="AI7688" s="31" t="str">
        <f t="shared" si="1132"/>
        <v/>
      </c>
      <c r="AJ7688" s="31" t="str">
        <f t="shared" si="1133"/>
        <v/>
      </c>
      <c r="AK7688" s="31" t="str">
        <f t="shared" si="1134"/>
        <v/>
      </c>
    </row>
    <row r="7689" spans="34:37" x14ac:dyDescent="0.2">
      <c r="AH7689" s="31" t="str">
        <f t="shared" si="1131"/>
        <v/>
      </c>
      <c r="AI7689" s="31" t="str">
        <f t="shared" si="1132"/>
        <v/>
      </c>
      <c r="AJ7689" s="31" t="str">
        <f t="shared" si="1133"/>
        <v/>
      </c>
      <c r="AK7689" s="31" t="str">
        <f t="shared" si="1134"/>
        <v/>
      </c>
    </row>
    <row r="7690" spans="34:37" x14ac:dyDescent="0.2">
      <c r="AH7690" s="31" t="str">
        <f t="shared" si="1131"/>
        <v/>
      </c>
      <c r="AI7690" s="31" t="str">
        <f t="shared" si="1132"/>
        <v/>
      </c>
      <c r="AJ7690" s="31" t="str">
        <f t="shared" si="1133"/>
        <v/>
      </c>
      <c r="AK7690" s="31" t="str">
        <f t="shared" si="1134"/>
        <v/>
      </c>
    </row>
    <row r="7691" spans="34:37" x14ac:dyDescent="0.2">
      <c r="AH7691" s="31" t="str">
        <f t="shared" si="1131"/>
        <v/>
      </c>
      <c r="AI7691" s="31" t="str">
        <f t="shared" si="1132"/>
        <v/>
      </c>
      <c r="AJ7691" s="31" t="str">
        <f t="shared" si="1133"/>
        <v/>
      </c>
      <c r="AK7691" s="31" t="str">
        <f t="shared" si="1134"/>
        <v/>
      </c>
    </row>
    <row r="7692" spans="34:37" x14ac:dyDescent="0.2">
      <c r="AH7692" s="31" t="str">
        <f t="shared" si="1131"/>
        <v/>
      </c>
      <c r="AI7692" s="31" t="str">
        <f t="shared" si="1132"/>
        <v/>
      </c>
      <c r="AJ7692" s="31" t="str">
        <f t="shared" si="1133"/>
        <v/>
      </c>
      <c r="AK7692" s="31" t="str">
        <f t="shared" si="1134"/>
        <v/>
      </c>
    </row>
    <row r="7693" spans="34:37" x14ac:dyDescent="0.2">
      <c r="AH7693" s="31" t="str">
        <f t="shared" si="1131"/>
        <v/>
      </c>
      <c r="AI7693" s="31" t="str">
        <f t="shared" si="1132"/>
        <v/>
      </c>
      <c r="AJ7693" s="31" t="str">
        <f t="shared" si="1133"/>
        <v/>
      </c>
      <c r="AK7693" s="31" t="str">
        <f t="shared" si="1134"/>
        <v/>
      </c>
    </row>
    <row r="7694" spans="34:37" x14ac:dyDescent="0.2">
      <c r="AH7694" s="31" t="str">
        <f t="shared" si="1131"/>
        <v/>
      </c>
      <c r="AI7694" s="31" t="str">
        <f t="shared" si="1132"/>
        <v/>
      </c>
      <c r="AJ7694" s="31" t="str">
        <f t="shared" si="1133"/>
        <v/>
      </c>
      <c r="AK7694" s="31" t="str">
        <f t="shared" si="1134"/>
        <v/>
      </c>
    </row>
    <row r="7695" spans="34:37" x14ac:dyDescent="0.2">
      <c r="AH7695" s="31" t="str">
        <f t="shared" si="1131"/>
        <v/>
      </c>
      <c r="AI7695" s="31" t="str">
        <f t="shared" si="1132"/>
        <v/>
      </c>
      <c r="AJ7695" s="31" t="str">
        <f t="shared" si="1133"/>
        <v/>
      </c>
      <c r="AK7695" s="31" t="str">
        <f t="shared" si="1134"/>
        <v/>
      </c>
    </row>
    <row r="7696" spans="34:37" x14ac:dyDescent="0.2">
      <c r="AH7696" s="31" t="str">
        <f t="shared" si="1131"/>
        <v/>
      </c>
      <c r="AI7696" s="31" t="str">
        <f t="shared" si="1132"/>
        <v/>
      </c>
      <c r="AJ7696" s="31" t="str">
        <f t="shared" si="1133"/>
        <v/>
      </c>
      <c r="AK7696" s="31" t="str">
        <f t="shared" si="1134"/>
        <v/>
      </c>
    </row>
    <row r="7697" spans="34:37" x14ac:dyDescent="0.2">
      <c r="AH7697" s="31" t="str">
        <f t="shared" si="1131"/>
        <v/>
      </c>
      <c r="AI7697" s="31" t="str">
        <f t="shared" si="1132"/>
        <v/>
      </c>
      <c r="AJ7697" s="31" t="str">
        <f t="shared" si="1133"/>
        <v/>
      </c>
      <c r="AK7697" s="31" t="str">
        <f t="shared" si="1134"/>
        <v/>
      </c>
    </row>
    <row r="7698" spans="34:37" x14ac:dyDescent="0.2">
      <c r="AH7698" s="31" t="str">
        <f t="shared" si="1131"/>
        <v/>
      </c>
      <c r="AI7698" s="31" t="str">
        <f t="shared" si="1132"/>
        <v/>
      </c>
      <c r="AJ7698" s="31" t="str">
        <f t="shared" si="1133"/>
        <v/>
      </c>
      <c r="AK7698" s="31" t="str">
        <f t="shared" si="1134"/>
        <v/>
      </c>
    </row>
    <row r="7699" spans="34:37" x14ac:dyDescent="0.2">
      <c r="AH7699" s="31" t="str">
        <f t="shared" si="1131"/>
        <v/>
      </c>
      <c r="AI7699" s="31" t="str">
        <f t="shared" si="1132"/>
        <v/>
      </c>
      <c r="AJ7699" s="31" t="str">
        <f t="shared" si="1133"/>
        <v/>
      </c>
      <c r="AK7699" s="31" t="str">
        <f t="shared" si="1134"/>
        <v/>
      </c>
    </row>
    <row r="7700" spans="34:37" x14ac:dyDescent="0.2">
      <c r="AH7700" s="31" t="str">
        <f t="shared" si="1131"/>
        <v/>
      </c>
      <c r="AI7700" s="31" t="str">
        <f t="shared" si="1132"/>
        <v/>
      </c>
      <c r="AJ7700" s="31" t="str">
        <f t="shared" si="1133"/>
        <v/>
      </c>
      <c r="AK7700" s="31" t="str">
        <f t="shared" si="1134"/>
        <v/>
      </c>
    </row>
    <row r="7701" spans="34:37" x14ac:dyDescent="0.2">
      <c r="AH7701" s="31" t="str">
        <f t="shared" si="1131"/>
        <v/>
      </c>
      <c r="AI7701" s="31" t="str">
        <f t="shared" si="1132"/>
        <v/>
      </c>
      <c r="AJ7701" s="31" t="str">
        <f t="shared" si="1133"/>
        <v/>
      </c>
      <c r="AK7701" s="31" t="str">
        <f t="shared" si="1134"/>
        <v/>
      </c>
    </row>
    <row r="7702" spans="34:37" x14ac:dyDescent="0.2">
      <c r="AH7702" s="31" t="str">
        <f t="shared" si="1131"/>
        <v/>
      </c>
      <c r="AI7702" s="31" t="str">
        <f t="shared" si="1132"/>
        <v/>
      </c>
      <c r="AJ7702" s="31" t="str">
        <f t="shared" si="1133"/>
        <v/>
      </c>
      <c r="AK7702" s="31" t="str">
        <f t="shared" si="1134"/>
        <v/>
      </c>
    </row>
    <row r="7703" spans="34:37" x14ac:dyDescent="0.2">
      <c r="AH7703" s="31" t="str">
        <f t="shared" si="1131"/>
        <v/>
      </c>
      <c r="AI7703" s="31" t="str">
        <f t="shared" si="1132"/>
        <v/>
      </c>
      <c r="AJ7703" s="31" t="str">
        <f t="shared" si="1133"/>
        <v/>
      </c>
      <c r="AK7703" s="31" t="str">
        <f t="shared" si="1134"/>
        <v/>
      </c>
    </row>
    <row r="7704" spans="34:37" x14ac:dyDescent="0.2">
      <c r="AH7704" s="31" t="str">
        <f t="shared" si="1131"/>
        <v/>
      </c>
      <c r="AI7704" s="31" t="str">
        <f t="shared" si="1132"/>
        <v/>
      </c>
      <c r="AJ7704" s="31" t="str">
        <f t="shared" si="1133"/>
        <v/>
      </c>
      <c r="AK7704" s="31" t="str">
        <f t="shared" si="1134"/>
        <v/>
      </c>
    </row>
    <row r="7705" spans="34:37" x14ac:dyDescent="0.2">
      <c r="AH7705" s="31" t="str">
        <f t="shared" si="1131"/>
        <v/>
      </c>
      <c r="AI7705" s="31" t="str">
        <f t="shared" si="1132"/>
        <v/>
      </c>
      <c r="AJ7705" s="31" t="str">
        <f t="shared" si="1133"/>
        <v/>
      </c>
      <c r="AK7705" s="31" t="str">
        <f t="shared" si="1134"/>
        <v/>
      </c>
    </row>
    <row r="7706" spans="34:37" x14ac:dyDescent="0.2">
      <c r="AH7706" s="31" t="str">
        <f t="shared" si="1131"/>
        <v/>
      </c>
      <c r="AI7706" s="31" t="str">
        <f t="shared" si="1132"/>
        <v/>
      </c>
      <c r="AJ7706" s="31" t="str">
        <f t="shared" si="1133"/>
        <v/>
      </c>
      <c r="AK7706" s="31" t="str">
        <f t="shared" si="1134"/>
        <v/>
      </c>
    </row>
    <row r="7707" spans="34:37" x14ac:dyDescent="0.2">
      <c r="AH7707" s="31" t="str">
        <f t="shared" si="1131"/>
        <v/>
      </c>
      <c r="AI7707" s="31" t="str">
        <f t="shared" si="1132"/>
        <v/>
      </c>
      <c r="AJ7707" s="31" t="str">
        <f t="shared" si="1133"/>
        <v/>
      </c>
      <c r="AK7707" s="31" t="str">
        <f t="shared" si="1134"/>
        <v/>
      </c>
    </row>
    <row r="7708" spans="34:37" x14ac:dyDescent="0.2">
      <c r="AH7708" s="31" t="str">
        <f t="shared" si="1131"/>
        <v/>
      </c>
      <c r="AI7708" s="31" t="str">
        <f t="shared" si="1132"/>
        <v/>
      </c>
      <c r="AJ7708" s="31" t="str">
        <f t="shared" si="1133"/>
        <v/>
      </c>
      <c r="AK7708" s="31" t="str">
        <f t="shared" si="1134"/>
        <v/>
      </c>
    </row>
    <row r="7709" spans="34:37" x14ac:dyDescent="0.2">
      <c r="AH7709" s="31" t="str">
        <f t="shared" si="1131"/>
        <v/>
      </c>
      <c r="AI7709" s="31" t="str">
        <f t="shared" si="1132"/>
        <v/>
      </c>
      <c r="AJ7709" s="31" t="str">
        <f t="shared" si="1133"/>
        <v/>
      </c>
      <c r="AK7709" s="31" t="str">
        <f t="shared" si="1134"/>
        <v/>
      </c>
    </row>
    <row r="7710" spans="34:37" x14ac:dyDescent="0.2">
      <c r="AH7710" s="31" t="str">
        <f t="shared" si="1131"/>
        <v/>
      </c>
      <c r="AI7710" s="31" t="str">
        <f t="shared" si="1132"/>
        <v/>
      </c>
      <c r="AJ7710" s="31" t="str">
        <f t="shared" si="1133"/>
        <v/>
      </c>
      <c r="AK7710" s="31" t="str">
        <f t="shared" si="1134"/>
        <v/>
      </c>
    </row>
    <row r="7711" spans="34:37" x14ac:dyDescent="0.2">
      <c r="AH7711" s="31" t="str">
        <f t="shared" si="1131"/>
        <v/>
      </c>
      <c r="AI7711" s="31" t="str">
        <f t="shared" si="1132"/>
        <v/>
      </c>
      <c r="AJ7711" s="31" t="str">
        <f t="shared" si="1133"/>
        <v/>
      </c>
      <c r="AK7711" s="31" t="str">
        <f t="shared" si="1134"/>
        <v/>
      </c>
    </row>
    <row r="7712" spans="34:37" x14ac:dyDescent="0.2">
      <c r="AH7712" s="31" t="str">
        <f t="shared" si="1131"/>
        <v/>
      </c>
      <c r="AI7712" s="31" t="str">
        <f t="shared" si="1132"/>
        <v/>
      </c>
      <c r="AJ7712" s="31" t="str">
        <f t="shared" si="1133"/>
        <v/>
      </c>
      <c r="AK7712" s="31" t="str">
        <f t="shared" si="1134"/>
        <v/>
      </c>
    </row>
    <row r="7713" spans="34:37" x14ac:dyDescent="0.2">
      <c r="AH7713" s="31" t="str">
        <f t="shared" si="1131"/>
        <v/>
      </c>
      <c r="AI7713" s="31" t="str">
        <f t="shared" si="1132"/>
        <v/>
      </c>
      <c r="AJ7713" s="31" t="str">
        <f t="shared" si="1133"/>
        <v/>
      </c>
      <c r="AK7713" s="31" t="str">
        <f t="shared" si="1134"/>
        <v/>
      </c>
    </row>
    <row r="7714" spans="34:37" x14ac:dyDescent="0.2">
      <c r="AH7714" s="31" t="str">
        <f t="shared" si="1131"/>
        <v/>
      </c>
      <c r="AI7714" s="31" t="str">
        <f t="shared" si="1132"/>
        <v/>
      </c>
      <c r="AJ7714" s="31" t="str">
        <f t="shared" si="1133"/>
        <v/>
      </c>
      <c r="AK7714" s="31" t="str">
        <f t="shared" si="1134"/>
        <v/>
      </c>
    </row>
    <row r="7715" spans="34:37" x14ac:dyDescent="0.2">
      <c r="AH7715" s="31" t="str">
        <f t="shared" si="1131"/>
        <v/>
      </c>
      <c r="AI7715" s="31" t="str">
        <f t="shared" si="1132"/>
        <v/>
      </c>
      <c r="AJ7715" s="31" t="str">
        <f t="shared" si="1133"/>
        <v/>
      </c>
      <c r="AK7715" s="31" t="str">
        <f t="shared" si="1134"/>
        <v/>
      </c>
    </row>
    <row r="7716" spans="34:37" x14ac:dyDescent="0.2">
      <c r="AH7716" s="31" t="str">
        <f t="shared" si="1131"/>
        <v/>
      </c>
      <c r="AI7716" s="31" t="str">
        <f t="shared" si="1132"/>
        <v/>
      </c>
      <c r="AJ7716" s="31" t="str">
        <f t="shared" si="1133"/>
        <v/>
      </c>
      <c r="AK7716" s="31" t="str">
        <f t="shared" si="1134"/>
        <v/>
      </c>
    </row>
    <row r="7717" spans="34:37" x14ac:dyDescent="0.2">
      <c r="AH7717" s="31" t="str">
        <f t="shared" si="1131"/>
        <v/>
      </c>
      <c r="AI7717" s="31" t="str">
        <f t="shared" si="1132"/>
        <v/>
      </c>
      <c r="AJ7717" s="31" t="str">
        <f t="shared" si="1133"/>
        <v/>
      </c>
      <c r="AK7717" s="31" t="str">
        <f t="shared" si="1134"/>
        <v/>
      </c>
    </row>
    <row r="7718" spans="34:37" x14ac:dyDescent="0.2">
      <c r="AH7718" s="31" t="str">
        <f t="shared" si="1131"/>
        <v/>
      </c>
      <c r="AI7718" s="31" t="str">
        <f t="shared" si="1132"/>
        <v/>
      </c>
      <c r="AJ7718" s="31" t="str">
        <f t="shared" si="1133"/>
        <v/>
      </c>
      <c r="AK7718" s="31" t="str">
        <f t="shared" si="1134"/>
        <v/>
      </c>
    </row>
    <row r="7719" spans="34:37" x14ac:dyDescent="0.2">
      <c r="AH7719" s="31" t="str">
        <f t="shared" si="1131"/>
        <v/>
      </c>
      <c r="AI7719" s="31" t="str">
        <f t="shared" si="1132"/>
        <v/>
      </c>
      <c r="AJ7719" s="31" t="str">
        <f t="shared" si="1133"/>
        <v/>
      </c>
      <c r="AK7719" s="31" t="str">
        <f t="shared" si="1134"/>
        <v/>
      </c>
    </row>
    <row r="7720" spans="34:37" x14ac:dyDescent="0.2">
      <c r="AH7720" s="31" t="str">
        <f t="shared" si="1131"/>
        <v/>
      </c>
      <c r="AI7720" s="31" t="str">
        <f t="shared" si="1132"/>
        <v/>
      </c>
      <c r="AJ7720" s="31" t="str">
        <f t="shared" si="1133"/>
        <v/>
      </c>
      <c r="AK7720" s="31" t="str">
        <f t="shared" si="1134"/>
        <v/>
      </c>
    </row>
    <row r="7721" spans="34:37" x14ac:dyDescent="0.2">
      <c r="AH7721" s="31" t="str">
        <f t="shared" si="1131"/>
        <v/>
      </c>
      <c r="AI7721" s="31" t="str">
        <f t="shared" si="1132"/>
        <v/>
      </c>
      <c r="AJ7721" s="31" t="str">
        <f t="shared" si="1133"/>
        <v/>
      </c>
      <c r="AK7721" s="31" t="str">
        <f t="shared" si="1134"/>
        <v/>
      </c>
    </row>
    <row r="7722" spans="34:37" x14ac:dyDescent="0.2">
      <c r="AH7722" s="31" t="str">
        <f t="shared" si="1131"/>
        <v/>
      </c>
      <c r="AI7722" s="31" t="str">
        <f t="shared" si="1132"/>
        <v/>
      </c>
      <c r="AJ7722" s="31" t="str">
        <f t="shared" si="1133"/>
        <v/>
      </c>
      <c r="AK7722" s="31" t="str">
        <f t="shared" si="1134"/>
        <v/>
      </c>
    </row>
    <row r="7723" spans="34:37" x14ac:dyDescent="0.2">
      <c r="AH7723" s="31" t="str">
        <f t="shared" si="1131"/>
        <v/>
      </c>
      <c r="AI7723" s="31" t="str">
        <f t="shared" si="1132"/>
        <v/>
      </c>
      <c r="AJ7723" s="31" t="str">
        <f t="shared" si="1133"/>
        <v/>
      </c>
      <c r="AK7723" s="31" t="str">
        <f t="shared" si="1134"/>
        <v/>
      </c>
    </row>
    <row r="7724" spans="34:37" x14ac:dyDescent="0.2">
      <c r="AH7724" s="31" t="str">
        <f t="shared" si="1131"/>
        <v/>
      </c>
      <c r="AI7724" s="31" t="str">
        <f t="shared" si="1132"/>
        <v/>
      </c>
      <c r="AJ7724" s="31" t="str">
        <f t="shared" si="1133"/>
        <v/>
      </c>
      <c r="AK7724" s="31" t="str">
        <f t="shared" si="1134"/>
        <v/>
      </c>
    </row>
    <row r="7725" spans="34:37" x14ac:dyDescent="0.2">
      <c r="AH7725" s="31" t="str">
        <f t="shared" si="1131"/>
        <v/>
      </c>
      <c r="AI7725" s="31" t="str">
        <f t="shared" si="1132"/>
        <v/>
      </c>
      <c r="AJ7725" s="31" t="str">
        <f t="shared" si="1133"/>
        <v/>
      </c>
      <c r="AK7725" s="31" t="str">
        <f t="shared" si="1134"/>
        <v/>
      </c>
    </row>
    <row r="7726" spans="34:37" x14ac:dyDescent="0.2">
      <c r="AH7726" s="31" t="str">
        <f t="shared" si="1131"/>
        <v/>
      </c>
      <c r="AI7726" s="31" t="str">
        <f t="shared" si="1132"/>
        <v/>
      </c>
      <c r="AJ7726" s="31" t="str">
        <f t="shared" si="1133"/>
        <v/>
      </c>
      <c r="AK7726" s="31" t="str">
        <f t="shared" si="1134"/>
        <v/>
      </c>
    </row>
    <row r="7727" spans="34:37" x14ac:dyDescent="0.2">
      <c r="AH7727" s="31" t="str">
        <f t="shared" si="1131"/>
        <v/>
      </c>
      <c r="AI7727" s="31" t="str">
        <f t="shared" si="1132"/>
        <v/>
      </c>
      <c r="AJ7727" s="31" t="str">
        <f t="shared" si="1133"/>
        <v/>
      </c>
      <c r="AK7727" s="31" t="str">
        <f t="shared" si="1134"/>
        <v/>
      </c>
    </row>
    <row r="7728" spans="34:37" x14ac:dyDescent="0.2">
      <c r="AH7728" s="31" t="str">
        <f t="shared" si="1131"/>
        <v/>
      </c>
      <c r="AI7728" s="31" t="str">
        <f t="shared" si="1132"/>
        <v/>
      </c>
      <c r="AJ7728" s="31" t="str">
        <f t="shared" si="1133"/>
        <v/>
      </c>
      <c r="AK7728" s="31" t="str">
        <f t="shared" si="1134"/>
        <v/>
      </c>
    </row>
    <row r="7729" spans="34:37" x14ac:dyDescent="0.2">
      <c r="AH7729" s="31" t="str">
        <f t="shared" si="1131"/>
        <v/>
      </c>
      <c r="AI7729" s="31" t="str">
        <f t="shared" si="1132"/>
        <v/>
      </c>
      <c r="AJ7729" s="31" t="str">
        <f t="shared" si="1133"/>
        <v/>
      </c>
      <c r="AK7729" s="31" t="str">
        <f t="shared" si="1134"/>
        <v/>
      </c>
    </row>
    <row r="7730" spans="34:37" x14ac:dyDescent="0.2">
      <c r="AH7730" s="31" t="str">
        <f t="shared" si="1131"/>
        <v/>
      </c>
      <c r="AI7730" s="31" t="str">
        <f t="shared" si="1132"/>
        <v/>
      </c>
      <c r="AJ7730" s="31" t="str">
        <f t="shared" si="1133"/>
        <v/>
      </c>
      <c r="AK7730" s="31" t="str">
        <f t="shared" si="1134"/>
        <v/>
      </c>
    </row>
    <row r="7731" spans="34:37" x14ac:dyDescent="0.2">
      <c r="AH7731" s="31" t="str">
        <f t="shared" si="1131"/>
        <v/>
      </c>
      <c r="AI7731" s="31" t="str">
        <f t="shared" si="1132"/>
        <v/>
      </c>
      <c r="AJ7731" s="31" t="str">
        <f t="shared" si="1133"/>
        <v/>
      </c>
      <c r="AK7731" s="31" t="str">
        <f t="shared" si="1134"/>
        <v/>
      </c>
    </row>
    <row r="7732" spans="34:37" x14ac:dyDescent="0.2">
      <c r="AH7732" s="31" t="str">
        <f t="shared" si="1131"/>
        <v/>
      </c>
      <c r="AI7732" s="31" t="str">
        <f t="shared" si="1132"/>
        <v/>
      </c>
      <c r="AJ7732" s="31" t="str">
        <f t="shared" si="1133"/>
        <v/>
      </c>
      <c r="AK7732" s="31" t="str">
        <f t="shared" si="1134"/>
        <v/>
      </c>
    </row>
    <row r="7733" spans="34:37" x14ac:dyDescent="0.2">
      <c r="AH7733" s="31" t="str">
        <f t="shared" si="1131"/>
        <v/>
      </c>
      <c r="AI7733" s="31" t="str">
        <f t="shared" si="1132"/>
        <v/>
      </c>
      <c r="AJ7733" s="31" t="str">
        <f t="shared" si="1133"/>
        <v/>
      </c>
      <c r="AK7733" s="31" t="str">
        <f t="shared" si="1134"/>
        <v/>
      </c>
    </row>
    <row r="7734" spans="34:37" x14ac:dyDescent="0.2">
      <c r="AH7734" s="31" t="str">
        <f t="shared" si="1131"/>
        <v/>
      </c>
      <c r="AI7734" s="31" t="str">
        <f t="shared" si="1132"/>
        <v/>
      </c>
      <c r="AJ7734" s="31" t="str">
        <f t="shared" si="1133"/>
        <v/>
      </c>
      <c r="AK7734" s="31" t="str">
        <f t="shared" si="1134"/>
        <v/>
      </c>
    </row>
    <row r="7735" spans="34:37" x14ac:dyDescent="0.2">
      <c r="AH7735" s="31" t="str">
        <f t="shared" si="1131"/>
        <v/>
      </c>
      <c r="AI7735" s="31" t="str">
        <f t="shared" si="1132"/>
        <v/>
      </c>
      <c r="AJ7735" s="31" t="str">
        <f t="shared" si="1133"/>
        <v/>
      </c>
      <c r="AK7735" s="31" t="str">
        <f t="shared" si="1134"/>
        <v/>
      </c>
    </row>
    <row r="7736" spans="34:37" x14ac:dyDescent="0.2">
      <c r="AH7736" s="31" t="str">
        <f t="shared" si="1131"/>
        <v/>
      </c>
      <c r="AI7736" s="31" t="str">
        <f t="shared" si="1132"/>
        <v/>
      </c>
      <c r="AJ7736" s="31" t="str">
        <f t="shared" si="1133"/>
        <v/>
      </c>
      <c r="AK7736" s="31" t="str">
        <f t="shared" si="1134"/>
        <v/>
      </c>
    </row>
    <row r="7737" spans="34:37" x14ac:dyDescent="0.2">
      <c r="AH7737" s="31" t="str">
        <f t="shared" si="1131"/>
        <v/>
      </c>
      <c r="AI7737" s="31" t="str">
        <f t="shared" si="1132"/>
        <v/>
      </c>
      <c r="AJ7737" s="31" t="str">
        <f t="shared" si="1133"/>
        <v/>
      </c>
      <c r="AK7737" s="31" t="str">
        <f t="shared" si="1134"/>
        <v/>
      </c>
    </row>
    <row r="7738" spans="34:37" x14ac:dyDescent="0.2">
      <c r="AH7738" s="31" t="str">
        <f t="shared" si="1131"/>
        <v/>
      </c>
      <c r="AI7738" s="31" t="str">
        <f t="shared" si="1132"/>
        <v/>
      </c>
      <c r="AJ7738" s="31" t="str">
        <f t="shared" si="1133"/>
        <v/>
      </c>
      <c r="AK7738" s="31" t="str">
        <f t="shared" si="1134"/>
        <v/>
      </c>
    </row>
    <row r="7739" spans="34:37" x14ac:dyDescent="0.2">
      <c r="AH7739" s="31" t="str">
        <f t="shared" si="1131"/>
        <v/>
      </c>
      <c r="AI7739" s="31" t="str">
        <f t="shared" si="1132"/>
        <v/>
      </c>
      <c r="AJ7739" s="31" t="str">
        <f t="shared" si="1133"/>
        <v/>
      </c>
      <c r="AK7739" s="31" t="str">
        <f t="shared" si="1134"/>
        <v/>
      </c>
    </row>
    <row r="7740" spans="34:37" x14ac:dyDescent="0.2">
      <c r="AH7740" s="31" t="str">
        <f t="shared" si="1131"/>
        <v/>
      </c>
      <c r="AI7740" s="31" t="str">
        <f t="shared" si="1132"/>
        <v/>
      </c>
      <c r="AJ7740" s="31" t="str">
        <f t="shared" si="1133"/>
        <v/>
      </c>
      <c r="AK7740" s="31" t="str">
        <f t="shared" si="1134"/>
        <v/>
      </c>
    </row>
    <row r="7741" spans="34:37" x14ac:dyDescent="0.2">
      <c r="AH7741" s="31" t="str">
        <f t="shared" si="1131"/>
        <v/>
      </c>
      <c r="AI7741" s="31" t="str">
        <f t="shared" si="1132"/>
        <v/>
      </c>
      <c r="AJ7741" s="31" t="str">
        <f t="shared" si="1133"/>
        <v/>
      </c>
      <c r="AK7741" s="31" t="str">
        <f t="shared" si="1134"/>
        <v/>
      </c>
    </row>
    <row r="7742" spans="34:37" x14ac:dyDescent="0.2">
      <c r="AH7742" s="31" t="str">
        <f t="shared" si="1131"/>
        <v/>
      </c>
      <c r="AI7742" s="31" t="str">
        <f t="shared" si="1132"/>
        <v/>
      </c>
      <c r="AJ7742" s="31" t="str">
        <f t="shared" si="1133"/>
        <v/>
      </c>
      <c r="AK7742" s="31" t="str">
        <f t="shared" si="1134"/>
        <v/>
      </c>
    </row>
    <row r="7743" spans="34:37" x14ac:dyDescent="0.2">
      <c r="AH7743" s="31" t="str">
        <f t="shared" si="1131"/>
        <v/>
      </c>
      <c r="AI7743" s="31" t="str">
        <f t="shared" si="1132"/>
        <v/>
      </c>
      <c r="AJ7743" s="31" t="str">
        <f t="shared" si="1133"/>
        <v/>
      </c>
      <c r="AK7743" s="31" t="str">
        <f t="shared" si="1134"/>
        <v/>
      </c>
    </row>
    <row r="7744" spans="34:37" x14ac:dyDescent="0.2">
      <c r="AH7744" s="31" t="str">
        <f t="shared" si="1131"/>
        <v/>
      </c>
      <c r="AI7744" s="31" t="str">
        <f t="shared" si="1132"/>
        <v/>
      </c>
      <c r="AJ7744" s="31" t="str">
        <f t="shared" si="1133"/>
        <v/>
      </c>
      <c r="AK7744" s="31" t="str">
        <f t="shared" si="1134"/>
        <v/>
      </c>
    </row>
    <row r="7745" spans="34:37" x14ac:dyDescent="0.2">
      <c r="AH7745" s="31" t="str">
        <f t="shared" si="1131"/>
        <v/>
      </c>
      <c r="AI7745" s="31" t="str">
        <f t="shared" si="1132"/>
        <v/>
      </c>
      <c r="AJ7745" s="31" t="str">
        <f t="shared" si="1133"/>
        <v/>
      </c>
      <c r="AK7745" s="31" t="str">
        <f t="shared" si="1134"/>
        <v/>
      </c>
    </row>
    <row r="7746" spans="34:37" x14ac:dyDescent="0.2">
      <c r="AH7746" s="31" t="str">
        <f t="shared" si="1131"/>
        <v/>
      </c>
      <c r="AI7746" s="31" t="str">
        <f t="shared" si="1132"/>
        <v/>
      </c>
      <c r="AJ7746" s="31" t="str">
        <f t="shared" si="1133"/>
        <v/>
      </c>
      <c r="AK7746" s="31" t="str">
        <f t="shared" si="1134"/>
        <v/>
      </c>
    </row>
    <row r="7747" spans="34:37" x14ac:dyDescent="0.2">
      <c r="AH7747" s="31" t="str">
        <f t="shared" si="1131"/>
        <v/>
      </c>
      <c r="AI7747" s="31" t="str">
        <f t="shared" si="1132"/>
        <v/>
      </c>
      <c r="AJ7747" s="31" t="str">
        <f t="shared" si="1133"/>
        <v/>
      </c>
      <c r="AK7747" s="31" t="str">
        <f t="shared" si="1134"/>
        <v/>
      </c>
    </row>
    <row r="7748" spans="34:37" x14ac:dyDescent="0.2">
      <c r="AH7748" s="31" t="str">
        <f t="shared" ref="AH7748:AH7811" si="1135">IF(W7748&lt;&gt;"",(RIGHT(W7748,LEN(W7748)-SEARCH("/",W7748,1)))/U7748,"")</f>
        <v/>
      </c>
      <c r="AI7748" s="31" t="str">
        <f t="shared" ref="AI7748:AI7811" si="1136">IF(X7748&lt;&gt;"",X7748,"")</f>
        <v/>
      </c>
      <c r="AJ7748" s="31" t="str">
        <f t="shared" ref="AJ7748:AJ7811" si="1137">IF(Y7748&lt;&gt;"",Y7748,"")</f>
        <v/>
      </c>
      <c r="AK7748" s="31" t="str">
        <f t="shared" ref="AK7748:AK7811" si="1138">IF(Z7748&lt;&gt;"",Z7748,"")</f>
        <v/>
      </c>
    </row>
    <row r="7749" spans="34:37" x14ac:dyDescent="0.2">
      <c r="AH7749" s="31" t="str">
        <f t="shared" si="1135"/>
        <v/>
      </c>
      <c r="AI7749" s="31" t="str">
        <f t="shared" si="1136"/>
        <v/>
      </c>
      <c r="AJ7749" s="31" t="str">
        <f t="shared" si="1137"/>
        <v/>
      </c>
      <c r="AK7749" s="31" t="str">
        <f t="shared" si="1138"/>
        <v/>
      </c>
    </row>
    <row r="7750" spans="34:37" x14ac:dyDescent="0.2">
      <c r="AH7750" s="31" t="str">
        <f t="shared" si="1135"/>
        <v/>
      </c>
      <c r="AI7750" s="31" t="str">
        <f t="shared" si="1136"/>
        <v/>
      </c>
      <c r="AJ7750" s="31" t="str">
        <f t="shared" si="1137"/>
        <v/>
      </c>
      <c r="AK7750" s="31" t="str">
        <f t="shared" si="1138"/>
        <v/>
      </c>
    </row>
    <row r="7751" spans="34:37" x14ac:dyDescent="0.2">
      <c r="AH7751" s="31" t="str">
        <f t="shared" si="1135"/>
        <v/>
      </c>
      <c r="AI7751" s="31" t="str">
        <f t="shared" si="1136"/>
        <v/>
      </c>
      <c r="AJ7751" s="31" t="str">
        <f t="shared" si="1137"/>
        <v/>
      </c>
      <c r="AK7751" s="31" t="str">
        <f t="shared" si="1138"/>
        <v/>
      </c>
    </row>
    <row r="7752" spans="34:37" x14ac:dyDescent="0.2">
      <c r="AH7752" s="31" t="str">
        <f t="shared" si="1135"/>
        <v/>
      </c>
      <c r="AI7752" s="31" t="str">
        <f t="shared" si="1136"/>
        <v/>
      </c>
      <c r="AJ7752" s="31" t="str">
        <f t="shared" si="1137"/>
        <v/>
      </c>
      <c r="AK7752" s="31" t="str">
        <f t="shared" si="1138"/>
        <v/>
      </c>
    </row>
    <row r="7753" spans="34:37" x14ac:dyDescent="0.2">
      <c r="AH7753" s="31" t="str">
        <f t="shared" si="1135"/>
        <v/>
      </c>
      <c r="AI7753" s="31" t="str">
        <f t="shared" si="1136"/>
        <v/>
      </c>
      <c r="AJ7753" s="31" t="str">
        <f t="shared" si="1137"/>
        <v/>
      </c>
      <c r="AK7753" s="31" t="str">
        <f t="shared" si="1138"/>
        <v/>
      </c>
    </row>
    <row r="7754" spans="34:37" x14ac:dyDescent="0.2">
      <c r="AH7754" s="31" t="str">
        <f t="shared" si="1135"/>
        <v/>
      </c>
      <c r="AI7754" s="31" t="str">
        <f t="shared" si="1136"/>
        <v/>
      </c>
      <c r="AJ7754" s="31" t="str">
        <f t="shared" si="1137"/>
        <v/>
      </c>
      <c r="AK7754" s="31" t="str">
        <f t="shared" si="1138"/>
        <v/>
      </c>
    </row>
    <row r="7755" spans="34:37" x14ac:dyDescent="0.2">
      <c r="AH7755" s="31" t="str">
        <f t="shared" si="1135"/>
        <v/>
      </c>
      <c r="AI7755" s="31" t="str">
        <f t="shared" si="1136"/>
        <v/>
      </c>
      <c r="AJ7755" s="31" t="str">
        <f t="shared" si="1137"/>
        <v/>
      </c>
      <c r="AK7755" s="31" t="str">
        <f t="shared" si="1138"/>
        <v/>
      </c>
    </row>
    <row r="7756" spans="34:37" x14ac:dyDescent="0.2">
      <c r="AH7756" s="31" t="str">
        <f t="shared" si="1135"/>
        <v/>
      </c>
      <c r="AI7756" s="31" t="str">
        <f t="shared" si="1136"/>
        <v/>
      </c>
      <c r="AJ7756" s="31" t="str">
        <f t="shared" si="1137"/>
        <v/>
      </c>
      <c r="AK7756" s="31" t="str">
        <f t="shared" si="1138"/>
        <v/>
      </c>
    </row>
    <row r="7757" spans="34:37" x14ac:dyDescent="0.2">
      <c r="AH7757" s="31" t="str">
        <f t="shared" si="1135"/>
        <v/>
      </c>
      <c r="AI7757" s="31" t="str">
        <f t="shared" si="1136"/>
        <v/>
      </c>
      <c r="AJ7757" s="31" t="str">
        <f t="shared" si="1137"/>
        <v/>
      </c>
      <c r="AK7757" s="31" t="str">
        <f t="shared" si="1138"/>
        <v/>
      </c>
    </row>
    <row r="7758" spans="34:37" x14ac:dyDescent="0.2">
      <c r="AH7758" s="31" t="str">
        <f t="shared" si="1135"/>
        <v/>
      </c>
      <c r="AI7758" s="31" t="str">
        <f t="shared" si="1136"/>
        <v/>
      </c>
      <c r="AJ7758" s="31" t="str">
        <f t="shared" si="1137"/>
        <v/>
      </c>
      <c r="AK7758" s="31" t="str">
        <f t="shared" si="1138"/>
        <v/>
      </c>
    </row>
    <row r="7759" spans="34:37" x14ac:dyDescent="0.2">
      <c r="AH7759" s="31" t="str">
        <f t="shared" si="1135"/>
        <v/>
      </c>
      <c r="AI7759" s="31" t="str">
        <f t="shared" si="1136"/>
        <v/>
      </c>
      <c r="AJ7759" s="31" t="str">
        <f t="shared" si="1137"/>
        <v/>
      </c>
      <c r="AK7759" s="31" t="str">
        <f t="shared" si="1138"/>
        <v/>
      </c>
    </row>
    <row r="7760" spans="34:37" x14ac:dyDescent="0.2">
      <c r="AH7760" s="31" t="str">
        <f t="shared" si="1135"/>
        <v/>
      </c>
      <c r="AI7760" s="31" t="str">
        <f t="shared" si="1136"/>
        <v/>
      </c>
      <c r="AJ7760" s="31" t="str">
        <f t="shared" si="1137"/>
        <v/>
      </c>
      <c r="AK7760" s="31" t="str">
        <f t="shared" si="1138"/>
        <v/>
      </c>
    </row>
    <row r="7761" spans="34:37" x14ac:dyDescent="0.2">
      <c r="AH7761" s="31" t="str">
        <f t="shared" si="1135"/>
        <v/>
      </c>
      <c r="AI7761" s="31" t="str">
        <f t="shared" si="1136"/>
        <v/>
      </c>
      <c r="AJ7761" s="31" t="str">
        <f t="shared" si="1137"/>
        <v/>
      </c>
      <c r="AK7761" s="31" t="str">
        <f t="shared" si="1138"/>
        <v/>
      </c>
    </row>
    <row r="7762" spans="34:37" x14ac:dyDescent="0.2">
      <c r="AH7762" s="31" t="str">
        <f t="shared" si="1135"/>
        <v/>
      </c>
      <c r="AI7762" s="31" t="str">
        <f t="shared" si="1136"/>
        <v/>
      </c>
      <c r="AJ7762" s="31" t="str">
        <f t="shared" si="1137"/>
        <v/>
      </c>
      <c r="AK7762" s="31" t="str">
        <f t="shared" si="1138"/>
        <v/>
      </c>
    </row>
    <row r="7763" spans="34:37" x14ac:dyDescent="0.2">
      <c r="AH7763" s="31" t="str">
        <f t="shared" si="1135"/>
        <v/>
      </c>
      <c r="AI7763" s="31" t="str">
        <f t="shared" si="1136"/>
        <v/>
      </c>
      <c r="AJ7763" s="31" t="str">
        <f t="shared" si="1137"/>
        <v/>
      </c>
      <c r="AK7763" s="31" t="str">
        <f t="shared" si="1138"/>
        <v/>
      </c>
    </row>
    <row r="7764" spans="34:37" x14ac:dyDescent="0.2">
      <c r="AH7764" s="31" t="str">
        <f t="shared" si="1135"/>
        <v/>
      </c>
      <c r="AI7764" s="31" t="str">
        <f t="shared" si="1136"/>
        <v/>
      </c>
      <c r="AJ7764" s="31" t="str">
        <f t="shared" si="1137"/>
        <v/>
      </c>
      <c r="AK7764" s="31" t="str">
        <f t="shared" si="1138"/>
        <v/>
      </c>
    </row>
    <row r="7765" spans="34:37" x14ac:dyDescent="0.2">
      <c r="AH7765" s="31" t="str">
        <f t="shared" si="1135"/>
        <v/>
      </c>
      <c r="AI7765" s="31" t="str">
        <f t="shared" si="1136"/>
        <v/>
      </c>
      <c r="AJ7765" s="31" t="str">
        <f t="shared" si="1137"/>
        <v/>
      </c>
      <c r="AK7765" s="31" t="str">
        <f t="shared" si="1138"/>
        <v/>
      </c>
    </row>
    <row r="7766" spans="34:37" x14ac:dyDescent="0.2">
      <c r="AH7766" s="31" t="str">
        <f t="shared" si="1135"/>
        <v/>
      </c>
      <c r="AI7766" s="31" t="str">
        <f t="shared" si="1136"/>
        <v/>
      </c>
      <c r="AJ7766" s="31" t="str">
        <f t="shared" si="1137"/>
        <v/>
      </c>
      <c r="AK7766" s="31" t="str">
        <f t="shared" si="1138"/>
        <v/>
      </c>
    </row>
    <row r="7767" spans="34:37" x14ac:dyDescent="0.2">
      <c r="AH7767" s="31" t="str">
        <f t="shared" si="1135"/>
        <v/>
      </c>
      <c r="AI7767" s="31" t="str">
        <f t="shared" si="1136"/>
        <v/>
      </c>
      <c r="AJ7767" s="31" t="str">
        <f t="shared" si="1137"/>
        <v/>
      </c>
      <c r="AK7767" s="31" t="str">
        <f t="shared" si="1138"/>
        <v/>
      </c>
    </row>
    <row r="7768" spans="34:37" x14ac:dyDescent="0.2">
      <c r="AH7768" s="31" t="str">
        <f t="shared" si="1135"/>
        <v/>
      </c>
      <c r="AI7768" s="31" t="str">
        <f t="shared" si="1136"/>
        <v/>
      </c>
      <c r="AJ7768" s="31" t="str">
        <f t="shared" si="1137"/>
        <v/>
      </c>
      <c r="AK7768" s="31" t="str">
        <f t="shared" si="1138"/>
        <v/>
      </c>
    </row>
    <row r="7769" spans="34:37" x14ac:dyDescent="0.2">
      <c r="AH7769" s="31" t="str">
        <f t="shared" si="1135"/>
        <v/>
      </c>
      <c r="AI7769" s="31" t="str">
        <f t="shared" si="1136"/>
        <v/>
      </c>
      <c r="AJ7769" s="31" t="str">
        <f t="shared" si="1137"/>
        <v/>
      </c>
      <c r="AK7769" s="31" t="str">
        <f t="shared" si="1138"/>
        <v/>
      </c>
    </row>
    <row r="7770" spans="34:37" x14ac:dyDescent="0.2">
      <c r="AH7770" s="31" t="str">
        <f t="shared" si="1135"/>
        <v/>
      </c>
      <c r="AI7770" s="31" t="str">
        <f t="shared" si="1136"/>
        <v/>
      </c>
      <c r="AJ7770" s="31" t="str">
        <f t="shared" si="1137"/>
        <v/>
      </c>
      <c r="AK7770" s="31" t="str">
        <f t="shared" si="1138"/>
        <v/>
      </c>
    </row>
    <row r="7771" spans="34:37" x14ac:dyDescent="0.2">
      <c r="AH7771" s="31" t="str">
        <f t="shared" si="1135"/>
        <v/>
      </c>
      <c r="AI7771" s="31" t="str">
        <f t="shared" si="1136"/>
        <v/>
      </c>
      <c r="AJ7771" s="31" t="str">
        <f t="shared" si="1137"/>
        <v/>
      </c>
      <c r="AK7771" s="31" t="str">
        <f t="shared" si="1138"/>
        <v/>
      </c>
    </row>
    <row r="7772" spans="34:37" x14ac:dyDescent="0.2">
      <c r="AH7772" s="31" t="str">
        <f t="shared" si="1135"/>
        <v/>
      </c>
      <c r="AI7772" s="31" t="str">
        <f t="shared" si="1136"/>
        <v/>
      </c>
      <c r="AJ7772" s="31" t="str">
        <f t="shared" si="1137"/>
        <v/>
      </c>
      <c r="AK7772" s="31" t="str">
        <f t="shared" si="1138"/>
        <v/>
      </c>
    </row>
    <row r="7773" spans="34:37" x14ac:dyDescent="0.2">
      <c r="AH7773" s="31" t="str">
        <f t="shared" si="1135"/>
        <v/>
      </c>
      <c r="AI7773" s="31" t="str">
        <f t="shared" si="1136"/>
        <v/>
      </c>
      <c r="AJ7773" s="31" t="str">
        <f t="shared" si="1137"/>
        <v/>
      </c>
      <c r="AK7773" s="31" t="str">
        <f t="shared" si="1138"/>
        <v/>
      </c>
    </row>
    <row r="7774" spans="34:37" x14ac:dyDescent="0.2">
      <c r="AH7774" s="31" t="str">
        <f t="shared" si="1135"/>
        <v/>
      </c>
      <c r="AI7774" s="31" t="str">
        <f t="shared" si="1136"/>
        <v/>
      </c>
      <c r="AJ7774" s="31" t="str">
        <f t="shared" si="1137"/>
        <v/>
      </c>
      <c r="AK7774" s="31" t="str">
        <f t="shared" si="1138"/>
        <v/>
      </c>
    </row>
    <row r="7775" spans="34:37" x14ac:dyDescent="0.2">
      <c r="AH7775" s="31" t="str">
        <f t="shared" si="1135"/>
        <v/>
      </c>
      <c r="AI7775" s="31" t="str">
        <f t="shared" si="1136"/>
        <v/>
      </c>
      <c r="AJ7775" s="31" t="str">
        <f t="shared" si="1137"/>
        <v/>
      </c>
      <c r="AK7775" s="31" t="str">
        <f t="shared" si="1138"/>
        <v/>
      </c>
    </row>
    <row r="7776" spans="34:37" x14ac:dyDescent="0.2">
      <c r="AH7776" s="31" t="str">
        <f t="shared" si="1135"/>
        <v/>
      </c>
      <c r="AI7776" s="31" t="str">
        <f t="shared" si="1136"/>
        <v/>
      </c>
      <c r="AJ7776" s="31" t="str">
        <f t="shared" si="1137"/>
        <v/>
      </c>
      <c r="AK7776" s="31" t="str">
        <f t="shared" si="1138"/>
        <v/>
      </c>
    </row>
    <row r="7777" spans="34:37" x14ac:dyDescent="0.2">
      <c r="AH7777" s="31" t="str">
        <f t="shared" si="1135"/>
        <v/>
      </c>
      <c r="AI7777" s="31" t="str">
        <f t="shared" si="1136"/>
        <v/>
      </c>
      <c r="AJ7777" s="31" t="str">
        <f t="shared" si="1137"/>
        <v/>
      </c>
      <c r="AK7777" s="31" t="str">
        <f t="shared" si="1138"/>
        <v/>
      </c>
    </row>
    <row r="7778" spans="34:37" x14ac:dyDescent="0.2">
      <c r="AH7778" s="31" t="str">
        <f t="shared" si="1135"/>
        <v/>
      </c>
      <c r="AI7778" s="31" t="str">
        <f t="shared" si="1136"/>
        <v/>
      </c>
      <c r="AJ7778" s="31" t="str">
        <f t="shared" si="1137"/>
        <v/>
      </c>
      <c r="AK7778" s="31" t="str">
        <f t="shared" si="1138"/>
        <v/>
      </c>
    </row>
    <row r="7779" spans="34:37" x14ac:dyDescent="0.2">
      <c r="AH7779" s="31" t="str">
        <f t="shared" si="1135"/>
        <v/>
      </c>
      <c r="AI7779" s="31" t="str">
        <f t="shared" si="1136"/>
        <v/>
      </c>
      <c r="AJ7779" s="31" t="str">
        <f t="shared" si="1137"/>
        <v/>
      </c>
      <c r="AK7779" s="31" t="str">
        <f t="shared" si="1138"/>
        <v/>
      </c>
    </row>
    <row r="7780" spans="34:37" x14ac:dyDescent="0.2">
      <c r="AH7780" s="31" t="str">
        <f t="shared" si="1135"/>
        <v/>
      </c>
      <c r="AI7780" s="31" t="str">
        <f t="shared" si="1136"/>
        <v/>
      </c>
      <c r="AJ7780" s="31" t="str">
        <f t="shared" si="1137"/>
        <v/>
      </c>
      <c r="AK7780" s="31" t="str">
        <f t="shared" si="1138"/>
        <v/>
      </c>
    </row>
    <row r="7781" spans="34:37" x14ac:dyDescent="0.2">
      <c r="AH7781" s="31" t="str">
        <f t="shared" si="1135"/>
        <v/>
      </c>
      <c r="AI7781" s="31" t="str">
        <f t="shared" si="1136"/>
        <v/>
      </c>
      <c r="AJ7781" s="31" t="str">
        <f t="shared" si="1137"/>
        <v/>
      </c>
      <c r="AK7781" s="31" t="str">
        <f t="shared" si="1138"/>
        <v/>
      </c>
    </row>
    <row r="7782" spans="34:37" x14ac:dyDescent="0.2">
      <c r="AH7782" s="31" t="str">
        <f t="shared" si="1135"/>
        <v/>
      </c>
      <c r="AI7782" s="31" t="str">
        <f t="shared" si="1136"/>
        <v/>
      </c>
      <c r="AJ7782" s="31" t="str">
        <f t="shared" si="1137"/>
        <v/>
      </c>
      <c r="AK7782" s="31" t="str">
        <f t="shared" si="1138"/>
        <v/>
      </c>
    </row>
    <row r="7783" spans="34:37" x14ac:dyDescent="0.2">
      <c r="AH7783" s="31" t="str">
        <f t="shared" si="1135"/>
        <v/>
      </c>
      <c r="AI7783" s="31" t="str">
        <f t="shared" si="1136"/>
        <v/>
      </c>
      <c r="AJ7783" s="31" t="str">
        <f t="shared" si="1137"/>
        <v/>
      </c>
      <c r="AK7783" s="31" t="str">
        <f t="shared" si="1138"/>
        <v/>
      </c>
    </row>
    <row r="7784" spans="34:37" x14ac:dyDescent="0.2">
      <c r="AH7784" s="31" t="str">
        <f t="shared" si="1135"/>
        <v/>
      </c>
      <c r="AI7784" s="31" t="str">
        <f t="shared" si="1136"/>
        <v/>
      </c>
      <c r="AJ7784" s="31" t="str">
        <f t="shared" si="1137"/>
        <v/>
      </c>
      <c r="AK7784" s="31" t="str">
        <f t="shared" si="1138"/>
        <v/>
      </c>
    </row>
    <row r="7785" spans="34:37" x14ac:dyDescent="0.2">
      <c r="AH7785" s="31" t="str">
        <f t="shared" si="1135"/>
        <v/>
      </c>
      <c r="AI7785" s="31" t="str">
        <f t="shared" si="1136"/>
        <v/>
      </c>
      <c r="AJ7785" s="31" t="str">
        <f t="shared" si="1137"/>
        <v/>
      </c>
      <c r="AK7785" s="31" t="str">
        <f t="shared" si="1138"/>
        <v/>
      </c>
    </row>
    <row r="7786" spans="34:37" x14ac:dyDescent="0.2">
      <c r="AH7786" s="31" t="str">
        <f t="shared" si="1135"/>
        <v/>
      </c>
      <c r="AI7786" s="31" t="str">
        <f t="shared" si="1136"/>
        <v/>
      </c>
      <c r="AJ7786" s="31" t="str">
        <f t="shared" si="1137"/>
        <v/>
      </c>
      <c r="AK7786" s="31" t="str">
        <f t="shared" si="1138"/>
        <v/>
      </c>
    </row>
    <row r="7787" spans="34:37" x14ac:dyDescent="0.2">
      <c r="AH7787" s="31" t="str">
        <f t="shared" si="1135"/>
        <v/>
      </c>
      <c r="AI7787" s="31" t="str">
        <f t="shared" si="1136"/>
        <v/>
      </c>
      <c r="AJ7787" s="31" t="str">
        <f t="shared" si="1137"/>
        <v/>
      </c>
      <c r="AK7787" s="31" t="str">
        <f t="shared" si="1138"/>
        <v/>
      </c>
    </row>
    <row r="7788" spans="34:37" x14ac:dyDescent="0.2">
      <c r="AH7788" s="31" t="str">
        <f t="shared" si="1135"/>
        <v/>
      </c>
      <c r="AI7788" s="31" t="str">
        <f t="shared" si="1136"/>
        <v/>
      </c>
      <c r="AJ7788" s="31" t="str">
        <f t="shared" si="1137"/>
        <v/>
      </c>
      <c r="AK7788" s="31" t="str">
        <f t="shared" si="1138"/>
        <v/>
      </c>
    </row>
    <row r="7789" spans="34:37" x14ac:dyDescent="0.2">
      <c r="AH7789" s="31" t="str">
        <f t="shared" si="1135"/>
        <v/>
      </c>
      <c r="AI7789" s="31" t="str">
        <f t="shared" si="1136"/>
        <v/>
      </c>
      <c r="AJ7789" s="31" t="str">
        <f t="shared" si="1137"/>
        <v/>
      </c>
      <c r="AK7789" s="31" t="str">
        <f t="shared" si="1138"/>
        <v/>
      </c>
    </row>
    <row r="7790" spans="34:37" x14ac:dyDescent="0.2">
      <c r="AH7790" s="31" t="str">
        <f t="shared" si="1135"/>
        <v/>
      </c>
      <c r="AI7790" s="31" t="str">
        <f t="shared" si="1136"/>
        <v/>
      </c>
      <c r="AJ7790" s="31" t="str">
        <f t="shared" si="1137"/>
        <v/>
      </c>
      <c r="AK7790" s="31" t="str">
        <f t="shared" si="1138"/>
        <v/>
      </c>
    </row>
    <row r="7791" spans="34:37" x14ac:dyDescent="0.2">
      <c r="AH7791" s="31" t="str">
        <f t="shared" si="1135"/>
        <v/>
      </c>
      <c r="AI7791" s="31" t="str">
        <f t="shared" si="1136"/>
        <v/>
      </c>
      <c r="AJ7791" s="31" t="str">
        <f t="shared" si="1137"/>
        <v/>
      </c>
      <c r="AK7791" s="31" t="str">
        <f t="shared" si="1138"/>
        <v/>
      </c>
    </row>
    <row r="7792" spans="34:37" x14ac:dyDescent="0.2">
      <c r="AH7792" s="31" t="str">
        <f t="shared" si="1135"/>
        <v/>
      </c>
      <c r="AI7792" s="31" t="str">
        <f t="shared" si="1136"/>
        <v/>
      </c>
      <c r="AJ7792" s="31" t="str">
        <f t="shared" si="1137"/>
        <v/>
      </c>
      <c r="AK7792" s="31" t="str">
        <f t="shared" si="1138"/>
        <v/>
      </c>
    </row>
    <row r="7793" spans="34:37" x14ac:dyDescent="0.2">
      <c r="AH7793" s="31" t="str">
        <f t="shared" si="1135"/>
        <v/>
      </c>
      <c r="AI7793" s="31" t="str">
        <f t="shared" si="1136"/>
        <v/>
      </c>
      <c r="AJ7793" s="31" t="str">
        <f t="shared" si="1137"/>
        <v/>
      </c>
      <c r="AK7793" s="31" t="str">
        <f t="shared" si="1138"/>
        <v/>
      </c>
    </row>
    <row r="7794" spans="34:37" x14ac:dyDescent="0.2">
      <c r="AH7794" s="31" t="str">
        <f t="shared" si="1135"/>
        <v/>
      </c>
      <c r="AI7794" s="31" t="str">
        <f t="shared" si="1136"/>
        <v/>
      </c>
      <c r="AJ7794" s="31" t="str">
        <f t="shared" si="1137"/>
        <v/>
      </c>
      <c r="AK7794" s="31" t="str">
        <f t="shared" si="1138"/>
        <v/>
      </c>
    </row>
    <row r="7795" spans="34:37" x14ac:dyDescent="0.2">
      <c r="AH7795" s="31" t="str">
        <f t="shared" si="1135"/>
        <v/>
      </c>
      <c r="AI7795" s="31" t="str">
        <f t="shared" si="1136"/>
        <v/>
      </c>
      <c r="AJ7795" s="31" t="str">
        <f t="shared" si="1137"/>
        <v/>
      </c>
      <c r="AK7795" s="31" t="str">
        <f t="shared" si="1138"/>
        <v/>
      </c>
    </row>
    <row r="7796" spans="34:37" x14ac:dyDescent="0.2">
      <c r="AH7796" s="31" t="str">
        <f t="shared" si="1135"/>
        <v/>
      </c>
      <c r="AI7796" s="31" t="str">
        <f t="shared" si="1136"/>
        <v/>
      </c>
      <c r="AJ7796" s="31" t="str">
        <f t="shared" si="1137"/>
        <v/>
      </c>
      <c r="AK7796" s="31" t="str">
        <f t="shared" si="1138"/>
        <v/>
      </c>
    </row>
    <row r="7797" spans="34:37" x14ac:dyDescent="0.2">
      <c r="AH7797" s="31" t="str">
        <f t="shared" si="1135"/>
        <v/>
      </c>
      <c r="AI7797" s="31" t="str">
        <f t="shared" si="1136"/>
        <v/>
      </c>
      <c r="AJ7797" s="31" t="str">
        <f t="shared" si="1137"/>
        <v/>
      </c>
      <c r="AK7797" s="31" t="str">
        <f t="shared" si="1138"/>
        <v/>
      </c>
    </row>
    <row r="7798" spans="34:37" x14ac:dyDescent="0.2">
      <c r="AH7798" s="31" t="str">
        <f t="shared" si="1135"/>
        <v/>
      </c>
      <c r="AI7798" s="31" t="str">
        <f t="shared" si="1136"/>
        <v/>
      </c>
      <c r="AJ7798" s="31" t="str">
        <f t="shared" si="1137"/>
        <v/>
      </c>
      <c r="AK7798" s="31" t="str">
        <f t="shared" si="1138"/>
        <v/>
      </c>
    </row>
    <row r="7799" spans="34:37" x14ac:dyDescent="0.2">
      <c r="AH7799" s="31" t="str">
        <f t="shared" si="1135"/>
        <v/>
      </c>
      <c r="AI7799" s="31" t="str">
        <f t="shared" si="1136"/>
        <v/>
      </c>
      <c r="AJ7799" s="31" t="str">
        <f t="shared" si="1137"/>
        <v/>
      </c>
      <c r="AK7799" s="31" t="str">
        <f t="shared" si="1138"/>
        <v/>
      </c>
    </row>
    <row r="7800" spans="34:37" x14ac:dyDescent="0.2">
      <c r="AH7800" s="31" t="str">
        <f t="shared" si="1135"/>
        <v/>
      </c>
      <c r="AI7800" s="31" t="str">
        <f t="shared" si="1136"/>
        <v/>
      </c>
      <c r="AJ7800" s="31" t="str">
        <f t="shared" si="1137"/>
        <v/>
      </c>
      <c r="AK7800" s="31" t="str">
        <f t="shared" si="1138"/>
        <v/>
      </c>
    </row>
    <row r="7801" spans="34:37" x14ac:dyDescent="0.2">
      <c r="AH7801" s="31" t="str">
        <f t="shared" si="1135"/>
        <v/>
      </c>
      <c r="AI7801" s="31" t="str">
        <f t="shared" si="1136"/>
        <v/>
      </c>
      <c r="AJ7801" s="31" t="str">
        <f t="shared" si="1137"/>
        <v/>
      </c>
      <c r="AK7801" s="31" t="str">
        <f t="shared" si="1138"/>
        <v/>
      </c>
    </row>
    <row r="7802" spans="34:37" x14ac:dyDescent="0.2">
      <c r="AH7802" s="31" t="str">
        <f t="shared" si="1135"/>
        <v/>
      </c>
      <c r="AI7802" s="31" t="str">
        <f t="shared" si="1136"/>
        <v/>
      </c>
      <c r="AJ7802" s="31" t="str">
        <f t="shared" si="1137"/>
        <v/>
      </c>
      <c r="AK7802" s="31" t="str">
        <f t="shared" si="1138"/>
        <v/>
      </c>
    </row>
    <row r="7803" spans="34:37" x14ac:dyDescent="0.2">
      <c r="AH7803" s="31" t="str">
        <f t="shared" si="1135"/>
        <v/>
      </c>
      <c r="AI7803" s="31" t="str">
        <f t="shared" si="1136"/>
        <v/>
      </c>
      <c r="AJ7803" s="31" t="str">
        <f t="shared" si="1137"/>
        <v/>
      </c>
      <c r="AK7803" s="31" t="str">
        <f t="shared" si="1138"/>
        <v/>
      </c>
    </row>
    <row r="7804" spans="34:37" x14ac:dyDescent="0.2">
      <c r="AH7804" s="31" t="str">
        <f t="shared" si="1135"/>
        <v/>
      </c>
      <c r="AI7804" s="31" t="str">
        <f t="shared" si="1136"/>
        <v/>
      </c>
      <c r="AJ7804" s="31" t="str">
        <f t="shared" si="1137"/>
        <v/>
      </c>
      <c r="AK7804" s="31" t="str">
        <f t="shared" si="1138"/>
        <v/>
      </c>
    </row>
    <row r="7805" spans="34:37" x14ac:dyDescent="0.2">
      <c r="AH7805" s="31" t="str">
        <f t="shared" si="1135"/>
        <v/>
      </c>
      <c r="AI7805" s="31" t="str">
        <f t="shared" si="1136"/>
        <v/>
      </c>
      <c r="AJ7805" s="31" t="str">
        <f t="shared" si="1137"/>
        <v/>
      </c>
      <c r="AK7805" s="31" t="str">
        <f t="shared" si="1138"/>
        <v/>
      </c>
    </row>
    <row r="7806" spans="34:37" x14ac:dyDescent="0.2">
      <c r="AH7806" s="31" t="str">
        <f t="shared" si="1135"/>
        <v/>
      </c>
      <c r="AI7806" s="31" t="str">
        <f t="shared" si="1136"/>
        <v/>
      </c>
      <c r="AJ7806" s="31" t="str">
        <f t="shared" si="1137"/>
        <v/>
      </c>
      <c r="AK7806" s="31" t="str">
        <f t="shared" si="1138"/>
        <v/>
      </c>
    </row>
    <row r="7807" spans="34:37" x14ac:dyDescent="0.2">
      <c r="AH7807" s="31" t="str">
        <f t="shared" si="1135"/>
        <v/>
      </c>
      <c r="AI7807" s="31" t="str">
        <f t="shared" si="1136"/>
        <v/>
      </c>
      <c r="AJ7807" s="31" t="str">
        <f t="shared" si="1137"/>
        <v/>
      </c>
      <c r="AK7807" s="31" t="str">
        <f t="shared" si="1138"/>
        <v/>
      </c>
    </row>
    <row r="7808" spans="34:37" x14ac:dyDescent="0.2">
      <c r="AH7808" s="31" t="str">
        <f t="shared" si="1135"/>
        <v/>
      </c>
      <c r="AI7808" s="31" t="str">
        <f t="shared" si="1136"/>
        <v/>
      </c>
      <c r="AJ7808" s="31" t="str">
        <f t="shared" si="1137"/>
        <v/>
      </c>
      <c r="AK7808" s="31" t="str">
        <f t="shared" si="1138"/>
        <v/>
      </c>
    </row>
    <row r="7809" spans="34:37" x14ac:dyDescent="0.2">
      <c r="AH7809" s="31" t="str">
        <f t="shared" si="1135"/>
        <v/>
      </c>
      <c r="AI7809" s="31" t="str">
        <f t="shared" si="1136"/>
        <v/>
      </c>
      <c r="AJ7809" s="31" t="str">
        <f t="shared" si="1137"/>
        <v/>
      </c>
      <c r="AK7809" s="31" t="str">
        <f t="shared" si="1138"/>
        <v/>
      </c>
    </row>
    <row r="7810" spans="34:37" x14ac:dyDescent="0.2">
      <c r="AH7810" s="31" t="str">
        <f t="shared" si="1135"/>
        <v/>
      </c>
      <c r="AI7810" s="31" t="str">
        <f t="shared" si="1136"/>
        <v/>
      </c>
      <c r="AJ7810" s="31" t="str">
        <f t="shared" si="1137"/>
        <v/>
      </c>
      <c r="AK7810" s="31" t="str">
        <f t="shared" si="1138"/>
        <v/>
      </c>
    </row>
    <row r="7811" spans="34:37" x14ac:dyDescent="0.2">
      <c r="AH7811" s="31" t="str">
        <f t="shared" si="1135"/>
        <v/>
      </c>
      <c r="AI7811" s="31" t="str">
        <f t="shared" si="1136"/>
        <v/>
      </c>
      <c r="AJ7811" s="31" t="str">
        <f t="shared" si="1137"/>
        <v/>
      </c>
      <c r="AK7811" s="31" t="str">
        <f t="shared" si="1138"/>
        <v/>
      </c>
    </row>
    <row r="7812" spans="34:37" x14ac:dyDescent="0.2">
      <c r="AH7812" s="31" t="str">
        <f t="shared" ref="AH7812:AH7875" si="1139">IF(W7812&lt;&gt;"",(RIGHT(W7812,LEN(W7812)-SEARCH("/",W7812,1)))/U7812,"")</f>
        <v/>
      </c>
      <c r="AI7812" s="31" t="str">
        <f t="shared" ref="AI7812:AI7875" si="1140">IF(X7812&lt;&gt;"",X7812,"")</f>
        <v/>
      </c>
      <c r="AJ7812" s="31" t="str">
        <f t="shared" ref="AJ7812:AJ7875" si="1141">IF(Y7812&lt;&gt;"",Y7812,"")</f>
        <v/>
      </c>
      <c r="AK7812" s="31" t="str">
        <f t="shared" ref="AK7812:AK7875" si="1142">IF(Z7812&lt;&gt;"",Z7812,"")</f>
        <v/>
      </c>
    </row>
    <row r="7813" spans="34:37" x14ac:dyDescent="0.2">
      <c r="AH7813" s="31" t="str">
        <f t="shared" si="1139"/>
        <v/>
      </c>
      <c r="AI7813" s="31" t="str">
        <f t="shared" si="1140"/>
        <v/>
      </c>
      <c r="AJ7813" s="31" t="str">
        <f t="shared" si="1141"/>
        <v/>
      </c>
      <c r="AK7813" s="31" t="str">
        <f t="shared" si="1142"/>
        <v/>
      </c>
    </row>
    <row r="7814" spans="34:37" x14ac:dyDescent="0.2">
      <c r="AH7814" s="31" t="str">
        <f t="shared" si="1139"/>
        <v/>
      </c>
      <c r="AI7814" s="31" t="str">
        <f t="shared" si="1140"/>
        <v/>
      </c>
      <c r="AJ7814" s="31" t="str">
        <f t="shared" si="1141"/>
        <v/>
      </c>
      <c r="AK7814" s="31" t="str">
        <f t="shared" si="1142"/>
        <v/>
      </c>
    </row>
    <row r="7815" spans="34:37" x14ac:dyDescent="0.2">
      <c r="AH7815" s="31" t="str">
        <f t="shared" si="1139"/>
        <v/>
      </c>
      <c r="AI7815" s="31" t="str">
        <f t="shared" si="1140"/>
        <v/>
      </c>
      <c r="AJ7815" s="31" t="str">
        <f t="shared" si="1141"/>
        <v/>
      </c>
      <c r="AK7815" s="31" t="str">
        <f t="shared" si="1142"/>
        <v/>
      </c>
    </row>
    <row r="7816" spans="34:37" x14ac:dyDescent="0.2">
      <c r="AH7816" s="31" t="str">
        <f t="shared" si="1139"/>
        <v/>
      </c>
      <c r="AI7816" s="31" t="str">
        <f t="shared" si="1140"/>
        <v/>
      </c>
      <c r="AJ7816" s="31" t="str">
        <f t="shared" si="1141"/>
        <v/>
      </c>
      <c r="AK7816" s="31" t="str">
        <f t="shared" si="1142"/>
        <v/>
      </c>
    </row>
    <row r="7817" spans="34:37" x14ac:dyDescent="0.2">
      <c r="AH7817" s="31" t="str">
        <f t="shared" si="1139"/>
        <v/>
      </c>
      <c r="AI7817" s="31" t="str">
        <f t="shared" si="1140"/>
        <v/>
      </c>
      <c r="AJ7817" s="31" t="str">
        <f t="shared" si="1141"/>
        <v/>
      </c>
      <c r="AK7817" s="31" t="str">
        <f t="shared" si="1142"/>
        <v/>
      </c>
    </row>
    <row r="7818" spans="34:37" x14ac:dyDescent="0.2">
      <c r="AH7818" s="31" t="str">
        <f t="shared" si="1139"/>
        <v/>
      </c>
      <c r="AI7818" s="31" t="str">
        <f t="shared" si="1140"/>
        <v/>
      </c>
      <c r="AJ7818" s="31" t="str">
        <f t="shared" si="1141"/>
        <v/>
      </c>
      <c r="AK7818" s="31" t="str">
        <f t="shared" si="1142"/>
        <v/>
      </c>
    </row>
    <row r="7819" spans="34:37" x14ac:dyDescent="0.2">
      <c r="AH7819" s="31" t="str">
        <f t="shared" si="1139"/>
        <v/>
      </c>
      <c r="AI7819" s="31" t="str">
        <f t="shared" si="1140"/>
        <v/>
      </c>
      <c r="AJ7819" s="31" t="str">
        <f t="shared" si="1141"/>
        <v/>
      </c>
      <c r="AK7819" s="31" t="str">
        <f t="shared" si="1142"/>
        <v/>
      </c>
    </row>
    <row r="7820" spans="34:37" x14ac:dyDescent="0.2">
      <c r="AH7820" s="31" t="str">
        <f t="shared" si="1139"/>
        <v/>
      </c>
      <c r="AI7820" s="31" t="str">
        <f t="shared" si="1140"/>
        <v/>
      </c>
      <c r="AJ7820" s="31" t="str">
        <f t="shared" si="1141"/>
        <v/>
      </c>
      <c r="AK7820" s="31" t="str">
        <f t="shared" si="1142"/>
        <v/>
      </c>
    </row>
    <row r="7821" spans="34:37" x14ac:dyDescent="0.2">
      <c r="AH7821" s="31" t="str">
        <f t="shared" si="1139"/>
        <v/>
      </c>
      <c r="AI7821" s="31" t="str">
        <f t="shared" si="1140"/>
        <v/>
      </c>
      <c r="AJ7821" s="31" t="str">
        <f t="shared" si="1141"/>
        <v/>
      </c>
      <c r="AK7821" s="31" t="str">
        <f t="shared" si="1142"/>
        <v/>
      </c>
    </row>
    <row r="7822" spans="34:37" x14ac:dyDescent="0.2">
      <c r="AH7822" s="31" t="str">
        <f t="shared" si="1139"/>
        <v/>
      </c>
      <c r="AI7822" s="31" t="str">
        <f t="shared" si="1140"/>
        <v/>
      </c>
      <c r="AJ7822" s="31" t="str">
        <f t="shared" si="1141"/>
        <v/>
      </c>
      <c r="AK7822" s="31" t="str">
        <f t="shared" si="1142"/>
        <v/>
      </c>
    </row>
    <row r="7823" spans="34:37" x14ac:dyDescent="0.2">
      <c r="AH7823" s="31" t="str">
        <f t="shared" si="1139"/>
        <v/>
      </c>
      <c r="AI7823" s="31" t="str">
        <f t="shared" si="1140"/>
        <v/>
      </c>
      <c r="AJ7823" s="31" t="str">
        <f t="shared" si="1141"/>
        <v/>
      </c>
      <c r="AK7823" s="31" t="str">
        <f t="shared" si="1142"/>
        <v/>
      </c>
    </row>
    <row r="7824" spans="34:37" x14ac:dyDescent="0.2">
      <c r="AH7824" s="31" t="str">
        <f t="shared" si="1139"/>
        <v/>
      </c>
      <c r="AI7824" s="31" t="str">
        <f t="shared" si="1140"/>
        <v/>
      </c>
      <c r="AJ7824" s="31" t="str">
        <f t="shared" si="1141"/>
        <v/>
      </c>
      <c r="AK7824" s="31" t="str">
        <f t="shared" si="1142"/>
        <v/>
      </c>
    </row>
    <row r="7825" spans="34:37" x14ac:dyDescent="0.2">
      <c r="AH7825" s="31" t="str">
        <f t="shared" si="1139"/>
        <v/>
      </c>
      <c r="AI7825" s="31" t="str">
        <f t="shared" si="1140"/>
        <v/>
      </c>
      <c r="AJ7825" s="31" t="str">
        <f t="shared" si="1141"/>
        <v/>
      </c>
      <c r="AK7825" s="31" t="str">
        <f t="shared" si="1142"/>
        <v/>
      </c>
    </row>
    <row r="7826" spans="34:37" x14ac:dyDescent="0.2">
      <c r="AH7826" s="31" t="str">
        <f t="shared" si="1139"/>
        <v/>
      </c>
      <c r="AI7826" s="31" t="str">
        <f t="shared" si="1140"/>
        <v/>
      </c>
      <c r="AJ7826" s="31" t="str">
        <f t="shared" si="1141"/>
        <v/>
      </c>
      <c r="AK7826" s="31" t="str">
        <f t="shared" si="1142"/>
        <v/>
      </c>
    </row>
    <row r="7827" spans="34:37" x14ac:dyDescent="0.2">
      <c r="AH7827" s="31" t="str">
        <f t="shared" si="1139"/>
        <v/>
      </c>
      <c r="AI7827" s="31" t="str">
        <f t="shared" si="1140"/>
        <v/>
      </c>
      <c r="AJ7827" s="31" t="str">
        <f t="shared" si="1141"/>
        <v/>
      </c>
      <c r="AK7827" s="31" t="str">
        <f t="shared" si="1142"/>
        <v/>
      </c>
    </row>
    <row r="7828" spans="34:37" x14ac:dyDescent="0.2">
      <c r="AH7828" s="31" t="str">
        <f t="shared" si="1139"/>
        <v/>
      </c>
      <c r="AI7828" s="31" t="str">
        <f t="shared" si="1140"/>
        <v/>
      </c>
      <c r="AJ7828" s="31" t="str">
        <f t="shared" si="1141"/>
        <v/>
      </c>
      <c r="AK7828" s="31" t="str">
        <f t="shared" si="1142"/>
        <v/>
      </c>
    </row>
    <row r="7829" spans="34:37" x14ac:dyDescent="0.2">
      <c r="AH7829" s="31" t="str">
        <f t="shared" si="1139"/>
        <v/>
      </c>
      <c r="AI7829" s="31" t="str">
        <f t="shared" si="1140"/>
        <v/>
      </c>
      <c r="AJ7829" s="31" t="str">
        <f t="shared" si="1141"/>
        <v/>
      </c>
      <c r="AK7829" s="31" t="str">
        <f t="shared" si="1142"/>
        <v/>
      </c>
    </row>
    <row r="7830" spans="34:37" x14ac:dyDescent="0.2">
      <c r="AH7830" s="31" t="str">
        <f t="shared" si="1139"/>
        <v/>
      </c>
      <c r="AI7830" s="31" t="str">
        <f t="shared" si="1140"/>
        <v/>
      </c>
      <c r="AJ7830" s="31" t="str">
        <f t="shared" si="1141"/>
        <v/>
      </c>
      <c r="AK7830" s="31" t="str">
        <f t="shared" si="1142"/>
        <v/>
      </c>
    </row>
    <row r="7831" spans="34:37" x14ac:dyDescent="0.2">
      <c r="AH7831" s="31" t="str">
        <f t="shared" si="1139"/>
        <v/>
      </c>
      <c r="AI7831" s="31" t="str">
        <f t="shared" si="1140"/>
        <v/>
      </c>
      <c r="AJ7831" s="31" t="str">
        <f t="shared" si="1141"/>
        <v/>
      </c>
      <c r="AK7831" s="31" t="str">
        <f t="shared" si="1142"/>
        <v/>
      </c>
    </row>
    <row r="7832" spans="34:37" x14ac:dyDescent="0.2">
      <c r="AH7832" s="31" t="str">
        <f t="shared" si="1139"/>
        <v/>
      </c>
      <c r="AI7832" s="31" t="str">
        <f t="shared" si="1140"/>
        <v/>
      </c>
      <c r="AJ7832" s="31" t="str">
        <f t="shared" si="1141"/>
        <v/>
      </c>
      <c r="AK7832" s="31" t="str">
        <f t="shared" si="1142"/>
        <v/>
      </c>
    </row>
    <row r="7833" spans="34:37" x14ac:dyDescent="0.2">
      <c r="AH7833" s="31" t="str">
        <f t="shared" si="1139"/>
        <v/>
      </c>
      <c r="AI7833" s="31" t="str">
        <f t="shared" si="1140"/>
        <v/>
      </c>
      <c r="AJ7833" s="31" t="str">
        <f t="shared" si="1141"/>
        <v/>
      </c>
      <c r="AK7833" s="31" t="str">
        <f t="shared" si="1142"/>
        <v/>
      </c>
    </row>
    <row r="7834" spans="34:37" x14ac:dyDescent="0.2">
      <c r="AH7834" s="31" t="str">
        <f t="shared" si="1139"/>
        <v/>
      </c>
      <c r="AI7834" s="31" t="str">
        <f t="shared" si="1140"/>
        <v/>
      </c>
      <c r="AJ7834" s="31" t="str">
        <f t="shared" si="1141"/>
        <v/>
      </c>
      <c r="AK7834" s="31" t="str">
        <f t="shared" si="1142"/>
        <v/>
      </c>
    </row>
    <row r="7835" spans="34:37" x14ac:dyDescent="0.2">
      <c r="AH7835" s="31" t="str">
        <f t="shared" si="1139"/>
        <v/>
      </c>
      <c r="AI7835" s="31" t="str">
        <f t="shared" si="1140"/>
        <v/>
      </c>
      <c r="AJ7835" s="31" t="str">
        <f t="shared" si="1141"/>
        <v/>
      </c>
      <c r="AK7835" s="31" t="str">
        <f t="shared" si="1142"/>
        <v/>
      </c>
    </row>
    <row r="7836" spans="34:37" x14ac:dyDescent="0.2">
      <c r="AH7836" s="31" t="str">
        <f t="shared" si="1139"/>
        <v/>
      </c>
      <c r="AI7836" s="31" t="str">
        <f t="shared" si="1140"/>
        <v/>
      </c>
      <c r="AJ7836" s="31" t="str">
        <f t="shared" si="1141"/>
        <v/>
      </c>
      <c r="AK7836" s="31" t="str">
        <f t="shared" si="1142"/>
        <v/>
      </c>
    </row>
    <row r="7837" spans="34:37" x14ac:dyDescent="0.2">
      <c r="AH7837" s="31" t="str">
        <f t="shared" si="1139"/>
        <v/>
      </c>
      <c r="AI7837" s="31" t="str">
        <f t="shared" si="1140"/>
        <v/>
      </c>
      <c r="AJ7837" s="31" t="str">
        <f t="shared" si="1141"/>
        <v/>
      </c>
      <c r="AK7837" s="31" t="str">
        <f t="shared" si="1142"/>
        <v/>
      </c>
    </row>
    <row r="7838" spans="34:37" x14ac:dyDescent="0.2">
      <c r="AH7838" s="31" t="str">
        <f t="shared" si="1139"/>
        <v/>
      </c>
      <c r="AI7838" s="31" t="str">
        <f t="shared" si="1140"/>
        <v/>
      </c>
      <c r="AJ7838" s="31" t="str">
        <f t="shared" si="1141"/>
        <v/>
      </c>
      <c r="AK7838" s="31" t="str">
        <f t="shared" si="1142"/>
        <v/>
      </c>
    </row>
    <row r="7839" spans="34:37" x14ac:dyDescent="0.2">
      <c r="AH7839" s="31" t="str">
        <f t="shared" si="1139"/>
        <v/>
      </c>
      <c r="AI7839" s="31" t="str">
        <f t="shared" si="1140"/>
        <v/>
      </c>
      <c r="AJ7839" s="31" t="str">
        <f t="shared" si="1141"/>
        <v/>
      </c>
      <c r="AK7839" s="31" t="str">
        <f t="shared" si="1142"/>
        <v/>
      </c>
    </row>
    <row r="7840" spans="34:37" x14ac:dyDescent="0.2">
      <c r="AH7840" s="31" t="str">
        <f t="shared" si="1139"/>
        <v/>
      </c>
      <c r="AI7840" s="31" t="str">
        <f t="shared" si="1140"/>
        <v/>
      </c>
      <c r="AJ7840" s="31" t="str">
        <f t="shared" si="1141"/>
        <v/>
      </c>
      <c r="AK7840" s="31" t="str">
        <f t="shared" si="1142"/>
        <v/>
      </c>
    </row>
    <row r="7841" spans="34:37" x14ac:dyDescent="0.2">
      <c r="AH7841" s="31" t="str">
        <f t="shared" si="1139"/>
        <v/>
      </c>
      <c r="AI7841" s="31" t="str">
        <f t="shared" si="1140"/>
        <v/>
      </c>
      <c r="AJ7841" s="31" t="str">
        <f t="shared" si="1141"/>
        <v/>
      </c>
      <c r="AK7841" s="31" t="str">
        <f t="shared" si="1142"/>
        <v/>
      </c>
    </row>
    <row r="7842" spans="34:37" x14ac:dyDescent="0.2">
      <c r="AH7842" s="31" t="str">
        <f t="shared" si="1139"/>
        <v/>
      </c>
      <c r="AI7842" s="31" t="str">
        <f t="shared" si="1140"/>
        <v/>
      </c>
      <c r="AJ7842" s="31" t="str">
        <f t="shared" si="1141"/>
        <v/>
      </c>
      <c r="AK7842" s="31" t="str">
        <f t="shared" si="1142"/>
        <v/>
      </c>
    </row>
    <row r="7843" spans="34:37" x14ac:dyDescent="0.2">
      <c r="AH7843" s="31" t="str">
        <f t="shared" si="1139"/>
        <v/>
      </c>
      <c r="AI7843" s="31" t="str">
        <f t="shared" si="1140"/>
        <v/>
      </c>
      <c r="AJ7843" s="31" t="str">
        <f t="shared" si="1141"/>
        <v/>
      </c>
      <c r="AK7843" s="31" t="str">
        <f t="shared" si="1142"/>
        <v/>
      </c>
    </row>
    <row r="7844" spans="34:37" x14ac:dyDescent="0.2">
      <c r="AH7844" s="31" t="str">
        <f t="shared" si="1139"/>
        <v/>
      </c>
      <c r="AI7844" s="31" t="str">
        <f t="shared" si="1140"/>
        <v/>
      </c>
      <c r="AJ7844" s="31" t="str">
        <f t="shared" si="1141"/>
        <v/>
      </c>
      <c r="AK7844" s="31" t="str">
        <f t="shared" si="1142"/>
        <v/>
      </c>
    </row>
    <row r="7845" spans="34:37" x14ac:dyDescent="0.2">
      <c r="AH7845" s="31" t="str">
        <f t="shared" si="1139"/>
        <v/>
      </c>
      <c r="AI7845" s="31" t="str">
        <f t="shared" si="1140"/>
        <v/>
      </c>
      <c r="AJ7845" s="31" t="str">
        <f t="shared" si="1141"/>
        <v/>
      </c>
      <c r="AK7845" s="31" t="str">
        <f t="shared" si="1142"/>
        <v/>
      </c>
    </row>
    <row r="7846" spans="34:37" x14ac:dyDescent="0.2">
      <c r="AH7846" s="31" t="str">
        <f t="shared" si="1139"/>
        <v/>
      </c>
      <c r="AI7846" s="31" t="str">
        <f t="shared" si="1140"/>
        <v/>
      </c>
      <c r="AJ7846" s="31" t="str">
        <f t="shared" si="1141"/>
        <v/>
      </c>
      <c r="AK7846" s="31" t="str">
        <f t="shared" si="1142"/>
        <v/>
      </c>
    </row>
    <row r="7847" spans="34:37" x14ac:dyDescent="0.2">
      <c r="AH7847" s="31" t="str">
        <f t="shared" si="1139"/>
        <v/>
      </c>
      <c r="AI7847" s="31" t="str">
        <f t="shared" si="1140"/>
        <v/>
      </c>
      <c r="AJ7847" s="31" t="str">
        <f t="shared" si="1141"/>
        <v/>
      </c>
      <c r="AK7847" s="31" t="str">
        <f t="shared" si="1142"/>
        <v/>
      </c>
    </row>
    <row r="7848" spans="34:37" x14ac:dyDescent="0.2">
      <c r="AH7848" s="31" t="str">
        <f t="shared" si="1139"/>
        <v/>
      </c>
      <c r="AI7848" s="31" t="str">
        <f t="shared" si="1140"/>
        <v/>
      </c>
      <c r="AJ7848" s="31" t="str">
        <f t="shared" si="1141"/>
        <v/>
      </c>
      <c r="AK7848" s="31" t="str">
        <f t="shared" si="1142"/>
        <v/>
      </c>
    </row>
    <row r="7849" spans="34:37" x14ac:dyDescent="0.2">
      <c r="AH7849" s="31" t="str">
        <f t="shared" si="1139"/>
        <v/>
      </c>
      <c r="AI7849" s="31" t="str">
        <f t="shared" si="1140"/>
        <v/>
      </c>
      <c r="AJ7849" s="31" t="str">
        <f t="shared" si="1141"/>
        <v/>
      </c>
      <c r="AK7849" s="31" t="str">
        <f t="shared" si="1142"/>
        <v/>
      </c>
    </row>
    <row r="7850" spans="34:37" x14ac:dyDescent="0.2">
      <c r="AH7850" s="31" t="str">
        <f t="shared" si="1139"/>
        <v/>
      </c>
      <c r="AI7850" s="31" t="str">
        <f t="shared" si="1140"/>
        <v/>
      </c>
      <c r="AJ7850" s="31" t="str">
        <f t="shared" si="1141"/>
        <v/>
      </c>
      <c r="AK7850" s="31" t="str">
        <f t="shared" si="1142"/>
        <v/>
      </c>
    </row>
    <row r="7851" spans="34:37" x14ac:dyDescent="0.2">
      <c r="AH7851" s="31" t="str">
        <f t="shared" si="1139"/>
        <v/>
      </c>
      <c r="AI7851" s="31" t="str">
        <f t="shared" si="1140"/>
        <v/>
      </c>
      <c r="AJ7851" s="31" t="str">
        <f t="shared" si="1141"/>
        <v/>
      </c>
      <c r="AK7851" s="31" t="str">
        <f t="shared" si="1142"/>
        <v/>
      </c>
    </row>
    <row r="7852" spans="34:37" x14ac:dyDescent="0.2">
      <c r="AH7852" s="31" t="str">
        <f t="shared" si="1139"/>
        <v/>
      </c>
      <c r="AI7852" s="31" t="str">
        <f t="shared" si="1140"/>
        <v/>
      </c>
      <c r="AJ7852" s="31" t="str">
        <f t="shared" si="1141"/>
        <v/>
      </c>
      <c r="AK7852" s="31" t="str">
        <f t="shared" si="1142"/>
        <v/>
      </c>
    </row>
    <row r="7853" spans="34:37" x14ac:dyDescent="0.2">
      <c r="AH7853" s="31" t="str">
        <f t="shared" si="1139"/>
        <v/>
      </c>
      <c r="AI7853" s="31" t="str">
        <f t="shared" si="1140"/>
        <v/>
      </c>
      <c r="AJ7853" s="31" t="str">
        <f t="shared" si="1141"/>
        <v/>
      </c>
      <c r="AK7853" s="31" t="str">
        <f t="shared" si="1142"/>
        <v/>
      </c>
    </row>
    <row r="7854" spans="34:37" x14ac:dyDescent="0.2">
      <c r="AH7854" s="31" t="str">
        <f t="shared" si="1139"/>
        <v/>
      </c>
      <c r="AI7854" s="31" t="str">
        <f t="shared" si="1140"/>
        <v/>
      </c>
      <c r="AJ7854" s="31" t="str">
        <f t="shared" si="1141"/>
        <v/>
      </c>
      <c r="AK7854" s="31" t="str">
        <f t="shared" si="1142"/>
        <v/>
      </c>
    </row>
    <row r="7855" spans="34:37" x14ac:dyDescent="0.2">
      <c r="AH7855" s="31" t="str">
        <f t="shared" si="1139"/>
        <v/>
      </c>
      <c r="AI7855" s="31" t="str">
        <f t="shared" si="1140"/>
        <v/>
      </c>
      <c r="AJ7855" s="31" t="str">
        <f t="shared" si="1141"/>
        <v/>
      </c>
      <c r="AK7855" s="31" t="str">
        <f t="shared" si="1142"/>
        <v/>
      </c>
    </row>
    <row r="7856" spans="34:37" x14ac:dyDescent="0.2">
      <c r="AH7856" s="31" t="str">
        <f t="shared" si="1139"/>
        <v/>
      </c>
      <c r="AI7856" s="31" t="str">
        <f t="shared" si="1140"/>
        <v/>
      </c>
      <c r="AJ7856" s="31" t="str">
        <f t="shared" si="1141"/>
        <v/>
      </c>
      <c r="AK7856" s="31" t="str">
        <f t="shared" si="1142"/>
        <v/>
      </c>
    </row>
    <row r="7857" spans="34:37" x14ac:dyDescent="0.2">
      <c r="AH7857" s="31" t="str">
        <f t="shared" si="1139"/>
        <v/>
      </c>
      <c r="AI7857" s="31" t="str">
        <f t="shared" si="1140"/>
        <v/>
      </c>
      <c r="AJ7857" s="31" t="str">
        <f t="shared" si="1141"/>
        <v/>
      </c>
      <c r="AK7857" s="31" t="str">
        <f t="shared" si="1142"/>
        <v/>
      </c>
    </row>
    <row r="7858" spans="34:37" x14ac:dyDescent="0.2">
      <c r="AH7858" s="31" t="str">
        <f t="shared" si="1139"/>
        <v/>
      </c>
      <c r="AI7858" s="31" t="str">
        <f t="shared" si="1140"/>
        <v/>
      </c>
      <c r="AJ7858" s="31" t="str">
        <f t="shared" si="1141"/>
        <v/>
      </c>
      <c r="AK7858" s="31" t="str">
        <f t="shared" si="1142"/>
        <v/>
      </c>
    </row>
    <row r="7859" spans="34:37" x14ac:dyDescent="0.2">
      <c r="AH7859" s="31" t="str">
        <f t="shared" si="1139"/>
        <v/>
      </c>
      <c r="AI7859" s="31" t="str">
        <f t="shared" si="1140"/>
        <v/>
      </c>
      <c r="AJ7859" s="31" t="str">
        <f t="shared" si="1141"/>
        <v/>
      </c>
      <c r="AK7859" s="31" t="str">
        <f t="shared" si="1142"/>
        <v/>
      </c>
    </row>
    <row r="7860" spans="34:37" x14ac:dyDescent="0.2">
      <c r="AH7860" s="31" t="str">
        <f t="shared" si="1139"/>
        <v/>
      </c>
      <c r="AI7860" s="31" t="str">
        <f t="shared" si="1140"/>
        <v/>
      </c>
      <c r="AJ7860" s="31" t="str">
        <f t="shared" si="1141"/>
        <v/>
      </c>
      <c r="AK7860" s="31" t="str">
        <f t="shared" si="1142"/>
        <v/>
      </c>
    </row>
    <row r="7861" spans="34:37" x14ac:dyDescent="0.2">
      <c r="AH7861" s="31" t="str">
        <f t="shared" si="1139"/>
        <v/>
      </c>
      <c r="AI7861" s="31" t="str">
        <f t="shared" si="1140"/>
        <v/>
      </c>
      <c r="AJ7861" s="31" t="str">
        <f t="shared" si="1141"/>
        <v/>
      </c>
      <c r="AK7861" s="31" t="str">
        <f t="shared" si="1142"/>
        <v/>
      </c>
    </row>
    <row r="7862" spans="34:37" x14ac:dyDescent="0.2">
      <c r="AH7862" s="31" t="str">
        <f t="shared" si="1139"/>
        <v/>
      </c>
      <c r="AI7862" s="31" t="str">
        <f t="shared" si="1140"/>
        <v/>
      </c>
      <c r="AJ7862" s="31" t="str">
        <f t="shared" si="1141"/>
        <v/>
      </c>
      <c r="AK7862" s="31" t="str">
        <f t="shared" si="1142"/>
        <v/>
      </c>
    </row>
    <row r="7863" spans="34:37" x14ac:dyDescent="0.2">
      <c r="AH7863" s="31" t="str">
        <f t="shared" si="1139"/>
        <v/>
      </c>
      <c r="AI7863" s="31" t="str">
        <f t="shared" si="1140"/>
        <v/>
      </c>
      <c r="AJ7863" s="31" t="str">
        <f t="shared" si="1141"/>
        <v/>
      </c>
      <c r="AK7863" s="31" t="str">
        <f t="shared" si="1142"/>
        <v/>
      </c>
    </row>
    <row r="7864" spans="34:37" x14ac:dyDescent="0.2">
      <c r="AH7864" s="31" t="str">
        <f t="shared" si="1139"/>
        <v/>
      </c>
      <c r="AI7864" s="31" t="str">
        <f t="shared" si="1140"/>
        <v/>
      </c>
      <c r="AJ7864" s="31" t="str">
        <f t="shared" si="1141"/>
        <v/>
      </c>
      <c r="AK7864" s="31" t="str">
        <f t="shared" si="1142"/>
        <v/>
      </c>
    </row>
    <row r="7865" spans="34:37" x14ac:dyDescent="0.2">
      <c r="AH7865" s="31" t="str">
        <f t="shared" si="1139"/>
        <v/>
      </c>
      <c r="AI7865" s="31" t="str">
        <f t="shared" si="1140"/>
        <v/>
      </c>
      <c r="AJ7865" s="31" t="str">
        <f t="shared" si="1141"/>
        <v/>
      </c>
      <c r="AK7865" s="31" t="str">
        <f t="shared" si="1142"/>
        <v/>
      </c>
    </row>
    <row r="7866" spans="34:37" x14ac:dyDescent="0.2">
      <c r="AH7866" s="31" t="str">
        <f t="shared" si="1139"/>
        <v/>
      </c>
      <c r="AI7866" s="31" t="str">
        <f t="shared" si="1140"/>
        <v/>
      </c>
      <c r="AJ7866" s="31" t="str">
        <f t="shared" si="1141"/>
        <v/>
      </c>
      <c r="AK7866" s="31" t="str">
        <f t="shared" si="1142"/>
        <v/>
      </c>
    </row>
    <row r="7867" spans="34:37" x14ac:dyDescent="0.2">
      <c r="AH7867" s="31" t="str">
        <f t="shared" si="1139"/>
        <v/>
      </c>
      <c r="AI7867" s="31" t="str">
        <f t="shared" si="1140"/>
        <v/>
      </c>
      <c r="AJ7867" s="31" t="str">
        <f t="shared" si="1141"/>
        <v/>
      </c>
      <c r="AK7867" s="31" t="str">
        <f t="shared" si="1142"/>
        <v/>
      </c>
    </row>
    <row r="7868" spans="34:37" x14ac:dyDescent="0.2">
      <c r="AH7868" s="31" t="str">
        <f t="shared" si="1139"/>
        <v/>
      </c>
      <c r="AI7868" s="31" t="str">
        <f t="shared" si="1140"/>
        <v/>
      </c>
      <c r="AJ7868" s="31" t="str">
        <f t="shared" si="1141"/>
        <v/>
      </c>
      <c r="AK7868" s="31" t="str">
        <f t="shared" si="1142"/>
        <v/>
      </c>
    </row>
    <row r="7869" spans="34:37" x14ac:dyDescent="0.2">
      <c r="AH7869" s="31" t="str">
        <f t="shared" si="1139"/>
        <v/>
      </c>
      <c r="AI7869" s="31" t="str">
        <f t="shared" si="1140"/>
        <v/>
      </c>
      <c r="AJ7869" s="31" t="str">
        <f t="shared" si="1141"/>
        <v/>
      </c>
      <c r="AK7869" s="31" t="str">
        <f t="shared" si="1142"/>
        <v/>
      </c>
    </row>
    <row r="7870" spans="34:37" x14ac:dyDescent="0.2">
      <c r="AH7870" s="31" t="str">
        <f t="shared" si="1139"/>
        <v/>
      </c>
      <c r="AI7870" s="31" t="str">
        <f t="shared" si="1140"/>
        <v/>
      </c>
      <c r="AJ7870" s="31" t="str">
        <f t="shared" si="1141"/>
        <v/>
      </c>
      <c r="AK7870" s="31" t="str">
        <f t="shared" si="1142"/>
        <v/>
      </c>
    </row>
    <row r="7871" spans="34:37" x14ac:dyDescent="0.2">
      <c r="AH7871" s="31" t="str">
        <f t="shared" si="1139"/>
        <v/>
      </c>
      <c r="AI7871" s="31" t="str">
        <f t="shared" si="1140"/>
        <v/>
      </c>
      <c r="AJ7871" s="31" t="str">
        <f t="shared" si="1141"/>
        <v/>
      </c>
      <c r="AK7871" s="31" t="str">
        <f t="shared" si="1142"/>
        <v/>
      </c>
    </row>
    <row r="7872" spans="34:37" x14ac:dyDescent="0.2">
      <c r="AH7872" s="31" t="str">
        <f t="shared" si="1139"/>
        <v/>
      </c>
      <c r="AI7872" s="31" t="str">
        <f t="shared" si="1140"/>
        <v/>
      </c>
      <c r="AJ7872" s="31" t="str">
        <f t="shared" si="1141"/>
        <v/>
      </c>
      <c r="AK7872" s="31" t="str">
        <f t="shared" si="1142"/>
        <v/>
      </c>
    </row>
    <row r="7873" spans="34:37" x14ac:dyDescent="0.2">
      <c r="AH7873" s="31" t="str">
        <f t="shared" si="1139"/>
        <v/>
      </c>
      <c r="AI7873" s="31" t="str">
        <f t="shared" si="1140"/>
        <v/>
      </c>
      <c r="AJ7873" s="31" t="str">
        <f t="shared" si="1141"/>
        <v/>
      </c>
      <c r="AK7873" s="31" t="str">
        <f t="shared" si="1142"/>
        <v/>
      </c>
    </row>
    <row r="7874" spans="34:37" x14ac:dyDescent="0.2">
      <c r="AH7874" s="31" t="str">
        <f t="shared" si="1139"/>
        <v/>
      </c>
      <c r="AI7874" s="31" t="str">
        <f t="shared" si="1140"/>
        <v/>
      </c>
      <c r="AJ7874" s="31" t="str">
        <f t="shared" si="1141"/>
        <v/>
      </c>
      <c r="AK7874" s="31" t="str">
        <f t="shared" si="1142"/>
        <v/>
      </c>
    </row>
    <row r="7875" spans="34:37" x14ac:dyDescent="0.2">
      <c r="AH7875" s="31" t="str">
        <f t="shared" si="1139"/>
        <v/>
      </c>
      <c r="AI7875" s="31" t="str">
        <f t="shared" si="1140"/>
        <v/>
      </c>
      <c r="AJ7875" s="31" t="str">
        <f t="shared" si="1141"/>
        <v/>
      </c>
      <c r="AK7875" s="31" t="str">
        <f t="shared" si="1142"/>
        <v/>
      </c>
    </row>
    <row r="7876" spans="34:37" x14ac:dyDescent="0.2">
      <c r="AH7876" s="31" t="str">
        <f t="shared" ref="AH7876:AH7939" si="1143">IF(W7876&lt;&gt;"",(RIGHT(W7876,LEN(W7876)-SEARCH("/",W7876,1)))/U7876,"")</f>
        <v/>
      </c>
      <c r="AI7876" s="31" t="str">
        <f t="shared" ref="AI7876:AI7939" si="1144">IF(X7876&lt;&gt;"",X7876,"")</f>
        <v/>
      </c>
      <c r="AJ7876" s="31" t="str">
        <f t="shared" ref="AJ7876:AJ7939" si="1145">IF(Y7876&lt;&gt;"",Y7876,"")</f>
        <v/>
      </c>
      <c r="AK7876" s="31" t="str">
        <f t="shared" ref="AK7876:AK7939" si="1146">IF(Z7876&lt;&gt;"",Z7876,"")</f>
        <v/>
      </c>
    </row>
    <row r="7877" spans="34:37" x14ac:dyDescent="0.2">
      <c r="AH7877" s="31" t="str">
        <f t="shared" si="1143"/>
        <v/>
      </c>
      <c r="AI7877" s="31" t="str">
        <f t="shared" si="1144"/>
        <v/>
      </c>
      <c r="AJ7877" s="31" t="str">
        <f t="shared" si="1145"/>
        <v/>
      </c>
      <c r="AK7877" s="31" t="str">
        <f t="shared" si="1146"/>
        <v/>
      </c>
    </row>
    <row r="7878" spans="34:37" x14ac:dyDescent="0.2">
      <c r="AH7878" s="31" t="str">
        <f t="shared" si="1143"/>
        <v/>
      </c>
      <c r="AI7878" s="31" t="str">
        <f t="shared" si="1144"/>
        <v/>
      </c>
      <c r="AJ7878" s="31" t="str">
        <f t="shared" si="1145"/>
        <v/>
      </c>
      <c r="AK7878" s="31" t="str">
        <f t="shared" si="1146"/>
        <v/>
      </c>
    </row>
    <row r="7879" spans="34:37" x14ac:dyDescent="0.2">
      <c r="AH7879" s="31" t="str">
        <f t="shared" si="1143"/>
        <v/>
      </c>
      <c r="AI7879" s="31" t="str">
        <f t="shared" si="1144"/>
        <v/>
      </c>
      <c r="AJ7879" s="31" t="str">
        <f t="shared" si="1145"/>
        <v/>
      </c>
      <c r="AK7879" s="31" t="str">
        <f t="shared" si="1146"/>
        <v/>
      </c>
    </row>
    <row r="7880" spans="34:37" x14ac:dyDescent="0.2">
      <c r="AH7880" s="31" t="str">
        <f t="shared" si="1143"/>
        <v/>
      </c>
      <c r="AI7880" s="31" t="str">
        <f t="shared" si="1144"/>
        <v/>
      </c>
      <c r="AJ7880" s="31" t="str">
        <f t="shared" si="1145"/>
        <v/>
      </c>
      <c r="AK7880" s="31" t="str">
        <f t="shared" si="1146"/>
        <v/>
      </c>
    </row>
    <row r="7881" spans="34:37" x14ac:dyDescent="0.2">
      <c r="AH7881" s="31" t="str">
        <f t="shared" si="1143"/>
        <v/>
      </c>
      <c r="AI7881" s="31" t="str">
        <f t="shared" si="1144"/>
        <v/>
      </c>
      <c r="AJ7881" s="31" t="str">
        <f t="shared" si="1145"/>
        <v/>
      </c>
      <c r="AK7881" s="31" t="str">
        <f t="shared" si="1146"/>
        <v/>
      </c>
    </row>
    <row r="7882" spans="34:37" x14ac:dyDescent="0.2">
      <c r="AH7882" s="31" t="str">
        <f t="shared" si="1143"/>
        <v/>
      </c>
      <c r="AI7882" s="31" t="str">
        <f t="shared" si="1144"/>
        <v/>
      </c>
      <c r="AJ7882" s="31" t="str">
        <f t="shared" si="1145"/>
        <v/>
      </c>
      <c r="AK7882" s="31" t="str">
        <f t="shared" si="1146"/>
        <v/>
      </c>
    </row>
    <row r="7883" spans="34:37" x14ac:dyDescent="0.2">
      <c r="AH7883" s="31" t="str">
        <f t="shared" si="1143"/>
        <v/>
      </c>
      <c r="AI7883" s="31" t="str">
        <f t="shared" si="1144"/>
        <v/>
      </c>
      <c r="AJ7883" s="31" t="str">
        <f t="shared" si="1145"/>
        <v/>
      </c>
      <c r="AK7883" s="31" t="str">
        <f t="shared" si="1146"/>
        <v/>
      </c>
    </row>
    <row r="7884" spans="34:37" x14ac:dyDescent="0.2">
      <c r="AH7884" s="31" t="str">
        <f t="shared" si="1143"/>
        <v/>
      </c>
      <c r="AI7884" s="31" t="str">
        <f t="shared" si="1144"/>
        <v/>
      </c>
      <c r="AJ7884" s="31" t="str">
        <f t="shared" si="1145"/>
        <v/>
      </c>
      <c r="AK7884" s="31" t="str">
        <f t="shared" si="1146"/>
        <v/>
      </c>
    </row>
    <row r="7885" spans="34:37" x14ac:dyDescent="0.2">
      <c r="AH7885" s="31" t="str">
        <f t="shared" si="1143"/>
        <v/>
      </c>
      <c r="AI7885" s="31" t="str">
        <f t="shared" si="1144"/>
        <v/>
      </c>
      <c r="AJ7885" s="31" t="str">
        <f t="shared" si="1145"/>
        <v/>
      </c>
      <c r="AK7885" s="31" t="str">
        <f t="shared" si="1146"/>
        <v/>
      </c>
    </row>
    <row r="7886" spans="34:37" x14ac:dyDescent="0.2">
      <c r="AH7886" s="31" t="str">
        <f t="shared" si="1143"/>
        <v/>
      </c>
      <c r="AI7886" s="31" t="str">
        <f t="shared" si="1144"/>
        <v/>
      </c>
      <c r="AJ7886" s="31" t="str">
        <f t="shared" si="1145"/>
        <v/>
      </c>
      <c r="AK7886" s="31" t="str">
        <f t="shared" si="1146"/>
        <v/>
      </c>
    </row>
    <row r="7887" spans="34:37" x14ac:dyDescent="0.2">
      <c r="AH7887" s="31" t="str">
        <f t="shared" si="1143"/>
        <v/>
      </c>
      <c r="AI7887" s="31" t="str">
        <f t="shared" si="1144"/>
        <v/>
      </c>
      <c r="AJ7887" s="31" t="str">
        <f t="shared" si="1145"/>
        <v/>
      </c>
      <c r="AK7887" s="31" t="str">
        <f t="shared" si="1146"/>
        <v/>
      </c>
    </row>
    <row r="7888" spans="34:37" x14ac:dyDescent="0.2">
      <c r="AH7888" s="31" t="str">
        <f t="shared" si="1143"/>
        <v/>
      </c>
      <c r="AI7888" s="31" t="str">
        <f t="shared" si="1144"/>
        <v/>
      </c>
      <c r="AJ7888" s="31" t="str">
        <f t="shared" si="1145"/>
        <v/>
      </c>
      <c r="AK7888" s="31" t="str">
        <f t="shared" si="1146"/>
        <v/>
      </c>
    </row>
    <row r="7889" spans="34:37" x14ac:dyDescent="0.2">
      <c r="AH7889" s="31" t="str">
        <f t="shared" si="1143"/>
        <v/>
      </c>
      <c r="AI7889" s="31" t="str">
        <f t="shared" si="1144"/>
        <v/>
      </c>
      <c r="AJ7889" s="31" t="str">
        <f t="shared" si="1145"/>
        <v/>
      </c>
      <c r="AK7889" s="31" t="str">
        <f t="shared" si="1146"/>
        <v/>
      </c>
    </row>
    <row r="7890" spans="34:37" x14ac:dyDescent="0.2">
      <c r="AH7890" s="31" t="str">
        <f t="shared" si="1143"/>
        <v/>
      </c>
      <c r="AI7890" s="31" t="str">
        <f t="shared" si="1144"/>
        <v/>
      </c>
      <c r="AJ7890" s="31" t="str">
        <f t="shared" si="1145"/>
        <v/>
      </c>
      <c r="AK7890" s="31" t="str">
        <f t="shared" si="1146"/>
        <v/>
      </c>
    </row>
    <row r="7891" spans="34:37" x14ac:dyDescent="0.2">
      <c r="AH7891" s="31" t="str">
        <f t="shared" si="1143"/>
        <v/>
      </c>
      <c r="AI7891" s="31" t="str">
        <f t="shared" si="1144"/>
        <v/>
      </c>
      <c r="AJ7891" s="31" t="str">
        <f t="shared" si="1145"/>
        <v/>
      </c>
      <c r="AK7891" s="31" t="str">
        <f t="shared" si="1146"/>
        <v/>
      </c>
    </row>
    <row r="7892" spans="34:37" x14ac:dyDescent="0.2">
      <c r="AH7892" s="31" t="str">
        <f t="shared" si="1143"/>
        <v/>
      </c>
      <c r="AI7892" s="31" t="str">
        <f t="shared" si="1144"/>
        <v/>
      </c>
      <c r="AJ7892" s="31" t="str">
        <f t="shared" si="1145"/>
        <v/>
      </c>
      <c r="AK7892" s="31" t="str">
        <f t="shared" si="1146"/>
        <v/>
      </c>
    </row>
    <row r="7893" spans="34:37" x14ac:dyDescent="0.2">
      <c r="AH7893" s="31" t="str">
        <f t="shared" si="1143"/>
        <v/>
      </c>
      <c r="AI7893" s="31" t="str">
        <f t="shared" si="1144"/>
        <v/>
      </c>
      <c r="AJ7893" s="31" t="str">
        <f t="shared" si="1145"/>
        <v/>
      </c>
      <c r="AK7893" s="31" t="str">
        <f t="shared" si="1146"/>
        <v/>
      </c>
    </row>
    <row r="7894" spans="34:37" x14ac:dyDescent="0.2">
      <c r="AH7894" s="31" t="str">
        <f t="shared" si="1143"/>
        <v/>
      </c>
      <c r="AI7894" s="31" t="str">
        <f t="shared" si="1144"/>
        <v/>
      </c>
      <c r="AJ7894" s="31" t="str">
        <f t="shared" si="1145"/>
        <v/>
      </c>
      <c r="AK7894" s="31" t="str">
        <f t="shared" si="1146"/>
        <v/>
      </c>
    </row>
    <row r="7895" spans="34:37" x14ac:dyDescent="0.2">
      <c r="AH7895" s="31" t="str">
        <f t="shared" si="1143"/>
        <v/>
      </c>
      <c r="AI7895" s="31" t="str">
        <f t="shared" si="1144"/>
        <v/>
      </c>
      <c r="AJ7895" s="31" t="str">
        <f t="shared" si="1145"/>
        <v/>
      </c>
      <c r="AK7895" s="31" t="str">
        <f t="shared" si="1146"/>
        <v/>
      </c>
    </row>
    <row r="7896" spans="34:37" x14ac:dyDescent="0.2">
      <c r="AH7896" s="31" t="str">
        <f t="shared" si="1143"/>
        <v/>
      </c>
      <c r="AI7896" s="31" t="str">
        <f t="shared" si="1144"/>
        <v/>
      </c>
      <c r="AJ7896" s="31" t="str">
        <f t="shared" si="1145"/>
        <v/>
      </c>
      <c r="AK7896" s="31" t="str">
        <f t="shared" si="1146"/>
        <v/>
      </c>
    </row>
    <row r="7897" spans="34:37" x14ac:dyDescent="0.2">
      <c r="AH7897" s="31" t="str">
        <f t="shared" si="1143"/>
        <v/>
      </c>
      <c r="AI7897" s="31" t="str">
        <f t="shared" si="1144"/>
        <v/>
      </c>
      <c r="AJ7897" s="31" t="str">
        <f t="shared" si="1145"/>
        <v/>
      </c>
      <c r="AK7897" s="31" t="str">
        <f t="shared" si="1146"/>
        <v/>
      </c>
    </row>
    <row r="7898" spans="34:37" x14ac:dyDescent="0.2">
      <c r="AH7898" s="31" t="str">
        <f t="shared" si="1143"/>
        <v/>
      </c>
      <c r="AI7898" s="31" t="str">
        <f t="shared" si="1144"/>
        <v/>
      </c>
      <c r="AJ7898" s="31" t="str">
        <f t="shared" si="1145"/>
        <v/>
      </c>
      <c r="AK7898" s="31" t="str">
        <f t="shared" si="1146"/>
        <v/>
      </c>
    </row>
    <row r="7899" spans="34:37" x14ac:dyDescent="0.2">
      <c r="AH7899" s="31" t="str">
        <f t="shared" si="1143"/>
        <v/>
      </c>
      <c r="AI7899" s="31" t="str">
        <f t="shared" si="1144"/>
        <v/>
      </c>
      <c r="AJ7899" s="31" t="str">
        <f t="shared" si="1145"/>
        <v/>
      </c>
      <c r="AK7899" s="31" t="str">
        <f t="shared" si="1146"/>
        <v/>
      </c>
    </row>
    <row r="7900" spans="34:37" x14ac:dyDescent="0.2">
      <c r="AH7900" s="31" t="str">
        <f t="shared" si="1143"/>
        <v/>
      </c>
      <c r="AI7900" s="31" t="str">
        <f t="shared" si="1144"/>
        <v/>
      </c>
      <c r="AJ7900" s="31" t="str">
        <f t="shared" si="1145"/>
        <v/>
      </c>
      <c r="AK7900" s="31" t="str">
        <f t="shared" si="1146"/>
        <v/>
      </c>
    </row>
    <row r="7901" spans="34:37" x14ac:dyDescent="0.2">
      <c r="AH7901" s="31" t="str">
        <f t="shared" si="1143"/>
        <v/>
      </c>
      <c r="AI7901" s="31" t="str">
        <f t="shared" si="1144"/>
        <v/>
      </c>
      <c r="AJ7901" s="31" t="str">
        <f t="shared" si="1145"/>
        <v/>
      </c>
      <c r="AK7901" s="31" t="str">
        <f t="shared" si="1146"/>
        <v/>
      </c>
    </row>
    <row r="7902" spans="34:37" x14ac:dyDescent="0.2">
      <c r="AH7902" s="31" t="str">
        <f t="shared" si="1143"/>
        <v/>
      </c>
      <c r="AI7902" s="31" t="str">
        <f t="shared" si="1144"/>
        <v/>
      </c>
      <c r="AJ7902" s="31" t="str">
        <f t="shared" si="1145"/>
        <v/>
      </c>
      <c r="AK7902" s="31" t="str">
        <f t="shared" si="1146"/>
        <v/>
      </c>
    </row>
    <row r="7903" spans="34:37" x14ac:dyDescent="0.2">
      <c r="AH7903" s="31" t="str">
        <f t="shared" si="1143"/>
        <v/>
      </c>
      <c r="AI7903" s="31" t="str">
        <f t="shared" si="1144"/>
        <v/>
      </c>
      <c r="AJ7903" s="31" t="str">
        <f t="shared" si="1145"/>
        <v/>
      </c>
      <c r="AK7903" s="31" t="str">
        <f t="shared" si="1146"/>
        <v/>
      </c>
    </row>
    <row r="7904" spans="34:37" x14ac:dyDescent="0.2">
      <c r="AH7904" s="31" t="str">
        <f t="shared" si="1143"/>
        <v/>
      </c>
      <c r="AI7904" s="31" t="str">
        <f t="shared" si="1144"/>
        <v/>
      </c>
      <c r="AJ7904" s="31" t="str">
        <f t="shared" si="1145"/>
        <v/>
      </c>
      <c r="AK7904" s="31" t="str">
        <f t="shared" si="1146"/>
        <v/>
      </c>
    </row>
    <row r="7905" spans="34:37" x14ac:dyDescent="0.2">
      <c r="AH7905" s="31" t="str">
        <f t="shared" si="1143"/>
        <v/>
      </c>
      <c r="AI7905" s="31" t="str">
        <f t="shared" si="1144"/>
        <v/>
      </c>
      <c r="AJ7905" s="31" t="str">
        <f t="shared" si="1145"/>
        <v/>
      </c>
      <c r="AK7905" s="31" t="str">
        <f t="shared" si="1146"/>
        <v/>
      </c>
    </row>
    <row r="7906" spans="34:37" x14ac:dyDescent="0.2">
      <c r="AH7906" s="31" t="str">
        <f t="shared" si="1143"/>
        <v/>
      </c>
      <c r="AI7906" s="31" t="str">
        <f t="shared" si="1144"/>
        <v/>
      </c>
      <c r="AJ7906" s="31" t="str">
        <f t="shared" si="1145"/>
        <v/>
      </c>
      <c r="AK7906" s="31" t="str">
        <f t="shared" si="1146"/>
        <v/>
      </c>
    </row>
    <row r="7907" spans="34:37" x14ac:dyDescent="0.2">
      <c r="AH7907" s="31" t="str">
        <f t="shared" si="1143"/>
        <v/>
      </c>
      <c r="AI7907" s="31" t="str">
        <f t="shared" si="1144"/>
        <v/>
      </c>
      <c r="AJ7907" s="31" t="str">
        <f t="shared" si="1145"/>
        <v/>
      </c>
      <c r="AK7907" s="31" t="str">
        <f t="shared" si="1146"/>
        <v/>
      </c>
    </row>
    <row r="7908" spans="34:37" x14ac:dyDescent="0.2">
      <c r="AH7908" s="31" t="str">
        <f t="shared" si="1143"/>
        <v/>
      </c>
      <c r="AI7908" s="31" t="str">
        <f t="shared" si="1144"/>
        <v/>
      </c>
      <c r="AJ7908" s="31" t="str">
        <f t="shared" si="1145"/>
        <v/>
      </c>
      <c r="AK7908" s="31" t="str">
        <f t="shared" si="1146"/>
        <v/>
      </c>
    </row>
    <row r="7909" spans="34:37" x14ac:dyDescent="0.2">
      <c r="AH7909" s="31" t="str">
        <f t="shared" si="1143"/>
        <v/>
      </c>
      <c r="AI7909" s="31" t="str">
        <f t="shared" si="1144"/>
        <v/>
      </c>
      <c r="AJ7909" s="31" t="str">
        <f t="shared" si="1145"/>
        <v/>
      </c>
      <c r="AK7909" s="31" t="str">
        <f t="shared" si="1146"/>
        <v/>
      </c>
    </row>
    <row r="7910" spans="34:37" x14ac:dyDescent="0.2">
      <c r="AH7910" s="31" t="str">
        <f t="shared" si="1143"/>
        <v/>
      </c>
      <c r="AI7910" s="31" t="str">
        <f t="shared" si="1144"/>
        <v/>
      </c>
      <c r="AJ7910" s="31" t="str">
        <f t="shared" si="1145"/>
        <v/>
      </c>
      <c r="AK7910" s="31" t="str">
        <f t="shared" si="1146"/>
        <v/>
      </c>
    </row>
    <row r="7911" spans="34:37" x14ac:dyDescent="0.2">
      <c r="AH7911" s="31" t="str">
        <f t="shared" si="1143"/>
        <v/>
      </c>
      <c r="AI7911" s="31" t="str">
        <f t="shared" si="1144"/>
        <v/>
      </c>
      <c r="AJ7911" s="31" t="str">
        <f t="shared" si="1145"/>
        <v/>
      </c>
      <c r="AK7911" s="31" t="str">
        <f t="shared" si="1146"/>
        <v/>
      </c>
    </row>
    <row r="7912" spans="34:37" x14ac:dyDescent="0.2">
      <c r="AH7912" s="31" t="str">
        <f t="shared" si="1143"/>
        <v/>
      </c>
      <c r="AI7912" s="31" t="str">
        <f t="shared" si="1144"/>
        <v/>
      </c>
      <c r="AJ7912" s="31" t="str">
        <f t="shared" si="1145"/>
        <v/>
      </c>
      <c r="AK7912" s="31" t="str">
        <f t="shared" si="1146"/>
        <v/>
      </c>
    </row>
    <row r="7913" spans="34:37" x14ac:dyDescent="0.2">
      <c r="AH7913" s="31" t="str">
        <f t="shared" si="1143"/>
        <v/>
      </c>
      <c r="AI7913" s="31" t="str">
        <f t="shared" si="1144"/>
        <v/>
      </c>
      <c r="AJ7913" s="31" t="str">
        <f t="shared" si="1145"/>
        <v/>
      </c>
      <c r="AK7913" s="31" t="str">
        <f t="shared" si="1146"/>
        <v/>
      </c>
    </row>
    <row r="7914" spans="34:37" x14ac:dyDescent="0.2">
      <c r="AH7914" s="31" t="str">
        <f t="shared" si="1143"/>
        <v/>
      </c>
      <c r="AI7914" s="31" t="str">
        <f t="shared" si="1144"/>
        <v/>
      </c>
      <c r="AJ7914" s="31" t="str">
        <f t="shared" si="1145"/>
        <v/>
      </c>
      <c r="AK7914" s="31" t="str">
        <f t="shared" si="1146"/>
        <v/>
      </c>
    </row>
    <row r="7915" spans="34:37" x14ac:dyDescent="0.2">
      <c r="AH7915" s="31" t="str">
        <f t="shared" si="1143"/>
        <v/>
      </c>
      <c r="AI7915" s="31" t="str">
        <f t="shared" si="1144"/>
        <v/>
      </c>
      <c r="AJ7915" s="31" t="str">
        <f t="shared" si="1145"/>
        <v/>
      </c>
      <c r="AK7915" s="31" t="str">
        <f t="shared" si="1146"/>
        <v/>
      </c>
    </row>
    <row r="7916" spans="34:37" x14ac:dyDescent="0.2">
      <c r="AH7916" s="31" t="str">
        <f t="shared" si="1143"/>
        <v/>
      </c>
      <c r="AI7916" s="31" t="str">
        <f t="shared" si="1144"/>
        <v/>
      </c>
      <c r="AJ7916" s="31" t="str">
        <f t="shared" si="1145"/>
        <v/>
      </c>
      <c r="AK7916" s="31" t="str">
        <f t="shared" si="1146"/>
        <v/>
      </c>
    </row>
    <row r="7917" spans="34:37" x14ac:dyDescent="0.2">
      <c r="AH7917" s="31" t="str">
        <f t="shared" si="1143"/>
        <v/>
      </c>
      <c r="AI7917" s="31" t="str">
        <f t="shared" si="1144"/>
        <v/>
      </c>
      <c r="AJ7917" s="31" t="str">
        <f t="shared" si="1145"/>
        <v/>
      </c>
      <c r="AK7917" s="31" t="str">
        <f t="shared" si="1146"/>
        <v/>
      </c>
    </row>
    <row r="7918" spans="34:37" x14ac:dyDescent="0.2">
      <c r="AH7918" s="31" t="str">
        <f t="shared" si="1143"/>
        <v/>
      </c>
      <c r="AI7918" s="31" t="str">
        <f t="shared" si="1144"/>
        <v/>
      </c>
      <c r="AJ7918" s="31" t="str">
        <f t="shared" si="1145"/>
        <v/>
      </c>
      <c r="AK7918" s="31" t="str">
        <f t="shared" si="1146"/>
        <v/>
      </c>
    </row>
    <row r="7919" spans="34:37" x14ac:dyDescent="0.2">
      <c r="AH7919" s="31" t="str">
        <f t="shared" si="1143"/>
        <v/>
      </c>
      <c r="AI7919" s="31" t="str">
        <f t="shared" si="1144"/>
        <v/>
      </c>
      <c r="AJ7919" s="31" t="str">
        <f t="shared" si="1145"/>
        <v/>
      </c>
      <c r="AK7919" s="31" t="str">
        <f t="shared" si="1146"/>
        <v/>
      </c>
    </row>
    <row r="7920" spans="34:37" x14ac:dyDescent="0.2">
      <c r="AH7920" s="31" t="str">
        <f t="shared" si="1143"/>
        <v/>
      </c>
      <c r="AI7920" s="31" t="str">
        <f t="shared" si="1144"/>
        <v/>
      </c>
      <c r="AJ7920" s="31" t="str">
        <f t="shared" si="1145"/>
        <v/>
      </c>
      <c r="AK7920" s="31" t="str">
        <f t="shared" si="1146"/>
        <v/>
      </c>
    </row>
    <row r="7921" spans="34:37" x14ac:dyDescent="0.2">
      <c r="AH7921" s="31" t="str">
        <f t="shared" si="1143"/>
        <v/>
      </c>
      <c r="AI7921" s="31" t="str">
        <f t="shared" si="1144"/>
        <v/>
      </c>
      <c r="AJ7921" s="31" t="str">
        <f t="shared" si="1145"/>
        <v/>
      </c>
      <c r="AK7921" s="31" t="str">
        <f t="shared" si="1146"/>
        <v/>
      </c>
    </row>
    <row r="7922" spans="34:37" x14ac:dyDescent="0.2">
      <c r="AH7922" s="31" t="str">
        <f t="shared" si="1143"/>
        <v/>
      </c>
      <c r="AI7922" s="31" t="str">
        <f t="shared" si="1144"/>
        <v/>
      </c>
      <c r="AJ7922" s="31" t="str">
        <f t="shared" si="1145"/>
        <v/>
      </c>
      <c r="AK7922" s="31" t="str">
        <f t="shared" si="1146"/>
        <v/>
      </c>
    </row>
    <row r="7923" spans="34:37" x14ac:dyDescent="0.2">
      <c r="AH7923" s="31" t="str">
        <f t="shared" si="1143"/>
        <v/>
      </c>
      <c r="AI7923" s="31" t="str">
        <f t="shared" si="1144"/>
        <v/>
      </c>
      <c r="AJ7923" s="31" t="str">
        <f t="shared" si="1145"/>
        <v/>
      </c>
      <c r="AK7923" s="31" t="str">
        <f t="shared" si="1146"/>
        <v/>
      </c>
    </row>
    <row r="7924" spans="34:37" x14ac:dyDescent="0.2">
      <c r="AH7924" s="31" t="str">
        <f t="shared" si="1143"/>
        <v/>
      </c>
      <c r="AI7924" s="31" t="str">
        <f t="shared" si="1144"/>
        <v/>
      </c>
      <c r="AJ7924" s="31" t="str">
        <f t="shared" si="1145"/>
        <v/>
      </c>
      <c r="AK7924" s="31" t="str">
        <f t="shared" si="1146"/>
        <v/>
      </c>
    </row>
    <row r="7925" spans="34:37" x14ac:dyDescent="0.2">
      <c r="AH7925" s="31" t="str">
        <f t="shared" si="1143"/>
        <v/>
      </c>
      <c r="AI7925" s="31" t="str">
        <f t="shared" si="1144"/>
        <v/>
      </c>
      <c r="AJ7925" s="31" t="str">
        <f t="shared" si="1145"/>
        <v/>
      </c>
      <c r="AK7925" s="31" t="str">
        <f t="shared" si="1146"/>
        <v/>
      </c>
    </row>
    <row r="7926" spans="34:37" x14ac:dyDescent="0.2">
      <c r="AH7926" s="31" t="str">
        <f t="shared" si="1143"/>
        <v/>
      </c>
      <c r="AI7926" s="31" t="str">
        <f t="shared" si="1144"/>
        <v/>
      </c>
      <c r="AJ7926" s="31" t="str">
        <f t="shared" si="1145"/>
        <v/>
      </c>
      <c r="AK7926" s="31" t="str">
        <f t="shared" si="1146"/>
        <v/>
      </c>
    </row>
    <row r="7927" spans="34:37" x14ac:dyDescent="0.2">
      <c r="AH7927" s="31" t="str">
        <f t="shared" si="1143"/>
        <v/>
      </c>
      <c r="AI7927" s="31" t="str">
        <f t="shared" si="1144"/>
        <v/>
      </c>
      <c r="AJ7927" s="31" t="str">
        <f t="shared" si="1145"/>
        <v/>
      </c>
      <c r="AK7927" s="31" t="str">
        <f t="shared" si="1146"/>
        <v/>
      </c>
    </row>
    <row r="7928" spans="34:37" x14ac:dyDescent="0.2">
      <c r="AH7928" s="31" t="str">
        <f t="shared" si="1143"/>
        <v/>
      </c>
      <c r="AI7928" s="31" t="str">
        <f t="shared" si="1144"/>
        <v/>
      </c>
      <c r="AJ7928" s="31" t="str">
        <f t="shared" si="1145"/>
        <v/>
      </c>
      <c r="AK7928" s="31" t="str">
        <f t="shared" si="1146"/>
        <v/>
      </c>
    </row>
    <row r="7929" spans="34:37" x14ac:dyDescent="0.2">
      <c r="AH7929" s="31" t="str">
        <f t="shared" si="1143"/>
        <v/>
      </c>
      <c r="AI7929" s="31" t="str">
        <f t="shared" si="1144"/>
        <v/>
      </c>
      <c r="AJ7929" s="31" t="str">
        <f t="shared" si="1145"/>
        <v/>
      </c>
      <c r="AK7929" s="31" t="str">
        <f t="shared" si="1146"/>
        <v/>
      </c>
    </row>
    <row r="7930" spans="34:37" x14ac:dyDescent="0.2">
      <c r="AH7930" s="31" t="str">
        <f t="shared" si="1143"/>
        <v/>
      </c>
      <c r="AI7930" s="31" t="str">
        <f t="shared" si="1144"/>
        <v/>
      </c>
      <c r="AJ7930" s="31" t="str">
        <f t="shared" si="1145"/>
        <v/>
      </c>
      <c r="AK7930" s="31" t="str">
        <f t="shared" si="1146"/>
        <v/>
      </c>
    </row>
    <row r="7931" spans="34:37" x14ac:dyDescent="0.2">
      <c r="AH7931" s="31" t="str">
        <f t="shared" si="1143"/>
        <v/>
      </c>
      <c r="AI7931" s="31" t="str">
        <f t="shared" si="1144"/>
        <v/>
      </c>
      <c r="AJ7931" s="31" t="str">
        <f t="shared" si="1145"/>
        <v/>
      </c>
      <c r="AK7931" s="31" t="str">
        <f t="shared" si="1146"/>
        <v/>
      </c>
    </row>
    <row r="7932" spans="34:37" x14ac:dyDescent="0.2">
      <c r="AH7932" s="31" t="str">
        <f t="shared" si="1143"/>
        <v/>
      </c>
      <c r="AI7932" s="31" t="str">
        <f t="shared" si="1144"/>
        <v/>
      </c>
      <c r="AJ7932" s="31" t="str">
        <f t="shared" si="1145"/>
        <v/>
      </c>
      <c r="AK7932" s="31" t="str">
        <f t="shared" si="1146"/>
        <v/>
      </c>
    </row>
    <row r="7933" spans="34:37" x14ac:dyDescent="0.2">
      <c r="AH7933" s="31" t="str">
        <f t="shared" si="1143"/>
        <v/>
      </c>
      <c r="AI7933" s="31" t="str">
        <f t="shared" si="1144"/>
        <v/>
      </c>
      <c r="AJ7933" s="31" t="str">
        <f t="shared" si="1145"/>
        <v/>
      </c>
      <c r="AK7933" s="31" t="str">
        <f t="shared" si="1146"/>
        <v/>
      </c>
    </row>
    <row r="7934" spans="34:37" x14ac:dyDescent="0.2">
      <c r="AH7934" s="31" t="str">
        <f t="shared" si="1143"/>
        <v/>
      </c>
      <c r="AI7934" s="31" t="str">
        <f t="shared" si="1144"/>
        <v/>
      </c>
      <c r="AJ7934" s="31" t="str">
        <f t="shared" si="1145"/>
        <v/>
      </c>
      <c r="AK7934" s="31" t="str">
        <f t="shared" si="1146"/>
        <v/>
      </c>
    </row>
    <row r="7935" spans="34:37" x14ac:dyDescent="0.2">
      <c r="AH7935" s="31" t="str">
        <f t="shared" si="1143"/>
        <v/>
      </c>
      <c r="AI7935" s="31" t="str">
        <f t="shared" si="1144"/>
        <v/>
      </c>
      <c r="AJ7935" s="31" t="str">
        <f t="shared" si="1145"/>
        <v/>
      </c>
      <c r="AK7935" s="31" t="str">
        <f t="shared" si="1146"/>
        <v/>
      </c>
    </row>
    <row r="7936" spans="34:37" x14ac:dyDescent="0.2">
      <c r="AH7936" s="31" t="str">
        <f t="shared" si="1143"/>
        <v/>
      </c>
      <c r="AI7936" s="31" t="str">
        <f t="shared" si="1144"/>
        <v/>
      </c>
      <c r="AJ7936" s="31" t="str">
        <f t="shared" si="1145"/>
        <v/>
      </c>
      <c r="AK7936" s="31" t="str">
        <f t="shared" si="1146"/>
        <v/>
      </c>
    </row>
    <row r="7937" spans="34:37" x14ac:dyDescent="0.2">
      <c r="AH7937" s="31" t="str">
        <f t="shared" si="1143"/>
        <v/>
      </c>
      <c r="AI7937" s="31" t="str">
        <f t="shared" si="1144"/>
        <v/>
      </c>
      <c r="AJ7937" s="31" t="str">
        <f t="shared" si="1145"/>
        <v/>
      </c>
      <c r="AK7937" s="31" t="str">
        <f t="shared" si="1146"/>
        <v/>
      </c>
    </row>
    <row r="7938" spans="34:37" x14ac:dyDescent="0.2">
      <c r="AH7938" s="31" t="str">
        <f t="shared" si="1143"/>
        <v/>
      </c>
      <c r="AI7938" s="31" t="str">
        <f t="shared" si="1144"/>
        <v/>
      </c>
      <c r="AJ7938" s="31" t="str">
        <f t="shared" si="1145"/>
        <v/>
      </c>
      <c r="AK7938" s="31" t="str">
        <f t="shared" si="1146"/>
        <v/>
      </c>
    </row>
    <row r="7939" spans="34:37" x14ac:dyDescent="0.2">
      <c r="AH7939" s="31" t="str">
        <f t="shared" si="1143"/>
        <v/>
      </c>
      <c r="AI7939" s="31" t="str">
        <f t="shared" si="1144"/>
        <v/>
      </c>
      <c r="AJ7939" s="31" t="str">
        <f t="shared" si="1145"/>
        <v/>
      </c>
      <c r="AK7939" s="31" t="str">
        <f t="shared" si="1146"/>
        <v/>
      </c>
    </row>
    <row r="7940" spans="34:37" x14ac:dyDescent="0.2">
      <c r="AH7940" s="31" t="str">
        <f t="shared" ref="AH7940:AH8003" si="1147">IF(W7940&lt;&gt;"",(RIGHT(W7940,LEN(W7940)-SEARCH("/",W7940,1)))/U7940,"")</f>
        <v/>
      </c>
      <c r="AI7940" s="31" t="str">
        <f t="shared" ref="AI7940:AI8003" si="1148">IF(X7940&lt;&gt;"",X7940,"")</f>
        <v/>
      </c>
      <c r="AJ7940" s="31" t="str">
        <f t="shared" ref="AJ7940:AJ8003" si="1149">IF(Y7940&lt;&gt;"",Y7940,"")</f>
        <v/>
      </c>
      <c r="AK7940" s="31" t="str">
        <f t="shared" ref="AK7940:AK8003" si="1150">IF(Z7940&lt;&gt;"",Z7940,"")</f>
        <v/>
      </c>
    </row>
    <row r="7941" spans="34:37" x14ac:dyDescent="0.2">
      <c r="AH7941" s="31" t="str">
        <f t="shared" si="1147"/>
        <v/>
      </c>
      <c r="AI7941" s="31" t="str">
        <f t="shared" si="1148"/>
        <v/>
      </c>
      <c r="AJ7941" s="31" t="str">
        <f t="shared" si="1149"/>
        <v/>
      </c>
      <c r="AK7941" s="31" t="str">
        <f t="shared" si="1150"/>
        <v/>
      </c>
    </row>
    <row r="7942" spans="34:37" x14ac:dyDescent="0.2">
      <c r="AH7942" s="31" t="str">
        <f t="shared" si="1147"/>
        <v/>
      </c>
      <c r="AI7942" s="31" t="str">
        <f t="shared" si="1148"/>
        <v/>
      </c>
      <c r="AJ7942" s="31" t="str">
        <f t="shared" si="1149"/>
        <v/>
      </c>
      <c r="AK7942" s="31" t="str">
        <f t="shared" si="1150"/>
        <v/>
      </c>
    </row>
    <row r="7943" spans="34:37" x14ac:dyDescent="0.2">
      <c r="AH7943" s="31" t="str">
        <f t="shared" si="1147"/>
        <v/>
      </c>
      <c r="AI7943" s="31" t="str">
        <f t="shared" si="1148"/>
        <v/>
      </c>
      <c r="AJ7943" s="31" t="str">
        <f t="shared" si="1149"/>
        <v/>
      </c>
      <c r="AK7943" s="31" t="str">
        <f t="shared" si="1150"/>
        <v/>
      </c>
    </row>
    <row r="7944" spans="34:37" x14ac:dyDescent="0.2">
      <c r="AH7944" s="31" t="str">
        <f t="shared" si="1147"/>
        <v/>
      </c>
      <c r="AI7944" s="31" t="str">
        <f t="shared" si="1148"/>
        <v/>
      </c>
      <c r="AJ7944" s="31" t="str">
        <f t="shared" si="1149"/>
        <v/>
      </c>
      <c r="AK7944" s="31" t="str">
        <f t="shared" si="1150"/>
        <v/>
      </c>
    </row>
    <row r="7945" spans="34:37" x14ac:dyDescent="0.2">
      <c r="AH7945" s="31" t="str">
        <f t="shared" si="1147"/>
        <v/>
      </c>
      <c r="AI7945" s="31" t="str">
        <f t="shared" si="1148"/>
        <v/>
      </c>
      <c r="AJ7945" s="31" t="str">
        <f t="shared" si="1149"/>
        <v/>
      </c>
      <c r="AK7945" s="31" t="str">
        <f t="shared" si="1150"/>
        <v/>
      </c>
    </row>
    <row r="7946" spans="34:37" x14ac:dyDescent="0.2">
      <c r="AH7946" s="31" t="str">
        <f t="shared" si="1147"/>
        <v/>
      </c>
      <c r="AI7946" s="31" t="str">
        <f t="shared" si="1148"/>
        <v/>
      </c>
      <c r="AJ7946" s="31" t="str">
        <f t="shared" si="1149"/>
        <v/>
      </c>
      <c r="AK7946" s="31" t="str">
        <f t="shared" si="1150"/>
        <v/>
      </c>
    </row>
    <row r="7947" spans="34:37" x14ac:dyDescent="0.2">
      <c r="AH7947" s="31" t="str">
        <f t="shared" si="1147"/>
        <v/>
      </c>
      <c r="AI7947" s="31" t="str">
        <f t="shared" si="1148"/>
        <v/>
      </c>
      <c r="AJ7947" s="31" t="str">
        <f t="shared" si="1149"/>
        <v/>
      </c>
      <c r="AK7947" s="31" t="str">
        <f t="shared" si="1150"/>
        <v/>
      </c>
    </row>
    <row r="7948" spans="34:37" x14ac:dyDescent="0.2">
      <c r="AH7948" s="31" t="str">
        <f t="shared" si="1147"/>
        <v/>
      </c>
      <c r="AI7948" s="31" t="str">
        <f t="shared" si="1148"/>
        <v/>
      </c>
      <c r="AJ7948" s="31" t="str">
        <f t="shared" si="1149"/>
        <v/>
      </c>
      <c r="AK7948" s="31" t="str">
        <f t="shared" si="1150"/>
        <v/>
      </c>
    </row>
    <row r="7949" spans="34:37" x14ac:dyDescent="0.2">
      <c r="AH7949" s="31" t="str">
        <f t="shared" si="1147"/>
        <v/>
      </c>
      <c r="AI7949" s="31" t="str">
        <f t="shared" si="1148"/>
        <v/>
      </c>
      <c r="AJ7949" s="31" t="str">
        <f t="shared" si="1149"/>
        <v/>
      </c>
      <c r="AK7949" s="31" t="str">
        <f t="shared" si="1150"/>
        <v/>
      </c>
    </row>
    <row r="7950" spans="34:37" x14ac:dyDescent="0.2">
      <c r="AH7950" s="31" t="str">
        <f t="shared" si="1147"/>
        <v/>
      </c>
      <c r="AI7950" s="31" t="str">
        <f t="shared" si="1148"/>
        <v/>
      </c>
      <c r="AJ7950" s="31" t="str">
        <f t="shared" si="1149"/>
        <v/>
      </c>
      <c r="AK7950" s="31" t="str">
        <f t="shared" si="1150"/>
        <v/>
      </c>
    </row>
    <row r="7951" spans="34:37" x14ac:dyDescent="0.2">
      <c r="AH7951" s="31" t="str">
        <f t="shared" si="1147"/>
        <v/>
      </c>
      <c r="AI7951" s="31" t="str">
        <f t="shared" si="1148"/>
        <v/>
      </c>
      <c r="AJ7951" s="31" t="str">
        <f t="shared" si="1149"/>
        <v/>
      </c>
      <c r="AK7951" s="31" t="str">
        <f t="shared" si="1150"/>
        <v/>
      </c>
    </row>
    <row r="7952" spans="34:37" x14ac:dyDescent="0.2">
      <c r="AH7952" s="31" t="str">
        <f t="shared" si="1147"/>
        <v/>
      </c>
      <c r="AI7952" s="31" t="str">
        <f t="shared" si="1148"/>
        <v/>
      </c>
      <c r="AJ7952" s="31" t="str">
        <f t="shared" si="1149"/>
        <v/>
      </c>
      <c r="AK7952" s="31" t="str">
        <f t="shared" si="1150"/>
        <v/>
      </c>
    </row>
    <row r="7953" spans="34:37" x14ac:dyDescent="0.2">
      <c r="AH7953" s="31" t="str">
        <f t="shared" si="1147"/>
        <v/>
      </c>
      <c r="AI7953" s="31" t="str">
        <f t="shared" si="1148"/>
        <v/>
      </c>
      <c r="AJ7953" s="31" t="str">
        <f t="shared" si="1149"/>
        <v/>
      </c>
      <c r="AK7953" s="31" t="str">
        <f t="shared" si="1150"/>
        <v/>
      </c>
    </row>
    <row r="7954" spans="34:37" x14ac:dyDescent="0.2">
      <c r="AH7954" s="31" t="str">
        <f t="shared" si="1147"/>
        <v/>
      </c>
      <c r="AI7954" s="31" t="str">
        <f t="shared" si="1148"/>
        <v/>
      </c>
      <c r="AJ7954" s="31" t="str">
        <f t="shared" si="1149"/>
        <v/>
      </c>
      <c r="AK7954" s="31" t="str">
        <f t="shared" si="1150"/>
        <v/>
      </c>
    </row>
    <row r="7955" spans="34:37" x14ac:dyDescent="0.2">
      <c r="AH7955" s="31" t="str">
        <f t="shared" si="1147"/>
        <v/>
      </c>
      <c r="AI7955" s="31" t="str">
        <f t="shared" si="1148"/>
        <v/>
      </c>
      <c r="AJ7955" s="31" t="str">
        <f t="shared" si="1149"/>
        <v/>
      </c>
      <c r="AK7955" s="31" t="str">
        <f t="shared" si="1150"/>
        <v/>
      </c>
    </row>
    <row r="7956" spans="34:37" x14ac:dyDescent="0.2">
      <c r="AH7956" s="31" t="str">
        <f t="shared" si="1147"/>
        <v/>
      </c>
      <c r="AI7956" s="31" t="str">
        <f t="shared" si="1148"/>
        <v/>
      </c>
      <c r="AJ7956" s="31" t="str">
        <f t="shared" si="1149"/>
        <v/>
      </c>
      <c r="AK7956" s="31" t="str">
        <f t="shared" si="1150"/>
        <v/>
      </c>
    </row>
    <row r="7957" spans="34:37" x14ac:dyDescent="0.2">
      <c r="AH7957" s="31" t="str">
        <f t="shared" si="1147"/>
        <v/>
      </c>
      <c r="AI7957" s="31" t="str">
        <f t="shared" si="1148"/>
        <v/>
      </c>
      <c r="AJ7957" s="31" t="str">
        <f t="shared" si="1149"/>
        <v/>
      </c>
      <c r="AK7957" s="31" t="str">
        <f t="shared" si="1150"/>
        <v/>
      </c>
    </row>
    <row r="7958" spans="34:37" x14ac:dyDescent="0.2">
      <c r="AH7958" s="31" t="str">
        <f t="shared" si="1147"/>
        <v/>
      </c>
      <c r="AI7958" s="31" t="str">
        <f t="shared" si="1148"/>
        <v/>
      </c>
      <c r="AJ7958" s="31" t="str">
        <f t="shared" si="1149"/>
        <v/>
      </c>
      <c r="AK7958" s="31" t="str">
        <f t="shared" si="1150"/>
        <v/>
      </c>
    </row>
    <row r="7959" spans="34:37" x14ac:dyDescent="0.2">
      <c r="AH7959" s="31" t="str">
        <f t="shared" si="1147"/>
        <v/>
      </c>
      <c r="AI7959" s="31" t="str">
        <f t="shared" si="1148"/>
        <v/>
      </c>
      <c r="AJ7959" s="31" t="str">
        <f t="shared" si="1149"/>
        <v/>
      </c>
      <c r="AK7959" s="31" t="str">
        <f t="shared" si="1150"/>
        <v/>
      </c>
    </row>
    <row r="7960" spans="34:37" x14ac:dyDescent="0.2">
      <c r="AH7960" s="31" t="str">
        <f t="shared" si="1147"/>
        <v/>
      </c>
      <c r="AI7960" s="31" t="str">
        <f t="shared" si="1148"/>
        <v/>
      </c>
      <c r="AJ7960" s="31" t="str">
        <f t="shared" si="1149"/>
        <v/>
      </c>
      <c r="AK7960" s="31" t="str">
        <f t="shared" si="1150"/>
        <v/>
      </c>
    </row>
    <row r="7961" spans="34:37" x14ac:dyDescent="0.2">
      <c r="AH7961" s="31" t="str">
        <f t="shared" si="1147"/>
        <v/>
      </c>
      <c r="AI7961" s="31" t="str">
        <f t="shared" si="1148"/>
        <v/>
      </c>
      <c r="AJ7961" s="31" t="str">
        <f t="shared" si="1149"/>
        <v/>
      </c>
      <c r="AK7961" s="31" t="str">
        <f t="shared" si="1150"/>
        <v/>
      </c>
    </row>
    <row r="7962" spans="34:37" x14ac:dyDescent="0.2">
      <c r="AH7962" s="31" t="str">
        <f t="shared" si="1147"/>
        <v/>
      </c>
      <c r="AI7962" s="31" t="str">
        <f t="shared" si="1148"/>
        <v/>
      </c>
      <c r="AJ7962" s="31" t="str">
        <f t="shared" si="1149"/>
        <v/>
      </c>
      <c r="AK7962" s="31" t="str">
        <f t="shared" si="1150"/>
        <v/>
      </c>
    </row>
    <row r="7963" spans="34:37" x14ac:dyDescent="0.2">
      <c r="AH7963" s="31" t="str">
        <f t="shared" si="1147"/>
        <v/>
      </c>
      <c r="AI7963" s="31" t="str">
        <f t="shared" si="1148"/>
        <v/>
      </c>
      <c r="AJ7963" s="31" t="str">
        <f t="shared" si="1149"/>
        <v/>
      </c>
      <c r="AK7963" s="31" t="str">
        <f t="shared" si="1150"/>
        <v/>
      </c>
    </row>
    <row r="7964" spans="34:37" x14ac:dyDescent="0.2">
      <c r="AH7964" s="31" t="str">
        <f t="shared" si="1147"/>
        <v/>
      </c>
      <c r="AI7964" s="31" t="str">
        <f t="shared" si="1148"/>
        <v/>
      </c>
      <c r="AJ7964" s="31" t="str">
        <f t="shared" si="1149"/>
        <v/>
      </c>
      <c r="AK7964" s="31" t="str">
        <f t="shared" si="1150"/>
        <v/>
      </c>
    </row>
    <row r="7965" spans="34:37" x14ac:dyDescent="0.2">
      <c r="AH7965" s="31" t="str">
        <f t="shared" si="1147"/>
        <v/>
      </c>
      <c r="AI7965" s="31" t="str">
        <f t="shared" si="1148"/>
        <v/>
      </c>
      <c r="AJ7965" s="31" t="str">
        <f t="shared" si="1149"/>
        <v/>
      </c>
      <c r="AK7965" s="31" t="str">
        <f t="shared" si="1150"/>
        <v/>
      </c>
    </row>
    <row r="7966" spans="34:37" x14ac:dyDescent="0.2">
      <c r="AH7966" s="31" t="str">
        <f t="shared" si="1147"/>
        <v/>
      </c>
      <c r="AI7966" s="31" t="str">
        <f t="shared" si="1148"/>
        <v/>
      </c>
      <c r="AJ7966" s="31" t="str">
        <f t="shared" si="1149"/>
        <v/>
      </c>
      <c r="AK7966" s="31" t="str">
        <f t="shared" si="1150"/>
        <v/>
      </c>
    </row>
    <row r="7967" spans="34:37" x14ac:dyDescent="0.2">
      <c r="AH7967" s="31" t="str">
        <f t="shared" si="1147"/>
        <v/>
      </c>
      <c r="AI7967" s="31" t="str">
        <f t="shared" si="1148"/>
        <v/>
      </c>
      <c r="AJ7967" s="31" t="str">
        <f t="shared" si="1149"/>
        <v/>
      </c>
      <c r="AK7967" s="31" t="str">
        <f t="shared" si="1150"/>
        <v/>
      </c>
    </row>
    <row r="7968" spans="34:37" x14ac:dyDescent="0.2">
      <c r="AH7968" s="31" t="str">
        <f t="shared" si="1147"/>
        <v/>
      </c>
      <c r="AI7968" s="31" t="str">
        <f t="shared" si="1148"/>
        <v/>
      </c>
      <c r="AJ7968" s="31" t="str">
        <f t="shared" si="1149"/>
        <v/>
      </c>
      <c r="AK7968" s="31" t="str">
        <f t="shared" si="1150"/>
        <v/>
      </c>
    </row>
    <row r="7969" spans="34:37" x14ac:dyDescent="0.2">
      <c r="AH7969" s="31" t="str">
        <f t="shared" si="1147"/>
        <v/>
      </c>
      <c r="AI7969" s="31" t="str">
        <f t="shared" si="1148"/>
        <v/>
      </c>
      <c r="AJ7969" s="31" t="str">
        <f t="shared" si="1149"/>
        <v/>
      </c>
      <c r="AK7969" s="31" t="str">
        <f t="shared" si="1150"/>
        <v/>
      </c>
    </row>
    <row r="7970" spans="34:37" x14ac:dyDescent="0.2">
      <c r="AH7970" s="31" t="str">
        <f t="shared" si="1147"/>
        <v/>
      </c>
      <c r="AI7970" s="31" t="str">
        <f t="shared" si="1148"/>
        <v/>
      </c>
      <c r="AJ7970" s="31" t="str">
        <f t="shared" si="1149"/>
        <v/>
      </c>
      <c r="AK7970" s="31" t="str">
        <f t="shared" si="1150"/>
        <v/>
      </c>
    </row>
    <row r="7971" spans="34:37" x14ac:dyDescent="0.2">
      <c r="AH7971" s="31" t="str">
        <f t="shared" si="1147"/>
        <v/>
      </c>
      <c r="AI7971" s="31" t="str">
        <f t="shared" si="1148"/>
        <v/>
      </c>
      <c r="AJ7971" s="31" t="str">
        <f t="shared" si="1149"/>
        <v/>
      </c>
      <c r="AK7971" s="31" t="str">
        <f t="shared" si="1150"/>
        <v/>
      </c>
    </row>
    <row r="7972" spans="34:37" x14ac:dyDescent="0.2">
      <c r="AH7972" s="31" t="str">
        <f t="shared" si="1147"/>
        <v/>
      </c>
      <c r="AI7972" s="31" t="str">
        <f t="shared" si="1148"/>
        <v/>
      </c>
      <c r="AJ7972" s="31" t="str">
        <f t="shared" si="1149"/>
        <v/>
      </c>
      <c r="AK7972" s="31" t="str">
        <f t="shared" si="1150"/>
        <v/>
      </c>
    </row>
    <row r="7973" spans="34:37" x14ac:dyDescent="0.2">
      <c r="AH7973" s="31" t="str">
        <f t="shared" si="1147"/>
        <v/>
      </c>
      <c r="AI7973" s="31" t="str">
        <f t="shared" si="1148"/>
        <v/>
      </c>
      <c r="AJ7973" s="31" t="str">
        <f t="shared" si="1149"/>
        <v/>
      </c>
      <c r="AK7973" s="31" t="str">
        <f t="shared" si="1150"/>
        <v/>
      </c>
    </row>
    <row r="7974" spans="34:37" x14ac:dyDescent="0.2">
      <c r="AH7974" s="31" t="str">
        <f t="shared" si="1147"/>
        <v/>
      </c>
      <c r="AI7974" s="31" t="str">
        <f t="shared" si="1148"/>
        <v/>
      </c>
      <c r="AJ7974" s="31" t="str">
        <f t="shared" si="1149"/>
        <v/>
      </c>
      <c r="AK7974" s="31" t="str">
        <f t="shared" si="1150"/>
        <v/>
      </c>
    </row>
    <row r="7975" spans="34:37" x14ac:dyDescent="0.2">
      <c r="AH7975" s="31" t="str">
        <f t="shared" si="1147"/>
        <v/>
      </c>
      <c r="AI7975" s="31" t="str">
        <f t="shared" si="1148"/>
        <v/>
      </c>
      <c r="AJ7975" s="31" t="str">
        <f t="shared" si="1149"/>
        <v/>
      </c>
      <c r="AK7975" s="31" t="str">
        <f t="shared" si="1150"/>
        <v/>
      </c>
    </row>
    <row r="7976" spans="34:37" x14ac:dyDescent="0.2">
      <c r="AH7976" s="31" t="str">
        <f t="shared" si="1147"/>
        <v/>
      </c>
      <c r="AI7976" s="31" t="str">
        <f t="shared" si="1148"/>
        <v/>
      </c>
      <c r="AJ7976" s="31" t="str">
        <f t="shared" si="1149"/>
        <v/>
      </c>
      <c r="AK7976" s="31" t="str">
        <f t="shared" si="1150"/>
        <v/>
      </c>
    </row>
    <row r="7977" spans="34:37" x14ac:dyDescent="0.2">
      <c r="AH7977" s="31" t="str">
        <f t="shared" si="1147"/>
        <v/>
      </c>
      <c r="AI7977" s="31" t="str">
        <f t="shared" si="1148"/>
        <v/>
      </c>
      <c r="AJ7977" s="31" t="str">
        <f t="shared" si="1149"/>
        <v/>
      </c>
      <c r="AK7977" s="31" t="str">
        <f t="shared" si="1150"/>
        <v/>
      </c>
    </row>
    <row r="7978" spans="34:37" x14ac:dyDescent="0.2">
      <c r="AH7978" s="31" t="str">
        <f t="shared" si="1147"/>
        <v/>
      </c>
      <c r="AI7978" s="31" t="str">
        <f t="shared" si="1148"/>
        <v/>
      </c>
      <c r="AJ7978" s="31" t="str">
        <f t="shared" si="1149"/>
        <v/>
      </c>
      <c r="AK7978" s="31" t="str">
        <f t="shared" si="1150"/>
        <v/>
      </c>
    </row>
    <row r="7979" spans="34:37" x14ac:dyDescent="0.2">
      <c r="AH7979" s="31" t="str">
        <f t="shared" si="1147"/>
        <v/>
      </c>
      <c r="AI7979" s="31" t="str">
        <f t="shared" si="1148"/>
        <v/>
      </c>
      <c r="AJ7979" s="31" t="str">
        <f t="shared" si="1149"/>
        <v/>
      </c>
      <c r="AK7979" s="31" t="str">
        <f t="shared" si="1150"/>
        <v/>
      </c>
    </row>
    <row r="7980" spans="34:37" x14ac:dyDescent="0.2">
      <c r="AH7980" s="31" t="str">
        <f t="shared" si="1147"/>
        <v/>
      </c>
      <c r="AI7980" s="31" t="str">
        <f t="shared" si="1148"/>
        <v/>
      </c>
      <c r="AJ7980" s="31" t="str">
        <f t="shared" si="1149"/>
        <v/>
      </c>
      <c r="AK7980" s="31" t="str">
        <f t="shared" si="1150"/>
        <v/>
      </c>
    </row>
    <row r="7981" spans="34:37" x14ac:dyDescent="0.2">
      <c r="AH7981" s="31" t="str">
        <f t="shared" si="1147"/>
        <v/>
      </c>
      <c r="AI7981" s="31" t="str">
        <f t="shared" si="1148"/>
        <v/>
      </c>
      <c r="AJ7981" s="31" t="str">
        <f t="shared" si="1149"/>
        <v/>
      </c>
      <c r="AK7981" s="31" t="str">
        <f t="shared" si="1150"/>
        <v/>
      </c>
    </row>
    <row r="7982" spans="34:37" x14ac:dyDescent="0.2">
      <c r="AH7982" s="31" t="str">
        <f t="shared" si="1147"/>
        <v/>
      </c>
      <c r="AI7982" s="31" t="str">
        <f t="shared" si="1148"/>
        <v/>
      </c>
      <c r="AJ7982" s="31" t="str">
        <f t="shared" si="1149"/>
        <v/>
      </c>
      <c r="AK7982" s="31" t="str">
        <f t="shared" si="1150"/>
        <v/>
      </c>
    </row>
    <row r="7983" spans="34:37" x14ac:dyDescent="0.2">
      <c r="AH7983" s="31" t="str">
        <f t="shared" si="1147"/>
        <v/>
      </c>
      <c r="AI7983" s="31" t="str">
        <f t="shared" si="1148"/>
        <v/>
      </c>
      <c r="AJ7983" s="31" t="str">
        <f t="shared" si="1149"/>
        <v/>
      </c>
      <c r="AK7983" s="31" t="str">
        <f t="shared" si="1150"/>
        <v/>
      </c>
    </row>
    <row r="7984" spans="34:37" x14ac:dyDescent="0.2">
      <c r="AH7984" s="31" t="str">
        <f t="shared" si="1147"/>
        <v/>
      </c>
      <c r="AI7984" s="31" t="str">
        <f t="shared" si="1148"/>
        <v/>
      </c>
      <c r="AJ7984" s="31" t="str">
        <f t="shared" si="1149"/>
        <v/>
      </c>
      <c r="AK7984" s="31" t="str">
        <f t="shared" si="1150"/>
        <v/>
      </c>
    </row>
    <row r="7985" spans="34:37" x14ac:dyDescent="0.2">
      <c r="AH7985" s="31" t="str">
        <f t="shared" si="1147"/>
        <v/>
      </c>
      <c r="AI7985" s="31" t="str">
        <f t="shared" si="1148"/>
        <v/>
      </c>
      <c r="AJ7985" s="31" t="str">
        <f t="shared" si="1149"/>
        <v/>
      </c>
      <c r="AK7985" s="31" t="str">
        <f t="shared" si="1150"/>
        <v/>
      </c>
    </row>
    <row r="7986" spans="34:37" x14ac:dyDescent="0.2">
      <c r="AH7986" s="31" t="str">
        <f t="shared" si="1147"/>
        <v/>
      </c>
      <c r="AI7986" s="31" t="str">
        <f t="shared" si="1148"/>
        <v/>
      </c>
      <c r="AJ7986" s="31" t="str">
        <f t="shared" si="1149"/>
        <v/>
      </c>
      <c r="AK7986" s="31" t="str">
        <f t="shared" si="1150"/>
        <v/>
      </c>
    </row>
    <row r="7987" spans="34:37" x14ac:dyDescent="0.2">
      <c r="AH7987" s="31" t="str">
        <f t="shared" si="1147"/>
        <v/>
      </c>
      <c r="AI7987" s="31" t="str">
        <f t="shared" si="1148"/>
        <v/>
      </c>
      <c r="AJ7987" s="31" t="str">
        <f t="shared" si="1149"/>
        <v/>
      </c>
      <c r="AK7987" s="31" t="str">
        <f t="shared" si="1150"/>
        <v/>
      </c>
    </row>
    <row r="7988" spans="34:37" x14ac:dyDescent="0.2">
      <c r="AH7988" s="31" t="str">
        <f t="shared" si="1147"/>
        <v/>
      </c>
      <c r="AI7988" s="31" t="str">
        <f t="shared" si="1148"/>
        <v/>
      </c>
      <c r="AJ7988" s="31" t="str">
        <f t="shared" si="1149"/>
        <v/>
      </c>
      <c r="AK7988" s="31" t="str">
        <f t="shared" si="1150"/>
        <v/>
      </c>
    </row>
    <row r="7989" spans="34:37" x14ac:dyDescent="0.2">
      <c r="AH7989" s="31" t="str">
        <f t="shared" si="1147"/>
        <v/>
      </c>
      <c r="AI7989" s="31" t="str">
        <f t="shared" si="1148"/>
        <v/>
      </c>
      <c r="AJ7989" s="31" t="str">
        <f t="shared" si="1149"/>
        <v/>
      </c>
      <c r="AK7989" s="31" t="str">
        <f t="shared" si="1150"/>
        <v/>
      </c>
    </row>
    <row r="7990" spans="34:37" x14ac:dyDescent="0.2">
      <c r="AH7990" s="31" t="str">
        <f t="shared" si="1147"/>
        <v/>
      </c>
      <c r="AI7990" s="31" t="str">
        <f t="shared" si="1148"/>
        <v/>
      </c>
      <c r="AJ7990" s="31" t="str">
        <f t="shared" si="1149"/>
        <v/>
      </c>
      <c r="AK7990" s="31" t="str">
        <f t="shared" si="1150"/>
        <v/>
      </c>
    </row>
    <row r="7991" spans="34:37" x14ac:dyDescent="0.2">
      <c r="AH7991" s="31" t="str">
        <f t="shared" si="1147"/>
        <v/>
      </c>
      <c r="AI7991" s="31" t="str">
        <f t="shared" si="1148"/>
        <v/>
      </c>
      <c r="AJ7991" s="31" t="str">
        <f t="shared" si="1149"/>
        <v/>
      </c>
      <c r="AK7991" s="31" t="str">
        <f t="shared" si="1150"/>
        <v/>
      </c>
    </row>
    <row r="7992" spans="34:37" x14ac:dyDescent="0.2">
      <c r="AH7992" s="31" t="str">
        <f t="shared" si="1147"/>
        <v/>
      </c>
      <c r="AI7992" s="31" t="str">
        <f t="shared" si="1148"/>
        <v/>
      </c>
      <c r="AJ7992" s="31" t="str">
        <f t="shared" si="1149"/>
        <v/>
      </c>
      <c r="AK7992" s="31" t="str">
        <f t="shared" si="1150"/>
        <v/>
      </c>
    </row>
    <row r="7993" spans="34:37" x14ac:dyDescent="0.2">
      <c r="AH7993" s="31" t="str">
        <f t="shared" si="1147"/>
        <v/>
      </c>
      <c r="AI7993" s="31" t="str">
        <f t="shared" si="1148"/>
        <v/>
      </c>
      <c r="AJ7993" s="31" t="str">
        <f t="shared" si="1149"/>
        <v/>
      </c>
      <c r="AK7993" s="31" t="str">
        <f t="shared" si="1150"/>
        <v/>
      </c>
    </row>
    <row r="7994" spans="34:37" x14ac:dyDescent="0.2">
      <c r="AH7994" s="31" t="str">
        <f t="shared" si="1147"/>
        <v/>
      </c>
      <c r="AI7994" s="31" t="str">
        <f t="shared" si="1148"/>
        <v/>
      </c>
      <c r="AJ7994" s="31" t="str">
        <f t="shared" si="1149"/>
        <v/>
      </c>
      <c r="AK7994" s="31" t="str">
        <f t="shared" si="1150"/>
        <v/>
      </c>
    </row>
    <row r="7995" spans="34:37" x14ac:dyDescent="0.2">
      <c r="AH7995" s="31" t="str">
        <f t="shared" si="1147"/>
        <v/>
      </c>
      <c r="AI7995" s="31" t="str">
        <f t="shared" si="1148"/>
        <v/>
      </c>
      <c r="AJ7995" s="31" t="str">
        <f t="shared" si="1149"/>
        <v/>
      </c>
      <c r="AK7995" s="31" t="str">
        <f t="shared" si="1150"/>
        <v/>
      </c>
    </row>
    <row r="7996" spans="34:37" x14ac:dyDescent="0.2">
      <c r="AH7996" s="31" t="str">
        <f t="shared" si="1147"/>
        <v/>
      </c>
      <c r="AI7996" s="31" t="str">
        <f t="shared" si="1148"/>
        <v/>
      </c>
      <c r="AJ7996" s="31" t="str">
        <f t="shared" si="1149"/>
        <v/>
      </c>
      <c r="AK7996" s="31" t="str">
        <f t="shared" si="1150"/>
        <v/>
      </c>
    </row>
    <row r="7997" spans="34:37" x14ac:dyDescent="0.2">
      <c r="AH7997" s="31" t="str">
        <f t="shared" si="1147"/>
        <v/>
      </c>
      <c r="AI7997" s="31" t="str">
        <f t="shared" si="1148"/>
        <v/>
      </c>
      <c r="AJ7997" s="31" t="str">
        <f t="shared" si="1149"/>
        <v/>
      </c>
      <c r="AK7997" s="31" t="str">
        <f t="shared" si="1150"/>
        <v/>
      </c>
    </row>
    <row r="7998" spans="34:37" x14ac:dyDescent="0.2">
      <c r="AH7998" s="31" t="str">
        <f t="shared" si="1147"/>
        <v/>
      </c>
      <c r="AI7998" s="31" t="str">
        <f t="shared" si="1148"/>
        <v/>
      </c>
      <c r="AJ7998" s="31" t="str">
        <f t="shared" si="1149"/>
        <v/>
      </c>
      <c r="AK7998" s="31" t="str">
        <f t="shared" si="1150"/>
        <v/>
      </c>
    </row>
    <row r="7999" spans="34:37" x14ac:dyDescent="0.2">
      <c r="AH7999" s="31" t="str">
        <f t="shared" si="1147"/>
        <v/>
      </c>
      <c r="AI7999" s="31" t="str">
        <f t="shared" si="1148"/>
        <v/>
      </c>
      <c r="AJ7999" s="31" t="str">
        <f t="shared" si="1149"/>
        <v/>
      </c>
      <c r="AK7999" s="31" t="str">
        <f t="shared" si="1150"/>
        <v/>
      </c>
    </row>
    <row r="8000" spans="34:37" x14ac:dyDescent="0.2">
      <c r="AH8000" s="31" t="str">
        <f t="shared" si="1147"/>
        <v/>
      </c>
      <c r="AI8000" s="31" t="str">
        <f t="shared" si="1148"/>
        <v/>
      </c>
      <c r="AJ8000" s="31" t="str">
        <f t="shared" si="1149"/>
        <v/>
      </c>
      <c r="AK8000" s="31" t="str">
        <f t="shared" si="1150"/>
        <v/>
      </c>
    </row>
    <row r="8001" spans="34:37" x14ac:dyDescent="0.2">
      <c r="AH8001" s="31" t="str">
        <f t="shared" si="1147"/>
        <v/>
      </c>
      <c r="AI8001" s="31" t="str">
        <f t="shared" si="1148"/>
        <v/>
      </c>
      <c r="AJ8001" s="31" t="str">
        <f t="shared" si="1149"/>
        <v/>
      </c>
      <c r="AK8001" s="31" t="str">
        <f t="shared" si="1150"/>
        <v/>
      </c>
    </row>
    <row r="8002" spans="34:37" x14ac:dyDescent="0.2">
      <c r="AH8002" s="31" t="str">
        <f t="shared" si="1147"/>
        <v/>
      </c>
      <c r="AI8002" s="31" t="str">
        <f t="shared" si="1148"/>
        <v/>
      </c>
      <c r="AJ8002" s="31" t="str">
        <f t="shared" si="1149"/>
        <v/>
      </c>
      <c r="AK8002" s="31" t="str">
        <f t="shared" si="1150"/>
        <v/>
      </c>
    </row>
    <row r="8003" spans="34:37" x14ac:dyDescent="0.2">
      <c r="AH8003" s="31" t="str">
        <f t="shared" si="1147"/>
        <v/>
      </c>
      <c r="AI8003" s="31" t="str">
        <f t="shared" si="1148"/>
        <v/>
      </c>
      <c r="AJ8003" s="31" t="str">
        <f t="shared" si="1149"/>
        <v/>
      </c>
      <c r="AK8003" s="31" t="str">
        <f t="shared" si="1150"/>
        <v/>
      </c>
    </row>
    <row r="8004" spans="34:37" x14ac:dyDescent="0.2">
      <c r="AH8004" s="31" t="str">
        <f t="shared" ref="AH8004:AH8067" si="1151">IF(W8004&lt;&gt;"",(RIGHT(W8004,LEN(W8004)-SEARCH("/",W8004,1)))/U8004,"")</f>
        <v/>
      </c>
      <c r="AI8004" s="31" t="str">
        <f t="shared" ref="AI8004:AI8067" si="1152">IF(X8004&lt;&gt;"",X8004,"")</f>
        <v/>
      </c>
      <c r="AJ8004" s="31" t="str">
        <f t="shared" ref="AJ8004:AJ8067" si="1153">IF(Y8004&lt;&gt;"",Y8004,"")</f>
        <v/>
      </c>
      <c r="AK8004" s="31" t="str">
        <f t="shared" ref="AK8004:AK8067" si="1154">IF(Z8004&lt;&gt;"",Z8004,"")</f>
        <v/>
      </c>
    </row>
    <row r="8005" spans="34:37" x14ac:dyDescent="0.2">
      <c r="AH8005" s="31" t="str">
        <f t="shared" si="1151"/>
        <v/>
      </c>
      <c r="AI8005" s="31" t="str">
        <f t="shared" si="1152"/>
        <v/>
      </c>
      <c r="AJ8005" s="31" t="str">
        <f t="shared" si="1153"/>
        <v/>
      </c>
      <c r="AK8005" s="31" t="str">
        <f t="shared" si="1154"/>
        <v/>
      </c>
    </row>
    <row r="8006" spans="34:37" x14ac:dyDescent="0.2">
      <c r="AH8006" s="31" t="str">
        <f t="shared" si="1151"/>
        <v/>
      </c>
      <c r="AI8006" s="31" t="str">
        <f t="shared" si="1152"/>
        <v/>
      </c>
      <c r="AJ8006" s="31" t="str">
        <f t="shared" si="1153"/>
        <v/>
      </c>
      <c r="AK8006" s="31" t="str">
        <f t="shared" si="1154"/>
        <v/>
      </c>
    </row>
    <row r="8007" spans="34:37" x14ac:dyDescent="0.2">
      <c r="AH8007" s="31" t="str">
        <f t="shared" si="1151"/>
        <v/>
      </c>
      <c r="AI8007" s="31" t="str">
        <f t="shared" si="1152"/>
        <v/>
      </c>
      <c r="AJ8007" s="31" t="str">
        <f t="shared" si="1153"/>
        <v/>
      </c>
      <c r="AK8007" s="31" t="str">
        <f t="shared" si="1154"/>
        <v/>
      </c>
    </row>
    <row r="8008" spans="34:37" x14ac:dyDescent="0.2">
      <c r="AH8008" s="31" t="str">
        <f t="shared" si="1151"/>
        <v/>
      </c>
      <c r="AI8008" s="31" t="str">
        <f t="shared" si="1152"/>
        <v/>
      </c>
      <c r="AJ8008" s="31" t="str">
        <f t="shared" si="1153"/>
        <v/>
      </c>
      <c r="AK8008" s="31" t="str">
        <f t="shared" si="1154"/>
        <v/>
      </c>
    </row>
    <row r="8009" spans="34:37" x14ac:dyDescent="0.2">
      <c r="AH8009" s="31" t="str">
        <f t="shared" si="1151"/>
        <v/>
      </c>
      <c r="AI8009" s="31" t="str">
        <f t="shared" si="1152"/>
        <v/>
      </c>
      <c r="AJ8009" s="31" t="str">
        <f t="shared" si="1153"/>
        <v/>
      </c>
      <c r="AK8009" s="31" t="str">
        <f t="shared" si="1154"/>
        <v/>
      </c>
    </row>
    <row r="8010" spans="34:37" x14ac:dyDescent="0.2">
      <c r="AH8010" s="31" t="str">
        <f t="shared" si="1151"/>
        <v/>
      </c>
      <c r="AI8010" s="31" t="str">
        <f t="shared" si="1152"/>
        <v/>
      </c>
      <c r="AJ8010" s="31" t="str">
        <f t="shared" si="1153"/>
        <v/>
      </c>
      <c r="AK8010" s="31" t="str">
        <f t="shared" si="1154"/>
        <v/>
      </c>
    </row>
    <row r="8011" spans="34:37" x14ac:dyDescent="0.2">
      <c r="AH8011" s="31" t="str">
        <f t="shared" si="1151"/>
        <v/>
      </c>
      <c r="AI8011" s="31" t="str">
        <f t="shared" si="1152"/>
        <v/>
      </c>
      <c r="AJ8011" s="31" t="str">
        <f t="shared" si="1153"/>
        <v/>
      </c>
      <c r="AK8011" s="31" t="str">
        <f t="shared" si="1154"/>
        <v/>
      </c>
    </row>
    <row r="8012" spans="34:37" x14ac:dyDescent="0.2">
      <c r="AH8012" s="31" t="str">
        <f t="shared" si="1151"/>
        <v/>
      </c>
      <c r="AI8012" s="31" t="str">
        <f t="shared" si="1152"/>
        <v/>
      </c>
      <c r="AJ8012" s="31" t="str">
        <f t="shared" si="1153"/>
        <v/>
      </c>
      <c r="AK8012" s="31" t="str">
        <f t="shared" si="1154"/>
        <v/>
      </c>
    </row>
    <row r="8013" spans="34:37" x14ac:dyDescent="0.2">
      <c r="AH8013" s="31" t="str">
        <f t="shared" si="1151"/>
        <v/>
      </c>
      <c r="AI8013" s="31" t="str">
        <f t="shared" si="1152"/>
        <v/>
      </c>
      <c r="AJ8013" s="31" t="str">
        <f t="shared" si="1153"/>
        <v/>
      </c>
      <c r="AK8013" s="31" t="str">
        <f t="shared" si="1154"/>
        <v/>
      </c>
    </row>
    <row r="8014" spans="34:37" x14ac:dyDescent="0.2">
      <c r="AH8014" s="31" t="str">
        <f t="shared" si="1151"/>
        <v/>
      </c>
      <c r="AI8014" s="31" t="str">
        <f t="shared" si="1152"/>
        <v/>
      </c>
      <c r="AJ8014" s="31" t="str">
        <f t="shared" si="1153"/>
        <v/>
      </c>
      <c r="AK8014" s="31" t="str">
        <f t="shared" si="1154"/>
        <v/>
      </c>
    </row>
    <row r="8015" spans="34:37" x14ac:dyDescent="0.2">
      <c r="AH8015" s="31" t="str">
        <f t="shared" si="1151"/>
        <v/>
      </c>
      <c r="AI8015" s="31" t="str">
        <f t="shared" si="1152"/>
        <v/>
      </c>
      <c r="AJ8015" s="31" t="str">
        <f t="shared" si="1153"/>
        <v/>
      </c>
      <c r="AK8015" s="31" t="str">
        <f t="shared" si="1154"/>
        <v/>
      </c>
    </row>
    <row r="8016" spans="34:37" x14ac:dyDescent="0.2">
      <c r="AH8016" s="31" t="str">
        <f t="shared" si="1151"/>
        <v/>
      </c>
      <c r="AI8016" s="31" t="str">
        <f t="shared" si="1152"/>
        <v/>
      </c>
      <c r="AJ8016" s="31" t="str">
        <f t="shared" si="1153"/>
        <v/>
      </c>
      <c r="AK8016" s="31" t="str">
        <f t="shared" si="1154"/>
        <v/>
      </c>
    </row>
    <row r="8017" spans="34:37" x14ac:dyDescent="0.2">
      <c r="AH8017" s="31" t="str">
        <f t="shared" si="1151"/>
        <v/>
      </c>
      <c r="AI8017" s="31" t="str">
        <f t="shared" si="1152"/>
        <v/>
      </c>
      <c r="AJ8017" s="31" t="str">
        <f t="shared" si="1153"/>
        <v/>
      </c>
      <c r="AK8017" s="31" t="str">
        <f t="shared" si="1154"/>
        <v/>
      </c>
    </row>
    <row r="8018" spans="34:37" x14ac:dyDescent="0.2">
      <c r="AH8018" s="31" t="str">
        <f t="shared" si="1151"/>
        <v/>
      </c>
      <c r="AI8018" s="31" t="str">
        <f t="shared" si="1152"/>
        <v/>
      </c>
      <c r="AJ8018" s="31" t="str">
        <f t="shared" si="1153"/>
        <v/>
      </c>
      <c r="AK8018" s="31" t="str">
        <f t="shared" si="1154"/>
        <v/>
      </c>
    </row>
    <row r="8019" spans="34:37" x14ac:dyDescent="0.2">
      <c r="AH8019" s="31" t="str">
        <f t="shared" si="1151"/>
        <v/>
      </c>
      <c r="AI8019" s="31" t="str">
        <f t="shared" si="1152"/>
        <v/>
      </c>
      <c r="AJ8019" s="31" t="str">
        <f t="shared" si="1153"/>
        <v/>
      </c>
      <c r="AK8019" s="31" t="str">
        <f t="shared" si="1154"/>
        <v/>
      </c>
    </row>
    <row r="8020" spans="34:37" x14ac:dyDescent="0.2">
      <c r="AH8020" s="31" t="str">
        <f t="shared" si="1151"/>
        <v/>
      </c>
      <c r="AI8020" s="31" t="str">
        <f t="shared" si="1152"/>
        <v/>
      </c>
      <c r="AJ8020" s="31" t="str">
        <f t="shared" si="1153"/>
        <v/>
      </c>
      <c r="AK8020" s="31" t="str">
        <f t="shared" si="1154"/>
        <v/>
      </c>
    </row>
    <row r="8021" spans="34:37" x14ac:dyDescent="0.2">
      <c r="AH8021" s="31" t="str">
        <f t="shared" si="1151"/>
        <v/>
      </c>
      <c r="AI8021" s="31" t="str">
        <f t="shared" si="1152"/>
        <v/>
      </c>
      <c r="AJ8021" s="31" t="str">
        <f t="shared" si="1153"/>
        <v/>
      </c>
      <c r="AK8021" s="31" t="str">
        <f t="shared" si="1154"/>
        <v/>
      </c>
    </row>
    <row r="8022" spans="34:37" x14ac:dyDescent="0.2">
      <c r="AH8022" s="31" t="str">
        <f t="shared" si="1151"/>
        <v/>
      </c>
      <c r="AI8022" s="31" t="str">
        <f t="shared" si="1152"/>
        <v/>
      </c>
      <c r="AJ8022" s="31" t="str">
        <f t="shared" si="1153"/>
        <v/>
      </c>
      <c r="AK8022" s="31" t="str">
        <f t="shared" si="1154"/>
        <v/>
      </c>
    </row>
    <row r="8023" spans="34:37" x14ac:dyDescent="0.2">
      <c r="AH8023" s="31" t="str">
        <f t="shared" si="1151"/>
        <v/>
      </c>
      <c r="AI8023" s="31" t="str">
        <f t="shared" si="1152"/>
        <v/>
      </c>
      <c r="AJ8023" s="31" t="str">
        <f t="shared" si="1153"/>
        <v/>
      </c>
      <c r="AK8023" s="31" t="str">
        <f t="shared" si="1154"/>
        <v/>
      </c>
    </row>
    <row r="8024" spans="34:37" x14ac:dyDescent="0.2">
      <c r="AH8024" s="31" t="str">
        <f t="shared" si="1151"/>
        <v/>
      </c>
      <c r="AI8024" s="31" t="str">
        <f t="shared" si="1152"/>
        <v/>
      </c>
      <c r="AJ8024" s="31" t="str">
        <f t="shared" si="1153"/>
        <v/>
      </c>
      <c r="AK8024" s="31" t="str">
        <f t="shared" si="1154"/>
        <v/>
      </c>
    </row>
    <row r="8025" spans="34:37" x14ac:dyDescent="0.2">
      <c r="AH8025" s="31" t="str">
        <f t="shared" si="1151"/>
        <v/>
      </c>
      <c r="AI8025" s="31" t="str">
        <f t="shared" si="1152"/>
        <v/>
      </c>
      <c r="AJ8025" s="31" t="str">
        <f t="shared" si="1153"/>
        <v/>
      </c>
      <c r="AK8025" s="31" t="str">
        <f t="shared" si="1154"/>
        <v/>
      </c>
    </row>
    <row r="8026" spans="34:37" x14ac:dyDescent="0.2">
      <c r="AH8026" s="31" t="str">
        <f t="shared" si="1151"/>
        <v/>
      </c>
      <c r="AI8026" s="31" t="str">
        <f t="shared" si="1152"/>
        <v/>
      </c>
      <c r="AJ8026" s="31" t="str">
        <f t="shared" si="1153"/>
        <v/>
      </c>
      <c r="AK8026" s="31" t="str">
        <f t="shared" si="1154"/>
        <v/>
      </c>
    </row>
    <row r="8027" spans="34:37" x14ac:dyDescent="0.2">
      <c r="AH8027" s="31" t="str">
        <f t="shared" si="1151"/>
        <v/>
      </c>
      <c r="AI8027" s="31" t="str">
        <f t="shared" si="1152"/>
        <v/>
      </c>
      <c r="AJ8027" s="31" t="str">
        <f t="shared" si="1153"/>
        <v/>
      </c>
      <c r="AK8027" s="31" t="str">
        <f t="shared" si="1154"/>
        <v/>
      </c>
    </row>
    <row r="8028" spans="34:37" x14ac:dyDescent="0.2">
      <c r="AH8028" s="31" t="str">
        <f t="shared" si="1151"/>
        <v/>
      </c>
      <c r="AI8028" s="31" t="str">
        <f t="shared" si="1152"/>
        <v/>
      </c>
      <c r="AJ8028" s="31" t="str">
        <f t="shared" si="1153"/>
        <v/>
      </c>
      <c r="AK8028" s="31" t="str">
        <f t="shared" si="1154"/>
        <v/>
      </c>
    </row>
    <row r="8029" spans="34:37" x14ac:dyDescent="0.2">
      <c r="AH8029" s="31" t="str">
        <f t="shared" si="1151"/>
        <v/>
      </c>
      <c r="AI8029" s="31" t="str">
        <f t="shared" si="1152"/>
        <v/>
      </c>
      <c r="AJ8029" s="31" t="str">
        <f t="shared" si="1153"/>
        <v/>
      </c>
      <c r="AK8029" s="31" t="str">
        <f t="shared" si="1154"/>
        <v/>
      </c>
    </row>
    <row r="8030" spans="34:37" x14ac:dyDescent="0.2">
      <c r="AH8030" s="31" t="str">
        <f t="shared" si="1151"/>
        <v/>
      </c>
      <c r="AI8030" s="31" t="str">
        <f t="shared" si="1152"/>
        <v/>
      </c>
      <c r="AJ8030" s="31" t="str">
        <f t="shared" si="1153"/>
        <v/>
      </c>
      <c r="AK8030" s="31" t="str">
        <f t="shared" si="1154"/>
        <v/>
      </c>
    </row>
    <row r="8031" spans="34:37" x14ac:dyDescent="0.2">
      <c r="AH8031" s="31" t="str">
        <f t="shared" si="1151"/>
        <v/>
      </c>
      <c r="AI8031" s="31" t="str">
        <f t="shared" si="1152"/>
        <v/>
      </c>
      <c r="AJ8031" s="31" t="str">
        <f t="shared" si="1153"/>
        <v/>
      </c>
      <c r="AK8031" s="31" t="str">
        <f t="shared" si="1154"/>
        <v/>
      </c>
    </row>
    <row r="8032" spans="34:37" x14ac:dyDescent="0.2">
      <c r="AH8032" s="31" t="str">
        <f t="shared" si="1151"/>
        <v/>
      </c>
      <c r="AI8032" s="31" t="str">
        <f t="shared" si="1152"/>
        <v/>
      </c>
      <c r="AJ8032" s="31" t="str">
        <f t="shared" si="1153"/>
        <v/>
      </c>
      <c r="AK8032" s="31" t="str">
        <f t="shared" si="1154"/>
        <v/>
      </c>
    </row>
    <row r="8033" spans="34:37" x14ac:dyDescent="0.2">
      <c r="AH8033" s="31" t="str">
        <f t="shared" si="1151"/>
        <v/>
      </c>
      <c r="AI8033" s="31" t="str">
        <f t="shared" si="1152"/>
        <v/>
      </c>
      <c r="AJ8033" s="31" t="str">
        <f t="shared" si="1153"/>
        <v/>
      </c>
      <c r="AK8033" s="31" t="str">
        <f t="shared" si="1154"/>
        <v/>
      </c>
    </row>
    <row r="8034" spans="34:37" x14ac:dyDescent="0.2">
      <c r="AH8034" s="31" t="str">
        <f t="shared" si="1151"/>
        <v/>
      </c>
      <c r="AI8034" s="31" t="str">
        <f t="shared" si="1152"/>
        <v/>
      </c>
      <c r="AJ8034" s="31" t="str">
        <f t="shared" si="1153"/>
        <v/>
      </c>
      <c r="AK8034" s="31" t="str">
        <f t="shared" si="1154"/>
        <v/>
      </c>
    </row>
    <row r="8035" spans="34:37" x14ac:dyDescent="0.2">
      <c r="AH8035" s="31" t="str">
        <f t="shared" si="1151"/>
        <v/>
      </c>
      <c r="AI8035" s="31" t="str">
        <f t="shared" si="1152"/>
        <v/>
      </c>
      <c r="AJ8035" s="31" t="str">
        <f t="shared" si="1153"/>
        <v/>
      </c>
      <c r="AK8035" s="31" t="str">
        <f t="shared" si="1154"/>
        <v/>
      </c>
    </row>
    <row r="8036" spans="34:37" x14ac:dyDescent="0.2">
      <c r="AH8036" s="31" t="str">
        <f t="shared" si="1151"/>
        <v/>
      </c>
      <c r="AI8036" s="31" t="str">
        <f t="shared" si="1152"/>
        <v/>
      </c>
      <c r="AJ8036" s="31" t="str">
        <f t="shared" si="1153"/>
        <v/>
      </c>
      <c r="AK8036" s="31" t="str">
        <f t="shared" si="1154"/>
        <v/>
      </c>
    </row>
    <row r="8037" spans="34:37" x14ac:dyDescent="0.2">
      <c r="AH8037" s="31" t="str">
        <f t="shared" si="1151"/>
        <v/>
      </c>
      <c r="AI8037" s="31" t="str">
        <f t="shared" si="1152"/>
        <v/>
      </c>
      <c r="AJ8037" s="31" t="str">
        <f t="shared" si="1153"/>
        <v/>
      </c>
      <c r="AK8037" s="31" t="str">
        <f t="shared" si="1154"/>
        <v/>
      </c>
    </row>
    <row r="8038" spans="34:37" x14ac:dyDescent="0.2">
      <c r="AH8038" s="31" t="str">
        <f t="shared" si="1151"/>
        <v/>
      </c>
      <c r="AI8038" s="31" t="str">
        <f t="shared" si="1152"/>
        <v/>
      </c>
      <c r="AJ8038" s="31" t="str">
        <f t="shared" si="1153"/>
        <v/>
      </c>
      <c r="AK8038" s="31" t="str">
        <f t="shared" si="1154"/>
        <v/>
      </c>
    </row>
    <row r="8039" spans="34:37" x14ac:dyDescent="0.2">
      <c r="AH8039" s="31" t="str">
        <f t="shared" si="1151"/>
        <v/>
      </c>
      <c r="AI8039" s="31" t="str">
        <f t="shared" si="1152"/>
        <v/>
      </c>
      <c r="AJ8039" s="31" t="str">
        <f t="shared" si="1153"/>
        <v/>
      </c>
      <c r="AK8039" s="31" t="str">
        <f t="shared" si="1154"/>
        <v/>
      </c>
    </row>
    <row r="8040" spans="34:37" x14ac:dyDescent="0.2">
      <c r="AH8040" s="31" t="str">
        <f t="shared" si="1151"/>
        <v/>
      </c>
      <c r="AI8040" s="31" t="str">
        <f t="shared" si="1152"/>
        <v/>
      </c>
      <c r="AJ8040" s="31" t="str">
        <f t="shared" si="1153"/>
        <v/>
      </c>
      <c r="AK8040" s="31" t="str">
        <f t="shared" si="1154"/>
        <v/>
      </c>
    </row>
    <row r="8041" spans="34:37" x14ac:dyDescent="0.2">
      <c r="AH8041" s="31" t="str">
        <f t="shared" si="1151"/>
        <v/>
      </c>
      <c r="AI8041" s="31" t="str">
        <f t="shared" si="1152"/>
        <v/>
      </c>
      <c r="AJ8041" s="31" t="str">
        <f t="shared" si="1153"/>
        <v/>
      </c>
      <c r="AK8041" s="31" t="str">
        <f t="shared" si="1154"/>
        <v/>
      </c>
    </row>
    <row r="8042" spans="34:37" x14ac:dyDescent="0.2">
      <c r="AH8042" s="31" t="str">
        <f t="shared" si="1151"/>
        <v/>
      </c>
      <c r="AI8042" s="31" t="str">
        <f t="shared" si="1152"/>
        <v/>
      </c>
      <c r="AJ8042" s="31" t="str">
        <f t="shared" si="1153"/>
        <v/>
      </c>
      <c r="AK8042" s="31" t="str">
        <f t="shared" si="1154"/>
        <v/>
      </c>
    </row>
    <row r="8043" spans="34:37" x14ac:dyDescent="0.2">
      <c r="AH8043" s="31" t="str">
        <f t="shared" si="1151"/>
        <v/>
      </c>
      <c r="AI8043" s="31" t="str">
        <f t="shared" si="1152"/>
        <v/>
      </c>
      <c r="AJ8043" s="31" t="str">
        <f t="shared" si="1153"/>
        <v/>
      </c>
      <c r="AK8043" s="31" t="str">
        <f t="shared" si="1154"/>
        <v/>
      </c>
    </row>
    <row r="8044" spans="34:37" x14ac:dyDescent="0.2">
      <c r="AH8044" s="31" t="str">
        <f t="shared" si="1151"/>
        <v/>
      </c>
      <c r="AI8044" s="31" t="str">
        <f t="shared" si="1152"/>
        <v/>
      </c>
      <c r="AJ8044" s="31" t="str">
        <f t="shared" si="1153"/>
        <v/>
      </c>
      <c r="AK8044" s="31" t="str">
        <f t="shared" si="1154"/>
        <v/>
      </c>
    </row>
    <row r="8045" spans="34:37" x14ac:dyDescent="0.2">
      <c r="AH8045" s="31" t="str">
        <f t="shared" si="1151"/>
        <v/>
      </c>
      <c r="AI8045" s="31" t="str">
        <f t="shared" si="1152"/>
        <v/>
      </c>
      <c r="AJ8045" s="31" t="str">
        <f t="shared" si="1153"/>
        <v/>
      </c>
      <c r="AK8045" s="31" t="str">
        <f t="shared" si="1154"/>
        <v/>
      </c>
    </row>
    <row r="8046" spans="34:37" x14ac:dyDescent="0.2">
      <c r="AH8046" s="31" t="str">
        <f t="shared" si="1151"/>
        <v/>
      </c>
      <c r="AI8046" s="31" t="str">
        <f t="shared" si="1152"/>
        <v/>
      </c>
      <c r="AJ8046" s="31" t="str">
        <f t="shared" si="1153"/>
        <v/>
      </c>
      <c r="AK8046" s="31" t="str">
        <f t="shared" si="1154"/>
        <v/>
      </c>
    </row>
    <row r="8047" spans="34:37" x14ac:dyDescent="0.2">
      <c r="AH8047" s="31" t="str">
        <f t="shared" si="1151"/>
        <v/>
      </c>
      <c r="AI8047" s="31" t="str">
        <f t="shared" si="1152"/>
        <v/>
      </c>
      <c r="AJ8047" s="31" t="str">
        <f t="shared" si="1153"/>
        <v/>
      </c>
      <c r="AK8047" s="31" t="str">
        <f t="shared" si="1154"/>
        <v/>
      </c>
    </row>
    <row r="8048" spans="34:37" x14ac:dyDescent="0.2">
      <c r="AH8048" s="31" t="str">
        <f t="shared" si="1151"/>
        <v/>
      </c>
      <c r="AI8048" s="31" t="str">
        <f t="shared" si="1152"/>
        <v/>
      </c>
      <c r="AJ8048" s="31" t="str">
        <f t="shared" si="1153"/>
        <v/>
      </c>
      <c r="AK8048" s="31" t="str">
        <f t="shared" si="1154"/>
        <v/>
      </c>
    </row>
    <row r="8049" spans="34:37" x14ac:dyDescent="0.2">
      <c r="AH8049" s="31" t="str">
        <f t="shared" si="1151"/>
        <v/>
      </c>
      <c r="AI8049" s="31" t="str">
        <f t="shared" si="1152"/>
        <v/>
      </c>
      <c r="AJ8049" s="31" t="str">
        <f t="shared" si="1153"/>
        <v/>
      </c>
      <c r="AK8049" s="31" t="str">
        <f t="shared" si="1154"/>
        <v/>
      </c>
    </row>
    <row r="8050" spans="34:37" x14ac:dyDescent="0.2">
      <c r="AH8050" s="31" t="str">
        <f t="shared" si="1151"/>
        <v/>
      </c>
      <c r="AI8050" s="31" t="str">
        <f t="shared" si="1152"/>
        <v/>
      </c>
      <c r="AJ8050" s="31" t="str">
        <f t="shared" si="1153"/>
        <v/>
      </c>
      <c r="AK8050" s="31" t="str">
        <f t="shared" si="1154"/>
        <v/>
      </c>
    </row>
    <row r="8051" spans="34:37" x14ac:dyDescent="0.2">
      <c r="AH8051" s="31" t="str">
        <f t="shared" si="1151"/>
        <v/>
      </c>
      <c r="AI8051" s="31" t="str">
        <f t="shared" si="1152"/>
        <v/>
      </c>
      <c r="AJ8051" s="31" t="str">
        <f t="shared" si="1153"/>
        <v/>
      </c>
      <c r="AK8051" s="31" t="str">
        <f t="shared" si="1154"/>
        <v/>
      </c>
    </row>
    <row r="8052" spans="34:37" x14ac:dyDescent="0.2">
      <c r="AH8052" s="31" t="str">
        <f t="shared" si="1151"/>
        <v/>
      </c>
      <c r="AI8052" s="31" t="str">
        <f t="shared" si="1152"/>
        <v/>
      </c>
      <c r="AJ8052" s="31" t="str">
        <f t="shared" si="1153"/>
        <v/>
      </c>
      <c r="AK8052" s="31" t="str">
        <f t="shared" si="1154"/>
        <v/>
      </c>
    </row>
    <row r="8053" spans="34:37" x14ac:dyDescent="0.2">
      <c r="AH8053" s="31" t="str">
        <f t="shared" si="1151"/>
        <v/>
      </c>
      <c r="AI8053" s="31" t="str">
        <f t="shared" si="1152"/>
        <v/>
      </c>
      <c r="AJ8053" s="31" t="str">
        <f t="shared" si="1153"/>
        <v/>
      </c>
      <c r="AK8053" s="31" t="str">
        <f t="shared" si="1154"/>
        <v/>
      </c>
    </row>
    <row r="8054" spans="34:37" x14ac:dyDescent="0.2">
      <c r="AH8054" s="31" t="str">
        <f t="shared" si="1151"/>
        <v/>
      </c>
      <c r="AI8054" s="31" t="str">
        <f t="shared" si="1152"/>
        <v/>
      </c>
      <c r="AJ8054" s="31" t="str">
        <f t="shared" si="1153"/>
        <v/>
      </c>
      <c r="AK8054" s="31" t="str">
        <f t="shared" si="1154"/>
        <v/>
      </c>
    </row>
    <row r="8055" spans="34:37" x14ac:dyDescent="0.2">
      <c r="AH8055" s="31" t="str">
        <f t="shared" si="1151"/>
        <v/>
      </c>
      <c r="AI8055" s="31" t="str">
        <f t="shared" si="1152"/>
        <v/>
      </c>
      <c r="AJ8055" s="31" t="str">
        <f t="shared" si="1153"/>
        <v/>
      </c>
      <c r="AK8055" s="31" t="str">
        <f t="shared" si="1154"/>
        <v/>
      </c>
    </row>
    <row r="8056" spans="34:37" x14ac:dyDescent="0.2">
      <c r="AH8056" s="31" t="str">
        <f t="shared" si="1151"/>
        <v/>
      </c>
      <c r="AI8056" s="31" t="str">
        <f t="shared" si="1152"/>
        <v/>
      </c>
      <c r="AJ8056" s="31" t="str">
        <f t="shared" si="1153"/>
        <v/>
      </c>
      <c r="AK8056" s="31" t="str">
        <f t="shared" si="1154"/>
        <v/>
      </c>
    </row>
    <row r="8057" spans="34:37" x14ac:dyDescent="0.2">
      <c r="AH8057" s="31" t="str">
        <f t="shared" si="1151"/>
        <v/>
      </c>
      <c r="AI8057" s="31" t="str">
        <f t="shared" si="1152"/>
        <v/>
      </c>
      <c r="AJ8057" s="31" t="str">
        <f t="shared" si="1153"/>
        <v/>
      </c>
      <c r="AK8057" s="31" t="str">
        <f t="shared" si="1154"/>
        <v/>
      </c>
    </row>
    <row r="8058" spans="34:37" x14ac:dyDescent="0.2">
      <c r="AH8058" s="31" t="str">
        <f t="shared" si="1151"/>
        <v/>
      </c>
      <c r="AI8058" s="31" t="str">
        <f t="shared" si="1152"/>
        <v/>
      </c>
      <c r="AJ8058" s="31" t="str">
        <f t="shared" si="1153"/>
        <v/>
      </c>
      <c r="AK8058" s="31" t="str">
        <f t="shared" si="1154"/>
        <v/>
      </c>
    </row>
    <row r="8059" spans="34:37" x14ac:dyDescent="0.2">
      <c r="AH8059" s="31" t="str">
        <f t="shared" si="1151"/>
        <v/>
      </c>
      <c r="AI8059" s="31" t="str">
        <f t="shared" si="1152"/>
        <v/>
      </c>
      <c r="AJ8059" s="31" t="str">
        <f t="shared" si="1153"/>
        <v/>
      </c>
      <c r="AK8059" s="31" t="str">
        <f t="shared" si="1154"/>
        <v/>
      </c>
    </row>
    <row r="8060" spans="34:37" x14ac:dyDescent="0.2">
      <c r="AH8060" s="31" t="str">
        <f t="shared" si="1151"/>
        <v/>
      </c>
      <c r="AI8060" s="31" t="str">
        <f t="shared" si="1152"/>
        <v/>
      </c>
      <c r="AJ8060" s="31" t="str">
        <f t="shared" si="1153"/>
        <v/>
      </c>
      <c r="AK8060" s="31" t="str">
        <f t="shared" si="1154"/>
        <v/>
      </c>
    </row>
    <row r="8061" spans="34:37" x14ac:dyDescent="0.2">
      <c r="AH8061" s="31" t="str">
        <f t="shared" si="1151"/>
        <v/>
      </c>
      <c r="AI8061" s="31" t="str">
        <f t="shared" si="1152"/>
        <v/>
      </c>
      <c r="AJ8061" s="31" t="str">
        <f t="shared" si="1153"/>
        <v/>
      </c>
      <c r="AK8061" s="31" t="str">
        <f t="shared" si="1154"/>
        <v/>
      </c>
    </row>
    <row r="8062" spans="34:37" x14ac:dyDescent="0.2">
      <c r="AH8062" s="31" t="str">
        <f t="shared" si="1151"/>
        <v/>
      </c>
      <c r="AI8062" s="31" t="str">
        <f t="shared" si="1152"/>
        <v/>
      </c>
      <c r="AJ8062" s="31" t="str">
        <f t="shared" si="1153"/>
        <v/>
      </c>
      <c r="AK8062" s="31" t="str">
        <f t="shared" si="1154"/>
        <v/>
      </c>
    </row>
    <row r="8063" spans="34:37" x14ac:dyDescent="0.2">
      <c r="AH8063" s="31" t="str">
        <f t="shared" si="1151"/>
        <v/>
      </c>
      <c r="AI8063" s="31" t="str">
        <f t="shared" si="1152"/>
        <v/>
      </c>
      <c r="AJ8063" s="31" t="str">
        <f t="shared" si="1153"/>
        <v/>
      </c>
      <c r="AK8063" s="31" t="str">
        <f t="shared" si="1154"/>
        <v/>
      </c>
    </row>
    <row r="8064" spans="34:37" x14ac:dyDescent="0.2">
      <c r="AH8064" s="31" t="str">
        <f t="shared" si="1151"/>
        <v/>
      </c>
      <c r="AI8064" s="31" t="str">
        <f t="shared" si="1152"/>
        <v/>
      </c>
      <c r="AJ8064" s="31" t="str">
        <f t="shared" si="1153"/>
        <v/>
      </c>
      <c r="AK8064" s="31" t="str">
        <f t="shared" si="1154"/>
        <v/>
      </c>
    </row>
    <row r="8065" spans="34:37" x14ac:dyDescent="0.2">
      <c r="AH8065" s="31" t="str">
        <f t="shared" si="1151"/>
        <v/>
      </c>
      <c r="AI8065" s="31" t="str">
        <f t="shared" si="1152"/>
        <v/>
      </c>
      <c r="AJ8065" s="31" t="str">
        <f t="shared" si="1153"/>
        <v/>
      </c>
      <c r="AK8065" s="31" t="str">
        <f t="shared" si="1154"/>
        <v/>
      </c>
    </row>
    <row r="8066" spans="34:37" x14ac:dyDescent="0.2">
      <c r="AH8066" s="31" t="str">
        <f t="shared" si="1151"/>
        <v/>
      </c>
      <c r="AI8066" s="31" t="str">
        <f t="shared" si="1152"/>
        <v/>
      </c>
      <c r="AJ8066" s="31" t="str">
        <f t="shared" si="1153"/>
        <v/>
      </c>
      <c r="AK8066" s="31" t="str">
        <f t="shared" si="1154"/>
        <v/>
      </c>
    </row>
    <row r="8067" spans="34:37" x14ac:dyDescent="0.2">
      <c r="AH8067" s="31" t="str">
        <f t="shared" si="1151"/>
        <v/>
      </c>
      <c r="AI8067" s="31" t="str">
        <f t="shared" si="1152"/>
        <v/>
      </c>
      <c r="AJ8067" s="31" t="str">
        <f t="shared" si="1153"/>
        <v/>
      </c>
      <c r="AK8067" s="31" t="str">
        <f t="shared" si="1154"/>
        <v/>
      </c>
    </row>
    <row r="8068" spans="34:37" x14ac:dyDescent="0.2">
      <c r="AH8068" s="31" t="str">
        <f t="shared" ref="AH8068:AH8131" si="1155">IF(W8068&lt;&gt;"",(RIGHT(W8068,LEN(W8068)-SEARCH("/",W8068,1)))/U8068,"")</f>
        <v/>
      </c>
      <c r="AI8068" s="31" t="str">
        <f t="shared" ref="AI8068:AI8131" si="1156">IF(X8068&lt;&gt;"",X8068,"")</f>
        <v/>
      </c>
      <c r="AJ8068" s="31" t="str">
        <f t="shared" ref="AJ8068:AJ8131" si="1157">IF(Y8068&lt;&gt;"",Y8068,"")</f>
        <v/>
      </c>
      <c r="AK8068" s="31" t="str">
        <f t="shared" ref="AK8068:AK8131" si="1158">IF(Z8068&lt;&gt;"",Z8068,"")</f>
        <v/>
      </c>
    </row>
    <row r="8069" spans="34:37" x14ac:dyDescent="0.2">
      <c r="AH8069" s="31" t="str">
        <f t="shared" si="1155"/>
        <v/>
      </c>
      <c r="AI8069" s="31" t="str">
        <f t="shared" si="1156"/>
        <v/>
      </c>
      <c r="AJ8069" s="31" t="str">
        <f t="shared" si="1157"/>
        <v/>
      </c>
      <c r="AK8069" s="31" t="str">
        <f t="shared" si="1158"/>
        <v/>
      </c>
    </row>
    <row r="8070" spans="34:37" x14ac:dyDescent="0.2">
      <c r="AH8070" s="31" t="str">
        <f t="shared" si="1155"/>
        <v/>
      </c>
      <c r="AI8070" s="31" t="str">
        <f t="shared" si="1156"/>
        <v/>
      </c>
      <c r="AJ8070" s="31" t="str">
        <f t="shared" si="1157"/>
        <v/>
      </c>
      <c r="AK8070" s="31" t="str">
        <f t="shared" si="1158"/>
        <v/>
      </c>
    </row>
    <row r="8071" spans="34:37" x14ac:dyDescent="0.2">
      <c r="AH8071" s="31" t="str">
        <f t="shared" si="1155"/>
        <v/>
      </c>
      <c r="AI8071" s="31" t="str">
        <f t="shared" si="1156"/>
        <v/>
      </c>
      <c r="AJ8071" s="31" t="str">
        <f t="shared" si="1157"/>
        <v/>
      </c>
      <c r="AK8071" s="31" t="str">
        <f t="shared" si="1158"/>
        <v/>
      </c>
    </row>
    <row r="8072" spans="34:37" x14ac:dyDescent="0.2">
      <c r="AH8072" s="31" t="str">
        <f t="shared" si="1155"/>
        <v/>
      </c>
      <c r="AI8072" s="31" t="str">
        <f t="shared" si="1156"/>
        <v/>
      </c>
      <c r="AJ8072" s="31" t="str">
        <f t="shared" si="1157"/>
        <v/>
      </c>
      <c r="AK8072" s="31" t="str">
        <f t="shared" si="1158"/>
        <v/>
      </c>
    </row>
    <row r="8073" spans="34:37" x14ac:dyDescent="0.2">
      <c r="AH8073" s="31" t="str">
        <f t="shared" si="1155"/>
        <v/>
      </c>
      <c r="AI8073" s="31" t="str">
        <f t="shared" si="1156"/>
        <v/>
      </c>
      <c r="AJ8073" s="31" t="str">
        <f t="shared" si="1157"/>
        <v/>
      </c>
      <c r="AK8073" s="31" t="str">
        <f t="shared" si="1158"/>
        <v/>
      </c>
    </row>
    <row r="8074" spans="34:37" x14ac:dyDescent="0.2">
      <c r="AH8074" s="31" t="str">
        <f t="shared" si="1155"/>
        <v/>
      </c>
      <c r="AI8074" s="31" t="str">
        <f t="shared" si="1156"/>
        <v/>
      </c>
      <c r="AJ8074" s="31" t="str">
        <f t="shared" si="1157"/>
        <v/>
      </c>
      <c r="AK8074" s="31" t="str">
        <f t="shared" si="1158"/>
        <v/>
      </c>
    </row>
    <row r="8075" spans="34:37" x14ac:dyDescent="0.2">
      <c r="AH8075" s="31" t="str">
        <f t="shared" si="1155"/>
        <v/>
      </c>
      <c r="AI8075" s="31" t="str">
        <f t="shared" si="1156"/>
        <v/>
      </c>
      <c r="AJ8075" s="31" t="str">
        <f t="shared" si="1157"/>
        <v/>
      </c>
      <c r="AK8075" s="31" t="str">
        <f t="shared" si="1158"/>
        <v/>
      </c>
    </row>
    <row r="8076" spans="34:37" x14ac:dyDescent="0.2">
      <c r="AH8076" s="31" t="str">
        <f t="shared" si="1155"/>
        <v/>
      </c>
      <c r="AI8076" s="31" t="str">
        <f t="shared" si="1156"/>
        <v/>
      </c>
      <c r="AJ8076" s="31" t="str">
        <f t="shared" si="1157"/>
        <v/>
      </c>
      <c r="AK8076" s="31" t="str">
        <f t="shared" si="1158"/>
        <v/>
      </c>
    </row>
    <row r="8077" spans="34:37" x14ac:dyDescent="0.2">
      <c r="AH8077" s="31" t="str">
        <f t="shared" si="1155"/>
        <v/>
      </c>
      <c r="AI8077" s="31" t="str">
        <f t="shared" si="1156"/>
        <v/>
      </c>
      <c r="AJ8077" s="31" t="str">
        <f t="shared" si="1157"/>
        <v/>
      </c>
      <c r="AK8077" s="31" t="str">
        <f t="shared" si="1158"/>
        <v/>
      </c>
    </row>
    <row r="8078" spans="34:37" x14ac:dyDescent="0.2">
      <c r="AH8078" s="31" t="str">
        <f t="shared" si="1155"/>
        <v/>
      </c>
      <c r="AI8078" s="31" t="str">
        <f t="shared" si="1156"/>
        <v/>
      </c>
      <c r="AJ8078" s="31" t="str">
        <f t="shared" si="1157"/>
        <v/>
      </c>
      <c r="AK8078" s="31" t="str">
        <f t="shared" si="1158"/>
        <v/>
      </c>
    </row>
    <row r="8079" spans="34:37" x14ac:dyDescent="0.2">
      <c r="AH8079" s="31" t="str">
        <f t="shared" si="1155"/>
        <v/>
      </c>
      <c r="AI8079" s="31" t="str">
        <f t="shared" si="1156"/>
        <v/>
      </c>
      <c r="AJ8079" s="31" t="str">
        <f t="shared" si="1157"/>
        <v/>
      </c>
      <c r="AK8079" s="31" t="str">
        <f t="shared" si="1158"/>
        <v/>
      </c>
    </row>
    <row r="8080" spans="34:37" x14ac:dyDescent="0.2">
      <c r="AH8080" s="31" t="str">
        <f t="shared" si="1155"/>
        <v/>
      </c>
      <c r="AI8080" s="31" t="str">
        <f t="shared" si="1156"/>
        <v/>
      </c>
      <c r="AJ8080" s="31" t="str">
        <f t="shared" si="1157"/>
        <v/>
      </c>
      <c r="AK8080" s="31" t="str">
        <f t="shared" si="1158"/>
        <v/>
      </c>
    </row>
    <row r="8081" spans="34:37" x14ac:dyDescent="0.2">
      <c r="AH8081" s="31" t="str">
        <f t="shared" si="1155"/>
        <v/>
      </c>
      <c r="AI8081" s="31" t="str">
        <f t="shared" si="1156"/>
        <v/>
      </c>
      <c r="AJ8081" s="31" t="str">
        <f t="shared" si="1157"/>
        <v/>
      </c>
      <c r="AK8081" s="31" t="str">
        <f t="shared" si="1158"/>
        <v/>
      </c>
    </row>
    <row r="8082" spans="34:37" x14ac:dyDescent="0.2">
      <c r="AH8082" s="31" t="str">
        <f t="shared" si="1155"/>
        <v/>
      </c>
      <c r="AI8082" s="31" t="str">
        <f t="shared" si="1156"/>
        <v/>
      </c>
      <c r="AJ8082" s="31" t="str">
        <f t="shared" si="1157"/>
        <v/>
      </c>
      <c r="AK8082" s="31" t="str">
        <f t="shared" si="1158"/>
        <v/>
      </c>
    </row>
    <row r="8083" spans="34:37" x14ac:dyDescent="0.2">
      <c r="AH8083" s="31" t="str">
        <f t="shared" si="1155"/>
        <v/>
      </c>
      <c r="AI8083" s="31" t="str">
        <f t="shared" si="1156"/>
        <v/>
      </c>
      <c r="AJ8083" s="31" t="str">
        <f t="shared" si="1157"/>
        <v/>
      </c>
      <c r="AK8083" s="31" t="str">
        <f t="shared" si="1158"/>
        <v/>
      </c>
    </row>
    <row r="8084" spans="34:37" x14ac:dyDescent="0.2">
      <c r="AH8084" s="31" t="str">
        <f t="shared" si="1155"/>
        <v/>
      </c>
      <c r="AI8084" s="31" t="str">
        <f t="shared" si="1156"/>
        <v/>
      </c>
      <c r="AJ8084" s="31" t="str">
        <f t="shared" si="1157"/>
        <v/>
      </c>
      <c r="AK8084" s="31" t="str">
        <f t="shared" si="1158"/>
        <v/>
      </c>
    </row>
    <row r="8085" spans="34:37" x14ac:dyDescent="0.2">
      <c r="AH8085" s="31" t="str">
        <f t="shared" si="1155"/>
        <v/>
      </c>
      <c r="AI8085" s="31" t="str">
        <f t="shared" si="1156"/>
        <v/>
      </c>
      <c r="AJ8085" s="31" t="str">
        <f t="shared" si="1157"/>
        <v/>
      </c>
      <c r="AK8085" s="31" t="str">
        <f t="shared" si="1158"/>
        <v/>
      </c>
    </row>
    <row r="8086" spans="34:37" x14ac:dyDescent="0.2">
      <c r="AH8086" s="31" t="str">
        <f t="shared" si="1155"/>
        <v/>
      </c>
      <c r="AI8086" s="31" t="str">
        <f t="shared" si="1156"/>
        <v/>
      </c>
      <c r="AJ8086" s="31" t="str">
        <f t="shared" si="1157"/>
        <v/>
      </c>
      <c r="AK8086" s="31" t="str">
        <f t="shared" si="1158"/>
        <v/>
      </c>
    </row>
    <row r="8087" spans="34:37" x14ac:dyDescent="0.2">
      <c r="AH8087" s="31" t="str">
        <f t="shared" si="1155"/>
        <v/>
      </c>
      <c r="AI8087" s="31" t="str">
        <f t="shared" si="1156"/>
        <v/>
      </c>
      <c r="AJ8087" s="31" t="str">
        <f t="shared" si="1157"/>
        <v/>
      </c>
      <c r="AK8087" s="31" t="str">
        <f t="shared" si="1158"/>
        <v/>
      </c>
    </row>
    <row r="8088" spans="34:37" x14ac:dyDescent="0.2">
      <c r="AH8088" s="31" t="str">
        <f t="shared" si="1155"/>
        <v/>
      </c>
      <c r="AI8088" s="31" t="str">
        <f t="shared" si="1156"/>
        <v/>
      </c>
      <c r="AJ8088" s="31" t="str">
        <f t="shared" si="1157"/>
        <v/>
      </c>
      <c r="AK8088" s="31" t="str">
        <f t="shared" si="1158"/>
        <v/>
      </c>
    </row>
    <row r="8089" spans="34:37" x14ac:dyDescent="0.2">
      <c r="AH8089" s="31" t="str">
        <f t="shared" si="1155"/>
        <v/>
      </c>
      <c r="AI8089" s="31" t="str">
        <f t="shared" si="1156"/>
        <v/>
      </c>
      <c r="AJ8089" s="31" t="str">
        <f t="shared" si="1157"/>
        <v/>
      </c>
      <c r="AK8089" s="31" t="str">
        <f t="shared" si="1158"/>
        <v/>
      </c>
    </row>
    <row r="8090" spans="34:37" x14ac:dyDescent="0.2">
      <c r="AH8090" s="31" t="str">
        <f t="shared" si="1155"/>
        <v/>
      </c>
      <c r="AI8090" s="31" t="str">
        <f t="shared" si="1156"/>
        <v/>
      </c>
      <c r="AJ8090" s="31" t="str">
        <f t="shared" si="1157"/>
        <v/>
      </c>
      <c r="AK8090" s="31" t="str">
        <f t="shared" si="1158"/>
        <v/>
      </c>
    </row>
    <row r="8091" spans="34:37" x14ac:dyDescent="0.2">
      <c r="AH8091" s="31" t="str">
        <f t="shared" si="1155"/>
        <v/>
      </c>
      <c r="AI8091" s="31" t="str">
        <f t="shared" si="1156"/>
        <v/>
      </c>
      <c r="AJ8091" s="31" t="str">
        <f t="shared" si="1157"/>
        <v/>
      </c>
      <c r="AK8091" s="31" t="str">
        <f t="shared" si="1158"/>
        <v/>
      </c>
    </row>
    <row r="8092" spans="34:37" x14ac:dyDescent="0.2">
      <c r="AH8092" s="31" t="str">
        <f t="shared" si="1155"/>
        <v/>
      </c>
      <c r="AI8092" s="31" t="str">
        <f t="shared" si="1156"/>
        <v/>
      </c>
      <c r="AJ8092" s="31" t="str">
        <f t="shared" si="1157"/>
        <v/>
      </c>
      <c r="AK8092" s="31" t="str">
        <f t="shared" si="1158"/>
        <v/>
      </c>
    </row>
    <row r="8093" spans="34:37" x14ac:dyDescent="0.2">
      <c r="AH8093" s="31" t="str">
        <f t="shared" si="1155"/>
        <v/>
      </c>
      <c r="AI8093" s="31" t="str">
        <f t="shared" si="1156"/>
        <v/>
      </c>
      <c r="AJ8093" s="31" t="str">
        <f t="shared" si="1157"/>
        <v/>
      </c>
      <c r="AK8093" s="31" t="str">
        <f t="shared" si="1158"/>
        <v/>
      </c>
    </row>
    <row r="8094" spans="34:37" x14ac:dyDescent="0.2">
      <c r="AH8094" s="31" t="str">
        <f t="shared" si="1155"/>
        <v/>
      </c>
      <c r="AI8094" s="31" t="str">
        <f t="shared" si="1156"/>
        <v/>
      </c>
      <c r="AJ8094" s="31" t="str">
        <f t="shared" si="1157"/>
        <v/>
      </c>
      <c r="AK8094" s="31" t="str">
        <f t="shared" si="1158"/>
        <v/>
      </c>
    </row>
    <row r="8095" spans="34:37" x14ac:dyDescent="0.2">
      <c r="AH8095" s="31" t="str">
        <f t="shared" si="1155"/>
        <v/>
      </c>
      <c r="AI8095" s="31" t="str">
        <f t="shared" si="1156"/>
        <v/>
      </c>
      <c r="AJ8095" s="31" t="str">
        <f t="shared" si="1157"/>
        <v/>
      </c>
      <c r="AK8095" s="31" t="str">
        <f t="shared" si="1158"/>
        <v/>
      </c>
    </row>
    <row r="8096" spans="34:37" x14ac:dyDescent="0.2">
      <c r="AH8096" s="31" t="str">
        <f t="shared" si="1155"/>
        <v/>
      </c>
      <c r="AI8096" s="31" t="str">
        <f t="shared" si="1156"/>
        <v/>
      </c>
      <c r="AJ8096" s="31" t="str">
        <f t="shared" si="1157"/>
        <v/>
      </c>
      <c r="AK8096" s="31" t="str">
        <f t="shared" si="1158"/>
        <v/>
      </c>
    </row>
    <row r="8097" spans="34:37" x14ac:dyDescent="0.2">
      <c r="AH8097" s="31" t="str">
        <f t="shared" si="1155"/>
        <v/>
      </c>
      <c r="AI8097" s="31" t="str">
        <f t="shared" si="1156"/>
        <v/>
      </c>
      <c r="AJ8097" s="31" t="str">
        <f t="shared" si="1157"/>
        <v/>
      </c>
      <c r="AK8097" s="31" t="str">
        <f t="shared" si="1158"/>
        <v/>
      </c>
    </row>
    <row r="8098" spans="34:37" x14ac:dyDescent="0.2">
      <c r="AH8098" s="31" t="str">
        <f t="shared" si="1155"/>
        <v/>
      </c>
      <c r="AI8098" s="31" t="str">
        <f t="shared" si="1156"/>
        <v/>
      </c>
      <c r="AJ8098" s="31" t="str">
        <f t="shared" si="1157"/>
        <v/>
      </c>
      <c r="AK8098" s="31" t="str">
        <f t="shared" si="1158"/>
        <v/>
      </c>
    </row>
    <row r="8099" spans="34:37" x14ac:dyDescent="0.2">
      <c r="AH8099" s="31" t="str">
        <f t="shared" si="1155"/>
        <v/>
      </c>
      <c r="AI8099" s="31" t="str">
        <f t="shared" si="1156"/>
        <v/>
      </c>
      <c r="AJ8099" s="31" t="str">
        <f t="shared" si="1157"/>
        <v/>
      </c>
      <c r="AK8099" s="31" t="str">
        <f t="shared" si="1158"/>
        <v/>
      </c>
    </row>
    <row r="8100" spans="34:37" x14ac:dyDescent="0.2">
      <c r="AH8100" s="31" t="str">
        <f t="shared" si="1155"/>
        <v/>
      </c>
      <c r="AI8100" s="31" t="str">
        <f t="shared" si="1156"/>
        <v/>
      </c>
      <c r="AJ8100" s="31" t="str">
        <f t="shared" si="1157"/>
        <v/>
      </c>
      <c r="AK8100" s="31" t="str">
        <f t="shared" si="1158"/>
        <v/>
      </c>
    </row>
    <row r="8101" spans="34:37" x14ac:dyDescent="0.2">
      <c r="AH8101" s="31" t="str">
        <f t="shared" si="1155"/>
        <v/>
      </c>
      <c r="AI8101" s="31" t="str">
        <f t="shared" si="1156"/>
        <v/>
      </c>
      <c r="AJ8101" s="31" t="str">
        <f t="shared" si="1157"/>
        <v/>
      </c>
      <c r="AK8101" s="31" t="str">
        <f t="shared" si="1158"/>
        <v/>
      </c>
    </row>
    <row r="8102" spans="34:37" x14ac:dyDescent="0.2">
      <c r="AH8102" s="31" t="str">
        <f t="shared" si="1155"/>
        <v/>
      </c>
      <c r="AI8102" s="31" t="str">
        <f t="shared" si="1156"/>
        <v/>
      </c>
      <c r="AJ8102" s="31" t="str">
        <f t="shared" si="1157"/>
        <v/>
      </c>
      <c r="AK8102" s="31" t="str">
        <f t="shared" si="1158"/>
        <v/>
      </c>
    </row>
    <row r="8103" spans="34:37" x14ac:dyDescent="0.2">
      <c r="AH8103" s="31" t="str">
        <f t="shared" si="1155"/>
        <v/>
      </c>
      <c r="AI8103" s="31" t="str">
        <f t="shared" si="1156"/>
        <v/>
      </c>
      <c r="AJ8103" s="31" t="str">
        <f t="shared" si="1157"/>
        <v/>
      </c>
      <c r="AK8103" s="31" t="str">
        <f t="shared" si="1158"/>
        <v/>
      </c>
    </row>
    <row r="8104" spans="34:37" x14ac:dyDescent="0.2">
      <c r="AH8104" s="31" t="str">
        <f t="shared" si="1155"/>
        <v/>
      </c>
      <c r="AI8104" s="31" t="str">
        <f t="shared" si="1156"/>
        <v/>
      </c>
      <c r="AJ8104" s="31" t="str">
        <f t="shared" si="1157"/>
        <v/>
      </c>
      <c r="AK8104" s="31" t="str">
        <f t="shared" si="1158"/>
        <v/>
      </c>
    </row>
    <row r="8105" spans="34:37" x14ac:dyDescent="0.2">
      <c r="AH8105" s="31" t="str">
        <f t="shared" si="1155"/>
        <v/>
      </c>
      <c r="AI8105" s="31" t="str">
        <f t="shared" si="1156"/>
        <v/>
      </c>
      <c r="AJ8105" s="31" t="str">
        <f t="shared" si="1157"/>
        <v/>
      </c>
      <c r="AK8105" s="31" t="str">
        <f t="shared" si="1158"/>
        <v/>
      </c>
    </row>
    <row r="8106" spans="34:37" x14ac:dyDescent="0.2">
      <c r="AH8106" s="31" t="str">
        <f t="shared" si="1155"/>
        <v/>
      </c>
      <c r="AI8106" s="31" t="str">
        <f t="shared" si="1156"/>
        <v/>
      </c>
      <c r="AJ8106" s="31" t="str">
        <f t="shared" si="1157"/>
        <v/>
      </c>
      <c r="AK8106" s="31" t="str">
        <f t="shared" si="1158"/>
        <v/>
      </c>
    </row>
    <row r="8107" spans="34:37" x14ac:dyDescent="0.2">
      <c r="AH8107" s="31" t="str">
        <f t="shared" si="1155"/>
        <v/>
      </c>
      <c r="AI8107" s="31" t="str">
        <f t="shared" si="1156"/>
        <v/>
      </c>
      <c r="AJ8107" s="31" t="str">
        <f t="shared" si="1157"/>
        <v/>
      </c>
      <c r="AK8107" s="31" t="str">
        <f t="shared" si="1158"/>
        <v/>
      </c>
    </row>
    <row r="8108" spans="34:37" x14ac:dyDescent="0.2">
      <c r="AH8108" s="31" t="str">
        <f t="shared" si="1155"/>
        <v/>
      </c>
      <c r="AI8108" s="31" t="str">
        <f t="shared" si="1156"/>
        <v/>
      </c>
      <c r="AJ8108" s="31" t="str">
        <f t="shared" si="1157"/>
        <v/>
      </c>
      <c r="AK8108" s="31" t="str">
        <f t="shared" si="1158"/>
        <v/>
      </c>
    </row>
    <row r="8109" spans="34:37" x14ac:dyDescent="0.2">
      <c r="AH8109" s="31" t="str">
        <f t="shared" si="1155"/>
        <v/>
      </c>
      <c r="AI8109" s="31" t="str">
        <f t="shared" si="1156"/>
        <v/>
      </c>
      <c r="AJ8109" s="31" t="str">
        <f t="shared" si="1157"/>
        <v/>
      </c>
      <c r="AK8109" s="31" t="str">
        <f t="shared" si="1158"/>
        <v/>
      </c>
    </row>
    <row r="8110" spans="34:37" x14ac:dyDescent="0.2">
      <c r="AH8110" s="31" t="str">
        <f t="shared" si="1155"/>
        <v/>
      </c>
      <c r="AI8110" s="31" t="str">
        <f t="shared" si="1156"/>
        <v/>
      </c>
      <c r="AJ8110" s="31" t="str">
        <f t="shared" si="1157"/>
        <v/>
      </c>
      <c r="AK8110" s="31" t="str">
        <f t="shared" si="1158"/>
        <v/>
      </c>
    </row>
    <row r="8111" spans="34:37" x14ac:dyDescent="0.2">
      <c r="AH8111" s="31" t="str">
        <f t="shared" si="1155"/>
        <v/>
      </c>
      <c r="AI8111" s="31" t="str">
        <f t="shared" si="1156"/>
        <v/>
      </c>
      <c r="AJ8111" s="31" t="str">
        <f t="shared" si="1157"/>
        <v/>
      </c>
      <c r="AK8111" s="31" t="str">
        <f t="shared" si="1158"/>
        <v/>
      </c>
    </row>
    <row r="8112" spans="34:37" x14ac:dyDescent="0.2">
      <c r="AH8112" s="31" t="str">
        <f t="shared" si="1155"/>
        <v/>
      </c>
      <c r="AI8112" s="31" t="str">
        <f t="shared" si="1156"/>
        <v/>
      </c>
      <c r="AJ8112" s="31" t="str">
        <f t="shared" si="1157"/>
        <v/>
      </c>
      <c r="AK8112" s="31" t="str">
        <f t="shared" si="1158"/>
        <v/>
      </c>
    </row>
    <row r="8113" spans="34:37" x14ac:dyDescent="0.2">
      <c r="AH8113" s="31" t="str">
        <f t="shared" si="1155"/>
        <v/>
      </c>
      <c r="AI8113" s="31" t="str">
        <f t="shared" si="1156"/>
        <v/>
      </c>
      <c r="AJ8113" s="31" t="str">
        <f t="shared" si="1157"/>
        <v/>
      </c>
      <c r="AK8113" s="31" t="str">
        <f t="shared" si="1158"/>
        <v/>
      </c>
    </row>
    <row r="8114" spans="34:37" x14ac:dyDescent="0.2">
      <c r="AH8114" s="31" t="str">
        <f t="shared" si="1155"/>
        <v/>
      </c>
      <c r="AI8114" s="31" t="str">
        <f t="shared" si="1156"/>
        <v/>
      </c>
      <c r="AJ8114" s="31" t="str">
        <f t="shared" si="1157"/>
        <v/>
      </c>
      <c r="AK8114" s="31" t="str">
        <f t="shared" si="1158"/>
        <v/>
      </c>
    </row>
    <row r="8115" spans="34:37" x14ac:dyDescent="0.2">
      <c r="AH8115" s="31" t="str">
        <f t="shared" si="1155"/>
        <v/>
      </c>
      <c r="AI8115" s="31" t="str">
        <f t="shared" si="1156"/>
        <v/>
      </c>
      <c r="AJ8115" s="31" t="str">
        <f t="shared" si="1157"/>
        <v/>
      </c>
      <c r="AK8115" s="31" t="str">
        <f t="shared" si="1158"/>
        <v/>
      </c>
    </row>
    <row r="8116" spans="34:37" x14ac:dyDescent="0.2">
      <c r="AH8116" s="31" t="str">
        <f t="shared" si="1155"/>
        <v/>
      </c>
      <c r="AI8116" s="31" t="str">
        <f t="shared" si="1156"/>
        <v/>
      </c>
      <c r="AJ8116" s="31" t="str">
        <f t="shared" si="1157"/>
        <v/>
      </c>
      <c r="AK8116" s="31" t="str">
        <f t="shared" si="1158"/>
        <v/>
      </c>
    </row>
    <row r="8117" spans="34:37" x14ac:dyDescent="0.2">
      <c r="AH8117" s="31" t="str">
        <f t="shared" si="1155"/>
        <v/>
      </c>
      <c r="AI8117" s="31" t="str">
        <f t="shared" si="1156"/>
        <v/>
      </c>
      <c r="AJ8117" s="31" t="str">
        <f t="shared" si="1157"/>
        <v/>
      </c>
      <c r="AK8117" s="31" t="str">
        <f t="shared" si="1158"/>
        <v/>
      </c>
    </row>
    <row r="8118" spans="34:37" x14ac:dyDescent="0.2">
      <c r="AH8118" s="31" t="str">
        <f t="shared" si="1155"/>
        <v/>
      </c>
      <c r="AI8118" s="31" t="str">
        <f t="shared" si="1156"/>
        <v/>
      </c>
      <c r="AJ8118" s="31" t="str">
        <f t="shared" si="1157"/>
        <v/>
      </c>
      <c r="AK8118" s="31" t="str">
        <f t="shared" si="1158"/>
        <v/>
      </c>
    </row>
    <row r="8119" spans="34:37" x14ac:dyDescent="0.2">
      <c r="AH8119" s="31" t="str">
        <f t="shared" si="1155"/>
        <v/>
      </c>
      <c r="AI8119" s="31" t="str">
        <f t="shared" si="1156"/>
        <v/>
      </c>
      <c r="AJ8119" s="31" t="str">
        <f t="shared" si="1157"/>
        <v/>
      </c>
      <c r="AK8119" s="31" t="str">
        <f t="shared" si="1158"/>
        <v/>
      </c>
    </row>
    <row r="8120" spans="34:37" x14ac:dyDescent="0.2">
      <c r="AH8120" s="31" t="str">
        <f t="shared" si="1155"/>
        <v/>
      </c>
      <c r="AI8120" s="31" t="str">
        <f t="shared" si="1156"/>
        <v/>
      </c>
      <c r="AJ8120" s="31" t="str">
        <f t="shared" si="1157"/>
        <v/>
      </c>
      <c r="AK8120" s="31" t="str">
        <f t="shared" si="1158"/>
        <v/>
      </c>
    </row>
    <row r="8121" spans="34:37" x14ac:dyDescent="0.2">
      <c r="AH8121" s="31" t="str">
        <f t="shared" si="1155"/>
        <v/>
      </c>
      <c r="AI8121" s="31" t="str">
        <f t="shared" si="1156"/>
        <v/>
      </c>
      <c r="AJ8121" s="31" t="str">
        <f t="shared" si="1157"/>
        <v/>
      </c>
      <c r="AK8121" s="31" t="str">
        <f t="shared" si="1158"/>
        <v/>
      </c>
    </row>
    <row r="8122" spans="34:37" x14ac:dyDescent="0.2">
      <c r="AH8122" s="31" t="str">
        <f t="shared" si="1155"/>
        <v/>
      </c>
      <c r="AI8122" s="31" t="str">
        <f t="shared" si="1156"/>
        <v/>
      </c>
      <c r="AJ8122" s="31" t="str">
        <f t="shared" si="1157"/>
        <v/>
      </c>
      <c r="AK8122" s="31" t="str">
        <f t="shared" si="1158"/>
        <v/>
      </c>
    </row>
    <row r="8123" spans="34:37" x14ac:dyDescent="0.2">
      <c r="AH8123" s="31" t="str">
        <f t="shared" si="1155"/>
        <v/>
      </c>
      <c r="AI8123" s="31" t="str">
        <f t="shared" si="1156"/>
        <v/>
      </c>
      <c r="AJ8123" s="31" t="str">
        <f t="shared" si="1157"/>
        <v/>
      </c>
      <c r="AK8123" s="31" t="str">
        <f t="shared" si="1158"/>
        <v/>
      </c>
    </row>
    <row r="8124" spans="34:37" x14ac:dyDescent="0.2">
      <c r="AH8124" s="31" t="str">
        <f t="shared" si="1155"/>
        <v/>
      </c>
      <c r="AI8124" s="31" t="str">
        <f t="shared" si="1156"/>
        <v/>
      </c>
      <c r="AJ8124" s="31" t="str">
        <f t="shared" si="1157"/>
        <v/>
      </c>
      <c r="AK8124" s="31" t="str">
        <f t="shared" si="1158"/>
        <v/>
      </c>
    </row>
    <row r="8125" spans="34:37" x14ac:dyDescent="0.2">
      <c r="AH8125" s="31" t="str">
        <f t="shared" si="1155"/>
        <v/>
      </c>
      <c r="AI8125" s="31" t="str">
        <f t="shared" si="1156"/>
        <v/>
      </c>
      <c r="AJ8125" s="31" t="str">
        <f t="shared" si="1157"/>
        <v/>
      </c>
      <c r="AK8125" s="31" t="str">
        <f t="shared" si="1158"/>
        <v/>
      </c>
    </row>
    <row r="8126" spans="34:37" x14ac:dyDescent="0.2">
      <c r="AH8126" s="31" t="str">
        <f t="shared" si="1155"/>
        <v/>
      </c>
      <c r="AI8126" s="31" t="str">
        <f t="shared" si="1156"/>
        <v/>
      </c>
      <c r="AJ8126" s="31" t="str">
        <f t="shared" si="1157"/>
        <v/>
      </c>
      <c r="AK8126" s="31" t="str">
        <f t="shared" si="1158"/>
        <v/>
      </c>
    </row>
    <row r="8127" spans="34:37" x14ac:dyDescent="0.2">
      <c r="AH8127" s="31" t="str">
        <f t="shared" si="1155"/>
        <v/>
      </c>
      <c r="AI8127" s="31" t="str">
        <f t="shared" si="1156"/>
        <v/>
      </c>
      <c r="AJ8127" s="31" t="str">
        <f t="shared" si="1157"/>
        <v/>
      </c>
      <c r="AK8127" s="31" t="str">
        <f t="shared" si="1158"/>
        <v/>
      </c>
    </row>
    <row r="8128" spans="34:37" x14ac:dyDescent="0.2">
      <c r="AH8128" s="31" t="str">
        <f t="shared" si="1155"/>
        <v/>
      </c>
      <c r="AI8128" s="31" t="str">
        <f t="shared" si="1156"/>
        <v/>
      </c>
      <c r="AJ8128" s="31" t="str">
        <f t="shared" si="1157"/>
        <v/>
      </c>
      <c r="AK8128" s="31" t="str">
        <f t="shared" si="1158"/>
        <v/>
      </c>
    </row>
    <row r="8129" spans="34:37" x14ac:dyDescent="0.2">
      <c r="AH8129" s="31" t="str">
        <f t="shared" si="1155"/>
        <v/>
      </c>
      <c r="AI8129" s="31" t="str">
        <f t="shared" si="1156"/>
        <v/>
      </c>
      <c r="AJ8129" s="31" t="str">
        <f t="shared" si="1157"/>
        <v/>
      </c>
      <c r="AK8129" s="31" t="str">
        <f t="shared" si="1158"/>
        <v/>
      </c>
    </row>
    <row r="8130" spans="34:37" x14ac:dyDescent="0.2">
      <c r="AH8130" s="31" t="str">
        <f t="shared" si="1155"/>
        <v/>
      </c>
      <c r="AI8130" s="31" t="str">
        <f t="shared" si="1156"/>
        <v/>
      </c>
      <c r="AJ8130" s="31" t="str">
        <f t="shared" si="1157"/>
        <v/>
      </c>
      <c r="AK8130" s="31" t="str">
        <f t="shared" si="1158"/>
        <v/>
      </c>
    </row>
    <row r="8131" spans="34:37" x14ac:dyDescent="0.2">
      <c r="AH8131" s="31" t="str">
        <f t="shared" si="1155"/>
        <v/>
      </c>
      <c r="AI8131" s="31" t="str">
        <f t="shared" si="1156"/>
        <v/>
      </c>
      <c r="AJ8131" s="31" t="str">
        <f t="shared" si="1157"/>
        <v/>
      </c>
      <c r="AK8131" s="31" t="str">
        <f t="shared" si="1158"/>
        <v/>
      </c>
    </row>
    <row r="8132" spans="34:37" x14ac:dyDescent="0.2">
      <c r="AH8132" s="31" t="str">
        <f t="shared" ref="AH8132:AH8195" si="1159">IF(W8132&lt;&gt;"",(RIGHT(W8132,LEN(W8132)-SEARCH("/",W8132,1)))/U8132,"")</f>
        <v/>
      </c>
      <c r="AI8132" s="31" t="str">
        <f t="shared" ref="AI8132:AI8195" si="1160">IF(X8132&lt;&gt;"",X8132,"")</f>
        <v/>
      </c>
      <c r="AJ8132" s="31" t="str">
        <f t="shared" ref="AJ8132:AJ8195" si="1161">IF(Y8132&lt;&gt;"",Y8132,"")</f>
        <v/>
      </c>
      <c r="AK8132" s="31" t="str">
        <f t="shared" ref="AK8132:AK8195" si="1162">IF(Z8132&lt;&gt;"",Z8132,"")</f>
        <v/>
      </c>
    </row>
    <row r="8133" spans="34:37" x14ac:dyDescent="0.2">
      <c r="AH8133" s="31" t="str">
        <f t="shared" si="1159"/>
        <v/>
      </c>
      <c r="AI8133" s="31" t="str">
        <f t="shared" si="1160"/>
        <v/>
      </c>
      <c r="AJ8133" s="31" t="str">
        <f t="shared" si="1161"/>
        <v/>
      </c>
      <c r="AK8133" s="31" t="str">
        <f t="shared" si="1162"/>
        <v/>
      </c>
    </row>
    <row r="8134" spans="34:37" x14ac:dyDescent="0.2">
      <c r="AH8134" s="31" t="str">
        <f t="shared" si="1159"/>
        <v/>
      </c>
      <c r="AI8134" s="31" t="str">
        <f t="shared" si="1160"/>
        <v/>
      </c>
      <c r="AJ8134" s="31" t="str">
        <f t="shared" si="1161"/>
        <v/>
      </c>
      <c r="AK8134" s="31" t="str">
        <f t="shared" si="1162"/>
        <v/>
      </c>
    </row>
    <row r="8135" spans="34:37" x14ac:dyDescent="0.2">
      <c r="AH8135" s="31" t="str">
        <f t="shared" si="1159"/>
        <v/>
      </c>
      <c r="AI8135" s="31" t="str">
        <f t="shared" si="1160"/>
        <v/>
      </c>
      <c r="AJ8135" s="31" t="str">
        <f t="shared" si="1161"/>
        <v/>
      </c>
      <c r="AK8135" s="31" t="str">
        <f t="shared" si="1162"/>
        <v/>
      </c>
    </row>
    <row r="8136" spans="34:37" x14ac:dyDescent="0.2">
      <c r="AH8136" s="31" t="str">
        <f t="shared" si="1159"/>
        <v/>
      </c>
      <c r="AI8136" s="31" t="str">
        <f t="shared" si="1160"/>
        <v/>
      </c>
      <c r="AJ8136" s="31" t="str">
        <f t="shared" si="1161"/>
        <v/>
      </c>
      <c r="AK8136" s="31" t="str">
        <f t="shared" si="1162"/>
        <v/>
      </c>
    </row>
    <row r="8137" spans="34:37" x14ac:dyDescent="0.2">
      <c r="AH8137" s="31" t="str">
        <f t="shared" si="1159"/>
        <v/>
      </c>
      <c r="AI8137" s="31" t="str">
        <f t="shared" si="1160"/>
        <v/>
      </c>
      <c r="AJ8137" s="31" t="str">
        <f t="shared" si="1161"/>
        <v/>
      </c>
      <c r="AK8137" s="31" t="str">
        <f t="shared" si="1162"/>
        <v/>
      </c>
    </row>
    <row r="8138" spans="34:37" x14ac:dyDescent="0.2">
      <c r="AH8138" s="31" t="str">
        <f t="shared" si="1159"/>
        <v/>
      </c>
      <c r="AI8138" s="31" t="str">
        <f t="shared" si="1160"/>
        <v/>
      </c>
      <c r="AJ8138" s="31" t="str">
        <f t="shared" si="1161"/>
        <v/>
      </c>
      <c r="AK8138" s="31" t="str">
        <f t="shared" si="1162"/>
        <v/>
      </c>
    </row>
    <row r="8139" spans="34:37" x14ac:dyDescent="0.2">
      <c r="AH8139" s="31" t="str">
        <f t="shared" si="1159"/>
        <v/>
      </c>
      <c r="AI8139" s="31" t="str">
        <f t="shared" si="1160"/>
        <v/>
      </c>
      <c r="AJ8139" s="31" t="str">
        <f t="shared" si="1161"/>
        <v/>
      </c>
      <c r="AK8139" s="31" t="str">
        <f t="shared" si="1162"/>
        <v/>
      </c>
    </row>
    <row r="8140" spans="34:37" x14ac:dyDescent="0.2">
      <c r="AH8140" s="31" t="str">
        <f t="shared" si="1159"/>
        <v/>
      </c>
      <c r="AI8140" s="31" t="str">
        <f t="shared" si="1160"/>
        <v/>
      </c>
      <c r="AJ8140" s="31" t="str">
        <f t="shared" si="1161"/>
        <v/>
      </c>
      <c r="AK8140" s="31" t="str">
        <f t="shared" si="1162"/>
        <v/>
      </c>
    </row>
    <row r="8141" spans="34:37" x14ac:dyDescent="0.2">
      <c r="AH8141" s="31" t="str">
        <f t="shared" si="1159"/>
        <v/>
      </c>
      <c r="AI8141" s="31" t="str">
        <f t="shared" si="1160"/>
        <v/>
      </c>
      <c r="AJ8141" s="31" t="str">
        <f t="shared" si="1161"/>
        <v/>
      </c>
      <c r="AK8141" s="31" t="str">
        <f t="shared" si="1162"/>
        <v/>
      </c>
    </row>
    <row r="8142" spans="34:37" x14ac:dyDescent="0.2">
      <c r="AH8142" s="31" t="str">
        <f t="shared" si="1159"/>
        <v/>
      </c>
      <c r="AI8142" s="31" t="str">
        <f t="shared" si="1160"/>
        <v/>
      </c>
      <c r="AJ8142" s="31" t="str">
        <f t="shared" si="1161"/>
        <v/>
      </c>
      <c r="AK8142" s="31" t="str">
        <f t="shared" si="1162"/>
        <v/>
      </c>
    </row>
    <row r="8143" spans="34:37" x14ac:dyDescent="0.2">
      <c r="AH8143" s="31" t="str">
        <f t="shared" si="1159"/>
        <v/>
      </c>
      <c r="AI8143" s="31" t="str">
        <f t="shared" si="1160"/>
        <v/>
      </c>
      <c r="AJ8143" s="31" t="str">
        <f t="shared" si="1161"/>
        <v/>
      </c>
      <c r="AK8143" s="31" t="str">
        <f t="shared" si="1162"/>
        <v/>
      </c>
    </row>
    <row r="8144" spans="34:37" x14ac:dyDescent="0.2">
      <c r="AH8144" s="31" t="str">
        <f t="shared" si="1159"/>
        <v/>
      </c>
      <c r="AI8144" s="31" t="str">
        <f t="shared" si="1160"/>
        <v/>
      </c>
      <c r="AJ8144" s="31" t="str">
        <f t="shared" si="1161"/>
        <v/>
      </c>
      <c r="AK8144" s="31" t="str">
        <f t="shared" si="1162"/>
        <v/>
      </c>
    </row>
    <row r="8145" spans="34:37" x14ac:dyDescent="0.2">
      <c r="AH8145" s="31" t="str">
        <f t="shared" si="1159"/>
        <v/>
      </c>
      <c r="AI8145" s="31" t="str">
        <f t="shared" si="1160"/>
        <v/>
      </c>
      <c r="AJ8145" s="31" t="str">
        <f t="shared" si="1161"/>
        <v/>
      </c>
      <c r="AK8145" s="31" t="str">
        <f t="shared" si="1162"/>
        <v/>
      </c>
    </row>
    <row r="8146" spans="34:37" x14ac:dyDescent="0.2">
      <c r="AH8146" s="31" t="str">
        <f t="shared" si="1159"/>
        <v/>
      </c>
      <c r="AI8146" s="31" t="str">
        <f t="shared" si="1160"/>
        <v/>
      </c>
      <c r="AJ8146" s="31" t="str">
        <f t="shared" si="1161"/>
        <v/>
      </c>
      <c r="AK8146" s="31" t="str">
        <f t="shared" si="1162"/>
        <v/>
      </c>
    </row>
    <row r="8147" spans="34:37" x14ac:dyDescent="0.2">
      <c r="AH8147" s="31" t="str">
        <f t="shared" si="1159"/>
        <v/>
      </c>
      <c r="AI8147" s="31" t="str">
        <f t="shared" si="1160"/>
        <v/>
      </c>
      <c r="AJ8147" s="31" t="str">
        <f t="shared" si="1161"/>
        <v/>
      </c>
      <c r="AK8147" s="31" t="str">
        <f t="shared" si="1162"/>
        <v/>
      </c>
    </row>
    <row r="8148" spans="34:37" x14ac:dyDescent="0.2">
      <c r="AH8148" s="31" t="str">
        <f t="shared" si="1159"/>
        <v/>
      </c>
      <c r="AI8148" s="31" t="str">
        <f t="shared" si="1160"/>
        <v/>
      </c>
      <c r="AJ8148" s="31" t="str">
        <f t="shared" si="1161"/>
        <v/>
      </c>
      <c r="AK8148" s="31" t="str">
        <f t="shared" si="1162"/>
        <v/>
      </c>
    </row>
    <row r="8149" spans="34:37" x14ac:dyDescent="0.2">
      <c r="AH8149" s="31" t="str">
        <f t="shared" si="1159"/>
        <v/>
      </c>
      <c r="AI8149" s="31" t="str">
        <f t="shared" si="1160"/>
        <v/>
      </c>
      <c r="AJ8149" s="31" t="str">
        <f t="shared" si="1161"/>
        <v/>
      </c>
      <c r="AK8149" s="31" t="str">
        <f t="shared" si="1162"/>
        <v/>
      </c>
    </row>
    <row r="8150" spans="34:37" x14ac:dyDescent="0.2">
      <c r="AH8150" s="31" t="str">
        <f t="shared" si="1159"/>
        <v/>
      </c>
      <c r="AI8150" s="31" t="str">
        <f t="shared" si="1160"/>
        <v/>
      </c>
      <c r="AJ8150" s="31" t="str">
        <f t="shared" si="1161"/>
        <v/>
      </c>
      <c r="AK8150" s="31" t="str">
        <f t="shared" si="1162"/>
        <v/>
      </c>
    </row>
    <row r="8151" spans="34:37" x14ac:dyDescent="0.2">
      <c r="AH8151" s="31" t="str">
        <f t="shared" si="1159"/>
        <v/>
      </c>
      <c r="AI8151" s="31" t="str">
        <f t="shared" si="1160"/>
        <v/>
      </c>
      <c r="AJ8151" s="31" t="str">
        <f t="shared" si="1161"/>
        <v/>
      </c>
      <c r="AK8151" s="31" t="str">
        <f t="shared" si="1162"/>
        <v/>
      </c>
    </row>
    <row r="8152" spans="34:37" x14ac:dyDescent="0.2">
      <c r="AH8152" s="31" t="str">
        <f t="shared" si="1159"/>
        <v/>
      </c>
      <c r="AI8152" s="31" t="str">
        <f t="shared" si="1160"/>
        <v/>
      </c>
      <c r="AJ8152" s="31" t="str">
        <f t="shared" si="1161"/>
        <v/>
      </c>
      <c r="AK8152" s="31" t="str">
        <f t="shared" si="1162"/>
        <v/>
      </c>
    </row>
    <row r="8153" spans="34:37" x14ac:dyDescent="0.2">
      <c r="AH8153" s="31" t="str">
        <f t="shared" si="1159"/>
        <v/>
      </c>
      <c r="AI8153" s="31" t="str">
        <f t="shared" si="1160"/>
        <v/>
      </c>
      <c r="AJ8153" s="31" t="str">
        <f t="shared" si="1161"/>
        <v/>
      </c>
      <c r="AK8153" s="31" t="str">
        <f t="shared" si="1162"/>
        <v/>
      </c>
    </row>
    <row r="8154" spans="34:37" x14ac:dyDescent="0.2">
      <c r="AH8154" s="31" t="str">
        <f t="shared" si="1159"/>
        <v/>
      </c>
      <c r="AI8154" s="31" t="str">
        <f t="shared" si="1160"/>
        <v/>
      </c>
      <c r="AJ8154" s="31" t="str">
        <f t="shared" si="1161"/>
        <v/>
      </c>
      <c r="AK8154" s="31" t="str">
        <f t="shared" si="1162"/>
        <v/>
      </c>
    </row>
    <row r="8155" spans="34:37" x14ac:dyDescent="0.2">
      <c r="AH8155" s="31" t="str">
        <f t="shared" si="1159"/>
        <v/>
      </c>
      <c r="AI8155" s="31" t="str">
        <f t="shared" si="1160"/>
        <v/>
      </c>
      <c r="AJ8155" s="31" t="str">
        <f t="shared" si="1161"/>
        <v/>
      </c>
      <c r="AK8155" s="31" t="str">
        <f t="shared" si="1162"/>
        <v/>
      </c>
    </row>
    <row r="8156" spans="34:37" x14ac:dyDescent="0.2">
      <c r="AH8156" s="31" t="str">
        <f t="shared" si="1159"/>
        <v/>
      </c>
      <c r="AI8156" s="31" t="str">
        <f t="shared" si="1160"/>
        <v/>
      </c>
      <c r="AJ8156" s="31" t="str">
        <f t="shared" si="1161"/>
        <v/>
      </c>
      <c r="AK8156" s="31" t="str">
        <f t="shared" si="1162"/>
        <v/>
      </c>
    </row>
    <row r="8157" spans="34:37" x14ac:dyDescent="0.2">
      <c r="AH8157" s="31" t="str">
        <f t="shared" si="1159"/>
        <v/>
      </c>
      <c r="AI8157" s="31" t="str">
        <f t="shared" si="1160"/>
        <v/>
      </c>
      <c r="AJ8157" s="31" t="str">
        <f t="shared" si="1161"/>
        <v/>
      </c>
      <c r="AK8157" s="31" t="str">
        <f t="shared" si="1162"/>
        <v/>
      </c>
    </row>
    <row r="8158" spans="34:37" x14ac:dyDescent="0.2">
      <c r="AH8158" s="31" t="str">
        <f t="shared" si="1159"/>
        <v/>
      </c>
      <c r="AI8158" s="31" t="str">
        <f t="shared" si="1160"/>
        <v/>
      </c>
      <c r="AJ8158" s="31" t="str">
        <f t="shared" si="1161"/>
        <v/>
      </c>
      <c r="AK8158" s="31" t="str">
        <f t="shared" si="1162"/>
        <v/>
      </c>
    </row>
    <row r="8159" spans="34:37" x14ac:dyDescent="0.2">
      <c r="AH8159" s="31" t="str">
        <f t="shared" si="1159"/>
        <v/>
      </c>
      <c r="AI8159" s="31" t="str">
        <f t="shared" si="1160"/>
        <v/>
      </c>
      <c r="AJ8159" s="31" t="str">
        <f t="shared" si="1161"/>
        <v/>
      </c>
      <c r="AK8159" s="31" t="str">
        <f t="shared" si="1162"/>
        <v/>
      </c>
    </row>
    <row r="8160" spans="34:37" x14ac:dyDescent="0.2">
      <c r="AH8160" s="31" t="str">
        <f t="shared" si="1159"/>
        <v/>
      </c>
      <c r="AI8160" s="31" t="str">
        <f t="shared" si="1160"/>
        <v/>
      </c>
      <c r="AJ8160" s="31" t="str">
        <f t="shared" si="1161"/>
        <v/>
      </c>
      <c r="AK8160" s="31" t="str">
        <f t="shared" si="1162"/>
        <v/>
      </c>
    </row>
    <row r="8161" spans="34:37" x14ac:dyDescent="0.2">
      <c r="AH8161" s="31" t="str">
        <f t="shared" si="1159"/>
        <v/>
      </c>
      <c r="AI8161" s="31" t="str">
        <f t="shared" si="1160"/>
        <v/>
      </c>
      <c r="AJ8161" s="31" t="str">
        <f t="shared" si="1161"/>
        <v/>
      </c>
      <c r="AK8161" s="31" t="str">
        <f t="shared" si="1162"/>
        <v/>
      </c>
    </row>
    <row r="8162" spans="34:37" x14ac:dyDescent="0.2">
      <c r="AH8162" s="31" t="str">
        <f t="shared" si="1159"/>
        <v/>
      </c>
      <c r="AI8162" s="31" t="str">
        <f t="shared" si="1160"/>
        <v/>
      </c>
      <c r="AJ8162" s="31" t="str">
        <f t="shared" si="1161"/>
        <v/>
      </c>
      <c r="AK8162" s="31" t="str">
        <f t="shared" si="1162"/>
        <v/>
      </c>
    </row>
    <row r="8163" spans="34:37" x14ac:dyDescent="0.2">
      <c r="AH8163" s="31" t="str">
        <f t="shared" si="1159"/>
        <v/>
      </c>
      <c r="AI8163" s="31" t="str">
        <f t="shared" si="1160"/>
        <v/>
      </c>
      <c r="AJ8163" s="31" t="str">
        <f t="shared" si="1161"/>
        <v/>
      </c>
      <c r="AK8163" s="31" t="str">
        <f t="shared" si="1162"/>
        <v/>
      </c>
    </row>
    <row r="8164" spans="34:37" x14ac:dyDescent="0.2">
      <c r="AH8164" s="31" t="str">
        <f t="shared" si="1159"/>
        <v/>
      </c>
      <c r="AI8164" s="31" t="str">
        <f t="shared" si="1160"/>
        <v/>
      </c>
      <c r="AJ8164" s="31" t="str">
        <f t="shared" si="1161"/>
        <v/>
      </c>
      <c r="AK8164" s="31" t="str">
        <f t="shared" si="1162"/>
        <v/>
      </c>
    </row>
    <row r="8165" spans="34:37" x14ac:dyDescent="0.2">
      <c r="AH8165" s="31" t="str">
        <f t="shared" si="1159"/>
        <v/>
      </c>
      <c r="AI8165" s="31" t="str">
        <f t="shared" si="1160"/>
        <v/>
      </c>
      <c r="AJ8165" s="31" t="str">
        <f t="shared" si="1161"/>
        <v/>
      </c>
      <c r="AK8165" s="31" t="str">
        <f t="shared" si="1162"/>
        <v/>
      </c>
    </row>
    <row r="8166" spans="34:37" x14ac:dyDescent="0.2">
      <c r="AH8166" s="31" t="str">
        <f t="shared" si="1159"/>
        <v/>
      </c>
      <c r="AI8166" s="31" t="str">
        <f t="shared" si="1160"/>
        <v/>
      </c>
      <c r="AJ8166" s="31" t="str">
        <f t="shared" si="1161"/>
        <v/>
      </c>
      <c r="AK8166" s="31" t="str">
        <f t="shared" si="1162"/>
        <v/>
      </c>
    </row>
    <row r="8167" spans="34:37" x14ac:dyDescent="0.2">
      <c r="AH8167" s="31" t="str">
        <f t="shared" si="1159"/>
        <v/>
      </c>
      <c r="AI8167" s="31" t="str">
        <f t="shared" si="1160"/>
        <v/>
      </c>
      <c r="AJ8167" s="31" t="str">
        <f t="shared" si="1161"/>
        <v/>
      </c>
      <c r="AK8167" s="31" t="str">
        <f t="shared" si="1162"/>
        <v/>
      </c>
    </row>
    <row r="8168" spans="34:37" x14ac:dyDescent="0.2">
      <c r="AH8168" s="31" t="str">
        <f t="shared" si="1159"/>
        <v/>
      </c>
      <c r="AI8168" s="31" t="str">
        <f t="shared" si="1160"/>
        <v/>
      </c>
      <c r="AJ8168" s="31" t="str">
        <f t="shared" si="1161"/>
        <v/>
      </c>
      <c r="AK8168" s="31" t="str">
        <f t="shared" si="1162"/>
        <v/>
      </c>
    </row>
    <row r="8169" spans="34:37" x14ac:dyDescent="0.2">
      <c r="AH8169" s="31" t="str">
        <f t="shared" si="1159"/>
        <v/>
      </c>
      <c r="AI8169" s="31" t="str">
        <f t="shared" si="1160"/>
        <v/>
      </c>
      <c r="AJ8169" s="31" t="str">
        <f t="shared" si="1161"/>
        <v/>
      </c>
      <c r="AK8169" s="31" t="str">
        <f t="shared" si="1162"/>
        <v/>
      </c>
    </row>
    <row r="8170" spans="34:37" x14ac:dyDescent="0.2">
      <c r="AH8170" s="31" t="str">
        <f t="shared" si="1159"/>
        <v/>
      </c>
      <c r="AI8170" s="31" t="str">
        <f t="shared" si="1160"/>
        <v/>
      </c>
      <c r="AJ8170" s="31" t="str">
        <f t="shared" si="1161"/>
        <v/>
      </c>
      <c r="AK8170" s="31" t="str">
        <f t="shared" si="1162"/>
        <v/>
      </c>
    </row>
    <row r="8171" spans="34:37" x14ac:dyDescent="0.2">
      <c r="AH8171" s="31" t="str">
        <f t="shared" si="1159"/>
        <v/>
      </c>
      <c r="AI8171" s="31" t="str">
        <f t="shared" si="1160"/>
        <v/>
      </c>
      <c r="AJ8171" s="31" t="str">
        <f t="shared" si="1161"/>
        <v/>
      </c>
      <c r="AK8171" s="31" t="str">
        <f t="shared" si="1162"/>
        <v/>
      </c>
    </row>
    <row r="8172" spans="34:37" x14ac:dyDescent="0.2">
      <c r="AH8172" s="31" t="str">
        <f t="shared" si="1159"/>
        <v/>
      </c>
      <c r="AI8172" s="31" t="str">
        <f t="shared" si="1160"/>
        <v/>
      </c>
      <c r="AJ8172" s="31" t="str">
        <f t="shared" si="1161"/>
        <v/>
      </c>
      <c r="AK8172" s="31" t="str">
        <f t="shared" si="1162"/>
        <v/>
      </c>
    </row>
    <row r="8173" spans="34:37" x14ac:dyDescent="0.2">
      <c r="AH8173" s="31" t="str">
        <f t="shared" si="1159"/>
        <v/>
      </c>
      <c r="AI8173" s="31" t="str">
        <f t="shared" si="1160"/>
        <v/>
      </c>
      <c r="AJ8173" s="31" t="str">
        <f t="shared" si="1161"/>
        <v/>
      </c>
      <c r="AK8173" s="31" t="str">
        <f t="shared" si="1162"/>
        <v/>
      </c>
    </row>
    <row r="8174" spans="34:37" x14ac:dyDescent="0.2">
      <c r="AH8174" s="31" t="str">
        <f t="shared" si="1159"/>
        <v/>
      </c>
      <c r="AI8174" s="31" t="str">
        <f t="shared" si="1160"/>
        <v/>
      </c>
      <c r="AJ8174" s="31" t="str">
        <f t="shared" si="1161"/>
        <v/>
      </c>
      <c r="AK8174" s="31" t="str">
        <f t="shared" si="1162"/>
        <v/>
      </c>
    </row>
    <row r="8175" spans="34:37" x14ac:dyDescent="0.2">
      <c r="AH8175" s="31" t="str">
        <f t="shared" si="1159"/>
        <v/>
      </c>
      <c r="AI8175" s="31" t="str">
        <f t="shared" si="1160"/>
        <v/>
      </c>
      <c r="AJ8175" s="31" t="str">
        <f t="shared" si="1161"/>
        <v/>
      </c>
      <c r="AK8175" s="31" t="str">
        <f t="shared" si="1162"/>
        <v/>
      </c>
    </row>
    <row r="8176" spans="34:37" x14ac:dyDescent="0.2">
      <c r="AH8176" s="31" t="str">
        <f t="shared" si="1159"/>
        <v/>
      </c>
      <c r="AI8176" s="31" t="str">
        <f t="shared" si="1160"/>
        <v/>
      </c>
      <c r="AJ8176" s="31" t="str">
        <f t="shared" si="1161"/>
        <v/>
      </c>
      <c r="AK8176" s="31" t="str">
        <f t="shared" si="1162"/>
        <v/>
      </c>
    </row>
    <row r="8177" spans="34:37" x14ac:dyDescent="0.2">
      <c r="AH8177" s="31" t="str">
        <f t="shared" si="1159"/>
        <v/>
      </c>
      <c r="AI8177" s="31" t="str">
        <f t="shared" si="1160"/>
        <v/>
      </c>
      <c r="AJ8177" s="31" t="str">
        <f t="shared" si="1161"/>
        <v/>
      </c>
      <c r="AK8177" s="31" t="str">
        <f t="shared" si="1162"/>
        <v/>
      </c>
    </row>
    <row r="8178" spans="34:37" x14ac:dyDescent="0.2">
      <c r="AH8178" s="31" t="str">
        <f t="shared" si="1159"/>
        <v/>
      </c>
      <c r="AI8178" s="31" t="str">
        <f t="shared" si="1160"/>
        <v/>
      </c>
      <c r="AJ8178" s="31" t="str">
        <f t="shared" si="1161"/>
        <v/>
      </c>
      <c r="AK8178" s="31" t="str">
        <f t="shared" si="1162"/>
        <v/>
      </c>
    </row>
    <row r="8179" spans="34:37" x14ac:dyDescent="0.2">
      <c r="AH8179" s="31" t="str">
        <f t="shared" si="1159"/>
        <v/>
      </c>
      <c r="AI8179" s="31" t="str">
        <f t="shared" si="1160"/>
        <v/>
      </c>
      <c r="AJ8179" s="31" t="str">
        <f t="shared" si="1161"/>
        <v/>
      </c>
      <c r="AK8179" s="31" t="str">
        <f t="shared" si="1162"/>
        <v/>
      </c>
    </row>
    <row r="8180" spans="34:37" x14ac:dyDescent="0.2">
      <c r="AH8180" s="31" t="str">
        <f t="shared" si="1159"/>
        <v/>
      </c>
      <c r="AI8180" s="31" t="str">
        <f t="shared" si="1160"/>
        <v/>
      </c>
      <c r="AJ8180" s="31" t="str">
        <f t="shared" si="1161"/>
        <v/>
      </c>
      <c r="AK8180" s="31" t="str">
        <f t="shared" si="1162"/>
        <v/>
      </c>
    </row>
    <row r="8181" spans="34:37" x14ac:dyDescent="0.2">
      <c r="AH8181" s="31" t="str">
        <f t="shared" si="1159"/>
        <v/>
      </c>
      <c r="AI8181" s="31" t="str">
        <f t="shared" si="1160"/>
        <v/>
      </c>
      <c r="AJ8181" s="31" t="str">
        <f t="shared" si="1161"/>
        <v/>
      </c>
      <c r="AK8181" s="31" t="str">
        <f t="shared" si="1162"/>
        <v/>
      </c>
    </row>
    <row r="8182" spans="34:37" x14ac:dyDescent="0.2">
      <c r="AH8182" s="31" t="str">
        <f t="shared" si="1159"/>
        <v/>
      </c>
      <c r="AI8182" s="31" t="str">
        <f t="shared" si="1160"/>
        <v/>
      </c>
      <c r="AJ8182" s="31" t="str">
        <f t="shared" si="1161"/>
        <v/>
      </c>
      <c r="AK8182" s="31" t="str">
        <f t="shared" si="1162"/>
        <v/>
      </c>
    </row>
    <row r="8183" spans="34:37" x14ac:dyDescent="0.2">
      <c r="AH8183" s="31" t="str">
        <f t="shared" si="1159"/>
        <v/>
      </c>
      <c r="AI8183" s="31" t="str">
        <f t="shared" si="1160"/>
        <v/>
      </c>
      <c r="AJ8183" s="31" t="str">
        <f t="shared" si="1161"/>
        <v/>
      </c>
      <c r="AK8183" s="31" t="str">
        <f t="shared" si="1162"/>
        <v/>
      </c>
    </row>
    <row r="8184" spans="34:37" x14ac:dyDescent="0.2">
      <c r="AH8184" s="31" t="str">
        <f t="shared" si="1159"/>
        <v/>
      </c>
      <c r="AI8184" s="31" t="str">
        <f t="shared" si="1160"/>
        <v/>
      </c>
      <c r="AJ8184" s="31" t="str">
        <f t="shared" si="1161"/>
        <v/>
      </c>
      <c r="AK8184" s="31" t="str">
        <f t="shared" si="1162"/>
        <v/>
      </c>
    </row>
    <row r="8185" spans="34:37" x14ac:dyDescent="0.2">
      <c r="AH8185" s="31" t="str">
        <f t="shared" si="1159"/>
        <v/>
      </c>
      <c r="AI8185" s="31" t="str">
        <f t="shared" si="1160"/>
        <v/>
      </c>
      <c r="AJ8185" s="31" t="str">
        <f t="shared" si="1161"/>
        <v/>
      </c>
      <c r="AK8185" s="31" t="str">
        <f t="shared" si="1162"/>
        <v/>
      </c>
    </row>
    <row r="8186" spans="34:37" x14ac:dyDescent="0.2">
      <c r="AH8186" s="31" t="str">
        <f t="shared" si="1159"/>
        <v/>
      </c>
      <c r="AI8186" s="31" t="str">
        <f t="shared" si="1160"/>
        <v/>
      </c>
      <c r="AJ8186" s="31" t="str">
        <f t="shared" si="1161"/>
        <v/>
      </c>
      <c r="AK8186" s="31" t="str">
        <f t="shared" si="1162"/>
        <v/>
      </c>
    </row>
    <row r="8187" spans="34:37" x14ac:dyDescent="0.2">
      <c r="AH8187" s="31" t="str">
        <f t="shared" si="1159"/>
        <v/>
      </c>
      <c r="AI8187" s="31" t="str">
        <f t="shared" si="1160"/>
        <v/>
      </c>
      <c r="AJ8187" s="31" t="str">
        <f t="shared" si="1161"/>
        <v/>
      </c>
      <c r="AK8187" s="31" t="str">
        <f t="shared" si="1162"/>
        <v/>
      </c>
    </row>
    <row r="8188" spans="34:37" x14ac:dyDescent="0.2">
      <c r="AH8188" s="31" t="str">
        <f t="shared" si="1159"/>
        <v/>
      </c>
      <c r="AI8188" s="31" t="str">
        <f t="shared" si="1160"/>
        <v/>
      </c>
      <c r="AJ8188" s="31" t="str">
        <f t="shared" si="1161"/>
        <v/>
      </c>
      <c r="AK8188" s="31" t="str">
        <f t="shared" si="1162"/>
        <v/>
      </c>
    </row>
    <row r="8189" spans="34:37" x14ac:dyDescent="0.2">
      <c r="AH8189" s="31" t="str">
        <f t="shared" si="1159"/>
        <v/>
      </c>
      <c r="AI8189" s="31" t="str">
        <f t="shared" si="1160"/>
        <v/>
      </c>
      <c r="AJ8189" s="31" t="str">
        <f t="shared" si="1161"/>
        <v/>
      </c>
      <c r="AK8189" s="31" t="str">
        <f t="shared" si="1162"/>
        <v/>
      </c>
    </row>
    <row r="8190" spans="34:37" x14ac:dyDescent="0.2">
      <c r="AH8190" s="31" t="str">
        <f t="shared" si="1159"/>
        <v/>
      </c>
      <c r="AI8190" s="31" t="str">
        <f t="shared" si="1160"/>
        <v/>
      </c>
      <c r="AJ8190" s="31" t="str">
        <f t="shared" si="1161"/>
        <v/>
      </c>
      <c r="AK8190" s="31" t="str">
        <f t="shared" si="1162"/>
        <v/>
      </c>
    </row>
    <row r="8191" spans="34:37" x14ac:dyDescent="0.2">
      <c r="AH8191" s="31" t="str">
        <f t="shared" si="1159"/>
        <v/>
      </c>
      <c r="AI8191" s="31" t="str">
        <f t="shared" si="1160"/>
        <v/>
      </c>
      <c r="AJ8191" s="31" t="str">
        <f t="shared" si="1161"/>
        <v/>
      </c>
      <c r="AK8191" s="31" t="str">
        <f t="shared" si="1162"/>
        <v/>
      </c>
    </row>
    <row r="8192" spans="34:37" x14ac:dyDescent="0.2">
      <c r="AH8192" s="31" t="str">
        <f t="shared" si="1159"/>
        <v/>
      </c>
      <c r="AI8192" s="31" t="str">
        <f t="shared" si="1160"/>
        <v/>
      </c>
      <c r="AJ8192" s="31" t="str">
        <f t="shared" si="1161"/>
        <v/>
      </c>
      <c r="AK8192" s="31" t="str">
        <f t="shared" si="1162"/>
        <v/>
      </c>
    </row>
    <row r="8193" spans="34:37" x14ac:dyDescent="0.2">
      <c r="AH8193" s="31" t="str">
        <f t="shared" si="1159"/>
        <v/>
      </c>
      <c r="AI8193" s="31" t="str">
        <f t="shared" si="1160"/>
        <v/>
      </c>
      <c r="AJ8193" s="31" t="str">
        <f t="shared" si="1161"/>
        <v/>
      </c>
      <c r="AK8193" s="31" t="str">
        <f t="shared" si="1162"/>
        <v/>
      </c>
    </row>
    <row r="8194" spans="34:37" x14ac:dyDescent="0.2">
      <c r="AH8194" s="31" t="str">
        <f t="shared" si="1159"/>
        <v/>
      </c>
      <c r="AI8194" s="31" t="str">
        <f t="shared" si="1160"/>
        <v/>
      </c>
      <c r="AJ8194" s="31" t="str">
        <f t="shared" si="1161"/>
        <v/>
      </c>
      <c r="AK8194" s="31" t="str">
        <f t="shared" si="1162"/>
        <v/>
      </c>
    </row>
    <row r="8195" spans="34:37" x14ac:dyDescent="0.2">
      <c r="AH8195" s="31" t="str">
        <f t="shared" si="1159"/>
        <v/>
      </c>
      <c r="AI8195" s="31" t="str">
        <f t="shared" si="1160"/>
        <v/>
      </c>
      <c r="AJ8195" s="31" t="str">
        <f t="shared" si="1161"/>
        <v/>
      </c>
      <c r="AK8195" s="31" t="str">
        <f t="shared" si="1162"/>
        <v/>
      </c>
    </row>
    <row r="8196" spans="34:37" x14ac:dyDescent="0.2">
      <c r="AH8196" s="31" t="str">
        <f t="shared" ref="AH8196:AH8259" si="1163">IF(W8196&lt;&gt;"",(RIGHT(W8196,LEN(W8196)-SEARCH("/",W8196,1)))/U8196,"")</f>
        <v/>
      </c>
      <c r="AI8196" s="31" t="str">
        <f t="shared" ref="AI8196:AI8259" si="1164">IF(X8196&lt;&gt;"",X8196,"")</f>
        <v/>
      </c>
      <c r="AJ8196" s="31" t="str">
        <f t="shared" ref="AJ8196:AJ8259" si="1165">IF(Y8196&lt;&gt;"",Y8196,"")</f>
        <v/>
      </c>
      <c r="AK8196" s="31" t="str">
        <f t="shared" ref="AK8196:AK8259" si="1166">IF(Z8196&lt;&gt;"",Z8196,"")</f>
        <v/>
      </c>
    </row>
    <row r="8197" spans="34:37" x14ac:dyDescent="0.2">
      <c r="AH8197" s="31" t="str">
        <f t="shared" si="1163"/>
        <v/>
      </c>
      <c r="AI8197" s="31" t="str">
        <f t="shared" si="1164"/>
        <v/>
      </c>
      <c r="AJ8197" s="31" t="str">
        <f t="shared" si="1165"/>
        <v/>
      </c>
      <c r="AK8197" s="31" t="str">
        <f t="shared" si="1166"/>
        <v/>
      </c>
    </row>
    <row r="8198" spans="34:37" x14ac:dyDescent="0.2">
      <c r="AH8198" s="31" t="str">
        <f t="shared" si="1163"/>
        <v/>
      </c>
      <c r="AI8198" s="31" t="str">
        <f t="shared" si="1164"/>
        <v/>
      </c>
      <c r="AJ8198" s="31" t="str">
        <f t="shared" si="1165"/>
        <v/>
      </c>
      <c r="AK8198" s="31" t="str">
        <f t="shared" si="1166"/>
        <v/>
      </c>
    </row>
    <row r="8199" spans="34:37" x14ac:dyDescent="0.2">
      <c r="AH8199" s="31" t="str">
        <f t="shared" si="1163"/>
        <v/>
      </c>
      <c r="AI8199" s="31" t="str">
        <f t="shared" si="1164"/>
        <v/>
      </c>
      <c r="AJ8199" s="31" t="str">
        <f t="shared" si="1165"/>
        <v/>
      </c>
      <c r="AK8199" s="31" t="str">
        <f t="shared" si="1166"/>
        <v/>
      </c>
    </row>
    <row r="8200" spans="34:37" x14ac:dyDescent="0.2">
      <c r="AH8200" s="31" t="str">
        <f t="shared" si="1163"/>
        <v/>
      </c>
      <c r="AI8200" s="31" t="str">
        <f t="shared" si="1164"/>
        <v/>
      </c>
      <c r="AJ8200" s="31" t="str">
        <f t="shared" si="1165"/>
        <v/>
      </c>
      <c r="AK8200" s="31" t="str">
        <f t="shared" si="1166"/>
        <v/>
      </c>
    </row>
    <row r="8201" spans="34:37" x14ac:dyDescent="0.2">
      <c r="AH8201" s="31" t="str">
        <f t="shared" si="1163"/>
        <v/>
      </c>
      <c r="AI8201" s="31" t="str">
        <f t="shared" si="1164"/>
        <v/>
      </c>
      <c r="AJ8201" s="31" t="str">
        <f t="shared" si="1165"/>
        <v/>
      </c>
      <c r="AK8201" s="31" t="str">
        <f t="shared" si="1166"/>
        <v/>
      </c>
    </row>
    <row r="8202" spans="34:37" x14ac:dyDescent="0.2">
      <c r="AH8202" s="31" t="str">
        <f t="shared" si="1163"/>
        <v/>
      </c>
      <c r="AI8202" s="31" t="str">
        <f t="shared" si="1164"/>
        <v/>
      </c>
      <c r="AJ8202" s="31" t="str">
        <f t="shared" si="1165"/>
        <v/>
      </c>
      <c r="AK8202" s="31" t="str">
        <f t="shared" si="1166"/>
        <v/>
      </c>
    </row>
    <row r="8203" spans="34:37" x14ac:dyDescent="0.2">
      <c r="AH8203" s="31" t="str">
        <f t="shared" si="1163"/>
        <v/>
      </c>
      <c r="AI8203" s="31" t="str">
        <f t="shared" si="1164"/>
        <v/>
      </c>
      <c r="AJ8203" s="31" t="str">
        <f t="shared" si="1165"/>
        <v/>
      </c>
      <c r="AK8203" s="31" t="str">
        <f t="shared" si="1166"/>
        <v/>
      </c>
    </row>
    <row r="8204" spans="34:37" x14ac:dyDescent="0.2">
      <c r="AH8204" s="31" t="str">
        <f t="shared" si="1163"/>
        <v/>
      </c>
      <c r="AI8204" s="31" t="str">
        <f t="shared" si="1164"/>
        <v/>
      </c>
      <c r="AJ8204" s="31" t="str">
        <f t="shared" si="1165"/>
        <v/>
      </c>
      <c r="AK8204" s="31" t="str">
        <f t="shared" si="1166"/>
        <v/>
      </c>
    </row>
    <row r="8205" spans="34:37" x14ac:dyDescent="0.2">
      <c r="AH8205" s="31" t="str">
        <f t="shared" si="1163"/>
        <v/>
      </c>
      <c r="AI8205" s="31" t="str">
        <f t="shared" si="1164"/>
        <v/>
      </c>
      <c r="AJ8205" s="31" t="str">
        <f t="shared" si="1165"/>
        <v/>
      </c>
      <c r="AK8205" s="31" t="str">
        <f t="shared" si="1166"/>
        <v/>
      </c>
    </row>
    <row r="8206" spans="34:37" x14ac:dyDescent="0.2">
      <c r="AH8206" s="31" t="str">
        <f t="shared" si="1163"/>
        <v/>
      </c>
      <c r="AI8206" s="31" t="str">
        <f t="shared" si="1164"/>
        <v/>
      </c>
      <c r="AJ8206" s="31" t="str">
        <f t="shared" si="1165"/>
        <v/>
      </c>
      <c r="AK8206" s="31" t="str">
        <f t="shared" si="1166"/>
        <v/>
      </c>
    </row>
    <row r="8207" spans="34:37" x14ac:dyDescent="0.2">
      <c r="AH8207" s="31" t="str">
        <f t="shared" si="1163"/>
        <v/>
      </c>
      <c r="AI8207" s="31" t="str">
        <f t="shared" si="1164"/>
        <v/>
      </c>
      <c r="AJ8207" s="31" t="str">
        <f t="shared" si="1165"/>
        <v/>
      </c>
      <c r="AK8207" s="31" t="str">
        <f t="shared" si="1166"/>
        <v/>
      </c>
    </row>
    <row r="8208" spans="34:37" x14ac:dyDescent="0.2">
      <c r="AH8208" s="31" t="str">
        <f t="shared" si="1163"/>
        <v/>
      </c>
      <c r="AI8208" s="31" t="str">
        <f t="shared" si="1164"/>
        <v/>
      </c>
      <c r="AJ8208" s="31" t="str">
        <f t="shared" si="1165"/>
        <v/>
      </c>
      <c r="AK8208" s="31" t="str">
        <f t="shared" si="1166"/>
        <v/>
      </c>
    </row>
    <row r="8209" spans="34:37" x14ac:dyDescent="0.2">
      <c r="AH8209" s="31" t="str">
        <f t="shared" si="1163"/>
        <v/>
      </c>
      <c r="AI8209" s="31" t="str">
        <f t="shared" si="1164"/>
        <v/>
      </c>
      <c r="AJ8209" s="31" t="str">
        <f t="shared" si="1165"/>
        <v/>
      </c>
      <c r="AK8209" s="31" t="str">
        <f t="shared" si="1166"/>
        <v/>
      </c>
    </row>
    <row r="8210" spans="34:37" x14ac:dyDescent="0.2">
      <c r="AH8210" s="31" t="str">
        <f t="shared" si="1163"/>
        <v/>
      </c>
      <c r="AI8210" s="31" t="str">
        <f t="shared" si="1164"/>
        <v/>
      </c>
      <c r="AJ8210" s="31" t="str">
        <f t="shared" si="1165"/>
        <v/>
      </c>
      <c r="AK8210" s="31" t="str">
        <f t="shared" si="1166"/>
        <v/>
      </c>
    </row>
    <row r="8211" spans="34:37" x14ac:dyDescent="0.2">
      <c r="AH8211" s="31" t="str">
        <f t="shared" si="1163"/>
        <v/>
      </c>
      <c r="AI8211" s="31" t="str">
        <f t="shared" si="1164"/>
        <v/>
      </c>
      <c r="AJ8211" s="31" t="str">
        <f t="shared" si="1165"/>
        <v/>
      </c>
      <c r="AK8211" s="31" t="str">
        <f t="shared" si="1166"/>
        <v/>
      </c>
    </row>
    <row r="8212" spans="34:37" x14ac:dyDescent="0.2">
      <c r="AH8212" s="31" t="str">
        <f t="shared" si="1163"/>
        <v/>
      </c>
      <c r="AI8212" s="31" t="str">
        <f t="shared" si="1164"/>
        <v/>
      </c>
      <c r="AJ8212" s="31" t="str">
        <f t="shared" si="1165"/>
        <v/>
      </c>
      <c r="AK8212" s="31" t="str">
        <f t="shared" si="1166"/>
        <v/>
      </c>
    </row>
    <row r="8213" spans="34:37" x14ac:dyDescent="0.2">
      <c r="AH8213" s="31" t="str">
        <f t="shared" si="1163"/>
        <v/>
      </c>
      <c r="AI8213" s="31" t="str">
        <f t="shared" si="1164"/>
        <v/>
      </c>
      <c r="AJ8213" s="31" t="str">
        <f t="shared" si="1165"/>
        <v/>
      </c>
      <c r="AK8213" s="31" t="str">
        <f t="shared" si="1166"/>
        <v/>
      </c>
    </row>
    <row r="8214" spans="34:37" x14ac:dyDescent="0.2">
      <c r="AH8214" s="31" t="str">
        <f t="shared" si="1163"/>
        <v/>
      </c>
      <c r="AI8214" s="31" t="str">
        <f t="shared" si="1164"/>
        <v/>
      </c>
      <c r="AJ8214" s="31" t="str">
        <f t="shared" si="1165"/>
        <v/>
      </c>
      <c r="AK8214" s="31" t="str">
        <f t="shared" si="1166"/>
        <v/>
      </c>
    </row>
    <row r="8215" spans="34:37" x14ac:dyDescent="0.2">
      <c r="AH8215" s="31" t="str">
        <f t="shared" si="1163"/>
        <v/>
      </c>
      <c r="AI8215" s="31" t="str">
        <f t="shared" si="1164"/>
        <v/>
      </c>
      <c r="AJ8215" s="31" t="str">
        <f t="shared" si="1165"/>
        <v/>
      </c>
      <c r="AK8215" s="31" t="str">
        <f t="shared" si="1166"/>
        <v/>
      </c>
    </row>
    <row r="8216" spans="34:37" x14ac:dyDescent="0.2">
      <c r="AH8216" s="31" t="str">
        <f t="shared" si="1163"/>
        <v/>
      </c>
      <c r="AI8216" s="31" t="str">
        <f t="shared" si="1164"/>
        <v/>
      </c>
      <c r="AJ8216" s="31" t="str">
        <f t="shared" si="1165"/>
        <v/>
      </c>
      <c r="AK8216" s="31" t="str">
        <f t="shared" si="1166"/>
        <v/>
      </c>
    </row>
    <row r="8217" spans="34:37" x14ac:dyDescent="0.2">
      <c r="AH8217" s="31" t="str">
        <f t="shared" si="1163"/>
        <v/>
      </c>
      <c r="AI8217" s="31" t="str">
        <f t="shared" si="1164"/>
        <v/>
      </c>
      <c r="AJ8217" s="31" t="str">
        <f t="shared" si="1165"/>
        <v/>
      </c>
      <c r="AK8217" s="31" t="str">
        <f t="shared" si="1166"/>
        <v/>
      </c>
    </row>
    <row r="8218" spans="34:37" x14ac:dyDescent="0.2">
      <c r="AH8218" s="31" t="str">
        <f t="shared" si="1163"/>
        <v/>
      </c>
      <c r="AI8218" s="31" t="str">
        <f t="shared" si="1164"/>
        <v/>
      </c>
      <c r="AJ8218" s="31" t="str">
        <f t="shared" si="1165"/>
        <v/>
      </c>
      <c r="AK8218" s="31" t="str">
        <f t="shared" si="1166"/>
        <v/>
      </c>
    </row>
    <row r="8219" spans="34:37" x14ac:dyDescent="0.2">
      <c r="AH8219" s="31" t="str">
        <f t="shared" si="1163"/>
        <v/>
      </c>
      <c r="AI8219" s="31" t="str">
        <f t="shared" si="1164"/>
        <v/>
      </c>
      <c r="AJ8219" s="31" t="str">
        <f t="shared" si="1165"/>
        <v/>
      </c>
      <c r="AK8219" s="31" t="str">
        <f t="shared" si="1166"/>
        <v/>
      </c>
    </row>
    <row r="8220" spans="34:37" x14ac:dyDescent="0.2">
      <c r="AH8220" s="31" t="str">
        <f t="shared" si="1163"/>
        <v/>
      </c>
      <c r="AI8220" s="31" t="str">
        <f t="shared" si="1164"/>
        <v/>
      </c>
      <c r="AJ8220" s="31" t="str">
        <f t="shared" si="1165"/>
        <v/>
      </c>
      <c r="AK8220" s="31" t="str">
        <f t="shared" si="1166"/>
        <v/>
      </c>
    </row>
    <row r="8221" spans="34:37" x14ac:dyDescent="0.2">
      <c r="AH8221" s="31" t="str">
        <f t="shared" si="1163"/>
        <v/>
      </c>
      <c r="AI8221" s="31" t="str">
        <f t="shared" si="1164"/>
        <v/>
      </c>
      <c r="AJ8221" s="31" t="str">
        <f t="shared" si="1165"/>
        <v/>
      </c>
      <c r="AK8221" s="31" t="str">
        <f t="shared" si="1166"/>
        <v/>
      </c>
    </row>
    <row r="8222" spans="34:37" x14ac:dyDescent="0.2">
      <c r="AH8222" s="31" t="str">
        <f t="shared" si="1163"/>
        <v/>
      </c>
      <c r="AI8222" s="31" t="str">
        <f t="shared" si="1164"/>
        <v/>
      </c>
      <c r="AJ8222" s="31" t="str">
        <f t="shared" si="1165"/>
        <v/>
      </c>
      <c r="AK8222" s="31" t="str">
        <f t="shared" si="1166"/>
        <v/>
      </c>
    </row>
    <row r="8223" spans="34:37" x14ac:dyDescent="0.2">
      <c r="AH8223" s="31" t="str">
        <f t="shared" si="1163"/>
        <v/>
      </c>
      <c r="AI8223" s="31" t="str">
        <f t="shared" si="1164"/>
        <v/>
      </c>
      <c r="AJ8223" s="31" t="str">
        <f t="shared" si="1165"/>
        <v/>
      </c>
      <c r="AK8223" s="31" t="str">
        <f t="shared" si="1166"/>
        <v/>
      </c>
    </row>
    <row r="8224" spans="34:37" x14ac:dyDescent="0.2">
      <c r="AH8224" s="31" t="str">
        <f t="shared" si="1163"/>
        <v/>
      </c>
      <c r="AI8224" s="31" t="str">
        <f t="shared" si="1164"/>
        <v/>
      </c>
      <c r="AJ8224" s="31" t="str">
        <f t="shared" si="1165"/>
        <v/>
      </c>
      <c r="AK8224" s="31" t="str">
        <f t="shared" si="1166"/>
        <v/>
      </c>
    </row>
    <row r="8225" spans="34:37" x14ac:dyDescent="0.2">
      <c r="AH8225" s="31" t="str">
        <f t="shared" si="1163"/>
        <v/>
      </c>
      <c r="AI8225" s="31" t="str">
        <f t="shared" si="1164"/>
        <v/>
      </c>
      <c r="AJ8225" s="31" t="str">
        <f t="shared" si="1165"/>
        <v/>
      </c>
      <c r="AK8225" s="31" t="str">
        <f t="shared" si="1166"/>
        <v/>
      </c>
    </row>
    <row r="8226" spans="34:37" x14ac:dyDescent="0.2">
      <c r="AH8226" s="31" t="str">
        <f t="shared" si="1163"/>
        <v/>
      </c>
      <c r="AI8226" s="31" t="str">
        <f t="shared" si="1164"/>
        <v/>
      </c>
      <c r="AJ8226" s="31" t="str">
        <f t="shared" si="1165"/>
        <v/>
      </c>
      <c r="AK8226" s="31" t="str">
        <f t="shared" si="1166"/>
        <v/>
      </c>
    </row>
    <row r="8227" spans="34:37" x14ac:dyDescent="0.2">
      <c r="AH8227" s="31" t="str">
        <f t="shared" si="1163"/>
        <v/>
      </c>
      <c r="AI8227" s="31" t="str">
        <f t="shared" si="1164"/>
        <v/>
      </c>
      <c r="AJ8227" s="31" t="str">
        <f t="shared" si="1165"/>
        <v/>
      </c>
      <c r="AK8227" s="31" t="str">
        <f t="shared" si="1166"/>
        <v/>
      </c>
    </row>
    <row r="8228" spans="34:37" x14ac:dyDescent="0.2">
      <c r="AH8228" s="31" t="str">
        <f t="shared" si="1163"/>
        <v/>
      </c>
      <c r="AI8228" s="31" t="str">
        <f t="shared" si="1164"/>
        <v/>
      </c>
      <c r="AJ8228" s="31" t="str">
        <f t="shared" si="1165"/>
        <v/>
      </c>
      <c r="AK8228" s="31" t="str">
        <f t="shared" si="1166"/>
        <v/>
      </c>
    </row>
    <row r="8229" spans="34:37" x14ac:dyDescent="0.2">
      <c r="AH8229" s="31" t="str">
        <f t="shared" si="1163"/>
        <v/>
      </c>
      <c r="AI8229" s="31" t="str">
        <f t="shared" si="1164"/>
        <v/>
      </c>
      <c r="AJ8229" s="31" t="str">
        <f t="shared" si="1165"/>
        <v/>
      </c>
      <c r="AK8229" s="31" t="str">
        <f t="shared" si="1166"/>
        <v/>
      </c>
    </row>
    <row r="8230" spans="34:37" x14ac:dyDescent="0.2">
      <c r="AH8230" s="31" t="str">
        <f t="shared" si="1163"/>
        <v/>
      </c>
      <c r="AI8230" s="31" t="str">
        <f t="shared" si="1164"/>
        <v/>
      </c>
      <c r="AJ8230" s="31" t="str">
        <f t="shared" si="1165"/>
        <v/>
      </c>
      <c r="AK8230" s="31" t="str">
        <f t="shared" si="1166"/>
        <v/>
      </c>
    </row>
    <row r="8231" spans="34:37" x14ac:dyDescent="0.2">
      <c r="AH8231" s="31" t="str">
        <f t="shared" si="1163"/>
        <v/>
      </c>
      <c r="AI8231" s="31" t="str">
        <f t="shared" si="1164"/>
        <v/>
      </c>
      <c r="AJ8231" s="31" t="str">
        <f t="shared" si="1165"/>
        <v/>
      </c>
      <c r="AK8231" s="31" t="str">
        <f t="shared" si="1166"/>
        <v/>
      </c>
    </row>
    <row r="8232" spans="34:37" x14ac:dyDescent="0.2">
      <c r="AH8232" s="31" t="str">
        <f t="shared" si="1163"/>
        <v/>
      </c>
      <c r="AI8232" s="31" t="str">
        <f t="shared" si="1164"/>
        <v/>
      </c>
      <c r="AJ8232" s="31" t="str">
        <f t="shared" si="1165"/>
        <v/>
      </c>
      <c r="AK8232" s="31" t="str">
        <f t="shared" si="1166"/>
        <v/>
      </c>
    </row>
    <row r="8233" spans="34:37" x14ac:dyDescent="0.2">
      <c r="AH8233" s="31" t="str">
        <f t="shared" si="1163"/>
        <v/>
      </c>
      <c r="AI8233" s="31" t="str">
        <f t="shared" si="1164"/>
        <v/>
      </c>
      <c r="AJ8233" s="31" t="str">
        <f t="shared" si="1165"/>
        <v/>
      </c>
      <c r="AK8233" s="31" t="str">
        <f t="shared" si="1166"/>
        <v/>
      </c>
    </row>
    <row r="8234" spans="34:37" x14ac:dyDescent="0.2">
      <c r="AH8234" s="31" t="str">
        <f t="shared" si="1163"/>
        <v/>
      </c>
      <c r="AI8234" s="31" t="str">
        <f t="shared" si="1164"/>
        <v/>
      </c>
      <c r="AJ8234" s="31" t="str">
        <f t="shared" si="1165"/>
        <v/>
      </c>
      <c r="AK8234" s="31" t="str">
        <f t="shared" si="1166"/>
        <v/>
      </c>
    </row>
    <row r="8235" spans="34:37" x14ac:dyDescent="0.2">
      <c r="AH8235" s="31" t="str">
        <f t="shared" si="1163"/>
        <v/>
      </c>
      <c r="AI8235" s="31" t="str">
        <f t="shared" si="1164"/>
        <v/>
      </c>
      <c r="AJ8235" s="31" t="str">
        <f t="shared" si="1165"/>
        <v/>
      </c>
      <c r="AK8235" s="31" t="str">
        <f t="shared" si="1166"/>
        <v/>
      </c>
    </row>
    <row r="8236" spans="34:37" x14ac:dyDescent="0.2">
      <c r="AH8236" s="31" t="str">
        <f t="shared" si="1163"/>
        <v/>
      </c>
      <c r="AI8236" s="31" t="str">
        <f t="shared" si="1164"/>
        <v/>
      </c>
      <c r="AJ8236" s="31" t="str">
        <f t="shared" si="1165"/>
        <v/>
      </c>
      <c r="AK8236" s="31" t="str">
        <f t="shared" si="1166"/>
        <v/>
      </c>
    </row>
    <row r="8237" spans="34:37" x14ac:dyDescent="0.2">
      <c r="AH8237" s="31" t="str">
        <f t="shared" si="1163"/>
        <v/>
      </c>
      <c r="AI8237" s="31" t="str">
        <f t="shared" si="1164"/>
        <v/>
      </c>
      <c r="AJ8237" s="31" t="str">
        <f t="shared" si="1165"/>
        <v/>
      </c>
      <c r="AK8237" s="31" t="str">
        <f t="shared" si="1166"/>
        <v/>
      </c>
    </row>
    <row r="8238" spans="34:37" x14ac:dyDescent="0.2">
      <c r="AH8238" s="31" t="str">
        <f t="shared" si="1163"/>
        <v/>
      </c>
      <c r="AI8238" s="31" t="str">
        <f t="shared" si="1164"/>
        <v/>
      </c>
      <c r="AJ8238" s="31" t="str">
        <f t="shared" si="1165"/>
        <v/>
      </c>
      <c r="AK8238" s="31" t="str">
        <f t="shared" si="1166"/>
        <v/>
      </c>
    </row>
    <row r="8239" spans="34:37" x14ac:dyDescent="0.2">
      <c r="AH8239" s="31" t="str">
        <f t="shared" si="1163"/>
        <v/>
      </c>
      <c r="AI8239" s="31" t="str">
        <f t="shared" si="1164"/>
        <v/>
      </c>
      <c r="AJ8239" s="31" t="str">
        <f t="shared" si="1165"/>
        <v/>
      </c>
      <c r="AK8239" s="31" t="str">
        <f t="shared" si="1166"/>
        <v/>
      </c>
    </row>
    <row r="8240" spans="34:37" x14ac:dyDescent="0.2">
      <c r="AH8240" s="31" t="str">
        <f t="shared" si="1163"/>
        <v/>
      </c>
      <c r="AI8240" s="31" t="str">
        <f t="shared" si="1164"/>
        <v/>
      </c>
      <c r="AJ8240" s="31" t="str">
        <f t="shared" si="1165"/>
        <v/>
      </c>
      <c r="AK8240" s="31" t="str">
        <f t="shared" si="1166"/>
        <v/>
      </c>
    </row>
    <row r="8241" spans="34:37" x14ac:dyDescent="0.2">
      <c r="AH8241" s="31" t="str">
        <f t="shared" si="1163"/>
        <v/>
      </c>
      <c r="AI8241" s="31" t="str">
        <f t="shared" si="1164"/>
        <v/>
      </c>
      <c r="AJ8241" s="31" t="str">
        <f t="shared" si="1165"/>
        <v/>
      </c>
      <c r="AK8241" s="31" t="str">
        <f t="shared" si="1166"/>
        <v/>
      </c>
    </row>
    <row r="8242" spans="34:37" x14ac:dyDescent="0.2">
      <c r="AH8242" s="31" t="str">
        <f t="shared" si="1163"/>
        <v/>
      </c>
      <c r="AI8242" s="31" t="str">
        <f t="shared" si="1164"/>
        <v/>
      </c>
      <c r="AJ8242" s="31" t="str">
        <f t="shared" si="1165"/>
        <v/>
      </c>
      <c r="AK8242" s="31" t="str">
        <f t="shared" si="1166"/>
        <v/>
      </c>
    </row>
    <row r="8243" spans="34:37" x14ac:dyDescent="0.2">
      <c r="AH8243" s="31" t="str">
        <f t="shared" si="1163"/>
        <v/>
      </c>
      <c r="AI8243" s="31" t="str">
        <f t="shared" si="1164"/>
        <v/>
      </c>
      <c r="AJ8243" s="31" t="str">
        <f t="shared" si="1165"/>
        <v/>
      </c>
      <c r="AK8243" s="31" t="str">
        <f t="shared" si="1166"/>
        <v/>
      </c>
    </row>
    <row r="8244" spans="34:37" x14ac:dyDescent="0.2">
      <c r="AH8244" s="31" t="str">
        <f t="shared" si="1163"/>
        <v/>
      </c>
      <c r="AI8244" s="31" t="str">
        <f t="shared" si="1164"/>
        <v/>
      </c>
      <c r="AJ8244" s="31" t="str">
        <f t="shared" si="1165"/>
        <v/>
      </c>
      <c r="AK8244" s="31" t="str">
        <f t="shared" si="1166"/>
        <v/>
      </c>
    </row>
    <row r="8245" spans="34:37" x14ac:dyDescent="0.2">
      <c r="AH8245" s="31" t="str">
        <f t="shared" si="1163"/>
        <v/>
      </c>
      <c r="AI8245" s="31" t="str">
        <f t="shared" si="1164"/>
        <v/>
      </c>
      <c r="AJ8245" s="31" t="str">
        <f t="shared" si="1165"/>
        <v/>
      </c>
      <c r="AK8245" s="31" t="str">
        <f t="shared" si="1166"/>
        <v/>
      </c>
    </row>
    <row r="8246" spans="34:37" x14ac:dyDescent="0.2">
      <c r="AH8246" s="31" t="str">
        <f t="shared" si="1163"/>
        <v/>
      </c>
      <c r="AI8246" s="31" t="str">
        <f t="shared" si="1164"/>
        <v/>
      </c>
      <c r="AJ8246" s="31" t="str">
        <f t="shared" si="1165"/>
        <v/>
      </c>
      <c r="AK8246" s="31" t="str">
        <f t="shared" si="1166"/>
        <v/>
      </c>
    </row>
    <row r="8247" spans="34:37" x14ac:dyDescent="0.2">
      <c r="AH8247" s="31" t="str">
        <f t="shared" si="1163"/>
        <v/>
      </c>
      <c r="AI8247" s="31" t="str">
        <f t="shared" si="1164"/>
        <v/>
      </c>
      <c r="AJ8247" s="31" t="str">
        <f t="shared" si="1165"/>
        <v/>
      </c>
      <c r="AK8247" s="31" t="str">
        <f t="shared" si="1166"/>
        <v/>
      </c>
    </row>
    <row r="8248" spans="34:37" x14ac:dyDescent="0.2">
      <c r="AH8248" s="31" t="str">
        <f t="shared" si="1163"/>
        <v/>
      </c>
      <c r="AI8248" s="31" t="str">
        <f t="shared" si="1164"/>
        <v/>
      </c>
      <c r="AJ8248" s="31" t="str">
        <f t="shared" si="1165"/>
        <v/>
      </c>
      <c r="AK8248" s="31" t="str">
        <f t="shared" si="1166"/>
        <v/>
      </c>
    </row>
    <row r="8249" spans="34:37" x14ac:dyDescent="0.2">
      <c r="AH8249" s="31" t="str">
        <f t="shared" si="1163"/>
        <v/>
      </c>
      <c r="AI8249" s="31" t="str">
        <f t="shared" si="1164"/>
        <v/>
      </c>
      <c r="AJ8249" s="31" t="str">
        <f t="shared" si="1165"/>
        <v/>
      </c>
      <c r="AK8249" s="31" t="str">
        <f t="shared" si="1166"/>
        <v/>
      </c>
    </row>
    <row r="8250" spans="34:37" x14ac:dyDescent="0.2">
      <c r="AH8250" s="31" t="str">
        <f t="shared" si="1163"/>
        <v/>
      </c>
      <c r="AI8250" s="31" t="str">
        <f t="shared" si="1164"/>
        <v/>
      </c>
      <c r="AJ8250" s="31" t="str">
        <f t="shared" si="1165"/>
        <v/>
      </c>
      <c r="AK8250" s="31" t="str">
        <f t="shared" si="1166"/>
        <v/>
      </c>
    </row>
    <row r="8251" spans="34:37" x14ac:dyDescent="0.2">
      <c r="AH8251" s="31" t="str">
        <f t="shared" si="1163"/>
        <v/>
      </c>
      <c r="AI8251" s="31" t="str">
        <f t="shared" si="1164"/>
        <v/>
      </c>
      <c r="AJ8251" s="31" t="str">
        <f t="shared" si="1165"/>
        <v/>
      </c>
      <c r="AK8251" s="31" t="str">
        <f t="shared" si="1166"/>
        <v/>
      </c>
    </row>
    <row r="8252" spans="34:37" x14ac:dyDescent="0.2">
      <c r="AH8252" s="31" t="str">
        <f t="shared" si="1163"/>
        <v/>
      </c>
      <c r="AI8252" s="31" t="str">
        <f t="shared" si="1164"/>
        <v/>
      </c>
      <c r="AJ8252" s="31" t="str">
        <f t="shared" si="1165"/>
        <v/>
      </c>
      <c r="AK8252" s="31" t="str">
        <f t="shared" si="1166"/>
        <v/>
      </c>
    </row>
    <row r="8253" spans="34:37" x14ac:dyDescent="0.2">
      <c r="AH8253" s="31" t="str">
        <f t="shared" si="1163"/>
        <v/>
      </c>
      <c r="AI8253" s="31" t="str">
        <f t="shared" si="1164"/>
        <v/>
      </c>
      <c r="AJ8253" s="31" t="str">
        <f t="shared" si="1165"/>
        <v/>
      </c>
      <c r="AK8253" s="31" t="str">
        <f t="shared" si="1166"/>
        <v/>
      </c>
    </row>
    <row r="8254" spans="34:37" x14ac:dyDescent="0.2">
      <c r="AH8254" s="31" t="str">
        <f t="shared" si="1163"/>
        <v/>
      </c>
      <c r="AI8254" s="31" t="str">
        <f t="shared" si="1164"/>
        <v/>
      </c>
      <c r="AJ8254" s="31" t="str">
        <f t="shared" si="1165"/>
        <v/>
      </c>
      <c r="AK8254" s="31" t="str">
        <f t="shared" si="1166"/>
        <v/>
      </c>
    </row>
    <row r="8255" spans="34:37" x14ac:dyDescent="0.2">
      <c r="AH8255" s="31" t="str">
        <f t="shared" si="1163"/>
        <v/>
      </c>
      <c r="AI8255" s="31" t="str">
        <f t="shared" si="1164"/>
        <v/>
      </c>
      <c r="AJ8255" s="31" t="str">
        <f t="shared" si="1165"/>
        <v/>
      </c>
      <c r="AK8255" s="31" t="str">
        <f t="shared" si="1166"/>
        <v/>
      </c>
    </row>
    <row r="8256" spans="34:37" x14ac:dyDescent="0.2">
      <c r="AH8256" s="31" t="str">
        <f t="shared" si="1163"/>
        <v/>
      </c>
      <c r="AI8256" s="31" t="str">
        <f t="shared" si="1164"/>
        <v/>
      </c>
      <c r="AJ8256" s="31" t="str">
        <f t="shared" si="1165"/>
        <v/>
      </c>
      <c r="AK8256" s="31" t="str">
        <f t="shared" si="1166"/>
        <v/>
      </c>
    </row>
    <row r="8257" spans="34:37" x14ac:dyDescent="0.2">
      <c r="AH8257" s="31" t="str">
        <f t="shared" si="1163"/>
        <v/>
      </c>
      <c r="AI8257" s="31" t="str">
        <f t="shared" si="1164"/>
        <v/>
      </c>
      <c r="AJ8257" s="31" t="str">
        <f t="shared" si="1165"/>
        <v/>
      </c>
      <c r="AK8257" s="31" t="str">
        <f t="shared" si="1166"/>
        <v/>
      </c>
    </row>
    <row r="8258" spans="34:37" x14ac:dyDescent="0.2">
      <c r="AH8258" s="31" t="str">
        <f t="shared" si="1163"/>
        <v/>
      </c>
      <c r="AI8258" s="31" t="str">
        <f t="shared" si="1164"/>
        <v/>
      </c>
      <c r="AJ8258" s="31" t="str">
        <f t="shared" si="1165"/>
        <v/>
      </c>
      <c r="AK8258" s="31" t="str">
        <f t="shared" si="1166"/>
        <v/>
      </c>
    </row>
    <row r="8259" spans="34:37" x14ac:dyDescent="0.2">
      <c r="AH8259" s="31" t="str">
        <f t="shared" si="1163"/>
        <v/>
      </c>
      <c r="AI8259" s="31" t="str">
        <f t="shared" si="1164"/>
        <v/>
      </c>
      <c r="AJ8259" s="31" t="str">
        <f t="shared" si="1165"/>
        <v/>
      </c>
      <c r="AK8259" s="31" t="str">
        <f t="shared" si="1166"/>
        <v/>
      </c>
    </row>
    <row r="8260" spans="34:37" x14ac:dyDescent="0.2">
      <c r="AH8260" s="31" t="str">
        <f t="shared" ref="AH8260:AH8323" si="1167">IF(W8260&lt;&gt;"",(RIGHT(W8260,LEN(W8260)-SEARCH("/",W8260,1)))/U8260,"")</f>
        <v/>
      </c>
      <c r="AI8260" s="31" t="str">
        <f t="shared" ref="AI8260:AI8323" si="1168">IF(X8260&lt;&gt;"",X8260,"")</f>
        <v/>
      </c>
      <c r="AJ8260" s="31" t="str">
        <f t="shared" ref="AJ8260:AJ8323" si="1169">IF(Y8260&lt;&gt;"",Y8260,"")</f>
        <v/>
      </c>
      <c r="AK8260" s="31" t="str">
        <f t="shared" ref="AK8260:AK8323" si="1170">IF(Z8260&lt;&gt;"",Z8260,"")</f>
        <v/>
      </c>
    </row>
    <row r="8261" spans="34:37" x14ac:dyDescent="0.2">
      <c r="AH8261" s="31" t="str">
        <f t="shared" si="1167"/>
        <v/>
      </c>
      <c r="AI8261" s="31" t="str">
        <f t="shared" si="1168"/>
        <v/>
      </c>
      <c r="AJ8261" s="31" t="str">
        <f t="shared" si="1169"/>
        <v/>
      </c>
      <c r="AK8261" s="31" t="str">
        <f t="shared" si="1170"/>
        <v/>
      </c>
    </row>
    <row r="8262" spans="34:37" x14ac:dyDescent="0.2">
      <c r="AH8262" s="31" t="str">
        <f t="shared" si="1167"/>
        <v/>
      </c>
      <c r="AI8262" s="31" t="str">
        <f t="shared" si="1168"/>
        <v/>
      </c>
      <c r="AJ8262" s="31" t="str">
        <f t="shared" si="1169"/>
        <v/>
      </c>
      <c r="AK8262" s="31" t="str">
        <f t="shared" si="1170"/>
        <v/>
      </c>
    </row>
    <row r="8263" spans="34:37" x14ac:dyDescent="0.2">
      <c r="AH8263" s="31" t="str">
        <f t="shared" si="1167"/>
        <v/>
      </c>
      <c r="AI8263" s="31" t="str">
        <f t="shared" si="1168"/>
        <v/>
      </c>
      <c r="AJ8263" s="31" t="str">
        <f t="shared" si="1169"/>
        <v/>
      </c>
      <c r="AK8263" s="31" t="str">
        <f t="shared" si="1170"/>
        <v/>
      </c>
    </row>
    <row r="8264" spans="34:37" x14ac:dyDescent="0.2">
      <c r="AH8264" s="31" t="str">
        <f t="shared" si="1167"/>
        <v/>
      </c>
      <c r="AI8264" s="31" t="str">
        <f t="shared" si="1168"/>
        <v/>
      </c>
      <c r="AJ8264" s="31" t="str">
        <f t="shared" si="1169"/>
        <v/>
      </c>
      <c r="AK8264" s="31" t="str">
        <f t="shared" si="1170"/>
        <v/>
      </c>
    </row>
    <row r="8265" spans="34:37" x14ac:dyDescent="0.2">
      <c r="AH8265" s="31" t="str">
        <f t="shared" si="1167"/>
        <v/>
      </c>
      <c r="AI8265" s="31" t="str">
        <f t="shared" si="1168"/>
        <v/>
      </c>
      <c r="AJ8265" s="31" t="str">
        <f t="shared" si="1169"/>
        <v/>
      </c>
      <c r="AK8265" s="31" t="str">
        <f t="shared" si="1170"/>
        <v/>
      </c>
    </row>
    <row r="8266" spans="34:37" x14ac:dyDescent="0.2">
      <c r="AH8266" s="31" t="str">
        <f t="shared" si="1167"/>
        <v/>
      </c>
      <c r="AI8266" s="31" t="str">
        <f t="shared" si="1168"/>
        <v/>
      </c>
      <c r="AJ8266" s="31" t="str">
        <f t="shared" si="1169"/>
        <v/>
      </c>
      <c r="AK8266" s="31" t="str">
        <f t="shared" si="1170"/>
        <v/>
      </c>
    </row>
    <row r="8267" spans="34:37" x14ac:dyDescent="0.2">
      <c r="AH8267" s="31" t="str">
        <f t="shared" si="1167"/>
        <v/>
      </c>
      <c r="AI8267" s="31" t="str">
        <f t="shared" si="1168"/>
        <v/>
      </c>
      <c r="AJ8267" s="31" t="str">
        <f t="shared" si="1169"/>
        <v/>
      </c>
      <c r="AK8267" s="31" t="str">
        <f t="shared" si="1170"/>
        <v/>
      </c>
    </row>
    <row r="8268" spans="34:37" x14ac:dyDescent="0.2">
      <c r="AH8268" s="31" t="str">
        <f t="shared" si="1167"/>
        <v/>
      </c>
      <c r="AI8268" s="31" t="str">
        <f t="shared" si="1168"/>
        <v/>
      </c>
      <c r="AJ8268" s="31" t="str">
        <f t="shared" si="1169"/>
        <v/>
      </c>
      <c r="AK8268" s="31" t="str">
        <f t="shared" si="1170"/>
        <v/>
      </c>
    </row>
    <row r="8269" spans="34:37" x14ac:dyDescent="0.2">
      <c r="AH8269" s="31" t="str">
        <f t="shared" si="1167"/>
        <v/>
      </c>
      <c r="AI8269" s="31" t="str">
        <f t="shared" si="1168"/>
        <v/>
      </c>
      <c r="AJ8269" s="31" t="str">
        <f t="shared" si="1169"/>
        <v/>
      </c>
      <c r="AK8269" s="31" t="str">
        <f t="shared" si="1170"/>
        <v/>
      </c>
    </row>
    <row r="8270" spans="34:37" x14ac:dyDescent="0.2">
      <c r="AH8270" s="31" t="str">
        <f t="shared" si="1167"/>
        <v/>
      </c>
      <c r="AI8270" s="31" t="str">
        <f t="shared" si="1168"/>
        <v/>
      </c>
      <c r="AJ8270" s="31" t="str">
        <f t="shared" si="1169"/>
        <v/>
      </c>
      <c r="AK8270" s="31" t="str">
        <f t="shared" si="1170"/>
        <v/>
      </c>
    </row>
    <row r="8271" spans="34:37" x14ac:dyDescent="0.2">
      <c r="AH8271" s="31" t="str">
        <f t="shared" si="1167"/>
        <v/>
      </c>
      <c r="AI8271" s="31" t="str">
        <f t="shared" si="1168"/>
        <v/>
      </c>
      <c r="AJ8271" s="31" t="str">
        <f t="shared" si="1169"/>
        <v/>
      </c>
      <c r="AK8271" s="31" t="str">
        <f t="shared" si="1170"/>
        <v/>
      </c>
    </row>
    <row r="8272" spans="34:37" x14ac:dyDescent="0.2">
      <c r="AH8272" s="31" t="str">
        <f t="shared" si="1167"/>
        <v/>
      </c>
      <c r="AI8272" s="31" t="str">
        <f t="shared" si="1168"/>
        <v/>
      </c>
      <c r="AJ8272" s="31" t="str">
        <f t="shared" si="1169"/>
        <v/>
      </c>
      <c r="AK8272" s="31" t="str">
        <f t="shared" si="1170"/>
        <v/>
      </c>
    </row>
    <row r="8273" spans="34:37" x14ac:dyDescent="0.2">
      <c r="AH8273" s="31" t="str">
        <f t="shared" si="1167"/>
        <v/>
      </c>
      <c r="AI8273" s="31" t="str">
        <f t="shared" si="1168"/>
        <v/>
      </c>
      <c r="AJ8273" s="31" t="str">
        <f t="shared" si="1169"/>
        <v/>
      </c>
      <c r="AK8273" s="31" t="str">
        <f t="shared" si="1170"/>
        <v/>
      </c>
    </row>
    <row r="8274" spans="34:37" x14ac:dyDescent="0.2">
      <c r="AH8274" s="31" t="str">
        <f t="shared" si="1167"/>
        <v/>
      </c>
      <c r="AI8274" s="31" t="str">
        <f t="shared" si="1168"/>
        <v/>
      </c>
      <c r="AJ8274" s="31" t="str">
        <f t="shared" si="1169"/>
        <v/>
      </c>
      <c r="AK8274" s="31" t="str">
        <f t="shared" si="1170"/>
        <v/>
      </c>
    </row>
    <row r="8275" spans="34:37" x14ac:dyDescent="0.2">
      <c r="AH8275" s="31" t="str">
        <f t="shared" si="1167"/>
        <v/>
      </c>
      <c r="AI8275" s="31" t="str">
        <f t="shared" si="1168"/>
        <v/>
      </c>
      <c r="AJ8275" s="31" t="str">
        <f t="shared" si="1169"/>
        <v/>
      </c>
      <c r="AK8275" s="31" t="str">
        <f t="shared" si="1170"/>
        <v/>
      </c>
    </row>
    <row r="8276" spans="34:37" x14ac:dyDescent="0.2">
      <c r="AH8276" s="31" t="str">
        <f t="shared" si="1167"/>
        <v/>
      </c>
      <c r="AI8276" s="31" t="str">
        <f t="shared" si="1168"/>
        <v/>
      </c>
      <c r="AJ8276" s="31" t="str">
        <f t="shared" si="1169"/>
        <v/>
      </c>
      <c r="AK8276" s="31" t="str">
        <f t="shared" si="1170"/>
        <v/>
      </c>
    </row>
    <row r="8277" spans="34:37" x14ac:dyDescent="0.2">
      <c r="AH8277" s="31" t="str">
        <f t="shared" si="1167"/>
        <v/>
      </c>
      <c r="AI8277" s="31" t="str">
        <f t="shared" si="1168"/>
        <v/>
      </c>
      <c r="AJ8277" s="31" t="str">
        <f t="shared" si="1169"/>
        <v/>
      </c>
      <c r="AK8277" s="31" t="str">
        <f t="shared" si="1170"/>
        <v/>
      </c>
    </row>
    <row r="8278" spans="34:37" x14ac:dyDescent="0.2">
      <c r="AH8278" s="31" t="str">
        <f t="shared" si="1167"/>
        <v/>
      </c>
      <c r="AI8278" s="31" t="str">
        <f t="shared" si="1168"/>
        <v/>
      </c>
      <c r="AJ8278" s="31" t="str">
        <f t="shared" si="1169"/>
        <v/>
      </c>
      <c r="AK8278" s="31" t="str">
        <f t="shared" si="1170"/>
        <v/>
      </c>
    </row>
    <row r="8279" spans="34:37" x14ac:dyDescent="0.2">
      <c r="AH8279" s="31" t="str">
        <f t="shared" si="1167"/>
        <v/>
      </c>
      <c r="AI8279" s="31" t="str">
        <f t="shared" si="1168"/>
        <v/>
      </c>
      <c r="AJ8279" s="31" t="str">
        <f t="shared" si="1169"/>
        <v/>
      </c>
      <c r="AK8279" s="31" t="str">
        <f t="shared" si="1170"/>
        <v/>
      </c>
    </row>
    <row r="8280" spans="34:37" x14ac:dyDescent="0.2">
      <c r="AH8280" s="31" t="str">
        <f t="shared" si="1167"/>
        <v/>
      </c>
      <c r="AI8280" s="31" t="str">
        <f t="shared" si="1168"/>
        <v/>
      </c>
      <c r="AJ8280" s="31" t="str">
        <f t="shared" si="1169"/>
        <v/>
      </c>
      <c r="AK8280" s="31" t="str">
        <f t="shared" si="1170"/>
        <v/>
      </c>
    </row>
    <row r="8281" spans="34:37" x14ac:dyDescent="0.2">
      <c r="AH8281" s="31" t="str">
        <f t="shared" si="1167"/>
        <v/>
      </c>
      <c r="AI8281" s="31" t="str">
        <f t="shared" si="1168"/>
        <v/>
      </c>
      <c r="AJ8281" s="31" t="str">
        <f t="shared" si="1169"/>
        <v/>
      </c>
      <c r="AK8281" s="31" t="str">
        <f t="shared" si="1170"/>
        <v/>
      </c>
    </row>
    <row r="8282" spans="34:37" x14ac:dyDescent="0.2">
      <c r="AH8282" s="31" t="str">
        <f t="shared" si="1167"/>
        <v/>
      </c>
      <c r="AI8282" s="31" t="str">
        <f t="shared" si="1168"/>
        <v/>
      </c>
      <c r="AJ8282" s="31" t="str">
        <f t="shared" si="1169"/>
        <v/>
      </c>
      <c r="AK8282" s="31" t="str">
        <f t="shared" si="1170"/>
        <v/>
      </c>
    </row>
    <row r="8283" spans="34:37" x14ac:dyDescent="0.2">
      <c r="AH8283" s="31" t="str">
        <f t="shared" si="1167"/>
        <v/>
      </c>
      <c r="AI8283" s="31" t="str">
        <f t="shared" si="1168"/>
        <v/>
      </c>
      <c r="AJ8283" s="31" t="str">
        <f t="shared" si="1169"/>
        <v/>
      </c>
      <c r="AK8283" s="31" t="str">
        <f t="shared" si="1170"/>
        <v/>
      </c>
    </row>
    <row r="8284" spans="34:37" x14ac:dyDescent="0.2">
      <c r="AH8284" s="31" t="str">
        <f t="shared" si="1167"/>
        <v/>
      </c>
      <c r="AI8284" s="31" t="str">
        <f t="shared" si="1168"/>
        <v/>
      </c>
      <c r="AJ8284" s="31" t="str">
        <f t="shared" si="1169"/>
        <v/>
      </c>
      <c r="AK8284" s="31" t="str">
        <f t="shared" si="1170"/>
        <v/>
      </c>
    </row>
    <row r="8285" spans="34:37" x14ac:dyDescent="0.2">
      <c r="AH8285" s="31" t="str">
        <f t="shared" si="1167"/>
        <v/>
      </c>
      <c r="AI8285" s="31" t="str">
        <f t="shared" si="1168"/>
        <v/>
      </c>
      <c r="AJ8285" s="31" t="str">
        <f t="shared" si="1169"/>
        <v/>
      </c>
      <c r="AK8285" s="31" t="str">
        <f t="shared" si="1170"/>
        <v/>
      </c>
    </row>
    <row r="8286" spans="34:37" x14ac:dyDescent="0.2">
      <c r="AH8286" s="31" t="str">
        <f t="shared" si="1167"/>
        <v/>
      </c>
      <c r="AI8286" s="31" t="str">
        <f t="shared" si="1168"/>
        <v/>
      </c>
      <c r="AJ8286" s="31" t="str">
        <f t="shared" si="1169"/>
        <v/>
      </c>
      <c r="AK8286" s="31" t="str">
        <f t="shared" si="1170"/>
        <v/>
      </c>
    </row>
    <row r="8287" spans="34:37" x14ac:dyDescent="0.2">
      <c r="AH8287" s="31" t="str">
        <f t="shared" si="1167"/>
        <v/>
      </c>
      <c r="AI8287" s="31" t="str">
        <f t="shared" si="1168"/>
        <v/>
      </c>
      <c r="AJ8287" s="31" t="str">
        <f t="shared" si="1169"/>
        <v/>
      </c>
      <c r="AK8287" s="31" t="str">
        <f t="shared" si="1170"/>
        <v/>
      </c>
    </row>
    <row r="8288" spans="34:37" x14ac:dyDescent="0.2">
      <c r="AH8288" s="31" t="str">
        <f t="shared" si="1167"/>
        <v/>
      </c>
      <c r="AI8288" s="31" t="str">
        <f t="shared" si="1168"/>
        <v/>
      </c>
      <c r="AJ8288" s="31" t="str">
        <f t="shared" si="1169"/>
        <v/>
      </c>
      <c r="AK8288" s="31" t="str">
        <f t="shared" si="1170"/>
        <v/>
      </c>
    </row>
    <row r="8289" spans="34:37" x14ac:dyDescent="0.2">
      <c r="AH8289" s="31" t="str">
        <f t="shared" si="1167"/>
        <v/>
      </c>
      <c r="AI8289" s="31" t="str">
        <f t="shared" si="1168"/>
        <v/>
      </c>
      <c r="AJ8289" s="31" t="str">
        <f t="shared" si="1169"/>
        <v/>
      </c>
      <c r="AK8289" s="31" t="str">
        <f t="shared" si="1170"/>
        <v/>
      </c>
    </row>
    <row r="8290" spans="34:37" x14ac:dyDescent="0.2">
      <c r="AH8290" s="31" t="str">
        <f t="shared" si="1167"/>
        <v/>
      </c>
      <c r="AI8290" s="31" t="str">
        <f t="shared" si="1168"/>
        <v/>
      </c>
      <c r="AJ8290" s="31" t="str">
        <f t="shared" si="1169"/>
        <v/>
      </c>
      <c r="AK8290" s="31" t="str">
        <f t="shared" si="1170"/>
        <v/>
      </c>
    </row>
    <row r="8291" spans="34:37" x14ac:dyDescent="0.2">
      <c r="AH8291" s="31" t="str">
        <f t="shared" si="1167"/>
        <v/>
      </c>
      <c r="AI8291" s="31" t="str">
        <f t="shared" si="1168"/>
        <v/>
      </c>
      <c r="AJ8291" s="31" t="str">
        <f t="shared" si="1169"/>
        <v/>
      </c>
      <c r="AK8291" s="31" t="str">
        <f t="shared" si="1170"/>
        <v/>
      </c>
    </row>
    <row r="8292" spans="34:37" x14ac:dyDescent="0.2">
      <c r="AH8292" s="31" t="str">
        <f t="shared" si="1167"/>
        <v/>
      </c>
      <c r="AI8292" s="31" t="str">
        <f t="shared" si="1168"/>
        <v/>
      </c>
      <c r="AJ8292" s="31" t="str">
        <f t="shared" si="1169"/>
        <v/>
      </c>
      <c r="AK8292" s="31" t="str">
        <f t="shared" si="1170"/>
        <v/>
      </c>
    </row>
    <row r="8293" spans="34:37" x14ac:dyDescent="0.2">
      <c r="AH8293" s="31" t="str">
        <f t="shared" si="1167"/>
        <v/>
      </c>
      <c r="AI8293" s="31" t="str">
        <f t="shared" si="1168"/>
        <v/>
      </c>
      <c r="AJ8293" s="31" t="str">
        <f t="shared" si="1169"/>
        <v/>
      </c>
      <c r="AK8293" s="31" t="str">
        <f t="shared" si="1170"/>
        <v/>
      </c>
    </row>
    <row r="8294" spans="34:37" x14ac:dyDescent="0.2">
      <c r="AH8294" s="31" t="str">
        <f t="shared" si="1167"/>
        <v/>
      </c>
      <c r="AI8294" s="31" t="str">
        <f t="shared" si="1168"/>
        <v/>
      </c>
      <c r="AJ8294" s="31" t="str">
        <f t="shared" si="1169"/>
        <v/>
      </c>
      <c r="AK8294" s="31" t="str">
        <f t="shared" si="1170"/>
        <v/>
      </c>
    </row>
    <row r="8295" spans="34:37" x14ac:dyDescent="0.2">
      <c r="AH8295" s="31" t="str">
        <f t="shared" si="1167"/>
        <v/>
      </c>
      <c r="AI8295" s="31" t="str">
        <f t="shared" si="1168"/>
        <v/>
      </c>
      <c r="AJ8295" s="31" t="str">
        <f t="shared" si="1169"/>
        <v/>
      </c>
      <c r="AK8295" s="31" t="str">
        <f t="shared" si="1170"/>
        <v/>
      </c>
    </row>
    <row r="8296" spans="34:37" x14ac:dyDescent="0.2">
      <c r="AH8296" s="31" t="str">
        <f t="shared" si="1167"/>
        <v/>
      </c>
      <c r="AI8296" s="31" t="str">
        <f t="shared" si="1168"/>
        <v/>
      </c>
      <c r="AJ8296" s="31" t="str">
        <f t="shared" si="1169"/>
        <v/>
      </c>
      <c r="AK8296" s="31" t="str">
        <f t="shared" si="1170"/>
        <v/>
      </c>
    </row>
    <row r="8297" spans="34:37" x14ac:dyDescent="0.2">
      <c r="AH8297" s="31" t="str">
        <f t="shared" si="1167"/>
        <v/>
      </c>
      <c r="AI8297" s="31" t="str">
        <f t="shared" si="1168"/>
        <v/>
      </c>
      <c r="AJ8297" s="31" t="str">
        <f t="shared" si="1169"/>
        <v/>
      </c>
      <c r="AK8297" s="31" t="str">
        <f t="shared" si="1170"/>
        <v/>
      </c>
    </row>
    <row r="8298" spans="34:37" x14ac:dyDescent="0.2">
      <c r="AH8298" s="31" t="str">
        <f t="shared" si="1167"/>
        <v/>
      </c>
      <c r="AI8298" s="31" t="str">
        <f t="shared" si="1168"/>
        <v/>
      </c>
      <c r="AJ8298" s="31" t="str">
        <f t="shared" si="1169"/>
        <v/>
      </c>
      <c r="AK8298" s="31" t="str">
        <f t="shared" si="1170"/>
        <v/>
      </c>
    </row>
    <row r="8299" spans="34:37" x14ac:dyDescent="0.2">
      <c r="AH8299" s="31" t="str">
        <f t="shared" si="1167"/>
        <v/>
      </c>
      <c r="AI8299" s="31" t="str">
        <f t="shared" si="1168"/>
        <v/>
      </c>
      <c r="AJ8299" s="31" t="str">
        <f t="shared" si="1169"/>
        <v/>
      </c>
      <c r="AK8299" s="31" t="str">
        <f t="shared" si="1170"/>
        <v/>
      </c>
    </row>
    <row r="8300" spans="34:37" x14ac:dyDescent="0.2">
      <c r="AH8300" s="31" t="str">
        <f t="shared" si="1167"/>
        <v/>
      </c>
      <c r="AI8300" s="31" t="str">
        <f t="shared" si="1168"/>
        <v/>
      </c>
      <c r="AJ8300" s="31" t="str">
        <f t="shared" si="1169"/>
        <v/>
      </c>
      <c r="AK8300" s="31" t="str">
        <f t="shared" si="1170"/>
        <v/>
      </c>
    </row>
    <row r="8301" spans="34:37" x14ac:dyDescent="0.2">
      <c r="AH8301" s="31" t="str">
        <f t="shared" si="1167"/>
        <v/>
      </c>
      <c r="AI8301" s="31" t="str">
        <f t="shared" si="1168"/>
        <v/>
      </c>
      <c r="AJ8301" s="31" t="str">
        <f t="shared" si="1169"/>
        <v/>
      </c>
      <c r="AK8301" s="31" t="str">
        <f t="shared" si="1170"/>
        <v/>
      </c>
    </row>
    <row r="8302" spans="34:37" x14ac:dyDescent="0.2">
      <c r="AH8302" s="31" t="str">
        <f t="shared" si="1167"/>
        <v/>
      </c>
      <c r="AI8302" s="31" t="str">
        <f t="shared" si="1168"/>
        <v/>
      </c>
      <c r="AJ8302" s="31" t="str">
        <f t="shared" si="1169"/>
        <v/>
      </c>
      <c r="AK8302" s="31" t="str">
        <f t="shared" si="1170"/>
        <v/>
      </c>
    </row>
    <row r="8303" spans="34:37" x14ac:dyDescent="0.2">
      <c r="AH8303" s="31" t="str">
        <f t="shared" si="1167"/>
        <v/>
      </c>
      <c r="AI8303" s="31" t="str">
        <f t="shared" si="1168"/>
        <v/>
      </c>
      <c r="AJ8303" s="31" t="str">
        <f t="shared" si="1169"/>
        <v/>
      </c>
      <c r="AK8303" s="31" t="str">
        <f t="shared" si="1170"/>
        <v/>
      </c>
    </row>
    <row r="8304" spans="34:37" x14ac:dyDescent="0.2">
      <c r="AH8304" s="31" t="str">
        <f t="shared" si="1167"/>
        <v/>
      </c>
      <c r="AI8304" s="31" t="str">
        <f t="shared" si="1168"/>
        <v/>
      </c>
      <c r="AJ8304" s="31" t="str">
        <f t="shared" si="1169"/>
        <v/>
      </c>
      <c r="AK8304" s="31" t="str">
        <f t="shared" si="1170"/>
        <v/>
      </c>
    </row>
    <row r="8305" spans="34:37" x14ac:dyDescent="0.2">
      <c r="AH8305" s="31" t="str">
        <f t="shared" si="1167"/>
        <v/>
      </c>
      <c r="AI8305" s="31" t="str">
        <f t="shared" si="1168"/>
        <v/>
      </c>
      <c r="AJ8305" s="31" t="str">
        <f t="shared" si="1169"/>
        <v/>
      </c>
      <c r="AK8305" s="31" t="str">
        <f t="shared" si="1170"/>
        <v/>
      </c>
    </row>
    <row r="8306" spans="34:37" x14ac:dyDescent="0.2">
      <c r="AH8306" s="31" t="str">
        <f t="shared" si="1167"/>
        <v/>
      </c>
      <c r="AI8306" s="31" t="str">
        <f t="shared" si="1168"/>
        <v/>
      </c>
      <c r="AJ8306" s="31" t="str">
        <f t="shared" si="1169"/>
        <v/>
      </c>
      <c r="AK8306" s="31" t="str">
        <f t="shared" si="1170"/>
        <v/>
      </c>
    </row>
    <row r="8307" spans="34:37" x14ac:dyDescent="0.2">
      <c r="AH8307" s="31" t="str">
        <f t="shared" si="1167"/>
        <v/>
      </c>
      <c r="AI8307" s="31" t="str">
        <f t="shared" si="1168"/>
        <v/>
      </c>
      <c r="AJ8307" s="31" t="str">
        <f t="shared" si="1169"/>
        <v/>
      </c>
      <c r="AK8307" s="31" t="str">
        <f t="shared" si="1170"/>
        <v/>
      </c>
    </row>
    <row r="8308" spans="34:37" x14ac:dyDescent="0.2">
      <c r="AH8308" s="31" t="str">
        <f t="shared" si="1167"/>
        <v/>
      </c>
      <c r="AI8308" s="31" t="str">
        <f t="shared" si="1168"/>
        <v/>
      </c>
      <c r="AJ8308" s="31" t="str">
        <f t="shared" si="1169"/>
        <v/>
      </c>
      <c r="AK8308" s="31" t="str">
        <f t="shared" si="1170"/>
        <v/>
      </c>
    </row>
    <row r="8309" spans="34:37" x14ac:dyDescent="0.2">
      <c r="AH8309" s="31" t="str">
        <f t="shared" si="1167"/>
        <v/>
      </c>
      <c r="AI8309" s="31" t="str">
        <f t="shared" si="1168"/>
        <v/>
      </c>
      <c r="AJ8309" s="31" t="str">
        <f t="shared" si="1169"/>
        <v/>
      </c>
      <c r="AK8309" s="31" t="str">
        <f t="shared" si="1170"/>
        <v/>
      </c>
    </row>
    <row r="8310" spans="34:37" x14ac:dyDescent="0.2">
      <c r="AH8310" s="31" t="str">
        <f t="shared" si="1167"/>
        <v/>
      </c>
      <c r="AI8310" s="31" t="str">
        <f t="shared" si="1168"/>
        <v/>
      </c>
      <c r="AJ8310" s="31" t="str">
        <f t="shared" si="1169"/>
        <v/>
      </c>
      <c r="AK8310" s="31" t="str">
        <f t="shared" si="1170"/>
        <v/>
      </c>
    </row>
    <row r="8311" spans="34:37" x14ac:dyDescent="0.2">
      <c r="AH8311" s="31" t="str">
        <f t="shared" si="1167"/>
        <v/>
      </c>
      <c r="AI8311" s="31" t="str">
        <f t="shared" si="1168"/>
        <v/>
      </c>
      <c r="AJ8311" s="31" t="str">
        <f t="shared" si="1169"/>
        <v/>
      </c>
      <c r="AK8311" s="31" t="str">
        <f t="shared" si="1170"/>
        <v/>
      </c>
    </row>
    <row r="8312" spans="34:37" x14ac:dyDescent="0.2">
      <c r="AH8312" s="31" t="str">
        <f t="shared" si="1167"/>
        <v/>
      </c>
      <c r="AI8312" s="31" t="str">
        <f t="shared" si="1168"/>
        <v/>
      </c>
      <c r="AJ8312" s="31" t="str">
        <f t="shared" si="1169"/>
        <v/>
      </c>
      <c r="AK8312" s="31" t="str">
        <f t="shared" si="1170"/>
        <v/>
      </c>
    </row>
    <row r="8313" spans="34:37" x14ac:dyDescent="0.2">
      <c r="AH8313" s="31" t="str">
        <f t="shared" si="1167"/>
        <v/>
      </c>
      <c r="AI8313" s="31" t="str">
        <f t="shared" si="1168"/>
        <v/>
      </c>
      <c r="AJ8313" s="31" t="str">
        <f t="shared" si="1169"/>
        <v/>
      </c>
      <c r="AK8313" s="31" t="str">
        <f t="shared" si="1170"/>
        <v/>
      </c>
    </row>
    <row r="8314" spans="34:37" x14ac:dyDescent="0.2">
      <c r="AH8314" s="31" t="str">
        <f t="shared" si="1167"/>
        <v/>
      </c>
      <c r="AI8314" s="31" t="str">
        <f t="shared" si="1168"/>
        <v/>
      </c>
      <c r="AJ8314" s="31" t="str">
        <f t="shared" si="1169"/>
        <v/>
      </c>
      <c r="AK8314" s="31" t="str">
        <f t="shared" si="1170"/>
        <v/>
      </c>
    </row>
    <row r="8315" spans="34:37" x14ac:dyDescent="0.2">
      <c r="AH8315" s="31" t="str">
        <f t="shared" si="1167"/>
        <v/>
      </c>
      <c r="AI8315" s="31" t="str">
        <f t="shared" si="1168"/>
        <v/>
      </c>
      <c r="AJ8315" s="31" t="str">
        <f t="shared" si="1169"/>
        <v/>
      </c>
      <c r="AK8315" s="31" t="str">
        <f t="shared" si="1170"/>
        <v/>
      </c>
    </row>
    <row r="8316" spans="34:37" x14ac:dyDescent="0.2">
      <c r="AH8316" s="31" t="str">
        <f t="shared" si="1167"/>
        <v/>
      </c>
      <c r="AI8316" s="31" t="str">
        <f t="shared" si="1168"/>
        <v/>
      </c>
      <c r="AJ8316" s="31" t="str">
        <f t="shared" si="1169"/>
        <v/>
      </c>
      <c r="AK8316" s="31" t="str">
        <f t="shared" si="1170"/>
        <v/>
      </c>
    </row>
    <row r="8317" spans="34:37" x14ac:dyDescent="0.2">
      <c r="AH8317" s="31" t="str">
        <f t="shared" si="1167"/>
        <v/>
      </c>
      <c r="AI8317" s="31" t="str">
        <f t="shared" si="1168"/>
        <v/>
      </c>
      <c r="AJ8317" s="31" t="str">
        <f t="shared" si="1169"/>
        <v/>
      </c>
      <c r="AK8317" s="31" t="str">
        <f t="shared" si="1170"/>
        <v/>
      </c>
    </row>
    <row r="8318" spans="34:37" x14ac:dyDescent="0.2">
      <c r="AH8318" s="31" t="str">
        <f t="shared" si="1167"/>
        <v/>
      </c>
      <c r="AI8318" s="31" t="str">
        <f t="shared" si="1168"/>
        <v/>
      </c>
      <c r="AJ8318" s="31" t="str">
        <f t="shared" si="1169"/>
        <v/>
      </c>
      <c r="AK8318" s="31" t="str">
        <f t="shared" si="1170"/>
        <v/>
      </c>
    </row>
    <row r="8319" spans="34:37" x14ac:dyDescent="0.2">
      <c r="AH8319" s="31" t="str">
        <f t="shared" si="1167"/>
        <v/>
      </c>
      <c r="AI8319" s="31" t="str">
        <f t="shared" si="1168"/>
        <v/>
      </c>
      <c r="AJ8319" s="31" t="str">
        <f t="shared" si="1169"/>
        <v/>
      </c>
      <c r="AK8319" s="31" t="str">
        <f t="shared" si="1170"/>
        <v/>
      </c>
    </row>
    <row r="8320" spans="34:37" x14ac:dyDescent="0.2">
      <c r="AH8320" s="31" t="str">
        <f t="shared" si="1167"/>
        <v/>
      </c>
      <c r="AI8320" s="31" t="str">
        <f t="shared" si="1168"/>
        <v/>
      </c>
      <c r="AJ8320" s="31" t="str">
        <f t="shared" si="1169"/>
        <v/>
      </c>
      <c r="AK8320" s="31" t="str">
        <f t="shared" si="1170"/>
        <v/>
      </c>
    </row>
    <row r="8321" spans="34:37" x14ac:dyDescent="0.2">
      <c r="AH8321" s="31" t="str">
        <f t="shared" si="1167"/>
        <v/>
      </c>
      <c r="AI8321" s="31" t="str">
        <f t="shared" si="1168"/>
        <v/>
      </c>
      <c r="AJ8321" s="31" t="str">
        <f t="shared" si="1169"/>
        <v/>
      </c>
      <c r="AK8321" s="31" t="str">
        <f t="shared" si="1170"/>
        <v/>
      </c>
    </row>
    <row r="8322" spans="34:37" x14ac:dyDescent="0.2">
      <c r="AH8322" s="31" t="str">
        <f t="shared" si="1167"/>
        <v/>
      </c>
      <c r="AI8322" s="31" t="str">
        <f t="shared" si="1168"/>
        <v/>
      </c>
      <c r="AJ8322" s="31" t="str">
        <f t="shared" si="1169"/>
        <v/>
      </c>
      <c r="AK8322" s="31" t="str">
        <f t="shared" si="1170"/>
        <v/>
      </c>
    </row>
    <row r="8323" spans="34:37" x14ac:dyDescent="0.2">
      <c r="AH8323" s="31" t="str">
        <f t="shared" si="1167"/>
        <v/>
      </c>
      <c r="AI8323" s="31" t="str">
        <f t="shared" si="1168"/>
        <v/>
      </c>
      <c r="AJ8323" s="31" t="str">
        <f t="shared" si="1169"/>
        <v/>
      </c>
      <c r="AK8323" s="31" t="str">
        <f t="shared" si="1170"/>
        <v/>
      </c>
    </row>
    <row r="8324" spans="34:37" x14ac:dyDescent="0.2">
      <c r="AH8324" s="31" t="str">
        <f t="shared" ref="AH8324:AH8387" si="1171">IF(W8324&lt;&gt;"",(RIGHT(W8324,LEN(W8324)-SEARCH("/",W8324,1)))/U8324,"")</f>
        <v/>
      </c>
      <c r="AI8324" s="31" t="str">
        <f t="shared" ref="AI8324:AI8387" si="1172">IF(X8324&lt;&gt;"",X8324,"")</f>
        <v/>
      </c>
      <c r="AJ8324" s="31" t="str">
        <f t="shared" ref="AJ8324:AJ8387" si="1173">IF(Y8324&lt;&gt;"",Y8324,"")</f>
        <v/>
      </c>
      <c r="AK8324" s="31" t="str">
        <f t="shared" ref="AK8324:AK8387" si="1174">IF(Z8324&lt;&gt;"",Z8324,"")</f>
        <v/>
      </c>
    </row>
    <row r="8325" spans="34:37" x14ac:dyDescent="0.2">
      <c r="AH8325" s="31" t="str">
        <f t="shared" si="1171"/>
        <v/>
      </c>
      <c r="AI8325" s="31" t="str">
        <f t="shared" si="1172"/>
        <v/>
      </c>
      <c r="AJ8325" s="31" t="str">
        <f t="shared" si="1173"/>
        <v/>
      </c>
      <c r="AK8325" s="31" t="str">
        <f t="shared" si="1174"/>
        <v/>
      </c>
    </row>
    <row r="8326" spans="34:37" x14ac:dyDescent="0.2">
      <c r="AH8326" s="31" t="str">
        <f t="shared" si="1171"/>
        <v/>
      </c>
      <c r="AI8326" s="31" t="str">
        <f t="shared" si="1172"/>
        <v/>
      </c>
      <c r="AJ8326" s="31" t="str">
        <f t="shared" si="1173"/>
        <v/>
      </c>
      <c r="AK8326" s="31" t="str">
        <f t="shared" si="1174"/>
        <v/>
      </c>
    </row>
    <row r="8327" spans="34:37" x14ac:dyDescent="0.2">
      <c r="AH8327" s="31" t="str">
        <f t="shared" si="1171"/>
        <v/>
      </c>
      <c r="AI8327" s="31" t="str">
        <f t="shared" si="1172"/>
        <v/>
      </c>
      <c r="AJ8327" s="31" t="str">
        <f t="shared" si="1173"/>
        <v/>
      </c>
      <c r="AK8327" s="31" t="str">
        <f t="shared" si="1174"/>
        <v/>
      </c>
    </row>
    <row r="8328" spans="34:37" x14ac:dyDescent="0.2">
      <c r="AH8328" s="31" t="str">
        <f t="shared" si="1171"/>
        <v/>
      </c>
      <c r="AI8328" s="31" t="str">
        <f t="shared" si="1172"/>
        <v/>
      </c>
      <c r="AJ8328" s="31" t="str">
        <f t="shared" si="1173"/>
        <v/>
      </c>
      <c r="AK8328" s="31" t="str">
        <f t="shared" si="1174"/>
        <v/>
      </c>
    </row>
    <row r="8329" spans="34:37" x14ac:dyDescent="0.2">
      <c r="AH8329" s="31" t="str">
        <f t="shared" si="1171"/>
        <v/>
      </c>
      <c r="AI8329" s="31" t="str">
        <f t="shared" si="1172"/>
        <v/>
      </c>
      <c r="AJ8329" s="31" t="str">
        <f t="shared" si="1173"/>
        <v/>
      </c>
      <c r="AK8329" s="31" t="str">
        <f t="shared" si="1174"/>
        <v/>
      </c>
    </row>
    <row r="8330" spans="34:37" x14ac:dyDescent="0.2">
      <c r="AH8330" s="31" t="str">
        <f t="shared" si="1171"/>
        <v/>
      </c>
      <c r="AI8330" s="31" t="str">
        <f t="shared" si="1172"/>
        <v/>
      </c>
      <c r="AJ8330" s="31" t="str">
        <f t="shared" si="1173"/>
        <v/>
      </c>
      <c r="AK8330" s="31" t="str">
        <f t="shared" si="1174"/>
        <v/>
      </c>
    </row>
    <row r="8331" spans="34:37" x14ac:dyDescent="0.2">
      <c r="AH8331" s="31" t="str">
        <f t="shared" si="1171"/>
        <v/>
      </c>
      <c r="AI8331" s="31" t="str">
        <f t="shared" si="1172"/>
        <v/>
      </c>
      <c r="AJ8331" s="31" t="str">
        <f t="shared" si="1173"/>
        <v/>
      </c>
      <c r="AK8331" s="31" t="str">
        <f t="shared" si="1174"/>
        <v/>
      </c>
    </row>
    <row r="8332" spans="34:37" x14ac:dyDescent="0.2">
      <c r="AH8332" s="31" t="str">
        <f t="shared" si="1171"/>
        <v/>
      </c>
      <c r="AI8332" s="31" t="str">
        <f t="shared" si="1172"/>
        <v/>
      </c>
      <c r="AJ8332" s="31" t="str">
        <f t="shared" si="1173"/>
        <v/>
      </c>
      <c r="AK8332" s="31" t="str">
        <f t="shared" si="1174"/>
        <v/>
      </c>
    </row>
    <row r="8333" spans="34:37" x14ac:dyDescent="0.2">
      <c r="AH8333" s="31" t="str">
        <f t="shared" si="1171"/>
        <v/>
      </c>
      <c r="AI8333" s="31" t="str">
        <f t="shared" si="1172"/>
        <v/>
      </c>
      <c r="AJ8333" s="31" t="str">
        <f t="shared" si="1173"/>
        <v/>
      </c>
      <c r="AK8333" s="31" t="str">
        <f t="shared" si="1174"/>
        <v/>
      </c>
    </row>
    <row r="8334" spans="34:37" x14ac:dyDescent="0.2">
      <c r="AH8334" s="31" t="str">
        <f t="shared" si="1171"/>
        <v/>
      </c>
      <c r="AI8334" s="31" t="str">
        <f t="shared" si="1172"/>
        <v/>
      </c>
      <c r="AJ8334" s="31" t="str">
        <f t="shared" si="1173"/>
        <v/>
      </c>
      <c r="AK8334" s="31" t="str">
        <f t="shared" si="1174"/>
        <v/>
      </c>
    </row>
    <row r="8335" spans="34:37" x14ac:dyDescent="0.2">
      <c r="AH8335" s="31" t="str">
        <f t="shared" si="1171"/>
        <v/>
      </c>
      <c r="AI8335" s="31" t="str">
        <f t="shared" si="1172"/>
        <v/>
      </c>
      <c r="AJ8335" s="31" t="str">
        <f t="shared" si="1173"/>
        <v/>
      </c>
      <c r="AK8335" s="31" t="str">
        <f t="shared" si="1174"/>
        <v/>
      </c>
    </row>
    <row r="8336" spans="34:37" x14ac:dyDescent="0.2">
      <c r="AH8336" s="31" t="str">
        <f t="shared" si="1171"/>
        <v/>
      </c>
      <c r="AI8336" s="31" t="str">
        <f t="shared" si="1172"/>
        <v/>
      </c>
      <c r="AJ8336" s="31" t="str">
        <f t="shared" si="1173"/>
        <v/>
      </c>
      <c r="AK8336" s="31" t="str">
        <f t="shared" si="1174"/>
        <v/>
      </c>
    </row>
    <row r="8337" spans="34:37" x14ac:dyDescent="0.2">
      <c r="AH8337" s="31" t="str">
        <f t="shared" si="1171"/>
        <v/>
      </c>
      <c r="AI8337" s="31" t="str">
        <f t="shared" si="1172"/>
        <v/>
      </c>
      <c r="AJ8337" s="31" t="str">
        <f t="shared" si="1173"/>
        <v/>
      </c>
      <c r="AK8337" s="31" t="str">
        <f t="shared" si="1174"/>
        <v/>
      </c>
    </row>
    <row r="8338" spans="34:37" x14ac:dyDescent="0.2">
      <c r="AH8338" s="31" t="str">
        <f t="shared" si="1171"/>
        <v/>
      </c>
      <c r="AI8338" s="31" t="str">
        <f t="shared" si="1172"/>
        <v/>
      </c>
      <c r="AJ8338" s="31" t="str">
        <f t="shared" si="1173"/>
        <v/>
      </c>
      <c r="AK8338" s="31" t="str">
        <f t="shared" si="1174"/>
        <v/>
      </c>
    </row>
    <row r="8339" spans="34:37" x14ac:dyDescent="0.2">
      <c r="AH8339" s="31" t="str">
        <f t="shared" si="1171"/>
        <v/>
      </c>
      <c r="AI8339" s="31" t="str">
        <f t="shared" si="1172"/>
        <v/>
      </c>
      <c r="AJ8339" s="31" t="str">
        <f t="shared" si="1173"/>
        <v/>
      </c>
      <c r="AK8339" s="31" t="str">
        <f t="shared" si="1174"/>
        <v/>
      </c>
    </row>
    <row r="8340" spans="34:37" x14ac:dyDescent="0.2">
      <c r="AH8340" s="31" t="str">
        <f t="shared" si="1171"/>
        <v/>
      </c>
      <c r="AI8340" s="31" t="str">
        <f t="shared" si="1172"/>
        <v/>
      </c>
      <c r="AJ8340" s="31" t="str">
        <f t="shared" si="1173"/>
        <v/>
      </c>
      <c r="AK8340" s="31" t="str">
        <f t="shared" si="1174"/>
        <v/>
      </c>
    </row>
    <row r="8341" spans="34:37" x14ac:dyDescent="0.2">
      <c r="AH8341" s="31" t="str">
        <f t="shared" si="1171"/>
        <v/>
      </c>
      <c r="AI8341" s="31" t="str">
        <f t="shared" si="1172"/>
        <v/>
      </c>
      <c r="AJ8341" s="31" t="str">
        <f t="shared" si="1173"/>
        <v/>
      </c>
      <c r="AK8341" s="31" t="str">
        <f t="shared" si="1174"/>
        <v/>
      </c>
    </row>
    <row r="8342" spans="34:37" x14ac:dyDescent="0.2">
      <c r="AH8342" s="31" t="str">
        <f t="shared" si="1171"/>
        <v/>
      </c>
      <c r="AI8342" s="31" t="str">
        <f t="shared" si="1172"/>
        <v/>
      </c>
      <c r="AJ8342" s="31" t="str">
        <f t="shared" si="1173"/>
        <v/>
      </c>
      <c r="AK8342" s="31" t="str">
        <f t="shared" si="1174"/>
        <v/>
      </c>
    </row>
    <row r="8343" spans="34:37" x14ac:dyDescent="0.2">
      <c r="AH8343" s="31" t="str">
        <f t="shared" si="1171"/>
        <v/>
      </c>
      <c r="AI8343" s="31" t="str">
        <f t="shared" si="1172"/>
        <v/>
      </c>
      <c r="AJ8343" s="31" t="str">
        <f t="shared" si="1173"/>
        <v/>
      </c>
      <c r="AK8343" s="31" t="str">
        <f t="shared" si="1174"/>
        <v/>
      </c>
    </row>
    <row r="8344" spans="34:37" x14ac:dyDescent="0.2">
      <c r="AH8344" s="31" t="str">
        <f t="shared" si="1171"/>
        <v/>
      </c>
      <c r="AI8344" s="31" t="str">
        <f t="shared" si="1172"/>
        <v/>
      </c>
      <c r="AJ8344" s="31" t="str">
        <f t="shared" si="1173"/>
        <v/>
      </c>
      <c r="AK8344" s="31" t="str">
        <f t="shared" si="1174"/>
        <v/>
      </c>
    </row>
    <row r="8345" spans="34:37" x14ac:dyDescent="0.2">
      <c r="AH8345" s="31" t="str">
        <f t="shared" si="1171"/>
        <v/>
      </c>
      <c r="AI8345" s="31" t="str">
        <f t="shared" si="1172"/>
        <v/>
      </c>
      <c r="AJ8345" s="31" t="str">
        <f t="shared" si="1173"/>
        <v/>
      </c>
      <c r="AK8345" s="31" t="str">
        <f t="shared" si="1174"/>
        <v/>
      </c>
    </row>
    <row r="8346" spans="34:37" x14ac:dyDescent="0.2">
      <c r="AH8346" s="31" t="str">
        <f t="shared" si="1171"/>
        <v/>
      </c>
      <c r="AI8346" s="31" t="str">
        <f t="shared" si="1172"/>
        <v/>
      </c>
      <c r="AJ8346" s="31" t="str">
        <f t="shared" si="1173"/>
        <v/>
      </c>
      <c r="AK8346" s="31" t="str">
        <f t="shared" si="1174"/>
        <v/>
      </c>
    </row>
    <row r="8347" spans="34:37" x14ac:dyDescent="0.2">
      <c r="AH8347" s="31" t="str">
        <f t="shared" si="1171"/>
        <v/>
      </c>
      <c r="AI8347" s="31" t="str">
        <f t="shared" si="1172"/>
        <v/>
      </c>
      <c r="AJ8347" s="31" t="str">
        <f t="shared" si="1173"/>
        <v/>
      </c>
      <c r="AK8347" s="31" t="str">
        <f t="shared" si="1174"/>
        <v/>
      </c>
    </row>
    <row r="8348" spans="34:37" x14ac:dyDescent="0.2">
      <c r="AH8348" s="31" t="str">
        <f t="shared" si="1171"/>
        <v/>
      </c>
      <c r="AI8348" s="31" t="str">
        <f t="shared" si="1172"/>
        <v/>
      </c>
      <c r="AJ8348" s="31" t="str">
        <f t="shared" si="1173"/>
        <v/>
      </c>
      <c r="AK8348" s="31" t="str">
        <f t="shared" si="1174"/>
        <v/>
      </c>
    </row>
    <row r="8349" spans="34:37" x14ac:dyDescent="0.2">
      <c r="AH8349" s="31" t="str">
        <f t="shared" si="1171"/>
        <v/>
      </c>
      <c r="AI8349" s="31" t="str">
        <f t="shared" si="1172"/>
        <v/>
      </c>
      <c r="AJ8349" s="31" t="str">
        <f t="shared" si="1173"/>
        <v/>
      </c>
      <c r="AK8349" s="31" t="str">
        <f t="shared" si="1174"/>
        <v/>
      </c>
    </row>
    <row r="8350" spans="34:37" x14ac:dyDescent="0.2">
      <c r="AH8350" s="31" t="str">
        <f t="shared" si="1171"/>
        <v/>
      </c>
      <c r="AI8350" s="31" t="str">
        <f t="shared" si="1172"/>
        <v/>
      </c>
      <c r="AJ8350" s="31" t="str">
        <f t="shared" si="1173"/>
        <v/>
      </c>
      <c r="AK8350" s="31" t="str">
        <f t="shared" si="1174"/>
        <v/>
      </c>
    </row>
    <row r="8351" spans="34:37" x14ac:dyDescent="0.2">
      <c r="AH8351" s="31" t="str">
        <f t="shared" si="1171"/>
        <v/>
      </c>
      <c r="AI8351" s="31" t="str">
        <f t="shared" si="1172"/>
        <v/>
      </c>
      <c r="AJ8351" s="31" t="str">
        <f t="shared" si="1173"/>
        <v/>
      </c>
      <c r="AK8351" s="31" t="str">
        <f t="shared" si="1174"/>
        <v/>
      </c>
    </row>
    <row r="8352" spans="34:37" x14ac:dyDescent="0.2">
      <c r="AH8352" s="31" t="str">
        <f t="shared" si="1171"/>
        <v/>
      </c>
      <c r="AI8352" s="31" t="str">
        <f t="shared" si="1172"/>
        <v/>
      </c>
      <c r="AJ8352" s="31" t="str">
        <f t="shared" si="1173"/>
        <v/>
      </c>
      <c r="AK8352" s="31" t="str">
        <f t="shared" si="1174"/>
        <v/>
      </c>
    </row>
    <row r="8353" spans="34:37" x14ac:dyDescent="0.2">
      <c r="AH8353" s="31" t="str">
        <f t="shared" si="1171"/>
        <v/>
      </c>
      <c r="AI8353" s="31" t="str">
        <f t="shared" si="1172"/>
        <v/>
      </c>
      <c r="AJ8353" s="31" t="str">
        <f t="shared" si="1173"/>
        <v/>
      </c>
      <c r="AK8353" s="31" t="str">
        <f t="shared" si="1174"/>
        <v/>
      </c>
    </row>
    <row r="8354" spans="34:37" x14ac:dyDescent="0.2">
      <c r="AH8354" s="31" t="str">
        <f t="shared" si="1171"/>
        <v/>
      </c>
      <c r="AI8354" s="31" t="str">
        <f t="shared" si="1172"/>
        <v/>
      </c>
      <c r="AJ8354" s="31" t="str">
        <f t="shared" si="1173"/>
        <v/>
      </c>
      <c r="AK8354" s="31" t="str">
        <f t="shared" si="1174"/>
        <v/>
      </c>
    </row>
    <row r="8355" spans="34:37" x14ac:dyDescent="0.2">
      <c r="AH8355" s="31" t="str">
        <f t="shared" si="1171"/>
        <v/>
      </c>
      <c r="AI8355" s="31" t="str">
        <f t="shared" si="1172"/>
        <v/>
      </c>
      <c r="AJ8355" s="31" t="str">
        <f t="shared" si="1173"/>
        <v/>
      </c>
      <c r="AK8355" s="31" t="str">
        <f t="shared" si="1174"/>
        <v/>
      </c>
    </row>
    <row r="8356" spans="34:37" x14ac:dyDescent="0.2">
      <c r="AH8356" s="31" t="str">
        <f t="shared" si="1171"/>
        <v/>
      </c>
      <c r="AI8356" s="31" t="str">
        <f t="shared" si="1172"/>
        <v/>
      </c>
      <c r="AJ8356" s="31" t="str">
        <f t="shared" si="1173"/>
        <v/>
      </c>
      <c r="AK8356" s="31" t="str">
        <f t="shared" si="1174"/>
        <v/>
      </c>
    </row>
    <row r="8357" spans="34:37" x14ac:dyDescent="0.2">
      <c r="AH8357" s="31" t="str">
        <f t="shared" si="1171"/>
        <v/>
      </c>
      <c r="AI8357" s="31" t="str">
        <f t="shared" si="1172"/>
        <v/>
      </c>
      <c r="AJ8357" s="31" t="str">
        <f t="shared" si="1173"/>
        <v/>
      </c>
      <c r="AK8357" s="31" t="str">
        <f t="shared" si="1174"/>
        <v/>
      </c>
    </row>
    <row r="8358" spans="34:37" x14ac:dyDescent="0.2">
      <c r="AH8358" s="31" t="str">
        <f t="shared" si="1171"/>
        <v/>
      </c>
      <c r="AI8358" s="31" t="str">
        <f t="shared" si="1172"/>
        <v/>
      </c>
      <c r="AJ8358" s="31" t="str">
        <f t="shared" si="1173"/>
        <v/>
      </c>
      <c r="AK8358" s="31" t="str">
        <f t="shared" si="1174"/>
        <v/>
      </c>
    </row>
    <row r="8359" spans="34:37" x14ac:dyDescent="0.2">
      <c r="AH8359" s="31" t="str">
        <f t="shared" si="1171"/>
        <v/>
      </c>
      <c r="AI8359" s="31" t="str">
        <f t="shared" si="1172"/>
        <v/>
      </c>
      <c r="AJ8359" s="31" t="str">
        <f t="shared" si="1173"/>
        <v/>
      </c>
      <c r="AK8359" s="31" t="str">
        <f t="shared" si="1174"/>
        <v/>
      </c>
    </row>
    <row r="8360" spans="34:37" x14ac:dyDescent="0.2">
      <c r="AH8360" s="31" t="str">
        <f t="shared" si="1171"/>
        <v/>
      </c>
      <c r="AI8360" s="31" t="str">
        <f t="shared" si="1172"/>
        <v/>
      </c>
      <c r="AJ8360" s="31" t="str">
        <f t="shared" si="1173"/>
        <v/>
      </c>
      <c r="AK8360" s="31" t="str">
        <f t="shared" si="1174"/>
        <v/>
      </c>
    </row>
    <row r="8361" spans="34:37" x14ac:dyDescent="0.2">
      <c r="AH8361" s="31" t="str">
        <f t="shared" si="1171"/>
        <v/>
      </c>
      <c r="AI8361" s="31" t="str">
        <f t="shared" si="1172"/>
        <v/>
      </c>
      <c r="AJ8361" s="31" t="str">
        <f t="shared" si="1173"/>
        <v/>
      </c>
      <c r="AK8361" s="31" t="str">
        <f t="shared" si="1174"/>
        <v/>
      </c>
    </row>
    <row r="8362" spans="34:37" x14ac:dyDescent="0.2">
      <c r="AH8362" s="31" t="str">
        <f t="shared" si="1171"/>
        <v/>
      </c>
      <c r="AI8362" s="31" t="str">
        <f t="shared" si="1172"/>
        <v/>
      </c>
      <c r="AJ8362" s="31" t="str">
        <f t="shared" si="1173"/>
        <v/>
      </c>
      <c r="AK8362" s="31" t="str">
        <f t="shared" si="1174"/>
        <v/>
      </c>
    </row>
    <row r="8363" spans="34:37" x14ac:dyDescent="0.2">
      <c r="AH8363" s="31" t="str">
        <f t="shared" si="1171"/>
        <v/>
      </c>
      <c r="AI8363" s="31" t="str">
        <f t="shared" si="1172"/>
        <v/>
      </c>
      <c r="AJ8363" s="31" t="str">
        <f t="shared" si="1173"/>
        <v/>
      </c>
      <c r="AK8363" s="31" t="str">
        <f t="shared" si="1174"/>
        <v/>
      </c>
    </row>
    <row r="8364" spans="34:37" x14ac:dyDescent="0.2">
      <c r="AH8364" s="31" t="str">
        <f t="shared" si="1171"/>
        <v/>
      </c>
      <c r="AI8364" s="31" t="str">
        <f t="shared" si="1172"/>
        <v/>
      </c>
      <c r="AJ8364" s="31" t="str">
        <f t="shared" si="1173"/>
        <v/>
      </c>
      <c r="AK8364" s="31" t="str">
        <f t="shared" si="1174"/>
        <v/>
      </c>
    </row>
    <row r="8365" spans="34:37" x14ac:dyDescent="0.2">
      <c r="AH8365" s="31" t="str">
        <f t="shared" si="1171"/>
        <v/>
      </c>
      <c r="AI8365" s="31" t="str">
        <f t="shared" si="1172"/>
        <v/>
      </c>
      <c r="AJ8365" s="31" t="str">
        <f t="shared" si="1173"/>
        <v/>
      </c>
      <c r="AK8365" s="31" t="str">
        <f t="shared" si="1174"/>
        <v/>
      </c>
    </row>
    <row r="8366" spans="34:37" x14ac:dyDescent="0.2">
      <c r="AH8366" s="31" t="str">
        <f t="shared" si="1171"/>
        <v/>
      </c>
      <c r="AI8366" s="31" t="str">
        <f t="shared" si="1172"/>
        <v/>
      </c>
      <c r="AJ8366" s="31" t="str">
        <f t="shared" si="1173"/>
        <v/>
      </c>
      <c r="AK8366" s="31" t="str">
        <f t="shared" si="1174"/>
        <v/>
      </c>
    </row>
    <row r="8367" spans="34:37" x14ac:dyDescent="0.2">
      <c r="AH8367" s="31" t="str">
        <f t="shared" si="1171"/>
        <v/>
      </c>
      <c r="AI8367" s="31" t="str">
        <f t="shared" si="1172"/>
        <v/>
      </c>
      <c r="AJ8367" s="31" t="str">
        <f t="shared" si="1173"/>
        <v/>
      </c>
      <c r="AK8367" s="31" t="str">
        <f t="shared" si="1174"/>
        <v/>
      </c>
    </row>
    <row r="8368" spans="34:37" x14ac:dyDescent="0.2">
      <c r="AH8368" s="31" t="str">
        <f t="shared" si="1171"/>
        <v/>
      </c>
      <c r="AI8368" s="31" t="str">
        <f t="shared" si="1172"/>
        <v/>
      </c>
      <c r="AJ8368" s="31" t="str">
        <f t="shared" si="1173"/>
        <v/>
      </c>
      <c r="AK8368" s="31" t="str">
        <f t="shared" si="1174"/>
        <v/>
      </c>
    </row>
    <row r="8369" spans="34:37" x14ac:dyDescent="0.2">
      <c r="AH8369" s="31" t="str">
        <f t="shared" si="1171"/>
        <v/>
      </c>
      <c r="AI8369" s="31" t="str">
        <f t="shared" si="1172"/>
        <v/>
      </c>
      <c r="AJ8369" s="31" t="str">
        <f t="shared" si="1173"/>
        <v/>
      </c>
      <c r="AK8369" s="31" t="str">
        <f t="shared" si="1174"/>
        <v/>
      </c>
    </row>
    <row r="8370" spans="34:37" x14ac:dyDescent="0.2">
      <c r="AH8370" s="31" t="str">
        <f t="shared" si="1171"/>
        <v/>
      </c>
      <c r="AI8370" s="31" t="str">
        <f t="shared" si="1172"/>
        <v/>
      </c>
      <c r="AJ8370" s="31" t="str">
        <f t="shared" si="1173"/>
        <v/>
      </c>
      <c r="AK8370" s="31" t="str">
        <f t="shared" si="1174"/>
        <v/>
      </c>
    </row>
    <row r="8371" spans="34:37" x14ac:dyDescent="0.2">
      <c r="AH8371" s="31" t="str">
        <f t="shared" si="1171"/>
        <v/>
      </c>
      <c r="AI8371" s="31" t="str">
        <f t="shared" si="1172"/>
        <v/>
      </c>
      <c r="AJ8371" s="31" t="str">
        <f t="shared" si="1173"/>
        <v/>
      </c>
      <c r="AK8371" s="31" t="str">
        <f t="shared" si="1174"/>
        <v/>
      </c>
    </row>
    <row r="8372" spans="34:37" x14ac:dyDescent="0.2">
      <c r="AH8372" s="31" t="str">
        <f t="shared" si="1171"/>
        <v/>
      </c>
      <c r="AI8372" s="31" t="str">
        <f t="shared" si="1172"/>
        <v/>
      </c>
      <c r="AJ8372" s="31" t="str">
        <f t="shared" si="1173"/>
        <v/>
      </c>
      <c r="AK8372" s="31" t="str">
        <f t="shared" si="1174"/>
        <v/>
      </c>
    </row>
    <row r="8373" spans="34:37" x14ac:dyDescent="0.2">
      <c r="AH8373" s="31" t="str">
        <f t="shared" si="1171"/>
        <v/>
      </c>
      <c r="AI8373" s="31" t="str">
        <f t="shared" si="1172"/>
        <v/>
      </c>
      <c r="AJ8373" s="31" t="str">
        <f t="shared" si="1173"/>
        <v/>
      </c>
      <c r="AK8373" s="31" t="str">
        <f t="shared" si="1174"/>
        <v/>
      </c>
    </row>
    <row r="8374" spans="34:37" x14ac:dyDescent="0.2">
      <c r="AH8374" s="31" t="str">
        <f t="shared" si="1171"/>
        <v/>
      </c>
      <c r="AI8374" s="31" t="str">
        <f t="shared" si="1172"/>
        <v/>
      </c>
      <c r="AJ8374" s="31" t="str">
        <f t="shared" si="1173"/>
        <v/>
      </c>
      <c r="AK8374" s="31" t="str">
        <f t="shared" si="1174"/>
        <v/>
      </c>
    </row>
    <row r="8375" spans="34:37" x14ac:dyDescent="0.2">
      <c r="AH8375" s="31" t="str">
        <f t="shared" si="1171"/>
        <v/>
      </c>
      <c r="AI8375" s="31" t="str">
        <f t="shared" si="1172"/>
        <v/>
      </c>
      <c r="AJ8375" s="31" t="str">
        <f t="shared" si="1173"/>
        <v/>
      </c>
      <c r="AK8375" s="31" t="str">
        <f t="shared" si="1174"/>
        <v/>
      </c>
    </row>
    <row r="8376" spans="34:37" x14ac:dyDescent="0.2">
      <c r="AH8376" s="31" t="str">
        <f t="shared" si="1171"/>
        <v/>
      </c>
      <c r="AI8376" s="31" t="str">
        <f t="shared" si="1172"/>
        <v/>
      </c>
      <c r="AJ8376" s="31" t="str">
        <f t="shared" si="1173"/>
        <v/>
      </c>
      <c r="AK8376" s="31" t="str">
        <f t="shared" si="1174"/>
        <v/>
      </c>
    </row>
    <row r="8377" spans="34:37" x14ac:dyDescent="0.2">
      <c r="AH8377" s="31" t="str">
        <f t="shared" si="1171"/>
        <v/>
      </c>
      <c r="AI8377" s="31" t="str">
        <f t="shared" si="1172"/>
        <v/>
      </c>
      <c r="AJ8377" s="31" t="str">
        <f t="shared" si="1173"/>
        <v/>
      </c>
      <c r="AK8377" s="31" t="str">
        <f t="shared" si="1174"/>
        <v/>
      </c>
    </row>
    <row r="8378" spans="34:37" x14ac:dyDescent="0.2">
      <c r="AH8378" s="31" t="str">
        <f t="shared" si="1171"/>
        <v/>
      </c>
      <c r="AI8378" s="31" t="str">
        <f t="shared" si="1172"/>
        <v/>
      </c>
      <c r="AJ8378" s="31" t="str">
        <f t="shared" si="1173"/>
        <v/>
      </c>
      <c r="AK8378" s="31" t="str">
        <f t="shared" si="1174"/>
        <v/>
      </c>
    </row>
    <row r="8379" spans="34:37" x14ac:dyDescent="0.2">
      <c r="AH8379" s="31" t="str">
        <f t="shared" si="1171"/>
        <v/>
      </c>
      <c r="AI8379" s="31" t="str">
        <f t="shared" si="1172"/>
        <v/>
      </c>
      <c r="AJ8379" s="31" t="str">
        <f t="shared" si="1173"/>
        <v/>
      </c>
      <c r="AK8379" s="31" t="str">
        <f t="shared" si="1174"/>
        <v/>
      </c>
    </row>
    <row r="8380" spans="34:37" x14ac:dyDescent="0.2">
      <c r="AH8380" s="31" t="str">
        <f t="shared" si="1171"/>
        <v/>
      </c>
      <c r="AI8380" s="31" t="str">
        <f t="shared" si="1172"/>
        <v/>
      </c>
      <c r="AJ8380" s="31" t="str">
        <f t="shared" si="1173"/>
        <v/>
      </c>
      <c r="AK8380" s="31" t="str">
        <f t="shared" si="1174"/>
        <v/>
      </c>
    </row>
    <row r="8381" spans="34:37" x14ac:dyDescent="0.2">
      <c r="AH8381" s="31" t="str">
        <f t="shared" si="1171"/>
        <v/>
      </c>
      <c r="AI8381" s="31" t="str">
        <f t="shared" si="1172"/>
        <v/>
      </c>
      <c r="AJ8381" s="31" t="str">
        <f t="shared" si="1173"/>
        <v/>
      </c>
      <c r="AK8381" s="31" t="str">
        <f t="shared" si="1174"/>
        <v/>
      </c>
    </row>
    <row r="8382" spans="34:37" x14ac:dyDescent="0.2">
      <c r="AH8382" s="31" t="str">
        <f t="shared" si="1171"/>
        <v/>
      </c>
      <c r="AI8382" s="31" t="str">
        <f t="shared" si="1172"/>
        <v/>
      </c>
      <c r="AJ8382" s="31" t="str">
        <f t="shared" si="1173"/>
        <v/>
      </c>
      <c r="AK8382" s="31" t="str">
        <f t="shared" si="1174"/>
        <v/>
      </c>
    </row>
    <row r="8383" spans="34:37" x14ac:dyDescent="0.2">
      <c r="AH8383" s="31" t="str">
        <f t="shared" si="1171"/>
        <v/>
      </c>
      <c r="AI8383" s="31" t="str">
        <f t="shared" si="1172"/>
        <v/>
      </c>
      <c r="AJ8383" s="31" t="str">
        <f t="shared" si="1173"/>
        <v/>
      </c>
      <c r="AK8383" s="31" t="str">
        <f t="shared" si="1174"/>
        <v/>
      </c>
    </row>
    <row r="8384" spans="34:37" x14ac:dyDescent="0.2">
      <c r="AH8384" s="31" t="str">
        <f t="shared" si="1171"/>
        <v/>
      </c>
      <c r="AI8384" s="31" t="str">
        <f t="shared" si="1172"/>
        <v/>
      </c>
      <c r="AJ8384" s="31" t="str">
        <f t="shared" si="1173"/>
        <v/>
      </c>
      <c r="AK8384" s="31" t="str">
        <f t="shared" si="1174"/>
        <v/>
      </c>
    </row>
    <row r="8385" spans="34:37" x14ac:dyDescent="0.2">
      <c r="AH8385" s="31" t="str">
        <f t="shared" si="1171"/>
        <v/>
      </c>
      <c r="AI8385" s="31" t="str">
        <f t="shared" si="1172"/>
        <v/>
      </c>
      <c r="AJ8385" s="31" t="str">
        <f t="shared" si="1173"/>
        <v/>
      </c>
      <c r="AK8385" s="31" t="str">
        <f t="shared" si="1174"/>
        <v/>
      </c>
    </row>
    <row r="8386" spans="34:37" x14ac:dyDescent="0.2">
      <c r="AH8386" s="31" t="str">
        <f t="shared" si="1171"/>
        <v/>
      </c>
      <c r="AI8386" s="31" t="str">
        <f t="shared" si="1172"/>
        <v/>
      </c>
      <c r="AJ8386" s="31" t="str">
        <f t="shared" si="1173"/>
        <v/>
      </c>
      <c r="AK8386" s="31" t="str">
        <f t="shared" si="1174"/>
        <v/>
      </c>
    </row>
    <row r="8387" spans="34:37" x14ac:dyDescent="0.2">
      <c r="AH8387" s="31" t="str">
        <f t="shared" si="1171"/>
        <v/>
      </c>
      <c r="AI8387" s="31" t="str">
        <f t="shared" si="1172"/>
        <v/>
      </c>
      <c r="AJ8387" s="31" t="str">
        <f t="shared" si="1173"/>
        <v/>
      </c>
      <c r="AK8387" s="31" t="str">
        <f t="shared" si="1174"/>
        <v/>
      </c>
    </row>
    <row r="8388" spans="34:37" x14ac:dyDescent="0.2">
      <c r="AH8388" s="31" t="str">
        <f t="shared" ref="AH8388:AH8451" si="1175">IF(W8388&lt;&gt;"",(RIGHT(W8388,LEN(W8388)-SEARCH("/",W8388,1)))/U8388,"")</f>
        <v/>
      </c>
      <c r="AI8388" s="31" t="str">
        <f t="shared" ref="AI8388:AI8451" si="1176">IF(X8388&lt;&gt;"",X8388,"")</f>
        <v/>
      </c>
      <c r="AJ8388" s="31" t="str">
        <f t="shared" ref="AJ8388:AJ8451" si="1177">IF(Y8388&lt;&gt;"",Y8388,"")</f>
        <v/>
      </c>
      <c r="AK8388" s="31" t="str">
        <f t="shared" ref="AK8388:AK8451" si="1178">IF(Z8388&lt;&gt;"",Z8388,"")</f>
        <v/>
      </c>
    </row>
    <row r="8389" spans="34:37" x14ac:dyDescent="0.2">
      <c r="AH8389" s="31" t="str">
        <f t="shared" si="1175"/>
        <v/>
      </c>
      <c r="AI8389" s="31" t="str">
        <f t="shared" si="1176"/>
        <v/>
      </c>
      <c r="AJ8389" s="31" t="str">
        <f t="shared" si="1177"/>
        <v/>
      </c>
      <c r="AK8389" s="31" t="str">
        <f t="shared" si="1178"/>
        <v/>
      </c>
    </row>
    <row r="8390" spans="34:37" x14ac:dyDescent="0.2">
      <c r="AH8390" s="31" t="str">
        <f t="shared" si="1175"/>
        <v/>
      </c>
      <c r="AI8390" s="31" t="str">
        <f t="shared" si="1176"/>
        <v/>
      </c>
      <c r="AJ8390" s="31" t="str">
        <f t="shared" si="1177"/>
        <v/>
      </c>
      <c r="AK8390" s="31" t="str">
        <f t="shared" si="1178"/>
        <v/>
      </c>
    </row>
    <row r="8391" spans="34:37" x14ac:dyDescent="0.2">
      <c r="AH8391" s="31" t="str">
        <f t="shared" si="1175"/>
        <v/>
      </c>
      <c r="AI8391" s="31" t="str">
        <f t="shared" si="1176"/>
        <v/>
      </c>
      <c r="AJ8391" s="31" t="str">
        <f t="shared" si="1177"/>
        <v/>
      </c>
      <c r="AK8391" s="31" t="str">
        <f t="shared" si="1178"/>
        <v/>
      </c>
    </row>
    <row r="8392" spans="34:37" x14ac:dyDescent="0.2">
      <c r="AH8392" s="31" t="str">
        <f t="shared" si="1175"/>
        <v/>
      </c>
      <c r="AI8392" s="31" t="str">
        <f t="shared" si="1176"/>
        <v/>
      </c>
      <c r="AJ8392" s="31" t="str">
        <f t="shared" si="1177"/>
        <v/>
      </c>
      <c r="AK8392" s="31" t="str">
        <f t="shared" si="1178"/>
        <v/>
      </c>
    </row>
    <row r="8393" spans="34:37" x14ac:dyDescent="0.2">
      <c r="AH8393" s="31" t="str">
        <f t="shared" si="1175"/>
        <v/>
      </c>
      <c r="AI8393" s="31" t="str">
        <f t="shared" si="1176"/>
        <v/>
      </c>
      <c r="AJ8393" s="31" t="str">
        <f t="shared" si="1177"/>
        <v/>
      </c>
      <c r="AK8393" s="31" t="str">
        <f t="shared" si="1178"/>
        <v/>
      </c>
    </row>
    <row r="8394" spans="34:37" x14ac:dyDescent="0.2">
      <c r="AH8394" s="31" t="str">
        <f t="shared" si="1175"/>
        <v/>
      </c>
      <c r="AI8394" s="31" t="str">
        <f t="shared" si="1176"/>
        <v/>
      </c>
      <c r="AJ8394" s="31" t="str">
        <f t="shared" si="1177"/>
        <v/>
      </c>
      <c r="AK8394" s="31" t="str">
        <f t="shared" si="1178"/>
        <v/>
      </c>
    </row>
    <row r="8395" spans="34:37" x14ac:dyDescent="0.2">
      <c r="AH8395" s="31" t="str">
        <f t="shared" si="1175"/>
        <v/>
      </c>
      <c r="AI8395" s="31" t="str">
        <f t="shared" si="1176"/>
        <v/>
      </c>
      <c r="AJ8395" s="31" t="str">
        <f t="shared" si="1177"/>
        <v/>
      </c>
      <c r="AK8395" s="31" t="str">
        <f t="shared" si="1178"/>
        <v/>
      </c>
    </row>
    <row r="8396" spans="34:37" x14ac:dyDescent="0.2">
      <c r="AH8396" s="31" t="str">
        <f t="shared" si="1175"/>
        <v/>
      </c>
      <c r="AI8396" s="31" t="str">
        <f t="shared" si="1176"/>
        <v/>
      </c>
      <c r="AJ8396" s="31" t="str">
        <f t="shared" si="1177"/>
        <v/>
      </c>
      <c r="AK8396" s="31" t="str">
        <f t="shared" si="1178"/>
        <v/>
      </c>
    </row>
    <row r="8397" spans="34:37" x14ac:dyDescent="0.2">
      <c r="AH8397" s="31" t="str">
        <f t="shared" si="1175"/>
        <v/>
      </c>
      <c r="AI8397" s="31" t="str">
        <f t="shared" si="1176"/>
        <v/>
      </c>
      <c r="AJ8397" s="31" t="str">
        <f t="shared" si="1177"/>
        <v/>
      </c>
      <c r="AK8397" s="31" t="str">
        <f t="shared" si="1178"/>
        <v/>
      </c>
    </row>
    <row r="8398" spans="34:37" x14ac:dyDescent="0.2">
      <c r="AH8398" s="31" t="str">
        <f t="shared" si="1175"/>
        <v/>
      </c>
      <c r="AI8398" s="31" t="str">
        <f t="shared" si="1176"/>
        <v/>
      </c>
      <c r="AJ8398" s="31" t="str">
        <f t="shared" si="1177"/>
        <v/>
      </c>
      <c r="AK8398" s="31" t="str">
        <f t="shared" si="1178"/>
        <v/>
      </c>
    </row>
    <row r="8399" spans="34:37" x14ac:dyDescent="0.2">
      <c r="AH8399" s="31" t="str">
        <f t="shared" si="1175"/>
        <v/>
      </c>
      <c r="AI8399" s="31" t="str">
        <f t="shared" si="1176"/>
        <v/>
      </c>
      <c r="AJ8399" s="31" t="str">
        <f t="shared" si="1177"/>
        <v/>
      </c>
      <c r="AK8399" s="31" t="str">
        <f t="shared" si="1178"/>
        <v/>
      </c>
    </row>
    <row r="8400" spans="34:37" x14ac:dyDescent="0.2">
      <c r="AH8400" s="31" t="str">
        <f t="shared" si="1175"/>
        <v/>
      </c>
      <c r="AI8400" s="31" t="str">
        <f t="shared" si="1176"/>
        <v/>
      </c>
      <c r="AJ8400" s="31" t="str">
        <f t="shared" si="1177"/>
        <v/>
      </c>
      <c r="AK8400" s="31" t="str">
        <f t="shared" si="1178"/>
        <v/>
      </c>
    </row>
    <row r="8401" spans="34:37" x14ac:dyDescent="0.2">
      <c r="AH8401" s="31" t="str">
        <f t="shared" si="1175"/>
        <v/>
      </c>
      <c r="AI8401" s="31" t="str">
        <f t="shared" si="1176"/>
        <v/>
      </c>
      <c r="AJ8401" s="31" t="str">
        <f t="shared" si="1177"/>
        <v/>
      </c>
      <c r="AK8401" s="31" t="str">
        <f t="shared" si="1178"/>
        <v/>
      </c>
    </row>
    <row r="8402" spans="34:37" x14ac:dyDescent="0.2">
      <c r="AH8402" s="31" t="str">
        <f t="shared" si="1175"/>
        <v/>
      </c>
      <c r="AI8402" s="31" t="str">
        <f t="shared" si="1176"/>
        <v/>
      </c>
      <c r="AJ8402" s="31" t="str">
        <f t="shared" si="1177"/>
        <v/>
      </c>
      <c r="AK8402" s="31" t="str">
        <f t="shared" si="1178"/>
        <v/>
      </c>
    </row>
    <row r="8403" spans="34:37" x14ac:dyDescent="0.2">
      <c r="AH8403" s="31" t="str">
        <f t="shared" si="1175"/>
        <v/>
      </c>
      <c r="AI8403" s="31" t="str">
        <f t="shared" si="1176"/>
        <v/>
      </c>
      <c r="AJ8403" s="31" t="str">
        <f t="shared" si="1177"/>
        <v/>
      </c>
      <c r="AK8403" s="31" t="str">
        <f t="shared" si="1178"/>
        <v/>
      </c>
    </row>
    <row r="8404" spans="34:37" x14ac:dyDescent="0.2">
      <c r="AH8404" s="31" t="str">
        <f t="shared" si="1175"/>
        <v/>
      </c>
      <c r="AI8404" s="31" t="str">
        <f t="shared" si="1176"/>
        <v/>
      </c>
      <c r="AJ8404" s="31" t="str">
        <f t="shared" si="1177"/>
        <v/>
      </c>
      <c r="AK8404" s="31" t="str">
        <f t="shared" si="1178"/>
        <v/>
      </c>
    </row>
    <row r="8405" spans="34:37" x14ac:dyDescent="0.2">
      <c r="AH8405" s="31" t="str">
        <f t="shared" si="1175"/>
        <v/>
      </c>
      <c r="AI8405" s="31" t="str">
        <f t="shared" si="1176"/>
        <v/>
      </c>
      <c r="AJ8405" s="31" t="str">
        <f t="shared" si="1177"/>
        <v/>
      </c>
      <c r="AK8405" s="31" t="str">
        <f t="shared" si="1178"/>
        <v/>
      </c>
    </row>
    <row r="8406" spans="34:37" x14ac:dyDescent="0.2">
      <c r="AH8406" s="31" t="str">
        <f t="shared" si="1175"/>
        <v/>
      </c>
      <c r="AI8406" s="31" t="str">
        <f t="shared" si="1176"/>
        <v/>
      </c>
      <c r="AJ8406" s="31" t="str">
        <f t="shared" si="1177"/>
        <v/>
      </c>
      <c r="AK8406" s="31" t="str">
        <f t="shared" si="1178"/>
        <v/>
      </c>
    </row>
    <row r="8407" spans="34:37" x14ac:dyDescent="0.2">
      <c r="AH8407" s="31" t="str">
        <f t="shared" si="1175"/>
        <v/>
      </c>
      <c r="AI8407" s="31" t="str">
        <f t="shared" si="1176"/>
        <v/>
      </c>
      <c r="AJ8407" s="31" t="str">
        <f t="shared" si="1177"/>
        <v/>
      </c>
      <c r="AK8407" s="31" t="str">
        <f t="shared" si="1178"/>
        <v/>
      </c>
    </row>
    <row r="8408" spans="34:37" x14ac:dyDescent="0.2">
      <c r="AH8408" s="31" t="str">
        <f t="shared" si="1175"/>
        <v/>
      </c>
      <c r="AI8408" s="31" t="str">
        <f t="shared" si="1176"/>
        <v/>
      </c>
      <c r="AJ8408" s="31" t="str">
        <f t="shared" si="1177"/>
        <v/>
      </c>
      <c r="AK8408" s="31" t="str">
        <f t="shared" si="1178"/>
        <v/>
      </c>
    </row>
    <row r="8409" spans="34:37" x14ac:dyDescent="0.2">
      <c r="AH8409" s="31" t="str">
        <f t="shared" si="1175"/>
        <v/>
      </c>
      <c r="AI8409" s="31" t="str">
        <f t="shared" si="1176"/>
        <v/>
      </c>
      <c r="AJ8409" s="31" t="str">
        <f t="shared" si="1177"/>
        <v/>
      </c>
      <c r="AK8409" s="31" t="str">
        <f t="shared" si="1178"/>
        <v/>
      </c>
    </row>
    <row r="8410" spans="34:37" x14ac:dyDescent="0.2">
      <c r="AH8410" s="31" t="str">
        <f t="shared" si="1175"/>
        <v/>
      </c>
      <c r="AI8410" s="31" t="str">
        <f t="shared" si="1176"/>
        <v/>
      </c>
      <c r="AJ8410" s="31" t="str">
        <f t="shared" si="1177"/>
        <v/>
      </c>
      <c r="AK8410" s="31" t="str">
        <f t="shared" si="1178"/>
        <v/>
      </c>
    </row>
    <row r="8411" spans="34:37" x14ac:dyDescent="0.2">
      <c r="AH8411" s="31" t="str">
        <f t="shared" si="1175"/>
        <v/>
      </c>
      <c r="AI8411" s="31" t="str">
        <f t="shared" si="1176"/>
        <v/>
      </c>
      <c r="AJ8411" s="31" t="str">
        <f t="shared" si="1177"/>
        <v/>
      </c>
      <c r="AK8411" s="31" t="str">
        <f t="shared" si="1178"/>
        <v/>
      </c>
    </row>
    <row r="8412" spans="34:37" x14ac:dyDescent="0.2">
      <c r="AH8412" s="31" t="str">
        <f t="shared" si="1175"/>
        <v/>
      </c>
      <c r="AI8412" s="31" t="str">
        <f t="shared" si="1176"/>
        <v/>
      </c>
      <c r="AJ8412" s="31" t="str">
        <f t="shared" si="1177"/>
        <v/>
      </c>
      <c r="AK8412" s="31" t="str">
        <f t="shared" si="1178"/>
        <v/>
      </c>
    </row>
    <row r="8413" spans="34:37" x14ac:dyDescent="0.2">
      <c r="AH8413" s="31" t="str">
        <f t="shared" si="1175"/>
        <v/>
      </c>
      <c r="AI8413" s="31" t="str">
        <f t="shared" si="1176"/>
        <v/>
      </c>
      <c r="AJ8413" s="31" t="str">
        <f t="shared" si="1177"/>
        <v/>
      </c>
      <c r="AK8413" s="31" t="str">
        <f t="shared" si="1178"/>
        <v/>
      </c>
    </row>
    <row r="8414" spans="34:37" x14ac:dyDescent="0.2">
      <c r="AH8414" s="31" t="str">
        <f t="shared" si="1175"/>
        <v/>
      </c>
      <c r="AI8414" s="31" t="str">
        <f t="shared" si="1176"/>
        <v/>
      </c>
      <c r="AJ8414" s="31" t="str">
        <f t="shared" si="1177"/>
        <v/>
      </c>
      <c r="AK8414" s="31" t="str">
        <f t="shared" si="1178"/>
        <v/>
      </c>
    </row>
    <row r="8415" spans="34:37" x14ac:dyDescent="0.2">
      <c r="AH8415" s="31" t="str">
        <f t="shared" si="1175"/>
        <v/>
      </c>
      <c r="AI8415" s="31" t="str">
        <f t="shared" si="1176"/>
        <v/>
      </c>
      <c r="AJ8415" s="31" t="str">
        <f t="shared" si="1177"/>
        <v/>
      </c>
      <c r="AK8415" s="31" t="str">
        <f t="shared" si="1178"/>
        <v/>
      </c>
    </row>
    <row r="8416" spans="34:37" x14ac:dyDescent="0.2">
      <c r="AH8416" s="31" t="str">
        <f t="shared" si="1175"/>
        <v/>
      </c>
      <c r="AI8416" s="31" t="str">
        <f t="shared" si="1176"/>
        <v/>
      </c>
      <c r="AJ8416" s="31" t="str">
        <f t="shared" si="1177"/>
        <v/>
      </c>
      <c r="AK8416" s="31" t="str">
        <f t="shared" si="1178"/>
        <v/>
      </c>
    </row>
    <row r="8417" spans="34:37" x14ac:dyDescent="0.2">
      <c r="AH8417" s="31" t="str">
        <f t="shared" si="1175"/>
        <v/>
      </c>
      <c r="AI8417" s="31" t="str">
        <f t="shared" si="1176"/>
        <v/>
      </c>
      <c r="AJ8417" s="31" t="str">
        <f t="shared" si="1177"/>
        <v/>
      </c>
      <c r="AK8417" s="31" t="str">
        <f t="shared" si="1178"/>
        <v/>
      </c>
    </row>
    <row r="8418" spans="34:37" x14ac:dyDescent="0.2">
      <c r="AH8418" s="31" t="str">
        <f t="shared" si="1175"/>
        <v/>
      </c>
      <c r="AI8418" s="31" t="str">
        <f t="shared" si="1176"/>
        <v/>
      </c>
      <c r="AJ8418" s="31" t="str">
        <f t="shared" si="1177"/>
        <v/>
      </c>
      <c r="AK8418" s="31" t="str">
        <f t="shared" si="1178"/>
        <v/>
      </c>
    </row>
    <row r="8419" spans="34:37" x14ac:dyDescent="0.2">
      <c r="AH8419" s="31" t="str">
        <f t="shared" si="1175"/>
        <v/>
      </c>
      <c r="AI8419" s="31" t="str">
        <f t="shared" si="1176"/>
        <v/>
      </c>
      <c r="AJ8419" s="31" t="str">
        <f t="shared" si="1177"/>
        <v/>
      </c>
      <c r="AK8419" s="31" t="str">
        <f t="shared" si="1178"/>
        <v/>
      </c>
    </row>
    <row r="8420" spans="34:37" x14ac:dyDescent="0.2">
      <c r="AH8420" s="31" t="str">
        <f t="shared" si="1175"/>
        <v/>
      </c>
      <c r="AI8420" s="31" t="str">
        <f t="shared" si="1176"/>
        <v/>
      </c>
      <c r="AJ8420" s="31" t="str">
        <f t="shared" si="1177"/>
        <v/>
      </c>
      <c r="AK8420" s="31" t="str">
        <f t="shared" si="1178"/>
        <v/>
      </c>
    </row>
    <row r="8421" spans="34:37" x14ac:dyDescent="0.2">
      <c r="AH8421" s="31" t="str">
        <f t="shared" si="1175"/>
        <v/>
      </c>
      <c r="AI8421" s="31" t="str">
        <f t="shared" si="1176"/>
        <v/>
      </c>
      <c r="AJ8421" s="31" t="str">
        <f t="shared" si="1177"/>
        <v/>
      </c>
      <c r="AK8421" s="31" t="str">
        <f t="shared" si="1178"/>
        <v/>
      </c>
    </row>
    <row r="8422" spans="34:37" x14ac:dyDescent="0.2">
      <c r="AH8422" s="31" t="str">
        <f t="shared" si="1175"/>
        <v/>
      </c>
      <c r="AI8422" s="31" t="str">
        <f t="shared" si="1176"/>
        <v/>
      </c>
      <c r="AJ8422" s="31" t="str">
        <f t="shared" si="1177"/>
        <v/>
      </c>
      <c r="AK8422" s="31" t="str">
        <f t="shared" si="1178"/>
        <v/>
      </c>
    </row>
    <row r="8423" spans="34:37" x14ac:dyDescent="0.2">
      <c r="AH8423" s="31" t="str">
        <f t="shared" si="1175"/>
        <v/>
      </c>
      <c r="AI8423" s="31" t="str">
        <f t="shared" si="1176"/>
        <v/>
      </c>
      <c r="AJ8423" s="31" t="str">
        <f t="shared" si="1177"/>
        <v/>
      </c>
      <c r="AK8423" s="31" t="str">
        <f t="shared" si="1178"/>
        <v/>
      </c>
    </row>
    <row r="8424" spans="34:37" x14ac:dyDescent="0.2">
      <c r="AH8424" s="31" t="str">
        <f t="shared" si="1175"/>
        <v/>
      </c>
      <c r="AI8424" s="31" t="str">
        <f t="shared" si="1176"/>
        <v/>
      </c>
      <c r="AJ8424" s="31" t="str">
        <f t="shared" si="1177"/>
        <v/>
      </c>
      <c r="AK8424" s="31" t="str">
        <f t="shared" si="1178"/>
        <v/>
      </c>
    </row>
    <row r="8425" spans="34:37" x14ac:dyDescent="0.2">
      <c r="AH8425" s="31" t="str">
        <f t="shared" si="1175"/>
        <v/>
      </c>
      <c r="AI8425" s="31" t="str">
        <f t="shared" si="1176"/>
        <v/>
      </c>
      <c r="AJ8425" s="31" t="str">
        <f t="shared" si="1177"/>
        <v/>
      </c>
      <c r="AK8425" s="31" t="str">
        <f t="shared" si="1178"/>
        <v/>
      </c>
    </row>
    <row r="8426" spans="34:37" x14ac:dyDescent="0.2">
      <c r="AH8426" s="31" t="str">
        <f t="shared" si="1175"/>
        <v/>
      </c>
      <c r="AI8426" s="31" t="str">
        <f t="shared" si="1176"/>
        <v/>
      </c>
      <c r="AJ8426" s="31" t="str">
        <f t="shared" si="1177"/>
        <v/>
      </c>
      <c r="AK8426" s="31" t="str">
        <f t="shared" si="1178"/>
        <v/>
      </c>
    </row>
    <row r="8427" spans="34:37" x14ac:dyDescent="0.2">
      <c r="AH8427" s="31" t="str">
        <f t="shared" si="1175"/>
        <v/>
      </c>
      <c r="AI8427" s="31" t="str">
        <f t="shared" si="1176"/>
        <v/>
      </c>
      <c r="AJ8427" s="31" t="str">
        <f t="shared" si="1177"/>
        <v/>
      </c>
      <c r="AK8427" s="31" t="str">
        <f t="shared" si="1178"/>
        <v/>
      </c>
    </row>
    <row r="8428" spans="34:37" x14ac:dyDescent="0.2">
      <c r="AH8428" s="31" t="str">
        <f t="shared" si="1175"/>
        <v/>
      </c>
      <c r="AI8428" s="31" t="str">
        <f t="shared" si="1176"/>
        <v/>
      </c>
      <c r="AJ8428" s="31" t="str">
        <f t="shared" si="1177"/>
        <v/>
      </c>
      <c r="AK8428" s="31" t="str">
        <f t="shared" si="1178"/>
        <v/>
      </c>
    </row>
    <row r="8429" spans="34:37" x14ac:dyDescent="0.2">
      <c r="AH8429" s="31" t="str">
        <f t="shared" si="1175"/>
        <v/>
      </c>
      <c r="AI8429" s="31" t="str">
        <f t="shared" si="1176"/>
        <v/>
      </c>
      <c r="AJ8429" s="31" t="str">
        <f t="shared" si="1177"/>
        <v/>
      </c>
      <c r="AK8429" s="31" t="str">
        <f t="shared" si="1178"/>
        <v/>
      </c>
    </row>
    <row r="8430" spans="34:37" x14ac:dyDescent="0.2">
      <c r="AH8430" s="31" t="str">
        <f t="shared" si="1175"/>
        <v/>
      </c>
      <c r="AI8430" s="31" t="str">
        <f t="shared" si="1176"/>
        <v/>
      </c>
      <c r="AJ8430" s="31" t="str">
        <f t="shared" si="1177"/>
        <v/>
      </c>
      <c r="AK8430" s="31" t="str">
        <f t="shared" si="1178"/>
        <v/>
      </c>
    </row>
    <row r="8431" spans="34:37" x14ac:dyDescent="0.2">
      <c r="AH8431" s="31" t="str">
        <f t="shared" si="1175"/>
        <v/>
      </c>
      <c r="AI8431" s="31" t="str">
        <f t="shared" si="1176"/>
        <v/>
      </c>
      <c r="AJ8431" s="31" t="str">
        <f t="shared" si="1177"/>
        <v/>
      </c>
      <c r="AK8431" s="31" t="str">
        <f t="shared" si="1178"/>
        <v/>
      </c>
    </row>
    <row r="8432" spans="34:37" x14ac:dyDescent="0.2">
      <c r="AH8432" s="31" t="str">
        <f t="shared" si="1175"/>
        <v/>
      </c>
      <c r="AI8432" s="31" t="str">
        <f t="shared" si="1176"/>
        <v/>
      </c>
      <c r="AJ8432" s="31" t="str">
        <f t="shared" si="1177"/>
        <v/>
      </c>
      <c r="AK8432" s="31" t="str">
        <f t="shared" si="1178"/>
        <v/>
      </c>
    </row>
    <row r="8433" spans="34:37" x14ac:dyDescent="0.2">
      <c r="AH8433" s="31" t="str">
        <f t="shared" si="1175"/>
        <v/>
      </c>
      <c r="AI8433" s="31" t="str">
        <f t="shared" si="1176"/>
        <v/>
      </c>
      <c r="AJ8433" s="31" t="str">
        <f t="shared" si="1177"/>
        <v/>
      </c>
      <c r="AK8433" s="31" t="str">
        <f t="shared" si="1178"/>
        <v/>
      </c>
    </row>
    <row r="8434" spans="34:37" x14ac:dyDescent="0.2">
      <c r="AH8434" s="31" t="str">
        <f t="shared" si="1175"/>
        <v/>
      </c>
      <c r="AI8434" s="31" t="str">
        <f t="shared" si="1176"/>
        <v/>
      </c>
      <c r="AJ8434" s="31" t="str">
        <f t="shared" si="1177"/>
        <v/>
      </c>
      <c r="AK8434" s="31" t="str">
        <f t="shared" si="1178"/>
        <v/>
      </c>
    </row>
    <row r="8435" spans="34:37" x14ac:dyDescent="0.2">
      <c r="AH8435" s="31" t="str">
        <f t="shared" si="1175"/>
        <v/>
      </c>
      <c r="AI8435" s="31" t="str">
        <f t="shared" si="1176"/>
        <v/>
      </c>
      <c r="AJ8435" s="31" t="str">
        <f t="shared" si="1177"/>
        <v/>
      </c>
      <c r="AK8435" s="31" t="str">
        <f t="shared" si="1178"/>
        <v/>
      </c>
    </row>
    <row r="8436" spans="34:37" x14ac:dyDescent="0.2">
      <c r="AH8436" s="31" t="str">
        <f t="shared" si="1175"/>
        <v/>
      </c>
      <c r="AI8436" s="31" t="str">
        <f t="shared" si="1176"/>
        <v/>
      </c>
      <c r="AJ8436" s="31" t="str">
        <f t="shared" si="1177"/>
        <v/>
      </c>
      <c r="AK8436" s="31" t="str">
        <f t="shared" si="1178"/>
        <v/>
      </c>
    </row>
    <row r="8437" spans="34:37" x14ac:dyDescent="0.2">
      <c r="AH8437" s="31" t="str">
        <f t="shared" si="1175"/>
        <v/>
      </c>
      <c r="AI8437" s="31" t="str">
        <f t="shared" si="1176"/>
        <v/>
      </c>
      <c r="AJ8437" s="31" t="str">
        <f t="shared" si="1177"/>
        <v/>
      </c>
      <c r="AK8437" s="31" t="str">
        <f t="shared" si="1178"/>
        <v/>
      </c>
    </row>
    <row r="8438" spans="34:37" x14ac:dyDescent="0.2">
      <c r="AH8438" s="31" t="str">
        <f t="shared" si="1175"/>
        <v/>
      </c>
      <c r="AI8438" s="31" t="str">
        <f t="shared" si="1176"/>
        <v/>
      </c>
      <c r="AJ8438" s="31" t="str">
        <f t="shared" si="1177"/>
        <v/>
      </c>
      <c r="AK8438" s="31" t="str">
        <f t="shared" si="1178"/>
        <v/>
      </c>
    </row>
    <row r="8439" spans="34:37" x14ac:dyDescent="0.2">
      <c r="AH8439" s="31" t="str">
        <f t="shared" si="1175"/>
        <v/>
      </c>
      <c r="AI8439" s="31" t="str">
        <f t="shared" si="1176"/>
        <v/>
      </c>
      <c r="AJ8439" s="31" t="str">
        <f t="shared" si="1177"/>
        <v/>
      </c>
      <c r="AK8439" s="31" t="str">
        <f t="shared" si="1178"/>
        <v/>
      </c>
    </row>
    <row r="8440" spans="34:37" x14ac:dyDescent="0.2">
      <c r="AH8440" s="31" t="str">
        <f t="shared" si="1175"/>
        <v/>
      </c>
      <c r="AI8440" s="31" t="str">
        <f t="shared" si="1176"/>
        <v/>
      </c>
      <c r="AJ8440" s="31" t="str">
        <f t="shared" si="1177"/>
        <v/>
      </c>
      <c r="AK8440" s="31" t="str">
        <f t="shared" si="1178"/>
        <v/>
      </c>
    </row>
    <row r="8441" spans="34:37" x14ac:dyDescent="0.2">
      <c r="AH8441" s="31" t="str">
        <f t="shared" si="1175"/>
        <v/>
      </c>
      <c r="AI8441" s="31" t="str">
        <f t="shared" si="1176"/>
        <v/>
      </c>
      <c r="AJ8441" s="31" t="str">
        <f t="shared" si="1177"/>
        <v/>
      </c>
      <c r="AK8441" s="31" t="str">
        <f t="shared" si="1178"/>
        <v/>
      </c>
    </row>
    <row r="8442" spans="34:37" x14ac:dyDescent="0.2">
      <c r="AH8442" s="31" t="str">
        <f t="shared" si="1175"/>
        <v/>
      </c>
      <c r="AI8442" s="31" t="str">
        <f t="shared" si="1176"/>
        <v/>
      </c>
      <c r="AJ8442" s="31" t="str">
        <f t="shared" si="1177"/>
        <v/>
      </c>
      <c r="AK8442" s="31" t="str">
        <f t="shared" si="1178"/>
        <v/>
      </c>
    </row>
    <row r="8443" spans="34:37" x14ac:dyDescent="0.2">
      <c r="AH8443" s="31" t="str">
        <f t="shared" si="1175"/>
        <v/>
      </c>
      <c r="AI8443" s="31" t="str">
        <f t="shared" si="1176"/>
        <v/>
      </c>
      <c r="AJ8443" s="31" t="str">
        <f t="shared" si="1177"/>
        <v/>
      </c>
      <c r="AK8443" s="31" t="str">
        <f t="shared" si="1178"/>
        <v/>
      </c>
    </row>
    <row r="8444" spans="34:37" x14ac:dyDescent="0.2">
      <c r="AH8444" s="31" t="str">
        <f t="shared" si="1175"/>
        <v/>
      </c>
      <c r="AI8444" s="31" t="str">
        <f t="shared" si="1176"/>
        <v/>
      </c>
      <c r="AJ8444" s="31" t="str">
        <f t="shared" si="1177"/>
        <v/>
      </c>
      <c r="AK8444" s="31" t="str">
        <f t="shared" si="1178"/>
        <v/>
      </c>
    </row>
    <row r="8445" spans="34:37" x14ac:dyDescent="0.2">
      <c r="AH8445" s="31" t="str">
        <f t="shared" si="1175"/>
        <v/>
      </c>
      <c r="AI8445" s="31" t="str">
        <f t="shared" si="1176"/>
        <v/>
      </c>
      <c r="AJ8445" s="31" t="str">
        <f t="shared" si="1177"/>
        <v/>
      </c>
      <c r="AK8445" s="31" t="str">
        <f t="shared" si="1178"/>
        <v/>
      </c>
    </row>
    <row r="8446" spans="34:37" x14ac:dyDescent="0.2">
      <c r="AH8446" s="31" t="str">
        <f t="shared" si="1175"/>
        <v/>
      </c>
      <c r="AI8446" s="31" t="str">
        <f t="shared" si="1176"/>
        <v/>
      </c>
      <c r="AJ8446" s="31" t="str">
        <f t="shared" si="1177"/>
        <v/>
      </c>
      <c r="AK8446" s="31" t="str">
        <f t="shared" si="1178"/>
        <v/>
      </c>
    </row>
    <row r="8447" spans="34:37" x14ac:dyDescent="0.2">
      <c r="AH8447" s="31" t="str">
        <f t="shared" si="1175"/>
        <v/>
      </c>
      <c r="AI8447" s="31" t="str">
        <f t="shared" si="1176"/>
        <v/>
      </c>
      <c r="AJ8447" s="31" t="str">
        <f t="shared" si="1177"/>
        <v/>
      </c>
      <c r="AK8447" s="31" t="str">
        <f t="shared" si="1178"/>
        <v/>
      </c>
    </row>
    <row r="8448" spans="34:37" x14ac:dyDescent="0.2">
      <c r="AH8448" s="31" t="str">
        <f t="shared" si="1175"/>
        <v/>
      </c>
      <c r="AI8448" s="31" t="str">
        <f t="shared" si="1176"/>
        <v/>
      </c>
      <c r="AJ8448" s="31" t="str">
        <f t="shared" si="1177"/>
        <v/>
      </c>
      <c r="AK8448" s="31" t="str">
        <f t="shared" si="1178"/>
        <v/>
      </c>
    </row>
    <row r="8449" spans="34:37" x14ac:dyDescent="0.2">
      <c r="AH8449" s="31" t="str">
        <f t="shared" si="1175"/>
        <v/>
      </c>
      <c r="AI8449" s="31" t="str">
        <f t="shared" si="1176"/>
        <v/>
      </c>
      <c r="AJ8449" s="31" t="str">
        <f t="shared" si="1177"/>
        <v/>
      </c>
      <c r="AK8449" s="31" t="str">
        <f t="shared" si="1178"/>
        <v/>
      </c>
    </row>
    <row r="8450" spans="34:37" x14ac:dyDescent="0.2">
      <c r="AH8450" s="31" t="str">
        <f t="shared" si="1175"/>
        <v/>
      </c>
      <c r="AI8450" s="31" t="str">
        <f t="shared" si="1176"/>
        <v/>
      </c>
      <c r="AJ8450" s="31" t="str">
        <f t="shared" si="1177"/>
        <v/>
      </c>
      <c r="AK8450" s="31" t="str">
        <f t="shared" si="1178"/>
        <v/>
      </c>
    </row>
    <row r="8451" spans="34:37" x14ac:dyDescent="0.2">
      <c r="AH8451" s="31" t="str">
        <f t="shared" si="1175"/>
        <v/>
      </c>
      <c r="AI8451" s="31" t="str">
        <f t="shared" si="1176"/>
        <v/>
      </c>
      <c r="AJ8451" s="31" t="str">
        <f t="shared" si="1177"/>
        <v/>
      </c>
      <c r="AK8451" s="31" t="str">
        <f t="shared" si="1178"/>
        <v/>
      </c>
    </row>
    <row r="8452" spans="34:37" x14ac:dyDescent="0.2">
      <c r="AH8452" s="31" t="str">
        <f t="shared" ref="AH8452:AH8515" si="1179">IF(W8452&lt;&gt;"",(RIGHT(W8452,LEN(W8452)-SEARCH("/",W8452,1)))/U8452,"")</f>
        <v/>
      </c>
      <c r="AI8452" s="31" t="str">
        <f t="shared" ref="AI8452:AI8515" si="1180">IF(X8452&lt;&gt;"",X8452,"")</f>
        <v/>
      </c>
      <c r="AJ8452" s="31" t="str">
        <f t="shared" ref="AJ8452:AJ8515" si="1181">IF(Y8452&lt;&gt;"",Y8452,"")</f>
        <v/>
      </c>
      <c r="AK8452" s="31" t="str">
        <f t="shared" ref="AK8452:AK8515" si="1182">IF(Z8452&lt;&gt;"",Z8452,"")</f>
        <v/>
      </c>
    </row>
    <row r="8453" spans="34:37" x14ac:dyDescent="0.2">
      <c r="AH8453" s="31" t="str">
        <f t="shared" si="1179"/>
        <v/>
      </c>
      <c r="AI8453" s="31" t="str">
        <f t="shared" si="1180"/>
        <v/>
      </c>
      <c r="AJ8453" s="31" t="str">
        <f t="shared" si="1181"/>
        <v/>
      </c>
      <c r="AK8453" s="31" t="str">
        <f t="shared" si="1182"/>
        <v/>
      </c>
    </row>
    <row r="8454" spans="34:37" x14ac:dyDescent="0.2">
      <c r="AH8454" s="31" t="str">
        <f t="shared" si="1179"/>
        <v/>
      </c>
      <c r="AI8454" s="31" t="str">
        <f t="shared" si="1180"/>
        <v/>
      </c>
      <c r="AJ8454" s="31" t="str">
        <f t="shared" si="1181"/>
        <v/>
      </c>
      <c r="AK8454" s="31" t="str">
        <f t="shared" si="1182"/>
        <v/>
      </c>
    </row>
    <row r="8455" spans="34:37" x14ac:dyDescent="0.2">
      <c r="AH8455" s="31" t="str">
        <f t="shared" si="1179"/>
        <v/>
      </c>
      <c r="AI8455" s="31" t="str">
        <f t="shared" si="1180"/>
        <v/>
      </c>
      <c r="AJ8455" s="31" t="str">
        <f t="shared" si="1181"/>
        <v/>
      </c>
      <c r="AK8455" s="31" t="str">
        <f t="shared" si="1182"/>
        <v/>
      </c>
    </row>
    <row r="8456" spans="34:37" x14ac:dyDescent="0.2">
      <c r="AH8456" s="31" t="str">
        <f t="shared" si="1179"/>
        <v/>
      </c>
      <c r="AI8456" s="31" t="str">
        <f t="shared" si="1180"/>
        <v/>
      </c>
      <c r="AJ8456" s="31" t="str">
        <f t="shared" si="1181"/>
        <v/>
      </c>
      <c r="AK8456" s="31" t="str">
        <f t="shared" si="1182"/>
        <v/>
      </c>
    </row>
    <row r="8457" spans="34:37" x14ac:dyDescent="0.2">
      <c r="AH8457" s="31" t="str">
        <f t="shared" si="1179"/>
        <v/>
      </c>
      <c r="AI8457" s="31" t="str">
        <f t="shared" si="1180"/>
        <v/>
      </c>
      <c r="AJ8457" s="31" t="str">
        <f t="shared" si="1181"/>
        <v/>
      </c>
      <c r="AK8457" s="31" t="str">
        <f t="shared" si="1182"/>
        <v/>
      </c>
    </row>
    <row r="8458" spans="34:37" x14ac:dyDescent="0.2">
      <c r="AH8458" s="31" t="str">
        <f t="shared" si="1179"/>
        <v/>
      </c>
      <c r="AI8458" s="31" t="str">
        <f t="shared" si="1180"/>
        <v/>
      </c>
      <c r="AJ8458" s="31" t="str">
        <f t="shared" si="1181"/>
        <v/>
      </c>
      <c r="AK8458" s="31" t="str">
        <f t="shared" si="1182"/>
        <v/>
      </c>
    </row>
    <row r="8459" spans="34:37" x14ac:dyDescent="0.2">
      <c r="AH8459" s="31" t="str">
        <f t="shared" si="1179"/>
        <v/>
      </c>
      <c r="AI8459" s="31" t="str">
        <f t="shared" si="1180"/>
        <v/>
      </c>
      <c r="AJ8459" s="31" t="str">
        <f t="shared" si="1181"/>
        <v/>
      </c>
      <c r="AK8459" s="31" t="str">
        <f t="shared" si="1182"/>
        <v/>
      </c>
    </row>
    <row r="8460" spans="34:37" x14ac:dyDescent="0.2">
      <c r="AH8460" s="31" t="str">
        <f t="shared" si="1179"/>
        <v/>
      </c>
      <c r="AI8460" s="31" t="str">
        <f t="shared" si="1180"/>
        <v/>
      </c>
      <c r="AJ8460" s="31" t="str">
        <f t="shared" si="1181"/>
        <v/>
      </c>
      <c r="AK8460" s="31" t="str">
        <f t="shared" si="1182"/>
        <v/>
      </c>
    </row>
    <row r="8461" spans="34:37" x14ac:dyDescent="0.2">
      <c r="AH8461" s="31" t="str">
        <f t="shared" si="1179"/>
        <v/>
      </c>
      <c r="AI8461" s="31" t="str">
        <f t="shared" si="1180"/>
        <v/>
      </c>
      <c r="AJ8461" s="31" t="str">
        <f t="shared" si="1181"/>
        <v/>
      </c>
      <c r="AK8461" s="31" t="str">
        <f t="shared" si="1182"/>
        <v/>
      </c>
    </row>
    <row r="8462" spans="34:37" x14ac:dyDescent="0.2">
      <c r="AH8462" s="31" t="str">
        <f t="shared" si="1179"/>
        <v/>
      </c>
      <c r="AI8462" s="31" t="str">
        <f t="shared" si="1180"/>
        <v/>
      </c>
      <c r="AJ8462" s="31" t="str">
        <f t="shared" si="1181"/>
        <v/>
      </c>
      <c r="AK8462" s="31" t="str">
        <f t="shared" si="1182"/>
        <v/>
      </c>
    </row>
    <row r="8463" spans="34:37" x14ac:dyDescent="0.2">
      <c r="AH8463" s="31" t="str">
        <f t="shared" si="1179"/>
        <v/>
      </c>
      <c r="AI8463" s="31" t="str">
        <f t="shared" si="1180"/>
        <v/>
      </c>
      <c r="AJ8463" s="31" t="str">
        <f t="shared" si="1181"/>
        <v/>
      </c>
      <c r="AK8463" s="31" t="str">
        <f t="shared" si="1182"/>
        <v/>
      </c>
    </row>
    <row r="8464" spans="34:37" x14ac:dyDescent="0.2">
      <c r="AH8464" s="31" t="str">
        <f t="shared" si="1179"/>
        <v/>
      </c>
      <c r="AI8464" s="31" t="str">
        <f t="shared" si="1180"/>
        <v/>
      </c>
      <c r="AJ8464" s="31" t="str">
        <f t="shared" si="1181"/>
        <v/>
      </c>
      <c r="AK8464" s="31" t="str">
        <f t="shared" si="1182"/>
        <v/>
      </c>
    </row>
    <row r="8465" spans="34:37" x14ac:dyDescent="0.2">
      <c r="AH8465" s="31" t="str">
        <f t="shared" si="1179"/>
        <v/>
      </c>
      <c r="AI8465" s="31" t="str">
        <f t="shared" si="1180"/>
        <v/>
      </c>
      <c r="AJ8465" s="31" t="str">
        <f t="shared" si="1181"/>
        <v/>
      </c>
      <c r="AK8465" s="31" t="str">
        <f t="shared" si="1182"/>
        <v/>
      </c>
    </row>
    <row r="8466" spans="34:37" x14ac:dyDescent="0.2">
      <c r="AH8466" s="31" t="str">
        <f t="shared" si="1179"/>
        <v/>
      </c>
      <c r="AI8466" s="31" t="str">
        <f t="shared" si="1180"/>
        <v/>
      </c>
      <c r="AJ8466" s="31" t="str">
        <f t="shared" si="1181"/>
        <v/>
      </c>
      <c r="AK8466" s="31" t="str">
        <f t="shared" si="1182"/>
        <v/>
      </c>
    </row>
    <row r="8467" spans="34:37" x14ac:dyDescent="0.2">
      <c r="AH8467" s="31" t="str">
        <f t="shared" si="1179"/>
        <v/>
      </c>
      <c r="AI8467" s="31" t="str">
        <f t="shared" si="1180"/>
        <v/>
      </c>
      <c r="AJ8467" s="31" t="str">
        <f t="shared" si="1181"/>
        <v/>
      </c>
      <c r="AK8467" s="31" t="str">
        <f t="shared" si="1182"/>
        <v/>
      </c>
    </row>
    <row r="8468" spans="34:37" x14ac:dyDescent="0.2">
      <c r="AH8468" s="31" t="str">
        <f t="shared" si="1179"/>
        <v/>
      </c>
      <c r="AI8468" s="31" t="str">
        <f t="shared" si="1180"/>
        <v/>
      </c>
      <c r="AJ8468" s="31" t="str">
        <f t="shared" si="1181"/>
        <v/>
      </c>
      <c r="AK8468" s="31" t="str">
        <f t="shared" si="1182"/>
        <v/>
      </c>
    </row>
    <row r="8469" spans="34:37" x14ac:dyDescent="0.2">
      <c r="AH8469" s="31" t="str">
        <f t="shared" si="1179"/>
        <v/>
      </c>
      <c r="AI8469" s="31" t="str">
        <f t="shared" si="1180"/>
        <v/>
      </c>
      <c r="AJ8469" s="31" t="str">
        <f t="shared" si="1181"/>
        <v/>
      </c>
      <c r="AK8469" s="31" t="str">
        <f t="shared" si="1182"/>
        <v/>
      </c>
    </row>
    <row r="8470" spans="34:37" x14ac:dyDescent="0.2">
      <c r="AH8470" s="31" t="str">
        <f t="shared" si="1179"/>
        <v/>
      </c>
      <c r="AI8470" s="31" t="str">
        <f t="shared" si="1180"/>
        <v/>
      </c>
      <c r="AJ8470" s="31" t="str">
        <f t="shared" si="1181"/>
        <v/>
      </c>
      <c r="AK8470" s="31" t="str">
        <f t="shared" si="1182"/>
        <v/>
      </c>
    </row>
    <row r="8471" spans="34:37" x14ac:dyDescent="0.2">
      <c r="AH8471" s="31" t="str">
        <f t="shared" si="1179"/>
        <v/>
      </c>
      <c r="AI8471" s="31" t="str">
        <f t="shared" si="1180"/>
        <v/>
      </c>
      <c r="AJ8471" s="31" t="str">
        <f t="shared" si="1181"/>
        <v/>
      </c>
      <c r="AK8471" s="31" t="str">
        <f t="shared" si="1182"/>
        <v/>
      </c>
    </row>
    <row r="8472" spans="34:37" x14ac:dyDescent="0.2">
      <c r="AH8472" s="31" t="str">
        <f t="shared" si="1179"/>
        <v/>
      </c>
      <c r="AI8472" s="31" t="str">
        <f t="shared" si="1180"/>
        <v/>
      </c>
      <c r="AJ8472" s="31" t="str">
        <f t="shared" si="1181"/>
        <v/>
      </c>
      <c r="AK8472" s="31" t="str">
        <f t="shared" si="1182"/>
        <v/>
      </c>
    </row>
    <row r="8473" spans="34:37" x14ac:dyDescent="0.2">
      <c r="AH8473" s="31" t="str">
        <f t="shared" si="1179"/>
        <v/>
      </c>
      <c r="AI8473" s="31" t="str">
        <f t="shared" si="1180"/>
        <v/>
      </c>
      <c r="AJ8473" s="31" t="str">
        <f t="shared" si="1181"/>
        <v/>
      </c>
      <c r="AK8473" s="31" t="str">
        <f t="shared" si="1182"/>
        <v/>
      </c>
    </row>
    <row r="8474" spans="34:37" x14ac:dyDescent="0.2">
      <c r="AH8474" s="31" t="str">
        <f t="shared" si="1179"/>
        <v/>
      </c>
      <c r="AI8474" s="31" t="str">
        <f t="shared" si="1180"/>
        <v/>
      </c>
      <c r="AJ8474" s="31" t="str">
        <f t="shared" si="1181"/>
        <v/>
      </c>
      <c r="AK8474" s="31" t="str">
        <f t="shared" si="1182"/>
        <v/>
      </c>
    </row>
    <row r="8475" spans="34:37" x14ac:dyDescent="0.2">
      <c r="AH8475" s="31" t="str">
        <f t="shared" si="1179"/>
        <v/>
      </c>
      <c r="AI8475" s="31" t="str">
        <f t="shared" si="1180"/>
        <v/>
      </c>
      <c r="AJ8475" s="31" t="str">
        <f t="shared" si="1181"/>
        <v/>
      </c>
      <c r="AK8475" s="31" t="str">
        <f t="shared" si="1182"/>
        <v/>
      </c>
    </row>
    <row r="8476" spans="34:37" x14ac:dyDescent="0.2">
      <c r="AH8476" s="31" t="str">
        <f t="shared" si="1179"/>
        <v/>
      </c>
      <c r="AI8476" s="31" t="str">
        <f t="shared" si="1180"/>
        <v/>
      </c>
      <c r="AJ8476" s="31" t="str">
        <f t="shared" si="1181"/>
        <v/>
      </c>
      <c r="AK8476" s="31" t="str">
        <f t="shared" si="1182"/>
        <v/>
      </c>
    </row>
    <row r="8477" spans="34:37" x14ac:dyDescent="0.2">
      <c r="AH8477" s="31" t="str">
        <f t="shared" si="1179"/>
        <v/>
      </c>
      <c r="AI8477" s="31" t="str">
        <f t="shared" si="1180"/>
        <v/>
      </c>
      <c r="AJ8477" s="31" t="str">
        <f t="shared" si="1181"/>
        <v/>
      </c>
      <c r="AK8477" s="31" t="str">
        <f t="shared" si="1182"/>
        <v/>
      </c>
    </row>
    <row r="8478" spans="34:37" x14ac:dyDescent="0.2">
      <c r="AH8478" s="31" t="str">
        <f t="shared" si="1179"/>
        <v/>
      </c>
      <c r="AI8478" s="31" t="str">
        <f t="shared" si="1180"/>
        <v/>
      </c>
      <c r="AJ8478" s="31" t="str">
        <f t="shared" si="1181"/>
        <v/>
      </c>
      <c r="AK8478" s="31" t="str">
        <f t="shared" si="1182"/>
        <v/>
      </c>
    </row>
    <row r="8479" spans="34:37" x14ac:dyDescent="0.2">
      <c r="AH8479" s="31" t="str">
        <f t="shared" si="1179"/>
        <v/>
      </c>
      <c r="AI8479" s="31" t="str">
        <f t="shared" si="1180"/>
        <v/>
      </c>
      <c r="AJ8479" s="31" t="str">
        <f t="shared" si="1181"/>
        <v/>
      </c>
      <c r="AK8479" s="31" t="str">
        <f t="shared" si="1182"/>
        <v/>
      </c>
    </row>
    <row r="8480" spans="34:37" x14ac:dyDescent="0.2">
      <c r="AH8480" s="31" t="str">
        <f t="shared" si="1179"/>
        <v/>
      </c>
      <c r="AI8480" s="31" t="str">
        <f t="shared" si="1180"/>
        <v/>
      </c>
      <c r="AJ8480" s="31" t="str">
        <f t="shared" si="1181"/>
        <v/>
      </c>
      <c r="AK8480" s="31" t="str">
        <f t="shared" si="1182"/>
        <v/>
      </c>
    </row>
    <row r="8481" spans="34:37" x14ac:dyDescent="0.2">
      <c r="AH8481" s="31" t="str">
        <f t="shared" si="1179"/>
        <v/>
      </c>
      <c r="AI8481" s="31" t="str">
        <f t="shared" si="1180"/>
        <v/>
      </c>
      <c r="AJ8481" s="31" t="str">
        <f t="shared" si="1181"/>
        <v/>
      </c>
      <c r="AK8481" s="31" t="str">
        <f t="shared" si="1182"/>
        <v/>
      </c>
    </row>
    <row r="8482" spans="34:37" x14ac:dyDescent="0.2">
      <c r="AH8482" s="31" t="str">
        <f t="shared" si="1179"/>
        <v/>
      </c>
      <c r="AI8482" s="31" t="str">
        <f t="shared" si="1180"/>
        <v/>
      </c>
      <c r="AJ8482" s="31" t="str">
        <f t="shared" si="1181"/>
        <v/>
      </c>
      <c r="AK8482" s="31" t="str">
        <f t="shared" si="1182"/>
        <v/>
      </c>
    </row>
    <row r="8483" spans="34:37" x14ac:dyDescent="0.2">
      <c r="AH8483" s="31" t="str">
        <f t="shared" si="1179"/>
        <v/>
      </c>
      <c r="AI8483" s="31" t="str">
        <f t="shared" si="1180"/>
        <v/>
      </c>
      <c r="AJ8483" s="31" t="str">
        <f t="shared" si="1181"/>
        <v/>
      </c>
      <c r="AK8483" s="31" t="str">
        <f t="shared" si="1182"/>
        <v/>
      </c>
    </row>
    <row r="8484" spans="34:37" x14ac:dyDescent="0.2">
      <c r="AH8484" s="31" t="str">
        <f t="shared" si="1179"/>
        <v/>
      </c>
      <c r="AI8484" s="31" t="str">
        <f t="shared" si="1180"/>
        <v/>
      </c>
      <c r="AJ8484" s="31" t="str">
        <f t="shared" si="1181"/>
        <v/>
      </c>
      <c r="AK8484" s="31" t="str">
        <f t="shared" si="1182"/>
        <v/>
      </c>
    </row>
    <row r="8485" spans="34:37" x14ac:dyDescent="0.2">
      <c r="AH8485" s="31" t="str">
        <f t="shared" si="1179"/>
        <v/>
      </c>
      <c r="AI8485" s="31" t="str">
        <f t="shared" si="1180"/>
        <v/>
      </c>
      <c r="AJ8485" s="31" t="str">
        <f t="shared" si="1181"/>
        <v/>
      </c>
      <c r="AK8485" s="31" t="str">
        <f t="shared" si="1182"/>
        <v/>
      </c>
    </row>
    <row r="8486" spans="34:37" x14ac:dyDescent="0.2">
      <c r="AH8486" s="31" t="str">
        <f t="shared" si="1179"/>
        <v/>
      </c>
      <c r="AI8486" s="31" t="str">
        <f t="shared" si="1180"/>
        <v/>
      </c>
      <c r="AJ8486" s="31" t="str">
        <f t="shared" si="1181"/>
        <v/>
      </c>
      <c r="AK8486" s="31" t="str">
        <f t="shared" si="1182"/>
        <v/>
      </c>
    </row>
    <row r="8487" spans="34:37" x14ac:dyDescent="0.2">
      <c r="AH8487" s="31" t="str">
        <f t="shared" si="1179"/>
        <v/>
      </c>
      <c r="AI8487" s="31" t="str">
        <f t="shared" si="1180"/>
        <v/>
      </c>
      <c r="AJ8487" s="31" t="str">
        <f t="shared" si="1181"/>
        <v/>
      </c>
      <c r="AK8487" s="31" t="str">
        <f t="shared" si="1182"/>
        <v/>
      </c>
    </row>
    <row r="8488" spans="34:37" x14ac:dyDescent="0.2">
      <c r="AH8488" s="31" t="str">
        <f t="shared" si="1179"/>
        <v/>
      </c>
      <c r="AI8488" s="31" t="str">
        <f t="shared" si="1180"/>
        <v/>
      </c>
      <c r="AJ8488" s="31" t="str">
        <f t="shared" si="1181"/>
        <v/>
      </c>
      <c r="AK8488" s="31" t="str">
        <f t="shared" si="1182"/>
        <v/>
      </c>
    </row>
    <row r="8489" spans="34:37" x14ac:dyDescent="0.2">
      <c r="AH8489" s="31" t="str">
        <f t="shared" si="1179"/>
        <v/>
      </c>
      <c r="AI8489" s="31" t="str">
        <f t="shared" si="1180"/>
        <v/>
      </c>
      <c r="AJ8489" s="31" t="str">
        <f t="shared" si="1181"/>
        <v/>
      </c>
      <c r="AK8489" s="31" t="str">
        <f t="shared" si="1182"/>
        <v/>
      </c>
    </row>
    <row r="8490" spans="34:37" x14ac:dyDescent="0.2">
      <c r="AH8490" s="31" t="str">
        <f t="shared" si="1179"/>
        <v/>
      </c>
      <c r="AI8490" s="31" t="str">
        <f t="shared" si="1180"/>
        <v/>
      </c>
      <c r="AJ8490" s="31" t="str">
        <f t="shared" si="1181"/>
        <v/>
      </c>
      <c r="AK8490" s="31" t="str">
        <f t="shared" si="1182"/>
        <v/>
      </c>
    </row>
    <row r="8491" spans="34:37" x14ac:dyDescent="0.2">
      <c r="AH8491" s="31" t="str">
        <f t="shared" si="1179"/>
        <v/>
      </c>
      <c r="AI8491" s="31" t="str">
        <f t="shared" si="1180"/>
        <v/>
      </c>
      <c r="AJ8491" s="31" t="str">
        <f t="shared" si="1181"/>
        <v/>
      </c>
      <c r="AK8491" s="31" t="str">
        <f t="shared" si="1182"/>
        <v/>
      </c>
    </row>
    <row r="8492" spans="34:37" x14ac:dyDescent="0.2">
      <c r="AH8492" s="31" t="str">
        <f t="shared" si="1179"/>
        <v/>
      </c>
      <c r="AI8492" s="31" t="str">
        <f t="shared" si="1180"/>
        <v/>
      </c>
      <c r="AJ8492" s="31" t="str">
        <f t="shared" si="1181"/>
        <v/>
      </c>
      <c r="AK8492" s="31" t="str">
        <f t="shared" si="1182"/>
        <v/>
      </c>
    </row>
    <row r="8493" spans="34:37" x14ac:dyDescent="0.2">
      <c r="AH8493" s="31" t="str">
        <f t="shared" si="1179"/>
        <v/>
      </c>
      <c r="AI8493" s="31" t="str">
        <f t="shared" si="1180"/>
        <v/>
      </c>
      <c r="AJ8493" s="31" t="str">
        <f t="shared" si="1181"/>
        <v/>
      </c>
      <c r="AK8493" s="31" t="str">
        <f t="shared" si="1182"/>
        <v/>
      </c>
    </row>
    <row r="8494" spans="34:37" x14ac:dyDescent="0.2">
      <c r="AH8494" s="31" t="str">
        <f t="shared" si="1179"/>
        <v/>
      </c>
      <c r="AI8494" s="31" t="str">
        <f t="shared" si="1180"/>
        <v/>
      </c>
      <c r="AJ8494" s="31" t="str">
        <f t="shared" si="1181"/>
        <v/>
      </c>
      <c r="AK8494" s="31" t="str">
        <f t="shared" si="1182"/>
        <v/>
      </c>
    </row>
    <row r="8495" spans="34:37" x14ac:dyDescent="0.2">
      <c r="AH8495" s="31" t="str">
        <f t="shared" si="1179"/>
        <v/>
      </c>
      <c r="AI8495" s="31" t="str">
        <f t="shared" si="1180"/>
        <v/>
      </c>
      <c r="AJ8495" s="31" t="str">
        <f t="shared" si="1181"/>
        <v/>
      </c>
      <c r="AK8495" s="31" t="str">
        <f t="shared" si="1182"/>
        <v/>
      </c>
    </row>
    <row r="8496" spans="34:37" x14ac:dyDescent="0.2">
      <c r="AH8496" s="31" t="str">
        <f t="shared" si="1179"/>
        <v/>
      </c>
      <c r="AI8496" s="31" t="str">
        <f t="shared" si="1180"/>
        <v/>
      </c>
      <c r="AJ8496" s="31" t="str">
        <f t="shared" si="1181"/>
        <v/>
      </c>
      <c r="AK8496" s="31" t="str">
        <f t="shared" si="1182"/>
        <v/>
      </c>
    </row>
    <row r="8497" spans="34:37" x14ac:dyDescent="0.2">
      <c r="AH8497" s="31" t="str">
        <f t="shared" si="1179"/>
        <v/>
      </c>
      <c r="AI8497" s="31" t="str">
        <f t="shared" si="1180"/>
        <v/>
      </c>
      <c r="AJ8497" s="31" t="str">
        <f t="shared" si="1181"/>
        <v/>
      </c>
      <c r="AK8497" s="31" t="str">
        <f t="shared" si="1182"/>
        <v/>
      </c>
    </row>
    <row r="8498" spans="34:37" x14ac:dyDescent="0.2">
      <c r="AH8498" s="31" t="str">
        <f t="shared" si="1179"/>
        <v/>
      </c>
      <c r="AI8498" s="31" t="str">
        <f t="shared" si="1180"/>
        <v/>
      </c>
      <c r="AJ8498" s="31" t="str">
        <f t="shared" si="1181"/>
        <v/>
      </c>
      <c r="AK8498" s="31" t="str">
        <f t="shared" si="1182"/>
        <v/>
      </c>
    </row>
    <row r="8499" spans="34:37" x14ac:dyDescent="0.2">
      <c r="AH8499" s="31" t="str">
        <f t="shared" si="1179"/>
        <v/>
      </c>
      <c r="AI8499" s="31" t="str">
        <f t="shared" si="1180"/>
        <v/>
      </c>
      <c r="AJ8499" s="31" t="str">
        <f t="shared" si="1181"/>
        <v/>
      </c>
      <c r="AK8499" s="31" t="str">
        <f t="shared" si="1182"/>
        <v/>
      </c>
    </row>
    <row r="8500" spans="34:37" x14ac:dyDescent="0.2">
      <c r="AH8500" s="31" t="str">
        <f t="shared" si="1179"/>
        <v/>
      </c>
      <c r="AI8500" s="31" t="str">
        <f t="shared" si="1180"/>
        <v/>
      </c>
      <c r="AJ8500" s="31" t="str">
        <f t="shared" si="1181"/>
        <v/>
      </c>
      <c r="AK8500" s="31" t="str">
        <f t="shared" si="1182"/>
        <v/>
      </c>
    </row>
    <row r="8501" spans="34:37" x14ac:dyDescent="0.2">
      <c r="AH8501" s="31" t="str">
        <f t="shared" si="1179"/>
        <v/>
      </c>
      <c r="AI8501" s="31" t="str">
        <f t="shared" si="1180"/>
        <v/>
      </c>
      <c r="AJ8501" s="31" t="str">
        <f t="shared" si="1181"/>
        <v/>
      </c>
      <c r="AK8501" s="31" t="str">
        <f t="shared" si="1182"/>
        <v/>
      </c>
    </row>
    <row r="8502" spans="34:37" x14ac:dyDescent="0.2">
      <c r="AH8502" s="31" t="str">
        <f t="shared" si="1179"/>
        <v/>
      </c>
      <c r="AI8502" s="31" t="str">
        <f t="shared" si="1180"/>
        <v/>
      </c>
      <c r="AJ8502" s="31" t="str">
        <f t="shared" si="1181"/>
        <v/>
      </c>
      <c r="AK8502" s="31" t="str">
        <f t="shared" si="1182"/>
        <v/>
      </c>
    </row>
    <row r="8503" spans="34:37" x14ac:dyDescent="0.2">
      <c r="AH8503" s="31" t="str">
        <f t="shared" si="1179"/>
        <v/>
      </c>
      <c r="AI8503" s="31" t="str">
        <f t="shared" si="1180"/>
        <v/>
      </c>
      <c r="AJ8503" s="31" t="str">
        <f t="shared" si="1181"/>
        <v/>
      </c>
      <c r="AK8503" s="31" t="str">
        <f t="shared" si="1182"/>
        <v/>
      </c>
    </row>
    <row r="8504" spans="34:37" x14ac:dyDescent="0.2">
      <c r="AH8504" s="31" t="str">
        <f t="shared" si="1179"/>
        <v/>
      </c>
      <c r="AI8504" s="31" t="str">
        <f t="shared" si="1180"/>
        <v/>
      </c>
      <c r="AJ8504" s="31" t="str">
        <f t="shared" si="1181"/>
        <v/>
      </c>
      <c r="AK8504" s="31" t="str">
        <f t="shared" si="1182"/>
        <v/>
      </c>
    </row>
    <row r="8505" spans="34:37" x14ac:dyDescent="0.2">
      <c r="AH8505" s="31" t="str">
        <f t="shared" si="1179"/>
        <v/>
      </c>
      <c r="AI8505" s="31" t="str">
        <f t="shared" si="1180"/>
        <v/>
      </c>
      <c r="AJ8505" s="31" t="str">
        <f t="shared" si="1181"/>
        <v/>
      </c>
      <c r="AK8505" s="31" t="str">
        <f t="shared" si="1182"/>
        <v/>
      </c>
    </row>
    <row r="8506" spans="34:37" x14ac:dyDescent="0.2">
      <c r="AH8506" s="31" t="str">
        <f t="shared" si="1179"/>
        <v/>
      </c>
      <c r="AI8506" s="31" t="str">
        <f t="shared" si="1180"/>
        <v/>
      </c>
      <c r="AJ8506" s="31" t="str">
        <f t="shared" si="1181"/>
        <v/>
      </c>
      <c r="AK8506" s="31" t="str">
        <f t="shared" si="1182"/>
        <v/>
      </c>
    </row>
    <row r="8507" spans="34:37" x14ac:dyDescent="0.2">
      <c r="AH8507" s="31" t="str">
        <f t="shared" si="1179"/>
        <v/>
      </c>
      <c r="AI8507" s="31" t="str">
        <f t="shared" si="1180"/>
        <v/>
      </c>
      <c r="AJ8507" s="31" t="str">
        <f t="shared" si="1181"/>
        <v/>
      </c>
      <c r="AK8507" s="31" t="str">
        <f t="shared" si="1182"/>
        <v/>
      </c>
    </row>
    <row r="8508" spans="34:37" x14ac:dyDescent="0.2">
      <c r="AH8508" s="31" t="str">
        <f t="shared" si="1179"/>
        <v/>
      </c>
      <c r="AI8508" s="31" t="str">
        <f t="shared" si="1180"/>
        <v/>
      </c>
      <c r="AJ8508" s="31" t="str">
        <f t="shared" si="1181"/>
        <v/>
      </c>
      <c r="AK8508" s="31" t="str">
        <f t="shared" si="1182"/>
        <v/>
      </c>
    </row>
    <row r="8509" spans="34:37" x14ac:dyDescent="0.2">
      <c r="AH8509" s="31" t="str">
        <f t="shared" si="1179"/>
        <v/>
      </c>
      <c r="AI8509" s="31" t="str">
        <f t="shared" si="1180"/>
        <v/>
      </c>
      <c r="AJ8509" s="31" t="str">
        <f t="shared" si="1181"/>
        <v/>
      </c>
      <c r="AK8509" s="31" t="str">
        <f t="shared" si="1182"/>
        <v/>
      </c>
    </row>
    <row r="8510" spans="34:37" x14ac:dyDescent="0.2">
      <c r="AH8510" s="31" t="str">
        <f t="shared" si="1179"/>
        <v/>
      </c>
      <c r="AI8510" s="31" t="str">
        <f t="shared" si="1180"/>
        <v/>
      </c>
      <c r="AJ8510" s="31" t="str">
        <f t="shared" si="1181"/>
        <v/>
      </c>
      <c r="AK8510" s="31" t="str">
        <f t="shared" si="1182"/>
        <v/>
      </c>
    </row>
    <row r="8511" spans="34:37" x14ac:dyDescent="0.2">
      <c r="AH8511" s="31" t="str">
        <f t="shared" si="1179"/>
        <v/>
      </c>
      <c r="AI8511" s="31" t="str">
        <f t="shared" si="1180"/>
        <v/>
      </c>
      <c r="AJ8511" s="31" t="str">
        <f t="shared" si="1181"/>
        <v/>
      </c>
      <c r="AK8511" s="31" t="str">
        <f t="shared" si="1182"/>
        <v/>
      </c>
    </row>
    <row r="8512" spans="34:37" x14ac:dyDescent="0.2">
      <c r="AH8512" s="31" t="str">
        <f t="shared" si="1179"/>
        <v/>
      </c>
      <c r="AI8512" s="31" t="str">
        <f t="shared" si="1180"/>
        <v/>
      </c>
      <c r="AJ8512" s="31" t="str">
        <f t="shared" si="1181"/>
        <v/>
      </c>
      <c r="AK8512" s="31" t="str">
        <f t="shared" si="1182"/>
        <v/>
      </c>
    </row>
    <row r="8513" spans="34:37" x14ac:dyDescent="0.2">
      <c r="AH8513" s="31" t="str">
        <f t="shared" si="1179"/>
        <v/>
      </c>
      <c r="AI8513" s="31" t="str">
        <f t="shared" si="1180"/>
        <v/>
      </c>
      <c r="AJ8513" s="31" t="str">
        <f t="shared" si="1181"/>
        <v/>
      </c>
      <c r="AK8513" s="31" t="str">
        <f t="shared" si="1182"/>
        <v/>
      </c>
    </row>
    <row r="8514" spans="34:37" x14ac:dyDescent="0.2">
      <c r="AH8514" s="31" t="str">
        <f t="shared" si="1179"/>
        <v/>
      </c>
      <c r="AI8514" s="31" t="str">
        <f t="shared" si="1180"/>
        <v/>
      </c>
      <c r="AJ8514" s="31" t="str">
        <f t="shared" si="1181"/>
        <v/>
      </c>
      <c r="AK8514" s="31" t="str">
        <f t="shared" si="1182"/>
        <v/>
      </c>
    </row>
    <row r="8515" spans="34:37" x14ac:dyDescent="0.2">
      <c r="AH8515" s="31" t="str">
        <f t="shared" si="1179"/>
        <v/>
      </c>
      <c r="AI8515" s="31" t="str">
        <f t="shared" si="1180"/>
        <v/>
      </c>
      <c r="AJ8515" s="31" t="str">
        <f t="shared" si="1181"/>
        <v/>
      </c>
      <c r="AK8515" s="31" t="str">
        <f t="shared" si="1182"/>
        <v/>
      </c>
    </row>
    <row r="8516" spans="34:37" x14ac:dyDescent="0.2">
      <c r="AH8516" s="31" t="str">
        <f t="shared" ref="AH8516:AH8579" si="1183">IF(W8516&lt;&gt;"",(RIGHT(W8516,LEN(W8516)-SEARCH("/",W8516,1)))/U8516,"")</f>
        <v/>
      </c>
      <c r="AI8516" s="31" t="str">
        <f t="shared" ref="AI8516:AI8579" si="1184">IF(X8516&lt;&gt;"",X8516,"")</f>
        <v/>
      </c>
      <c r="AJ8516" s="31" t="str">
        <f t="shared" ref="AJ8516:AJ8579" si="1185">IF(Y8516&lt;&gt;"",Y8516,"")</f>
        <v/>
      </c>
      <c r="AK8516" s="31" t="str">
        <f t="shared" ref="AK8516:AK8579" si="1186">IF(Z8516&lt;&gt;"",Z8516,"")</f>
        <v/>
      </c>
    </row>
    <row r="8517" spans="34:37" x14ac:dyDescent="0.2">
      <c r="AH8517" s="31" t="str">
        <f t="shared" si="1183"/>
        <v/>
      </c>
      <c r="AI8517" s="31" t="str">
        <f t="shared" si="1184"/>
        <v/>
      </c>
      <c r="AJ8517" s="31" t="str">
        <f t="shared" si="1185"/>
        <v/>
      </c>
      <c r="AK8517" s="31" t="str">
        <f t="shared" si="1186"/>
        <v/>
      </c>
    </row>
    <row r="8518" spans="34:37" x14ac:dyDescent="0.2">
      <c r="AH8518" s="31" t="str">
        <f t="shared" si="1183"/>
        <v/>
      </c>
      <c r="AI8518" s="31" t="str">
        <f t="shared" si="1184"/>
        <v/>
      </c>
      <c r="AJ8518" s="31" t="str">
        <f t="shared" si="1185"/>
        <v/>
      </c>
      <c r="AK8518" s="31" t="str">
        <f t="shared" si="1186"/>
        <v/>
      </c>
    </row>
    <row r="8519" spans="34:37" x14ac:dyDescent="0.2">
      <c r="AH8519" s="31" t="str">
        <f t="shared" si="1183"/>
        <v/>
      </c>
      <c r="AI8519" s="31" t="str">
        <f t="shared" si="1184"/>
        <v/>
      </c>
      <c r="AJ8519" s="31" t="str">
        <f t="shared" si="1185"/>
        <v/>
      </c>
      <c r="AK8519" s="31" t="str">
        <f t="shared" si="1186"/>
        <v/>
      </c>
    </row>
    <row r="8520" spans="34:37" x14ac:dyDescent="0.2">
      <c r="AH8520" s="31" t="str">
        <f t="shared" si="1183"/>
        <v/>
      </c>
      <c r="AI8520" s="31" t="str">
        <f t="shared" si="1184"/>
        <v/>
      </c>
      <c r="AJ8520" s="31" t="str">
        <f t="shared" si="1185"/>
        <v/>
      </c>
      <c r="AK8520" s="31" t="str">
        <f t="shared" si="1186"/>
        <v/>
      </c>
    </row>
    <row r="8521" spans="34:37" x14ac:dyDescent="0.2">
      <c r="AH8521" s="31" t="str">
        <f t="shared" si="1183"/>
        <v/>
      </c>
      <c r="AI8521" s="31" t="str">
        <f t="shared" si="1184"/>
        <v/>
      </c>
      <c r="AJ8521" s="31" t="str">
        <f t="shared" si="1185"/>
        <v/>
      </c>
      <c r="AK8521" s="31" t="str">
        <f t="shared" si="1186"/>
        <v/>
      </c>
    </row>
    <row r="8522" spans="34:37" x14ac:dyDescent="0.2">
      <c r="AH8522" s="31" t="str">
        <f t="shared" si="1183"/>
        <v/>
      </c>
      <c r="AI8522" s="31" t="str">
        <f t="shared" si="1184"/>
        <v/>
      </c>
      <c r="AJ8522" s="31" t="str">
        <f t="shared" si="1185"/>
        <v/>
      </c>
      <c r="AK8522" s="31" t="str">
        <f t="shared" si="1186"/>
        <v/>
      </c>
    </row>
    <row r="8523" spans="34:37" x14ac:dyDescent="0.2">
      <c r="AH8523" s="31" t="str">
        <f t="shared" si="1183"/>
        <v/>
      </c>
      <c r="AI8523" s="31" t="str">
        <f t="shared" si="1184"/>
        <v/>
      </c>
      <c r="AJ8523" s="31" t="str">
        <f t="shared" si="1185"/>
        <v/>
      </c>
      <c r="AK8523" s="31" t="str">
        <f t="shared" si="1186"/>
        <v/>
      </c>
    </row>
    <row r="8524" spans="34:37" x14ac:dyDescent="0.2">
      <c r="AH8524" s="31" t="str">
        <f t="shared" si="1183"/>
        <v/>
      </c>
      <c r="AI8524" s="31" t="str">
        <f t="shared" si="1184"/>
        <v/>
      </c>
      <c r="AJ8524" s="31" t="str">
        <f t="shared" si="1185"/>
        <v/>
      </c>
      <c r="AK8524" s="31" t="str">
        <f t="shared" si="1186"/>
        <v/>
      </c>
    </row>
    <row r="8525" spans="34:37" x14ac:dyDescent="0.2">
      <c r="AH8525" s="31" t="str">
        <f t="shared" si="1183"/>
        <v/>
      </c>
      <c r="AI8525" s="31" t="str">
        <f t="shared" si="1184"/>
        <v/>
      </c>
      <c r="AJ8525" s="31" t="str">
        <f t="shared" si="1185"/>
        <v/>
      </c>
      <c r="AK8525" s="31" t="str">
        <f t="shared" si="1186"/>
        <v/>
      </c>
    </row>
    <row r="8526" spans="34:37" x14ac:dyDescent="0.2">
      <c r="AH8526" s="31" t="str">
        <f t="shared" si="1183"/>
        <v/>
      </c>
      <c r="AI8526" s="31" t="str">
        <f t="shared" si="1184"/>
        <v/>
      </c>
      <c r="AJ8526" s="31" t="str">
        <f t="shared" si="1185"/>
        <v/>
      </c>
      <c r="AK8526" s="31" t="str">
        <f t="shared" si="1186"/>
        <v/>
      </c>
    </row>
    <row r="8527" spans="34:37" x14ac:dyDescent="0.2">
      <c r="AH8527" s="31" t="str">
        <f t="shared" si="1183"/>
        <v/>
      </c>
      <c r="AI8527" s="31" t="str">
        <f t="shared" si="1184"/>
        <v/>
      </c>
      <c r="AJ8527" s="31" t="str">
        <f t="shared" si="1185"/>
        <v/>
      </c>
      <c r="AK8527" s="31" t="str">
        <f t="shared" si="1186"/>
        <v/>
      </c>
    </row>
    <row r="8528" spans="34:37" x14ac:dyDescent="0.2">
      <c r="AH8528" s="31" t="str">
        <f t="shared" si="1183"/>
        <v/>
      </c>
      <c r="AI8528" s="31" t="str">
        <f t="shared" si="1184"/>
        <v/>
      </c>
      <c r="AJ8528" s="31" t="str">
        <f t="shared" si="1185"/>
        <v/>
      </c>
      <c r="AK8528" s="31" t="str">
        <f t="shared" si="1186"/>
        <v/>
      </c>
    </row>
    <row r="8529" spans="34:37" x14ac:dyDescent="0.2">
      <c r="AH8529" s="31" t="str">
        <f t="shared" si="1183"/>
        <v/>
      </c>
      <c r="AI8529" s="31" t="str">
        <f t="shared" si="1184"/>
        <v/>
      </c>
      <c r="AJ8529" s="31" t="str">
        <f t="shared" si="1185"/>
        <v/>
      </c>
      <c r="AK8529" s="31" t="str">
        <f t="shared" si="1186"/>
        <v/>
      </c>
    </row>
    <row r="8530" spans="34:37" x14ac:dyDescent="0.2">
      <c r="AH8530" s="31" t="str">
        <f t="shared" si="1183"/>
        <v/>
      </c>
      <c r="AI8530" s="31" t="str">
        <f t="shared" si="1184"/>
        <v/>
      </c>
      <c r="AJ8530" s="31" t="str">
        <f t="shared" si="1185"/>
        <v/>
      </c>
      <c r="AK8530" s="31" t="str">
        <f t="shared" si="1186"/>
        <v/>
      </c>
    </row>
    <row r="8531" spans="34:37" x14ac:dyDescent="0.2">
      <c r="AH8531" s="31" t="str">
        <f t="shared" si="1183"/>
        <v/>
      </c>
      <c r="AI8531" s="31" t="str">
        <f t="shared" si="1184"/>
        <v/>
      </c>
      <c r="AJ8531" s="31" t="str">
        <f t="shared" si="1185"/>
        <v/>
      </c>
      <c r="AK8531" s="31" t="str">
        <f t="shared" si="1186"/>
        <v/>
      </c>
    </row>
    <row r="8532" spans="34:37" x14ac:dyDescent="0.2">
      <c r="AH8532" s="31" t="str">
        <f t="shared" si="1183"/>
        <v/>
      </c>
      <c r="AI8532" s="31" t="str">
        <f t="shared" si="1184"/>
        <v/>
      </c>
      <c r="AJ8532" s="31" t="str">
        <f t="shared" si="1185"/>
        <v/>
      </c>
      <c r="AK8532" s="31" t="str">
        <f t="shared" si="1186"/>
        <v/>
      </c>
    </row>
    <row r="8533" spans="34:37" x14ac:dyDescent="0.2">
      <c r="AH8533" s="31" t="str">
        <f t="shared" si="1183"/>
        <v/>
      </c>
      <c r="AI8533" s="31" t="str">
        <f t="shared" si="1184"/>
        <v/>
      </c>
      <c r="AJ8533" s="31" t="str">
        <f t="shared" si="1185"/>
        <v/>
      </c>
      <c r="AK8533" s="31" t="str">
        <f t="shared" si="1186"/>
        <v/>
      </c>
    </row>
    <row r="8534" spans="34:37" x14ac:dyDescent="0.2">
      <c r="AH8534" s="31" t="str">
        <f t="shared" si="1183"/>
        <v/>
      </c>
      <c r="AI8534" s="31" t="str">
        <f t="shared" si="1184"/>
        <v/>
      </c>
      <c r="AJ8534" s="31" t="str">
        <f t="shared" si="1185"/>
        <v/>
      </c>
      <c r="AK8534" s="31" t="str">
        <f t="shared" si="1186"/>
        <v/>
      </c>
    </row>
    <row r="8535" spans="34:37" x14ac:dyDescent="0.2">
      <c r="AH8535" s="31" t="str">
        <f t="shared" si="1183"/>
        <v/>
      </c>
      <c r="AI8535" s="31" t="str">
        <f t="shared" si="1184"/>
        <v/>
      </c>
      <c r="AJ8535" s="31" t="str">
        <f t="shared" si="1185"/>
        <v/>
      </c>
      <c r="AK8535" s="31" t="str">
        <f t="shared" si="1186"/>
        <v/>
      </c>
    </row>
    <row r="8536" spans="34:37" x14ac:dyDescent="0.2">
      <c r="AH8536" s="31" t="str">
        <f t="shared" si="1183"/>
        <v/>
      </c>
      <c r="AI8536" s="31" t="str">
        <f t="shared" si="1184"/>
        <v/>
      </c>
      <c r="AJ8536" s="31" t="str">
        <f t="shared" si="1185"/>
        <v/>
      </c>
      <c r="AK8536" s="31" t="str">
        <f t="shared" si="1186"/>
        <v/>
      </c>
    </row>
    <row r="8537" spans="34:37" x14ac:dyDescent="0.2">
      <c r="AH8537" s="31" t="str">
        <f t="shared" si="1183"/>
        <v/>
      </c>
      <c r="AI8537" s="31" t="str">
        <f t="shared" si="1184"/>
        <v/>
      </c>
      <c r="AJ8537" s="31" t="str">
        <f t="shared" si="1185"/>
        <v/>
      </c>
      <c r="AK8537" s="31" t="str">
        <f t="shared" si="1186"/>
        <v/>
      </c>
    </row>
    <row r="8538" spans="34:37" x14ac:dyDescent="0.2">
      <c r="AH8538" s="31" t="str">
        <f t="shared" si="1183"/>
        <v/>
      </c>
      <c r="AI8538" s="31" t="str">
        <f t="shared" si="1184"/>
        <v/>
      </c>
      <c r="AJ8538" s="31" t="str">
        <f t="shared" si="1185"/>
        <v/>
      </c>
      <c r="AK8538" s="31" t="str">
        <f t="shared" si="1186"/>
        <v/>
      </c>
    </row>
    <row r="8539" spans="34:37" x14ac:dyDescent="0.2">
      <c r="AH8539" s="31" t="str">
        <f t="shared" si="1183"/>
        <v/>
      </c>
      <c r="AI8539" s="31" t="str">
        <f t="shared" si="1184"/>
        <v/>
      </c>
      <c r="AJ8539" s="31" t="str">
        <f t="shared" si="1185"/>
        <v/>
      </c>
      <c r="AK8539" s="31" t="str">
        <f t="shared" si="1186"/>
        <v/>
      </c>
    </row>
    <row r="8540" spans="34:37" x14ac:dyDescent="0.2">
      <c r="AH8540" s="31" t="str">
        <f t="shared" si="1183"/>
        <v/>
      </c>
      <c r="AI8540" s="31" t="str">
        <f t="shared" si="1184"/>
        <v/>
      </c>
      <c r="AJ8540" s="31" t="str">
        <f t="shared" si="1185"/>
        <v/>
      </c>
      <c r="AK8540" s="31" t="str">
        <f t="shared" si="1186"/>
        <v/>
      </c>
    </row>
    <row r="8541" spans="34:37" x14ac:dyDescent="0.2">
      <c r="AH8541" s="31" t="str">
        <f t="shared" si="1183"/>
        <v/>
      </c>
      <c r="AI8541" s="31" t="str">
        <f t="shared" si="1184"/>
        <v/>
      </c>
      <c r="AJ8541" s="31" t="str">
        <f t="shared" si="1185"/>
        <v/>
      </c>
      <c r="AK8541" s="31" t="str">
        <f t="shared" si="1186"/>
        <v/>
      </c>
    </row>
    <row r="8542" spans="34:37" x14ac:dyDescent="0.2">
      <c r="AH8542" s="31" t="str">
        <f t="shared" si="1183"/>
        <v/>
      </c>
      <c r="AI8542" s="31" t="str">
        <f t="shared" si="1184"/>
        <v/>
      </c>
      <c r="AJ8542" s="31" t="str">
        <f t="shared" si="1185"/>
        <v/>
      </c>
      <c r="AK8542" s="31" t="str">
        <f t="shared" si="1186"/>
        <v/>
      </c>
    </row>
    <row r="8543" spans="34:37" x14ac:dyDescent="0.2">
      <c r="AH8543" s="31" t="str">
        <f t="shared" si="1183"/>
        <v/>
      </c>
      <c r="AI8543" s="31" t="str">
        <f t="shared" si="1184"/>
        <v/>
      </c>
      <c r="AJ8543" s="31" t="str">
        <f t="shared" si="1185"/>
        <v/>
      </c>
      <c r="AK8543" s="31" t="str">
        <f t="shared" si="1186"/>
        <v/>
      </c>
    </row>
    <row r="8544" spans="34:37" x14ac:dyDescent="0.2">
      <c r="AH8544" s="31" t="str">
        <f t="shared" si="1183"/>
        <v/>
      </c>
      <c r="AI8544" s="31" t="str">
        <f t="shared" si="1184"/>
        <v/>
      </c>
      <c r="AJ8544" s="31" t="str">
        <f t="shared" si="1185"/>
        <v/>
      </c>
      <c r="AK8544" s="31" t="str">
        <f t="shared" si="1186"/>
        <v/>
      </c>
    </row>
    <row r="8545" spans="34:37" x14ac:dyDescent="0.2">
      <c r="AH8545" s="31" t="str">
        <f t="shared" si="1183"/>
        <v/>
      </c>
      <c r="AI8545" s="31" t="str">
        <f t="shared" si="1184"/>
        <v/>
      </c>
      <c r="AJ8545" s="31" t="str">
        <f t="shared" si="1185"/>
        <v/>
      </c>
      <c r="AK8545" s="31" t="str">
        <f t="shared" si="1186"/>
        <v/>
      </c>
    </row>
    <row r="8546" spans="34:37" x14ac:dyDescent="0.2">
      <c r="AH8546" s="31" t="str">
        <f t="shared" si="1183"/>
        <v/>
      </c>
      <c r="AI8546" s="31" t="str">
        <f t="shared" si="1184"/>
        <v/>
      </c>
      <c r="AJ8546" s="31" t="str">
        <f t="shared" si="1185"/>
        <v/>
      </c>
      <c r="AK8546" s="31" t="str">
        <f t="shared" si="1186"/>
        <v/>
      </c>
    </row>
    <row r="8547" spans="34:37" x14ac:dyDescent="0.2">
      <c r="AH8547" s="31" t="str">
        <f t="shared" si="1183"/>
        <v/>
      </c>
      <c r="AI8547" s="31" t="str">
        <f t="shared" si="1184"/>
        <v/>
      </c>
      <c r="AJ8547" s="31" t="str">
        <f t="shared" si="1185"/>
        <v/>
      </c>
      <c r="AK8547" s="31" t="str">
        <f t="shared" si="1186"/>
        <v/>
      </c>
    </row>
    <row r="8548" spans="34:37" x14ac:dyDescent="0.2">
      <c r="AH8548" s="31" t="str">
        <f t="shared" si="1183"/>
        <v/>
      </c>
      <c r="AI8548" s="31" t="str">
        <f t="shared" si="1184"/>
        <v/>
      </c>
      <c r="AJ8548" s="31" t="str">
        <f t="shared" si="1185"/>
        <v/>
      </c>
      <c r="AK8548" s="31" t="str">
        <f t="shared" si="1186"/>
        <v/>
      </c>
    </row>
    <row r="8549" spans="34:37" x14ac:dyDescent="0.2">
      <c r="AH8549" s="31" t="str">
        <f t="shared" si="1183"/>
        <v/>
      </c>
      <c r="AI8549" s="31" t="str">
        <f t="shared" si="1184"/>
        <v/>
      </c>
      <c r="AJ8549" s="31" t="str">
        <f t="shared" si="1185"/>
        <v/>
      </c>
      <c r="AK8549" s="31" t="str">
        <f t="shared" si="1186"/>
        <v/>
      </c>
    </row>
    <row r="8550" spans="34:37" x14ac:dyDescent="0.2">
      <c r="AH8550" s="31" t="str">
        <f t="shared" si="1183"/>
        <v/>
      </c>
      <c r="AI8550" s="31" t="str">
        <f t="shared" si="1184"/>
        <v/>
      </c>
      <c r="AJ8550" s="31" t="str">
        <f t="shared" si="1185"/>
        <v/>
      </c>
      <c r="AK8550" s="31" t="str">
        <f t="shared" si="1186"/>
        <v/>
      </c>
    </row>
    <row r="8551" spans="34:37" x14ac:dyDescent="0.2">
      <c r="AH8551" s="31" t="str">
        <f t="shared" si="1183"/>
        <v/>
      </c>
      <c r="AI8551" s="31" t="str">
        <f t="shared" si="1184"/>
        <v/>
      </c>
      <c r="AJ8551" s="31" t="str">
        <f t="shared" si="1185"/>
        <v/>
      </c>
      <c r="AK8551" s="31" t="str">
        <f t="shared" si="1186"/>
        <v/>
      </c>
    </row>
    <row r="8552" spans="34:37" x14ac:dyDescent="0.2">
      <c r="AH8552" s="31" t="str">
        <f t="shared" si="1183"/>
        <v/>
      </c>
      <c r="AI8552" s="31" t="str">
        <f t="shared" si="1184"/>
        <v/>
      </c>
      <c r="AJ8552" s="31" t="str">
        <f t="shared" si="1185"/>
        <v/>
      </c>
      <c r="AK8552" s="31" t="str">
        <f t="shared" si="1186"/>
        <v/>
      </c>
    </row>
    <row r="8553" spans="34:37" x14ac:dyDescent="0.2">
      <c r="AH8553" s="31" t="str">
        <f t="shared" si="1183"/>
        <v/>
      </c>
      <c r="AI8553" s="31" t="str">
        <f t="shared" si="1184"/>
        <v/>
      </c>
      <c r="AJ8553" s="31" t="str">
        <f t="shared" si="1185"/>
        <v/>
      </c>
      <c r="AK8553" s="31" t="str">
        <f t="shared" si="1186"/>
        <v/>
      </c>
    </row>
    <row r="8554" spans="34:37" x14ac:dyDescent="0.2">
      <c r="AH8554" s="31" t="str">
        <f t="shared" si="1183"/>
        <v/>
      </c>
      <c r="AI8554" s="31" t="str">
        <f t="shared" si="1184"/>
        <v/>
      </c>
      <c r="AJ8554" s="31" t="str">
        <f t="shared" si="1185"/>
        <v/>
      </c>
      <c r="AK8554" s="31" t="str">
        <f t="shared" si="1186"/>
        <v/>
      </c>
    </row>
    <row r="8555" spans="34:37" x14ac:dyDescent="0.2">
      <c r="AH8555" s="31" t="str">
        <f t="shared" si="1183"/>
        <v/>
      </c>
      <c r="AI8555" s="31" t="str">
        <f t="shared" si="1184"/>
        <v/>
      </c>
      <c r="AJ8555" s="31" t="str">
        <f t="shared" si="1185"/>
        <v/>
      </c>
      <c r="AK8555" s="31" t="str">
        <f t="shared" si="1186"/>
        <v/>
      </c>
    </row>
    <row r="8556" spans="34:37" x14ac:dyDescent="0.2">
      <c r="AH8556" s="31" t="str">
        <f t="shared" si="1183"/>
        <v/>
      </c>
      <c r="AI8556" s="31" t="str">
        <f t="shared" si="1184"/>
        <v/>
      </c>
      <c r="AJ8556" s="31" t="str">
        <f t="shared" si="1185"/>
        <v/>
      </c>
      <c r="AK8556" s="31" t="str">
        <f t="shared" si="1186"/>
        <v/>
      </c>
    </row>
    <row r="8557" spans="34:37" x14ac:dyDescent="0.2">
      <c r="AH8557" s="31" t="str">
        <f t="shared" si="1183"/>
        <v/>
      </c>
      <c r="AI8557" s="31" t="str">
        <f t="shared" si="1184"/>
        <v/>
      </c>
      <c r="AJ8557" s="31" t="str">
        <f t="shared" si="1185"/>
        <v/>
      </c>
      <c r="AK8557" s="31" t="str">
        <f t="shared" si="1186"/>
        <v/>
      </c>
    </row>
    <row r="8558" spans="34:37" x14ac:dyDescent="0.2">
      <c r="AH8558" s="31" t="str">
        <f t="shared" si="1183"/>
        <v/>
      </c>
      <c r="AI8558" s="31" t="str">
        <f t="shared" si="1184"/>
        <v/>
      </c>
      <c r="AJ8558" s="31" t="str">
        <f t="shared" si="1185"/>
        <v/>
      </c>
      <c r="AK8558" s="31" t="str">
        <f t="shared" si="1186"/>
        <v/>
      </c>
    </row>
    <row r="8559" spans="34:37" x14ac:dyDescent="0.2">
      <c r="AH8559" s="31" t="str">
        <f t="shared" si="1183"/>
        <v/>
      </c>
      <c r="AI8559" s="31" t="str">
        <f t="shared" si="1184"/>
        <v/>
      </c>
      <c r="AJ8559" s="31" t="str">
        <f t="shared" si="1185"/>
        <v/>
      </c>
      <c r="AK8559" s="31" t="str">
        <f t="shared" si="1186"/>
        <v/>
      </c>
    </row>
    <row r="8560" spans="34:37" x14ac:dyDescent="0.2">
      <c r="AH8560" s="31" t="str">
        <f t="shared" si="1183"/>
        <v/>
      </c>
      <c r="AI8560" s="31" t="str">
        <f t="shared" si="1184"/>
        <v/>
      </c>
      <c r="AJ8560" s="31" t="str">
        <f t="shared" si="1185"/>
        <v/>
      </c>
      <c r="AK8560" s="31" t="str">
        <f t="shared" si="1186"/>
        <v/>
      </c>
    </row>
    <row r="8561" spans="34:37" x14ac:dyDescent="0.2">
      <c r="AH8561" s="31" t="str">
        <f t="shared" si="1183"/>
        <v/>
      </c>
      <c r="AI8561" s="31" t="str">
        <f t="shared" si="1184"/>
        <v/>
      </c>
      <c r="AJ8561" s="31" t="str">
        <f t="shared" si="1185"/>
        <v/>
      </c>
      <c r="AK8561" s="31" t="str">
        <f t="shared" si="1186"/>
        <v/>
      </c>
    </row>
    <row r="8562" spans="34:37" x14ac:dyDescent="0.2">
      <c r="AH8562" s="31" t="str">
        <f t="shared" si="1183"/>
        <v/>
      </c>
      <c r="AI8562" s="31" t="str">
        <f t="shared" si="1184"/>
        <v/>
      </c>
      <c r="AJ8562" s="31" t="str">
        <f t="shared" si="1185"/>
        <v/>
      </c>
      <c r="AK8562" s="31" t="str">
        <f t="shared" si="1186"/>
        <v/>
      </c>
    </row>
    <row r="8563" spans="34:37" x14ac:dyDescent="0.2">
      <c r="AH8563" s="31" t="str">
        <f t="shared" si="1183"/>
        <v/>
      </c>
      <c r="AI8563" s="31" t="str">
        <f t="shared" si="1184"/>
        <v/>
      </c>
      <c r="AJ8563" s="31" t="str">
        <f t="shared" si="1185"/>
        <v/>
      </c>
      <c r="AK8563" s="31" t="str">
        <f t="shared" si="1186"/>
        <v/>
      </c>
    </row>
    <row r="8564" spans="34:37" x14ac:dyDescent="0.2">
      <c r="AH8564" s="31" t="str">
        <f t="shared" si="1183"/>
        <v/>
      </c>
      <c r="AI8564" s="31" t="str">
        <f t="shared" si="1184"/>
        <v/>
      </c>
      <c r="AJ8564" s="31" t="str">
        <f t="shared" si="1185"/>
        <v/>
      </c>
      <c r="AK8564" s="31" t="str">
        <f t="shared" si="1186"/>
        <v/>
      </c>
    </row>
    <row r="8565" spans="34:37" x14ac:dyDescent="0.2">
      <c r="AH8565" s="31" t="str">
        <f t="shared" si="1183"/>
        <v/>
      </c>
      <c r="AI8565" s="31" t="str">
        <f t="shared" si="1184"/>
        <v/>
      </c>
      <c r="AJ8565" s="31" t="str">
        <f t="shared" si="1185"/>
        <v/>
      </c>
      <c r="AK8565" s="31" t="str">
        <f t="shared" si="1186"/>
        <v/>
      </c>
    </row>
    <row r="8566" spans="34:37" x14ac:dyDescent="0.2">
      <c r="AH8566" s="31" t="str">
        <f t="shared" si="1183"/>
        <v/>
      </c>
      <c r="AI8566" s="31" t="str">
        <f t="shared" si="1184"/>
        <v/>
      </c>
      <c r="AJ8566" s="31" t="str">
        <f t="shared" si="1185"/>
        <v/>
      </c>
      <c r="AK8566" s="31" t="str">
        <f t="shared" si="1186"/>
        <v/>
      </c>
    </row>
    <row r="8567" spans="34:37" x14ac:dyDescent="0.2">
      <c r="AH8567" s="31" t="str">
        <f t="shared" si="1183"/>
        <v/>
      </c>
      <c r="AI8567" s="31" t="str">
        <f t="shared" si="1184"/>
        <v/>
      </c>
      <c r="AJ8567" s="31" t="str">
        <f t="shared" si="1185"/>
        <v/>
      </c>
      <c r="AK8567" s="31" t="str">
        <f t="shared" si="1186"/>
        <v/>
      </c>
    </row>
    <row r="8568" spans="34:37" x14ac:dyDescent="0.2">
      <c r="AH8568" s="31" t="str">
        <f t="shared" si="1183"/>
        <v/>
      </c>
      <c r="AI8568" s="31" t="str">
        <f t="shared" si="1184"/>
        <v/>
      </c>
      <c r="AJ8568" s="31" t="str">
        <f t="shared" si="1185"/>
        <v/>
      </c>
      <c r="AK8568" s="31" t="str">
        <f t="shared" si="1186"/>
        <v/>
      </c>
    </row>
    <row r="8569" spans="34:37" x14ac:dyDescent="0.2">
      <c r="AH8569" s="31" t="str">
        <f t="shared" si="1183"/>
        <v/>
      </c>
      <c r="AI8569" s="31" t="str">
        <f t="shared" si="1184"/>
        <v/>
      </c>
      <c r="AJ8569" s="31" t="str">
        <f t="shared" si="1185"/>
        <v/>
      </c>
      <c r="AK8569" s="31" t="str">
        <f t="shared" si="1186"/>
        <v/>
      </c>
    </row>
    <row r="8570" spans="34:37" x14ac:dyDescent="0.2">
      <c r="AH8570" s="31" t="str">
        <f t="shared" si="1183"/>
        <v/>
      </c>
      <c r="AI8570" s="31" t="str">
        <f t="shared" si="1184"/>
        <v/>
      </c>
      <c r="AJ8570" s="31" t="str">
        <f t="shared" si="1185"/>
        <v/>
      </c>
      <c r="AK8570" s="31" t="str">
        <f t="shared" si="1186"/>
        <v/>
      </c>
    </row>
    <row r="8571" spans="34:37" x14ac:dyDescent="0.2">
      <c r="AH8571" s="31" t="str">
        <f t="shared" si="1183"/>
        <v/>
      </c>
      <c r="AI8571" s="31" t="str">
        <f t="shared" si="1184"/>
        <v/>
      </c>
      <c r="AJ8571" s="31" t="str">
        <f t="shared" si="1185"/>
        <v/>
      </c>
      <c r="AK8571" s="31" t="str">
        <f t="shared" si="1186"/>
        <v/>
      </c>
    </row>
    <row r="8572" spans="34:37" x14ac:dyDescent="0.2">
      <c r="AH8572" s="31" t="str">
        <f t="shared" si="1183"/>
        <v/>
      </c>
      <c r="AI8572" s="31" t="str">
        <f t="shared" si="1184"/>
        <v/>
      </c>
      <c r="AJ8572" s="31" t="str">
        <f t="shared" si="1185"/>
        <v/>
      </c>
      <c r="AK8572" s="31" t="str">
        <f t="shared" si="1186"/>
        <v/>
      </c>
    </row>
    <row r="8573" spans="34:37" x14ac:dyDescent="0.2">
      <c r="AH8573" s="31" t="str">
        <f t="shared" si="1183"/>
        <v/>
      </c>
      <c r="AI8573" s="31" t="str">
        <f t="shared" si="1184"/>
        <v/>
      </c>
      <c r="AJ8573" s="31" t="str">
        <f t="shared" si="1185"/>
        <v/>
      </c>
      <c r="AK8573" s="31" t="str">
        <f t="shared" si="1186"/>
        <v/>
      </c>
    </row>
    <row r="8574" spans="34:37" x14ac:dyDescent="0.2">
      <c r="AH8574" s="31" t="str">
        <f t="shared" si="1183"/>
        <v/>
      </c>
      <c r="AI8574" s="31" t="str">
        <f t="shared" si="1184"/>
        <v/>
      </c>
      <c r="AJ8574" s="31" t="str">
        <f t="shared" si="1185"/>
        <v/>
      </c>
      <c r="AK8574" s="31" t="str">
        <f t="shared" si="1186"/>
        <v/>
      </c>
    </row>
    <row r="8575" spans="34:37" x14ac:dyDescent="0.2">
      <c r="AH8575" s="31" t="str">
        <f t="shared" si="1183"/>
        <v/>
      </c>
      <c r="AI8575" s="31" t="str">
        <f t="shared" si="1184"/>
        <v/>
      </c>
      <c r="AJ8575" s="31" t="str">
        <f t="shared" si="1185"/>
        <v/>
      </c>
      <c r="AK8575" s="31" t="str">
        <f t="shared" si="1186"/>
        <v/>
      </c>
    </row>
    <row r="8576" spans="34:37" x14ac:dyDescent="0.2">
      <c r="AH8576" s="31" t="str">
        <f t="shared" si="1183"/>
        <v/>
      </c>
      <c r="AI8576" s="31" t="str">
        <f t="shared" si="1184"/>
        <v/>
      </c>
      <c r="AJ8576" s="31" t="str">
        <f t="shared" si="1185"/>
        <v/>
      </c>
      <c r="AK8576" s="31" t="str">
        <f t="shared" si="1186"/>
        <v/>
      </c>
    </row>
    <row r="8577" spans="34:37" x14ac:dyDescent="0.2">
      <c r="AH8577" s="31" t="str">
        <f t="shared" si="1183"/>
        <v/>
      </c>
      <c r="AI8577" s="31" t="str">
        <f t="shared" si="1184"/>
        <v/>
      </c>
      <c r="AJ8577" s="31" t="str">
        <f t="shared" si="1185"/>
        <v/>
      </c>
      <c r="AK8577" s="31" t="str">
        <f t="shared" si="1186"/>
        <v/>
      </c>
    </row>
    <row r="8578" spans="34:37" x14ac:dyDescent="0.2">
      <c r="AH8578" s="31" t="str">
        <f t="shared" si="1183"/>
        <v/>
      </c>
      <c r="AI8578" s="31" t="str">
        <f t="shared" si="1184"/>
        <v/>
      </c>
      <c r="AJ8578" s="31" t="str">
        <f t="shared" si="1185"/>
        <v/>
      </c>
      <c r="AK8578" s="31" t="str">
        <f t="shared" si="1186"/>
        <v/>
      </c>
    </row>
    <row r="8579" spans="34:37" x14ac:dyDescent="0.2">
      <c r="AH8579" s="31" t="str">
        <f t="shared" si="1183"/>
        <v/>
      </c>
      <c r="AI8579" s="31" t="str">
        <f t="shared" si="1184"/>
        <v/>
      </c>
      <c r="AJ8579" s="31" t="str">
        <f t="shared" si="1185"/>
        <v/>
      </c>
      <c r="AK8579" s="31" t="str">
        <f t="shared" si="1186"/>
        <v/>
      </c>
    </row>
    <row r="8580" spans="34:37" x14ac:dyDescent="0.2">
      <c r="AH8580" s="31" t="str">
        <f t="shared" ref="AH8580:AH8643" si="1187">IF(W8580&lt;&gt;"",(RIGHT(W8580,LEN(W8580)-SEARCH("/",W8580,1)))/U8580,"")</f>
        <v/>
      </c>
      <c r="AI8580" s="31" t="str">
        <f t="shared" ref="AI8580:AI8643" si="1188">IF(X8580&lt;&gt;"",X8580,"")</f>
        <v/>
      </c>
      <c r="AJ8580" s="31" t="str">
        <f t="shared" ref="AJ8580:AJ8643" si="1189">IF(Y8580&lt;&gt;"",Y8580,"")</f>
        <v/>
      </c>
      <c r="AK8580" s="31" t="str">
        <f t="shared" ref="AK8580:AK8643" si="1190">IF(Z8580&lt;&gt;"",Z8580,"")</f>
        <v/>
      </c>
    </row>
    <row r="8581" spans="34:37" x14ac:dyDescent="0.2">
      <c r="AH8581" s="31" t="str">
        <f t="shared" si="1187"/>
        <v/>
      </c>
      <c r="AI8581" s="31" t="str">
        <f t="shared" si="1188"/>
        <v/>
      </c>
      <c r="AJ8581" s="31" t="str">
        <f t="shared" si="1189"/>
        <v/>
      </c>
      <c r="AK8581" s="31" t="str">
        <f t="shared" si="1190"/>
        <v/>
      </c>
    </row>
    <row r="8582" spans="34:37" x14ac:dyDescent="0.2">
      <c r="AH8582" s="31" t="str">
        <f t="shared" si="1187"/>
        <v/>
      </c>
      <c r="AI8582" s="31" t="str">
        <f t="shared" si="1188"/>
        <v/>
      </c>
      <c r="AJ8582" s="31" t="str">
        <f t="shared" si="1189"/>
        <v/>
      </c>
      <c r="AK8582" s="31" t="str">
        <f t="shared" si="1190"/>
        <v/>
      </c>
    </row>
    <row r="8583" spans="34:37" x14ac:dyDescent="0.2">
      <c r="AH8583" s="31" t="str">
        <f t="shared" si="1187"/>
        <v/>
      </c>
      <c r="AI8583" s="31" t="str">
        <f t="shared" si="1188"/>
        <v/>
      </c>
      <c r="AJ8583" s="31" t="str">
        <f t="shared" si="1189"/>
        <v/>
      </c>
      <c r="AK8583" s="31" t="str">
        <f t="shared" si="1190"/>
        <v/>
      </c>
    </row>
    <row r="8584" spans="34:37" x14ac:dyDescent="0.2">
      <c r="AH8584" s="31" t="str">
        <f t="shared" si="1187"/>
        <v/>
      </c>
      <c r="AI8584" s="31" t="str">
        <f t="shared" si="1188"/>
        <v/>
      </c>
      <c r="AJ8584" s="31" t="str">
        <f t="shared" si="1189"/>
        <v/>
      </c>
      <c r="AK8584" s="31" t="str">
        <f t="shared" si="1190"/>
        <v/>
      </c>
    </row>
    <row r="8585" spans="34:37" x14ac:dyDescent="0.2">
      <c r="AH8585" s="31" t="str">
        <f t="shared" si="1187"/>
        <v/>
      </c>
      <c r="AI8585" s="31" t="str">
        <f t="shared" si="1188"/>
        <v/>
      </c>
      <c r="AJ8585" s="31" t="str">
        <f t="shared" si="1189"/>
        <v/>
      </c>
      <c r="AK8585" s="31" t="str">
        <f t="shared" si="1190"/>
        <v/>
      </c>
    </row>
    <row r="8586" spans="34:37" x14ac:dyDescent="0.2">
      <c r="AH8586" s="31" t="str">
        <f t="shared" si="1187"/>
        <v/>
      </c>
      <c r="AI8586" s="31" t="str">
        <f t="shared" si="1188"/>
        <v/>
      </c>
      <c r="AJ8586" s="31" t="str">
        <f t="shared" si="1189"/>
        <v/>
      </c>
      <c r="AK8586" s="31" t="str">
        <f t="shared" si="1190"/>
        <v/>
      </c>
    </row>
    <row r="8587" spans="34:37" x14ac:dyDescent="0.2">
      <c r="AH8587" s="31" t="str">
        <f t="shared" si="1187"/>
        <v/>
      </c>
      <c r="AI8587" s="31" t="str">
        <f t="shared" si="1188"/>
        <v/>
      </c>
      <c r="AJ8587" s="31" t="str">
        <f t="shared" si="1189"/>
        <v/>
      </c>
      <c r="AK8587" s="31" t="str">
        <f t="shared" si="1190"/>
        <v/>
      </c>
    </row>
    <row r="8588" spans="34:37" x14ac:dyDescent="0.2">
      <c r="AH8588" s="31" t="str">
        <f t="shared" si="1187"/>
        <v/>
      </c>
      <c r="AI8588" s="31" t="str">
        <f t="shared" si="1188"/>
        <v/>
      </c>
      <c r="AJ8588" s="31" t="str">
        <f t="shared" si="1189"/>
        <v/>
      </c>
      <c r="AK8588" s="31" t="str">
        <f t="shared" si="1190"/>
        <v/>
      </c>
    </row>
    <row r="8589" spans="34:37" x14ac:dyDescent="0.2">
      <c r="AH8589" s="31" t="str">
        <f t="shared" si="1187"/>
        <v/>
      </c>
      <c r="AI8589" s="31" t="str">
        <f t="shared" si="1188"/>
        <v/>
      </c>
      <c r="AJ8589" s="31" t="str">
        <f t="shared" si="1189"/>
        <v/>
      </c>
      <c r="AK8589" s="31" t="str">
        <f t="shared" si="1190"/>
        <v/>
      </c>
    </row>
    <row r="8590" spans="34:37" x14ac:dyDescent="0.2">
      <c r="AH8590" s="31" t="str">
        <f t="shared" si="1187"/>
        <v/>
      </c>
      <c r="AI8590" s="31" t="str">
        <f t="shared" si="1188"/>
        <v/>
      </c>
      <c r="AJ8590" s="31" t="str">
        <f t="shared" si="1189"/>
        <v/>
      </c>
      <c r="AK8590" s="31" t="str">
        <f t="shared" si="1190"/>
        <v/>
      </c>
    </row>
    <row r="8591" spans="34:37" x14ac:dyDescent="0.2">
      <c r="AH8591" s="31" t="str">
        <f t="shared" si="1187"/>
        <v/>
      </c>
      <c r="AI8591" s="31" t="str">
        <f t="shared" si="1188"/>
        <v/>
      </c>
      <c r="AJ8591" s="31" t="str">
        <f t="shared" si="1189"/>
        <v/>
      </c>
      <c r="AK8591" s="31" t="str">
        <f t="shared" si="1190"/>
        <v/>
      </c>
    </row>
    <row r="8592" spans="34:37" x14ac:dyDescent="0.2">
      <c r="AH8592" s="31" t="str">
        <f t="shared" si="1187"/>
        <v/>
      </c>
      <c r="AI8592" s="31" t="str">
        <f t="shared" si="1188"/>
        <v/>
      </c>
      <c r="AJ8592" s="31" t="str">
        <f t="shared" si="1189"/>
        <v/>
      </c>
      <c r="AK8592" s="31" t="str">
        <f t="shared" si="1190"/>
        <v/>
      </c>
    </row>
    <row r="8593" spans="34:37" x14ac:dyDescent="0.2">
      <c r="AH8593" s="31" t="str">
        <f t="shared" si="1187"/>
        <v/>
      </c>
      <c r="AI8593" s="31" t="str">
        <f t="shared" si="1188"/>
        <v/>
      </c>
      <c r="AJ8593" s="31" t="str">
        <f t="shared" si="1189"/>
        <v/>
      </c>
      <c r="AK8593" s="31" t="str">
        <f t="shared" si="1190"/>
        <v/>
      </c>
    </row>
    <row r="8594" spans="34:37" x14ac:dyDescent="0.2">
      <c r="AH8594" s="31" t="str">
        <f t="shared" si="1187"/>
        <v/>
      </c>
      <c r="AI8594" s="31" t="str">
        <f t="shared" si="1188"/>
        <v/>
      </c>
      <c r="AJ8594" s="31" t="str">
        <f t="shared" si="1189"/>
        <v/>
      </c>
      <c r="AK8594" s="31" t="str">
        <f t="shared" si="1190"/>
        <v/>
      </c>
    </row>
    <row r="8595" spans="34:37" x14ac:dyDescent="0.2">
      <c r="AH8595" s="31" t="str">
        <f t="shared" si="1187"/>
        <v/>
      </c>
      <c r="AI8595" s="31" t="str">
        <f t="shared" si="1188"/>
        <v/>
      </c>
      <c r="AJ8595" s="31" t="str">
        <f t="shared" si="1189"/>
        <v/>
      </c>
      <c r="AK8595" s="31" t="str">
        <f t="shared" si="1190"/>
        <v/>
      </c>
    </row>
    <row r="8596" spans="34:37" x14ac:dyDescent="0.2">
      <c r="AH8596" s="31" t="str">
        <f t="shared" si="1187"/>
        <v/>
      </c>
      <c r="AI8596" s="31" t="str">
        <f t="shared" si="1188"/>
        <v/>
      </c>
      <c r="AJ8596" s="31" t="str">
        <f t="shared" si="1189"/>
        <v/>
      </c>
      <c r="AK8596" s="31" t="str">
        <f t="shared" si="1190"/>
        <v/>
      </c>
    </row>
    <row r="8597" spans="34:37" x14ac:dyDescent="0.2">
      <c r="AH8597" s="31" t="str">
        <f t="shared" si="1187"/>
        <v/>
      </c>
      <c r="AI8597" s="31" t="str">
        <f t="shared" si="1188"/>
        <v/>
      </c>
      <c r="AJ8597" s="31" t="str">
        <f t="shared" si="1189"/>
        <v/>
      </c>
      <c r="AK8597" s="31" t="str">
        <f t="shared" si="1190"/>
        <v/>
      </c>
    </row>
    <row r="8598" spans="34:37" x14ac:dyDescent="0.2">
      <c r="AH8598" s="31" t="str">
        <f t="shared" si="1187"/>
        <v/>
      </c>
      <c r="AI8598" s="31" t="str">
        <f t="shared" si="1188"/>
        <v/>
      </c>
      <c r="AJ8598" s="31" t="str">
        <f t="shared" si="1189"/>
        <v/>
      </c>
      <c r="AK8598" s="31" t="str">
        <f t="shared" si="1190"/>
        <v/>
      </c>
    </row>
    <row r="8599" spans="34:37" x14ac:dyDescent="0.2">
      <c r="AH8599" s="31" t="str">
        <f t="shared" si="1187"/>
        <v/>
      </c>
      <c r="AI8599" s="31" t="str">
        <f t="shared" si="1188"/>
        <v/>
      </c>
      <c r="AJ8599" s="31" t="str">
        <f t="shared" si="1189"/>
        <v/>
      </c>
      <c r="AK8599" s="31" t="str">
        <f t="shared" si="1190"/>
        <v/>
      </c>
    </row>
    <row r="8600" spans="34:37" x14ac:dyDescent="0.2">
      <c r="AH8600" s="31" t="str">
        <f t="shared" si="1187"/>
        <v/>
      </c>
      <c r="AI8600" s="31" t="str">
        <f t="shared" si="1188"/>
        <v/>
      </c>
      <c r="AJ8600" s="31" t="str">
        <f t="shared" si="1189"/>
        <v/>
      </c>
      <c r="AK8600" s="31" t="str">
        <f t="shared" si="1190"/>
        <v/>
      </c>
    </row>
    <row r="8601" spans="34:37" x14ac:dyDescent="0.2">
      <c r="AH8601" s="31" t="str">
        <f t="shared" si="1187"/>
        <v/>
      </c>
      <c r="AI8601" s="31" t="str">
        <f t="shared" si="1188"/>
        <v/>
      </c>
      <c r="AJ8601" s="31" t="str">
        <f t="shared" si="1189"/>
        <v/>
      </c>
      <c r="AK8601" s="31" t="str">
        <f t="shared" si="1190"/>
        <v/>
      </c>
    </row>
    <row r="8602" spans="34:37" x14ac:dyDescent="0.2">
      <c r="AH8602" s="31" t="str">
        <f t="shared" si="1187"/>
        <v/>
      </c>
      <c r="AI8602" s="31" t="str">
        <f t="shared" si="1188"/>
        <v/>
      </c>
      <c r="AJ8602" s="31" t="str">
        <f t="shared" si="1189"/>
        <v/>
      </c>
      <c r="AK8602" s="31" t="str">
        <f t="shared" si="1190"/>
        <v/>
      </c>
    </row>
    <row r="8603" spans="34:37" x14ac:dyDescent="0.2">
      <c r="AH8603" s="31" t="str">
        <f t="shared" si="1187"/>
        <v/>
      </c>
      <c r="AI8603" s="31" t="str">
        <f t="shared" si="1188"/>
        <v/>
      </c>
      <c r="AJ8603" s="31" t="str">
        <f t="shared" si="1189"/>
        <v/>
      </c>
      <c r="AK8603" s="31" t="str">
        <f t="shared" si="1190"/>
        <v/>
      </c>
    </row>
    <row r="8604" spans="34:37" x14ac:dyDescent="0.2">
      <c r="AH8604" s="31" t="str">
        <f t="shared" si="1187"/>
        <v/>
      </c>
      <c r="AI8604" s="31" t="str">
        <f t="shared" si="1188"/>
        <v/>
      </c>
      <c r="AJ8604" s="31" t="str">
        <f t="shared" si="1189"/>
        <v/>
      </c>
      <c r="AK8604" s="31" t="str">
        <f t="shared" si="1190"/>
        <v/>
      </c>
    </row>
    <row r="8605" spans="34:37" x14ac:dyDescent="0.2">
      <c r="AH8605" s="31" t="str">
        <f t="shared" si="1187"/>
        <v/>
      </c>
      <c r="AI8605" s="31" t="str">
        <f t="shared" si="1188"/>
        <v/>
      </c>
      <c r="AJ8605" s="31" t="str">
        <f t="shared" si="1189"/>
        <v/>
      </c>
      <c r="AK8605" s="31" t="str">
        <f t="shared" si="1190"/>
        <v/>
      </c>
    </row>
    <row r="8606" spans="34:37" x14ac:dyDescent="0.2">
      <c r="AH8606" s="31" t="str">
        <f t="shared" si="1187"/>
        <v/>
      </c>
      <c r="AI8606" s="31" t="str">
        <f t="shared" si="1188"/>
        <v/>
      </c>
      <c r="AJ8606" s="31" t="str">
        <f t="shared" si="1189"/>
        <v/>
      </c>
      <c r="AK8606" s="31" t="str">
        <f t="shared" si="1190"/>
        <v/>
      </c>
    </row>
    <row r="8607" spans="34:37" x14ac:dyDescent="0.2">
      <c r="AH8607" s="31" t="str">
        <f t="shared" si="1187"/>
        <v/>
      </c>
      <c r="AI8607" s="31" t="str">
        <f t="shared" si="1188"/>
        <v/>
      </c>
      <c r="AJ8607" s="31" t="str">
        <f t="shared" si="1189"/>
        <v/>
      </c>
      <c r="AK8607" s="31" t="str">
        <f t="shared" si="1190"/>
        <v/>
      </c>
    </row>
    <row r="8608" spans="34:37" x14ac:dyDescent="0.2">
      <c r="AH8608" s="31" t="str">
        <f t="shared" si="1187"/>
        <v/>
      </c>
      <c r="AI8608" s="31" t="str">
        <f t="shared" si="1188"/>
        <v/>
      </c>
      <c r="AJ8608" s="31" t="str">
        <f t="shared" si="1189"/>
        <v/>
      </c>
      <c r="AK8608" s="31" t="str">
        <f t="shared" si="1190"/>
        <v/>
      </c>
    </row>
    <row r="8609" spans="34:37" x14ac:dyDescent="0.2">
      <c r="AH8609" s="31" t="str">
        <f t="shared" si="1187"/>
        <v/>
      </c>
      <c r="AI8609" s="31" t="str">
        <f t="shared" si="1188"/>
        <v/>
      </c>
      <c r="AJ8609" s="31" t="str">
        <f t="shared" si="1189"/>
        <v/>
      </c>
      <c r="AK8609" s="31" t="str">
        <f t="shared" si="1190"/>
        <v/>
      </c>
    </row>
    <row r="8610" spans="34:37" x14ac:dyDescent="0.2">
      <c r="AH8610" s="31" t="str">
        <f t="shared" si="1187"/>
        <v/>
      </c>
      <c r="AI8610" s="31" t="str">
        <f t="shared" si="1188"/>
        <v/>
      </c>
      <c r="AJ8610" s="31" t="str">
        <f t="shared" si="1189"/>
        <v/>
      </c>
      <c r="AK8610" s="31" t="str">
        <f t="shared" si="1190"/>
        <v/>
      </c>
    </row>
    <row r="8611" spans="34:37" x14ac:dyDescent="0.2">
      <c r="AH8611" s="31" t="str">
        <f t="shared" si="1187"/>
        <v/>
      </c>
      <c r="AI8611" s="31" t="str">
        <f t="shared" si="1188"/>
        <v/>
      </c>
      <c r="AJ8611" s="31" t="str">
        <f t="shared" si="1189"/>
        <v/>
      </c>
      <c r="AK8611" s="31" t="str">
        <f t="shared" si="1190"/>
        <v/>
      </c>
    </row>
    <row r="8612" spans="34:37" x14ac:dyDescent="0.2">
      <c r="AH8612" s="31" t="str">
        <f t="shared" si="1187"/>
        <v/>
      </c>
      <c r="AI8612" s="31" t="str">
        <f t="shared" si="1188"/>
        <v/>
      </c>
      <c r="AJ8612" s="31" t="str">
        <f t="shared" si="1189"/>
        <v/>
      </c>
      <c r="AK8612" s="31" t="str">
        <f t="shared" si="1190"/>
        <v/>
      </c>
    </row>
    <row r="8613" spans="34:37" x14ac:dyDescent="0.2">
      <c r="AH8613" s="31" t="str">
        <f t="shared" si="1187"/>
        <v/>
      </c>
      <c r="AI8613" s="31" t="str">
        <f t="shared" si="1188"/>
        <v/>
      </c>
      <c r="AJ8613" s="31" t="str">
        <f t="shared" si="1189"/>
        <v/>
      </c>
      <c r="AK8613" s="31" t="str">
        <f t="shared" si="1190"/>
        <v/>
      </c>
    </row>
    <row r="8614" spans="34:37" x14ac:dyDescent="0.2">
      <c r="AH8614" s="31" t="str">
        <f t="shared" si="1187"/>
        <v/>
      </c>
      <c r="AI8614" s="31" t="str">
        <f t="shared" si="1188"/>
        <v/>
      </c>
      <c r="AJ8614" s="31" t="str">
        <f t="shared" si="1189"/>
        <v/>
      </c>
      <c r="AK8614" s="31" t="str">
        <f t="shared" si="1190"/>
        <v/>
      </c>
    </row>
    <row r="8615" spans="34:37" x14ac:dyDescent="0.2">
      <c r="AH8615" s="31" t="str">
        <f t="shared" si="1187"/>
        <v/>
      </c>
      <c r="AI8615" s="31" t="str">
        <f t="shared" si="1188"/>
        <v/>
      </c>
      <c r="AJ8615" s="31" t="str">
        <f t="shared" si="1189"/>
        <v/>
      </c>
      <c r="AK8615" s="31" t="str">
        <f t="shared" si="1190"/>
        <v/>
      </c>
    </row>
    <row r="8616" spans="34:37" x14ac:dyDescent="0.2">
      <c r="AH8616" s="31" t="str">
        <f t="shared" si="1187"/>
        <v/>
      </c>
      <c r="AI8616" s="31" t="str">
        <f t="shared" si="1188"/>
        <v/>
      </c>
      <c r="AJ8616" s="31" t="str">
        <f t="shared" si="1189"/>
        <v/>
      </c>
      <c r="AK8616" s="31" t="str">
        <f t="shared" si="1190"/>
        <v/>
      </c>
    </row>
    <row r="8617" spans="34:37" x14ac:dyDescent="0.2">
      <c r="AH8617" s="31" t="str">
        <f t="shared" si="1187"/>
        <v/>
      </c>
      <c r="AI8617" s="31" t="str">
        <f t="shared" si="1188"/>
        <v/>
      </c>
      <c r="AJ8617" s="31" t="str">
        <f t="shared" si="1189"/>
        <v/>
      </c>
      <c r="AK8617" s="31" t="str">
        <f t="shared" si="1190"/>
        <v/>
      </c>
    </row>
    <row r="8618" spans="34:37" x14ac:dyDescent="0.2">
      <c r="AH8618" s="31" t="str">
        <f t="shared" si="1187"/>
        <v/>
      </c>
      <c r="AI8618" s="31" t="str">
        <f t="shared" si="1188"/>
        <v/>
      </c>
      <c r="AJ8618" s="31" t="str">
        <f t="shared" si="1189"/>
        <v/>
      </c>
      <c r="AK8618" s="31" t="str">
        <f t="shared" si="1190"/>
        <v/>
      </c>
    </row>
    <row r="8619" spans="34:37" x14ac:dyDescent="0.2">
      <c r="AH8619" s="31" t="str">
        <f t="shared" si="1187"/>
        <v/>
      </c>
      <c r="AI8619" s="31" t="str">
        <f t="shared" si="1188"/>
        <v/>
      </c>
      <c r="AJ8619" s="31" t="str">
        <f t="shared" si="1189"/>
        <v/>
      </c>
      <c r="AK8619" s="31" t="str">
        <f t="shared" si="1190"/>
        <v/>
      </c>
    </row>
    <row r="8620" spans="34:37" x14ac:dyDescent="0.2">
      <c r="AH8620" s="31" t="str">
        <f t="shared" si="1187"/>
        <v/>
      </c>
      <c r="AI8620" s="31" t="str">
        <f t="shared" si="1188"/>
        <v/>
      </c>
      <c r="AJ8620" s="31" t="str">
        <f t="shared" si="1189"/>
        <v/>
      </c>
      <c r="AK8620" s="31" t="str">
        <f t="shared" si="1190"/>
        <v/>
      </c>
    </row>
    <row r="8621" spans="34:37" x14ac:dyDescent="0.2">
      <c r="AH8621" s="31" t="str">
        <f t="shared" si="1187"/>
        <v/>
      </c>
      <c r="AI8621" s="31" t="str">
        <f t="shared" si="1188"/>
        <v/>
      </c>
      <c r="AJ8621" s="31" t="str">
        <f t="shared" si="1189"/>
        <v/>
      </c>
      <c r="AK8621" s="31" t="str">
        <f t="shared" si="1190"/>
        <v/>
      </c>
    </row>
    <row r="8622" spans="34:37" x14ac:dyDescent="0.2">
      <c r="AH8622" s="31" t="str">
        <f t="shared" si="1187"/>
        <v/>
      </c>
      <c r="AI8622" s="31" t="str">
        <f t="shared" si="1188"/>
        <v/>
      </c>
      <c r="AJ8622" s="31" t="str">
        <f t="shared" si="1189"/>
        <v/>
      </c>
      <c r="AK8622" s="31" t="str">
        <f t="shared" si="1190"/>
        <v/>
      </c>
    </row>
    <row r="8623" spans="34:37" x14ac:dyDescent="0.2">
      <c r="AH8623" s="31" t="str">
        <f t="shared" si="1187"/>
        <v/>
      </c>
      <c r="AI8623" s="31" t="str">
        <f t="shared" si="1188"/>
        <v/>
      </c>
      <c r="AJ8623" s="31" t="str">
        <f t="shared" si="1189"/>
        <v/>
      </c>
      <c r="AK8623" s="31" t="str">
        <f t="shared" si="1190"/>
        <v/>
      </c>
    </row>
    <row r="8624" spans="34:37" x14ac:dyDescent="0.2">
      <c r="AH8624" s="31" t="str">
        <f t="shared" si="1187"/>
        <v/>
      </c>
      <c r="AI8624" s="31" t="str">
        <f t="shared" si="1188"/>
        <v/>
      </c>
      <c r="AJ8624" s="31" t="str">
        <f t="shared" si="1189"/>
        <v/>
      </c>
      <c r="AK8624" s="31" t="str">
        <f t="shared" si="1190"/>
        <v/>
      </c>
    </row>
    <row r="8625" spans="34:37" x14ac:dyDescent="0.2">
      <c r="AH8625" s="31" t="str">
        <f t="shared" si="1187"/>
        <v/>
      </c>
      <c r="AI8625" s="31" t="str">
        <f t="shared" si="1188"/>
        <v/>
      </c>
      <c r="AJ8625" s="31" t="str">
        <f t="shared" si="1189"/>
        <v/>
      </c>
      <c r="AK8625" s="31" t="str">
        <f t="shared" si="1190"/>
        <v/>
      </c>
    </row>
    <row r="8626" spans="34:37" x14ac:dyDescent="0.2">
      <c r="AH8626" s="31" t="str">
        <f t="shared" si="1187"/>
        <v/>
      </c>
      <c r="AI8626" s="31" t="str">
        <f t="shared" si="1188"/>
        <v/>
      </c>
      <c r="AJ8626" s="31" t="str">
        <f t="shared" si="1189"/>
        <v/>
      </c>
      <c r="AK8626" s="31" t="str">
        <f t="shared" si="1190"/>
        <v/>
      </c>
    </row>
    <row r="8627" spans="34:37" x14ac:dyDescent="0.2">
      <c r="AH8627" s="31" t="str">
        <f t="shared" si="1187"/>
        <v/>
      </c>
      <c r="AI8627" s="31" t="str">
        <f t="shared" si="1188"/>
        <v/>
      </c>
      <c r="AJ8627" s="31" t="str">
        <f t="shared" si="1189"/>
        <v/>
      </c>
      <c r="AK8627" s="31" t="str">
        <f t="shared" si="1190"/>
        <v/>
      </c>
    </row>
    <row r="8628" spans="34:37" x14ac:dyDescent="0.2">
      <c r="AH8628" s="31" t="str">
        <f t="shared" si="1187"/>
        <v/>
      </c>
      <c r="AI8628" s="31" t="str">
        <f t="shared" si="1188"/>
        <v/>
      </c>
      <c r="AJ8628" s="31" t="str">
        <f t="shared" si="1189"/>
        <v/>
      </c>
      <c r="AK8628" s="31" t="str">
        <f t="shared" si="1190"/>
        <v/>
      </c>
    </row>
    <row r="8629" spans="34:37" x14ac:dyDescent="0.2">
      <c r="AH8629" s="31" t="str">
        <f t="shared" si="1187"/>
        <v/>
      </c>
      <c r="AI8629" s="31" t="str">
        <f t="shared" si="1188"/>
        <v/>
      </c>
      <c r="AJ8629" s="31" t="str">
        <f t="shared" si="1189"/>
        <v/>
      </c>
      <c r="AK8629" s="31" t="str">
        <f t="shared" si="1190"/>
        <v/>
      </c>
    </row>
    <row r="8630" spans="34:37" x14ac:dyDescent="0.2">
      <c r="AH8630" s="31" t="str">
        <f t="shared" si="1187"/>
        <v/>
      </c>
      <c r="AI8630" s="31" t="str">
        <f t="shared" si="1188"/>
        <v/>
      </c>
      <c r="AJ8630" s="31" t="str">
        <f t="shared" si="1189"/>
        <v/>
      </c>
      <c r="AK8630" s="31" t="str">
        <f t="shared" si="1190"/>
        <v/>
      </c>
    </row>
    <row r="8631" spans="34:37" x14ac:dyDescent="0.2">
      <c r="AH8631" s="31" t="str">
        <f t="shared" si="1187"/>
        <v/>
      </c>
      <c r="AI8631" s="31" t="str">
        <f t="shared" si="1188"/>
        <v/>
      </c>
      <c r="AJ8631" s="31" t="str">
        <f t="shared" si="1189"/>
        <v/>
      </c>
      <c r="AK8631" s="31" t="str">
        <f t="shared" si="1190"/>
        <v/>
      </c>
    </row>
    <row r="8632" spans="34:37" x14ac:dyDescent="0.2">
      <c r="AH8632" s="31" t="str">
        <f t="shared" si="1187"/>
        <v/>
      </c>
      <c r="AI8632" s="31" t="str">
        <f t="shared" si="1188"/>
        <v/>
      </c>
      <c r="AJ8632" s="31" t="str">
        <f t="shared" si="1189"/>
        <v/>
      </c>
      <c r="AK8632" s="31" t="str">
        <f t="shared" si="1190"/>
        <v/>
      </c>
    </row>
    <row r="8633" spans="34:37" x14ac:dyDescent="0.2">
      <c r="AH8633" s="31" t="str">
        <f t="shared" si="1187"/>
        <v/>
      </c>
      <c r="AI8633" s="31" t="str">
        <f t="shared" si="1188"/>
        <v/>
      </c>
      <c r="AJ8633" s="31" t="str">
        <f t="shared" si="1189"/>
        <v/>
      </c>
      <c r="AK8633" s="31" t="str">
        <f t="shared" si="1190"/>
        <v/>
      </c>
    </row>
    <row r="8634" spans="34:37" x14ac:dyDescent="0.2">
      <c r="AH8634" s="31" t="str">
        <f t="shared" si="1187"/>
        <v/>
      </c>
      <c r="AI8634" s="31" t="str">
        <f t="shared" si="1188"/>
        <v/>
      </c>
      <c r="AJ8634" s="31" t="str">
        <f t="shared" si="1189"/>
        <v/>
      </c>
      <c r="AK8634" s="31" t="str">
        <f t="shared" si="1190"/>
        <v/>
      </c>
    </row>
    <row r="8635" spans="34:37" x14ac:dyDescent="0.2">
      <c r="AH8635" s="31" t="str">
        <f t="shared" si="1187"/>
        <v/>
      </c>
      <c r="AI8635" s="31" t="str">
        <f t="shared" si="1188"/>
        <v/>
      </c>
      <c r="AJ8635" s="31" t="str">
        <f t="shared" si="1189"/>
        <v/>
      </c>
      <c r="AK8635" s="31" t="str">
        <f t="shared" si="1190"/>
        <v/>
      </c>
    </row>
    <row r="8636" spans="34:37" x14ac:dyDescent="0.2">
      <c r="AH8636" s="31" t="str">
        <f t="shared" si="1187"/>
        <v/>
      </c>
      <c r="AI8636" s="31" t="str">
        <f t="shared" si="1188"/>
        <v/>
      </c>
      <c r="AJ8636" s="31" t="str">
        <f t="shared" si="1189"/>
        <v/>
      </c>
      <c r="AK8636" s="31" t="str">
        <f t="shared" si="1190"/>
        <v/>
      </c>
    </row>
    <row r="8637" spans="34:37" x14ac:dyDescent="0.2">
      <c r="AH8637" s="31" t="str">
        <f t="shared" si="1187"/>
        <v/>
      </c>
      <c r="AI8637" s="31" t="str">
        <f t="shared" si="1188"/>
        <v/>
      </c>
      <c r="AJ8637" s="31" t="str">
        <f t="shared" si="1189"/>
        <v/>
      </c>
      <c r="AK8637" s="31" t="str">
        <f t="shared" si="1190"/>
        <v/>
      </c>
    </row>
    <row r="8638" spans="34:37" x14ac:dyDescent="0.2">
      <c r="AH8638" s="31" t="str">
        <f t="shared" si="1187"/>
        <v/>
      </c>
      <c r="AI8638" s="31" t="str">
        <f t="shared" si="1188"/>
        <v/>
      </c>
      <c r="AJ8638" s="31" t="str">
        <f t="shared" si="1189"/>
        <v/>
      </c>
      <c r="AK8638" s="31" t="str">
        <f t="shared" si="1190"/>
        <v/>
      </c>
    </row>
    <row r="8639" spans="34:37" x14ac:dyDescent="0.2">
      <c r="AH8639" s="31" t="str">
        <f t="shared" si="1187"/>
        <v/>
      </c>
      <c r="AI8639" s="31" t="str">
        <f t="shared" si="1188"/>
        <v/>
      </c>
      <c r="AJ8639" s="31" t="str">
        <f t="shared" si="1189"/>
        <v/>
      </c>
      <c r="AK8639" s="31" t="str">
        <f t="shared" si="1190"/>
        <v/>
      </c>
    </row>
    <row r="8640" spans="34:37" x14ac:dyDescent="0.2">
      <c r="AH8640" s="31" t="str">
        <f t="shared" si="1187"/>
        <v/>
      </c>
      <c r="AI8640" s="31" t="str">
        <f t="shared" si="1188"/>
        <v/>
      </c>
      <c r="AJ8640" s="31" t="str">
        <f t="shared" si="1189"/>
        <v/>
      </c>
      <c r="AK8640" s="31" t="str">
        <f t="shared" si="1190"/>
        <v/>
      </c>
    </row>
    <row r="8641" spans="34:37" x14ac:dyDescent="0.2">
      <c r="AH8641" s="31" t="str">
        <f t="shared" si="1187"/>
        <v/>
      </c>
      <c r="AI8641" s="31" t="str">
        <f t="shared" si="1188"/>
        <v/>
      </c>
      <c r="AJ8641" s="31" t="str">
        <f t="shared" si="1189"/>
        <v/>
      </c>
      <c r="AK8641" s="31" t="str">
        <f t="shared" si="1190"/>
        <v/>
      </c>
    </row>
    <row r="8642" spans="34:37" x14ac:dyDescent="0.2">
      <c r="AH8642" s="31" t="str">
        <f t="shared" si="1187"/>
        <v/>
      </c>
      <c r="AI8642" s="31" t="str">
        <f t="shared" si="1188"/>
        <v/>
      </c>
      <c r="AJ8642" s="31" t="str">
        <f t="shared" si="1189"/>
        <v/>
      </c>
      <c r="AK8642" s="31" t="str">
        <f t="shared" si="1190"/>
        <v/>
      </c>
    </row>
    <row r="8643" spans="34:37" x14ac:dyDescent="0.2">
      <c r="AH8643" s="31" t="str">
        <f t="shared" si="1187"/>
        <v/>
      </c>
      <c r="AI8643" s="31" t="str">
        <f t="shared" si="1188"/>
        <v/>
      </c>
      <c r="AJ8643" s="31" t="str">
        <f t="shared" si="1189"/>
        <v/>
      </c>
      <c r="AK8643" s="31" t="str">
        <f t="shared" si="1190"/>
        <v/>
      </c>
    </row>
    <row r="8644" spans="34:37" x14ac:dyDescent="0.2">
      <c r="AH8644" s="31" t="str">
        <f t="shared" ref="AH8644:AH8707" si="1191">IF(W8644&lt;&gt;"",(RIGHT(W8644,LEN(W8644)-SEARCH("/",W8644,1)))/U8644,"")</f>
        <v/>
      </c>
      <c r="AI8644" s="31" t="str">
        <f t="shared" ref="AI8644:AI8707" si="1192">IF(X8644&lt;&gt;"",X8644,"")</f>
        <v/>
      </c>
      <c r="AJ8644" s="31" t="str">
        <f t="shared" ref="AJ8644:AJ8707" si="1193">IF(Y8644&lt;&gt;"",Y8644,"")</f>
        <v/>
      </c>
      <c r="AK8644" s="31" t="str">
        <f t="shared" ref="AK8644:AK8707" si="1194">IF(Z8644&lt;&gt;"",Z8644,"")</f>
        <v/>
      </c>
    </row>
    <row r="8645" spans="34:37" x14ac:dyDescent="0.2">
      <c r="AH8645" s="31" t="str">
        <f t="shared" si="1191"/>
        <v/>
      </c>
      <c r="AI8645" s="31" t="str">
        <f t="shared" si="1192"/>
        <v/>
      </c>
      <c r="AJ8645" s="31" t="str">
        <f t="shared" si="1193"/>
        <v/>
      </c>
      <c r="AK8645" s="31" t="str">
        <f t="shared" si="1194"/>
        <v/>
      </c>
    </row>
    <row r="8646" spans="34:37" x14ac:dyDescent="0.2">
      <c r="AH8646" s="31" t="str">
        <f t="shared" si="1191"/>
        <v/>
      </c>
      <c r="AI8646" s="31" t="str">
        <f t="shared" si="1192"/>
        <v/>
      </c>
      <c r="AJ8646" s="31" t="str">
        <f t="shared" si="1193"/>
        <v/>
      </c>
      <c r="AK8646" s="31" t="str">
        <f t="shared" si="1194"/>
        <v/>
      </c>
    </row>
    <row r="8647" spans="34:37" x14ac:dyDescent="0.2">
      <c r="AH8647" s="31" t="str">
        <f t="shared" si="1191"/>
        <v/>
      </c>
      <c r="AI8647" s="31" t="str">
        <f t="shared" si="1192"/>
        <v/>
      </c>
      <c r="AJ8647" s="31" t="str">
        <f t="shared" si="1193"/>
        <v/>
      </c>
      <c r="AK8647" s="31" t="str">
        <f t="shared" si="1194"/>
        <v/>
      </c>
    </row>
    <row r="8648" spans="34:37" x14ac:dyDescent="0.2">
      <c r="AH8648" s="31" t="str">
        <f t="shared" si="1191"/>
        <v/>
      </c>
      <c r="AI8648" s="31" t="str">
        <f t="shared" si="1192"/>
        <v/>
      </c>
      <c r="AJ8648" s="31" t="str">
        <f t="shared" si="1193"/>
        <v/>
      </c>
      <c r="AK8648" s="31" t="str">
        <f t="shared" si="1194"/>
        <v/>
      </c>
    </row>
    <row r="8649" spans="34:37" x14ac:dyDescent="0.2">
      <c r="AH8649" s="31" t="str">
        <f t="shared" si="1191"/>
        <v/>
      </c>
      <c r="AI8649" s="31" t="str">
        <f t="shared" si="1192"/>
        <v/>
      </c>
      <c r="AJ8649" s="31" t="str">
        <f t="shared" si="1193"/>
        <v/>
      </c>
      <c r="AK8649" s="31" t="str">
        <f t="shared" si="1194"/>
        <v/>
      </c>
    </row>
    <row r="8650" spans="34:37" x14ac:dyDescent="0.2">
      <c r="AH8650" s="31" t="str">
        <f t="shared" si="1191"/>
        <v/>
      </c>
      <c r="AI8650" s="31" t="str">
        <f t="shared" si="1192"/>
        <v/>
      </c>
      <c r="AJ8650" s="31" t="str">
        <f t="shared" si="1193"/>
        <v/>
      </c>
      <c r="AK8650" s="31" t="str">
        <f t="shared" si="1194"/>
        <v/>
      </c>
    </row>
    <row r="8651" spans="34:37" x14ac:dyDescent="0.2">
      <c r="AH8651" s="31" t="str">
        <f t="shared" si="1191"/>
        <v/>
      </c>
      <c r="AI8651" s="31" t="str">
        <f t="shared" si="1192"/>
        <v/>
      </c>
      <c r="AJ8651" s="31" t="str">
        <f t="shared" si="1193"/>
        <v/>
      </c>
      <c r="AK8651" s="31" t="str">
        <f t="shared" si="1194"/>
        <v/>
      </c>
    </row>
    <row r="8652" spans="34:37" x14ac:dyDescent="0.2">
      <c r="AH8652" s="31" t="str">
        <f t="shared" si="1191"/>
        <v/>
      </c>
      <c r="AI8652" s="31" t="str">
        <f t="shared" si="1192"/>
        <v/>
      </c>
      <c r="AJ8652" s="31" t="str">
        <f t="shared" si="1193"/>
        <v/>
      </c>
      <c r="AK8652" s="31" t="str">
        <f t="shared" si="1194"/>
        <v/>
      </c>
    </row>
    <row r="8653" spans="34:37" x14ac:dyDescent="0.2">
      <c r="AH8653" s="31" t="str">
        <f t="shared" si="1191"/>
        <v/>
      </c>
      <c r="AI8653" s="31" t="str">
        <f t="shared" si="1192"/>
        <v/>
      </c>
      <c r="AJ8653" s="31" t="str">
        <f t="shared" si="1193"/>
        <v/>
      </c>
      <c r="AK8653" s="31" t="str">
        <f t="shared" si="1194"/>
        <v/>
      </c>
    </row>
    <row r="8654" spans="34:37" x14ac:dyDescent="0.2">
      <c r="AH8654" s="31" t="str">
        <f t="shared" si="1191"/>
        <v/>
      </c>
      <c r="AI8654" s="31" t="str">
        <f t="shared" si="1192"/>
        <v/>
      </c>
      <c r="AJ8654" s="31" t="str">
        <f t="shared" si="1193"/>
        <v/>
      </c>
      <c r="AK8654" s="31" t="str">
        <f t="shared" si="1194"/>
        <v/>
      </c>
    </row>
    <row r="8655" spans="34:37" x14ac:dyDescent="0.2">
      <c r="AH8655" s="31" t="str">
        <f t="shared" si="1191"/>
        <v/>
      </c>
      <c r="AI8655" s="31" t="str">
        <f t="shared" si="1192"/>
        <v/>
      </c>
      <c r="AJ8655" s="31" t="str">
        <f t="shared" si="1193"/>
        <v/>
      </c>
      <c r="AK8655" s="31" t="str">
        <f t="shared" si="1194"/>
        <v/>
      </c>
    </row>
    <row r="8656" spans="34:37" x14ac:dyDescent="0.2">
      <c r="AH8656" s="31" t="str">
        <f t="shared" si="1191"/>
        <v/>
      </c>
      <c r="AI8656" s="31" t="str">
        <f t="shared" si="1192"/>
        <v/>
      </c>
      <c r="AJ8656" s="31" t="str">
        <f t="shared" si="1193"/>
        <v/>
      </c>
      <c r="AK8656" s="31" t="str">
        <f t="shared" si="1194"/>
        <v/>
      </c>
    </row>
    <row r="8657" spans="34:37" x14ac:dyDescent="0.2">
      <c r="AH8657" s="31" t="str">
        <f t="shared" si="1191"/>
        <v/>
      </c>
      <c r="AI8657" s="31" t="str">
        <f t="shared" si="1192"/>
        <v/>
      </c>
      <c r="AJ8657" s="31" t="str">
        <f t="shared" si="1193"/>
        <v/>
      </c>
      <c r="AK8657" s="31" t="str">
        <f t="shared" si="1194"/>
        <v/>
      </c>
    </row>
    <row r="8658" spans="34:37" x14ac:dyDescent="0.2">
      <c r="AH8658" s="31" t="str">
        <f t="shared" si="1191"/>
        <v/>
      </c>
      <c r="AI8658" s="31" t="str">
        <f t="shared" si="1192"/>
        <v/>
      </c>
      <c r="AJ8658" s="31" t="str">
        <f t="shared" si="1193"/>
        <v/>
      </c>
      <c r="AK8658" s="31" t="str">
        <f t="shared" si="1194"/>
        <v/>
      </c>
    </row>
    <row r="8659" spans="34:37" x14ac:dyDescent="0.2">
      <c r="AH8659" s="31" t="str">
        <f t="shared" si="1191"/>
        <v/>
      </c>
      <c r="AI8659" s="31" t="str">
        <f t="shared" si="1192"/>
        <v/>
      </c>
      <c r="AJ8659" s="31" t="str">
        <f t="shared" si="1193"/>
        <v/>
      </c>
      <c r="AK8659" s="31" t="str">
        <f t="shared" si="1194"/>
        <v/>
      </c>
    </row>
    <row r="8660" spans="34:37" x14ac:dyDescent="0.2">
      <c r="AH8660" s="31" t="str">
        <f t="shared" si="1191"/>
        <v/>
      </c>
      <c r="AI8660" s="31" t="str">
        <f t="shared" si="1192"/>
        <v/>
      </c>
      <c r="AJ8660" s="31" t="str">
        <f t="shared" si="1193"/>
        <v/>
      </c>
      <c r="AK8660" s="31" t="str">
        <f t="shared" si="1194"/>
        <v/>
      </c>
    </row>
    <row r="8661" spans="34:37" x14ac:dyDescent="0.2">
      <c r="AH8661" s="31" t="str">
        <f t="shared" si="1191"/>
        <v/>
      </c>
      <c r="AI8661" s="31" t="str">
        <f t="shared" si="1192"/>
        <v/>
      </c>
      <c r="AJ8661" s="31" t="str">
        <f t="shared" si="1193"/>
        <v/>
      </c>
      <c r="AK8661" s="31" t="str">
        <f t="shared" si="1194"/>
        <v/>
      </c>
    </row>
    <row r="8662" spans="34:37" x14ac:dyDescent="0.2">
      <c r="AH8662" s="31" t="str">
        <f t="shared" si="1191"/>
        <v/>
      </c>
      <c r="AI8662" s="31" t="str">
        <f t="shared" si="1192"/>
        <v/>
      </c>
      <c r="AJ8662" s="31" t="str">
        <f t="shared" si="1193"/>
        <v/>
      </c>
      <c r="AK8662" s="31" t="str">
        <f t="shared" si="1194"/>
        <v/>
      </c>
    </row>
    <row r="8663" spans="34:37" x14ac:dyDescent="0.2">
      <c r="AH8663" s="31" t="str">
        <f t="shared" si="1191"/>
        <v/>
      </c>
      <c r="AI8663" s="31" t="str">
        <f t="shared" si="1192"/>
        <v/>
      </c>
      <c r="AJ8663" s="31" t="str">
        <f t="shared" si="1193"/>
        <v/>
      </c>
      <c r="AK8663" s="31" t="str">
        <f t="shared" si="1194"/>
        <v/>
      </c>
    </row>
    <row r="8664" spans="34:37" x14ac:dyDescent="0.2">
      <c r="AH8664" s="31" t="str">
        <f t="shared" si="1191"/>
        <v/>
      </c>
      <c r="AI8664" s="31" t="str">
        <f t="shared" si="1192"/>
        <v/>
      </c>
      <c r="AJ8664" s="31" t="str">
        <f t="shared" si="1193"/>
        <v/>
      </c>
      <c r="AK8664" s="31" t="str">
        <f t="shared" si="1194"/>
        <v/>
      </c>
    </row>
    <row r="8665" spans="34:37" x14ac:dyDescent="0.2">
      <c r="AH8665" s="31" t="str">
        <f t="shared" si="1191"/>
        <v/>
      </c>
      <c r="AI8665" s="31" t="str">
        <f t="shared" si="1192"/>
        <v/>
      </c>
      <c r="AJ8665" s="31" t="str">
        <f t="shared" si="1193"/>
        <v/>
      </c>
      <c r="AK8665" s="31" t="str">
        <f t="shared" si="1194"/>
        <v/>
      </c>
    </row>
    <row r="8666" spans="34:37" x14ac:dyDescent="0.2">
      <c r="AH8666" s="31" t="str">
        <f t="shared" si="1191"/>
        <v/>
      </c>
      <c r="AI8666" s="31" t="str">
        <f t="shared" si="1192"/>
        <v/>
      </c>
      <c r="AJ8666" s="31" t="str">
        <f t="shared" si="1193"/>
        <v/>
      </c>
      <c r="AK8666" s="31" t="str">
        <f t="shared" si="1194"/>
        <v/>
      </c>
    </row>
    <row r="8667" spans="34:37" x14ac:dyDescent="0.2">
      <c r="AH8667" s="31" t="str">
        <f t="shared" si="1191"/>
        <v/>
      </c>
      <c r="AI8667" s="31" t="str">
        <f t="shared" si="1192"/>
        <v/>
      </c>
      <c r="AJ8667" s="31" t="str">
        <f t="shared" si="1193"/>
        <v/>
      </c>
      <c r="AK8667" s="31" t="str">
        <f t="shared" si="1194"/>
        <v/>
      </c>
    </row>
    <row r="8668" spans="34:37" x14ac:dyDescent="0.2">
      <c r="AH8668" s="31" t="str">
        <f t="shared" si="1191"/>
        <v/>
      </c>
      <c r="AI8668" s="31" t="str">
        <f t="shared" si="1192"/>
        <v/>
      </c>
      <c r="AJ8668" s="31" t="str">
        <f t="shared" si="1193"/>
        <v/>
      </c>
      <c r="AK8668" s="31" t="str">
        <f t="shared" si="1194"/>
        <v/>
      </c>
    </row>
    <row r="8669" spans="34:37" x14ac:dyDescent="0.2">
      <c r="AH8669" s="31" t="str">
        <f t="shared" si="1191"/>
        <v/>
      </c>
      <c r="AI8669" s="31" t="str">
        <f t="shared" si="1192"/>
        <v/>
      </c>
      <c r="AJ8669" s="31" t="str">
        <f t="shared" si="1193"/>
        <v/>
      </c>
      <c r="AK8669" s="31" t="str">
        <f t="shared" si="1194"/>
        <v/>
      </c>
    </row>
    <row r="8670" spans="34:37" x14ac:dyDescent="0.2">
      <c r="AH8670" s="31" t="str">
        <f t="shared" si="1191"/>
        <v/>
      </c>
      <c r="AI8670" s="31" t="str">
        <f t="shared" si="1192"/>
        <v/>
      </c>
      <c r="AJ8670" s="31" t="str">
        <f t="shared" si="1193"/>
        <v/>
      </c>
      <c r="AK8670" s="31" t="str">
        <f t="shared" si="1194"/>
        <v/>
      </c>
    </row>
    <row r="8671" spans="34:37" x14ac:dyDescent="0.2">
      <c r="AH8671" s="31" t="str">
        <f t="shared" si="1191"/>
        <v/>
      </c>
      <c r="AI8671" s="31" t="str">
        <f t="shared" si="1192"/>
        <v/>
      </c>
      <c r="AJ8671" s="31" t="str">
        <f t="shared" si="1193"/>
        <v/>
      </c>
      <c r="AK8671" s="31" t="str">
        <f t="shared" si="1194"/>
        <v/>
      </c>
    </row>
    <row r="8672" spans="34:37" x14ac:dyDescent="0.2">
      <c r="AH8672" s="31" t="str">
        <f t="shared" si="1191"/>
        <v/>
      </c>
      <c r="AI8672" s="31" t="str">
        <f t="shared" si="1192"/>
        <v/>
      </c>
      <c r="AJ8672" s="31" t="str">
        <f t="shared" si="1193"/>
        <v/>
      </c>
      <c r="AK8672" s="31" t="str">
        <f t="shared" si="1194"/>
        <v/>
      </c>
    </row>
    <row r="8673" spans="34:37" x14ac:dyDescent="0.2">
      <c r="AH8673" s="31" t="str">
        <f t="shared" si="1191"/>
        <v/>
      </c>
      <c r="AI8673" s="31" t="str">
        <f t="shared" si="1192"/>
        <v/>
      </c>
      <c r="AJ8673" s="31" t="str">
        <f t="shared" si="1193"/>
        <v/>
      </c>
      <c r="AK8673" s="31" t="str">
        <f t="shared" si="1194"/>
        <v/>
      </c>
    </row>
    <row r="8674" spans="34:37" x14ac:dyDescent="0.2">
      <c r="AH8674" s="31" t="str">
        <f t="shared" si="1191"/>
        <v/>
      </c>
      <c r="AI8674" s="31" t="str">
        <f t="shared" si="1192"/>
        <v/>
      </c>
      <c r="AJ8674" s="31" t="str">
        <f t="shared" si="1193"/>
        <v/>
      </c>
      <c r="AK8674" s="31" t="str">
        <f t="shared" si="1194"/>
        <v/>
      </c>
    </row>
    <row r="8675" spans="34:37" x14ac:dyDescent="0.2">
      <c r="AH8675" s="31" t="str">
        <f t="shared" si="1191"/>
        <v/>
      </c>
      <c r="AI8675" s="31" t="str">
        <f t="shared" si="1192"/>
        <v/>
      </c>
      <c r="AJ8675" s="31" t="str">
        <f t="shared" si="1193"/>
        <v/>
      </c>
      <c r="AK8675" s="31" t="str">
        <f t="shared" si="1194"/>
        <v/>
      </c>
    </row>
    <row r="8676" spans="34:37" x14ac:dyDescent="0.2">
      <c r="AH8676" s="31" t="str">
        <f t="shared" si="1191"/>
        <v/>
      </c>
      <c r="AI8676" s="31" t="str">
        <f t="shared" si="1192"/>
        <v/>
      </c>
      <c r="AJ8676" s="31" t="str">
        <f t="shared" si="1193"/>
        <v/>
      </c>
      <c r="AK8676" s="31" t="str">
        <f t="shared" si="1194"/>
        <v/>
      </c>
    </row>
    <row r="8677" spans="34:37" x14ac:dyDescent="0.2">
      <c r="AH8677" s="31" t="str">
        <f t="shared" si="1191"/>
        <v/>
      </c>
      <c r="AI8677" s="31" t="str">
        <f t="shared" si="1192"/>
        <v/>
      </c>
      <c r="AJ8677" s="31" t="str">
        <f t="shared" si="1193"/>
        <v/>
      </c>
      <c r="AK8677" s="31" t="str">
        <f t="shared" si="1194"/>
        <v/>
      </c>
    </row>
    <row r="8678" spans="34:37" x14ac:dyDescent="0.2">
      <c r="AH8678" s="31" t="str">
        <f t="shared" si="1191"/>
        <v/>
      </c>
      <c r="AI8678" s="31" t="str">
        <f t="shared" si="1192"/>
        <v/>
      </c>
      <c r="AJ8678" s="31" t="str">
        <f t="shared" si="1193"/>
        <v/>
      </c>
      <c r="AK8678" s="31" t="str">
        <f t="shared" si="1194"/>
        <v/>
      </c>
    </row>
    <row r="8679" spans="34:37" x14ac:dyDescent="0.2">
      <c r="AH8679" s="31" t="str">
        <f t="shared" si="1191"/>
        <v/>
      </c>
      <c r="AI8679" s="31" t="str">
        <f t="shared" si="1192"/>
        <v/>
      </c>
      <c r="AJ8679" s="31" t="str">
        <f t="shared" si="1193"/>
        <v/>
      </c>
      <c r="AK8679" s="31" t="str">
        <f t="shared" si="1194"/>
        <v/>
      </c>
    </row>
    <row r="8680" spans="34:37" x14ac:dyDescent="0.2">
      <c r="AH8680" s="31" t="str">
        <f t="shared" si="1191"/>
        <v/>
      </c>
      <c r="AI8680" s="31" t="str">
        <f t="shared" si="1192"/>
        <v/>
      </c>
      <c r="AJ8680" s="31" t="str">
        <f t="shared" si="1193"/>
        <v/>
      </c>
      <c r="AK8680" s="31" t="str">
        <f t="shared" si="1194"/>
        <v/>
      </c>
    </row>
    <row r="8681" spans="34:37" x14ac:dyDescent="0.2">
      <c r="AH8681" s="31" t="str">
        <f t="shared" si="1191"/>
        <v/>
      </c>
      <c r="AI8681" s="31" t="str">
        <f t="shared" si="1192"/>
        <v/>
      </c>
      <c r="AJ8681" s="31" t="str">
        <f t="shared" si="1193"/>
        <v/>
      </c>
      <c r="AK8681" s="31" t="str">
        <f t="shared" si="1194"/>
        <v/>
      </c>
    </row>
    <row r="8682" spans="34:37" x14ac:dyDescent="0.2">
      <c r="AH8682" s="31" t="str">
        <f t="shared" si="1191"/>
        <v/>
      </c>
      <c r="AI8682" s="31" t="str">
        <f t="shared" si="1192"/>
        <v/>
      </c>
      <c r="AJ8682" s="31" t="str">
        <f t="shared" si="1193"/>
        <v/>
      </c>
      <c r="AK8682" s="31" t="str">
        <f t="shared" si="1194"/>
        <v/>
      </c>
    </row>
    <row r="8683" spans="34:37" x14ac:dyDescent="0.2">
      <c r="AH8683" s="31" t="str">
        <f t="shared" si="1191"/>
        <v/>
      </c>
      <c r="AI8683" s="31" t="str">
        <f t="shared" si="1192"/>
        <v/>
      </c>
      <c r="AJ8683" s="31" t="str">
        <f t="shared" si="1193"/>
        <v/>
      </c>
      <c r="AK8683" s="31" t="str">
        <f t="shared" si="1194"/>
        <v/>
      </c>
    </row>
    <row r="8684" spans="34:37" x14ac:dyDescent="0.2">
      <c r="AH8684" s="31" t="str">
        <f t="shared" si="1191"/>
        <v/>
      </c>
      <c r="AI8684" s="31" t="str">
        <f t="shared" si="1192"/>
        <v/>
      </c>
      <c r="AJ8684" s="31" t="str">
        <f t="shared" si="1193"/>
        <v/>
      </c>
      <c r="AK8684" s="31" t="str">
        <f t="shared" si="1194"/>
        <v/>
      </c>
    </row>
    <row r="8685" spans="34:37" x14ac:dyDescent="0.2">
      <c r="AH8685" s="31" t="str">
        <f t="shared" si="1191"/>
        <v/>
      </c>
      <c r="AI8685" s="31" t="str">
        <f t="shared" si="1192"/>
        <v/>
      </c>
      <c r="AJ8685" s="31" t="str">
        <f t="shared" si="1193"/>
        <v/>
      </c>
      <c r="AK8685" s="31" t="str">
        <f t="shared" si="1194"/>
        <v/>
      </c>
    </row>
    <row r="8686" spans="34:37" x14ac:dyDescent="0.2">
      <c r="AH8686" s="31" t="str">
        <f t="shared" si="1191"/>
        <v/>
      </c>
      <c r="AI8686" s="31" t="str">
        <f t="shared" si="1192"/>
        <v/>
      </c>
      <c r="AJ8686" s="31" t="str">
        <f t="shared" si="1193"/>
        <v/>
      </c>
      <c r="AK8686" s="31" t="str">
        <f t="shared" si="1194"/>
        <v/>
      </c>
    </row>
    <row r="8687" spans="34:37" x14ac:dyDescent="0.2">
      <c r="AH8687" s="31" t="str">
        <f t="shared" si="1191"/>
        <v/>
      </c>
      <c r="AI8687" s="31" t="str">
        <f t="shared" si="1192"/>
        <v/>
      </c>
      <c r="AJ8687" s="31" t="str">
        <f t="shared" si="1193"/>
        <v/>
      </c>
      <c r="AK8687" s="31" t="str">
        <f t="shared" si="1194"/>
        <v/>
      </c>
    </row>
    <row r="8688" spans="34:37" x14ac:dyDescent="0.2">
      <c r="AH8688" s="31" t="str">
        <f t="shared" si="1191"/>
        <v/>
      </c>
      <c r="AI8688" s="31" t="str">
        <f t="shared" si="1192"/>
        <v/>
      </c>
      <c r="AJ8688" s="31" t="str">
        <f t="shared" si="1193"/>
        <v/>
      </c>
      <c r="AK8688" s="31" t="str">
        <f t="shared" si="1194"/>
        <v/>
      </c>
    </row>
    <row r="8689" spans="34:37" x14ac:dyDescent="0.2">
      <c r="AH8689" s="31" t="str">
        <f t="shared" si="1191"/>
        <v/>
      </c>
      <c r="AI8689" s="31" t="str">
        <f t="shared" si="1192"/>
        <v/>
      </c>
      <c r="AJ8689" s="31" t="str">
        <f t="shared" si="1193"/>
        <v/>
      </c>
      <c r="AK8689" s="31" t="str">
        <f t="shared" si="1194"/>
        <v/>
      </c>
    </row>
    <row r="8690" spans="34:37" x14ac:dyDescent="0.2">
      <c r="AH8690" s="31" t="str">
        <f t="shared" si="1191"/>
        <v/>
      </c>
      <c r="AI8690" s="31" t="str">
        <f t="shared" si="1192"/>
        <v/>
      </c>
      <c r="AJ8690" s="31" t="str">
        <f t="shared" si="1193"/>
        <v/>
      </c>
      <c r="AK8690" s="31" t="str">
        <f t="shared" si="1194"/>
        <v/>
      </c>
    </row>
    <row r="8691" spans="34:37" x14ac:dyDescent="0.2">
      <c r="AH8691" s="31" t="str">
        <f t="shared" si="1191"/>
        <v/>
      </c>
      <c r="AI8691" s="31" t="str">
        <f t="shared" si="1192"/>
        <v/>
      </c>
      <c r="AJ8691" s="31" t="str">
        <f t="shared" si="1193"/>
        <v/>
      </c>
      <c r="AK8691" s="31" t="str">
        <f t="shared" si="1194"/>
        <v/>
      </c>
    </row>
    <row r="8692" spans="34:37" x14ac:dyDescent="0.2">
      <c r="AH8692" s="31" t="str">
        <f t="shared" si="1191"/>
        <v/>
      </c>
      <c r="AI8692" s="31" t="str">
        <f t="shared" si="1192"/>
        <v/>
      </c>
      <c r="AJ8692" s="31" t="str">
        <f t="shared" si="1193"/>
        <v/>
      </c>
      <c r="AK8692" s="31" t="str">
        <f t="shared" si="1194"/>
        <v/>
      </c>
    </row>
    <row r="8693" spans="34:37" x14ac:dyDescent="0.2">
      <c r="AH8693" s="31" t="str">
        <f t="shared" si="1191"/>
        <v/>
      </c>
      <c r="AI8693" s="31" t="str">
        <f t="shared" si="1192"/>
        <v/>
      </c>
      <c r="AJ8693" s="31" t="str">
        <f t="shared" si="1193"/>
        <v/>
      </c>
      <c r="AK8693" s="31" t="str">
        <f t="shared" si="1194"/>
        <v/>
      </c>
    </row>
    <row r="8694" spans="34:37" x14ac:dyDescent="0.2">
      <c r="AH8694" s="31" t="str">
        <f t="shared" si="1191"/>
        <v/>
      </c>
      <c r="AI8694" s="31" t="str">
        <f t="shared" si="1192"/>
        <v/>
      </c>
      <c r="AJ8694" s="31" t="str">
        <f t="shared" si="1193"/>
        <v/>
      </c>
      <c r="AK8694" s="31" t="str">
        <f t="shared" si="1194"/>
        <v/>
      </c>
    </row>
    <row r="8695" spans="34:37" x14ac:dyDescent="0.2">
      <c r="AH8695" s="31" t="str">
        <f t="shared" si="1191"/>
        <v/>
      </c>
      <c r="AI8695" s="31" t="str">
        <f t="shared" si="1192"/>
        <v/>
      </c>
      <c r="AJ8695" s="31" t="str">
        <f t="shared" si="1193"/>
        <v/>
      </c>
      <c r="AK8695" s="31" t="str">
        <f t="shared" si="1194"/>
        <v/>
      </c>
    </row>
    <row r="8696" spans="34:37" x14ac:dyDescent="0.2">
      <c r="AH8696" s="31" t="str">
        <f t="shared" si="1191"/>
        <v/>
      </c>
      <c r="AI8696" s="31" t="str">
        <f t="shared" si="1192"/>
        <v/>
      </c>
      <c r="AJ8696" s="31" t="str">
        <f t="shared" si="1193"/>
        <v/>
      </c>
      <c r="AK8696" s="31" t="str">
        <f t="shared" si="1194"/>
        <v/>
      </c>
    </row>
    <row r="8697" spans="34:37" x14ac:dyDescent="0.2">
      <c r="AH8697" s="31" t="str">
        <f t="shared" si="1191"/>
        <v/>
      </c>
      <c r="AI8697" s="31" t="str">
        <f t="shared" si="1192"/>
        <v/>
      </c>
      <c r="AJ8697" s="31" t="str">
        <f t="shared" si="1193"/>
        <v/>
      </c>
      <c r="AK8697" s="31" t="str">
        <f t="shared" si="1194"/>
        <v/>
      </c>
    </row>
    <row r="8698" spans="34:37" x14ac:dyDescent="0.2">
      <c r="AH8698" s="31" t="str">
        <f t="shared" si="1191"/>
        <v/>
      </c>
      <c r="AI8698" s="31" t="str">
        <f t="shared" si="1192"/>
        <v/>
      </c>
      <c r="AJ8698" s="31" t="str">
        <f t="shared" si="1193"/>
        <v/>
      </c>
      <c r="AK8698" s="31" t="str">
        <f t="shared" si="1194"/>
        <v/>
      </c>
    </row>
    <row r="8699" spans="34:37" x14ac:dyDescent="0.2">
      <c r="AH8699" s="31" t="str">
        <f t="shared" si="1191"/>
        <v/>
      </c>
      <c r="AI8699" s="31" t="str">
        <f t="shared" si="1192"/>
        <v/>
      </c>
      <c r="AJ8699" s="31" t="str">
        <f t="shared" si="1193"/>
        <v/>
      </c>
      <c r="AK8699" s="31" t="str">
        <f t="shared" si="1194"/>
        <v/>
      </c>
    </row>
    <row r="8700" spans="34:37" x14ac:dyDescent="0.2">
      <c r="AH8700" s="31" t="str">
        <f t="shared" si="1191"/>
        <v/>
      </c>
      <c r="AI8700" s="31" t="str">
        <f t="shared" si="1192"/>
        <v/>
      </c>
      <c r="AJ8700" s="31" t="str">
        <f t="shared" si="1193"/>
        <v/>
      </c>
      <c r="AK8700" s="31" t="str">
        <f t="shared" si="1194"/>
        <v/>
      </c>
    </row>
    <row r="8701" spans="34:37" x14ac:dyDescent="0.2">
      <c r="AH8701" s="31" t="str">
        <f t="shared" si="1191"/>
        <v/>
      </c>
      <c r="AI8701" s="31" t="str">
        <f t="shared" si="1192"/>
        <v/>
      </c>
      <c r="AJ8701" s="31" t="str">
        <f t="shared" si="1193"/>
        <v/>
      </c>
      <c r="AK8701" s="31" t="str">
        <f t="shared" si="1194"/>
        <v/>
      </c>
    </row>
    <row r="8702" spans="34:37" x14ac:dyDescent="0.2">
      <c r="AH8702" s="31" t="str">
        <f t="shared" si="1191"/>
        <v/>
      </c>
      <c r="AI8702" s="31" t="str">
        <f t="shared" si="1192"/>
        <v/>
      </c>
      <c r="AJ8702" s="31" t="str">
        <f t="shared" si="1193"/>
        <v/>
      </c>
      <c r="AK8702" s="31" t="str">
        <f t="shared" si="1194"/>
        <v/>
      </c>
    </row>
    <row r="8703" spans="34:37" x14ac:dyDescent="0.2">
      <c r="AH8703" s="31" t="str">
        <f t="shared" si="1191"/>
        <v/>
      </c>
      <c r="AI8703" s="31" t="str">
        <f t="shared" si="1192"/>
        <v/>
      </c>
      <c r="AJ8703" s="31" t="str">
        <f t="shared" si="1193"/>
        <v/>
      </c>
      <c r="AK8703" s="31" t="str">
        <f t="shared" si="1194"/>
        <v/>
      </c>
    </row>
    <row r="8704" spans="34:37" x14ac:dyDescent="0.2">
      <c r="AH8704" s="31" t="str">
        <f t="shared" si="1191"/>
        <v/>
      </c>
      <c r="AI8704" s="31" t="str">
        <f t="shared" si="1192"/>
        <v/>
      </c>
      <c r="AJ8704" s="31" t="str">
        <f t="shared" si="1193"/>
        <v/>
      </c>
      <c r="AK8704" s="31" t="str">
        <f t="shared" si="1194"/>
        <v/>
      </c>
    </row>
    <row r="8705" spans="34:37" x14ac:dyDescent="0.2">
      <c r="AH8705" s="31" t="str">
        <f t="shared" si="1191"/>
        <v/>
      </c>
      <c r="AI8705" s="31" t="str">
        <f t="shared" si="1192"/>
        <v/>
      </c>
      <c r="AJ8705" s="31" t="str">
        <f t="shared" si="1193"/>
        <v/>
      </c>
      <c r="AK8705" s="31" t="str">
        <f t="shared" si="1194"/>
        <v/>
      </c>
    </row>
    <row r="8706" spans="34:37" x14ac:dyDescent="0.2">
      <c r="AH8706" s="31" t="str">
        <f t="shared" si="1191"/>
        <v/>
      </c>
      <c r="AI8706" s="31" t="str">
        <f t="shared" si="1192"/>
        <v/>
      </c>
      <c r="AJ8706" s="31" t="str">
        <f t="shared" si="1193"/>
        <v/>
      </c>
      <c r="AK8706" s="31" t="str">
        <f t="shared" si="1194"/>
        <v/>
      </c>
    </row>
    <row r="8707" spans="34:37" x14ac:dyDescent="0.2">
      <c r="AH8707" s="31" t="str">
        <f t="shared" si="1191"/>
        <v/>
      </c>
      <c r="AI8707" s="31" t="str">
        <f t="shared" si="1192"/>
        <v/>
      </c>
      <c r="AJ8707" s="31" t="str">
        <f t="shared" si="1193"/>
        <v/>
      </c>
      <c r="AK8707" s="31" t="str">
        <f t="shared" si="1194"/>
        <v/>
      </c>
    </row>
    <row r="8708" spans="34:37" x14ac:dyDescent="0.2">
      <c r="AH8708" s="31" t="str">
        <f t="shared" ref="AH8708:AH8771" si="1195">IF(W8708&lt;&gt;"",(RIGHT(W8708,LEN(W8708)-SEARCH("/",W8708,1)))/U8708,"")</f>
        <v/>
      </c>
      <c r="AI8708" s="31" t="str">
        <f t="shared" ref="AI8708:AI8771" si="1196">IF(X8708&lt;&gt;"",X8708,"")</f>
        <v/>
      </c>
      <c r="AJ8708" s="31" t="str">
        <f t="shared" ref="AJ8708:AJ8771" si="1197">IF(Y8708&lt;&gt;"",Y8708,"")</f>
        <v/>
      </c>
      <c r="AK8708" s="31" t="str">
        <f t="shared" ref="AK8708:AK8771" si="1198">IF(Z8708&lt;&gt;"",Z8708,"")</f>
        <v/>
      </c>
    </row>
    <row r="8709" spans="34:37" x14ac:dyDescent="0.2">
      <c r="AH8709" s="31" t="str">
        <f t="shared" si="1195"/>
        <v/>
      </c>
      <c r="AI8709" s="31" t="str">
        <f t="shared" si="1196"/>
        <v/>
      </c>
      <c r="AJ8709" s="31" t="str">
        <f t="shared" si="1197"/>
        <v/>
      </c>
      <c r="AK8709" s="31" t="str">
        <f t="shared" si="1198"/>
        <v/>
      </c>
    </row>
    <row r="8710" spans="34:37" x14ac:dyDescent="0.2">
      <c r="AH8710" s="31" t="str">
        <f t="shared" si="1195"/>
        <v/>
      </c>
      <c r="AI8710" s="31" t="str">
        <f t="shared" si="1196"/>
        <v/>
      </c>
      <c r="AJ8710" s="31" t="str">
        <f t="shared" si="1197"/>
        <v/>
      </c>
      <c r="AK8710" s="31" t="str">
        <f t="shared" si="1198"/>
        <v/>
      </c>
    </row>
    <row r="8711" spans="34:37" x14ac:dyDescent="0.2">
      <c r="AH8711" s="31" t="str">
        <f t="shared" si="1195"/>
        <v/>
      </c>
      <c r="AI8711" s="31" t="str">
        <f t="shared" si="1196"/>
        <v/>
      </c>
      <c r="AJ8711" s="31" t="str">
        <f t="shared" si="1197"/>
        <v/>
      </c>
      <c r="AK8711" s="31" t="str">
        <f t="shared" si="1198"/>
        <v/>
      </c>
    </row>
    <row r="8712" spans="34:37" x14ac:dyDescent="0.2">
      <c r="AH8712" s="31" t="str">
        <f t="shared" si="1195"/>
        <v/>
      </c>
      <c r="AI8712" s="31" t="str">
        <f t="shared" si="1196"/>
        <v/>
      </c>
      <c r="AJ8712" s="31" t="str">
        <f t="shared" si="1197"/>
        <v/>
      </c>
      <c r="AK8712" s="31" t="str">
        <f t="shared" si="1198"/>
        <v/>
      </c>
    </row>
    <row r="8713" spans="34:37" x14ac:dyDescent="0.2">
      <c r="AH8713" s="31" t="str">
        <f t="shared" si="1195"/>
        <v/>
      </c>
      <c r="AI8713" s="31" t="str">
        <f t="shared" si="1196"/>
        <v/>
      </c>
      <c r="AJ8713" s="31" t="str">
        <f t="shared" si="1197"/>
        <v/>
      </c>
      <c r="AK8713" s="31" t="str">
        <f t="shared" si="1198"/>
        <v/>
      </c>
    </row>
    <row r="8714" spans="34:37" x14ac:dyDescent="0.2">
      <c r="AH8714" s="31" t="str">
        <f t="shared" si="1195"/>
        <v/>
      </c>
      <c r="AI8714" s="31" t="str">
        <f t="shared" si="1196"/>
        <v/>
      </c>
      <c r="AJ8714" s="31" t="str">
        <f t="shared" si="1197"/>
        <v/>
      </c>
      <c r="AK8714" s="31" t="str">
        <f t="shared" si="1198"/>
        <v/>
      </c>
    </row>
    <row r="8715" spans="34:37" x14ac:dyDescent="0.2">
      <c r="AH8715" s="31" t="str">
        <f t="shared" si="1195"/>
        <v/>
      </c>
      <c r="AI8715" s="31" t="str">
        <f t="shared" si="1196"/>
        <v/>
      </c>
      <c r="AJ8715" s="31" t="str">
        <f t="shared" si="1197"/>
        <v/>
      </c>
      <c r="AK8715" s="31" t="str">
        <f t="shared" si="1198"/>
        <v/>
      </c>
    </row>
    <row r="8716" spans="34:37" x14ac:dyDescent="0.2">
      <c r="AH8716" s="31" t="str">
        <f t="shared" si="1195"/>
        <v/>
      </c>
      <c r="AI8716" s="31" t="str">
        <f t="shared" si="1196"/>
        <v/>
      </c>
      <c r="AJ8716" s="31" t="str">
        <f t="shared" si="1197"/>
        <v/>
      </c>
      <c r="AK8716" s="31" t="str">
        <f t="shared" si="1198"/>
        <v/>
      </c>
    </row>
    <row r="8717" spans="34:37" x14ac:dyDescent="0.2">
      <c r="AH8717" s="31" t="str">
        <f t="shared" si="1195"/>
        <v/>
      </c>
      <c r="AI8717" s="31" t="str">
        <f t="shared" si="1196"/>
        <v/>
      </c>
      <c r="AJ8717" s="31" t="str">
        <f t="shared" si="1197"/>
        <v/>
      </c>
      <c r="AK8717" s="31" t="str">
        <f t="shared" si="1198"/>
        <v/>
      </c>
    </row>
    <row r="8718" spans="34:37" x14ac:dyDescent="0.2">
      <c r="AH8718" s="31" t="str">
        <f t="shared" si="1195"/>
        <v/>
      </c>
      <c r="AI8718" s="31" t="str">
        <f t="shared" si="1196"/>
        <v/>
      </c>
      <c r="AJ8718" s="31" t="str">
        <f t="shared" si="1197"/>
        <v/>
      </c>
      <c r="AK8718" s="31" t="str">
        <f t="shared" si="1198"/>
        <v/>
      </c>
    </row>
    <row r="8719" spans="34:37" x14ac:dyDescent="0.2">
      <c r="AH8719" s="31" t="str">
        <f t="shared" si="1195"/>
        <v/>
      </c>
      <c r="AI8719" s="31" t="str">
        <f t="shared" si="1196"/>
        <v/>
      </c>
      <c r="AJ8719" s="31" t="str">
        <f t="shared" si="1197"/>
        <v/>
      </c>
      <c r="AK8719" s="31" t="str">
        <f t="shared" si="1198"/>
        <v/>
      </c>
    </row>
    <row r="8720" spans="34:37" x14ac:dyDescent="0.2">
      <c r="AH8720" s="31" t="str">
        <f t="shared" si="1195"/>
        <v/>
      </c>
      <c r="AI8720" s="31" t="str">
        <f t="shared" si="1196"/>
        <v/>
      </c>
      <c r="AJ8720" s="31" t="str">
        <f t="shared" si="1197"/>
        <v/>
      </c>
      <c r="AK8720" s="31" t="str">
        <f t="shared" si="1198"/>
        <v/>
      </c>
    </row>
    <row r="8721" spans="34:37" x14ac:dyDescent="0.2">
      <c r="AH8721" s="31" t="str">
        <f t="shared" si="1195"/>
        <v/>
      </c>
      <c r="AI8721" s="31" t="str">
        <f t="shared" si="1196"/>
        <v/>
      </c>
      <c r="AJ8721" s="31" t="str">
        <f t="shared" si="1197"/>
        <v/>
      </c>
      <c r="AK8721" s="31" t="str">
        <f t="shared" si="1198"/>
        <v/>
      </c>
    </row>
    <row r="8722" spans="34:37" x14ac:dyDescent="0.2">
      <c r="AH8722" s="31" t="str">
        <f t="shared" si="1195"/>
        <v/>
      </c>
      <c r="AI8722" s="31" t="str">
        <f t="shared" si="1196"/>
        <v/>
      </c>
      <c r="AJ8722" s="31" t="str">
        <f t="shared" si="1197"/>
        <v/>
      </c>
      <c r="AK8722" s="31" t="str">
        <f t="shared" si="1198"/>
        <v/>
      </c>
    </row>
    <row r="8723" spans="34:37" x14ac:dyDescent="0.2">
      <c r="AH8723" s="31" t="str">
        <f t="shared" si="1195"/>
        <v/>
      </c>
      <c r="AI8723" s="31" t="str">
        <f t="shared" si="1196"/>
        <v/>
      </c>
      <c r="AJ8723" s="31" t="str">
        <f t="shared" si="1197"/>
        <v/>
      </c>
      <c r="AK8723" s="31" t="str">
        <f t="shared" si="1198"/>
        <v/>
      </c>
    </row>
    <row r="8724" spans="34:37" x14ac:dyDescent="0.2">
      <c r="AH8724" s="31" t="str">
        <f t="shared" si="1195"/>
        <v/>
      </c>
      <c r="AI8724" s="31" t="str">
        <f t="shared" si="1196"/>
        <v/>
      </c>
      <c r="AJ8724" s="31" t="str">
        <f t="shared" si="1197"/>
        <v/>
      </c>
      <c r="AK8724" s="31" t="str">
        <f t="shared" si="1198"/>
        <v/>
      </c>
    </row>
    <row r="8725" spans="34:37" x14ac:dyDescent="0.2">
      <c r="AH8725" s="31" t="str">
        <f t="shared" si="1195"/>
        <v/>
      </c>
      <c r="AI8725" s="31" t="str">
        <f t="shared" si="1196"/>
        <v/>
      </c>
      <c r="AJ8725" s="31" t="str">
        <f t="shared" si="1197"/>
        <v/>
      </c>
      <c r="AK8725" s="31" t="str">
        <f t="shared" si="1198"/>
        <v/>
      </c>
    </row>
    <row r="8726" spans="34:37" x14ac:dyDescent="0.2">
      <c r="AH8726" s="31" t="str">
        <f t="shared" si="1195"/>
        <v/>
      </c>
      <c r="AI8726" s="31" t="str">
        <f t="shared" si="1196"/>
        <v/>
      </c>
      <c r="AJ8726" s="31" t="str">
        <f t="shared" si="1197"/>
        <v/>
      </c>
      <c r="AK8726" s="31" t="str">
        <f t="shared" si="1198"/>
        <v/>
      </c>
    </row>
    <row r="8727" spans="34:37" x14ac:dyDescent="0.2">
      <c r="AH8727" s="31" t="str">
        <f t="shared" si="1195"/>
        <v/>
      </c>
      <c r="AI8727" s="31" t="str">
        <f t="shared" si="1196"/>
        <v/>
      </c>
      <c r="AJ8727" s="31" t="str">
        <f t="shared" si="1197"/>
        <v/>
      </c>
      <c r="AK8727" s="31" t="str">
        <f t="shared" si="1198"/>
        <v/>
      </c>
    </row>
    <row r="8728" spans="34:37" x14ac:dyDescent="0.2">
      <c r="AH8728" s="31" t="str">
        <f t="shared" si="1195"/>
        <v/>
      </c>
      <c r="AI8728" s="31" t="str">
        <f t="shared" si="1196"/>
        <v/>
      </c>
      <c r="AJ8728" s="31" t="str">
        <f t="shared" si="1197"/>
        <v/>
      </c>
      <c r="AK8728" s="31" t="str">
        <f t="shared" si="1198"/>
        <v/>
      </c>
    </row>
    <row r="8729" spans="34:37" x14ac:dyDescent="0.2">
      <c r="AH8729" s="31" t="str">
        <f t="shared" si="1195"/>
        <v/>
      </c>
      <c r="AI8729" s="31" t="str">
        <f t="shared" si="1196"/>
        <v/>
      </c>
      <c r="AJ8729" s="31" t="str">
        <f t="shared" si="1197"/>
        <v/>
      </c>
      <c r="AK8729" s="31" t="str">
        <f t="shared" si="1198"/>
        <v/>
      </c>
    </row>
    <row r="8730" spans="34:37" x14ac:dyDescent="0.2">
      <c r="AH8730" s="31" t="str">
        <f t="shared" si="1195"/>
        <v/>
      </c>
      <c r="AI8730" s="31" t="str">
        <f t="shared" si="1196"/>
        <v/>
      </c>
      <c r="AJ8730" s="31" t="str">
        <f t="shared" si="1197"/>
        <v/>
      </c>
      <c r="AK8730" s="31" t="str">
        <f t="shared" si="1198"/>
        <v/>
      </c>
    </row>
    <row r="8731" spans="34:37" x14ac:dyDescent="0.2">
      <c r="AH8731" s="31" t="str">
        <f t="shared" si="1195"/>
        <v/>
      </c>
      <c r="AI8731" s="31" t="str">
        <f t="shared" si="1196"/>
        <v/>
      </c>
      <c r="AJ8731" s="31" t="str">
        <f t="shared" si="1197"/>
        <v/>
      </c>
      <c r="AK8731" s="31" t="str">
        <f t="shared" si="1198"/>
        <v/>
      </c>
    </row>
    <row r="8732" spans="34:37" x14ac:dyDescent="0.2">
      <c r="AH8732" s="31" t="str">
        <f t="shared" si="1195"/>
        <v/>
      </c>
      <c r="AI8732" s="31" t="str">
        <f t="shared" si="1196"/>
        <v/>
      </c>
      <c r="AJ8732" s="31" t="str">
        <f t="shared" si="1197"/>
        <v/>
      </c>
      <c r="AK8732" s="31" t="str">
        <f t="shared" si="1198"/>
        <v/>
      </c>
    </row>
    <row r="8733" spans="34:37" x14ac:dyDescent="0.2">
      <c r="AH8733" s="31" t="str">
        <f t="shared" si="1195"/>
        <v/>
      </c>
      <c r="AI8733" s="31" t="str">
        <f t="shared" si="1196"/>
        <v/>
      </c>
      <c r="AJ8733" s="31" t="str">
        <f t="shared" si="1197"/>
        <v/>
      </c>
      <c r="AK8733" s="31" t="str">
        <f t="shared" si="1198"/>
        <v/>
      </c>
    </row>
    <row r="8734" spans="34:37" x14ac:dyDescent="0.2">
      <c r="AH8734" s="31" t="str">
        <f t="shared" si="1195"/>
        <v/>
      </c>
      <c r="AI8734" s="31" t="str">
        <f t="shared" si="1196"/>
        <v/>
      </c>
      <c r="AJ8734" s="31" t="str">
        <f t="shared" si="1197"/>
        <v/>
      </c>
      <c r="AK8734" s="31" t="str">
        <f t="shared" si="1198"/>
        <v/>
      </c>
    </row>
    <row r="8735" spans="34:37" x14ac:dyDescent="0.2">
      <c r="AH8735" s="31" t="str">
        <f t="shared" si="1195"/>
        <v/>
      </c>
      <c r="AI8735" s="31" t="str">
        <f t="shared" si="1196"/>
        <v/>
      </c>
      <c r="AJ8735" s="31" t="str">
        <f t="shared" si="1197"/>
        <v/>
      </c>
      <c r="AK8735" s="31" t="str">
        <f t="shared" si="1198"/>
        <v/>
      </c>
    </row>
    <row r="8736" spans="34:37" x14ac:dyDescent="0.2">
      <c r="AH8736" s="31" t="str">
        <f t="shared" si="1195"/>
        <v/>
      </c>
      <c r="AI8736" s="31" t="str">
        <f t="shared" si="1196"/>
        <v/>
      </c>
      <c r="AJ8736" s="31" t="str">
        <f t="shared" si="1197"/>
        <v/>
      </c>
      <c r="AK8736" s="31" t="str">
        <f t="shared" si="1198"/>
        <v/>
      </c>
    </row>
    <row r="8737" spans="34:37" x14ac:dyDescent="0.2">
      <c r="AH8737" s="31" t="str">
        <f t="shared" si="1195"/>
        <v/>
      </c>
      <c r="AI8737" s="31" t="str">
        <f t="shared" si="1196"/>
        <v/>
      </c>
      <c r="AJ8737" s="31" t="str">
        <f t="shared" si="1197"/>
        <v/>
      </c>
      <c r="AK8737" s="31" t="str">
        <f t="shared" si="1198"/>
        <v/>
      </c>
    </row>
    <row r="8738" spans="34:37" x14ac:dyDescent="0.2">
      <c r="AH8738" s="31" t="str">
        <f t="shared" si="1195"/>
        <v/>
      </c>
      <c r="AI8738" s="31" t="str">
        <f t="shared" si="1196"/>
        <v/>
      </c>
      <c r="AJ8738" s="31" t="str">
        <f t="shared" si="1197"/>
        <v/>
      </c>
      <c r="AK8738" s="31" t="str">
        <f t="shared" si="1198"/>
        <v/>
      </c>
    </row>
    <row r="8739" spans="34:37" x14ac:dyDescent="0.2">
      <c r="AH8739" s="31" t="str">
        <f t="shared" si="1195"/>
        <v/>
      </c>
      <c r="AI8739" s="31" t="str">
        <f t="shared" si="1196"/>
        <v/>
      </c>
      <c r="AJ8739" s="31" t="str">
        <f t="shared" si="1197"/>
        <v/>
      </c>
      <c r="AK8739" s="31" t="str">
        <f t="shared" si="1198"/>
        <v/>
      </c>
    </row>
    <row r="8740" spans="34:37" x14ac:dyDescent="0.2">
      <c r="AH8740" s="31" t="str">
        <f t="shared" si="1195"/>
        <v/>
      </c>
      <c r="AI8740" s="31" t="str">
        <f t="shared" si="1196"/>
        <v/>
      </c>
      <c r="AJ8740" s="31" t="str">
        <f t="shared" si="1197"/>
        <v/>
      </c>
      <c r="AK8740" s="31" t="str">
        <f t="shared" si="1198"/>
        <v/>
      </c>
    </row>
    <row r="8741" spans="34:37" x14ac:dyDescent="0.2">
      <c r="AH8741" s="31" t="str">
        <f t="shared" si="1195"/>
        <v/>
      </c>
      <c r="AI8741" s="31" t="str">
        <f t="shared" si="1196"/>
        <v/>
      </c>
      <c r="AJ8741" s="31" t="str">
        <f t="shared" si="1197"/>
        <v/>
      </c>
      <c r="AK8741" s="31" t="str">
        <f t="shared" si="1198"/>
        <v/>
      </c>
    </row>
    <row r="8742" spans="34:37" x14ac:dyDescent="0.2">
      <c r="AH8742" s="31" t="str">
        <f t="shared" si="1195"/>
        <v/>
      </c>
      <c r="AI8742" s="31" t="str">
        <f t="shared" si="1196"/>
        <v/>
      </c>
      <c r="AJ8742" s="31" t="str">
        <f t="shared" si="1197"/>
        <v/>
      </c>
      <c r="AK8742" s="31" t="str">
        <f t="shared" si="1198"/>
        <v/>
      </c>
    </row>
    <row r="8743" spans="34:37" x14ac:dyDescent="0.2">
      <c r="AH8743" s="31" t="str">
        <f t="shared" si="1195"/>
        <v/>
      </c>
      <c r="AI8743" s="31" t="str">
        <f t="shared" si="1196"/>
        <v/>
      </c>
      <c r="AJ8743" s="31" t="str">
        <f t="shared" si="1197"/>
        <v/>
      </c>
      <c r="AK8743" s="31" t="str">
        <f t="shared" si="1198"/>
        <v/>
      </c>
    </row>
    <row r="8744" spans="34:37" x14ac:dyDescent="0.2">
      <c r="AH8744" s="31" t="str">
        <f t="shared" si="1195"/>
        <v/>
      </c>
      <c r="AI8744" s="31" t="str">
        <f t="shared" si="1196"/>
        <v/>
      </c>
      <c r="AJ8744" s="31" t="str">
        <f t="shared" si="1197"/>
        <v/>
      </c>
      <c r="AK8744" s="31" t="str">
        <f t="shared" si="1198"/>
        <v/>
      </c>
    </row>
    <row r="8745" spans="34:37" x14ac:dyDescent="0.2">
      <c r="AH8745" s="31" t="str">
        <f t="shared" si="1195"/>
        <v/>
      </c>
      <c r="AI8745" s="31" t="str">
        <f t="shared" si="1196"/>
        <v/>
      </c>
      <c r="AJ8745" s="31" t="str">
        <f t="shared" si="1197"/>
        <v/>
      </c>
      <c r="AK8745" s="31" t="str">
        <f t="shared" si="1198"/>
        <v/>
      </c>
    </row>
    <row r="8746" spans="34:37" x14ac:dyDescent="0.2">
      <c r="AH8746" s="31" t="str">
        <f t="shared" si="1195"/>
        <v/>
      </c>
      <c r="AI8746" s="31" t="str">
        <f t="shared" si="1196"/>
        <v/>
      </c>
      <c r="AJ8746" s="31" t="str">
        <f t="shared" si="1197"/>
        <v/>
      </c>
      <c r="AK8746" s="31" t="str">
        <f t="shared" si="1198"/>
        <v/>
      </c>
    </row>
    <row r="8747" spans="34:37" x14ac:dyDescent="0.2">
      <c r="AH8747" s="31" t="str">
        <f t="shared" si="1195"/>
        <v/>
      </c>
      <c r="AI8747" s="31" t="str">
        <f t="shared" si="1196"/>
        <v/>
      </c>
      <c r="AJ8747" s="31" t="str">
        <f t="shared" si="1197"/>
        <v/>
      </c>
      <c r="AK8747" s="31" t="str">
        <f t="shared" si="1198"/>
        <v/>
      </c>
    </row>
    <row r="8748" spans="34:37" x14ac:dyDescent="0.2">
      <c r="AH8748" s="31" t="str">
        <f t="shared" si="1195"/>
        <v/>
      </c>
      <c r="AI8748" s="31" t="str">
        <f t="shared" si="1196"/>
        <v/>
      </c>
      <c r="AJ8748" s="31" t="str">
        <f t="shared" si="1197"/>
        <v/>
      </c>
      <c r="AK8748" s="31" t="str">
        <f t="shared" si="1198"/>
        <v/>
      </c>
    </row>
    <row r="8749" spans="34:37" x14ac:dyDescent="0.2">
      <c r="AH8749" s="31" t="str">
        <f t="shared" si="1195"/>
        <v/>
      </c>
      <c r="AI8749" s="31" t="str">
        <f t="shared" si="1196"/>
        <v/>
      </c>
      <c r="AJ8749" s="31" t="str">
        <f t="shared" si="1197"/>
        <v/>
      </c>
      <c r="AK8749" s="31" t="str">
        <f t="shared" si="1198"/>
        <v/>
      </c>
    </row>
    <row r="8750" spans="34:37" x14ac:dyDescent="0.2">
      <c r="AH8750" s="31" t="str">
        <f t="shared" si="1195"/>
        <v/>
      </c>
      <c r="AI8750" s="31" t="str">
        <f t="shared" si="1196"/>
        <v/>
      </c>
      <c r="AJ8750" s="31" t="str">
        <f t="shared" si="1197"/>
        <v/>
      </c>
      <c r="AK8750" s="31" t="str">
        <f t="shared" si="1198"/>
        <v/>
      </c>
    </row>
    <row r="8751" spans="34:37" x14ac:dyDescent="0.2">
      <c r="AH8751" s="31" t="str">
        <f t="shared" si="1195"/>
        <v/>
      </c>
      <c r="AI8751" s="31" t="str">
        <f t="shared" si="1196"/>
        <v/>
      </c>
      <c r="AJ8751" s="31" t="str">
        <f t="shared" si="1197"/>
        <v/>
      </c>
      <c r="AK8751" s="31" t="str">
        <f t="shared" si="1198"/>
        <v/>
      </c>
    </row>
    <row r="8752" spans="34:37" x14ac:dyDescent="0.2">
      <c r="AH8752" s="31" t="str">
        <f t="shared" si="1195"/>
        <v/>
      </c>
      <c r="AI8752" s="31" t="str">
        <f t="shared" si="1196"/>
        <v/>
      </c>
      <c r="AJ8752" s="31" t="str">
        <f t="shared" si="1197"/>
        <v/>
      </c>
      <c r="AK8752" s="31" t="str">
        <f t="shared" si="1198"/>
        <v/>
      </c>
    </row>
    <row r="8753" spans="34:37" x14ac:dyDescent="0.2">
      <c r="AH8753" s="31" t="str">
        <f t="shared" si="1195"/>
        <v/>
      </c>
      <c r="AI8753" s="31" t="str">
        <f t="shared" si="1196"/>
        <v/>
      </c>
      <c r="AJ8753" s="31" t="str">
        <f t="shared" si="1197"/>
        <v/>
      </c>
      <c r="AK8753" s="31" t="str">
        <f t="shared" si="1198"/>
        <v/>
      </c>
    </row>
    <row r="8754" spans="34:37" x14ac:dyDescent="0.2">
      <c r="AH8754" s="31" t="str">
        <f t="shared" si="1195"/>
        <v/>
      </c>
      <c r="AI8754" s="31" t="str">
        <f t="shared" si="1196"/>
        <v/>
      </c>
      <c r="AJ8754" s="31" t="str">
        <f t="shared" si="1197"/>
        <v/>
      </c>
      <c r="AK8754" s="31" t="str">
        <f t="shared" si="1198"/>
        <v/>
      </c>
    </row>
    <row r="8755" spans="34:37" x14ac:dyDescent="0.2">
      <c r="AH8755" s="31" t="str">
        <f t="shared" si="1195"/>
        <v/>
      </c>
      <c r="AI8755" s="31" t="str">
        <f t="shared" si="1196"/>
        <v/>
      </c>
      <c r="AJ8755" s="31" t="str">
        <f t="shared" si="1197"/>
        <v/>
      </c>
      <c r="AK8755" s="31" t="str">
        <f t="shared" si="1198"/>
        <v/>
      </c>
    </row>
    <row r="8756" spans="34:37" x14ac:dyDescent="0.2">
      <c r="AH8756" s="31" t="str">
        <f t="shared" si="1195"/>
        <v/>
      </c>
      <c r="AI8756" s="31" t="str">
        <f t="shared" si="1196"/>
        <v/>
      </c>
      <c r="AJ8756" s="31" t="str">
        <f t="shared" si="1197"/>
        <v/>
      </c>
      <c r="AK8756" s="31" t="str">
        <f t="shared" si="1198"/>
        <v/>
      </c>
    </row>
    <row r="8757" spans="34:37" x14ac:dyDescent="0.2">
      <c r="AH8757" s="31" t="str">
        <f t="shared" si="1195"/>
        <v/>
      </c>
      <c r="AI8757" s="31" t="str">
        <f t="shared" si="1196"/>
        <v/>
      </c>
      <c r="AJ8757" s="31" t="str">
        <f t="shared" si="1197"/>
        <v/>
      </c>
      <c r="AK8757" s="31" t="str">
        <f t="shared" si="1198"/>
        <v/>
      </c>
    </row>
    <row r="8758" spans="34:37" x14ac:dyDescent="0.2">
      <c r="AH8758" s="31" t="str">
        <f t="shared" si="1195"/>
        <v/>
      </c>
      <c r="AI8758" s="31" t="str">
        <f t="shared" si="1196"/>
        <v/>
      </c>
      <c r="AJ8758" s="31" t="str">
        <f t="shared" si="1197"/>
        <v/>
      </c>
      <c r="AK8758" s="31" t="str">
        <f t="shared" si="1198"/>
        <v/>
      </c>
    </row>
    <row r="8759" spans="34:37" x14ac:dyDescent="0.2">
      <c r="AH8759" s="31" t="str">
        <f t="shared" si="1195"/>
        <v/>
      </c>
      <c r="AI8759" s="31" t="str">
        <f t="shared" si="1196"/>
        <v/>
      </c>
      <c r="AJ8759" s="31" t="str">
        <f t="shared" si="1197"/>
        <v/>
      </c>
      <c r="AK8759" s="31" t="str">
        <f t="shared" si="1198"/>
        <v/>
      </c>
    </row>
    <row r="8760" spans="34:37" x14ac:dyDescent="0.2">
      <c r="AH8760" s="31" t="str">
        <f t="shared" si="1195"/>
        <v/>
      </c>
      <c r="AI8760" s="31" t="str">
        <f t="shared" si="1196"/>
        <v/>
      </c>
      <c r="AJ8760" s="31" t="str">
        <f t="shared" si="1197"/>
        <v/>
      </c>
      <c r="AK8760" s="31" t="str">
        <f t="shared" si="1198"/>
        <v/>
      </c>
    </row>
    <row r="8761" spans="34:37" x14ac:dyDescent="0.2">
      <c r="AH8761" s="31" t="str">
        <f t="shared" si="1195"/>
        <v/>
      </c>
      <c r="AI8761" s="31" t="str">
        <f t="shared" si="1196"/>
        <v/>
      </c>
      <c r="AJ8761" s="31" t="str">
        <f t="shared" si="1197"/>
        <v/>
      </c>
      <c r="AK8761" s="31" t="str">
        <f t="shared" si="1198"/>
        <v/>
      </c>
    </row>
    <row r="8762" spans="34:37" x14ac:dyDescent="0.2">
      <c r="AH8762" s="31" t="str">
        <f t="shared" si="1195"/>
        <v/>
      </c>
      <c r="AI8762" s="31" t="str">
        <f t="shared" si="1196"/>
        <v/>
      </c>
      <c r="AJ8762" s="31" t="str">
        <f t="shared" si="1197"/>
        <v/>
      </c>
      <c r="AK8762" s="31" t="str">
        <f t="shared" si="1198"/>
        <v/>
      </c>
    </row>
    <row r="8763" spans="34:37" x14ac:dyDescent="0.2">
      <c r="AH8763" s="31" t="str">
        <f t="shared" si="1195"/>
        <v/>
      </c>
      <c r="AI8763" s="31" t="str">
        <f t="shared" si="1196"/>
        <v/>
      </c>
      <c r="AJ8763" s="31" t="str">
        <f t="shared" si="1197"/>
        <v/>
      </c>
      <c r="AK8763" s="31" t="str">
        <f t="shared" si="1198"/>
        <v/>
      </c>
    </row>
    <row r="8764" spans="34:37" x14ac:dyDescent="0.2">
      <c r="AH8764" s="31" t="str">
        <f t="shared" si="1195"/>
        <v/>
      </c>
      <c r="AI8764" s="31" t="str">
        <f t="shared" si="1196"/>
        <v/>
      </c>
      <c r="AJ8764" s="31" t="str">
        <f t="shared" si="1197"/>
        <v/>
      </c>
      <c r="AK8764" s="31" t="str">
        <f t="shared" si="1198"/>
        <v/>
      </c>
    </row>
    <row r="8765" spans="34:37" x14ac:dyDescent="0.2">
      <c r="AH8765" s="31" t="str">
        <f t="shared" si="1195"/>
        <v/>
      </c>
      <c r="AI8765" s="31" t="str">
        <f t="shared" si="1196"/>
        <v/>
      </c>
      <c r="AJ8765" s="31" t="str">
        <f t="shared" si="1197"/>
        <v/>
      </c>
      <c r="AK8765" s="31" t="str">
        <f t="shared" si="1198"/>
        <v/>
      </c>
    </row>
    <row r="8766" spans="34:37" x14ac:dyDescent="0.2">
      <c r="AH8766" s="31" t="str">
        <f t="shared" si="1195"/>
        <v/>
      </c>
      <c r="AI8766" s="31" t="str">
        <f t="shared" si="1196"/>
        <v/>
      </c>
      <c r="AJ8766" s="31" t="str">
        <f t="shared" si="1197"/>
        <v/>
      </c>
      <c r="AK8766" s="31" t="str">
        <f t="shared" si="1198"/>
        <v/>
      </c>
    </row>
    <row r="8767" spans="34:37" x14ac:dyDescent="0.2">
      <c r="AH8767" s="31" t="str">
        <f t="shared" si="1195"/>
        <v/>
      </c>
      <c r="AI8767" s="31" t="str">
        <f t="shared" si="1196"/>
        <v/>
      </c>
      <c r="AJ8767" s="31" t="str">
        <f t="shared" si="1197"/>
        <v/>
      </c>
      <c r="AK8767" s="31" t="str">
        <f t="shared" si="1198"/>
        <v/>
      </c>
    </row>
    <row r="8768" spans="34:37" x14ac:dyDescent="0.2">
      <c r="AH8768" s="31" t="str">
        <f t="shared" si="1195"/>
        <v/>
      </c>
      <c r="AI8768" s="31" t="str">
        <f t="shared" si="1196"/>
        <v/>
      </c>
      <c r="AJ8768" s="31" t="str">
        <f t="shared" si="1197"/>
        <v/>
      </c>
      <c r="AK8768" s="31" t="str">
        <f t="shared" si="1198"/>
        <v/>
      </c>
    </row>
    <row r="8769" spans="34:37" x14ac:dyDescent="0.2">
      <c r="AH8769" s="31" t="str">
        <f t="shared" si="1195"/>
        <v/>
      </c>
      <c r="AI8769" s="31" t="str">
        <f t="shared" si="1196"/>
        <v/>
      </c>
      <c r="AJ8769" s="31" t="str">
        <f t="shared" si="1197"/>
        <v/>
      </c>
      <c r="AK8769" s="31" t="str">
        <f t="shared" si="1198"/>
        <v/>
      </c>
    </row>
    <row r="8770" spans="34:37" x14ac:dyDescent="0.2">
      <c r="AH8770" s="31" t="str">
        <f t="shared" si="1195"/>
        <v/>
      </c>
      <c r="AI8770" s="31" t="str">
        <f t="shared" si="1196"/>
        <v/>
      </c>
      <c r="AJ8770" s="31" t="str">
        <f t="shared" si="1197"/>
        <v/>
      </c>
      <c r="AK8770" s="31" t="str">
        <f t="shared" si="1198"/>
        <v/>
      </c>
    </row>
    <row r="8771" spans="34:37" x14ac:dyDescent="0.2">
      <c r="AH8771" s="31" t="str">
        <f t="shared" si="1195"/>
        <v/>
      </c>
      <c r="AI8771" s="31" t="str">
        <f t="shared" si="1196"/>
        <v/>
      </c>
      <c r="AJ8771" s="31" t="str">
        <f t="shared" si="1197"/>
        <v/>
      </c>
      <c r="AK8771" s="31" t="str">
        <f t="shared" si="1198"/>
        <v/>
      </c>
    </row>
    <row r="8772" spans="34:37" x14ac:dyDescent="0.2">
      <c r="AH8772" s="31" t="str">
        <f t="shared" ref="AH8772:AH8835" si="1199">IF(W8772&lt;&gt;"",(RIGHT(W8772,LEN(W8772)-SEARCH("/",W8772,1)))/U8772,"")</f>
        <v/>
      </c>
      <c r="AI8772" s="31" t="str">
        <f t="shared" ref="AI8772:AI8835" si="1200">IF(X8772&lt;&gt;"",X8772,"")</f>
        <v/>
      </c>
      <c r="AJ8772" s="31" t="str">
        <f t="shared" ref="AJ8772:AJ8835" si="1201">IF(Y8772&lt;&gt;"",Y8772,"")</f>
        <v/>
      </c>
      <c r="AK8772" s="31" t="str">
        <f t="shared" ref="AK8772:AK8835" si="1202">IF(Z8772&lt;&gt;"",Z8772,"")</f>
        <v/>
      </c>
    </row>
    <row r="8773" spans="34:37" x14ac:dyDescent="0.2">
      <c r="AH8773" s="31" t="str">
        <f t="shared" si="1199"/>
        <v/>
      </c>
      <c r="AI8773" s="31" t="str">
        <f t="shared" si="1200"/>
        <v/>
      </c>
      <c r="AJ8773" s="31" t="str">
        <f t="shared" si="1201"/>
        <v/>
      </c>
      <c r="AK8773" s="31" t="str">
        <f t="shared" si="1202"/>
        <v/>
      </c>
    </row>
    <row r="8774" spans="34:37" x14ac:dyDescent="0.2">
      <c r="AH8774" s="31" t="str">
        <f t="shared" si="1199"/>
        <v/>
      </c>
      <c r="AI8774" s="31" t="str">
        <f t="shared" si="1200"/>
        <v/>
      </c>
      <c r="AJ8774" s="31" t="str">
        <f t="shared" si="1201"/>
        <v/>
      </c>
      <c r="AK8774" s="31" t="str">
        <f t="shared" si="1202"/>
        <v/>
      </c>
    </row>
    <row r="8775" spans="34:37" x14ac:dyDescent="0.2">
      <c r="AH8775" s="31" t="str">
        <f t="shared" si="1199"/>
        <v/>
      </c>
      <c r="AI8775" s="31" t="str">
        <f t="shared" si="1200"/>
        <v/>
      </c>
      <c r="AJ8775" s="31" t="str">
        <f t="shared" si="1201"/>
        <v/>
      </c>
      <c r="AK8775" s="31" t="str">
        <f t="shared" si="1202"/>
        <v/>
      </c>
    </row>
    <row r="8776" spans="34:37" x14ac:dyDescent="0.2">
      <c r="AH8776" s="31" t="str">
        <f t="shared" si="1199"/>
        <v/>
      </c>
      <c r="AI8776" s="31" t="str">
        <f t="shared" si="1200"/>
        <v/>
      </c>
      <c r="AJ8776" s="31" t="str">
        <f t="shared" si="1201"/>
        <v/>
      </c>
      <c r="AK8776" s="31" t="str">
        <f t="shared" si="1202"/>
        <v/>
      </c>
    </row>
    <row r="8777" spans="34:37" x14ac:dyDescent="0.2">
      <c r="AH8777" s="31" t="str">
        <f t="shared" si="1199"/>
        <v/>
      </c>
      <c r="AI8777" s="31" t="str">
        <f t="shared" si="1200"/>
        <v/>
      </c>
      <c r="AJ8777" s="31" t="str">
        <f t="shared" si="1201"/>
        <v/>
      </c>
      <c r="AK8777" s="31" t="str">
        <f t="shared" si="1202"/>
        <v/>
      </c>
    </row>
    <row r="8778" spans="34:37" x14ac:dyDescent="0.2">
      <c r="AH8778" s="31" t="str">
        <f t="shared" si="1199"/>
        <v/>
      </c>
      <c r="AI8778" s="31" t="str">
        <f t="shared" si="1200"/>
        <v/>
      </c>
      <c r="AJ8778" s="31" t="str">
        <f t="shared" si="1201"/>
        <v/>
      </c>
      <c r="AK8778" s="31" t="str">
        <f t="shared" si="1202"/>
        <v/>
      </c>
    </row>
    <row r="8779" spans="34:37" x14ac:dyDescent="0.2">
      <c r="AH8779" s="31" t="str">
        <f t="shared" si="1199"/>
        <v/>
      </c>
      <c r="AI8779" s="31" t="str">
        <f t="shared" si="1200"/>
        <v/>
      </c>
      <c r="AJ8779" s="31" t="str">
        <f t="shared" si="1201"/>
        <v/>
      </c>
      <c r="AK8779" s="31" t="str">
        <f t="shared" si="1202"/>
        <v/>
      </c>
    </row>
    <row r="8780" spans="34:37" x14ac:dyDescent="0.2">
      <c r="AH8780" s="31" t="str">
        <f t="shared" si="1199"/>
        <v/>
      </c>
      <c r="AI8780" s="31" t="str">
        <f t="shared" si="1200"/>
        <v/>
      </c>
      <c r="AJ8780" s="31" t="str">
        <f t="shared" si="1201"/>
        <v/>
      </c>
      <c r="AK8780" s="31" t="str">
        <f t="shared" si="1202"/>
        <v/>
      </c>
    </row>
    <row r="8781" spans="34:37" x14ac:dyDescent="0.2">
      <c r="AH8781" s="31" t="str">
        <f t="shared" si="1199"/>
        <v/>
      </c>
      <c r="AI8781" s="31" t="str">
        <f t="shared" si="1200"/>
        <v/>
      </c>
      <c r="AJ8781" s="31" t="str">
        <f t="shared" si="1201"/>
        <v/>
      </c>
      <c r="AK8781" s="31" t="str">
        <f t="shared" si="1202"/>
        <v/>
      </c>
    </row>
    <row r="8782" spans="34:37" x14ac:dyDescent="0.2">
      <c r="AH8782" s="31" t="str">
        <f t="shared" si="1199"/>
        <v/>
      </c>
      <c r="AI8782" s="31" t="str">
        <f t="shared" si="1200"/>
        <v/>
      </c>
      <c r="AJ8782" s="31" t="str">
        <f t="shared" si="1201"/>
        <v/>
      </c>
      <c r="AK8782" s="31" t="str">
        <f t="shared" si="1202"/>
        <v/>
      </c>
    </row>
    <row r="8783" spans="34:37" x14ac:dyDescent="0.2">
      <c r="AH8783" s="31" t="str">
        <f t="shared" si="1199"/>
        <v/>
      </c>
      <c r="AI8783" s="31" t="str">
        <f t="shared" si="1200"/>
        <v/>
      </c>
      <c r="AJ8783" s="31" t="str">
        <f t="shared" si="1201"/>
        <v/>
      </c>
      <c r="AK8783" s="31" t="str">
        <f t="shared" si="1202"/>
        <v/>
      </c>
    </row>
    <row r="8784" spans="34:37" x14ac:dyDescent="0.2">
      <c r="AH8784" s="31" t="str">
        <f t="shared" si="1199"/>
        <v/>
      </c>
      <c r="AI8784" s="31" t="str">
        <f t="shared" si="1200"/>
        <v/>
      </c>
      <c r="AJ8784" s="31" t="str">
        <f t="shared" si="1201"/>
        <v/>
      </c>
      <c r="AK8784" s="31" t="str">
        <f t="shared" si="1202"/>
        <v/>
      </c>
    </row>
    <row r="8785" spans="34:37" x14ac:dyDescent="0.2">
      <c r="AH8785" s="31" t="str">
        <f t="shared" si="1199"/>
        <v/>
      </c>
      <c r="AI8785" s="31" t="str">
        <f t="shared" si="1200"/>
        <v/>
      </c>
      <c r="AJ8785" s="31" t="str">
        <f t="shared" si="1201"/>
        <v/>
      </c>
      <c r="AK8785" s="31" t="str">
        <f t="shared" si="1202"/>
        <v/>
      </c>
    </row>
    <row r="8786" spans="34:37" x14ac:dyDescent="0.2">
      <c r="AH8786" s="31" t="str">
        <f t="shared" si="1199"/>
        <v/>
      </c>
      <c r="AI8786" s="31" t="str">
        <f t="shared" si="1200"/>
        <v/>
      </c>
      <c r="AJ8786" s="31" t="str">
        <f t="shared" si="1201"/>
        <v/>
      </c>
      <c r="AK8786" s="31" t="str">
        <f t="shared" si="1202"/>
        <v/>
      </c>
    </row>
    <row r="8787" spans="34:37" x14ac:dyDescent="0.2">
      <c r="AH8787" s="31" t="str">
        <f t="shared" si="1199"/>
        <v/>
      </c>
      <c r="AI8787" s="31" t="str">
        <f t="shared" si="1200"/>
        <v/>
      </c>
      <c r="AJ8787" s="31" t="str">
        <f t="shared" si="1201"/>
        <v/>
      </c>
      <c r="AK8787" s="31" t="str">
        <f t="shared" si="1202"/>
        <v/>
      </c>
    </row>
    <row r="8788" spans="34:37" x14ac:dyDescent="0.2">
      <c r="AH8788" s="31" t="str">
        <f t="shared" si="1199"/>
        <v/>
      </c>
      <c r="AI8788" s="31" t="str">
        <f t="shared" si="1200"/>
        <v/>
      </c>
      <c r="AJ8788" s="31" t="str">
        <f t="shared" si="1201"/>
        <v/>
      </c>
      <c r="AK8788" s="31" t="str">
        <f t="shared" si="1202"/>
        <v/>
      </c>
    </row>
    <row r="8789" spans="34:37" x14ac:dyDescent="0.2">
      <c r="AH8789" s="31" t="str">
        <f t="shared" si="1199"/>
        <v/>
      </c>
      <c r="AI8789" s="31" t="str">
        <f t="shared" si="1200"/>
        <v/>
      </c>
      <c r="AJ8789" s="31" t="str">
        <f t="shared" si="1201"/>
        <v/>
      </c>
      <c r="AK8789" s="31" t="str">
        <f t="shared" si="1202"/>
        <v/>
      </c>
    </row>
    <row r="8790" spans="34:37" x14ac:dyDescent="0.2">
      <c r="AH8790" s="31" t="str">
        <f t="shared" si="1199"/>
        <v/>
      </c>
      <c r="AI8790" s="31" t="str">
        <f t="shared" si="1200"/>
        <v/>
      </c>
      <c r="AJ8790" s="31" t="str">
        <f t="shared" si="1201"/>
        <v/>
      </c>
      <c r="AK8790" s="31" t="str">
        <f t="shared" si="1202"/>
        <v/>
      </c>
    </row>
    <row r="8791" spans="34:37" x14ac:dyDescent="0.2">
      <c r="AH8791" s="31" t="str">
        <f t="shared" si="1199"/>
        <v/>
      </c>
      <c r="AI8791" s="31" t="str">
        <f t="shared" si="1200"/>
        <v/>
      </c>
      <c r="AJ8791" s="31" t="str">
        <f t="shared" si="1201"/>
        <v/>
      </c>
      <c r="AK8791" s="31" t="str">
        <f t="shared" si="1202"/>
        <v/>
      </c>
    </row>
    <row r="8792" spans="34:37" x14ac:dyDescent="0.2">
      <c r="AH8792" s="31" t="str">
        <f t="shared" si="1199"/>
        <v/>
      </c>
      <c r="AI8792" s="31" t="str">
        <f t="shared" si="1200"/>
        <v/>
      </c>
      <c r="AJ8792" s="31" t="str">
        <f t="shared" si="1201"/>
        <v/>
      </c>
      <c r="AK8792" s="31" t="str">
        <f t="shared" si="1202"/>
        <v/>
      </c>
    </row>
    <row r="8793" spans="34:37" x14ac:dyDescent="0.2">
      <c r="AH8793" s="31" t="str">
        <f t="shared" si="1199"/>
        <v/>
      </c>
      <c r="AI8793" s="31" t="str">
        <f t="shared" si="1200"/>
        <v/>
      </c>
      <c r="AJ8793" s="31" t="str">
        <f t="shared" si="1201"/>
        <v/>
      </c>
      <c r="AK8793" s="31" t="str">
        <f t="shared" si="1202"/>
        <v/>
      </c>
    </row>
    <row r="8794" spans="34:37" x14ac:dyDescent="0.2">
      <c r="AH8794" s="31" t="str">
        <f t="shared" si="1199"/>
        <v/>
      </c>
      <c r="AI8794" s="31" t="str">
        <f t="shared" si="1200"/>
        <v/>
      </c>
      <c r="AJ8794" s="31" t="str">
        <f t="shared" si="1201"/>
        <v/>
      </c>
      <c r="AK8794" s="31" t="str">
        <f t="shared" si="1202"/>
        <v/>
      </c>
    </row>
    <row r="8795" spans="34:37" x14ac:dyDescent="0.2">
      <c r="AH8795" s="31" t="str">
        <f t="shared" si="1199"/>
        <v/>
      </c>
      <c r="AI8795" s="31" t="str">
        <f t="shared" si="1200"/>
        <v/>
      </c>
      <c r="AJ8795" s="31" t="str">
        <f t="shared" si="1201"/>
        <v/>
      </c>
      <c r="AK8795" s="31" t="str">
        <f t="shared" si="1202"/>
        <v/>
      </c>
    </row>
    <row r="8796" spans="34:37" x14ac:dyDescent="0.2">
      <c r="AH8796" s="31" t="str">
        <f t="shared" si="1199"/>
        <v/>
      </c>
      <c r="AI8796" s="31" t="str">
        <f t="shared" si="1200"/>
        <v/>
      </c>
      <c r="AJ8796" s="31" t="str">
        <f t="shared" si="1201"/>
        <v/>
      </c>
      <c r="AK8796" s="31" t="str">
        <f t="shared" si="1202"/>
        <v/>
      </c>
    </row>
    <row r="8797" spans="34:37" x14ac:dyDescent="0.2">
      <c r="AH8797" s="31" t="str">
        <f t="shared" si="1199"/>
        <v/>
      </c>
      <c r="AI8797" s="31" t="str">
        <f t="shared" si="1200"/>
        <v/>
      </c>
      <c r="AJ8797" s="31" t="str">
        <f t="shared" si="1201"/>
        <v/>
      </c>
      <c r="AK8797" s="31" t="str">
        <f t="shared" si="1202"/>
        <v/>
      </c>
    </row>
    <row r="8798" spans="34:37" x14ac:dyDescent="0.2">
      <c r="AH8798" s="31" t="str">
        <f t="shared" si="1199"/>
        <v/>
      </c>
      <c r="AI8798" s="31" t="str">
        <f t="shared" si="1200"/>
        <v/>
      </c>
      <c r="AJ8798" s="31" t="str">
        <f t="shared" si="1201"/>
        <v/>
      </c>
      <c r="AK8798" s="31" t="str">
        <f t="shared" si="1202"/>
        <v/>
      </c>
    </row>
    <row r="8799" spans="34:37" x14ac:dyDescent="0.2">
      <c r="AH8799" s="31" t="str">
        <f t="shared" si="1199"/>
        <v/>
      </c>
      <c r="AI8799" s="31" t="str">
        <f t="shared" si="1200"/>
        <v/>
      </c>
      <c r="AJ8799" s="31" t="str">
        <f t="shared" si="1201"/>
        <v/>
      </c>
      <c r="AK8799" s="31" t="str">
        <f t="shared" si="1202"/>
        <v/>
      </c>
    </row>
    <row r="8800" spans="34:37" x14ac:dyDescent="0.2">
      <c r="AH8800" s="31" t="str">
        <f t="shared" si="1199"/>
        <v/>
      </c>
      <c r="AI8800" s="31" t="str">
        <f t="shared" si="1200"/>
        <v/>
      </c>
      <c r="AJ8800" s="31" t="str">
        <f t="shared" si="1201"/>
        <v/>
      </c>
      <c r="AK8800" s="31" t="str">
        <f t="shared" si="1202"/>
        <v/>
      </c>
    </row>
    <row r="8801" spans="34:37" x14ac:dyDescent="0.2">
      <c r="AH8801" s="31" t="str">
        <f t="shared" si="1199"/>
        <v/>
      </c>
      <c r="AI8801" s="31" t="str">
        <f t="shared" si="1200"/>
        <v/>
      </c>
      <c r="AJ8801" s="31" t="str">
        <f t="shared" si="1201"/>
        <v/>
      </c>
      <c r="AK8801" s="31" t="str">
        <f t="shared" si="1202"/>
        <v/>
      </c>
    </row>
    <row r="8802" spans="34:37" x14ac:dyDescent="0.2">
      <c r="AH8802" s="31" t="str">
        <f t="shared" si="1199"/>
        <v/>
      </c>
      <c r="AI8802" s="31" t="str">
        <f t="shared" si="1200"/>
        <v/>
      </c>
      <c r="AJ8802" s="31" t="str">
        <f t="shared" si="1201"/>
        <v/>
      </c>
      <c r="AK8802" s="31" t="str">
        <f t="shared" si="1202"/>
        <v/>
      </c>
    </row>
    <row r="8803" spans="34:37" x14ac:dyDescent="0.2">
      <c r="AH8803" s="31" t="str">
        <f t="shared" si="1199"/>
        <v/>
      </c>
      <c r="AI8803" s="31" t="str">
        <f t="shared" si="1200"/>
        <v/>
      </c>
      <c r="AJ8803" s="31" t="str">
        <f t="shared" si="1201"/>
        <v/>
      </c>
      <c r="AK8803" s="31" t="str">
        <f t="shared" si="1202"/>
        <v/>
      </c>
    </row>
    <row r="8804" spans="34:37" x14ac:dyDescent="0.2">
      <c r="AH8804" s="31" t="str">
        <f t="shared" si="1199"/>
        <v/>
      </c>
      <c r="AI8804" s="31" t="str">
        <f t="shared" si="1200"/>
        <v/>
      </c>
      <c r="AJ8804" s="31" t="str">
        <f t="shared" si="1201"/>
        <v/>
      </c>
      <c r="AK8804" s="31" t="str">
        <f t="shared" si="1202"/>
        <v/>
      </c>
    </row>
    <row r="8805" spans="34:37" x14ac:dyDescent="0.2">
      <c r="AH8805" s="31" t="str">
        <f t="shared" si="1199"/>
        <v/>
      </c>
      <c r="AI8805" s="31" t="str">
        <f t="shared" si="1200"/>
        <v/>
      </c>
      <c r="AJ8805" s="31" t="str">
        <f t="shared" si="1201"/>
        <v/>
      </c>
      <c r="AK8805" s="31" t="str">
        <f t="shared" si="1202"/>
        <v/>
      </c>
    </row>
    <row r="8806" spans="34:37" x14ac:dyDescent="0.2">
      <c r="AH8806" s="31" t="str">
        <f t="shared" si="1199"/>
        <v/>
      </c>
      <c r="AI8806" s="31" t="str">
        <f t="shared" si="1200"/>
        <v/>
      </c>
      <c r="AJ8806" s="31" t="str">
        <f t="shared" si="1201"/>
        <v/>
      </c>
      <c r="AK8806" s="31" t="str">
        <f t="shared" si="1202"/>
        <v/>
      </c>
    </row>
    <row r="8807" spans="34:37" x14ac:dyDescent="0.2">
      <c r="AH8807" s="31" t="str">
        <f t="shared" si="1199"/>
        <v/>
      </c>
      <c r="AI8807" s="31" t="str">
        <f t="shared" si="1200"/>
        <v/>
      </c>
      <c r="AJ8807" s="31" t="str">
        <f t="shared" si="1201"/>
        <v/>
      </c>
      <c r="AK8807" s="31" t="str">
        <f t="shared" si="1202"/>
        <v/>
      </c>
    </row>
    <row r="8808" spans="34:37" x14ac:dyDescent="0.2">
      <c r="AH8808" s="31" t="str">
        <f t="shared" si="1199"/>
        <v/>
      </c>
      <c r="AI8808" s="31" t="str">
        <f t="shared" si="1200"/>
        <v/>
      </c>
      <c r="AJ8808" s="31" t="str">
        <f t="shared" si="1201"/>
        <v/>
      </c>
      <c r="AK8808" s="31" t="str">
        <f t="shared" si="1202"/>
        <v/>
      </c>
    </row>
    <row r="8809" spans="34:37" x14ac:dyDescent="0.2">
      <c r="AH8809" s="31" t="str">
        <f t="shared" si="1199"/>
        <v/>
      </c>
      <c r="AI8809" s="31" t="str">
        <f t="shared" si="1200"/>
        <v/>
      </c>
      <c r="AJ8809" s="31" t="str">
        <f t="shared" si="1201"/>
        <v/>
      </c>
      <c r="AK8809" s="31" t="str">
        <f t="shared" si="1202"/>
        <v/>
      </c>
    </row>
    <row r="8810" spans="34:37" x14ac:dyDescent="0.2">
      <c r="AH8810" s="31" t="str">
        <f t="shared" si="1199"/>
        <v/>
      </c>
      <c r="AI8810" s="31" t="str">
        <f t="shared" si="1200"/>
        <v/>
      </c>
      <c r="AJ8810" s="31" t="str">
        <f t="shared" si="1201"/>
        <v/>
      </c>
      <c r="AK8810" s="31" t="str">
        <f t="shared" si="1202"/>
        <v/>
      </c>
    </row>
    <row r="8811" spans="34:37" x14ac:dyDescent="0.2">
      <c r="AH8811" s="31" t="str">
        <f t="shared" si="1199"/>
        <v/>
      </c>
      <c r="AI8811" s="31" t="str">
        <f t="shared" si="1200"/>
        <v/>
      </c>
      <c r="AJ8811" s="31" t="str">
        <f t="shared" si="1201"/>
        <v/>
      </c>
      <c r="AK8811" s="31" t="str">
        <f t="shared" si="1202"/>
        <v/>
      </c>
    </row>
    <row r="8812" spans="34:37" x14ac:dyDescent="0.2">
      <c r="AH8812" s="31" t="str">
        <f t="shared" si="1199"/>
        <v/>
      </c>
      <c r="AI8812" s="31" t="str">
        <f t="shared" si="1200"/>
        <v/>
      </c>
      <c r="AJ8812" s="31" t="str">
        <f t="shared" si="1201"/>
        <v/>
      </c>
      <c r="AK8812" s="31" t="str">
        <f t="shared" si="1202"/>
        <v/>
      </c>
    </row>
    <row r="8813" spans="34:37" x14ac:dyDescent="0.2">
      <c r="AH8813" s="31" t="str">
        <f t="shared" si="1199"/>
        <v/>
      </c>
      <c r="AI8813" s="31" t="str">
        <f t="shared" si="1200"/>
        <v/>
      </c>
      <c r="AJ8813" s="31" t="str">
        <f t="shared" si="1201"/>
        <v/>
      </c>
      <c r="AK8813" s="31" t="str">
        <f t="shared" si="1202"/>
        <v/>
      </c>
    </row>
    <row r="8814" spans="34:37" x14ac:dyDescent="0.2">
      <c r="AH8814" s="31" t="str">
        <f t="shared" si="1199"/>
        <v/>
      </c>
      <c r="AI8814" s="31" t="str">
        <f t="shared" si="1200"/>
        <v/>
      </c>
      <c r="AJ8814" s="31" t="str">
        <f t="shared" si="1201"/>
        <v/>
      </c>
      <c r="AK8814" s="31" t="str">
        <f t="shared" si="1202"/>
        <v/>
      </c>
    </row>
    <row r="8815" spans="34:37" x14ac:dyDescent="0.2">
      <c r="AH8815" s="31" t="str">
        <f t="shared" si="1199"/>
        <v/>
      </c>
      <c r="AI8815" s="31" t="str">
        <f t="shared" si="1200"/>
        <v/>
      </c>
      <c r="AJ8815" s="31" t="str">
        <f t="shared" si="1201"/>
        <v/>
      </c>
      <c r="AK8815" s="31" t="str">
        <f t="shared" si="1202"/>
        <v/>
      </c>
    </row>
    <row r="8816" spans="34:37" x14ac:dyDescent="0.2">
      <c r="AH8816" s="31" t="str">
        <f t="shared" si="1199"/>
        <v/>
      </c>
      <c r="AI8816" s="31" t="str">
        <f t="shared" si="1200"/>
        <v/>
      </c>
      <c r="AJ8816" s="31" t="str">
        <f t="shared" si="1201"/>
        <v/>
      </c>
      <c r="AK8816" s="31" t="str">
        <f t="shared" si="1202"/>
        <v/>
      </c>
    </row>
    <row r="8817" spans="34:37" x14ac:dyDescent="0.2">
      <c r="AH8817" s="31" t="str">
        <f t="shared" si="1199"/>
        <v/>
      </c>
      <c r="AI8817" s="31" t="str">
        <f t="shared" si="1200"/>
        <v/>
      </c>
      <c r="AJ8817" s="31" t="str">
        <f t="shared" si="1201"/>
        <v/>
      </c>
      <c r="AK8817" s="31" t="str">
        <f t="shared" si="1202"/>
        <v/>
      </c>
    </row>
    <row r="8818" spans="34:37" x14ac:dyDescent="0.2">
      <c r="AH8818" s="31" t="str">
        <f t="shared" si="1199"/>
        <v/>
      </c>
      <c r="AI8818" s="31" t="str">
        <f t="shared" si="1200"/>
        <v/>
      </c>
      <c r="AJ8818" s="31" t="str">
        <f t="shared" si="1201"/>
        <v/>
      </c>
      <c r="AK8818" s="31" t="str">
        <f t="shared" si="1202"/>
        <v/>
      </c>
    </row>
    <row r="8819" spans="34:37" x14ac:dyDescent="0.2">
      <c r="AH8819" s="31" t="str">
        <f t="shared" si="1199"/>
        <v/>
      </c>
      <c r="AI8819" s="31" t="str">
        <f t="shared" si="1200"/>
        <v/>
      </c>
      <c r="AJ8819" s="31" t="str">
        <f t="shared" si="1201"/>
        <v/>
      </c>
      <c r="AK8819" s="31" t="str">
        <f t="shared" si="1202"/>
        <v/>
      </c>
    </row>
    <row r="8820" spans="34:37" x14ac:dyDescent="0.2">
      <c r="AH8820" s="31" t="str">
        <f t="shared" si="1199"/>
        <v/>
      </c>
      <c r="AI8820" s="31" t="str">
        <f t="shared" si="1200"/>
        <v/>
      </c>
      <c r="AJ8820" s="31" t="str">
        <f t="shared" si="1201"/>
        <v/>
      </c>
      <c r="AK8820" s="31" t="str">
        <f t="shared" si="1202"/>
        <v/>
      </c>
    </row>
    <row r="8821" spans="34:37" x14ac:dyDescent="0.2">
      <c r="AH8821" s="31" t="str">
        <f t="shared" si="1199"/>
        <v/>
      </c>
      <c r="AI8821" s="31" t="str">
        <f t="shared" si="1200"/>
        <v/>
      </c>
      <c r="AJ8821" s="31" t="str">
        <f t="shared" si="1201"/>
        <v/>
      </c>
      <c r="AK8821" s="31" t="str">
        <f t="shared" si="1202"/>
        <v/>
      </c>
    </row>
    <row r="8822" spans="34:37" x14ac:dyDescent="0.2">
      <c r="AH8822" s="31" t="str">
        <f t="shared" si="1199"/>
        <v/>
      </c>
      <c r="AI8822" s="31" t="str">
        <f t="shared" si="1200"/>
        <v/>
      </c>
      <c r="AJ8822" s="31" t="str">
        <f t="shared" si="1201"/>
        <v/>
      </c>
      <c r="AK8822" s="31" t="str">
        <f t="shared" si="1202"/>
        <v/>
      </c>
    </row>
    <row r="8823" spans="34:37" x14ac:dyDescent="0.2">
      <c r="AH8823" s="31" t="str">
        <f t="shared" si="1199"/>
        <v/>
      </c>
      <c r="AI8823" s="31" t="str">
        <f t="shared" si="1200"/>
        <v/>
      </c>
      <c r="AJ8823" s="31" t="str">
        <f t="shared" si="1201"/>
        <v/>
      </c>
      <c r="AK8823" s="31" t="str">
        <f t="shared" si="1202"/>
        <v/>
      </c>
    </row>
    <row r="8824" spans="34:37" x14ac:dyDescent="0.2">
      <c r="AH8824" s="31" t="str">
        <f t="shared" si="1199"/>
        <v/>
      </c>
      <c r="AI8824" s="31" t="str">
        <f t="shared" si="1200"/>
        <v/>
      </c>
      <c r="AJ8824" s="31" t="str">
        <f t="shared" si="1201"/>
        <v/>
      </c>
      <c r="AK8824" s="31" t="str">
        <f t="shared" si="1202"/>
        <v/>
      </c>
    </row>
    <row r="8825" spans="34:37" x14ac:dyDescent="0.2">
      <c r="AH8825" s="31" t="str">
        <f t="shared" si="1199"/>
        <v/>
      </c>
      <c r="AI8825" s="31" t="str">
        <f t="shared" si="1200"/>
        <v/>
      </c>
      <c r="AJ8825" s="31" t="str">
        <f t="shared" si="1201"/>
        <v/>
      </c>
      <c r="AK8825" s="31" t="str">
        <f t="shared" si="1202"/>
        <v/>
      </c>
    </row>
    <row r="8826" spans="34:37" x14ac:dyDescent="0.2">
      <c r="AH8826" s="31" t="str">
        <f t="shared" si="1199"/>
        <v/>
      </c>
      <c r="AI8826" s="31" t="str">
        <f t="shared" si="1200"/>
        <v/>
      </c>
      <c r="AJ8826" s="31" t="str">
        <f t="shared" si="1201"/>
        <v/>
      </c>
      <c r="AK8826" s="31" t="str">
        <f t="shared" si="1202"/>
        <v/>
      </c>
    </row>
    <row r="8827" spans="34:37" x14ac:dyDescent="0.2">
      <c r="AH8827" s="31" t="str">
        <f t="shared" si="1199"/>
        <v/>
      </c>
      <c r="AI8827" s="31" t="str">
        <f t="shared" si="1200"/>
        <v/>
      </c>
      <c r="AJ8827" s="31" t="str">
        <f t="shared" si="1201"/>
        <v/>
      </c>
      <c r="AK8827" s="31" t="str">
        <f t="shared" si="1202"/>
        <v/>
      </c>
    </row>
    <row r="8828" spans="34:37" x14ac:dyDescent="0.2">
      <c r="AH8828" s="31" t="str">
        <f t="shared" si="1199"/>
        <v/>
      </c>
      <c r="AI8828" s="31" t="str">
        <f t="shared" si="1200"/>
        <v/>
      </c>
      <c r="AJ8828" s="31" t="str">
        <f t="shared" si="1201"/>
        <v/>
      </c>
      <c r="AK8828" s="31" t="str">
        <f t="shared" si="1202"/>
        <v/>
      </c>
    </row>
    <row r="8829" spans="34:37" x14ac:dyDescent="0.2">
      <c r="AH8829" s="31" t="str">
        <f t="shared" si="1199"/>
        <v/>
      </c>
      <c r="AI8829" s="31" t="str">
        <f t="shared" si="1200"/>
        <v/>
      </c>
      <c r="AJ8829" s="31" t="str">
        <f t="shared" si="1201"/>
        <v/>
      </c>
      <c r="AK8829" s="31" t="str">
        <f t="shared" si="1202"/>
        <v/>
      </c>
    </row>
    <row r="8830" spans="34:37" x14ac:dyDescent="0.2">
      <c r="AH8830" s="31" t="str">
        <f t="shared" si="1199"/>
        <v/>
      </c>
      <c r="AI8830" s="31" t="str">
        <f t="shared" si="1200"/>
        <v/>
      </c>
      <c r="AJ8830" s="31" t="str">
        <f t="shared" si="1201"/>
        <v/>
      </c>
      <c r="AK8830" s="31" t="str">
        <f t="shared" si="1202"/>
        <v/>
      </c>
    </row>
    <row r="8831" spans="34:37" x14ac:dyDescent="0.2">
      <c r="AH8831" s="31" t="str">
        <f t="shared" si="1199"/>
        <v/>
      </c>
      <c r="AI8831" s="31" t="str">
        <f t="shared" si="1200"/>
        <v/>
      </c>
      <c r="AJ8831" s="31" t="str">
        <f t="shared" si="1201"/>
        <v/>
      </c>
      <c r="AK8831" s="31" t="str">
        <f t="shared" si="1202"/>
        <v/>
      </c>
    </row>
    <row r="8832" spans="34:37" x14ac:dyDescent="0.2">
      <c r="AH8832" s="31" t="str">
        <f t="shared" si="1199"/>
        <v/>
      </c>
      <c r="AI8832" s="31" t="str">
        <f t="shared" si="1200"/>
        <v/>
      </c>
      <c r="AJ8832" s="31" t="str">
        <f t="shared" si="1201"/>
        <v/>
      </c>
      <c r="AK8832" s="31" t="str">
        <f t="shared" si="1202"/>
        <v/>
      </c>
    </row>
    <row r="8833" spans="34:37" x14ac:dyDescent="0.2">
      <c r="AH8833" s="31" t="str">
        <f t="shared" si="1199"/>
        <v/>
      </c>
      <c r="AI8833" s="31" t="str">
        <f t="shared" si="1200"/>
        <v/>
      </c>
      <c r="AJ8833" s="31" t="str">
        <f t="shared" si="1201"/>
        <v/>
      </c>
      <c r="AK8833" s="31" t="str">
        <f t="shared" si="1202"/>
        <v/>
      </c>
    </row>
    <row r="8834" spans="34:37" x14ac:dyDescent="0.2">
      <c r="AH8834" s="31" t="str">
        <f t="shared" si="1199"/>
        <v/>
      </c>
      <c r="AI8834" s="31" t="str">
        <f t="shared" si="1200"/>
        <v/>
      </c>
      <c r="AJ8834" s="31" t="str">
        <f t="shared" si="1201"/>
        <v/>
      </c>
      <c r="AK8834" s="31" t="str">
        <f t="shared" si="1202"/>
        <v/>
      </c>
    </row>
    <row r="8835" spans="34:37" x14ac:dyDescent="0.2">
      <c r="AH8835" s="31" t="str">
        <f t="shared" si="1199"/>
        <v/>
      </c>
      <c r="AI8835" s="31" t="str">
        <f t="shared" si="1200"/>
        <v/>
      </c>
      <c r="AJ8835" s="31" t="str">
        <f t="shared" si="1201"/>
        <v/>
      </c>
      <c r="AK8835" s="31" t="str">
        <f t="shared" si="1202"/>
        <v/>
      </c>
    </row>
    <row r="8836" spans="34:37" x14ac:dyDescent="0.2">
      <c r="AH8836" s="31" t="str">
        <f t="shared" ref="AH8836:AH8899" si="1203">IF(W8836&lt;&gt;"",(RIGHT(W8836,LEN(W8836)-SEARCH("/",W8836,1)))/U8836,"")</f>
        <v/>
      </c>
      <c r="AI8836" s="31" t="str">
        <f t="shared" ref="AI8836:AI8899" si="1204">IF(X8836&lt;&gt;"",X8836,"")</f>
        <v/>
      </c>
      <c r="AJ8836" s="31" t="str">
        <f t="shared" ref="AJ8836:AJ8899" si="1205">IF(Y8836&lt;&gt;"",Y8836,"")</f>
        <v/>
      </c>
      <c r="AK8836" s="31" t="str">
        <f t="shared" ref="AK8836:AK8899" si="1206">IF(Z8836&lt;&gt;"",Z8836,"")</f>
        <v/>
      </c>
    </row>
    <row r="8837" spans="34:37" x14ac:dyDescent="0.2">
      <c r="AH8837" s="31" t="str">
        <f t="shared" si="1203"/>
        <v/>
      </c>
      <c r="AI8837" s="31" t="str">
        <f t="shared" si="1204"/>
        <v/>
      </c>
      <c r="AJ8837" s="31" t="str">
        <f t="shared" si="1205"/>
        <v/>
      </c>
      <c r="AK8837" s="31" t="str">
        <f t="shared" si="1206"/>
        <v/>
      </c>
    </row>
    <row r="8838" spans="34:37" x14ac:dyDescent="0.2">
      <c r="AH8838" s="31" t="str">
        <f t="shared" si="1203"/>
        <v/>
      </c>
      <c r="AI8838" s="31" t="str">
        <f t="shared" si="1204"/>
        <v/>
      </c>
      <c r="AJ8838" s="31" t="str">
        <f t="shared" si="1205"/>
        <v/>
      </c>
      <c r="AK8838" s="31" t="str">
        <f t="shared" si="1206"/>
        <v/>
      </c>
    </row>
    <row r="8839" spans="34:37" x14ac:dyDescent="0.2">
      <c r="AH8839" s="31" t="str">
        <f t="shared" si="1203"/>
        <v/>
      </c>
      <c r="AI8839" s="31" t="str">
        <f t="shared" si="1204"/>
        <v/>
      </c>
      <c r="AJ8839" s="31" t="str">
        <f t="shared" si="1205"/>
        <v/>
      </c>
      <c r="AK8839" s="31" t="str">
        <f t="shared" si="1206"/>
        <v/>
      </c>
    </row>
    <row r="8840" spans="34:37" x14ac:dyDescent="0.2">
      <c r="AH8840" s="31" t="str">
        <f t="shared" si="1203"/>
        <v/>
      </c>
      <c r="AI8840" s="31" t="str">
        <f t="shared" si="1204"/>
        <v/>
      </c>
      <c r="AJ8840" s="31" t="str">
        <f t="shared" si="1205"/>
        <v/>
      </c>
      <c r="AK8840" s="31" t="str">
        <f t="shared" si="1206"/>
        <v/>
      </c>
    </row>
    <row r="8841" spans="34:37" x14ac:dyDescent="0.2">
      <c r="AH8841" s="31" t="str">
        <f t="shared" si="1203"/>
        <v/>
      </c>
      <c r="AI8841" s="31" t="str">
        <f t="shared" si="1204"/>
        <v/>
      </c>
      <c r="AJ8841" s="31" t="str">
        <f t="shared" si="1205"/>
        <v/>
      </c>
      <c r="AK8841" s="31" t="str">
        <f t="shared" si="1206"/>
        <v/>
      </c>
    </row>
    <row r="8842" spans="34:37" x14ac:dyDescent="0.2">
      <c r="AH8842" s="31" t="str">
        <f t="shared" si="1203"/>
        <v/>
      </c>
      <c r="AI8842" s="31" t="str">
        <f t="shared" si="1204"/>
        <v/>
      </c>
      <c r="AJ8842" s="31" t="str">
        <f t="shared" si="1205"/>
        <v/>
      </c>
      <c r="AK8842" s="31" t="str">
        <f t="shared" si="1206"/>
        <v/>
      </c>
    </row>
    <row r="8843" spans="34:37" x14ac:dyDescent="0.2">
      <c r="AH8843" s="31" t="str">
        <f t="shared" si="1203"/>
        <v/>
      </c>
      <c r="AI8843" s="31" t="str">
        <f t="shared" si="1204"/>
        <v/>
      </c>
      <c r="AJ8843" s="31" t="str">
        <f t="shared" si="1205"/>
        <v/>
      </c>
      <c r="AK8843" s="31" t="str">
        <f t="shared" si="1206"/>
        <v/>
      </c>
    </row>
    <row r="8844" spans="34:37" x14ac:dyDescent="0.2">
      <c r="AH8844" s="31" t="str">
        <f t="shared" si="1203"/>
        <v/>
      </c>
      <c r="AI8844" s="31" t="str">
        <f t="shared" si="1204"/>
        <v/>
      </c>
      <c r="AJ8844" s="31" t="str">
        <f t="shared" si="1205"/>
        <v/>
      </c>
      <c r="AK8844" s="31" t="str">
        <f t="shared" si="1206"/>
        <v/>
      </c>
    </row>
    <row r="8845" spans="34:37" x14ac:dyDescent="0.2">
      <c r="AH8845" s="31" t="str">
        <f t="shared" si="1203"/>
        <v/>
      </c>
      <c r="AI8845" s="31" t="str">
        <f t="shared" si="1204"/>
        <v/>
      </c>
      <c r="AJ8845" s="31" t="str">
        <f t="shared" si="1205"/>
        <v/>
      </c>
      <c r="AK8845" s="31" t="str">
        <f t="shared" si="1206"/>
        <v/>
      </c>
    </row>
    <row r="8846" spans="34:37" x14ac:dyDescent="0.2">
      <c r="AH8846" s="31" t="str">
        <f t="shared" si="1203"/>
        <v/>
      </c>
      <c r="AI8846" s="31" t="str">
        <f t="shared" si="1204"/>
        <v/>
      </c>
      <c r="AJ8846" s="31" t="str">
        <f t="shared" si="1205"/>
        <v/>
      </c>
      <c r="AK8846" s="31" t="str">
        <f t="shared" si="1206"/>
        <v/>
      </c>
    </row>
    <row r="8847" spans="34:37" x14ac:dyDescent="0.2">
      <c r="AH8847" s="31" t="str">
        <f t="shared" si="1203"/>
        <v/>
      </c>
      <c r="AI8847" s="31" t="str">
        <f t="shared" si="1204"/>
        <v/>
      </c>
      <c r="AJ8847" s="31" t="str">
        <f t="shared" si="1205"/>
        <v/>
      </c>
      <c r="AK8847" s="31" t="str">
        <f t="shared" si="1206"/>
        <v/>
      </c>
    </row>
    <row r="8848" spans="34:37" x14ac:dyDescent="0.2">
      <c r="AH8848" s="31" t="str">
        <f t="shared" si="1203"/>
        <v/>
      </c>
      <c r="AI8848" s="31" t="str">
        <f t="shared" si="1204"/>
        <v/>
      </c>
      <c r="AJ8848" s="31" t="str">
        <f t="shared" si="1205"/>
        <v/>
      </c>
      <c r="AK8848" s="31" t="str">
        <f t="shared" si="1206"/>
        <v/>
      </c>
    </row>
    <row r="8849" spans="34:37" x14ac:dyDescent="0.2">
      <c r="AH8849" s="31" t="str">
        <f t="shared" si="1203"/>
        <v/>
      </c>
      <c r="AI8849" s="31" t="str">
        <f t="shared" si="1204"/>
        <v/>
      </c>
      <c r="AJ8849" s="31" t="str">
        <f t="shared" si="1205"/>
        <v/>
      </c>
      <c r="AK8849" s="31" t="str">
        <f t="shared" si="1206"/>
        <v/>
      </c>
    </row>
    <row r="8850" spans="34:37" x14ac:dyDescent="0.2">
      <c r="AH8850" s="31" t="str">
        <f t="shared" si="1203"/>
        <v/>
      </c>
      <c r="AI8850" s="31" t="str">
        <f t="shared" si="1204"/>
        <v/>
      </c>
      <c r="AJ8850" s="31" t="str">
        <f t="shared" si="1205"/>
        <v/>
      </c>
      <c r="AK8850" s="31" t="str">
        <f t="shared" si="1206"/>
        <v/>
      </c>
    </row>
    <row r="8851" spans="34:37" x14ac:dyDescent="0.2">
      <c r="AH8851" s="31" t="str">
        <f t="shared" si="1203"/>
        <v/>
      </c>
      <c r="AI8851" s="31" t="str">
        <f t="shared" si="1204"/>
        <v/>
      </c>
      <c r="AJ8851" s="31" t="str">
        <f t="shared" si="1205"/>
        <v/>
      </c>
      <c r="AK8851" s="31" t="str">
        <f t="shared" si="1206"/>
        <v/>
      </c>
    </row>
    <row r="8852" spans="34:37" x14ac:dyDescent="0.2">
      <c r="AH8852" s="31" t="str">
        <f t="shared" si="1203"/>
        <v/>
      </c>
      <c r="AI8852" s="31" t="str">
        <f t="shared" si="1204"/>
        <v/>
      </c>
      <c r="AJ8852" s="31" t="str">
        <f t="shared" si="1205"/>
        <v/>
      </c>
      <c r="AK8852" s="31" t="str">
        <f t="shared" si="1206"/>
        <v/>
      </c>
    </row>
    <row r="8853" spans="34:37" x14ac:dyDescent="0.2">
      <c r="AH8853" s="31" t="str">
        <f t="shared" si="1203"/>
        <v/>
      </c>
      <c r="AI8853" s="31" t="str">
        <f t="shared" si="1204"/>
        <v/>
      </c>
      <c r="AJ8853" s="31" t="str">
        <f t="shared" si="1205"/>
        <v/>
      </c>
      <c r="AK8853" s="31" t="str">
        <f t="shared" si="1206"/>
        <v/>
      </c>
    </row>
    <row r="8854" spans="34:37" x14ac:dyDescent="0.2">
      <c r="AH8854" s="31" t="str">
        <f t="shared" si="1203"/>
        <v/>
      </c>
      <c r="AI8854" s="31" t="str">
        <f t="shared" si="1204"/>
        <v/>
      </c>
      <c r="AJ8854" s="31" t="str">
        <f t="shared" si="1205"/>
        <v/>
      </c>
      <c r="AK8854" s="31" t="str">
        <f t="shared" si="1206"/>
        <v/>
      </c>
    </row>
    <row r="8855" spans="34:37" x14ac:dyDescent="0.2">
      <c r="AH8855" s="31" t="str">
        <f t="shared" si="1203"/>
        <v/>
      </c>
      <c r="AI8855" s="31" t="str">
        <f t="shared" si="1204"/>
        <v/>
      </c>
      <c r="AJ8855" s="31" t="str">
        <f t="shared" si="1205"/>
        <v/>
      </c>
      <c r="AK8855" s="31" t="str">
        <f t="shared" si="1206"/>
        <v/>
      </c>
    </row>
    <row r="8856" spans="34:37" x14ac:dyDescent="0.2">
      <c r="AH8856" s="31" t="str">
        <f t="shared" si="1203"/>
        <v/>
      </c>
      <c r="AI8856" s="31" t="str">
        <f t="shared" si="1204"/>
        <v/>
      </c>
      <c r="AJ8856" s="31" t="str">
        <f t="shared" si="1205"/>
        <v/>
      </c>
      <c r="AK8856" s="31" t="str">
        <f t="shared" si="1206"/>
        <v/>
      </c>
    </row>
    <row r="8857" spans="34:37" x14ac:dyDescent="0.2">
      <c r="AH8857" s="31" t="str">
        <f t="shared" si="1203"/>
        <v/>
      </c>
      <c r="AI8857" s="31" t="str">
        <f t="shared" si="1204"/>
        <v/>
      </c>
      <c r="AJ8857" s="31" t="str">
        <f t="shared" si="1205"/>
        <v/>
      </c>
      <c r="AK8857" s="31" t="str">
        <f t="shared" si="1206"/>
        <v/>
      </c>
    </row>
    <row r="8858" spans="34:37" x14ac:dyDescent="0.2">
      <c r="AH8858" s="31" t="str">
        <f t="shared" si="1203"/>
        <v/>
      </c>
      <c r="AI8858" s="31" t="str">
        <f t="shared" si="1204"/>
        <v/>
      </c>
      <c r="AJ8858" s="31" t="str">
        <f t="shared" si="1205"/>
        <v/>
      </c>
      <c r="AK8858" s="31" t="str">
        <f t="shared" si="1206"/>
        <v/>
      </c>
    </row>
    <row r="8859" spans="34:37" x14ac:dyDescent="0.2">
      <c r="AH8859" s="31" t="str">
        <f t="shared" si="1203"/>
        <v/>
      </c>
      <c r="AI8859" s="31" t="str">
        <f t="shared" si="1204"/>
        <v/>
      </c>
      <c r="AJ8859" s="31" t="str">
        <f t="shared" si="1205"/>
        <v/>
      </c>
      <c r="AK8859" s="31" t="str">
        <f t="shared" si="1206"/>
        <v/>
      </c>
    </row>
    <row r="8860" spans="34:37" x14ac:dyDescent="0.2">
      <c r="AH8860" s="31" t="str">
        <f t="shared" si="1203"/>
        <v/>
      </c>
      <c r="AI8860" s="31" t="str">
        <f t="shared" si="1204"/>
        <v/>
      </c>
      <c r="AJ8860" s="31" t="str">
        <f t="shared" si="1205"/>
        <v/>
      </c>
      <c r="AK8860" s="31" t="str">
        <f t="shared" si="1206"/>
        <v/>
      </c>
    </row>
    <row r="8861" spans="34:37" x14ac:dyDescent="0.2">
      <c r="AH8861" s="31" t="str">
        <f t="shared" si="1203"/>
        <v/>
      </c>
      <c r="AI8861" s="31" t="str">
        <f t="shared" si="1204"/>
        <v/>
      </c>
      <c r="AJ8861" s="31" t="str">
        <f t="shared" si="1205"/>
        <v/>
      </c>
      <c r="AK8861" s="31" t="str">
        <f t="shared" si="1206"/>
        <v/>
      </c>
    </row>
    <row r="8862" spans="34:37" x14ac:dyDescent="0.2">
      <c r="AH8862" s="31" t="str">
        <f t="shared" si="1203"/>
        <v/>
      </c>
      <c r="AI8862" s="31" t="str">
        <f t="shared" si="1204"/>
        <v/>
      </c>
      <c r="AJ8862" s="31" t="str">
        <f t="shared" si="1205"/>
        <v/>
      </c>
      <c r="AK8862" s="31" t="str">
        <f t="shared" si="1206"/>
        <v/>
      </c>
    </row>
    <row r="8863" spans="34:37" x14ac:dyDescent="0.2">
      <c r="AH8863" s="31" t="str">
        <f t="shared" si="1203"/>
        <v/>
      </c>
      <c r="AI8863" s="31" t="str">
        <f t="shared" si="1204"/>
        <v/>
      </c>
      <c r="AJ8863" s="31" t="str">
        <f t="shared" si="1205"/>
        <v/>
      </c>
      <c r="AK8863" s="31" t="str">
        <f t="shared" si="1206"/>
        <v/>
      </c>
    </row>
    <row r="8864" spans="34:37" x14ac:dyDescent="0.2">
      <c r="AH8864" s="31" t="str">
        <f t="shared" si="1203"/>
        <v/>
      </c>
      <c r="AI8864" s="31" t="str">
        <f t="shared" si="1204"/>
        <v/>
      </c>
      <c r="AJ8864" s="31" t="str">
        <f t="shared" si="1205"/>
        <v/>
      </c>
      <c r="AK8864" s="31" t="str">
        <f t="shared" si="1206"/>
        <v/>
      </c>
    </row>
    <row r="8865" spans="34:37" x14ac:dyDescent="0.2">
      <c r="AH8865" s="31" t="str">
        <f t="shared" si="1203"/>
        <v/>
      </c>
      <c r="AI8865" s="31" t="str">
        <f t="shared" si="1204"/>
        <v/>
      </c>
      <c r="AJ8865" s="31" t="str">
        <f t="shared" si="1205"/>
        <v/>
      </c>
      <c r="AK8865" s="31" t="str">
        <f t="shared" si="1206"/>
        <v/>
      </c>
    </row>
    <row r="8866" spans="34:37" x14ac:dyDescent="0.2">
      <c r="AH8866" s="31" t="str">
        <f t="shared" si="1203"/>
        <v/>
      </c>
      <c r="AI8866" s="31" t="str">
        <f t="shared" si="1204"/>
        <v/>
      </c>
      <c r="AJ8866" s="31" t="str">
        <f t="shared" si="1205"/>
        <v/>
      </c>
      <c r="AK8866" s="31" t="str">
        <f t="shared" si="1206"/>
        <v/>
      </c>
    </row>
    <row r="8867" spans="34:37" x14ac:dyDescent="0.2">
      <c r="AH8867" s="31" t="str">
        <f t="shared" si="1203"/>
        <v/>
      </c>
      <c r="AI8867" s="31" t="str">
        <f t="shared" si="1204"/>
        <v/>
      </c>
      <c r="AJ8867" s="31" t="str">
        <f t="shared" si="1205"/>
        <v/>
      </c>
      <c r="AK8867" s="31" t="str">
        <f t="shared" si="1206"/>
        <v/>
      </c>
    </row>
    <row r="8868" spans="34:37" x14ac:dyDescent="0.2">
      <c r="AH8868" s="31" t="str">
        <f t="shared" si="1203"/>
        <v/>
      </c>
      <c r="AI8868" s="31" t="str">
        <f t="shared" si="1204"/>
        <v/>
      </c>
      <c r="AJ8868" s="31" t="str">
        <f t="shared" si="1205"/>
        <v/>
      </c>
      <c r="AK8868" s="31" t="str">
        <f t="shared" si="1206"/>
        <v/>
      </c>
    </row>
    <row r="8869" spans="34:37" x14ac:dyDescent="0.2">
      <c r="AH8869" s="31" t="str">
        <f t="shared" si="1203"/>
        <v/>
      </c>
      <c r="AI8869" s="31" t="str">
        <f t="shared" si="1204"/>
        <v/>
      </c>
      <c r="AJ8869" s="31" t="str">
        <f t="shared" si="1205"/>
        <v/>
      </c>
      <c r="AK8869" s="31" t="str">
        <f t="shared" si="1206"/>
        <v/>
      </c>
    </row>
    <row r="8870" spans="34:37" x14ac:dyDescent="0.2">
      <c r="AH8870" s="31" t="str">
        <f t="shared" si="1203"/>
        <v/>
      </c>
      <c r="AI8870" s="31" t="str">
        <f t="shared" si="1204"/>
        <v/>
      </c>
      <c r="AJ8870" s="31" t="str">
        <f t="shared" si="1205"/>
        <v/>
      </c>
      <c r="AK8870" s="31" t="str">
        <f t="shared" si="1206"/>
        <v/>
      </c>
    </row>
    <row r="8871" spans="34:37" x14ac:dyDescent="0.2">
      <c r="AH8871" s="31" t="str">
        <f t="shared" si="1203"/>
        <v/>
      </c>
      <c r="AI8871" s="31" t="str">
        <f t="shared" si="1204"/>
        <v/>
      </c>
      <c r="AJ8871" s="31" t="str">
        <f t="shared" si="1205"/>
        <v/>
      </c>
      <c r="AK8871" s="31" t="str">
        <f t="shared" si="1206"/>
        <v/>
      </c>
    </row>
    <row r="8872" spans="34:37" x14ac:dyDescent="0.2">
      <c r="AH8872" s="31" t="str">
        <f t="shared" si="1203"/>
        <v/>
      </c>
      <c r="AI8872" s="31" t="str">
        <f t="shared" si="1204"/>
        <v/>
      </c>
      <c r="AJ8872" s="31" t="str">
        <f t="shared" si="1205"/>
        <v/>
      </c>
      <c r="AK8872" s="31" t="str">
        <f t="shared" si="1206"/>
        <v/>
      </c>
    </row>
    <row r="8873" spans="34:37" x14ac:dyDescent="0.2">
      <c r="AH8873" s="31" t="str">
        <f t="shared" si="1203"/>
        <v/>
      </c>
      <c r="AI8873" s="31" t="str">
        <f t="shared" si="1204"/>
        <v/>
      </c>
      <c r="AJ8873" s="31" t="str">
        <f t="shared" si="1205"/>
        <v/>
      </c>
      <c r="AK8873" s="31" t="str">
        <f t="shared" si="1206"/>
        <v/>
      </c>
    </row>
    <row r="8874" spans="34:37" x14ac:dyDescent="0.2">
      <c r="AH8874" s="31" t="str">
        <f t="shared" si="1203"/>
        <v/>
      </c>
      <c r="AI8874" s="31" t="str">
        <f t="shared" si="1204"/>
        <v/>
      </c>
      <c r="AJ8874" s="31" t="str">
        <f t="shared" si="1205"/>
        <v/>
      </c>
      <c r="AK8874" s="31" t="str">
        <f t="shared" si="1206"/>
        <v/>
      </c>
    </row>
    <row r="8875" spans="34:37" x14ac:dyDescent="0.2">
      <c r="AH8875" s="31" t="str">
        <f t="shared" si="1203"/>
        <v/>
      </c>
      <c r="AI8875" s="31" t="str">
        <f t="shared" si="1204"/>
        <v/>
      </c>
      <c r="AJ8875" s="31" t="str">
        <f t="shared" si="1205"/>
        <v/>
      </c>
      <c r="AK8875" s="31" t="str">
        <f t="shared" si="1206"/>
        <v/>
      </c>
    </row>
    <row r="8876" spans="34:37" x14ac:dyDescent="0.2">
      <c r="AH8876" s="31" t="str">
        <f t="shared" si="1203"/>
        <v/>
      </c>
      <c r="AI8876" s="31" t="str">
        <f t="shared" si="1204"/>
        <v/>
      </c>
      <c r="AJ8876" s="31" t="str">
        <f t="shared" si="1205"/>
        <v/>
      </c>
      <c r="AK8876" s="31" t="str">
        <f t="shared" si="1206"/>
        <v/>
      </c>
    </row>
    <row r="8877" spans="34:37" x14ac:dyDescent="0.2">
      <c r="AH8877" s="31" t="str">
        <f t="shared" si="1203"/>
        <v/>
      </c>
      <c r="AI8877" s="31" t="str">
        <f t="shared" si="1204"/>
        <v/>
      </c>
      <c r="AJ8877" s="31" t="str">
        <f t="shared" si="1205"/>
        <v/>
      </c>
      <c r="AK8877" s="31" t="str">
        <f t="shared" si="1206"/>
        <v/>
      </c>
    </row>
    <row r="8878" spans="34:37" x14ac:dyDescent="0.2">
      <c r="AH8878" s="31" t="str">
        <f t="shared" si="1203"/>
        <v/>
      </c>
      <c r="AI8878" s="31" t="str">
        <f t="shared" si="1204"/>
        <v/>
      </c>
      <c r="AJ8878" s="31" t="str">
        <f t="shared" si="1205"/>
        <v/>
      </c>
      <c r="AK8878" s="31" t="str">
        <f t="shared" si="1206"/>
        <v/>
      </c>
    </row>
    <row r="8879" spans="34:37" x14ac:dyDescent="0.2">
      <c r="AH8879" s="31" t="str">
        <f t="shared" si="1203"/>
        <v/>
      </c>
      <c r="AI8879" s="31" t="str">
        <f t="shared" si="1204"/>
        <v/>
      </c>
      <c r="AJ8879" s="31" t="str">
        <f t="shared" si="1205"/>
        <v/>
      </c>
      <c r="AK8879" s="31" t="str">
        <f t="shared" si="1206"/>
        <v/>
      </c>
    </row>
    <row r="8880" spans="34:37" x14ac:dyDescent="0.2">
      <c r="AH8880" s="31" t="str">
        <f t="shared" si="1203"/>
        <v/>
      </c>
      <c r="AI8880" s="31" t="str">
        <f t="shared" si="1204"/>
        <v/>
      </c>
      <c r="AJ8880" s="31" t="str">
        <f t="shared" si="1205"/>
        <v/>
      </c>
      <c r="AK8880" s="31" t="str">
        <f t="shared" si="1206"/>
        <v/>
      </c>
    </row>
    <row r="8881" spans="34:37" x14ac:dyDescent="0.2">
      <c r="AH8881" s="31" t="str">
        <f t="shared" si="1203"/>
        <v/>
      </c>
      <c r="AI8881" s="31" t="str">
        <f t="shared" si="1204"/>
        <v/>
      </c>
      <c r="AJ8881" s="31" t="str">
        <f t="shared" si="1205"/>
        <v/>
      </c>
      <c r="AK8881" s="31" t="str">
        <f t="shared" si="1206"/>
        <v/>
      </c>
    </row>
    <row r="8882" spans="34:37" x14ac:dyDescent="0.2">
      <c r="AH8882" s="31" t="str">
        <f t="shared" si="1203"/>
        <v/>
      </c>
      <c r="AI8882" s="31" t="str">
        <f t="shared" si="1204"/>
        <v/>
      </c>
      <c r="AJ8882" s="31" t="str">
        <f t="shared" si="1205"/>
        <v/>
      </c>
      <c r="AK8882" s="31" t="str">
        <f t="shared" si="1206"/>
        <v/>
      </c>
    </row>
    <row r="8883" spans="34:37" x14ac:dyDescent="0.2">
      <c r="AH8883" s="31" t="str">
        <f t="shared" si="1203"/>
        <v/>
      </c>
      <c r="AI8883" s="31" t="str">
        <f t="shared" si="1204"/>
        <v/>
      </c>
      <c r="AJ8883" s="31" t="str">
        <f t="shared" si="1205"/>
        <v/>
      </c>
      <c r="AK8883" s="31" t="str">
        <f t="shared" si="1206"/>
        <v/>
      </c>
    </row>
    <row r="8884" spans="34:37" x14ac:dyDescent="0.2">
      <c r="AH8884" s="31" t="str">
        <f t="shared" si="1203"/>
        <v/>
      </c>
      <c r="AI8884" s="31" t="str">
        <f t="shared" si="1204"/>
        <v/>
      </c>
      <c r="AJ8884" s="31" t="str">
        <f t="shared" si="1205"/>
        <v/>
      </c>
      <c r="AK8884" s="31" t="str">
        <f t="shared" si="1206"/>
        <v/>
      </c>
    </row>
    <row r="8885" spans="34:37" x14ac:dyDescent="0.2">
      <c r="AH8885" s="31" t="str">
        <f t="shared" si="1203"/>
        <v/>
      </c>
      <c r="AI8885" s="31" t="str">
        <f t="shared" si="1204"/>
        <v/>
      </c>
      <c r="AJ8885" s="31" t="str">
        <f t="shared" si="1205"/>
        <v/>
      </c>
      <c r="AK8885" s="31" t="str">
        <f t="shared" si="1206"/>
        <v/>
      </c>
    </row>
    <row r="8886" spans="34:37" x14ac:dyDescent="0.2">
      <c r="AH8886" s="31" t="str">
        <f t="shared" si="1203"/>
        <v/>
      </c>
      <c r="AI8886" s="31" t="str">
        <f t="shared" si="1204"/>
        <v/>
      </c>
      <c r="AJ8886" s="31" t="str">
        <f t="shared" si="1205"/>
        <v/>
      </c>
      <c r="AK8886" s="31" t="str">
        <f t="shared" si="1206"/>
        <v/>
      </c>
    </row>
    <row r="8887" spans="34:37" x14ac:dyDescent="0.2">
      <c r="AH8887" s="31" t="str">
        <f t="shared" si="1203"/>
        <v/>
      </c>
      <c r="AI8887" s="31" t="str">
        <f t="shared" si="1204"/>
        <v/>
      </c>
      <c r="AJ8887" s="31" t="str">
        <f t="shared" si="1205"/>
        <v/>
      </c>
      <c r="AK8887" s="31" t="str">
        <f t="shared" si="1206"/>
        <v/>
      </c>
    </row>
    <row r="8888" spans="34:37" x14ac:dyDescent="0.2">
      <c r="AH8888" s="31" t="str">
        <f t="shared" si="1203"/>
        <v/>
      </c>
      <c r="AI8888" s="31" t="str">
        <f t="shared" si="1204"/>
        <v/>
      </c>
      <c r="AJ8888" s="31" t="str">
        <f t="shared" si="1205"/>
        <v/>
      </c>
      <c r="AK8888" s="31" t="str">
        <f t="shared" si="1206"/>
        <v/>
      </c>
    </row>
    <row r="8889" spans="34:37" x14ac:dyDescent="0.2">
      <c r="AH8889" s="31" t="str">
        <f t="shared" si="1203"/>
        <v/>
      </c>
      <c r="AI8889" s="31" t="str">
        <f t="shared" si="1204"/>
        <v/>
      </c>
      <c r="AJ8889" s="31" t="str">
        <f t="shared" si="1205"/>
        <v/>
      </c>
      <c r="AK8889" s="31" t="str">
        <f t="shared" si="1206"/>
        <v/>
      </c>
    </row>
    <row r="8890" spans="34:37" x14ac:dyDescent="0.2">
      <c r="AH8890" s="31" t="str">
        <f t="shared" si="1203"/>
        <v/>
      </c>
      <c r="AI8890" s="31" t="str">
        <f t="shared" si="1204"/>
        <v/>
      </c>
      <c r="AJ8890" s="31" t="str">
        <f t="shared" si="1205"/>
        <v/>
      </c>
      <c r="AK8890" s="31" t="str">
        <f t="shared" si="1206"/>
        <v/>
      </c>
    </row>
    <row r="8891" spans="34:37" x14ac:dyDescent="0.2">
      <c r="AH8891" s="31" t="str">
        <f t="shared" si="1203"/>
        <v/>
      </c>
      <c r="AI8891" s="31" t="str">
        <f t="shared" si="1204"/>
        <v/>
      </c>
      <c r="AJ8891" s="31" t="str">
        <f t="shared" si="1205"/>
        <v/>
      </c>
      <c r="AK8891" s="31" t="str">
        <f t="shared" si="1206"/>
        <v/>
      </c>
    </row>
    <row r="8892" spans="34:37" x14ac:dyDescent="0.2">
      <c r="AH8892" s="31" t="str">
        <f t="shared" si="1203"/>
        <v/>
      </c>
      <c r="AI8892" s="31" t="str">
        <f t="shared" si="1204"/>
        <v/>
      </c>
      <c r="AJ8892" s="31" t="str">
        <f t="shared" si="1205"/>
        <v/>
      </c>
      <c r="AK8892" s="31" t="str">
        <f t="shared" si="1206"/>
        <v/>
      </c>
    </row>
    <row r="8893" spans="34:37" x14ac:dyDescent="0.2">
      <c r="AH8893" s="31" t="str">
        <f t="shared" si="1203"/>
        <v/>
      </c>
      <c r="AI8893" s="31" t="str">
        <f t="shared" si="1204"/>
        <v/>
      </c>
      <c r="AJ8893" s="31" t="str">
        <f t="shared" si="1205"/>
        <v/>
      </c>
      <c r="AK8893" s="31" t="str">
        <f t="shared" si="1206"/>
        <v/>
      </c>
    </row>
    <row r="8894" spans="34:37" x14ac:dyDescent="0.2">
      <c r="AH8894" s="31" t="str">
        <f t="shared" si="1203"/>
        <v/>
      </c>
      <c r="AI8894" s="31" t="str">
        <f t="shared" si="1204"/>
        <v/>
      </c>
      <c r="AJ8894" s="31" t="str">
        <f t="shared" si="1205"/>
        <v/>
      </c>
      <c r="AK8894" s="31" t="str">
        <f t="shared" si="1206"/>
        <v/>
      </c>
    </row>
    <row r="8895" spans="34:37" x14ac:dyDescent="0.2">
      <c r="AH8895" s="31" t="str">
        <f t="shared" si="1203"/>
        <v/>
      </c>
      <c r="AI8895" s="31" t="str">
        <f t="shared" si="1204"/>
        <v/>
      </c>
      <c r="AJ8895" s="31" t="str">
        <f t="shared" si="1205"/>
        <v/>
      </c>
      <c r="AK8895" s="31" t="str">
        <f t="shared" si="1206"/>
        <v/>
      </c>
    </row>
    <row r="8896" spans="34:37" x14ac:dyDescent="0.2">
      <c r="AH8896" s="31" t="str">
        <f t="shared" si="1203"/>
        <v/>
      </c>
      <c r="AI8896" s="31" t="str">
        <f t="shared" si="1204"/>
        <v/>
      </c>
      <c r="AJ8896" s="31" t="str">
        <f t="shared" si="1205"/>
        <v/>
      </c>
      <c r="AK8896" s="31" t="str">
        <f t="shared" si="1206"/>
        <v/>
      </c>
    </row>
    <row r="8897" spans="34:37" x14ac:dyDescent="0.2">
      <c r="AH8897" s="31" t="str">
        <f t="shared" si="1203"/>
        <v/>
      </c>
      <c r="AI8897" s="31" t="str">
        <f t="shared" si="1204"/>
        <v/>
      </c>
      <c r="AJ8897" s="31" t="str">
        <f t="shared" si="1205"/>
        <v/>
      </c>
      <c r="AK8897" s="31" t="str">
        <f t="shared" si="1206"/>
        <v/>
      </c>
    </row>
    <row r="8898" spans="34:37" x14ac:dyDescent="0.2">
      <c r="AH8898" s="31" t="str">
        <f t="shared" si="1203"/>
        <v/>
      </c>
      <c r="AI8898" s="31" t="str">
        <f t="shared" si="1204"/>
        <v/>
      </c>
      <c r="AJ8898" s="31" t="str">
        <f t="shared" si="1205"/>
        <v/>
      </c>
      <c r="AK8898" s="31" t="str">
        <f t="shared" si="1206"/>
        <v/>
      </c>
    </row>
    <row r="8899" spans="34:37" x14ac:dyDescent="0.2">
      <c r="AH8899" s="31" t="str">
        <f t="shared" si="1203"/>
        <v/>
      </c>
      <c r="AI8899" s="31" t="str">
        <f t="shared" si="1204"/>
        <v/>
      </c>
      <c r="AJ8899" s="31" t="str">
        <f t="shared" si="1205"/>
        <v/>
      </c>
      <c r="AK8899" s="31" t="str">
        <f t="shared" si="1206"/>
        <v/>
      </c>
    </row>
    <row r="8900" spans="34:37" x14ac:dyDescent="0.2">
      <c r="AH8900" s="31" t="str">
        <f t="shared" ref="AH8900:AH8963" si="1207">IF(W8900&lt;&gt;"",(RIGHT(W8900,LEN(W8900)-SEARCH("/",W8900,1)))/U8900,"")</f>
        <v/>
      </c>
      <c r="AI8900" s="31" t="str">
        <f t="shared" ref="AI8900:AI8963" si="1208">IF(X8900&lt;&gt;"",X8900,"")</f>
        <v/>
      </c>
      <c r="AJ8900" s="31" t="str">
        <f t="shared" ref="AJ8900:AJ8963" si="1209">IF(Y8900&lt;&gt;"",Y8900,"")</f>
        <v/>
      </c>
      <c r="AK8900" s="31" t="str">
        <f t="shared" ref="AK8900:AK8963" si="1210">IF(Z8900&lt;&gt;"",Z8900,"")</f>
        <v/>
      </c>
    </row>
    <row r="8901" spans="34:37" x14ac:dyDescent="0.2">
      <c r="AH8901" s="31" t="str">
        <f t="shared" si="1207"/>
        <v/>
      </c>
      <c r="AI8901" s="31" t="str">
        <f t="shared" si="1208"/>
        <v/>
      </c>
      <c r="AJ8901" s="31" t="str">
        <f t="shared" si="1209"/>
        <v/>
      </c>
      <c r="AK8901" s="31" t="str">
        <f t="shared" si="1210"/>
        <v/>
      </c>
    </row>
    <row r="8902" spans="34:37" x14ac:dyDescent="0.2">
      <c r="AH8902" s="31" t="str">
        <f t="shared" si="1207"/>
        <v/>
      </c>
      <c r="AI8902" s="31" t="str">
        <f t="shared" si="1208"/>
        <v/>
      </c>
      <c r="AJ8902" s="31" t="str">
        <f t="shared" si="1209"/>
        <v/>
      </c>
      <c r="AK8902" s="31" t="str">
        <f t="shared" si="1210"/>
        <v/>
      </c>
    </row>
    <row r="8903" spans="34:37" x14ac:dyDescent="0.2">
      <c r="AH8903" s="31" t="str">
        <f t="shared" si="1207"/>
        <v/>
      </c>
      <c r="AI8903" s="31" t="str">
        <f t="shared" si="1208"/>
        <v/>
      </c>
      <c r="AJ8903" s="31" t="str">
        <f t="shared" si="1209"/>
        <v/>
      </c>
      <c r="AK8903" s="31" t="str">
        <f t="shared" si="1210"/>
        <v/>
      </c>
    </row>
    <row r="8904" spans="34:37" x14ac:dyDescent="0.2">
      <c r="AH8904" s="31" t="str">
        <f t="shared" si="1207"/>
        <v/>
      </c>
      <c r="AI8904" s="31" t="str">
        <f t="shared" si="1208"/>
        <v/>
      </c>
      <c r="AJ8904" s="31" t="str">
        <f t="shared" si="1209"/>
        <v/>
      </c>
      <c r="AK8904" s="31" t="str">
        <f t="shared" si="1210"/>
        <v/>
      </c>
    </row>
    <row r="8905" spans="34:37" x14ac:dyDescent="0.2">
      <c r="AH8905" s="31" t="str">
        <f t="shared" si="1207"/>
        <v/>
      </c>
      <c r="AI8905" s="31" t="str">
        <f t="shared" si="1208"/>
        <v/>
      </c>
      <c r="AJ8905" s="31" t="str">
        <f t="shared" si="1209"/>
        <v/>
      </c>
      <c r="AK8905" s="31" t="str">
        <f t="shared" si="1210"/>
        <v/>
      </c>
    </row>
    <row r="8906" spans="34:37" x14ac:dyDescent="0.2">
      <c r="AH8906" s="31" t="str">
        <f t="shared" si="1207"/>
        <v/>
      </c>
      <c r="AI8906" s="31" t="str">
        <f t="shared" si="1208"/>
        <v/>
      </c>
      <c r="AJ8906" s="31" t="str">
        <f t="shared" si="1209"/>
        <v/>
      </c>
      <c r="AK8906" s="31" t="str">
        <f t="shared" si="1210"/>
        <v/>
      </c>
    </row>
    <row r="8907" spans="34:37" x14ac:dyDescent="0.2">
      <c r="AH8907" s="31" t="str">
        <f t="shared" si="1207"/>
        <v/>
      </c>
      <c r="AI8907" s="31" t="str">
        <f t="shared" si="1208"/>
        <v/>
      </c>
      <c r="AJ8907" s="31" t="str">
        <f t="shared" si="1209"/>
        <v/>
      </c>
      <c r="AK8907" s="31" t="str">
        <f t="shared" si="1210"/>
        <v/>
      </c>
    </row>
    <row r="8908" spans="34:37" x14ac:dyDescent="0.2">
      <c r="AH8908" s="31" t="str">
        <f t="shared" si="1207"/>
        <v/>
      </c>
      <c r="AI8908" s="31" t="str">
        <f t="shared" si="1208"/>
        <v/>
      </c>
      <c r="AJ8908" s="31" t="str">
        <f t="shared" si="1209"/>
        <v/>
      </c>
      <c r="AK8908" s="31" t="str">
        <f t="shared" si="1210"/>
        <v/>
      </c>
    </row>
    <row r="8909" spans="34:37" x14ac:dyDescent="0.2">
      <c r="AH8909" s="31" t="str">
        <f t="shared" si="1207"/>
        <v/>
      </c>
      <c r="AI8909" s="31" t="str">
        <f t="shared" si="1208"/>
        <v/>
      </c>
      <c r="AJ8909" s="31" t="str">
        <f t="shared" si="1209"/>
        <v/>
      </c>
      <c r="AK8909" s="31" t="str">
        <f t="shared" si="1210"/>
        <v/>
      </c>
    </row>
    <row r="8910" spans="34:37" x14ac:dyDescent="0.2">
      <c r="AH8910" s="31" t="str">
        <f t="shared" si="1207"/>
        <v/>
      </c>
      <c r="AI8910" s="31" t="str">
        <f t="shared" si="1208"/>
        <v/>
      </c>
      <c r="AJ8910" s="31" t="str">
        <f t="shared" si="1209"/>
        <v/>
      </c>
      <c r="AK8910" s="31" t="str">
        <f t="shared" si="1210"/>
        <v/>
      </c>
    </row>
    <row r="8911" spans="34:37" x14ac:dyDescent="0.2">
      <c r="AH8911" s="31" t="str">
        <f t="shared" si="1207"/>
        <v/>
      </c>
      <c r="AI8911" s="31" t="str">
        <f t="shared" si="1208"/>
        <v/>
      </c>
      <c r="AJ8911" s="31" t="str">
        <f t="shared" si="1209"/>
        <v/>
      </c>
      <c r="AK8911" s="31" t="str">
        <f t="shared" si="1210"/>
        <v/>
      </c>
    </row>
    <row r="8912" spans="34:37" x14ac:dyDescent="0.2">
      <c r="AH8912" s="31" t="str">
        <f t="shared" si="1207"/>
        <v/>
      </c>
      <c r="AI8912" s="31" t="str">
        <f t="shared" si="1208"/>
        <v/>
      </c>
      <c r="AJ8912" s="31" t="str">
        <f t="shared" si="1209"/>
        <v/>
      </c>
      <c r="AK8912" s="31" t="str">
        <f t="shared" si="1210"/>
        <v/>
      </c>
    </row>
    <row r="8913" spans="34:37" x14ac:dyDescent="0.2">
      <c r="AH8913" s="31" t="str">
        <f t="shared" si="1207"/>
        <v/>
      </c>
      <c r="AI8913" s="31" t="str">
        <f t="shared" si="1208"/>
        <v/>
      </c>
      <c r="AJ8913" s="31" t="str">
        <f t="shared" si="1209"/>
        <v/>
      </c>
      <c r="AK8913" s="31" t="str">
        <f t="shared" si="1210"/>
        <v/>
      </c>
    </row>
    <row r="8914" spans="34:37" x14ac:dyDescent="0.2">
      <c r="AH8914" s="31" t="str">
        <f t="shared" si="1207"/>
        <v/>
      </c>
      <c r="AI8914" s="31" t="str">
        <f t="shared" si="1208"/>
        <v/>
      </c>
      <c r="AJ8914" s="31" t="str">
        <f t="shared" si="1209"/>
        <v/>
      </c>
      <c r="AK8914" s="31" t="str">
        <f t="shared" si="1210"/>
        <v/>
      </c>
    </row>
    <row r="8915" spans="34:37" x14ac:dyDescent="0.2">
      <c r="AH8915" s="31" t="str">
        <f t="shared" si="1207"/>
        <v/>
      </c>
      <c r="AI8915" s="31" t="str">
        <f t="shared" si="1208"/>
        <v/>
      </c>
      <c r="AJ8915" s="31" t="str">
        <f t="shared" si="1209"/>
        <v/>
      </c>
      <c r="AK8915" s="31" t="str">
        <f t="shared" si="1210"/>
        <v/>
      </c>
    </row>
    <row r="8916" spans="34:37" x14ac:dyDescent="0.2">
      <c r="AH8916" s="31" t="str">
        <f t="shared" si="1207"/>
        <v/>
      </c>
      <c r="AI8916" s="31" t="str">
        <f t="shared" si="1208"/>
        <v/>
      </c>
      <c r="AJ8916" s="31" t="str">
        <f t="shared" si="1209"/>
        <v/>
      </c>
      <c r="AK8916" s="31" t="str">
        <f t="shared" si="1210"/>
        <v/>
      </c>
    </row>
    <row r="8917" spans="34:37" x14ac:dyDescent="0.2">
      <c r="AH8917" s="31" t="str">
        <f t="shared" si="1207"/>
        <v/>
      </c>
      <c r="AI8917" s="31" t="str">
        <f t="shared" si="1208"/>
        <v/>
      </c>
      <c r="AJ8917" s="31" t="str">
        <f t="shared" si="1209"/>
        <v/>
      </c>
      <c r="AK8917" s="31" t="str">
        <f t="shared" si="1210"/>
        <v/>
      </c>
    </row>
    <row r="8918" spans="34:37" x14ac:dyDescent="0.2">
      <c r="AH8918" s="31" t="str">
        <f t="shared" si="1207"/>
        <v/>
      </c>
      <c r="AI8918" s="31" t="str">
        <f t="shared" si="1208"/>
        <v/>
      </c>
      <c r="AJ8918" s="31" t="str">
        <f t="shared" si="1209"/>
        <v/>
      </c>
      <c r="AK8918" s="31" t="str">
        <f t="shared" si="1210"/>
        <v/>
      </c>
    </row>
    <row r="8919" spans="34:37" x14ac:dyDescent="0.2">
      <c r="AH8919" s="31" t="str">
        <f t="shared" si="1207"/>
        <v/>
      </c>
      <c r="AI8919" s="31" t="str">
        <f t="shared" si="1208"/>
        <v/>
      </c>
      <c r="AJ8919" s="31" t="str">
        <f t="shared" si="1209"/>
        <v/>
      </c>
      <c r="AK8919" s="31" t="str">
        <f t="shared" si="1210"/>
        <v/>
      </c>
    </row>
    <row r="8920" spans="34:37" x14ac:dyDescent="0.2">
      <c r="AH8920" s="31" t="str">
        <f t="shared" si="1207"/>
        <v/>
      </c>
      <c r="AI8920" s="31" t="str">
        <f t="shared" si="1208"/>
        <v/>
      </c>
      <c r="AJ8920" s="31" t="str">
        <f t="shared" si="1209"/>
        <v/>
      </c>
      <c r="AK8920" s="31" t="str">
        <f t="shared" si="1210"/>
        <v/>
      </c>
    </row>
    <row r="8921" spans="34:37" x14ac:dyDescent="0.2">
      <c r="AH8921" s="31" t="str">
        <f t="shared" si="1207"/>
        <v/>
      </c>
      <c r="AI8921" s="31" t="str">
        <f t="shared" si="1208"/>
        <v/>
      </c>
      <c r="AJ8921" s="31" t="str">
        <f t="shared" si="1209"/>
        <v/>
      </c>
      <c r="AK8921" s="31" t="str">
        <f t="shared" si="1210"/>
        <v/>
      </c>
    </row>
    <row r="8922" spans="34:37" x14ac:dyDescent="0.2">
      <c r="AH8922" s="31" t="str">
        <f t="shared" si="1207"/>
        <v/>
      </c>
      <c r="AI8922" s="31" t="str">
        <f t="shared" si="1208"/>
        <v/>
      </c>
      <c r="AJ8922" s="31" t="str">
        <f t="shared" si="1209"/>
        <v/>
      </c>
      <c r="AK8922" s="31" t="str">
        <f t="shared" si="1210"/>
        <v/>
      </c>
    </row>
    <row r="8923" spans="34:37" x14ac:dyDescent="0.2">
      <c r="AH8923" s="31" t="str">
        <f t="shared" si="1207"/>
        <v/>
      </c>
      <c r="AI8923" s="31" t="str">
        <f t="shared" si="1208"/>
        <v/>
      </c>
      <c r="AJ8923" s="31" t="str">
        <f t="shared" si="1209"/>
        <v/>
      </c>
      <c r="AK8923" s="31" t="str">
        <f t="shared" si="1210"/>
        <v/>
      </c>
    </row>
    <row r="8924" spans="34:37" x14ac:dyDescent="0.2">
      <c r="AH8924" s="31" t="str">
        <f t="shared" si="1207"/>
        <v/>
      </c>
      <c r="AI8924" s="31" t="str">
        <f t="shared" si="1208"/>
        <v/>
      </c>
      <c r="AJ8924" s="31" t="str">
        <f t="shared" si="1209"/>
        <v/>
      </c>
      <c r="AK8924" s="31" t="str">
        <f t="shared" si="1210"/>
        <v/>
      </c>
    </row>
    <row r="8925" spans="34:37" x14ac:dyDescent="0.2">
      <c r="AH8925" s="31" t="str">
        <f t="shared" si="1207"/>
        <v/>
      </c>
      <c r="AI8925" s="31" t="str">
        <f t="shared" si="1208"/>
        <v/>
      </c>
      <c r="AJ8925" s="31" t="str">
        <f t="shared" si="1209"/>
        <v/>
      </c>
      <c r="AK8925" s="31" t="str">
        <f t="shared" si="1210"/>
        <v/>
      </c>
    </row>
    <row r="8926" spans="34:37" x14ac:dyDescent="0.2">
      <c r="AH8926" s="31" t="str">
        <f t="shared" si="1207"/>
        <v/>
      </c>
      <c r="AI8926" s="31" t="str">
        <f t="shared" si="1208"/>
        <v/>
      </c>
      <c r="AJ8926" s="31" t="str">
        <f t="shared" si="1209"/>
        <v/>
      </c>
      <c r="AK8926" s="31" t="str">
        <f t="shared" si="1210"/>
        <v/>
      </c>
    </row>
    <row r="8927" spans="34:37" x14ac:dyDescent="0.2">
      <c r="AH8927" s="31" t="str">
        <f t="shared" si="1207"/>
        <v/>
      </c>
      <c r="AI8927" s="31" t="str">
        <f t="shared" si="1208"/>
        <v/>
      </c>
      <c r="AJ8927" s="31" t="str">
        <f t="shared" si="1209"/>
        <v/>
      </c>
      <c r="AK8927" s="31" t="str">
        <f t="shared" si="1210"/>
        <v/>
      </c>
    </row>
    <row r="8928" spans="34:37" x14ac:dyDescent="0.2">
      <c r="AH8928" s="31" t="str">
        <f t="shared" si="1207"/>
        <v/>
      </c>
      <c r="AI8928" s="31" t="str">
        <f t="shared" si="1208"/>
        <v/>
      </c>
      <c r="AJ8928" s="31" t="str">
        <f t="shared" si="1209"/>
        <v/>
      </c>
      <c r="AK8928" s="31" t="str">
        <f t="shared" si="1210"/>
        <v/>
      </c>
    </row>
    <row r="8929" spans="34:37" x14ac:dyDescent="0.2">
      <c r="AH8929" s="31" t="str">
        <f t="shared" si="1207"/>
        <v/>
      </c>
      <c r="AI8929" s="31" t="str">
        <f t="shared" si="1208"/>
        <v/>
      </c>
      <c r="AJ8929" s="31" t="str">
        <f t="shared" si="1209"/>
        <v/>
      </c>
      <c r="AK8929" s="31" t="str">
        <f t="shared" si="1210"/>
        <v/>
      </c>
    </row>
    <row r="8930" spans="34:37" x14ac:dyDescent="0.2">
      <c r="AH8930" s="31" t="str">
        <f t="shared" si="1207"/>
        <v/>
      </c>
      <c r="AI8930" s="31" t="str">
        <f t="shared" si="1208"/>
        <v/>
      </c>
      <c r="AJ8930" s="31" t="str">
        <f t="shared" si="1209"/>
        <v/>
      </c>
      <c r="AK8930" s="31" t="str">
        <f t="shared" si="1210"/>
        <v/>
      </c>
    </row>
    <row r="8931" spans="34:37" x14ac:dyDescent="0.2">
      <c r="AH8931" s="31" t="str">
        <f t="shared" si="1207"/>
        <v/>
      </c>
      <c r="AI8931" s="31" t="str">
        <f t="shared" si="1208"/>
        <v/>
      </c>
      <c r="AJ8931" s="31" t="str">
        <f t="shared" si="1209"/>
        <v/>
      </c>
      <c r="AK8931" s="31" t="str">
        <f t="shared" si="1210"/>
        <v/>
      </c>
    </row>
    <row r="8932" spans="34:37" x14ac:dyDescent="0.2">
      <c r="AH8932" s="31" t="str">
        <f t="shared" si="1207"/>
        <v/>
      </c>
      <c r="AI8932" s="31" t="str">
        <f t="shared" si="1208"/>
        <v/>
      </c>
      <c r="AJ8932" s="31" t="str">
        <f t="shared" si="1209"/>
        <v/>
      </c>
      <c r="AK8932" s="31" t="str">
        <f t="shared" si="1210"/>
        <v/>
      </c>
    </row>
    <row r="8933" spans="34:37" x14ac:dyDescent="0.2">
      <c r="AH8933" s="31" t="str">
        <f t="shared" si="1207"/>
        <v/>
      </c>
      <c r="AI8933" s="31" t="str">
        <f t="shared" si="1208"/>
        <v/>
      </c>
      <c r="AJ8933" s="31" t="str">
        <f t="shared" si="1209"/>
        <v/>
      </c>
      <c r="AK8933" s="31" t="str">
        <f t="shared" si="1210"/>
        <v/>
      </c>
    </row>
    <row r="8934" spans="34:37" x14ac:dyDescent="0.2">
      <c r="AH8934" s="31" t="str">
        <f t="shared" si="1207"/>
        <v/>
      </c>
      <c r="AI8934" s="31" t="str">
        <f t="shared" si="1208"/>
        <v/>
      </c>
      <c r="AJ8934" s="31" t="str">
        <f t="shared" si="1209"/>
        <v/>
      </c>
      <c r="AK8934" s="31" t="str">
        <f t="shared" si="1210"/>
        <v/>
      </c>
    </row>
    <row r="8935" spans="34:37" x14ac:dyDescent="0.2">
      <c r="AH8935" s="31" t="str">
        <f t="shared" si="1207"/>
        <v/>
      </c>
      <c r="AI8935" s="31" t="str">
        <f t="shared" si="1208"/>
        <v/>
      </c>
      <c r="AJ8935" s="31" t="str">
        <f t="shared" si="1209"/>
        <v/>
      </c>
      <c r="AK8935" s="31" t="str">
        <f t="shared" si="1210"/>
        <v/>
      </c>
    </row>
    <row r="8936" spans="34:37" x14ac:dyDescent="0.2">
      <c r="AH8936" s="31" t="str">
        <f t="shared" si="1207"/>
        <v/>
      </c>
      <c r="AI8936" s="31" t="str">
        <f t="shared" si="1208"/>
        <v/>
      </c>
      <c r="AJ8936" s="31" t="str">
        <f t="shared" si="1209"/>
        <v/>
      </c>
      <c r="AK8936" s="31" t="str">
        <f t="shared" si="1210"/>
        <v/>
      </c>
    </row>
    <row r="8937" spans="34:37" x14ac:dyDescent="0.2">
      <c r="AH8937" s="31" t="str">
        <f t="shared" si="1207"/>
        <v/>
      </c>
      <c r="AI8937" s="31" t="str">
        <f t="shared" si="1208"/>
        <v/>
      </c>
      <c r="AJ8937" s="31" t="str">
        <f t="shared" si="1209"/>
        <v/>
      </c>
      <c r="AK8937" s="31" t="str">
        <f t="shared" si="1210"/>
        <v/>
      </c>
    </row>
    <row r="8938" spans="34:37" x14ac:dyDescent="0.2">
      <c r="AH8938" s="31" t="str">
        <f t="shared" si="1207"/>
        <v/>
      </c>
      <c r="AI8938" s="31" t="str">
        <f t="shared" si="1208"/>
        <v/>
      </c>
      <c r="AJ8938" s="31" t="str">
        <f t="shared" si="1209"/>
        <v/>
      </c>
      <c r="AK8938" s="31" t="str">
        <f t="shared" si="1210"/>
        <v/>
      </c>
    </row>
    <row r="8939" spans="34:37" x14ac:dyDescent="0.2">
      <c r="AH8939" s="31" t="str">
        <f t="shared" si="1207"/>
        <v/>
      </c>
      <c r="AI8939" s="31" t="str">
        <f t="shared" si="1208"/>
        <v/>
      </c>
      <c r="AJ8939" s="31" t="str">
        <f t="shared" si="1209"/>
        <v/>
      </c>
      <c r="AK8939" s="31" t="str">
        <f t="shared" si="1210"/>
        <v/>
      </c>
    </row>
    <row r="8940" spans="34:37" x14ac:dyDescent="0.2">
      <c r="AH8940" s="31" t="str">
        <f t="shared" si="1207"/>
        <v/>
      </c>
      <c r="AI8940" s="31" t="str">
        <f t="shared" si="1208"/>
        <v/>
      </c>
      <c r="AJ8940" s="31" t="str">
        <f t="shared" si="1209"/>
        <v/>
      </c>
      <c r="AK8940" s="31" t="str">
        <f t="shared" si="1210"/>
        <v/>
      </c>
    </row>
    <row r="8941" spans="34:37" x14ac:dyDescent="0.2">
      <c r="AH8941" s="31" t="str">
        <f t="shared" si="1207"/>
        <v/>
      </c>
      <c r="AI8941" s="31" t="str">
        <f t="shared" si="1208"/>
        <v/>
      </c>
      <c r="AJ8941" s="31" t="str">
        <f t="shared" si="1209"/>
        <v/>
      </c>
      <c r="AK8941" s="31" t="str">
        <f t="shared" si="1210"/>
        <v/>
      </c>
    </row>
    <row r="8942" spans="34:37" x14ac:dyDescent="0.2">
      <c r="AH8942" s="31" t="str">
        <f t="shared" si="1207"/>
        <v/>
      </c>
      <c r="AI8942" s="31" t="str">
        <f t="shared" si="1208"/>
        <v/>
      </c>
      <c r="AJ8942" s="31" t="str">
        <f t="shared" si="1209"/>
        <v/>
      </c>
      <c r="AK8942" s="31" t="str">
        <f t="shared" si="1210"/>
        <v/>
      </c>
    </row>
    <row r="8943" spans="34:37" x14ac:dyDescent="0.2">
      <c r="AH8943" s="31" t="str">
        <f t="shared" si="1207"/>
        <v/>
      </c>
      <c r="AI8943" s="31" t="str">
        <f t="shared" si="1208"/>
        <v/>
      </c>
      <c r="AJ8943" s="31" t="str">
        <f t="shared" si="1209"/>
        <v/>
      </c>
      <c r="AK8943" s="31" t="str">
        <f t="shared" si="1210"/>
        <v/>
      </c>
    </row>
    <row r="8944" spans="34:37" x14ac:dyDescent="0.2">
      <c r="AH8944" s="31" t="str">
        <f t="shared" si="1207"/>
        <v/>
      </c>
      <c r="AI8944" s="31" t="str">
        <f t="shared" si="1208"/>
        <v/>
      </c>
      <c r="AJ8944" s="31" t="str">
        <f t="shared" si="1209"/>
        <v/>
      </c>
      <c r="AK8944" s="31" t="str">
        <f t="shared" si="1210"/>
        <v/>
      </c>
    </row>
    <row r="8945" spans="34:37" x14ac:dyDescent="0.2">
      <c r="AH8945" s="31" t="str">
        <f t="shared" si="1207"/>
        <v/>
      </c>
      <c r="AI8945" s="31" t="str">
        <f t="shared" si="1208"/>
        <v/>
      </c>
      <c r="AJ8945" s="31" t="str">
        <f t="shared" si="1209"/>
        <v/>
      </c>
      <c r="AK8945" s="31" t="str">
        <f t="shared" si="1210"/>
        <v/>
      </c>
    </row>
    <row r="8946" spans="34:37" x14ac:dyDescent="0.2">
      <c r="AH8946" s="31" t="str">
        <f t="shared" si="1207"/>
        <v/>
      </c>
      <c r="AI8946" s="31" t="str">
        <f t="shared" si="1208"/>
        <v/>
      </c>
      <c r="AJ8946" s="31" t="str">
        <f t="shared" si="1209"/>
        <v/>
      </c>
      <c r="AK8946" s="31" t="str">
        <f t="shared" si="1210"/>
        <v/>
      </c>
    </row>
    <row r="8947" spans="34:37" x14ac:dyDescent="0.2">
      <c r="AH8947" s="31" t="str">
        <f t="shared" si="1207"/>
        <v/>
      </c>
      <c r="AI8947" s="31" t="str">
        <f t="shared" si="1208"/>
        <v/>
      </c>
      <c r="AJ8947" s="31" t="str">
        <f t="shared" si="1209"/>
        <v/>
      </c>
      <c r="AK8947" s="31" t="str">
        <f t="shared" si="1210"/>
        <v/>
      </c>
    </row>
    <row r="8948" spans="34:37" x14ac:dyDescent="0.2">
      <c r="AH8948" s="31" t="str">
        <f t="shared" si="1207"/>
        <v/>
      </c>
      <c r="AI8948" s="31" t="str">
        <f t="shared" si="1208"/>
        <v/>
      </c>
      <c r="AJ8948" s="31" t="str">
        <f t="shared" si="1209"/>
        <v/>
      </c>
      <c r="AK8948" s="31" t="str">
        <f t="shared" si="1210"/>
        <v/>
      </c>
    </row>
    <row r="8949" spans="34:37" x14ac:dyDescent="0.2">
      <c r="AH8949" s="31" t="str">
        <f t="shared" si="1207"/>
        <v/>
      </c>
      <c r="AI8949" s="31" t="str">
        <f t="shared" si="1208"/>
        <v/>
      </c>
      <c r="AJ8949" s="31" t="str">
        <f t="shared" si="1209"/>
        <v/>
      </c>
      <c r="AK8949" s="31" t="str">
        <f t="shared" si="1210"/>
        <v/>
      </c>
    </row>
    <row r="8950" spans="34:37" x14ac:dyDescent="0.2">
      <c r="AH8950" s="31" t="str">
        <f t="shared" si="1207"/>
        <v/>
      </c>
      <c r="AI8950" s="31" t="str">
        <f t="shared" si="1208"/>
        <v/>
      </c>
      <c r="AJ8950" s="31" t="str">
        <f t="shared" si="1209"/>
        <v/>
      </c>
      <c r="AK8950" s="31" t="str">
        <f t="shared" si="1210"/>
        <v/>
      </c>
    </row>
    <row r="8951" spans="34:37" x14ac:dyDescent="0.2">
      <c r="AH8951" s="31" t="str">
        <f t="shared" si="1207"/>
        <v/>
      </c>
      <c r="AI8951" s="31" t="str">
        <f t="shared" si="1208"/>
        <v/>
      </c>
      <c r="AJ8951" s="31" t="str">
        <f t="shared" si="1209"/>
        <v/>
      </c>
      <c r="AK8951" s="31" t="str">
        <f t="shared" si="1210"/>
        <v/>
      </c>
    </row>
    <row r="8952" spans="34:37" x14ac:dyDescent="0.2">
      <c r="AH8952" s="31" t="str">
        <f t="shared" si="1207"/>
        <v/>
      </c>
      <c r="AI8952" s="31" t="str">
        <f t="shared" si="1208"/>
        <v/>
      </c>
      <c r="AJ8952" s="31" t="str">
        <f t="shared" si="1209"/>
        <v/>
      </c>
      <c r="AK8952" s="31" t="str">
        <f t="shared" si="1210"/>
        <v/>
      </c>
    </row>
    <row r="8953" spans="34:37" x14ac:dyDescent="0.2">
      <c r="AH8953" s="31" t="str">
        <f t="shared" si="1207"/>
        <v/>
      </c>
      <c r="AI8953" s="31" t="str">
        <f t="shared" si="1208"/>
        <v/>
      </c>
      <c r="AJ8953" s="31" t="str">
        <f t="shared" si="1209"/>
        <v/>
      </c>
      <c r="AK8953" s="31" t="str">
        <f t="shared" si="1210"/>
        <v/>
      </c>
    </row>
    <row r="8954" spans="34:37" x14ac:dyDescent="0.2">
      <c r="AH8954" s="31" t="str">
        <f t="shared" si="1207"/>
        <v/>
      </c>
      <c r="AI8954" s="31" t="str">
        <f t="shared" si="1208"/>
        <v/>
      </c>
      <c r="AJ8954" s="31" t="str">
        <f t="shared" si="1209"/>
        <v/>
      </c>
      <c r="AK8954" s="31" t="str">
        <f t="shared" si="1210"/>
        <v/>
      </c>
    </row>
    <row r="8955" spans="34:37" x14ac:dyDescent="0.2">
      <c r="AH8955" s="31" t="str">
        <f t="shared" si="1207"/>
        <v/>
      </c>
      <c r="AI8955" s="31" t="str">
        <f t="shared" si="1208"/>
        <v/>
      </c>
      <c r="AJ8955" s="31" t="str">
        <f t="shared" si="1209"/>
        <v/>
      </c>
      <c r="AK8955" s="31" t="str">
        <f t="shared" si="1210"/>
        <v/>
      </c>
    </row>
    <row r="8956" spans="34:37" x14ac:dyDescent="0.2">
      <c r="AH8956" s="31" t="str">
        <f t="shared" si="1207"/>
        <v/>
      </c>
      <c r="AI8956" s="31" t="str">
        <f t="shared" si="1208"/>
        <v/>
      </c>
      <c r="AJ8956" s="31" t="str">
        <f t="shared" si="1209"/>
        <v/>
      </c>
      <c r="AK8956" s="31" t="str">
        <f t="shared" si="1210"/>
        <v/>
      </c>
    </row>
    <row r="8957" spans="34:37" x14ac:dyDescent="0.2">
      <c r="AH8957" s="31" t="str">
        <f t="shared" si="1207"/>
        <v/>
      </c>
      <c r="AI8957" s="31" t="str">
        <f t="shared" si="1208"/>
        <v/>
      </c>
      <c r="AJ8957" s="31" t="str">
        <f t="shared" si="1209"/>
        <v/>
      </c>
      <c r="AK8957" s="31" t="str">
        <f t="shared" si="1210"/>
        <v/>
      </c>
    </row>
    <row r="8958" spans="34:37" x14ac:dyDescent="0.2">
      <c r="AH8958" s="31" t="str">
        <f t="shared" si="1207"/>
        <v/>
      </c>
      <c r="AI8958" s="31" t="str">
        <f t="shared" si="1208"/>
        <v/>
      </c>
      <c r="AJ8958" s="31" t="str">
        <f t="shared" si="1209"/>
        <v/>
      </c>
      <c r="AK8958" s="31" t="str">
        <f t="shared" si="1210"/>
        <v/>
      </c>
    </row>
    <row r="8959" spans="34:37" x14ac:dyDescent="0.2">
      <c r="AH8959" s="31" t="str">
        <f t="shared" si="1207"/>
        <v/>
      </c>
      <c r="AI8959" s="31" t="str">
        <f t="shared" si="1208"/>
        <v/>
      </c>
      <c r="AJ8959" s="31" t="str">
        <f t="shared" si="1209"/>
        <v/>
      </c>
      <c r="AK8959" s="31" t="str">
        <f t="shared" si="1210"/>
        <v/>
      </c>
    </row>
    <row r="8960" spans="34:37" x14ac:dyDescent="0.2">
      <c r="AH8960" s="31" t="str">
        <f t="shared" si="1207"/>
        <v/>
      </c>
      <c r="AI8960" s="31" t="str">
        <f t="shared" si="1208"/>
        <v/>
      </c>
      <c r="AJ8960" s="31" t="str">
        <f t="shared" si="1209"/>
        <v/>
      </c>
      <c r="AK8960" s="31" t="str">
        <f t="shared" si="1210"/>
        <v/>
      </c>
    </row>
    <row r="8961" spans="34:37" x14ac:dyDescent="0.2">
      <c r="AH8961" s="31" t="str">
        <f t="shared" si="1207"/>
        <v/>
      </c>
      <c r="AI8961" s="31" t="str">
        <f t="shared" si="1208"/>
        <v/>
      </c>
      <c r="AJ8961" s="31" t="str">
        <f t="shared" si="1209"/>
        <v/>
      </c>
      <c r="AK8961" s="31" t="str">
        <f t="shared" si="1210"/>
        <v/>
      </c>
    </row>
    <row r="8962" spans="34:37" x14ac:dyDescent="0.2">
      <c r="AH8962" s="31" t="str">
        <f t="shared" si="1207"/>
        <v/>
      </c>
      <c r="AI8962" s="31" t="str">
        <f t="shared" si="1208"/>
        <v/>
      </c>
      <c r="AJ8962" s="31" t="str">
        <f t="shared" si="1209"/>
        <v/>
      </c>
      <c r="AK8962" s="31" t="str">
        <f t="shared" si="1210"/>
        <v/>
      </c>
    </row>
    <row r="8963" spans="34:37" x14ac:dyDescent="0.2">
      <c r="AH8963" s="31" t="str">
        <f t="shared" si="1207"/>
        <v/>
      </c>
      <c r="AI8963" s="31" t="str">
        <f t="shared" si="1208"/>
        <v/>
      </c>
      <c r="AJ8963" s="31" t="str">
        <f t="shared" si="1209"/>
        <v/>
      </c>
      <c r="AK8963" s="31" t="str">
        <f t="shared" si="1210"/>
        <v/>
      </c>
    </row>
    <row r="8964" spans="34:37" x14ac:dyDescent="0.2">
      <c r="AH8964" s="31" t="str">
        <f t="shared" ref="AH8964:AH9027" si="1211">IF(W8964&lt;&gt;"",(RIGHT(W8964,LEN(W8964)-SEARCH("/",W8964,1)))/U8964,"")</f>
        <v/>
      </c>
      <c r="AI8964" s="31" t="str">
        <f t="shared" ref="AI8964:AI9027" si="1212">IF(X8964&lt;&gt;"",X8964,"")</f>
        <v/>
      </c>
      <c r="AJ8964" s="31" t="str">
        <f t="shared" ref="AJ8964:AJ9027" si="1213">IF(Y8964&lt;&gt;"",Y8964,"")</f>
        <v/>
      </c>
      <c r="AK8964" s="31" t="str">
        <f t="shared" ref="AK8964:AK9027" si="1214">IF(Z8964&lt;&gt;"",Z8964,"")</f>
        <v/>
      </c>
    </row>
    <row r="8965" spans="34:37" x14ac:dyDescent="0.2">
      <c r="AH8965" s="31" t="str">
        <f t="shared" si="1211"/>
        <v/>
      </c>
      <c r="AI8965" s="31" t="str">
        <f t="shared" si="1212"/>
        <v/>
      </c>
      <c r="AJ8965" s="31" t="str">
        <f t="shared" si="1213"/>
        <v/>
      </c>
      <c r="AK8965" s="31" t="str">
        <f t="shared" si="1214"/>
        <v/>
      </c>
    </row>
    <row r="8966" spans="34:37" x14ac:dyDescent="0.2">
      <c r="AH8966" s="31" t="str">
        <f t="shared" si="1211"/>
        <v/>
      </c>
      <c r="AI8966" s="31" t="str">
        <f t="shared" si="1212"/>
        <v/>
      </c>
      <c r="AJ8966" s="31" t="str">
        <f t="shared" si="1213"/>
        <v/>
      </c>
      <c r="AK8966" s="31" t="str">
        <f t="shared" si="1214"/>
        <v/>
      </c>
    </row>
    <row r="8967" spans="34:37" x14ac:dyDescent="0.2">
      <c r="AH8967" s="31" t="str">
        <f t="shared" si="1211"/>
        <v/>
      </c>
      <c r="AI8967" s="31" t="str">
        <f t="shared" si="1212"/>
        <v/>
      </c>
      <c r="AJ8967" s="31" t="str">
        <f t="shared" si="1213"/>
        <v/>
      </c>
      <c r="AK8967" s="31" t="str">
        <f t="shared" si="1214"/>
        <v/>
      </c>
    </row>
    <row r="8968" spans="34:37" x14ac:dyDescent="0.2">
      <c r="AH8968" s="31" t="str">
        <f t="shared" si="1211"/>
        <v/>
      </c>
      <c r="AI8968" s="31" t="str">
        <f t="shared" si="1212"/>
        <v/>
      </c>
      <c r="AJ8968" s="31" t="str">
        <f t="shared" si="1213"/>
        <v/>
      </c>
      <c r="AK8968" s="31" t="str">
        <f t="shared" si="1214"/>
        <v/>
      </c>
    </row>
    <row r="8969" spans="34:37" x14ac:dyDescent="0.2">
      <c r="AH8969" s="31" t="str">
        <f t="shared" si="1211"/>
        <v/>
      </c>
      <c r="AI8969" s="31" t="str">
        <f t="shared" si="1212"/>
        <v/>
      </c>
      <c r="AJ8969" s="31" t="str">
        <f t="shared" si="1213"/>
        <v/>
      </c>
      <c r="AK8969" s="31" t="str">
        <f t="shared" si="1214"/>
        <v/>
      </c>
    </row>
    <row r="8970" spans="34:37" x14ac:dyDescent="0.2">
      <c r="AH8970" s="31" t="str">
        <f t="shared" si="1211"/>
        <v/>
      </c>
      <c r="AI8970" s="31" t="str">
        <f t="shared" si="1212"/>
        <v/>
      </c>
      <c r="AJ8970" s="31" t="str">
        <f t="shared" si="1213"/>
        <v/>
      </c>
      <c r="AK8970" s="31" t="str">
        <f t="shared" si="1214"/>
        <v/>
      </c>
    </row>
    <row r="8971" spans="34:37" x14ac:dyDescent="0.2">
      <c r="AH8971" s="31" t="str">
        <f t="shared" si="1211"/>
        <v/>
      </c>
      <c r="AI8971" s="31" t="str">
        <f t="shared" si="1212"/>
        <v/>
      </c>
      <c r="AJ8971" s="31" t="str">
        <f t="shared" si="1213"/>
        <v/>
      </c>
      <c r="AK8971" s="31" t="str">
        <f t="shared" si="1214"/>
        <v/>
      </c>
    </row>
    <row r="8972" spans="34:37" x14ac:dyDescent="0.2">
      <c r="AH8972" s="31" t="str">
        <f t="shared" si="1211"/>
        <v/>
      </c>
      <c r="AI8972" s="31" t="str">
        <f t="shared" si="1212"/>
        <v/>
      </c>
      <c r="AJ8972" s="31" t="str">
        <f t="shared" si="1213"/>
        <v/>
      </c>
      <c r="AK8972" s="31" t="str">
        <f t="shared" si="1214"/>
        <v/>
      </c>
    </row>
    <row r="8973" spans="34:37" x14ac:dyDescent="0.2">
      <c r="AH8973" s="31" t="str">
        <f t="shared" si="1211"/>
        <v/>
      </c>
      <c r="AI8973" s="31" t="str">
        <f t="shared" si="1212"/>
        <v/>
      </c>
      <c r="AJ8973" s="31" t="str">
        <f t="shared" si="1213"/>
        <v/>
      </c>
      <c r="AK8973" s="31" t="str">
        <f t="shared" si="1214"/>
        <v/>
      </c>
    </row>
    <row r="8974" spans="34:37" x14ac:dyDescent="0.2">
      <c r="AH8974" s="31" t="str">
        <f t="shared" si="1211"/>
        <v/>
      </c>
      <c r="AI8974" s="31" t="str">
        <f t="shared" si="1212"/>
        <v/>
      </c>
      <c r="AJ8974" s="31" t="str">
        <f t="shared" si="1213"/>
        <v/>
      </c>
      <c r="AK8974" s="31" t="str">
        <f t="shared" si="1214"/>
        <v/>
      </c>
    </row>
    <row r="8975" spans="34:37" x14ac:dyDescent="0.2">
      <c r="AH8975" s="31" t="str">
        <f t="shared" si="1211"/>
        <v/>
      </c>
      <c r="AI8975" s="31" t="str">
        <f t="shared" si="1212"/>
        <v/>
      </c>
      <c r="AJ8975" s="31" t="str">
        <f t="shared" si="1213"/>
        <v/>
      </c>
      <c r="AK8975" s="31" t="str">
        <f t="shared" si="1214"/>
        <v/>
      </c>
    </row>
    <row r="8976" spans="34:37" x14ac:dyDescent="0.2">
      <c r="AH8976" s="31" t="str">
        <f t="shared" si="1211"/>
        <v/>
      </c>
      <c r="AI8976" s="31" t="str">
        <f t="shared" si="1212"/>
        <v/>
      </c>
      <c r="AJ8976" s="31" t="str">
        <f t="shared" si="1213"/>
        <v/>
      </c>
      <c r="AK8976" s="31" t="str">
        <f t="shared" si="1214"/>
        <v/>
      </c>
    </row>
    <row r="8977" spans="34:37" x14ac:dyDescent="0.2">
      <c r="AH8977" s="31" t="str">
        <f t="shared" si="1211"/>
        <v/>
      </c>
      <c r="AI8977" s="31" t="str">
        <f t="shared" si="1212"/>
        <v/>
      </c>
      <c r="AJ8977" s="31" t="str">
        <f t="shared" si="1213"/>
        <v/>
      </c>
      <c r="AK8977" s="31" t="str">
        <f t="shared" si="1214"/>
        <v/>
      </c>
    </row>
    <row r="8978" spans="34:37" x14ac:dyDescent="0.2">
      <c r="AH8978" s="31" t="str">
        <f t="shared" si="1211"/>
        <v/>
      </c>
      <c r="AI8978" s="31" t="str">
        <f t="shared" si="1212"/>
        <v/>
      </c>
      <c r="AJ8978" s="31" t="str">
        <f t="shared" si="1213"/>
        <v/>
      </c>
      <c r="AK8978" s="31" t="str">
        <f t="shared" si="1214"/>
        <v/>
      </c>
    </row>
    <row r="8979" spans="34:37" x14ac:dyDescent="0.2">
      <c r="AH8979" s="31" t="str">
        <f t="shared" si="1211"/>
        <v/>
      </c>
      <c r="AI8979" s="31" t="str">
        <f t="shared" si="1212"/>
        <v/>
      </c>
      <c r="AJ8979" s="31" t="str">
        <f t="shared" si="1213"/>
        <v/>
      </c>
      <c r="AK8979" s="31" t="str">
        <f t="shared" si="1214"/>
        <v/>
      </c>
    </row>
    <row r="8980" spans="34:37" x14ac:dyDescent="0.2">
      <c r="AH8980" s="31" t="str">
        <f t="shared" si="1211"/>
        <v/>
      </c>
      <c r="AI8980" s="31" t="str">
        <f t="shared" si="1212"/>
        <v/>
      </c>
      <c r="AJ8980" s="31" t="str">
        <f t="shared" si="1213"/>
        <v/>
      </c>
      <c r="AK8980" s="31" t="str">
        <f t="shared" si="1214"/>
        <v/>
      </c>
    </row>
    <row r="8981" spans="34:37" x14ac:dyDescent="0.2">
      <c r="AH8981" s="31" t="str">
        <f t="shared" si="1211"/>
        <v/>
      </c>
      <c r="AI8981" s="31" t="str">
        <f t="shared" si="1212"/>
        <v/>
      </c>
      <c r="AJ8981" s="31" t="str">
        <f t="shared" si="1213"/>
        <v/>
      </c>
      <c r="AK8981" s="31" t="str">
        <f t="shared" si="1214"/>
        <v/>
      </c>
    </row>
    <row r="8982" spans="34:37" x14ac:dyDescent="0.2">
      <c r="AH8982" s="31" t="str">
        <f t="shared" si="1211"/>
        <v/>
      </c>
      <c r="AI8982" s="31" t="str">
        <f t="shared" si="1212"/>
        <v/>
      </c>
      <c r="AJ8982" s="31" t="str">
        <f t="shared" si="1213"/>
        <v/>
      </c>
      <c r="AK8982" s="31" t="str">
        <f t="shared" si="1214"/>
        <v/>
      </c>
    </row>
    <row r="8983" spans="34:37" x14ac:dyDescent="0.2">
      <c r="AH8983" s="31" t="str">
        <f t="shared" si="1211"/>
        <v/>
      </c>
      <c r="AI8983" s="31" t="str">
        <f t="shared" si="1212"/>
        <v/>
      </c>
      <c r="AJ8983" s="31" t="str">
        <f t="shared" si="1213"/>
        <v/>
      </c>
      <c r="AK8983" s="31" t="str">
        <f t="shared" si="1214"/>
        <v/>
      </c>
    </row>
    <row r="8984" spans="34:37" x14ac:dyDescent="0.2">
      <c r="AH8984" s="31" t="str">
        <f t="shared" si="1211"/>
        <v/>
      </c>
      <c r="AI8984" s="31" t="str">
        <f t="shared" si="1212"/>
        <v/>
      </c>
      <c r="AJ8984" s="31" t="str">
        <f t="shared" si="1213"/>
        <v/>
      </c>
      <c r="AK8984" s="31" t="str">
        <f t="shared" si="1214"/>
        <v/>
      </c>
    </row>
    <row r="8985" spans="34:37" x14ac:dyDescent="0.2">
      <c r="AH8985" s="31" t="str">
        <f t="shared" si="1211"/>
        <v/>
      </c>
      <c r="AI8985" s="31" t="str">
        <f t="shared" si="1212"/>
        <v/>
      </c>
      <c r="AJ8985" s="31" t="str">
        <f t="shared" si="1213"/>
        <v/>
      </c>
      <c r="AK8985" s="31" t="str">
        <f t="shared" si="1214"/>
        <v/>
      </c>
    </row>
    <row r="8986" spans="34:37" x14ac:dyDescent="0.2">
      <c r="AH8986" s="31" t="str">
        <f t="shared" si="1211"/>
        <v/>
      </c>
      <c r="AI8986" s="31" t="str">
        <f t="shared" si="1212"/>
        <v/>
      </c>
      <c r="AJ8986" s="31" t="str">
        <f t="shared" si="1213"/>
        <v/>
      </c>
      <c r="AK8986" s="31" t="str">
        <f t="shared" si="1214"/>
        <v/>
      </c>
    </row>
    <row r="8987" spans="34:37" x14ac:dyDescent="0.2">
      <c r="AH8987" s="31" t="str">
        <f t="shared" si="1211"/>
        <v/>
      </c>
      <c r="AI8987" s="31" t="str">
        <f t="shared" si="1212"/>
        <v/>
      </c>
      <c r="AJ8987" s="31" t="str">
        <f t="shared" si="1213"/>
        <v/>
      </c>
      <c r="AK8987" s="31" t="str">
        <f t="shared" si="1214"/>
        <v/>
      </c>
    </row>
    <row r="8988" spans="34:37" x14ac:dyDescent="0.2">
      <c r="AH8988" s="31" t="str">
        <f t="shared" si="1211"/>
        <v/>
      </c>
      <c r="AI8988" s="31" t="str">
        <f t="shared" si="1212"/>
        <v/>
      </c>
      <c r="AJ8988" s="31" t="str">
        <f t="shared" si="1213"/>
        <v/>
      </c>
      <c r="AK8988" s="31" t="str">
        <f t="shared" si="1214"/>
        <v/>
      </c>
    </row>
    <row r="8989" spans="34:37" x14ac:dyDescent="0.2">
      <c r="AH8989" s="31" t="str">
        <f t="shared" si="1211"/>
        <v/>
      </c>
      <c r="AI8989" s="31" t="str">
        <f t="shared" si="1212"/>
        <v/>
      </c>
      <c r="AJ8989" s="31" t="str">
        <f t="shared" si="1213"/>
        <v/>
      </c>
      <c r="AK8989" s="31" t="str">
        <f t="shared" si="1214"/>
        <v/>
      </c>
    </row>
    <row r="8990" spans="34:37" x14ac:dyDescent="0.2">
      <c r="AH8990" s="31" t="str">
        <f t="shared" si="1211"/>
        <v/>
      </c>
      <c r="AI8990" s="31" t="str">
        <f t="shared" si="1212"/>
        <v/>
      </c>
      <c r="AJ8990" s="31" t="str">
        <f t="shared" si="1213"/>
        <v/>
      </c>
      <c r="AK8990" s="31" t="str">
        <f t="shared" si="1214"/>
        <v/>
      </c>
    </row>
    <row r="8991" spans="34:37" x14ac:dyDescent="0.2">
      <c r="AH8991" s="31" t="str">
        <f t="shared" si="1211"/>
        <v/>
      </c>
      <c r="AI8991" s="31" t="str">
        <f t="shared" si="1212"/>
        <v/>
      </c>
      <c r="AJ8991" s="31" t="str">
        <f t="shared" si="1213"/>
        <v/>
      </c>
      <c r="AK8991" s="31" t="str">
        <f t="shared" si="1214"/>
        <v/>
      </c>
    </row>
    <row r="8992" spans="34:37" x14ac:dyDescent="0.2">
      <c r="AH8992" s="31" t="str">
        <f t="shared" si="1211"/>
        <v/>
      </c>
      <c r="AI8992" s="31" t="str">
        <f t="shared" si="1212"/>
        <v/>
      </c>
      <c r="AJ8992" s="31" t="str">
        <f t="shared" si="1213"/>
        <v/>
      </c>
      <c r="AK8992" s="31" t="str">
        <f t="shared" si="1214"/>
        <v/>
      </c>
    </row>
    <row r="8993" spans="34:37" x14ac:dyDescent="0.2">
      <c r="AH8993" s="31" t="str">
        <f t="shared" si="1211"/>
        <v/>
      </c>
      <c r="AI8993" s="31" t="str">
        <f t="shared" si="1212"/>
        <v/>
      </c>
      <c r="AJ8993" s="31" t="str">
        <f t="shared" si="1213"/>
        <v/>
      </c>
      <c r="AK8993" s="31" t="str">
        <f t="shared" si="1214"/>
        <v/>
      </c>
    </row>
    <row r="8994" spans="34:37" x14ac:dyDescent="0.2">
      <c r="AH8994" s="31" t="str">
        <f t="shared" si="1211"/>
        <v/>
      </c>
      <c r="AI8994" s="31" t="str">
        <f t="shared" si="1212"/>
        <v/>
      </c>
      <c r="AJ8994" s="31" t="str">
        <f t="shared" si="1213"/>
        <v/>
      </c>
      <c r="AK8994" s="31" t="str">
        <f t="shared" si="1214"/>
        <v/>
      </c>
    </row>
    <row r="8995" spans="34:37" x14ac:dyDescent="0.2">
      <c r="AH8995" s="31" t="str">
        <f t="shared" si="1211"/>
        <v/>
      </c>
      <c r="AI8995" s="31" t="str">
        <f t="shared" si="1212"/>
        <v/>
      </c>
      <c r="AJ8995" s="31" t="str">
        <f t="shared" si="1213"/>
        <v/>
      </c>
      <c r="AK8995" s="31" t="str">
        <f t="shared" si="1214"/>
        <v/>
      </c>
    </row>
    <row r="8996" spans="34:37" x14ac:dyDescent="0.2">
      <c r="AH8996" s="31" t="str">
        <f t="shared" si="1211"/>
        <v/>
      </c>
      <c r="AI8996" s="31" t="str">
        <f t="shared" si="1212"/>
        <v/>
      </c>
      <c r="AJ8996" s="31" t="str">
        <f t="shared" si="1213"/>
        <v/>
      </c>
      <c r="AK8996" s="31" t="str">
        <f t="shared" si="1214"/>
        <v/>
      </c>
    </row>
    <row r="8997" spans="34:37" x14ac:dyDescent="0.2">
      <c r="AH8997" s="31" t="str">
        <f t="shared" si="1211"/>
        <v/>
      </c>
      <c r="AI8997" s="31" t="str">
        <f t="shared" si="1212"/>
        <v/>
      </c>
      <c r="AJ8997" s="31" t="str">
        <f t="shared" si="1213"/>
        <v/>
      </c>
      <c r="AK8997" s="31" t="str">
        <f t="shared" si="1214"/>
        <v/>
      </c>
    </row>
    <row r="8998" spans="34:37" x14ac:dyDescent="0.2">
      <c r="AH8998" s="31" t="str">
        <f t="shared" si="1211"/>
        <v/>
      </c>
      <c r="AI8998" s="31" t="str">
        <f t="shared" si="1212"/>
        <v/>
      </c>
      <c r="AJ8998" s="31" t="str">
        <f t="shared" si="1213"/>
        <v/>
      </c>
      <c r="AK8998" s="31" t="str">
        <f t="shared" si="1214"/>
        <v/>
      </c>
    </row>
    <row r="8999" spans="34:37" x14ac:dyDescent="0.2">
      <c r="AH8999" s="31" t="str">
        <f t="shared" si="1211"/>
        <v/>
      </c>
      <c r="AI8999" s="31" t="str">
        <f t="shared" si="1212"/>
        <v/>
      </c>
      <c r="AJ8999" s="31" t="str">
        <f t="shared" si="1213"/>
        <v/>
      </c>
      <c r="AK8999" s="31" t="str">
        <f t="shared" si="1214"/>
        <v/>
      </c>
    </row>
    <row r="9000" spans="34:37" x14ac:dyDescent="0.2">
      <c r="AH9000" s="31" t="str">
        <f t="shared" si="1211"/>
        <v/>
      </c>
      <c r="AI9000" s="31" t="str">
        <f t="shared" si="1212"/>
        <v/>
      </c>
      <c r="AJ9000" s="31" t="str">
        <f t="shared" si="1213"/>
        <v/>
      </c>
      <c r="AK9000" s="31" t="str">
        <f t="shared" si="1214"/>
        <v/>
      </c>
    </row>
    <row r="9001" spans="34:37" x14ac:dyDescent="0.2">
      <c r="AH9001" s="31" t="str">
        <f t="shared" si="1211"/>
        <v/>
      </c>
      <c r="AI9001" s="31" t="str">
        <f t="shared" si="1212"/>
        <v/>
      </c>
      <c r="AJ9001" s="31" t="str">
        <f t="shared" si="1213"/>
        <v/>
      </c>
      <c r="AK9001" s="31" t="str">
        <f t="shared" si="1214"/>
        <v/>
      </c>
    </row>
    <row r="9002" spans="34:37" x14ac:dyDescent="0.2">
      <c r="AH9002" s="31" t="str">
        <f t="shared" si="1211"/>
        <v/>
      </c>
      <c r="AI9002" s="31" t="str">
        <f t="shared" si="1212"/>
        <v/>
      </c>
      <c r="AJ9002" s="31" t="str">
        <f t="shared" si="1213"/>
        <v/>
      </c>
      <c r="AK9002" s="31" t="str">
        <f t="shared" si="1214"/>
        <v/>
      </c>
    </row>
    <row r="9003" spans="34:37" x14ac:dyDescent="0.2">
      <c r="AH9003" s="31" t="str">
        <f t="shared" si="1211"/>
        <v/>
      </c>
      <c r="AI9003" s="31" t="str">
        <f t="shared" si="1212"/>
        <v/>
      </c>
      <c r="AJ9003" s="31" t="str">
        <f t="shared" si="1213"/>
        <v/>
      </c>
      <c r="AK9003" s="31" t="str">
        <f t="shared" si="1214"/>
        <v/>
      </c>
    </row>
    <row r="9004" spans="34:37" x14ac:dyDescent="0.2">
      <c r="AH9004" s="31" t="str">
        <f t="shared" si="1211"/>
        <v/>
      </c>
      <c r="AI9004" s="31" t="str">
        <f t="shared" si="1212"/>
        <v/>
      </c>
      <c r="AJ9004" s="31" t="str">
        <f t="shared" si="1213"/>
        <v/>
      </c>
      <c r="AK9004" s="31" t="str">
        <f t="shared" si="1214"/>
        <v/>
      </c>
    </row>
    <row r="9005" spans="34:37" x14ac:dyDescent="0.2">
      <c r="AH9005" s="31" t="str">
        <f t="shared" si="1211"/>
        <v/>
      </c>
      <c r="AI9005" s="31" t="str">
        <f t="shared" si="1212"/>
        <v/>
      </c>
      <c r="AJ9005" s="31" t="str">
        <f t="shared" si="1213"/>
        <v/>
      </c>
      <c r="AK9005" s="31" t="str">
        <f t="shared" si="1214"/>
        <v/>
      </c>
    </row>
    <row r="9006" spans="34:37" x14ac:dyDescent="0.2">
      <c r="AH9006" s="31" t="str">
        <f t="shared" si="1211"/>
        <v/>
      </c>
      <c r="AI9006" s="31" t="str">
        <f t="shared" si="1212"/>
        <v/>
      </c>
      <c r="AJ9006" s="31" t="str">
        <f t="shared" si="1213"/>
        <v/>
      </c>
      <c r="AK9006" s="31" t="str">
        <f t="shared" si="1214"/>
        <v/>
      </c>
    </row>
    <row r="9007" spans="34:37" x14ac:dyDescent="0.2">
      <c r="AH9007" s="31" t="str">
        <f t="shared" si="1211"/>
        <v/>
      </c>
      <c r="AI9007" s="31" t="str">
        <f t="shared" si="1212"/>
        <v/>
      </c>
      <c r="AJ9007" s="31" t="str">
        <f t="shared" si="1213"/>
        <v/>
      </c>
      <c r="AK9007" s="31" t="str">
        <f t="shared" si="1214"/>
        <v/>
      </c>
    </row>
    <row r="9008" spans="34:37" x14ac:dyDescent="0.2">
      <c r="AH9008" s="31" t="str">
        <f t="shared" si="1211"/>
        <v/>
      </c>
      <c r="AI9008" s="31" t="str">
        <f t="shared" si="1212"/>
        <v/>
      </c>
      <c r="AJ9008" s="31" t="str">
        <f t="shared" si="1213"/>
        <v/>
      </c>
      <c r="AK9008" s="31" t="str">
        <f t="shared" si="1214"/>
        <v/>
      </c>
    </row>
    <row r="9009" spans="34:37" x14ac:dyDescent="0.2">
      <c r="AH9009" s="31" t="str">
        <f t="shared" si="1211"/>
        <v/>
      </c>
      <c r="AI9009" s="31" t="str">
        <f t="shared" si="1212"/>
        <v/>
      </c>
      <c r="AJ9009" s="31" t="str">
        <f t="shared" si="1213"/>
        <v/>
      </c>
      <c r="AK9009" s="31" t="str">
        <f t="shared" si="1214"/>
        <v/>
      </c>
    </row>
    <row r="9010" spans="34:37" x14ac:dyDescent="0.2">
      <c r="AH9010" s="31" t="str">
        <f t="shared" si="1211"/>
        <v/>
      </c>
      <c r="AI9010" s="31" t="str">
        <f t="shared" si="1212"/>
        <v/>
      </c>
      <c r="AJ9010" s="31" t="str">
        <f t="shared" si="1213"/>
        <v/>
      </c>
      <c r="AK9010" s="31" t="str">
        <f t="shared" si="1214"/>
        <v/>
      </c>
    </row>
    <row r="9011" spans="34:37" x14ac:dyDescent="0.2">
      <c r="AH9011" s="31" t="str">
        <f t="shared" si="1211"/>
        <v/>
      </c>
      <c r="AI9011" s="31" t="str">
        <f t="shared" si="1212"/>
        <v/>
      </c>
      <c r="AJ9011" s="31" t="str">
        <f t="shared" si="1213"/>
        <v/>
      </c>
      <c r="AK9011" s="31" t="str">
        <f t="shared" si="1214"/>
        <v/>
      </c>
    </row>
    <row r="9012" spans="34:37" x14ac:dyDescent="0.2">
      <c r="AH9012" s="31" t="str">
        <f t="shared" si="1211"/>
        <v/>
      </c>
      <c r="AI9012" s="31" t="str">
        <f t="shared" si="1212"/>
        <v/>
      </c>
      <c r="AJ9012" s="31" t="str">
        <f t="shared" si="1213"/>
        <v/>
      </c>
      <c r="AK9012" s="31" t="str">
        <f t="shared" si="1214"/>
        <v/>
      </c>
    </row>
    <row r="9013" spans="34:37" x14ac:dyDescent="0.2">
      <c r="AH9013" s="31" t="str">
        <f t="shared" si="1211"/>
        <v/>
      </c>
      <c r="AI9013" s="31" t="str">
        <f t="shared" si="1212"/>
        <v/>
      </c>
      <c r="AJ9013" s="31" t="str">
        <f t="shared" si="1213"/>
        <v/>
      </c>
      <c r="AK9013" s="31" t="str">
        <f t="shared" si="1214"/>
        <v/>
      </c>
    </row>
    <row r="9014" spans="34:37" x14ac:dyDescent="0.2">
      <c r="AH9014" s="31" t="str">
        <f t="shared" si="1211"/>
        <v/>
      </c>
      <c r="AI9014" s="31" t="str">
        <f t="shared" si="1212"/>
        <v/>
      </c>
      <c r="AJ9014" s="31" t="str">
        <f t="shared" si="1213"/>
        <v/>
      </c>
      <c r="AK9014" s="31" t="str">
        <f t="shared" si="1214"/>
        <v/>
      </c>
    </row>
    <row r="9015" spans="34:37" x14ac:dyDescent="0.2">
      <c r="AH9015" s="31" t="str">
        <f t="shared" si="1211"/>
        <v/>
      </c>
      <c r="AI9015" s="31" t="str">
        <f t="shared" si="1212"/>
        <v/>
      </c>
      <c r="AJ9015" s="31" t="str">
        <f t="shared" si="1213"/>
        <v/>
      </c>
      <c r="AK9015" s="31" t="str">
        <f t="shared" si="1214"/>
        <v/>
      </c>
    </row>
    <row r="9016" spans="34:37" x14ac:dyDescent="0.2">
      <c r="AH9016" s="31" t="str">
        <f t="shared" si="1211"/>
        <v/>
      </c>
      <c r="AI9016" s="31" t="str">
        <f t="shared" si="1212"/>
        <v/>
      </c>
      <c r="AJ9016" s="31" t="str">
        <f t="shared" si="1213"/>
        <v/>
      </c>
      <c r="AK9016" s="31" t="str">
        <f t="shared" si="1214"/>
        <v/>
      </c>
    </row>
    <row r="9017" spans="34:37" x14ac:dyDescent="0.2">
      <c r="AH9017" s="31" t="str">
        <f t="shared" si="1211"/>
        <v/>
      </c>
      <c r="AI9017" s="31" t="str">
        <f t="shared" si="1212"/>
        <v/>
      </c>
      <c r="AJ9017" s="31" t="str">
        <f t="shared" si="1213"/>
        <v/>
      </c>
      <c r="AK9017" s="31" t="str">
        <f t="shared" si="1214"/>
        <v/>
      </c>
    </row>
    <row r="9018" spans="34:37" x14ac:dyDescent="0.2">
      <c r="AH9018" s="31" t="str">
        <f t="shared" si="1211"/>
        <v/>
      </c>
      <c r="AI9018" s="31" t="str">
        <f t="shared" si="1212"/>
        <v/>
      </c>
      <c r="AJ9018" s="31" t="str">
        <f t="shared" si="1213"/>
        <v/>
      </c>
      <c r="AK9018" s="31" t="str">
        <f t="shared" si="1214"/>
        <v/>
      </c>
    </row>
    <row r="9019" spans="34:37" x14ac:dyDescent="0.2">
      <c r="AH9019" s="31" t="str">
        <f t="shared" si="1211"/>
        <v/>
      </c>
      <c r="AI9019" s="31" t="str">
        <f t="shared" si="1212"/>
        <v/>
      </c>
      <c r="AJ9019" s="31" t="str">
        <f t="shared" si="1213"/>
        <v/>
      </c>
      <c r="AK9019" s="31" t="str">
        <f t="shared" si="1214"/>
        <v/>
      </c>
    </row>
    <row r="9020" spans="34:37" x14ac:dyDescent="0.2">
      <c r="AH9020" s="31" t="str">
        <f t="shared" si="1211"/>
        <v/>
      </c>
      <c r="AI9020" s="31" t="str">
        <f t="shared" si="1212"/>
        <v/>
      </c>
      <c r="AJ9020" s="31" t="str">
        <f t="shared" si="1213"/>
        <v/>
      </c>
      <c r="AK9020" s="31" t="str">
        <f t="shared" si="1214"/>
        <v/>
      </c>
    </row>
    <row r="9021" spans="34:37" x14ac:dyDescent="0.2">
      <c r="AH9021" s="31" t="str">
        <f t="shared" si="1211"/>
        <v/>
      </c>
      <c r="AI9021" s="31" t="str">
        <f t="shared" si="1212"/>
        <v/>
      </c>
      <c r="AJ9021" s="31" t="str">
        <f t="shared" si="1213"/>
        <v/>
      </c>
      <c r="AK9021" s="31" t="str">
        <f t="shared" si="1214"/>
        <v/>
      </c>
    </row>
    <row r="9022" spans="34:37" x14ac:dyDescent="0.2">
      <c r="AH9022" s="31" t="str">
        <f t="shared" si="1211"/>
        <v/>
      </c>
      <c r="AI9022" s="31" t="str">
        <f t="shared" si="1212"/>
        <v/>
      </c>
      <c r="AJ9022" s="31" t="str">
        <f t="shared" si="1213"/>
        <v/>
      </c>
      <c r="AK9022" s="31" t="str">
        <f t="shared" si="1214"/>
        <v/>
      </c>
    </row>
    <row r="9023" spans="34:37" x14ac:dyDescent="0.2">
      <c r="AH9023" s="31" t="str">
        <f t="shared" si="1211"/>
        <v/>
      </c>
      <c r="AI9023" s="31" t="str">
        <f t="shared" si="1212"/>
        <v/>
      </c>
      <c r="AJ9023" s="31" t="str">
        <f t="shared" si="1213"/>
        <v/>
      </c>
      <c r="AK9023" s="31" t="str">
        <f t="shared" si="1214"/>
        <v/>
      </c>
    </row>
    <row r="9024" spans="34:37" x14ac:dyDescent="0.2">
      <c r="AH9024" s="31" t="str">
        <f t="shared" si="1211"/>
        <v/>
      </c>
      <c r="AI9024" s="31" t="str">
        <f t="shared" si="1212"/>
        <v/>
      </c>
      <c r="AJ9024" s="31" t="str">
        <f t="shared" si="1213"/>
        <v/>
      </c>
      <c r="AK9024" s="31" t="str">
        <f t="shared" si="1214"/>
        <v/>
      </c>
    </row>
    <row r="9025" spans="34:37" x14ac:dyDescent="0.2">
      <c r="AH9025" s="31" t="str">
        <f t="shared" si="1211"/>
        <v/>
      </c>
      <c r="AI9025" s="31" t="str">
        <f t="shared" si="1212"/>
        <v/>
      </c>
      <c r="AJ9025" s="31" t="str">
        <f t="shared" si="1213"/>
        <v/>
      </c>
      <c r="AK9025" s="31" t="str">
        <f t="shared" si="1214"/>
        <v/>
      </c>
    </row>
    <row r="9026" spans="34:37" x14ac:dyDescent="0.2">
      <c r="AH9026" s="31" t="str">
        <f t="shared" si="1211"/>
        <v/>
      </c>
      <c r="AI9026" s="31" t="str">
        <f t="shared" si="1212"/>
        <v/>
      </c>
      <c r="AJ9026" s="31" t="str">
        <f t="shared" si="1213"/>
        <v/>
      </c>
      <c r="AK9026" s="31" t="str">
        <f t="shared" si="1214"/>
        <v/>
      </c>
    </row>
    <row r="9027" spans="34:37" x14ac:dyDescent="0.2">
      <c r="AH9027" s="31" t="str">
        <f t="shared" si="1211"/>
        <v/>
      </c>
      <c r="AI9027" s="31" t="str">
        <f t="shared" si="1212"/>
        <v/>
      </c>
      <c r="AJ9027" s="31" t="str">
        <f t="shared" si="1213"/>
        <v/>
      </c>
      <c r="AK9027" s="31" t="str">
        <f t="shared" si="1214"/>
        <v/>
      </c>
    </row>
    <row r="9028" spans="34:37" x14ac:dyDescent="0.2">
      <c r="AH9028" s="31" t="str">
        <f t="shared" ref="AH9028:AH9091" si="1215">IF(W9028&lt;&gt;"",(RIGHT(W9028,LEN(W9028)-SEARCH("/",W9028,1)))/U9028,"")</f>
        <v/>
      </c>
      <c r="AI9028" s="31" t="str">
        <f t="shared" ref="AI9028:AI9091" si="1216">IF(X9028&lt;&gt;"",X9028,"")</f>
        <v/>
      </c>
      <c r="AJ9028" s="31" t="str">
        <f t="shared" ref="AJ9028:AJ9091" si="1217">IF(Y9028&lt;&gt;"",Y9028,"")</f>
        <v/>
      </c>
      <c r="AK9028" s="31" t="str">
        <f t="shared" ref="AK9028:AK9091" si="1218">IF(Z9028&lt;&gt;"",Z9028,"")</f>
        <v/>
      </c>
    </row>
    <row r="9029" spans="34:37" x14ac:dyDescent="0.2">
      <c r="AH9029" s="31" t="str">
        <f t="shared" si="1215"/>
        <v/>
      </c>
      <c r="AI9029" s="31" t="str">
        <f t="shared" si="1216"/>
        <v/>
      </c>
      <c r="AJ9029" s="31" t="str">
        <f t="shared" si="1217"/>
        <v/>
      </c>
      <c r="AK9029" s="31" t="str">
        <f t="shared" si="1218"/>
        <v/>
      </c>
    </row>
    <row r="9030" spans="34:37" x14ac:dyDescent="0.2">
      <c r="AH9030" s="31" t="str">
        <f t="shared" si="1215"/>
        <v/>
      </c>
      <c r="AI9030" s="31" t="str">
        <f t="shared" si="1216"/>
        <v/>
      </c>
      <c r="AJ9030" s="31" t="str">
        <f t="shared" si="1217"/>
        <v/>
      </c>
      <c r="AK9030" s="31" t="str">
        <f t="shared" si="1218"/>
        <v/>
      </c>
    </row>
    <row r="9031" spans="34:37" x14ac:dyDescent="0.2">
      <c r="AH9031" s="31" t="str">
        <f t="shared" si="1215"/>
        <v/>
      </c>
      <c r="AI9031" s="31" t="str">
        <f t="shared" si="1216"/>
        <v/>
      </c>
      <c r="AJ9031" s="31" t="str">
        <f t="shared" si="1217"/>
        <v/>
      </c>
      <c r="AK9031" s="31" t="str">
        <f t="shared" si="1218"/>
        <v/>
      </c>
    </row>
    <row r="9032" spans="34:37" x14ac:dyDescent="0.2">
      <c r="AH9032" s="31" t="str">
        <f t="shared" si="1215"/>
        <v/>
      </c>
      <c r="AI9032" s="31" t="str">
        <f t="shared" si="1216"/>
        <v/>
      </c>
      <c r="AJ9032" s="31" t="str">
        <f t="shared" si="1217"/>
        <v/>
      </c>
      <c r="AK9032" s="31" t="str">
        <f t="shared" si="1218"/>
        <v/>
      </c>
    </row>
    <row r="9033" spans="34:37" x14ac:dyDescent="0.2">
      <c r="AH9033" s="31" t="str">
        <f t="shared" si="1215"/>
        <v/>
      </c>
      <c r="AI9033" s="31" t="str">
        <f t="shared" si="1216"/>
        <v/>
      </c>
      <c r="AJ9033" s="31" t="str">
        <f t="shared" si="1217"/>
        <v/>
      </c>
      <c r="AK9033" s="31" t="str">
        <f t="shared" si="1218"/>
        <v/>
      </c>
    </row>
    <row r="9034" spans="34:37" x14ac:dyDescent="0.2">
      <c r="AH9034" s="31" t="str">
        <f t="shared" si="1215"/>
        <v/>
      </c>
      <c r="AI9034" s="31" t="str">
        <f t="shared" si="1216"/>
        <v/>
      </c>
      <c r="AJ9034" s="31" t="str">
        <f t="shared" si="1217"/>
        <v/>
      </c>
      <c r="AK9034" s="31" t="str">
        <f t="shared" si="1218"/>
        <v/>
      </c>
    </row>
    <row r="9035" spans="34:37" x14ac:dyDescent="0.2">
      <c r="AH9035" s="31" t="str">
        <f t="shared" si="1215"/>
        <v/>
      </c>
      <c r="AI9035" s="31" t="str">
        <f t="shared" si="1216"/>
        <v/>
      </c>
      <c r="AJ9035" s="31" t="str">
        <f t="shared" si="1217"/>
        <v/>
      </c>
      <c r="AK9035" s="31" t="str">
        <f t="shared" si="1218"/>
        <v/>
      </c>
    </row>
    <row r="9036" spans="34:37" x14ac:dyDescent="0.2">
      <c r="AH9036" s="31" t="str">
        <f t="shared" si="1215"/>
        <v/>
      </c>
      <c r="AI9036" s="31" t="str">
        <f t="shared" si="1216"/>
        <v/>
      </c>
      <c r="AJ9036" s="31" t="str">
        <f t="shared" si="1217"/>
        <v/>
      </c>
      <c r="AK9036" s="31" t="str">
        <f t="shared" si="1218"/>
        <v/>
      </c>
    </row>
    <row r="9037" spans="34:37" x14ac:dyDescent="0.2">
      <c r="AH9037" s="31" t="str">
        <f t="shared" si="1215"/>
        <v/>
      </c>
      <c r="AI9037" s="31" t="str">
        <f t="shared" si="1216"/>
        <v/>
      </c>
      <c r="AJ9037" s="31" t="str">
        <f t="shared" si="1217"/>
        <v/>
      </c>
      <c r="AK9037" s="31" t="str">
        <f t="shared" si="1218"/>
        <v/>
      </c>
    </row>
    <row r="9038" spans="34:37" x14ac:dyDescent="0.2">
      <c r="AH9038" s="31" t="str">
        <f t="shared" si="1215"/>
        <v/>
      </c>
      <c r="AI9038" s="31" t="str">
        <f t="shared" si="1216"/>
        <v/>
      </c>
      <c r="AJ9038" s="31" t="str">
        <f t="shared" si="1217"/>
        <v/>
      </c>
      <c r="AK9038" s="31" t="str">
        <f t="shared" si="1218"/>
        <v/>
      </c>
    </row>
    <row r="9039" spans="34:37" x14ac:dyDescent="0.2">
      <c r="AH9039" s="31" t="str">
        <f t="shared" si="1215"/>
        <v/>
      </c>
      <c r="AI9039" s="31" t="str">
        <f t="shared" si="1216"/>
        <v/>
      </c>
      <c r="AJ9039" s="31" t="str">
        <f t="shared" si="1217"/>
        <v/>
      </c>
      <c r="AK9039" s="31" t="str">
        <f t="shared" si="1218"/>
        <v/>
      </c>
    </row>
    <row r="9040" spans="34:37" x14ac:dyDescent="0.2">
      <c r="AH9040" s="31" t="str">
        <f t="shared" si="1215"/>
        <v/>
      </c>
      <c r="AI9040" s="31" t="str">
        <f t="shared" si="1216"/>
        <v/>
      </c>
      <c r="AJ9040" s="31" t="str">
        <f t="shared" si="1217"/>
        <v/>
      </c>
      <c r="AK9040" s="31" t="str">
        <f t="shared" si="1218"/>
        <v/>
      </c>
    </row>
    <row r="9041" spans="34:37" x14ac:dyDescent="0.2">
      <c r="AH9041" s="31" t="str">
        <f t="shared" si="1215"/>
        <v/>
      </c>
      <c r="AI9041" s="31" t="str">
        <f t="shared" si="1216"/>
        <v/>
      </c>
      <c r="AJ9041" s="31" t="str">
        <f t="shared" si="1217"/>
        <v/>
      </c>
      <c r="AK9041" s="31" t="str">
        <f t="shared" si="1218"/>
        <v/>
      </c>
    </row>
    <row r="9042" spans="34:37" x14ac:dyDescent="0.2">
      <c r="AH9042" s="31" t="str">
        <f t="shared" si="1215"/>
        <v/>
      </c>
      <c r="AI9042" s="31" t="str">
        <f t="shared" si="1216"/>
        <v/>
      </c>
      <c r="AJ9042" s="31" t="str">
        <f t="shared" si="1217"/>
        <v/>
      </c>
      <c r="AK9042" s="31" t="str">
        <f t="shared" si="1218"/>
        <v/>
      </c>
    </row>
    <row r="9043" spans="34:37" x14ac:dyDescent="0.2">
      <c r="AH9043" s="31" t="str">
        <f t="shared" si="1215"/>
        <v/>
      </c>
      <c r="AI9043" s="31" t="str">
        <f t="shared" si="1216"/>
        <v/>
      </c>
      <c r="AJ9043" s="31" t="str">
        <f t="shared" si="1217"/>
        <v/>
      </c>
      <c r="AK9043" s="31" t="str">
        <f t="shared" si="1218"/>
        <v/>
      </c>
    </row>
    <row r="9044" spans="34:37" x14ac:dyDescent="0.2">
      <c r="AH9044" s="31" t="str">
        <f t="shared" si="1215"/>
        <v/>
      </c>
      <c r="AI9044" s="31" t="str">
        <f t="shared" si="1216"/>
        <v/>
      </c>
      <c r="AJ9044" s="31" t="str">
        <f t="shared" si="1217"/>
        <v/>
      </c>
      <c r="AK9044" s="31" t="str">
        <f t="shared" si="1218"/>
        <v/>
      </c>
    </row>
    <row r="9045" spans="34:37" x14ac:dyDescent="0.2">
      <c r="AH9045" s="31" t="str">
        <f t="shared" si="1215"/>
        <v/>
      </c>
      <c r="AI9045" s="31" t="str">
        <f t="shared" si="1216"/>
        <v/>
      </c>
      <c r="AJ9045" s="31" t="str">
        <f t="shared" si="1217"/>
        <v/>
      </c>
      <c r="AK9045" s="31" t="str">
        <f t="shared" si="1218"/>
        <v/>
      </c>
    </row>
    <row r="9046" spans="34:37" x14ac:dyDescent="0.2">
      <c r="AH9046" s="31" t="str">
        <f t="shared" si="1215"/>
        <v/>
      </c>
      <c r="AI9046" s="31" t="str">
        <f t="shared" si="1216"/>
        <v/>
      </c>
      <c r="AJ9046" s="31" t="str">
        <f t="shared" si="1217"/>
        <v/>
      </c>
      <c r="AK9046" s="31" t="str">
        <f t="shared" si="1218"/>
        <v/>
      </c>
    </row>
    <row r="9047" spans="34:37" x14ac:dyDescent="0.2">
      <c r="AH9047" s="31" t="str">
        <f t="shared" si="1215"/>
        <v/>
      </c>
      <c r="AI9047" s="31" t="str">
        <f t="shared" si="1216"/>
        <v/>
      </c>
      <c r="AJ9047" s="31" t="str">
        <f t="shared" si="1217"/>
        <v/>
      </c>
      <c r="AK9047" s="31" t="str">
        <f t="shared" si="1218"/>
        <v/>
      </c>
    </row>
    <row r="9048" spans="34:37" x14ac:dyDescent="0.2">
      <c r="AH9048" s="31" t="str">
        <f t="shared" si="1215"/>
        <v/>
      </c>
      <c r="AI9048" s="31" t="str">
        <f t="shared" si="1216"/>
        <v/>
      </c>
      <c r="AJ9048" s="31" t="str">
        <f t="shared" si="1217"/>
        <v/>
      </c>
      <c r="AK9048" s="31" t="str">
        <f t="shared" si="1218"/>
        <v/>
      </c>
    </row>
    <row r="9049" spans="34:37" x14ac:dyDescent="0.2">
      <c r="AH9049" s="31" t="str">
        <f t="shared" si="1215"/>
        <v/>
      </c>
      <c r="AI9049" s="31" t="str">
        <f t="shared" si="1216"/>
        <v/>
      </c>
      <c r="AJ9049" s="31" t="str">
        <f t="shared" si="1217"/>
        <v/>
      </c>
      <c r="AK9049" s="31" t="str">
        <f t="shared" si="1218"/>
        <v/>
      </c>
    </row>
    <row r="9050" spans="34:37" x14ac:dyDescent="0.2">
      <c r="AH9050" s="31" t="str">
        <f t="shared" si="1215"/>
        <v/>
      </c>
      <c r="AI9050" s="31" t="str">
        <f t="shared" si="1216"/>
        <v/>
      </c>
      <c r="AJ9050" s="31" t="str">
        <f t="shared" si="1217"/>
        <v/>
      </c>
      <c r="AK9050" s="31" t="str">
        <f t="shared" si="1218"/>
        <v/>
      </c>
    </row>
    <row r="9051" spans="34:37" x14ac:dyDescent="0.2">
      <c r="AH9051" s="31" t="str">
        <f t="shared" si="1215"/>
        <v/>
      </c>
      <c r="AI9051" s="31" t="str">
        <f t="shared" si="1216"/>
        <v/>
      </c>
      <c r="AJ9051" s="31" t="str">
        <f t="shared" si="1217"/>
        <v/>
      </c>
      <c r="AK9051" s="31" t="str">
        <f t="shared" si="1218"/>
        <v/>
      </c>
    </row>
    <row r="9052" spans="34:37" x14ac:dyDescent="0.2">
      <c r="AH9052" s="31" t="str">
        <f t="shared" si="1215"/>
        <v/>
      </c>
      <c r="AI9052" s="31" t="str">
        <f t="shared" si="1216"/>
        <v/>
      </c>
      <c r="AJ9052" s="31" t="str">
        <f t="shared" si="1217"/>
        <v/>
      </c>
      <c r="AK9052" s="31" t="str">
        <f t="shared" si="1218"/>
        <v/>
      </c>
    </row>
    <row r="9053" spans="34:37" x14ac:dyDescent="0.2">
      <c r="AH9053" s="31" t="str">
        <f t="shared" si="1215"/>
        <v/>
      </c>
      <c r="AI9053" s="31" t="str">
        <f t="shared" si="1216"/>
        <v/>
      </c>
      <c r="AJ9053" s="31" t="str">
        <f t="shared" si="1217"/>
        <v/>
      </c>
      <c r="AK9053" s="31" t="str">
        <f t="shared" si="1218"/>
        <v/>
      </c>
    </row>
    <row r="9054" spans="34:37" x14ac:dyDescent="0.2">
      <c r="AH9054" s="31" t="str">
        <f t="shared" si="1215"/>
        <v/>
      </c>
      <c r="AI9054" s="31" t="str">
        <f t="shared" si="1216"/>
        <v/>
      </c>
      <c r="AJ9054" s="31" t="str">
        <f t="shared" si="1217"/>
        <v/>
      </c>
      <c r="AK9054" s="31" t="str">
        <f t="shared" si="1218"/>
        <v/>
      </c>
    </row>
    <row r="9055" spans="34:37" x14ac:dyDescent="0.2">
      <c r="AH9055" s="31" t="str">
        <f t="shared" si="1215"/>
        <v/>
      </c>
      <c r="AI9055" s="31" t="str">
        <f t="shared" si="1216"/>
        <v/>
      </c>
      <c r="AJ9055" s="31" t="str">
        <f t="shared" si="1217"/>
        <v/>
      </c>
      <c r="AK9055" s="31" t="str">
        <f t="shared" si="1218"/>
        <v/>
      </c>
    </row>
    <row r="9056" spans="34:37" x14ac:dyDescent="0.2">
      <c r="AH9056" s="31" t="str">
        <f t="shared" si="1215"/>
        <v/>
      </c>
      <c r="AI9056" s="31" t="str">
        <f t="shared" si="1216"/>
        <v/>
      </c>
      <c r="AJ9056" s="31" t="str">
        <f t="shared" si="1217"/>
        <v/>
      </c>
      <c r="AK9056" s="31" t="str">
        <f t="shared" si="1218"/>
        <v/>
      </c>
    </row>
    <row r="9057" spans="34:37" x14ac:dyDescent="0.2">
      <c r="AH9057" s="31" t="str">
        <f t="shared" si="1215"/>
        <v/>
      </c>
      <c r="AI9057" s="31" t="str">
        <f t="shared" si="1216"/>
        <v/>
      </c>
      <c r="AJ9057" s="31" t="str">
        <f t="shared" si="1217"/>
        <v/>
      </c>
      <c r="AK9057" s="31" t="str">
        <f t="shared" si="1218"/>
        <v/>
      </c>
    </row>
    <row r="9058" spans="34:37" x14ac:dyDescent="0.2">
      <c r="AH9058" s="31" t="str">
        <f t="shared" si="1215"/>
        <v/>
      </c>
      <c r="AI9058" s="31" t="str">
        <f t="shared" si="1216"/>
        <v/>
      </c>
      <c r="AJ9058" s="31" t="str">
        <f t="shared" si="1217"/>
        <v/>
      </c>
      <c r="AK9058" s="31" t="str">
        <f t="shared" si="1218"/>
        <v/>
      </c>
    </row>
    <row r="9059" spans="34:37" x14ac:dyDescent="0.2">
      <c r="AH9059" s="31" t="str">
        <f t="shared" si="1215"/>
        <v/>
      </c>
      <c r="AI9059" s="31" t="str">
        <f t="shared" si="1216"/>
        <v/>
      </c>
      <c r="AJ9059" s="31" t="str">
        <f t="shared" si="1217"/>
        <v/>
      </c>
      <c r="AK9059" s="31" t="str">
        <f t="shared" si="1218"/>
        <v/>
      </c>
    </row>
    <row r="9060" spans="34:37" x14ac:dyDescent="0.2">
      <c r="AH9060" s="31" t="str">
        <f t="shared" si="1215"/>
        <v/>
      </c>
      <c r="AI9060" s="31" t="str">
        <f t="shared" si="1216"/>
        <v/>
      </c>
      <c r="AJ9060" s="31" t="str">
        <f t="shared" si="1217"/>
        <v/>
      </c>
      <c r="AK9060" s="31" t="str">
        <f t="shared" si="1218"/>
        <v/>
      </c>
    </row>
    <row r="9061" spans="34:37" x14ac:dyDescent="0.2">
      <c r="AH9061" s="31" t="str">
        <f t="shared" si="1215"/>
        <v/>
      </c>
      <c r="AI9061" s="31" t="str">
        <f t="shared" si="1216"/>
        <v/>
      </c>
      <c r="AJ9061" s="31" t="str">
        <f t="shared" si="1217"/>
        <v/>
      </c>
      <c r="AK9061" s="31" t="str">
        <f t="shared" si="1218"/>
        <v/>
      </c>
    </row>
    <row r="9062" spans="34:37" x14ac:dyDescent="0.2">
      <c r="AH9062" s="31" t="str">
        <f t="shared" si="1215"/>
        <v/>
      </c>
      <c r="AI9062" s="31" t="str">
        <f t="shared" si="1216"/>
        <v/>
      </c>
      <c r="AJ9062" s="31" t="str">
        <f t="shared" si="1217"/>
        <v/>
      </c>
      <c r="AK9062" s="31" t="str">
        <f t="shared" si="1218"/>
        <v/>
      </c>
    </row>
    <row r="9063" spans="34:37" x14ac:dyDescent="0.2">
      <c r="AH9063" s="31" t="str">
        <f t="shared" si="1215"/>
        <v/>
      </c>
      <c r="AI9063" s="31" t="str">
        <f t="shared" si="1216"/>
        <v/>
      </c>
      <c r="AJ9063" s="31" t="str">
        <f t="shared" si="1217"/>
        <v/>
      </c>
      <c r="AK9063" s="31" t="str">
        <f t="shared" si="1218"/>
        <v/>
      </c>
    </row>
    <row r="9064" spans="34:37" x14ac:dyDescent="0.2">
      <c r="AH9064" s="31" t="str">
        <f t="shared" si="1215"/>
        <v/>
      </c>
      <c r="AI9064" s="31" t="str">
        <f t="shared" si="1216"/>
        <v/>
      </c>
      <c r="AJ9064" s="31" t="str">
        <f t="shared" si="1217"/>
        <v/>
      </c>
      <c r="AK9064" s="31" t="str">
        <f t="shared" si="1218"/>
        <v/>
      </c>
    </row>
    <row r="9065" spans="34:37" x14ac:dyDescent="0.2">
      <c r="AH9065" s="31" t="str">
        <f t="shared" si="1215"/>
        <v/>
      </c>
      <c r="AI9065" s="31" t="str">
        <f t="shared" si="1216"/>
        <v/>
      </c>
      <c r="AJ9065" s="31" t="str">
        <f t="shared" si="1217"/>
        <v/>
      </c>
      <c r="AK9065" s="31" t="str">
        <f t="shared" si="1218"/>
        <v/>
      </c>
    </row>
    <row r="9066" spans="34:37" x14ac:dyDescent="0.2">
      <c r="AH9066" s="31" t="str">
        <f t="shared" si="1215"/>
        <v/>
      </c>
      <c r="AI9066" s="31" t="str">
        <f t="shared" si="1216"/>
        <v/>
      </c>
      <c r="AJ9066" s="31" t="str">
        <f t="shared" si="1217"/>
        <v/>
      </c>
      <c r="AK9066" s="31" t="str">
        <f t="shared" si="1218"/>
        <v/>
      </c>
    </row>
    <row r="9067" spans="34:37" x14ac:dyDescent="0.2">
      <c r="AH9067" s="31" t="str">
        <f t="shared" si="1215"/>
        <v/>
      </c>
      <c r="AI9067" s="31" t="str">
        <f t="shared" si="1216"/>
        <v/>
      </c>
      <c r="AJ9067" s="31" t="str">
        <f t="shared" si="1217"/>
        <v/>
      </c>
      <c r="AK9067" s="31" t="str">
        <f t="shared" si="1218"/>
        <v/>
      </c>
    </row>
    <row r="9068" spans="34:37" x14ac:dyDescent="0.2">
      <c r="AH9068" s="31" t="str">
        <f t="shared" si="1215"/>
        <v/>
      </c>
      <c r="AI9068" s="31" t="str">
        <f t="shared" si="1216"/>
        <v/>
      </c>
      <c r="AJ9068" s="31" t="str">
        <f t="shared" si="1217"/>
        <v/>
      </c>
      <c r="AK9068" s="31" t="str">
        <f t="shared" si="1218"/>
        <v/>
      </c>
    </row>
    <row r="9069" spans="34:37" x14ac:dyDescent="0.2">
      <c r="AH9069" s="31" t="str">
        <f t="shared" si="1215"/>
        <v/>
      </c>
      <c r="AI9069" s="31" t="str">
        <f t="shared" si="1216"/>
        <v/>
      </c>
      <c r="AJ9069" s="31" t="str">
        <f t="shared" si="1217"/>
        <v/>
      </c>
      <c r="AK9069" s="31" t="str">
        <f t="shared" si="1218"/>
        <v/>
      </c>
    </row>
    <row r="9070" spans="34:37" x14ac:dyDescent="0.2">
      <c r="AH9070" s="31" t="str">
        <f t="shared" si="1215"/>
        <v/>
      </c>
      <c r="AI9070" s="31" t="str">
        <f t="shared" si="1216"/>
        <v/>
      </c>
      <c r="AJ9070" s="31" t="str">
        <f t="shared" si="1217"/>
        <v/>
      </c>
      <c r="AK9070" s="31" t="str">
        <f t="shared" si="1218"/>
        <v/>
      </c>
    </row>
    <row r="9071" spans="34:37" x14ac:dyDescent="0.2">
      <c r="AH9071" s="31" t="str">
        <f t="shared" si="1215"/>
        <v/>
      </c>
      <c r="AI9071" s="31" t="str">
        <f t="shared" si="1216"/>
        <v/>
      </c>
      <c r="AJ9071" s="31" t="str">
        <f t="shared" si="1217"/>
        <v/>
      </c>
      <c r="AK9071" s="31" t="str">
        <f t="shared" si="1218"/>
        <v/>
      </c>
    </row>
    <row r="9072" spans="34:37" x14ac:dyDescent="0.2">
      <c r="AH9072" s="31" t="str">
        <f t="shared" si="1215"/>
        <v/>
      </c>
      <c r="AI9072" s="31" t="str">
        <f t="shared" si="1216"/>
        <v/>
      </c>
      <c r="AJ9072" s="31" t="str">
        <f t="shared" si="1217"/>
        <v/>
      </c>
      <c r="AK9072" s="31" t="str">
        <f t="shared" si="1218"/>
        <v/>
      </c>
    </row>
    <row r="9073" spans="34:37" x14ac:dyDescent="0.2">
      <c r="AH9073" s="31" t="str">
        <f t="shared" si="1215"/>
        <v/>
      </c>
      <c r="AI9073" s="31" t="str">
        <f t="shared" si="1216"/>
        <v/>
      </c>
      <c r="AJ9073" s="31" t="str">
        <f t="shared" si="1217"/>
        <v/>
      </c>
      <c r="AK9073" s="31" t="str">
        <f t="shared" si="1218"/>
        <v/>
      </c>
    </row>
    <row r="9074" spans="34:37" x14ac:dyDescent="0.2">
      <c r="AH9074" s="31" t="str">
        <f t="shared" si="1215"/>
        <v/>
      </c>
      <c r="AI9074" s="31" t="str">
        <f t="shared" si="1216"/>
        <v/>
      </c>
      <c r="AJ9074" s="31" t="str">
        <f t="shared" si="1217"/>
        <v/>
      </c>
      <c r="AK9074" s="31" t="str">
        <f t="shared" si="1218"/>
        <v/>
      </c>
    </row>
    <row r="9075" spans="34:37" x14ac:dyDescent="0.2">
      <c r="AH9075" s="31" t="str">
        <f t="shared" si="1215"/>
        <v/>
      </c>
      <c r="AI9075" s="31" t="str">
        <f t="shared" si="1216"/>
        <v/>
      </c>
      <c r="AJ9075" s="31" t="str">
        <f t="shared" si="1217"/>
        <v/>
      </c>
      <c r="AK9075" s="31" t="str">
        <f t="shared" si="1218"/>
        <v/>
      </c>
    </row>
    <row r="9076" spans="34:37" x14ac:dyDescent="0.2">
      <c r="AH9076" s="31" t="str">
        <f t="shared" si="1215"/>
        <v/>
      </c>
      <c r="AI9076" s="31" t="str">
        <f t="shared" si="1216"/>
        <v/>
      </c>
      <c r="AJ9076" s="31" t="str">
        <f t="shared" si="1217"/>
        <v/>
      </c>
      <c r="AK9076" s="31" t="str">
        <f t="shared" si="1218"/>
        <v/>
      </c>
    </row>
    <row r="9077" spans="34:37" x14ac:dyDescent="0.2">
      <c r="AH9077" s="31" t="str">
        <f t="shared" si="1215"/>
        <v/>
      </c>
      <c r="AI9077" s="31" t="str">
        <f t="shared" si="1216"/>
        <v/>
      </c>
      <c r="AJ9077" s="31" t="str">
        <f t="shared" si="1217"/>
        <v/>
      </c>
      <c r="AK9077" s="31" t="str">
        <f t="shared" si="1218"/>
        <v/>
      </c>
    </row>
    <row r="9078" spans="34:37" x14ac:dyDescent="0.2">
      <c r="AH9078" s="31" t="str">
        <f t="shared" si="1215"/>
        <v/>
      </c>
      <c r="AI9078" s="31" t="str">
        <f t="shared" si="1216"/>
        <v/>
      </c>
      <c r="AJ9078" s="31" t="str">
        <f t="shared" si="1217"/>
        <v/>
      </c>
      <c r="AK9078" s="31" t="str">
        <f t="shared" si="1218"/>
        <v/>
      </c>
    </row>
    <row r="9079" spans="34:37" x14ac:dyDescent="0.2">
      <c r="AH9079" s="31" t="str">
        <f t="shared" si="1215"/>
        <v/>
      </c>
      <c r="AI9079" s="31" t="str">
        <f t="shared" si="1216"/>
        <v/>
      </c>
      <c r="AJ9079" s="31" t="str">
        <f t="shared" si="1217"/>
        <v/>
      </c>
      <c r="AK9079" s="31" t="str">
        <f t="shared" si="1218"/>
        <v/>
      </c>
    </row>
    <row r="9080" spans="34:37" x14ac:dyDescent="0.2">
      <c r="AH9080" s="31" t="str">
        <f t="shared" si="1215"/>
        <v/>
      </c>
      <c r="AI9080" s="31" t="str">
        <f t="shared" si="1216"/>
        <v/>
      </c>
      <c r="AJ9080" s="31" t="str">
        <f t="shared" si="1217"/>
        <v/>
      </c>
      <c r="AK9080" s="31" t="str">
        <f t="shared" si="1218"/>
        <v/>
      </c>
    </row>
    <row r="9081" spans="34:37" x14ac:dyDescent="0.2">
      <c r="AH9081" s="31" t="str">
        <f t="shared" si="1215"/>
        <v/>
      </c>
      <c r="AI9081" s="31" t="str">
        <f t="shared" si="1216"/>
        <v/>
      </c>
      <c r="AJ9081" s="31" t="str">
        <f t="shared" si="1217"/>
        <v/>
      </c>
      <c r="AK9081" s="31" t="str">
        <f t="shared" si="1218"/>
        <v/>
      </c>
    </row>
    <row r="9082" spans="34:37" x14ac:dyDescent="0.2">
      <c r="AH9082" s="31" t="str">
        <f t="shared" si="1215"/>
        <v/>
      </c>
      <c r="AI9082" s="31" t="str">
        <f t="shared" si="1216"/>
        <v/>
      </c>
      <c r="AJ9082" s="31" t="str">
        <f t="shared" si="1217"/>
        <v/>
      </c>
      <c r="AK9082" s="31" t="str">
        <f t="shared" si="1218"/>
        <v/>
      </c>
    </row>
    <row r="9083" spans="34:37" x14ac:dyDescent="0.2">
      <c r="AH9083" s="31" t="str">
        <f t="shared" si="1215"/>
        <v/>
      </c>
      <c r="AI9083" s="31" t="str">
        <f t="shared" si="1216"/>
        <v/>
      </c>
      <c r="AJ9083" s="31" t="str">
        <f t="shared" si="1217"/>
        <v/>
      </c>
      <c r="AK9083" s="31" t="str">
        <f t="shared" si="1218"/>
        <v/>
      </c>
    </row>
    <row r="9084" spans="34:37" x14ac:dyDescent="0.2">
      <c r="AH9084" s="31" t="str">
        <f t="shared" si="1215"/>
        <v/>
      </c>
      <c r="AI9084" s="31" t="str">
        <f t="shared" si="1216"/>
        <v/>
      </c>
      <c r="AJ9084" s="31" t="str">
        <f t="shared" si="1217"/>
        <v/>
      </c>
      <c r="AK9084" s="31" t="str">
        <f t="shared" si="1218"/>
        <v/>
      </c>
    </row>
    <row r="9085" spans="34:37" x14ac:dyDescent="0.2">
      <c r="AH9085" s="31" t="str">
        <f t="shared" si="1215"/>
        <v/>
      </c>
      <c r="AI9085" s="31" t="str">
        <f t="shared" si="1216"/>
        <v/>
      </c>
      <c r="AJ9085" s="31" t="str">
        <f t="shared" si="1217"/>
        <v/>
      </c>
      <c r="AK9085" s="31" t="str">
        <f t="shared" si="1218"/>
        <v/>
      </c>
    </row>
    <row r="9086" spans="34:37" x14ac:dyDescent="0.2">
      <c r="AH9086" s="31" t="str">
        <f t="shared" si="1215"/>
        <v/>
      </c>
      <c r="AI9086" s="31" t="str">
        <f t="shared" si="1216"/>
        <v/>
      </c>
      <c r="AJ9086" s="31" t="str">
        <f t="shared" si="1217"/>
        <v/>
      </c>
      <c r="AK9086" s="31" t="str">
        <f t="shared" si="1218"/>
        <v/>
      </c>
    </row>
    <row r="9087" spans="34:37" x14ac:dyDescent="0.2">
      <c r="AH9087" s="31" t="str">
        <f t="shared" si="1215"/>
        <v/>
      </c>
      <c r="AI9087" s="31" t="str">
        <f t="shared" si="1216"/>
        <v/>
      </c>
      <c r="AJ9087" s="31" t="str">
        <f t="shared" si="1217"/>
        <v/>
      </c>
      <c r="AK9087" s="31" t="str">
        <f t="shared" si="1218"/>
        <v/>
      </c>
    </row>
    <row r="9088" spans="34:37" x14ac:dyDescent="0.2">
      <c r="AH9088" s="31" t="str">
        <f t="shared" si="1215"/>
        <v/>
      </c>
      <c r="AI9088" s="31" t="str">
        <f t="shared" si="1216"/>
        <v/>
      </c>
      <c r="AJ9088" s="31" t="str">
        <f t="shared" si="1217"/>
        <v/>
      </c>
      <c r="AK9088" s="31" t="str">
        <f t="shared" si="1218"/>
        <v/>
      </c>
    </row>
    <row r="9089" spans="34:37" x14ac:dyDescent="0.2">
      <c r="AH9089" s="31" t="str">
        <f t="shared" si="1215"/>
        <v/>
      </c>
      <c r="AI9089" s="31" t="str">
        <f t="shared" si="1216"/>
        <v/>
      </c>
      <c r="AJ9089" s="31" t="str">
        <f t="shared" si="1217"/>
        <v/>
      </c>
      <c r="AK9089" s="31" t="str">
        <f t="shared" si="1218"/>
        <v/>
      </c>
    </row>
    <row r="9090" spans="34:37" x14ac:dyDescent="0.2">
      <c r="AH9090" s="31" t="str">
        <f t="shared" si="1215"/>
        <v/>
      </c>
      <c r="AI9090" s="31" t="str">
        <f t="shared" si="1216"/>
        <v/>
      </c>
      <c r="AJ9090" s="31" t="str">
        <f t="shared" si="1217"/>
        <v/>
      </c>
      <c r="AK9090" s="31" t="str">
        <f t="shared" si="1218"/>
        <v/>
      </c>
    </row>
    <row r="9091" spans="34:37" x14ac:dyDescent="0.2">
      <c r="AH9091" s="31" t="str">
        <f t="shared" si="1215"/>
        <v/>
      </c>
      <c r="AI9091" s="31" t="str">
        <f t="shared" si="1216"/>
        <v/>
      </c>
      <c r="AJ9091" s="31" t="str">
        <f t="shared" si="1217"/>
        <v/>
      </c>
      <c r="AK9091" s="31" t="str">
        <f t="shared" si="1218"/>
        <v/>
      </c>
    </row>
    <row r="9092" spans="34:37" x14ac:dyDescent="0.2">
      <c r="AH9092" s="31" t="str">
        <f t="shared" ref="AH9092:AH9155" si="1219">IF(W9092&lt;&gt;"",(RIGHT(W9092,LEN(W9092)-SEARCH("/",W9092,1)))/U9092,"")</f>
        <v/>
      </c>
      <c r="AI9092" s="31" t="str">
        <f t="shared" ref="AI9092:AI9155" si="1220">IF(X9092&lt;&gt;"",X9092,"")</f>
        <v/>
      </c>
      <c r="AJ9092" s="31" t="str">
        <f t="shared" ref="AJ9092:AJ9155" si="1221">IF(Y9092&lt;&gt;"",Y9092,"")</f>
        <v/>
      </c>
      <c r="AK9092" s="31" t="str">
        <f t="shared" ref="AK9092:AK9155" si="1222">IF(Z9092&lt;&gt;"",Z9092,"")</f>
        <v/>
      </c>
    </row>
    <row r="9093" spans="34:37" x14ac:dyDescent="0.2">
      <c r="AH9093" s="31" t="str">
        <f t="shared" si="1219"/>
        <v/>
      </c>
      <c r="AI9093" s="31" t="str">
        <f t="shared" si="1220"/>
        <v/>
      </c>
      <c r="AJ9093" s="31" t="str">
        <f t="shared" si="1221"/>
        <v/>
      </c>
      <c r="AK9093" s="31" t="str">
        <f t="shared" si="1222"/>
        <v/>
      </c>
    </row>
    <row r="9094" spans="34:37" x14ac:dyDescent="0.2">
      <c r="AH9094" s="31" t="str">
        <f t="shared" si="1219"/>
        <v/>
      </c>
      <c r="AI9094" s="31" t="str">
        <f t="shared" si="1220"/>
        <v/>
      </c>
      <c r="AJ9094" s="31" t="str">
        <f t="shared" si="1221"/>
        <v/>
      </c>
      <c r="AK9094" s="31" t="str">
        <f t="shared" si="1222"/>
        <v/>
      </c>
    </row>
    <row r="9095" spans="34:37" x14ac:dyDescent="0.2">
      <c r="AH9095" s="31" t="str">
        <f t="shared" si="1219"/>
        <v/>
      </c>
      <c r="AI9095" s="31" t="str">
        <f t="shared" si="1220"/>
        <v/>
      </c>
      <c r="AJ9095" s="31" t="str">
        <f t="shared" si="1221"/>
        <v/>
      </c>
      <c r="AK9095" s="31" t="str">
        <f t="shared" si="1222"/>
        <v/>
      </c>
    </row>
    <row r="9096" spans="34:37" x14ac:dyDescent="0.2">
      <c r="AH9096" s="31" t="str">
        <f t="shared" si="1219"/>
        <v/>
      </c>
      <c r="AI9096" s="31" t="str">
        <f t="shared" si="1220"/>
        <v/>
      </c>
      <c r="AJ9096" s="31" t="str">
        <f t="shared" si="1221"/>
        <v/>
      </c>
      <c r="AK9096" s="31" t="str">
        <f t="shared" si="1222"/>
        <v/>
      </c>
    </row>
    <row r="9097" spans="34:37" x14ac:dyDescent="0.2">
      <c r="AH9097" s="31" t="str">
        <f t="shared" si="1219"/>
        <v/>
      </c>
      <c r="AI9097" s="31" t="str">
        <f t="shared" si="1220"/>
        <v/>
      </c>
      <c r="AJ9097" s="31" t="str">
        <f t="shared" si="1221"/>
        <v/>
      </c>
      <c r="AK9097" s="31" t="str">
        <f t="shared" si="1222"/>
        <v/>
      </c>
    </row>
    <row r="9098" spans="34:37" x14ac:dyDescent="0.2">
      <c r="AH9098" s="31" t="str">
        <f t="shared" si="1219"/>
        <v/>
      </c>
      <c r="AI9098" s="31" t="str">
        <f t="shared" si="1220"/>
        <v/>
      </c>
      <c r="AJ9098" s="31" t="str">
        <f t="shared" si="1221"/>
        <v/>
      </c>
      <c r="AK9098" s="31" t="str">
        <f t="shared" si="1222"/>
        <v/>
      </c>
    </row>
    <row r="9099" spans="34:37" x14ac:dyDescent="0.2">
      <c r="AH9099" s="31" t="str">
        <f t="shared" si="1219"/>
        <v/>
      </c>
      <c r="AI9099" s="31" t="str">
        <f t="shared" si="1220"/>
        <v/>
      </c>
      <c r="AJ9099" s="31" t="str">
        <f t="shared" si="1221"/>
        <v/>
      </c>
      <c r="AK9099" s="31" t="str">
        <f t="shared" si="1222"/>
        <v/>
      </c>
    </row>
    <row r="9100" spans="34:37" x14ac:dyDescent="0.2">
      <c r="AH9100" s="31" t="str">
        <f t="shared" si="1219"/>
        <v/>
      </c>
      <c r="AI9100" s="31" t="str">
        <f t="shared" si="1220"/>
        <v/>
      </c>
      <c r="AJ9100" s="31" t="str">
        <f t="shared" si="1221"/>
        <v/>
      </c>
      <c r="AK9100" s="31" t="str">
        <f t="shared" si="1222"/>
        <v/>
      </c>
    </row>
    <row r="9101" spans="34:37" x14ac:dyDescent="0.2">
      <c r="AH9101" s="31" t="str">
        <f t="shared" si="1219"/>
        <v/>
      </c>
      <c r="AI9101" s="31" t="str">
        <f t="shared" si="1220"/>
        <v/>
      </c>
      <c r="AJ9101" s="31" t="str">
        <f t="shared" si="1221"/>
        <v/>
      </c>
      <c r="AK9101" s="31" t="str">
        <f t="shared" si="1222"/>
        <v/>
      </c>
    </row>
    <row r="9102" spans="34:37" x14ac:dyDescent="0.2">
      <c r="AH9102" s="31" t="str">
        <f t="shared" si="1219"/>
        <v/>
      </c>
      <c r="AI9102" s="31" t="str">
        <f t="shared" si="1220"/>
        <v/>
      </c>
      <c r="AJ9102" s="31" t="str">
        <f t="shared" si="1221"/>
        <v/>
      </c>
      <c r="AK9102" s="31" t="str">
        <f t="shared" si="1222"/>
        <v/>
      </c>
    </row>
    <row r="9103" spans="34:37" x14ac:dyDescent="0.2">
      <c r="AH9103" s="31" t="str">
        <f t="shared" si="1219"/>
        <v/>
      </c>
      <c r="AI9103" s="31" t="str">
        <f t="shared" si="1220"/>
        <v/>
      </c>
      <c r="AJ9103" s="31" t="str">
        <f t="shared" si="1221"/>
        <v/>
      </c>
      <c r="AK9103" s="31" t="str">
        <f t="shared" si="1222"/>
        <v/>
      </c>
    </row>
    <row r="9104" spans="34:37" x14ac:dyDescent="0.2">
      <c r="AH9104" s="31" t="str">
        <f t="shared" si="1219"/>
        <v/>
      </c>
      <c r="AI9104" s="31" t="str">
        <f t="shared" si="1220"/>
        <v/>
      </c>
      <c r="AJ9104" s="31" t="str">
        <f t="shared" si="1221"/>
        <v/>
      </c>
      <c r="AK9104" s="31" t="str">
        <f t="shared" si="1222"/>
        <v/>
      </c>
    </row>
    <row r="9105" spans="34:37" x14ac:dyDescent="0.2">
      <c r="AH9105" s="31" t="str">
        <f t="shared" si="1219"/>
        <v/>
      </c>
      <c r="AI9105" s="31" t="str">
        <f t="shared" si="1220"/>
        <v/>
      </c>
      <c r="AJ9105" s="31" t="str">
        <f t="shared" si="1221"/>
        <v/>
      </c>
      <c r="AK9105" s="31" t="str">
        <f t="shared" si="1222"/>
        <v/>
      </c>
    </row>
    <row r="9106" spans="34:37" x14ac:dyDescent="0.2">
      <c r="AH9106" s="31" t="str">
        <f t="shared" si="1219"/>
        <v/>
      </c>
      <c r="AI9106" s="31" t="str">
        <f t="shared" si="1220"/>
        <v/>
      </c>
      <c r="AJ9106" s="31" t="str">
        <f t="shared" si="1221"/>
        <v/>
      </c>
      <c r="AK9106" s="31" t="str">
        <f t="shared" si="1222"/>
        <v/>
      </c>
    </row>
    <row r="9107" spans="34:37" x14ac:dyDescent="0.2">
      <c r="AH9107" s="31" t="str">
        <f t="shared" si="1219"/>
        <v/>
      </c>
      <c r="AI9107" s="31" t="str">
        <f t="shared" si="1220"/>
        <v/>
      </c>
      <c r="AJ9107" s="31" t="str">
        <f t="shared" si="1221"/>
        <v/>
      </c>
      <c r="AK9107" s="31" t="str">
        <f t="shared" si="1222"/>
        <v/>
      </c>
    </row>
    <row r="9108" spans="34:37" x14ac:dyDescent="0.2">
      <c r="AH9108" s="31" t="str">
        <f t="shared" si="1219"/>
        <v/>
      </c>
      <c r="AI9108" s="31" t="str">
        <f t="shared" si="1220"/>
        <v/>
      </c>
      <c r="AJ9108" s="31" t="str">
        <f t="shared" si="1221"/>
        <v/>
      </c>
      <c r="AK9108" s="31" t="str">
        <f t="shared" si="1222"/>
        <v/>
      </c>
    </row>
    <row r="9109" spans="34:37" x14ac:dyDescent="0.2">
      <c r="AH9109" s="31" t="str">
        <f t="shared" si="1219"/>
        <v/>
      </c>
      <c r="AI9109" s="31" t="str">
        <f t="shared" si="1220"/>
        <v/>
      </c>
      <c r="AJ9109" s="31" t="str">
        <f t="shared" si="1221"/>
        <v/>
      </c>
      <c r="AK9109" s="31" t="str">
        <f t="shared" si="1222"/>
        <v/>
      </c>
    </row>
    <row r="9110" spans="34:37" x14ac:dyDescent="0.2">
      <c r="AH9110" s="31" t="str">
        <f t="shared" si="1219"/>
        <v/>
      </c>
      <c r="AI9110" s="31" t="str">
        <f t="shared" si="1220"/>
        <v/>
      </c>
      <c r="AJ9110" s="31" t="str">
        <f t="shared" si="1221"/>
        <v/>
      </c>
      <c r="AK9110" s="31" t="str">
        <f t="shared" si="1222"/>
        <v/>
      </c>
    </row>
    <row r="9111" spans="34:37" x14ac:dyDescent="0.2">
      <c r="AH9111" s="31" t="str">
        <f t="shared" si="1219"/>
        <v/>
      </c>
      <c r="AI9111" s="31" t="str">
        <f t="shared" si="1220"/>
        <v/>
      </c>
      <c r="AJ9111" s="31" t="str">
        <f t="shared" si="1221"/>
        <v/>
      </c>
      <c r="AK9111" s="31" t="str">
        <f t="shared" si="1222"/>
        <v/>
      </c>
    </row>
    <row r="9112" spans="34:37" x14ac:dyDescent="0.2">
      <c r="AH9112" s="31" t="str">
        <f t="shared" si="1219"/>
        <v/>
      </c>
      <c r="AI9112" s="31" t="str">
        <f t="shared" si="1220"/>
        <v/>
      </c>
      <c r="AJ9112" s="31" t="str">
        <f t="shared" si="1221"/>
        <v/>
      </c>
      <c r="AK9112" s="31" t="str">
        <f t="shared" si="1222"/>
        <v/>
      </c>
    </row>
    <row r="9113" spans="34:37" x14ac:dyDescent="0.2">
      <c r="AH9113" s="31" t="str">
        <f t="shared" si="1219"/>
        <v/>
      </c>
      <c r="AI9113" s="31" t="str">
        <f t="shared" si="1220"/>
        <v/>
      </c>
      <c r="AJ9113" s="31" t="str">
        <f t="shared" si="1221"/>
        <v/>
      </c>
      <c r="AK9113" s="31" t="str">
        <f t="shared" si="1222"/>
        <v/>
      </c>
    </row>
    <row r="9114" spans="34:37" x14ac:dyDescent="0.2">
      <c r="AH9114" s="31" t="str">
        <f t="shared" si="1219"/>
        <v/>
      </c>
      <c r="AI9114" s="31" t="str">
        <f t="shared" si="1220"/>
        <v/>
      </c>
      <c r="AJ9114" s="31" t="str">
        <f t="shared" si="1221"/>
        <v/>
      </c>
      <c r="AK9114" s="31" t="str">
        <f t="shared" si="1222"/>
        <v/>
      </c>
    </row>
    <row r="9115" spans="34:37" x14ac:dyDescent="0.2">
      <c r="AH9115" s="31" t="str">
        <f t="shared" si="1219"/>
        <v/>
      </c>
      <c r="AI9115" s="31" t="str">
        <f t="shared" si="1220"/>
        <v/>
      </c>
      <c r="AJ9115" s="31" t="str">
        <f t="shared" si="1221"/>
        <v/>
      </c>
      <c r="AK9115" s="31" t="str">
        <f t="shared" si="1222"/>
        <v/>
      </c>
    </row>
    <row r="9116" spans="34:37" x14ac:dyDescent="0.2">
      <c r="AH9116" s="31" t="str">
        <f t="shared" si="1219"/>
        <v/>
      </c>
      <c r="AI9116" s="31" t="str">
        <f t="shared" si="1220"/>
        <v/>
      </c>
      <c r="AJ9116" s="31" t="str">
        <f t="shared" si="1221"/>
        <v/>
      </c>
      <c r="AK9116" s="31" t="str">
        <f t="shared" si="1222"/>
        <v/>
      </c>
    </row>
    <row r="9117" spans="34:37" x14ac:dyDescent="0.2">
      <c r="AH9117" s="31" t="str">
        <f t="shared" si="1219"/>
        <v/>
      </c>
      <c r="AI9117" s="31" t="str">
        <f t="shared" si="1220"/>
        <v/>
      </c>
      <c r="AJ9117" s="31" t="str">
        <f t="shared" si="1221"/>
        <v/>
      </c>
      <c r="AK9117" s="31" t="str">
        <f t="shared" si="1222"/>
        <v/>
      </c>
    </row>
    <row r="9118" spans="34:37" x14ac:dyDescent="0.2">
      <c r="AH9118" s="31" t="str">
        <f t="shared" si="1219"/>
        <v/>
      </c>
      <c r="AI9118" s="31" t="str">
        <f t="shared" si="1220"/>
        <v/>
      </c>
      <c r="AJ9118" s="31" t="str">
        <f t="shared" si="1221"/>
        <v/>
      </c>
      <c r="AK9118" s="31" t="str">
        <f t="shared" si="1222"/>
        <v/>
      </c>
    </row>
    <row r="9119" spans="34:37" x14ac:dyDescent="0.2">
      <c r="AH9119" s="31" t="str">
        <f t="shared" si="1219"/>
        <v/>
      </c>
      <c r="AI9119" s="31" t="str">
        <f t="shared" si="1220"/>
        <v/>
      </c>
      <c r="AJ9119" s="31" t="str">
        <f t="shared" si="1221"/>
        <v/>
      </c>
      <c r="AK9119" s="31" t="str">
        <f t="shared" si="1222"/>
        <v/>
      </c>
    </row>
    <row r="9120" spans="34:37" x14ac:dyDescent="0.2">
      <c r="AH9120" s="31" t="str">
        <f t="shared" si="1219"/>
        <v/>
      </c>
      <c r="AI9120" s="31" t="str">
        <f t="shared" si="1220"/>
        <v/>
      </c>
      <c r="AJ9120" s="31" t="str">
        <f t="shared" si="1221"/>
        <v/>
      </c>
      <c r="AK9120" s="31" t="str">
        <f t="shared" si="1222"/>
        <v/>
      </c>
    </row>
    <row r="9121" spans="34:37" x14ac:dyDescent="0.2">
      <c r="AH9121" s="31" t="str">
        <f t="shared" si="1219"/>
        <v/>
      </c>
      <c r="AI9121" s="31" t="str">
        <f t="shared" si="1220"/>
        <v/>
      </c>
      <c r="AJ9121" s="31" t="str">
        <f t="shared" si="1221"/>
        <v/>
      </c>
      <c r="AK9121" s="31" t="str">
        <f t="shared" si="1222"/>
        <v/>
      </c>
    </row>
    <row r="9122" spans="34:37" x14ac:dyDescent="0.2">
      <c r="AH9122" s="31" t="str">
        <f t="shared" si="1219"/>
        <v/>
      </c>
      <c r="AI9122" s="31" t="str">
        <f t="shared" si="1220"/>
        <v/>
      </c>
      <c r="AJ9122" s="31" t="str">
        <f t="shared" si="1221"/>
        <v/>
      </c>
      <c r="AK9122" s="31" t="str">
        <f t="shared" si="1222"/>
        <v/>
      </c>
    </row>
    <row r="9123" spans="34:37" x14ac:dyDescent="0.2">
      <c r="AH9123" s="31" t="str">
        <f t="shared" si="1219"/>
        <v/>
      </c>
      <c r="AI9123" s="31" t="str">
        <f t="shared" si="1220"/>
        <v/>
      </c>
      <c r="AJ9123" s="31" t="str">
        <f t="shared" si="1221"/>
        <v/>
      </c>
      <c r="AK9123" s="31" t="str">
        <f t="shared" si="1222"/>
        <v/>
      </c>
    </row>
    <row r="9124" spans="34:37" x14ac:dyDescent="0.2">
      <c r="AH9124" s="31" t="str">
        <f t="shared" si="1219"/>
        <v/>
      </c>
      <c r="AI9124" s="31" t="str">
        <f t="shared" si="1220"/>
        <v/>
      </c>
      <c r="AJ9124" s="31" t="str">
        <f t="shared" si="1221"/>
        <v/>
      </c>
      <c r="AK9124" s="31" t="str">
        <f t="shared" si="1222"/>
        <v/>
      </c>
    </row>
    <row r="9125" spans="34:37" x14ac:dyDescent="0.2">
      <c r="AH9125" s="31" t="str">
        <f t="shared" si="1219"/>
        <v/>
      </c>
      <c r="AI9125" s="31" t="str">
        <f t="shared" si="1220"/>
        <v/>
      </c>
      <c r="AJ9125" s="31" t="str">
        <f t="shared" si="1221"/>
        <v/>
      </c>
      <c r="AK9125" s="31" t="str">
        <f t="shared" si="1222"/>
        <v/>
      </c>
    </row>
    <row r="9126" spans="34:37" x14ac:dyDescent="0.2">
      <c r="AH9126" s="31" t="str">
        <f t="shared" si="1219"/>
        <v/>
      </c>
      <c r="AI9126" s="31" t="str">
        <f t="shared" si="1220"/>
        <v/>
      </c>
      <c r="AJ9126" s="31" t="str">
        <f t="shared" si="1221"/>
        <v/>
      </c>
      <c r="AK9126" s="31" t="str">
        <f t="shared" si="1222"/>
        <v/>
      </c>
    </row>
    <row r="9127" spans="34:37" x14ac:dyDescent="0.2">
      <c r="AH9127" s="31" t="str">
        <f t="shared" si="1219"/>
        <v/>
      </c>
      <c r="AI9127" s="31" t="str">
        <f t="shared" si="1220"/>
        <v/>
      </c>
      <c r="AJ9127" s="31" t="str">
        <f t="shared" si="1221"/>
        <v/>
      </c>
      <c r="AK9127" s="31" t="str">
        <f t="shared" si="1222"/>
        <v/>
      </c>
    </row>
    <row r="9128" spans="34:37" x14ac:dyDescent="0.2">
      <c r="AH9128" s="31" t="str">
        <f t="shared" si="1219"/>
        <v/>
      </c>
      <c r="AI9128" s="31" t="str">
        <f t="shared" si="1220"/>
        <v/>
      </c>
      <c r="AJ9128" s="31" t="str">
        <f t="shared" si="1221"/>
        <v/>
      </c>
      <c r="AK9128" s="31" t="str">
        <f t="shared" si="1222"/>
        <v/>
      </c>
    </row>
    <row r="9129" spans="34:37" x14ac:dyDescent="0.2">
      <c r="AH9129" s="31" t="str">
        <f t="shared" si="1219"/>
        <v/>
      </c>
      <c r="AI9129" s="31" t="str">
        <f t="shared" si="1220"/>
        <v/>
      </c>
      <c r="AJ9129" s="31" t="str">
        <f t="shared" si="1221"/>
        <v/>
      </c>
      <c r="AK9129" s="31" t="str">
        <f t="shared" si="1222"/>
        <v/>
      </c>
    </row>
    <row r="9130" spans="34:37" x14ac:dyDescent="0.2">
      <c r="AH9130" s="31" t="str">
        <f t="shared" si="1219"/>
        <v/>
      </c>
      <c r="AI9130" s="31" t="str">
        <f t="shared" si="1220"/>
        <v/>
      </c>
      <c r="AJ9130" s="31" t="str">
        <f t="shared" si="1221"/>
        <v/>
      </c>
      <c r="AK9130" s="31" t="str">
        <f t="shared" si="1222"/>
        <v/>
      </c>
    </row>
    <row r="9131" spans="34:37" x14ac:dyDescent="0.2">
      <c r="AH9131" s="31" t="str">
        <f t="shared" si="1219"/>
        <v/>
      </c>
      <c r="AI9131" s="31" t="str">
        <f t="shared" si="1220"/>
        <v/>
      </c>
      <c r="AJ9131" s="31" t="str">
        <f t="shared" si="1221"/>
        <v/>
      </c>
      <c r="AK9131" s="31" t="str">
        <f t="shared" si="1222"/>
        <v/>
      </c>
    </row>
    <row r="9132" spans="34:37" x14ac:dyDescent="0.2">
      <c r="AH9132" s="31" t="str">
        <f t="shared" si="1219"/>
        <v/>
      </c>
      <c r="AI9132" s="31" t="str">
        <f t="shared" si="1220"/>
        <v/>
      </c>
      <c r="AJ9132" s="31" t="str">
        <f t="shared" si="1221"/>
        <v/>
      </c>
      <c r="AK9132" s="31" t="str">
        <f t="shared" si="1222"/>
        <v/>
      </c>
    </row>
    <row r="9133" spans="34:37" x14ac:dyDescent="0.2">
      <c r="AH9133" s="31" t="str">
        <f t="shared" si="1219"/>
        <v/>
      </c>
      <c r="AI9133" s="31" t="str">
        <f t="shared" si="1220"/>
        <v/>
      </c>
      <c r="AJ9133" s="31" t="str">
        <f t="shared" si="1221"/>
        <v/>
      </c>
      <c r="AK9133" s="31" t="str">
        <f t="shared" si="1222"/>
        <v/>
      </c>
    </row>
    <row r="9134" spans="34:37" x14ac:dyDescent="0.2">
      <c r="AH9134" s="31" t="str">
        <f t="shared" si="1219"/>
        <v/>
      </c>
      <c r="AI9134" s="31" t="str">
        <f t="shared" si="1220"/>
        <v/>
      </c>
      <c r="AJ9134" s="31" t="str">
        <f t="shared" si="1221"/>
        <v/>
      </c>
      <c r="AK9134" s="31" t="str">
        <f t="shared" si="1222"/>
        <v/>
      </c>
    </row>
    <row r="9135" spans="34:37" x14ac:dyDescent="0.2">
      <c r="AH9135" s="31" t="str">
        <f t="shared" si="1219"/>
        <v/>
      </c>
      <c r="AI9135" s="31" t="str">
        <f t="shared" si="1220"/>
        <v/>
      </c>
      <c r="AJ9135" s="31" t="str">
        <f t="shared" si="1221"/>
        <v/>
      </c>
      <c r="AK9135" s="31" t="str">
        <f t="shared" si="1222"/>
        <v/>
      </c>
    </row>
    <row r="9136" spans="34:37" x14ac:dyDescent="0.2">
      <c r="AH9136" s="31" t="str">
        <f t="shared" si="1219"/>
        <v/>
      </c>
      <c r="AI9136" s="31" t="str">
        <f t="shared" si="1220"/>
        <v/>
      </c>
      <c r="AJ9136" s="31" t="str">
        <f t="shared" si="1221"/>
        <v/>
      </c>
      <c r="AK9136" s="31" t="str">
        <f t="shared" si="1222"/>
        <v/>
      </c>
    </row>
    <row r="9137" spans="34:37" x14ac:dyDescent="0.2">
      <c r="AH9137" s="31" t="str">
        <f t="shared" si="1219"/>
        <v/>
      </c>
      <c r="AI9137" s="31" t="str">
        <f t="shared" si="1220"/>
        <v/>
      </c>
      <c r="AJ9137" s="31" t="str">
        <f t="shared" si="1221"/>
        <v/>
      </c>
      <c r="AK9137" s="31" t="str">
        <f t="shared" si="1222"/>
        <v/>
      </c>
    </row>
    <row r="9138" spans="34:37" x14ac:dyDescent="0.2">
      <c r="AH9138" s="31" t="str">
        <f t="shared" si="1219"/>
        <v/>
      </c>
      <c r="AI9138" s="31" t="str">
        <f t="shared" si="1220"/>
        <v/>
      </c>
      <c r="AJ9138" s="31" t="str">
        <f t="shared" si="1221"/>
        <v/>
      </c>
      <c r="AK9138" s="31" t="str">
        <f t="shared" si="1222"/>
        <v/>
      </c>
    </row>
    <row r="9139" spans="34:37" x14ac:dyDescent="0.2">
      <c r="AH9139" s="31" t="str">
        <f t="shared" si="1219"/>
        <v/>
      </c>
      <c r="AI9139" s="31" t="str">
        <f t="shared" si="1220"/>
        <v/>
      </c>
      <c r="AJ9139" s="31" t="str">
        <f t="shared" si="1221"/>
        <v/>
      </c>
      <c r="AK9139" s="31" t="str">
        <f t="shared" si="1222"/>
        <v/>
      </c>
    </row>
    <row r="9140" spans="34:37" x14ac:dyDescent="0.2">
      <c r="AH9140" s="31" t="str">
        <f t="shared" si="1219"/>
        <v/>
      </c>
      <c r="AI9140" s="31" t="str">
        <f t="shared" si="1220"/>
        <v/>
      </c>
      <c r="AJ9140" s="31" t="str">
        <f t="shared" si="1221"/>
        <v/>
      </c>
      <c r="AK9140" s="31" t="str">
        <f t="shared" si="1222"/>
        <v/>
      </c>
    </row>
    <row r="9141" spans="34:37" x14ac:dyDescent="0.2">
      <c r="AH9141" s="31" t="str">
        <f t="shared" si="1219"/>
        <v/>
      </c>
      <c r="AI9141" s="31" t="str">
        <f t="shared" si="1220"/>
        <v/>
      </c>
      <c r="AJ9141" s="31" t="str">
        <f t="shared" si="1221"/>
        <v/>
      </c>
      <c r="AK9141" s="31" t="str">
        <f t="shared" si="1222"/>
        <v/>
      </c>
    </row>
    <row r="9142" spans="34:37" x14ac:dyDescent="0.2">
      <c r="AH9142" s="31" t="str">
        <f t="shared" si="1219"/>
        <v/>
      </c>
      <c r="AI9142" s="31" t="str">
        <f t="shared" si="1220"/>
        <v/>
      </c>
      <c r="AJ9142" s="31" t="str">
        <f t="shared" si="1221"/>
        <v/>
      </c>
      <c r="AK9142" s="31" t="str">
        <f t="shared" si="1222"/>
        <v/>
      </c>
    </row>
    <row r="9143" spans="34:37" x14ac:dyDescent="0.2">
      <c r="AH9143" s="31" t="str">
        <f t="shared" si="1219"/>
        <v/>
      </c>
      <c r="AI9143" s="31" t="str">
        <f t="shared" si="1220"/>
        <v/>
      </c>
      <c r="AJ9143" s="31" t="str">
        <f t="shared" si="1221"/>
        <v/>
      </c>
      <c r="AK9143" s="31" t="str">
        <f t="shared" si="1222"/>
        <v/>
      </c>
    </row>
    <row r="9144" spans="34:37" x14ac:dyDescent="0.2">
      <c r="AH9144" s="31" t="str">
        <f t="shared" si="1219"/>
        <v/>
      </c>
      <c r="AI9144" s="31" t="str">
        <f t="shared" si="1220"/>
        <v/>
      </c>
      <c r="AJ9144" s="31" t="str">
        <f t="shared" si="1221"/>
        <v/>
      </c>
      <c r="AK9144" s="31" t="str">
        <f t="shared" si="1222"/>
        <v/>
      </c>
    </row>
    <row r="9145" spans="34:37" x14ac:dyDescent="0.2">
      <c r="AH9145" s="31" t="str">
        <f t="shared" si="1219"/>
        <v/>
      </c>
      <c r="AI9145" s="31" t="str">
        <f t="shared" si="1220"/>
        <v/>
      </c>
      <c r="AJ9145" s="31" t="str">
        <f t="shared" si="1221"/>
        <v/>
      </c>
      <c r="AK9145" s="31" t="str">
        <f t="shared" si="1222"/>
        <v/>
      </c>
    </row>
    <row r="9146" spans="34:37" x14ac:dyDescent="0.2">
      <c r="AH9146" s="31" t="str">
        <f t="shared" si="1219"/>
        <v/>
      </c>
      <c r="AI9146" s="31" t="str">
        <f t="shared" si="1220"/>
        <v/>
      </c>
      <c r="AJ9146" s="31" t="str">
        <f t="shared" si="1221"/>
        <v/>
      </c>
      <c r="AK9146" s="31" t="str">
        <f t="shared" si="1222"/>
        <v/>
      </c>
    </row>
    <row r="9147" spans="34:37" x14ac:dyDescent="0.2">
      <c r="AH9147" s="31" t="str">
        <f t="shared" si="1219"/>
        <v/>
      </c>
      <c r="AI9147" s="31" t="str">
        <f t="shared" si="1220"/>
        <v/>
      </c>
      <c r="AJ9147" s="31" t="str">
        <f t="shared" si="1221"/>
        <v/>
      </c>
      <c r="AK9147" s="31" t="str">
        <f t="shared" si="1222"/>
        <v/>
      </c>
    </row>
    <row r="9148" spans="34:37" x14ac:dyDescent="0.2">
      <c r="AH9148" s="31" t="str">
        <f t="shared" si="1219"/>
        <v/>
      </c>
      <c r="AI9148" s="31" t="str">
        <f t="shared" si="1220"/>
        <v/>
      </c>
      <c r="AJ9148" s="31" t="str">
        <f t="shared" si="1221"/>
        <v/>
      </c>
      <c r="AK9148" s="31" t="str">
        <f t="shared" si="1222"/>
        <v/>
      </c>
    </row>
    <row r="9149" spans="34:37" x14ac:dyDescent="0.2">
      <c r="AH9149" s="31" t="str">
        <f t="shared" si="1219"/>
        <v/>
      </c>
      <c r="AI9149" s="31" t="str">
        <f t="shared" si="1220"/>
        <v/>
      </c>
      <c r="AJ9149" s="31" t="str">
        <f t="shared" si="1221"/>
        <v/>
      </c>
      <c r="AK9149" s="31" t="str">
        <f t="shared" si="1222"/>
        <v/>
      </c>
    </row>
    <row r="9150" spans="34:37" x14ac:dyDescent="0.2">
      <c r="AH9150" s="31" t="str">
        <f t="shared" si="1219"/>
        <v/>
      </c>
      <c r="AI9150" s="31" t="str">
        <f t="shared" si="1220"/>
        <v/>
      </c>
      <c r="AJ9150" s="31" t="str">
        <f t="shared" si="1221"/>
        <v/>
      </c>
      <c r="AK9150" s="31" t="str">
        <f t="shared" si="1222"/>
        <v/>
      </c>
    </row>
    <row r="9151" spans="34:37" x14ac:dyDescent="0.2">
      <c r="AH9151" s="31" t="str">
        <f t="shared" si="1219"/>
        <v/>
      </c>
      <c r="AI9151" s="31" t="str">
        <f t="shared" si="1220"/>
        <v/>
      </c>
      <c r="AJ9151" s="31" t="str">
        <f t="shared" si="1221"/>
        <v/>
      </c>
      <c r="AK9151" s="31" t="str">
        <f t="shared" si="1222"/>
        <v/>
      </c>
    </row>
    <row r="9152" spans="34:37" x14ac:dyDescent="0.2">
      <c r="AH9152" s="31" t="str">
        <f t="shared" si="1219"/>
        <v/>
      </c>
      <c r="AI9152" s="31" t="str">
        <f t="shared" si="1220"/>
        <v/>
      </c>
      <c r="AJ9152" s="31" t="str">
        <f t="shared" si="1221"/>
        <v/>
      </c>
      <c r="AK9152" s="31" t="str">
        <f t="shared" si="1222"/>
        <v/>
      </c>
    </row>
    <row r="9153" spans="34:37" x14ac:dyDescent="0.2">
      <c r="AH9153" s="31" t="str">
        <f t="shared" si="1219"/>
        <v/>
      </c>
      <c r="AI9153" s="31" t="str">
        <f t="shared" si="1220"/>
        <v/>
      </c>
      <c r="AJ9153" s="31" t="str">
        <f t="shared" si="1221"/>
        <v/>
      </c>
      <c r="AK9153" s="31" t="str">
        <f t="shared" si="1222"/>
        <v/>
      </c>
    </row>
    <row r="9154" spans="34:37" x14ac:dyDescent="0.2">
      <c r="AH9154" s="31" t="str">
        <f t="shared" si="1219"/>
        <v/>
      </c>
      <c r="AI9154" s="31" t="str">
        <f t="shared" si="1220"/>
        <v/>
      </c>
      <c r="AJ9154" s="31" t="str">
        <f t="shared" si="1221"/>
        <v/>
      </c>
      <c r="AK9154" s="31" t="str">
        <f t="shared" si="1222"/>
        <v/>
      </c>
    </row>
    <row r="9155" spans="34:37" x14ac:dyDescent="0.2">
      <c r="AH9155" s="31" t="str">
        <f t="shared" si="1219"/>
        <v/>
      </c>
      <c r="AI9155" s="31" t="str">
        <f t="shared" si="1220"/>
        <v/>
      </c>
      <c r="AJ9155" s="31" t="str">
        <f t="shared" si="1221"/>
        <v/>
      </c>
      <c r="AK9155" s="31" t="str">
        <f t="shared" si="1222"/>
        <v/>
      </c>
    </row>
    <row r="9156" spans="34:37" x14ac:dyDescent="0.2">
      <c r="AH9156" s="31" t="str">
        <f t="shared" ref="AH9156:AH9219" si="1223">IF(W9156&lt;&gt;"",(RIGHT(W9156,LEN(W9156)-SEARCH("/",W9156,1)))/U9156,"")</f>
        <v/>
      </c>
      <c r="AI9156" s="31" t="str">
        <f t="shared" ref="AI9156:AI9219" si="1224">IF(X9156&lt;&gt;"",X9156,"")</f>
        <v/>
      </c>
      <c r="AJ9156" s="31" t="str">
        <f t="shared" ref="AJ9156:AJ9219" si="1225">IF(Y9156&lt;&gt;"",Y9156,"")</f>
        <v/>
      </c>
      <c r="AK9156" s="31" t="str">
        <f t="shared" ref="AK9156:AK9219" si="1226">IF(Z9156&lt;&gt;"",Z9156,"")</f>
        <v/>
      </c>
    </row>
    <row r="9157" spans="34:37" x14ac:dyDescent="0.2">
      <c r="AH9157" s="31" t="str">
        <f t="shared" si="1223"/>
        <v/>
      </c>
      <c r="AI9157" s="31" t="str">
        <f t="shared" si="1224"/>
        <v/>
      </c>
      <c r="AJ9157" s="31" t="str">
        <f t="shared" si="1225"/>
        <v/>
      </c>
      <c r="AK9157" s="31" t="str">
        <f t="shared" si="1226"/>
        <v/>
      </c>
    </row>
    <row r="9158" spans="34:37" x14ac:dyDescent="0.2">
      <c r="AH9158" s="31" t="str">
        <f t="shared" si="1223"/>
        <v/>
      </c>
      <c r="AI9158" s="31" t="str">
        <f t="shared" si="1224"/>
        <v/>
      </c>
      <c r="AJ9158" s="31" t="str">
        <f t="shared" si="1225"/>
        <v/>
      </c>
      <c r="AK9158" s="31" t="str">
        <f t="shared" si="1226"/>
        <v/>
      </c>
    </row>
    <row r="9159" spans="34:37" x14ac:dyDescent="0.2">
      <c r="AH9159" s="31" t="str">
        <f t="shared" si="1223"/>
        <v/>
      </c>
      <c r="AI9159" s="31" t="str">
        <f t="shared" si="1224"/>
        <v/>
      </c>
      <c r="AJ9159" s="31" t="str">
        <f t="shared" si="1225"/>
        <v/>
      </c>
      <c r="AK9159" s="31" t="str">
        <f t="shared" si="1226"/>
        <v/>
      </c>
    </row>
    <row r="9160" spans="34:37" x14ac:dyDescent="0.2">
      <c r="AH9160" s="31" t="str">
        <f t="shared" si="1223"/>
        <v/>
      </c>
      <c r="AI9160" s="31" t="str">
        <f t="shared" si="1224"/>
        <v/>
      </c>
      <c r="AJ9160" s="31" t="str">
        <f t="shared" si="1225"/>
        <v/>
      </c>
      <c r="AK9160" s="31" t="str">
        <f t="shared" si="1226"/>
        <v/>
      </c>
    </row>
    <row r="9161" spans="34:37" x14ac:dyDescent="0.2">
      <c r="AH9161" s="31" t="str">
        <f t="shared" si="1223"/>
        <v/>
      </c>
      <c r="AI9161" s="31" t="str">
        <f t="shared" si="1224"/>
        <v/>
      </c>
      <c r="AJ9161" s="31" t="str">
        <f t="shared" si="1225"/>
        <v/>
      </c>
      <c r="AK9161" s="31" t="str">
        <f t="shared" si="1226"/>
        <v/>
      </c>
    </row>
    <row r="9162" spans="34:37" x14ac:dyDescent="0.2">
      <c r="AH9162" s="31" t="str">
        <f t="shared" si="1223"/>
        <v/>
      </c>
      <c r="AI9162" s="31" t="str">
        <f t="shared" si="1224"/>
        <v/>
      </c>
      <c r="AJ9162" s="31" t="str">
        <f t="shared" si="1225"/>
        <v/>
      </c>
      <c r="AK9162" s="31" t="str">
        <f t="shared" si="1226"/>
        <v/>
      </c>
    </row>
    <row r="9163" spans="34:37" x14ac:dyDescent="0.2">
      <c r="AH9163" s="31" t="str">
        <f t="shared" si="1223"/>
        <v/>
      </c>
      <c r="AI9163" s="31" t="str">
        <f t="shared" si="1224"/>
        <v/>
      </c>
      <c r="AJ9163" s="31" t="str">
        <f t="shared" si="1225"/>
        <v/>
      </c>
      <c r="AK9163" s="31" t="str">
        <f t="shared" si="1226"/>
        <v/>
      </c>
    </row>
    <row r="9164" spans="34:37" x14ac:dyDescent="0.2">
      <c r="AH9164" s="31" t="str">
        <f t="shared" si="1223"/>
        <v/>
      </c>
      <c r="AI9164" s="31" t="str">
        <f t="shared" si="1224"/>
        <v/>
      </c>
      <c r="AJ9164" s="31" t="str">
        <f t="shared" si="1225"/>
        <v/>
      </c>
      <c r="AK9164" s="31" t="str">
        <f t="shared" si="1226"/>
        <v/>
      </c>
    </row>
    <row r="9165" spans="34:37" x14ac:dyDescent="0.2">
      <c r="AH9165" s="31" t="str">
        <f t="shared" si="1223"/>
        <v/>
      </c>
      <c r="AI9165" s="31" t="str">
        <f t="shared" si="1224"/>
        <v/>
      </c>
      <c r="AJ9165" s="31" t="str">
        <f t="shared" si="1225"/>
        <v/>
      </c>
      <c r="AK9165" s="31" t="str">
        <f t="shared" si="1226"/>
        <v/>
      </c>
    </row>
    <row r="9166" spans="34:37" x14ac:dyDescent="0.2">
      <c r="AH9166" s="31" t="str">
        <f t="shared" si="1223"/>
        <v/>
      </c>
      <c r="AI9166" s="31" t="str">
        <f t="shared" si="1224"/>
        <v/>
      </c>
      <c r="AJ9166" s="31" t="str">
        <f t="shared" si="1225"/>
        <v/>
      </c>
      <c r="AK9166" s="31" t="str">
        <f t="shared" si="1226"/>
        <v/>
      </c>
    </row>
    <row r="9167" spans="34:37" x14ac:dyDescent="0.2">
      <c r="AH9167" s="31" t="str">
        <f t="shared" si="1223"/>
        <v/>
      </c>
      <c r="AI9167" s="31" t="str">
        <f t="shared" si="1224"/>
        <v/>
      </c>
      <c r="AJ9167" s="31" t="str">
        <f t="shared" si="1225"/>
        <v/>
      </c>
      <c r="AK9167" s="31" t="str">
        <f t="shared" si="1226"/>
        <v/>
      </c>
    </row>
    <row r="9168" spans="34:37" x14ac:dyDescent="0.2">
      <c r="AH9168" s="31" t="str">
        <f t="shared" si="1223"/>
        <v/>
      </c>
      <c r="AI9168" s="31" t="str">
        <f t="shared" si="1224"/>
        <v/>
      </c>
      <c r="AJ9168" s="31" t="str">
        <f t="shared" si="1225"/>
        <v/>
      </c>
      <c r="AK9168" s="31" t="str">
        <f t="shared" si="1226"/>
        <v/>
      </c>
    </row>
    <row r="9169" spans="34:37" x14ac:dyDescent="0.2">
      <c r="AH9169" s="31" t="str">
        <f t="shared" si="1223"/>
        <v/>
      </c>
      <c r="AI9169" s="31" t="str">
        <f t="shared" si="1224"/>
        <v/>
      </c>
      <c r="AJ9169" s="31" t="str">
        <f t="shared" si="1225"/>
        <v/>
      </c>
      <c r="AK9169" s="31" t="str">
        <f t="shared" si="1226"/>
        <v/>
      </c>
    </row>
    <row r="9170" spans="34:37" x14ac:dyDescent="0.2">
      <c r="AH9170" s="31" t="str">
        <f t="shared" si="1223"/>
        <v/>
      </c>
      <c r="AI9170" s="31" t="str">
        <f t="shared" si="1224"/>
        <v/>
      </c>
      <c r="AJ9170" s="31" t="str">
        <f t="shared" si="1225"/>
        <v/>
      </c>
      <c r="AK9170" s="31" t="str">
        <f t="shared" si="1226"/>
        <v/>
      </c>
    </row>
    <row r="9171" spans="34:37" x14ac:dyDescent="0.2">
      <c r="AH9171" s="31" t="str">
        <f t="shared" si="1223"/>
        <v/>
      </c>
      <c r="AI9171" s="31" t="str">
        <f t="shared" si="1224"/>
        <v/>
      </c>
      <c r="AJ9171" s="31" t="str">
        <f t="shared" si="1225"/>
        <v/>
      </c>
      <c r="AK9171" s="31" t="str">
        <f t="shared" si="1226"/>
        <v/>
      </c>
    </row>
    <row r="9172" spans="34:37" x14ac:dyDescent="0.2">
      <c r="AH9172" s="31" t="str">
        <f t="shared" si="1223"/>
        <v/>
      </c>
      <c r="AI9172" s="31" t="str">
        <f t="shared" si="1224"/>
        <v/>
      </c>
      <c r="AJ9172" s="31" t="str">
        <f t="shared" si="1225"/>
        <v/>
      </c>
      <c r="AK9172" s="31" t="str">
        <f t="shared" si="1226"/>
        <v/>
      </c>
    </row>
    <row r="9173" spans="34:37" x14ac:dyDescent="0.2">
      <c r="AH9173" s="31" t="str">
        <f t="shared" si="1223"/>
        <v/>
      </c>
      <c r="AI9173" s="31" t="str">
        <f t="shared" si="1224"/>
        <v/>
      </c>
      <c r="AJ9173" s="31" t="str">
        <f t="shared" si="1225"/>
        <v/>
      </c>
      <c r="AK9173" s="31" t="str">
        <f t="shared" si="1226"/>
        <v/>
      </c>
    </row>
    <row r="9174" spans="34:37" x14ac:dyDescent="0.2">
      <c r="AH9174" s="31" t="str">
        <f t="shared" si="1223"/>
        <v/>
      </c>
      <c r="AI9174" s="31" t="str">
        <f t="shared" si="1224"/>
        <v/>
      </c>
      <c r="AJ9174" s="31" t="str">
        <f t="shared" si="1225"/>
        <v/>
      </c>
      <c r="AK9174" s="31" t="str">
        <f t="shared" si="1226"/>
        <v/>
      </c>
    </row>
    <row r="9175" spans="34:37" x14ac:dyDescent="0.2">
      <c r="AH9175" s="31" t="str">
        <f t="shared" si="1223"/>
        <v/>
      </c>
      <c r="AI9175" s="31" t="str">
        <f t="shared" si="1224"/>
        <v/>
      </c>
      <c r="AJ9175" s="31" t="str">
        <f t="shared" si="1225"/>
        <v/>
      </c>
      <c r="AK9175" s="31" t="str">
        <f t="shared" si="1226"/>
        <v/>
      </c>
    </row>
    <row r="9176" spans="34:37" x14ac:dyDescent="0.2">
      <c r="AH9176" s="31" t="str">
        <f t="shared" si="1223"/>
        <v/>
      </c>
      <c r="AI9176" s="31" t="str">
        <f t="shared" si="1224"/>
        <v/>
      </c>
      <c r="AJ9176" s="31" t="str">
        <f t="shared" si="1225"/>
        <v/>
      </c>
      <c r="AK9176" s="31" t="str">
        <f t="shared" si="1226"/>
        <v/>
      </c>
    </row>
    <row r="9177" spans="34:37" x14ac:dyDescent="0.2">
      <c r="AH9177" s="31" t="str">
        <f t="shared" si="1223"/>
        <v/>
      </c>
      <c r="AI9177" s="31" t="str">
        <f t="shared" si="1224"/>
        <v/>
      </c>
      <c r="AJ9177" s="31" t="str">
        <f t="shared" si="1225"/>
        <v/>
      </c>
      <c r="AK9177" s="31" t="str">
        <f t="shared" si="1226"/>
        <v/>
      </c>
    </row>
    <row r="9178" spans="34:37" x14ac:dyDescent="0.2">
      <c r="AH9178" s="31" t="str">
        <f t="shared" si="1223"/>
        <v/>
      </c>
      <c r="AI9178" s="31" t="str">
        <f t="shared" si="1224"/>
        <v/>
      </c>
      <c r="AJ9178" s="31" t="str">
        <f t="shared" si="1225"/>
        <v/>
      </c>
      <c r="AK9178" s="31" t="str">
        <f t="shared" si="1226"/>
        <v/>
      </c>
    </row>
    <row r="9179" spans="34:37" x14ac:dyDescent="0.2">
      <c r="AH9179" s="31" t="str">
        <f t="shared" si="1223"/>
        <v/>
      </c>
      <c r="AI9179" s="31" t="str">
        <f t="shared" si="1224"/>
        <v/>
      </c>
      <c r="AJ9179" s="31" t="str">
        <f t="shared" si="1225"/>
        <v/>
      </c>
      <c r="AK9179" s="31" t="str">
        <f t="shared" si="1226"/>
        <v/>
      </c>
    </row>
    <row r="9180" spans="34:37" x14ac:dyDescent="0.2">
      <c r="AH9180" s="31" t="str">
        <f t="shared" si="1223"/>
        <v/>
      </c>
      <c r="AI9180" s="31" t="str">
        <f t="shared" si="1224"/>
        <v/>
      </c>
      <c r="AJ9180" s="31" t="str">
        <f t="shared" si="1225"/>
        <v/>
      </c>
      <c r="AK9180" s="31" t="str">
        <f t="shared" si="1226"/>
        <v/>
      </c>
    </row>
    <row r="9181" spans="34:37" x14ac:dyDescent="0.2">
      <c r="AH9181" s="31" t="str">
        <f t="shared" si="1223"/>
        <v/>
      </c>
      <c r="AI9181" s="31" t="str">
        <f t="shared" si="1224"/>
        <v/>
      </c>
      <c r="AJ9181" s="31" t="str">
        <f t="shared" si="1225"/>
        <v/>
      </c>
      <c r="AK9181" s="31" t="str">
        <f t="shared" si="1226"/>
        <v/>
      </c>
    </row>
    <row r="9182" spans="34:37" x14ac:dyDescent="0.2">
      <c r="AH9182" s="31" t="str">
        <f t="shared" si="1223"/>
        <v/>
      </c>
      <c r="AI9182" s="31" t="str">
        <f t="shared" si="1224"/>
        <v/>
      </c>
      <c r="AJ9182" s="31" t="str">
        <f t="shared" si="1225"/>
        <v/>
      </c>
      <c r="AK9182" s="31" t="str">
        <f t="shared" si="1226"/>
        <v/>
      </c>
    </row>
    <row r="9183" spans="34:37" x14ac:dyDescent="0.2">
      <c r="AH9183" s="31" t="str">
        <f t="shared" si="1223"/>
        <v/>
      </c>
      <c r="AI9183" s="31" t="str">
        <f t="shared" si="1224"/>
        <v/>
      </c>
      <c r="AJ9183" s="31" t="str">
        <f t="shared" si="1225"/>
        <v/>
      </c>
      <c r="AK9183" s="31" t="str">
        <f t="shared" si="1226"/>
        <v/>
      </c>
    </row>
    <row r="9184" spans="34:37" x14ac:dyDescent="0.2">
      <c r="AH9184" s="31" t="str">
        <f t="shared" si="1223"/>
        <v/>
      </c>
      <c r="AI9184" s="31" t="str">
        <f t="shared" si="1224"/>
        <v/>
      </c>
      <c r="AJ9184" s="31" t="str">
        <f t="shared" si="1225"/>
        <v/>
      </c>
      <c r="AK9184" s="31" t="str">
        <f t="shared" si="1226"/>
        <v/>
      </c>
    </row>
    <row r="9185" spans="34:37" x14ac:dyDescent="0.2">
      <c r="AH9185" s="31" t="str">
        <f t="shared" si="1223"/>
        <v/>
      </c>
      <c r="AI9185" s="31" t="str">
        <f t="shared" si="1224"/>
        <v/>
      </c>
      <c r="AJ9185" s="31" t="str">
        <f t="shared" si="1225"/>
        <v/>
      </c>
      <c r="AK9185" s="31" t="str">
        <f t="shared" si="1226"/>
        <v/>
      </c>
    </row>
    <row r="9186" spans="34:37" x14ac:dyDescent="0.2">
      <c r="AH9186" s="31" t="str">
        <f t="shared" si="1223"/>
        <v/>
      </c>
      <c r="AI9186" s="31" t="str">
        <f t="shared" si="1224"/>
        <v/>
      </c>
      <c r="AJ9186" s="31" t="str">
        <f t="shared" si="1225"/>
        <v/>
      </c>
      <c r="AK9186" s="31" t="str">
        <f t="shared" si="1226"/>
        <v/>
      </c>
    </row>
    <row r="9187" spans="34:37" x14ac:dyDescent="0.2">
      <c r="AH9187" s="31" t="str">
        <f t="shared" si="1223"/>
        <v/>
      </c>
      <c r="AI9187" s="31" t="str">
        <f t="shared" si="1224"/>
        <v/>
      </c>
      <c r="AJ9187" s="31" t="str">
        <f t="shared" si="1225"/>
        <v/>
      </c>
      <c r="AK9187" s="31" t="str">
        <f t="shared" si="1226"/>
        <v/>
      </c>
    </row>
    <row r="9188" spans="34:37" x14ac:dyDescent="0.2">
      <c r="AH9188" s="31" t="str">
        <f t="shared" si="1223"/>
        <v/>
      </c>
      <c r="AI9188" s="31" t="str">
        <f t="shared" si="1224"/>
        <v/>
      </c>
      <c r="AJ9188" s="31" t="str">
        <f t="shared" si="1225"/>
        <v/>
      </c>
      <c r="AK9188" s="31" t="str">
        <f t="shared" si="1226"/>
        <v/>
      </c>
    </row>
    <row r="9189" spans="34:37" x14ac:dyDescent="0.2">
      <c r="AH9189" s="31" t="str">
        <f t="shared" si="1223"/>
        <v/>
      </c>
      <c r="AI9189" s="31" t="str">
        <f t="shared" si="1224"/>
        <v/>
      </c>
      <c r="AJ9189" s="31" t="str">
        <f t="shared" si="1225"/>
        <v/>
      </c>
      <c r="AK9189" s="31" t="str">
        <f t="shared" si="1226"/>
        <v/>
      </c>
    </row>
    <row r="9190" spans="34:37" x14ac:dyDescent="0.2">
      <c r="AH9190" s="31" t="str">
        <f t="shared" si="1223"/>
        <v/>
      </c>
      <c r="AI9190" s="31" t="str">
        <f t="shared" si="1224"/>
        <v/>
      </c>
      <c r="AJ9190" s="31" t="str">
        <f t="shared" si="1225"/>
        <v/>
      </c>
      <c r="AK9190" s="31" t="str">
        <f t="shared" si="1226"/>
        <v/>
      </c>
    </row>
    <row r="9191" spans="34:37" x14ac:dyDescent="0.2">
      <c r="AH9191" s="31" t="str">
        <f t="shared" si="1223"/>
        <v/>
      </c>
      <c r="AI9191" s="31" t="str">
        <f t="shared" si="1224"/>
        <v/>
      </c>
      <c r="AJ9191" s="31" t="str">
        <f t="shared" si="1225"/>
        <v/>
      </c>
      <c r="AK9191" s="31" t="str">
        <f t="shared" si="1226"/>
        <v/>
      </c>
    </row>
    <row r="9192" spans="34:37" x14ac:dyDescent="0.2">
      <c r="AH9192" s="31" t="str">
        <f t="shared" si="1223"/>
        <v/>
      </c>
      <c r="AI9192" s="31" t="str">
        <f t="shared" si="1224"/>
        <v/>
      </c>
      <c r="AJ9192" s="31" t="str">
        <f t="shared" si="1225"/>
        <v/>
      </c>
      <c r="AK9192" s="31" t="str">
        <f t="shared" si="1226"/>
        <v/>
      </c>
    </row>
    <row r="9193" spans="34:37" x14ac:dyDescent="0.2">
      <c r="AH9193" s="31" t="str">
        <f t="shared" si="1223"/>
        <v/>
      </c>
      <c r="AI9193" s="31" t="str">
        <f t="shared" si="1224"/>
        <v/>
      </c>
      <c r="AJ9193" s="31" t="str">
        <f t="shared" si="1225"/>
        <v/>
      </c>
      <c r="AK9193" s="31" t="str">
        <f t="shared" si="1226"/>
        <v/>
      </c>
    </row>
    <row r="9194" spans="34:37" x14ac:dyDescent="0.2">
      <c r="AH9194" s="31" t="str">
        <f t="shared" si="1223"/>
        <v/>
      </c>
      <c r="AI9194" s="31" t="str">
        <f t="shared" si="1224"/>
        <v/>
      </c>
      <c r="AJ9194" s="31" t="str">
        <f t="shared" si="1225"/>
        <v/>
      </c>
      <c r="AK9194" s="31" t="str">
        <f t="shared" si="1226"/>
        <v/>
      </c>
    </row>
    <row r="9195" spans="34:37" x14ac:dyDescent="0.2">
      <c r="AH9195" s="31" t="str">
        <f t="shared" si="1223"/>
        <v/>
      </c>
      <c r="AI9195" s="31" t="str">
        <f t="shared" si="1224"/>
        <v/>
      </c>
      <c r="AJ9195" s="31" t="str">
        <f t="shared" si="1225"/>
        <v/>
      </c>
      <c r="AK9195" s="31" t="str">
        <f t="shared" si="1226"/>
        <v/>
      </c>
    </row>
    <row r="9196" spans="34:37" x14ac:dyDescent="0.2">
      <c r="AH9196" s="31" t="str">
        <f t="shared" si="1223"/>
        <v/>
      </c>
      <c r="AI9196" s="31" t="str">
        <f t="shared" si="1224"/>
        <v/>
      </c>
      <c r="AJ9196" s="31" t="str">
        <f t="shared" si="1225"/>
        <v/>
      </c>
      <c r="AK9196" s="31" t="str">
        <f t="shared" si="1226"/>
        <v/>
      </c>
    </row>
    <row r="9197" spans="34:37" x14ac:dyDescent="0.2">
      <c r="AH9197" s="31" t="str">
        <f t="shared" si="1223"/>
        <v/>
      </c>
      <c r="AI9197" s="31" t="str">
        <f t="shared" si="1224"/>
        <v/>
      </c>
      <c r="AJ9197" s="31" t="str">
        <f t="shared" si="1225"/>
        <v/>
      </c>
      <c r="AK9197" s="31" t="str">
        <f t="shared" si="1226"/>
        <v/>
      </c>
    </row>
    <row r="9198" spans="34:37" x14ac:dyDescent="0.2">
      <c r="AH9198" s="31" t="str">
        <f t="shared" si="1223"/>
        <v/>
      </c>
      <c r="AI9198" s="31" t="str">
        <f t="shared" si="1224"/>
        <v/>
      </c>
      <c r="AJ9198" s="31" t="str">
        <f t="shared" si="1225"/>
        <v/>
      </c>
      <c r="AK9198" s="31" t="str">
        <f t="shared" si="1226"/>
        <v/>
      </c>
    </row>
    <row r="9199" spans="34:37" x14ac:dyDescent="0.2">
      <c r="AH9199" s="31" t="str">
        <f t="shared" si="1223"/>
        <v/>
      </c>
      <c r="AI9199" s="31" t="str">
        <f t="shared" si="1224"/>
        <v/>
      </c>
      <c r="AJ9199" s="31" t="str">
        <f t="shared" si="1225"/>
        <v/>
      </c>
      <c r="AK9199" s="31" t="str">
        <f t="shared" si="1226"/>
        <v/>
      </c>
    </row>
    <row r="9200" spans="34:37" x14ac:dyDescent="0.2">
      <c r="AH9200" s="31" t="str">
        <f t="shared" si="1223"/>
        <v/>
      </c>
      <c r="AI9200" s="31" t="str">
        <f t="shared" si="1224"/>
        <v/>
      </c>
      <c r="AJ9200" s="31" t="str">
        <f t="shared" si="1225"/>
        <v/>
      </c>
      <c r="AK9200" s="31" t="str">
        <f t="shared" si="1226"/>
        <v/>
      </c>
    </row>
    <row r="9201" spans="34:37" x14ac:dyDescent="0.2">
      <c r="AH9201" s="31" t="str">
        <f t="shared" si="1223"/>
        <v/>
      </c>
      <c r="AI9201" s="31" t="str">
        <f t="shared" si="1224"/>
        <v/>
      </c>
      <c r="AJ9201" s="31" t="str">
        <f t="shared" si="1225"/>
        <v/>
      </c>
      <c r="AK9201" s="31" t="str">
        <f t="shared" si="1226"/>
        <v/>
      </c>
    </row>
    <row r="9202" spans="34:37" x14ac:dyDescent="0.2">
      <c r="AH9202" s="31" t="str">
        <f t="shared" si="1223"/>
        <v/>
      </c>
      <c r="AI9202" s="31" t="str">
        <f t="shared" si="1224"/>
        <v/>
      </c>
      <c r="AJ9202" s="31" t="str">
        <f t="shared" si="1225"/>
        <v/>
      </c>
      <c r="AK9202" s="31" t="str">
        <f t="shared" si="1226"/>
        <v/>
      </c>
    </row>
    <row r="9203" spans="34:37" x14ac:dyDescent="0.2">
      <c r="AH9203" s="31" t="str">
        <f t="shared" si="1223"/>
        <v/>
      </c>
      <c r="AI9203" s="31" t="str">
        <f t="shared" si="1224"/>
        <v/>
      </c>
      <c r="AJ9203" s="31" t="str">
        <f t="shared" si="1225"/>
        <v/>
      </c>
      <c r="AK9203" s="31" t="str">
        <f t="shared" si="1226"/>
        <v/>
      </c>
    </row>
    <row r="9204" spans="34:37" x14ac:dyDescent="0.2">
      <c r="AH9204" s="31" t="str">
        <f t="shared" si="1223"/>
        <v/>
      </c>
      <c r="AI9204" s="31" t="str">
        <f t="shared" si="1224"/>
        <v/>
      </c>
      <c r="AJ9204" s="31" t="str">
        <f t="shared" si="1225"/>
        <v/>
      </c>
      <c r="AK9204" s="31" t="str">
        <f t="shared" si="1226"/>
        <v/>
      </c>
    </row>
    <row r="9205" spans="34:37" x14ac:dyDescent="0.2">
      <c r="AH9205" s="31" t="str">
        <f t="shared" si="1223"/>
        <v/>
      </c>
      <c r="AI9205" s="31" t="str">
        <f t="shared" si="1224"/>
        <v/>
      </c>
      <c r="AJ9205" s="31" t="str">
        <f t="shared" si="1225"/>
        <v/>
      </c>
      <c r="AK9205" s="31" t="str">
        <f t="shared" si="1226"/>
        <v/>
      </c>
    </row>
    <row r="9206" spans="34:37" x14ac:dyDescent="0.2">
      <c r="AH9206" s="31" t="str">
        <f t="shared" si="1223"/>
        <v/>
      </c>
      <c r="AI9206" s="31" t="str">
        <f t="shared" si="1224"/>
        <v/>
      </c>
      <c r="AJ9206" s="31" t="str">
        <f t="shared" si="1225"/>
        <v/>
      </c>
      <c r="AK9206" s="31" t="str">
        <f t="shared" si="1226"/>
        <v/>
      </c>
    </row>
    <row r="9207" spans="34:37" x14ac:dyDescent="0.2">
      <c r="AH9207" s="31" t="str">
        <f t="shared" si="1223"/>
        <v/>
      </c>
      <c r="AI9207" s="31" t="str">
        <f t="shared" si="1224"/>
        <v/>
      </c>
      <c r="AJ9207" s="31" t="str">
        <f t="shared" si="1225"/>
        <v/>
      </c>
      <c r="AK9207" s="31" t="str">
        <f t="shared" si="1226"/>
        <v/>
      </c>
    </row>
    <row r="9208" spans="34:37" x14ac:dyDescent="0.2">
      <c r="AH9208" s="31" t="str">
        <f t="shared" si="1223"/>
        <v/>
      </c>
      <c r="AI9208" s="31" t="str">
        <f t="shared" si="1224"/>
        <v/>
      </c>
      <c r="AJ9208" s="31" t="str">
        <f t="shared" si="1225"/>
        <v/>
      </c>
      <c r="AK9208" s="31" t="str">
        <f t="shared" si="1226"/>
        <v/>
      </c>
    </row>
    <row r="9209" spans="34:37" x14ac:dyDescent="0.2">
      <c r="AH9209" s="31" t="str">
        <f t="shared" si="1223"/>
        <v/>
      </c>
      <c r="AI9209" s="31" t="str">
        <f t="shared" si="1224"/>
        <v/>
      </c>
      <c r="AJ9209" s="31" t="str">
        <f t="shared" si="1225"/>
        <v/>
      </c>
      <c r="AK9209" s="31" t="str">
        <f t="shared" si="1226"/>
        <v/>
      </c>
    </row>
    <row r="9210" spans="34:37" x14ac:dyDescent="0.2">
      <c r="AH9210" s="31" t="str">
        <f t="shared" si="1223"/>
        <v/>
      </c>
      <c r="AI9210" s="31" t="str">
        <f t="shared" si="1224"/>
        <v/>
      </c>
      <c r="AJ9210" s="31" t="str">
        <f t="shared" si="1225"/>
        <v/>
      </c>
      <c r="AK9210" s="31" t="str">
        <f t="shared" si="1226"/>
        <v/>
      </c>
    </row>
    <row r="9211" spans="34:37" x14ac:dyDescent="0.2">
      <c r="AH9211" s="31" t="str">
        <f t="shared" si="1223"/>
        <v/>
      </c>
      <c r="AI9211" s="31" t="str">
        <f t="shared" si="1224"/>
        <v/>
      </c>
      <c r="AJ9211" s="31" t="str">
        <f t="shared" si="1225"/>
        <v/>
      </c>
      <c r="AK9211" s="31" t="str">
        <f t="shared" si="1226"/>
        <v/>
      </c>
    </row>
    <row r="9212" spans="34:37" x14ac:dyDescent="0.2">
      <c r="AH9212" s="31" t="str">
        <f t="shared" si="1223"/>
        <v/>
      </c>
      <c r="AI9212" s="31" t="str">
        <f t="shared" si="1224"/>
        <v/>
      </c>
      <c r="AJ9212" s="31" t="str">
        <f t="shared" si="1225"/>
        <v/>
      </c>
      <c r="AK9212" s="31" t="str">
        <f t="shared" si="1226"/>
        <v/>
      </c>
    </row>
    <row r="9213" spans="34:37" x14ac:dyDescent="0.2">
      <c r="AH9213" s="31" t="str">
        <f t="shared" si="1223"/>
        <v/>
      </c>
      <c r="AI9213" s="31" t="str">
        <f t="shared" si="1224"/>
        <v/>
      </c>
      <c r="AJ9213" s="31" t="str">
        <f t="shared" si="1225"/>
        <v/>
      </c>
      <c r="AK9213" s="31" t="str">
        <f t="shared" si="1226"/>
        <v/>
      </c>
    </row>
    <row r="9214" spans="34:37" x14ac:dyDescent="0.2">
      <c r="AH9214" s="31" t="str">
        <f t="shared" si="1223"/>
        <v/>
      </c>
      <c r="AI9214" s="31" t="str">
        <f t="shared" si="1224"/>
        <v/>
      </c>
      <c r="AJ9214" s="31" t="str">
        <f t="shared" si="1225"/>
        <v/>
      </c>
      <c r="AK9214" s="31" t="str">
        <f t="shared" si="1226"/>
        <v/>
      </c>
    </row>
    <row r="9215" spans="34:37" x14ac:dyDescent="0.2">
      <c r="AH9215" s="31" t="str">
        <f t="shared" si="1223"/>
        <v/>
      </c>
      <c r="AI9215" s="31" t="str">
        <f t="shared" si="1224"/>
        <v/>
      </c>
      <c r="AJ9215" s="31" t="str">
        <f t="shared" si="1225"/>
        <v/>
      </c>
      <c r="AK9215" s="31" t="str">
        <f t="shared" si="1226"/>
        <v/>
      </c>
    </row>
    <row r="9216" spans="34:37" x14ac:dyDescent="0.2">
      <c r="AH9216" s="31" t="str">
        <f t="shared" si="1223"/>
        <v/>
      </c>
      <c r="AI9216" s="31" t="str">
        <f t="shared" si="1224"/>
        <v/>
      </c>
      <c r="AJ9216" s="31" t="str">
        <f t="shared" si="1225"/>
        <v/>
      </c>
      <c r="AK9216" s="31" t="str">
        <f t="shared" si="1226"/>
        <v/>
      </c>
    </row>
    <row r="9217" spans="34:37" x14ac:dyDescent="0.2">
      <c r="AH9217" s="31" t="str">
        <f t="shared" si="1223"/>
        <v/>
      </c>
      <c r="AI9217" s="31" t="str">
        <f t="shared" si="1224"/>
        <v/>
      </c>
      <c r="AJ9217" s="31" t="str">
        <f t="shared" si="1225"/>
        <v/>
      </c>
      <c r="AK9217" s="31" t="str">
        <f t="shared" si="1226"/>
        <v/>
      </c>
    </row>
    <row r="9218" spans="34:37" x14ac:dyDescent="0.2">
      <c r="AH9218" s="31" t="str">
        <f t="shared" si="1223"/>
        <v/>
      </c>
      <c r="AI9218" s="31" t="str">
        <f t="shared" si="1224"/>
        <v/>
      </c>
      <c r="AJ9218" s="31" t="str">
        <f t="shared" si="1225"/>
        <v/>
      </c>
      <c r="AK9218" s="31" t="str">
        <f t="shared" si="1226"/>
        <v/>
      </c>
    </row>
    <row r="9219" spans="34:37" x14ac:dyDescent="0.2">
      <c r="AH9219" s="31" t="str">
        <f t="shared" si="1223"/>
        <v/>
      </c>
      <c r="AI9219" s="31" t="str">
        <f t="shared" si="1224"/>
        <v/>
      </c>
      <c r="AJ9219" s="31" t="str">
        <f t="shared" si="1225"/>
        <v/>
      </c>
      <c r="AK9219" s="31" t="str">
        <f t="shared" si="1226"/>
        <v/>
      </c>
    </row>
    <row r="9220" spans="34:37" x14ac:dyDescent="0.2">
      <c r="AH9220" s="31" t="str">
        <f t="shared" ref="AH9220:AH9283" si="1227">IF(W9220&lt;&gt;"",(RIGHT(W9220,LEN(W9220)-SEARCH("/",W9220,1)))/U9220,"")</f>
        <v/>
      </c>
      <c r="AI9220" s="31" t="str">
        <f t="shared" ref="AI9220:AI9283" si="1228">IF(X9220&lt;&gt;"",X9220,"")</f>
        <v/>
      </c>
      <c r="AJ9220" s="31" t="str">
        <f t="shared" ref="AJ9220:AJ9283" si="1229">IF(Y9220&lt;&gt;"",Y9220,"")</f>
        <v/>
      </c>
      <c r="AK9220" s="31" t="str">
        <f t="shared" ref="AK9220:AK9283" si="1230">IF(Z9220&lt;&gt;"",Z9220,"")</f>
        <v/>
      </c>
    </row>
    <row r="9221" spans="34:37" x14ac:dyDescent="0.2">
      <c r="AH9221" s="31" t="str">
        <f t="shared" si="1227"/>
        <v/>
      </c>
      <c r="AI9221" s="31" t="str">
        <f t="shared" si="1228"/>
        <v/>
      </c>
      <c r="AJ9221" s="31" t="str">
        <f t="shared" si="1229"/>
        <v/>
      </c>
      <c r="AK9221" s="31" t="str">
        <f t="shared" si="1230"/>
        <v/>
      </c>
    </row>
    <row r="9222" spans="34:37" x14ac:dyDescent="0.2">
      <c r="AH9222" s="31" t="str">
        <f t="shared" si="1227"/>
        <v/>
      </c>
      <c r="AI9222" s="31" t="str">
        <f t="shared" si="1228"/>
        <v/>
      </c>
      <c r="AJ9222" s="31" t="str">
        <f t="shared" si="1229"/>
        <v/>
      </c>
      <c r="AK9222" s="31" t="str">
        <f t="shared" si="1230"/>
        <v/>
      </c>
    </row>
    <row r="9223" spans="34:37" x14ac:dyDescent="0.2">
      <c r="AH9223" s="31" t="str">
        <f t="shared" si="1227"/>
        <v/>
      </c>
      <c r="AI9223" s="31" t="str">
        <f t="shared" si="1228"/>
        <v/>
      </c>
      <c r="AJ9223" s="31" t="str">
        <f t="shared" si="1229"/>
        <v/>
      </c>
      <c r="AK9223" s="31" t="str">
        <f t="shared" si="1230"/>
        <v/>
      </c>
    </row>
    <row r="9224" spans="34:37" x14ac:dyDescent="0.2">
      <c r="AH9224" s="31" t="str">
        <f t="shared" si="1227"/>
        <v/>
      </c>
      <c r="AI9224" s="31" t="str">
        <f t="shared" si="1228"/>
        <v/>
      </c>
      <c r="AJ9224" s="31" t="str">
        <f t="shared" si="1229"/>
        <v/>
      </c>
      <c r="AK9224" s="31" t="str">
        <f t="shared" si="1230"/>
        <v/>
      </c>
    </row>
    <row r="9225" spans="34:37" x14ac:dyDescent="0.2">
      <c r="AH9225" s="31" t="str">
        <f t="shared" si="1227"/>
        <v/>
      </c>
      <c r="AI9225" s="31" t="str">
        <f t="shared" si="1228"/>
        <v/>
      </c>
      <c r="AJ9225" s="31" t="str">
        <f t="shared" si="1229"/>
        <v/>
      </c>
      <c r="AK9225" s="31" t="str">
        <f t="shared" si="1230"/>
        <v/>
      </c>
    </row>
    <row r="9226" spans="34:37" x14ac:dyDescent="0.2">
      <c r="AH9226" s="31" t="str">
        <f t="shared" si="1227"/>
        <v/>
      </c>
      <c r="AI9226" s="31" t="str">
        <f t="shared" si="1228"/>
        <v/>
      </c>
      <c r="AJ9226" s="31" t="str">
        <f t="shared" si="1229"/>
        <v/>
      </c>
      <c r="AK9226" s="31" t="str">
        <f t="shared" si="1230"/>
        <v/>
      </c>
    </row>
    <row r="9227" spans="34:37" x14ac:dyDescent="0.2">
      <c r="AH9227" s="31" t="str">
        <f t="shared" si="1227"/>
        <v/>
      </c>
      <c r="AI9227" s="31" t="str">
        <f t="shared" si="1228"/>
        <v/>
      </c>
      <c r="AJ9227" s="31" t="str">
        <f t="shared" si="1229"/>
        <v/>
      </c>
      <c r="AK9227" s="31" t="str">
        <f t="shared" si="1230"/>
        <v/>
      </c>
    </row>
    <row r="9228" spans="34:37" x14ac:dyDescent="0.2">
      <c r="AH9228" s="31" t="str">
        <f t="shared" si="1227"/>
        <v/>
      </c>
      <c r="AI9228" s="31" t="str">
        <f t="shared" si="1228"/>
        <v/>
      </c>
      <c r="AJ9228" s="31" t="str">
        <f t="shared" si="1229"/>
        <v/>
      </c>
      <c r="AK9228" s="31" t="str">
        <f t="shared" si="1230"/>
        <v/>
      </c>
    </row>
    <row r="9229" spans="34:37" x14ac:dyDescent="0.2">
      <c r="AH9229" s="31" t="str">
        <f t="shared" si="1227"/>
        <v/>
      </c>
      <c r="AI9229" s="31" t="str">
        <f t="shared" si="1228"/>
        <v/>
      </c>
      <c r="AJ9229" s="31" t="str">
        <f t="shared" si="1229"/>
        <v/>
      </c>
      <c r="AK9229" s="31" t="str">
        <f t="shared" si="1230"/>
        <v/>
      </c>
    </row>
    <row r="9230" spans="34:37" x14ac:dyDescent="0.2">
      <c r="AH9230" s="31" t="str">
        <f t="shared" si="1227"/>
        <v/>
      </c>
      <c r="AI9230" s="31" t="str">
        <f t="shared" si="1228"/>
        <v/>
      </c>
      <c r="AJ9230" s="31" t="str">
        <f t="shared" si="1229"/>
        <v/>
      </c>
      <c r="AK9230" s="31" t="str">
        <f t="shared" si="1230"/>
        <v/>
      </c>
    </row>
    <row r="9231" spans="34:37" x14ac:dyDescent="0.2">
      <c r="AH9231" s="31" t="str">
        <f t="shared" si="1227"/>
        <v/>
      </c>
      <c r="AI9231" s="31" t="str">
        <f t="shared" si="1228"/>
        <v/>
      </c>
      <c r="AJ9231" s="31" t="str">
        <f t="shared" si="1229"/>
        <v/>
      </c>
      <c r="AK9231" s="31" t="str">
        <f t="shared" si="1230"/>
        <v/>
      </c>
    </row>
    <row r="9232" spans="34:37" x14ac:dyDescent="0.2">
      <c r="AH9232" s="31" t="str">
        <f t="shared" si="1227"/>
        <v/>
      </c>
      <c r="AI9232" s="31" t="str">
        <f t="shared" si="1228"/>
        <v/>
      </c>
      <c r="AJ9232" s="31" t="str">
        <f t="shared" si="1229"/>
        <v/>
      </c>
      <c r="AK9232" s="31" t="str">
        <f t="shared" si="1230"/>
        <v/>
      </c>
    </row>
    <row r="9233" spans="34:37" x14ac:dyDescent="0.2">
      <c r="AH9233" s="31" t="str">
        <f t="shared" si="1227"/>
        <v/>
      </c>
      <c r="AI9233" s="31" t="str">
        <f t="shared" si="1228"/>
        <v/>
      </c>
      <c r="AJ9233" s="31" t="str">
        <f t="shared" si="1229"/>
        <v/>
      </c>
      <c r="AK9233" s="31" t="str">
        <f t="shared" si="1230"/>
        <v/>
      </c>
    </row>
    <row r="9234" spans="34:37" x14ac:dyDescent="0.2">
      <c r="AH9234" s="31" t="str">
        <f t="shared" si="1227"/>
        <v/>
      </c>
      <c r="AI9234" s="31" t="str">
        <f t="shared" si="1228"/>
        <v/>
      </c>
      <c r="AJ9234" s="31" t="str">
        <f t="shared" si="1229"/>
        <v/>
      </c>
      <c r="AK9234" s="31" t="str">
        <f t="shared" si="1230"/>
        <v/>
      </c>
    </row>
    <row r="9235" spans="34:37" x14ac:dyDescent="0.2">
      <c r="AH9235" s="31" t="str">
        <f t="shared" si="1227"/>
        <v/>
      </c>
      <c r="AI9235" s="31" t="str">
        <f t="shared" si="1228"/>
        <v/>
      </c>
      <c r="AJ9235" s="31" t="str">
        <f t="shared" si="1229"/>
        <v/>
      </c>
      <c r="AK9235" s="31" t="str">
        <f t="shared" si="1230"/>
        <v/>
      </c>
    </row>
    <row r="9236" spans="34:37" x14ac:dyDescent="0.2">
      <c r="AH9236" s="31" t="str">
        <f t="shared" si="1227"/>
        <v/>
      </c>
      <c r="AI9236" s="31" t="str">
        <f t="shared" si="1228"/>
        <v/>
      </c>
      <c r="AJ9236" s="31" t="str">
        <f t="shared" si="1229"/>
        <v/>
      </c>
      <c r="AK9236" s="31" t="str">
        <f t="shared" si="1230"/>
        <v/>
      </c>
    </row>
    <row r="9237" spans="34:37" x14ac:dyDescent="0.2">
      <c r="AH9237" s="31" t="str">
        <f t="shared" si="1227"/>
        <v/>
      </c>
      <c r="AI9237" s="31" t="str">
        <f t="shared" si="1228"/>
        <v/>
      </c>
      <c r="AJ9237" s="31" t="str">
        <f t="shared" si="1229"/>
        <v/>
      </c>
      <c r="AK9237" s="31" t="str">
        <f t="shared" si="1230"/>
        <v/>
      </c>
    </row>
    <row r="9238" spans="34:37" x14ac:dyDescent="0.2">
      <c r="AH9238" s="31" t="str">
        <f t="shared" si="1227"/>
        <v/>
      </c>
      <c r="AI9238" s="31" t="str">
        <f t="shared" si="1228"/>
        <v/>
      </c>
      <c r="AJ9238" s="31" t="str">
        <f t="shared" si="1229"/>
        <v/>
      </c>
      <c r="AK9238" s="31" t="str">
        <f t="shared" si="1230"/>
        <v/>
      </c>
    </row>
    <row r="9239" spans="34:37" x14ac:dyDescent="0.2">
      <c r="AH9239" s="31" t="str">
        <f t="shared" si="1227"/>
        <v/>
      </c>
      <c r="AI9239" s="31" t="str">
        <f t="shared" si="1228"/>
        <v/>
      </c>
      <c r="AJ9239" s="31" t="str">
        <f t="shared" si="1229"/>
        <v/>
      </c>
      <c r="AK9239" s="31" t="str">
        <f t="shared" si="1230"/>
        <v/>
      </c>
    </row>
    <row r="9240" spans="34:37" x14ac:dyDescent="0.2">
      <c r="AH9240" s="31" t="str">
        <f t="shared" si="1227"/>
        <v/>
      </c>
      <c r="AI9240" s="31" t="str">
        <f t="shared" si="1228"/>
        <v/>
      </c>
      <c r="AJ9240" s="31" t="str">
        <f t="shared" si="1229"/>
        <v/>
      </c>
      <c r="AK9240" s="31" t="str">
        <f t="shared" si="1230"/>
        <v/>
      </c>
    </row>
    <row r="9241" spans="34:37" x14ac:dyDescent="0.2">
      <c r="AH9241" s="31" t="str">
        <f t="shared" si="1227"/>
        <v/>
      </c>
      <c r="AI9241" s="31" t="str">
        <f t="shared" si="1228"/>
        <v/>
      </c>
      <c r="AJ9241" s="31" t="str">
        <f t="shared" si="1229"/>
        <v/>
      </c>
      <c r="AK9241" s="31" t="str">
        <f t="shared" si="1230"/>
        <v/>
      </c>
    </row>
    <row r="9242" spans="34:37" x14ac:dyDescent="0.2">
      <c r="AH9242" s="31" t="str">
        <f t="shared" si="1227"/>
        <v/>
      </c>
      <c r="AI9242" s="31" t="str">
        <f t="shared" si="1228"/>
        <v/>
      </c>
      <c r="AJ9242" s="31" t="str">
        <f t="shared" si="1229"/>
        <v/>
      </c>
      <c r="AK9242" s="31" t="str">
        <f t="shared" si="1230"/>
        <v/>
      </c>
    </row>
    <row r="9243" spans="34:37" x14ac:dyDescent="0.2">
      <c r="AH9243" s="31" t="str">
        <f t="shared" si="1227"/>
        <v/>
      </c>
      <c r="AI9243" s="31" t="str">
        <f t="shared" si="1228"/>
        <v/>
      </c>
      <c r="AJ9243" s="31" t="str">
        <f t="shared" si="1229"/>
        <v/>
      </c>
      <c r="AK9243" s="31" t="str">
        <f t="shared" si="1230"/>
        <v/>
      </c>
    </row>
    <row r="9244" spans="34:37" x14ac:dyDescent="0.2">
      <c r="AH9244" s="31" t="str">
        <f t="shared" si="1227"/>
        <v/>
      </c>
      <c r="AI9244" s="31" t="str">
        <f t="shared" si="1228"/>
        <v/>
      </c>
      <c r="AJ9244" s="31" t="str">
        <f t="shared" si="1229"/>
        <v/>
      </c>
      <c r="AK9244" s="31" t="str">
        <f t="shared" si="1230"/>
        <v/>
      </c>
    </row>
    <row r="9245" spans="34:37" x14ac:dyDescent="0.2">
      <c r="AH9245" s="31" t="str">
        <f t="shared" si="1227"/>
        <v/>
      </c>
      <c r="AI9245" s="31" t="str">
        <f t="shared" si="1228"/>
        <v/>
      </c>
      <c r="AJ9245" s="31" t="str">
        <f t="shared" si="1229"/>
        <v/>
      </c>
      <c r="AK9245" s="31" t="str">
        <f t="shared" si="1230"/>
        <v/>
      </c>
    </row>
    <row r="9246" spans="34:37" x14ac:dyDescent="0.2">
      <c r="AH9246" s="31" t="str">
        <f t="shared" si="1227"/>
        <v/>
      </c>
      <c r="AI9246" s="31" t="str">
        <f t="shared" si="1228"/>
        <v/>
      </c>
      <c r="AJ9246" s="31" t="str">
        <f t="shared" si="1229"/>
        <v/>
      </c>
      <c r="AK9246" s="31" t="str">
        <f t="shared" si="1230"/>
        <v/>
      </c>
    </row>
    <row r="9247" spans="34:37" x14ac:dyDescent="0.2">
      <c r="AH9247" s="31" t="str">
        <f t="shared" si="1227"/>
        <v/>
      </c>
      <c r="AI9247" s="31" t="str">
        <f t="shared" si="1228"/>
        <v/>
      </c>
      <c r="AJ9247" s="31" t="str">
        <f t="shared" si="1229"/>
        <v/>
      </c>
      <c r="AK9247" s="31" t="str">
        <f t="shared" si="1230"/>
        <v/>
      </c>
    </row>
    <row r="9248" spans="34:37" x14ac:dyDescent="0.2">
      <c r="AH9248" s="31" t="str">
        <f t="shared" si="1227"/>
        <v/>
      </c>
      <c r="AI9248" s="31" t="str">
        <f t="shared" si="1228"/>
        <v/>
      </c>
      <c r="AJ9248" s="31" t="str">
        <f t="shared" si="1229"/>
        <v/>
      </c>
      <c r="AK9248" s="31" t="str">
        <f t="shared" si="1230"/>
        <v/>
      </c>
    </row>
    <row r="9249" spans="34:37" x14ac:dyDescent="0.2">
      <c r="AH9249" s="31" t="str">
        <f t="shared" si="1227"/>
        <v/>
      </c>
      <c r="AI9249" s="31" t="str">
        <f t="shared" si="1228"/>
        <v/>
      </c>
      <c r="AJ9249" s="31" t="str">
        <f t="shared" si="1229"/>
        <v/>
      </c>
      <c r="AK9249" s="31" t="str">
        <f t="shared" si="1230"/>
        <v/>
      </c>
    </row>
    <row r="9250" spans="34:37" x14ac:dyDescent="0.2">
      <c r="AH9250" s="31" t="str">
        <f t="shared" si="1227"/>
        <v/>
      </c>
      <c r="AI9250" s="31" t="str">
        <f t="shared" si="1228"/>
        <v/>
      </c>
      <c r="AJ9250" s="31" t="str">
        <f t="shared" si="1229"/>
        <v/>
      </c>
      <c r="AK9250" s="31" t="str">
        <f t="shared" si="1230"/>
        <v/>
      </c>
    </row>
    <row r="9251" spans="34:37" x14ac:dyDescent="0.2">
      <c r="AH9251" s="31" t="str">
        <f t="shared" si="1227"/>
        <v/>
      </c>
      <c r="AI9251" s="31" t="str">
        <f t="shared" si="1228"/>
        <v/>
      </c>
      <c r="AJ9251" s="31" t="str">
        <f t="shared" si="1229"/>
        <v/>
      </c>
      <c r="AK9251" s="31" t="str">
        <f t="shared" si="1230"/>
        <v/>
      </c>
    </row>
    <row r="9252" spans="34:37" x14ac:dyDescent="0.2">
      <c r="AH9252" s="31" t="str">
        <f t="shared" si="1227"/>
        <v/>
      </c>
      <c r="AI9252" s="31" t="str">
        <f t="shared" si="1228"/>
        <v/>
      </c>
      <c r="AJ9252" s="31" t="str">
        <f t="shared" si="1229"/>
        <v/>
      </c>
      <c r="AK9252" s="31" t="str">
        <f t="shared" si="1230"/>
        <v/>
      </c>
    </row>
    <row r="9253" spans="34:37" x14ac:dyDescent="0.2">
      <c r="AH9253" s="31" t="str">
        <f t="shared" si="1227"/>
        <v/>
      </c>
      <c r="AI9253" s="31" t="str">
        <f t="shared" si="1228"/>
        <v/>
      </c>
      <c r="AJ9253" s="31" t="str">
        <f t="shared" si="1229"/>
        <v/>
      </c>
      <c r="AK9253" s="31" t="str">
        <f t="shared" si="1230"/>
        <v/>
      </c>
    </row>
    <row r="9254" spans="34:37" x14ac:dyDescent="0.2">
      <c r="AH9254" s="31" t="str">
        <f t="shared" si="1227"/>
        <v/>
      </c>
      <c r="AI9254" s="31" t="str">
        <f t="shared" si="1228"/>
        <v/>
      </c>
      <c r="AJ9254" s="31" t="str">
        <f t="shared" si="1229"/>
        <v/>
      </c>
      <c r="AK9254" s="31" t="str">
        <f t="shared" si="1230"/>
        <v/>
      </c>
    </row>
    <row r="9255" spans="34:37" x14ac:dyDescent="0.2">
      <c r="AH9255" s="31" t="str">
        <f t="shared" si="1227"/>
        <v/>
      </c>
      <c r="AI9255" s="31" t="str">
        <f t="shared" si="1228"/>
        <v/>
      </c>
      <c r="AJ9255" s="31" t="str">
        <f t="shared" si="1229"/>
        <v/>
      </c>
      <c r="AK9255" s="31" t="str">
        <f t="shared" si="1230"/>
        <v/>
      </c>
    </row>
    <row r="9256" spans="34:37" x14ac:dyDescent="0.2">
      <c r="AH9256" s="31" t="str">
        <f t="shared" si="1227"/>
        <v/>
      </c>
      <c r="AI9256" s="31" t="str">
        <f t="shared" si="1228"/>
        <v/>
      </c>
      <c r="AJ9256" s="31" t="str">
        <f t="shared" si="1229"/>
        <v/>
      </c>
      <c r="AK9256" s="31" t="str">
        <f t="shared" si="1230"/>
        <v/>
      </c>
    </row>
    <row r="9257" spans="34:37" x14ac:dyDescent="0.2">
      <c r="AH9257" s="31" t="str">
        <f t="shared" si="1227"/>
        <v/>
      </c>
      <c r="AI9257" s="31" t="str">
        <f t="shared" si="1228"/>
        <v/>
      </c>
      <c r="AJ9257" s="31" t="str">
        <f t="shared" si="1229"/>
        <v/>
      </c>
      <c r="AK9257" s="31" t="str">
        <f t="shared" si="1230"/>
        <v/>
      </c>
    </row>
    <row r="9258" spans="34:37" x14ac:dyDescent="0.2">
      <c r="AH9258" s="31" t="str">
        <f t="shared" si="1227"/>
        <v/>
      </c>
      <c r="AI9258" s="31" t="str">
        <f t="shared" si="1228"/>
        <v/>
      </c>
      <c r="AJ9258" s="31" t="str">
        <f t="shared" si="1229"/>
        <v/>
      </c>
      <c r="AK9258" s="31" t="str">
        <f t="shared" si="1230"/>
        <v/>
      </c>
    </row>
    <row r="9259" spans="34:37" x14ac:dyDescent="0.2">
      <c r="AH9259" s="31" t="str">
        <f t="shared" si="1227"/>
        <v/>
      </c>
      <c r="AI9259" s="31" t="str">
        <f t="shared" si="1228"/>
        <v/>
      </c>
      <c r="AJ9259" s="31" t="str">
        <f t="shared" si="1229"/>
        <v/>
      </c>
      <c r="AK9259" s="31" t="str">
        <f t="shared" si="1230"/>
        <v/>
      </c>
    </row>
    <row r="9260" spans="34:37" x14ac:dyDescent="0.2">
      <c r="AH9260" s="31" t="str">
        <f t="shared" si="1227"/>
        <v/>
      </c>
      <c r="AI9260" s="31" t="str">
        <f t="shared" si="1228"/>
        <v/>
      </c>
      <c r="AJ9260" s="31" t="str">
        <f t="shared" si="1229"/>
        <v/>
      </c>
      <c r="AK9260" s="31" t="str">
        <f t="shared" si="1230"/>
        <v/>
      </c>
    </row>
    <row r="9261" spans="34:37" x14ac:dyDescent="0.2">
      <c r="AH9261" s="31" t="str">
        <f t="shared" si="1227"/>
        <v/>
      </c>
      <c r="AI9261" s="31" t="str">
        <f t="shared" si="1228"/>
        <v/>
      </c>
      <c r="AJ9261" s="31" t="str">
        <f t="shared" si="1229"/>
        <v/>
      </c>
      <c r="AK9261" s="31" t="str">
        <f t="shared" si="1230"/>
        <v/>
      </c>
    </row>
    <row r="9262" spans="34:37" x14ac:dyDescent="0.2">
      <c r="AH9262" s="31" t="str">
        <f t="shared" si="1227"/>
        <v/>
      </c>
      <c r="AI9262" s="31" t="str">
        <f t="shared" si="1228"/>
        <v/>
      </c>
      <c r="AJ9262" s="31" t="str">
        <f t="shared" si="1229"/>
        <v/>
      </c>
      <c r="AK9262" s="31" t="str">
        <f t="shared" si="1230"/>
        <v/>
      </c>
    </row>
    <row r="9263" spans="34:37" x14ac:dyDescent="0.2">
      <c r="AH9263" s="31" t="str">
        <f t="shared" si="1227"/>
        <v/>
      </c>
      <c r="AI9263" s="31" t="str">
        <f t="shared" si="1228"/>
        <v/>
      </c>
      <c r="AJ9263" s="31" t="str">
        <f t="shared" si="1229"/>
        <v/>
      </c>
      <c r="AK9263" s="31" t="str">
        <f t="shared" si="1230"/>
        <v/>
      </c>
    </row>
    <row r="9264" spans="34:37" x14ac:dyDescent="0.2">
      <c r="AH9264" s="31" t="str">
        <f t="shared" si="1227"/>
        <v/>
      </c>
      <c r="AI9264" s="31" t="str">
        <f t="shared" si="1228"/>
        <v/>
      </c>
      <c r="AJ9264" s="31" t="str">
        <f t="shared" si="1229"/>
        <v/>
      </c>
      <c r="AK9264" s="31" t="str">
        <f t="shared" si="1230"/>
        <v/>
      </c>
    </row>
    <row r="9265" spans="34:37" x14ac:dyDescent="0.2">
      <c r="AH9265" s="31" t="str">
        <f t="shared" si="1227"/>
        <v/>
      </c>
      <c r="AI9265" s="31" t="str">
        <f t="shared" si="1228"/>
        <v/>
      </c>
      <c r="AJ9265" s="31" t="str">
        <f t="shared" si="1229"/>
        <v/>
      </c>
      <c r="AK9265" s="31" t="str">
        <f t="shared" si="1230"/>
        <v/>
      </c>
    </row>
    <row r="9266" spans="34:37" x14ac:dyDescent="0.2">
      <c r="AH9266" s="31" t="str">
        <f t="shared" si="1227"/>
        <v/>
      </c>
      <c r="AI9266" s="31" t="str">
        <f t="shared" si="1228"/>
        <v/>
      </c>
      <c r="AJ9266" s="31" t="str">
        <f t="shared" si="1229"/>
        <v/>
      </c>
      <c r="AK9266" s="31" t="str">
        <f t="shared" si="1230"/>
        <v/>
      </c>
    </row>
    <row r="9267" spans="34:37" x14ac:dyDescent="0.2">
      <c r="AH9267" s="31" t="str">
        <f t="shared" si="1227"/>
        <v/>
      </c>
      <c r="AI9267" s="31" t="str">
        <f t="shared" si="1228"/>
        <v/>
      </c>
      <c r="AJ9267" s="31" t="str">
        <f t="shared" si="1229"/>
        <v/>
      </c>
      <c r="AK9267" s="31" t="str">
        <f t="shared" si="1230"/>
        <v/>
      </c>
    </row>
    <row r="9268" spans="34:37" x14ac:dyDescent="0.2">
      <c r="AH9268" s="31" t="str">
        <f t="shared" si="1227"/>
        <v/>
      </c>
      <c r="AI9268" s="31" t="str">
        <f t="shared" si="1228"/>
        <v/>
      </c>
      <c r="AJ9268" s="31" t="str">
        <f t="shared" si="1229"/>
        <v/>
      </c>
      <c r="AK9268" s="31" t="str">
        <f t="shared" si="1230"/>
        <v/>
      </c>
    </row>
    <row r="9269" spans="34:37" x14ac:dyDescent="0.2">
      <c r="AH9269" s="31" t="str">
        <f t="shared" si="1227"/>
        <v/>
      </c>
      <c r="AI9269" s="31" t="str">
        <f t="shared" si="1228"/>
        <v/>
      </c>
      <c r="AJ9269" s="31" t="str">
        <f t="shared" si="1229"/>
        <v/>
      </c>
      <c r="AK9269" s="31" t="str">
        <f t="shared" si="1230"/>
        <v/>
      </c>
    </row>
    <row r="9270" spans="34:37" x14ac:dyDescent="0.2">
      <c r="AH9270" s="31" t="str">
        <f t="shared" si="1227"/>
        <v/>
      </c>
      <c r="AI9270" s="31" t="str">
        <f t="shared" si="1228"/>
        <v/>
      </c>
      <c r="AJ9270" s="31" t="str">
        <f t="shared" si="1229"/>
        <v/>
      </c>
      <c r="AK9270" s="31" t="str">
        <f t="shared" si="1230"/>
        <v/>
      </c>
    </row>
    <row r="9271" spans="34:37" x14ac:dyDescent="0.2">
      <c r="AH9271" s="31" t="str">
        <f t="shared" si="1227"/>
        <v/>
      </c>
      <c r="AI9271" s="31" t="str">
        <f t="shared" si="1228"/>
        <v/>
      </c>
      <c r="AJ9271" s="31" t="str">
        <f t="shared" si="1229"/>
        <v/>
      </c>
      <c r="AK9271" s="31" t="str">
        <f t="shared" si="1230"/>
        <v/>
      </c>
    </row>
    <row r="9272" spans="34:37" x14ac:dyDescent="0.2">
      <c r="AH9272" s="31" t="str">
        <f t="shared" si="1227"/>
        <v/>
      </c>
      <c r="AI9272" s="31" t="str">
        <f t="shared" si="1228"/>
        <v/>
      </c>
      <c r="AJ9272" s="31" t="str">
        <f t="shared" si="1229"/>
        <v/>
      </c>
      <c r="AK9272" s="31" t="str">
        <f t="shared" si="1230"/>
        <v/>
      </c>
    </row>
    <row r="9273" spans="34:37" x14ac:dyDescent="0.2">
      <c r="AH9273" s="31" t="str">
        <f t="shared" si="1227"/>
        <v/>
      </c>
      <c r="AI9273" s="31" t="str">
        <f t="shared" si="1228"/>
        <v/>
      </c>
      <c r="AJ9273" s="31" t="str">
        <f t="shared" si="1229"/>
        <v/>
      </c>
      <c r="AK9273" s="31" t="str">
        <f t="shared" si="1230"/>
        <v/>
      </c>
    </row>
    <row r="9274" spans="34:37" x14ac:dyDescent="0.2">
      <c r="AH9274" s="31" t="str">
        <f t="shared" si="1227"/>
        <v/>
      </c>
      <c r="AI9274" s="31" t="str">
        <f t="shared" si="1228"/>
        <v/>
      </c>
      <c r="AJ9274" s="31" t="str">
        <f t="shared" si="1229"/>
        <v/>
      </c>
      <c r="AK9274" s="31" t="str">
        <f t="shared" si="1230"/>
        <v/>
      </c>
    </row>
    <row r="9275" spans="34:37" x14ac:dyDescent="0.2">
      <c r="AH9275" s="31" t="str">
        <f t="shared" si="1227"/>
        <v/>
      </c>
      <c r="AI9275" s="31" t="str">
        <f t="shared" si="1228"/>
        <v/>
      </c>
      <c r="AJ9275" s="31" t="str">
        <f t="shared" si="1229"/>
        <v/>
      </c>
      <c r="AK9275" s="31" t="str">
        <f t="shared" si="1230"/>
        <v/>
      </c>
    </row>
    <row r="9276" spans="34:37" x14ac:dyDescent="0.2">
      <c r="AH9276" s="31" t="str">
        <f t="shared" si="1227"/>
        <v/>
      </c>
      <c r="AI9276" s="31" t="str">
        <f t="shared" si="1228"/>
        <v/>
      </c>
      <c r="AJ9276" s="31" t="str">
        <f t="shared" si="1229"/>
        <v/>
      </c>
      <c r="AK9276" s="31" t="str">
        <f t="shared" si="1230"/>
        <v/>
      </c>
    </row>
    <row r="9277" spans="34:37" x14ac:dyDescent="0.2">
      <c r="AH9277" s="31" t="str">
        <f t="shared" si="1227"/>
        <v/>
      </c>
      <c r="AI9277" s="31" t="str">
        <f t="shared" si="1228"/>
        <v/>
      </c>
      <c r="AJ9277" s="31" t="str">
        <f t="shared" si="1229"/>
        <v/>
      </c>
      <c r="AK9277" s="31" t="str">
        <f t="shared" si="1230"/>
        <v/>
      </c>
    </row>
    <row r="9278" spans="34:37" x14ac:dyDescent="0.2">
      <c r="AH9278" s="31" t="str">
        <f t="shared" si="1227"/>
        <v/>
      </c>
      <c r="AI9278" s="31" t="str">
        <f t="shared" si="1228"/>
        <v/>
      </c>
      <c r="AJ9278" s="31" t="str">
        <f t="shared" si="1229"/>
        <v/>
      </c>
      <c r="AK9278" s="31" t="str">
        <f t="shared" si="1230"/>
        <v/>
      </c>
    </row>
    <row r="9279" spans="34:37" x14ac:dyDescent="0.2">
      <c r="AH9279" s="31" t="str">
        <f t="shared" si="1227"/>
        <v/>
      </c>
      <c r="AI9279" s="31" t="str">
        <f t="shared" si="1228"/>
        <v/>
      </c>
      <c r="AJ9279" s="31" t="str">
        <f t="shared" si="1229"/>
        <v/>
      </c>
      <c r="AK9279" s="31" t="str">
        <f t="shared" si="1230"/>
        <v/>
      </c>
    </row>
    <row r="9280" spans="34:37" x14ac:dyDescent="0.2">
      <c r="AH9280" s="31" t="str">
        <f t="shared" si="1227"/>
        <v/>
      </c>
      <c r="AI9280" s="31" t="str">
        <f t="shared" si="1228"/>
        <v/>
      </c>
      <c r="AJ9280" s="31" t="str">
        <f t="shared" si="1229"/>
        <v/>
      </c>
      <c r="AK9280" s="31" t="str">
        <f t="shared" si="1230"/>
        <v/>
      </c>
    </row>
    <row r="9281" spans="34:37" x14ac:dyDescent="0.2">
      <c r="AH9281" s="31" t="str">
        <f t="shared" si="1227"/>
        <v/>
      </c>
      <c r="AI9281" s="31" t="str">
        <f t="shared" si="1228"/>
        <v/>
      </c>
      <c r="AJ9281" s="31" t="str">
        <f t="shared" si="1229"/>
        <v/>
      </c>
      <c r="AK9281" s="31" t="str">
        <f t="shared" si="1230"/>
        <v/>
      </c>
    </row>
    <row r="9282" spans="34:37" x14ac:dyDescent="0.2">
      <c r="AH9282" s="31" t="str">
        <f t="shared" si="1227"/>
        <v/>
      </c>
      <c r="AI9282" s="31" t="str">
        <f t="shared" si="1228"/>
        <v/>
      </c>
      <c r="AJ9282" s="31" t="str">
        <f t="shared" si="1229"/>
        <v/>
      </c>
      <c r="AK9282" s="31" t="str">
        <f t="shared" si="1230"/>
        <v/>
      </c>
    </row>
    <row r="9283" spans="34:37" x14ac:dyDescent="0.2">
      <c r="AH9283" s="31" t="str">
        <f t="shared" si="1227"/>
        <v/>
      </c>
      <c r="AI9283" s="31" t="str">
        <f t="shared" si="1228"/>
        <v/>
      </c>
      <c r="AJ9283" s="31" t="str">
        <f t="shared" si="1229"/>
        <v/>
      </c>
      <c r="AK9283" s="31" t="str">
        <f t="shared" si="1230"/>
        <v/>
      </c>
    </row>
    <row r="9284" spans="34:37" x14ac:dyDescent="0.2">
      <c r="AH9284" s="31" t="str">
        <f t="shared" ref="AH9284:AH9347" si="1231">IF(W9284&lt;&gt;"",(RIGHT(W9284,LEN(W9284)-SEARCH("/",W9284,1)))/U9284,"")</f>
        <v/>
      </c>
      <c r="AI9284" s="31" t="str">
        <f t="shared" ref="AI9284:AI9347" si="1232">IF(X9284&lt;&gt;"",X9284,"")</f>
        <v/>
      </c>
      <c r="AJ9284" s="31" t="str">
        <f t="shared" ref="AJ9284:AJ9347" si="1233">IF(Y9284&lt;&gt;"",Y9284,"")</f>
        <v/>
      </c>
      <c r="AK9284" s="31" t="str">
        <f t="shared" ref="AK9284:AK9347" si="1234">IF(Z9284&lt;&gt;"",Z9284,"")</f>
        <v/>
      </c>
    </row>
    <row r="9285" spans="34:37" x14ac:dyDescent="0.2">
      <c r="AH9285" s="31" t="str">
        <f t="shared" si="1231"/>
        <v/>
      </c>
      <c r="AI9285" s="31" t="str">
        <f t="shared" si="1232"/>
        <v/>
      </c>
      <c r="AJ9285" s="31" t="str">
        <f t="shared" si="1233"/>
        <v/>
      </c>
      <c r="AK9285" s="31" t="str">
        <f t="shared" si="1234"/>
        <v/>
      </c>
    </row>
    <row r="9286" spans="34:37" x14ac:dyDescent="0.2">
      <c r="AH9286" s="31" t="str">
        <f t="shared" si="1231"/>
        <v/>
      </c>
      <c r="AI9286" s="31" t="str">
        <f t="shared" si="1232"/>
        <v/>
      </c>
      <c r="AJ9286" s="31" t="str">
        <f t="shared" si="1233"/>
        <v/>
      </c>
      <c r="AK9286" s="31" t="str">
        <f t="shared" si="1234"/>
        <v/>
      </c>
    </row>
    <row r="9287" spans="34:37" x14ac:dyDescent="0.2">
      <c r="AH9287" s="31" t="str">
        <f t="shared" si="1231"/>
        <v/>
      </c>
      <c r="AI9287" s="31" t="str">
        <f t="shared" si="1232"/>
        <v/>
      </c>
      <c r="AJ9287" s="31" t="str">
        <f t="shared" si="1233"/>
        <v/>
      </c>
      <c r="AK9287" s="31" t="str">
        <f t="shared" si="1234"/>
        <v/>
      </c>
    </row>
    <row r="9288" spans="34:37" x14ac:dyDescent="0.2">
      <c r="AH9288" s="31" t="str">
        <f t="shared" si="1231"/>
        <v/>
      </c>
      <c r="AI9288" s="31" t="str">
        <f t="shared" si="1232"/>
        <v/>
      </c>
      <c r="AJ9288" s="31" t="str">
        <f t="shared" si="1233"/>
        <v/>
      </c>
      <c r="AK9288" s="31" t="str">
        <f t="shared" si="1234"/>
        <v/>
      </c>
    </row>
    <row r="9289" spans="34:37" x14ac:dyDescent="0.2">
      <c r="AH9289" s="31" t="str">
        <f t="shared" si="1231"/>
        <v/>
      </c>
      <c r="AI9289" s="31" t="str">
        <f t="shared" si="1232"/>
        <v/>
      </c>
      <c r="AJ9289" s="31" t="str">
        <f t="shared" si="1233"/>
        <v/>
      </c>
      <c r="AK9289" s="31" t="str">
        <f t="shared" si="1234"/>
        <v/>
      </c>
    </row>
    <row r="9290" spans="34:37" x14ac:dyDescent="0.2">
      <c r="AH9290" s="31" t="str">
        <f t="shared" si="1231"/>
        <v/>
      </c>
      <c r="AI9290" s="31" t="str">
        <f t="shared" si="1232"/>
        <v/>
      </c>
      <c r="AJ9290" s="31" t="str">
        <f t="shared" si="1233"/>
        <v/>
      </c>
      <c r="AK9290" s="31" t="str">
        <f t="shared" si="1234"/>
        <v/>
      </c>
    </row>
    <row r="9291" spans="34:37" x14ac:dyDescent="0.2">
      <c r="AH9291" s="31" t="str">
        <f t="shared" si="1231"/>
        <v/>
      </c>
      <c r="AI9291" s="31" t="str">
        <f t="shared" si="1232"/>
        <v/>
      </c>
      <c r="AJ9291" s="31" t="str">
        <f t="shared" si="1233"/>
        <v/>
      </c>
      <c r="AK9291" s="31" t="str">
        <f t="shared" si="1234"/>
        <v/>
      </c>
    </row>
    <row r="9292" spans="34:37" x14ac:dyDescent="0.2">
      <c r="AH9292" s="31" t="str">
        <f t="shared" si="1231"/>
        <v/>
      </c>
      <c r="AI9292" s="31" t="str">
        <f t="shared" si="1232"/>
        <v/>
      </c>
      <c r="AJ9292" s="31" t="str">
        <f t="shared" si="1233"/>
        <v/>
      </c>
      <c r="AK9292" s="31" t="str">
        <f t="shared" si="1234"/>
        <v/>
      </c>
    </row>
    <row r="9293" spans="34:37" x14ac:dyDescent="0.2">
      <c r="AH9293" s="31" t="str">
        <f t="shared" si="1231"/>
        <v/>
      </c>
      <c r="AI9293" s="31" t="str">
        <f t="shared" si="1232"/>
        <v/>
      </c>
      <c r="AJ9293" s="31" t="str">
        <f t="shared" si="1233"/>
        <v/>
      </c>
      <c r="AK9293" s="31" t="str">
        <f t="shared" si="1234"/>
        <v/>
      </c>
    </row>
    <row r="9294" spans="34:37" x14ac:dyDescent="0.2">
      <c r="AH9294" s="31" t="str">
        <f t="shared" si="1231"/>
        <v/>
      </c>
      <c r="AI9294" s="31" t="str">
        <f t="shared" si="1232"/>
        <v/>
      </c>
      <c r="AJ9294" s="31" t="str">
        <f t="shared" si="1233"/>
        <v/>
      </c>
      <c r="AK9294" s="31" t="str">
        <f t="shared" si="1234"/>
        <v/>
      </c>
    </row>
    <row r="9295" spans="34:37" x14ac:dyDescent="0.2">
      <c r="AH9295" s="31" t="str">
        <f t="shared" si="1231"/>
        <v/>
      </c>
      <c r="AI9295" s="31" t="str">
        <f t="shared" si="1232"/>
        <v/>
      </c>
      <c r="AJ9295" s="31" t="str">
        <f t="shared" si="1233"/>
        <v/>
      </c>
      <c r="AK9295" s="31" t="str">
        <f t="shared" si="1234"/>
        <v/>
      </c>
    </row>
    <row r="9296" spans="34:37" x14ac:dyDescent="0.2">
      <c r="AH9296" s="31" t="str">
        <f t="shared" si="1231"/>
        <v/>
      </c>
      <c r="AI9296" s="31" t="str">
        <f t="shared" si="1232"/>
        <v/>
      </c>
      <c r="AJ9296" s="31" t="str">
        <f t="shared" si="1233"/>
        <v/>
      </c>
      <c r="AK9296" s="31" t="str">
        <f t="shared" si="1234"/>
        <v/>
      </c>
    </row>
    <row r="9297" spans="34:37" x14ac:dyDescent="0.2">
      <c r="AH9297" s="31" t="str">
        <f t="shared" si="1231"/>
        <v/>
      </c>
      <c r="AI9297" s="31" t="str">
        <f t="shared" si="1232"/>
        <v/>
      </c>
      <c r="AJ9297" s="31" t="str">
        <f t="shared" si="1233"/>
        <v/>
      </c>
      <c r="AK9297" s="31" t="str">
        <f t="shared" si="1234"/>
        <v/>
      </c>
    </row>
    <row r="9298" spans="34:37" x14ac:dyDescent="0.2">
      <c r="AH9298" s="31" t="str">
        <f t="shared" si="1231"/>
        <v/>
      </c>
      <c r="AI9298" s="31" t="str">
        <f t="shared" si="1232"/>
        <v/>
      </c>
      <c r="AJ9298" s="31" t="str">
        <f t="shared" si="1233"/>
        <v/>
      </c>
      <c r="AK9298" s="31" t="str">
        <f t="shared" si="1234"/>
        <v/>
      </c>
    </row>
    <row r="9299" spans="34:37" x14ac:dyDescent="0.2">
      <c r="AH9299" s="31" t="str">
        <f t="shared" si="1231"/>
        <v/>
      </c>
      <c r="AI9299" s="31" t="str">
        <f t="shared" si="1232"/>
        <v/>
      </c>
      <c r="AJ9299" s="31" t="str">
        <f t="shared" si="1233"/>
        <v/>
      </c>
      <c r="AK9299" s="31" t="str">
        <f t="shared" si="1234"/>
        <v/>
      </c>
    </row>
    <row r="9300" spans="34:37" x14ac:dyDescent="0.2">
      <c r="AH9300" s="31" t="str">
        <f t="shared" si="1231"/>
        <v/>
      </c>
      <c r="AI9300" s="31" t="str">
        <f t="shared" si="1232"/>
        <v/>
      </c>
      <c r="AJ9300" s="31" t="str">
        <f t="shared" si="1233"/>
        <v/>
      </c>
      <c r="AK9300" s="31" t="str">
        <f t="shared" si="1234"/>
        <v/>
      </c>
    </row>
    <row r="9301" spans="34:37" x14ac:dyDescent="0.2">
      <c r="AH9301" s="31" t="str">
        <f t="shared" si="1231"/>
        <v/>
      </c>
      <c r="AI9301" s="31" t="str">
        <f t="shared" si="1232"/>
        <v/>
      </c>
      <c r="AJ9301" s="31" t="str">
        <f t="shared" si="1233"/>
        <v/>
      </c>
      <c r="AK9301" s="31" t="str">
        <f t="shared" si="1234"/>
        <v/>
      </c>
    </row>
    <row r="9302" spans="34:37" x14ac:dyDescent="0.2">
      <c r="AH9302" s="31" t="str">
        <f t="shared" si="1231"/>
        <v/>
      </c>
      <c r="AI9302" s="31" t="str">
        <f t="shared" si="1232"/>
        <v/>
      </c>
      <c r="AJ9302" s="31" t="str">
        <f t="shared" si="1233"/>
        <v/>
      </c>
      <c r="AK9302" s="31" t="str">
        <f t="shared" si="1234"/>
        <v/>
      </c>
    </row>
    <row r="9303" spans="34:37" x14ac:dyDescent="0.2">
      <c r="AH9303" s="31" t="str">
        <f t="shared" si="1231"/>
        <v/>
      </c>
      <c r="AI9303" s="31" t="str">
        <f t="shared" si="1232"/>
        <v/>
      </c>
      <c r="AJ9303" s="31" t="str">
        <f t="shared" si="1233"/>
        <v/>
      </c>
      <c r="AK9303" s="31" t="str">
        <f t="shared" si="1234"/>
        <v/>
      </c>
    </row>
    <row r="9304" spans="34:37" x14ac:dyDescent="0.2">
      <c r="AH9304" s="31" t="str">
        <f t="shared" si="1231"/>
        <v/>
      </c>
      <c r="AI9304" s="31" t="str">
        <f t="shared" si="1232"/>
        <v/>
      </c>
      <c r="AJ9304" s="31" t="str">
        <f t="shared" si="1233"/>
        <v/>
      </c>
      <c r="AK9304" s="31" t="str">
        <f t="shared" si="1234"/>
        <v/>
      </c>
    </row>
    <row r="9305" spans="34:37" x14ac:dyDescent="0.2">
      <c r="AH9305" s="31" t="str">
        <f t="shared" si="1231"/>
        <v/>
      </c>
      <c r="AI9305" s="31" t="str">
        <f t="shared" si="1232"/>
        <v/>
      </c>
      <c r="AJ9305" s="31" t="str">
        <f t="shared" si="1233"/>
        <v/>
      </c>
      <c r="AK9305" s="31" t="str">
        <f t="shared" si="1234"/>
        <v/>
      </c>
    </row>
    <row r="9306" spans="34:37" x14ac:dyDescent="0.2">
      <c r="AH9306" s="31" t="str">
        <f t="shared" si="1231"/>
        <v/>
      </c>
      <c r="AI9306" s="31" t="str">
        <f t="shared" si="1232"/>
        <v/>
      </c>
      <c r="AJ9306" s="31" t="str">
        <f t="shared" si="1233"/>
        <v/>
      </c>
      <c r="AK9306" s="31" t="str">
        <f t="shared" si="1234"/>
        <v/>
      </c>
    </row>
    <row r="9307" spans="34:37" x14ac:dyDescent="0.2">
      <c r="AH9307" s="31" t="str">
        <f t="shared" si="1231"/>
        <v/>
      </c>
      <c r="AI9307" s="31" t="str">
        <f t="shared" si="1232"/>
        <v/>
      </c>
      <c r="AJ9307" s="31" t="str">
        <f t="shared" si="1233"/>
        <v/>
      </c>
      <c r="AK9307" s="31" t="str">
        <f t="shared" si="1234"/>
        <v/>
      </c>
    </row>
    <row r="9308" spans="34:37" x14ac:dyDescent="0.2">
      <c r="AH9308" s="31" t="str">
        <f t="shared" si="1231"/>
        <v/>
      </c>
      <c r="AI9308" s="31" t="str">
        <f t="shared" si="1232"/>
        <v/>
      </c>
      <c r="AJ9308" s="31" t="str">
        <f t="shared" si="1233"/>
        <v/>
      </c>
      <c r="AK9308" s="31" t="str">
        <f t="shared" si="1234"/>
        <v/>
      </c>
    </row>
    <row r="9309" spans="34:37" x14ac:dyDescent="0.2">
      <c r="AH9309" s="31" t="str">
        <f t="shared" si="1231"/>
        <v/>
      </c>
      <c r="AI9309" s="31" t="str">
        <f t="shared" si="1232"/>
        <v/>
      </c>
      <c r="AJ9309" s="31" t="str">
        <f t="shared" si="1233"/>
        <v/>
      </c>
      <c r="AK9309" s="31" t="str">
        <f t="shared" si="1234"/>
        <v/>
      </c>
    </row>
    <row r="9310" spans="34:37" x14ac:dyDescent="0.2">
      <c r="AH9310" s="31" t="str">
        <f t="shared" si="1231"/>
        <v/>
      </c>
      <c r="AI9310" s="31" t="str">
        <f t="shared" si="1232"/>
        <v/>
      </c>
      <c r="AJ9310" s="31" t="str">
        <f t="shared" si="1233"/>
        <v/>
      </c>
      <c r="AK9310" s="31" t="str">
        <f t="shared" si="1234"/>
        <v/>
      </c>
    </row>
    <row r="9311" spans="34:37" x14ac:dyDescent="0.2">
      <c r="AH9311" s="31" t="str">
        <f t="shared" si="1231"/>
        <v/>
      </c>
      <c r="AI9311" s="31" t="str">
        <f t="shared" si="1232"/>
        <v/>
      </c>
      <c r="AJ9311" s="31" t="str">
        <f t="shared" si="1233"/>
        <v/>
      </c>
      <c r="AK9311" s="31" t="str">
        <f t="shared" si="1234"/>
        <v/>
      </c>
    </row>
    <row r="9312" spans="34:37" x14ac:dyDescent="0.2">
      <c r="AH9312" s="31" t="str">
        <f t="shared" si="1231"/>
        <v/>
      </c>
      <c r="AI9312" s="31" t="str">
        <f t="shared" si="1232"/>
        <v/>
      </c>
      <c r="AJ9312" s="31" t="str">
        <f t="shared" si="1233"/>
        <v/>
      </c>
      <c r="AK9312" s="31" t="str">
        <f t="shared" si="1234"/>
        <v/>
      </c>
    </row>
    <row r="9313" spans="34:37" x14ac:dyDescent="0.2">
      <c r="AH9313" s="31" t="str">
        <f t="shared" si="1231"/>
        <v/>
      </c>
      <c r="AI9313" s="31" t="str">
        <f t="shared" si="1232"/>
        <v/>
      </c>
      <c r="AJ9313" s="31" t="str">
        <f t="shared" si="1233"/>
        <v/>
      </c>
      <c r="AK9313" s="31" t="str">
        <f t="shared" si="1234"/>
        <v/>
      </c>
    </row>
    <row r="9314" spans="34:37" x14ac:dyDescent="0.2">
      <c r="AH9314" s="31" t="str">
        <f t="shared" si="1231"/>
        <v/>
      </c>
      <c r="AI9314" s="31" t="str">
        <f t="shared" si="1232"/>
        <v/>
      </c>
      <c r="AJ9314" s="31" t="str">
        <f t="shared" si="1233"/>
        <v/>
      </c>
      <c r="AK9314" s="31" t="str">
        <f t="shared" si="1234"/>
        <v/>
      </c>
    </row>
    <row r="9315" spans="34:37" x14ac:dyDescent="0.2">
      <c r="AH9315" s="31" t="str">
        <f t="shared" si="1231"/>
        <v/>
      </c>
      <c r="AI9315" s="31" t="str">
        <f t="shared" si="1232"/>
        <v/>
      </c>
      <c r="AJ9315" s="31" t="str">
        <f t="shared" si="1233"/>
        <v/>
      </c>
      <c r="AK9315" s="31" t="str">
        <f t="shared" si="1234"/>
        <v/>
      </c>
    </row>
    <row r="9316" spans="34:37" x14ac:dyDescent="0.2">
      <c r="AH9316" s="31" t="str">
        <f t="shared" si="1231"/>
        <v/>
      </c>
      <c r="AI9316" s="31" t="str">
        <f t="shared" si="1232"/>
        <v/>
      </c>
      <c r="AJ9316" s="31" t="str">
        <f t="shared" si="1233"/>
        <v/>
      </c>
      <c r="AK9316" s="31" t="str">
        <f t="shared" si="1234"/>
        <v/>
      </c>
    </row>
    <row r="9317" spans="34:37" x14ac:dyDescent="0.2">
      <c r="AH9317" s="31" t="str">
        <f t="shared" si="1231"/>
        <v/>
      </c>
      <c r="AI9317" s="31" t="str">
        <f t="shared" si="1232"/>
        <v/>
      </c>
      <c r="AJ9317" s="31" t="str">
        <f t="shared" si="1233"/>
        <v/>
      </c>
      <c r="AK9317" s="31" t="str">
        <f t="shared" si="1234"/>
        <v/>
      </c>
    </row>
    <row r="9318" spans="34:37" x14ac:dyDescent="0.2">
      <c r="AH9318" s="31" t="str">
        <f t="shared" si="1231"/>
        <v/>
      </c>
      <c r="AI9318" s="31" t="str">
        <f t="shared" si="1232"/>
        <v/>
      </c>
      <c r="AJ9318" s="31" t="str">
        <f t="shared" si="1233"/>
        <v/>
      </c>
      <c r="AK9318" s="31" t="str">
        <f t="shared" si="1234"/>
        <v/>
      </c>
    </row>
    <row r="9319" spans="34:37" x14ac:dyDescent="0.2">
      <c r="AH9319" s="31" t="str">
        <f t="shared" si="1231"/>
        <v/>
      </c>
      <c r="AI9319" s="31" t="str">
        <f t="shared" si="1232"/>
        <v/>
      </c>
      <c r="AJ9319" s="31" t="str">
        <f t="shared" si="1233"/>
        <v/>
      </c>
      <c r="AK9319" s="31" t="str">
        <f t="shared" si="1234"/>
        <v/>
      </c>
    </row>
    <row r="9320" spans="34:37" x14ac:dyDescent="0.2">
      <c r="AH9320" s="31" t="str">
        <f t="shared" si="1231"/>
        <v/>
      </c>
      <c r="AI9320" s="31" t="str">
        <f t="shared" si="1232"/>
        <v/>
      </c>
      <c r="AJ9320" s="31" t="str">
        <f t="shared" si="1233"/>
        <v/>
      </c>
      <c r="AK9320" s="31" t="str">
        <f t="shared" si="1234"/>
        <v/>
      </c>
    </row>
    <row r="9321" spans="34:37" x14ac:dyDescent="0.2">
      <c r="AH9321" s="31" t="str">
        <f t="shared" si="1231"/>
        <v/>
      </c>
      <c r="AI9321" s="31" t="str">
        <f t="shared" si="1232"/>
        <v/>
      </c>
      <c r="AJ9321" s="31" t="str">
        <f t="shared" si="1233"/>
        <v/>
      </c>
      <c r="AK9321" s="31" t="str">
        <f t="shared" si="1234"/>
        <v/>
      </c>
    </row>
    <row r="9322" spans="34:37" x14ac:dyDescent="0.2">
      <c r="AH9322" s="31" t="str">
        <f t="shared" si="1231"/>
        <v/>
      </c>
      <c r="AI9322" s="31" t="str">
        <f t="shared" si="1232"/>
        <v/>
      </c>
      <c r="AJ9322" s="31" t="str">
        <f t="shared" si="1233"/>
        <v/>
      </c>
      <c r="AK9322" s="31" t="str">
        <f t="shared" si="1234"/>
        <v/>
      </c>
    </row>
    <row r="9323" spans="34:37" x14ac:dyDescent="0.2">
      <c r="AH9323" s="31" t="str">
        <f t="shared" si="1231"/>
        <v/>
      </c>
      <c r="AI9323" s="31" t="str">
        <f t="shared" si="1232"/>
        <v/>
      </c>
      <c r="AJ9323" s="31" t="str">
        <f t="shared" si="1233"/>
        <v/>
      </c>
      <c r="AK9323" s="31" t="str">
        <f t="shared" si="1234"/>
        <v/>
      </c>
    </row>
    <row r="9324" spans="34:37" x14ac:dyDescent="0.2">
      <c r="AH9324" s="31" t="str">
        <f t="shared" si="1231"/>
        <v/>
      </c>
      <c r="AI9324" s="31" t="str">
        <f t="shared" si="1232"/>
        <v/>
      </c>
      <c r="AJ9324" s="31" t="str">
        <f t="shared" si="1233"/>
        <v/>
      </c>
      <c r="AK9324" s="31" t="str">
        <f t="shared" si="1234"/>
        <v/>
      </c>
    </row>
    <row r="9325" spans="34:37" x14ac:dyDescent="0.2">
      <c r="AH9325" s="31" t="str">
        <f t="shared" si="1231"/>
        <v/>
      </c>
      <c r="AI9325" s="31" t="str">
        <f t="shared" si="1232"/>
        <v/>
      </c>
      <c r="AJ9325" s="31" t="str">
        <f t="shared" si="1233"/>
        <v/>
      </c>
      <c r="AK9325" s="31" t="str">
        <f t="shared" si="1234"/>
        <v/>
      </c>
    </row>
    <row r="9326" spans="34:37" x14ac:dyDescent="0.2">
      <c r="AH9326" s="31" t="str">
        <f t="shared" si="1231"/>
        <v/>
      </c>
      <c r="AI9326" s="31" t="str">
        <f t="shared" si="1232"/>
        <v/>
      </c>
      <c r="AJ9326" s="31" t="str">
        <f t="shared" si="1233"/>
        <v/>
      </c>
      <c r="AK9326" s="31" t="str">
        <f t="shared" si="1234"/>
        <v/>
      </c>
    </row>
    <row r="9327" spans="34:37" x14ac:dyDescent="0.2">
      <c r="AH9327" s="31" t="str">
        <f t="shared" si="1231"/>
        <v/>
      </c>
      <c r="AI9327" s="31" t="str">
        <f t="shared" si="1232"/>
        <v/>
      </c>
      <c r="AJ9327" s="31" t="str">
        <f t="shared" si="1233"/>
        <v/>
      </c>
      <c r="AK9327" s="31" t="str">
        <f t="shared" si="1234"/>
        <v/>
      </c>
    </row>
    <row r="9328" spans="34:37" x14ac:dyDescent="0.2">
      <c r="AH9328" s="31" t="str">
        <f t="shared" si="1231"/>
        <v/>
      </c>
      <c r="AI9328" s="31" t="str">
        <f t="shared" si="1232"/>
        <v/>
      </c>
      <c r="AJ9328" s="31" t="str">
        <f t="shared" si="1233"/>
        <v/>
      </c>
      <c r="AK9328" s="31" t="str">
        <f t="shared" si="1234"/>
        <v/>
      </c>
    </row>
    <row r="9329" spans="34:37" x14ac:dyDescent="0.2">
      <c r="AH9329" s="31" t="str">
        <f t="shared" si="1231"/>
        <v/>
      </c>
      <c r="AI9329" s="31" t="str">
        <f t="shared" si="1232"/>
        <v/>
      </c>
      <c r="AJ9329" s="31" t="str">
        <f t="shared" si="1233"/>
        <v/>
      </c>
      <c r="AK9329" s="31" t="str">
        <f t="shared" si="1234"/>
        <v/>
      </c>
    </row>
    <row r="9330" spans="34:37" x14ac:dyDescent="0.2">
      <c r="AH9330" s="31" t="str">
        <f t="shared" si="1231"/>
        <v/>
      </c>
      <c r="AI9330" s="31" t="str">
        <f t="shared" si="1232"/>
        <v/>
      </c>
      <c r="AJ9330" s="31" t="str">
        <f t="shared" si="1233"/>
        <v/>
      </c>
      <c r="AK9330" s="31" t="str">
        <f t="shared" si="1234"/>
        <v/>
      </c>
    </row>
    <row r="9331" spans="34:37" x14ac:dyDescent="0.2">
      <c r="AH9331" s="31" t="str">
        <f t="shared" si="1231"/>
        <v/>
      </c>
      <c r="AI9331" s="31" t="str">
        <f t="shared" si="1232"/>
        <v/>
      </c>
      <c r="AJ9331" s="31" t="str">
        <f t="shared" si="1233"/>
        <v/>
      </c>
      <c r="AK9331" s="31" t="str">
        <f t="shared" si="1234"/>
        <v/>
      </c>
    </row>
    <row r="9332" spans="34:37" x14ac:dyDescent="0.2">
      <c r="AH9332" s="31" t="str">
        <f t="shared" si="1231"/>
        <v/>
      </c>
      <c r="AI9332" s="31" t="str">
        <f t="shared" si="1232"/>
        <v/>
      </c>
      <c r="AJ9332" s="31" t="str">
        <f t="shared" si="1233"/>
        <v/>
      </c>
      <c r="AK9332" s="31" t="str">
        <f t="shared" si="1234"/>
        <v/>
      </c>
    </row>
    <row r="9333" spans="34:37" x14ac:dyDescent="0.2">
      <c r="AH9333" s="31" t="str">
        <f t="shared" si="1231"/>
        <v/>
      </c>
      <c r="AI9333" s="31" t="str">
        <f t="shared" si="1232"/>
        <v/>
      </c>
      <c r="AJ9333" s="31" t="str">
        <f t="shared" si="1233"/>
        <v/>
      </c>
      <c r="AK9333" s="31" t="str">
        <f t="shared" si="1234"/>
        <v/>
      </c>
    </row>
    <row r="9334" spans="34:37" x14ac:dyDescent="0.2">
      <c r="AH9334" s="31" t="str">
        <f t="shared" si="1231"/>
        <v/>
      </c>
      <c r="AI9334" s="31" t="str">
        <f t="shared" si="1232"/>
        <v/>
      </c>
      <c r="AJ9334" s="31" t="str">
        <f t="shared" si="1233"/>
        <v/>
      </c>
      <c r="AK9334" s="31" t="str">
        <f t="shared" si="1234"/>
        <v/>
      </c>
    </row>
    <row r="9335" spans="34:37" x14ac:dyDescent="0.2">
      <c r="AH9335" s="31" t="str">
        <f t="shared" si="1231"/>
        <v/>
      </c>
      <c r="AI9335" s="31" t="str">
        <f t="shared" si="1232"/>
        <v/>
      </c>
      <c r="AJ9335" s="31" t="str">
        <f t="shared" si="1233"/>
        <v/>
      </c>
      <c r="AK9335" s="31" t="str">
        <f t="shared" si="1234"/>
        <v/>
      </c>
    </row>
    <row r="9336" spans="34:37" x14ac:dyDescent="0.2">
      <c r="AH9336" s="31" t="str">
        <f t="shared" si="1231"/>
        <v/>
      </c>
      <c r="AI9336" s="31" t="str">
        <f t="shared" si="1232"/>
        <v/>
      </c>
      <c r="AJ9336" s="31" t="str">
        <f t="shared" si="1233"/>
        <v/>
      </c>
      <c r="AK9336" s="31" t="str">
        <f t="shared" si="1234"/>
        <v/>
      </c>
    </row>
    <row r="9337" spans="34:37" x14ac:dyDescent="0.2">
      <c r="AH9337" s="31" t="str">
        <f t="shared" si="1231"/>
        <v/>
      </c>
      <c r="AI9337" s="31" t="str">
        <f t="shared" si="1232"/>
        <v/>
      </c>
      <c r="AJ9337" s="31" t="str">
        <f t="shared" si="1233"/>
        <v/>
      </c>
      <c r="AK9337" s="31" t="str">
        <f t="shared" si="1234"/>
        <v/>
      </c>
    </row>
    <row r="9338" spans="34:37" x14ac:dyDescent="0.2">
      <c r="AH9338" s="31" t="str">
        <f t="shared" si="1231"/>
        <v/>
      </c>
      <c r="AI9338" s="31" t="str">
        <f t="shared" si="1232"/>
        <v/>
      </c>
      <c r="AJ9338" s="31" t="str">
        <f t="shared" si="1233"/>
        <v/>
      </c>
      <c r="AK9338" s="31" t="str">
        <f t="shared" si="1234"/>
        <v/>
      </c>
    </row>
    <row r="9339" spans="34:37" x14ac:dyDescent="0.2">
      <c r="AH9339" s="31" t="str">
        <f t="shared" si="1231"/>
        <v/>
      </c>
      <c r="AI9339" s="31" t="str">
        <f t="shared" si="1232"/>
        <v/>
      </c>
      <c r="AJ9339" s="31" t="str">
        <f t="shared" si="1233"/>
        <v/>
      </c>
      <c r="AK9339" s="31" t="str">
        <f t="shared" si="1234"/>
        <v/>
      </c>
    </row>
    <row r="9340" spans="34:37" x14ac:dyDescent="0.2">
      <c r="AH9340" s="31" t="str">
        <f t="shared" si="1231"/>
        <v/>
      </c>
      <c r="AI9340" s="31" t="str">
        <f t="shared" si="1232"/>
        <v/>
      </c>
      <c r="AJ9340" s="31" t="str">
        <f t="shared" si="1233"/>
        <v/>
      </c>
      <c r="AK9340" s="31" t="str">
        <f t="shared" si="1234"/>
        <v/>
      </c>
    </row>
    <row r="9341" spans="34:37" x14ac:dyDescent="0.2">
      <c r="AH9341" s="31" t="str">
        <f t="shared" si="1231"/>
        <v/>
      </c>
      <c r="AI9341" s="31" t="str">
        <f t="shared" si="1232"/>
        <v/>
      </c>
      <c r="AJ9341" s="31" t="str">
        <f t="shared" si="1233"/>
        <v/>
      </c>
      <c r="AK9341" s="31" t="str">
        <f t="shared" si="1234"/>
        <v/>
      </c>
    </row>
    <row r="9342" spans="34:37" x14ac:dyDescent="0.2">
      <c r="AH9342" s="31" t="str">
        <f t="shared" si="1231"/>
        <v/>
      </c>
      <c r="AI9342" s="31" t="str">
        <f t="shared" si="1232"/>
        <v/>
      </c>
      <c r="AJ9342" s="31" t="str">
        <f t="shared" si="1233"/>
        <v/>
      </c>
      <c r="AK9342" s="31" t="str">
        <f t="shared" si="1234"/>
        <v/>
      </c>
    </row>
    <row r="9343" spans="34:37" x14ac:dyDescent="0.2">
      <c r="AH9343" s="31" t="str">
        <f t="shared" si="1231"/>
        <v/>
      </c>
      <c r="AI9343" s="31" t="str">
        <f t="shared" si="1232"/>
        <v/>
      </c>
      <c r="AJ9343" s="31" t="str">
        <f t="shared" si="1233"/>
        <v/>
      </c>
      <c r="AK9343" s="31" t="str">
        <f t="shared" si="1234"/>
        <v/>
      </c>
    </row>
    <row r="9344" spans="34:37" x14ac:dyDescent="0.2">
      <c r="AH9344" s="31" t="str">
        <f t="shared" si="1231"/>
        <v/>
      </c>
      <c r="AI9344" s="31" t="str">
        <f t="shared" si="1232"/>
        <v/>
      </c>
      <c r="AJ9344" s="31" t="str">
        <f t="shared" si="1233"/>
        <v/>
      </c>
      <c r="AK9344" s="31" t="str">
        <f t="shared" si="1234"/>
        <v/>
      </c>
    </row>
    <row r="9345" spans="34:37" x14ac:dyDescent="0.2">
      <c r="AH9345" s="31" t="str">
        <f t="shared" si="1231"/>
        <v/>
      </c>
      <c r="AI9345" s="31" t="str">
        <f t="shared" si="1232"/>
        <v/>
      </c>
      <c r="AJ9345" s="31" t="str">
        <f t="shared" si="1233"/>
        <v/>
      </c>
      <c r="AK9345" s="31" t="str">
        <f t="shared" si="1234"/>
        <v/>
      </c>
    </row>
    <row r="9346" spans="34:37" x14ac:dyDescent="0.2">
      <c r="AH9346" s="31" t="str">
        <f t="shared" si="1231"/>
        <v/>
      </c>
      <c r="AI9346" s="31" t="str">
        <f t="shared" si="1232"/>
        <v/>
      </c>
      <c r="AJ9346" s="31" t="str">
        <f t="shared" si="1233"/>
        <v/>
      </c>
      <c r="AK9346" s="31" t="str">
        <f t="shared" si="1234"/>
        <v/>
      </c>
    </row>
    <row r="9347" spans="34:37" x14ac:dyDescent="0.2">
      <c r="AH9347" s="31" t="str">
        <f t="shared" si="1231"/>
        <v/>
      </c>
      <c r="AI9347" s="31" t="str">
        <f t="shared" si="1232"/>
        <v/>
      </c>
      <c r="AJ9347" s="31" t="str">
        <f t="shared" si="1233"/>
        <v/>
      </c>
      <c r="AK9347" s="31" t="str">
        <f t="shared" si="1234"/>
        <v/>
      </c>
    </row>
    <row r="9348" spans="34:37" x14ac:dyDescent="0.2">
      <c r="AH9348" s="31" t="str">
        <f t="shared" ref="AH9348:AH9411" si="1235">IF(W9348&lt;&gt;"",(RIGHT(W9348,LEN(W9348)-SEARCH("/",W9348,1)))/U9348,"")</f>
        <v/>
      </c>
      <c r="AI9348" s="31" t="str">
        <f t="shared" ref="AI9348:AI9411" si="1236">IF(X9348&lt;&gt;"",X9348,"")</f>
        <v/>
      </c>
      <c r="AJ9348" s="31" t="str">
        <f t="shared" ref="AJ9348:AJ9411" si="1237">IF(Y9348&lt;&gt;"",Y9348,"")</f>
        <v/>
      </c>
      <c r="AK9348" s="31" t="str">
        <f t="shared" ref="AK9348:AK9411" si="1238">IF(Z9348&lt;&gt;"",Z9348,"")</f>
        <v/>
      </c>
    </row>
    <row r="9349" spans="34:37" x14ac:dyDescent="0.2">
      <c r="AH9349" s="31" t="str">
        <f t="shared" si="1235"/>
        <v/>
      </c>
      <c r="AI9349" s="31" t="str">
        <f t="shared" si="1236"/>
        <v/>
      </c>
      <c r="AJ9349" s="31" t="str">
        <f t="shared" si="1237"/>
        <v/>
      </c>
      <c r="AK9349" s="31" t="str">
        <f t="shared" si="1238"/>
        <v/>
      </c>
    </row>
    <row r="9350" spans="34:37" x14ac:dyDescent="0.2">
      <c r="AH9350" s="31" t="str">
        <f t="shared" si="1235"/>
        <v/>
      </c>
      <c r="AI9350" s="31" t="str">
        <f t="shared" si="1236"/>
        <v/>
      </c>
      <c r="AJ9350" s="31" t="str">
        <f t="shared" si="1237"/>
        <v/>
      </c>
      <c r="AK9350" s="31" t="str">
        <f t="shared" si="1238"/>
        <v/>
      </c>
    </row>
    <row r="9351" spans="34:37" x14ac:dyDescent="0.2">
      <c r="AH9351" s="31" t="str">
        <f t="shared" si="1235"/>
        <v/>
      </c>
      <c r="AI9351" s="31" t="str">
        <f t="shared" si="1236"/>
        <v/>
      </c>
      <c r="AJ9351" s="31" t="str">
        <f t="shared" si="1237"/>
        <v/>
      </c>
      <c r="AK9351" s="31" t="str">
        <f t="shared" si="1238"/>
        <v/>
      </c>
    </row>
    <row r="9352" spans="34:37" x14ac:dyDescent="0.2">
      <c r="AH9352" s="31" t="str">
        <f t="shared" si="1235"/>
        <v/>
      </c>
      <c r="AI9352" s="31" t="str">
        <f t="shared" si="1236"/>
        <v/>
      </c>
      <c r="AJ9352" s="31" t="str">
        <f t="shared" si="1237"/>
        <v/>
      </c>
      <c r="AK9352" s="31" t="str">
        <f t="shared" si="1238"/>
        <v/>
      </c>
    </row>
    <row r="9353" spans="34:37" x14ac:dyDescent="0.2">
      <c r="AH9353" s="31" t="str">
        <f t="shared" si="1235"/>
        <v/>
      </c>
      <c r="AI9353" s="31" t="str">
        <f t="shared" si="1236"/>
        <v/>
      </c>
      <c r="AJ9353" s="31" t="str">
        <f t="shared" si="1237"/>
        <v/>
      </c>
      <c r="AK9353" s="31" t="str">
        <f t="shared" si="1238"/>
        <v/>
      </c>
    </row>
    <row r="9354" spans="34:37" x14ac:dyDescent="0.2">
      <c r="AH9354" s="31" t="str">
        <f t="shared" si="1235"/>
        <v/>
      </c>
      <c r="AI9354" s="31" t="str">
        <f t="shared" si="1236"/>
        <v/>
      </c>
      <c r="AJ9354" s="31" t="str">
        <f t="shared" si="1237"/>
        <v/>
      </c>
      <c r="AK9354" s="31" t="str">
        <f t="shared" si="1238"/>
        <v/>
      </c>
    </row>
    <row r="9355" spans="34:37" x14ac:dyDescent="0.2">
      <c r="AH9355" s="31" t="str">
        <f t="shared" si="1235"/>
        <v/>
      </c>
      <c r="AI9355" s="31" t="str">
        <f t="shared" si="1236"/>
        <v/>
      </c>
      <c r="AJ9355" s="31" t="str">
        <f t="shared" si="1237"/>
        <v/>
      </c>
      <c r="AK9355" s="31" t="str">
        <f t="shared" si="1238"/>
        <v/>
      </c>
    </row>
    <row r="9356" spans="34:37" x14ac:dyDescent="0.2">
      <c r="AH9356" s="31" t="str">
        <f t="shared" si="1235"/>
        <v/>
      </c>
      <c r="AI9356" s="31" t="str">
        <f t="shared" si="1236"/>
        <v/>
      </c>
      <c r="AJ9356" s="31" t="str">
        <f t="shared" si="1237"/>
        <v/>
      </c>
      <c r="AK9356" s="31" t="str">
        <f t="shared" si="1238"/>
        <v/>
      </c>
    </row>
    <row r="9357" spans="34:37" x14ac:dyDescent="0.2">
      <c r="AH9357" s="31" t="str">
        <f t="shared" si="1235"/>
        <v/>
      </c>
      <c r="AI9357" s="31" t="str">
        <f t="shared" si="1236"/>
        <v/>
      </c>
      <c r="AJ9357" s="31" t="str">
        <f t="shared" si="1237"/>
        <v/>
      </c>
      <c r="AK9357" s="31" t="str">
        <f t="shared" si="1238"/>
        <v/>
      </c>
    </row>
    <row r="9358" spans="34:37" x14ac:dyDescent="0.2">
      <c r="AH9358" s="31" t="str">
        <f t="shared" si="1235"/>
        <v/>
      </c>
      <c r="AI9358" s="31" t="str">
        <f t="shared" si="1236"/>
        <v/>
      </c>
      <c r="AJ9358" s="31" t="str">
        <f t="shared" si="1237"/>
        <v/>
      </c>
      <c r="AK9358" s="31" t="str">
        <f t="shared" si="1238"/>
        <v/>
      </c>
    </row>
    <row r="9359" spans="34:37" x14ac:dyDescent="0.2">
      <c r="AH9359" s="31" t="str">
        <f t="shared" si="1235"/>
        <v/>
      </c>
      <c r="AI9359" s="31" t="str">
        <f t="shared" si="1236"/>
        <v/>
      </c>
      <c r="AJ9359" s="31" t="str">
        <f t="shared" si="1237"/>
        <v/>
      </c>
      <c r="AK9359" s="31" t="str">
        <f t="shared" si="1238"/>
        <v/>
      </c>
    </row>
    <row r="9360" spans="34:37" x14ac:dyDescent="0.2">
      <c r="AH9360" s="31" t="str">
        <f t="shared" si="1235"/>
        <v/>
      </c>
      <c r="AI9360" s="31" t="str">
        <f t="shared" si="1236"/>
        <v/>
      </c>
      <c r="AJ9360" s="31" t="str">
        <f t="shared" si="1237"/>
        <v/>
      </c>
      <c r="AK9360" s="31" t="str">
        <f t="shared" si="1238"/>
        <v/>
      </c>
    </row>
    <row r="9361" spans="34:37" x14ac:dyDescent="0.2">
      <c r="AH9361" s="31" t="str">
        <f t="shared" si="1235"/>
        <v/>
      </c>
      <c r="AI9361" s="31" t="str">
        <f t="shared" si="1236"/>
        <v/>
      </c>
      <c r="AJ9361" s="31" t="str">
        <f t="shared" si="1237"/>
        <v/>
      </c>
      <c r="AK9361" s="31" t="str">
        <f t="shared" si="1238"/>
        <v/>
      </c>
    </row>
    <row r="9362" spans="34:37" x14ac:dyDescent="0.2">
      <c r="AH9362" s="31" t="str">
        <f t="shared" si="1235"/>
        <v/>
      </c>
      <c r="AI9362" s="31" t="str">
        <f t="shared" si="1236"/>
        <v/>
      </c>
      <c r="AJ9362" s="31" t="str">
        <f t="shared" si="1237"/>
        <v/>
      </c>
      <c r="AK9362" s="31" t="str">
        <f t="shared" si="1238"/>
        <v/>
      </c>
    </row>
    <row r="9363" spans="34:37" x14ac:dyDescent="0.2">
      <c r="AH9363" s="31" t="str">
        <f t="shared" si="1235"/>
        <v/>
      </c>
      <c r="AI9363" s="31" t="str">
        <f t="shared" si="1236"/>
        <v/>
      </c>
      <c r="AJ9363" s="31" t="str">
        <f t="shared" si="1237"/>
        <v/>
      </c>
      <c r="AK9363" s="31" t="str">
        <f t="shared" si="1238"/>
        <v/>
      </c>
    </row>
    <row r="9364" spans="34:37" x14ac:dyDescent="0.2">
      <c r="AH9364" s="31" t="str">
        <f t="shared" si="1235"/>
        <v/>
      </c>
      <c r="AI9364" s="31" t="str">
        <f t="shared" si="1236"/>
        <v/>
      </c>
      <c r="AJ9364" s="31" t="str">
        <f t="shared" si="1237"/>
        <v/>
      </c>
      <c r="AK9364" s="31" t="str">
        <f t="shared" si="1238"/>
        <v/>
      </c>
    </row>
    <row r="9365" spans="34:37" x14ac:dyDescent="0.2">
      <c r="AH9365" s="31" t="str">
        <f t="shared" si="1235"/>
        <v/>
      </c>
      <c r="AI9365" s="31" t="str">
        <f t="shared" si="1236"/>
        <v/>
      </c>
      <c r="AJ9365" s="31" t="str">
        <f t="shared" si="1237"/>
        <v/>
      </c>
      <c r="AK9365" s="31" t="str">
        <f t="shared" si="1238"/>
        <v/>
      </c>
    </row>
    <row r="9366" spans="34:37" x14ac:dyDescent="0.2">
      <c r="AH9366" s="31" t="str">
        <f t="shared" si="1235"/>
        <v/>
      </c>
      <c r="AI9366" s="31" t="str">
        <f t="shared" si="1236"/>
        <v/>
      </c>
      <c r="AJ9366" s="31" t="str">
        <f t="shared" si="1237"/>
        <v/>
      </c>
      <c r="AK9366" s="31" t="str">
        <f t="shared" si="1238"/>
        <v/>
      </c>
    </row>
    <row r="9367" spans="34:37" x14ac:dyDescent="0.2">
      <c r="AH9367" s="31" t="str">
        <f t="shared" si="1235"/>
        <v/>
      </c>
      <c r="AI9367" s="31" t="str">
        <f t="shared" si="1236"/>
        <v/>
      </c>
      <c r="AJ9367" s="31" t="str">
        <f t="shared" si="1237"/>
        <v/>
      </c>
      <c r="AK9367" s="31" t="str">
        <f t="shared" si="1238"/>
        <v/>
      </c>
    </row>
    <row r="9368" spans="34:37" x14ac:dyDescent="0.2">
      <c r="AH9368" s="31" t="str">
        <f t="shared" si="1235"/>
        <v/>
      </c>
      <c r="AI9368" s="31" t="str">
        <f t="shared" si="1236"/>
        <v/>
      </c>
      <c r="AJ9368" s="31" t="str">
        <f t="shared" si="1237"/>
        <v/>
      </c>
      <c r="AK9368" s="31" t="str">
        <f t="shared" si="1238"/>
        <v/>
      </c>
    </row>
    <row r="9369" spans="34:37" x14ac:dyDescent="0.2">
      <c r="AH9369" s="31" t="str">
        <f t="shared" si="1235"/>
        <v/>
      </c>
      <c r="AI9369" s="31" t="str">
        <f t="shared" si="1236"/>
        <v/>
      </c>
      <c r="AJ9369" s="31" t="str">
        <f t="shared" si="1237"/>
        <v/>
      </c>
      <c r="AK9369" s="31" t="str">
        <f t="shared" si="1238"/>
        <v/>
      </c>
    </row>
    <row r="9370" spans="34:37" x14ac:dyDescent="0.2">
      <c r="AH9370" s="31" t="str">
        <f t="shared" si="1235"/>
        <v/>
      </c>
      <c r="AI9370" s="31" t="str">
        <f t="shared" si="1236"/>
        <v/>
      </c>
      <c r="AJ9370" s="31" t="str">
        <f t="shared" si="1237"/>
        <v/>
      </c>
      <c r="AK9370" s="31" t="str">
        <f t="shared" si="1238"/>
        <v/>
      </c>
    </row>
    <row r="9371" spans="34:37" x14ac:dyDescent="0.2">
      <c r="AH9371" s="31" t="str">
        <f t="shared" si="1235"/>
        <v/>
      </c>
      <c r="AI9371" s="31" t="str">
        <f t="shared" si="1236"/>
        <v/>
      </c>
      <c r="AJ9371" s="31" t="str">
        <f t="shared" si="1237"/>
        <v/>
      </c>
      <c r="AK9371" s="31" t="str">
        <f t="shared" si="1238"/>
        <v/>
      </c>
    </row>
    <row r="9372" spans="34:37" x14ac:dyDescent="0.2">
      <c r="AH9372" s="31" t="str">
        <f t="shared" si="1235"/>
        <v/>
      </c>
      <c r="AI9372" s="31" t="str">
        <f t="shared" si="1236"/>
        <v/>
      </c>
      <c r="AJ9372" s="31" t="str">
        <f t="shared" si="1237"/>
        <v/>
      </c>
      <c r="AK9372" s="31" t="str">
        <f t="shared" si="1238"/>
        <v/>
      </c>
    </row>
    <row r="9373" spans="34:37" x14ac:dyDescent="0.2">
      <c r="AH9373" s="31" t="str">
        <f t="shared" si="1235"/>
        <v/>
      </c>
      <c r="AI9373" s="31" t="str">
        <f t="shared" si="1236"/>
        <v/>
      </c>
      <c r="AJ9373" s="31" t="str">
        <f t="shared" si="1237"/>
        <v/>
      </c>
      <c r="AK9373" s="31" t="str">
        <f t="shared" si="1238"/>
        <v/>
      </c>
    </row>
    <row r="9374" spans="34:37" x14ac:dyDescent="0.2">
      <c r="AH9374" s="31" t="str">
        <f t="shared" si="1235"/>
        <v/>
      </c>
      <c r="AI9374" s="31" t="str">
        <f t="shared" si="1236"/>
        <v/>
      </c>
      <c r="AJ9374" s="31" t="str">
        <f t="shared" si="1237"/>
        <v/>
      </c>
      <c r="AK9374" s="31" t="str">
        <f t="shared" si="1238"/>
        <v/>
      </c>
    </row>
    <row r="9375" spans="34:37" x14ac:dyDescent="0.2">
      <c r="AH9375" s="31" t="str">
        <f t="shared" si="1235"/>
        <v/>
      </c>
      <c r="AI9375" s="31" t="str">
        <f t="shared" si="1236"/>
        <v/>
      </c>
      <c r="AJ9375" s="31" t="str">
        <f t="shared" si="1237"/>
        <v/>
      </c>
      <c r="AK9375" s="31" t="str">
        <f t="shared" si="1238"/>
        <v/>
      </c>
    </row>
    <row r="9376" spans="34:37" x14ac:dyDescent="0.2">
      <c r="AH9376" s="31" t="str">
        <f t="shared" si="1235"/>
        <v/>
      </c>
      <c r="AI9376" s="31" t="str">
        <f t="shared" si="1236"/>
        <v/>
      </c>
      <c r="AJ9376" s="31" t="str">
        <f t="shared" si="1237"/>
        <v/>
      </c>
      <c r="AK9376" s="31" t="str">
        <f t="shared" si="1238"/>
        <v/>
      </c>
    </row>
    <row r="9377" spans="34:37" x14ac:dyDescent="0.2">
      <c r="AH9377" s="31" t="str">
        <f t="shared" si="1235"/>
        <v/>
      </c>
      <c r="AI9377" s="31" t="str">
        <f t="shared" si="1236"/>
        <v/>
      </c>
      <c r="AJ9377" s="31" t="str">
        <f t="shared" si="1237"/>
        <v/>
      </c>
      <c r="AK9377" s="31" t="str">
        <f t="shared" si="1238"/>
        <v/>
      </c>
    </row>
    <row r="9378" spans="34:37" x14ac:dyDescent="0.2">
      <c r="AH9378" s="31" t="str">
        <f t="shared" si="1235"/>
        <v/>
      </c>
      <c r="AI9378" s="31" t="str">
        <f t="shared" si="1236"/>
        <v/>
      </c>
      <c r="AJ9378" s="31" t="str">
        <f t="shared" si="1237"/>
        <v/>
      </c>
      <c r="AK9378" s="31" t="str">
        <f t="shared" si="1238"/>
        <v/>
      </c>
    </row>
    <row r="9379" spans="34:37" x14ac:dyDescent="0.2">
      <c r="AH9379" s="31" t="str">
        <f t="shared" si="1235"/>
        <v/>
      </c>
      <c r="AI9379" s="31" t="str">
        <f t="shared" si="1236"/>
        <v/>
      </c>
      <c r="AJ9379" s="31" t="str">
        <f t="shared" si="1237"/>
        <v/>
      </c>
      <c r="AK9379" s="31" t="str">
        <f t="shared" si="1238"/>
        <v/>
      </c>
    </row>
    <row r="9380" spans="34:37" x14ac:dyDescent="0.2">
      <c r="AH9380" s="31" t="str">
        <f t="shared" si="1235"/>
        <v/>
      </c>
      <c r="AI9380" s="31" t="str">
        <f t="shared" si="1236"/>
        <v/>
      </c>
      <c r="AJ9380" s="31" t="str">
        <f t="shared" si="1237"/>
        <v/>
      </c>
      <c r="AK9380" s="31" t="str">
        <f t="shared" si="1238"/>
        <v/>
      </c>
    </row>
    <row r="9381" spans="34:37" x14ac:dyDescent="0.2">
      <c r="AH9381" s="31" t="str">
        <f t="shared" si="1235"/>
        <v/>
      </c>
      <c r="AI9381" s="31" t="str">
        <f t="shared" si="1236"/>
        <v/>
      </c>
      <c r="AJ9381" s="31" t="str">
        <f t="shared" si="1237"/>
        <v/>
      </c>
      <c r="AK9381" s="31" t="str">
        <f t="shared" si="1238"/>
        <v/>
      </c>
    </row>
    <row r="9382" spans="34:37" x14ac:dyDescent="0.2">
      <c r="AH9382" s="31" t="str">
        <f t="shared" si="1235"/>
        <v/>
      </c>
      <c r="AI9382" s="31" t="str">
        <f t="shared" si="1236"/>
        <v/>
      </c>
      <c r="AJ9382" s="31" t="str">
        <f t="shared" si="1237"/>
        <v/>
      </c>
      <c r="AK9382" s="31" t="str">
        <f t="shared" si="1238"/>
        <v/>
      </c>
    </row>
    <row r="9383" spans="34:37" x14ac:dyDescent="0.2">
      <c r="AH9383" s="31" t="str">
        <f t="shared" si="1235"/>
        <v/>
      </c>
      <c r="AI9383" s="31" t="str">
        <f t="shared" si="1236"/>
        <v/>
      </c>
      <c r="AJ9383" s="31" t="str">
        <f t="shared" si="1237"/>
        <v/>
      </c>
      <c r="AK9383" s="31" t="str">
        <f t="shared" si="1238"/>
        <v/>
      </c>
    </row>
    <row r="9384" spans="34:37" x14ac:dyDescent="0.2">
      <c r="AH9384" s="31" t="str">
        <f t="shared" si="1235"/>
        <v/>
      </c>
      <c r="AI9384" s="31" t="str">
        <f t="shared" si="1236"/>
        <v/>
      </c>
      <c r="AJ9384" s="31" t="str">
        <f t="shared" si="1237"/>
        <v/>
      </c>
      <c r="AK9384" s="31" t="str">
        <f t="shared" si="1238"/>
        <v/>
      </c>
    </row>
    <row r="9385" spans="34:37" x14ac:dyDescent="0.2">
      <c r="AH9385" s="31" t="str">
        <f t="shared" si="1235"/>
        <v/>
      </c>
      <c r="AI9385" s="31" t="str">
        <f t="shared" si="1236"/>
        <v/>
      </c>
      <c r="AJ9385" s="31" t="str">
        <f t="shared" si="1237"/>
        <v/>
      </c>
      <c r="AK9385" s="31" t="str">
        <f t="shared" si="1238"/>
        <v/>
      </c>
    </row>
    <row r="9386" spans="34:37" x14ac:dyDescent="0.2">
      <c r="AH9386" s="31" t="str">
        <f t="shared" si="1235"/>
        <v/>
      </c>
      <c r="AI9386" s="31" t="str">
        <f t="shared" si="1236"/>
        <v/>
      </c>
      <c r="AJ9386" s="31" t="str">
        <f t="shared" si="1237"/>
        <v/>
      </c>
      <c r="AK9386" s="31" t="str">
        <f t="shared" si="1238"/>
        <v/>
      </c>
    </row>
    <row r="9387" spans="34:37" x14ac:dyDescent="0.2">
      <c r="AH9387" s="31" t="str">
        <f t="shared" si="1235"/>
        <v/>
      </c>
      <c r="AI9387" s="31" t="str">
        <f t="shared" si="1236"/>
        <v/>
      </c>
      <c r="AJ9387" s="31" t="str">
        <f t="shared" si="1237"/>
        <v/>
      </c>
      <c r="AK9387" s="31" t="str">
        <f t="shared" si="1238"/>
        <v/>
      </c>
    </row>
    <row r="9388" spans="34:37" x14ac:dyDescent="0.2">
      <c r="AH9388" s="31" t="str">
        <f t="shared" si="1235"/>
        <v/>
      </c>
      <c r="AI9388" s="31" t="str">
        <f t="shared" si="1236"/>
        <v/>
      </c>
      <c r="AJ9388" s="31" t="str">
        <f t="shared" si="1237"/>
        <v/>
      </c>
      <c r="AK9388" s="31" t="str">
        <f t="shared" si="1238"/>
        <v/>
      </c>
    </row>
    <row r="9389" spans="34:37" x14ac:dyDescent="0.2">
      <c r="AH9389" s="31" t="str">
        <f t="shared" si="1235"/>
        <v/>
      </c>
      <c r="AI9389" s="31" t="str">
        <f t="shared" si="1236"/>
        <v/>
      </c>
      <c r="AJ9389" s="31" t="str">
        <f t="shared" si="1237"/>
        <v/>
      </c>
      <c r="AK9389" s="31" t="str">
        <f t="shared" si="1238"/>
        <v/>
      </c>
    </row>
    <row r="9390" spans="34:37" x14ac:dyDescent="0.2">
      <c r="AH9390" s="31" t="str">
        <f t="shared" si="1235"/>
        <v/>
      </c>
      <c r="AI9390" s="31" t="str">
        <f t="shared" si="1236"/>
        <v/>
      </c>
      <c r="AJ9390" s="31" t="str">
        <f t="shared" si="1237"/>
        <v/>
      </c>
      <c r="AK9390" s="31" t="str">
        <f t="shared" si="1238"/>
        <v/>
      </c>
    </row>
    <row r="9391" spans="34:37" x14ac:dyDescent="0.2">
      <c r="AH9391" s="31" t="str">
        <f t="shared" si="1235"/>
        <v/>
      </c>
      <c r="AI9391" s="31" t="str">
        <f t="shared" si="1236"/>
        <v/>
      </c>
      <c r="AJ9391" s="31" t="str">
        <f t="shared" si="1237"/>
        <v/>
      </c>
      <c r="AK9391" s="31" t="str">
        <f t="shared" si="1238"/>
        <v/>
      </c>
    </row>
    <row r="9392" spans="34:37" x14ac:dyDescent="0.2">
      <c r="AH9392" s="31" t="str">
        <f t="shared" si="1235"/>
        <v/>
      </c>
      <c r="AI9392" s="31" t="str">
        <f t="shared" si="1236"/>
        <v/>
      </c>
      <c r="AJ9392" s="31" t="str">
        <f t="shared" si="1237"/>
        <v/>
      </c>
      <c r="AK9392" s="31" t="str">
        <f t="shared" si="1238"/>
        <v/>
      </c>
    </row>
    <row r="9393" spans="34:37" x14ac:dyDescent="0.2">
      <c r="AH9393" s="31" t="str">
        <f t="shared" si="1235"/>
        <v/>
      </c>
      <c r="AI9393" s="31" t="str">
        <f t="shared" si="1236"/>
        <v/>
      </c>
      <c r="AJ9393" s="31" t="str">
        <f t="shared" si="1237"/>
        <v/>
      </c>
      <c r="AK9393" s="31" t="str">
        <f t="shared" si="1238"/>
        <v/>
      </c>
    </row>
    <row r="9394" spans="34:37" x14ac:dyDescent="0.2">
      <c r="AH9394" s="31" t="str">
        <f t="shared" si="1235"/>
        <v/>
      </c>
      <c r="AI9394" s="31" t="str">
        <f t="shared" si="1236"/>
        <v/>
      </c>
      <c r="AJ9394" s="31" t="str">
        <f t="shared" si="1237"/>
        <v/>
      </c>
      <c r="AK9394" s="31" t="str">
        <f t="shared" si="1238"/>
        <v/>
      </c>
    </row>
    <row r="9395" spans="34:37" x14ac:dyDescent="0.2">
      <c r="AH9395" s="31" t="str">
        <f t="shared" si="1235"/>
        <v/>
      </c>
      <c r="AI9395" s="31" t="str">
        <f t="shared" si="1236"/>
        <v/>
      </c>
      <c r="AJ9395" s="31" t="str">
        <f t="shared" si="1237"/>
        <v/>
      </c>
      <c r="AK9395" s="31" t="str">
        <f t="shared" si="1238"/>
        <v/>
      </c>
    </row>
    <row r="9396" spans="34:37" x14ac:dyDescent="0.2">
      <c r="AH9396" s="31" t="str">
        <f t="shared" si="1235"/>
        <v/>
      </c>
      <c r="AI9396" s="31" t="str">
        <f t="shared" si="1236"/>
        <v/>
      </c>
      <c r="AJ9396" s="31" t="str">
        <f t="shared" si="1237"/>
        <v/>
      </c>
      <c r="AK9396" s="31" t="str">
        <f t="shared" si="1238"/>
        <v/>
      </c>
    </row>
    <row r="9397" spans="34:37" x14ac:dyDescent="0.2">
      <c r="AH9397" s="31" t="str">
        <f t="shared" si="1235"/>
        <v/>
      </c>
      <c r="AI9397" s="31" t="str">
        <f t="shared" si="1236"/>
        <v/>
      </c>
      <c r="AJ9397" s="31" t="str">
        <f t="shared" si="1237"/>
        <v/>
      </c>
      <c r="AK9397" s="31" t="str">
        <f t="shared" si="1238"/>
        <v/>
      </c>
    </row>
    <row r="9398" spans="34:37" x14ac:dyDescent="0.2">
      <c r="AH9398" s="31" t="str">
        <f t="shared" si="1235"/>
        <v/>
      </c>
      <c r="AI9398" s="31" t="str">
        <f t="shared" si="1236"/>
        <v/>
      </c>
      <c r="AJ9398" s="31" t="str">
        <f t="shared" si="1237"/>
        <v/>
      </c>
      <c r="AK9398" s="31" t="str">
        <f t="shared" si="1238"/>
        <v/>
      </c>
    </row>
    <row r="9399" spans="34:37" x14ac:dyDescent="0.2">
      <c r="AH9399" s="31" t="str">
        <f t="shared" si="1235"/>
        <v/>
      </c>
      <c r="AI9399" s="31" t="str">
        <f t="shared" si="1236"/>
        <v/>
      </c>
      <c r="AJ9399" s="31" t="str">
        <f t="shared" si="1237"/>
        <v/>
      </c>
      <c r="AK9399" s="31" t="str">
        <f t="shared" si="1238"/>
        <v/>
      </c>
    </row>
    <row r="9400" spans="34:37" x14ac:dyDescent="0.2">
      <c r="AH9400" s="31" t="str">
        <f t="shared" si="1235"/>
        <v/>
      </c>
      <c r="AI9400" s="31" t="str">
        <f t="shared" si="1236"/>
        <v/>
      </c>
      <c r="AJ9400" s="31" t="str">
        <f t="shared" si="1237"/>
        <v/>
      </c>
      <c r="AK9400" s="31" t="str">
        <f t="shared" si="1238"/>
        <v/>
      </c>
    </row>
    <row r="9401" spans="34:37" x14ac:dyDescent="0.2">
      <c r="AH9401" s="31" t="str">
        <f t="shared" si="1235"/>
        <v/>
      </c>
      <c r="AI9401" s="31" t="str">
        <f t="shared" si="1236"/>
        <v/>
      </c>
      <c r="AJ9401" s="31" t="str">
        <f t="shared" si="1237"/>
        <v/>
      </c>
      <c r="AK9401" s="31" t="str">
        <f t="shared" si="1238"/>
        <v/>
      </c>
    </row>
    <row r="9402" spans="34:37" x14ac:dyDescent="0.2">
      <c r="AH9402" s="31" t="str">
        <f t="shared" si="1235"/>
        <v/>
      </c>
      <c r="AI9402" s="31" t="str">
        <f t="shared" si="1236"/>
        <v/>
      </c>
      <c r="AJ9402" s="31" t="str">
        <f t="shared" si="1237"/>
        <v/>
      </c>
      <c r="AK9402" s="31" t="str">
        <f t="shared" si="1238"/>
        <v/>
      </c>
    </row>
    <row r="9403" spans="34:37" x14ac:dyDescent="0.2">
      <c r="AH9403" s="31" t="str">
        <f t="shared" si="1235"/>
        <v/>
      </c>
      <c r="AI9403" s="31" t="str">
        <f t="shared" si="1236"/>
        <v/>
      </c>
      <c r="AJ9403" s="31" t="str">
        <f t="shared" si="1237"/>
        <v/>
      </c>
      <c r="AK9403" s="31" t="str">
        <f t="shared" si="1238"/>
        <v/>
      </c>
    </row>
    <row r="9404" spans="34:37" x14ac:dyDescent="0.2">
      <c r="AH9404" s="31" t="str">
        <f t="shared" si="1235"/>
        <v/>
      </c>
      <c r="AI9404" s="31" t="str">
        <f t="shared" si="1236"/>
        <v/>
      </c>
      <c r="AJ9404" s="31" t="str">
        <f t="shared" si="1237"/>
        <v/>
      </c>
      <c r="AK9404" s="31" t="str">
        <f t="shared" si="1238"/>
        <v/>
      </c>
    </row>
    <row r="9405" spans="34:37" x14ac:dyDescent="0.2">
      <c r="AH9405" s="31" t="str">
        <f t="shared" si="1235"/>
        <v/>
      </c>
      <c r="AI9405" s="31" t="str">
        <f t="shared" si="1236"/>
        <v/>
      </c>
      <c r="AJ9405" s="31" t="str">
        <f t="shared" si="1237"/>
        <v/>
      </c>
      <c r="AK9405" s="31" t="str">
        <f t="shared" si="1238"/>
        <v/>
      </c>
    </row>
    <row r="9406" spans="34:37" x14ac:dyDescent="0.2">
      <c r="AH9406" s="31" t="str">
        <f t="shared" si="1235"/>
        <v/>
      </c>
      <c r="AI9406" s="31" t="str">
        <f t="shared" si="1236"/>
        <v/>
      </c>
      <c r="AJ9406" s="31" t="str">
        <f t="shared" si="1237"/>
        <v/>
      </c>
      <c r="AK9406" s="31" t="str">
        <f t="shared" si="1238"/>
        <v/>
      </c>
    </row>
    <row r="9407" spans="34:37" x14ac:dyDescent="0.2">
      <c r="AH9407" s="31" t="str">
        <f t="shared" si="1235"/>
        <v/>
      </c>
      <c r="AI9407" s="31" t="str">
        <f t="shared" si="1236"/>
        <v/>
      </c>
      <c r="AJ9407" s="31" t="str">
        <f t="shared" si="1237"/>
        <v/>
      </c>
      <c r="AK9407" s="31" t="str">
        <f t="shared" si="1238"/>
        <v/>
      </c>
    </row>
    <row r="9408" spans="34:37" x14ac:dyDescent="0.2">
      <c r="AH9408" s="31" t="str">
        <f t="shared" si="1235"/>
        <v/>
      </c>
      <c r="AI9408" s="31" t="str">
        <f t="shared" si="1236"/>
        <v/>
      </c>
      <c r="AJ9408" s="31" t="str">
        <f t="shared" si="1237"/>
        <v/>
      </c>
      <c r="AK9408" s="31" t="str">
        <f t="shared" si="1238"/>
        <v/>
      </c>
    </row>
    <row r="9409" spans="34:37" x14ac:dyDescent="0.2">
      <c r="AH9409" s="31" t="str">
        <f t="shared" si="1235"/>
        <v/>
      </c>
      <c r="AI9409" s="31" t="str">
        <f t="shared" si="1236"/>
        <v/>
      </c>
      <c r="AJ9409" s="31" t="str">
        <f t="shared" si="1237"/>
        <v/>
      </c>
      <c r="AK9409" s="31" t="str">
        <f t="shared" si="1238"/>
        <v/>
      </c>
    </row>
    <row r="9410" spans="34:37" x14ac:dyDescent="0.2">
      <c r="AH9410" s="31" t="str">
        <f t="shared" si="1235"/>
        <v/>
      </c>
      <c r="AI9410" s="31" t="str">
        <f t="shared" si="1236"/>
        <v/>
      </c>
      <c r="AJ9410" s="31" t="str">
        <f t="shared" si="1237"/>
        <v/>
      </c>
      <c r="AK9410" s="31" t="str">
        <f t="shared" si="1238"/>
        <v/>
      </c>
    </row>
    <row r="9411" spans="34:37" x14ac:dyDescent="0.2">
      <c r="AH9411" s="31" t="str">
        <f t="shared" si="1235"/>
        <v/>
      </c>
      <c r="AI9411" s="31" t="str">
        <f t="shared" si="1236"/>
        <v/>
      </c>
      <c r="AJ9411" s="31" t="str">
        <f t="shared" si="1237"/>
        <v/>
      </c>
      <c r="AK9411" s="31" t="str">
        <f t="shared" si="1238"/>
        <v/>
      </c>
    </row>
    <row r="9412" spans="34:37" x14ac:dyDescent="0.2">
      <c r="AH9412" s="31" t="str">
        <f t="shared" ref="AH9412:AH9475" si="1239">IF(W9412&lt;&gt;"",(RIGHT(W9412,LEN(W9412)-SEARCH("/",W9412,1)))/U9412,"")</f>
        <v/>
      </c>
      <c r="AI9412" s="31" t="str">
        <f t="shared" ref="AI9412:AI9475" si="1240">IF(X9412&lt;&gt;"",X9412,"")</f>
        <v/>
      </c>
      <c r="AJ9412" s="31" t="str">
        <f t="shared" ref="AJ9412:AJ9475" si="1241">IF(Y9412&lt;&gt;"",Y9412,"")</f>
        <v/>
      </c>
      <c r="AK9412" s="31" t="str">
        <f t="shared" ref="AK9412:AK9475" si="1242">IF(Z9412&lt;&gt;"",Z9412,"")</f>
        <v/>
      </c>
    </row>
    <row r="9413" spans="34:37" x14ac:dyDescent="0.2">
      <c r="AH9413" s="31" t="str">
        <f t="shared" si="1239"/>
        <v/>
      </c>
      <c r="AI9413" s="31" t="str">
        <f t="shared" si="1240"/>
        <v/>
      </c>
      <c r="AJ9413" s="31" t="str">
        <f t="shared" si="1241"/>
        <v/>
      </c>
      <c r="AK9413" s="31" t="str">
        <f t="shared" si="1242"/>
        <v/>
      </c>
    </row>
    <row r="9414" spans="34:37" x14ac:dyDescent="0.2">
      <c r="AH9414" s="31" t="str">
        <f t="shared" si="1239"/>
        <v/>
      </c>
      <c r="AI9414" s="31" t="str">
        <f t="shared" si="1240"/>
        <v/>
      </c>
      <c r="AJ9414" s="31" t="str">
        <f t="shared" si="1241"/>
        <v/>
      </c>
      <c r="AK9414" s="31" t="str">
        <f t="shared" si="1242"/>
        <v/>
      </c>
    </row>
    <row r="9415" spans="34:37" x14ac:dyDescent="0.2">
      <c r="AH9415" s="31" t="str">
        <f t="shared" si="1239"/>
        <v/>
      </c>
      <c r="AI9415" s="31" t="str">
        <f t="shared" si="1240"/>
        <v/>
      </c>
      <c r="AJ9415" s="31" t="str">
        <f t="shared" si="1241"/>
        <v/>
      </c>
      <c r="AK9415" s="31" t="str">
        <f t="shared" si="1242"/>
        <v/>
      </c>
    </row>
    <row r="9416" spans="34:37" x14ac:dyDescent="0.2">
      <c r="AH9416" s="31" t="str">
        <f t="shared" si="1239"/>
        <v/>
      </c>
      <c r="AI9416" s="31" t="str">
        <f t="shared" si="1240"/>
        <v/>
      </c>
      <c r="AJ9416" s="31" t="str">
        <f t="shared" si="1241"/>
        <v/>
      </c>
      <c r="AK9416" s="31" t="str">
        <f t="shared" si="1242"/>
        <v/>
      </c>
    </row>
    <row r="9417" spans="34:37" x14ac:dyDescent="0.2">
      <c r="AH9417" s="31" t="str">
        <f t="shared" si="1239"/>
        <v/>
      </c>
      <c r="AI9417" s="31" t="str">
        <f t="shared" si="1240"/>
        <v/>
      </c>
      <c r="AJ9417" s="31" t="str">
        <f t="shared" si="1241"/>
        <v/>
      </c>
      <c r="AK9417" s="31" t="str">
        <f t="shared" si="1242"/>
        <v/>
      </c>
    </row>
    <row r="9418" spans="34:37" x14ac:dyDescent="0.2">
      <c r="AH9418" s="31" t="str">
        <f t="shared" si="1239"/>
        <v/>
      </c>
      <c r="AI9418" s="31" t="str">
        <f t="shared" si="1240"/>
        <v/>
      </c>
      <c r="AJ9418" s="31" t="str">
        <f t="shared" si="1241"/>
        <v/>
      </c>
      <c r="AK9418" s="31" t="str">
        <f t="shared" si="1242"/>
        <v/>
      </c>
    </row>
    <row r="9419" spans="34:37" x14ac:dyDescent="0.2">
      <c r="AH9419" s="31" t="str">
        <f t="shared" si="1239"/>
        <v/>
      </c>
      <c r="AI9419" s="31" t="str">
        <f t="shared" si="1240"/>
        <v/>
      </c>
      <c r="AJ9419" s="31" t="str">
        <f t="shared" si="1241"/>
        <v/>
      </c>
      <c r="AK9419" s="31" t="str">
        <f t="shared" si="1242"/>
        <v/>
      </c>
    </row>
    <row r="9420" spans="34:37" x14ac:dyDescent="0.2">
      <c r="AH9420" s="31" t="str">
        <f t="shared" si="1239"/>
        <v/>
      </c>
      <c r="AI9420" s="31" t="str">
        <f t="shared" si="1240"/>
        <v/>
      </c>
      <c r="AJ9420" s="31" t="str">
        <f t="shared" si="1241"/>
        <v/>
      </c>
      <c r="AK9420" s="31" t="str">
        <f t="shared" si="1242"/>
        <v/>
      </c>
    </row>
    <row r="9421" spans="34:37" x14ac:dyDescent="0.2">
      <c r="AH9421" s="31" t="str">
        <f t="shared" si="1239"/>
        <v/>
      </c>
      <c r="AI9421" s="31" t="str">
        <f t="shared" si="1240"/>
        <v/>
      </c>
      <c r="AJ9421" s="31" t="str">
        <f t="shared" si="1241"/>
        <v/>
      </c>
      <c r="AK9421" s="31" t="str">
        <f t="shared" si="1242"/>
        <v/>
      </c>
    </row>
    <row r="9422" spans="34:37" x14ac:dyDescent="0.2">
      <c r="AH9422" s="31" t="str">
        <f t="shared" si="1239"/>
        <v/>
      </c>
      <c r="AI9422" s="31" t="str">
        <f t="shared" si="1240"/>
        <v/>
      </c>
      <c r="AJ9422" s="31" t="str">
        <f t="shared" si="1241"/>
        <v/>
      </c>
      <c r="AK9422" s="31" t="str">
        <f t="shared" si="1242"/>
        <v/>
      </c>
    </row>
    <row r="9423" spans="34:37" x14ac:dyDescent="0.2">
      <c r="AH9423" s="31" t="str">
        <f t="shared" si="1239"/>
        <v/>
      </c>
      <c r="AI9423" s="31" t="str">
        <f t="shared" si="1240"/>
        <v/>
      </c>
      <c r="AJ9423" s="31" t="str">
        <f t="shared" si="1241"/>
        <v/>
      </c>
      <c r="AK9423" s="31" t="str">
        <f t="shared" si="1242"/>
        <v/>
      </c>
    </row>
    <row r="9424" spans="34:37" x14ac:dyDescent="0.2">
      <c r="AH9424" s="31" t="str">
        <f t="shared" si="1239"/>
        <v/>
      </c>
      <c r="AI9424" s="31" t="str">
        <f t="shared" si="1240"/>
        <v/>
      </c>
      <c r="AJ9424" s="31" t="str">
        <f t="shared" si="1241"/>
        <v/>
      </c>
      <c r="AK9424" s="31" t="str">
        <f t="shared" si="1242"/>
        <v/>
      </c>
    </row>
    <row r="9425" spans="34:37" x14ac:dyDescent="0.2">
      <c r="AH9425" s="31" t="str">
        <f t="shared" si="1239"/>
        <v/>
      </c>
      <c r="AI9425" s="31" t="str">
        <f t="shared" si="1240"/>
        <v/>
      </c>
      <c r="AJ9425" s="31" t="str">
        <f t="shared" si="1241"/>
        <v/>
      </c>
      <c r="AK9425" s="31" t="str">
        <f t="shared" si="1242"/>
        <v/>
      </c>
    </row>
    <row r="9426" spans="34:37" x14ac:dyDescent="0.2">
      <c r="AH9426" s="31" t="str">
        <f t="shared" si="1239"/>
        <v/>
      </c>
      <c r="AI9426" s="31" t="str">
        <f t="shared" si="1240"/>
        <v/>
      </c>
      <c r="AJ9426" s="31" t="str">
        <f t="shared" si="1241"/>
        <v/>
      </c>
      <c r="AK9426" s="31" t="str">
        <f t="shared" si="1242"/>
        <v/>
      </c>
    </row>
    <row r="9427" spans="34:37" x14ac:dyDescent="0.2">
      <c r="AH9427" s="31" t="str">
        <f t="shared" si="1239"/>
        <v/>
      </c>
      <c r="AI9427" s="31" t="str">
        <f t="shared" si="1240"/>
        <v/>
      </c>
      <c r="AJ9427" s="31" t="str">
        <f t="shared" si="1241"/>
        <v/>
      </c>
      <c r="AK9427" s="31" t="str">
        <f t="shared" si="1242"/>
        <v/>
      </c>
    </row>
    <row r="9428" spans="34:37" x14ac:dyDescent="0.2">
      <c r="AH9428" s="31" t="str">
        <f t="shared" si="1239"/>
        <v/>
      </c>
      <c r="AI9428" s="31" t="str">
        <f t="shared" si="1240"/>
        <v/>
      </c>
      <c r="AJ9428" s="31" t="str">
        <f t="shared" si="1241"/>
        <v/>
      </c>
      <c r="AK9428" s="31" t="str">
        <f t="shared" si="1242"/>
        <v/>
      </c>
    </row>
    <row r="9429" spans="34:37" x14ac:dyDescent="0.2">
      <c r="AH9429" s="31" t="str">
        <f t="shared" si="1239"/>
        <v/>
      </c>
      <c r="AI9429" s="31" t="str">
        <f t="shared" si="1240"/>
        <v/>
      </c>
      <c r="AJ9429" s="31" t="str">
        <f t="shared" si="1241"/>
        <v/>
      </c>
      <c r="AK9429" s="31" t="str">
        <f t="shared" si="1242"/>
        <v/>
      </c>
    </row>
    <row r="9430" spans="34:37" x14ac:dyDescent="0.2">
      <c r="AH9430" s="31" t="str">
        <f t="shared" si="1239"/>
        <v/>
      </c>
      <c r="AI9430" s="31" t="str">
        <f t="shared" si="1240"/>
        <v/>
      </c>
      <c r="AJ9430" s="31" t="str">
        <f t="shared" si="1241"/>
        <v/>
      </c>
      <c r="AK9430" s="31" t="str">
        <f t="shared" si="1242"/>
        <v/>
      </c>
    </row>
    <row r="9431" spans="34:37" x14ac:dyDescent="0.2">
      <c r="AH9431" s="31" t="str">
        <f t="shared" si="1239"/>
        <v/>
      </c>
      <c r="AI9431" s="31" t="str">
        <f t="shared" si="1240"/>
        <v/>
      </c>
      <c r="AJ9431" s="31" t="str">
        <f t="shared" si="1241"/>
        <v/>
      </c>
      <c r="AK9431" s="31" t="str">
        <f t="shared" si="1242"/>
        <v/>
      </c>
    </row>
    <row r="9432" spans="34:37" x14ac:dyDescent="0.2">
      <c r="AH9432" s="31" t="str">
        <f t="shared" si="1239"/>
        <v/>
      </c>
      <c r="AI9432" s="31" t="str">
        <f t="shared" si="1240"/>
        <v/>
      </c>
      <c r="AJ9432" s="31" t="str">
        <f t="shared" si="1241"/>
        <v/>
      </c>
      <c r="AK9432" s="31" t="str">
        <f t="shared" si="1242"/>
        <v/>
      </c>
    </row>
    <row r="9433" spans="34:37" x14ac:dyDescent="0.2">
      <c r="AH9433" s="31" t="str">
        <f t="shared" si="1239"/>
        <v/>
      </c>
      <c r="AI9433" s="31" t="str">
        <f t="shared" si="1240"/>
        <v/>
      </c>
      <c r="AJ9433" s="31" t="str">
        <f t="shared" si="1241"/>
        <v/>
      </c>
      <c r="AK9433" s="31" t="str">
        <f t="shared" si="1242"/>
        <v/>
      </c>
    </row>
    <row r="9434" spans="34:37" x14ac:dyDescent="0.2">
      <c r="AH9434" s="31" t="str">
        <f t="shared" si="1239"/>
        <v/>
      </c>
      <c r="AI9434" s="31" t="str">
        <f t="shared" si="1240"/>
        <v/>
      </c>
      <c r="AJ9434" s="31" t="str">
        <f t="shared" si="1241"/>
        <v/>
      </c>
      <c r="AK9434" s="31" t="str">
        <f t="shared" si="1242"/>
        <v/>
      </c>
    </row>
    <row r="9435" spans="34:37" x14ac:dyDescent="0.2">
      <c r="AH9435" s="31" t="str">
        <f t="shared" si="1239"/>
        <v/>
      </c>
      <c r="AI9435" s="31" t="str">
        <f t="shared" si="1240"/>
        <v/>
      </c>
      <c r="AJ9435" s="31" t="str">
        <f t="shared" si="1241"/>
        <v/>
      </c>
      <c r="AK9435" s="31" t="str">
        <f t="shared" si="1242"/>
        <v/>
      </c>
    </row>
    <row r="9436" spans="34:37" x14ac:dyDescent="0.2">
      <c r="AH9436" s="31" t="str">
        <f t="shared" si="1239"/>
        <v/>
      </c>
      <c r="AI9436" s="31" t="str">
        <f t="shared" si="1240"/>
        <v/>
      </c>
      <c r="AJ9436" s="31" t="str">
        <f t="shared" si="1241"/>
        <v/>
      </c>
      <c r="AK9436" s="31" t="str">
        <f t="shared" si="1242"/>
        <v/>
      </c>
    </row>
    <row r="9437" spans="34:37" x14ac:dyDescent="0.2">
      <c r="AH9437" s="31" t="str">
        <f t="shared" si="1239"/>
        <v/>
      </c>
      <c r="AI9437" s="31" t="str">
        <f t="shared" si="1240"/>
        <v/>
      </c>
      <c r="AJ9437" s="31" t="str">
        <f t="shared" si="1241"/>
        <v/>
      </c>
      <c r="AK9437" s="31" t="str">
        <f t="shared" si="1242"/>
        <v/>
      </c>
    </row>
    <row r="9438" spans="34:37" x14ac:dyDescent="0.2">
      <c r="AH9438" s="31" t="str">
        <f t="shared" si="1239"/>
        <v/>
      </c>
      <c r="AI9438" s="31" t="str">
        <f t="shared" si="1240"/>
        <v/>
      </c>
      <c r="AJ9438" s="31" t="str">
        <f t="shared" si="1241"/>
        <v/>
      </c>
      <c r="AK9438" s="31" t="str">
        <f t="shared" si="1242"/>
        <v/>
      </c>
    </row>
    <row r="9439" spans="34:37" x14ac:dyDescent="0.2">
      <c r="AH9439" s="31" t="str">
        <f t="shared" si="1239"/>
        <v/>
      </c>
      <c r="AI9439" s="31" t="str">
        <f t="shared" si="1240"/>
        <v/>
      </c>
      <c r="AJ9439" s="31" t="str">
        <f t="shared" si="1241"/>
        <v/>
      </c>
      <c r="AK9439" s="31" t="str">
        <f t="shared" si="1242"/>
        <v/>
      </c>
    </row>
    <row r="9440" spans="34:37" x14ac:dyDescent="0.2">
      <c r="AH9440" s="31" t="str">
        <f t="shared" si="1239"/>
        <v/>
      </c>
      <c r="AI9440" s="31" t="str">
        <f t="shared" si="1240"/>
        <v/>
      </c>
      <c r="AJ9440" s="31" t="str">
        <f t="shared" si="1241"/>
        <v/>
      </c>
      <c r="AK9440" s="31" t="str">
        <f t="shared" si="1242"/>
        <v/>
      </c>
    </row>
    <row r="9441" spans="34:37" x14ac:dyDescent="0.2">
      <c r="AH9441" s="31" t="str">
        <f t="shared" si="1239"/>
        <v/>
      </c>
      <c r="AI9441" s="31" t="str">
        <f t="shared" si="1240"/>
        <v/>
      </c>
      <c r="AJ9441" s="31" t="str">
        <f t="shared" si="1241"/>
        <v/>
      </c>
      <c r="AK9441" s="31" t="str">
        <f t="shared" si="1242"/>
        <v/>
      </c>
    </row>
    <row r="9442" spans="34:37" x14ac:dyDescent="0.2">
      <c r="AH9442" s="31" t="str">
        <f t="shared" si="1239"/>
        <v/>
      </c>
      <c r="AI9442" s="31" t="str">
        <f t="shared" si="1240"/>
        <v/>
      </c>
      <c r="AJ9442" s="31" t="str">
        <f t="shared" si="1241"/>
        <v/>
      </c>
      <c r="AK9442" s="31" t="str">
        <f t="shared" si="1242"/>
        <v/>
      </c>
    </row>
    <row r="9443" spans="34:37" x14ac:dyDescent="0.2">
      <c r="AH9443" s="31" t="str">
        <f t="shared" si="1239"/>
        <v/>
      </c>
      <c r="AI9443" s="31" t="str">
        <f t="shared" si="1240"/>
        <v/>
      </c>
      <c r="AJ9443" s="31" t="str">
        <f t="shared" si="1241"/>
        <v/>
      </c>
      <c r="AK9443" s="31" t="str">
        <f t="shared" si="1242"/>
        <v/>
      </c>
    </row>
    <row r="9444" spans="34:37" x14ac:dyDescent="0.2">
      <c r="AH9444" s="31" t="str">
        <f t="shared" si="1239"/>
        <v/>
      </c>
      <c r="AI9444" s="31" t="str">
        <f t="shared" si="1240"/>
        <v/>
      </c>
      <c r="AJ9444" s="31" t="str">
        <f t="shared" si="1241"/>
        <v/>
      </c>
      <c r="AK9444" s="31" t="str">
        <f t="shared" si="1242"/>
        <v/>
      </c>
    </row>
    <row r="9445" spans="34:37" x14ac:dyDescent="0.2">
      <c r="AH9445" s="31" t="str">
        <f t="shared" si="1239"/>
        <v/>
      </c>
      <c r="AI9445" s="31" t="str">
        <f t="shared" si="1240"/>
        <v/>
      </c>
      <c r="AJ9445" s="31" t="str">
        <f t="shared" si="1241"/>
        <v/>
      </c>
      <c r="AK9445" s="31" t="str">
        <f t="shared" si="1242"/>
        <v/>
      </c>
    </row>
    <row r="9446" spans="34:37" x14ac:dyDescent="0.2">
      <c r="AH9446" s="31" t="str">
        <f t="shared" si="1239"/>
        <v/>
      </c>
      <c r="AI9446" s="31" t="str">
        <f t="shared" si="1240"/>
        <v/>
      </c>
      <c r="AJ9446" s="31" t="str">
        <f t="shared" si="1241"/>
        <v/>
      </c>
      <c r="AK9446" s="31" t="str">
        <f t="shared" si="1242"/>
        <v/>
      </c>
    </row>
    <row r="9447" spans="34:37" x14ac:dyDescent="0.2">
      <c r="AH9447" s="31" t="str">
        <f t="shared" si="1239"/>
        <v/>
      </c>
      <c r="AI9447" s="31" t="str">
        <f t="shared" si="1240"/>
        <v/>
      </c>
      <c r="AJ9447" s="31" t="str">
        <f t="shared" si="1241"/>
        <v/>
      </c>
      <c r="AK9447" s="31" t="str">
        <f t="shared" si="1242"/>
        <v/>
      </c>
    </row>
    <row r="9448" spans="34:37" x14ac:dyDescent="0.2">
      <c r="AH9448" s="31" t="str">
        <f t="shared" si="1239"/>
        <v/>
      </c>
      <c r="AI9448" s="31" t="str">
        <f t="shared" si="1240"/>
        <v/>
      </c>
      <c r="AJ9448" s="31" t="str">
        <f t="shared" si="1241"/>
        <v/>
      </c>
      <c r="AK9448" s="31" t="str">
        <f t="shared" si="1242"/>
        <v/>
      </c>
    </row>
    <row r="9449" spans="34:37" x14ac:dyDescent="0.2">
      <c r="AH9449" s="31" t="str">
        <f t="shared" si="1239"/>
        <v/>
      </c>
      <c r="AI9449" s="31" t="str">
        <f t="shared" si="1240"/>
        <v/>
      </c>
      <c r="AJ9449" s="31" t="str">
        <f t="shared" si="1241"/>
        <v/>
      </c>
      <c r="AK9449" s="31" t="str">
        <f t="shared" si="1242"/>
        <v/>
      </c>
    </row>
    <row r="9450" spans="34:37" x14ac:dyDescent="0.2">
      <c r="AH9450" s="31" t="str">
        <f t="shared" si="1239"/>
        <v/>
      </c>
      <c r="AI9450" s="31" t="str">
        <f t="shared" si="1240"/>
        <v/>
      </c>
      <c r="AJ9450" s="31" t="str">
        <f t="shared" si="1241"/>
        <v/>
      </c>
      <c r="AK9450" s="31" t="str">
        <f t="shared" si="1242"/>
        <v/>
      </c>
    </row>
    <row r="9451" spans="34:37" x14ac:dyDescent="0.2">
      <c r="AH9451" s="31" t="str">
        <f t="shared" si="1239"/>
        <v/>
      </c>
      <c r="AI9451" s="31" t="str">
        <f t="shared" si="1240"/>
        <v/>
      </c>
      <c r="AJ9451" s="31" t="str">
        <f t="shared" si="1241"/>
        <v/>
      </c>
      <c r="AK9451" s="31" t="str">
        <f t="shared" si="1242"/>
        <v/>
      </c>
    </row>
    <row r="9452" spans="34:37" x14ac:dyDescent="0.2">
      <c r="AH9452" s="31" t="str">
        <f t="shared" si="1239"/>
        <v/>
      </c>
      <c r="AI9452" s="31" t="str">
        <f t="shared" si="1240"/>
        <v/>
      </c>
      <c r="AJ9452" s="31" t="str">
        <f t="shared" si="1241"/>
        <v/>
      </c>
      <c r="AK9452" s="31" t="str">
        <f t="shared" si="1242"/>
        <v/>
      </c>
    </row>
    <row r="9453" spans="34:37" x14ac:dyDescent="0.2">
      <c r="AH9453" s="31" t="str">
        <f t="shared" si="1239"/>
        <v/>
      </c>
      <c r="AI9453" s="31" t="str">
        <f t="shared" si="1240"/>
        <v/>
      </c>
      <c r="AJ9453" s="31" t="str">
        <f t="shared" si="1241"/>
        <v/>
      </c>
      <c r="AK9453" s="31" t="str">
        <f t="shared" si="1242"/>
        <v/>
      </c>
    </row>
    <row r="9454" spans="34:37" x14ac:dyDescent="0.2">
      <c r="AH9454" s="31" t="str">
        <f t="shared" si="1239"/>
        <v/>
      </c>
      <c r="AI9454" s="31" t="str">
        <f t="shared" si="1240"/>
        <v/>
      </c>
      <c r="AJ9454" s="31" t="str">
        <f t="shared" si="1241"/>
        <v/>
      </c>
      <c r="AK9454" s="31" t="str">
        <f t="shared" si="1242"/>
        <v/>
      </c>
    </row>
    <row r="9455" spans="34:37" x14ac:dyDescent="0.2">
      <c r="AH9455" s="31" t="str">
        <f t="shared" si="1239"/>
        <v/>
      </c>
      <c r="AI9455" s="31" t="str">
        <f t="shared" si="1240"/>
        <v/>
      </c>
      <c r="AJ9455" s="31" t="str">
        <f t="shared" si="1241"/>
        <v/>
      </c>
      <c r="AK9455" s="31" t="str">
        <f t="shared" si="1242"/>
        <v/>
      </c>
    </row>
    <row r="9456" spans="34:37" x14ac:dyDescent="0.2">
      <c r="AH9456" s="31" t="str">
        <f t="shared" si="1239"/>
        <v/>
      </c>
      <c r="AI9456" s="31" t="str">
        <f t="shared" si="1240"/>
        <v/>
      </c>
      <c r="AJ9456" s="31" t="str">
        <f t="shared" si="1241"/>
        <v/>
      </c>
      <c r="AK9456" s="31" t="str">
        <f t="shared" si="1242"/>
        <v/>
      </c>
    </row>
    <row r="9457" spans="34:37" x14ac:dyDescent="0.2">
      <c r="AH9457" s="31" t="str">
        <f t="shared" si="1239"/>
        <v/>
      </c>
      <c r="AI9457" s="31" t="str">
        <f t="shared" si="1240"/>
        <v/>
      </c>
      <c r="AJ9457" s="31" t="str">
        <f t="shared" si="1241"/>
        <v/>
      </c>
      <c r="AK9457" s="31" t="str">
        <f t="shared" si="1242"/>
        <v/>
      </c>
    </row>
    <row r="9458" spans="34:37" x14ac:dyDescent="0.2">
      <c r="AH9458" s="31" t="str">
        <f t="shared" si="1239"/>
        <v/>
      </c>
      <c r="AI9458" s="31" t="str">
        <f t="shared" si="1240"/>
        <v/>
      </c>
      <c r="AJ9458" s="31" t="str">
        <f t="shared" si="1241"/>
        <v/>
      </c>
      <c r="AK9458" s="31" t="str">
        <f t="shared" si="1242"/>
        <v/>
      </c>
    </row>
    <row r="9459" spans="34:37" x14ac:dyDescent="0.2">
      <c r="AH9459" s="31" t="str">
        <f t="shared" si="1239"/>
        <v/>
      </c>
      <c r="AI9459" s="31" t="str">
        <f t="shared" si="1240"/>
        <v/>
      </c>
      <c r="AJ9459" s="31" t="str">
        <f t="shared" si="1241"/>
        <v/>
      </c>
      <c r="AK9459" s="31" t="str">
        <f t="shared" si="1242"/>
        <v/>
      </c>
    </row>
    <row r="9460" spans="34:37" x14ac:dyDescent="0.2">
      <c r="AH9460" s="31" t="str">
        <f t="shared" si="1239"/>
        <v/>
      </c>
      <c r="AI9460" s="31" t="str">
        <f t="shared" si="1240"/>
        <v/>
      </c>
      <c r="AJ9460" s="31" t="str">
        <f t="shared" si="1241"/>
        <v/>
      </c>
      <c r="AK9460" s="31" t="str">
        <f t="shared" si="1242"/>
        <v/>
      </c>
    </row>
    <row r="9461" spans="34:37" x14ac:dyDescent="0.2">
      <c r="AH9461" s="31" t="str">
        <f t="shared" si="1239"/>
        <v/>
      </c>
      <c r="AI9461" s="31" t="str">
        <f t="shared" si="1240"/>
        <v/>
      </c>
      <c r="AJ9461" s="31" t="str">
        <f t="shared" si="1241"/>
        <v/>
      </c>
      <c r="AK9461" s="31" t="str">
        <f t="shared" si="1242"/>
        <v/>
      </c>
    </row>
    <row r="9462" spans="34:37" x14ac:dyDescent="0.2">
      <c r="AH9462" s="31" t="str">
        <f t="shared" si="1239"/>
        <v/>
      </c>
      <c r="AI9462" s="31" t="str">
        <f t="shared" si="1240"/>
        <v/>
      </c>
      <c r="AJ9462" s="31" t="str">
        <f t="shared" si="1241"/>
        <v/>
      </c>
      <c r="AK9462" s="31" t="str">
        <f t="shared" si="1242"/>
        <v/>
      </c>
    </row>
    <row r="9463" spans="34:37" x14ac:dyDescent="0.2">
      <c r="AH9463" s="31" t="str">
        <f t="shared" si="1239"/>
        <v/>
      </c>
      <c r="AI9463" s="31" t="str">
        <f t="shared" si="1240"/>
        <v/>
      </c>
      <c r="AJ9463" s="31" t="str">
        <f t="shared" si="1241"/>
        <v/>
      </c>
      <c r="AK9463" s="31" t="str">
        <f t="shared" si="1242"/>
        <v/>
      </c>
    </row>
    <row r="9464" spans="34:37" x14ac:dyDescent="0.2">
      <c r="AH9464" s="31" t="str">
        <f t="shared" si="1239"/>
        <v/>
      </c>
      <c r="AI9464" s="31" t="str">
        <f t="shared" si="1240"/>
        <v/>
      </c>
      <c r="AJ9464" s="31" t="str">
        <f t="shared" si="1241"/>
        <v/>
      </c>
      <c r="AK9464" s="31" t="str">
        <f t="shared" si="1242"/>
        <v/>
      </c>
    </row>
    <row r="9465" spans="34:37" x14ac:dyDescent="0.2">
      <c r="AH9465" s="31" t="str">
        <f t="shared" si="1239"/>
        <v/>
      </c>
      <c r="AI9465" s="31" t="str">
        <f t="shared" si="1240"/>
        <v/>
      </c>
      <c r="AJ9465" s="31" t="str">
        <f t="shared" si="1241"/>
        <v/>
      </c>
      <c r="AK9465" s="31" t="str">
        <f t="shared" si="1242"/>
        <v/>
      </c>
    </row>
    <row r="9466" spans="34:37" x14ac:dyDescent="0.2">
      <c r="AH9466" s="31" t="str">
        <f t="shared" si="1239"/>
        <v/>
      </c>
      <c r="AI9466" s="31" t="str">
        <f t="shared" si="1240"/>
        <v/>
      </c>
      <c r="AJ9466" s="31" t="str">
        <f t="shared" si="1241"/>
        <v/>
      </c>
      <c r="AK9466" s="31" t="str">
        <f t="shared" si="1242"/>
        <v/>
      </c>
    </row>
    <row r="9467" spans="34:37" x14ac:dyDescent="0.2">
      <c r="AH9467" s="31" t="str">
        <f t="shared" si="1239"/>
        <v/>
      </c>
      <c r="AI9467" s="31" t="str">
        <f t="shared" si="1240"/>
        <v/>
      </c>
      <c r="AJ9467" s="31" t="str">
        <f t="shared" si="1241"/>
        <v/>
      </c>
      <c r="AK9467" s="31" t="str">
        <f t="shared" si="1242"/>
        <v/>
      </c>
    </row>
    <row r="9468" spans="34:37" x14ac:dyDescent="0.2">
      <c r="AH9468" s="31" t="str">
        <f t="shared" si="1239"/>
        <v/>
      </c>
      <c r="AI9468" s="31" t="str">
        <f t="shared" si="1240"/>
        <v/>
      </c>
      <c r="AJ9468" s="31" t="str">
        <f t="shared" si="1241"/>
        <v/>
      </c>
      <c r="AK9468" s="31" t="str">
        <f t="shared" si="1242"/>
        <v/>
      </c>
    </row>
    <row r="9469" spans="34:37" x14ac:dyDescent="0.2">
      <c r="AH9469" s="31" t="str">
        <f t="shared" si="1239"/>
        <v/>
      </c>
      <c r="AI9469" s="31" t="str">
        <f t="shared" si="1240"/>
        <v/>
      </c>
      <c r="AJ9469" s="31" t="str">
        <f t="shared" si="1241"/>
        <v/>
      </c>
      <c r="AK9469" s="31" t="str">
        <f t="shared" si="1242"/>
        <v/>
      </c>
    </row>
    <row r="9470" spans="34:37" x14ac:dyDescent="0.2">
      <c r="AH9470" s="31" t="str">
        <f t="shared" si="1239"/>
        <v/>
      </c>
      <c r="AI9470" s="31" t="str">
        <f t="shared" si="1240"/>
        <v/>
      </c>
      <c r="AJ9470" s="31" t="str">
        <f t="shared" si="1241"/>
        <v/>
      </c>
      <c r="AK9470" s="31" t="str">
        <f t="shared" si="1242"/>
        <v/>
      </c>
    </row>
    <row r="9471" spans="34:37" x14ac:dyDescent="0.2">
      <c r="AH9471" s="31" t="str">
        <f t="shared" si="1239"/>
        <v/>
      </c>
      <c r="AI9471" s="31" t="str">
        <f t="shared" si="1240"/>
        <v/>
      </c>
      <c r="AJ9471" s="31" t="str">
        <f t="shared" si="1241"/>
        <v/>
      </c>
      <c r="AK9471" s="31" t="str">
        <f t="shared" si="1242"/>
        <v/>
      </c>
    </row>
    <row r="9472" spans="34:37" x14ac:dyDescent="0.2">
      <c r="AH9472" s="31" t="str">
        <f t="shared" si="1239"/>
        <v/>
      </c>
      <c r="AI9472" s="31" t="str">
        <f t="shared" si="1240"/>
        <v/>
      </c>
      <c r="AJ9472" s="31" t="str">
        <f t="shared" si="1241"/>
        <v/>
      </c>
      <c r="AK9472" s="31" t="str">
        <f t="shared" si="1242"/>
        <v/>
      </c>
    </row>
    <row r="9473" spans="34:37" x14ac:dyDescent="0.2">
      <c r="AH9473" s="31" t="str">
        <f t="shared" si="1239"/>
        <v/>
      </c>
      <c r="AI9473" s="31" t="str">
        <f t="shared" si="1240"/>
        <v/>
      </c>
      <c r="AJ9473" s="31" t="str">
        <f t="shared" si="1241"/>
        <v/>
      </c>
      <c r="AK9473" s="31" t="str">
        <f t="shared" si="1242"/>
        <v/>
      </c>
    </row>
    <row r="9474" spans="34:37" x14ac:dyDescent="0.2">
      <c r="AH9474" s="31" t="str">
        <f t="shared" si="1239"/>
        <v/>
      </c>
      <c r="AI9474" s="31" t="str">
        <f t="shared" si="1240"/>
        <v/>
      </c>
      <c r="AJ9474" s="31" t="str">
        <f t="shared" si="1241"/>
        <v/>
      </c>
      <c r="AK9474" s="31" t="str">
        <f t="shared" si="1242"/>
        <v/>
      </c>
    </row>
    <row r="9475" spans="34:37" x14ac:dyDescent="0.2">
      <c r="AH9475" s="31" t="str">
        <f t="shared" si="1239"/>
        <v/>
      </c>
      <c r="AI9475" s="31" t="str">
        <f t="shared" si="1240"/>
        <v/>
      </c>
      <c r="AJ9475" s="31" t="str">
        <f t="shared" si="1241"/>
        <v/>
      </c>
      <c r="AK9475" s="31" t="str">
        <f t="shared" si="1242"/>
        <v/>
      </c>
    </row>
    <row r="9476" spans="34:37" x14ac:dyDescent="0.2">
      <c r="AH9476" s="31" t="str">
        <f t="shared" ref="AH9476:AH9539" si="1243">IF(W9476&lt;&gt;"",(RIGHT(W9476,LEN(W9476)-SEARCH("/",W9476,1)))/U9476,"")</f>
        <v/>
      </c>
      <c r="AI9476" s="31" t="str">
        <f t="shared" ref="AI9476:AI9539" si="1244">IF(X9476&lt;&gt;"",X9476,"")</f>
        <v/>
      </c>
      <c r="AJ9476" s="31" t="str">
        <f t="shared" ref="AJ9476:AJ9539" si="1245">IF(Y9476&lt;&gt;"",Y9476,"")</f>
        <v/>
      </c>
      <c r="AK9476" s="31" t="str">
        <f t="shared" ref="AK9476:AK9539" si="1246">IF(Z9476&lt;&gt;"",Z9476,"")</f>
        <v/>
      </c>
    </row>
    <row r="9477" spans="34:37" x14ac:dyDescent="0.2">
      <c r="AH9477" s="31" t="str">
        <f t="shared" si="1243"/>
        <v/>
      </c>
      <c r="AI9477" s="31" t="str">
        <f t="shared" si="1244"/>
        <v/>
      </c>
      <c r="AJ9477" s="31" t="str">
        <f t="shared" si="1245"/>
        <v/>
      </c>
      <c r="AK9477" s="31" t="str">
        <f t="shared" si="1246"/>
        <v/>
      </c>
    </row>
    <row r="9478" spans="34:37" x14ac:dyDescent="0.2">
      <c r="AH9478" s="31" t="str">
        <f t="shared" si="1243"/>
        <v/>
      </c>
      <c r="AI9478" s="31" t="str">
        <f t="shared" si="1244"/>
        <v/>
      </c>
      <c r="AJ9478" s="31" t="str">
        <f t="shared" si="1245"/>
        <v/>
      </c>
      <c r="AK9478" s="31" t="str">
        <f t="shared" si="1246"/>
        <v/>
      </c>
    </row>
    <row r="9479" spans="34:37" x14ac:dyDescent="0.2">
      <c r="AH9479" s="31" t="str">
        <f t="shared" si="1243"/>
        <v/>
      </c>
      <c r="AI9479" s="31" t="str">
        <f t="shared" si="1244"/>
        <v/>
      </c>
      <c r="AJ9479" s="31" t="str">
        <f t="shared" si="1245"/>
        <v/>
      </c>
      <c r="AK9479" s="31" t="str">
        <f t="shared" si="1246"/>
        <v/>
      </c>
    </row>
    <row r="9480" spans="34:37" x14ac:dyDescent="0.2">
      <c r="AH9480" s="31" t="str">
        <f t="shared" si="1243"/>
        <v/>
      </c>
      <c r="AI9480" s="31" t="str">
        <f t="shared" si="1244"/>
        <v/>
      </c>
      <c r="AJ9480" s="31" t="str">
        <f t="shared" si="1245"/>
        <v/>
      </c>
      <c r="AK9480" s="31" t="str">
        <f t="shared" si="1246"/>
        <v/>
      </c>
    </row>
    <row r="9481" spans="34:37" x14ac:dyDescent="0.2">
      <c r="AH9481" s="31" t="str">
        <f t="shared" si="1243"/>
        <v/>
      </c>
      <c r="AI9481" s="31" t="str">
        <f t="shared" si="1244"/>
        <v/>
      </c>
      <c r="AJ9481" s="31" t="str">
        <f t="shared" si="1245"/>
        <v/>
      </c>
      <c r="AK9481" s="31" t="str">
        <f t="shared" si="1246"/>
        <v/>
      </c>
    </row>
    <row r="9482" spans="34:37" x14ac:dyDescent="0.2">
      <c r="AH9482" s="31" t="str">
        <f t="shared" si="1243"/>
        <v/>
      </c>
      <c r="AI9482" s="31" t="str">
        <f t="shared" si="1244"/>
        <v/>
      </c>
      <c r="AJ9482" s="31" t="str">
        <f t="shared" si="1245"/>
        <v/>
      </c>
      <c r="AK9482" s="31" t="str">
        <f t="shared" si="1246"/>
        <v/>
      </c>
    </row>
    <row r="9483" spans="34:37" x14ac:dyDescent="0.2">
      <c r="AH9483" s="31" t="str">
        <f t="shared" si="1243"/>
        <v/>
      </c>
      <c r="AI9483" s="31" t="str">
        <f t="shared" si="1244"/>
        <v/>
      </c>
      <c r="AJ9483" s="31" t="str">
        <f t="shared" si="1245"/>
        <v/>
      </c>
      <c r="AK9483" s="31" t="str">
        <f t="shared" si="1246"/>
        <v/>
      </c>
    </row>
    <row r="9484" spans="34:37" x14ac:dyDescent="0.2">
      <c r="AH9484" s="31" t="str">
        <f t="shared" si="1243"/>
        <v/>
      </c>
      <c r="AI9484" s="31" t="str">
        <f t="shared" si="1244"/>
        <v/>
      </c>
      <c r="AJ9484" s="31" t="str">
        <f t="shared" si="1245"/>
        <v/>
      </c>
      <c r="AK9484" s="31" t="str">
        <f t="shared" si="1246"/>
        <v/>
      </c>
    </row>
    <row r="9485" spans="34:37" x14ac:dyDescent="0.2">
      <c r="AH9485" s="31" t="str">
        <f t="shared" si="1243"/>
        <v/>
      </c>
      <c r="AI9485" s="31" t="str">
        <f t="shared" si="1244"/>
        <v/>
      </c>
      <c r="AJ9485" s="31" t="str">
        <f t="shared" si="1245"/>
        <v/>
      </c>
      <c r="AK9485" s="31" t="str">
        <f t="shared" si="1246"/>
        <v/>
      </c>
    </row>
    <row r="9486" spans="34:37" x14ac:dyDescent="0.2">
      <c r="AH9486" s="31" t="str">
        <f t="shared" si="1243"/>
        <v/>
      </c>
      <c r="AI9486" s="31" t="str">
        <f t="shared" si="1244"/>
        <v/>
      </c>
      <c r="AJ9486" s="31" t="str">
        <f t="shared" si="1245"/>
        <v/>
      </c>
      <c r="AK9486" s="31" t="str">
        <f t="shared" si="1246"/>
        <v/>
      </c>
    </row>
    <row r="9487" spans="34:37" x14ac:dyDescent="0.2">
      <c r="AH9487" s="31" t="str">
        <f t="shared" si="1243"/>
        <v/>
      </c>
      <c r="AI9487" s="31" t="str">
        <f t="shared" si="1244"/>
        <v/>
      </c>
      <c r="AJ9487" s="31" t="str">
        <f t="shared" si="1245"/>
        <v/>
      </c>
      <c r="AK9487" s="31" t="str">
        <f t="shared" si="1246"/>
        <v/>
      </c>
    </row>
    <row r="9488" spans="34:37" x14ac:dyDescent="0.2">
      <c r="AH9488" s="31" t="str">
        <f t="shared" si="1243"/>
        <v/>
      </c>
      <c r="AI9488" s="31" t="str">
        <f t="shared" si="1244"/>
        <v/>
      </c>
      <c r="AJ9488" s="31" t="str">
        <f t="shared" si="1245"/>
        <v/>
      </c>
      <c r="AK9488" s="31" t="str">
        <f t="shared" si="1246"/>
        <v/>
      </c>
    </row>
    <row r="9489" spans="34:37" x14ac:dyDescent="0.2">
      <c r="AH9489" s="31" t="str">
        <f t="shared" si="1243"/>
        <v/>
      </c>
      <c r="AI9489" s="31" t="str">
        <f t="shared" si="1244"/>
        <v/>
      </c>
      <c r="AJ9489" s="31" t="str">
        <f t="shared" si="1245"/>
        <v/>
      </c>
      <c r="AK9489" s="31" t="str">
        <f t="shared" si="1246"/>
        <v/>
      </c>
    </row>
    <row r="9490" spans="34:37" x14ac:dyDescent="0.2">
      <c r="AH9490" s="31" t="str">
        <f t="shared" si="1243"/>
        <v/>
      </c>
      <c r="AI9490" s="31" t="str">
        <f t="shared" si="1244"/>
        <v/>
      </c>
      <c r="AJ9490" s="31" t="str">
        <f t="shared" si="1245"/>
        <v/>
      </c>
      <c r="AK9490" s="31" t="str">
        <f t="shared" si="1246"/>
        <v/>
      </c>
    </row>
    <row r="9491" spans="34:37" x14ac:dyDescent="0.2">
      <c r="AH9491" s="31" t="str">
        <f t="shared" si="1243"/>
        <v/>
      </c>
      <c r="AI9491" s="31" t="str">
        <f t="shared" si="1244"/>
        <v/>
      </c>
      <c r="AJ9491" s="31" t="str">
        <f t="shared" si="1245"/>
        <v/>
      </c>
      <c r="AK9491" s="31" t="str">
        <f t="shared" si="1246"/>
        <v/>
      </c>
    </row>
    <row r="9492" spans="34:37" x14ac:dyDescent="0.2">
      <c r="AH9492" s="31" t="str">
        <f t="shared" si="1243"/>
        <v/>
      </c>
      <c r="AI9492" s="31" t="str">
        <f t="shared" si="1244"/>
        <v/>
      </c>
      <c r="AJ9492" s="31" t="str">
        <f t="shared" si="1245"/>
        <v/>
      </c>
      <c r="AK9492" s="31" t="str">
        <f t="shared" si="1246"/>
        <v/>
      </c>
    </row>
    <row r="9493" spans="34:37" x14ac:dyDescent="0.2">
      <c r="AH9493" s="31" t="str">
        <f t="shared" si="1243"/>
        <v/>
      </c>
      <c r="AI9493" s="31" t="str">
        <f t="shared" si="1244"/>
        <v/>
      </c>
      <c r="AJ9493" s="31" t="str">
        <f t="shared" si="1245"/>
        <v/>
      </c>
      <c r="AK9493" s="31" t="str">
        <f t="shared" si="1246"/>
        <v/>
      </c>
    </row>
    <row r="9494" spans="34:37" x14ac:dyDescent="0.2">
      <c r="AH9494" s="31" t="str">
        <f t="shared" si="1243"/>
        <v/>
      </c>
      <c r="AI9494" s="31" t="str">
        <f t="shared" si="1244"/>
        <v/>
      </c>
      <c r="AJ9494" s="31" t="str">
        <f t="shared" si="1245"/>
        <v/>
      </c>
      <c r="AK9494" s="31" t="str">
        <f t="shared" si="1246"/>
        <v/>
      </c>
    </row>
    <row r="9495" spans="34:37" x14ac:dyDescent="0.2">
      <c r="AH9495" s="31" t="str">
        <f t="shared" si="1243"/>
        <v/>
      </c>
      <c r="AI9495" s="31" t="str">
        <f t="shared" si="1244"/>
        <v/>
      </c>
      <c r="AJ9495" s="31" t="str">
        <f t="shared" si="1245"/>
        <v/>
      </c>
      <c r="AK9495" s="31" t="str">
        <f t="shared" si="1246"/>
        <v/>
      </c>
    </row>
    <row r="9496" spans="34:37" x14ac:dyDescent="0.2">
      <c r="AH9496" s="31" t="str">
        <f t="shared" si="1243"/>
        <v/>
      </c>
      <c r="AI9496" s="31" t="str">
        <f t="shared" si="1244"/>
        <v/>
      </c>
      <c r="AJ9496" s="31" t="str">
        <f t="shared" si="1245"/>
        <v/>
      </c>
      <c r="AK9496" s="31" t="str">
        <f t="shared" si="1246"/>
        <v/>
      </c>
    </row>
    <row r="9497" spans="34:37" x14ac:dyDescent="0.2">
      <c r="AH9497" s="31" t="str">
        <f t="shared" si="1243"/>
        <v/>
      </c>
      <c r="AI9497" s="31" t="str">
        <f t="shared" si="1244"/>
        <v/>
      </c>
      <c r="AJ9497" s="31" t="str">
        <f t="shared" si="1245"/>
        <v/>
      </c>
      <c r="AK9497" s="31" t="str">
        <f t="shared" si="1246"/>
        <v/>
      </c>
    </row>
    <row r="9498" spans="34:37" x14ac:dyDescent="0.2">
      <c r="AH9498" s="31" t="str">
        <f t="shared" si="1243"/>
        <v/>
      </c>
      <c r="AI9498" s="31" t="str">
        <f t="shared" si="1244"/>
        <v/>
      </c>
      <c r="AJ9498" s="31" t="str">
        <f t="shared" si="1245"/>
        <v/>
      </c>
      <c r="AK9498" s="31" t="str">
        <f t="shared" si="1246"/>
        <v/>
      </c>
    </row>
    <row r="9499" spans="34:37" x14ac:dyDescent="0.2">
      <c r="AH9499" s="31" t="str">
        <f t="shared" si="1243"/>
        <v/>
      </c>
      <c r="AI9499" s="31" t="str">
        <f t="shared" si="1244"/>
        <v/>
      </c>
      <c r="AJ9499" s="31" t="str">
        <f t="shared" si="1245"/>
        <v/>
      </c>
      <c r="AK9499" s="31" t="str">
        <f t="shared" si="1246"/>
        <v/>
      </c>
    </row>
    <row r="9500" spans="34:37" x14ac:dyDescent="0.2">
      <c r="AH9500" s="31" t="str">
        <f t="shared" si="1243"/>
        <v/>
      </c>
      <c r="AI9500" s="31" t="str">
        <f t="shared" si="1244"/>
        <v/>
      </c>
      <c r="AJ9500" s="31" t="str">
        <f t="shared" si="1245"/>
        <v/>
      </c>
      <c r="AK9500" s="31" t="str">
        <f t="shared" si="1246"/>
        <v/>
      </c>
    </row>
    <row r="9501" spans="34:37" x14ac:dyDescent="0.2">
      <c r="AH9501" s="31" t="str">
        <f t="shared" si="1243"/>
        <v/>
      </c>
      <c r="AI9501" s="31" t="str">
        <f t="shared" si="1244"/>
        <v/>
      </c>
      <c r="AJ9501" s="31" t="str">
        <f t="shared" si="1245"/>
        <v/>
      </c>
      <c r="AK9501" s="31" t="str">
        <f t="shared" si="1246"/>
        <v/>
      </c>
    </row>
    <row r="9502" spans="34:37" x14ac:dyDescent="0.2">
      <c r="AH9502" s="31" t="str">
        <f t="shared" si="1243"/>
        <v/>
      </c>
      <c r="AI9502" s="31" t="str">
        <f t="shared" si="1244"/>
        <v/>
      </c>
      <c r="AJ9502" s="31" t="str">
        <f t="shared" si="1245"/>
        <v/>
      </c>
      <c r="AK9502" s="31" t="str">
        <f t="shared" si="1246"/>
        <v/>
      </c>
    </row>
    <row r="9503" spans="34:37" x14ac:dyDescent="0.2">
      <c r="AH9503" s="31" t="str">
        <f t="shared" si="1243"/>
        <v/>
      </c>
      <c r="AI9503" s="31" t="str">
        <f t="shared" si="1244"/>
        <v/>
      </c>
      <c r="AJ9503" s="31" t="str">
        <f t="shared" si="1245"/>
        <v/>
      </c>
      <c r="AK9503" s="31" t="str">
        <f t="shared" si="1246"/>
        <v/>
      </c>
    </row>
    <row r="9504" spans="34:37" x14ac:dyDescent="0.2">
      <c r="AH9504" s="31" t="str">
        <f t="shared" si="1243"/>
        <v/>
      </c>
      <c r="AI9504" s="31" t="str">
        <f t="shared" si="1244"/>
        <v/>
      </c>
      <c r="AJ9504" s="31" t="str">
        <f t="shared" si="1245"/>
        <v/>
      </c>
      <c r="AK9504" s="31" t="str">
        <f t="shared" si="1246"/>
        <v/>
      </c>
    </row>
    <row r="9505" spans="34:37" x14ac:dyDescent="0.2">
      <c r="AH9505" s="31" t="str">
        <f t="shared" si="1243"/>
        <v/>
      </c>
      <c r="AI9505" s="31" t="str">
        <f t="shared" si="1244"/>
        <v/>
      </c>
      <c r="AJ9505" s="31" t="str">
        <f t="shared" si="1245"/>
        <v/>
      </c>
      <c r="AK9505" s="31" t="str">
        <f t="shared" si="1246"/>
        <v/>
      </c>
    </row>
    <row r="9506" spans="34:37" x14ac:dyDescent="0.2">
      <c r="AH9506" s="31" t="str">
        <f t="shared" si="1243"/>
        <v/>
      </c>
      <c r="AI9506" s="31" t="str">
        <f t="shared" si="1244"/>
        <v/>
      </c>
      <c r="AJ9506" s="31" t="str">
        <f t="shared" si="1245"/>
        <v/>
      </c>
      <c r="AK9506" s="31" t="str">
        <f t="shared" si="1246"/>
        <v/>
      </c>
    </row>
    <row r="9507" spans="34:37" x14ac:dyDescent="0.2">
      <c r="AH9507" s="31" t="str">
        <f t="shared" si="1243"/>
        <v/>
      </c>
      <c r="AI9507" s="31" t="str">
        <f t="shared" si="1244"/>
        <v/>
      </c>
      <c r="AJ9507" s="31" t="str">
        <f t="shared" si="1245"/>
        <v/>
      </c>
      <c r="AK9507" s="31" t="str">
        <f t="shared" si="1246"/>
        <v/>
      </c>
    </row>
    <row r="9508" spans="34:37" x14ac:dyDescent="0.2">
      <c r="AH9508" s="31" t="str">
        <f t="shared" si="1243"/>
        <v/>
      </c>
      <c r="AI9508" s="31" t="str">
        <f t="shared" si="1244"/>
        <v/>
      </c>
      <c r="AJ9508" s="31" t="str">
        <f t="shared" si="1245"/>
        <v/>
      </c>
      <c r="AK9508" s="31" t="str">
        <f t="shared" si="1246"/>
        <v/>
      </c>
    </row>
    <row r="9509" spans="34:37" x14ac:dyDescent="0.2">
      <c r="AH9509" s="31" t="str">
        <f t="shared" si="1243"/>
        <v/>
      </c>
      <c r="AI9509" s="31" t="str">
        <f t="shared" si="1244"/>
        <v/>
      </c>
      <c r="AJ9509" s="31" t="str">
        <f t="shared" si="1245"/>
        <v/>
      </c>
      <c r="AK9509" s="31" t="str">
        <f t="shared" si="1246"/>
        <v/>
      </c>
    </row>
    <row r="9510" spans="34:37" x14ac:dyDescent="0.2">
      <c r="AH9510" s="31" t="str">
        <f t="shared" si="1243"/>
        <v/>
      </c>
      <c r="AI9510" s="31" t="str">
        <f t="shared" si="1244"/>
        <v/>
      </c>
      <c r="AJ9510" s="31" t="str">
        <f t="shared" si="1245"/>
        <v/>
      </c>
      <c r="AK9510" s="31" t="str">
        <f t="shared" si="1246"/>
        <v/>
      </c>
    </row>
    <row r="9511" spans="34:37" x14ac:dyDescent="0.2">
      <c r="AH9511" s="31" t="str">
        <f t="shared" si="1243"/>
        <v/>
      </c>
      <c r="AI9511" s="31" t="str">
        <f t="shared" si="1244"/>
        <v/>
      </c>
      <c r="AJ9511" s="31" t="str">
        <f t="shared" si="1245"/>
        <v/>
      </c>
      <c r="AK9511" s="31" t="str">
        <f t="shared" si="1246"/>
        <v/>
      </c>
    </row>
    <row r="9512" spans="34:37" x14ac:dyDescent="0.2">
      <c r="AH9512" s="31" t="str">
        <f t="shared" si="1243"/>
        <v/>
      </c>
      <c r="AI9512" s="31" t="str">
        <f t="shared" si="1244"/>
        <v/>
      </c>
      <c r="AJ9512" s="31" t="str">
        <f t="shared" si="1245"/>
        <v/>
      </c>
      <c r="AK9512" s="31" t="str">
        <f t="shared" si="1246"/>
        <v/>
      </c>
    </row>
    <row r="9513" spans="34:37" x14ac:dyDescent="0.2">
      <c r="AH9513" s="31" t="str">
        <f t="shared" si="1243"/>
        <v/>
      </c>
      <c r="AI9513" s="31" t="str">
        <f t="shared" si="1244"/>
        <v/>
      </c>
      <c r="AJ9513" s="31" t="str">
        <f t="shared" si="1245"/>
        <v/>
      </c>
      <c r="AK9513" s="31" t="str">
        <f t="shared" si="1246"/>
        <v/>
      </c>
    </row>
    <row r="9514" spans="34:37" x14ac:dyDescent="0.2">
      <c r="AH9514" s="31" t="str">
        <f t="shared" si="1243"/>
        <v/>
      </c>
      <c r="AI9514" s="31" t="str">
        <f t="shared" si="1244"/>
        <v/>
      </c>
      <c r="AJ9514" s="31" t="str">
        <f t="shared" si="1245"/>
        <v/>
      </c>
      <c r="AK9514" s="31" t="str">
        <f t="shared" si="1246"/>
        <v/>
      </c>
    </row>
    <row r="9515" spans="34:37" x14ac:dyDescent="0.2">
      <c r="AH9515" s="31" t="str">
        <f t="shared" si="1243"/>
        <v/>
      </c>
      <c r="AI9515" s="31" t="str">
        <f t="shared" si="1244"/>
        <v/>
      </c>
      <c r="AJ9515" s="31" t="str">
        <f t="shared" si="1245"/>
        <v/>
      </c>
      <c r="AK9515" s="31" t="str">
        <f t="shared" si="1246"/>
        <v/>
      </c>
    </row>
    <row r="9516" spans="34:37" x14ac:dyDescent="0.2">
      <c r="AH9516" s="31" t="str">
        <f t="shared" si="1243"/>
        <v/>
      </c>
      <c r="AI9516" s="31" t="str">
        <f t="shared" si="1244"/>
        <v/>
      </c>
      <c r="AJ9516" s="31" t="str">
        <f t="shared" si="1245"/>
        <v/>
      </c>
      <c r="AK9516" s="31" t="str">
        <f t="shared" si="1246"/>
        <v/>
      </c>
    </row>
    <row r="9517" spans="34:37" x14ac:dyDescent="0.2">
      <c r="AH9517" s="31" t="str">
        <f t="shared" si="1243"/>
        <v/>
      </c>
      <c r="AI9517" s="31" t="str">
        <f t="shared" si="1244"/>
        <v/>
      </c>
      <c r="AJ9517" s="31" t="str">
        <f t="shared" si="1245"/>
        <v/>
      </c>
      <c r="AK9517" s="31" t="str">
        <f t="shared" si="1246"/>
        <v/>
      </c>
    </row>
    <row r="9518" spans="34:37" x14ac:dyDescent="0.2">
      <c r="AH9518" s="31" t="str">
        <f t="shared" si="1243"/>
        <v/>
      </c>
      <c r="AI9518" s="31" t="str">
        <f t="shared" si="1244"/>
        <v/>
      </c>
      <c r="AJ9518" s="31" t="str">
        <f t="shared" si="1245"/>
        <v/>
      </c>
      <c r="AK9518" s="31" t="str">
        <f t="shared" si="1246"/>
        <v/>
      </c>
    </row>
    <row r="9519" spans="34:37" x14ac:dyDescent="0.2">
      <c r="AH9519" s="31" t="str">
        <f t="shared" si="1243"/>
        <v/>
      </c>
      <c r="AI9519" s="31" t="str">
        <f t="shared" si="1244"/>
        <v/>
      </c>
      <c r="AJ9519" s="31" t="str">
        <f t="shared" si="1245"/>
        <v/>
      </c>
      <c r="AK9519" s="31" t="str">
        <f t="shared" si="1246"/>
        <v/>
      </c>
    </row>
    <row r="9520" spans="34:37" x14ac:dyDescent="0.2">
      <c r="AH9520" s="31" t="str">
        <f t="shared" si="1243"/>
        <v/>
      </c>
      <c r="AI9520" s="31" t="str">
        <f t="shared" si="1244"/>
        <v/>
      </c>
      <c r="AJ9520" s="31" t="str">
        <f t="shared" si="1245"/>
        <v/>
      </c>
      <c r="AK9520" s="31" t="str">
        <f t="shared" si="1246"/>
        <v/>
      </c>
    </row>
    <row r="9521" spans="34:37" x14ac:dyDescent="0.2">
      <c r="AH9521" s="31" t="str">
        <f t="shared" si="1243"/>
        <v/>
      </c>
      <c r="AI9521" s="31" t="str">
        <f t="shared" si="1244"/>
        <v/>
      </c>
      <c r="AJ9521" s="31" t="str">
        <f t="shared" si="1245"/>
        <v/>
      </c>
      <c r="AK9521" s="31" t="str">
        <f t="shared" si="1246"/>
        <v/>
      </c>
    </row>
    <row r="9522" spans="34:37" x14ac:dyDescent="0.2">
      <c r="AH9522" s="31" t="str">
        <f t="shared" si="1243"/>
        <v/>
      </c>
      <c r="AI9522" s="31" t="str">
        <f t="shared" si="1244"/>
        <v/>
      </c>
      <c r="AJ9522" s="31" t="str">
        <f t="shared" si="1245"/>
        <v/>
      </c>
      <c r="AK9522" s="31" t="str">
        <f t="shared" si="1246"/>
        <v/>
      </c>
    </row>
    <row r="9523" spans="34:37" x14ac:dyDescent="0.2">
      <c r="AH9523" s="31" t="str">
        <f t="shared" si="1243"/>
        <v/>
      </c>
      <c r="AI9523" s="31" t="str">
        <f t="shared" si="1244"/>
        <v/>
      </c>
      <c r="AJ9523" s="31" t="str">
        <f t="shared" si="1245"/>
        <v/>
      </c>
      <c r="AK9523" s="31" t="str">
        <f t="shared" si="1246"/>
        <v/>
      </c>
    </row>
    <row r="9524" spans="34:37" x14ac:dyDescent="0.2">
      <c r="AH9524" s="31" t="str">
        <f t="shared" si="1243"/>
        <v/>
      </c>
      <c r="AI9524" s="31" t="str">
        <f t="shared" si="1244"/>
        <v/>
      </c>
      <c r="AJ9524" s="31" t="str">
        <f t="shared" si="1245"/>
        <v/>
      </c>
      <c r="AK9524" s="31" t="str">
        <f t="shared" si="1246"/>
        <v/>
      </c>
    </row>
    <row r="9525" spans="34:37" x14ac:dyDescent="0.2">
      <c r="AH9525" s="31" t="str">
        <f t="shared" si="1243"/>
        <v/>
      </c>
      <c r="AI9525" s="31" t="str">
        <f t="shared" si="1244"/>
        <v/>
      </c>
      <c r="AJ9525" s="31" t="str">
        <f t="shared" si="1245"/>
        <v/>
      </c>
      <c r="AK9525" s="31" t="str">
        <f t="shared" si="1246"/>
        <v/>
      </c>
    </row>
    <row r="9526" spans="34:37" x14ac:dyDescent="0.2">
      <c r="AH9526" s="31" t="str">
        <f t="shared" si="1243"/>
        <v/>
      </c>
      <c r="AI9526" s="31" t="str">
        <f t="shared" si="1244"/>
        <v/>
      </c>
      <c r="AJ9526" s="31" t="str">
        <f t="shared" si="1245"/>
        <v/>
      </c>
      <c r="AK9526" s="31" t="str">
        <f t="shared" si="1246"/>
        <v/>
      </c>
    </row>
    <row r="9527" spans="34:37" x14ac:dyDescent="0.2">
      <c r="AH9527" s="31" t="str">
        <f t="shared" si="1243"/>
        <v/>
      </c>
      <c r="AI9527" s="31" t="str">
        <f t="shared" si="1244"/>
        <v/>
      </c>
      <c r="AJ9527" s="31" t="str">
        <f t="shared" si="1245"/>
        <v/>
      </c>
      <c r="AK9527" s="31" t="str">
        <f t="shared" si="1246"/>
        <v/>
      </c>
    </row>
    <row r="9528" spans="34:37" x14ac:dyDescent="0.2">
      <c r="AH9528" s="31" t="str">
        <f t="shared" si="1243"/>
        <v/>
      </c>
      <c r="AI9528" s="31" t="str">
        <f t="shared" si="1244"/>
        <v/>
      </c>
      <c r="AJ9528" s="31" t="str">
        <f t="shared" si="1245"/>
        <v/>
      </c>
      <c r="AK9528" s="31" t="str">
        <f t="shared" si="1246"/>
        <v/>
      </c>
    </row>
    <row r="9529" spans="34:37" x14ac:dyDescent="0.2">
      <c r="AH9529" s="31" t="str">
        <f t="shared" si="1243"/>
        <v/>
      </c>
      <c r="AI9529" s="31" t="str">
        <f t="shared" si="1244"/>
        <v/>
      </c>
      <c r="AJ9529" s="31" t="str">
        <f t="shared" si="1245"/>
        <v/>
      </c>
      <c r="AK9529" s="31" t="str">
        <f t="shared" si="1246"/>
        <v/>
      </c>
    </row>
    <row r="9530" spans="34:37" x14ac:dyDescent="0.2">
      <c r="AH9530" s="31" t="str">
        <f t="shared" si="1243"/>
        <v/>
      </c>
      <c r="AI9530" s="31" t="str">
        <f t="shared" si="1244"/>
        <v/>
      </c>
      <c r="AJ9530" s="31" t="str">
        <f t="shared" si="1245"/>
        <v/>
      </c>
      <c r="AK9530" s="31" t="str">
        <f t="shared" si="1246"/>
        <v/>
      </c>
    </row>
    <row r="9531" spans="34:37" x14ac:dyDescent="0.2">
      <c r="AH9531" s="31" t="str">
        <f t="shared" si="1243"/>
        <v/>
      </c>
      <c r="AI9531" s="31" t="str">
        <f t="shared" si="1244"/>
        <v/>
      </c>
      <c r="AJ9531" s="31" t="str">
        <f t="shared" si="1245"/>
        <v/>
      </c>
      <c r="AK9531" s="31" t="str">
        <f t="shared" si="1246"/>
        <v/>
      </c>
    </row>
    <row r="9532" spans="34:37" x14ac:dyDescent="0.2">
      <c r="AH9532" s="31" t="str">
        <f t="shared" si="1243"/>
        <v/>
      </c>
      <c r="AI9532" s="31" t="str">
        <f t="shared" si="1244"/>
        <v/>
      </c>
      <c r="AJ9532" s="31" t="str">
        <f t="shared" si="1245"/>
        <v/>
      </c>
      <c r="AK9532" s="31" t="str">
        <f t="shared" si="1246"/>
        <v/>
      </c>
    </row>
    <row r="9533" spans="34:37" x14ac:dyDescent="0.2">
      <c r="AH9533" s="31" t="str">
        <f t="shared" si="1243"/>
        <v/>
      </c>
      <c r="AI9533" s="31" t="str">
        <f t="shared" si="1244"/>
        <v/>
      </c>
      <c r="AJ9533" s="31" t="str">
        <f t="shared" si="1245"/>
        <v/>
      </c>
      <c r="AK9533" s="31" t="str">
        <f t="shared" si="1246"/>
        <v/>
      </c>
    </row>
    <row r="9534" spans="34:37" x14ac:dyDescent="0.2">
      <c r="AH9534" s="31" t="str">
        <f t="shared" si="1243"/>
        <v/>
      </c>
      <c r="AI9534" s="31" t="str">
        <f t="shared" si="1244"/>
        <v/>
      </c>
      <c r="AJ9534" s="31" t="str">
        <f t="shared" si="1245"/>
        <v/>
      </c>
      <c r="AK9534" s="31" t="str">
        <f t="shared" si="1246"/>
        <v/>
      </c>
    </row>
    <row r="9535" spans="34:37" x14ac:dyDescent="0.2">
      <c r="AH9535" s="31" t="str">
        <f t="shared" si="1243"/>
        <v/>
      </c>
      <c r="AI9535" s="31" t="str">
        <f t="shared" si="1244"/>
        <v/>
      </c>
      <c r="AJ9535" s="31" t="str">
        <f t="shared" si="1245"/>
        <v/>
      </c>
      <c r="AK9535" s="31" t="str">
        <f t="shared" si="1246"/>
        <v/>
      </c>
    </row>
    <row r="9536" spans="34:37" x14ac:dyDescent="0.2">
      <c r="AH9536" s="31" t="str">
        <f t="shared" si="1243"/>
        <v/>
      </c>
      <c r="AI9536" s="31" t="str">
        <f t="shared" si="1244"/>
        <v/>
      </c>
      <c r="AJ9536" s="31" t="str">
        <f t="shared" si="1245"/>
        <v/>
      </c>
      <c r="AK9536" s="31" t="str">
        <f t="shared" si="1246"/>
        <v/>
      </c>
    </row>
    <row r="9537" spans="34:37" x14ac:dyDescent="0.2">
      <c r="AH9537" s="31" t="str">
        <f t="shared" si="1243"/>
        <v/>
      </c>
      <c r="AI9537" s="31" t="str">
        <f t="shared" si="1244"/>
        <v/>
      </c>
      <c r="AJ9537" s="31" t="str">
        <f t="shared" si="1245"/>
        <v/>
      </c>
      <c r="AK9537" s="31" t="str">
        <f t="shared" si="1246"/>
        <v/>
      </c>
    </row>
    <row r="9538" spans="34:37" x14ac:dyDescent="0.2">
      <c r="AH9538" s="31" t="str">
        <f t="shared" si="1243"/>
        <v/>
      </c>
      <c r="AI9538" s="31" t="str">
        <f t="shared" si="1244"/>
        <v/>
      </c>
      <c r="AJ9538" s="31" t="str">
        <f t="shared" si="1245"/>
        <v/>
      </c>
      <c r="AK9538" s="31" t="str">
        <f t="shared" si="1246"/>
        <v/>
      </c>
    </row>
    <row r="9539" spans="34:37" x14ac:dyDescent="0.2">
      <c r="AH9539" s="31" t="str">
        <f t="shared" si="1243"/>
        <v/>
      </c>
      <c r="AI9539" s="31" t="str">
        <f t="shared" si="1244"/>
        <v/>
      </c>
      <c r="AJ9539" s="31" t="str">
        <f t="shared" si="1245"/>
        <v/>
      </c>
      <c r="AK9539" s="31" t="str">
        <f t="shared" si="1246"/>
        <v/>
      </c>
    </row>
    <row r="9540" spans="34:37" x14ac:dyDescent="0.2">
      <c r="AH9540" s="31" t="str">
        <f t="shared" ref="AH9540:AH9603" si="1247">IF(W9540&lt;&gt;"",(RIGHT(W9540,LEN(W9540)-SEARCH("/",W9540,1)))/U9540,"")</f>
        <v/>
      </c>
      <c r="AI9540" s="31" t="str">
        <f t="shared" ref="AI9540:AI9603" si="1248">IF(X9540&lt;&gt;"",X9540,"")</f>
        <v/>
      </c>
      <c r="AJ9540" s="31" t="str">
        <f t="shared" ref="AJ9540:AJ9603" si="1249">IF(Y9540&lt;&gt;"",Y9540,"")</f>
        <v/>
      </c>
      <c r="AK9540" s="31" t="str">
        <f t="shared" ref="AK9540:AK9603" si="1250">IF(Z9540&lt;&gt;"",Z9540,"")</f>
        <v/>
      </c>
    </row>
    <row r="9541" spans="34:37" x14ac:dyDescent="0.2">
      <c r="AH9541" s="31" t="str">
        <f t="shared" si="1247"/>
        <v/>
      </c>
      <c r="AI9541" s="31" t="str">
        <f t="shared" si="1248"/>
        <v/>
      </c>
      <c r="AJ9541" s="31" t="str">
        <f t="shared" si="1249"/>
        <v/>
      </c>
      <c r="AK9541" s="31" t="str">
        <f t="shared" si="1250"/>
        <v/>
      </c>
    </row>
    <row r="9542" spans="34:37" x14ac:dyDescent="0.2">
      <c r="AH9542" s="31" t="str">
        <f t="shared" si="1247"/>
        <v/>
      </c>
      <c r="AI9542" s="31" t="str">
        <f t="shared" si="1248"/>
        <v/>
      </c>
      <c r="AJ9542" s="31" t="str">
        <f t="shared" si="1249"/>
        <v/>
      </c>
      <c r="AK9542" s="31" t="str">
        <f t="shared" si="1250"/>
        <v/>
      </c>
    </row>
    <row r="9543" spans="34:37" x14ac:dyDescent="0.2">
      <c r="AH9543" s="31" t="str">
        <f t="shared" si="1247"/>
        <v/>
      </c>
      <c r="AI9543" s="31" t="str">
        <f t="shared" si="1248"/>
        <v/>
      </c>
      <c r="AJ9543" s="31" t="str">
        <f t="shared" si="1249"/>
        <v/>
      </c>
      <c r="AK9543" s="31" t="str">
        <f t="shared" si="1250"/>
        <v/>
      </c>
    </row>
    <row r="9544" spans="34:37" x14ac:dyDescent="0.2">
      <c r="AH9544" s="31" t="str">
        <f t="shared" si="1247"/>
        <v/>
      </c>
      <c r="AI9544" s="31" t="str">
        <f t="shared" si="1248"/>
        <v/>
      </c>
      <c r="AJ9544" s="31" t="str">
        <f t="shared" si="1249"/>
        <v/>
      </c>
      <c r="AK9544" s="31" t="str">
        <f t="shared" si="1250"/>
        <v/>
      </c>
    </row>
    <row r="9545" spans="34:37" x14ac:dyDescent="0.2">
      <c r="AH9545" s="31" t="str">
        <f t="shared" si="1247"/>
        <v/>
      </c>
      <c r="AI9545" s="31" t="str">
        <f t="shared" si="1248"/>
        <v/>
      </c>
      <c r="AJ9545" s="31" t="str">
        <f t="shared" si="1249"/>
        <v/>
      </c>
      <c r="AK9545" s="31" t="str">
        <f t="shared" si="1250"/>
        <v/>
      </c>
    </row>
    <row r="9546" spans="34:37" x14ac:dyDescent="0.2">
      <c r="AH9546" s="31" t="str">
        <f t="shared" si="1247"/>
        <v/>
      </c>
      <c r="AI9546" s="31" t="str">
        <f t="shared" si="1248"/>
        <v/>
      </c>
      <c r="AJ9546" s="31" t="str">
        <f t="shared" si="1249"/>
        <v/>
      </c>
      <c r="AK9546" s="31" t="str">
        <f t="shared" si="1250"/>
        <v/>
      </c>
    </row>
    <row r="9547" spans="34:37" x14ac:dyDescent="0.2">
      <c r="AH9547" s="31" t="str">
        <f t="shared" si="1247"/>
        <v/>
      </c>
      <c r="AI9547" s="31" t="str">
        <f t="shared" si="1248"/>
        <v/>
      </c>
      <c r="AJ9547" s="31" t="str">
        <f t="shared" si="1249"/>
        <v/>
      </c>
      <c r="AK9547" s="31" t="str">
        <f t="shared" si="1250"/>
        <v/>
      </c>
    </row>
    <row r="9548" spans="34:37" x14ac:dyDescent="0.2">
      <c r="AH9548" s="31" t="str">
        <f t="shared" si="1247"/>
        <v/>
      </c>
      <c r="AI9548" s="31" t="str">
        <f t="shared" si="1248"/>
        <v/>
      </c>
      <c r="AJ9548" s="31" t="str">
        <f t="shared" si="1249"/>
        <v/>
      </c>
      <c r="AK9548" s="31" t="str">
        <f t="shared" si="1250"/>
        <v/>
      </c>
    </row>
    <row r="9549" spans="34:37" x14ac:dyDescent="0.2">
      <c r="AH9549" s="31" t="str">
        <f t="shared" si="1247"/>
        <v/>
      </c>
      <c r="AI9549" s="31" t="str">
        <f t="shared" si="1248"/>
        <v/>
      </c>
      <c r="AJ9549" s="31" t="str">
        <f t="shared" si="1249"/>
        <v/>
      </c>
      <c r="AK9549" s="31" t="str">
        <f t="shared" si="1250"/>
        <v/>
      </c>
    </row>
    <row r="9550" spans="34:37" x14ac:dyDescent="0.2">
      <c r="AH9550" s="31" t="str">
        <f t="shared" si="1247"/>
        <v/>
      </c>
      <c r="AI9550" s="31" t="str">
        <f t="shared" si="1248"/>
        <v/>
      </c>
      <c r="AJ9550" s="31" t="str">
        <f t="shared" si="1249"/>
        <v/>
      </c>
      <c r="AK9550" s="31" t="str">
        <f t="shared" si="1250"/>
        <v/>
      </c>
    </row>
    <row r="9551" spans="34:37" x14ac:dyDescent="0.2">
      <c r="AH9551" s="31" t="str">
        <f t="shared" si="1247"/>
        <v/>
      </c>
      <c r="AI9551" s="31" t="str">
        <f t="shared" si="1248"/>
        <v/>
      </c>
      <c r="AJ9551" s="31" t="str">
        <f t="shared" si="1249"/>
        <v/>
      </c>
      <c r="AK9551" s="31" t="str">
        <f t="shared" si="1250"/>
        <v/>
      </c>
    </row>
    <row r="9552" spans="34:37" x14ac:dyDescent="0.2">
      <c r="AH9552" s="31" t="str">
        <f t="shared" si="1247"/>
        <v/>
      </c>
      <c r="AI9552" s="31" t="str">
        <f t="shared" si="1248"/>
        <v/>
      </c>
      <c r="AJ9552" s="31" t="str">
        <f t="shared" si="1249"/>
        <v/>
      </c>
      <c r="AK9552" s="31" t="str">
        <f t="shared" si="1250"/>
        <v/>
      </c>
    </row>
    <row r="9553" spans="34:37" x14ac:dyDescent="0.2">
      <c r="AH9553" s="31" t="str">
        <f t="shared" si="1247"/>
        <v/>
      </c>
      <c r="AI9553" s="31" t="str">
        <f t="shared" si="1248"/>
        <v/>
      </c>
      <c r="AJ9553" s="31" t="str">
        <f t="shared" si="1249"/>
        <v/>
      </c>
      <c r="AK9553" s="31" t="str">
        <f t="shared" si="1250"/>
        <v/>
      </c>
    </row>
    <row r="9554" spans="34:37" x14ac:dyDescent="0.2">
      <c r="AH9554" s="31" t="str">
        <f t="shared" si="1247"/>
        <v/>
      </c>
      <c r="AI9554" s="31" t="str">
        <f t="shared" si="1248"/>
        <v/>
      </c>
      <c r="AJ9554" s="31" t="str">
        <f t="shared" si="1249"/>
        <v/>
      </c>
      <c r="AK9554" s="31" t="str">
        <f t="shared" si="1250"/>
        <v/>
      </c>
    </row>
    <row r="9555" spans="34:37" x14ac:dyDescent="0.2">
      <c r="AH9555" s="31" t="str">
        <f t="shared" si="1247"/>
        <v/>
      </c>
      <c r="AI9555" s="31" t="str">
        <f t="shared" si="1248"/>
        <v/>
      </c>
      <c r="AJ9555" s="31" t="str">
        <f t="shared" si="1249"/>
        <v/>
      </c>
      <c r="AK9555" s="31" t="str">
        <f t="shared" si="1250"/>
        <v/>
      </c>
    </row>
    <row r="9556" spans="34:37" x14ac:dyDescent="0.2">
      <c r="AH9556" s="31" t="str">
        <f t="shared" si="1247"/>
        <v/>
      </c>
      <c r="AI9556" s="31" t="str">
        <f t="shared" si="1248"/>
        <v/>
      </c>
      <c r="AJ9556" s="31" t="str">
        <f t="shared" si="1249"/>
        <v/>
      </c>
      <c r="AK9556" s="31" t="str">
        <f t="shared" si="1250"/>
        <v/>
      </c>
    </row>
    <row r="9557" spans="34:37" x14ac:dyDescent="0.2">
      <c r="AH9557" s="31" t="str">
        <f t="shared" si="1247"/>
        <v/>
      </c>
      <c r="AI9557" s="31" t="str">
        <f t="shared" si="1248"/>
        <v/>
      </c>
      <c r="AJ9557" s="31" t="str">
        <f t="shared" si="1249"/>
        <v/>
      </c>
      <c r="AK9557" s="31" t="str">
        <f t="shared" si="1250"/>
        <v/>
      </c>
    </row>
    <row r="9558" spans="34:37" x14ac:dyDescent="0.2">
      <c r="AH9558" s="31" t="str">
        <f t="shared" si="1247"/>
        <v/>
      </c>
      <c r="AI9558" s="31" t="str">
        <f t="shared" si="1248"/>
        <v/>
      </c>
      <c r="AJ9558" s="31" t="str">
        <f t="shared" si="1249"/>
        <v/>
      </c>
      <c r="AK9558" s="31" t="str">
        <f t="shared" si="1250"/>
        <v/>
      </c>
    </row>
    <row r="9559" spans="34:37" x14ac:dyDescent="0.2">
      <c r="AH9559" s="31" t="str">
        <f t="shared" si="1247"/>
        <v/>
      </c>
      <c r="AI9559" s="31" t="str">
        <f t="shared" si="1248"/>
        <v/>
      </c>
      <c r="AJ9559" s="31" t="str">
        <f t="shared" si="1249"/>
        <v/>
      </c>
      <c r="AK9559" s="31" t="str">
        <f t="shared" si="1250"/>
        <v/>
      </c>
    </row>
    <row r="9560" spans="34:37" x14ac:dyDescent="0.2">
      <c r="AH9560" s="31" t="str">
        <f t="shared" si="1247"/>
        <v/>
      </c>
      <c r="AI9560" s="31" t="str">
        <f t="shared" si="1248"/>
        <v/>
      </c>
      <c r="AJ9560" s="31" t="str">
        <f t="shared" si="1249"/>
        <v/>
      </c>
      <c r="AK9560" s="31" t="str">
        <f t="shared" si="1250"/>
        <v/>
      </c>
    </row>
    <row r="9561" spans="34:37" x14ac:dyDescent="0.2">
      <c r="AH9561" s="31" t="str">
        <f t="shared" si="1247"/>
        <v/>
      </c>
      <c r="AI9561" s="31" t="str">
        <f t="shared" si="1248"/>
        <v/>
      </c>
      <c r="AJ9561" s="31" t="str">
        <f t="shared" si="1249"/>
        <v/>
      </c>
      <c r="AK9561" s="31" t="str">
        <f t="shared" si="1250"/>
        <v/>
      </c>
    </row>
    <row r="9562" spans="34:37" x14ac:dyDescent="0.2">
      <c r="AH9562" s="31" t="str">
        <f t="shared" si="1247"/>
        <v/>
      </c>
      <c r="AI9562" s="31" t="str">
        <f t="shared" si="1248"/>
        <v/>
      </c>
      <c r="AJ9562" s="31" t="str">
        <f t="shared" si="1249"/>
        <v/>
      </c>
      <c r="AK9562" s="31" t="str">
        <f t="shared" si="1250"/>
        <v/>
      </c>
    </row>
    <row r="9563" spans="34:37" x14ac:dyDescent="0.2">
      <c r="AH9563" s="31" t="str">
        <f t="shared" si="1247"/>
        <v/>
      </c>
      <c r="AI9563" s="31" t="str">
        <f t="shared" si="1248"/>
        <v/>
      </c>
      <c r="AJ9563" s="31" t="str">
        <f t="shared" si="1249"/>
        <v/>
      </c>
      <c r="AK9563" s="31" t="str">
        <f t="shared" si="1250"/>
        <v/>
      </c>
    </row>
    <row r="9564" spans="34:37" x14ac:dyDescent="0.2">
      <c r="AH9564" s="31" t="str">
        <f t="shared" si="1247"/>
        <v/>
      </c>
      <c r="AI9564" s="31" t="str">
        <f t="shared" si="1248"/>
        <v/>
      </c>
      <c r="AJ9564" s="31" t="str">
        <f t="shared" si="1249"/>
        <v/>
      </c>
      <c r="AK9564" s="31" t="str">
        <f t="shared" si="1250"/>
        <v/>
      </c>
    </row>
    <row r="9565" spans="34:37" x14ac:dyDescent="0.2">
      <c r="AH9565" s="31" t="str">
        <f t="shared" si="1247"/>
        <v/>
      </c>
      <c r="AI9565" s="31" t="str">
        <f t="shared" si="1248"/>
        <v/>
      </c>
      <c r="AJ9565" s="31" t="str">
        <f t="shared" si="1249"/>
        <v/>
      </c>
      <c r="AK9565" s="31" t="str">
        <f t="shared" si="1250"/>
        <v/>
      </c>
    </row>
    <row r="9566" spans="34:37" x14ac:dyDescent="0.2">
      <c r="AH9566" s="31" t="str">
        <f t="shared" si="1247"/>
        <v/>
      </c>
      <c r="AI9566" s="31" t="str">
        <f t="shared" si="1248"/>
        <v/>
      </c>
      <c r="AJ9566" s="31" t="str">
        <f t="shared" si="1249"/>
        <v/>
      </c>
      <c r="AK9566" s="31" t="str">
        <f t="shared" si="1250"/>
        <v/>
      </c>
    </row>
    <row r="9567" spans="34:37" x14ac:dyDescent="0.2">
      <c r="AH9567" s="31" t="str">
        <f t="shared" si="1247"/>
        <v/>
      </c>
      <c r="AI9567" s="31" t="str">
        <f t="shared" si="1248"/>
        <v/>
      </c>
      <c r="AJ9567" s="31" t="str">
        <f t="shared" si="1249"/>
        <v/>
      </c>
      <c r="AK9567" s="31" t="str">
        <f t="shared" si="1250"/>
        <v/>
      </c>
    </row>
    <row r="9568" spans="34:37" x14ac:dyDescent="0.2">
      <c r="AH9568" s="31" t="str">
        <f t="shared" si="1247"/>
        <v/>
      </c>
      <c r="AI9568" s="31" t="str">
        <f t="shared" si="1248"/>
        <v/>
      </c>
      <c r="AJ9568" s="31" t="str">
        <f t="shared" si="1249"/>
        <v/>
      </c>
      <c r="AK9568" s="31" t="str">
        <f t="shared" si="1250"/>
        <v/>
      </c>
    </row>
    <row r="9569" spans="34:37" x14ac:dyDescent="0.2">
      <c r="AH9569" s="31" t="str">
        <f t="shared" si="1247"/>
        <v/>
      </c>
      <c r="AI9569" s="31" t="str">
        <f t="shared" si="1248"/>
        <v/>
      </c>
      <c r="AJ9569" s="31" t="str">
        <f t="shared" si="1249"/>
        <v/>
      </c>
      <c r="AK9569" s="31" t="str">
        <f t="shared" si="1250"/>
        <v/>
      </c>
    </row>
    <row r="9570" spans="34:37" x14ac:dyDescent="0.2">
      <c r="AH9570" s="31" t="str">
        <f t="shared" si="1247"/>
        <v/>
      </c>
      <c r="AI9570" s="31" t="str">
        <f t="shared" si="1248"/>
        <v/>
      </c>
      <c r="AJ9570" s="31" t="str">
        <f t="shared" si="1249"/>
        <v/>
      </c>
      <c r="AK9570" s="31" t="str">
        <f t="shared" si="1250"/>
        <v/>
      </c>
    </row>
    <row r="9571" spans="34:37" x14ac:dyDescent="0.2">
      <c r="AH9571" s="31" t="str">
        <f t="shared" si="1247"/>
        <v/>
      </c>
      <c r="AI9571" s="31" t="str">
        <f t="shared" si="1248"/>
        <v/>
      </c>
      <c r="AJ9571" s="31" t="str">
        <f t="shared" si="1249"/>
        <v/>
      </c>
      <c r="AK9571" s="31" t="str">
        <f t="shared" si="1250"/>
        <v/>
      </c>
    </row>
    <row r="9572" spans="34:37" x14ac:dyDescent="0.2">
      <c r="AH9572" s="31" t="str">
        <f t="shared" si="1247"/>
        <v/>
      </c>
      <c r="AI9572" s="31" t="str">
        <f t="shared" si="1248"/>
        <v/>
      </c>
      <c r="AJ9572" s="31" t="str">
        <f t="shared" si="1249"/>
        <v/>
      </c>
      <c r="AK9572" s="31" t="str">
        <f t="shared" si="1250"/>
        <v/>
      </c>
    </row>
    <row r="9573" spans="34:37" x14ac:dyDescent="0.2">
      <c r="AH9573" s="31" t="str">
        <f t="shared" si="1247"/>
        <v/>
      </c>
      <c r="AI9573" s="31" t="str">
        <f t="shared" si="1248"/>
        <v/>
      </c>
      <c r="AJ9573" s="31" t="str">
        <f t="shared" si="1249"/>
        <v/>
      </c>
      <c r="AK9573" s="31" t="str">
        <f t="shared" si="1250"/>
        <v/>
      </c>
    </row>
    <row r="9574" spans="34:37" x14ac:dyDescent="0.2">
      <c r="AH9574" s="31" t="str">
        <f t="shared" si="1247"/>
        <v/>
      </c>
      <c r="AI9574" s="31" t="str">
        <f t="shared" si="1248"/>
        <v/>
      </c>
      <c r="AJ9574" s="31" t="str">
        <f t="shared" si="1249"/>
        <v/>
      </c>
      <c r="AK9574" s="31" t="str">
        <f t="shared" si="1250"/>
        <v/>
      </c>
    </row>
    <row r="9575" spans="34:37" x14ac:dyDescent="0.2">
      <c r="AH9575" s="31" t="str">
        <f t="shared" si="1247"/>
        <v/>
      </c>
      <c r="AI9575" s="31" t="str">
        <f t="shared" si="1248"/>
        <v/>
      </c>
      <c r="AJ9575" s="31" t="str">
        <f t="shared" si="1249"/>
        <v/>
      </c>
      <c r="AK9575" s="31" t="str">
        <f t="shared" si="1250"/>
        <v/>
      </c>
    </row>
    <row r="9576" spans="34:37" x14ac:dyDescent="0.2">
      <c r="AH9576" s="31" t="str">
        <f t="shared" si="1247"/>
        <v/>
      </c>
      <c r="AI9576" s="31" t="str">
        <f t="shared" si="1248"/>
        <v/>
      </c>
      <c r="AJ9576" s="31" t="str">
        <f t="shared" si="1249"/>
        <v/>
      </c>
      <c r="AK9576" s="31" t="str">
        <f t="shared" si="1250"/>
        <v/>
      </c>
    </row>
    <row r="9577" spans="34:37" x14ac:dyDescent="0.2">
      <c r="AH9577" s="31" t="str">
        <f t="shared" si="1247"/>
        <v/>
      </c>
      <c r="AI9577" s="31" t="str">
        <f t="shared" si="1248"/>
        <v/>
      </c>
      <c r="AJ9577" s="31" t="str">
        <f t="shared" si="1249"/>
        <v/>
      </c>
      <c r="AK9577" s="31" t="str">
        <f t="shared" si="1250"/>
        <v/>
      </c>
    </row>
    <row r="9578" spans="34:37" x14ac:dyDescent="0.2">
      <c r="AH9578" s="31" t="str">
        <f t="shared" si="1247"/>
        <v/>
      </c>
      <c r="AI9578" s="31" t="str">
        <f t="shared" si="1248"/>
        <v/>
      </c>
      <c r="AJ9578" s="31" t="str">
        <f t="shared" si="1249"/>
        <v/>
      </c>
      <c r="AK9578" s="31" t="str">
        <f t="shared" si="1250"/>
        <v/>
      </c>
    </row>
    <row r="9579" spans="34:37" x14ac:dyDescent="0.2">
      <c r="AH9579" s="31" t="str">
        <f t="shared" si="1247"/>
        <v/>
      </c>
      <c r="AI9579" s="31" t="str">
        <f t="shared" si="1248"/>
        <v/>
      </c>
      <c r="AJ9579" s="31" t="str">
        <f t="shared" si="1249"/>
        <v/>
      </c>
      <c r="AK9579" s="31" t="str">
        <f t="shared" si="1250"/>
        <v/>
      </c>
    </row>
    <row r="9580" spans="34:37" x14ac:dyDescent="0.2">
      <c r="AH9580" s="31" t="str">
        <f t="shared" si="1247"/>
        <v/>
      </c>
      <c r="AI9580" s="31" t="str">
        <f t="shared" si="1248"/>
        <v/>
      </c>
      <c r="AJ9580" s="31" t="str">
        <f t="shared" si="1249"/>
        <v/>
      </c>
      <c r="AK9580" s="31" t="str">
        <f t="shared" si="1250"/>
        <v/>
      </c>
    </row>
    <row r="9581" spans="34:37" x14ac:dyDescent="0.2">
      <c r="AH9581" s="31" t="str">
        <f t="shared" si="1247"/>
        <v/>
      </c>
      <c r="AI9581" s="31" t="str">
        <f t="shared" si="1248"/>
        <v/>
      </c>
      <c r="AJ9581" s="31" t="str">
        <f t="shared" si="1249"/>
        <v/>
      </c>
      <c r="AK9581" s="31" t="str">
        <f t="shared" si="1250"/>
        <v/>
      </c>
    </row>
    <row r="9582" spans="34:37" x14ac:dyDescent="0.2">
      <c r="AH9582" s="31" t="str">
        <f t="shared" si="1247"/>
        <v/>
      </c>
      <c r="AI9582" s="31" t="str">
        <f t="shared" si="1248"/>
        <v/>
      </c>
      <c r="AJ9582" s="31" t="str">
        <f t="shared" si="1249"/>
        <v/>
      </c>
      <c r="AK9582" s="31" t="str">
        <f t="shared" si="1250"/>
        <v/>
      </c>
    </row>
    <row r="9583" spans="34:37" x14ac:dyDescent="0.2">
      <c r="AH9583" s="31" t="str">
        <f t="shared" si="1247"/>
        <v/>
      </c>
      <c r="AI9583" s="31" t="str">
        <f t="shared" si="1248"/>
        <v/>
      </c>
      <c r="AJ9583" s="31" t="str">
        <f t="shared" si="1249"/>
        <v/>
      </c>
      <c r="AK9583" s="31" t="str">
        <f t="shared" si="1250"/>
        <v/>
      </c>
    </row>
    <row r="9584" spans="34:37" x14ac:dyDescent="0.2">
      <c r="AH9584" s="31" t="str">
        <f t="shared" si="1247"/>
        <v/>
      </c>
      <c r="AI9584" s="31" t="str">
        <f t="shared" si="1248"/>
        <v/>
      </c>
      <c r="AJ9584" s="31" t="str">
        <f t="shared" si="1249"/>
        <v/>
      </c>
      <c r="AK9584" s="31" t="str">
        <f t="shared" si="1250"/>
        <v/>
      </c>
    </row>
    <row r="9585" spans="34:37" x14ac:dyDescent="0.2">
      <c r="AH9585" s="31" t="str">
        <f t="shared" si="1247"/>
        <v/>
      </c>
      <c r="AI9585" s="31" t="str">
        <f t="shared" si="1248"/>
        <v/>
      </c>
      <c r="AJ9585" s="31" t="str">
        <f t="shared" si="1249"/>
        <v/>
      </c>
      <c r="AK9585" s="31" t="str">
        <f t="shared" si="1250"/>
        <v/>
      </c>
    </row>
    <row r="9586" spans="34:37" x14ac:dyDescent="0.2">
      <c r="AH9586" s="31" t="str">
        <f t="shared" si="1247"/>
        <v/>
      </c>
      <c r="AI9586" s="31" t="str">
        <f t="shared" si="1248"/>
        <v/>
      </c>
      <c r="AJ9586" s="31" t="str">
        <f t="shared" si="1249"/>
        <v/>
      </c>
      <c r="AK9586" s="31" t="str">
        <f t="shared" si="1250"/>
        <v/>
      </c>
    </row>
    <row r="9587" spans="34:37" x14ac:dyDescent="0.2">
      <c r="AH9587" s="31" t="str">
        <f t="shared" si="1247"/>
        <v/>
      </c>
      <c r="AI9587" s="31" t="str">
        <f t="shared" si="1248"/>
        <v/>
      </c>
      <c r="AJ9587" s="31" t="str">
        <f t="shared" si="1249"/>
        <v/>
      </c>
      <c r="AK9587" s="31" t="str">
        <f t="shared" si="1250"/>
        <v/>
      </c>
    </row>
    <row r="9588" spans="34:37" x14ac:dyDescent="0.2">
      <c r="AH9588" s="31" t="str">
        <f t="shared" si="1247"/>
        <v/>
      </c>
      <c r="AI9588" s="31" t="str">
        <f t="shared" si="1248"/>
        <v/>
      </c>
      <c r="AJ9588" s="31" t="str">
        <f t="shared" si="1249"/>
        <v/>
      </c>
      <c r="AK9588" s="31" t="str">
        <f t="shared" si="1250"/>
        <v/>
      </c>
    </row>
    <row r="9589" spans="34:37" x14ac:dyDescent="0.2">
      <c r="AH9589" s="31" t="str">
        <f t="shared" si="1247"/>
        <v/>
      </c>
      <c r="AI9589" s="31" t="str">
        <f t="shared" si="1248"/>
        <v/>
      </c>
      <c r="AJ9589" s="31" t="str">
        <f t="shared" si="1249"/>
        <v/>
      </c>
      <c r="AK9589" s="31" t="str">
        <f t="shared" si="1250"/>
        <v/>
      </c>
    </row>
    <row r="9590" spans="34:37" x14ac:dyDescent="0.2">
      <c r="AH9590" s="31" t="str">
        <f t="shared" si="1247"/>
        <v/>
      </c>
      <c r="AI9590" s="31" t="str">
        <f t="shared" si="1248"/>
        <v/>
      </c>
      <c r="AJ9590" s="31" t="str">
        <f t="shared" si="1249"/>
        <v/>
      </c>
      <c r="AK9590" s="31" t="str">
        <f t="shared" si="1250"/>
        <v/>
      </c>
    </row>
    <row r="9591" spans="34:37" x14ac:dyDescent="0.2">
      <c r="AH9591" s="31" t="str">
        <f t="shared" si="1247"/>
        <v/>
      </c>
      <c r="AI9591" s="31" t="str">
        <f t="shared" si="1248"/>
        <v/>
      </c>
      <c r="AJ9591" s="31" t="str">
        <f t="shared" si="1249"/>
        <v/>
      </c>
      <c r="AK9591" s="31" t="str">
        <f t="shared" si="1250"/>
        <v/>
      </c>
    </row>
    <row r="9592" spans="34:37" x14ac:dyDescent="0.2">
      <c r="AH9592" s="31" t="str">
        <f t="shared" si="1247"/>
        <v/>
      </c>
      <c r="AI9592" s="31" t="str">
        <f t="shared" si="1248"/>
        <v/>
      </c>
      <c r="AJ9592" s="31" t="str">
        <f t="shared" si="1249"/>
        <v/>
      </c>
      <c r="AK9592" s="31" t="str">
        <f t="shared" si="1250"/>
        <v/>
      </c>
    </row>
    <row r="9593" spans="34:37" x14ac:dyDescent="0.2">
      <c r="AH9593" s="31" t="str">
        <f t="shared" si="1247"/>
        <v/>
      </c>
      <c r="AI9593" s="31" t="str">
        <f t="shared" si="1248"/>
        <v/>
      </c>
      <c r="AJ9593" s="31" t="str">
        <f t="shared" si="1249"/>
        <v/>
      </c>
      <c r="AK9593" s="31" t="str">
        <f t="shared" si="1250"/>
        <v/>
      </c>
    </row>
    <row r="9594" spans="34:37" x14ac:dyDescent="0.2">
      <c r="AH9594" s="31" t="str">
        <f t="shared" si="1247"/>
        <v/>
      </c>
      <c r="AI9594" s="31" t="str">
        <f t="shared" si="1248"/>
        <v/>
      </c>
      <c r="AJ9594" s="31" t="str">
        <f t="shared" si="1249"/>
        <v/>
      </c>
      <c r="AK9594" s="31" t="str">
        <f t="shared" si="1250"/>
        <v/>
      </c>
    </row>
    <row r="9595" spans="34:37" x14ac:dyDescent="0.2">
      <c r="AH9595" s="31" t="str">
        <f t="shared" si="1247"/>
        <v/>
      </c>
      <c r="AI9595" s="31" t="str">
        <f t="shared" si="1248"/>
        <v/>
      </c>
      <c r="AJ9595" s="31" t="str">
        <f t="shared" si="1249"/>
        <v/>
      </c>
      <c r="AK9595" s="31" t="str">
        <f t="shared" si="1250"/>
        <v/>
      </c>
    </row>
    <row r="9596" spans="34:37" x14ac:dyDescent="0.2">
      <c r="AH9596" s="31" t="str">
        <f t="shared" si="1247"/>
        <v/>
      </c>
      <c r="AI9596" s="31" t="str">
        <f t="shared" si="1248"/>
        <v/>
      </c>
      <c r="AJ9596" s="31" t="str">
        <f t="shared" si="1249"/>
        <v/>
      </c>
      <c r="AK9596" s="31" t="str">
        <f t="shared" si="1250"/>
        <v/>
      </c>
    </row>
    <row r="9597" spans="34:37" x14ac:dyDescent="0.2">
      <c r="AH9597" s="31" t="str">
        <f t="shared" si="1247"/>
        <v/>
      </c>
      <c r="AI9597" s="31" t="str">
        <f t="shared" si="1248"/>
        <v/>
      </c>
      <c r="AJ9597" s="31" t="str">
        <f t="shared" si="1249"/>
        <v/>
      </c>
      <c r="AK9597" s="31" t="str">
        <f t="shared" si="1250"/>
        <v/>
      </c>
    </row>
    <row r="9598" spans="34:37" x14ac:dyDescent="0.2">
      <c r="AH9598" s="31" t="str">
        <f t="shared" si="1247"/>
        <v/>
      </c>
      <c r="AI9598" s="31" t="str">
        <f t="shared" si="1248"/>
        <v/>
      </c>
      <c r="AJ9598" s="31" t="str">
        <f t="shared" si="1249"/>
        <v/>
      </c>
      <c r="AK9598" s="31" t="str">
        <f t="shared" si="1250"/>
        <v/>
      </c>
    </row>
    <row r="9599" spans="34:37" x14ac:dyDescent="0.2">
      <c r="AH9599" s="31" t="str">
        <f t="shared" si="1247"/>
        <v/>
      </c>
      <c r="AI9599" s="31" t="str">
        <f t="shared" si="1248"/>
        <v/>
      </c>
      <c r="AJ9599" s="31" t="str">
        <f t="shared" si="1249"/>
        <v/>
      </c>
      <c r="AK9599" s="31" t="str">
        <f t="shared" si="1250"/>
        <v/>
      </c>
    </row>
    <row r="9600" spans="34:37" x14ac:dyDescent="0.2">
      <c r="AH9600" s="31" t="str">
        <f t="shared" si="1247"/>
        <v/>
      </c>
      <c r="AI9600" s="31" t="str">
        <f t="shared" si="1248"/>
        <v/>
      </c>
      <c r="AJ9600" s="31" t="str">
        <f t="shared" si="1249"/>
        <v/>
      </c>
      <c r="AK9600" s="31" t="str">
        <f t="shared" si="1250"/>
        <v/>
      </c>
    </row>
    <row r="9601" spans="34:37" x14ac:dyDescent="0.2">
      <c r="AH9601" s="31" t="str">
        <f t="shared" si="1247"/>
        <v/>
      </c>
      <c r="AI9601" s="31" t="str">
        <f t="shared" si="1248"/>
        <v/>
      </c>
      <c r="AJ9601" s="31" t="str">
        <f t="shared" si="1249"/>
        <v/>
      </c>
      <c r="AK9601" s="31" t="str">
        <f t="shared" si="1250"/>
        <v/>
      </c>
    </row>
    <row r="9602" spans="34:37" x14ac:dyDescent="0.2">
      <c r="AH9602" s="31" t="str">
        <f t="shared" si="1247"/>
        <v/>
      </c>
      <c r="AI9602" s="31" t="str">
        <f t="shared" si="1248"/>
        <v/>
      </c>
      <c r="AJ9602" s="31" t="str">
        <f t="shared" si="1249"/>
        <v/>
      </c>
      <c r="AK9602" s="31" t="str">
        <f t="shared" si="1250"/>
        <v/>
      </c>
    </row>
    <row r="9603" spans="34:37" x14ac:dyDescent="0.2">
      <c r="AH9603" s="31" t="str">
        <f t="shared" si="1247"/>
        <v/>
      </c>
      <c r="AI9603" s="31" t="str">
        <f t="shared" si="1248"/>
        <v/>
      </c>
      <c r="AJ9603" s="31" t="str">
        <f t="shared" si="1249"/>
        <v/>
      </c>
      <c r="AK9603" s="31" t="str">
        <f t="shared" si="1250"/>
        <v/>
      </c>
    </row>
    <row r="9604" spans="34:37" x14ac:dyDescent="0.2">
      <c r="AH9604" s="31" t="str">
        <f t="shared" ref="AH9604:AH9667" si="1251">IF(W9604&lt;&gt;"",(RIGHT(W9604,LEN(W9604)-SEARCH("/",W9604,1)))/U9604,"")</f>
        <v/>
      </c>
      <c r="AI9604" s="31" t="str">
        <f t="shared" ref="AI9604:AI9667" si="1252">IF(X9604&lt;&gt;"",X9604,"")</f>
        <v/>
      </c>
      <c r="AJ9604" s="31" t="str">
        <f t="shared" ref="AJ9604:AJ9667" si="1253">IF(Y9604&lt;&gt;"",Y9604,"")</f>
        <v/>
      </c>
      <c r="AK9604" s="31" t="str">
        <f t="shared" ref="AK9604:AK9667" si="1254">IF(Z9604&lt;&gt;"",Z9604,"")</f>
        <v/>
      </c>
    </row>
    <row r="9605" spans="34:37" x14ac:dyDescent="0.2">
      <c r="AH9605" s="31" t="str">
        <f t="shared" si="1251"/>
        <v/>
      </c>
      <c r="AI9605" s="31" t="str">
        <f t="shared" si="1252"/>
        <v/>
      </c>
      <c r="AJ9605" s="31" t="str">
        <f t="shared" si="1253"/>
        <v/>
      </c>
      <c r="AK9605" s="31" t="str">
        <f t="shared" si="1254"/>
        <v/>
      </c>
    </row>
    <row r="9606" spans="34:37" x14ac:dyDescent="0.2">
      <c r="AH9606" s="31" t="str">
        <f t="shared" si="1251"/>
        <v/>
      </c>
      <c r="AI9606" s="31" t="str">
        <f t="shared" si="1252"/>
        <v/>
      </c>
      <c r="AJ9606" s="31" t="str">
        <f t="shared" si="1253"/>
        <v/>
      </c>
      <c r="AK9606" s="31" t="str">
        <f t="shared" si="1254"/>
        <v/>
      </c>
    </row>
    <row r="9607" spans="34:37" x14ac:dyDescent="0.2">
      <c r="AH9607" s="31" t="str">
        <f t="shared" si="1251"/>
        <v/>
      </c>
      <c r="AI9607" s="31" t="str">
        <f t="shared" si="1252"/>
        <v/>
      </c>
      <c r="AJ9607" s="31" t="str">
        <f t="shared" si="1253"/>
        <v/>
      </c>
      <c r="AK9607" s="31" t="str">
        <f t="shared" si="1254"/>
        <v/>
      </c>
    </row>
    <row r="9608" spans="34:37" x14ac:dyDescent="0.2">
      <c r="AH9608" s="31" t="str">
        <f t="shared" si="1251"/>
        <v/>
      </c>
      <c r="AI9608" s="31" t="str">
        <f t="shared" si="1252"/>
        <v/>
      </c>
      <c r="AJ9608" s="31" t="str">
        <f t="shared" si="1253"/>
        <v/>
      </c>
      <c r="AK9608" s="31" t="str">
        <f t="shared" si="1254"/>
        <v/>
      </c>
    </row>
    <row r="9609" spans="34:37" x14ac:dyDescent="0.2">
      <c r="AH9609" s="31" t="str">
        <f t="shared" si="1251"/>
        <v/>
      </c>
      <c r="AI9609" s="31" t="str">
        <f t="shared" si="1252"/>
        <v/>
      </c>
      <c r="AJ9609" s="31" t="str">
        <f t="shared" si="1253"/>
        <v/>
      </c>
      <c r="AK9609" s="31" t="str">
        <f t="shared" si="1254"/>
        <v/>
      </c>
    </row>
    <row r="9610" spans="34:37" x14ac:dyDescent="0.2">
      <c r="AH9610" s="31" t="str">
        <f t="shared" si="1251"/>
        <v/>
      </c>
      <c r="AI9610" s="31" t="str">
        <f t="shared" si="1252"/>
        <v/>
      </c>
      <c r="AJ9610" s="31" t="str">
        <f t="shared" si="1253"/>
        <v/>
      </c>
      <c r="AK9610" s="31" t="str">
        <f t="shared" si="1254"/>
        <v/>
      </c>
    </row>
    <row r="9611" spans="34:37" x14ac:dyDescent="0.2">
      <c r="AH9611" s="31" t="str">
        <f t="shared" si="1251"/>
        <v/>
      </c>
      <c r="AI9611" s="31" t="str">
        <f t="shared" si="1252"/>
        <v/>
      </c>
      <c r="AJ9611" s="31" t="str">
        <f t="shared" si="1253"/>
        <v/>
      </c>
      <c r="AK9611" s="31" t="str">
        <f t="shared" si="1254"/>
        <v/>
      </c>
    </row>
    <row r="9612" spans="34:37" x14ac:dyDescent="0.2">
      <c r="AH9612" s="31" t="str">
        <f t="shared" si="1251"/>
        <v/>
      </c>
      <c r="AI9612" s="31" t="str">
        <f t="shared" si="1252"/>
        <v/>
      </c>
      <c r="AJ9612" s="31" t="str">
        <f t="shared" si="1253"/>
        <v/>
      </c>
      <c r="AK9612" s="31" t="str">
        <f t="shared" si="1254"/>
        <v/>
      </c>
    </row>
    <row r="9613" spans="34:37" x14ac:dyDescent="0.2">
      <c r="AH9613" s="31" t="str">
        <f t="shared" si="1251"/>
        <v/>
      </c>
      <c r="AI9613" s="31" t="str">
        <f t="shared" si="1252"/>
        <v/>
      </c>
      <c r="AJ9613" s="31" t="str">
        <f t="shared" si="1253"/>
        <v/>
      </c>
      <c r="AK9613" s="31" t="str">
        <f t="shared" si="1254"/>
        <v/>
      </c>
    </row>
    <row r="9614" spans="34:37" x14ac:dyDescent="0.2">
      <c r="AH9614" s="31" t="str">
        <f t="shared" si="1251"/>
        <v/>
      </c>
      <c r="AI9614" s="31" t="str">
        <f t="shared" si="1252"/>
        <v/>
      </c>
      <c r="AJ9614" s="31" t="str">
        <f t="shared" si="1253"/>
        <v/>
      </c>
      <c r="AK9614" s="31" t="str">
        <f t="shared" si="1254"/>
        <v/>
      </c>
    </row>
    <row r="9615" spans="34:37" x14ac:dyDescent="0.2">
      <c r="AH9615" s="31" t="str">
        <f t="shared" si="1251"/>
        <v/>
      </c>
      <c r="AI9615" s="31" t="str">
        <f t="shared" si="1252"/>
        <v/>
      </c>
      <c r="AJ9615" s="31" t="str">
        <f t="shared" si="1253"/>
        <v/>
      </c>
      <c r="AK9615" s="31" t="str">
        <f t="shared" si="1254"/>
        <v/>
      </c>
    </row>
    <row r="9616" spans="34:37" x14ac:dyDescent="0.2">
      <c r="AH9616" s="31" t="str">
        <f t="shared" si="1251"/>
        <v/>
      </c>
      <c r="AI9616" s="31" t="str">
        <f t="shared" si="1252"/>
        <v/>
      </c>
      <c r="AJ9616" s="31" t="str">
        <f t="shared" si="1253"/>
        <v/>
      </c>
      <c r="AK9616" s="31" t="str">
        <f t="shared" si="1254"/>
        <v/>
      </c>
    </row>
    <row r="9617" spans="34:37" x14ac:dyDescent="0.2">
      <c r="AH9617" s="31" t="str">
        <f t="shared" si="1251"/>
        <v/>
      </c>
      <c r="AI9617" s="31" t="str">
        <f t="shared" si="1252"/>
        <v/>
      </c>
      <c r="AJ9617" s="31" t="str">
        <f t="shared" si="1253"/>
        <v/>
      </c>
      <c r="AK9617" s="31" t="str">
        <f t="shared" si="1254"/>
        <v/>
      </c>
    </row>
    <row r="9618" spans="34:37" x14ac:dyDescent="0.2">
      <c r="AH9618" s="31" t="str">
        <f t="shared" si="1251"/>
        <v/>
      </c>
      <c r="AI9618" s="31" t="str">
        <f t="shared" si="1252"/>
        <v/>
      </c>
      <c r="AJ9618" s="31" t="str">
        <f t="shared" si="1253"/>
        <v/>
      </c>
      <c r="AK9618" s="31" t="str">
        <f t="shared" si="1254"/>
        <v/>
      </c>
    </row>
    <row r="9619" spans="34:37" x14ac:dyDescent="0.2">
      <c r="AH9619" s="31" t="str">
        <f t="shared" si="1251"/>
        <v/>
      </c>
      <c r="AI9619" s="31" t="str">
        <f t="shared" si="1252"/>
        <v/>
      </c>
      <c r="AJ9619" s="31" t="str">
        <f t="shared" si="1253"/>
        <v/>
      </c>
      <c r="AK9619" s="31" t="str">
        <f t="shared" si="1254"/>
        <v/>
      </c>
    </row>
    <row r="9620" spans="34:37" x14ac:dyDescent="0.2">
      <c r="AH9620" s="31" t="str">
        <f t="shared" si="1251"/>
        <v/>
      </c>
      <c r="AI9620" s="31" t="str">
        <f t="shared" si="1252"/>
        <v/>
      </c>
      <c r="AJ9620" s="31" t="str">
        <f t="shared" si="1253"/>
        <v/>
      </c>
      <c r="AK9620" s="31" t="str">
        <f t="shared" si="1254"/>
        <v/>
      </c>
    </row>
    <row r="9621" spans="34:37" x14ac:dyDescent="0.2">
      <c r="AH9621" s="31" t="str">
        <f t="shared" si="1251"/>
        <v/>
      </c>
      <c r="AI9621" s="31" t="str">
        <f t="shared" si="1252"/>
        <v/>
      </c>
      <c r="AJ9621" s="31" t="str">
        <f t="shared" si="1253"/>
        <v/>
      </c>
      <c r="AK9621" s="31" t="str">
        <f t="shared" si="1254"/>
        <v/>
      </c>
    </row>
    <row r="9622" spans="34:37" x14ac:dyDescent="0.2">
      <c r="AH9622" s="31" t="str">
        <f t="shared" si="1251"/>
        <v/>
      </c>
      <c r="AI9622" s="31" t="str">
        <f t="shared" si="1252"/>
        <v/>
      </c>
      <c r="AJ9622" s="31" t="str">
        <f t="shared" si="1253"/>
        <v/>
      </c>
      <c r="AK9622" s="31" t="str">
        <f t="shared" si="1254"/>
        <v/>
      </c>
    </row>
    <row r="9623" spans="34:37" x14ac:dyDescent="0.2">
      <c r="AH9623" s="31" t="str">
        <f t="shared" si="1251"/>
        <v/>
      </c>
      <c r="AI9623" s="31" t="str">
        <f t="shared" si="1252"/>
        <v/>
      </c>
      <c r="AJ9623" s="31" t="str">
        <f t="shared" si="1253"/>
        <v/>
      </c>
      <c r="AK9623" s="31" t="str">
        <f t="shared" si="1254"/>
        <v/>
      </c>
    </row>
    <row r="9624" spans="34:37" x14ac:dyDescent="0.2">
      <c r="AH9624" s="31" t="str">
        <f t="shared" si="1251"/>
        <v/>
      </c>
      <c r="AI9624" s="31" t="str">
        <f t="shared" si="1252"/>
        <v/>
      </c>
      <c r="AJ9624" s="31" t="str">
        <f t="shared" si="1253"/>
        <v/>
      </c>
      <c r="AK9624" s="31" t="str">
        <f t="shared" si="1254"/>
        <v/>
      </c>
    </row>
    <row r="9625" spans="34:37" x14ac:dyDescent="0.2">
      <c r="AH9625" s="31" t="str">
        <f t="shared" si="1251"/>
        <v/>
      </c>
      <c r="AI9625" s="31" t="str">
        <f t="shared" si="1252"/>
        <v/>
      </c>
      <c r="AJ9625" s="31" t="str">
        <f t="shared" si="1253"/>
        <v/>
      </c>
      <c r="AK9625" s="31" t="str">
        <f t="shared" si="1254"/>
        <v/>
      </c>
    </row>
    <row r="9626" spans="34:37" x14ac:dyDescent="0.2">
      <c r="AH9626" s="31" t="str">
        <f t="shared" si="1251"/>
        <v/>
      </c>
      <c r="AI9626" s="31" t="str">
        <f t="shared" si="1252"/>
        <v/>
      </c>
      <c r="AJ9626" s="31" t="str">
        <f t="shared" si="1253"/>
        <v/>
      </c>
      <c r="AK9626" s="31" t="str">
        <f t="shared" si="1254"/>
        <v/>
      </c>
    </row>
    <row r="9627" spans="34:37" x14ac:dyDescent="0.2">
      <c r="AH9627" s="31" t="str">
        <f t="shared" si="1251"/>
        <v/>
      </c>
      <c r="AI9627" s="31" t="str">
        <f t="shared" si="1252"/>
        <v/>
      </c>
      <c r="AJ9627" s="31" t="str">
        <f t="shared" si="1253"/>
        <v/>
      </c>
      <c r="AK9627" s="31" t="str">
        <f t="shared" si="1254"/>
        <v/>
      </c>
    </row>
    <row r="9628" spans="34:37" x14ac:dyDescent="0.2">
      <c r="AH9628" s="31" t="str">
        <f t="shared" si="1251"/>
        <v/>
      </c>
      <c r="AI9628" s="31" t="str">
        <f t="shared" si="1252"/>
        <v/>
      </c>
      <c r="AJ9628" s="31" t="str">
        <f t="shared" si="1253"/>
        <v/>
      </c>
      <c r="AK9628" s="31" t="str">
        <f t="shared" si="1254"/>
        <v/>
      </c>
    </row>
    <row r="9629" spans="34:37" x14ac:dyDescent="0.2">
      <c r="AH9629" s="31" t="str">
        <f t="shared" si="1251"/>
        <v/>
      </c>
      <c r="AI9629" s="31" t="str">
        <f t="shared" si="1252"/>
        <v/>
      </c>
      <c r="AJ9629" s="31" t="str">
        <f t="shared" si="1253"/>
        <v/>
      </c>
      <c r="AK9629" s="31" t="str">
        <f t="shared" si="1254"/>
        <v/>
      </c>
    </row>
    <row r="9630" spans="34:37" x14ac:dyDescent="0.2">
      <c r="AH9630" s="31" t="str">
        <f t="shared" si="1251"/>
        <v/>
      </c>
      <c r="AI9630" s="31" t="str">
        <f t="shared" si="1252"/>
        <v/>
      </c>
      <c r="AJ9630" s="31" t="str">
        <f t="shared" si="1253"/>
        <v/>
      </c>
      <c r="AK9630" s="31" t="str">
        <f t="shared" si="1254"/>
        <v/>
      </c>
    </row>
    <row r="9631" spans="34:37" x14ac:dyDescent="0.2">
      <c r="AH9631" s="31" t="str">
        <f t="shared" si="1251"/>
        <v/>
      </c>
      <c r="AI9631" s="31" t="str">
        <f t="shared" si="1252"/>
        <v/>
      </c>
      <c r="AJ9631" s="31" t="str">
        <f t="shared" si="1253"/>
        <v/>
      </c>
      <c r="AK9631" s="31" t="str">
        <f t="shared" si="1254"/>
        <v/>
      </c>
    </row>
    <row r="9632" spans="34:37" x14ac:dyDescent="0.2">
      <c r="AH9632" s="31" t="str">
        <f t="shared" si="1251"/>
        <v/>
      </c>
      <c r="AI9632" s="31" t="str">
        <f t="shared" si="1252"/>
        <v/>
      </c>
      <c r="AJ9632" s="31" t="str">
        <f t="shared" si="1253"/>
        <v/>
      </c>
      <c r="AK9632" s="31" t="str">
        <f t="shared" si="1254"/>
        <v/>
      </c>
    </row>
    <row r="9633" spans="34:37" x14ac:dyDescent="0.2">
      <c r="AH9633" s="31" t="str">
        <f t="shared" si="1251"/>
        <v/>
      </c>
      <c r="AI9633" s="31" t="str">
        <f t="shared" si="1252"/>
        <v/>
      </c>
      <c r="AJ9633" s="31" t="str">
        <f t="shared" si="1253"/>
        <v/>
      </c>
      <c r="AK9633" s="31" t="str">
        <f t="shared" si="1254"/>
        <v/>
      </c>
    </row>
    <row r="9634" spans="34:37" x14ac:dyDescent="0.2">
      <c r="AH9634" s="31" t="str">
        <f t="shared" si="1251"/>
        <v/>
      </c>
      <c r="AI9634" s="31" t="str">
        <f t="shared" si="1252"/>
        <v/>
      </c>
      <c r="AJ9634" s="31" t="str">
        <f t="shared" si="1253"/>
        <v/>
      </c>
      <c r="AK9634" s="31" t="str">
        <f t="shared" si="1254"/>
        <v/>
      </c>
    </row>
    <row r="9635" spans="34:37" x14ac:dyDescent="0.2">
      <c r="AH9635" s="31" t="str">
        <f t="shared" si="1251"/>
        <v/>
      </c>
      <c r="AI9635" s="31" t="str">
        <f t="shared" si="1252"/>
        <v/>
      </c>
      <c r="AJ9635" s="31" t="str">
        <f t="shared" si="1253"/>
        <v/>
      </c>
      <c r="AK9635" s="31" t="str">
        <f t="shared" si="1254"/>
        <v/>
      </c>
    </row>
    <row r="9636" spans="34:37" x14ac:dyDescent="0.2">
      <c r="AH9636" s="31" t="str">
        <f t="shared" si="1251"/>
        <v/>
      </c>
      <c r="AI9636" s="31" t="str">
        <f t="shared" si="1252"/>
        <v/>
      </c>
      <c r="AJ9636" s="31" t="str">
        <f t="shared" si="1253"/>
        <v/>
      </c>
      <c r="AK9636" s="31" t="str">
        <f t="shared" si="1254"/>
        <v/>
      </c>
    </row>
    <row r="9637" spans="34:37" x14ac:dyDescent="0.2">
      <c r="AH9637" s="31" t="str">
        <f t="shared" si="1251"/>
        <v/>
      </c>
      <c r="AI9637" s="31" t="str">
        <f t="shared" si="1252"/>
        <v/>
      </c>
      <c r="AJ9637" s="31" t="str">
        <f t="shared" si="1253"/>
        <v/>
      </c>
      <c r="AK9637" s="31" t="str">
        <f t="shared" si="1254"/>
        <v/>
      </c>
    </row>
    <row r="9638" spans="34:37" x14ac:dyDescent="0.2">
      <c r="AH9638" s="31" t="str">
        <f t="shared" si="1251"/>
        <v/>
      </c>
      <c r="AI9638" s="31" t="str">
        <f t="shared" si="1252"/>
        <v/>
      </c>
      <c r="AJ9638" s="31" t="str">
        <f t="shared" si="1253"/>
        <v/>
      </c>
      <c r="AK9638" s="31" t="str">
        <f t="shared" si="1254"/>
        <v/>
      </c>
    </row>
    <row r="9639" spans="34:37" x14ac:dyDescent="0.2">
      <c r="AH9639" s="31" t="str">
        <f t="shared" si="1251"/>
        <v/>
      </c>
      <c r="AI9639" s="31" t="str">
        <f t="shared" si="1252"/>
        <v/>
      </c>
      <c r="AJ9639" s="31" t="str">
        <f t="shared" si="1253"/>
        <v/>
      </c>
      <c r="AK9639" s="31" t="str">
        <f t="shared" si="1254"/>
        <v/>
      </c>
    </row>
    <row r="9640" spans="34:37" x14ac:dyDescent="0.2">
      <c r="AH9640" s="31" t="str">
        <f t="shared" si="1251"/>
        <v/>
      </c>
      <c r="AI9640" s="31" t="str">
        <f t="shared" si="1252"/>
        <v/>
      </c>
      <c r="AJ9640" s="31" t="str">
        <f t="shared" si="1253"/>
        <v/>
      </c>
      <c r="AK9640" s="31" t="str">
        <f t="shared" si="1254"/>
        <v/>
      </c>
    </row>
    <row r="9641" spans="34:37" x14ac:dyDescent="0.2">
      <c r="AH9641" s="31" t="str">
        <f t="shared" si="1251"/>
        <v/>
      </c>
      <c r="AI9641" s="31" t="str">
        <f t="shared" si="1252"/>
        <v/>
      </c>
      <c r="AJ9641" s="31" t="str">
        <f t="shared" si="1253"/>
        <v/>
      </c>
      <c r="AK9641" s="31" t="str">
        <f t="shared" si="1254"/>
        <v/>
      </c>
    </row>
    <row r="9642" spans="34:37" x14ac:dyDescent="0.2">
      <c r="AH9642" s="31" t="str">
        <f t="shared" si="1251"/>
        <v/>
      </c>
      <c r="AI9642" s="31" t="str">
        <f t="shared" si="1252"/>
        <v/>
      </c>
      <c r="AJ9642" s="31" t="str">
        <f t="shared" si="1253"/>
        <v/>
      </c>
      <c r="AK9642" s="31" t="str">
        <f t="shared" si="1254"/>
        <v/>
      </c>
    </row>
    <row r="9643" spans="34:37" x14ac:dyDescent="0.2">
      <c r="AH9643" s="31" t="str">
        <f t="shared" si="1251"/>
        <v/>
      </c>
      <c r="AI9643" s="31" t="str">
        <f t="shared" si="1252"/>
        <v/>
      </c>
      <c r="AJ9643" s="31" t="str">
        <f t="shared" si="1253"/>
        <v/>
      </c>
      <c r="AK9643" s="31" t="str">
        <f t="shared" si="1254"/>
        <v/>
      </c>
    </row>
    <row r="9644" spans="34:37" x14ac:dyDescent="0.2">
      <c r="AH9644" s="31" t="str">
        <f t="shared" si="1251"/>
        <v/>
      </c>
      <c r="AI9644" s="31" t="str">
        <f t="shared" si="1252"/>
        <v/>
      </c>
      <c r="AJ9644" s="31" t="str">
        <f t="shared" si="1253"/>
        <v/>
      </c>
      <c r="AK9644" s="31" t="str">
        <f t="shared" si="1254"/>
        <v/>
      </c>
    </row>
    <row r="9645" spans="34:37" x14ac:dyDescent="0.2">
      <c r="AH9645" s="31" t="str">
        <f t="shared" si="1251"/>
        <v/>
      </c>
      <c r="AI9645" s="31" t="str">
        <f t="shared" si="1252"/>
        <v/>
      </c>
      <c r="AJ9645" s="31" t="str">
        <f t="shared" si="1253"/>
        <v/>
      </c>
      <c r="AK9645" s="31" t="str">
        <f t="shared" si="1254"/>
        <v/>
      </c>
    </row>
    <row r="9646" spans="34:37" x14ac:dyDescent="0.2">
      <c r="AH9646" s="31" t="str">
        <f t="shared" si="1251"/>
        <v/>
      </c>
      <c r="AI9646" s="31" t="str">
        <f t="shared" si="1252"/>
        <v/>
      </c>
      <c r="AJ9646" s="31" t="str">
        <f t="shared" si="1253"/>
        <v/>
      </c>
      <c r="AK9646" s="31" t="str">
        <f t="shared" si="1254"/>
        <v/>
      </c>
    </row>
    <row r="9647" spans="34:37" x14ac:dyDescent="0.2">
      <c r="AH9647" s="31" t="str">
        <f t="shared" si="1251"/>
        <v/>
      </c>
      <c r="AI9647" s="31" t="str">
        <f t="shared" si="1252"/>
        <v/>
      </c>
      <c r="AJ9647" s="31" t="str">
        <f t="shared" si="1253"/>
        <v/>
      </c>
      <c r="AK9647" s="31" t="str">
        <f t="shared" si="1254"/>
        <v/>
      </c>
    </row>
    <row r="9648" spans="34:37" x14ac:dyDescent="0.2">
      <c r="AH9648" s="31" t="str">
        <f t="shared" si="1251"/>
        <v/>
      </c>
      <c r="AI9648" s="31" t="str">
        <f t="shared" si="1252"/>
        <v/>
      </c>
      <c r="AJ9648" s="31" t="str">
        <f t="shared" si="1253"/>
        <v/>
      </c>
      <c r="AK9648" s="31" t="str">
        <f t="shared" si="1254"/>
        <v/>
      </c>
    </row>
    <row r="9649" spans="34:37" x14ac:dyDescent="0.2">
      <c r="AH9649" s="31" t="str">
        <f t="shared" si="1251"/>
        <v/>
      </c>
      <c r="AI9649" s="31" t="str">
        <f t="shared" si="1252"/>
        <v/>
      </c>
      <c r="AJ9649" s="31" t="str">
        <f t="shared" si="1253"/>
        <v/>
      </c>
      <c r="AK9649" s="31" t="str">
        <f t="shared" si="1254"/>
        <v/>
      </c>
    </row>
    <row r="9650" spans="34:37" x14ac:dyDescent="0.2">
      <c r="AH9650" s="31" t="str">
        <f t="shared" si="1251"/>
        <v/>
      </c>
      <c r="AI9650" s="31" t="str">
        <f t="shared" si="1252"/>
        <v/>
      </c>
      <c r="AJ9650" s="31" t="str">
        <f t="shared" si="1253"/>
        <v/>
      </c>
      <c r="AK9650" s="31" t="str">
        <f t="shared" si="1254"/>
        <v/>
      </c>
    </row>
    <row r="9651" spans="34:37" x14ac:dyDescent="0.2">
      <c r="AH9651" s="31" t="str">
        <f t="shared" si="1251"/>
        <v/>
      </c>
      <c r="AI9651" s="31" t="str">
        <f t="shared" si="1252"/>
        <v/>
      </c>
      <c r="AJ9651" s="31" t="str">
        <f t="shared" si="1253"/>
        <v/>
      </c>
      <c r="AK9651" s="31" t="str">
        <f t="shared" si="1254"/>
        <v/>
      </c>
    </row>
    <row r="9652" spans="34:37" x14ac:dyDescent="0.2">
      <c r="AH9652" s="31" t="str">
        <f t="shared" si="1251"/>
        <v/>
      </c>
      <c r="AI9652" s="31" t="str">
        <f t="shared" si="1252"/>
        <v/>
      </c>
      <c r="AJ9652" s="31" t="str">
        <f t="shared" si="1253"/>
        <v/>
      </c>
      <c r="AK9652" s="31" t="str">
        <f t="shared" si="1254"/>
        <v/>
      </c>
    </row>
    <row r="9653" spans="34:37" x14ac:dyDescent="0.2">
      <c r="AH9653" s="31" t="str">
        <f t="shared" si="1251"/>
        <v/>
      </c>
      <c r="AI9653" s="31" t="str">
        <f t="shared" si="1252"/>
        <v/>
      </c>
      <c r="AJ9653" s="31" t="str">
        <f t="shared" si="1253"/>
        <v/>
      </c>
      <c r="AK9653" s="31" t="str">
        <f t="shared" si="1254"/>
        <v/>
      </c>
    </row>
    <row r="9654" spans="34:37" x14ac:dyDescent="0.2">
      <c r="AH9654" s="31" t="str">
        <f t="shared" si="1251"/>
        <v/>
      </c>
      <c r="AI9654" s="31" t="str">
        <f t="shared" si="1252"/>
        <v/>
      </c>
      <c r="AJ9654" s="31" t="str">
        <f t="shared" si="1253"/>
        <v/>
      </c>
      <c r="AK9654" s="31" t="str">
        <f t="shared" si="1254"/>
        <v/>
      </c>
    </row>
    <row r="9655" spans="34:37" x14ac:dyDescent="0.2">
      <c r="AH9655" s="31" t="str">
        <f t="shared" si="1251"/>
        <v/>
      </c>
      <c r="AI9655" s="31" t="str">
        <f t="shared" si="1252"/>
        <v/>
      </c>
      <c r="AJ9655" s="31" t="str">
        <f t="shared" si="1253"/>
        <v/>
      </c>
      <c r="AK9655" s="31" t="str">
        <f t="shared" si="1254"/>
        <v/>
      </c>
    </row>
    <row r="9656" spans="34:37" x14ac:dyDescent="0.2">
      <c r="AH9656" s="31" t="str">
        <f t="shared" si="1251"/>
        <v/>
      </c>
      <c r="AI9656" s="31" t="str">
        <f t="shared" si="1252"/>
        <v/>
      </c>
      <c r="AJ9656" s="31" t="str">
        <f t="shared" si="1253"/>
        <v/>
      </c>
      <c r="AK9656" s="31" t="str">
        <f t="shared" si="1254"/>
        <v/>
      </c>
    </row>
    <row r="9657" spans="34:37" x14ac:dyDescent="0.2">
      <c r="AH9657" s="31" t="str">
        <f t="shared" si="1251"/>
        <v/>
      </c>
      <c r="AI9657" s="31" t="str">
        <f t="shared" si="1252"/>
        <v/>
      </c>
      <c r="AJ9657" s="31" t="str">
        <f t="shared" si="1253"/>
        <v/>
      </c>
      <c r="AK9657" s="31" t="str">
        <f t="shared" si="1254"/>
        <v/>
      </c>
    </row>
    <row r="9658" spans="34:37" x14ac:dyDescent="0.2">
      <c r="AH9658" s="31" t="str">
        <f t="shared" si="1251"/>
        <v/>
      </c>
      <c r="AI9658" s="31" t="str">
        <f t="shared" si="1252"/>
        <v/>
      </c>
      <c r="AJ9658" s="31" t="str">
        <f t="shared" si="1253"/>
        <v/>
      </c>
      <c r="AK9658" s="31" t="str">
        <f t="shared" si="1254"/>
        <v/>
      </c>
    </row>
    <row r="9659" spans="34:37" x14ac:dyDescent="0.2">
      <c r="AH9659" s="31" t="str">
        <f t="shared" si="1251"/>
        <v/>
      </c>
      <c r="AI9659" s="31" t="str">
        <f t="shared" si="1252"/>
        <v/>
      </c>
      <c r="AJ9659" s="31" t="str">
        <f t="shared" si="1253"/>
        <v/>
      </c>
      <c r="AK9659" s="31" t="str">
        <f t="shared" si="1254"/>
        <v/>
      </c>
    </row>
    <row r="9660" spans="34:37" x14ac:dyDescent="0.2">
      <c r="AH9660" s="31" t="str">
        <f t="shared" si="1251"/>
        <v/>
      </c>
      <c r="AI9660" s="31" t="str">
        <f t="shared" si="1252"/>
        <v/>
      </c>
      <c r="AJ9660" s="31" t="str">
        <f t="shared" si="1253"/>
        <v/>
      </c>
      <c r="AK9660" s="31" t="str">
        <f t="shared" si="1254"/>
        <v/>
      </c>
    </row>
    <row r="9661" spans="34:37" x14ac:dyDescent="0.2">
      <c r="AH9661" s="31" t="str">
        <f t="shared" si="1251"/>
        <v/>
      </c>
      <c r="AI9661" s="31" t="str">
        <f t="shared" si="1252"/>
        <v/>
      </c>
      <c r="AJ9661" s="31" t="str">
        <f t="shared" si="1253"/>
        <v/>
      </c>
      <c r="AK9661" s="31" t="str">
        <f t="shared" si="1254"/>
        <v/>
      </c>
    </row>
    <row r="9662" spans="34:37" x14ac:dyDescent="0.2">
      <c r="AH9662" s="31" t="str">
        <f t="shared" si="1251"/>
        <v/>
      </c>
      <c r="AI9662" s="31" t="str">
        <f t="shared" si="1252"/>
        <v/>
      </c>
      <c r="AJ9662" s="31" t="str">
        <f t="shared" si="1253"/>
        <v/>
      </c>
      <c r="AK9662" s="31" t="str">
        <f t="shared" si="1254"/>
        <v/>
      </c>
    </row>
    <row r="9663" spans="34:37" x14ac:dyDescent="0.2">
      <c r="AH9663" s="31" t="str">
        <f t="shared" si="1251"/>
        <v/>
      </c>
      <c r="AI9663" s="31" t="str">
        <f t="shared" si="1252"/>
        <v/>
      </c>
      <c r="AJ9663" s="31" t="str">
        <f t="shared" si="1253"/>
        <v/>
      </c>
      <c r="AK9663" s="31" t="str">
        <f t="shared" si="1254"/>
        <v/>
      </c>
    </row>
    <row r="9664" spans="34:37" x14ac:dyDescent="0.2">
      <c r="AH9664" s="31" t="str">
        <f t="shared" si="1251"/>
        <v/>
      </c>
      <c r="AI9664" s="31" t="str">
        <f t="shared" si="1252"/>
        <v/>
      </c>
      <c r="AJ9664" s="31" t="str">
        <f t="shared" si="1253"/>
        <v/>
      </c>
      <c r="AK9664" s="31" t="str">
        <f t="shared" si="1254"/>
        <v/>
      </c>
    </row>
    <row r="9665" spans="34:37" x14ac:dyDescent="0.2">
      <c r="AH9665" s="31" t="str">
        <f t="shared" si="1251"/>
        <v/>
      </c>
      <c r="AI9665" s="31" t="str">
        <f t="shared" si="1252"/>
        <v/>
      </c>
      <c r="AJ9665" s="31" t="str">
        <f t="shared" si="1253"/>
        <v/>
      </c>
      <c r="AK9665" s="31" t="str">
        <f t="shared" si="1254"/>
        <v/>
      </c>
    </row>
    <row r="9666" spans="34:37" x14ac:dyDescent="0.2">
      <c r="AH9666" s="31" t="str">
        <f t="shared" si="1251"/>
        <v/>
      </c>
      <c r="AI9666" s="31" t="str">
        <f t="shared" si="1252"/>
        <v/>
      </c>
      <c r="AJ9666" s="31" t="str">
        <f t="shared" si="1253"/>
        <v/>
      </c>
      <c r="AK9666" s="31" t="str">
        <f t="shared" si="1254"/>
        <v/>
      </c>
    </row>
    <row r="9667" spans="34:37" x14ac:dyDescent="0.2">
      <c r="AH9667" s="31" t="str">
        <f t="shared" si="1251"/>
        <v/>
      </c>
      <c r="AI9667" s="31" t="str">
        <f t="shared" si="1252"/>
        <v/>
      </c>
      <c r="AJ9667" s="31" t="str">
        <f t="shared" si="1253"/>
        <v/>
      </c>
      <c r="AK9667" s="31" t="str">
        <f t="shared" si="1254"/>
        <v/>
      </c>
    </row>
    <row r="9668" spans="34:37" x14ac:dyDescent="0.2">
      <c r="AH9668" s="31" t="str">
        <f t="shared" ref="AH9668:AH9731" si="1255">IF(W9668&lt;&gt;"",(RIGHT(W9668,LEN(W9668)-SEARCH("/",W9668,1)))/U9668,"")</f>
        <v/>
      </c>
      <c r="AI9668" s="31" t="str">
        <f t="shared" ref="AI9668:AI9731" si="1256">IF(X9668&lt;&gt;"",X9668,"")</f>
        <v/>
      </c>
      <c r="AJ9668" s="31" t="str">
        <f t="shared" ref="AJ9668:AJ9731" si="1257">IF(Y9668&lt;&gt;"",Y9668,"")</f>
        <v/>
      </c>
      <c r="AK9668" s="31" t="str">
        <f t="shared" ref="AK9668:AK9731" si="1258">IF(Z9668&lt;&gt;"",Z9668,"")</f>
        <v/>
      </c>
    </row>
    <row r="9669" spans="34:37" x14ac:dyDescent="0.2">
      <c r="AH9669" s="31" t="str">
        <f t="shared" si="1255"/>
        <v/>
      </c>
      <c r="AI9669" s="31" t="str">
        <f t="shared" si="1256"/>
        <v/>
      </c>
      <c r="AJ9669" s="31" t="str">
        <f t="shared" si="1257"/>
        <v/>
      </c>
      <c r="AK9669" s="31" t="str">
        <f t="shared" si="1258"/>
        <v/>
      </c>
    </row>
    <row r="9670" spans="34:37" x14ac:dyDescent="0.2">
      <c r="AH9670" s="31" t="str">
        <f t="shared" si="1255"/>
        <v/>
      </c>
      <c r="AI9670" s="31" t="str">
        <f t="shared" si="1256"/>
        <v/>
      </c>
      <c r="AJ9670" s="31" t="str">
        <f t="shared" si="1257"/>
        <v/>
      </c>
      <c r="AK9670" s="31" t="str">
        <f t="shared" si="1258"/>
        <v/>
      </c>
    </row>
    <row r="9671" spans="34:37" x14ac:dyDescent="0.2">
      <c r="AH9671" s="31" t="str">
        <f t="shared" si="1255"/>
        <v/>
      </c>
      <c r="AI9671" s="31" t="str">
        <f t="shared" si="1256"/>
        <v/>
      </c>
      <c r="AJ9671" s="31" t="str">
        <f t="shared" si="1257"/>
        <v/>
      </c>
      <c r="AK9671" s="31" t="str">
        <f t="shared" si="1258"/>
        <v/>
      </c>
    </row>
    <row r="9672" spans="34:37" x14ac:dyDescent="0.2">
      <c r="AH9672" s="31" t="str">
        <f t="shared" si="1255"/>
        <v/>
      </c>
      <c r="AI9672" s="31" t="str">
        <f t="shared" si="1256"/>
        <v/>
      </c>
      <c r="AJ9672" s="31" t="str">
        <f t="shared" si="1257"/>
        <v/>
      </c>
      <c r="AK9672" s="31" t="str">
        <f t="shared" si="1258"/>
        <v/>
      </c>
    </row>
    <row r="9673" spans="34:37" x14ac:dyDescent="0.2">
      <c r="AH9673" s="31" t="str">
        <f t="shared" si="1255"/>
        <v/>
      </c>
      <c r="AI9673" s="31" t="str">
        <f t="shared" si="1256"/>
        <v/>
      </c>
      <c r="AJ9673" s="31" t="str">
        <f t="shared" si="1257"/>
        <v/>
      </c>
      <c r="AK9673" s="31" t="str">
        <f t="shared" si="1258"/>
        <v/>
      </c>
    </row>
    <row r="9674" spans="34:37" x14ac:dyDescent="0.2">
      <c r="AH9674" s="31" t="str">
        <f t="shared" si="1255"/>
        <v/>
      </c>
      <c r="AI9674" s="31" t="str">
        <f t="shared" si="1256"/>
        <v/>
      </c>
      <c r="AJ9674" s="31" t="str">
        <f t="shared" si="1257"/>
        <v/>
      </c>
      <c r="AK9674" s="31" t="str">
        <f t="shared" si="1258"/>
        <v/>
      </c>
    </row>
    <row r="9675" spans="34:37" x14ac:dyDescent="0.2">
      <c r="AH9675" s="31" t="str">
        <f t="shared" si="1255"/>
        <v/>
      </c>
      <c r="AI9675" s="31" t="str">
        <f t="shared" si="1256"/>
        <v/>
      </c>
      <c r="AJ9675" s="31" t="str">
        <f t="shared" si="1257"/>
        <v/>
      </c>
      <c r="AK9675" s="31" t="str">
        <f t="shared" si="1258"/>
        <v/>
      </c>
    </row>
    <row r="9676" spans="34:37" x14ac:dyDescent="0.2">
      <c r="AH9676" s="31" t="str">
        <f t="shared" si="1255"/>
        <v/>
      </c>
      <c r="AI9676" s="31" t="str">
        <f t="shared" si="1256"/>
        <v/>
      </c>
      <c r="AJ9676" s="31" t="str">
        <f t="shared" si="1257"/>
        <v/>
      </c>
      <c r="AK9676" s="31" t="str">
        <f t="shared" si="1258"/>
        <v/>
      </c>
    </row>
    <row r="9677" spans="34:37" x14ac:dyDescent="0.2">
      <c r="AH9677" s="31" t="str">
        <f t="shared" si="1255"/>
        <v/>
      </c>
      <c r="AI9677" s="31" t="str">
        <f t="shared" si="1256"/>
        <v/>
      </c>
      <c r="AJ9677" s="31" t="str">
        <f t="shared" si="1257"/>
        <v/>
      </c>
      <c r="AK9677" s="31" t="str">
        <f t="shared" si="1258"/>
        <v/>
      </c>
    </row>
    <row r="9678" spans="34:37" x14ac:dyDescent="0.2">
      <c r="AH9678" s="31" t="str">
        <f t="shared" si="1255"/>
        <v/>
      </c>
      <c r="AI9678" s="31" t="str">
        <f t="shared" si="1256"/>
        <v/>
      </c>
      <c r="AJ9678" s="31" t="str">
        <f t="shared" si="1257"/>
        <v/>
      </c>
      <c r="AK9678" s="31" t="str">
        <f t="shared" si="1258"/>
        <v/>
      </c>
    </row>
    <row r="9679" spans="34:37" x14ac:dyDescent="0.2">
      <c r="AH9679" s="31" t="str">
        <f t="shared" si="1255"/>
        <v/>
      </c>
      <c r="AI9679" s="31" t="str">
        <f t="shared" si="1256"/>
        <v/>
      </c>
      <c r="AJ9679" s="31" t="str">
        <f t="shared" si="1257"/>
        <v/>
      </c>
      <c r="AK9679" s="31" t="str">
        <f t="shared" si="1258"/>
        <v/>
      </c>
    </row>
    <row r="9680" spans="34:37" x14ac:dyDescent="0.2">
      <c r="AH9680" s="31" t="str">
        <f t="shared" si="1255"/>
        <v/>
      </c>
      <c r="AI9680" s="31" t="str">
        <f t="shared" si="1256"/>
        <v/>
      </c>
      <c r="AJ9680" s="31" t="str">
        <f t="shared" si="1257"/>
        <v/>
      </c>
      <c r="AK9680" s="31" t="str">
        <f t="shared" si="1258"/>
        <v/>
      </c>
    </row>
    <row r="9681" spans="34:37" x14ac:dyDescent="0.2">
      <c r="AH9681" s="31" t="str">
        <f t="shared" si="1255"/>
        <v/>
      </c>
      <c r="AI9681" s="31" t="str">
        <f t="shared" si="1256"/>
        <v/>
      </c>
      <c r="AJ9681" s="31" t="str">
        <f t="shared" si="1257"/>
        <v/>
      </c>
      <c r="AK9681" s="31" t="str">
        <f t="shared" si="1258"/>
        <v/>
      </c>
    </row>
    <row r="9682" spans="34:37" x14ac:dyDescent="0.2">
      <c r="AH9682" s="31" t="str">
        <f t="shared" si="1255"/>
        <v/>
      </c>
      <c r="AI9682" s="31" t="str">
        <f t="shared" si="1256"/>
        <v/>
      </c>
      <c r="AJ9682" s="31" t="str">
        <f t="shared" si="1257"/>
        <v/>
      </c>
      <c r="AK9682" s="31" t="str">
        <f t="shared" si="1258"/>
        <v/>
      </c>
    </row>
    <row r="9683" spans="34:37" x14ac:dyDescent="0.2">
      <c r="AH9683" s="31" t="str">
        <f t="shared" si="1255"/>
        <v/>
      </c>
      <c r="AI9683" s="31" t="str">
        <f t="shared" si="1256"/>
        <v/>
      </c>
      <c r="AJ9683" s="31" t="str">
        <f t="shared" si="1257"/>
        <v/>
      </c>
      <c r="AK9683" s="31" t="str">
        <f t="shared" si="1258"/>
        <v/>
      </c>
    </row>
    <row r="9684" spans="34:37" x14ac:dyDescent="0.2">
      <c r="AH9684" s="31" t="str">
        <f t="shared" si="1255"/>
        <v/>
      </c>
      <c r="AI9684" s="31" t="str">
        <f t="shared" si="1256"/>
        <v/>
      </c>
      <c r="AJ9684" s="31" t="str">
        <f t="shared" si="1257"/>
        <v/>
      </c>
      <c r="AK9684" s="31" t="str">
        <f t="shared" si="1258"/>
        <v/>
      </c>
    </row>
    <row r="9685" spans="34:37" x14ac:dyDescent="0.2">
      <c r="AH9685" s="31" t="str">
        <f t="shared" si="1255"/>
        <v/>
      </c>
      <c r="AI9685" s="31" t="str">
        <f t="shared" si="1256"/>
        <v/>
      </c>
      <c r="AJ9685" s="31" t="str">
        <f t="shared" si="1257"/>
        <v/>
      </c>
      <c r="AK9685" s="31" t="str">
        <f t="shared" si="1258"/>
        <v/>
      </c>
    </row>
    <row r="9686" spans="34:37" x14ac:dyDescent="0.2">
      <c r="AH9686" s="31" t="str">
        <f t="shared" si="1255"/>
        <v/>
      </c>
      <c r="AI9686" s="31" t="str">
        <f t="shared" si="1256"/>
        <v/>
      </c>
      <c r="AJ9686" s="31" t="str">
        <f t="shared" si="1257"/>
        <v/>
      </c>
      <c r="AK9686" s="31" t="str">
        <f t="shared" si="1258"/>
        <v/>
      </c>
    </row>
    <row r="9687" spans="34:37" x14ac:dyDescent="0.2">
      <c r="AH9687" s="31" t="str">
        <f t="shared" si="1255"/>
        <v/>
      </c>
      <c r="AI9687" s="31" t="str">
        <f t="shared" si="1256"/>
        <v/>
      </c>
      <c r="AJ9687" s="31" t="str">
        <f t="shared" si="1257"/>
        <v/>
      </c>
      <c r="AK9687" s="31" t="str">
        <f t="shared" si="1258"/>
        <v/>
      </c>
    </row>
    <row r="9688" spans="34:37" x14ac:dyDescent="0.2">
      <c r="AH9688" s="31" t="str">
        <f t="shared" si="1255"/>
        <v/>
      </c>
      <c r="AI9688" s="31" t="str">
        <f t="shared" si="1256"/>
        <v/>
      </c>
      <c r="AJ9688" s="31" t="str">
        <f t="shared" si="1257"/>
        <v/>
      </c>
      <c r="AK9688" s="31" t="str">
        <f t="shared" si="1258"/>
        <v/>
      </c>
    </row>
    <row r="9689" spans="34:37" x14ac:dyDescent="0.2">
      <c r="AH9689" s="31" t="str">
        <f t="shared" si="1255"/>
        <v/>
      </c>
      <c r="AI9689" s="31" t="str">
        <f t="shared" si="1256"/>
        <v/>
      </c>
      <c r="AJ9689" s="31" t="str">
        <f t="shared" si="1257"/>
        <v/>
      </c>
      <c r="AK9689" s="31" t="str">
        <f t="shared" si="1258"/>
        <v/>
      </c>
    </row>
    <row r="9690" spans="34:37" x14ac:dyDescent="0.2">
      <c r="AH9690" s="31" t="str">
        <f t="shared" si="1255"/>
        <v/>
      </c>
      <c r="AI9690" s="31" t="str">
        <f t="shared" si="1256"/>
        <v/>
      </c>
      <c r="AJ9690" s="31" t="str">
        <f t="shared" si="1257"/>
        <v/>
      </c>
      <c r="AK9690" s="31" t="str">
        <f t="shared" si="1258"/>
        <v/>
      </c>
    </row>
    <row r="9691" spans="34:37" x14ac:dyDescent="0.2">
      <c r="AH9691" s="31" t="str">
        <f t="shared" si="1255"/>
        <v/>
      </c>
      <c r="AI9691" s="31" t="str">
        <f t="shared" si="1256"/>
        <v/>
      </c>
      <c r="AJ9691" s="31" t="str">
        <f t="shared" si="1257"/>
        <v/>
      </c>
      <c r="AK9691" s="31" t="str">
        <f t="shared" si="1258"/>
        <v/>
      </c>
    </row>
    <row r="9692" spans="34:37" x14ac:dyDescent="0.2">
      <c r="AH9692" s="31" t="str">
        <f t="shared" si="1255"/>
        <v/>
      </c>
      <c r="AI9692" s="31" t="str">
        <f t="shared" si="1256"/>
        <v/>
      </c>
      <c r="AJ9692" s="31" t="str">
        <f t="shared" si="1257"/>
        <v/>
      </c>
      <c r="AK9692" s="31" t="str">
        <f t="shared" si="1258"/>
        <v/>
      </c>
    </row>
    <row r="9693" spans="34:37" x14ac:dyDescent="0.2">
      <c r="AH9693" s="31" t="str">
        <f t="shared" si="1255"/>
        <v/>
      </c>
      <c r="AI9693" s="31" t="str">
        <f t="shared" si="1256"/>
        <v/>
      </c>
      <c r="AJ9693" s="31" t="str">
        <f t="shared" si="1257"/>
        <v/>
      </c>
      <c r="AK9693" s="31" t="str">
        <f t="shared" si="1258"/>
        <v/>
      </c>
    </row>
    <row r="9694" spans="34:37" x14ac:dyDescent="0.2">
      <c r="AH9694" s="31" t="str">
        <f t="shared" si="1255"/>
        <v/>
      </c>
      <c r="AI9694" s="31" t="str">
        <f t="shared" si="1256"/>
        <v/>
      </c>
      <c r="AJ9694" s="31" t="str">
        <f t="shared" si="1257"/>
        <v/>
      </c>
      <c r="AK9694" s="31" t="str">
        <f t="shared" si="1258"/>
        <v/>
      </c>
    </row>
    <row r="9695" spans="34:37" x14ac:dyDescent="0.2">
      <c r="AH9695" s="31" t="str">
        <f t="shared" si="1255"/>
        <v/>
      </c>
      <c r="AI9695" s="31" t="str">
        <f t="shared" si="1256"/>
        <v/>
      </c>
      <c r="AJ9695" s="31" t="str">
        <f t="shared" si="1257"/>
        <v/>
      </c>
      <c r="AK9695" s="31" t="str">
        <f t="shared" si="1258"/>
        <v/>
      </c>
    </row>
    <row r="9696" spans="34:37" x14ac:dyDescent="0.2">
      <c r="AH9696" s="31" t="str">
        <f t="shared" si="1255"/>
        <v/>
      </c>
      <c r="AI9696" s="31" t="str">
        <f t="shared" si="1256"/>
        <v/>
      </c>
      <c r="AJ9696" s="31" t="str">
        <f t="shared" si="1257"/>
        <v/>
      </c>
      <c r="AK9696" s="31" t="str">
        <f t="shared" si="1258"/>
        <v/>
      </c>
    </row>
    <row r="9697" spans="34:37" x14ac:dyDescent="0.2">
      <c r="AH9697" s="31" t="str">
        <f t="shared" si="1255"/>
        <v/>
      </c>
      <c r="AI9697" s="31" t="str">
        <f t="shared" si="1256"/>
        <v/>
      </c>
      <c r="AJ9697" s="31" t="str">
        <f t="shared" si="1257"/>
        <v/>
      </c>
      <c r="AK9697" s="31" t="str">
        <f t="shared" si="1258"/>
        <v/>
      </c>
    </row>
    <row r="9698" spans="34:37" x14ac:dyDescent="0.2">
      <c r="AH9698" s="31" t="str">
        <f t="shared" si="1255"/>
        <v/>
      </c>
      <c r="AI9698" s="31" t="str">
        <f t="shared" si="1256"/>
        <v/>
      </c>
      <c r="AJ9698" s="31" t="str">
        <f t="shared" si="1257"/>
        <v/>
      </c>
      <c r="AK9698" s="31" t="str">
        <f t="shared" si="1258"/>
        <v/>
      </c>
    </row>
    <row r="9699" spans="34:37" x14ac:dyDescent="0.2">
      <c r="AH9699" s="31" t="str">
        <f t="shared" si="1255"/>
        <v/>
      </c>
      <c r="AI9699" s="31" t="str">
        <f t="shared" si="1256"/>
        <v/>
      </c>
      <c r="AJ9699" s="31" t="str">
        <f t="shared" si="1257"/>
        <v/>
      </c>
      <c r="AK9699" s="31" t="str">
        <f t="shared" si="1258"/>
        <v/>
      </c>
    </row>
    <row r="9700" spans="34:37" x14ac:dyDescent="0.2">
      <c r="AH9700" s="31" t="str">
        <f t="shared" si="1255"/>
        <v/>
      </c>
      <c r="AI9700" s="31" t="str">
        <f t="shared" si="1256"/>
        <v/>
      </c>
      <c r="AJ9700" s="31" t="str">
        <f t="shared" si="1257"/>
        <v/>
      </c>
      <c r="AK9700" s="31" t="str">
        <f t="shared" si="1258"/>
        <v/>
      </c>
    </row>
    <row r="9701" spans="34:37" x14ac:dyDescent="0.2">
      <c r="AH9701" s="31" t="str">
        <f t="shared" si="1255"/>
        <v/>
      </c>
      <c r="AI9701" s="31" t="str">
        <f t="shared" si="1256"/>
        <v/>
      </c>
      <c r="AJ9701" s="31" t="str">
        <f t="shared" si="1257"/>
        <v/>
      </c>
      <c r="AK9701" s="31" t="str">
        <f t="shared" si="1258"/>
        <v/>
      </c>
    </row>
    <row r="9702" spans="34:37" x14ac:dyDescent="0.2">
      <c r="AH9702" s="31" t="str">
        <f t="shared" si="1255"/>
        <v/>
      </c>
      <c r="AI9702" s="31" t="str">
        <f t="shared" si="1256"/>
        <v/>
      </c>
      <c r="AJ9702" s="31" t="str">
        <f t="shared" si="1257"/>
        <v/>
      </c>
      <c r="AK9702" s="31" t="str">
        <f t="shared" si="1258"/>
        <v/>
      </c>
    </row>
    <row r="9703" spans="34:37" x14ac:dyDescent="0.2">
      <c r="AH9703" s="31" t="str">
        <f t="shared" si="1255"/>
        <v/>
      </c>
      <c r="AI9703" s="31" t="str">
        <f t="shared" si="1256"/>
        <v/>
      </c>
      <c r="AJ9703" s="31" t="str">
        <f t="shared" si="1257"/>
        <v/>
      </c>
      <c r="AK9703" s="31" t="str">
        <f t="shared" si="1258"/>
        <v/>
      </c>
    </row>
    <row r="9704" spans="34:37" x14ac:dyDescent="0.2">
      <c r="AH9704" s="31" t="str">
        <f t="shared" si="1255"/>
        <v/>
      </c>
      <c r="AI9704" s="31" t="str">
        <f t="shared" si="1256"/>
        <v/>
      </c>
      <c r="AJ9704" s="31" t="str">
        <f t="shared" si="1257"/>
        <v/>
      </c>
      <c r="AK9704" s="31" t="str">
        <f t="shared" si="1258"/>
        <v/>
      </c>
    </row>
    <row r="9705" spans="34:37" x14ac:dyDescent="0.2">
      <c r="AH9705" s="31" t="str">
        <f t="shared" si="1255"/>
        <v/>
      </c>
      <c r="AI9705" s="31" t="str">
        <f t="shared" si="1256"/>
        <v/>
      </c>
      <c r="AJ9705" s="31" t="str">
        <f t="shared" si="1257"/>
        <v/>
      </c>
      <c r="AK9705" s="31" t="str">
        <f t="shared" si="1258"/>
        <v/>
      </c>
    </row>
    <row r="9706" spans="34:37" x14ac:dyDescent="0.2">
      <c r="AH9706" s="31" t="str">
        <f t="shared" si="1255"/>
        <v/>
      </c>
      <c r="AI9706" s="31" t="str">
        <f t="shared" si="1256"/>
        <v/>
      </c>
      <c r="AJ9706" s="31" t="str">
        <f t="shared" si="1257"/>
        <v/>
      </c>
      <c r="AK9706" s="31" t="str">
        <f t="shared" si="1258"/>
        <v/>
      </c>
    </row>
    <row r="9707" spans="34:37" x14ac:dyDescent="0.2">
      <c r="AH9707" s="31" t="str">
        <f t="shared" si="1255"/>
        <v/>
      </c>
      <c r="AI9707" s="31" t="str">
        <f t="shared" si="1256"/>
        <v/>
      </c>
      <c r="AJ9707" s="31" t="str">
        <f t="shared" si="1257"/>
        <v/>
      </c>
      <c r="AK9707" s="31" t="str">
        <f t="shared" si="1258"/>
        <v/>
      </c>
    </row>
    <row r="9708" spans="34:37" x14ac:dyDescent="0.2">
      <c r="AH9708" s="31" t="str">
        <f t="shared" si="1255"/>
        <v/>
      </c>
      <c r="AI9708" s="31" t="str">
        <f t="shared" si="1256"/>
        <v/>
      </c>
      <c r="AJ9708" s="31" t="str">
        <f t="shared" si="1257"/>
        <v/>
      </c>
      <c r="AK9708" s="31" t="str">
        <f t="shared" si="1258"/>
        <v/>
      </c>
    </row>
    <row r="9709" spans="34:37" x14ac:dyDescent="0.2">
      <c r="AH9709" s="31" t="str">
        <f t="shared" si="1255"/>
        <v/>
      </c>
      <c r="AI9709" s="31" t="str">
        <f t="shared" si="1256"/>
        <v/>
      </c>
      <c r="AJ9709" s="31" t="str">
        <f t="shared" si="1257"/>
        <v/>
      </c>
      <c r="AK9709" s="31" t="str">
        <f t="shared" si="1258"/>
        <v/>
      </c>
    </row>
    <row r="9710" spans="34:37" x14ac:dyDescent="0.2">
      <c r="AH9710" s="31" t="str">
        <f t="shared" si="1255"/>
        <v/>
      </c>
      <c r="AI9710" s="31" t="str">
        <f t="shared" si="1256"/>
        <v/>
      </c>
      <c r="AJ9710" s="31" t="str">
        <f t="shared" si="1257"/>
        <v/>
      </c>
      <c r="AK9710" s="31" t="str">
        <f t="shared" si="1258"/>
        <v/>
      </c>
    </row>
    <row r="9711" spans="34:37" x14ac:dyDescent="0.2">
      <c r="AH9711" s="31" t="str">
        <f t="shared" si="1255"/>
        <v/>
      </c>
      <c r="AI9711" s="31" t="str">
        <f t="shared" si="1256"/>
        <v/>
      </c>
      <c r="AJ9711" s="31" t="str">
        <f t="shared" si="1257"/>
        <v/>
      </c>
      <c r="AK9711" s="31" t="str">
        <f t="shared" si="1258"/>
        <v/>
      </c>
    </row>
    <row r="9712" spans="34:37" x14ac:dyDescent="0.2">
      <c r="AH9712" s="31" t="str">
        <f t="shared" si="1255"/>
        <v/>
      </c>
      <c r="AI9712" s="31" t="str">
        <f t="shared" si="1256"/>
        <v/>
      </c>
      <c r="AJ9712" s="31" t="str">
        <f t="shared" si="1257"/>
        <v/>
      </c>
      <c r="AK9712" s="31" t="str">
        <f t="shared" si="1258"/>
        <v/>
      </c>
    </row>
    <row r="9713" spans="34:37" x14ac:dyDescent="0.2">
      <c r="AH9713" s="31" t="str">
        <f t="shared" si="1255"/>
        <v/>
      </c>
      <c r="AI9713" s="31" t="str">
        <f t="shared" si="1256"/>
        <v/>
      </c>
      <c r="AJ9713" s="31" t="str">
        <f t="shared" si="1257"/>
        <v/>
      </c>
      <c r="AK9713" s="31" t="str">
        <f t="shared" si="1258"/>
        <v/>
      </c>
    </row>
    <row r="9714" spans="34:37" x14ac:dyDescent="0.2">
      <c r="AH9714" s="31" t="str">
        <f t="shared" si="1255"/>
        <v/>
      </c>
      <c r="AI9714" s="31" t="str">
        <f t="shared" si="1256"/>
        <v/>
      </c>
      <c r="AJ9714" s="31" t="str">
        <f t="shared" si="1257"/>
        <v/>
      </c>
      <c r="AK9714" s="31" t="str">
        <f t="shared" si="1258"/>
        <v/>
      </c>
    </row>
    <row r="9715" spans="34:37" x14ac:dyDescent="0.2">
      <c r="AH9715" s="31" t="str">
        <f t="shared" si="1255"/>
        <v/>
      </c>
      <c r="AI9715" s="31" t="str">
        <f t="shared" si="1256"/>
        <v/>
      </c>
      <c r="AJ9715" s="31" t="str">
        <f t="shared" si="1257"/>
        <v/>
      </c>
      <c r="AK9715" s="31" t="str">
        <f t="shared" si="1258"/>
        <v/>
      </c>
    </row>
    <row r="9716" spans="34:37" x14ac:dyDescent="0.2">
      <c r="AH9716" s="31" t="str">
        <f t="shared" si="1255"/>
        <v/>
      </c>
      <c r="AI9716" s="31" t="str">
        <f t="shared" si="1256"/>
        <v/>
      </c>
      <c r="AJ9716" s="31" t="str">
        <f t="shared" si="1257"/>
        <v/>
      </c>
      <c r="AK9716" s="31" t="str">
        <f t="shared" si="1258"/>
        <v/>
      </c>
    </row>
    <row r="9717" spans="34:37" x14ac:dyDescent="0.2">
      <c r="AH9717" s="31" t="str">
        <f t="shared" si="1255"/>
        <v/>
      </c>
      <c r="AI9717" s="31" t="str">
        <f t="shared" si="1256"/>
        <v/>
      </c>
      <c r="AJ9717" s="31" t="str">
        <f t="shared" si="1257"/>
        <v/>
      </c>
      <c r="AK9717" s="31" t="str">
        <f t="shared" si="1258"/>
        <v/>
      </c>
    </row>
    <row r="9718" spans="34:37" x14ac:dyDescent="0.2">
      <c r="AH9718" s="31" t="str">
        <f t="shared" si="1255"/>
        <v/>
      </c>
      <c r="AI9718" s="31" t="str">
        <f t="shared" si="1256"/>
        <v/>
      </c>
      <c r="AJ9718" s="31" t="str">
        <f t="shared" si="1257"/>
        <v/>
      </c>
      <c r="AK9718" s="31" t="str">
        <f t="shared" si="1258"/>
        <v/>
      </c>
    </row>
    <row r="9719" spans="34:37" x14ac:dyDescent="0.2">
      <c r="AH9719" s="31" t="str">
        <f t="shared" si="1255"/>
        <v/>
      </c>
      <c r="AI9719" s="31" t="str">
        <f t="shared" si="1256"/>
        <v/>
      </c>
      <c r="AJ9719" s="31" t="str">
        <f t="shared" si="1257"/>
        <v/>
      </c>
      <c r="AK9719" s="31" t="str">
        <f t="shared" si="1258"/>
        <v/>
      </c>
    </row>
    <row r="9720" spans="34:37" x14ac:dyDescent="0.2">
      <c r="AH9720" s="31" t="str">
        <f t="shared" si="1255"/>
        <v/>
      </c>
      <c r="AI9720" s="31" t="str">
        <f t="shared" si="1256"/>
        <v/>
      </c>
      <c r="AJ9720" s="31" t="str">
        <f t="shared" si="1257"/>
        <v/>
      </c>
      <c r="AK9720" s="31" t="str">
        <f t="shared" si="1258"/>
        <v/>
      </c>
    </row>
    <row r="9721" spans="34:37" x14ac:dyDescent="0.2">
      <c r="AH9721" s="31" t="str">
        <f t="shared" si="1255"/>
        <v/>
      </c>
      <c r="AI9721" s="31" t="str">
        <f t="shared" si="1256"/>
        <v/>
      </c>
      <c r="AJ9721" s="31" t="str">
        <f t="shared" si="1257"/>
        <v/>
      </c>
      <c r="AK9721" s="31" t="str">
        <f t="shared" si="1258"/>
        <v/>
      </c>
    </row>
    <row r="9722" spans="34:37" x14ac:dyDescent="0.2">
      <c r="AH9722" s="31" t="str">
        <f t="shared" si="1255"/>
        <v/>
      </c>
      <c r="AI9722" s="31" t="str">
        <f t="shared" si="1256"/>
        <v/>
      </c>
      <c r="AJ9722" s="31" t="str">
        <f t="shared" si="1257"/>
        <v/>
      </c>
      <c r="AK9722" s="31" t="str">
        <f t="shared" si="1258"/>
        <v/>
      </c>
    </row>
    <row r="9723" spans="34:37" x14ac:dyDescent="0.2">
      <c r="AH9723" s="31" t="str">
        <f t="shared" si="1255"/>
        <v/>
      </c>
      <c r="AI9723" s="31" t="str">
        <f t="shared" si="1256"/>
        <v/>
      </c>
      <c r="AJ9723" s="31" t="str">
        <f t="shared" si="1257"/>
        <v/>
      </c>
      <c r="AK9723" s="31" t="str">
        <f t="shared" si="1258"/>
        <v/>
      </c>
    </row>
    <row r="9724" spans="34:37" x14ac:dyDescent="0.2">
      <c r="AH9724" s="31" t="str">
        <f t="shared" si="1255"/>
        <v/>
      </c>
      <c r="AI9724" s="31" t="str">
        <f t="shared" si="1256"/>
        <v/>
      </c>
      <c r="AJ9724" s="31" t="str">
        <f t="shared" si="1257"/>
        <v/>
      </c>
      <c r="AK9724" s="31" t="str">
        <f t="shared" si="1258"/>
        <v/>
      </c>
    </row>
    <row r="9725" spans="34:37" x14ac:dyDescent="0.2">
      <c r="AH9725" s="31" t="str">
        <f t="shared" si="1255"/>
        <v/>
      </c>
      <c r="AI9725" s="31" t="str">
        <f t="shared" si="1256"/>
        <v/>
      </c>
      <c r="AJ9725" s="31" t="str">
        <f t="shared" si="1257"/>
        <v/>
      </c>
      <c r="AK9725" s="31" t="str">
        <f t="shared" si="1258"/>
        <v/>
      </c>
    </row>
    <row r="9726" spans="34:37" x14ac:dyDescent="0.2">
      <c r="AH9726" s="31" t="str">
        <f t="shared" si="1255"/>
        <v/>
      </c>
      <c r="AI9726" s="31" t="str">
        <f t="shared" si="1256"/>
        <v/>
      </c>
      <c r="AJ9726" s="31" t="str">
        <f t="shared" si="1257"/>
        <v/>
      </c>
      <c r="AK9726" s="31" t="str">
        <f t="shared" si="1258"/>
        <v/>
      </c>
    </row>
    <row r="9727" spans="34:37" x14ac:dyDescent="0.2">
      <c r="AH9727" s="31" t="str">
        <f t="shared" si="1255"/>
        <v/>
      </c>
      <c r="AI9727" s="31" t="str">
        <f t="shared" si="1256"/>
        <v/>
      </c>
      <c r="AJ9727" s="31" t="str">
        <f t="shared" si="1257"/>
        <v/>
      </c>
      <c r="AK9727" s="31" t="str">
        <f t="shared" si="1258"/>
        <v/>
      </c>
    </row>
    <row r="9728" spans="34:37" x14ac:dyDescent="0.2">
      <c r="AH9728" s="31" t="str">
        <f t="shared" si="1255"/>
        <v/>
      </c>
      <c r="AI9728" s="31" t="str">
        <f t="shared" si="1256"/>
        <v/>
      </c>
      <c r="AJ9728" s="31" t="str">
        <f t="shared" si="1257"/>
        <v/>
      </c>
      <c r="AK9728" s="31" t="str">
        <f t="shared" si="1258"/>
        <v/>
      </c>
    </row>
    <row r="9729" spans="34:37" x14ac:dyDescent="0.2">
      <c r="AH9729" s="31" t="str">
        <f t="shared" si="1255"/>
        <v/>
      </c>
      <c r="AI9729" s="31" t="str">
        <f t="shared" si="1256"/>
        <v/>
      </c>
      <c r="AJ9729" s="31" t="str">
        <f t="shared" si="1257"/>
        <v/>
      </c>
      <c r="AK9729" s="31" t="str">
        <f t="shared" si="1258"/>
        <v/>
      </c>
    </row>
    <row r="9730" spans="34:37" x14ac:dyDescent="0.2">
      <c r="AH9730" s="31" t="str">
        <f t="shared" si="1255"/>
        <v/>
      </c>
      <c r="AI9730" s="31" t="str">
        <f t="shared" si="1256"/>
        <v/>
      </c>
      <c r="AJ9730" s="31" t="str">
        <f t="shared" si="1257"/>
        <v/>
      </c>
      <c r="AK9730" s="31" t="str">
        <f t="shared" si="1258"/>
        <v/>
      </c>
    </row>
    <row r="9731" spans="34:37" x14ac:dyDescent="0.2">
      <c r="AH9731" s="31" t="str">
        <f t="shared" si="1255"/>
        <v/>
      </c>
      <c r="AI9731" s="31" t="str">
        <f t="shared" si="1256"/>
        <v/>
      </c>
      <c r="AJ9731" s="31" t="str">
        <f t="shared" si="1257"/>
        <v/>
      </c>
      <c r="AK9731" s="31" t="str">
        <f t="shared" si="1258"/>
        <v/>
      </c>
    </row>
    <row r="9732" spans="34:37" x14ac:dyDescent="0.2">
      <c r="AH9732" s="31" t="str">
        <f t="shared" ref="AH9732:AH9795" si="1259">IF(W9732&lt;&gt;"",(RIGHT(W9732,LEN(W9732)-SEARCH("/",W9732,1)))/U9732,"")</f>
        <v/>
      </c>
      <c r="AI9732" s="31" t="str">
        <f t="shared" ref="AI9732:AI9795" si="1260">IF(X9732&lt;&gt;"",X9732,"")</f>
        <v/>
      </c>
      <c r="AJ9732" s="31" t="str">
        <f t="shared" ref="AJ9732:AJ9795" si="1261">IF(Y9732&lt;&gt;"",Y9732,"")</f>
        <v/>
      </c>
      <c r="AK9732" s="31" t="str">
        <f t="shared" ref="AK9732:AK9795" si="1262">IF(Z9732&lt;&gt;"",Z9732,"")</f>
        <v/>
      </c>
    </row>
    <row r="9733" spans="34:37" x14ac:dyDescent="0.2">
      <c r="AH9733" s="31" t="str">
        <f t="shared" si="1259"/>
        <v/>
      </c>
      <c r="AI9733" s="31" t="str">
        <f t="shared" si="1260"/>
        <v/>
      </c>
      <c r="AJ9733" s="31" t="str">
        <f t="shared" si="1261"/>
        <v/>
      </c>
      <c r="AK9733" s="31" t="str">
        <f t="shared" si="1262"/>
        <v/>
      </c>
    </row>
    <row r="9734" spans="34:37" x14ac:dyDescent="0.2">
      <c r="AH9734" s="31" t="str">
        <f t="shared" si="1259"/>
        <v/>
      </c>
      <c r="AI9734" s="31" t="str">
        <f t="shared" si="1260"/>
        <v/>
      </c>
      <c r="AJ9734" s="31" t="str">
        <f t="shared" si="1261"/>
        <v/>
      </c>
      <c r="AK9734" s="31" t="str">
        <f t="shared" si="1262"/>
        <v/>
      </c>
    </row>
    <row r="9735" spans="34:37" x14ac:dyDescent="0.2">
      <c r="AH9735" s="31" t="str">
        <f t="shared" si="1259"/>
        <v/>
      </c>
      <c r="AI9735" s="31" t="str">
        <f t="shared" si="1260"/>
        <v/>
      </c>
      <c r="AJ9735" s="31" t="str">
        <f t="shared" si="1261"/>
        <v/>
      </c>
      <c r="AK9735" s="31" t="str">
        <f t="shared" si="1262"/>
        <v/>
      </c>
    </row>
    <row r="9736" spans="34:37" x14ac:dyDescent="0.2">
      <c r="AH9736" s="31" t="str">
        <f t="shared" si="1259"/>
        <v/>
      </c>
      <c r="AI9736" s="31" t="str">
        <f t="shared" si="1260"/>
        <v/>
      </c>
      <c r="AJ9736" s="31" t="str">
        <f t="shared" si="1261"/>
        <v/>
      </c>
      <c r="AK9736" s="31" t="str">
        <f t="shared" si="1262"/>
        <v/>
      </c>
    </row>
    <row r="9737" spans="34:37" x14ac:dyDescent="0.2">
      <c r="AH9737" s="31" t="str">
        <f t="shared" si="1259"/>
        <v/>
      </c>
      <c r="AI9737" s="31" t="str">
        <f t="shared" si="1260"/>
        <v/>
      </c>
      <c r="AJ9737" s="31" t="str">
        <f t="shared" si="1261"/>
        <v/>
      </c>
      <c r="AK9737" s="31" t="str">
        <f t="shared" si="1262"/>
        <v/>
      </c>
    </row>
    <row r="9738" spans="34:37" x14ac:dyDescent="0.2">
      <c r="AH9738" s="31" t="str">
        <f t="shared" si="1259"/>
        <v/>
      </c>
      <c r="AI9738" s="31" t="str">
        <f t="shared" si="1260"/>
        <v/>
      </c>
      <c r="AJ9738" s="31" t="str">
        <f t="shared" si="1261"/>
        <v/>
      </c>
      <c r="AK9738" s="31" t="str">
        <f t="shared" si="1262"/>
        <v/>
      </c>
    </row>
    <row r="9739" spans="34:37" x14ac:dyDescent="0.2">
      <c r="AH9739" s="31" t="str">
        <f t="shared" si="1259"/>
        <v/>
      </c>
      <c r="AI9739" s="31" t="str">
        <f t="shared" si="1260"/>
        <v/>
      </c>
      <c r="AJ9739" s="31" t="str">
        <f t="shared" si="1261"/>
        <v/>
      </c>
      <c r="AK9739" s="31" t="str">
        <f t="shared" si="1262"/>
        <v/>
      </c>
    </row>
    <row r="9740" spans="34:37" x14ac:dyDescent="0.2">
      <c r="AH9740" s="31" t="str">
        <f t="shared" si="1259"/>
        <v/>
      </c>
      <c r="AI9740" s="31" t="str">
        <f t="shared" si="1260"/>
        <v/>
      </c>
      <c r="AJ9740" s="31" t="str">
        <f t="shared" si="1261"/>
        <v/>
      </c>
      <c r="AK9740" s="31" t="str">
        <f t="shared" si="1262"/>
        <v/>
      </c>
    </row>
    <row r="9741" spans="34:37" x14ac:dyDescent="0.2">
      <c r="AH9741" s="31" t="str">
        <f t="shared" si="1259"/>
        <v/>
      </c>
      <c r="AI9741" s="31" t="str">
        <f t="shared" si="1260"/>
        <v/>
      </c>
      <c r="AJ9741" s="31" t="str">
        <f t="shared" si="1261"/>
        <v/>
      </c>
      <c r="AK9741" s="31" t="str">
        <f t="shared" si="1262"/>
        <v/>
      </c>
    </row>
    <row r="9742" spans="34:37" x14ac:dyDescent="0.2">
      <c r="AH9742" s="31" t="str">
        <f t="shared" si="1259"/>
        <v/>
      </c>
      <c r="AI9742" s="31" t="str">
        <f t="shared" si="1260"/>
        <v/>
      </c>
      <c r="AJ9742" s="31" t="str">
        <f t="shared" si="1261"/>
        <v/>
      </c>
      <c r="AK9742" s="31" t="str">
        <f t="shared" si="1262"/>
        <v/>
      </c>
    </row>
    <row r="9743" spans="34:37" x14ac:dyDescent="0.2">
      <c r="AH9743" s="31" t="str">
        <f t="shared" si="1259"/>
        <v/>
      </c>
      <c r="AI9743" s="31" t="str">
        <f t="shared" si="1260"/>
        <v/>
      </c>
      <c r="AJ9743" s="31" t="str">
        <f t="shared" si="1261"/>
        <v/>
      </c>
      <c r="AK9743" s="31" t="str">
        <f t="shared" si="1262"/>
        <v/>
      </c>
    </row>
    <row r="9744" spans="34:37" x14ac:dyDescent="0.2">
      <c r="AH9744" s="31" t="str">
        <f t="shared" si="1259"/>
        <v/>
      </c>
      <c r="AI9744" s="31" t="str">
        <f t="shared" si="1260"/>
        <v/>
      </c>
      <c r="AJ9744" s="31" t="str">
        <f t="shared" si="1261"/>
        <v/>
      </c>
      <c r="AK9744" s="31" t="str">
        <f t="shared" si="1262"/>
        <v/>
      </c>
    </row>
    <row r="9745" spans="34:37" x14ac:dyDescent="0.2">
      <c r="AH9745" s="31" t="str">
        <f t="shared" si="1259"/>
        <v/>
      </c>
      <c r="AI9745" s="31" t="str">
        <f t="shared" si="1260"/>
        <v/>
      </c>
      <c r="AJ9745" s="31" t="str">
        <f t="shared" si="1261"/>
        <v/>
      </c>
      <c r="AK9745" s="31" t="str">
        <f t="shared" si="1262"/>
        <v/>
      </c>
    </row>
    <row r="9746" spans="34:37" x14ac:dyDescent="0.2">
      <c r="AH9746" s="31" t="str">
        <f t="shared" si="1259"/>
        <v/>
      </c>
      <c r="AI9746" s="31" t="str">
        <f t="shared" si="1260"/>
        <v/>
      </c>
      <c r="AJ9746" s="31" t="str">
        <f t="shared" si="1261"/>
        <v/>
      </c>
      <c r="AK9746" s="31" t="str">
        <f t="shared" si="1262"/>
        <v/>
      </c>
    </row>
    <row r="9747" spans="34:37" x14ac:dyDescent="0.2">
      <c r="AH9747" s="31" t="str">
        <f t="shared" si="1259"/>
        <v/>
      </c>
      <c r="AI9747" s="31" t="str">
        <f t="shared" si="1260"/>
        <v/>
      </c>
      <c r="AJ9747" s="31" t="str">
        <f t="shared" si="1261"/>
        <v/>
      </c>
      <c r="AK9747" s="31" t="str">
        <f t="shared" si="1262"/>
        <v/>
      </c>
    </row>
    <row r="9748" spans="34:37" x14ac:dyDescent="0.2">
      <c r="AH9748" s="31" t="str">
        <f t="shared" si="1259"/>
        <v/>
      </c>
      <c r="AI9748" s="31" t="str">
        <f t="shared" si="1260"/>
        <v/>
      </c>
      <c r="AJ9748" s="31" t="str">
        <f t="shared" si="1261"/>
        <v/>
      </c>
      <c r="AK9748" s="31" t="str">
        <f t="shared" si="1262"/>
        <v/>
      </c>
    </row>
    <row r="9749" spans="34:37" x14ac:dyDescent="0.2">
      <c r="AH9749" s="31" t="str">
        <f t="shared" si="1259"/>
        <v/>
      </c>
      <c r="AI9749" s="31" t="str">
        <f t="shared" si="1260"/>
        <v/>
      </c>
      <c r="AJ9749" s="31" t="str">
        <f t="shared" si="1261"/>
        <v/>
      </c>
      <c r="AK9749" s="31" t="str">
        <f t="shared" si="1262"/>
        <v/>
      </c>
    </row>
    <row r="9750" spans="34:37" x14ac:dyDescent="0.2">
      <c r="AH9750" s="31" t="str">
        <f t="shared" si="1259"/>
        <v/>
      </c>
      <c r="AI9750" s="31" t="str">
        <f t="shared" si="1260"/>
        <v/>
      </c>
      <c r="AJ9750" s="31" t="str">
        <f t="shared" si="1261"/>
        <v/>
      </c>
      <c r="AK9750" s="31" t="str">
        <f t="shared" si="1262"/>
        <v/>
      </c>
    </row>
    <row r="9751" spans="34:37" x14ac:dyDescent="0.2">
      <c r="AH9751" s="31" t="str">
        <f t="shared" si="1259"/>
        <v/>
      </c>
      <c r="AI9751" s="31" t="str">
        <f t="shared" si="1260"/>
        <v/>
      </c>
      <c r="AJ9751" s="31" t="str">
        <f t="shared" si="1261"/>
        <v/>
      </c>
      <c r="AK9751" s="31" t="str">
        <f t="shared" si="1262"/>
        <v/>
      </c>
    </row>
    <row r="9752" spans="34:37" x14ac:dyDescent="0.2">
      <c r="AH9752" s="31" t="str">
        <f t="shared" si="1259"/>
        <v/>
      </c>
      <c r="AI9752" s="31" t="str">
        <f t="shared" si="1260"/>
        <v/>
      </c>
      <c r="AJ9752" s="31" t="str">
        <f t="shared" si="1261"/>
        <v/>
      </c>
      <c r="AK9752" s="31" t="str">
        <f t="shared" si="1262"/>
        <v/>
      </c>
    </row>
    <row r="9753" spans="34:37" x14ac:dyDescent="0.2">
      <c r="AH9753" s="31" t="str">
        <f t="shared" si="1259"/>
        <v/>
      </c>
      <c r="AI9753" s="31" t="str">
        <f t="shared" si="1260"/>
        <v/>
      </c>
      <c r="AJ9753" s="31" t="str">
        <f t="shared" si="1261"/>
        <v/>
      </c>
      <c r="AK9753" s="31" t="str">
        <f t="shared" si="1262"/>
        <v/>
      </c>
    </row>
    <row r="9754" spans="34:37" x14ac:dyDescent="0.2">
      <c r="AH9754" s="31" t="str">
        <f t="shared" si="1259"/>
        <v/>
      </c>
      <c r="AI9754" s="31" t="str">
        <f t="shared" si="1260"/>
        <v/>
      </c>
      <c r="AJ9754" s="31" t="str">
        <f t="shared" si="1261"/>
        <v/>
      </c>
      <c r="AK9754" s="31" t="str">
        <f t="shared" si="1262"/>
        <v/>
      </c>
    </row>
    <row r="9755" spans="34:37" x14ac:dyDescent="0.2">
      <c r="AH9755" s="31" t="str">
        <f t="shared" si="1259"/>
        <v/>
      </c>
      <c r="AI9755" s="31" t="str">
        <f t="shared" si="1260"/>
        <v/>
      </c>
      <c r="AJ9755" s="31" t="str">
        <f t="shared" si="1261"/>
        <v/>
      </c>
      <c r="AK9755" s="31" t="str">
        <f t="shared" si="1262"/>
        <v/>
      </c>
    </row>
    <row r="9756" spans="34:37" x14ac:dyDescent="0.2">
      <c r="AH9756" s="31" t="str">
        <f t="shared" si="1259"/>
        <v/>
      </c>
      <c r="AI9756" s="31" t="str">
        <f t="shared" si="1260"/>
        <v/>
      </c>
      <c r="AJ9756" s="31" t="str">
        <f t="shared" si="1261"/>
        <v/>
      </c>
      <c r="AK9756" s="31" t="str">
        <f t="shared" si="1262"/>
        <v/>
      </c>
    </row>
    <row r="9757" spans="34:37" x14ac:dyDescent="0.2">
      <c r="AH9757" s="31" t="str">
        <f t="shared" si="1259"/>
        <v/>
      </c>
      <c r="AI9757" s="31" t="str">
        <f t="shared" si="1260"/>
        <v/>
      </c>
      <c r="AJ9757" s="31" t="str">
        <f t="shared" si="1261"/>
        <v/>
      </c>
      <c r="AK9757" s="31" t="str">
        <f t="shared" si="1262"/>
        <v/>
      </c>
    </row>
    <row r="9758" spans="34:37" x14ac:dyDescent="0.2">
      <c r="AH9758" s="31" t="str">
        <f t="shared" si="1259"/>
        <v/>
      </c>
      <c r="AI9758" s="31" t="str">
        <f t="shared" si="1260"/>
        <v/>
      </c>
      <c r="AJ9758" s="31" t="str">
        <f t="shared" si="1261"/>
        <v/>
      </c>
      <c r="AK9758" s="31" t="str">
        <f t="shared" si="1262"/>
        <v/>
      </c>
    </row>
    <row r="9759" spans="34:37" x14ac:dyDescent="0.2">
      <c r="AH9759" s="31" t="str">
        <f t="shared" si="1259"/>
        <v/>
      </c>
      <c r="AI9759" s="31" t="str">
        <f t="shared" si="1260"/>
        <v/>
      </c>
      <c r="AJ9759" s="31" t="str">
        <f t="shared" si="1261"/>
        <v/>
      </c>
      <c r="AK9759" s="31" t="str">
        <f t="shared" si="1262"/>
        <v/>
      </c>
    </row>
    <row r="9760" spans="34:37" x14ac:dyDescent="0.2">
      <c r="AH9760" s="31" t="str">
        <f t="shared" si="1259"/>
        <v/>
      </c>
      <c r="AI9760" s="31" t="str">
        <f t="shared" si="1260"/>
        <v/>
      </c>
      <c r="AJ9760" s="31" t="str">
        <f t="shared" si="1261"/>
        <v/>
      </c>
      <c r="AK9760" s="31" t="str">
        <f t="shared" si="1262"/>
        <v/>
      </c>
    </row>
    <row r="9761" spans="34:37" x14ac:dyDescent="0.2">
      <c r="AH9761" s="31" t="str">
        <f t="shared" si="1259"/>
        <v/>
      </c>
      <c r="AI9761" s="31" t="str">
        <f t="shared" si="1260"/>
        <v/>
      </c>
      <c r="AJ9761" s="31" t="str">
        <f t="shared" si="1261"/>
        <v/>
      </c>
      <c r="AK9761" s="31" t="str">
        <f t="shared" si="1262"/>
        <v/>
      </c>
    </row>
    <row r="9762" spans="34:37" x14ac:dyDescent="0.2">
      <c r="AH9762" s="31" t="str">
        <f t="shared" si="1259"/>
        <v/>
      </c>
      <c r="AI9762" s="31" t="str">
        <f t="shared" si="1260"/>
        <v/>
      </c>
      <c r="AJ9762" s="31" t="str">
        <f t="shared" si="1261"/>
        <v/>
      </c>
      <c r="AK9762" s="31" t="str">
        <f t="shared" si="1262"/>
        <v/>
      </c>
    </row>
    <row r="9763" spans="34:37" x14ac:dyDescent="0.2">
      <c r="AH9763" s="31" t="str">
        <f t="shared" si="1259"/>
        <v/>
      </c>
      <c r="AI9763" s="31" t="str">
        <f t="shared" si="1260"/>
        <v/>
      </c>
      <c r="AJ9763" s="31" t="str">
        <f t="shared" si="1261"/>
        <v/>
      </c>
      <c r="AK9763" s="31" t="str">
        <f t="shared" si="1262"/>
        <v/>
      </c>
    </row>
    <row r="9764" spans="34:37" x14ac:dyDescent="0.2">
      <c r="AH9764" s="31" t="str">
        <f t="shared" si="1259"/>
        <v/>
      </c>
      <c r="AI9764" s="31" t="str">
        <f t="shared" si="1260"/>
        <v/>
      </c>
      <c r="AJ9764" s="31" t="str">
        <f t="shared" si="1261"/>
        <v/>
      </c>
      <c r="AK9764" s="31" t="str">
        <f t="shared" si="1262"/>
        <v/>
      </c>
    </row>
    <row r="9765" spans="34:37" x14ac:dyDescent="0.2">
      <c r="AH9765" s="31" t="str">
        <f t="shared" si="1259"/>
        <v/>
      </c>
      <c r="AI9765" s="31" t="str">
        <f t="shared" si="1260"/>
        <v/>
      </c>
      <c r="AJ9765" s="31" t="str">
        <f t="shared" si="1261"/>
        <v/>
      </c>
      <c r="AK9765" s="31" t="str">
        <f t="shared" si="1262"/>
        <v/>
      </c>
    </row>
    <row r="9766" spans="34:37" x14ac:dyDescent="0.2">
      <c r="AH9766" s="31" t="str">
        <f t="shared" si="1259"/>
        <v/>
      </c>
      <c r="AI9766" s="31" t="str">
        <f t="shared" si="1260"/>
        <v/>
      </c>
      <c r="AJ9766" s="31" t="str">
        <f t="shared" si="1261"/>
        <v/>
      </c>
      <c r="AK9766" s="31" t="str">
        <f t="shared" si="1262"/>
        <v/>
      </c>
    </row>
    <row r="9767" spans="34:37" x14ac:dyDescent="0.2">
      <c r="AH9767" s="31" t="str">
        <f t="shared" si="1259"/>
        <v/>
      </c>
      <c r="AI9767" s="31" t="str">
        <f t="shared" si="1260"/>
        <v/>
      </c>
      <c r="AJ9767" s="31" t="str">
        <f t="shared" si="1261"/>
        <v/>
      </c>
      <c r="AK9767" s="31" t="str">
        <f t="shared" si="1262"/>
        <v/>
      </c>
    </row>
    <row r="9768" spans="34:37" x14ac:dyDescent="0.2">
      <c r="AH9768" s="31" t="str">
        <f t="shared" si="1259"/>
        <v/>
      </c>
      <c r="AI9768" s="31" t="str">
        <f t="shared" si="1260"/>
        <v/>
      </c>
      <c r="AJ9768" s="31" t="str">
        <f t="shared" si="1261"/>
        <v/>
      </c>
      <c r="AK9768" s="31" t="str">
        <f t="shared" si="1262"/>
        <v/>
      </c>
    </row>
    <row r="9769" spans="34:37" x14ac:dyDescent="0.2">
      <c r="AH9769" s="31" t="str">
        <f t="shared" si="1259"/>
        <v/>
      </c>
      <c r="AI9769" s="31" t="str">
        <f t="shared" si="1260"/>
        <v/>
      </c>
      <c r="AJ9769" s="31" t="str">
        <f t="shared" si="1261"/>
        <v/>
      </c>
      <c r="AK9769" s="31" t="str">
        <f t="shared" si="1262"/>
        <v/>
      </c>
    </row>
    <row r="9770" spans="34:37" x14ac:dyDescent="0.2">
      <c r="AH9770" s="31" t="str">
        <f t="shared" si="1259"/>
        <v/>
      </c>
      <c r="AI9770" s="31" t="str">
        <f t="shared" si="1260"/>
        <v/>
      </c>
      <c r="AJ9770" s="31" t="str">
        <f t="shared" si="1261"/>
        <v/>
      </c>
      <c r="AK9770" s="31" t="str">
        <f t="shared" si="1262"/>
        <v/>
      </c>
    </row>
    <row r="9771" spans="34:37" x14ac:dyDescent="0.2">
      <c r="AH9771" s="31" t="str">
        <f t="shared" si="1259"/>
        <v/>
      </c>
      <c r="AI9771" s="31" t="str">
        <f t="shared" si="1260"/>
        <v/>
      </c>
      <c r="AJ9771" s="31" t="str">
        <f t="shared" si="1261"/>
        <v/>
      </c>
      <c r="AK9771" s="31" t="str">
        <f t="shared" si="1262"/>
        <v/>
      </c>
    </row>
    <row r="9772" spans="34:37" x14ac:dyDescent="0.2">
      <c r="AH9772" s="31" t="str">
        <f t="shared" si="1259"/>
        <v/>
      </c>
      <c r="AI9772" s="31" t="str">
        <f t="shared" si="1260"/>
        <v/>
      </c>
      <c r="AJ9772" s="31" t="str">
        <f t="shared" si="1261"/>
        <v/>
      </c>
      <c r="AK9772" s="31" t="str">
        <f t="shared" si="1262"/>
        <v/>
      </c>
    </row>
    <row r="9773" spans="34:37" x14ac:dyDescent="0.2">
      <c r="AH9773" s="31" t="str">
        <f t="shared" si="1259"/>
        <v/>
      </c>
      <c r="AI9773" s="31" t="str">
        <f t="shared" si="1260"/>
        <v/>
      </c>
      <c r="AJ9773" s="31" t="str">
        <f t="shared" si="1261"/>
        <v/>
      </c>
      <c r="AK9773" s="31" t="str">
        <f t="shared" si="1262"/>
        <v/>
      </c>
    </row>
    <row r="9774" spans="34:37" x14ac:dyDescent="0.2">
      <c r="AH9774" s="31" t="str">
        <f t="shared" si="1259"/>
        <v/>
      </c>
      <c r="AI9774" s="31" t="str">
        <f t="shared" si="1260"/>
        <v/>
      </c>
      <c r="AJ9774" s="31" t="str">
        <f t="shared" si="1261"/>
        <v/>
      </c>
      <c r="AK9774" s="31" t="str">
        <f t="shared" si="1262"/>
        <v/>
      </c>
    </row>
    <row r="9775" spans="34:37" x14ac:dyDescent="0.2">
      <c r="AH9775" s="31" t="str">
        <f t="shared" si="1259"/>
        <v/>
      </c>
      <c r="AI9775" s="31" t="str">
        <f t="shared" si="1260"/>
        <v/>
      </c>
      <c r="AJ9775" s="31" t="str">
        <f t="shared" si="1261"/>
        <v/>
      </c>
      <c r="AK9775" s="31" t="str">
        <f t="shared" si="1262"/>
        <v/>
      </c>
    </row>
    <row r="9776" spans="34:37" x14ac:dyDescent="0.2">
      <c r="AH9776" s="31" t="str">
        <f t="shared" si="1259"/>
        <v/>
      </c>
      <c r="AI9776" s="31" t="str">
        <f t="shared" si="1260"/>
        <v/>
      </c>
      <c r="AJ9776" s="31" t="str">
        <f t="shared" si="1261"/>
        <v/>
      </c>
      <c r="AK9776" s="31" t="str">
        <f t="shared" si="1262"/>
        <v/>
      </c>
    </row>
    <row r="9777" spans="34:37" x14ac:dyDescent="0.2">
      <c r="AH9777" s="31" t="str">
        <f t="shared" si="1259"/>
        <v/>
      </c>
      <c r="AI9777" s="31" t="str">
        <f t="shared" si="1260"/>
        <v/>
      </c>
      <c r="AJ9777" s="31" t="str">
        <f t="shared" si="1261"/>
        <v/>
      </c>
      <c r="AK9777" s="31" t="str">
        <f t="shared" si="1262"/>
        <v/>
      </c>
    </row>
    <row r="9778" spans="34:37" x14ac:dyDescent="0.2">
      <c r="AH9778" s="31" t="str">
        <f t="shared" si="1259"/>
        <v/>
      </c>
      <c r="AI9778" s="31" t="str">
        <f t="shared" si="1260"/>
        <v/>
      </c>
      <c r="AJ9778" s="31" t="str">
        <f t="shared" si="1261"/>
        <v/>
      </c>
      <c r="AK9778" s="31" t="str">
        <f t="shared" si="1262"/>
        <v/>
      </c>
    </row>
    <row r="9779" spans="34:37" x14ac:dyDescent="0.2">
      <c r="AH9779" s="31" t="str">
        <f t="shared" si="1259"/>
        <v/>
      </c>
      <c r="AI9779" s="31" t="str">
        <f t="shared" si="1260"/>
        <v/>
      </c>
      <c r="AJ9779" s="31" t="str">
        <f t="shared" si="1261"/>
        <v/>
      </c>
      <c r="AK9779" s="31" t="str">
        <f t="shared" si="1262"/>
        <v/>
      </c>
    </row>
    <row r="9780" spans="34:37" x14ac:dyDescent="0.2">
      <c r="AH9780" s="31" t="str">
        <f t="shared" si="1259"/>
        <v/>
      </c>
      <c r="AI9780" s="31" t="str">
        <f t="shared" si="1260"/>
        <v/>
      </c>
      <c r="AJ9780" s="31" t="str">
        <f t="shared" si="1261"/>
        <v/>
      </c>
      <c r="AK9780" s="31" t="str">
        <f t="shared" si="1262"/>
        <v/>
      </c>
    </row>
    <row r="9781" spans="34:37" x14ac:dyDescent="0.2">
      <c r="AH9781" s="31" t="str">
        <f t="shared" si="1259"/>
        <v/>
      </c>
      <c r="AI9781" s="31" t="str">
        <f t="shared" si="1260"/>
        <v/>
      </c>
      <c r="AJ9781" s="31" t="str">
        <f t="shared" si="1261"/>
        <v/>
      </c>
      <c r="AK9781" s="31" t="str">
        <f t="shared" si="1262"/>
        <v/>
      </c>
    </row>
    <row r="9782" spans="34:37" x14ac:dyDescent="0.2">
      <c r="AH9782" s="31" t="str">
        <f t="shared" si="1259"/>
        <v/>
      </c>
      <c r="AI9782" s="31" t="str">
        <f t="shared" si="1260"/>
        <v/>
      </c>
      <c r="AJ9782" s="31" t="str">
        <f t="shared" si="1261"/>
        <v/>
      </c>
      <c r="AK9782" s="31" t="str">
        <f t="shared" si="1262"/>
        <v/>
      </c>
    </row>
    <row r="9783" spans="34:37" x14ac:dyDescent="0.2">
      <c r="AH9783" s="31" t="str">
        <f t="shared" si="1259"/>
        <v/>
      </c>
      <c r="AI9783" s="31" t="str">
        <f t="shared" si="1260"/>
        <v/>
      </c>
      <c r="AJ9783" s="31" t="str">
        <f t="shared" si="1261"/>
        <v/>
      </c>
      <c r="AK9783" s="31" t="str">
        <f t="shared" si="1262"/>
        <v/>
      </c>
    </row>
    <row r="9784" spans="34:37" x14ac:dyDescent="0.2">
      <c r="AH9784" s="31" t="str">
        <f t="shared" si="1259"/>
        <v/>
      </c>
      <c r="AI9784" s="31" t="str">
        <f t="shared" si="1260"/>
        <v/>
      </c>
      <c r="AJ9784" s="31" t="str">
        <f t="shared" si="1261"/>
        <v/>
      </c>
      <c r="AK9784" s="31" t="str">
        <f t="shared" si="1262"/>
        <v/>
      </c>
    </row>
    <row r="9785" spans="34:37" x14ac:dyDescent="0.2">
      <c r="AH9785" s="31" t="str">
        <f t="shared" si="1259"/>
        <v/>
      </c>
      <c r="AI9785" s="31" t="str">
        <f t="shared" si="1260"/>
        <v/>
      </c>
      <c r="AJ9785" s="31" t="str">
        <f t="shared" si="1261"/>
        <v/>
      </c>
      <c r="AK9785" s="31" t="str">
        <f t="shared" si="1262"/>
        <v/>
      </c>
    </row>
    <row r="9786" spans="34:37" x14ac:dyDescent="0.2">
      <c r="AH9786" s="31" t="str">
        <f t="shared" si="1259"/>
        <v/>
      </c>
      <c r="AI9786" s="31" t="str">
        <f t="shared" si="1260"/>
        <v/>
      </c>
      <c r="AJ9786" s="31" t="str">
        <f t="shared" si="1261"/>
        <v/>
      </c>
      <c r="AK9786" s="31" t="str">
        <f t="shared" si="1262"/>
        <v/>
      </c>
    </row>
    <row r="9787" spans="34:37" x14ac:dyDescent="0.2">
      <c r="AH9787" s="31" t="str">
        <f t="shared" si="1259"/>
        <v/>
      </c>
      <c r="AI9787" s="31" t="str">
        <f t="shared" si="1260"/>
        <v/>
      </c>
      <c r="AJ9787" s="31" t="str">
        <f t="shared" si="1261"/>
        <v/>
      </c>
      <c r="AK9787" s="31" t="str">
        <f t="shared" si="1262"/>
        <v/>
      </c>
    </row>
    <row r="9788" spans="34:37" x14ac:dyDescent="0.2">
      <c r="AH9788" s="31" t="str">
        <f t="shared" si="1259"/>
        <v/>
      </c>
      <c r="AI9788" s="31" t="str">
        <f t="shared" si="1260"/>
        <v/>
      </c>
      <c r="AJ9788" s="31" t="str">
        <f t="shared" si="1261"/>
        <v/>
      </c>
      <c r="AK9788" s="31" t="str">
        <f t="shared" si="1262"/>
        <v/>
      </c>
    </row>
    <row r="9789" spans="34:37" x14ac:dyDescent="0.2">
      <c r="AH9789" s="31" t="str">
        <f t="shared" si="1259"/>
        <v/>
      </c>
      <c r="AI9789" s="31" t="str">
        <f t="shared" si="1260"/>
        <v/>
      </c>
      <c r="AJ9789" s="31" t="str">
        <f t="shared" si="1261"/>
        <v/>
      </c>
      <c r="AK9789" s="31" t="str">
        <f t="shared" si="1262"/>
        <v/>
      </c>
    </row>
    <row r="9790" spans="34:37" x14ac:dyDescent="0.2">
      <c r="AH9790" s="31" t="str">
        <f t="shared" si="1259"/>
        <v/>
      </c>
      <c r="AI9790" s="31" t="str">
        <f t="shared" si="1260"/>
        <v/>
      </c>
      <c r="AJ9790" s="31" t="str">
        <f t="shared" si="1261"/>
        <v/>
      </c>
      <c r="AK9790" s="31" t="str">
        <f t="shared" si="1262"/>
        <v/>
      </c>
    </row>
    <row r="9791" spans="34:37" x14ac:dyDescent="0.2">
      <c r="AH9791" s="31" t="str">
        <f t="shared" si="1259"/>
        <v/>
      </c>
      <c r="AI9791" s="31" t="str">
        <f t="shared" si="1260"/>
        <v/>
      </c>
      <c r="AJ9791" s="31" t="str">
        <f t="shared" si="1261"/>
        <v/>
      </c>
      <c r="AK9791" s="31" t="str">
        <f t="shared" si="1262"/>
        <v/>
      </c>
    </row>
    <row r="9792" spans="34:37" x14ac:dyDescent="0.2">
      <c r="AH9792" s="31" t="str">
        <f t="shared" si="1259"/>
        <v/>
      </c>
      <c r="AI9792" s="31" t="str">
        <f t="shared" si="1260"/>
        <v/>
      </c>
      <c r="AJ9792" s="31" t="str">
        <f t="shared" si="1261"/>
        <v/>
      </c>
      <c r="AK9792" s="31" t="str">
        <f t="shared" si="1262"/>
        <v/>
      </c>
    </row>
    <row r="9793" spans="34:37" x14ac:dyDescent="0.2">
      <c r="AH9793" s="31" t="str">
        <f t="shared" si="1259"/>
        <v/>
      </c>
      <c r="AI9793" s="31" t="str">
        <f t="shared" si="1260"/>
        <v/>
      </c>
      <c r="AJ9793" s="31" t="str">
        <f t="shared" si="1261"/>
        <v/>
      </c>
      <c r="AK9793" s="31" t="str">
        <f t="shared" si="1262"/>
        <v/>
      </c>
    </row>
    <row r="9794" spans="34:37" x14ac:dyDescent="0.2">
      <c r="AH9794" s="31" t="str">
        <f t="shared" si="1259"/>
        <v/>
      </c>
      <c r="AI9794" s="31" t="str">
        <f t="shared" si="1260"/>
        <v/>
      </c>
      <c r="AJ9794" s="31" t="str">
        <f t="shared" si="1261"/>
        <v/>
      </c>
      <c r="AK9794" s="31" t="str">
        <f t="shared" si="1262"/>
        <v/>
      </c>
    </row>
    <row r="9795" spans="34:37" x14ac:dyDescent="0.2">
      <c r="AH9795" s="31" t="str">
        <f t="shared" si="1259"/>
        <v/>
      </c>
      <c r="AI9795" s="31" t="str">
        <f t="shared" si="1260"/>
        <v/>
      </c>
      <c r="AJ9795" s="31" t="str">
        <f t="shared" si="1261"/>
        <v/>
      </c>
      <c r="AK9795" s="31" t="str">
        <f t="shared" si="1262"/>
        <v/>
      </c>
    </row>
    <row r="9796" spans="34:37" x14ac:dyDescent="0.2">
      <c r="AH9796" s="31" t="str">
        <f t="shared" ref="AH9796:AH9859" si="1263">IF(W9796&lt;&gt;"",(RIGHT(W9796,LEN(W9796)-SEARCH("/",W9796,1)))/U9796,"")</f>
        <v/>
      </c>
      <c r="AI9796" s="31" t="str">
        <f t="shared" ref="AI9796:AI9859" si="1264">IF(X9796&lt;&gt;"",X9796,"")</f>
        <v/>
      </c>
      <c r="AJ9796" s="31" t="str">
        <f t="shared" ref="AJ9796:AJ9859" si="1265">IF(Y9796&lt;&gt;"",Y9796,"")</f>
        <v/>
      </c>
      <c r="AK9796" s="31" t="str">
        <f t="shared" ref="AK9796:AK9859" si="1266">IF(Z9796&lt;&gt;"",Z9796,"")</f>
        <v/>
      </c>
    </row>
    <row r="9797" spans="34:37" x14ac:dyDescent="0.2">
      <c r="AH9797" s="31" t="str">
        <f t="shared" si="1263"/>
        <v/>
      </c>
      <c r="AI9797" s="31" t="str">
        <f t="shared" si="1264"/>
        <v/>
      </c>
      <c r="AJ9797" s="31" t="str">
        <f t="shared" si="1265"/>
        <v/>
      </c>
      <c r="AK9797" s="31" t="str">
        <f t="shared" si="1266"/>
        <v/>
      </c>
    </row>
    <row r="9798" spans="34:37" x14ac:dyDescent="0.2">
      <c r="AH9798" s="31" t="str">
        <f t="shared" si="1263"/>
        <v/>
      </c>
      <c r="AI9798" s="31" t="str">
        <f t="shared" si="1264"/>
        <v/>
      </c>
      <c r="AJ9798" s="31" t="str">
        <f t="shared" si="1265"/>
        <v/>
      </c>
      <c r="AK9798" s="31" t="str">
        <f t="shared" si="1266"/>
        <v/>
      </c>
    </row>
    <row r="9799" spans="34:37" x14ac:dyDescent="0.2">
      <c r="AH9799" s="31" t="str">
        <f t="shared" si="1263"/>
        <v/>
      </c>
      <c r="AI9799" s="31" t="str">
        <f t="shared" si="1264"/>
        <v/>
      </c>
      <c r="AJ9799" s="31" t="str">
        <f t="shared" si="1265"/>
        <v/>
      </c>
      <c r="AK9799" s="31" t="str">
        <f t="shared" si="1266"/>
        <v/>
      </c>
    </row>
    <row r="9800" spans="34:37" x14ac:dyDescent="0.2">
      <c r="AH9800" s="31" t="str">
        <f t="shared" si="1263"/>
        <v/>
      </c>
      <c r="AI9800" s="31" t="str">
        <f t="shared" si="1264"/>
        <v/>
      </c>
      <c r="AJ9800" s="31" t="str">
        <f t="shared" si="1265"/>
        <v/>
      </c>
      <c r="AK9800" s="31" t="str">
        <f t="shared" si="1266"/>
        <v/>
      </c>
    </row>
    <row r="9801" spans="34:37" x14ac:dyDescent="0.2">
      <c r="AH9801" s="31" t="str">
        <f t="shared" si="1263"/>
        <v/>
      </c>
      <c r="AI9801" s="31" t="str">
        <f t="shared" si="1264"/>
        <v/>
      </c>
      <c r="AJ9801" s="31" t="str">
        <f t="shared" si="1265"/>
        <v/>
      </c>
      <c r="AK9801" s="31" t="str">
        <f t="shared" si="1266"/>
        <v/>
      </c>
    </row>
    <row r="9802" spans="34:37" x14ac:dyDescent="0.2">
      <c r="AH9802" s="31" t="str">
        <f t="shared" si="1263"/>
        <v/>
      </c>
      <c r="AI9802" s="31" t="str">
        <f t="shared" si="1264"/>
        <v/>
      </c>
      <c r="AJ9802" s="31" t="str">
        <f t="shared" si="1265"/>
        <v/>
      </c>
      <c r="AK9802" s="31" t="str">
        <f t="shared" si="1266"/>
        <v/>
      </c>
    </row>
    <row r="9803" spans="34:37" x14ac:dyDescent="0.2">
      <c r="AH9803" s="31" t="str">
        <f t="shared" si="1263"/>
        <v/>
      </c>
      <c r="AI9803" s="31" t="str">
        <f t="shared" si="1264"/>
        <v/>
      </c>
      <c r="AJ9803" s="31" t="str">
        <f t="shared" si="1265"/>
        <v/>
      </c>
      <c r="AK9803" s="31" t="str">
        <f t="shared" si="1266"/>
        <v/>
      </c>
    </row>
    <row r="9804" spans="34:37" x14ac:dyDescent="0.2">
      <c r="AH9804" s="31" t="str">
        <f t="shared" si="1263"/>
        <v/>
      </c>
      <c r="AI9804" s="31" t="str">
        <f t="shared" si="1264"/>
        <v/>
      </c>
      <c r="AJ9804" s="31" t="str">
        <f t="shared" si="1265"/>
        <v/>
      </c>
      <c r="AK9804" s="31" t="str">
        <f t="shared" si="1266"/>
        <v/>
      </c>
    </row>
    <row r="9805" spans="34:37" x14ac:dyDescent="0.2">
      <c r="AH9805" s="31" t="str">
        <f t="shared" si="1263"/>
        <v/>
      </c>
      <c r="AI9805" s="31" t="str">
        <f t="shared" si="1264"/>
        <v/>
      </c>
      <c r="AJ9805" s="31" t="str">
        <f t="shared" si="1265"/>
        <v/>
      </c>
      <c r="AK9805" s="31" t="str">
        <f t="shared" si="1266"/>
        <v/>
      </c>
    </row>
    <row r="9806" spans="34:37" x14ac:dyDescent="0.2">
      <c r="AH9806" s="31" t="str">
        <f t="shared" si="1263"/>
        <v/>
      </c>
      <c r="AI9806" s="31" t="str">
        <f t="shared" si="1264"/>
        <v/>
      </c>
      <c r="AJ9806" s="31" t="str">
        <f t="shared" si="1265"/>
        <v/>
      </c>
      <c r="AK9806" s="31" t="str">
        <f t="shared" si="1266"/>
        <v/>
      </c>
    </row>
    <row r="9807" spans="34:37" x14ac:dyDescent="0.2">
      <c r="AH9807" s="31" t="str">
        <f t="shared" si="1263"/>
        <v/>
      </c>
      <c r="AI9807" s="31" t="str">
        <f t="shared" si="1264"/>
        <v/>
      </c>
      <c r="AJ9807" s="31" t="str">
        <f t="shared" si="1265"/>
        <v/>
      </c>
      <c r="AK9807" s="31" t="str">
        <f t="shared" si="1266"/>
        <v/>
      </c>
    </row>
    <row r="9808" spans="34:37" x14ac:dyDescent="0.2">
      <c r="AH9808" s="31" t="str">
        <f t="shared" si="1263"/>
        <v/>
      </c>
      <c r="AI9808" s="31" t="str">
        <f t="shared" si="1264"/>
        <v/>
      </c>
      <c r="AJ9808" s="31" t="str">
        <f t="shared" si="1265"/>
        <v/>
      </c>
      <c r="AK9808" s="31" t="str">
        <f t="shared" si="1266"/>
        <v/>
      </c>
    </row>
    <row r="9809" spans="34:37" x14ac:dyDescent="0.2">
      <c r="AH9809" s="31" t="str">
        <f t="shared" si="1263"/>
        <v/>
      </c>
      <c r="AI9809" s="31" t="str">
        <f t="shared" si="1264"/>
        <v/>
      </c>
      <c r="AJ9809" s="31" t="str">
        <f t="shared" si="1265"/>
        <v/>
      </c>
      <c r="AK9809" s="31" t="str">
        <f t="shared" si="1266"/>
        <v/>
      </c>
    </row>
    <row r="9810" spans="34:37" x14ac:dyDescent="0.2">
      <c r="AH9810" s="31" t="str">
        <f t="shared" si="1263"/>
        <v/>
      </c>
      <c r="AI9810" s="31" t="str">
        <f t="shared" si="1264"/>
        <v/>
      </c>
      <c r="AJ9810" s="31" t="str">
        <f t="shared" si="1265"/>
        <v/>
      </c>
      <c r="AK9810" s="31" t="str">
        <f t="shared" si="1266"/>
        <v/>
      </c>
    </row>
    <row r="9811" spans="34:37" x14ac:dyDescent="0.2">
      <c r="AH9811" s="31" t="str">
        <f t="shared" si="1263"/>
        <v/>
      </c>
      <c r="AI9811" s="31" t="str">
        <f t="shared" si="1264"/>
        <v/>
      </c>
      <c r="AJ9811" s="31" t="str">
        <f t="shared" si="1265"/>
        <v/>
      </c>
      <c r="AK9811" s="31" t="str">
        <f t="shared" si="1266"/>
        <v/>
      </c>
    </row>
    <row r="9812" spans="34:37" x14ac:dyDescent="0.2">
      <c r="AH9812" s="31" t="str">
        <f t="shared" si="1263"/>
        <v/>
      </c>
      <c r="AI9812" s="31" t="str">
        <f t="shared" si="1264"/>
        <v/>
      </c>
      <c r="AJ9812" s="31" t="str">
        <f t="shared" si="1265"/>
        <v/>
      </c>
      <c r="AK9812" s="31" t="str">
        <f t="shared" si="1266"/>
        <v/>
      </c>
    </row>
    <row r="9813" spans="34:37" x14ac:dyDescent="0.2">
      <c r="AH9813" s="31" t="str">
        <f t="shared" si="1263"/>
        <v/>
      </c>
      <c r="AI9813" s="31" t="str">
        <f t="shared" si="1264"/>
        <v/>
      </c>
      <c r="AJ9813" s="31" t="str">
        <f t="shared" si="1265"/>
        <v/>
      </c>
      <c r="AK9813" s="31" t="str">
        <f t="shared" si="1266"/>
        <v/>
      </c>
    </row>
    <row r="9814" spans="34:37" x14ac:dyDescent="0.2">
      <c r="AH9814" s="31" t="str">
        <f t="shared" si="1263"/>
        <v/>
      </c>
      <c r="AI9814" s="31" t="str">
        <f t="shared" si="1264"/>
        <v/>
      </c>
      <c r="AJ9814" s="31" t="str">
        <f t="shared" si="1265"/>
        <v/>
      </c>
      <c r="AK9814" s="31" t="str">
        <f t="shared" si="1266"/>
        <v/>
      </c>
    </row>
    <row r="9815" spans="34:37" x14ac:dyDescent="0.2">
      <c r="AH9815" s="31" t="str">
        <f t="shared" si="1263"/>
        <v/>
      </c>
      <c r="AI9815" s="31" t="str">
        <f t="shared" si="1264"/>
        <v/>
      </c>
      <c r="AJ9815" s="31" t="str">
        <f t="shared" si="1265"/>
        <v/>
      </c>
      <c r="AK9815" s="31" t="str">
        <f t="shared" si="1266"/>
        <v/>
      </c>
    </row>
    <row r="9816" spans="34:37" x14ac:dyDescent="0.2">
      <c r="AH9816" s="31" t="str">
        <f t="shared" si="1263"/>
        <v/>
      </c>
      <c r="AI9816" s="31" t="str">
        <f t="shared" si="1264"/>
        <v/>
      </c>
      <c r="AJ9816" s="31" t="str">
        <f t="shared" si="1265"/>
        <v/>
      </c>
      <c r="AK9816" s="31" t="str">
        <f t="shared" si="1266"/>
        <v/>
      </c>
    </row>
    <row r="9817" spans="34:37" x14ac:dyDescent="0.2">
      <c r="AH9817" s="31" t="str">
        <f t="shared" si="1263"/>
        <v/>
      </c>
      <c r="AI9817" s="31" t="str">
        <f t="shared" si="1264"/>
        <v/>
      </c>
      <c r="AJ9817" s="31" t="str">
        <f t="shared" si="1265"/>
        <v/>
      </c>
      <c r="AK9817" s="31" t="str">
        <f t="shared" si="1266"/>
        <v/>
      </c>
    </row>
    <row r="9818" spans="34:37" x14ac:dyDescent="0.2">
      <c r="AH9818" s="31" t="str">
        <f t="shared" si="1263"/>
        <v/>
      </c>
      <c r="AI9818" s="31" t="str">
        <f t="shared" si="1264"/>
        <v/>
      </c>
      <c r="AJ9818" s="31" t="str">
        <f t="shared" si="1265"/>
        <v/>
      </c>
      <c r="AK9818" s="31" t="str">
        <f t="shared" si="1266"/>
        <v/>
      </c>
    </row>
    <row r="9819" spans="34:37" x14ac:dyDescent="0.2">
      <c r="AH9819" s="31" t="str">
        <f t="shared" si="1263"/>
        <v/>
      </c>
      <c r="AI9819" s="31" t="str">
        <f t="shared" si="1264"/>
        <v/>
      </c>
      <c r="AJ9819" s="31" t="str">
        <f t="shared" si="1265"/>
        <v/>
      </c>
      <c r="AK9819" s="31" t="str">
        <f t="shared" si="1266"/>
        <v/>
      </c>
    </row>
    <row r="9820" spans="34:37" x14ac:dyDescent="0.2">
      <c r="AH9820" s="31" t="str">
        <f t="shared" si="1263"/>
        <v/>
      </c>
      <c r="AI9820" s="31" t="str">
        <f t="shared" si="1264"/>
        <v/>
      </c>
      <c r="AJ9820" s="31" t="str">
        <f t="shared" si="1265"/>
        <v/>
      </c>
      <c r="AK9820" s="31" t="str">
        <f t="shared" si="1266"/>
        <v/>
      </c>
    </row>
    <row r="9821" spans="34:37" x14ac:dyDescent="0.2">
      <c r="AH9821" s="31" t="str">
        <f t="shared" si="1263"/>
        <v/>
      </c>
      <c r="AI9821" s="31" t="str">
        <f t="shared" si="1264"/>
        <v/>
      </c>
      <c r="AJ9821" s="31" t="str">
        <f t="shared" si="1265"/>
        <v/>
      </c>
      <c r="AK9821" s="31" t="str">
        <f t="shared" si="1266"/>
        <v/>
      </c>
    </row>
    <row r="9822" spans="34:37" x14ac:dyDescent="0.2">
      <c r="AH9822" s="31" t="str">
        <f t="shared" si="1263"/>
        <v/>
      </c>
      <c r="AI9822" s="31" t="str">
        <f t="shared" si="1264"/>
        <v/>
      </c>
      <c r="AJ9822" s="31" t="str">
        <f t="shared" si="1265"/>
        <v/>
      </c>
      <c r="AK9822" s="31" t="str">
        <f t="shared" si="1266"/>
        <v/>
      </c>
    </row>
    <row r="9823" spans="34:37" x14ac:dyDescent="0.2">
      <c r="AH9823" s="31" t="str">
        <f t="shared" si="1263"/>
        <v/>
      </c>
      <c r="AI9823" s="31" t="str">
        <f t="shared" si="1264"/>
        <v/>
      </c>
      <c r="AJ9823" s="31" t="str">
        <f t="shared" si="1265"/>
        <v/>
      </c>
      <c r="AK9823" s="31" t="str">
        <f t="shared" si="1266"/>
        <v/>
      </c>
    </row>
    <row r="9824" spans="34:37" x14ac:dyDescent="0.2">
      <c r="AH9824" s="31" t="str">
        <f t="shared" si="1263"/>
        <v/>
      </c>
      <c r="AI9824" s="31" t="str">
        <f t="shared" si="1264"/>
        <v/>
      </c>
      <c r="AJ9824" s="31" t="str">
        <f t="shared" si="1265"/>
        <v/>
      </c>
      <c r="AK9824" s="31" t="str">
        <f t="shared" si="1266"/>
        <v/>
      </c>
    </row>
    <row r="9825" spans="34:37" x14ac:dyDescent="0.2">
      <c r="AH9825" s="31" t="str">
        <f t="shared" si="1263"/>
        <v/>
      </c>
      <c r="AI9825" s="31" t="str">
        <f t="shared" si="1264"/>
        <v/>
      </c>
      <c r="AJ9825" s="31" t="str">
        <f t="shared" si="1265"/>
        <v/>
      </c>
      <c r="AK9825" s="31" t="str">
        <f t="shared" si="1266"/>
        <v/>
      </c>
    </row>
    <row r="9826" spans="34:37" x14ac:dyDescent="0.2">
      <c r="AH9826" s="31" t="str">
        <f t="shared" si="1263"/>
        <v/>
      </c>
      <c r="AI9826" s="31" t="str">
        <f t="shared" si="1264"/>
        <v/>
      </c>
      <c r="AJ9826" s="31" t="str">
        <f t="shared" si="1265"/>
        <v/>
      </c>
      <c r="AK9826" s="31" t="str">
        <f t="shared" si="1266"/>
        <v/>
      </c>
    </row>
    <row r="9827" spans="34:37" x14ac:dyDescent="0.2">
      <c r="AH9827" s="31" t="str">
        <f t="shared" si="1263"/>
        <v/>
      </c>
      <c r="AI9827" s="31" t="str">
        <f t="shared" si="1264"/>
        <v/>
      </c>
      <c r="AJ9827" s="31" t="str">
        <f t="shared" si="1265"/>
        <v/>
      </c>
      <c r="AK9827" s="31" t="str">
        <f t="shared" si="1266"/>
        <v/>
      </c>
    </row>
    <row r="9828" spans="34:37" x14ac:dyDescent="0.2">
      <c r="AH9828" s="31" t="str">
        <f t="shared" si="1263"/>
        <v/>
      </c>
      <c r="AI9828" s="31" t="str">
        <f t="shared" si="1264"/>
        <v/>
      </c>
      <c r="AJ9828" s="31" t="str">
        <f t="shared" si="1265"/>
        <v/>
      </c>
      <c r="AK9828" s="31" t="str">
        <f t="shared" si="1266"/>
        <v/>
      </c>
    </row>
    <row r="9829" spans="34:37" x14ac:dyDescent="0.2">
      <c r="AH9829" s="31" t="str">
        <f t="shared" si="1263"/>
        <v/>
      </c>
      <c r="AI9829" s="31" t="str">
        <f t="shared" si="1264"/>
        <v/>
      </c>
      <c r="AJ9829" s="31" t="str">
        <f t="shared" si="1265"/>
        <v/>
      </c>
      <c r="AK9829" s="31" t="str">
        <f t="shared" si="1266"/>
        <v/>
      </c>
    </row>
    <row r="9830" spans="34:37" x14ac:dyDescent="0.2">
      <c r="AH9830" s="31" t="str">
        <f t="shared" si="1263"/>
        <v/>
      </c>
      <c r="AI9830" s="31" t="str">
        <f t="shared" si="1264"/>
        <v/>
      </c>
      <c r="AJ9830" s="31" t="str">
        <f t="shared" si="1265"/>
        <v/>
      </c>
      <c r="AK9830" s="31" t="str">
        <f t="shared" si="1266"/>
        <v/>
      </c>
    </row>
    <row r="9831" spans="34:37" x14ac:dyDescent="0.2">
      <c r="AH9831" s="31" t="str">
        <f t="shared" si="1263"/>
        <v/>
      </c>
      <c r="AI9831" s="31" t="str">
        <f t="shared" si="1264"/>
        <v/>
      </c>
      <c r="AJ9831" s="31" t="str">
        <f t="shared" si="1265"/>
        <v/>
      </c>
      <c r="AK9831" s="31" t="str">
        <f t="shared" si="1266"/>
        <v/>
      </c>
    </row>
    <row r="9832" spans="34:37" x14ac:dyDescent="0.2">
      <c r="AH9832" s="31" t="str">
        <f t="shared" si="1263"/>
        <v/>
      </c>
      <c r="AI9832" s="31" t="str">
        <f t="shared" si="1264"/>
        <v/>
      </c>
      <c r="AJ9832" s="31" t="str">
        <f t="shared" si="1265"/>
        <v/>
      </c>
      <c r="AK9832" s="31" t="str">
        <f t="shared" si="1266"/>
        <v/>
      </c>
    </row>
    <row r="9833" spans="34:37" x14ac:dyDescent="0.2">
      <c r="AH9833" s="31" t="str">
        <f t="shared" si="1263"/>
        <v/>
      </c>
      <c r="AI9833" s="31" t="str">
        <f t="shared" si="1264"/>
        <v/>
      </c>
      <c r="AJ9833" s="31" t="str">
        <f t="shared" si="1265"/>
        <v/>
      </c>
      <c r="AK9833" s="31" t="str">
        <f t="shared" si="1266"/>
        <v/>
      </c>
    </row>
    <row r="9834" spans="34:37" x14ac:dyDescent="0.2">
      <c r="AH9834" s="31" t="str">
        <f t="shared" si="1263"/>
        <v/>
      </c>
      <c r="AI9834" s="31" t="str">
        <f t="shared" si="1264"/>
        <v/>
      </c>
      <c r="AJ9834" s="31" t="str">
        <f t="shared" si="1265"/>
        <v/>
      </c>
      <c r="AK9834" s="31" t="str">
        <f t="shared" si="1266"/>
        <v/>
      </c>
    </row>
    <row r="9835" spans="34:37" x14ac:dyDescent="0.2">
      <c r="AH9835" s="31" t="str">
        <f t="shared" si="1263"/>
        <v/>
      </c>
      <c r="AI9835" s="31" t="str">
        <f t="shared" si="1264"/>
        <v/>
      </c>
      <c r="AJ9835" s="31" t="str">
        <f t="shared" si="1265"/>
        <v/>
      </c>
      <c r="AK9835" s="31" t="str">
        <f t="shared" si="1266"/>
        <v/>
      </c>
    </row>
    <row r="9836" spans="34:37" x14ac:dyDescent="0.2">
      <c r="AH9836" s="31" t="str">
        <f t="shared" si="1263"/>
        <v/>
      </c>
      <c r="AI9836" s="31" t="str">
        <f t="shared" si="1264"/>
        <v/>
      </c>
      <c r="AJ9836" s="31" t="str">
        <f t="shared" si="1265"/>
        <v/>
      </c>
      <c r="AK9836" s="31" t="str">
        <f t="shared" si="1266"/>
        <v/>
      </c>
    </row>
    <row r="9837" spans="34:37" x14ac:dyDescent="0.2">
      <c r="AH9837" s="31" t="str">
        <f t="shared" si="1263"/>
        <v/>
      </c>
      <c r="AI9837" s="31" t="str">
        <f t="shared" si="1264"/>
        <v/>
      </c>
      <c r="AJ9837" s="31" t="str">
        <f t="shared" si="1265"/>
        <v/>
      </c>
      <c r="AK9837" s="31" t="str">
        <f t="shared" si="1266"/>
        <v/>
      </c>
    </row>
    <row r="9838" spans="34:37" x14ac:dyDescent="0.2">
      <c r="AH9838" s="31" t="str">
        <f t="shared" si="1263"/>
        <v/>
      </c>
      <c r="AI9838" s="31" t="str">
        <f t="shared" si="1264"/>
        <v/>
      </c>
      <c r="AJ9838" s="31" t="str">
        <f t="shared" si="1265"/>
        <v/>
      </c>
      <c r="AK9838" s="31" t="str">
        <f t="shared" si="1266"/>
        <v/>
      </c>
    </row>
    <row r="9839" spans="34:37" x14ac:dyDescent="0.2">
      <c r="AH9839" s="31" t="str">
        <f t="shared" si="1263"/>
        <v/>
      </c>
      <c r="AI9839" s="31" t="str">
        <f t="shared" si="1264"/>
        <v/>
      </c>
      <c r="AJ9839" s="31" t="str">
        <f t="shared" si="1265"/>
        <v/>
      </c>
      <c r="AK9839" s="31" t="str">
        <f t="shared" si="1266"/>
        <v/>
      </c>
    </row>
    <row r="9840" spans="34:37" x14ac:dyDescent="0.2">
      <c r="AH9840" s="31" t="str">
        <f t="shared" si="1263"/>
        <v/>
      </c>
      <c r="AI9840" s="31" t="str">
        <f t="shared" si="1264"/>
        <v/>
      </c>
      <c r="AJ9840" s="31" t="str">
        <f t="shared" si="1265"/>
        <v/>
      </c>
      <c r="AK9840" s="31" t="str">
        <f t="shared" si="1266"/>
        <v/>
      </c>
    </row>
    <row r="9841" spans="34:37" x14ac:dyDescent="0.2">
      <c r="AH9841" s="31" t="str">
        <f t="shared" si="1263"/>
        <v/>
      </c>
      <c r="AI9841" s="31" t="str">
        <f t="shared" si="1264"/>
        <v/>
      </c>
      <c r="AJ9841" s="31" t="str">
        <f t="shared" si="1265"/>
        <v/>
      </c>
      <c r="AK9841" s="31" t="str">
        <f t="shared" si="1266"/>
        <v/>
      </c>
    </row>
    <row r="9842" spans="34:37" x14ac:dyDescent="0.2">
      <c r="AH9842" s="31" t="str">
        <f t="shared" si="1263"/>
        <v/>
      </c>
      <c r="AI9842" s="31" t="str">
        <f t="shared" si="1264"/>
        <v/>
      </c>
      <c r="AJ9842" s="31" t="str">
        <f t="shared" si="1265"/>
        <v/>
      </c>
      <c r="AK9842" s="31" t="str">
        <f t="shared" si="1266"/>
        <v/>
      </c>
    </row>
    <row r="9843" spans="34:37" x14ac:dyDescent="0.2">
      <c r="AH9843" s="31" t="str">
        <f t="shared" si="1263"/>
        <v/>
      </c>
      <c r="AI9843" s="31" t="str">
        <f t="shared" si="1264"/>
        <v/>
      </c>
      <c r="AJ9843" s="31" t="str">
        <f t="shared" si="1265"/>
        <v/>
      </c>
      <c r="AK9843" s="31" t="str">
        <f t="shared" si="1266"/>
        <v/>
      </c>
    </row>
    <row r="9844" spans="34:37" x14ac:dyDescent="0.2">
      <c r="AH9844" s="31" t="str">
        <f t="shared" si="1263"/>
        <v/>
      </c>
      <c r="AI9844" s="31" t="str">
        <f t="shared" si="1264"/>
        <v/>
      </c>
      <c r="AJ9844" s="31" t="str">
        <f t="shared" si="1265"/>
        <v/>
      </c>
      <c r="AK9844" s="31" t="str">
        <f t="shared" si="1266"/>
        <v/>
      </c>
    </row>
    <row r="9845" spans="34:37" x14ac:dyDescent="0.2">
      <c r="AH9845" s="31" t="str">
        <f t="shared" si="1263"/>
        <v/>
      </c>
      <c r="AI9845" s="31" t="str">
        <f t="shared" si="1264"/>
        <v/>
      </c>
      <c r="AJ9845" s="31" t="str">
        <f t="shared" si="1265"/>
        <v/>
      </c>
      <c r="AK9845" s="31" t="str">
        <f t="shared" si="1266"/>
        <v/>
      </c>
    </row>
    <row r="9846" spans="34:37" x14ac:dyDescent="0.2">
      <c r="AH9846" s="31" t="str">
        <f t="shared" si="1263"/>
        <v/>
      </c>
      <c r="AI9846" s="31" t="str">
        <f t="shared" si="1264"/>
        <v/>
      </c>
      <c r="AJ9846" s="31" t="str">
        <f t="shared" si="1265"/>
        <v/>
      </c>
      <c r="AK9846" s="31" t="str">
        <f t="shared" si="1266"/>
        <v/>
      </c>
    </row>
    <row r="9847" spans="34:37" x14ac:dyDescent="0.2">
      <c r="AH9847" s="31" t="str">
        <f t="shared" si="1263"/>
        <v/>
      </c>
      <c r="AI9847" s="31" t="str">
        <f t="shared" si="1264"/>
        <v/>
      </c>
      <c r="AJ9847" s="31" t="str">
        <f t="shared" si="1265"/>
        <v/>
      </c>
      <c r="AK9847" s="31" t="str">
        <f t="shared" si="1266"/>
        <v/>
      </c>
    </row>
    <row r="9848" spans="34:37" x14ac:dyDescent="0.2">
      <c r="AH9848" s="31" t="str">
        <f t="shared" si="1263"/>
        <v/>
      </c>
      <c r="AI9848" s="31" t="str">
        <f t="shared" si="1264"/>
        <v/>
      </c>
      <c r="AJ9848" s="31" t="str">
        <f t="shared" si="1265"/>
        <v/>
      </c>
      <c r="AK9848" s="31" t="str">
        <f t="shared" si="1266"/>
        <v/>
      </c>
    </row>
    <row r="9849" spans="34:37" x14ac:dyDescent="0.2">
      <c r="AH9849" s="31" t="str">
        <f t="shared" si="1263"/>
        <v/>
      </c>
      <c r="AI9849" s="31" t="str">
        <f t="shared" si="1264"/>
        <v/>
      </c>
      <c r="AJ9849" s="31" t="str">
        <f t="shared" si="1265"/>
        <v/>
      </c>
      <c r="AK9849" s="31" t="str">
        <f t="shared" si="1266"/>
        <v/>
      </c>
    </row>
    <row r="9850" spans="34:37" x14ac:dyDescent="0.2">
      <c r="AH9850" s="31" t="str">
        <f t="shared" si="1263"/>
        <v/>
      </c>
      <c r="AI9850" s="31" t="str">
        <f t="shared" si="1264"/>
        <v/>
      </c>
      <c r="AJ9850" s="31" t="str">
        <f t="shared" si="1265"/>
        <v/>
      </c>
      <c r="AK9850" s="31" t="str">
        <f t="shared" si="1266"/>
        <v/>
      </c>
    </row>
    <row r="9851" spans="34:37" x14ac:dyDescent="0.2">
      <c r="AH9851" s="31" t="str">
        <f t="shared" si="1263"/>
        <v/>
      </c>
      <c r="AI9851" s="31" t="str">
        <f t="shared" si="1264"/>
        <v/>
      </c>
      <c r="AJ9851" s="31" t="str">
        <f t="shared" si="1265"/>
        <v/>
      </c>
      <c r="AK9851" s="31" t="str">
        <f t="shared" si="1266"/>
        <v/>
      </c>
    </row>
    <row r="9852" spans="34:37" x14ac:dyDescent="0.2">
      <c r="AH9852" s="31" t="str">
        <f t="shared" si="1263"/>
        <v/>
      </c>
      <c r="AI9852" s="31" t="str">
        <f t="shared" si="1264"/>
        <v/>
      </c>
      <c r="AJ9852" s="31" t="str">
        <f t="shared" si="1265"/>
        <v/>
      </c>
      <c r="AK9852" s="31" t="str">
        <f t="shared" si="1266"/>
        <v/>
      </c>
    </row>
    <row r="9853" spans="34:37" x14ac:dyDescent="0.2">
      <c r="AH9853" s="31" t="str">
        <f t="shared" si="1263"/>
        <v/>
      </c>
      <c r="AI9853" s="31" t="str">
        <f t="shared" si="1264"/>
        <v/>
      </c>
      <c r="AJ9853" s="31" t="str">
        <f t="shared" si="1265"/>
        <v/>
      </c>
      <c r="AK9853" s="31" t="str">
        <f t="shared" si="1266"/>
        <v/>
      </c>
    </row>
    <row r="9854" spans="34:37" x14ac:dyDescent="0.2">
      <c r="AH9854" s="31" t="str">
        <f t="shared" si="1263"/>
        <v/>
      </c>
      <c r="AI9854" s="31" t="str">
        <f t="shared" si="1264"/>
        <v/>
      </c>
      <c r="AJ9854" s="31" t="str">
        <f t="shared" si="1265"/>
        <v/>
      </c>
      <c r="AK9854" s="31" t="str">
        <f t="shared" si="1266"/>
        <v/>
      </c>
    </row>
    <row r="9855" spans="34:37" x14ac:dyDescent="0.2">
      <c r="AH9855" s="31" t="str">
        <f t="shared" si="1263"/>
        <v/>
      </c>
      <c r="AI9855" s="31" t="str">
        <f t="shared" si="1264"/>
        <v/>
      </c>
      <c r="AJ9855" s="31" t="str">
        <f t="shared" si="1265"/>
        <v/>
      </c>
      <c r="AK9855" s="31" t="str">
        <f t="shared" si="1266"/>
        <v/>
      </c>
    </row>
    <row r="9856" spans="34:37" x14ac:dyDescent="0.2">
      <c r="AH9856" s="31" t="str">
        <f t="shared" si="1263"/>
        <v/>
      </c>
      <c r="AI9856" s="31" t="str">
        <f t="shared" si="1264"/>
        <v/>
      </c>
      <c r="AJ9856" s="31" t="str">
        <f t="shared" si="1265"/>
        <v/>
      </c>
      <c r="AK9856" s="31" t="str">
        <f t="shared" si="1266"/>
        <v/>
      </c>
    </row>
    <row r="9857" spans="34:37" x14ac:dyDescent="0.2">
      <c r="AH9857" s="31" t="str">
        <f t="shared" si="1263"/>
        <v/>
      </c>
      <c r="AI9857" s="31" t="str">
        <f t="shared" si="1264"/>
        <v/>
      </c>
      <c r="AJ9857" s="31" t="str">
        <f t="shared" si="1265"/>
        <v/>
      </c>
      <c r="AK9857" s="31" t="str">
        <f t="shared" si="1266"/>
        <v/>
      </c>
    </row>
    <row r="9858" spans="34:37" x14ac:dyDescent="0.2">
      <c r="AH9858" s="31" t="str">
        <f t="shared" si="1263"/>
        <v/>
      </c>
      <c r="AI9858" s="31" t="str">
        <f t="shared" si="1264"/>
        <v/>
      </c>
      <c r="AJ9858" s="31" t="str">
        <f t="shared" si="1265"/>
        <v/>
      </c>
      <c r="AK9858" s="31" t="str">
        <f t="shared" si="1266"/>
        <v/>
      </c>
    </row>
    <row r="9859" spans="34:37" x14ac:dyDescent="0.2">
      <c r="AH9859" s="31" t="str">
        <f t="shared" si="1263"/>
        <v/>
      </c>
      <c r="AI9859" s="31" t="str">
        <f t="shared" si="1264"/>
        <v/>
      </c>
      <c r="AJ9859" s="31" t="str">
        <f t="shared" si="1265"/>
        <v/>
      </c>
      <c r="AK9859" s="31" t="str">
        <f t="shared" si="1266"/>
        <v/>
      </c>
    </row>
    <row r="9860" spans="34:37" x14ac:dyDescent="0.2">
      <c r="AH9860" s="31" t="str">
        <f t="shared" ref="AH9860:AH9923" si="1267">IF(W9860&lt;&gt;"",(RIGHT(W9860,LEN(W9860)-SEARCH("/",W9860,1)))/U9860,"")</f>
        <v/>
      </c>
      <c r="AI9860" s="31" t="str">
        <f t="shared" ref="AI9860:AI9923" si="1268">IF(X9860&lt;&gt;"",X9860,"")</f>
        <v/>
      </c>
      <c r="AJ9860" s="31" t="str">
        <f t="shared" ref="AJ9860:AJ9923" si="1269">IF(Y9860&lt;&gt;"",Y9860,"")</f>
        <v/>
      </c>
      <c r="AK9860" s="31" t="str">
        <f t="shared" ref="AK9860:AK9923" si="1270">IF(Z9860&lt;&gt;"",Z9860,"")</f>
        <v/>
      </c>
    </row>
    <row r="9861" spans="34:37" x14ac:dyDescent="0.2">
      <c r="AH9861" s="31" t="str">
        <f t="shared" si="1267"/>
        <v/>
      </c>
      <c r="AI9861" s="31" t="str">
        <f t="shared" si="1268"/>
        <v/>
      </c>
      <c r="AJ9861" s="31" t="str">
        <f t="shared" si="1269"/>
        <v/>
      </c>
      <c r="AK9861" s="31" t="str">
        <f t="shared" si="1270"/>
        <v/>
      </c>
    </row>
    <row r="9862" spans="34:37" x14ac:dyDescent="0.2">
      <c r="AH9862" s="31" t="str">
        <f t="shared" si="1267"/>
        <v/>
      </c>
      <c r="AI9862" s="31" t="str">
        <f t="shared" si="1268"/>
        <v/>
      </c>
      <c r="AJ9862" s="31" t="str">
        <f t="shared" si="1269"/>
        <v/>
      </c>
      <c r="AK9862" s="31" t="str">
        <f t="shared" si="1270"/>
        <v/>
      </c>
    </row>
    <row r="9863" spans="34:37" x14ac:dyDescent="0.2">
      <c r="AH9863" s="31" t="str">
        <f t="shared" si="1267"/>
        <v/>
      </c>
      <c r="AI9863" s="31" t="str">
        <f t="shared" si="1268"/>
        <v/>
      </c>
      <c r="AJ9863" s="31" t="str">
        <f t="shared" si="1269"/>
        <v/>
      </c>
      <c r="AK9863" s="31" t="str">
        <f t="shared" si="1270"/>
        <v/>
      </c>
    </row>
    <row r="9864" spans="34:37" x14ac:dyDescent="0.2">
      <c r="AH9864" s="31" t="str">
        <f t="shared" si="1267"/>
        <v/>
      </c>
      <c r="AI9864" s="31" t="str">
        <f t="shared" si="1268"/>
        <v/>
      </c>
      <c r="AJ9864" s="31" t="str">
        <f t="shared" si="1269"/>
        <v/>
      </c>
      <c r="AK9864" s="31" t="str">
        <f t="shared" si="1270"/>
        <v/>
      </c>
    </row>
    <row r="9865" spans="34:37" x14ac:dyDescent="0.2">
      <c r="AH9865" s="31" t="str">
        <f t="shared" si="1267"/>
        <v/>
      </c>
      <c r="AI9865" s="31" t="str">
        <f t="shared" si="1268"/>
        <v/>
      </c>
      <c r="AJ9865" s="31" t="str">
        <f t="shared" si="1269"/>
        <v/>
      </c>
      <c r="AK9865" s="31" t="str">
        <f t="shared" si="1270"/>
        <v/>
      </c>
    </row>
    <row r="9866" spans="34:37" x14ac:dyDescent="0.2">
      <c r="AH9866" s="31" t="str">
        <f t="shared" si="1267"/>
        <v/>
      </c>
      <c r="AI9866" s="31" t="str">
        <f t="shared" si="1268"/>
        <v/>
      </c>
      <c r="AJ9866" s="31" t="str">
        <f t="shared" si="1269"/>
        <v/>
      </c>
      <c r="AK9866" s="31" t="str">
        <f t="shared" si="1270"/>
        <v/>
      </c>
    </row>
    <row r="9867" spans="34:37" x14ac:dyDescent="0.2">
      <c r="AH9867" s="31" t="str">
        <f t="shared" si="1267"/>
        <v/>
      </c>
      <c r="AI9867" s="31" t="str">
        <f t="shared" si="1268"/>
        <v/>
      </c>
      <c r="AJ9867" s="31" t="str">
        <f t="shared" si="1269"/>
        <v/>
      </c>
      <c r="AK9867" s="31" t="str">
        <f t="shared" si="1270"/>
        <v/>
      </c>
    </row>
    <row r="9868" spans="34:37" x14ac:dyDescent="0.2">
      <c r="AH9868" s="31" t="str">
        <f t="shared" si="1267"/>
        <v/>
      </c>
      <c r="AI9868" s="31" t="str">
        <f t="shared" si="1268"/>
        <v/>
      </c>
      <c r="AJ9868" s="31" t="str">
        <f t="shared" si="1269"/>
        <v/>
      </c>
      <c r="AK9868" s="31" t="str">
        <f t="shared" si="1270"/>
        <v/>
      </c>
    </row>
    <row r="9869" spans="34:37" x14ac:dyDescent="0.2">
      <c r="AH9869" s="31" t="str">
        <f t="shared" si="1267"/>
        <v/>
      </c>
      <c r="AI9869" s="31" t="str">
        <f t="shared" si="1268"/>
        <v/>
      </c>
      <c r="AJ9869" s="31" t="str">
        <f t="shared" si="1269"/>
        <v/>
      </c>
      <c r="AK9869" s="31" t="str">
        <f t="shared" si="1270"/>
        <v/>
      </c>
    </row>
    <row r="9870" spans="34:37" x14ac:dyDescent="0.2">
      <c r="AH9870" s="31" t="str">
        <f t="shared" si="1267"/>
        <v/>
      </c>
      <c r="AI9870" s="31" t="str">
        <f t="shared" si="1268"/>
        <v/>
      </c>
      <c r="AJ9870" s="31" t="str">
        <f t="shared" si="1269"/>
        <v/>
      </c>
      <c r="AK9870" s="31" t="str">
        <f t="shared" si="1270"/>
        <v/>
      </c>
    </row>
    <row r="9871" spans="34:37" x14ac:dyDescent="0.2">
      <c r="AH9871" s="31" t="str">
        <f t="shared" si="1267"/>
        <v/>
      </c>
      <c r="AI9871" s="31" t="str">
        <f t="shared" si="1268"/>
        <v/>
      </c>
      <c r="AJ9871" s="31" t="str">
        <f t="shared" si="1269"/>
        <v/>
      </c>
      <c r="AK9871" s="31" t="str">
        <f t="shared" si="1270"/>
        <v/>
      </c>
    </row>
    <row r="9872" spans="34:37" x14ac:dyDescent="0.2">
      <c r="AH9872" s="31" t="str">
        <f t="shared" si="1267"/>
        <v/>
      </c>
      <c r="AI9872" s="31" t="str">
        <f t="shared" si="1268"/>
        <v/>
      </c>
      <c r="AJ9872" s="31" t="str">
        <f t="shared" si="1269"/>
        <v/>
      </c>
      <c r="AK9872" s="31" t="str">
        <f t="shared" si="1270"/>
        <v/>
      </c>
    </row>
    <row r="9873" spans="34:37" x14ac:dyDescent="0.2">
      <c r="AH9873" s="31" t="str">
        <f t="shared" si="1267"/>
        <v/>
      </c>
      <c r="AI9873" s="31" t="str">
        <f t="shared" si="1268"/>
        <v/>
      </c>
      <c r="AJ9873" s="31" t="str">
        <f t="shared" si="1269"/>
        <v/>
      </c>
      <c r="AK9873" s="31" t="str">
        <f t="shared" si="1270"/>
        <v/>
      </c>
    </row>
    <row r="9874" spans="34:37" x14ac:dyDescent="0.2">
      <c r="AH9874" s="31" t="str">
        <f t="shared" si="1267"/>
        <v/>
      </c>
      <c r="AI9874" s="31" t="str">
        <f t="shared" si="1268"/>
        <v/>
      </c>
      <c r="AJ9874" s="31" t="str">
        <f t="shared" si="1269"/>
        <v/>
      </c>
      <c r="AK9874" s="31" t="str">
        <f t="shared" si="1270"/>
        <v/>
      </c>
    </row>
    <row r="9875" spans="34:37" x14ac:dyDescent="0.2">
      <c r="AH9875" s="31" t="str">
        <f t="shared" si="1267"/>
        <v/>
      </c>
      <c r="AI9875" s="31" t="str">
        <f t="shared" si="1268"/>
        <v/>
      </c>
      <c r="AJ9875" s="31" t="str">
        <f t="shared" si="1269"/>
        <v/>
      </c>
      <c r="AK9875" s="31" t="str">
        <f t="shared" si="1270"/>
        <v/>
      </c>
    </row>
    <row r="9876" spans="34:37" x14ac:dyDescent="0.2">
      <c r="AH9876" s="31" t="str">
        <f t="shared" si="1267"/>
        <v/>
      </c>
      <c r="AI9876" s="31" t="str">
        <f t="shared" si="1268"/>
        <v/>
      </c>
      <c r="AJ9876" s="31" t="str">
        <f t="shared" si="1269"/>
        <v/>
      </c>
      <c r="AK9876" s="31" t="str">
        <f t="shared" si="1270"/>
        <v/>
      </c>
    </row>
    <row r="9877" spans="34:37" x14ac:dyDescent="0.2">
      <c r="AH9877" s="31" t="str">
        <f t="shared" si="1267"/>
        <v/>
      </c>
      <c r="AI9877" s="31" t="str">
        <f t="shared" si="1268"/>
        <v/>
      </c>
      <c r="AJ9877" s="31" t="str">
        <f t="shared" si="1269"/>
        <v/>
      </c>
      <c r="AK9877" s="31" t="str">
        <f t="shared" si="1270"/>
        <v/>
      </c>
    </row>
    <row r="9878" spans="34:37" x14ac:dyDescent="0.2">
      <c r="AH9878" s="31" t="str">
        <f t="shared" si="1267"/>
        <v/>
      </c>
      <c r="AI9878" s="31" t="str">
        <f t="shared" si="1268"/>
        <v/>
      </c>
      <c r="AJ9878" s="31" t="str">
        <f t="shared" si="1269"/>
        <v/>
      </c>
      <c r="AK9878" s="31" t="str">
        <f t="shared" si="1270"/>
        <v/>
      </c>
    </row>
    <row r="9879" spans="34:37" x14ac:dyDescent="0.2">
      <c r="AH9879" s="31" t="str">
        <f t="shared" si="1267"/>
        <v/>
      </c>
      <c r="AI9879" s="31" t="str">
        <f t="shared" si="1268"/>
        <v/>
      </c>
      <c r="AJ9879" s="31" t="str">
        <f t="shared" si="1269"/>
        <v/>
      </c>
      <c r="AK9879" s="31" t="str">
        <f t="shared" si="1270"/>
        <v/>
      </c>
    </row>
    <row r="9880" spans="34:37" x14ac:dyDescent="0.2">
      <c r="AH9880" s="31" t="str">
        <f t="shared" si="1267"/>
        <v/>
      </c>
      <c r="AI9880" s="31" t="str">
        <f t="shared" si="1268"/>
        <v/>
      </c>
      <c r="AJ9880" s="31" t="str">
        <f t="shared" si="1269"/>
        <v/>
      </c>
      <c r="AK9880" s="31" t="str">
        <f t="shared" si="1270"/>
        <v/>
      </c>
    </row>
    <row r="9881" spans="34:37" x14ac:dyDescent="0.2">
      <c r="AH9881" s="31" t="str">
        <f t="shared" si="1267"/>
        <v/>
      </c>
      <c r="AI9881" s="31" t="str">
        <f t="shared" si="1268"/>
        <v/>
      </c>
      <c r="AJ9881" s="31" t="str">
        <f t="shared" si="1269"/>
        <v/>
      </c>
      <c r="AK9881" s="31" t="str">
        <f t="shared" si="1270"/>
        <v/>
      </c>
    </row>
    <row r="9882" spans="34:37" x14ac:dyDescent="0.2">
      <c r="AH9882" s="31" t="str">
        <f t="shared" si="1267"/>
        <v/>
      </c>
      <c r="AI9882" s="31" t="str">
        <f t="shared" si="1268"/>
        <v/>
      </c>
      <c r="AJ9882" s="31" t="str">
        <f t="shared" si="1269"/>
        <v/>
      </c>
      <c r="AK9882" s="31" t="str">
        <f t="shared" si="1270"/>
        <v/>
      </c>
    </row>
    <row r="9883" spans="34:37" x14ac:dyDescent="0.2">
      <c r="AH9883" s="31" t="str">
        <f t="shared" si="1267"/>
        <v/>
      </c>
      <c r="AI9883" s="31" t="str">
        <f t="shared" si="1268"/>
        <v/>
      </c>
      <c r="AJ9883" s="31" t="str">
        <f t="shared" si="1269"/>
        <v/>
      </c>
      <c r="AK9883" s="31" t="str">
        <f t="shared" si="1270"/>
        <v/>
      </c>
    </row>
    <row r="9884" spans="34:37" x14ac:dyDescent="0.2">
      <c r="AH9884" s="31" t="str">
        <f t="shared" si="1267"/>
        <v/>
      </c>
      <c r="AI9884" s="31" t="str">
        <f t="shared" si="1268"/>
        <v/>
      </c>
      <c r="AJ9884" s="31" t="str">
        <f t="shared" si="1269"/>
        <v/>
      </c>
      <c r="AK9884" s="31" t="str">
        <f t="shared" si="1270"/>
        <v/>
      </c>
    </row>
    <row r="9885" spans="34:37" x14ac:dyDescent="0.2">
      <c r="AH9885" s="31" t="str">
        <f t="shared" si="1267"/>
        <v/>
      </c>
      <c r="AI9885" s="31" t="str">
        <f t="shared" si="1268"/>
        <v/>
      </c>
      <c r="AJ9885" s="31" t="str">
        <f t="shared" si="1269"/>
        <v/>
      </c>
      <c r="AK9885" s="31" t="str">
        <f t="shared" si="1270"/>
        <v/>
      </c>
    </row>
    <row r="9886" spans="34:37" x14ac:dyDescent="0.2">
      <c r="AH9886" s="31" t="str">
        <f t="shared" si="1267"/>
        <v/>
      </c>
      <c r="AI9886" s="31" t="str">
        <f t="shared" si="1268"/>
        <v/>
      </c>
      <c r="AJ9886" s="31" t="str">
        <f t="shared" si="1269"/>
        <v/>
      </c>
      <c r="AK9886" s="31" t="str">
        <f t="shared" si="1270"/>
        <v/>
      </c>
    </row>
    <row r="9887" spans="34:37" x14ac:dyDescent="0.2">
      <c r="AH9887" s="31" t="str">
        <f t="shared" si="1267"/>
        <v/>
      </c>
      <c r="AI9887" s="31" t="str">
        <f t="shared" si="1268"/>
        <v/>
      </c>
      <c r="AJ9887" s="31" t="str">
        <f t="shared" si="1269"/>
        <v/>
      </c>
      <c r="AK9887" s="31" t="str">
        <f t="shared" si="1270"/>
        <v/>
      </c>
    </row>
    <row r="9888" spans="34:37" x14ac:dyDescent="0.2">
      <c r="AH9888" s="31" t="str">
        <f t="shared" si="1267"/>
        <v/>
      </c>
      <c r="AI9888" s="31" t="str">
        <f t="shared" si="1268"/>
        <v/>
      </c>
      <c r="AJ9888" s="31" t="str">
        <f t="shared" si="1269"/>
        <v/>
      </c>
      <c r="AK9888" s="31" t="str">
        <f t="shared" si="1270"/>
        <v/>
      </c>
    </row>
    <row r="9889" spans="34:37" x14ac:dyDescent="0.2">
      <c r="AH9889" s="31" t="str">
        <f t="shared" si="1267"/>
        <v/>
      </c>
      <c r="AI9889" s="31" t="str">
        <f t="shared" si="1268"/>
        <v/>
      </c>
      <c r="AJ9889" s="31" t="str">
        <f t="shared" si="1269"/>
        <v/>
      </c>
      <c r="AK9889" s="31" t="str">
        <f t="shared" si="1270"/>
        <v/>
      </c>
    </row>
    <row r="9890" spans="34:37" x14ac:dyDescent="0.2">
      <c r="AH9890" s="31" t="str">
        <f t="shared" si="1267"/>
        <v/>
      </c>
      <c r="AI9890" s="31" t="str">
        <f t="shared" si="1268"/>
        <v/>
      </c>
      <c r="AJ9890" s="31" t="str">
        <f t="shared" si="1269"/>
        <v/>
      </c>
      <c r="AK9890" s="31" t="str">
        <f t="shared" si="1270"/>
        <v/>
      </c>
    </row>
    <row r="9891" spans="34:37" x14ac:dyDescent="0.2">
      <c r="AH9891" s="31" t="str">
        <f t="shared" si="1267"/>
        <v/>
      </c>
      <c r="AI9891" s="31" t="str">
        <f t="shared" si="1268"/>
        <v/>
      </c>
      <c r="AJ9891" s="31" t="str">
        <f t="shared" si="1269"/>
        <v/>
      </c>
      <c r="AK9891" s="31" t="str">
        <f t="shared" si="1270"/>
        <v/>
      </c>
    </row>
    <row r="9892" spans="34:37" x14ac:dyDescent="0.2">
      <c r="AH9892" s="31" t="str">
        <f t="shared" si="1267"/>
        <v/>
      </c>
      <c r="AI9892" s="31" t="str">
        <f t="shared" si="1268"/>
        <v/>
      </c>
      <c r="AJ9892" s="31" t="str">
        <f t="shared" si="1269"/>
        <v/>
      </c>
      <c r="AK9892" s="31" t="str">
        <f t="shared" si="1270"/>
        <v/>
      </c>
    </row>
    <row r="9893" spans="34:37" x14ac:dyDescent="0.2">
      <c r="AH9893" s="31" t="str">
        <f t="shared" si="1267"/>
        <v/>
      </c>
      <c r="AI9893" s="31" t="str">
        <f t="shared" si="1268"/>
        <v/>
      </c>
      <c r="AJ9893" s="31" t="str">
        <f t="shared" si="1269"/>
        <v/>
      </c>
      <c r="AK9893" s="31" t="str">
        <f t="shared" si="1270"/>
        <v/>
      </c>
    </row>
    <row r="9894" spans="34:37" x14ac:dyDescent="0.2">
      <c r="AH9894" s="31" t="str">
        <f t="shared" si="1267"/>
        <v/>
      </c>
      <c r="AI9894" s="31" t="str">
        <f t="shared" si="1268"/>
        <v/>
      </c>
      <c r="AJ9894" s="31" t="str">
        <f t="shared" si="1269"/>
        <v/>
      </c>
      <c r="AK9894" s="31" t="str">
        <f t="shared" si="1270"/>
        <v/>
      </c>
    </row>
    <row r="9895" spans="34:37" x14ac:dyDescent="0.2">
      <c r="AH9895" s="31" t="str">
        <f t="shared" si="1267"/>
        <v/>
      </c>
      <c r="AI9895" s="31" t="str">
        <f t="shared" si="1268"/>
        <v/>
      </c>
      <c r="AJ9895" s="31" t="str">
        <f t="shared" si="1269"/>
        <v/>
      </c>
      <c r="AK9895" s="31" t="str">
        <f t="shared" si="1270"/>
        <v/>
      </c>
    </row>
    <row r="9896" spans="34:37" x14ac:dyDescent="0.2">
      <c r="AH9896" s="31" t="str">
        <f t="shared" si="1267"/>
        <v/>
      </c>
      <c r="AI9896" s="31" t="str">
        <f t="shared" si="1268"/>
        <v/>
      </c>
      <c r="AJ9896" s="31" t="str">
        <f t="shared" si="1269"/>
        <v/>
      </c>
      <c r="AK9896" s="31" t="str">
        <f t="shared" si="1270"/>
        <v/>
      </c>
    </row>
    <row r="9897" spans="34:37" x14ac:dyDescent="0.2">
      <c r="AH9897" s="31" t="str">
        <f t="shared" si="1267"/>
        <v/>
      </c>
      <c r="AI9897" s="31" t="str">
        <f t="shared" si="1268"/>
        <v/>
      </c>
      <c r="AJ9897" s="31" t="str">
        <f t="shared" si="1269"/>
        <v/>
      </c>
      <c r="AK9897" s="31" t="str">
        <f t="shared" si="1270"/>
        <v/>
      </c>
    </row>
    <row r="9898" spans="34:37" x14ac:dyDescent="0.2">
      <c r="AH9898" s="31" t="str">
        <f t="shared" si="1267"/>
        <v/>
      </c>
      <c r="AI9898" s="31" t="str">
        <f t="shared" si="1268"/>
        <v/>
      </c>
      <c r="AJ9898" s="31" t="str">
        <f t="shared" si="1269"/>
        <v/>
      </c>
      <c r="AK9898" s="31" t="str">
        <f t="shared" si="1270"/>
        <v/>
      </c>
    </row>
    <row r="9899" spans="34:37" x14ac:dyDescent="0.2">
      <c r="AH9899" s="31" t="str">
        <f t="shared" si="1267"/>
        <v/>
      </c>
      <c r="AI9899" s="31" t="str">
        <f t="shared" si="1268"/>
        <v/>
      </c>
      <c r="AJ9899" s="31" t="str">
        <f t="shared" si="1269"/>
        <v/>
      </c>
      <c r="AK9899" s="31" t="str">
        <f t="shared" si="1270"/>
        <v/>
      </c>
    </row>
    <row r="9900" spans="34:37" x14ac:dyDescent="0.2">
      <c r="AH9900" s="31" t="str">
        <f t="shared" si="1267"/>
        <v/>
      </c>
      <c r="AI9900" s="31" t="str">
        <f t="shared" si="1268"/>
        <v/>
      </c>
      <c r="AJ9900" s="31" t="str">
        <f t="shared" si="1269"/>
        <v/>
      </c>
      <c r="AK9900" s="31" t="str">
        <f t="shared" si="1270"/>
        <v/>
      </c>
    </row>
    <row r="9901" spans="34:37" x14ac:dyDescent="0.2">
      <c r="AH9901" s="31" t="str">
        <f t="shared" si="1267"/>
        <v/>
      </c>
      <c r="AI9901" s="31" t="str">
        <f t="shared" si="1268"/>
        <v/>
      </c>
      <c r="AJ9901" s="31" t="str">
        <f t="shared" si="1269"/>
        <v/>
      </c>
      <c r="AK9901" s="31" t="str">
        <f t="shared" si="1270"/>
        <v/>
      </c>
    </row>
    <row r="9902" spans="34:37" x14ac:dyDescent="0.2">
      <c r="AH9902" s="31" t="str">
        <f t="shared" si="1267"/>
        <v/>
      </c>
      <c r="AI9902" s="31" t="str">
        <f t="shared" si="1268"/>
        <v/>
      </c>
      <c r="AJ9902" s="31" t="str">
        <f t="shared" si="1269"/>
        <v/>
      </c>
      <c r="AK9902" s="31" t="str">
        <f t="shared" si="1270"/>
        <v/>
      </c>
    </row>
    <row r="9903" spans="34:37" x14ac:dyDescent="0.2">
      <c r="AH9903" s="31" t="str">
        <f t="shared" si="1267"/>
        <v/>
      </c>
      <c r="AI9903" s="31" t="str">
        <f t="shared" si="1268"/>
        <v/>
      </c>
      <c r="AJ9903" s="31" t="str">
        <f t="shared" si="1269"/>
        <v/>
      </c>
      <c r="AK9903" s="31" t="str">
        <f t="shared" si="1270"/>
        <v/>
      </c>
    </row>
    <row r="9904" spans="34:37" x14ac:dyDescent="0.2">
      <c r="AH9904" s="31" t="str">
        <f t="shared" si="1267"/>
        <v/>
      </c>
      <c r="AI9904" s="31" t="str">
        <f t="shared" si="1268"/>
        <v/>
      </c>
      <c r="AJ9904" s="31" t="str">
        <f t="shared" si="1269"/>
        <v/>
      </c>
      <c r="AK9904" s="31" t="str">
        <f t="shared" si="1270"/>
        <v/>
      </c>
    </row>
    <row r="9905" spans="34:37" x14ac:dyDescent="0.2">
      <c r="AH9905" s="31" t="str">
        <f t="shared" si="1267"/>
        <v/>
      </c>
      <c r="AI9905" s="31" t="str">
        <f t="shared" si="1268"/>
        <v/>
      </c>
      <c r="AJ9905" s="31" t="str">
        <f t="shared" si="1269"/>
        <v/>
      </c>
      <c r="AK9905" s="31" t="str">
        <f t="shared" si="1270"/>
        <v/>
      </c>
    </row>
    <row r="9906" spans="34:37" x14ac:dyDescent="0.2">
      <c r="AH9906" s="31" t="str">
        <f t="shared" si="1267"/>
        <v/>
      </c>
      <c r="AI9906" s="31" t="str">
        <f t="shared" si="1268"/>
        <v/>
      </c>
      <c r="AJ9906" s="31" t="str">
        <f t="shared" si="1269"/>
        <v/>
      </c>
      <c r="AK9906" s="31" t="str">
        <f t="shared" si="1270"/>
        <v/>
      </c>
    </row>
    <row r="9907" spans="34:37" x14ac:dyDescent="0.2">
      <c r="AH9907" s="31" t="str">
        <f t="shared" si="1267"/>
        <v/>
      </c>
      <c r="AI9907" s="31" t="str">
        <f t="shared" si="1268"/>
        <v/>
      </c>
      <c r="AJ9907" s="31" t="str">
        <f t="shared" si="1269"/>
        <v/>
      </c>
      <c r="AK9907" s="31" t="str">
        <f t="shared" si="1270"/>
        <v/>
      </c>
    </row>
    <row r="9908" spans="34:37" x14ac:dyDescent="0.2">
      <c r="AH9908" s="31" t="str">
        <f t="shared" si="1267"/>
        <v/>
      </c>
      <c r="AI9908" s="31" t="str">
        <f t="shared" si="1268"/>
        <v/>
      </c>
      <c r="AJ9908" s="31" t="str">
        <f t="shared" si="1269"/>
        <v/>
      </c>
      <c r="AK9908" s="31" t="str">
        <f t="shared" si="1270"/>
        <v/>
      </c>
    </row>
    <row r="9909" spans="34:37" x14ac:dyDescent="0.2">
      <c r="AH9909" s="31" t="str">
        <f t="shared" si="1267"/>
        <v/>
      </c>
      <c r="AI9909" s="31" t="str">
        <f t="shared" si="1268"/>
        <v/>
      </c>
      <c r="AJ9909" s="31" t="str">
        <f t="shared" si="1269"/>
        <v/>
      </c>
      <c r="AK9909" s="31" t="str">
        <f t="shared" si="1270"/>
        <v/>
      </c>
    </row>
    <row r="9910" spans="34:37" x14ac:dyDescent="0.2">
      <c r="AH9910" s="31" t="str">
        <f t="shared" si="1267"/>
        <v/>
      </c>
      <c r="AI9910" s="31" t="str">
        <f t="shared" si="1268"/>
        <v/>
      </c>
      <c r="AJ9910" s="31" t="str">
        <f t="shared" si="1269"/>
        <v/>
      </c>
      <c r="AK9910" s="31" t="str">
        <f t="shared" si="1270"/>
        <v/>
      </c>
    </row>
    <row r="9911" spans="34:37" x14ac:dyDescent="0.2">
      <c r="AH9911" s="31" t="str">
        <f t="shared" si="1267"/>
        <v/>
      </c>
      <c r="AI9911" s="31" t="str">
        <f t="shared" si="1268"/>
        <v/>
      </c>
      <c r="AJ9911" s="31" t="str">
        <f t="shared" si="1269"/>
        <v/>
      </c>
      <c r="AK9911" s="31" t="str">
        <f t="shared" si="1270"/>
        <v/>
      </c>
    </row>
    <row r="9912" spans="34:37" x14ac:dyDescent="0.2">
      <c r="AH9912" s="31" t="str">
        <f t="shared" si="1267"/>
        <v/>
      </c>
      <c r="AI9912" s="31" t="str">
        <f t="shared" si="1268"/>
        <v/>
      </c>
      <c r="AJ9912" s="31" t="str">
        <f t="shared" si="1269"/>
        <v/>
      </c>
      <c r="AK9912" s="31" t="str">
        <f t="shared" si="1270"/>
        <v/>
      </c>
    </row>
    <row r="9913" spans="34:37" x14ac:dyDescent="0.2">
      <c r="AH9913" s="31" t="str">
        <f t="shared" si="1267"/>
        <v/>
      </c>
      <c r="AI9913" s="31" t="str">
        <f t="shared" si="1268"/>
        <v/>
      </c>
      <c r="AJ9913" s="31" t="str">
        <f t="shared" si="1269"/>
        <v/>
      </c>
      <c r="AK9913" s="31" t="str">
        <f t="shared" si="1270"/>
        <v/>
      </c>
    </row>
    <row r="9914" spans="34:37" x14ac:dyDescent="0.2">
      <c r="AH9914" s="31" t="str">
        <f t="shared" si="1267"/>
        <v/>
      </c>
      <c r="AI9914" s="31" t="str">
        <f t="shared" si="1268"/>
        <v/>
      </c>
      <c r="AJ9914" s="31" t="str">
        <f t="shared" si="1269"/>
        <v/>
      </c>
      <c r="AK9914" s="31" t="str">
        <f t="shared" si="1270"/>
        <v/>
      </c>
    </row>
    <row r="9915" spans="34:37" x14ac:dyDescent="0.2">
      <c r="AH9915" s="31" t="str">
        <f t="shared" si="1267"/>
        <v/>
      </c>
      <c r="AI9915" s="31" t="str">
        <f t="shared" si="1268"/>
        <v/>
      </c>
      <c r="AJ9915" s="31" t="str">
        <f t="shared" si="1269"/>
        <v/>
      </c>
      <c r="AK9915" s="31" t="str">
        <f t="shared" si="1270"/>
        <v/>
      </c>
    </row>
    <row r="9916" spans="34:37" x14ac:dyDescent="0.2">
      <c r="AH9916" s="31" t="str">
        <f t="shared" si="1267"/>
        <v/>
      </c>
      <c r="AI9916" s="31" t="str">
        <f t="shared" si="1268"/>
        <v/>
      </c>
      <c r="AJ9916" s="31" t="str">
        <f t="shared" si="1269"/>
        <v/>
      </c>
      <c r="AK9916" s="31" t="str">
        <f t="shared" si="1270"/>
        <v/>
      </c>
    </row>
    <row r="9917" spans="34:37" x14ac:dyDescent="0.2">
      <c r="AH9917" s="31" t="str">
        <f t="shared" si="1267"/>
        <v/>
      </c>
      <c r="AI9917" s="31" t="str">
        <f t="shared" si="1268"/>
        <v/>
      </c>
      <c r="AJ9917" s="31" t="str">
        <f t="shared" si="1269"/>
        <v/>
      </c>
      <c r="AK9917" s="31" t="str">
        <f t="shared" si="1270"/>
        <v/>
      </c>
    </row>
    <row r="9918" spans="34:37" x14ac:dyDescent="0.2">
      <c r="AH9918" s="31" t="str">
        <f t="shared" si="1267"/>
        <v/>
      </c>
      <c r="AI9918" s="31" t="str">
        <f t="shared" si="1268"/>
        <v/>
      </c>
      <c r="AJ9918" s="31" t="str">
        <f t="shared" si="1269"/>
        <v/>
      </c>
      <c r="AK9918" s="31" t="str">
        <f t="shared" si="1270"/>
        <v/>
      </c>
    </row>
    <row r="9919" spans="34:37" x14ac:dyDescent="0.2">
      <c r="AH9919" s="31" t="str">
        <f t="shared" si="1267"/>
        <v/>
      </c>
      <c r="AI9919" s="31" t="str">
        <f t="shared" si="1268"/>
        <v/>
      </c>
      <c r="AJ9919" s="31" t="str">
        <f t="shared" si="1269"/>
        <v/>
      </c>
      <c r="AK9919" s="31" t="str">
        <f t="shared" si="1270"/>
        <v/>
      </c>
    </row>
    <row r="9920" spans="34:37" x14ac:dyDescent="0.2">
      <c r="AH9920" s="31" t="str">
        <f t="shared" si="1267"/>
        <v/>
      </c>
      <c r="AI9920" s="31" t="str">
        <f t="shared" si="1268"/>
        <v/>
      </c>
      <c r="AJ9920" s="31" t="str">
        <f t="shared" si="1269"/>
        <v/>
      </c>
      <c r="AK9920" s="31" t="str">
        <f t="shared" si="1270"/>
        <v/>
      </c>
    </row>
    <row r="9921" spans="34:37" x14ac:dyDescent="0.2">
      <c r="AH9921" s="31" t="str">
        <f t="shared" si="1267"/>
        <v/>
      </c>
      <c r="AI9921" s="31" t="str">
        <f t="shared" si="1268"/>
        <v/>
      </c>
      <c r="AJ9921" s="31" t="str">
        <f t="shared" si="1269"/>
        <v/>
      </c>
      <c r="AK9921" s="31" t="str">
        <f t="shared" si="1270"/>
        <v/>
      </c>
    </row>
    <row r="9922" spans="34:37" x14ac:dyDescent="0.2">
      <c r="AH9922" s="31" t="str">
        <f t="shared" si="1267"/>
        <v/>
      </c>
      <c r="AI9922" s="31" t="str">
        <f t="shared" si="1268"/>
        <v/>
      </c>
      <c r="AJ9922" s="31" t="str">
        <f t="shared" si="1269"/>
        <v/>
      </c>
      <c r="AK9922" s="31" t="str">
        <f t="shared" si="1270"/>
        <v/>
      </c>
    </row>
    <row r="9923" spans="34:37" x14ac:dyDescent="0.2">
      <c r="AH9923" s="31" t="str">
        <f t="shared" si="1267"/>
        <v/>
      </c>
      <c r="AI9923" s="31" t="str">
        <f t="shared" si="1268"/>
        <v/>
      </c>
      <c r="AJ9923" s="31" t="str">
        <f t="shared" si="1269"/>
        <v/>
      </c>
      <c r="AK9923" s="31" t="str">
        <f t="shared" si="1270"/>
        <v/>
      </c>
    </row>
    <row r="9924" spans="34:37" x14ac:dyDescent="0.2">
      <c r="AH9924" s="31" t="str">
        <f t="shared" ref="AH9924:AH9987" si="1271">IF(W9924&lt;&gt;"",(RIGHT(W9924,LEN(W9924)-SEARCH("/",W9924,1)))/U9924,"")</f>
        <v/>
      </c>
      <c r="AI9924" s="31" t="str">
        <f t="shared" ref="AI9924:AI9987" si="1272">IF(X9924&lt;&gt;"",X9924,"")</f>
        <v/>
      </c>
      <c r="AJ9924" s="31" t="str">
        <f t="shared" ref="AJ9924:AJ9987" si="1273">IF(Y9924&lt;&gt;"",Y9924,"")</f>
        <v/>
      </c>
      <c r="AK9924" s="31" t="str">
        <f t="shared" ref="AK9924:AK9987" si="1274">IF(Z9924&lt;&gt;"",Z9924,"")</f>
        <v/>
      </c>
    </row>
    <row r="9925" spans="34:37" x14ac:dyDescent="0.2">
      <c r="AH9925" s="31" t="str">
        <f t="shared" si="1271"/>
        <v/>
      </c>
      <c r="AI9925" s="31" t="str">
        <f t="shared" si="1272"/>
        <v/>
      </c>
      <c r="AJ9925" s="31" t="str">
        <f t="shared" si="1273"/>
        <v/>
      </c>
      <c r="AK9925" s="31" t="str">
        <f t="shared" si="1274"/>
        <v/>
      </c>
    </row>
    <row r="9926" spans="34:37" x14ac:dyDescent="0.2">
      <c r="AH9926" s="31" t="str">
        <f t="shared" si="1271"/>
        <v/>
      </c>
      <c r="AI9926" s="31" t="str">
        <f t="shared" si="1272"/>
        <v/>
      </c>
      <c r="AJ9926" s="31" t="str">
        <f t="shared" si="1273"/>
        <v/>
      </c>
      <c r="AK9926" s="31" t="str">
        <f t="shared" si="1274"/>
        <v/>
      </c>
    </row>
    <row r="9927" spans="34:37" x14ac:dyDescent="0.2">
      <c r="AH9927" s="31" t="str">
        <f t="shared" si="1271"/>
        <v/>
      </c>
      <c r="AI9927" s="31" t="str">
        <f t="shared" si="1272"/>
        <v/>
      </c>
      <c r="AJ9927" s="31" t="str">
        <f t="shared" si="1273"/>
        <v/>
      </c>
      <c r="AK9927" s="31" t="str">
        <f t="shared" si="1274"/>
        <v/>
      </c>
    </row>
    <row r="9928" spans="34:37" x14ac:dyDescent="0.2">
      <c r="AH9928" s="31" t="str">
        <f t="shared" si="1271"/>
        <v/>
      </c>
      <c r="AI9928" s="31" t="str">
        <f t="shared" si="1272"/>
        <v/>
      </c>
      <c r="AJ9928" s="31" t="str">
        <f t="shared" si="1273"/>
        <v/>
      </c>
      <c r="AK9928" s="31" t="str">
        <f t="shared" si="1274"/>
        <v/>
      </c>
    </row>
    <row r="9929" spans="34:37" x14ac:dyDescent="0.2">
      <c r="AH9929" s="31" t="str">
        <f t="shared" si="1271"/>
        <v/>
      </c>
      <c r="AI9929" s="31" t="str">
        <f t="shared" si="1272"/>
        <v/>
      </c>
      <c r="AJ9929" s="31" t="str">
        <f t="shared" si="1273"/>
        <v/>
      </c>
      <c r="AK9929" s="31" t="str">
        <f t="shared" si="1274"/>
        <v/>
      </c>
    </row>
    <row r="9930" spans="34:37" x14ac:dyDescent="0.2">
      <c r="AH9930" s="31" t="str">
        <f t="shared" si="1271"/>
        <v/>
      </c>
      <c r="AI9930" s="31" t="str">
        <f t="shared" si="1272"/>
        <v/>
      </c>
      <c r="AJ9930" s="31" t="str">
        <f t="shared" si="1273"/>
        <v/>
      </c>
      <c r="AK9930" s="31" t="str">
        <f t="shared" si="1274"/>
        <v/>
      </c>
    </row>
    <row r="9931" spans="34:37" x14ac:dyDescent="0.2">
      <c r="AH9931" s="31" t="str">
        <f t="shared" si="1271"/>
        <v/>
      </c>
      <c r="AI9931" s="31" t="str">
        <f t="shared" si="1272"/>
        <v/>
      </c>
      <c r="AJ9931" s="31" t="str">
        <f t="shared" si="1273"/>
        <v/>
      </c>
      <c r="AK9931" s="31" t="str">
        <f t="shared" si="1274"/>
        <v/>
      </c>
    </row>
    <row r="9932" spans="34:37" x14ac:dyDescent="0.2">
      <c r="AH9932" s="31" t="str">
        <f t="shared" si="1271"/>
        <v/>
      </c>
      <c r="AI9932" s="31" t="str">
        <f t="shared" si="1272"/>
        <v/>
      </c>
      <c r="AJ9932" s="31" t="str">
        <f t="shared" si="1273"/>
        <v/>
      </c>
      <c r="AK9932" s="31" t="str">
        <f t="shared" si="1274"/>
        <v/>
      </c>
    </row>
    <row r="9933" spans="34:37" x14ac:dyDescent="0.2">
      <c r="AH9933" s="31" t="str">
        <f t="shared" si="1271"/>
        <v/>
      </c>
      <c r="AI9933" s="31" t="str">
        <f t="shared" si="1272"/>
        <v/>
      </c>
      <c r="AJ9933" s="31" t="str">
        <f t="shared" si="1273"/>
        <v/>
      </c>
      <c r="AK9933" s="31" t="str">
        <f t="shared" si="1274"/>
        <v/>
      </c>
    </row>
    <row r="9934" spans="34:37" x14ac:dyDescent="0.2">
      <c r="AH9934" s="31" t="str">
        <f t="shared" si="1271"/>
        <v/>
      </c>
      <c r="AI9934" s="31" t="str">
        <f t="shared" si="1272"/>
        <v/>
      </c>
      <c r="AJ9934" s="31" t="str">
        <f t="shared" si="1273"/>
        <v/>
      </c>
      <c r="AK9934" s="31" t="str">
        <f t="shared" si="1274"/>
        <v/>
      </c>
    </row>
    <row r="9935" spans="34:37" x14ac:dyDescent="0.2">
      <c r="AH9935" s="31" t="str">
        <f t="shared" si="1271"/>
        <v/>
      </c>
      <c r="AI9935" s="31" t="str">
        <f t="shared" si="1272"/>
        <v/>
      </c>
      <c r="AJ9935" s="31" t="str">
        <f t="shared" si="1273"/>
        <v/>
      </c>
      <c r="AK9935" s="31" t="str">
        <f t="shared" si="1274"/>
        <v/>
      </c>
    </row>
    <row r="9936" spans="34:37" x14ac:dyDescent="0.2">
      <c r="AH9936" s="31" t="str">
        <f t="shared" si="1271"/>
        <v/>
      </c>
      <c r="AI9936" s="31" t="str">
        <f t="shared" si="1272"/>
        <v/>
      </c>
      <c r="AJ9936" s="31" t="str">
        <f t="shared" si="1273"/>
        <v/>
      </c>
      <c r="AK9936" s="31" t="str">
        <f t="shared" si="1274"/>
        <v/>
      </c>
    </row>
    <row r="9937" spans="34:37" x14ac:dyDescent="0.2">
      <c r="AH9937" s="31" t="str">
        <f t="shared" si="1271"/>
        <v/>
      </c>
      <c r="AI9937" s="31" t="str">
        <f t="shared" si="1272"/>
        <v/>
      </c>
      <c r="AJ9937" s="31" t="str">
        <f t="shared" si="1273"/>
        <v/>
      </c>
      <c r="AK9937" s="31" t="str">
        <f t="shared" si="1274"/>
        <v/>
      </c>
    </row>
    <row r="9938" spans="34:37" x14ac:dyDescent="0.2">
      <c r="AH9938" s="31" t="str">
        <f t="shared" si="1271"/>
        <v/>
      </c>
      <c r="AI9938" s="31" t="str">
        <f t="shared" si="1272"/>
        <v/>
      </c>
      <c r="AJ9938" s="31" t="str">
        <f t="shared" si="1273"/>
        <v/>
      </c>
      <c r="AK9938" s="31" t="str">
        <f t="shared" si="1274"/>
        <v/>
      </c>
    </row>
    <row r="9939" spans="34:37" x14ac:dyDescent="0.2">
      <c r="AH9939" s="31" t="str">
        <f t="shared" si="1271"/>
        <v/>
      </c>
      <c r="AI9939" s="31" t="str">
        <f t="shared" si="1272"/>
        <v/>
      </c>
      <c r="AJ9939" s="31" t="str">
        <f t="shared" si="1273"/>
        <v/>
      </c>
      <c r="AK9939" s="31" t="str">
        <f t="shared" si="1274"/>
        <v/>
      </c>
    </row>
    <row r="9940" spans="34:37" x14ac:dyDescent="0.2">
      <c r="AH9940" s="31" t="str">
        <f t="shared" si="1271"/>
        <v/>
      </c>
      <c r="AI9940" s="31" t="str">
        <f t="shared" si="1272"/>
        <v/>
      </c>
      <c r="AJ9940" s="31" t="str">
        <f t="shared" si="1273"/>
        <v/>
      </c>
      <c r="AK9940" s="31" t="str">
        <f t="shared" si="1274"/>
        <v/>
      </c>
    </row>
    <row r="9941" spans="34:37" x14ac:dyDescent="0.2">
      <c r="AH9941" s="31" t="str">
        <f t="shared" si="1271"/>
        <v/>
      </c>
      <c r="AI9941" s="31" t="str">
        <f t="shared" si="1272"/>
        <v/>
      </c>
      <c r="AJ9941" s="31" t="str">
        <f t="shared" si="1273"/>
        <v/>
      </c>
      <c r="AK9941" s="31" t="str">
        <f t="shared" si="1274"/>
        <v/>
      </c>
    </row>
    <row r="9942" spans="34:37" x14ac:dyDescent="0.2">
      <c r="AH9942" s="31" t="str">
        <f t="shared" si="1271"/>
        <v/>
      </c>
      <c r="AI9942" s="31" t="str">
        <f t="shared" si="1272"/>
        <v/>
      </c>
      <c r="AJ9942" s="31" t="str">
        <f t="shared" si="1273"/>
        <v/>
      </c>
      <c r="AK9942" s="31" t="str">
        <f t="shared" si="1274"/>
        <v/>
      </c>
    </row>
    <row r="9943" spans="34:37" x14ac:dyDescent="0.2">
      <c r="AH9943" s="31" t="str">
        <f t="shared" si="1271"/>
        <v/>
      </c>
      <c r="AI9943" s="31" t="str">
        <f t="shared" si="1272"/>
        <v/>
      </c>
      <c r="AJ9943" s="31" t="str">
        <f t="shared" si="1273"/>
        <v/>
      </c>
      <c r="AK9943" s="31" t="str">
        <f t="shared" si="1274"/>
        <v/>
      </c>
    </row>
    <row r="9944" spans="34:37" x14ac:dyDescent="0.2">
      <c r="AH9944" s="31" t="str">
        <f t="shared" si="1271"/>
        <v/>
      </c>
      <c r="AI9944" s="31" t="str">
        <f t="shared" si="1272"/>
        <v/>
      </c>
      <c r="AJ9944" s="31" t="str">
        <f t="shared" si="1273"/>
        <v/>
      </c>
      <c r="AK9944" s="31" t="str">
        <f t="shared" si="1274"/>
        <v/>
      </c>
    </row>
    <row r="9945" spans="34:37" x14ac:dyDescent="0.2">
      <c r="AH9945" s="31" t="str">
        <f t="shared" si="1271"/>
        <v/>
      </c>
      <c r="AI9945" s="31" t="str">
        <f t="shared" si="1272"/>
        <v/>
      </c>
      <c r="AJ9945" s="31" t="str">
        <f t="shared" si="1273"/>
        <v/>
      </c>
      <c r="AK9945" s="31" t="str">
        <f t="shared" si="1274"/>
        <v/>
      </c>
    </row>
    <row r="9946" spans="34:37" x14ac:dyDescent="0.2">
      <c r="AH9946" s="31" t="str">
        <f t="shared" si="1271"/>
        <v/>
      </c>
      <c r="AI9946" s="31" t="str">
        <f t="shared" si="1272"/>
        <v/>
      </c>
      <c r="AJ9946" s="31" t="str">
        <f t="shared" si="1273"/>
        <v/>
      </c>
      <c r="AK9946" s="31" t="str">
        <f t="shared" si="1274"/>
        <v/>
      </c>
    </row>
    <row r="9947" spans="34:37" x14ac:dyDescent="0.2">
      <c r="AH9947" s="31" t="str">
        <f t="shared" si="1271"/>
        <v/>
      </c>
      <c r="AI9947" s="31" t="str">
        <f t="shared" si="1272"/>
        <v/>
      </c>
      <c r="AJ9947" s="31" t="str">
        <f t="shared" si="1273"/>
        <v/>
      </c>
      <c r="AK9947" s="31" t="str">
        <f t="shared" si="1274"/>
        <v/>
      </c>
    </row>
    <row r="9948" spans="34:37" x14ac:dyDescent="0.2">
      <c r="AH9948" s="31" t="str">
        <f t="shared" si="1271"/>
        <v/>
      </c>
      <c r="AI9948" s="31" t="str">
        <f t="shared" si="1272"/>
        <v/>
      </c>
      <c r="AJ9948" s="31" t="str">
        <f t="shared" si="1273"/>
        <v/>
      </c>
      <c r="AK9948" s="31" t="str">
        <f t="shared" si="1274"/>
        <v/>
      </c>
    </row>
    <row r="9949" spans="34:37" x14ac:dyDescent="0.2">
      <c r="AH9949" s="31" t="str">
        <f t="shared" si="1271"/>
        <v/>
      </c>
      <c r="AI9949" s="31" t="str">
        <f t="shared" si="1272"/>
        <v/>
      </c>
      <c r="AJ9949" s="31" t="str">
        <f t="shared" si="1273"/>
        <v/>
      </c>
      <c r="AK9949" s="31" t="str">
        <f t="shared" si="1274"/>
        <v/>
      </c>
    </row>
    <row r="9950" spans="34:37" x14ac:dyDescent="0.2">
      <c r="AH9950" s="31" t="str">
        <f t="shared" si="1271"/>
        <v/>
      </c>
      <c r="AI9950" s="31" t="str">
        <f t="shared" si="1272"/>
        <v/>
      </c>
      <c r="AJ9950" s="31" t="str">
        <f t="shared" si="1273"/>
        <v/>
      </c>
      <c r="AK9950" s="31" t="str">
        <f t="shared" si="1274"/>
        <v/>
      </c>
    </row>
    <row r="9951" spans="34:37" x14ac:dyDescent="0.2">
      <c r="AH9951" s="31" t="str">
        <f t="shared" si="1271"/>
        <v/>
      </c>
      <c r="AI9951" s="31" t="str">
        <f t="shared" si="1272"/>
        <v/>
      </c>
      <c r="AJ9951" s="31" t="str">
        <f t="shared" si="1273"/>
        <v/>
      </c>
      <c r="AK9951" s="31" t="str">
        <f t="shared" si="1274"/>
        <v/>
      </c>
    </row>
    <row r="9952" spans="34:37" x14ac:dyDescent="0.2">
      <c r="AH9952" s="31" t="str">
        <f t="shared" si="1271"/>
        <v/>
      </c>
      <c r="AI9952" s="31" t="str">
        <f t="shared" si="1272"/>
        <v/>
      </c>
      <c r="AJ9952" s="31" t="str">
        <f t="shared" si="1273"/>
        <v/>
      </c>
      <c r="AK9952" s="31" t="str">
        <f t="shared" si="1274"/>
        <v/>
      </c>
    </row>
    <row r="9953" spans="34:37" x14ac:dyDescent="0.2">
      <c r="AH9953" s="31" t="str">
        <f t="shared" si="1271"/>
        <v/>
      </c>
      <c r="AI9953" s="31" t="str">
        <f t="shared" si="1272"/>
        <v/>
      </c>
      <c r="AJ9953" s="31" t="str">
        <f t="shared" si="1273"/>
        <v/>
      </c>
      <c r="AK9953" s="31" t="str">
        <f t="shared" si="1274"/>
        <v/>
      </c>
    </row>
    <row r="9954" spans="34:37" x14ac:dyDescent="0.2">
      <c r="AH9954" s="31" t="str">
        <f t="shared" si="1271"/>
        <v/>
      </c>
      <c r="AI9954" s="31" t="str">
        <f t="shared" si="1272"/>
        <v/>
      </c>
      <c r="AJ9954" s="31" t="str">
        <f t="shared" si="1273"/>
        <v/>
      </c>
      <c r="AK9954" s="31" t="str">
        <f t="shared" si="1274"/>
        <v/>
      </c>
    </row>
    <row r="9955" spans="34:37" x14ac:dyDescent="0.2">
      <c r="AH9955" s="31" t="str">
        <f t="shared" si="1271"/>
        <v/>
      </c>
      <c r="AI9955" s="31" t="str">
        <f t="shared" si="1272"/>
        <v/>
      </c>
      <c r="AJ9955" s="31" t="str">
        <f t="shared" si="1273"/>
        <v/>
      </c>
      <c r="AK9955" s="31" t="str">
        <f t="shared" si="1274"/>
        <v/>
      </c>
    </row>
    <row r="9956" spans="34:37" x14ac:dyDescent="0.2">
      <c r="AH9956" s="31" t="str">
        <f t="shared" si="1271"/>
        <v/>
      </c>
      <c r="AI9956" s="31" t="str">
        <f t="shared" si="1272"/>
        <v/>
      </c>
      <c r="AJ9956" s="31" t="str">
        <f t="shared" si="1273"/>
        <v/>
      </c>
      <c r="AK9956" s="31" t="str">
        <f t="shared" si="1274"/>
        <v/>
      </c>
    </row>
    <row r="9957" spans="34:37" x14ac:dyDescent="0.2">
      <c r="AH9957" s="31" t="str">
        <f t="shared" si="1271"/>
        <v/>
      </c>
      <c r="AI9957" s="31" t="str">
        <f t="shared" si="1272"/>
        <v/>
      </c>
      <c r="AJ9957" s="31" t="str">
        <f t="shared" si="1273"/>
        <v/>
      </c>
      <c r="AK9957" s="31" t="str">
        <f t="shared" si="1274"/>
        <v/>
      </c>
    </row>
    <row r="9958" spans="34:37" x14ac:dyDescent="0.2">
      <c r="AH9958" s="31" t="str">
        <f t="shared" si="1271"/>
        <v/>
      </c>
      <c r="AI9958" s="31" t="str">
        <f t="shared" si="1272"/>
        <v/>
      </c>
      <c r="AJ9958" s="31" t="str">
        <f t="shared" si="1273"/>
        <v/>
      </c>
      <c r="AK9958" s="31" t="str">
        <f t="shared" si="1274"/>
        <v/>
      </c>
    </row>
    <row r="9959" spans="34:37" x14ac:dyDescent="0.2">
      <c r="AH9959" s="31" t="str">
        <f t="shared" si="1271"/>
        <v/>
      </c>
      <c r="AI9959" s="31" t="str">
        <f t="shared" si="1272"/>
        <v/>
      </c>
      <c r="AJ9959" s="31" t="str">
        <f t="shared" si="1273"/>
        <v/>
      </c>
      <c r="AK9959" s="31" t="str">
        <f t="shared" si="1274"/>
        <v/>
      </c>
    </row>
    <row r="9960" spans="34:37" x14ac:dyDescent="0.2">
      <c r="AH9960" s="31" t="str">
        <f t="shared" si="1271"/>
        <v/>
      </c>
      <c r="AI9960" s="31" t="str">
        <f t="shared" si="1272"/>
        <v/>
      </c>
      <c r="AJ9960" s="31" t="str">
        <f t="shared" si="1273"/>
        <v/>
      </c>
      <c r="AK9960" s="31" t="str">
        <f t="shared" si="1274"/>
        <v/>
      </c>
    </row>
    <row r="9961" spans="34:37" x14ac:dyDescent="0.2">
      <c r="AH9961" s="31" t="str">
        <f t="shared" si="1271"/>
        <v/>
      </c>
      <c r="AI9961" s="31" t="str">
        <f t="shared" si="1272"/>
        <v/>
      </c>
      <c r="AJ9961" s="31" t="str">
        <f t="shared" si="1273"/>
        <v/>
      </c>
      <c r="AK9961" s="31" t="str">
        <f t="shared" si="1274"/>
        <v/>
      </c>
    </row>
    <row r="9962" spans="34:37" x14ac:dyDescent="0.2">
      <c r="AH9962" s="31" t="str">
        <f t="shared" si="1271"/>
        <v/>
      </c>
      <c r="AI9962" s="31" t="str">
        <f t="shared" si="1272"/>
        <v/>
      </c>
      <c r="AJ9962" s="31" t="str">
        <f t="shared" si="1273"/>
        <v/>
      </c>
      <c r="AK9962" s="31" t="str">
        <f t="shared" si="1274"/>
        <v/>
      </c>
    </row>
    <row r="9963" spans="34:37" x14ac:dyDescent="0.2">
      <c r="AH9963" s="31" t="str">
        <f t="shared" si="1271"/>
        <v/>
      </c>
      <c r="AI9963" s="31" t="str">
        <f t="shared" si="1272"/>
        <v/>
      </c>
      <c r="AJ9963" s="31" t="str">
        <f t="shared" si="1273"/>
        <v/>
      </c>
      <c r="AK9963" s="31" t="str">
        <f t="shared" si="1274"/>
        <v/>
      </c>
    </row>
    <row r="9964" spans="34:37" x14ac:dyDescent="0.2">
      <c r="AH9964" s="31" t="str">
        <f t="shared" si="1271"/>
        <v/>
      </c>
      <c r="AI9964" s="31" t="str">
        <f t="shared" si="1272"/>
        <v/>
      </c>
      <c r="AJ9964" s="31" t="str">
        <f t="shared" si="1273"/>
        <v/>
      </c>
      <c r="AK9964" s="31" t="str">
        <f t="shared" si="1274"/>
        <v/>
      </c>
    </row>
    <row r="9965" spans="34:37" x14ac:dyDescent="0.2">
      <c r="AH9965" s="31" t="str">
        <f t="shared" si="1271"/>
        <v/>
      </c>
      <c r="AI9965" s="31" t="str">
        <f t="shared" si="1272"/>
        <v/>
      </c>
      <c r="AJ9965" s="31" t="str">
        <f t="shared" si="1273"/>
        <v/>
      </c>
      <c r="AK9965" s="31" t="str">
        <f t="shared" si="1274"/>
        <v/>
      </c>
    </row>
    <row r="9966" spans="34:37" x14ac:dyDescent="0.2">
      <c r="AH9966" s="31" t="str">
        <f t="shared" si="1271"/>
        <v/>
      </c>
      <c r="AI9966" s="31" t="str">
        <f t="shared" si="1272"/>
        <v/>
      </c>
      <c r="AJ9966" s="31" t="str">
        <f t="shared" si="1273"/>
        <v/>
      </c>
      <c r="AK9966" s="31" t="str">
        <f t="shared" si="1274"/>
        <v/>
      </c>
    </row>
    <row r="9967" spans="34:37" x14ac:dyDescent="0.2">
      <c r="AH9967" s="31" t="str">
        <f t="shared" si="1271"/>
        <v/>
      </c>
      <c r="AI9967" s="31" t="str">
        <f t="shared" si="1272"/>
        <v/>
      </c>
      <c r="AJ9967" s="31" t="str">
        <f t="shared" si="1273"/>
        <v/>
      </c>
      <c r="AK9967" s="31" t="str">
        <f t="shared" si="1274"/>
        <v/>
      </c>
    </row>
    <row r="9968" spans="34:37" x14ac:dyDescent="0.2">
      <c r="AH9968" s="31" t="str">
        <f t="shared" si="1271"/>
        <v/>
      </c>
      <c r="AI9968" s="31" t="str">
        <f t="shared" si="1272"/>
        <v/>
      </c>
      <c r="AJ9968" s="31" t="str">
        <f t="shared" si="1273"/>
        <v/>
      </c>
      <c r="AK9968" s="31" t="str">
        <f t="shared" si="1274"/>
        <v/>
      </c>
    </row>
    <row r="9969" spans="34:37" x14ac:dyDescent="0.2">
      <c r="AH9969" s="31" t="str">
        <f t="shared" si="1271"/>
        <v/>
      </c>
      <c r="AI9969" s="31" t="str">
        <f t="shared" si="1272"/>
        <v/>
      </c>
      <c r="AJ9969" s="31" t="str">
        <f t="shared" si="1273"/>
        <v/>
      </c>
      <c r="AK9969" s="31" t="str">
        <f t="shared" si="1274"/>
        <v/>
      </c>
    </row>
    <row r="9970" spans="34:37" x14ac:dyDescent="0.2">
      <c r="AH9970" s="31" t="str">
        <f t="shared" si="1271"/>
        <v/>
      </c>
      <c r="AI9970" s="31" t="str">
        <f t="shared" si="1272"/>
        <v/>
      </c>
      <c r="AJ9970" s="31" t="str">
        <f t="shared" si="1273"/>
        <v/>
      </c>
      <c r="AK9970" s="31" t="str">
        <f t="shared" si="1274"/>
        <v/>
      </c>
    </row>
    <row r="9971" spans="34:37" x14ac:dyDescent="0.2">
      <c r="AH9971" s="31" t="str">
        <f t="shared" si="1271"/>
        <v/>
      </c>
      <c r="AI9971" s="31" t="str">
        <f t="shared" si="1272"/>
        <v/>
      </c>
      <c r="AJ9971" s="31" t="str">
        <f t="shared" si="1273"/>
        <v/>
      </c>
      <c r="AK9971" s="31" t="str">
        <f t="shared" si="1274"/>
        <v/>
      </c>
    </row>
    <row r="9972" spans="34:37" x14ac:dyDescent="0.2">
      <c r="AH9972" s="31" t="str">
        <f t="shared" si="1271"/>
        <v/>
      </c>
      <c r="AI9972" s="31" t="str">
        <f t="shared" si="1272"/>
        <v/>
      </c>
      <c r="AJ9972" s="31" t="str">
        <f t="shared" si="1273"/>
        <v/>
      </c>
      <c r="AK9972" s="31" t="str">
        <f t="shared" si="1274"/>
        <v/>
      </c>
    </row>
    <row r="9973" spans="34:37" x14ac:dyDescent="0.2">
      <c r="AH9973" s="31" t="str">
        <f t="shared" si="1271"/>
        <v/>
      </c>
      <c r="AI9973" s="31" t="str">
        <f t="shared" si="1272"/>
        <v/>
      </c>
      <c r="AJ9973" s="31" t="str">
        <f t="shared" si="1273"/>
        <v/>
      </c>
      <c r="AK9973" s="31" t="str">
        <f t="shared" si="1274"/>
        <v/>
      </c>
    </row>
    <row r="9974" spans="34:37" x14ac:dyDescent="0.2">
      <c r="AH9974" s="31" t="str">
        <f t="shared" si="1271"/>
        <v/>
      </c>
      <c r="AI9974" s="31" t="str">
        <f t="shared" si="1272"/>
        <v/>
      </c>
      <c r="AJ9974" s="31" t="str">
        <f t="shared" si="1273"/>
        <v/>
      </c>
      <c r="AK9974" s="31" t="str">
        <f t="shared" si="1274"/>
        <v/>
      </c>
    </row>
    <row r="9975" spans="34:37" x14ac:dyDescent="0.2">
      <c r="AH9975" s="31" t="str">
        <f t="shared" si="1271"/>
        <v/>
      </c>
      <c r="AI9975" s="31" t="str">
        <f t="shared" si="1272"/>
        <v/>
      </c>
      <c r="AJ9975" s="31" t="str">
        <f t="shared" si="1273"/>
        <v/>
      </c>
      <c r="AK9975" s="31" t="str">
        <f t="shared" si="1274"/>
        <v/>
      </c>
    </row>
    <row r="9976" spans="34:37" x14ac:dyDescent="0.2">
      <c r="AH9976" s="31" t="str">
        <f t="shared" si="1271"/>
        <v/>
      </c>
      <c r="AI9976" s="31" t="str">
        <f t="shared" si="1272"/>
        <v/>
      </c>
      <c r="AJ9976" s="31" t="str">
        <f t="shared" si="1273"/>
        <v/>
      </c>
      <c r="AK9976" s="31" t="str">
        <f t="shared" si="1274"/>
        <v/>
      </c>
    </row>
    <row r="9977" spans="34:37" x14ac:dyDescent="0.2">
      <c r="AH9977" s="31" t="str">
        <f t="shared" si="1271"/>
        <v/>
      </c>
      <c r="AI9977" s="31" t="str">
        <f t="shared" si="1272"/>
        <v/>
      </c>
      <c r="AJ9977" s="31" t="str">
        <f t="shared" si="1273"/>
        <v/>
      </c>
      <c r="AK9977" s="31" t="str">
        <f t="shared" si="1274"/>
        <v/>
      </c>
    </row>
    <row r="9978" spans="34:37" x14ac:dyDescent="0.2">
      <c r="AH9978" s="31" t="str">
        <f t="shared" si="1271"/>
        <v/>
      </c>
      <c r="AI9978" s="31" t="str">
        <f t="shared" si="1272"/>
        <v/>
      </c>
      <c r="AJ9978" s="31" t="str">
        <f t="shared" si="1273"/>
        <v/>
      </c>
      <c r="AK9978" s="31" t="str">
        <f t="shared" si="1274"/>
        <v/>
      </c>
    </row>
    <row r="9979" spans="34:37" x14ac:dyDescent="0.2">
      <c r="AH9979" s="31" t="str">
        <f t="shared" si="1271"/>
        <v/>
      </c>
      <c r="AI9979" s="31" t="str">
        <f t="shared" si="1272"/>
        <v/>
      </c>
      <c r="AJ9979" s="31" t="str">
        <f t="shared" si="1273"/>
        <v/>
      </c>
      <c r="AK9979" s="31" t="str">
        <f t="shared" si="1274"/>
        <v/>
      </c>
    </row>
    <row r="9980" spans="34:37" x14ac:dyDescent="0.2">
      <c r="AH9980" s="31" t="str">
        <f t="shared" si="1271"/>
        <v/>
      </c>
      <c r="AI9980" s="31" t="str">
        <f t="shared" si="1272"/>
        <v/>
      </c>
      <c r="AJ9980" s="31" t="str">
        <f t="shared" si="1273"/>
        <v/>
      </c>
      <c r="AK9980" s="31" t="str">
        <f t="shared" si="1274"/>
        <v/>
      </c>
    </row>
    <row r="9981" spans="34:37" x14ac:dyDescent="0.2">
      <c r="AH9981" s="31" t="str">
        <f t="shared" si="1271"/>
        <v/>
      </c>
      <c r="AI9981" s="31" t="str">
        <f t="shared" si="1272"/>
        <v/>
      </c>
      <c r="AJ9981" s="31" t="str">
        <f t="shared" si="1273"/>
        <v/>
      </c>
      <c r="AK9981" s="31" t="str">
        <f t="shared" si="1274"/>
        <v/>
      </c>
    </row>
    <row r="9982" spans="34:37" x14ac:dyDescent="0.2">
      <c r="AH9982" s="31" t="str">
        <f t="shared" si="1271"/>
        <v/>
      </c>
      <c r="AI9982" s="31" t="str">
        <f t="shared" si="1272"/>
        <v/>
      </c>
      <c r="AJ9982" s="31" t="str">
        <f t="shared" si="1273"/>
        <v/>
      </c>
      <c r="AK9982" s="31" t="str">
        <f t="shared" si="1274"/>
        <v/>
      </c>
    </row>
    <row r="9983" spans="34:37" x14ac:dyDescent="0.2">
      <c r="AH9983" s="31" t="str">
        <f t="shared" si="1271"/>
        <v/>
      </c>
      <c r="AI9983" s="31" t="str">
        <f t="shared" si="1272"/>
        <v/>
      </c>
      <c r="AJ9983" s="31" t="str">
        <f t="shared" si="1273"/>
        <v/>
      </c>
      <c r="AK9983" s="31" t="str">
        <f t="shared" si="1274"/>
        <v/>
      </c>
    </row>
    <row r="9984" spans="34:37" x14ac:dyDescent="0.2">
      <c r="AH9984" s="31" t="str">
        <f t="shared" si="1271"/>
        <v/>
      </c>
      <c r="AI9984" s="31" t="str">
        <f t="shared" si="1272"/>
        <v/>
      </c>
      <c r="AJ9984" s="31" t="str">
        <f t="shared" si="1273"/>
        <v/>
      </c>
      <c r="AK9984" s="31" t="str">
        <f t="shared" si="1274"/>
        <v/>
      </c>
    </row>
    <row r="9985" spans="34:37" x14ac:dyDescent="0.2">
      <c r="AH9985" s="31" t="str">
        <f t="shared" si="1271"/>
        <v/>
      </c>
      <c r="AI9985" s="31" t="str">
        <f t="shared" si="1272"/>
        <v/>
      </c>
      <c r="AJ9985" s="31" t="str">
        <f t="shared" si="1273"/>
        <v/>
      </c>
      <c r="AK9985" s="31" t="str">
        <f t="shared" si="1274"/>
        <v/>
      </c>
    </row>
    <row r="9986" spans="34:37" x14ac:dyDescent="0.2">
      <c r="AH9986" s="31" t="str">
        <f t="shared" si="1271"/>
        <v/>
      </c>
      <c r="AI9986" s="31" t="str">
        <f t="shared" si="1272"/>
        <v/>
      </c>
      <c r="AJ9986" s="31" t="str">
        <f t="shared" si="1273"/>
        <v/>
      </c>
      <c r="AK9986" s="31" t="str">
        <f t="shared" si="1274"/>
        <v/>
      </c>
    </row>
    <row r="9987" spans="34:37" x14ac:dyDescent="0.2">
      <c r="AH9987" s="31" t="str">
        <f t="shared" si="1271"/>
        <v/>
      </c>
      <c r="AI9987" s="31" t="str">
        <f t="shared" si="1272"/>
        <v/>
      </c>
      <c r="AJ9987" s="31" t="str">
        <f t="shared" si="1273"/>
        <v/>
      </c>
      <c r="AK9987" s="31" t="str">
        <f t="shared" si="1274"/>
        <v/>
      </c>
    </row>
    <row r="9988" spans="34:37" x14ac:dyDescent="0.2">
      <c r="AH9988" s="31" t="str">
        <f t="shared" ref="AH9988:AH10051" si="1275">IF(W9988&lt;&gt;"",(RIGHT(W9988,LEN(W9988)-SEARCH("/",W9988,1)))/U9988,"")</f>
        <v/>
      </c>
      <c r="AI9988" s="31" t="str">
        <f t="shared" ref="AI9988:AI10051" si="1276">IF(X9988&lt;&gt;"",X9988,"")</f>
        <v/>
      </c>
      <c r="AJ9988" s="31" t="str">
        <f t="shared" ref="AJ9988:AJ10051" si="1277">IF(Y9988&lt;&gt;"",Y9988,"")</f>
        <v/>
      </c>
      <c r="AK9988" s="31" t="str">
        <f t="shared" ref="AK9988:AK10051" si="1278">IF(Z9988&lt;&gt;"",Z9988,"")</f>
        <v/>
      </c>
    </row>
    <row r="9989" spans="34:37" x14ac:dyDescent="0.2">
      <c r="AH9989" s="31" t="str">
        <f t="shared" si="1275"/>
        <v/>
      </c>
      <c r="AI9989" s="31" t="str">
        <f t="shared" si="1276"/>
        <v/>
      </c>
      <c r="AJ9989" s="31" t="str">
        <f t="shared" si="1277"/>
        <v/>
      </c>
      <c r="AK9989" s="31" t="str">
        <f t="shared" si="1278"/>
        <v/>
      </c>
    </row>
    <row r="9990" spans="34:37" x14ac:dyDescent="0.2">
      <c r="AH9990" s="31" t="str">
        <f t="shared" si="1275"/>
        <v/>
      </c>
      <c r="AI9990" s="31" t="str">
        <f t="shared" si="1276"/>
        <v/>
      </c>
      <c r="AJ9990" s="31" t="str">
        <f t="shared" si="1277"/>
        <v/>
      </c>
      <c r="AK9990" s="31" t="str">
        <f t="shared" si="1278"/>
        <v/>
      </c>
    </row>
    <row r="9991" spans="34:37" x14ac:dyDescent="0.2">
      <c r="AH9991" s="31" t="str">
        <f t="shared" si="1275"/>
        <v/>
      </c>
      <c r="AI9991" s="31" t="str">
        <f t="shared" si="1276"/>
        <v/>
      </c>
      <c r="AJ9991" s="31" t="str">
        <f t="shared" si="1277"/>
        <v/>
      </c>
      <c r="AK9991" s="31" t="str">
        <f t="shared" si="1278"/>
        <v/>
      </c>
    </row>
    <row r="9992" spans="34:37" x14ac:dyDescent="0.2">
      <c r="AH9992" s="31" t="str">
        <f t="shared" si="1275"/>
        <v/>
      </c>
      <c r="AI9992" s="31" t="str">
        <f t="shared" si="1276"/>
        <v/>
      </c>
      <c r="AJ9992" s="31" t="str">
        <f t="shared" si="1277"/>
        <v/>
      </c>
      <c r="AK9992" s="31" t="str">
        <f t="shared" si="1278"/>
        <v/>
      </c>
    </row>
    <row r="9993" spans="34:37" x14ac:dyDescent="0.2">
      <c r="AH9993" s="31" t="str">
        <f t="shared" si="1275"/>
        <v/>
      </c>
      <c r="AI9993" s="31" t="str">
        <f t="shared" si="1276"/>
        <v/>
      </c>
      <c r="AJ9993" s="31" t="str">
        <f t="shared" si="1277"/>
        <v/>
      </c>
      <c r="AK9993" s="31" t="str">
        <f t="shared" si="1278"/>
        <v/>
      </c>
    </row>
    <row r="9994" spans="34:37" x14ac:dyDescent="0.2">
      <c r="AH9994" s="31" t="str">
        <f t="shared" si="1275"/>
        <v/>
      </c>
      <c r="AI9994" s="31" t="str">
        <f t="shared" si="1276"/>
        <v/>
      </c>
      <c r="AJ9994" s="31" t="str">
        <f t="shared" si="1277"/>
        <v/>
      </c>
      <c r="AK9994" s="31" t="str">
        <f t="shared" si="1278"/>
        <v/>
      </c>
    </row>
    <row r="9995" spans="34:37" x14ac:dyDescent="0.2">
      <c r="AH9995" s="31" t="str">
        <f t="shared" si="1275"/>
        <v/>
      </c>
      <c r="AI9995" s="31" t="str">
        <f t="shared" si="1276"/>
        <v/>
      </c>
      <c r="AJ9995" s="31" t="str">
        <f t="shared" si="1277"/>
        <v/>
      </c>
      <c r="AK9995" s="31" t="str">
        <f t="shared" si="1278"/>
        <v/>
      </c>
    </row>
    <row r="9996" spans="34:37" x14ac:dyDescent="0.2">
      <c r="AH9996" s="31" t="str">
        <f t="shared" si="1275"/>
        <v/>
      </c>
      <c r="AI9996" s="31" t="str">
        <f t="shared" si="1276"/>
        <v/>
      </c>
      <c r="AJ9996" s="31" t="str">
        <f t="shared" si="1277"/>
        <v/>
      </c>
      <c r="AK9996" s="31" t="str">
        <f t="shared" si="1278"/>
        <v/>
      </c>
    </row>
    <row r="9997" spans="34:37" x14ac:dyDescent="0.2">
      <c r="AH9997" s="31" t="str">
        <f t="shared" si="1275"/>
        <v/>
      </c>
      <c r="AI9997" s="31" t="str">
        <f t="shared" si="1276"/>
        <v/>
      </c>
      <c r="AJ9997" s="31" t="str">
        <f t="shared" si="1277"/>
        <v/>
      </c>
      <c r="AK9997" s="31" t="str">
        <f t="shared" si="1278"/>
        <v/>
      </c>
    </row>
    <row r="9998" spans="34:37" x14ac:dyDescent="0.2">
      <c r="AH9998" s="31" t="str">
        <f t="shared" si="1275"/>
        <v/>
      </c>
      <c r="AI9998" s="31" t="str">
        <f t="shared" si="1276"/>
        <v/>
      </c>
      <c r="AJ9998" s="31" t="str">
        <f t="shared" si="1277"/>
        <v/>
      </c>
      <c r="AK9998" s="31" t="str">
        <f t="shared" si="1278"/>
        <v/>
      </c>
    </row>
    <row r="9999" spans="34:37" x14ac:dyDescent="0.2">
      <c r="AH9999" s="31" t="str">
        <f t="shared" si="1275"/>
        <v/>
      </c>
      <c r="AI9999" s="31" t="str">
        <f t="shared" si="1276"/>
        <v/>
      </c>
      <c r="AJ9999" s="31" t="str">
        <f t="shared" si="1277"/>
        <v/>
      </c>
      <c r="AK9999" s="31" t="str">
        <f t="shared" si="1278"/>
        <v/>
      </c>
    </row>
    <row r="10000" spans="34:37" x14ac:dyDescent="0.2">
      <c r="AH10000" s="31" t="str">
        <f t="shared" si="1275"/>
        <v/>
      </c>
      <c r="AI10000" s="31" t="str">
        <f t="shared" si="1276"/>
        <v/>
      </c>
      <c r="AJ10000" s="31" t="str">
        <f t="shared" si="1277"/>
        <v/>
      </c>
      <c r="AK10000" s="31" t="str">
        <f t="shared" si="1278"/>
        <v/>
      </c>
    </row>
    <row r="10001" spans="34:37" x14ac:dyDescent="0.2">
      <c r="AH10001" s="31" t="str">
        <f t="shared" si="1275"/>
        <v/>
      </c>
      <c r="AI10001" s="31" t="str">
        <f t="shared" si="1276"/>
        <v/>
      </c>
      <c r="AJ10001" s="31" t="str">
        <f t="shared" si="1277"/>
        <v/>
      </c>
      <c r="AK10001" s="31" t="str">
        <f t="shared" si="1278"/>
        <v/>
      </c>
    </row>
    <row r="10002" spans="34:37" x14ac:dyDescent="0.2">
      <c r="AH10002" s="31" t="str">
        <f t="shared" si="1275"/>
        <v/>
      </c>
      <c r="AI10002" s="31" t="str">
        <f t="shared" si="1276"/>
        <v/>
      </c>
      <c r="AJ10002" s="31" t="str">
        <f t="shared" si="1277"/>
        <v/>
      </c>
      <c r="AK10002" s="31" t="str">
        <f t="shared" si="1278"/>
        <v/>
      </c>
    </row>
    <row r="10003" spans="34:37" x14ac:dyDescent="0.2">
      <c r="AH10003" s="31" t="str">
        <f t="shared" si="1275"/>
        <v/>
      </c>
      <c r="AI10003" s="31" t="str">
        <f t="shared" si="1276"/>
        <v/>
      </c>
      <c r="AJ10003" s="31" t="str">
        <f t="shared" si="1277"/>
        <v/>
      </c>
      <c r="AK10003" s="31" t="str">
        <f t="shared" si="1278"/>
        <v/>
      </c>
    </row>
    <row r="10004" spans="34:37" x14ac:dyDescent="0.2">
      <c r="AH10004" s="31" t="str">
        <f t="shared" si="1275"/>
        <v/>
      </c>
      <c r="AI10004" s="31" t="str">
        <f t="shared" si="1276"/>
        <v/>
      </c>
      <c r="AJ10004" s="31" t="str">
        <f t="shared" si="1277"/>
        <v/>
      </c>
      <c r="AK10004" s="31" t="str">
        <f t="shared" si="1278"/>
        <v/>
      </c>
    </row>
    <row r="10005" spans="34:37" x14ac:dyDescent="0.2">
      <c r="AH10005" s="31" t="str">
        <f t="shared" si="1275"/>
        <v/>
      </c>
      <c r="AI10005" s="31" t="str">
        <f t="shared" si="1276"/>
        <v/>
      </c>
      <c r="AJ10005" s="31" t="str">
        <f t="shared" si="1277"/>
        <v/>
      </c>
      <c r="AK10005" s="31" t="str">
        <f t="shared" si="1278"/>
        <v/>
      </c>
    </row>
    <row r="10006" spans="34:37" x14ac:dyDescent="0.2">
      <c r="AH10006" s="31" t="str">
        <f t="shared" si="1275"/>
        <v/>
      </c>
      <c r="AI10006" s="31" t="str">
        <f t="shared" si="1276"/>
        <v/>
      </c>
      <c r="AJ10006" s="31" t="str">
        <f t="shared" si="1277"/>
        <v/>
      </c>
      <c r="AK10006" s="31" t="str">
        <f t="shared" si="1278"/>
        <v/>
      </c>
    </row>
    <row r="10007" spans="34:37" x14ac:dyDescent="0.2">
      <c r="AH10007" s="31" t="str">
        <f t="shared" si="1275"/>
        <v/>
      </c>
      <c r="AI10007" s="31" t="str">
        <f t="shared" si="1276"/>
        <v/>
      </c>
      <c r="AJ10007" s="31" t="str">
        <f t="shared" si="1277"/>
        <v/>
      </c>
      <c r="AK10007" s="31" t="str">
        <f t="shared" si="1278"/>
        <v/>
      </c>
    </row>
    <row r="10008" spans="34:37" x14ac:dyDescent="0.2">
      <c r="AH10008" s="31" t="str">
        <f t="shared" si="1275"/>
        <v/>
      </c>
      <c r="AI10008" s="31" t="str">
        <f t="shared" si="1276"/>
        <v/>
      </c>
      <c r="AJ10008" s="31" t="str">
        <f t="shared" si="1277"/>
        <v/>
      </c>
      <c r="AK10008" s="31" t="str">
        <f t="shared" si="1278"/>
        <v/>
      </c>
    </row>
    <row r="10009" spans="34:37" x14ac:dyDescent="0.2">
      <c r="AH10009" s="31" t="str">
        <f t="shared" si="1275"/>
        <v/>
      </c>
      <c r="AI10009" s="31" t="str">
        <f t="shared" si="1276"/>
        <v/>
      </c>
      <c r="AJ10009" s="31" t="str">
        <f t="shared" si="1277"/>
        <v/>
      </c>
      <c r="AK10009" s="31" t="str">
        <f t="shared" si="1278"/>
        <v/>
      </c>
    </row>
    <row r="10010" spans="34:37" x14ac:dyDescent="0.2">
      <c r="AH10010" s="31" t="str">
        <f t="shared" si="1275"/>
        <v/>
      </c>
      <c r="AI10010" s="31" t="str">
        <f t="shared" si="1276"/>
        <v/>
      </c>
      <c r="AJ10010" s="31" t="str">
        <f t="shared" si="1277"/>
        <v/>
      </c>
      <c r="AK10010" s="31" t="str">
        <f t="shared" si="1278"/>
        <v/>
      </c>
    </row>
    <row r="10011" spans="34:37" x14ac:dyDescent="0.2">
      <c r="AH10011" s="31" t="str">
        <f t="shared" si="1275"/>
        <v/>
      </c>
      <c r="AI10011" s="31" t="str">
        <f t="shared" si="1276"/>
        <v/>
      </c>
      <c r="AJ10011" s="31" t="str">
        <f t="shared" si="1277"/>
        <v/>
      </c>
      <c r="AK10011" s="31" t="str">
        <f t="shared" si="1278"/>
        <v/>
      </c>
    </row>
    <row r="10012" spans="34:37" x14ac:dyDescent="0.2">
      <c r="AH10012" s="31" t="str">
        <f t="shared" si="1275"/>
        <v/>
      </c>
      <c r="AI10012" s="31" t="str">
        <f t="shared" si="1276"/>
        <v/>
      </c>
      <c r="AJ10012" s="31" t="str">
        <f t="shared" si="1277"/>
        <v/>
      </c>
      <c r="AK10012" s="31" t="str">
        <f t="shared" si="1278"/>
        <v/>
      </c>
    </row>
    <row r="10013" spans="34:37" x14ac:dyDescent="0.2">
      <c r="AH10013" s="31" t="str">
        <f t="shared" si="1275"/>
        <v/>
      </c>
      <c r="AI10013" s="31" t="str">
        <f t="shared" si="1276"/>
        <v/>
      </c>
      <c r="AJ10013" s="31" t="str">
        <f t="shared" si="1277"/>
        <v/>
      </c>
      <c r="AK10013" s="31" t="str">
        <f t="shared" si="1278"/>
        <v/>
      </c>
    </row>
    <row r="10014" spans="34:37" x14ac:dyDescent="0.2">
      <c r="AH10014" s="31" t="str">
        <f t="shared" si="1275"/>
        <v/>
      </c>
      <c r="AI10014" s="31" t="str">
        <f t="shared" si="1276"/>
        <v/>
      </c>
      <c r="AJ10014" s="31" t="str">
        <f t="shared" si="1277"/>
        <v/>
      </c>
      <c r="AK10014" s="31" t="str">
        <f t="shared" si="1278"/>
        <v/>
      </c>
    </row>
    <row r="10015" spans="34:37" x14ac:dyDescent="0.2">
      <c r="AH10015" s="31" t="str">
        <f t="shared" si="1275"/>
        <v/>
      </c>
      <c r="AI10015" s="31" t="str">
        <f t="shared" si="1276"/>
        <v/>
      </c>
      <c r="AJ10015" s="31" t="str">
        <f t="shared" si="1277"/>
        <v/>
      </c>
      <c r="AK10015" s="31" t="str">
        <f t="shared" si="1278"/>
        <v/>
      </c>
    </row>
    <row r="10016" spans="34:37" x14ac:dyDescent="0.2">
      <c r="AH10016" s="31" t="str">
        <f t="shared" si="1275"/>
        <v/>
      </c>
      <c r="AI10016" s="31" t="str">
        <f t="shared" si="1276"/>
        <v/>
      </c>
      <c r="AJ10016" s="31" t="str">
        <f t="shared" si="1277"/>
        <v/>
      </c>
      <c r="AK10016" s="31" t="str">
        <f t="shared" si="1278"/>
        <v/>
      </c>
    </row>
    <row r="10017" spans="34:37" x14ac:dyDescent="0.2">
      <c r="AH10017" s="31" t="str">
        <f t="shared" si="1275"/>
        <v/>
      </c>
      <c r="AI10017" s="31" t="str">
        <f t="shared" si="1276"/>
        <v/>
      </c>
      <c r="AJ10017" s="31" t="str">
        <f t="shared" si="1277"/>
        <v/>
      </c>
      <c r="AK10017" s="31" t="str">
        <f t="shared" si="1278"/>
        <v/>
      </c>
    </row>
    <row r="10018" spans="34:37" x14ac:dyDescent="0.2">
      <c r="AH10018" s="31" t="str">
        <f t="shared" si="1275"/>
        <v/>
      </c>
      <c r="AI10018" s="31" t="str">
        <f t="shared" si="1276"/>
        <v/>
      </c>
      <c r="AJ10018" s="31" t="str">
        <f t="shared" si="1277"/>
        <v/>
      </c>
      <c r="AK10018" s="31" t="str">
        <f t="shared" si="1278"/>
        <v/>
      </c>
    </row>
    <row r="10019" spans="34:37" x14ac:dyDescent="0.2">
      <c r="AH10019" s="31" t="str">
        <f t="shared" si="1275"/>
        <v/>
      </c>
      <c r="AI10019" s="31" t="str">
        <f t="shared" si="1276"/>
        <v/>
      </c>
      <c r="AJ10019" s="31" t="str">
        <f t="shared" si="1277"/>
        <v/>
      </c>
      <c r="AK10019" s="31" t="str">
        <f t="shared" si="1278"/>
        <v/>
      </c>
    </row>
    <row r="10020" spans="34:37" x14ac:dyDescent="0.2">
      <c r="AH10020" s="31" t="str">
        <f t="shared" si="1275"/>
        <v/>
      </c>
      <c r="AI10020" s="31" t="str">
        <f t="shared" si="1276"/>
        <v/>
      </c>
      <c r="AJ10020" s="31" t="str">
        <f t="shared" si="1277"/>
        <v/>
      </c>
      <c r="AK10020" s="31" t="str">
        <f t="shared" si="1278"/>
        <v/>
      </c>
    </row>
    <row r="10021" spans="34:37" x14ac:dyDescent="0.2">
      <c r="AH10021" s="31" t="str">
        <f t="shared" si="1275"/>
        <v/>
      </c>
      <c r="AI10021" s="31" t="str">
        <f t="shared" si="1276"/>
        <v/>
      </c>
      <c r="AJ10021" s="31" t="str">
        <f t="shared" si="1277"/>
        <v/>
      </c>
      <c r="AK10021" s="31" t="str">
        <f t="shared" si="1278"/>
        <v/>
      </c>
    </row>
    <row r="10022" spans="34:37" x14ac:dyDescent="0.2">
      <c r="AH10022" s="31" t="str">
        <f t="shared" si="1275"/>
        <v/>
      </c>
      <c r="AI10022" s="31" t="str">
        <f t="shared" si="1276"/>
        <v/>
      </c>
      <c r="AJ10022" s="31" t="str">
        <f t="shared" si="1277"/>
        <v/>
      </c>
      <c r="AK10022" s="31" t="str">
        <f t="shared" si="1278"/>
        <v/>
      </c>
    </row>
    <row r="10023" spans="34:37" x14ac:dyDescent="0.2">
      <c r="AH10023" s="31" t="str">
        <f t="shared" si="1275"/>
        <v/>
      </c>
      <c r="AI10023" s="31" t="str">
        <f t="shared" si="1276"/>
        <v/>
      </c>
      <c r="AJ10023" s="31" t="str">
        <f t="shared" si="1277"/>
        <v/>
      </c>
      <c r="AK10023" s="31" t="str">
        <f t="shared" si="1278"/>
        <v/>
      </c>
    </row>
    <row r="10024" spans="34:37" x14ac:dyDescent="0.2">
      <c r="AH10024" s="31" t="str">
        <f t="shared" si="1275"/>
        <v/>
      </c>
      <c r="AI10024" s="31" t="str">
        <f t="shared" si="1276"/>
        <v/>
      </c>
      <c r="AJ10024" s="31" t="str">
        <f t="shared" si="1277"/>
        <v/>
      </c>
      <c r="AK10024" s="31" t="str">
        <f t="shared" si="1278"/>
        <v/>
      </c>
    </row>
    <row r="10025" spans="34:37" x14ac:dyDescent="0.2">
      <c r="AH10025" s="31" t="str">
        <f t="shared" si="1275"/>
        <v/>
      </c>
      <c r="AI10025" s="31" t="str">
        <f t="shared" si="1276"/>
        <v/>
      </c>
      <c r="AJ10025" s="31" t="str">
        <f t="shared" si="1277"/>
        <v/>
      </c>
      <c r="AK10025" s="31" t="str">
        <f t="shared" si="1278"/>
        <v/>
      </c>
    </row>
    <row r="10026" spans="34:37" x14ac:dyDescent="0.2">
      <c r="AH10026" s="31" t="str">
        <f t="shared" si="1275"/>
        <v/>
      </c>
      <c r="AI10026" s="31" t="str">
        <f t="shared" si="1276"/>
        <v/>
      </c>
      <c r="AJ10026" s="31" t="str">
        <f t="shared" si="1277"/>
        <v/>
      </c>
      <c r="AK10026" s="31" t="str">
        <f t="shared" si="1278"/>
        <v/>
      </c>
    </row>
    <row r="10027" spans="34:37" x14ac:dyDescent="0.2">
      <c r="AH10027" s="31" t="str">
        <f t="shared" si="1275"/>
        <v/>
      </c>
      <c r="AI10027" s="31" t="str">
        <f t="shared" si="1276"/>
        <v/>
      </c>
      <c r="AJ10027" s="31" t="str">
        <f t="shared" si="1277"/>
        <v/>
      </c>
      <c r="AK10027" s="31" t="str">
        <f t="shared" si="1278"/>
        <v/>
      </c>
    </row>
    <row r="10028" spans="34:37" x14ac:dyDescent="0.2">
      <c r="AH10028" s="31" t="str">
        <f t="shared" si="1275"/>
        <v/>
      </c>
      <c r="AI10028" s="31" t="str">
        <f t="shared" si="1276"/>
        <v/>
      </c>
      <c r="AJ10028" s="31" t="str">
        <f t="shared" si="1277"/>
        <v/>
      </c>
      <c r="AK10028" s="31" t="str">
        <f t="shared" si="1278"/>
        <v/>
      </c>
    </row>
    <row r="10029" spans="34:37" x14ac:dyDescent="0.2">
      <c r="AH10029" s="31" t="str">
        <f t="shared" si="1275"/>
        <v/>
      </c>
      <c r="AI10029" s="31" t="str">
        <f t="shared" si="1276"/>
        <v/>
      </c>
      <c r="AJ10029" s="31" t="str">
        <f t="shared" si="1277"/>
        <v/>
      </c>
      <c r="AK10029" s="31" t="str">
        <f t="shared" si="1278"/>
        <v/>
      </c>
    </row>
    <row r="10030" spans="34:37" x14ac:dyDescent="0.2">
      <c r="AH10030" s="31" t="str">
        <f t="shared" si="1275"/>
        <v/>
      </c>
      <c r="AI10030" s="31" t="str">
        <f t="shared" si="1276"/>
        <v/>
      </c>
      <c r="AJ10030" s="31" t="str">
        <f t="shared" si="1277"/>
        <v/>
      </c>
      <c r="AK10030" s="31" t="str">
        <f t="shared" si="1278"/>
        <v/>
      </c>
    </row>
    <row r="10031" spans="34:37" x14ac:dyDescent="0.2">
      <c r="AH10031" s="31" t="str">
        <f t="shared" si="1275"/>
        <v/>
      </c>
      <c r="AI10031" s="31" t="str">
        <f t="shared" si="1276"/>
        <v/>
      </c>
      <c r="AJ10031" s="31" t="str">
        <f t="shared" si="1277"/>
        <v/>
      </c>
      <c r="AK10031" s="31" t="str">
        <f t="shared" si="1278"/>
        <v/>
      </c>
    </row>
    <row r="10032" spans="34:37" x14ac:dyDescent="0.2">
      <c r="AH10032" s="31" t="str">
        <f t="shared" si="1275"/>
        <v/>
      </c>
      <c r="AI10032" s="31" t="str">
        <f t="shared" si="1276"/>
        <v/>
      </c>
      <c r="AJ10032" s="31" t="str">
        <f t="shared" si="1277"/>
        <v/>
      </c>
      <c r="AK10032" s="31" t="str">
        <f t="shared" si="1278"/>
        <v/>
      </c>
    </row>
    <row r="10033" spans="34:37" x14ac:dyDescent="0.2">
      <c r="AH10033" s="31" t="str">
        <f t="shared" si="1275"/>
        <v/>
      </c>
      <c r="AI10033" s="31" t="str">
        <f t="shared" si="1276"/>
        <v/>
      </c>
      <c r="AJ10033" s="31" t="str">
        <f t="shared" si="1277"/>
        <v/>
      </c>
      <c r="AK10033" s="31" t="str">
        <f t="shared" si="1278"/>
        <v/>
      </c>
    </row>
    <row r="10034" spans="34:37" x14ac:dyDescent="0.2">
      <c r="AH10034" s="31" t="str">
        <f t="shared" si="1275"/>
        <v/>
      </c>
      <c r="AI10034" s="31" t="str">
        <f t="shared" si="1276"/>
        <v/>
      </c>
      <c r="AJ10034" s="31" t="str">
        <f t="shared" si="1277"/>
        <v/>
      </c>
      <c r="AK10034" s="31" t="str">
        <f t="shared" si="1278"/>
        <v/>
      </c>
    </row>
    <row r="10035" spans="34:37" x14ac:dyDescent="0.2">
      <c r="AH10035" s="31" t="str">
        <f t="shared" si="1275"/>
        <v/>
      </c>
      <c r="AI10035" s="31" t="str">
        <f t="shared" si="1276"/>
        <v/>
      </c>
      <c r="AJ10035" s="31" t="str">
        <f t="shared" si="1277"/>
        <v/>
      </c>
      <c r="AK10035" s="31" t="str">
        <f t="shared" si="1278"/>
        <v/>
      </c>
    </row>
    <row r="10036" spans="34:37" x14ac:dyDescent="0.2">
      <c r="AH10036" s="31" t="str">
        <f t="shared" si="1275"/>
        <v/>
      </c>
      <c r="AI10036" s="31" t="str">
        <f t="shared" si="1276"/>
        <v/>
      </c>
      <c r="AJ10036" s="31" t="str">
        <f t="shared" si="1277"/>
        <v/>
      </c>
      <c r="AK10036" s="31" t="str">
        <f t="shared" si="1278"/>
        <v/>
      </c>
    </row>
    <row r="10037" spans="34:37" x14ac:dyDescent="0.2">
      <c r="AH10037" s="31" t="str">
        <f t="shared" si="1275"/>
        <v/>
      </c>
      <c r="AI10037" s="31" t="str">
        <f t="shared" si="1276"/>
        <v/>
      </c>
      <c r="AJ10037" s="31" t="str">
        <f t="shared" si="1277"/>
        <v/>
      </c>
      <c r="AK10037" s="31" t="str">
        <f t="shared" si="1278"/>
        <v/>
      </c>
    </row>
    <row r="10038" spans="34:37" x14ac:dyDescent="0.2">
      <c r="AH10038" s="31" t="str">
        <f t="shared" si="1275"/>
        <v/>
      </c>
      <c r="AI10038" s="31" t="str">
        <f t="shared" si="1276"/>
        <v/>
      </c>
      <c r="AJ10038" s="31" t="str">
        <f t="shared" si="1277"/>
        <v/>
      </c>
      <c r="AK10038" s="31" t="str">
        <f t="shared" si="1278"/>
        <v/>
      </c>
    </row>
    <row r="10039" spans="34:37" x14ac:dyDescent="0.2">
      <c r="AH10039" s="31" t="str">
        <f t="shared" si="1275"/>
        <v/>
      </c>
      <c r="AI10039" s="31" t="str">
        <f t="shared" si="1276"/>
        <v/>
      </c>
      <c r="AJ10039" s="31" t="str">
        <f t="shared" si="1277"/>
        <v/>
      </c>
      <c r="AK10039" s="31" t="str">
        <f t="shared" si="1278"/>
        <v/>
      </c>
    </row>
    <row r="10040" spans="34:37" x14ac:dyDescent="0.2">
      <c r="AH10040" s="31" t="str">
        <f t="shared" si="1275"/>
        <v/>
      </c>
      <c r="AI10040" s="31" t="str">
        <f t="shared" si="1276"/>
        <v/>
      </c>
      <c r="AJ10040" s="31" t="str">
        <f t="shared" si="1277"/>
        <v/>
      </c>
      <c r="AK10040" s="31" t="str">
        <f t="shared" si="1278"/>
        <v/>
      </c>
    </row>
    <row r="10041" spans="34:37" x14ac:dyDescent="0.2">
      <c r="AH10041" s="31" t="str">
        <f t="shared" si="1275"/>
        <v/>
      </c>
      <c r="AI10041" s="31" t="str">
        <f t="shared" si="1276"/>
        <v/>
      </c>
      <c r="AJ10041" s="31" t="str">
        <f t="shared" si="1277"/>
        <v/>
      </c>
      <c r="AK10041" s="31" t="str">
        <f t="shared" si="1278"/>
        <v/>
      </c>
    </row>
    <row r="10042" spans="34:37" x14ac:dyDescent="0.2">
      <c r="AH10042" s="31" t="str">
        <f t="shared" si="1275"/>
        <v/>
      </c>
      <c r="AI10042" s="31" t="str">
        <f t="shared" si="1276"/>
        <v/>
      </c>
      <c r="AJ10042" s="31" t="str">
        <f t="shared" si="1277"/>
        <v/>
      </c>
      <c r="AK10042" s="31" t="str">
        <f t="shared" si="1278"/>
        <v/>
      </c>
    </row>
    <row r="10043" spans="34:37" x14ac:dyDescent="0.2">
      <c r="AH10043" s="31" t="str">
        <f t="shared" si="1275"/>
        <v/>
      </c>
      <c r="AI10043" s="31" t="str">
        <f t="shared" si="1276"/>
        <v/>
      </c>
      <c r="AJ10043" s="31" t="str">
        <f t="shared" si="1277"/>
        <v/>
      </c>
      <c r="AK10043" s="31" t="str">
        <f t="shared" si="1278"/>
        <v/>
      </c>
    </row>
    <row r="10044" spans="34:37" x14ac:dyDescent="0.2">
      <c r="AH10044" s="31" t="str">
        <f t="shared" si="1275"/>
        <v/>
      </c>
      <c r="AI10044" s="31" t="str">
        <f t="shared" si="1276"/>
        <v/>
      </c>
      <c r="AJ10044" s="31" t="str">
        <f t="shared" si="1277"/>
        <v/>
      </c>
      <c r="AK10044" s="31" t="str">
        <f t="shared" si="1278"/>
        <v/>
      </c>
    </row>
    <row r="10045" spans="34:37" x14ac:dyDescent="0.2">
      <c r="AH10045" s="31" t="str">
        <f t="shared" si="1275"/>
        <v/>
      </c>
      <c r="AI10045" s="31" t="str">
        <f t="shared" si="1276"/>
        <v/>
      </c>
      <c r="AJ10045" s="31" t="str">
        <f t="shared" si="1277"/>
        <v/>
      </c>
      <c r="AK10045" s="31" t="str">
        <f t="shared" si="1278"/>
        <v/>
      </c>
    </row>
    <row r="10046" spans="34:37" x14ac:dyDescent="0.2">
      <c r="AH10046" s="31" t="str">
        <f t="shared" si="1275"/>
        <v/>
      </c>
      <c r="AI10046" s="31" t="str">
        <f t="shared" si="1276"/>
        <v/>
      </c>
      <c r="AJ10046" s="31" t="str">
        <f t="shared" si="1277"/>
        <v/>
      </c>
      <c r="AK10046" s="31" t="str">
        <f t="shared" si="1278"/>
        <v/>
      </c>
    </row>
    <row r="10047" spans="34:37" x14ac:dyDescent="0.2">
      <c r="AH10047" s="31" t="str">
        <f t="shared" si="1275"/>
        <v/>
      </c>
      <c r="AI10047" s="31" t="str">
        <f t="shared" si="1276"/>
        <v/>
      </c>
      <c r="AJ10047" s="31" t="str">
        <f t="shared" si="1277"/>
        <v/>
      </c>
      <c r="AK10047" s="31" t="str">
        <f t="shared" si="1278"/>
        <v/>
      </c>
    </row>
    <row r="10048" spans="34:37" x14ac:dyDescent="0.2">
      <c r="AH10048" s="31" t="str">
        <f t="shared" si="1275"/>
        <v/>
      </c>
      <c r="AI10048" s="31" t="str">
        <f t="shared" si="1276"/>
        <v/>
      </c>
      <c r="AJ10048" s="31" t="str">
        <f t="shared" si="1277"/>
        <v/>
      </c>
      <c r="AK10048" s="31" t="str">
        <f t="shared" si="1278"/>
        <v/>
      </c>
    </row>
    <row r="10049" spans="34:37" x14ac:dyDescent="0.2">
      <c r="AH10049" s="31" t="str">
        <f t="shared" si="1275"/>
        <v/>
      </c>
      <c r="AI10049" s="31" t="str">
        <f t="shared" si="1276"/>
        <v/>
      </c>
      <c r="AJ10049" s="31" t="str">
        <f t="shared" si="1277"/>
        <v/>
      </c>
      <c r="AK10049" s="31" t="str">
        <f t="shared" si="1278"/>
        <v/>
      </c>
    </row>
    <row r="10050" spans="34:37" x14ac:dyDescent="0.2">
      <c r="AH10050" s="31" t="str">
        <f t="shared" si="1275"/>
        <v/>
      </c>
      <c r="AI10050" s="31" t="str">
        <f t="shared" si="1276"/>
        <v/>
      </c>
      <c r="AJ10050" s="31" t="str">
        <f t="shared" si="1277"/>
        <v/>
      </c>
      <c r="AK10050" s="31" t="str">
        <f t="shared" si="1278"/>
        <v/>
      </c>
    </row>
    <row r="10051" spans="34:37" x14ac:dyDescent="0.2">
      <c r="AH10051" s="31" t="str">
        <f t="shared" si="1275"/>
        <v/>
      </c>
      <c r="AI10051" s="31" t="str">
        <f t="shared" si="1276"/>
        <v/>
      </c>
      <c r="AJ10051" s="31" t="str">
        <f t="shared" si="1277"/>
        <v/>
      </c>
      <c r="AK10051" s="31" t="str">
        <f t="shared" si="1278"/>
        <v/>
      </c>
    </row>
    <row r="10052" spans="34:37" x14ac:dyDescent="0.2">
      <c r="AH10052" s="31" t="str">
        <f t="shared" ref="AH10052:AH10115" si="1279">IF(W10052&lt;&gt;"",(RIGHT(W10052,LEN(W10052)-SEARCH("/",W10052,1)))/U10052,"")</f>
        <v/>
      </c>
      <c r="AI10052" s="31" t="str">
        <f t="shared" ref="AI10052:AI10115" si="1280">IF(X10052&lt;&gt;"",X10052,"")</f>
        <v/>
      </c>
      <c r="AJ10052" s="31" t="str">
        <f t="shared" ref="AJ10052:AJ10115" si="1281">IF(Y10052&lt;&gt;"",Y10052,"")</f>
        <v/>
      </c>
      <c r="AK10052" s="31" t="str">
        <f t="shared" ref="AK10052:AK10115" si="1282">IF(Z10052&lt;&gt;"",Z10052,"")</f>
        <v/>
      </c>
    </row>
    <row r="10053" spans="34:37" x14ac:dyDescent="0.2">
      <c r="AH10053" s="31" t="str">
        <f t="shared" si="1279"/>
        <v/>
      </c>
      <c r="AI10053" s="31" t="str">
        <f t="shared" si="1280"/>
        <v/>
      </c>
      <c r="AJ10053" s="31" t="str">
        <f t="shared" si="1281"/>
        <v/>
      </c>
      <c r="AK10053" s="31" t="str">
        <f t="shared" si="1282"/>
        <v/>
      </c>
    </row>
    <row r="10054" spans="34:37" x14ac:dyDescent="0.2">
      <c r="AH10054" s="31" t="str">
        <f t="shared" si="1279"/>
        <v/>
      </c>
      <c r="AI10054" s="31" t="str">
        <f t="shared" si="1280"/>
        <v/>
      </c>
      <c r="AJ10054" s="31" t="str">
        <f t="shared" si="1281"/>
        <v/>
      </c>
      <c r="AK10054" s="31" t="str">
        <f t="shared" si="1282"/>
        <v/>
      </c>
    </row>
    <row r="10055" spans="34:37" x14ac:dyDescent="0.2">
      <c r="AH10055" s="31" t="str">
        <f t="shared" si="1279"/>
        <v/>
      </c>
      <c r="AI10055" s="31" t="str">
        <f t="shared" si="1280"/>
        <v/>
      </c>
      <c r="AJ10055" s="31" t="str">
        <f t="shared" si="1281"/>
        <v/>
      </c>
      <c r="AK10055" s="31" t="str">
        <f t="shared" si="1282"/>
        <v/>
      </c>
    </row>
    <row r="10056" spans="34:37" x14ac:dyDescent="0.2">
      <c r="AH10056" s="31" t="str">
        <f t="shared" si="1279"/>
        <v/>
      </c>
      <c r="AI10056" s="31" t="str">
        <f t="shared" si="1280"/>
        <v/>
      </c>
      <c r="AJ10056" s="31" t="str">
        <f t="shared" si="1281"/>
        <v/>
      </c>
      <c r="AK10056" s="31" t="str">
        <f t="shared" si="1282"/>
        <v/>
      </c>
    </row>
    <row r="10057" spans="34:37" x14ac:dyDescent="0.2">
      <c r="AH10057" s="31" t="str">
        <f t="shared" si="1279"/>
        <v/>
      </c>
      <c r="AI10057" s="31" t="str">
        <f t="shared" si="1280"/>
        <v/>
      </c>
      <c r="AJ10057" s="31" t="str">
        <f t="shared" si="1281"/>
        <v/>
      </c>
      <c r="AK10057" s="31" t="str">
        <f t="shared" si="1282"/>
        <v/>
      </c>
    </row>
    <row r="10058" spans="34:37" x14ac:dyDescent="0.2">
      <c r="AH10058" s="31" t="str">
        <f t="shared" si="1279"/>
        <v/>
      </c>
      <c r="AI10058" s="31" t="str">
        <f t="shared" si="1280"/>
        <v/>
      </c>
      <c r="AJ10058" s="31" t="str">
        <f t="shared" si="1281"/>
        <v/>
      </c>
      <c r="AK10058" s="31" t="str">
        <f t="shared" si="1282"/>
        <v/>
      </c>
    </row>
    <row r="10059" spans="34:37" x14ac:dyDescent="0.2">
      <c r="AH10059" s="31" t="str">
        <f t="shared" si="1279"/>
        <v/>
      </c>
      <c r="AI10059" s="31" t="str">
        <f t="shared" si="1280"/>
        <v/>
      </c>
      <c r="AJ10059" s="31" t="str">
        <f t="shared" si="1281"/>
        <v/>
      </c>
      <c r="AK10059" s="31" t="str">
        <f t="shared" si="1282"/>
        <v/>
      </c>
    </row>
    <row r="10060" spans="34:37" x14ac:dyDescent="0.2">
      <c r="AH10060" s="31" t="str">
        <f t="shared" si="1279"/>
        <v/>
      </c>
      <c r="AI10060" s="31" t="str">
        <f t="shared" si="1280"/>
        <v/>
      </c>
      <c r="AJ10060" s="31" t="str">
        <f t="shared" si="1281"/>
        <v/>
      </c>
      <c r="AK10060" s="31" t="str">
        <f t="shared" si="1282"/>
        <v/>
      </c>
    </row>
    <row r="10061" spans="34:37" x14ac:dyDescent="0.2">
      <c r="AH10061" s="31" t="str">
        <f t="shared" si="1279"/>
        <v/>
      </c>
      <c r="AI10061" s="31" t="str">
        <f t="shared" si="1280"/>
        <v/>
      </c>
      <c r="AJ10061" s="31" t="str">
        <f t="shared" si="1281"/>
        <v/>
      </c>
      <c r="AK10061" s="31" t="str">
        <f t="shared" si="1282"/>
        <v/>
      </c>
    </row>
    <row r="10062" spans="34:37" x14ac:dyDescent="0.2">
      <c r="AH10062" s="31" t="str">
        <f t="shared" si="1279"/>
        <v/>
      </c>
      <c r="AI10062" s="31" t="str">
        <f t="shared" si="1280"/>
        <v/>
      </c>
      <c r="AJ10062" s="31" t="str">
        <f t="shared" si="1281"/>
        <v/>
      </c>
      <c r="AK10062" s="31" t="str">
        <f t="shared" si="1282"/>
        <v/>
      </c>
    </row>
    <row r="10063" spans="34:37" x14ac:dyDescent="0.2">
      <c r="AH10063" s="31" t="str">
        <f t="shared" si="1279"/>
        <v/>
      </c>
      <c r="AI10063" s="31" t="str">
        <f t="shared" si="1280"/>
        <v/>
      </c>
      <c r="AJ10063" s="31" t="str">
        <f t="shared" si="1281"/>
        <v/>
      </c>
      <c r="AK10063" s="31" t="str">
        <f t="shared" si="1282"/>
        <v/>
      </c>
    </row>
    <row r="10064" spans="34:37" x14ac:dyDescent="0.2">
      <c r="AH10064" s="31" t="str">
        <f t="shared" si="1279"/>
        <v/>
      </c>
      <c r="AI10064" s="31" t="str">
        <f t="shared" si="1280"/>
        <v/>
      </c>
      <c r="AJ10064" s="31" t="str">
        <f t="shared" si="1281"/>
        <v/>
      </c>
      <c r="AK10064" s="31" t="str">
        <f t="shared" si="1282"/>
        <v/>
      </c>
    </row>
    <row r="10065" spans="34:37" x14ac:dyDescent="0.2">
      <c r="AH10065" s="31" t="str">
        <f t="shared" si="1279"/>
        <v/>
      </c>
      <c r="AI10065" s="31" t="str">
        <f t="shared" si="1280"/>
        <v/>
      </c>
      <c r="AJ10065" s="31" t="str">
        <f t="shared" si="1281"/>
        <v/>
      </c>
      <c r="AK10065" s="31" t="str">
        <f t="shared" si="1282"/>
        <v/>
      </c>
    </row>
    <row r="10066" spans="34:37" x14ac:dyDescent="0.2">
      <c r="AH10066" s="31" t="str">
        <f t="shared" si="1279"/>
        <v/>
      </c>
      <c r="AI10066" s="31" t="str">
        <f t="shared" si="1280"/>
        <v/>
      </c>
      <c r="AJ10066" s="31" t="str">
        <f t="shared" si="1281"/>
        <v/>
      </c>
      <c r="AK10066" s="31" t="str">
        <f t="shared" si="1282"/>
        <v/>
      </c>
    </row>
    <row r="10067" spans="34:37" x14ac:dyDescent="0.2">
      <c r="AH10067" s="31" t="str">
        <f t="shared" si="1279"/>
        <v/>
      </c>
      <c r="AI10067" s="31" t="str">
        <f t="shared" si="1280"/>
        <v/>
      </c>
      <c r="AJ10067" s="31" t="str">
        <f t="shared" si="1281"/>
        <v/>
      </c>
      <c r="AK10067" s="31" t="str">
        <f t="shared" si="1282"/>
        <v/>
      </c>
    </row>
    <row r="10068" spans="34:37" x14ac:dyDescent="0.2">
      <c r="AH10068" s="31" t="str">
        <f t="shared" si="1279"/>
        <v/>
      </c>
      <c r="AI10068" s="31" t="str">
        <f t="shared" si="1280"/>
        <v/>
      </c>
      <c r="AJ10068" s="31" t="str">
        <f t="shared" si="1281"/>
        <v/>
      </c>
      <c r="AK10068" s="31" t="str">
        <f t="shared" si="1282"/>
        <v/>
      </c>
    </row>
    <row r="10069" spans="34:37" x14ac:dyDescent="0.2">
      <c r="AH10069" s="31" t="str">
        <f t="shared" si="1279"/>
        <v/>
      </c>
      <c r="AI10069" s="31" t="str">
        <f t="shared" si="1280"/>
        <v/>
      </c>
      <c r="AJ10069" s="31" t="str">
        <f t="shared" si="1281"/>
        <v/>
      </c>
      <c r="AK10069" s="31" t="str">
        <f t="shared" si="1282"/>
        <v/>
      </c>
    </row>
    <row r="10070" spans="34:37" x14ac:dyDescent="0.2">
      <c r="AH10070" s="31" t="str">
        <f t="shared" si="1279"/>
        <v/>
      </c>
      <c r="AI10070" s="31" t="str">
        <f t="shared" si="1280"/>
        <v/>
      </c>
      <c r="AJ10070" s="31" t="str">
        <f t="shared" si="1281"/>
        <v/>
      </c>
      <c r="AK10070" s="31" t="str">
        <f t="shared" si="1282"/>
        <v/>
      </c>
    </row>
    <row r="10071" spans="34:37" x14ac:dyDescent="0.2">
      <c r="AH10071" s="31" t="str">
        <f t="shared" si="1279"/>
        <v/>
      </c>
      <c r="AI10071" s="31" t="str">
        <f t="shared" si="1280"/>
        <v/>
      </c>
      <c r="AJ10071" s="31" t="str">
        <f t="shared" si="1281"/>
        <v/>
      </c>
      <c r="AK10071" s="31" t="str">
        <f t="shared" si="1282"/>
        <v/>
      </c>
    </row>
    <row r="10072" spans="34:37" x14ac:dyDescent="0.2">
      <c r="AH10072" s="31" t="str">
        <f t="shared" si="1279"/>
        <v/>
      </c>
      <c r="AI10072" s="31" t="str">
        <f t="shared" si="1280"/>
        <v/>
      </c>
      <c r="AJ10072" s="31" t="str">
        <f t="shared" si="1281"/>
        <v/>
      </c>
      <c r="AK10072" s="31" t="str">
        <f t="shared" si="1282"/>
        <v/>
      </c>
    </row>
    <row r="10073" spans="34:37" x14ac:dyDescent="0.2">
      <c r="AH10073" s="31" t="str">
        <f t="shared" si="1279"/>
        <v/>
      </c>
      <c r="AI10073" s="31" t="str">
        <f t="shared" si="1280"/>
        <v/>
      </c>
      <c r="AJ10073" s="31" t="str">
        <f t="shared" si="1281"/>
        <v/>
      </c>
      <c r="AK10073" s="31" t="str">
        <f t="shared" si="1282"/>
        <v/>
      </c>
    </row>
    <row r="10074" spans="34:37" x14ac:dyDescent="0.2">
      <c r="AH10074" s="31" t="str">
        <f t="shared" si="1279"/>
        <v/>
      </c>
      <c r="AI10074" s="31" t="str">
        <f t="shared" si="1280"/>
        <v/>
      </c>
      <c r="AJ10074" s="31" t="str">
        <f t="shared" si="1281"/>
        <v/>
      </c>
      <c r="AK10074" s="31" t="str">
        <f t="shared" si="1282"/>
        <v/>
      </c>
    </row>
    <row r="10075" spans="34:37" x14ac:dyDescent="0.2">
      <c r="AH10075" s="31" t="str">
        <f t="shared" si="1279"/>
        <v/>
      </c>
      <c r="AI10075" s="31" t="str">
        <f t="shared" si="1280"/>
        <v/>
      </c>
      <c r="AJ10075" s="31" t="str">
        <f t="shared" si="1281"/>
        <v/>
      </c>
      <c r="AK10075" s="31" t="str">
        <f t="shared" si="1282"/>
        <v/>
      </c>
    </row>
    <row r="10076" spans="34:37" x14ac:dyDescent="0.2">
      <c r="AH10076" s="31" t="str">
        <f t="shared" si="1279"/>
        <v/>
      </c>
      <c r="AI10076" s="31" t="str">
        <f t="shared" si="1280"/>
        <v/>
      </c>
      <c r="AJ10076" s="31" t="str">
        <f t="shared" si="1281"/>
        <v/>
      </c>
      <c r="AK10076" s="31" t="str">
        <f t="shared" si="1282"/>
        <v/>
      </c>
    </row>
    <row r="10077" spans="34:37" x14ac:dyDescent="0.2">
      <c r="AH10077" s="31" t="str">
        <f t="shared" si="1279"/>
        <v/>
      </c>
      <c r="AI10077" s="31" t="str">
        <f t="shared" si="1280"/>
        <v/>
      </c>
      <c r="AJ10077" s="31" t="str">
        <f t="shared" si="1281"/>
        <v/>
      </c>
      <c r="AK10077" s="31" t="str">
        <f t="shared" si="1282"/>
        <v/>
      </c>
    </row>
    <row r="10078" spans="34:37" x14ac:dyDescent="0.2">
      <c r="AH10078" s="31" t="str">
        <f t="shared" si="1279"/>
        <v/>
      </c>
      <c r="AI10078" s="31" t="str">
        <f t="shared" si="1280"/>
        <v/>
      </c>
      <c r="AJ10078" s="31" t="str">
        <f t="shared" si="1281"/>
        <v/>
      </c>
      <c r="AK10078" s="31" t="str">
        <f t="shared" si="1282"/>
        <v/>
      </c>
    </row>
    <row r="10079" spans="34:37" x14ac:dyDescent="0.2">
      <c r="AH10079" s="31" t="str">
        <f t="shared" si="1279"/>
        <v/>
      </c>
      <c r="AI10079" s="31" t="str">
        <f t="shared" si="1280"/>
        <v/>
      </c>
      <c r="AJ10079" s="31" t="str">
        <f t="shared" si="1281"/>
        <v/>
      </c>
      <c r="AK10079" s="31" t="str">
        <f t="shared" si="1282"/>
        <v/>
      </c>
    </row>
    <row r="10080" spans="34:37" x14ac:dyDescent="0.2">
      <c r="AH10080" s="31" t="str">
        <f t="shared" si="1279"/>
        <v/>
      </c>
      <c r="AI10080" s="31" t="str">
        <f t="shared" si="1280"/>
        <v/>
      </c>
      <c r="AJ10080" s="31" t="str">
        <f t="shared" si="1281"/>
        <v/>
      </c>
      <c r="AK10080" s="31" t="str">
        <f t="shared" si="1282"/>
        <v/>
      </c>
    </row>
    <row r="10081" spans="34:37" x14ac:dyDescent="0.2">
      <c r="AH10081" s="31" t="str">
        <f t="shared" si="1279"/>
        <v/>
      </c>
      <c r="AI10081" s="31" t="str">
        <f t="shared" si="1280"/>
        <v/>
      </c>
      <c r="AJ10081" s="31" t="str">
        <f t="shared" si="1281"/>
        <v/>
      </c>
      <c r="AK10081" s="31" t="str">
        <f t="shared" si="1282"/>
        <v/>
      </c>
    </row>
    <row r="10082" spans="34:37" x14ac:dyDescent="0.2">
      <c r="AH10082" s="31" t="str">
        <f t="shared" si="1279"/>
        <v/>
      </c>
      <c r="AI10082" s="31" t="str">
        <f t="shared" si="1280"/>
        <v/>
      </c>
      <c r="AJ10082" s="31" t="str">
        <f t="shared" si="1281"/>
        <v/>
      </c>
      <c r="AK10082" s="31" t="str">
        <f t="shared" si="1282"/>
        <v/>
      </c>
    </row>
    <row r="10083" spans="34:37" x14ac:dyDescent="0.2">
      <c r="AH10083" s="31" t="str">
        <f t="shared" si="1279"/>
        <v/>
      </c>
      <c r="AI10083" s="31" t="str">
        <f t="shared" si="1280"/>
        <v/>
      </c>
      <c r="AJ10083" s="31" t="str">
        <f t="shared" si="1281"/>
        <v/>
      </c>
      <c r="AK10083" s="31" t="str">
        <f t="shared" si="1282"/>
        <v/>
      </c>
    </row>
    <row r="10084" spans="34:37" x14ac:dyDescent="0.2">
      <c r="AH10084" s="31" t="str">
        <f t="shared" si="1279"/>
        <v/>
      </c>
      <c r="AI10084" s="31" t="str">
        <f t="shared" si="1280"/>
        <v/>
      </c>
      <c r="AJ10084" s="31" t="str">
        <f t="shared" si="1281"/>
        <v/>
      </c>
      <c r="AK10084" s="31" t="str">
        <f t="shared" si="1282"/>
        <v/>
      </c>
    </row>
    <row r="10085" spans="34:37" x14ac:dyDescent="0.2">
      <c r="AH10085" s="31" t="str">
        <f t="shared" si="1279"/>
        <v/>
      </c>
      <c r="AI10085" s="31" t="str">
        <f t="shared" si="1280"/>
        <v/>
      </c>
      <c r="AJ10085" s="31" t="str">
        <f t="shared" si="1281"/>
        <v/>
      </c>
      <c r="AK10085" s="31" t="str">
        <f t="shared" si="1282"/>
        <v/>
      </c>
    </row>
    <row r="10086" spans="34:37" x14ac:dyDescent="0.2">
      <c r="AH10086" s="31" t="str">
        <f t="shared" si="1279"/>
        <v/>
      </c>
      <c r="AI10086" s="31" t="str">
        <f t="shared" si="1280"/>
        <v/>
      </c>
      <c r="AJ10086" s="31" t="str">
        <f t="shared" si="1281"/>
        <v/>
      </c>
      <c r="AK10086" s="31" t="str">
        <f t="shared" si="1282"/>
        <v/>
      </c>
    </row>
    <row r="10087" spans="34:37" x14ac:dyDescent="0.2">
      <c r="AH10087" s="31" t="str">
        <f t="shared" si="1279"/>
        <v/>
      </c>
      <c r="AI10087" s="31" t="str">
        <f t="shared" si="1280"/>
        <v/>
      </c>
      <c r="AJ10087" s="31" t="str">
        <f t="shared" si="1281"/>
        <v/>
      </c>
      <c r="AK10087" s="31" t="str">
        <f t="shared" si="1282"/>
        <v/>
      </c>
    </row>
    <row r="10088" spans="34:37" x14ac:dyDescent="0.2">
      <c r="AH10088" s="31" t="str">
        <f t="shared" si="1279"/>
        <v/>
      </c>
      <c r="AI10088" s="31" t="str">
        <f t="shared" si="1280"/>
        <v/>
      </c>
      <c r="AJ10088" s="31" t="str">
        <f t="shared" si="1281"/>
        <v/>
      </c>
      <c r="AK10088" s="31" t="str">
        <f t="shared" si="1282"/>
        <v/>
      </c>
    </row>
    <row r="10089" spans="34:37" x14ac:dyDescent="0.2">
      <c r="AH10089" s="31" t="str">
        <f t="shared" si="1279"/>
        <v/>
      </c>
      <c r="AI10089" s="31" t="str">
        <f t="shared" si="1280"/>
        <v/>
      </c>
      <c r="AJ10089" s="31" t="str">
        <f t="shared" si="1281"/>
        <v/>
      </c>
      <c r="AK10089" s="31" t="str">
        <f t="shared" si="1282"/>
        <v/>
      </c>
    </row>
    <row r="10090" spans="34:37" x14ac:dyDescent="0.2">
      <c r="AH10090" s="31" t="str">
        <f t="shared" si="1279"/>
        <v/>
      </c>
      <c r="AI10090" s="31" t="str">
        <f t="shared" si="1280"/>
        <v/>
      </c>
      <c r="AJ10090" s="31" t="str">
        <f t="shared" si="1281"/>
        <v/>
      </c>
      <c r="AK10090" s="31" t="str">
        <f t="shared" si="1282"/>
        <v/>
      </c>
    </row>
    <row r="10091" spans="34:37" x14ac:dyDescent="0.2">
      <c r="AH10091" s="31" t="str">
        <f t="shared" si="1279"/>
        <v/>
      </c>
      <c r="AI10091" s="31" t="str">
        <f t="shared" si="1280"/>
        <v/>
      </c>
      <c r="AJ10091" s="31" t="str">
        <f t="shared" si="1281"/>
        <v/>
      </c>
      <c r="AK10091" s="31" t="str">
        <f t="shared" si="1282"/>
        <v/>
      </c>
    </row>
    <row r="10092" spans="34:37" x14ac:dyDescent="0.2">
      <c r="AH10092" s="31" t="str">
        <f t="shared" si="1279"/>
        <v/>
      </c>
      <c r="AI10092" s="31" t="str">
        <f t="shared" si="1280"/>
        <v/>
      </c>
      <c r="AJ10092" s="31" t="str">
        <f t="shared" si="1281"/>
        <v/>
      </c>
      <c r="AK10092" s="31" t="str">
        <f t="shared" si="1282"/>
        <v/>
      </c>
    </row>
    <row r="10093" spans="34:37" x14ac:dyDescent="0.2">
      <c r="AH10093" s="31" t="str">
        <f t="shared" si="1279"/>
        <v/>
      </c>
      <c r="AI10093" s="31" t="str">
        <f t="shared" si="1280"/>
        <v/>
      </c>
      <c r="AJ10093" s="31" t="str">
        <f t="shared" si="1281"/>
        <v/>
      </c>
      <c r="AK10093" s="31" t="str">
        <f t="shared" si="1282"/>
        <v/>
      </c>
    </row>
    <row r="10094" spans="34:37" x14ac:dyDescent="0.2">
      <c r="AH10094" s="31" t="str">
        <f t="shared" si="1279"/>
        <v/>
      </c>
      <c r="AI10094" s="31" t="str">
        <f t="shared" si="1280"/>
        <v/>
      </c>
      <c r="AJ10094" s="31" t="str">
        <f t="shared" si="1281"/>
        <v/>
      </c>
      <c r="AK10094" s="31" t="str">
        <f t="shared" si="1282"/>
        <v/>
      </c>
    </row>
    <row r="10095" spans="34:37" x14ac:dyDescent="0.2">
      <c r="AH10095" s="31" t="str">
        <f t="shared" si="1279"/>
        <v/>
      </c>
      <c r="AI10095" s="31" t="str">
        <f t="shared" si="1280"/>
        <v/>
      </c>
      <c r="AJ10095" s="31" t="str">
        <f t="shared" si="1281"/>
        <v/>
      </c>
      <c r="AK10095" s="31" t="str">
        <f t="shared" si="1282"/>
        <v/>
      </c>
    </row>
    <row r="10096" spans="34:37" x14ac:dyDescent="0.2">
      <c r="AH10096" s="31" t="str">
        <f t="shared" si="1279"/>
        <v/>
      </c>
      <c r="AI10096" s="31" t="str">
        <f t="shared" si="1280"/>
        <v/>
      </c>
      <c r="AJ10096" s="31" t="str">
        <f t="shared" si="1281"/>
        <v/>
      </c>
      <c r="AK10096" s="31" t="str">
        <f t="shared" si="1282"/>
        <v/>
      </c>
    </row>
    <row r="10097" spans="34:37" x14ac:dyDescent="0.2">
      <c r="AH10097" s="31" t="str">
        <f t="shared" si="1279"/>
        <v/>
      </c>
      <c r="AI10097" s="31" t="str">
        <f t="shared" si="1280"/>
        <v/>
      </c>
      <c r="AJ10097" s="31" t="str">
        <f t="shared" si="1281"/>
        <v/>
      </c>
      <c r="AK10097" s="31" t="str">
        <f t="shared" si="1282"/>
        <v/>
      </c>
    </row>
    <row r="10098" spans="34:37" x14ac:dyDescent="0.2">
      <c r="AH10098" s="31" t="str">
        <f t="shared" si="1279"/>
        <v/>
      </c>
      <c r="AI10098" s="31" t="str">
        <f t="shared" si="1280"/>
        <v/>
      </c>
      <c r="AJ10098" s="31" t="str">
        <f t="shared" si="1281"/>
        <v/>
      </c>
      <c r="AK10098" s="31" t="str">
        <f t="shared" si="1282"/>
        <v/>
      </c>
    </row>
    <row r="10099" spans="34:37" x14ac:dyDescent="0.2">
      <c r="AH10099" s="31" t="str">
        <f t="shared" si="1279"/>
        <v/>
      </c>
      <c r="AI10099" s="31" t="str">
        <f t="shared" si="1280"/>
        <v/>
      </c>
      <c r="AJ10099" s="31" t="str">
        <f t="shared" si="1281"/>
        <v/>
      </c>
      <c r="AK10099" s="31" t="str">
        <f t="shared" si="1282"/>
        <v/>
      </c>
    </row>
    <row r="10100" spans="34:37" x14ac:dyDescent="0.2">
      <c r="AH10100" s="31" t="str">
        <f t="shared" si="1279"/>
        <v/>
      </c>
      <c r="AI10100" s="31" t="str">
        <f t="shared" si="1280"/>
        <v/>
      </c>
      <c r="AJ10100" s="31" t="str">
        <f t="shared" si="1281"/>
        <v/>
      </c>
      <c r="AK10100" s="31" t="str">
        <f t="shared" si="1282"/>
        <v/>
      </c>
    </row>
    <row r="10101" spans="34:37" x14ac:dyDescent="0.2">
      <c r="AH10101" s="31" t="str">
        <f t="shared" si="1279"/>
        <v/>
      </c>
      <c r="AI10101" s="31" t="str">
        <f t="shared" si="1280"/>
        <v/>
      </c>
      <c r="AJ10101" s="31" t="str">
        <f t="shared" si="1281"/>
        <v/>
      </c>
      <c r="AK10101" s="31" t="str">
        <f t="shared" si="1282"/>
        <v/>
      </c>
    </row>
    <row r="10102" spans="34:37" x14ac:dyDescent="0.2">
      <c r="AH10102" s="31" t="str">
        <f t="shared" si="1279"/>
        <v/>
      </c>
      <c r="AI10102" s="31" t="str">
        <f t="shared" si="1280"/>
        <v/>
      </c>
      <c r="AJ10102" s="31" t="str">
        <f t="shared" si="1281"/>
        <v/>
      </c>
      <c r="AK10102" s="31" t="str">
        <f t="shared" si="1282"/>
        <v/>
      </c>
    </row>
    <row r="10103" spans="34:37" x14ac:dyDescent="0.2">
      <c r="AH10103" s="31" t="str">
        <f t="shared" si="1279"/>
        <v/>
      </c>
      <c r="AI10103" s="31" t="str">
        <f t="shared" si="1280"/>
        <v/>
      </c>
      <c r="AJ10103" s="31" t="str">
        <f t="shared" si="1281"/>
        <v/>
      </c>
      <c r="AK10103" s="31" t="str">
        <f t="shared" si="1282"/>
        <v/>
      </c>
    </row>
    <row r="10104" spans="34:37" x14ac:dyDescent="0.2">
      <c r="AH10104" s="31" t="str">
        <f t="shared" si="1279"/>
        <v/>
      </c>
      <c r="AI10104" s="31" t="str">
        <f t="shared" si="1280"/>
        <v/>
      </c>
      <c r="AJ10104" s="31" t="str">
        <f t="shared" si="1281"/>
        <v/>
      </c>
      <c r="AK10104" s="31" t="str">
        <f t="shared" si="1282"/>
        <v/>
      </c>
    </row>
    <row r="10105" spans="34:37" x14ac:dyDescent="0.2">
      <c r="AH10105" s="31" t="str">
        <f t="shared" si="1279"/>
        <v/>
      </c>
      <c r="AI10105" s="31" t="str">
        <f t="shared" si="1280"/>
        <v/>
      </c>
      <c r="AJ10105" s="31" t="str">
        <f t="shared" si="1281"/>
        <v/>
      </c>
      <c r="AK10105" s="31" t="str">
        <f t="shared" si="1282"/>
        <v/>
      </c>
    </row>
    <row r="10106" spans="34:37" x14ac:dyDescent="0.2">
      <c r="AH10106" s="31" t="str">
        <f t="shared" si="1279"/>
        <v/>
      </c>
      <c r="AI10106" s="31" t="str">
        <f t="shared" si="1280"/>
        <v/>
      </c>
      <c r="AJ10106" s="31" t="str">
        <f t="shared" si="1281"/>
        <v/>
      </c>
      <c r="AK10106" s="31" t="str">
        <f t="shared" si="1282"/>
        <v/>
      </c>
    </row>
    <row r="10107" spans="34:37" x14ac:dyDescent="0.2">
      <c r="AH10107" s="31" t="str">
        <f t="shared" si="1279"/>
        <v/>
      </c>
      <c r="AI10107" s="31" t="str">
        <f t="shared" si="1280"/>
        <v/>
      </c>
      <c r="AJ10107" s="31" t="str">
        <f t="shared" si="1281"/>
        <v/>
      </c>
      <c r="AK10107" s="31" t="str">
        <f t="shared" si="1282"/>
        <v/>
      </c>
    </row>
    <row r="10108" spans="34:37" x14ac:dyDescent="0.2">
      <c r="AH10108" s="31" t="str">
        <f t="shared" si="1279"/>
        <v/>
      </c>
      <c r="AI10108" s="31" t="str">
        <f t="shared" si="1280"/>
        <v/>
      </c>
      <c r="AJ10108" s="31" t="str">
        <f t="shared" si="1281"/>
        <v/>
      </c>
      <c r="AK10108" s="31" t="str">
        <f t="shared" si="1282"/>
        <v/>
      </c>
    </row>
    <row r="10109" spans="34:37" x14ac:dyDescent="0.2">
      <c r="AH10109" s="31" t="str">
        <f t="shared" si="1279"/>
        <v/>
      </c>
      <c r="AI10109" s="31" t="str">
        <f t="shared" si="1280"/>
        <v/>
      </c>
      <c r="AJ10109" s="31" t="str">
        <f t="shared" si="1281"/>
        <v/>
      </c>
      <c r="AK10109" s="31" t="str">
        <f t="shared" si="1282"/>
        <v/>
      </c>
    </row>
    <row r="10110" spans="34:37" x14ac:dyDescent="0.2">
      <c r="AH10110" s="31" t="str">
        <f t="shared" si="1279"/>
        <v/>
      </c>
      <c r="AI10110" s="31" t="str">
        <f t="shared" si="1280"/>
        <v/>
      </c>
      <c r="AJ10110" s="31" t="str">
        <f t="shared" si="1281"/>
        <v/>
      </c>
      <c r="AK10110" s="31" t="str">
        <f t="shared" si="1282"/>
        <v/>
      </c>
    </row>
    <row r="10111" spans="34:37" x14ac:dyDescent="0.2">
      <c r="AH10111" s="31" t="str">
        <f t="shared" si="1279"/>
        <v/>
      </c>
      <c r="AI10111" s="31" t="str">
        <f t="shared" si="1280"/>
        <v/>
      </c>
      <c r="AJ10111" s="31" t="str">
        <f t="shared" si="1281"/>
        <v/>
      </c>
      <c r="AK10111" s="31" t="str">
        <f t="shared" si="1282"/>
        <v/>
      </c>
    </row>
    <row r="10112" spans="34:37" x14ac:dyDescent="0.2">
      <c r="AH10112" s="31" t="str">
        <f t="shared" si="1279"/>
        <v/>
      </c>
      <c r="AI10112" s="31" t="str">
        <f t="shared" si="1280"/>
        <v/>
      </c>
      <c r="AJ10112" s="31" t="str">
        <f t="shared" si="1281"/>
        <v/>
      </c>
      <c r="AK10112" s="31" t="str">
        <f t="shared" si="1282"/>
        <v/>
      </c>
    </row>
    <row r="10113" spans="34:37" x14ac:dyDescent="0.2">
      <c r="AH10113" s="31" t="str">
        <f t="shared" si="1279"/>
        <v/>
      </c>
      <c r="AI10113" s="31" t="str">
        <f t="shared" si="1280"/>
        <v/>
      </c>
      <c r="AJ10113" s="31" t="str">
        <f t="shared" si="1281"/>
        <v/>
      </c>
      <c r="AK10113" s="31" t="str">
        <f t="shared" si="1282"/>
        <v/>
      </c>
    </row>
    <row r="10114" spans="34:37" x14ac:dyDescent="0.2">
      <c r="AH10114" s="31" t="str">
        <f t="shared" si="1279"/>
        <v/>
      </c>
      <c r="AI10114" s="31" t="str">
        <f t="shared" si="1280"/>
        <v/>
      </c>
      <c r="AJ10114" s="31" t="str">
        <f t="shared" si="1281"/>
        <v/>
      </c>
      <c r="AK10114" s="31" t="str">
        <f t="shared" si="1282"/>
        <v/>
      </c>
    </row>
    <row r="10115" spans="34:37" x14ac:dyDescent="0.2">
      <c r="AH10115" s="31" t="str">
        <f t="shared" si="1279"/>
        <v/>
      </c>
      <c r="AI10115" s="31" t="str">
        <f t="shared" si="1280"/>
        <v/>
      </c>
      <c r="AJ10115" s="31" t="str">
        <f t="shared" si="1281"/>
        <v/>
      </c>
      <c r="AK10115" s="31" t="str">
        <f t="shared" si="1282"/>
        <v/>
      </c>
    </row>
    <row r="10116" spans="34:37" x14ac:dyDescent="0.2">
      <c r="AH10116" s="31" t="str">
        <f t="shared" ref="AH10116:AH10179" si="1283">IF(W10116&lt;&gt;"",(RIGHT(W10116,LEN(W10116)-SEARCH("/",W10116,1)))/U10116,"")</f>
        <v/>
      </c>
      <c r="AI10116" s="31" t="str">
        <f t="shared" ref="AI10116:AI10179" si="1284">IF(X10116&lt;&gt;"",X10116,"")</f>
        <v/>
      </c>
      <c r="AJ10116" s="31" t="str">
        <f t="shared" ref="AJ10116:AJ10179" si="1285">IF(Y10116&lt;&gt;"",Y10116,"")</f>
        <v/>
      </c>
      <c r="AK10116" s="31" t="str">
        <f t="shared" ref="AK10116:AK10179" si="1286">IF(Z10116&lt;&gt;"",Z10116,"")</f>
        <v/>
      </c>
    </row>
    <row r="10117" spans="34:37" x14ac:dyDescent="0.2">
      <c r="AH10117" s="31" t="str">
        <f t="shared" si="1283"/>
        <v/>
      </c>
      <c r="AI10117" s="31" t="str">
        <f t="shared" si="1284"/>
        <v/>
      </c>
      <c r="AJ10117" s="31" t="str">
        <f t="shared" si="1285"/>
        <v/>
      </c>
      <c r="AK10117" s="31" t="str">
        <f t="shared" si="1286"/>
        <v/>
      </c>
    </row>
    <row r="10118" spans="34:37" x14ac:dyDescent="0.2">
      <c r="AH10118" s="31" t="str">
        <f t="shared" si="1283"/>
        <v/>
      </c>
      <c r="AI10118" s="31" t="str">
        <f t="shared" si="1284"/>
        <v/>
      </c>
      <c r="AJ10118" s="31" t="str">
        <f t="shared" si="1285"/>
        <v/>
      </c>
      <c r="AK10118" s="31" t="str">
        <f t="shared" si="1286"/>
        <v/>
      </c>
    </row>
    <row r="10119" spans="34:37" x14ac:dyDescent="0.2">
      <c r="AH10119" s="31" t="str">
        <f t="shared" si="1283"/>
        <v/>
      </c>
      <c r="AI10119" s="31" t="str">
        <f t="shared" si="1284"/>
        <v/>
      </c>
      <c r="AJ10119" s="31" t="str">
        <f t="shared" si="1285"/>
        <v/>
      </c>
      <c r="AK10119" s="31" t="str">
        <f t="shared" si="1286"/>
        <v/>
      </c>
    </row>
    <row r="10120" spans="34:37" x14ac:dyDescent="0.2">
      <c r="AH10120" s="31" t="str">
        <f t="shared" si="1283"/>
        <v/>
      </c>
      <c r="AI10120" s="31" t="str">
        <f t="shared" si="1284"/>
        <v/>
      </c>
      <c r="AJ10120" s="31" t="str">
        <f t="shared" si="1285"/>
        <v/>
      </c>
      <c r="AK10120" s="31" t="str">
        <f t="shared" si="1286"/>
        <v/>
      </c>
    </row>
    <row r="10121" spans="34:37" x14ac:dyDescent="0.2">
      <c r="AH10121" s="31" t="str">
        <f t="shared" si="1283"/>
        <v/>
      </c>
      <c r="AI10121" s="31" t="str">
        <f t="shared" si="1284"/>
        <v/>
      </c>
      <c r="AJ10121" s="31" t="str">
        <f t="shared" si="1285"/>
        <v/>
      </c>
      <c r="AK10121" s="31" t="str">
        <f t="shared" si="1286"/>
        <v/>
      </c>
    </row>
    <row r="10122" spans="34:37" x14ac:dyDescent="0.2">
      <c r="AH10122" s="31" t="str">
        <f t="shared" si="1283"/>
        <v/>
      </c>
      <c r="AI10122" s="31" t="str">
        <f t="shared" si="1284"/>
        <v/>
      </c>
      <c r="AJ10122" s="31" t="str">
        <f t="shared" si="1285"/>
        <v/>
      </c>
      <c r="AK10122" s="31" t="str">
        <f t="shared" si="1286"/>
        <v/>
      </c>
    </row>
    <row r="10123" spans="34:37" x14ac:dyDescent="0.2">
      <c r="AH10123" s="31" t="str">
        <f t="shared" si="1283"/>
        <v/>
      </c>
      <c r="AI10123" s="31" t="str">
        <f t="shared" si="1284"/>
        <v/>
      </c>
      <c r="AJ10123" s="31" t="str">
        <f t="shared" si="1285"/>
        <v/>
      </c>
      <c r="AK10123" s="31" t="str">
        <f t="shared" si="1286"/>
        <v/>
      </c>
    </row>
    <row r="10124" spans="34:37" x14ac:dyDescent="0.2">
      <c r="AH10124" s="31" t="str">
        <f t="shared" si="1283"/>
        <v/>
      </c>
      <c r="AI10124" s="31" t="str">
        <f t="shared" si="1284"/>
        <v/>
      </c>
      <c r="AJ10124" s="31" t="str">
        <f t="shared" si="1285"/>
        <v/>
      </c>
      <c r="AK10124" s="31" t="str">
        <f t="shared" si="1286"/>
        <v/>
      </c>
    </row>
    <row r="10125" spans="34:37" x14ac:dyDescent="0.2">
      <c r="AH10125" s="31" t="str">
        <f t="shared" si="1283"/>
        <v/>
      </c>
      <c r="AI10125" s="31" t="str">
        <f t="shared" si="1284"/>
        <v/>
      </c>
      <c r="AJ10125" s="31" t="str">
        <f t="shared" si="1285"/>
        <v/>
      </c>
      <c r="AK10125" s="31" t="str">
        <f t="shared" si="1286"/>
        <v/>
      </c>
    </row>
    <row r="10126" spans="34:37" x14ac:dyDescent="0.2">
      <c r="AH10126" s="31" t="str">
        <f t="shared" si="1283"/>
        <v/>
      </c>
      <c r="AI10126" s="31" t="str">
        <f t="shared" si="1284"/>
        <v/>
      </c>
      <c r="AJ10126" s="31" t="str">
        <f t="shared" si="1285"/>
        <v/>
      </c>
      <c r="AK10126" s="31" t="str">
        <f t="shared" si="1286"/>
        <v/>
      </c>
    </row>
    <row r="10127" spans="34:37" x14ac:dyDescent="0.2">
      <c r="AH10127" s="31" t="str">
        <f t="shared" si="1283"/>
        <v/>
      </c>
      <c r="AI10127" s="31" t="str">
        <f t="shared" si="1284"/>
        <v/>
      </c>
      <c r="AJ10127" s="31" t="str">
        <f t="shared" si="1285"/>
        <v/>
      </c>
      <c r="AK10127" s="31" t="str">
        <f t="shared" si="1286"/>
        <v/>
      </c>
    </row>
    <row r="10128" spans="34:37" x14ac:dyDescent="0.2">
      <c r="AH10128" s="31" t="str">
        <f t="shared" si="1283"/>
        <v/>
      </c>
      <c r="AI10128" s="31" t="str">
        <f t="shared" si="1284"/>
        <v/>
      </c>
      <c r="AJ10128" s="31" t="str">
        <f t="shared" si="1285"/>
        <v/>
      </c>
      <c r="AK10128" s="31" t="str">
        <f t="shared" si="1286"/>
        <v/>
      </c>
    </row>
    <row r="10129" spans="34:37" x14ac:dyDescent="0.2">
      <c r="AH10129" s="31" t="str">
        <f t="shared" si="1283"/>
        <v/>
      </c>
      <c r="AI10129" s="31" t="str">
        <f t="shared" si="1284"/>
        <v/>
      </c>
      <c r="AJ10129" s="31" t="str">
        <f t="shared" si="1285"/>
        <v/>
      </c>
      <c r="AK10129" s="31" t="str">
        <f t="shared" si="1286"/>
        <v/>
      </c>
    </row>
    <row r="10130" spans="34:37" x14ac:dyDescent="0.2">
      <c r="AH10130" s="31" t="str">
        <f t="shared" si="1283"/>
        <v/>
      </c>
      <c r="AI10130" s="31" t="str">
        <f t="shared" si="1284"/>
        <v/>
      </c>
      <c r="AJ10130" s="31" t="str">
        <f t="shared" si="1285"/>
        <v/>
      </c>
      <c r="AK10130" s="31" t="str">
        <f t="shared" si="1286"/>
        <v/>
      </c>
    </row>
    <row r="10131" spans="34:37" x14ac:dyDescent="0.2">
      <c r="AH10131" s="31" t="str">
        <f t="shared" si="1283"/>
        <v/>
      </c>
      <c r="AI10131" s="31" t="str">
        <f t="shared" si="1284"/>
        <v/>
      </c>
      <c r="AJ10131" s="31" t="str">
        <f t="shared" si="1285"/>
        <v/>
      </c>
      <c r="AK10131" s="31" t="str">
        <f t="shared" si="1286"/>
        <v/>
      </c>
    </row>
    <row r="10132" spans="34:37" x14ac:dyDescent="0.2">
      <c r="AH10132" s="31" t="str">
        <f t="shared" si="1283"/>
        <v/>
      </c>
      <c r="AI10132" s="31" t="str">
        <f t="shared" si="1284"/>
        <v/>
      </c>
      <c r="AJ10132" s="31" t="str">
        <f t="shared" si="1285"/>
        <v/>
      </c>
      <c r="AK10132" s="31" t="str">
        <f t="shared" si="1286"/>
        <v/>
      </c>
    </row>
    <row r="10133" spans="34:37" x14ac:dyDescent="0.2">
      <c r="AH10133" s="31" t="str">
        <f t="shared" si="1283"/>
        <v/>
      </c>
      <c r="AI10133" s="31" t="str">
        <f t="shared" si="1284"/>
        <v/>
      </c>
      <c r="AJ10133" s="31" t="str">
        <f t="shared" si="1285"/>
        <v/>
      </c>
      <c r="AK10133" s="31" t="str">
        <f t="shared" si="1286"/>
        <v/>
      </c>
    </row>
    <row r="10134" spans="34:37" x14ac:dyDescent="0.2">
      <c r="AH10134" s="31" t="str">
        <f t="shared" si="1283"/>
        <v/>
      </c>
      <c r="AI10134" s="31" t="str">
        <f t="shared" si="1284"/>
        <v/>
      </c>
      <c r="AJ10134" s="31" t="str">
        <f t="shared" si="1285"/>
        <v/>
      </c>
      <c r="AK10134" s="31" t="str">
        <f t="shared" si="1286"/>
        <v/>
      </c>
    </row>
    <row r="10135" spans="34:37" x14ac:dyDescent="0.2">
      <c r="AH10135" s="31" t="str">
        <f t="shared" si="1283"/>
        <v/>
      </c>
      <c r="AI10135" s="31" t="str">
        <f t="shared" si="1284"/>
        <v/>
      </c>
      <c r="AJ10135" s="31" t="str">
        <f t="shared" si="1285"/>
        <v/>
      </c>
      <c r="AK10135" s="31" t="str">
        <f t="shared" si="1286"/>
        <v/>
      </c>
    </row>
    <row r="10136" spans="34:37" x14ac:dyDescent="0.2">
      <c r="AH10136" s="31" t="str">
        <f t="shared" si="1283"/>
        <v/>
      </c>
      <c r="AI10136" s="31" t="str">
        <f t="shared" si="1284"/>
        <v/>
      </c>
      <c r="AJ10136" s="31" t="str">
        <f t="shared" si="1285"/>
        <v/>
      </c>
      <c r="AK10136" s="31" t="str">
        <f t="shared" si="1286"/>
        <v/>
      </c>
    </row>
    <row r="10137" spans="34:37" x14ac:dyDescent="0.2">
      <c r="AH10137" s="31" t="str">
        <f t="shared" si="1283"/>
        <v/>
      </c>
      <c r="AI10137" s="31" t="str">
        <f t="shared" si="1284"/>
        <v/>
      </c>
      <c r="AJ10137" s="31" t="str">
        <f t="shared" si="1285"/>
        <v/>
      </c>
      <c r="AK10137" s="31" t="str">
        <f t="shared" si="1286"/>
        <v/>
      </c>
    </row>
    <row r="10138" spans="34:37" x14ac:dyDescent="0.2">
      <c r="AH10138" s="31" t="str">
        <f t="shared" si="1283"/>
        <v/>
      </c>
      <c r="AI10138" s="31" t="str">
        <f t="shared" si="1284"/>
        <v/>
      </c>
      <c r="AJ10138" s="31" t="str">
        <f t="shared" si="1285"/>
        <v/>
      </c>
      <c r="AK10138" s="31" t="str">
        <f t="shared" si="1286"/>
        <v/>
      </c>
    </row>
    <row r="10139" spans="34:37" x14ac:dyDescent="0.2">
      <c r="AH10139" s="31" t="str">
        <f t="shared" si="1283"/>
        <v/>
      </c>
      <c r="AI10139" s="31" t="str">
        <f t="shared" si="1284"/>
        <v/>
      </c>
      <c r="AJ10139" s="31" t="str">
        <f t="shared" si="1285"/>
        <v/>
      </c>
      <c r="AK10139" s="31" t="str">
        <f t="shared" si="1286"/>
        <v/>
      </c>
    </row>
    <row r="10140" spans="34:37" x14ac:dyDescent="0.2">
      <c r="AH10140" s="31" t="str">
        <f t="shared" si="1283"/>
        <v/>
      </c>
      <c r="AI10140" s="31" t="str">
        <f t="shared" si="1284"/>
        <v/>
      </c>
      <c r="AJ10140" s="31" t="str">
        <f t="shared" si="1285"/>
        <v/>
      </c>
      <c r="AK10140" s="31" t="str">
        <f t="shared" si="1286"/>
        <v/>
      </c>
    </row>
    <row r="10141" spans="34:37" x14ac:dyDescent="0.2">
      <c r="AH10141" s="31" t="str">
        <f t="shared" si="1283"/>
        <v/>
      </c>
      <c r="AI10141" s="31" t="str">
        <f t="shared" si="1284"/>
        <v/>
      </c>
      <c r="AJ10141" s="31" t="str">
        <f t="shared" si="1285"/>
        <v/>
      </c>
      <c r="AK10141" s="31" t="str">
        <f t="shared" si="1286"/>
        <v/>
      </c>
    </row>
    <row r="10142" spans="34:37" x14ac:dyDescent="0.2">
      <c r="AH10142" s="31" t="str">
        <f t="shared" si="1283"/>
        <v/>
      </c>
      <c r="AI10142" s="31" t="str">
        <f t="shared" si="1284"/>
        <v/>
      </c>
      <c r="AJ10142" s="31" t="str">
        <f t="shared" si="1285"/>
        <v/>
      </c>
      <c r="AK10142" s="31" t="str">
        <f t="shared" si="1286"/>
        <v/>
      </c>
    </row>
    <row r="10143" spans="34:37" x14ac:dyDescent="0.2">
      <c r="AH10143" s="31" t="str">
        <f t="shared" si="1283"/>
        <v/>
      </c>
      <c r="AI10143" s="31" t="str">
        <f t="shared" si="1284"/>
        <v/>
      </c>
      <c r="AJ10143" s="31" t="str">
        <f t="shared" si="1285"/>
        <v/>
      </c>
      <c r="AK10143" s="31" t="str">
        <f t="shared" si="1286"/>
        <v/>
      </c>
    </row>
    <row r="10144" spans="34:37" x14ac:dyDescent="0.2">
      <c r="AH10144" s="31" t="str">
        <f t="shared" si="1283"/>
        <v/>
      </c>
      <c r="AI10144" s="31" t="str">
        <f t="shared" si="1284"/>
        <v/>
      </c>
      <c r="AJ10144" s="31" t="str">
        <f t="shared" si="1285"/>
        <v/>
      </c>
      <c r="AK10144" s="31" t="str">
        <f t="shared" si="1286"/>
        <v/>
      </c>
    </row>
    <row r="10145" spans="34:37" x14ac:dyDescent="0.2">
      <c r="AH10145" s="31" t="str">
        <f t="shared" si="1283"/>
        <v/>
      </c>
      <c r="AI10145" s="31" t="str">
        <f t="shared" si="1284"/>
        <v/>
      </c>
      <c r="AJ10145" s="31" t="str">
        <f t="shared" si="1285"/>
        <v/>
      </c>
      <c r="AK10145" s="31" t="str">
        <f t="shared" si="1286"/>
        <v/>
      </c>
    </row>
    <row r="10146" spans="34:37" x14ac:dyDescent="0.2">
      <c r="AH10146" s="31" t="str">
        <f t="shared" si="1283"/>
        <v/>
      </c>
      <c r="AI10146" s="31" t="str">
        <f t="shared" si="1284"/>
        <v/>
      </c>
      <c r="AJ10146" s="31" t="str">
        <f t="shared" si="1285"/>
        <v/>
      </c>
      <c r="AK10146" s="31" t="str">
        <f t="shared" si="1286"/>
        <v/>
      </c>
    </row>
    <row r="10147" spans="34:37" x14ac:dyDescent="0.2">
      <c r="AH10147" s="31" t="str">
        <f t="shared" si="1283"/>
        <v/>
      </c>
      <c r="AI10147" s="31" t="str">
        <f t="shared" si="1284"/>
        <v/>
      </c>
      <c r="AJ10147" s="31" t="str">
        <f t="shared" si="1285"/>
        <v/>
      </c>
      <c r="AK10147" s="31" t="str">
        <f t="shared" si="1286"/>
        <v/>
      </c>
    </row>
    <row r="10148" spans="34:37" x14ac:dyDescent="0.2">
      <c r="AH10148" s="31" t="str">
        <f t="shared" si="1283"/>
        <v/>
      </c>
      <c r="AI10148" s="31" t="str">
        <f t="shared" si="1284"/>
        <v/>
      </c>
      <c r="AJ10148" s="31" t="str">
        <f t="shared" si="1285"/>
        <v/>
      </c>
      <c r="AK10148" s="31" t="str">
        <f t="shared" si="1286"/>
        <v/>
      </c>
    </row>
    <row r="10149" spans="34:37" x14ac:dyDescent="0.2">
      <c r="AH10149" s="31" t="str">
        <f t="shared" si="1283"/>
        <v/>
      </c>
      <c r="AI10149" s="31" t="str">
        <f t="shared" si="1284"/>
        <v/>
      </c>
      <c r="AJ10149" s="31" t="str">
        <f t="shared" si="1285"/>
        <v/>
      </c>
      <c r="AK10149" s="31" t="str">
        <f t="shared" si="1286"/>
        <v/>
      </c>
    </row>
    <row r="10150" spans="34:37" x14ac:dyDescent="0.2">
      <c r="AH10150" s="31" t="str">
        <f t="shared" si="1283"/>
        <v/>
      </c>
      <c r="AI10150" s="31" t="str">
        <f t="shared" si="1284"/>
        <v/>
      </c>
      <c r="AJ10150" s="31" t="str">
        <f t="shared" si="1285"/>
        <v/>
      </c>
      <c r="AK10150" s="31" t="str">
        <f t="shared" si="1286"/>
        <v/>
      </c>
    </row>
    <row r="10151" spans="34:37" x14ac:dyDescent="0.2">
      <c r="AH10151" s="31" t="str">
        <f t="shared" si="1283"/>
        <v/>
      </c>
      <c r="AI10151" s="31" t="str">
        <f t="shared" si="1284"/>
        <v/>
      </c>
      <c r="AJ10151" s="31" t="str">
        <f t="shared" si="1285"/>
        <v/>
      </c>
      <c r="AK10151" s="31" t="str">
        <f t="shared" si="1286"/>
        <v/>
      </c>
    </row>
    <row r="10152" spans="34:37" x14ac:dyDescent="0.2">
      <c r="AH10152" s="31" t="str">
        <f t="shared" si="1283"/>
        <v/>
      </c>
      <c r="AI10152" s="31" t="str">
        <f t="shared" si="1284"/>
        <v/>
      </c>
      <c r="AJ10152" s="31" t="str">
        <f t="shared" si="1285"/>
        <v/>
      </c>
      <c r="AK10152" s="31" t="str">
        <f t="shared" si="1286"/>
        <v/>
      </c>
    </row>
    <row r="10153" spans="34:37" x14ac:dyDescent="0.2">
      <c r="AH10153" s="31" t="str">
        <f t="shared" si="1283"/>
        <v/>
      </c>
      <c r="AI10153" s="31" t="str">
        <f t="shared" si="1284"/>
        <v/>
      </c>
      <c r="AJ10153" s="31" t="str">
        <f t="shared" si="1285"/>
        <v/>
      </c>
      <c r="AK10153" s="31" t="str">
        <f t="shared" si="1286"/>
        <v/>
      </c>
    </row>
    <row r="10154" spans="34:37" x14ac:dyDescent="0.2">
      <c r="AH10154" s="31" t="str">
        <f t="shared" si="1283"/>
        <v/>
      </c>
      <c r="AI10154" s="31" t="str">
        <f t="shared" si="1284"/>
        <v/>
      </c>
      <c r="AJ10154" s="31" t="str">
        <f t="shared" si="1285"/>
        <v/>
      </c>
      <c r="AK10154" s="31" t="str">
        <f t="shared" si="1286"/>
        <v/>
      </c>
    </row>
    <row r="10155" spans="34:37" x14ac:dyDescent="0.2">
      <c r="AH10155" s="31" t="str">
        <f t="shared" si="1283"/>
        <v/>
      </c>
      <c r="AI10155" s="31" t="str">
        <f t="shared" si="1284"/>
        <v/>
      </c>
      <c r="AJ10155" s="31" t="str">
        <f t="shared" si="1285"/>
        <v/>
      </c>
      <c r="AK10155" s="31" t="str">
        <f t="shared" si="1286"/>
        <v/>
      </c>
    </row>
    <row r="10156" spans="34:37" x14ac:dyDescent="0.2">
      <c r="AH10156" s="31" t="str">
        <f t="shared" si="1283"/>
        <v/>
      </c>
      <c r="AI10156" s="31" t="str">
        <f t="shared" si="1284"/>
        <v/>
      </c>
      <c r="AJ10156" s="31" t="str">
        <f t="shared" si="1285"/>
        <v/>
      </c>
      <c r="AK10156" s="31" t="str">
        <f t="shared" si="1286"/>
        <v/>
      </c>
    </row>
    <row r="10157" spans="34:37" x14ac:dyDescent="0.2">
      <c r="AH10157" s="31" t="str">
        <f t="shared" si="1283"/>
        <v/>
      </c>
      <c r="AI10157" s="31" t="str">
        <f t="shared" si="1284"/>
        <v/>
      </c>
      <c r="AJ10157" s="31" t="str">
        <f t="shared" si="1285"/>
        <v/>
      </c>
      <c r="AK10157" s="31" t="str">
        <f t="shared" si="1286"/>
        <v/>
      </c>
    </row>
    <row r="10158" spans="34:37" x14ac:dyDescent="0.2">
      <c r="AH10158" s="31" t="str">
        <f t="shared" si="1283"/>
        <v/>
      </c>
      <c r="AI10158" s="31" t="str">
        <f t="shared" si="1284"/>
        <v/>
      </c>
      <c r="AJ10158" s="31" t="str">
        <f t="shared" si="1285"/>
        <v/>
      </c>
      <c r="AK10158" s="31" t="str">
        <f t="shared" si="1286"/>
        <v/>
      </c>
    </row>
    <row r="10159" spans="34:37" x14ac:dyDescent="0.2">
      <c r="AH10159" s="31" t="str">
        <f t="shared" si="1283"/>
        <v/>
      </c>
      <c r="AI10159" s="31" t="str">
        <f t="shared" si="1284"/>
        <v/>
      </c>
      <c r="AJ10159" s="31" t="str">
        <f t="shared" si="1285"/>
        <v/>
      </c>
      <c r="AK10159" s="31" t="str">
        <f t="shared" si="1286"/>
        <v/>
      </c>
    </row>
    <row r="10160" spans="34:37" x14ac:dyDescent="0.2">
      <c r="AH10160" s="31" t="str">
        <f t="shared" si="1283"/>
        <v/>
      </c>
      <c r="AI10160" s="31" t="str">
        <f t="shared" si="1284"/>
        <v/>
      </c>
      <c r="AJ10160" s="31" t="str">
        <f t="shared" si="1285"/>
        <v/>
      </c>
      <c r="AK10160" s="31" t="str">
        <f t="shared" si="1286"/>
        <v/>
      </c>
    </row>
    <row r="10161" spans="34:37" x14ac:dyDescent="0.2">
      <c r="AH10161" s="31" t="str">
        <f t="shared" si="1283"/>
        <v/>
      </c>
      <c r="AI10161" s="31" t="str">
        <f t="shared" si="1284"/>
        <v/>
      </c>
      <c r="AJ10161" s="31" t="str">
        <f t="shared" si="1285"/>
        <v/>
      </c>
      <c r="AK10161" s="31" t="str">
        <f t="shared" si="1286"/>
        <v/>
      </c>
    </row>
    <row r="10162" spans="34:37" x14ac:dyDescent="0.2">
      <c r="AH10162" s="31" t="str">
        <f t="shared" si="1283"/>
        <v/>
      </c>
      <c r="AI10162" s="31" t="str">
        <f t="shared" si="1284"/>
        <v/>
      </c>
      <c r="AJ10162" s="31" t="str">
        <f t="shared" si="1285"/>
        <v/>
      </c>
      <c r="AK10162" s="31" t="str">
        <f t="shared" si="1286"/>
        <v/>
      </c>
    </row>
    <row r="10163" spans="34:37" x14ac:dyDescent="0.2">
      <c r="AH10163" s="31" t="str">
        <f t="shared" si="1283"/>
        <v/>
      </c>
      <c r="AI10163" s="31" t="str">
        <f t="shared" si="1284"/>
        <v/>
      </c>
      <c r="AJ10163" s="31" t="str">
        <f t="shared" si="1285"/>
        <v/>
      </c>
      <c r="AK10163" s="31" t="str">
        <f t="shared" si="1286"/>
        <v/>
      </c>
    </row>
    <row r="10164" spans="34:37" x14ac:dyDescent="0.2">
      <c r="AH10164" s="31" t="str">
        <f t="shared" si="1283"/>
        <v/>
      </c>
      <c r="AI10164" s="31" t="str">
        <f t="shared" si="1284"/>
        <v/>
      </c>
      <c r="AJ10164" s="31" t="str">
        <f t="shared" si="1285"/>
        <v/>
      </c>
      <c r="AK10164" s="31" t="str">
        <f t="shared" si="1286"/>
        <v/>
      </c>
    </row>
    <row r="10165" spans="34:37" x14ac:dyDescent="0.2">
      <c r="AH10165" s="31" t="str">
        <f t="shared" si="1283"/>
        <v/>
      </c>
      <c r="AI10165" s="31" t="str">
        <f t="shared" si="1284"/>
        <v/>
      </c>
      <c r="AJ10165" s="31" t="str">
        <f t="shared" si="1285"/>
        <v/>
      </c>
      <c r="AK10165" s="31" t="str">
        <f t="shared" si="1286"/>
        <v/>
      </c>
    </row>
    <row r="10166" spans="34:37" x14ac:dyDescent="0.2">
      <c r="AH10166" s="31" t="str">
        <f t="shared" si="1283"/>
        <v/>
      </c>
      <c r="AI10166" s="31" t="str">
        <f t="shared" si="1284"/>
        <v/>
      </c>
      <c r="AJ10166" s="31" t="str">
        <f t="shared" si="1285"/>
        <v/>
      </c>
      <c r="AK10166" s="31" t="str">
        <f t="shared" si="1286"/>
        <v/>
      </c>
    </row>
    <row r="10167" spans="34:37" x14ac:dyDescent="0.2">
      <c r="AH10167" s="31" t="str">
        <f t="shared" si="1283"/>
        <v/>
      </c>
      <c r="AI10167" s="31" t="str">
        <f t="shared" si="1284"/>
        <v/>
      </c>
      <c r="AJ10167" s="31" t="str">
        <f t="shared" si="1285"/>
        <v/>
      </c>
      <c r="AK10167" s="31" t="str">
        <f t="shared" si="1286"/>
        <v/>
      </c>
    </row>
    <row r="10168" spans="34:37" x14ac:dyDescent="0.2">
      <c r="AH10168" s="31" t="str">
        <f t="shared" si="1283"/>
        <v/>
      </c>
      <c r="AI10168" s="31" t="str">
        <f t="shared" si="1284"/>
        <v/>
      </c>
      <c r="AJ10168" s="31" t="str">
        <f t="shared" si="1285"/>
        <v/>
      </c>
      <c r="AK10168" s="31" t="str">
        <f t="shared" si="1286"/>
        <v/>
      </c>
    </row>
    <row r="10169" spans="34:37" x14ac:dyDescent="0.2">
      <c r="AH10169" s="31" t="str">
        <f t="shared" si="1283"/>
        <v/>
      </c>
      <c r="AI10169" s="31" t="str">
        <f t="shared" si="1284"/>
        <v/>
      </c>
      <c r="AJ10169" s="31" t="str">
        <f t="shared" si="1285"/>
        <v/>
      </c>
      <c r="AK10169" s="31" t="str">
        <f t="shared" si="1286"/>
        <v/>
      </c>
    </row>
    <row r="10170" spans="34:37" x14ac:dyDescent="0.2">
      <c r="AH10170" s="31" t="str">
        <f t="shared" si="1283"/>
        <v/>
      </c>
      <c r="AI10170" s="31" t="str">
        <f t="shared" si="1284"/>
        <v/>
      </c>
      <c r="AJ10170" s="31" t="str">
        <f t="shared" si="1285"/>
        <v/>
      </c>
      <c r="AK10170" s="31" t="str">
        <f t="shared" si="1286"/>
        <v/>
      </c>
    </row>
    <row r="10171" spans="34:37" x14ac:dyDescent="0.2">
      <c r="AH10171" s="31" t="str">
        <f t="shared" si="1283"/>
        <v/>
      </c>
      <c r="AI10171" s="31" t="str">
        <f t="shared" si="1284"/>
        <v/>
      </c>
      <c r="AJ10171" s="31" t="str">
        <f t="shared" si="1285"/>
        <v/>
      </c>
      <c r="AK10171" s="31" t="str">
        <f t="shared" si="1286"/>
        <v/>
      </c>
    </row>
    <row r="10172" spans="34:37" x14ac:dyDescent="0.2">
      <c r="AH10172" s="31" t="str">
        <f t="shared" si="1283"/>
        <v/>
      </c>
      <c r="AI10172" s="31" t="str">
        <f t="shared" si="1284"/>
        <v/>
      </c>
      <c r="AJ10172" s="31" t="str">
        <f t="shared" si="1285"/>
        <v/>
      </c>
      <c r="AK10172" s="31" t="str">
        <f t="shared" si="1286"/>
        <v/>
      </c>
    </row>
    <row r="10173" spans="34:37" x14ac:dyDescent="0.2">
      <c r="AH10173" s="31" t="str">
        <f t="shared" si="1283"/>
        <v/>
      </c>
      <c r="AI10173" s="31" t="str">
        <f t="shared" si="1284"/>
        <v/>
      </c>
      <c r="AJ10173" s="31" t="str">
        <f t="shared" si="1285"/>
        <v/>
      </c>
      <c r="AK10173" s="31" t="str">
        <f t="shared" si="1286"/>
        <v/>
      </c>
    </row>
    <row r="10174" spans="34:37" x14ac:dyDescent="0.2">
      <c r="AH10174" s="31" t="str">
        <f t="shared" si="1283"/>
        <v/>
      </c>
      <c r="AI10174" s="31" t="str">
        <f t="shared" si="1284"/>
        <v/>
      </c>
      <c r="AJ10174" s="31" t="str">
        <f t="shared" si="1285"/>
        <v/>
      </c>
      <c r="AK10174" s="31" t="str">
        <f t="shared" si="1286"/>
        <v/>
      </c>
    </row>
    <row r="10175" spans="34:37" x14ac:dyDescent="0.2">
      <c r="AH10175" s="31" t="str">
        <f t="shared" si="1283"/>
        <v/>
      </c>
      <c r="AI10175" s="31" t="str">
        <f t="shared" si="1284"/>
        <v/>
      </c>
      <c r="AJ10175" s="31" t="str">
        <f t="shared" si="1285"/>
        <v/>
      </c>
      <c r="AK10175" s="31" t="str">
        <f t="shared" si="1286"/>
        <v/>
      </c>
    </row>
    <row r="10176" spans="34:37" x14ac:dyDescent="0.2">
      <c r="AH10176" s="31" t="str">
        <f t="shared" si="1283"/>
        <v/>
      </c>
      <c r="AI10176" s="31" t="str">
        <f t="shared" si="1284"/>
        <v/>
      </c>
      <c r="AJ10176" s="31" t="str">
        <f t="shared" si="1285"/>
        <v/>
      </c>
      <c r="AK10176" s="31" t="str">
        <f t="shared" si="1286"/>
        <v/>
      </c>
    </row>
    <row r="10177" spans="34:37" x14ac:dyDescent="0.2">
      <c r="AH10177" s="31" t="str">
        <f t="shared" si="1283"/>
        <v/>
      </c>
      <c r="AI10177" s="31" t="str">
        <f t="shared" si="1284"/>
        <v/>
      </c>
      <c r="AJ10177" s="31" t="str">
        <f t="shared" si="1285"/>
        <v/>
      </c>
      <c r="AK10177" s="31" t="str">
        <f t="shared" si="1286"/>
        <v/>
      </c>
    </row>
    <row r="10178" spans="34:37" x14ac:dyDescent="0.2">
      <c r="AH10178" s="31" t="str">
        <f t="shared" si="1283"/>
        <v/>
      </c>
      <c r="AI10178" s="31" t="str">
        <f t="shared" si="1284"/>
        <v/>
      </c>
      <c r="AJ10178" s="31" t="str">
        <f t="shared" si="1285"/>
        <v/>
      </c>
      <c r="AK10178" s="31" t="str">
        <f t="shared" si="1286"/>
        <v/>
      </c>
    </row>
    <row r="10179" spans="34:37" x14ac:dyDescent="0.2">
      <c r="AH10179" s="31" t="str">
        <f t="shared" si="1283"/>
        <v/>
      </c>
      <c r="AI10179" s="31" t="str">
        <f t="shared" si="1284"/>
        <v/>
      </c>
      <c r="AJ10179" s="31" t="str">
        <f t="shared" si="1285"/>
        <v/>
      </c>
      <c r="AK10179" s="31" t="str">
        <f t="shared" si="1286"/>
        <v/>
      </c>
    </row>
    <row r="10180" spans="34:37" x14ac:dyDescent="0.2">
      <c r="AH10180" s="31" t="str">
        <f t="shared" ref="AH10180:AH10243" si="1287">IF(W10180&lt;&gt;"",(RIGHT(W10180,LEN(W10180)-SEARCH("/",W10180,1)))/U10180,"")</f>
        <v/>
      </c>
      <c r="AI10180" s="31" t="str">
        <f t="shared" ref="AI10180:AI10243" si="1288">IF(X10180&lt;&gt;"",X10180,"")</f>
        <v/>
      </c>
      <c r="AJ10180" s="31" t="str">
        <f t="shared" ref="AJ10180:AJ10243" si="1289">IF(Y10180&lt;&gt;"",Y10180,"")</f>
        <v/>
      </c>
      <c r="AK10180" s="31" t="str">
        <f t="shared" ref="AK10180:AK10243" si="1290">IF(Z10180&lt;&gt;"",Z10180,"")</f>
        <v/>
      </c>
    </row>
    <row r="10181" spans="34:37" x14ac:dyDescent="0.2">
      <c r="AH10181" s="31" t="str">
        <f t="shared" si="1287"/>
        <v/>
      </c>
      <c r="AI10181" s="31" t="str">
        <f t="shared" si="1288"/>
        <v/>
      </c>
      <c r="AJ10181" s="31" t="str">
        <f t="shared" si="1289"/>
        <v/>
      </c>
      <c r="AK10181" s="31" t="str">
        <f t="shared" si="1290"/>
        <v/>
      </c>
    </row>
    <row r="10182" spans="34:37" x14ac:dyDescent="0.2">
      <c r="AH10182" s="31" t="str">
        <f t="shared" si="1287"/>
        <v/>
      </c>
      <c r="AI10182" s="31" t="str">
        <f t="shared" si="1288"/>
        <v/>
      </c>
      <c r="AJ10182" s="31" t="str">
        <f t="shared" si="1289"/>
        <v/>
      </c>
      <c r="AK10182" s="31" t="str">
        <f t="shared" si="1290"/>
        <v/>
      </c>
    </row>
    <row r="10183" spans="34:37" x14ac:dyDescent="0.2">
      <c r="AH10183" s="31" t="str">
        <f t="shared" si="1287"/>
        <v/>
      </c>
      <c r="AI10183" s="31" t="str">
        <f t="shared" si="1288"/>
        <v/>
      </c>
      <c r="AJ10183" s="31" t="str">
        <f t="shared" si="1289"/>
        <v/>
      </c>
      <c r="AK10183" s="31" t="str">
        <f t="shared" si="1290"/>
        <v/>
      </c>
    </row>
    <row r="10184" spans="34:37" x14ac:dyDescent="0.2">
      <c r="AH10184" s="31" t="str">
        <f t="shared" si="1287"/>
        <v/>
      </c>
      <c r="AI10184" s="31" t="str">
        <f t="shared" si="1288"/>
        <v/>
      </c>
      <c r="AJ10184" s="31" t="str">
        <f t="shared" si="1289"/>
        <v/>
      </c>
      <c r="AK10184" s="31" t="str">
        <f t="shared" si="1290"/>
        <v/>
      </c>
    </row>
    <row r="10185" spans="34:37" x14ac:dyDescent="0.2">
      <c r="AH10185" s="31" t="str">
        <f t="shared" si="1287"/>
        <v/>
      </c>
      <c r="AI10185" s="31" t="str">
        <f t="shared" si="1288"/>
        <v/>
      </c>
      <c r="AJ10185" s="31" t="str">
        <f t="shared" si="1289"/>
        <v/>
      </c>
      <c r="AK10185" s="31" t="str">
        <f t="shared" si="1290"/>
        <v/>
      </c>
    </row>
    <row r="10186" spans="34:37" x14ac:dyDescent="0.2">
      <c r="AH10186" s="31" t="str">
        <f t="shared" si="1287"/>
        <v/>
      </c>
      <c r="AI10186" s="31" t="str">
        <f t="shared" si="1288"/>
        <v/>
      </c>
      <c r="AJ10186" s="31" t="str">
        <f t="shared" si="1289"/>
        <v/>
      </c>
      <c r="AK10186" s="31" t="str">
        <f t="shared" si="1290"/>
        <v/>
      </c>
    </row>
    <row r="10187" spans="34:37" x14ac:dyDescent="0.2">
      <c r="AH10187" s="31" t="str">
        <f t="shared" si="1287"/>
        <v/>
      </c>
      <c r="AI10187" s="31" t="str">
        <f t="shared" si="1288"/>
        <v/>
      </c>
      <c r="AJ10187" s="31" t="str">
        <f t="shared" si="1289"/>
        <v/>
      </c>
      <c r="AK10187" s="31" t="str">
        <f t="shared" si="1290"/>
        <v/>
      </c>
    </row>
    <row r="10188" spans="34:37" x14ac:dyDescent="0.2">
      <c r="AH10188" s="31" t="str">
        <f t="shared" si="1287"/>
        <v/>
      </c>
      <c r="AI10188" s="31" t="str">
        <f t="shared" si="1288"/>
        <v/>
      </c>
      <c r="AJ10188" s="31" t="str">
        <f t="shared" si="1289"/>
        <v/>
      </c>
      <c r="AK10188" s="31" t="str">
        <f t="shared" si="1290"/>
        <v/>
      </c>
    </row>
    <row r="10189" spans="34:37" x14ac:dyDescent="0.2">
      <c r="AH10189" s="31" t="str">
        <f t="shared" si="1287"/>
        <v/>
      </c>
      <c r="AI10189" s="31" t="str">
        <f t="shared" si="1288"/>
        <v/>
      </c>
      <c r="AJ10189" s="31" t="str">
        <f t="shared" si="1289"/>
        <v/>
      </c>
      <c r="AK10189" s="31" t="str">
        <f t="shared" si="1290"/>
        <v/>
      </c>
    </row>
    <row r="10190" spans="34:37" x14ac:dyDescent="0.2">
      <c r="AH10190" s="31" t="str">
        <f t="shared" si="1287"/>
        <v/>
      </c>
      <c r="AI10190" s="31" t="str">
        <f t="shared" si="1288"/>
        <v/>
      </c>
      <c r="AJ10190" s="31" t="str">
        <f t="shared" si="1289"/>
        <v/>
      </c>
      <c r="AK10190" s="31" t="str">
        <f t="shared" si="1290"/>
        <v/>
      </c>
    </row>
    <row r="10191" spans="34:37" x14ac:dyDescent="0.2">
      <c r="AH10191" s="31" t="str">
        <f t="shared" si="1287"/>
        <v/>
      </c>
      <c r="AI10191" s="31" t="str">
        <f t="shared" si="1288"/>
        <v/>
      </c>
      <c r="AJ10191" s="31" t="str">
        <f t="shared" si="1289"/>
        <v/>
      </c>
      <c r="AK10191" s="31" t="str">
        <f t="shared" si="1290"/>
        <v/>
      </c>
    </row>
    <row r="10192" spans="34:37" x14ac:dyDescent="0.2">
      <c r="AH10192" s="31" t="str">
        <f t="shared" si="1287"/>
        <v/>
      </c>
      <c r="AI10192" s="31" t="str">
        <f t="shared" si="1288"/>
        <v/>
      </c>
      <c r="AJ10192" s="31" t="str">
        <f t="shared" si="1289"/>
        <v/>
      </c>
      <c r="AK10192" s="31" t="str">
        <f t="shared" si="1290"/>
        <v/>
      </c>
    </row>
    <row r="10193" spans="34:37" x14ac:dyDescent="0.2">
      <c r="AH10193" s="31" t="str">
        <f t="shared" si="1287"/>
        <v/>
      </c>
      <c r="AI10193" s="31" t="str">
        <f t="shared" si="1288"/>
        <v/>
      </c>
      <c r="AJ10193" s="31" t="str">
        <f t="shared" si="1289"/>
        <v/>
      </c>
      <c r="AK10193" s="31" t="str">
        <f t="shared" si="1290"/>
        <v/>
      </c>
    </row>
    <row r="10194" spans="34:37" x14ac:dyDescent="0.2">
      <c r="AH10194" s="31" t="str">
        <f t="shared" si="1287"/>
        <v/>
      </c>
      <c r="AI10194" s="31" t="str">
        <f t="shared" si="1288"/>
        <v/>
      </c>
      <c r="AJ10194" s="31" t="str">
        <f t="shared" si="1289"/>
        <v/>
      </c>
      <c r="AK10194" s="31" t="str">
        <f t="shared" si="1290"/>
        <v/>
      </c>
    </row>
    <row r="10195" spans="34:37" x14ac:dyDescent="0.2">
      <c r="AH10195" s="31" t="str">
        <f t="shared" si="1287"/>
        <v/>
      </c>
      <c r="AI10195" s="31" t="str">
        <f t="shared" si="1288"/>
        <v/>
      </c>
      <c r="AJ10195" s="31" t="str">
        <f t="shared" si="1289"/>
        <v/>
      </c>
      <c r="AK10195" s="31" t="str">
        <f t="shared" si="1290"/>
        <v/>
      </c>
    </row>
    <row r="10196" spans="34:37" x14ac:dyDescent="0.2">
      <c r="AH10196" s="31" t="str">
        <f t="shared" si="1287"/>
        <v/>
      </c>
      <c r="AI10196" s="31" t="str">
        <f t="shared" si="1288"/>
        <v/>
      </c>
      <c r="AJ10196" s="31" t="str">
        <f t="shared" si="1289"/>
        <v/>
      </c>
      <c r="AK10196" s="31" t="str">
        <f t="shared" si="1290"/>
        <v/>
      </c>
    </row>
    <row r="10197" spans="34:37" x14ac:dyDescent="0.2">
      <c r="AH10197" s="31" t="str">
        <f t="shared" si="1287"/>
        <v/>
      </c>
      <c r="AI10197" s="31" t="str">
        <f t="shared" si="1288"/>
        <v/>
      </c>
      <c r="AJ10197" s="31" t="str">
        <f t="shared" si="1289"/>
        <v/>
      </c>
      <c r="AK10197" s="31" t="str">
        <f t="shared" si="1290"/>
        <v/>
      </c>
    </row>
    <row r="10198" spans="34:37" x14ac:dyDescent="0.2">
      <c r="AH10198" s="31" t="str">
        <f t="shared" si="1287"/>
        <v/>
      </c>
      <c r="AI10198" s="31" t="str">
        <f t="shared" si="1288"/>
        <v/>
      </c>
      <c r="AJ10198" s="31" t="str">
        <f t="shared" si="1289"/>
        <v/>
      </c>
      <c r="AK10198" s="31" t="str">
        <f t="shared" si="1290"/>
        <v/>
      </c>
    </row>
    <row r="10199" spans="34:37" x14ac:dyDescent="0.2">
      <c r="AH10199" s="31" t="str">
        <f t="shared" si="1287"/>
        <v/>
      </c>
      <c r="AI10199" s="31" t="str">
        <f t="shared" si="1288"/>
        <v/>
      </c>
      <c r="AJ10199" s="31" t="str">
        <f t="shared" si="1289"/>
        <v/>
      </c>
      <c r="AK10199" s="31" t="str">
        <f t="shared" si="1290"/>
        <v/>
      </c>
    </row>
    <row r="10200" spans="34:37" x14ac:dyDescent="0.2">
      <c r="AH10200" s="31" t="str">
        <f t="shared" si="1287"/>
        <v/>
      </c>
      <c r="AI10200" s="31" t="str">
        <f t="shared" si="1288"/>
        <v/>
      </c>
      <c r="AJ10200" s="31" t="str">
        <f t="shared" si="1289"/>
        <v/>
      </c>
      <c r="AK10200" s="31" t="str">
        <f t="shared" si="1290"/>
        <v/>
      </c>
    </row>
    <row r="10201" spans="34:37" x14ac:dyDescent="0.2">
      <c r="AH10201" s="31" t="str">
        <f t="shared" si="1287"/>
        <v/>
      </c>
      <c r="AI10201" s="31" t="str">
        <f t="shared" si="1288"/>
        <v/>
      </c>
      <c r="AJ10201" s="31" t="str">
        <f t="shared" si="1289"/>
        <v/>
      </c>
      <c r="AK10201" s="31" t="str">
        <f t="shared" si="1290"/>
        <v/>
      </c>
    </row>
    <row r="10202" spans="34:37" x14ac:dyDescent="0.2">
      <c r="AH10202" s="31" t="str">
        <f t="shared" si="1287"/>
        <v/>
      </c>
      <c r="AI10202" s="31" t="str">
        <f t="shared" si="1288"/>
        <v/>
      </c>
      <c r="AJ10202" s="31" t="str">
        <f t="shared" si="1289"/>
        <v/>
      </c>
      <c r="AK10202" s="31" t="str">
        <f t="shared" si="1290"/>
        <v/>
      </c>
    </row>
    <row r="10203" spans="34:37" x14ac:dyDescent="0.2">
      <c r="AH10203" s="31" t="str">
        <f t="shared" si="1287"/>
        <v/>
      </c>
      <c r="AI10203" s="31" t="str">
        <f t="shared" si="1288"/>
        <v/>
      </c>
      <c r="AJ10203" s="31" t="str">
        <f t="shared" si="1289"/>
        <v/>
      </c>
      <c r="AK10203" s="31" t="str">
        <f t="shared" si="1290"/>
        <v/>
      </c>
    </row>
    <row r="10204" spans="34:37" x14ac:dyDescent="0.2">
      <c r="AH10204" s="31" t="str">
        <f t="shared" si="1287"/>
        <v/>
      </c>
      <c r="AI10204" s="31" t="str">
        <f t="shared" si="1288"/>
        <v/>
      </c>
      <c r="AJ10204" s="31" t="str">
        <f t="shared" si="1289"/>
        <v/>
      </c>
      <c r="AK10204" s="31" t="str">
        <f t="shared" si="1290"/>
        <v/>
      </c>
    </row>
    <row r="10205" spans="34:37" x14ac:dyDescent="0.2">
      <c r="AH10205" s="31" t="str">
        <f t="shared" si="1287"/>
        <v/>
      </c>
      <c r="AI10205" s="31" t="str">
        <f t="shared" si="1288"/>
        <v/>
      </c>
      <c r="AJ10205" s="31" t="str">
        <f t="shared" si="1289"/>
        <v/>
      </c>
      <c r="AK10205" s="31" t="str">
        <f t="shared" si="1290"/>
        <v/>
      </c>
    </row>
    <row r="10206" spans="34:37" x14ac:dyDescent="0.2">
      <c r="AH10206" s="31" t="str">
        <f t="shared" si="1287"/>
        <v/>
      </c>
      <c r="AI10206" s="31" t="str">
        <f t="shared" si="1288"/>
        <v/>
      </c>
      <c r="AJ10206" s="31" t="str">
        <f t="shared" si="1289"/>
        <v/>
      </c>
      <c r="AK10206" s="31" t="str">
        <f t="shared" si="1290"/>
        <v/>
      </c>
    </row>
    <row r="10207" spans="34:37" x14ac:dyDescent="0.2">
      <c r="AH10207" s="31" t="str">
        <f t="shared" si="1287"/>
        <v/>
      </c>
      <c r="AI10207" s="31" t="str">
        <f t="shared" si="1288"/>
        <v/>
      </c>
      <c r="AJ10207" s="31" t="str">
        <f t="shared" si="1289"/>
        <v/>
      </c>
      <c r="AK10207" s="31" t="str">
        <f t="shared" si="1290"/>
        <v/>
      </c>
    </row>
    <row r="10208" spans="34:37" x14ac:dyDescent="0.2">
      <c r="AH10208" s="31" t="str">
        <f t="shared" si="1287"/>
        <v/>
      </c>
      <c r="AI10208" s="31" t="str">
        <f t="shared" si="1288"/>
        <v/>
      </c>
      <c r="AJ10208" s="31" t="str">
        <f t="shared" si="1289"/>
        <v/>
      </c>
      <c r="AK10208" s="31" t="str">
        <f t="shared" si="1290"/>
        <v/>
      </c>
    </row>
    <row r="10209" spans="34:37" x14ac:dyDescent="0.2">
      <c r="AH10209" s="31" t="str">
        <f t="shared" si="1287"/>
        <v/>
      </c>
      <c r="AI10209" s="31" t="str">
        <f t="shared" si="1288"/>
        <v/>
      </c>
      <c r="AJ10209" s="31" t="str">
        <f t="shared" si="1289"/>
        <v/>
      </c>
      <c r="AK10209" s="31" t="str">
        <f t="shared" si="1290"/>
        <v/>
      </c>
    </row>
    <row r="10210" spans="34:37" x14ac:dyDescent="0.2">
      <c r="AH10210" s="31" t="str">
        <f t="shared" si="1287"/>
        <v/>
      </c>
      <c r="AI10210" s="31" t="str">
        <f t="shared" si="1288"/>
        <v/>
      </c>
      <c r="AJ10210" s="31" t="str">
        <f t="shared" si="1289"/>
        <v/>
      </c>
      <c r="AK10210" s="31" t="str">
        <f t="shared" si="1290"/>
        <v/>
      </c>
    </row>
    <row r="10211" spans="34:37" x14ac:dyDescent="0.2">
      <c r="AH10211" s="31" t="str">
        <f t="shared" si="1287"/>
        <v/>
      </c>
      <c r="AI10211" s="31" t="str">
        <f t="shared" si="1288"/>
        <v/>
      </c>
      <c r="AJ10211" s="31" t="str">
        <f t="shared" si="1289"/>
        <v/>
      </c>
      <c r="AK10211" s="31" t="str">
        <f t="shared" si="1290"/>
        <v/>
      </c>
    </row>
    <row r="10212" spans="34:37" x14ac:dyDescent="0.2">
      <c r="AH10212" s="31" t="str">
        <f t="shared" si="1287"/>
        <v/>
      </c>
      <c r="AI10212" s="31" t="str">
        <f t="shared" si="1288"/>
        <v/>
      </c>
      <c r="AJ10212" s="31" t="str">
        <f t="shared" si="1289"/>
        <v/>
      </c>
      <c r="AK10212" s="31" t="str">
        <f t="shared" si="1290"/>
        <v/>
      </c>
    </row>
    <row r="10213" spans="34:37" x14ac:dyDescent="0.2">
      <c r="AH10213" s="31" t="str">
        <f t="shared" si="1287"/>
        <v/>
      </c>
      <c r="AI10213" s="31" t="str">
        <f t="shared" si="1288"/>
        <v/>
      </c>
      <c r="AJ10213" s="31" t="str">
        <f t="shared" si="1289"/>
        <v/>
      </c>
      <c r="AK10213" s="31" t="str">
        <f t="shared" si="1290"/>
        <v/>
      </c>
    </row>
    <row r="10214" spans="34:37" x14ac:dyDescent="0.2">
      <c r="AH10214" s="31" t="str">
        <f t="shared" si="1287"/>
        <v/>
      </c>
      <c r="AI10214" s="31" t="str">
        <f t="shared" si="1288"/>
        <v/>
      </c>
      <c r="AJ10214" s="31" t="str">
        <f t="shared" si="1289"/>
        <v/>
      </c>
      <c r="AK10214" s="31" t="str">
        <f t="shared" si="1290"/>
        <v/>
      </c>
    </row>
    <row r="10215" spans="34:37" x14ac:dyDescent="0.2">
      <c r="AH10215" s="31" t="str">
        <f t="shared" si="1287"/>
        <v/>
      </c>
      <c r="AI10215" s="31" t="str">
        <f t="shared" si="1288"/>
        <v/>
      </c>
      <c r="AJ10215" s="31" t="str">
        <f t="shared" si="1289"/>
        <v/>
      </c>
      <c r="AK10215" s="31" t="str">
        <f t="shared" si="1290"/>
        <v/>
      </c>
    </row>
    <row r="10216" spans="34:37" x14ac:dyDescent="0.2">
      <c r="AH10216" s="31" t="str">
        <f t="shared" si="1287"/>
        <v/>
      </c>
      <c r="AI10216" s="31" t="str">
        <f t="shared" si="1288"/>
        <v/>
      </c>
      <c r="AJ10216" s="31" t="str">
        <f t="shared" si="1289"/>
        <v/>
      </c>
      <c r="AK10216" s="31" t="str">
        <f t="shared" si="1290"/>
        <v/>
      </c>
    </row>
    <row r="10217" spans="34:37" x14ac:dyDescent="0.2">
      <c r="AH10217" s="31" t="str">
        <f t="shared" si="1287"/>
        <v/>
      </c>
      <c r="AI10217" s="31" t="str">
        <f t="shared" si="1288"/>
        <v/>
      </c>
      <c r="AJ10217" s="31" t="str">
        <f t="shared" si="1289"/>
        <v/>
      </c>
      <c r="AK10217" s="31" t="str">
        <f t="shared" si="1290"/>
        <v/>
      </c>
    </row>
    <row r="10218" spans="34:37" x14ac:dyDescent="0.2">
      <c r="AH10218" s="31" t="str">
        <f t="shared" si="1287"/>
        <v/>
      </c>
      <c r="AI10218" s="31" t="str">
        <f t="shared" si="1288"/>
        <v/>
      </c>
      <c r="AJ10218" s="31" t="str">
        <f t="shared" si="1289"/>
        <v/>
      </c>
      <c r="AK10218" s="31" t="str">
        <f t="shared" si="1290"/>
        <v/>
      </c>
    </row>
    <row r="10219" spans="34:37" x14ac:dyDescent="0.2">
      <c r="AH10219" s="31" t="str">
        <f t="shared" si="1287"/>
        <v/>
      </c>
      <c r="AI10219" s="31" t="str">
        <f t="shared" si="1288"/>
        <v/>
      </c>
      <c r="AJ10219" s="31" t="str">
        <f t="shared" si="1289"/>
        <v/>
      </c>
      <c r="AK10219" s="31" t="str">
        <f t="shared" si="1290"/>
        <v/>
      </c>
    </row>
    <row r="10220" spans="34:37" x14ac:dyDescent="0.2">
      <c r="AH10220" s="31" t="str">
        <f t="shared" si="1287"/>
        <v/>
      </c>
      <c r="AI10220" s="31" t="str">
        <f t="shared" si="1288"/>
        <v/>
      </c>
      <c r="AJ10220" s="31" t="str">
        <f t="shared" si="1289"/>
        <v/>
      </c>
      <c r="AK10220" s="31" t="str">
        <f t="shared" si="1290"/>
        <v/>
      </c>
    </row>
    <row r="10221" spans="34:37" x14ac:dyDescent="0.2">
      <c r="AH10221" s="31" t="str">
        <f t="shared" si="1287"/>
        <v/>
      </c>
      <c r="AI10221" s="31" t="str">
        <f t="shared" si="1288"/>
        <v/>
      </c>
      <c r="AJ10221" s="31" t="str">
        <f t="shared" si="1289"/>
        <v/>
      </c>
      <c r="AK10221" s="31" t="str">
        <f t="shared" si="1290"/>
        <v/>
      </c>
    </row>
    <row r="10222" spans="34:37" x14ac:dyDescent="0.2">
      <c r="AH10222" s="31" t="str">
        <f t="shared" si="1287"/>
        <v/>
      </c>
      <c r="AI10222" s="31" t="str">
        <f t="shared" si="1288"/>
        <v/>
      </c>
      <c r="AJ10222" s="31" t="str">
        <f t="shared" si="1289"/>
        <v/>
      </c>
      <c r="AK10222" s="31" t="str">
        <f t="shared" si="1290"/>
        <v/>
      </c>
    </row>
    <row r="10223" spans="34:37" x14ac:dyDescent="0.2">
      <c r="AH10223" s="31" t="str">
        <f t="shared" si="1287"/>
        <v/>
      </c>
      <c r="AI10223" s="31" t="str">
        <f t="shared" si="1288"/>
        <v/>
      </c>
      <c r="AJ10223" s="31" t="str">
        <f t="shared" si="1289"/>
        <v/>
      </c>
      <c r="AK10223" s="31" t="str">
        <f t="shared" si="1290"/>
        <v/>
      </c>
    </row>
    <row r="10224" spans="34:37" x14ac:dyDescent="0.2">
      <c r="AH10224" s="31" t="str">
        <f t="shared" si="1287"/>
        <v/>
      </c>
      <c r="AI10224" s="31" t="str">
        <f t="shared" si="1288"/>
        <v/>
      </c>
      <c r="AJ10224" s="31" t="str">
        <f t="shared" si="1289"/>
        <v/>
      </c>
      <c r="AK10224" s="31" t="str">
        <f t="shared" si="1290"/>
        <v/>
      </c>
    </row>
    <row r="10225" spans="34:37" x14ac:dyDescent="0.2">
      <c r="AH10225" s="31" t="str">
        <f t="shared" si="1287"/>
        <v/>
      </c>
      <c r="AI10225" s="31" t="str">
        <f t="shared" si="1288"/>
        <v/>
      </c>
      <c r="AJ10225" s="31" t="str">
        <f t="shared" si="1289"/>
        <v/>
      </c>
      <c r="AK10225" s="31" t="str">
        <f t="shared" si="1290"/>
        <v/>
      </c>
    </row>
    <row r="10226" spans="34:37" x14ac:dyDescent="0.2">
      <c r="AH10226" s="31" t="str">
        <f t="shared" si="1287"/>
        <v/>
      </c>
      <c r="AI10226" s="31" t="str">
        <f t="shared" si="1288"/>
        <v/>
      </c>
      <c r="AJ10226" s="31" t="str">
        <f t="shared" si="1289"/>
        <v/>
      </c>
      <c r="AK10226" s="31" t="str">
        <f t="shared" si="1290"/>
        <v/>
      </c>
    </row>
    <row r="10227" spans="34:37" x14ac:dyDescent="0.2">
      <c r="AH10227" s="31" t="str">
        <f t="shared" si="1287"/>
        <v/>
      </c>
      <c r="AI10227" s="31" t="str">
        <f t="shared" si="1288"/>
        <v/>
      </c>
      <c r="AJ10227" s="31" t="str">
        <f t="shared" si="1289"/>
        <v/>
      </c>
      <c r="AK10227" s="31" t="str">
        <f t="shared" si="1290"/>
        <v/>
      </c>
    </row>
    <row r="10228" spans="34:37" x14ac:dyDescent="0.2">
      <c r="AH10228" s="31" t="str">
        <f t="shared" si="1287"/>
        <v/>
      </c>
      <c r="AI10228" s="31" t="str">
        <f t="shared" si="1288"/>
        <v/>
      </c>
      <c r="AJ10228" s="31" t="str">
        <f t="shared" si="1289"/>
        <v/>
      </c>
      <c r="AK10228" s="31" t="str">
        <f t="shared" si="1290"/>
        <v/>
      </c>
    </row>
    <row r="10229" spans="34:37" x14ac:dyDescent="0.2">
      <c r="AH10229" s="31" t="str">
        <f t="shared" si="1287"/>
        <v/>
      </c>
      <c r="AI10229" s="31" t="str">
        <f t="shared" si="1288"/>
        <v/>
      </c>
      <c r="AJ10229" s="31" t="str">
        <f t="shared" si="1289"/>
        <v/>
      </c>
      <c r="AK10229" s="31" t="str">
        <f t="shared" si="1290"/>
        <v/>
      </c>
    </row>
    <row r="10230" spans="34:37" x14ac:dyDescent="0.2">
      <c r="AH10230" s="31" t="str">
        <f t="shared" si="1287"/>
        <v/>
      </c>
      <c r="AI10230" s="31" t="str">
        <f t="shared" si="1288"/>
        <v/>
      </c>
      <c r="AJ10230" s="31" t="str">
        <f t="shared" si="1289"/>
        <v/>
      </c>
      <c r="AK10230" s="31" t="str">
        <f t="shared" si="1290"/>
        <v/>
      </c>
    </row>
    <row r="10231" spans="34:37" x14ac:dyDescent="0.2">
      <c r="AH10231" s="31" t="str">
        <f t="shared" si="1287"/>
        <v/>
      </c>
      <c r="AI10231" s="31" t="str">
        <f t="shared" si="1288"/>
        <v/>
      </c>
      <c r="AJ10231" s="31" t="str">
        <f t="shared" si="1289"/>
        <v/>
      </c>
      <c r="AK10231" s="31" t="str">
        <f t="shared" si="1290"/>
        <v/>
      </c>
    </row>
    <row r="10232" spans="34:37" x14ac:dyDescent="0.2">
      <c r="AH10232" s="31" t="str">
        <f t="shared" si="1287"/>
        <v/>
      </c>
      <c r="AI10232" s="31" t="str">
        <f t="shared" si="1288"/>
        <v/>
      </c>
      <c r="AJ10232" s="31" t="str">
        <f t="shared" si="1289"/>
        <v/>
      </c>
      <c r="AK10232" s="31" t="str">
        <f t="shared" si="1290"/>
        <v/>
      </c>
    </row>
    <row r="10233" spans="34:37" x14ac:dyDescent="0.2">
      <c r="AH10233" s="31" t="str">
        <f t="shared" si="1287"/>
        <v/>
      </c>
      <c r="AI10233" s="31" t="str">
        <f t="shared" si="1288"/>
        <v/>
      </c>
      <c r="AJ10233" s="31" t="str">
        <f t="shared" si="1289"/>
        <v/>
      </c>
      <c r="AK10233" s="31" t="str">
        <f t="shared" si="1290"/>
        <v/>
      </c>
    </row>
    <row r="10234" spans="34:37" x14ac:dyDescent="0.2">
      <c r="AH10234" s="31" t="str">
        <f t="shared" si="1287"/>
        <v/>
      </c>
      <c r="AI10234" s="31" t="str">
        <f t="shared" si="1288"/>
        <v/>
      </c>
      <c r="AJ10234" s="31" t="str">
        <f t="shared" si="1289"/>
        <v/>
      </c>
      <c r="AK10234" s="31" t="str">
        <f t="shared" si="1290"/>
        <v/>
      </c>
    </row>
    <row r="10235" spans="34:37" x14ac:dyDescent="0.2">
      <c r="AH10235" s="31" t="str">
        <f t="shared" si="1287"/>
        <v/>
      </c>
      <c r="AI10235" s="31" t="str">
        <f t="shared" si="1288"/>
        <v/>
      </c>
      <c r="AJ10235" s="31" t="str">
        <f t="shared" si="1289"/>
        <v/>
      </c>
      <c r="AK10235" s="31" t="str">
        <f t="shared" si="1290"/>
        <v/>
      </c>
    </row>
    <row r="10236" spans="34:37" x14ac:dyDescent="0.2">
      <c r="AH10236" s="31" t="str">
        <f t="shared" si="1287"/>
        <v/>
      </c>
      <c r="AI10236" s="31" t="str">
        <f t="shared" si="1288"/>
        <v/>
      </c>
      <c r="AJ10236" s="31" t="str">
        <f t="shared" si="1289"/>
        <v/>
      </c>
      <c r="AK10236" s="31" t="str">
        <f t="shared" si="1290"/>
        <v/>
      </c>
    </row>
    <row r="10237" spans="34:37" x14ac:dyDescent="0.2">
      <c r="AH10237" s="31" t="str">
        <f t="shared" si="1287"/>
        <v/>
      </c>
      <c r="AI10237" s="31" t="str">
        <f t="shared" si="1288"/>
        <v/>
      </c>
      <c r="AJ10237" s="31" t="str">
        <f t="shared" si="1289"/>
        <v/>
      </c>
      <c r="AK10237" s="31" t="str">
        <f t="shared" si="1290"/>
        <v/>
      </c>
    </row>
    <row r="10238" spans="34:37" x14ac:dyDescent="0.2">
      <c r="AH10238" s="31" t="str">
        <f t="shared" si="1287"/>
        <v/>
      </c>
      <c r="AI10238" s="31" t="str">
        <f t="shared" si="1288"/>
        <v/>
      </c>
      <c r="AJ10238" s="31" t="str">
        <f t="shared" si="1289"/>
        <v/>
      </c>
      <c r="AK10238" s="31" t="str">
        <f t="shared" si="1290"/>
        <v/>
      </c>
    </row>
    <row r="10239" spans="34:37" x14ac:dyDescent="0.2">
      <c r="AH10239" s="31" t="str">
        <f t="shared" si="1287"/>
        <v/>
      </c>
      <c r="AI10239" s="31" t="str">
        <f t="shared" si="1288"/>
        <v/>
      </c>
      <c r="AJ10239" s="31" t="str">
        <f t="shared" si="1289"/>
        <v/>
      </c>
      <c r="AK10239" s="31" t="str">
        <f t="shared" si="1290"/>
        <v/>
      </c>
    </row>
    <row r="10240" spans="34:37" x14ac:dyDescent="0.2">
      <c r="AH10240" s="31" t="str">
        <f t="shared" si="1287"/>
        <v/>
      </c>
      <c r="AI10240" s="31" t="str">
        <f t="shared" si="1288"/>
        <v/>
      </c>
      <c r="AJ10240" s="31" t="str">
        <f t="shared" si="1289"/>
        <v/>
      </c>
      <c r="AK10240" s="31" t="str">
        <f t="shared" si="1290"/>
        <v/>
      </c>
    </row>
    <row r="10241" spans="34:37" x14ac:dyDescent="0.2">
      <c r="AH10241" s="31" t="str">
        <f t="shared" si="1287"/>
        <v/>
      </c>
      <c r="AI10241" s="31" t="str">
        <f t="shared" si="1288"/>
        <v/>
      </c>
      <c r="AJ10241" s="31" t="str">
        <f t="shared" si="1289"/>
        <v/>
      </c>
      <c r="AK10241" s="31" t="str">
        <f t="shared" si="1290"/>
        <v/>
      </c>
    </row>
    <row r="10242" spans="34:37" x14ac:dyDescent="0.2">
      <c r="AH10242" s="31" t="str">
        <f t="shared" si="1287"/>
        <v/>
      </c>
      <c r="AI10242" s="31" t="str">
        <f t="shared" si="1288"/>
        <v/>
      </c>
      <c r="AJ10242" s="31" t="str">
        <f t="shared" si="1289"/>
        <v/>
      </c>
      <c r="AK10242" s="31" t="str">
        <f t="shared" si="1290"/>
        <v/>
      </c>
    </row>
    <row r="10243" spans="34:37" x14ac:dyDescent="0.2">
      <c r="AH10243" s="31" t="str">
        <f t="shared" si="1287"/>
        <v/>
      </c>
      <c r="AI10243" s="31" t="str">
        <f t="shared" si="1288"/>
        <v/>
      </c>
      <c r="AJ10243" s="31" t="str">
        <f t="shared" si="1289"/>
        <v/>
      </c>
      <c r="AK10243" s="31" t="str">
        <f t="shared" si="1290"/>
        <v/>
      </c>
    </row>
    <row r="10244" spans="34:37" x14ac:dyDescent="0.2">
      <c r="AH10244" s="31" t="str">
        <f t="shared" ref="AH10244:AH10307" si="1291">IF(W10244&lt;&gt;"",(RIGHT(W10244,LEN(W10244)-SEARCH("/",W10244,1)))/U10244,"")</f>
        <v/>
      </c>
      <c r="AI10244" s="31" t="str">
        <f t="shared" ref="AI10244:AI10307" si="1292">IF(X10244&lt;&gt;"",X10244,"")</f>
        <v/>
      </c>
      <c r="AJ10244" s="31" t="str">
        <f t="shared" ref="AJ10244:AJ10307" si="1293">IF(Y10244&lt;&gt;"",Y10244,"")</f>
        <v/>
      </c>
      <c r="AK10244" s="31" t="str">
        <f t="shared" ref="AK10244:AK10307" si="1294">IF(Z10244&lt;&gt;"",Z10244,"")</f>
        <v/>
      </c>
    </row>
    <row r="10245" spans="34:37" x14ac:dyDescent="0.2">
      <c r="AH10245" s="31" t="str">
        <f t="shared" si="1291"/>
        <v/>
      </c>
      <c r="AI10245" s="31" t="str">
        <f t="shared" si="1292"/>
        <v/>
      </c>
      <c r="AJ10245" s="31" t="str">
        <f t="shared" si="1293"/>
        <v/>
      </c>
      <c r="AK10245" s="31" t="str">
        <f t="shared" si="1294"/>
        <v/>
      </c>
    </row>
    <row r="10246" spans="34:37" x14ac:dyDescent="0.2">
      <c r="AH10246" s="31" t="str">
        <f t="shared" si="1291"/>
        <v/>
      </c>
      <c r="AI10246" s="31" t="str">
        <f t="shared" si="1292"/>
        <v/>
      </c>
      <c r="AJ10246" s="31" t="str">
        <f t="shared" si="1293"/>
        <v/>
      </c>
      <c r="AK10246" s="31" t="str">
        <f t="shared" si="1294"/>
        <v/>
      </c>
    </row>
    <row r="10247" spans="34:37" x14ac:dyDescent="0.2">
      <c r="AH10247" s="31" t="str">
        <f t="shared" si="1291"/>
        <v/>
      </c>
      <c r="AI10247" s="31" t="str">
        <f t="shared" si="1292"/>
        <v/>
      </c>
      <c r="AJ10247" s="31" t="str">
        <f t="shared" si="1293"/>
        <v/>
      </c>
      <c r="AK10247" s="31" t="str">
        <f t="shared" si="1294"/>
        <v/>
      </c>
    </row>
    <row r="10248" spans="34:37" x14ac:dyDescent="0.2">
      <c r="AH10248" s="31" t="str">
        <f t="shared" si="1291"/>
        <v/>
      </c>
      <c r="AI10248" s="31" t="str">
        <f t="shared" si="1292"/>
        <v/>
      </c>
      <c r="AJ10248" s="31" t="str">
        <f t="shared" si="1293"/>
        <v/>
      </c>
      <c r="AK10248" s="31" t="str">
        <f t="shared" si="1294"/>
        <v/>
      </c>
    </row>
    <row r="10249" spans="34:37" x14ac:dyDescent="0.2">
      <c r="AH10249" s="31" t="str">
        <f t="shared" si="1291"/>
        <v/>
      </c>
      <c r="AI10249" s="31" t="str">
        <f t="shared" si="1292"/>
        <v/>
      </c>
      <c r="AJ10249" s="31" t="str">
        <f t="shared" si="1293"/>
        <v/>
      </c>
      <c r="AK10249" s="31" t="str">
        <f t="shared" si="1294"/>
        <v/>
      </c>
    </row>
    <row r="10250" spans="34:37" x14ac:dyDescent="0.2">
      <c r="AH10250" s="31" t="str">
        <f t="shared" si="1291"/>
        <v/>
      </c>
      <c r="AI10250" s="31" t="str">
        <f t="shared" si="1292"/>
        <v/>
      </c>
      <c r="AJ10250" s="31" t="str">
        <f t="shared" si="1293"/>
        <v/>
      </c>
      <c r="AK10250" s="31" t="str">
        <f t="shared" si="1294"/>
        <v/>
      </c>
    </row>
    <row r="10251" spans="34:37" x14ac:dyDescent="0.2">
      <c r="AH10251" s="31" t="str">
        <f t="shared" si="1291"/>
        <v/>
      </c>
      <c r="AI10251" s="31" t="str">
        <f t="shared" si="1292"/>
        <v/>
      </c>
      <c r="AJ10251" s="31" t="str">
        <f t="shared" si="1293"/>
        <v/>
      </c>
      <c r="AK10251" s="31" t="str">
        <f t="shared" si="1294"/>
        <v/>
      </c>
    </row>
    <row r="10252" spans="34:37" x14ac:dyDescent="0.2">
      <c r="AH10252" s="31" t="str">
        <f t="shared" si="1291"/>
        <v/>
      </c>
      <c r="AI10252" s="31" t="str">
        <f t="shared" si="1292"/>
        <v/>
      </c>
      <c r="AJ10252" s="31" t="str">
        <f t="shared" si="1293"/>
        <v/>
      </c>
      <c r="AK10252" s="31" t="str">
        <f t="shared" si="1294"/>
        <v/>
      </c>
    </row>
    <row r="10253" spans="34:37" x14ac:dyDescent="0.2">
      <c r="AH10253" s="31" t="str">
        <f t="shared" si="1291"/>
        <v/>
      </c>
      <c r="AI10253" s="31" t="str">
        <f t="shared" si="1292"/>
        <v/>
      </c>
      <c r="AJ10253" s="31" t="str">
        <f t="shared" si="1293"/>
        <v/>
      </c>
      <c r="AK10253" s="31" t="str">
        <f t="shared" si="1294"/>
        <v/>
      </c>
    </row>
    <row r="10254" spans="34:37" x14ac:dyDescent="0.2">
      <c r="AH10254" s="31" t="str">
        <f t="shared" si="1291"/>
        <v/>
      </c>
      <c r="AI10254" s="31" t="str">
        <f t="shared" si="1292"/>
        <v/>
      </c>
      <c r="AJ10254" s="31" t="str">
        <f t="shared" si="1293"/>
        <v/>
      </c>
      <c r="AK10254" s="31" t="str">
        <f t="shared" si="1294"/>
        <v/>
      </c>
    </row>
    <row r="10255" spans="34:37" x14ac:dyDescent="0.2">
      <c r="AH10255" s="31" t="str">
        <f t="shared" si="1291"/>
        <v/>
      </c>
      <c r="AI10255" s="31" t="str">
        <f t="shared" si="1292"/>
        <v/>
      </c>
      <c r="AJ10255" s="31" t="str">
        <f t="shared" si="1293"/>
        <v/>
      </c>
      <c r="AK10255" s="31" t="str">
        <f t="shared" si="1294"/>
        <v/>
      </c>
    </row>
    <row r="10256" spans="34:37" x14ac:dyDescent="0.2">
      <c r="AH10256" s="31" t="str">
        <f t="shared" si="1291"/>
        <v/>
      </c>
      <c r="AI10256" s="31" t="str">
        <f t="shared" si="1292"/>
        <v/>
      </c>
      <c r="AJ10256" s="31" t="str">
        <f t="shared" si="1293"/>
        <v/>
      </c>
      <c r="AK10256" s="31" t="str">
        <f t="shared" si="1294"/>
        <v/>
      </c>
    </row>
    <row r="10257" spans="34:37" x14ac:dyDescent="0.2">
      <c r="AH10257" s="31" t="str">
        <f t="shared" si="1291"/>
        <v/>
      </c>
      <c r="AI10257" s="31" t="str">
        <f t="shared" si="1292"/>
        <v/>
      </c>
      <c r="AJ10257" s="31" t="str">
        <f t="shared" si="1293"/>
        <v/>
      </c>
      <c r="AK10257" s="31" t="str">
        <f t="shared" si="1294"/>
        <v/>
      </c>
    </row>
    <row r="10258" spans="34:37" x14ac:dyDescent="0.2">
      <c r="AH10258" s="31" t="str">
        <f t="shared" si="1291"/>
        <v/>
      </c>
      <c r="AI10258" s="31" t="str">
        <f t="shared" si="1292"/>
        <v/>
      </c>
      <c r="AJ10258" s="31" t="str">
        <f t="shared" si="1293"/>
        <v/>
      </c>
      <c r="AK10258" s="31" t="str">
        <f t="shared" si="1294"/>
        <v/>
      </c>
    </row>
    <row r="10259" spans="34:37" x14ac:dyDescent="0.2">
      <c r="AH10259" s="31" t="str">
        <f t="shared" si="1291"/>
        <v/>
      </c>
      <c r="AI10259" s="31" t="str">
        <f t="shared" si="1292"/>
        <v/>
      </c>
      <c r="AJ10259" s="31" t="str">
        <f t="shared" si="1293"/>
        <v/>
      </c>
      <c r="AK10259" s="31" t="str">
        <f t="shared" si="1294"/>
        <v/>
      </c>
    </row>
    <row r="10260" spans="34:37" x14ac:dyDescent="0.2">
      <c r="AH10260" s="31" t="str">
        <f t="shared" si="1291"/>
        <v/>
      </c>
      <c r="AI10260" s="31" t="str">
        <f t="shared" si="1292"/>
        <v/>
      </c>
      <c r="AJ10260" s="31" t="str">
        <f t="shared" si="1293"/>
        <v/>
      </c>
      <c r="AK10260" s="31" t="str">
        <f t="shared" si="1294"/>
        <v/>
      </c>
    </row>
    <row r="10261" spans="34:37" x14ac:dyDescent="0.2">
      <c r="AH10261" s="31" t="str">
        <f t="shared" si="1291"/>
        <v/>
      </c>
      <c r="AI10261" s="31" t="str">
        <f t="shared" si="1292"/>
        <v/>
      </c>
      <c r="AJ10261" s="31" t="str">
        <f t="shared" si="1293"/>
        <v/>
      </c>
      <c r="AK10261" s="31" t="str">
        <f t="shared" si="1294"/>
        <v/>
      </c>
    </row>
    <row r="10262" spans="34:37" x14ac:dyDescent="0.2">
      <c r="AH10262" s="31" t="str">
        <f t="shared" si="1291"/>
        <v/>
      </c>
      <c r="AI10262" s="31" t="str">
        <f t="shared" si="1292"/>
        <v/>
      </c>
      <c r="AJ10262" s="31" t="str">
        <f t="shared" si="1293"/>
        <v/>
      </c>
      <c r="AK10262" s="31" t="str">
        <f t="shared" si="1294"/>
        <v/>
      </c>
    </row>
    <row r="10263" spans="34:37" x14ac:dyDescent="0.2">
      <c r="AH10263" s="31" t="str">
        <f t="shared" si="1291"/>
        <v/>
      </c>
      <c r="AI10263" s="31" t="str">
        <f t="shared" si="1292"/>
        <v/>
      </c>
      <c r="AJ10263" s="31" t="str">
        <f t="shared" si="1293"/>
        <v/>
      </c>
      <c r="AK10263" s="31" t="str">
        <f t="shared" si="1294"/>
        <v/>
      </c>
    </row>
    <row r="10264" spans="34:37" x14ac:dyDescent="0.2">
      <c r="AH10264" s="31" t="str">
        <f t="shared" si="1291"/>
        <v/>
      </c>
      <c r="AI10264" s="31" t="str">
        <f t="shared" si="1292"/>
        <v/>
      </c>
      <c r="AJ10264" s="31" t="str">
        <f t="shared" si="1293"/>
        <v/>
      </c>
      <c r="AK10264" s="31" t="str">
        <f t="shared" si="1294"/>
        <v/>
      </c>
    </row>
    <row r="10265" spans="34:37" x14ac:dyDescent="0.2">
      <c r="AH10265" s="31" t="str">
        <f t="shared" si="1291"/>
        <v/>
      </c>
      <c r="AI10265" s="31" t="str">
        <f t="shared" si="1292"/>
        <v/>
      </c>
      <c r="AJ10265" s="31" t="str">
        <f t="shared" si="1293"/>
        <v/>
      </c>
      <c r="AK10265" s="31" t="str">
        <f t="shared" si="1294"/>
        <v/>
      </c>
    </row>
    <row r="10266" spans="34:37" x14ac:dyDescent="0.2">
      <c r="AH10266" s="31" t="str">
        <f t="shared" si="1291"/>
        <v/>
      </c>
      <c r="AI10266" s="31" t="str">
        <f t="shared" si="1292"/>
        <v/>
      </c>
      <c r="AJ10266" s="31" t="str">
        <f t="shared" si="1293"/>
        <v/>
      </c>
      <c r="AK10266" s="31" t="str">
        <f t="shared" si="1294"/>
        <v/>
      </c>
    </row>
    <row r="10267" spans="34:37" x14ac:dyDescent="0.2">
      <c r="AH10267" s="31" t="str">
        <f t="shared" si="1291"/>
        <v/>
      </c>
      <c r="AI10267" s="31" t="str">
        <f t="shared" si="1292"/>
        <v/>
      </c>
      <c r="AJ10267" s="31" t="str">
        <f t="shared" si="1293"/>
        <v/>
      </c>
      <c r="AK10267" s="31" t="str">
        <f t="shared" si="1294"/>
        <v/>
      </c>
    </row>
    <row r="10268" spans="34:37" x14ac:dyDescent="0.2">
      <c r="AH10268" s="31" t="str">
        <f t="shared" si="1291"/>
        <v/>
      </c>
      <c r="AI10268" s="31" t="str">
        <f t="shared" si="1292"/>
        <v/>
      </c>
      <c r="AJ10268" s="31" t="str">
        <f t="shared" si="1293"/>
        <v/>
      </c>
      <c r="AK10268" s="31" t="str">
        <f t="shared" si="1294"/>
        <v/>
      </c>
    </row>
    <row r="10269" spans="34:37" x14ac:dyDescent="0.2">
      <c r="AH10269" s="31" t="str">
        <f t="shared" si="1291"/>
        <v/>
      </c>
      <c r="AI10269" s="31" t="str">
        <f t="shared" si="1292"/>
        <v/>
      </c>
      <c r="AJ10269" s="31" t="str">
        <f t="shared" si="1293"/>
        <v/>
      </c>
      <c r="AK10269" s="31" t="str">
        <f t="shared" si="1294"/>
        <v/>
      </c>
    </row>
    <row r="10270" spans="34:37" x14ac:dyDescent="0.2">
      <c r="AH10270" s="31" t="str">
        <f t="shared" si="1291"/>
        <v/>
      </c>
      <c r="AI10270" s="31" t="str">
        <f t="shared" si="1292"/>
        <v/>
      </c>
      <c r="AJ10270" s="31" t="str">
        <f t="shared" si="1293"/>
        <v/>
      </c>
      <c r="AK10270" s="31" t="str">
        <f t="shared" si="1294"/>
        <v/>
      </c>
    </row>
    <row r="10271" spans="34:37" x14ac:dyDescent="0.2">
      <c r="AH10271" s="31" t="str">
        <f t="shared" si="1291"/>
        <v/>
      </c>
      <c r="AI10271" s="31" t="str">
        <f t="shared" si="1292"/>
        <v/>
      </c>
      <c r="AJ10271" s="31" t="str">
        <f t="shared" si="1293"/>
        <v/>
      </c>
      <c r="AK10271" s="31" t="str">
        <f t="shared" si="1294"/>
        <v/>
      </c>
    </row>
    <row r="10272" spans="34:37" x14ac:dyDescent="0.2">
      <c r="AH10272" s="31" t="str">
        <f t="shared" si="1291"/>
        <v/>
      </c>
      <c r="AI10272" s="31" t="str">
        <f t="shared" si="1292"/>
        <v/>
      </c>
      <c r="AJ10272" s="31" t="str">
        <f t="shared" si="1293"/>
        <v/>
      </c>
      <c r="AK10272" s="31" t="str">
        <f t="shared" si="1294"/>
        <v/>
      </c>
    </row>
    <row r="10273" spans="34:37" x14ac:dyDescent="0.2">
      <c r="AH10273" s="31" t="str">
        <f t="shared" si="1291"/>
        <v/>
      </c>
      <c r="AI10273" s="31" t="str">
        <f t="shared" si="1292"/>
        <v/>
      </c>
      <c r="AJ10273" s="31" t="str">
        <f t="shared" si="1293"/>
        <v/>
      </c>
      <c r="AK10273" s="31" t="str">
        <f t="shared" si="1294"/>
        <v/>
      </c>
    </row>
    <row r="10274" spans="34:37" x14ac:dyDescent="0.2">
      <c r="AH10274" s="31" t="str">
        <f t="shared" si="1291"/>
        <v/>
      </c>
      <c r="AI10274" s="31" t="str">
        <f t="shared" si="1292"/>
        <v/>
      </c>
      <c r="AJ10274" s="31" t="str">
        <f t="shared" si="1293"/>
        <v/>
      </c>
      <c r="AK10274" s="31" t="str">
        <f t="shared" si="1294"/>
        <v/>
      </c>
    </row>
    <row r="10275" spans="34:37" x14ac:dyDescent="0.2">
      <c r="AH10275" s="31" t="str">
        <f t="shared" si="1291"/>
        <v/>
      </c>
      <c r="AI10275" s="31" t="str">
        <f t="shared" si="1292"/>
        <v/>
      </c>
      <c r="AJ10275" s="31" t="str">
        <f t="shared" si="1293"/>
        <v/>
      </c>
      <c r="AK10275" s="31" t="str">
        <f t="shared" si="1294"/>
        <v/>
      </c>
    </row>
    <row r="10276" spans="34:37" x14ac:dyDescent="0.2">
      <c r="AH10276" s="31" t="str">
        <f t="shared" si="1291"/>
        <v/>
      </c>
      <c r="AI10276" s="31" t="str">
        <f t="shared" si="1292"/>
        <v/>
      </c>
      <c r="AJ10276" s="31" t="str">
        <f t="shared" si="1293"/>
        <v/>
      </c>
      <c r="AK10276" s="31" t="str">
        <f t="shared" si="1294"/>
        <v/>
      </c>
    </row>
    <row r="10277" spans="34:37" x14ac:dyDescent="0.2">
      <c r="AH10277" s="31" t="str">
        <f t="shared" si="1291"/>
        <v/>
      </c>
      <c r="AI10277" s="31" t="str">
        <f t="shared" si="1292"/>
        <v/>
      </c>
      <c r="AJ10277" s="31" t="str">
        <f t="shared" si="1293"/>
        <v/>
      </c>
      <c r="AK10277" s="31" t="str">
        <f t="shared" si="1294"/>
        <v/>
      </c>
    </row>
    <row r="10278" spans="34:37" x14ac:dyDescent="0.2">
      <c r="AH10278" s="31" t="str">
        <f t="shared" si="1291"/>
        <v/>
      </c>
      <c r="AI10278" s="31" t="str">
        <f t="shared" si="1292"/>
        <v/>
      </c>
      <c r="AJ10278" s="31" t="str">
        <f t="shared" si="1293"/>
        <v/>
      </c>
      <c r="AK10278" s="31" t="str">
        <f t="shared" si="1294"/>
        <v/>
      </c>
    </row>
    <row r="10279" spans="34:37" x14ac:dyDescent="0.2">
      <c r="AH10279" s="31" t="str">
        <f t="shared" si="1291"/>
        <v/>
      </c>
      <c r="AI10279" s="31" t="str">
        <f t="shared" si="1292"/>
        <v/>
      </c>
      <c r="AJ10279" s="31" t="str">
        <f t="shared" si="1293"/>
        <v/>
      </c>
      <c r="AK10279" s="31" t="str">
        <f t="shared" si="1294"/>
        <v/>
      </c>
    </row>
    <row r="10280" spans="34:37" x14ac:dyDescent="0.2">
      <c r="AH10280" s="31" t="str">
        <f t="shared" si="1291"/>
        <v/>
      </c>
      <c r="AI10280" s="31" t="str">
        <f t="shared" si="1292"/>
        <v/>
      </c>
      <c r="AJ10280" s="31" t="str">
        <f t="shared" si="1293"/>
        <v/>
      </c>
      <c r="AK10280" s="31" t="str">
        <f t="shared" si="1294"/>
        <v/>
      </c>
    </row>
    <row r="10281" spans="34:37" x14ac:dyDescent="0.2">
      <c r="AH10281" s="31" t="str">
        <f t="shared" si="1291"/>
        <v/>
      </c>
      <c r="AI10281" s="31" t="str">
        <f t="shared" si="1292"/>
        <v/>
      </c>
      <c r="AJ10281" s="31" t="str">
        <f t="shared" si="1293"/>
        <v/>
      </c>
      <c r="AK10281" s="31" t="str">
        <f t="shared" si="1294"/>
        <v/>
      </c>
    </row>
    <row r="10282" spans="34:37" x14ac:dyDescent="0.2">
      <c r="AH10282" s="31" t="str">
        <f t="shared" si="1291"/>
        <v/>
      </c>
      <c r="AI10282" s="31" t="str">
        <f t="shared" si="1292"/>
        <v/>
      </c>
      <c r="AJ10282" s="31" t="str">
        <f t="shared" si="1293"/>
        <v/>
      </c>
      <c r="AK10282" s="31" t="str">
        <f t="shared" si="1294"/>
        <v/>
      </c>
    </row>
    <row r="10283" spans="34:37" x14ac:dyDescent="0.2">
      <c r="AH10283" s="31" t="str">
        <f t="shared" si="1291"/>
        <v/>
      </c>
      <c r="AI10283" s="31" t="str">
        <f t="shared" si="1292"/>
        <v/>
      </c>
      <c r="AJ10283" s="31" t="str">
        <f t="shared" si="1293"/>
        <v/>
      </c>
      <c r="AK10283" s="31" t="str">
        <f t="shared" si="1294"/>
        <v/>
      </c>
    </row>
    <row r="10284" spans="34:37" x14ac:dyDescent="0.2">
      <c r="AH10284" s="31" t="str">
        <f t="shared" si="1291"/>
        <v/>
      </c>
      <c r="AI10284" s="31" t="str">
        <f t="shared" si="1292"/>
        <v/>
      </c>
      <c r="AJ10284" s="31" t="str">
        <f t="shared" si="1293"/>
        <v/>
      </c>
      <c r="AK10284" s="31" t="str">
        <f t="shared" si="1294"/>
        <v/>
      </c>
    </row>
    <row r="10285" spans="34:37" x14ac:dyDescent="0.2">
      <c r="AH10285" s="31" t="str">
        <f t="shared" si="1291"/>
        <v/>
      </c>
      <c r="AI10285" s="31" t="str">
        <f t="shared" si="1292"/>
        <v/>
      </c>
      <c r="AJ10285" s="31" t="str">
        <f t="shared" si="1293"/>
        <v/>
      </c>
      <c r="AK10285" s="31" t="str">
        <f t="shared" si="1294"/>
        <v/>
      </c>
    </row>
    <row r="10286" spans="34:37" x14ac:dyDescent="0.2">
      <c r="AH10286" s="31" t="str">
        <f t="shared" si="1291"/>
        <v/>
      </c>
      <c r="AI10286" s="31" t="str">
        <f t="shared" si="1292"/>
        <v/>
      </c>
      <c r="AJ10286" s="31" t="str">
        <f t="shared" si="1293"/>
        <v/>
      </c>
      <c r="AK10286" s="31" t="str">
        <f t="shared" si="1294"/>
        <v/>
      </c>
    </row>
    <row r="10287" spans="34:37" x14ac:dyDescent="0.2">
      <c r="AH10287" s="31" t="str">
        <f t="shared" si="1291"/>
        <v/>
      </c>
      <c r="AI10287" s="31" t="str">
        <f t="shared" si="1292"/>
        <v/>
      </c>
      <c r="AJ10287" s="31" t="str">
        <f t="shared" si="1293"/>
        <v/>
      </c>
      <c r="AK10287" s="31" t="str">
        <f t="shared" si="1294"/>
        <v/>
      </c>
    </row>
    <row r="10288" spans="34:37" x14ac:dyDescent="0.2">
      <c r="AH10288" s="31" t="str">
        <f t="shared" si="1291"/>
        <v/>
      </c>
      <c r="AI10288" s="31" t="str">
        <f t="shared" si="1292"/>
        <v/>
      </c>
      <c r="AJ10288" s="31" t="str">
        <f t="shared" si="1293"/>
        <v/>
      </c>
      <c r="AK10288" s="31" t="str">
        <f t="shared" si="1294"/>
        <v/>
      </c>
    </row>
    <row r="10289" spans="34:37" x14ac:dyDescent="0.2">
      <c r="AH10289" s="31" t="str">
        <f t="shared" si="1291"/>
        <v/>
      </c>
      <c r="AI10289" s="31" t="str">
        <f t="shared" si="1292"/>
        <v/>
      </c>
      <c r="AJ10289" s="31" t="str">
        <f t="shared" si="1293"/>
        <v/>
      </c>
      <c r="AK10289" s="31" t="str">
        <f t="shared" si="1294"/>
        <v/>
      </c>
    </row>
    <row r="10290" spans="34:37" x14ac:dyDescent="0.2">
      <c r="AH10290" s="31" t="str">
        <f t="shared" si="1291"/>
        <v/>
      </c>
      <c r="AI10290" s="31" t="str">
        <f t="shared" si="1292"/>
        <v/>
      </c>
      <c r="AJ10290" s="31" t="str">
        <f t="shared" si="1293"/>
        <v/>
      </c>
      <c r="AK10290" s="31" t="str">
        <f t="shared" si="1294"/>
        <v/>
      </c>
    </row>
    <row r="10291" spans="34:37" x14ac:dyDescent="0.2">
      <c r="AH10291" s="31" t="str">
        <f t="shared" si="1291"/>
        <v/>
      </c>
      <c r="AI10291" s="31" t="str">
        <f t="shared" si="1292"/>
        <v/>
      </c>
      <c r="AJ10291" s="31" t="str">
        <f t="shared" si="1293"/>
        <v/>
      </c>
      <c r="AK10291" s="31" t="str">
        <f t="shared" si="1294"/>
        <v/>
      </c>
    </row>
    <row r="10292" spans="34:37" x14ac:dyDescent="0.2">
      <c r="AH10292" s="31" t="str">
        <f t="shared" si="1291"/>
        <v/>
      </c>
      <c r="AI10292" s="31" t="str">
        <f t="shared" si="1292"/>
        <v/>
      </c>
      <c r="AJ10292" s="31" t="str">
        <f t="shared" si="1293"/>
        <v/>
      </c>
      <c r="AK10292" s="31" t="str">
        <f t="shared" si="1294"/>
        <v/>
      </c>
    </row>
    <row r="10293" spans="34:37" x14ac:dyDescent="0.2">
      <c r="AH10293" s="31" t="str">
        <f t="shared" si="1291"/>
        <v/>
      </c>
      <c r="AI10293" s="31" t="str">
        <f t="shared" si="1292"/>
        <v/>
      </c>
      <c r="AJ10293" s="31" t="str">
        <f t="shared" si="1293"/>
        <v/>
      </c>
      <c r="AK10293" s="31" t="str">
        <f t="shared" si="1294"/>
        <v/>
      </c>
    </row>
    <row r="10294" spans="34:37" x14ac:dyDescent="0.2">
      <c r="AH10294" s="31" t="str">
        <f t="shared" si="1291"/>
        <v/>
      </c>
      <c r="AI10294" s="31" t="str">
        <f t="shared" si="1292"/>
        <v/>
      </c>
      <c r="AJ10294" s="31" t="str">
        <f t="shared" si="1293"/>
        <v/>
      </c>
      <c r="AK10294" s="31" t="str">
        <f t="shared" si="1294"/>
        <v/>
      </c>
    </row>
    <row r="10295" spans="34:37" x14ac:dyDescent="0.2">
      <c r="AH10295" s="31" t="str">
        <f t="shared" si="1291"/>
        <v/>
      </c>
      <c r="AI10295" s="31" t="str">
        <f t="shared" si="1292"/>
        <v/>
      </c>
      <c r="AJ10295" s="31" t="str">
        <f t="shared" si="1293"/>
        <v/>
      </c>
      <c r="AK10295" s="31" t="str">
        <f t="shared" si="1294"/>
        <v/>
      </c>
    </row>
    <row r="10296" spans="34:37" x14ac:dyDescent="0.2">
      <c r="AH10296" s="31" t="str">
        <f t="shared" si="1291"/>
        <v/>
      </c>
      <c r="AI10296" s="31" t="str">
        <f t="shared" si="1292"/>
        <v/>
      </c>
      <c r="AJ10296" s="31" t="str">
        <f t="shared" si="1293"/>
        <v/>
      </c>
      <c r="AK10296" s="31" t="str">
        <f t="shared" si="1294"/>
        <v/>
      </c>
    </row>
    <row r="10297" spans="34:37" x14ac:dyDescent="0.2">
      <c r="AH10297" s="31" t="str">
        <f t="shared" si="1291"/>
        <v/>
      </c>
      <c r="AI10297" s="31" t="str">
        <f t="shared" si="1292"/>
        <v/>
      </c>
      <c r="AJ10297" s="31" t="str">
        <f t="shared" si="1293"/>
        <v/>
      </c>
      <c r="AK10297" s="31" t="str">
        <f t="shared" si="1294"/>
        <v/>
      </c>
    </row>
    <row r="10298" spans="34:37" x14ac:dyDescent="0.2">
      <c r="AH10298" s="31" t="str">
        <f t="shared" si="1291"/>
        <v/>
      </c>
      <c r="AI10298" s="31" t="str">
        <f t="shared" si="1292"/>
        <v/>
      </c>
      <c r="AJ10298" s="31" t="str">
        <f t="shared" si="1293"/>
        <v/>
      </c>
      <c r="AK10298" s="31" t="str">
        <f t="shared" si="1294"/>
        <v/>
      </c>
    </row>
    <row r="10299" spans="34:37" x14ac:dyDescent="0.2">
      <c r="AH10299" s="31" t="str">
        <f t="shared" si="1291"/>
        <v/>
      </c>
      <c r="AI10299" s="31" t="str">
        <f t="shared" si="1292"/>
        <v/>
      </c>
      <c r="AJ10299" s="31" t="str">
        <f t="shared" si="1293"/>
        <v/>
      </c>
      <c r="AK10299" s="31" t="str">
        <f t="shared" si="1294"/>
        <v/>
      </c>
    </row>
    <row r="10300" spans="34:37" x14ac:dyDescent="0.2">
      <c r="AH10300" s="31" t="str">
        <f t="shared" si="1291"/>
        <v/>
      </c>
      <c r="AI10300" s="31" t="str">
        <f t="shared" si="1292"/>
        <v/>
      </c>
      <c r="AJ10300" s="31" t="str">
        <f t="shared" si="1293"/>
        <v/>
      </c>
      <c r="AK10300" s="31" t="str">
        <f t="shared" si="1294"/>
        <v/>
      </c>
    </row>
    <row r="10301" spans="34:37" x14ac:dyDescent="0.2">
      <c r="AH10301" s="31" t="str">
        <f t="shared" si="1291"/>
        <v/>
      </c>
      <c r="AI10301" s="31" t="str">
        <f t="shared" si="1292"/>
        <v/>
      </c>
      <c r="AJ10301" s="31" t="str">
        <f t="shared" si="1293"/>
        <v/>
      </c>
      <c r="AK10301" s="31" t="str">
        <f t="shared" si="1294"/>
        <v/>
      </c>
    </row>
    <row r="10302" spans="34:37" x14ac:dyDescent="0.2">
      <c r="AH10302" s="31" t="str">
        <f t="shared" si="1291"/>
        <v/>
      </c>
      <c r="AI10302" s="31" t="str">
        <f t="shared" si="1292"/>
        <v/>
      </c>
      <c r="AJ10302" s="31" t="str">
        <f t="shared" si="1293"/>
        <v/>
      </c>
      <c r="AK10302" s="31" t="str">
        <f t="shared" si="1294"/>
        <v/>
      </c>
    </row>
    <row r="10303" spans="34:37" x14ac:dyDescent="0.2">
      <c r="AH10303" s="31" t="str">
        <f t="shared" si="1291"/>
        <v/>
      </c>
      <c r="AI10303" s="31" t="str">
        <f t="shared" si="1292"/>
        <v/>
      </c>
      <c r="AJ10303" s="31" t="str">
        <f t="shared" si="1293"/>
        <v/>
      </c>
      <c r="AK10303" s="31" t="str">
        <f t="shared" si="1294"/>
        <v/>
      </c>
    </row>
    <row r="10304" spans="34:37" x14ac:dyDescent="0.2">
      <c r="AH10304" s="31" t="str">
        <f t="shared" si="1291"/>
        <v/>
      </c>
      <c r="AI10304" s="31" t="str">
        <f t="shared" si="1292"/>
        <v/>
      </c>
      <c r="AJ10304" s="31" t="str">
        <f t="shared" si="1293"/>
        <v/>
      </c>
      <c r="AK10304" s="31" t="str">
        <f t="shared" si="1294"/>
        <v/>
      </c>
    </row>
    <row r="10305" spans="34:37" x14ac:dyDescent="0.2">
      <c r="AH10305" s="31" t="str">
        <f t="shared" si="1291"/>
        <v/>
      </c>
      <c r="AI10305" s="31" t="str">
        <f t="shared" si="1292"/>
        <v/>
      </c>
      <c r="AJ10305" s="31" t="str">
        <f t="shared" si="1293"/>
        <v/>
      </c>
      <c r="AK10305" s="31" t="str">
        <f t="shared" si="1294"/>
        <v/>
      </c>
    </row>
    <row r="10306" spans="34:37" x14ac:dyDescent="0.2">
      <c r="AH10306" s="31" t="str">
        <f t="shared" si="1291"/>
        <v/>
      </c>
      <c r="AI10306" s="31" t="str">
        <f t="shared" si="1292"/>
        <v/>
      </c>
      <c r="AJ10306" s="31" t="str">
        <f t="shared" si="1293"/>
        <v/>
      </c>
      <c r="AK10306" s="31" t="str">
        <f t="shared" si="1294"/>
        <v/>
      </c>
    </row>
    <row r="10307" spans="34:37" x14ac:dyDescent="0.2">
      <c r="AH10307" s="31" t="str">
        <f t="shared" si="1291"/>
        <v/>
      </c>
      <c r="AI10307" s="31" t="str">
        <f t="shared" si="1292"/>
        <v/>
      </c>
      <c r="AJ10307" s="31" t="str">
        <f t="shared" si="1293"/>
        <v/>
      </c>
      <c r="AK10307" s="31" t="str">
        <f t="shared" si="1294"/>
        <v/>
      </c>
    </row>
    <row r="10308" spans="34:37" x14ac:dyDescent="0.2">
      <c r="AH10308" s="31" t="str">
        <f t="shared" ref="AH10308:AH10371" si="1295">IF(W10308&lt;&gt;"",(RIGHT(W10308,LEN(W10308)-SEARCH("/",W10308,1)))/U10308,"")</f>
        <v/>
      </c>
      <c r="AI10308" s="31" t="str">
        <f t="shared" ref="AI10308:AI10371" si="1296">IF(X10308&lt;&gt;"",X10308,"")</f>
        <v/>
      </c>
      <c r="AJ10308" s="31" t="str">
        <f t="shared" ref="AJ10308:AJ10371" si="1297">IF(Y10308&lt;&gt;"",Y10308,"")</f>
        <v/>
      </c>
      <c r="AK10308" s="31" t="str">
        <f t="shared" ref="AK10308:AK10371" si="1298">IF(Z10308&lt;&gt;"",Z10308,"")</f>
        <v/>
      </c>
    </row>
    <row r="10309" spans="34:37" x14ac:dyDescent="0.2">
      <c r="AH10309" s="31" t="str">
        <f t="shared" si="1295"/>
        <v/>
      </c>
      <c r="AI10309" s="31" t="str">
        <f t="shared" si="1296"/>
        <v/>
      </c>
      <c r="AJ10309" s="31" t="str">
        <f t="shared" si="1297"/>
        <v/>
      </c>
      <c r="AK10309" s="31" t="str">
        <f t="shared" si="1298"/>
        <v/>
      </c>
    </row>
    <row r="10310" spans="34:37" x14ac:dyDescent="0.2">
      <c r="AH10310" s="31" t="str">
        <f t="shared" si="1295"/>
        <v/>
      </c>
      <c r="AI10310" s="31" t="str">
        <f t="shared" si="1296"/>
        <v/>
      </c>
      <c r="AJ10310" s="31" t="str">
        <f t="shared" si="1297"/>
        <v/>
      </c>
      <c r="AK10310" s="31" t="str">
        <f t="shared" si="1298"/>
        <v/>
      </c>
    </row>
    <row r="10311" spans="34:37" x14ac:dyDescent="0.2">
      <c r="AH10311" s="31" t="str">
        <f t="shared" si="1295"/>
        <v/>
      </c>
      <c r="AI10311" s="31" t="str">
        <f t="shared" si="1296"/>
        <v/>
      </c>
      <c r="AJ10311" s="31" t="str">
        <f t="shared" si="1297"/>
        <v/>
      </c>
      <c r="AK10311" s="31" t="str">
        <f t="shared" si="1298"/>
        <v/>
      </c>
    </row>
    <row r="10312" spans="34:37" x14ac:dyDescent="0.2">
      <c r="AH10312" s="31" t="str">
        <f t="shared" si="1295"/>
        <v/>
      </c>
      <c r="AI10312" s="31" t="str">
        <f t="shared" si="1296"/>
        <v/>
      </c>
      <c r="AJ10312" s="31" t="str">
        <f t="shared" si="1297"/>
        <v/>
      </c>
      <c r="AK10312" s="31" t="str">
        <f t="shared" si="1298"/>
        <v/>
      </c>
    </row>
    <row r="10313" spans="34:37" x14ac:dyDescent="0.2">
      <c r="AH10313" s="31" t="str">
        <f t="shared" si="1295"/>
        <v/>
      </c>
      <c r="AI10313" s="31" t="str">
        <f t="shared" si="1296"/>
        <v/>
      </c>
      <c r="AJ10313" s="31" t="str">
        <f t="shared" si="1297"/>
        <v/>
      </c>
      <c r="AK10313" s="31" t="str">
        <f t="shared" si="1298"/>
        <v/>
      </c>
    </row>
    <row r="10314" spans="34:37" x14ac:dyDescent="0.2">
      <c r="AH10314" s="31" t="str">
        <f t="shared" si="1295"/>
        <v/>
      </c>
      <c r="AI10314" s="31" t="str">
        <f t="shared" si="1296"/>
        <v/>
      </c>
      <c r="AJ10314" s="31" t="str">
        <f t="shared" si="1297"/>
        <v/>
      </c>
      <c r="AK10314" s="31" t="str">
        <f t="shared" si="1298"/>
        <v/>
      </c>
    </row>
    <row r="10315" spans="34:37" x14ac:dyDescent="0.2">
      <c r="AH10315" s="31" t="str">
        <f t="shared" si="1295"/>
        <v/>
      </c>
      <c r="AI10315" s="31" t="str">
        <f t="shared" si="1296"/>
        <v/>
      </c>
      <c r="AJ10315" s="31" t="str">
        <f t="shared" si="1297"/>
        <v/>
      </c>
      <c r="AK10315" s="31" t="str">
        <f t="shared" si="1298"/>
        <v/>
      </c>
    </row>
    <row r="10316" spans="34:37" x14ac:dyDescent="0.2">
      <c r="AH10316" s="31" t="str">
        <f t="shared" si="1295"/>
        <v/>
      </c>
      <c r="AI10316" s="31" t="str">
        <f t="shared" si="1296"/>
        <v/>
      </c>
      <c r="AJ10316" s="31" t="str">
        <f t="shared" si="1297"/>
        <v/>
      </c>
      <c r="AK10316" s="31" t="str">
        <f t="shared" si="1298"/>
        <v/>
      </c>
    </row>
    <row r="10317" spans="34:37" x14ac:dyDescent="0.2">
      <c r="AH10317" s="31" t="str">
        <f t="shared" si="1295"/>
        <v/>
      </c>
      <c r="AI10317" s="31" t="str">
        <f t="shared" si="1296"/>
        <v/>
      </c>
      <c r="AJ10317" s="31" t="str">
        <f t="shared" si="1297"/>
        <v/>
      </c>
      <c r="AK10317" s="31" t="str">
        <f t="shared" si="1298"/>
        <v/>
      </c>
    </row>
    <row r="10318" spans="34:37" x14ac:dyDescent="0.2">
      <c r="AH10318" s="31" t="str">
        <f t="shared" si="1295"/>
        <v/>
      </c>
      <c r="AI10318" s="31" t="str">
        <f t="shared" si="1296"/>
        <v/>
      </c>
      <c r="AJ10318" s="31" t="str">
        <f t="shared" si="1297"/>
        <v/>
      </c>
      <c r="AK10318" s="31" t="str">
        <f t="shared" si="1298"/>
        <v/>
      </c>
    </row>
    <row r="10319" spans="34:37" x14ac:dyDescent="0.2">
      <c r="AH10319" s="31" t="str">
        <f t="shared" si="1295"/>
        <v/>
      </c>
      <c r="AI10319" s="31" t="str">
        <f t="shared" si="1296"/>
        <v/>
      </c>
      <c r="AJ10319" s="31" t="str">
        <f t="shared" si="1297"/>
        <v/>
      </c>
      <c r="AK10319" s="31" t="str">
        <f t="shared" si="1298"/>
        <v/>
      </c>
    </row>
    <row r="10320" spans="34:37" x14ac:dyDescent="0.2">
      <c r="AH10320" s="31" t="str">
        <f t="shared" si="1295"/>
        <v/>
      </c>
      <c r="AI10320" s="31" t="str">
        <f t="shared" si="1296"/>
        <v/>
      </c>
      <c r="AJ10320" s="31" t="str">
        <f t="shared" si="1297"/>
        <v/>
      </c>
      <c r="AK10320" s="31" t="str">
        <f t="shared" si="1298"/>
        <v/>
      </c>
    </row>
    <row r="10321" spans="34:37" x14ac:dyDescent="0.2">
      <c r="AH10321" s="31" t="str">
        <f t="shared" si="1295"/>
        <v/>
      </c>
      <c r="AI10321" s="31" t="str">
        <f t="shared" si="1296"/>
        <v/>
      </c>
      <c r="AJ10321" s="31" t="str">
        <f t="shared" si="1297"/>
        <v/>
      </c>
      <c r="AK10321" s="31" t="str">
        <f t="shared" si="1298"/>
        <v/>
      </c>
    </row>
    <row r="10322" spans="34:37" x14ac:dyDescent="0.2">
      <c r="AH10322" s="31" t="str">
        <f t="shared" si="1295"/>
        <v/>
      </c>
      <c r="AI10322" s="31" t="str">
        <f t="shared" si="1296"/>
        <v/>
      </c>
      <c r="AJ10322" s="31" t="str">
        <f t="shared" si="1297"/>
        <v/>
      </c>
      <c r="AK10322" s="31" t="str">
        <f t="shared" si="1298"/>
        <v/>
      </c>
    </row>
    <row r="10323" spans="34:37" x14ac:dyDescent="0.2">
      <c r="AH10323" s="31" t="str">
        <f t="shared" si="1295"/>
        <v/>
      </c>
      <c r="AI10323" s="31" t="str">
        <f t="shared" si="1296"/>
        <v/>
      </c>
      <c r="AJ10323" s="31" t="str">
        <f t="shared" si="1297"/>
        <v/>
      </c>
      <c r="AK10323" s="31" t="str">
        <f t="shared" si="1298"/>
        <v/>
      </c>
    </row>
    <row r="10324" spans="34:37" x14ac:dyDescent="0.2">
      <c r="AH10324" s="31" t="str">
        <f t="shared" si="1295"/>
        <v/>
      </c>
      <c r="AI10324" s="31" t="str">
        <f t="shared" si="1296"/>
        <v/>
      </c>
      <c r="AJ10324" s="31" t="str">
        <f t="shared" si="1297"/>
        <v/>
      </c>
      <c r="AK10324" s="31" t="str">
        <f t="shared" si="1298"/>
        <v/>
      </c>
    </row>
    <row r="10325" spans="34:37" x14ac:dyDescent="0.2">
      <c r="AH10325" s="31" t="str">
        <f t="shared" si="1295"/>
        <v/>
      </c>
      <c r="AI10325" s="31" t="str">
        <f t="shared" si="1296"/>
        <v/>
      </c>
      <c r="AJ10325" s="31" t="str">
        <f t="shared" si="1297"/>
        <v/>
      </c>
      <c r="AK10325" s="31" t="str">
        <f t="shared" si="1298"/>
        <v/>
      </c>
    </row>
    <row r="10326" spans="34:37" x14ac:dyDescent="0.2">
      <c r="AH10326" s="31" t="str">
        <f t="shared" si="1295"/>
        <v/>
      </c>
      <c r="AI10326" s="31" t="str">
        <f t="shared" si="1296"/>
        <v/>
      </c>
      <c r="AJ10326" s="31" t="str">
        <f t="shared" si="1297"/>
        <v/>
      </c>
      <c r="AK10326" s="31" t="str">
        <f t="shared" si="1298"/>
        <v/>
      </c>
    </row>
    <row r="10327" spans="34:37" x14ac:dyDescent="0.2">
      <c r="AH10327" s="31" t="str">
        <f t="shared" si="1295"/>
        <v/>
      </c>
      <c r="AI10327" s="31" t="str">
        <f t="shared" si="1296"/>
        <v/>
      </c>
      <c r="AJ10327" s="31" t="str">
        <f t="shared" si="1297"/>
        <v/>
      </c>
      <c r="AK10327" s="31" t="str">
        <f t="shared" si="1298"/>
        <v/>
      </c>
    </row>
    <row r="10328" spans="34:37" x14ac:dyDescent="0.2">
      <c r="AH10328" s="31" t="str">
        <f t="shared" si="1295"/>
        <v/>
      </c>
      <c r="AI10328" s="31" t="str">
        <f t="shared" si="1296"/>
        <v/>
      </c>
      <c r="AJ10328" s="31" t="str">
        <f t="shared" si="1297"/>
        <v/>
      </c>
      <c r="AK10328" s="31" t="str">
        <f t="shared" si="1298"/>
        <v/>
      </c>
    </row>
    <row r="10329" spans="34:37" x14ac:dyDescent="0.2">
      <c r="AH10329" s="31" t="str">
        <f t="shared" si="1295"/>
        <v/>
      </c>
      <c r="AI10329" s="31" t="str">
        <f t="shared" si="1296"/>
        <v/>
      </c>
      <c r="AJ10329" s="31" t="str">
        <f t="shared" si="1297"/>
        <v/>
      </c>
      <c r="AK10329" s="31" t="str">
        <f t="shared" si="1298"/>
        <v/>
      </c>
    </row>
    <row r="10330" spans="34:37" x14ac:dyDescent="0.2">
      <c r="AH10330" s="31" t="str">
        <f t="shared" si="1295"/>
        <v/>
      </c>
      <c r="AI10330" s="31" t="str">
        <f t="shared" si="1296"/>
        <v/>
      </c>
      <c r="AJ10330" s="31" t="str">
        <f t="shared" si="1297"/>
        <v/>
      </c>
      <c r="AK10330" s="31" t="str">
        <f t="shared" si="1298"/>
        <v/>
      </c>
    </row>
    <row r="10331" spans="34:37" x14ac:dyDescent="0.2">
      <c r="AH10331" s="31" t="str">
        <f t="shared" si="1295"/>
        <v/>
      </c>
      <c r="AI10331" s="31" t="str">
        <f t="shared" si="1296"/>
        <v/>
      </c>
      <c r="AJ10331" s="31" t="str">
        <f t="shared" si="1297"/>
        <v/>
      </c>
      <c r="AK10331" s="31" t="str">
        <f t="shared" si="1298"/>
        <v/>
      </c>
    </row>
    <row r="10332" spans="34:37" x14ac:dyDescent="0.2">
      <c r="AH10332" s="31" t="str">
        <f t="shared" si="1295"/>
        <v/>
      </c>
      <c r="AI10332" s="31" t="str">
        <f t="shared" si="1296"/>
        <v/>
      </c>
      <c r="AJ10332" s="31" t="str">
        <f t="shared" si="1297"/>
        <v/>
      </c>
      <c r="AK10332" s="31" t="str">
        <f t="shared" si="1298"/>
        <v/>
      </c>
    </row>
    <row r="10333" spans="34:37" x14ac:dyDescent="0.2">
      <c r="AH10333" s="31" t="str">
        <f t="shared" si="1295"/>
        <v/>
      </c>
      <c r="AI10333" s="31" t="str">
        <f t="shared" si="1296"/>
        <v/>
      </c>
      <c r="AJ10333" s="31" t="str">
        <f t="shared" si="1297"/>
        <v/>
      </c>
      <c r="AK10333" s="31" t="str">
        <f t="shared" si="1298"/>
        <v/>
      </c>
    </row>
    <row r="10334" spans="34:37" x14ac:dyDescent="0.2">
      <c r="AH10334" s="31" t="str">
        <f t="shared" si="1295"/>
        <v/>
      </c>
      <c r="AI10334" s="31" t="str">
        <f t="shared" si="1296"/>
        <v/>
      </c>
      <c r="AJ10334" s="31" t="str">
        <f t="shared" si="1297"/>
        <v/>
      </c>
      <c r="AK10334" s="31" t="str">
        <f t="shared" si="1298"/>
        <v/>
      </c>
    </row>
    <row r="10335" spans="34:37" x14ac:dyDescent="0.2">
      <c r="AH10335" s="31" t="str">
        <f t="shared" si="1295"/>
        <v/>
      </c>
      <c r="AI10335" s="31" t="str">
        <f t="shared" si="1296"/>
        <v/>
      </c>
      <c r="AJ10335" s="31" t="str">
        <f t="shared" si="1297"/>
        <v/>
      </c>
      <c r="AK10335" s="31" t="str">
        <f t="shared" si="1298"/>
        <v/>
      </c>
    </row>
    <row r="10336" spans="34:37" x14ac:dyDescent="0.2">
      <c r="AH10336" s="31" t="str">
        <f t="shared" si="1295"/>
        <v/>
      </c>
      <c r="AI10336" s="31" t="str">
        <f t="shared" si="1296"/>
        <v/>
      </c>
      <c r="AJ10336" s="31" t="str">
        <f t="shared" si="1297"/>
        <v/>
      </c>
      <c r="AK10336" s="31" t="str">
        <f t="shared" si="1298"/>
        <v/>
      </c>
    </row>
    <row r="10337" spans="34:37" x14ac:dyDescent="0.2">
      <c r="AH10337" s="31" t="str">
        <f t="shared" si="1295"/>
        <v/>
      </c>
      <c r="AI10337" s="31" t="str">
        <f t="shared" si="1296"/>
        <v/>
      </c>
      <c r="AJ10337" s="31" t="str">
        <f t="shared" si="1297"/>
        <v/>
      </c>
      <c r="AK10337" s="31" t="str">
        <f t="shared" si="1298"/>
        <v/>
      </c>
    </row>
    <row r="10338" spans="34:37" x14ac:dyDescent="0.2">
      <c r="AH10338" s="31" t="str">
        <f t="shared" si="1295"/>
        <v/>
      </c>
      <c r="AI10338" s="31" t="str">
        <f t="shared" si="1296"/>
        <v/>
      </c>
      <c r="AJ10338" s="31" t="str">
        <f t="shared" si="1297"/>
        <v/>
      </c>
      <c r="AK10338" s="31" t="str">
        <f t="shared" si="1298"/>
        <v/>
      </c>
    </row>
    <row r="10339" spans="34:37" x14ac:dyDescent="0.2">
      <c r="AH10339" s="31" t="str">
        <f t="shared" si="1295"/>
        <v/>
      </c>
      <c r="AI10339" s="31" t="str">
        <f t="shared" si="1296"/>
        <v/>
      </c>
      <c r="AJ10339" s="31" t="str">
        <f t="shared" si="1297"/>
        <v/>
      </c>
      <c r="AK10339" s="31" t="str">
        <f t="shared" si="1298"/>
        <v/>
      </c>
    </row>
    <row r="10340" spans="34:37" x14ac:dyDescent="0.2">
      <c r="AH10340" s="31" t="str">
        <f t="shared" si="1295"/>
        <v/>
      </c>
      <c r="AI10340" s="31" t="str">
        <f t="shared" si="1296"/>
        <v/>
      </c>
      <c r="AJ10340" s="31" t="str">
        <f t="shared" si="1297"/>
        <v/>
      </c>
      <c r="AK10340" s="31" t="str">
        <f t="shared" si="1298"/>
        <v/>
      </c>
    </row>
    <row r="10341" spans="34:37" x14ac:dyDescent="0.2">
      <c r="AH10341" s="31" t="str">
        <f t="shared" si="1295"/>
        <v/>
      </c>
      <c r="AI10341" s="31" t="str">
        <f t="shared" si="1296"/>
        <v/>
      </c>
      <c r="AJ10341" s="31" t="str">
        <f t="shared" si="1297"/>
        <v/>
      </c>
      <c r="AK10341" s="31" t="str">
        <f t="shared" si="1298"/>
        <v/>
      </c>
    </row>
    <row r="10342" spans="34:37" x14ac:dyDescent="0.2">
      <c r="AH10342" s="31" t="str">
        <f t="shared" si="1295"/>
        <v/>
      </c>
      <c r="AI10342" s="31" t="str">
        <f t="shared" si="1296"/>
        <v/>
      </c>
      <c r="AJ10342" s="31" t="str">
        <f t="shared" si="1297"/>
        <v/>
      </c>
      <c r="AK10342" s="31" t="str">
        <f t="shared" si="1298"/>
        <v/>
      </c>
    </row>
    <row r="10343" spans="34:37" x14ac:dyDescent="0.2">
      <c r="AH10343" s="31" t="str">
        <f t="shared" si="1295"/>
        <v/>
      </c>
      <c r="AI10343" s="31" t="str">
        <f t="shared" si="1296"/>
        <v/>
      </c>
      <c r="AJ10343" s="31" t="str">
        <f t="shared" si="1297"/>
        <v/>
      </c>
      <c r="AK10343" s="31" t="str">
        <f t="shared" si="1298"/>
        <v/>
      </c>
    </row>
    <row r="10344" spans="34:37" x14ac:dyDescent="0.2">
      <c r="AH10344" s="31" t="str">
        <f t="shared" si="1295"/>
        <v/>
      </c>
      <c r="AI10344" s="31" t="str">
        <f t="shared" si="1296"/>
        <v/>
      </c>
      <c r="AJ10344" s="31" t="str">
        <f t="shared" si="1297"/>
        <v/>
      </c>
      <c r="AK10344" s="31" t="str">
        <f t="shared" si="1298"/>
        <v/>
      </c>
    </row>
    <row r="10345" spans="34:37" x14ac:dyDescent="0.2">
      <c r="AH10345" s="31" t="str">
        <f t="shared" si="1295"/>
        <v/>
      </c>
      <c r="AI10345" s="31" t="str">
        <f t="shared" si="1296"/>
        <v/>
      </c>
      <c r="AJ10345" s="31" t="str">
        <f t="shared" si="1297"/>
        <v/>
      </c>
      <c r="AK10345" s="31" t="str">
        <f t="shared" si="1298"/>
        <v/>
      </c>
    </row>
    <row r="10346" spans="34:37" x14ac:dyDescent="0.2">
      <c r="AH10346" s="31" t="str">
        <f t="shared" si="1295"/>
        <v/>
      </c>
      <c r="AI10346" s="31" t="str">
        <f t="shared" si="1296"/>
        <v/>
      </c>
      <c r="AJ10346" s="31" t="str">
        <f t="shared" si="1297"/>
        <v/>
      </c>
      <c r="AK10346" s="31" t="str">
        <f t="shared" si="1298"/>
        <v/>
      </c>
    </row>
    <row r="10347" spans="34:37" x14ac:dyDescent="0.2">
      <c r="AH10347" s="31" t="str">
        <f t="shared" si="1295"/>
        <v/>
      </c>
      <c r="AI10347" s="31" t="str">
        <f t="shared" si="1296"/>
        <v/>
      </c>
      <c r="AJ10347" s="31" t="str">
        <f t="shared" si="1297"/>
        <v/>
      </c>
      <c r="AK10347" s="31" t="str">
        <f t="shared" si="1298"/>
        <v/>
      </c>
    </row>
    <row r="10348" spans="34:37" x14ac:dyDescent="0.2">
      <c r="AH10348" s="31" t="str">
        <f t="shared" si="1295"/>
        <v/>
      </c>
      <c r="AI10348" s="31" t="str">
        <f t="shared" si="1296"/>
        <v/>
      </c>
      <c r="AJ10348" s="31" t="str">
        <f t="shared" si="1297"/>
        <v/>
      </c>
      <c r="AK10348" s="31" t="str">
        <f t="shared" si="1298"/>
        <v/>
      </c>
    </row>
    <row r="10349" spans="34:37" x14ac:dyDescent="0.2">
      <c r="AH10349" s="31" t="str">
        <f t="shared" si="1295"/>
        <v/>
      </c>
      <c r="AI10349" s="31" t="str">
        <f t="shared" si="1296"/>
        <v/>
      </c>
      <c r="AJ10349" s="31" t="str">
        <f t="shared" si="1297"/>
        <v/>
      </c>
      <c r="AK10349" s="31" t="str">
        <f t="shared" si="1298"/>
        <v/>
      </c>
    </row>
    <row r="10350" spans="34:37" x14ac:dyDescent="0.2">
      <c r="AH10350" s="31" t="str">
        <f t="shared" si="1295"/>
        <v/>
      </c>
      <c r="AI10350" s="31" t="str">
        <f t="shared" si="1296"/>
        <v/>
      </c>
      <c r="AJ10350" s="31" t="str">
        <f t="shared" si="1297"/>
        <v/>
      </c>
      <c r="AK10350" s="31" t="str">
        <f t="shared" si="1298"/>
        <v/>
      </c>
    </row>
    <row r="10351" spans="34:37" x14ac:dyDescent="0.2">
      <c r="AH10351" s="31" t="str">
        <f t="shared" si="1295"/>
        <v/>
      </c>
      <c r="AI10351" s="31" t="str">
        <f t="shared" si="1296"/>
        <v/>
      </c>
      <c r="AJ10351" s="31" t="str">
        <f t="shared" si="1297"/>
        <v/>
      </c>
      <c r="AK10351" s="31" t="str">
        <f t="shared" si="1298"/>
        <v/>
      </c>
    </row>
    <row r="10352" spans="34:37" x14ac:dyDescent="0.2">
      <c r="AH10352" s="31" t="str">
        <f t="shared" si="1295"/>
        <v/>
      </c>
      <c r="AI10352" s="31" t="str">
        <f t="shared" si="1296"/>
        <v/>
      </c>
      <c r="AJ10352" s="31" t="str">
        <f t="shared" si="1297"/>
        <v/>
      </c>
      <c r="AK10352" s="31" t="str">
        <f t="shared" si="1298"/>
        <v/>
      </c>
    </row>
    <row r="10353" spans="34:37" x14ac:dyDescent="0.2">
      <c r="AH10353" s="31" t="str">
        <f t="shared" si="1295"/>
        <v/>
      </c>
      <c r="AI10353" s="31" t="str">
        <f t="shared" si="1296"/>
        <v/>
      </c>
      <c r="AJ10353" s="31" t="str">
        <f t="shared" si="1297"/>
        <v/>
      </c>
      <c r="AK10353" s="31" t="str">
        <f t="shared" si="1298"/>
        <v/>
      </c>
    </row>
    <row r="10354" spans="34:37" x14ac:dyDescent="0.2">
      <c r="AH10354" s="31" t="str">
        <f t="shared" si="1295"/>
        <v/>
      </c>
      <c r="AI10354" s="31" t="str">
        <f t="shared" si="1296"/>
        <v/>
      </c>
      <c r="AJ10354" s="31" t="str">
        <f t="shared" si="1297"/>
        <v/>
      </c>
      <c r="AK10354" s="31" t="str">
        <f t="shared" si="1298"/>
        <v/>
      </c>
    </row>
    <row r="10355" spans="34:37" x14ac:dyDescent="0.2">
      <c r="AH10355" s="31" t="str">
        <f t="shared" si="1295"/>
        <v/>
      </c>
      <c r="AI10355" s="31" t="str">
        <f t="shared" si="1296"/>
        <v/>
      </c>
      <c r="AJ10355" s="31" t="str">
        <f t="shared" si="1297"/>
        <v/>
      </c>
      <c r="AK10355" s="31" t="str">
        <f t="shared" si="1298"/>
        <v/>
      </c>
    </row>
    <row r="10356" spans="34:37" x14ac:dyDescent="0.2">
      <c r="AH10356" s="31" t="str">
        <f t="shared" si="1295"/>
        <v/>
      </c>
      <c r="AI10356" s="31" t="str">
        <f t="shared" si="1296"/>
        <v/>
      </c>
      <c r="AJ10356" s="31" t="str">
        <f t="shared" si="1297"/>
        <v/>
      </c>
      <c r="AK10356" s="31" t="str">
        <f t="shared" si="1298"/>
        <v/>
      </c>
    </row>
    <row r="10357" spans="34:37" x14ac:dyDescent="0.2">
      <c r="AH10357" s="31" t="str">
        <f t="shared" si="1295"/>
        <v/>
      </c>
      <c r="AI10357" s="31" t="str">
        <f t="shared" si="1296"/>
        <v/>
      </c>
      <c r="AJ10357" s="31" t="str">
        <f t="shared" si="1297"/>
        <v/>
      </c>
      <c r="AK10357" s="31" t="str">
        <f t="shared" si="1298"/>
        <v/>
      </c>
    </row>
    <row r="10358" spans="34:37" x14ac:dyDescent="0.2">
      <c r="AH10358" s="31" t="str">
        <f t="shared" si="1295"/>
        <v/>
      </c>
      <c r="AI10358" s="31" t="str">
        <f t="shared" si="1296"/>
        <v/>
      </c>
      <c r="AJ10358" s="31" t="str">
        <f t="shared" si="1297"/>
        <v/>
      </c>
      <c r="AK10358" s="31" t="str">
        <f t="shared" si="1298"/>
        <v/>
      </c>
    </row>
    <row r="10359" spans="34:37" x14ac:dyDescent="0.2">
      <c r="AH10359" s="31" t="str">
        <f t="shared" si="1295"/>
        <v/>
      </c>
      <c r="AI10359" s="31" t="str">
        <f t="shared" si="1296"/>
        <v/>
      </c>
      <c r="AJ10359" s="31" t="str">
        <f t="shared" si="1297"/>
        <v/>
      </c>
      <c r="AK10359" s="31" t="str">
        <f t="shared" si="1298"/>
        <v/>
      </c>
    </row>
    <row r="10360" spans="34:37" x14ac:dyDescent="0.2">
      <c r="AH10360" s="31" t="str">
        <f t="shared" si="1295"/>
        <v/>
      </c>
      <c r="AI10360" s="31" t="str">
        <f t="shared" si="1296"/>
        <v/>
      </c>
      <c r="AJ10360" s="31" t="str">
        <f t="shared" si="1297"/>
        <v/>
      </c>
      <c r="AK10360" s="31" t="str">
        <f t="shared" si="1298"/>
        <v/>
      </c>
    </row>
    <row r="10361" spans="34:37" x14ac:dyDescent="0.2">
      <c r="AH10361" s="31" t="str">
        <f t="shared" si="1295"/>
        <v/>
      </c>
      <c r="AI10361" s="31" t="str">
        <f t="shared" si="1296"/>
        <v/>
      </c>
      <c r="AJ10361" s="31" t="str">
        <f t="shared" si="1297"/>
        <v/>
      </c>
      <c r="AK10361" s="31" t="str">
        <f t="shared" si="1298"/>
        <v/>
      </c>
    </row>
    <row r="10362" spans="34:37" x14ac:dyDescent="0.2">
      <c r="AH10362" s="31" t="str">
        <f t="shared" si="1295"/>
        <v/>
      </c>
      <c r="AI10362" s="31" t="str">
        <f t="shared" si="1296"/>
        <v/>
      </c>
      <c r="AJ10362" s="31" t="str">
        <f t="shared" si="1297"/>
        <v/>
      </c>
      <c r="AK10362" s="31" t="str">
        <f t="shared" si="1298"/>
        <v/>
      </c>
    </row>
    <row r="10363" spans="34:37" x14ac:dyDescent="0.2">
      <c r="AH10363" s="31" t="str">
        <f t="shared" si="1295"/>
        <v/>
      </c>
      <c r="AI10363" s="31" t="str">
        <f t="shared" si="1296"/>
        <v/>
      </c>
      <c r="AJ10363" s="31" t="str">
        <f t="shared" si="1297"/>
        <v/>
      </c>
      <c r="AK10363" s="31" t="str">
        <f t="shared" si="1298"/>
        <v/>
      </c>
    </row>
    <row r="10364" spans="34:37" x14ac:dyDescent="0.2">
      <c r="AH10364" s="31" t="str">
        <f t="shared" si="1295"/>
        <v/>
      </c>
      <c r="AI10364" s="31" t="str">
        <f t="shared" si="1296"/>
        <v/>
      </c>
      <c r="AJ10364" s="31" t="str">
        <f t="shared" si="1297"/>
        <v/>
      </c>
      <c r="AK10364" s="31" t="str">
        <f t="shared" si="1298"/>
        <v/>
      </c>
    </row>
    <row r="10365" spans="34:37" x14ac:dyDescent="0.2">
      <c r="AH10365" s="31" t="str">
        <f t="shared" si="1295"/>
        <v/>
      </c>
      <c r="AI10365" s="31" t="str">
        <f t="shared" si="1296"/>
        <v/>
      </c>
      <c r="AJ10365" s="31" t="str">
        <f t="shared" si="1297"/>
        <v/>
      </c>
      <c r="AK10365" s="31" t="str">
        <f t="shared" si="1298"/>
        <v/>
      </c>
    </row>
    <row r="10366" spans="34:37" x14ac:dyDescent="0.2">
      <c r="AH10366" s="31" t="str">
        <f t="shared" si="1295"/>
        <v/>
      </c>
      <c r="AI10366" s="31" t="str">
        <f t="shared" si="1296"/>
        <v/>
      </c>
      <c r="AJ10366" s="31" t="str">
        <f t="shared" si="1297"/>
        <v/>
      </c>
      <c r="AK10366" s="31" t="str">
        <f t="shared" si="1298"/>
        <v/>
      </c>
    </row>
    <row r="10367" spans="34:37" x14ac:dyDescent="0.2">
      <c r="AH10367" s="31" t="str">
        <f t="shared" si="1295"/>
        <v/>
      </c>
      <c r="AI10367" s="31" t="str">
        <f t="shared" si="1296"/>
        <v/>
      </c>
      <c r="AJ10367" s="31" t="str">
        <f t="shared" si="1297"/>
        <v/>
      </c>
      <c r="AK10367" s="31" t="str">
        <f t="shared" si="1298"/>
        <v/>
      </c>
    </row>
    <row r="10368" spans="34:37" x14ac:dyDescent="0.2">
      <c r="AH10368" s="31" t="str">
        <f t="shared" si="1295"/>
        <v/>
      </c>
      <c r="AI10368" s="31" t="str">
        <f t="shared" si="1296"/>
        <v/>
      </c>
      <c r="AJ10368" s="31" t="str">
        <f t="shared" si="1297"/>
        <v/>
      </c>
      <c r="AK10368" s="31" t="str">
        <f t="shared" si="1298"/>
        <v/>
      </c>
    </row>
    <row r="10369" spans="34:37" x14ac:dyDescent="0.2">
      <c r="AH10369" s="31" t="str">
        <f t="shared" si="1295"/>
        <v/>
      </c>
      <c r="AI10369" s="31" t="str">
        <f t="shared" si="1296"/>
        <v/>
      </c>
      <c r="AJ10369" s="31" t="str">
        <f t="shared" si="1297"/>
        <v/>
      </c>
      <c r="AK10369" s="31" t="str">
        <f t="shared" si="1298"/>
        <v/>
      </c>
    </row>
    <row r="10370" spans="34:37" x14ac:dyDescent="0.2">
      <c r="AH10370" s="31" t="str">
        <f t="shared" si="1295"/>
        <v/>
      </c>
      <c r="AI10370" s="31" t="str">
        <f t="shared" si="1296"/>
        <v/>
      </c>
      <c r="AJ10370" s="31" t="str">
        <f t="shared" si="1297"/>
        <v/>
      </c>
      <c r="AK10370" s="31" t="str">
        <f t="shared" si="1298"/>
        <v/>
      </c>
    </row>
    <row r="10371" spans="34:37" x14ac:dyDescent="0.2">
      <c r="AH10371" s="31" t="str">
        <f t="shared" si="1295"/>
        <v/>
      </c>
      <c r="AI10371" s="31" t="str">
        <f t="shared" si="1296"/>
        <v/>
      </c>
      <c r="AJ10371" s="31" t="str">
        <f t="shared" si="1297"/>
        <v/>
      </c>
      <c r="AK10371" s="31" t="str">
        <f t="shared" si="1298"/>
        <v/>
      </c>
    </row>
    <row r="10372" spans="34:37" x14ac:dyDescent="0.2">
      <c r="AH10372" s="31" t="str">
        <f t="shared" ref="AH10372:AH10435" si="1299">IF(W10372&lt;&gt;"",(RIGHT(W10372,LEN(W10372)-SEARCH("/",W10372,1)))/U10372,"")</f>
        <v/>
      </c>
      <c r="AI10372" s="31" t="str">
        <f t="shared" ref="AI10372:AI10435" si="1300">IF(X10372&lt;&gt;"",X10372,"")</f>
        <v/>
      </c>
      <c r="AJ10372" s="31" t="str">
        <f t="shared" ref="AJ10372:AJ10435" si="1301">IF(Y10372&lt;&gt;"",Y10372,"")</f>
        <v/>
      </c>
      <c r="AK10372" s="31" t="str">
        <f t="shared" ref="AK10372:AK10435" si="1302">IF(Z10372&lt;&gt;"",Z10372,"")</f>
        <v/>
      </c>
    </row>
    <row r="10373" spans="34:37" x14ac:dyDescent="0.2">
      <c r="AH10373" s="31" t="str">
        <f t="shared" si="1299"/>
        <v/>
      </c>
      <c r="AI10373" s="31" t="str">
        <f t="shared" si="1300"/>
        <v/>
      </c>
      <c r="AJ10373" s="31" t="str">
        <f t="shared" si="1301"/>
        <v/>
      </c>
      <c r="AK10373" s="31" t="str">
        <f t="shared" si="1302"/>
        <v/>
      </c>
    </row>
    <row r="10374" spans="34:37" x14ac:dyDescent="0.2">
      <c r="AH10374" s="31" t="str">
        <f t="shared" si="1299"/>
        <v/>
      </c>
      <c r="AI10374" s="31" t="str">
        <f t="shared" si="1300"/>
        <v/>
      </c>
      <c r="AJ10374" s="31" t="str">
        <f t="shared" si="1301"/>
        <v/>
      </c>
      <c r="AK10374" s="31" t="str">
        <f t="shared" si="1302"/>
        <v/>
      </c>
    </row>
    <row r="10375" spans="34:37" x14ac:dyDescent="0.2">
      <c r="AH10375" s="31" t="str">
        <f t="shared" si="1299"/>
        <v/>
      </c>
      <c r="AI10375" s="31" t="str">
        <f t="shared" si="1300"/>
        <v/>
      </c>
      <c r="AJ10375" s="31" t="str">
        <f t="shared" si="1301"/>
        <v/>
      </c>
      <c r="AK10375" s="31" t="str">
        <f t="shared" si="1302"/>
        <v/>
      </c>
    </row>
    <row r="10376" spans="34:37" x14ac:dyDescent="0.2">
      <c r="AH10376" s="31" t="str">
        <f t="shared" si="1299"/>
        <v/>
      </c>
      <c r="AI10376" s="31" t="str">
        <f t="shared" si="1300"/>
        <v/>
      </c>
      <c r="AJ10376" s="31" t="str">
        <f t="shared" si="1301"/>
        <v/>
      </c>
      <c r="AK10376" s="31" t="str">
        <f t="shared" si="1302"/>
        <v/>
      </c>
    </row>
    <row r="10377" spans="34:37" x14ac:dyDescent="0.2">
      <c r="AH10377" s="31" t="str">
        <f t="shared" si="1299"/>
        <v/>
      </c>
      <c r="AI10377" s="31" t="str">
        <f t="shared" si="1300"/>
        <v/>
      </c>
      <c r="AJ10377" s="31" t="str">
        <f t="shared" si="1301"/>
        <v/>
      </c>
      <c r="AK10377" s="31" t="str">
        <f t="shared" si="1302"/>
        <v/>
      </c>
    </row>
    <row r="10378" spans="34:37" x14ac:dyDescent="0.2">
      <c r="AH10378" s="31" t="str">
        <f t="shared" si="1299"/>
        <v/>
      </c>
      <c r="AI10378" s="31" t="str">
        <f t="shared" si="1300"/>
        <v/>
      </c>
      <c r="AJ10378" s="31" t="str">
        <f t="shared" si="1301"/>
        <v/>
      </c>
      <c r="AK10378" s="31" t="str">
        <f t="shared" si="1302"/>
        <v/>
      </c>
    </row>
    <row r="10379" spans="34:37" x14ac:dyDescent="0.2">
      <c r="AH10379" s="31" t="str">
        <f t="shared" si="1299"/>
        <v/>
      </c>
      <c r="AI10379" s="31" t="str">
        <f t="shared" si="1300"/>
        <v/>
      </c>
      <c r="AJ10379" s="31" t="str">
        <f t="shared" si="1301"/>
        <v/>
      </c>
      <c r="AK10379" s="31" t="str">
        <f t="shared" si="1302"/>
        <v/>
      </c>
    </row>
    <row r="10380" spans="34:37" x14ac:dyDescent="0.2">
      <c r="AH10380" s="31" t="str">
        <f t="shared" si="1299"/>
        <v/>
      </c>
      <c r="AI10380" s="31" t="str">
        <f t="shared" si="1300"/>
        <v/>
      </c>
      <c r="AJ10380" s="31" t="str">
        <f t="shared" si="1301"/>
        <v/>
      </c>
      <c r="AK10380" s="31" t="str">
        <f t="shared" si="1302"/>
        <v/>
      </c>
    </row>
    <row r="10381" spans="34:37" x14ac:dyDescent="0.2">
      <c r="AH10381" s="31" t="str">
        <f t="shared" si="1299"/>
        <v/>
      </c>
      <c r="AI10381" s="31" t="str">
        <f t="shared" si="1300"/>
        <v/>
      </c>
      <c r="AJ10381" s="31" t="str">
        <f t="shared" si="1301"/>
        <v/>
      </c>
      <c r="AK10381" s="31" t="str">
        <f t="shared" si="1302"/>
        <v/>
      </c>
    </row>
    <row r="10382" spans="34:37" x14ac:dyDescent="0.2">
      <c r="AH10382" s="31" t="str">
        <f t="shared" si="1299"/>
        <v/>
      </c>
      <c r="AI10382" s="31" t="str">
        <f t="shared" si="1300"/>
        <v/>
      </c>
      <c r="AJ10382" s="31" t="str">
        <f t="shared" si="1301"/>
        <v/>
      </c>
      <c r="AK10382" s="31" t="str">
        <f t="shared" si="1302"/>
        <v/>
      </c>
    </row>
    <row r="10383" spans="34:37" x14ac:dyDescent="0.2">
      <c r="AH10383" s="31" t="str">
        <f t="shared" si="1299"/>
        <v/>
      </c>
      <c r="AI10383" s="31" t="str">
        <f t="shared" si="1300"/>
        <v/>
      </c>
      <c r="AJ10383" s="31" t="str">
        <f t="shared" si="1301"/>
        <v/>
      </c>
      <c r="AK10383" s="31" t="str">
        <f t="shared" si="1302"/>
        <v/>
      </c>
    </row>
    <row r="10384" spans="34:37" x14ac:dyDescent="0.2">
      <c r="AH10384" s="31" t="str">
        <f t="shared" si="1299"/>
        <v/>
      </c>
      <c r="AI10384" s="31" t="str">
        <f t="shared" si="1300"/>
        <v/>
      </c>
      <c r="AJ10384" s="31" t="str">
        <f t="shared" si="1301"/>
        <v/>
      </c>
      <c r="AK10384" s="31" t="str">
        <f t="shared" si="1302"/>
        <v/>
      </c>
    </row>
    <row r="10385" spans="34:37" x14ac:dyDescent="0.2">
      <c r="AH10385" s="31" t="str">
        <f t="shared" si="1299"/>
        <v/>
      </c>
      <c r="AI10385" s="31" t="str">
        <f t="shared" si="1300"/>
        <v/>
      </c>
      <c r="AJ10385" s="31" t="str">
        <f t="shared" si="1301"/>
        <v/>
      </c>
      <c r="AK10385" s="31" t="str">
        <f t="shared" si="1302"/>
        <v/>
      </c>
    </row>
    <row r="10386" spans="34:37" x14ac:dyDescent="0.2">
      <c r="AH10386" s="31" t="str">
        <f t="shared" si="1299"/>
        <v/>
      </c>
      <c r="AI10386" s="31" t="str">
        <f t="shared" si="1300"/>
        <v/>
      </c>
      <c r="AJ10386" s="31" t="str">
        <f t="shared" si="1301"/>
        <v/>
      </c>
      <c r="AK10386" s="31" t="str">
        <f t="shared" si="1302"/>
        <v/>
      </c>
    </row>
    <row r="10387" spans="34:37" x14ac:dyDescent="0.2">
      <c r="AH10387" s="31" t="str">
        <f t="shared" si="1299"/>
        <v/>
      </c>
      <c r="AI10387" s="31" t="str">
        <f t="shared" si="1300"/>
        <v/>
      </c>
      <c r="AJ10387" s="31" t="str">
        <f t="shared" si="1301"/>
        <v/>
      </c>
      <c r="AK10387" s="31" t="str">
        <f t="shared" si="1302"/>
        <v/>
      </c>
    </row>
    <row r="10388" spans="34:37" x14ac:dyDescent="0.2">
      <c r="AH10388" s="31" t="str">
        <f t="shared" si="1299"/>
        <v/>
      </c>
      <c r="AI10388" s="31" t="str">
        <f t="shared" si="1300"/>
        <v/>
      </c>
      <c r="AJ10388" s="31" t="str">
        <f t="shared" si="1301"/>
        <v/>
      </c>
      <c r="AK10388" s="31" t="str">
        <f t="shared" si="1302"/>
        <v/>
      </c>
    </row>
    <row r="10389" spans="34:37" x14ac:dyDescent="0.2">
      <c r="AH10389" s="31" t="str">
        <f t="shared" si="1299"/>
        <v/>
      </c>
      <c r="AI10389" s="31" t="str">
        <f t="shared" si="1300"/>
        <v/>
      </c>
      <c r="AJ10389" s="31" t="str">
        <f t="shared" si="1301"/>
        <v/>
      </c>
      <c r="AK10389" s="31" t="str">
        <f t="shared" si="1302"/>
        <v/>
      </c>
    </row>
    <row r="10390" spans="34:37" x14ac:dyDescent="0.2">
      <c r="AH10390" s="31" t="str">
        <f t="shared" si="1299"/>
        <v/>
      </c>
      <c r="AI10390" s="31" t="str">
        <f t="shared" si="1300"/>
        <v/>
      </c>
      <c r="AJ10390" s="31" t="str">
        <f t="shared" si="1301"/>
        <v/>
      </c>
      <c r="AK10390" s="31" t="str">
        <f t="shared" si="1302"/>
        <v/>
      </c>
    </row>
    <row r="10391" spans="34:37" x14ac:dyDescent="0.2">
      <c r="AH10391" s="31" t="str">
        <f t="shared" si="1299"/>
        <v/>
      </c>
      <c r="AI10391" s="31" t="str">
        <f t="shared" si="1300"/>
        <v/>
      </c>
      <c r="AJ10391" s="31" t="str">
        <f t="shared" si="1301"/>
        <v/>
      </c>
      <c r="AK10391" s="31" t="str">
        <f t="shared" si="1302"/>
        <v/>
      </c>
    </row>
    <row r="10392" spans="34:37" x14ac:dyDescent="0.2">
      <c r="AH10392" s="31" t="str">
        <f t="shared" si="1299"/>
        <v/>
      </c>
      <c r="AI10392" s="31" t="str">
        <f t="shared" si="1300"/>
        <v/>
      </c>
      <c r="AJ10392" s="31" t="str">
        <f t="shared" si="1301"/>
        <v/>
      </c>
      <c r="AK10392" s="31" t="str">
        <f t="shared" si="1302"/>
        <v/>
      </c>
    </row>
    <row r="10393" spans="34:37" x14ac:dyDescent="0.2">
      <c r="AH10393" s="31" t="str">
        <f t="shared" si="1299"/>
        <v/>
      </c>
      <c r="AI10393" s="31" t="str">
        <f t="shared" si="1300"/>
        <v/>
      </c>
      <c r="AJ10393" s="31" t="str">
        <f t="shared" si="1301"/>
        <v/>
      </c>
      <c r="AK10393" s="31" t="str">
        <f t="shared" si="1302"/>
        <v/>
      </c>
    </row>
    <row r="10394" spans="34:37" x14ac:dyDescent="0.2">
      <c r="AH10394" s="31" t="str">
        <f t="shared" si="1299"/>
        <v/>
      </c>
      <c r="AI10394" s="31" t="str">
        <f t="shared" si="1300"/>
        <v/>
      </c>
      <c r="AJ10394" s="31" t="str">
        <f t="shared" si="1301"/>
        <v/>
      </c>
      <c r="AK10394" s="31" t="str">
        <f t="shared" si="1302"/>
        <v/>
      </c>
    </row>
    <row r="10395" spans="34:37" x14ac:dyDescent="0.2">
      <c r="AH10395" s="31" t="str">
        <f t="shared" si="1299"/>
        <v/>
      </c>
      <c r="AI10395" s="31" t="str">
        <f t="shared" si="1300"/>
        <v/>
      </c>
      <c r="AJ10395" s="31" t="str">
        <f t="shared" si="1301"/>
        <v/>
      </c>
      <c r="AK10395" s="31" t="str">
        <f t="shared" si="1302"/>
        <v/>
      </c>
    </row>
    <row r="10396" spans="34:37" x14ac:dyDescent="0.2">
      <c r="AH10396" s="31" t="str">
        <f t="shared" si="1299"/>
        <v/>
      </c>
      <c r="AI10396" s="31" t="str">
        <f t="shared" si="1300"/>
        <v/>
      </c>
      <c r="AJ10396" s="31" t="str">
        <f t="shared" si="1301"/>
        <v/>
      </c>
      <c r="AK10396" s="31" t="str">
        <f t="shared" si="1302"/>
        <v/>
      </c>
    </row>
    <row r="10397" spans="34:37" x14ac:dyDescent="0.2">
      <c r="AH10397" s="31" t="str">
        <f t="shared" si="1299"/>
        <v/>
      </c>
      <c r="AI10397" s="31" t="str">
        <f t="shared" si="1300"/>
        <v/>
      </c>
      <c r="AJ10397" s="31" t="str">
        <f t="shared" si="1301"/>
        <v/>
      </c>
      <c r="AK10397" s="31" t="str">
        <f t="shared" si="1302"/>
        <v/>
      </c>
    </row>
    <row r="10398" spans="34:37" x14ac:dyDescent="0.2">
      <c r="AH10398" s="31" t="str">
        <f t="shared" si="1299"/>
        <v/>
      </c>
      <c r="AI10398" s="31" t="str">
        <f t="shared" si="1300"/>
        <v/>
      </c>
      <c r="AJ10398" s="31" t="str">
        <f t="shared" si="1301"/>
        <v/>
      </c>
      <c r="AK10398" s="31" t="str">
        <f t="shared" si="1302"/>
        <v/>
      </c>
    </row>
    <row r="10399" spans="34:37" x14ac:dyDescent="0.2">
      <c r="AH10399" s="31" t="str">
        <f t="shared" si="1299"/>
        <v/>
      </c>
      <c r="AI10399" s="31" t="str">
        <f t="shared" si="1300"/>
        <v/>
      </c>
      <c r="AJ10399" s="31" t="str">
        <f t="shared" si="1301"/>
        <v/>
      </c>
      <c r="AK10399" s="31" t="str">
        <f t="shared" si="1302"/>
        <v/>
      </c>
    </row>
    <row r="10400" spans="34:37" x14ac:dyDescent="0.2">
      <c r="AH10400" s="31" t="str">
        <f t="shared" si="1299"/>
        <v/>
      </c>
      <c r="AI10400" s="31" t="str">
        <f t="shared" si="1300"/>
        <v/>
      </c>
      <c r="AJ10400" s="31" t="str">
        <f t="shared" si="1301"/>
        <v/>
      </c>
      <c r="AK10400" s="31" t="str">
        <f t="shared" si="1302"/>
        <v/>
      </c>
    </row>
    <row r="10401" spans="34:37" x14ac:dyDescent="0.2">
      <c r="AH10401" s="31" t="str">
        <f t="shared" si="1299"/>
        <v/>
      </c>
      <c r="AI10401" s="31" t="str">
        <f t="shared" si="1300"/>
        <v/>
      </c>
      <c r="AJ10401" s="31" t="str">
        <f t="shared" si="1301"/>
        <v/>
      </c>
      <c r="AK10401" s="31" t="str">
        <f t="shared" si="1302"/>
        <v/>
      </c>
    </row>
    <row r="10402" spans="34:37" x14ac:dyDescent="0.2">
      <c r="AH10402" s="31" t="str">
        <f t="shared" si="1299"/>
        <v/>
      </c>
      <c r="AI10402" s="31" t="str">
        <f t="shared" si="1300"/>
        <v/>
      </c>
      <c r="AJ10402" s="31" t="str">
        <f t="shared" si="1301"/>
        <v/>
      </c>
      <c r="AK10402" s="31" t="str">
        <f t="shared" si="1302"/>
        <v/>
      </c>
    </row>
    <row r="10403" spans="34:37" x14ac:dyDescent="0.2">
      <c r="AH10403" s="31" t="str">
        <f t="shared" si="1299"/>
        <v/>
      </c>
      <c r="AI10403" s="31" t="str">
        <f t="shared" si="1300"/>
        <v/>
      </c>
      <c r="AJ10403" s="31" t="str">
        <f t="shared" si="1301"/>
        <v/>
      </c>
      <c r="AK10403" s="31" t="str">
        <f t="shared" si="1302"/>
        <v/>
      </c>
    </row>
    <row r="10404" spans="34:37" x14ac:dyDescent="0.2">
      <c r="AH10404" s="31" t="str">
        <f t="shared" si="1299"/>
        <v/>
      </c>
      <c r="AI10404" s="31" t="str">
        <f t="shared" si="1300"/>
        <v/>
      </c>
      <c r="AJ10404" s="31" t="str">
        <f t="shared" si="1301"/>
        <v/>
      </c>
      <c r="AK10404" s="31" t="str">
        <f t="shared" si="1302"/>
        <v/>
      </c>
    </row>
    <row r="10405" spans="34:37" x14ac:dyDescent="0.2">
      <c r="AH10405" s="31" t="str">
        <f t="shared" si="1299"/>
        <v/>
      </c>
      <c r="AI10405" s="31" t="str">
        <f t="shared" si="1300"/>
        <v/>
      </c>
      <c r="AJ10405" s="31" t="str">
        <f t="shared" si="1301"/>
        <v/>
      </c>
      <c r="AK10405" s="31" t="str">
        <f t="shared" si="1302"/>
        <v/>
      </c>
    </row>
    <row r="10406" spans="34:37" x14ac:dyDescent="0.2">
      <c r="AH10406" s="31" t="str">
        <f t="shared" si="1299"/>
        <v/>
      </c>
      <c r="AI10406" s="31" t="str">
        <f t="shared" si="1300"/>
        <v/>
      </c>
      <c r="AJ10406" s="31" t="str">
        <f t="shared" si="1301"/>
        <v/>
      </c>
      <c r="AK10406" s="31" t="str">
        <f t="shared" si="1302"/>
        <v/>
      </c>
    </row>
    <row r="10407" spans="34:37" x14ac:dyDescent="0.2">
      <c r="AH10407" s="31" t="str">
        <f t="shared" si="1299"/>
        <v/>
      </c>
      <c r="AI10407" s="31" t="str">
        <f t="shared" si="1300"/>
        <v/>
      </c>
      <c r="AJ10407" s="31" t="str">
        <f t="shared" si="1301"/>
        <v/>
      </c>
      <c r="AK10407" s="31" t="str">
        <f t="shared" si="1302"/>
        <v/>
      </c>
    </row>
    <row r="10408" spans="34:37" x14ac:dyDescent="0.2">
      <c r="AH10408" s="31" t="str">
        <f t="shared" si="1299"/>
        <v/>
      </c>
      <c r="AI10408" s="31" t="str">
        <f t="shared" si="1300"/>
        <v/>
      </c>
      <c r="AJ10408" s="31" t="str">
        <f t="shared" si="1301"/>
        <v/>
      </c>
      <c r="AK10408" s="31" t="str">
        <f t="shared" si="1302"/>
        <v/>
      </c>
    </row>
    <row r="10409" spans="34:37" x14ac:dyDescent="0.2">
      <c r="AH10409" s="31" t="str">
        <f t="shared" si="1299"/>
        <v/>
      </c>
      <c r="AI10409" s="31" t="str">
        <f t="shared" si="1300"/>
        <v/>
      </c>
      <c r="AJ10409" s="31" t="str">
        <f t="shared" si="1301"/>
        <v/>
      </c>
      <c r="AK10409" s="31" t="str">
        <f t="shared" si="1302"/>
        <v/>
      </c>
    </row>
    <row r="10410" spans="34:37" x14ac:dyDescent="0.2">
      <c r="AH10410" s="31" t="str">
        <f t="shared" si="1299"/>
        <v/>
      </c>
      <c r="AI10410" s="31" t="str">
        <f t="shared" si="1300"/>
        <v/>
      </c>
      <c r="AJ10410" s="31" t="str">
        <f t="shared" si="1301"/>
        <v/>
      </c>
      <c r="AK10410" s="31" t="str">
        <f t="shared" si="1302"/>
        <v/>
      </c>
    </row>
    <row r="10411" spans="34:37" x14ac:dyDescent="0.2">
      <c r="AH10411" s="31" t="str">
        <f t="shared" si="1299"/>
        <v/>
      </c>
      <c r="AI10411" s="31" t="str">
        <f t="shared" si="1300"/>
        <v/>
      </c>
      <c r="AJ10411" s="31" t="str">
        <f t="shared" si="1301"/>
        <v/>
      </c>
      <c r="AK10411" s="31" t="str">
        <f t="shared" si="1302"/>
        <v/>
      </c>
    </row>
    <row r="10412" spans="34:37" x14ac:dyDescent="0.2">
      <c r="AH10412" s="31" t="str">
        <f t="shared" si="1299"/>
        <v/>
      </c>
      <c r="AI10412" s="31" t="str">
        <f t="shared" si="1300"/>
        <v/>
      </c>
      <c r="AJ10412" s="31" t="str">
        <f t="shared" si="1301"/>
        <v/>
      </c>
      <c r="AK10412" s="31" t="str">
        <f t="shared" si="1302"/>
        <v/>
      </c>
    </row>
    <row r="10413" spans="34:37" x14ac:dyDescent="0.2">
      <c r="AH10413" s="31" t="str">
        <f t="shared" si="1299"/>
        <v/>
      </c>
      <c r="AI10413" s="31" t="str">
        <f t="shared" si="1300"/>
        <v/>
      </c>
      <c r="AJ10413" s="31" t="str">
        <f t="shared" si="1301"/>
        <v/>
      </c>
      <c r="AK10413" s="31" t="str">
        <f t="shared" si="1302"/>
        <v/>
      </c>
    </row>
    <row r="10414" spans="34:37" x14ac:dyDescent="0.2">
      <c r="AH10414" s="31" t="str">
        <f t="shared" si="1299"/>
        <v/>
      </c>
      <c r="AI10414" s="31" t="str">
        <f t="shared" si="1300"/>
        <v/>
      </c>
      <c r="AJ10414" s="31" t="str">
        <f t="shared" si="1301"/>
        <v/>
      </c>
      <c r="AK10414" s="31" t="str">
        <f t="shared" si="1302"/>
        <v/>
      </c>
    </row>
    <row r="10415" spans="34:37" x14ac:dyDescent="0.2">
      <c r="AH10415" s="31" t="str">
        <f t="shared" si="1299"/>
        <v/>
      </c>
      <c r="AI10415" s="31" t="str">
        <f t="shared" si="1300"/>
        <v/>
      </c>
      <c r="AJ10415" s="31" t="str">
        <f t="shared" si="1301"/>
        <v/>
      </c>
      <c r="AK10415" s="31" t="str">
        <f t="shared" si="1302"/>
        <v/>
      </c>
    </row>
    <row r="10416" spans="34:37" x14ac:dyDescent="0.2">
      <c r="AH10416" s="31" t="str">
        <f t="shared" si="1299"/>
        <v/>
      </c>
      <c r="AI10416" s="31" t="str">
        <f t="shared" si="1300"/>
        <v/>
      </c>
      <c r="AJ10416" s="31" t="str">
        <f t="shared" si="1301"/>
        <v/>
      </c>
      <c r="AK10416" s="31" t="str">
        <f t="shared" si="1302"/>
        <v/>
      </c>
    </row>
    <row r="10417" spans="34:37" x14ac:dyDescent="0.2">
      <c r="AH10417" s="31" t="str">
        <f t="shared" si="1299"/>
        <v/>
      </c>
      <c r="AI10417" s="31" t="str">
        <f t="shared" si="1300"/>
        <v/>
      </c>
      <c r="AJ10417" s="31" t="str">
        <f t="shared" si="1301"/>
        <v/>
      </c>
      <c r="AK10417" s="31" t="str">
        <f t="shared" si="1302"/>
        <v/>
      </c>
    </row>
    <row r="10418" spans="34:37" x14ac:dyDescent="0.2">
      <c r="AH10418" s="31" t="str">
        <f t="shared" si="1299"/>
        <v/>
      </c>
      <c r="AI10418" s="31" t="str">
        <f t="shared" si="1300"/>
        <v/>
      </c>
      <c r="AJ10418" s="31" t="str">
        <f t="shared" si="1301"/>
        <v/>
      </c>
      <c r="AK10418" s="31" t="str">
        <f t="shared" si="1302"/>
        <v/>
      </c>
    </row>
    <row r="10419" spans="34:37" x14ac:dyDescent="0.2">
      <c r="AH10419" s="31" t="str">
        <f t="shared" si="1299"/>
        <v/>
      </c>
      <c r="AI10419" s="31" t="str">
        <f t="shared" si="1300"/>
        <v/>
      </c>
      <c r="AJ10419" s="31" t="str">
        <f t="shared" si="1301"/>
        <v/>
      </c>
      <c r="AK10419" s="31" t="str">
        <f t="shared" si="1302"/>
        <v/>
      </c>
    </row>
    <row r="10420" spans="34:37" x14ac:dyDescent="0.2">
      <c r="AH10420" s="31" t="str">
        <f t="shared" si="1299"/>
        <v/>
      </c>
      <c r="AI10420" s="31" t="str">
        <f t="shared" si="1300"/>
        <v/>
      </c>
      <c r="AJ10420" s="31" t="str">
        <f t="shared" si="1301"/>
        <v/>
      </c>
      <c r="AK10420" s="31" t="str">
        <f t="shared" si="1302"/>
        <v/>
      </c>
    </row>
    <row r="10421" spans="34:37" x14ac:dyDescent="0.2">
      <c r="AH10421" s="31" t="str">
        <f t="shared" si="1299"/>
        <v/>
      </c>
      <c r="AI10421" s="31" t="str">
        <f t="shared" si="1300"/>
        <v/>
      </c>
      <c r="AJ10421" s="31" t="str">
        <f t="shared" si="1301"/>
        <v/>
      </c>
      <c r="AK10421" s="31" t="str">
        <f t="shared" si="1302"/>
        <v/>
      </c>
    </row>
    <row r="10422" spans="34:37" x14ac:dyDescent="0.2">
      <c r="AH10422" s="31" t="str">
        <f t="shared" si="1299"/>
        <v/>
      </c>
      <c r="AI10422" s="31" t="str">
        <f t="shared" si="1300"/>
        <v/>
      </c>
      <c r="AJ10422" s="31" t="str">
        <f t="shared" si="1301"/>
        <v/>
      </c>
      <c r="AK10422" s="31" t="str">
        <f t="shared" si="1302"/>
        <v/>
      </c>
    </row>
    <row r="10423" spans="34:37" x14ac:dyDescent="0.2">
      <c r="AH10423" s="31" t="str">
        <f t="shared" si="1299"/>
        <v/>
      </c>
      <c r="AI10423" s="31" t="str">
        <f t="shared" si="1300"/>
        <v/>
      </c>
      <c r="AJ10423" s="31" t="str">
        <f t="shared" si="1301"/>
        <v/>
      </c>
      <c r="AK10423" s="31" t="str">
        <f t="shared" si="1302"/>
        <v/>
      </c>
    </row>
    <row r="10424" spans="34:37" x14ac:dyDescent="0.2">
      <c r="AH10424" s="31" t="str">
        <f t="shared" si="1299"/>
        <v/>
      </c>
      <c r="AI10424" s="31" t="str">
        <f t="shared" si="1300"/>
        <v/>
      </c>
      <c r="AJ10424" s="31" t="str">
        <f t="shared" si="1301"/>
        <v/>
      </c>
      <c r="AK10424" s="31" t="str">
        <f t="shared" si="1302"/>
        <v/>
      </c>
    </row>
    <row r="10425" spans="34:37" x14ac:dyDescent="0.2">
      <c r="AH10425" s="31" t="str">
        <f t="shared" si="1299"/>
        <v/>
      </c>
      <c r="AI10425" s="31" t="str">
        <f t="shared" si="1300"/>
        <v/>
      </c>
      <c r="AJ10425" s="31" t="str">
        <f t="shared" si="1301"/>
        <v/>
      </c>
      <c r="AK10425" s="31" t="str">
        <f t="shared" si="1302"/>
        <v/>
      </c>
    </row>
    <row r="10426" spans="34:37" x14ac:dyDescent="0.2">
      <c r="AH10426" s="31" t="str">
        <f t="shared" si="1299"/>
        <v/>
      </c>
      <c r="AI10426" s="31" t="str">
        <f t="shared" si="1300"/>
        <v/>
      </c>
      <c r="AJ10426" s="31" t="str">
        <f t="shared" si="1301"/>
        <v/>
      </c>
      <c r="AK10426" s="31" t="str">
        <f t="shared" si="1302"/>
        <v/>
      </c>
    </row>
    <row r="10427" spans="34:37" x14ac:dyDescent="0.2">
      <c r="AH10427" s="31" t="str">
        <f t="shared" si="1299"/>
        <v/>
      </c>
      <c r="AI10427" s="31" t="str">
        <f t="shared" si="1300"/>
        <v/>
      </c>
      <c r="AJ10427" s="31" t="str">
        <f t="shared" si="1301"/>
        <v/>
      </c>
      <c r="AK10427" s="31" t="str">
        <f t="shared" si="1302"/>
        <v/>
      </c>
    </row>
    <row r="10428" spans="34:37" x14ac:dyDescent="0.2">
      <c r="AH10428" s="31" t="str">
        <f t="shared" si="1299"/>
        <v/>
      </c>
      <c r="AI10428" s="31" t="str">
        <f t="shared" si="1300"/>
        <v/>
      </c>
      <c r="AJ10428" s="31" t="str">
        <f t="shared" si="1301"/>
        <v/>
      </c>
      <c r="AK10428" s="31" t="str">
        <f t="shared" si="1302"/>
        <v/>
      </c>
    </row>
    <row r="10429" spans="34:37" x14ac:dyDescent="0.2">
      <c r="AH10429" s="31" t="str">
        <f t="shared" si="1299"/>
        <v/>
      </c>
      <c r="AI10429" s="31" t="str">
        <f t="shared" si="1300"/>
        <v/>
      </c>
      <c r="AJ10429" s="31" t="str">
        <f t="shared" si="1301"/>
        <v/>
      </c>
      <c r="AK10429" s="31" t="str">
        <f t="shared" si="1302"/>
        <v/>
      </c>
    </row>
    <row r="10430" spans="34:37" x14ac:dyDescent="0.2">
      <c r="AH10430" s="31" t="str">
        <f t="shared" si="1299"/>
        <v/>
      </c>
      <c r="AI10430" s="31" t="str">
        <f t="shared" si="1300"/>
        <v/>
      </c>
      <c r="AJ10430" s="31" t="str">
        <f t="shared" si="1301"/>
        <v/>
      </c>
      <c r="AK10430" s="31" t="str">
        <f t="shared" si="1302"/>
        <v/>
      </c>
    </row>
    <row r="10431" spans="34:37" x14ac:dyDescent="0.2">
      <c r="AH10431" s="31" t="str">
        <f t="shared" si="1299"/>
        <v/>
      </c>
      <c r="AI10431" s="31" t="str">
        <f t="shared" si="1300"/>
        <v/>
      </c>
      <c r="AJ10431" s="31" t="str">
        <f t="shared" si="1301"/>
        <v/>
      </c>
      <c r="AK10431" s="31" t="str">
        <f t="shared" si="1302"/>
        <v/>
      </c>
    </row>
    <row r="10432" spans="34:37" x14ac:dyDescent="0.2">
      <c r="AH10432" s="31" t="str">
        <f t="shared" si="1299"/>
        <v/>
      </c>
      <c r="AI10432" s="31" t="str">
        <f t="shared" si="1300"/>
        <v/>
      </c>
      <c r="AJ10432" s="31" t="str">
        <f t="shared" si="1301"/>
        <v/>
      </c>
      <c r="AK10432" s="31" t="str">
        <f t="shared" si="1302"/>
        <v/>
      </c>
    </row>
    <row r="10433" spans="34:37" x14ac:dyDescent="0.2">
      <c r="AH10433" s="31" t="str">
        <f t="shared" si="1299"/>
        <v/>
      </c>
      <c r="AI10433" s="31" t="str">
        <f t="shared" si="1300"/>
        <v/>
      </c>
      <c r="AJ10433" s="31" t="str">
        <f t="shared" si="1301"/>
        <v/>
      </c>
      <c r="AK10433" s="31" t="str">
        <f t="shared" si="1302"/>
        <v/>
      </c>
    </row>
    <row r="10434" spans="34:37" x14ac:dyDescent="0.2">
      <c r="AH10434" s="31" t="str">
        <f t="shared" si="1299"/>
        <v/>
      </c>
      <c r="AI10434" s="31" t="str">
        <f t="shared" si="1300"/>
        <v/>
      </c>
      <c r="AJ10434" s="31" t="str">
        <f t="shared" si="1301"/>
        <v/>
      </c>
      <c r="AK10434" s="31" t="str">
        <f t="shared" si="1302"/>
        <v/>
      </c>
    </row>
    <row r="10435" spans="34:37" x14ac:dyDescent="0.2">
      <c r="AH10435" s="31" t="str">
        <f t="shared" si="1299"/>
        <v/>
      </c>
      <c r="AI10435" s="31" t="str">
        <f t="shared" si="1300"/>
        <v/>
      </c>
      <c r="AJ10435" s="31" t="str">
        <f t="shared" si="1301"/>
        <v/>
      </c>
      <c r="AK10435" s="31" t="str">
        <f t="shared" si="1302"/>
        <v/>
      </c>
    </row>
    <row r="10436" spans="34:37" x14ac:dyDescent="0.2">
      <c r="AH10436" s="31" t="str">
        <f t="shared" ref="AH10436:AH10499" si="1303">IF(W10436&lt;&gt;"",(RIGHT(W10436,LEN(W10436)-SEARCH("/",W10436,1)))/U10436,"")</f>
        <v/>
      </c>
      <c r="AI10436" s="31" t="str">
        <f t="shared" ref="AI10436:AI10499" si="1304">IF(X10436&lt;&gt;"",X10436,"")</f>
        <v/>
      </c>
      <c r="AJ10436" s="31" t="str">
        <f t="shared" ref="AJ10436:AJ10499" si="1305">IF(Y10436&lt;&gt;"",Y10436,"")</f>
        <v/>
      </c>
      <c r="AK10436" s="31" t="str">
        <f t="shared" ref="AK10436:AK10499" si="1306">IF(Z10436&lt;&gt;"",Z10436,"")</f>
        <v/>
      </c>
    </row>
    <row r="10437" spans="34:37" x14ac:dyDescent="0.2">
      <c r="AH10437" s="31" t="str">
        <f t="shared" si="1303"/>
        <v/>
      </c>
      <c r="AI10437" s="31" t="str">
        <f t="shared" si="1304"/>
        <v/>
      </c>
      <c r="AJ10437" s="31" t="str">
        <f t="shared" si="1305"/>
        <v/>
      </c>
      <c r="AK10437" s="31" t="str">
        <f t="shared" si="1306"/>
        <v/>
      </c>
    </row>
    <row r="10438" spans="34:37" x14ac:dyDescent="0.2">
      <c r="AH10438" s="31" t="str">
        <f t="shared" si="1303"/>
        <v/>
      </c>
      <c r="AI10438" s="31" t="str">
        <f t="shared" si="1304"/>
        <v/>
      </c>
      <c r="AJ10438" s="31" t="str">
        <f t="shared" si="1305"/>
        <v/>
      </c>
      <c r="AK10438" s="31" t="str">
        <f t="shared" si="1306"/>
        <v/>
      </c>
    </row>
    <row r="10439" spans="34:37" x14ac:dyDescent="0.2">
      <c r="AH10439" s="31" t="str">
        <f t="shared" si="1303"/>
        <v/>
      </c>
      <c r="AI10439" s="31" t="str">
        <f t="shared" si="1304"/>
        <v/>
      </c>
      <c r="AJ10439" s="31" t="str">
        <f t="shared" si="1305"/>
        <v/>
      </c>
      <c r="AK10439" s="31" t="str">
        <f t="shared" si="1306"/>
        <v/>
      </c>
    </row>
    <row r="10440" spans="34:37" x14ac:dyDescent="0.2">
      <c r="AH10440" s="31" t="str">
        <f t="shared" si="1303"/>
        <v/>
      </c>
      <c r="AI10440" s="31" t="str">
        <f t="shared" si="1304"/>
        <v/>
      </c>
      <c r="AJ10440" s="31" t="str">
        <f t="shared" si="1305"/>
        <v/>
      </c>
      <c r="AK10440" s="31" t="str">
        <f t="shared" si="1306"/>
        <v/>
      </c>
    </row>
    <row r="10441" spans="34:37" x14ac:dyDescent="0.2">
      <c r="AH10441" s="31" t="str">
        <f t="shared" si="1303"/>
        <v/>
      </c>
      <c r="AI10441" s="31" t="str">
        <f t="shared" si="1304"/>
        <v/>
      </c>
      <c r="AJ10441" s="31" t="str">
        <f t="shared" si="1305"/>
        <v/>
      </c>
      <c r="AK10441" s="31" t="str">
        <f t="shared" si="1306"/>
        <v/>
      </c>
    </row>
    <row r="10442" spans="34:37" x14ac:dyDescent="0.2">
      <c r="AH10442" s="31" t="str">
        <f t="shared" si="1303"/>
        <v/>
      </c>
      <c r="AI10442" s="31" t="str">
        <f t="shared" si="1304"/>
        <v/>
      </c>
      <c r="AJ10442" s="31" t="str">
        <f t="shared" si="1305"/>
        <v/>
      </c>
      <c r="AK10442" s="31" t="str">
        <f t="shared" si="1306"/>
        <v/>
      </c>
    </row>
    <row r="10443" spans="34:37" x14ac:dyDescent="0.2">
      <c r="AH10443" s="31" t="str">
        <f t="shared" si="1303"/>
        <v/>
      </c>
      <c r="AI10443" s="31" t="str">
        <f t="shared" si="1304"/>
        <v/>
      </c>
      <c r="AJ10443" s="31" t="str">
        <f t="shared" si="1305"/>
        <v/>
      </c>
      <c r="AK10443" s="31" t="str">
        <f t="shared" si="1306"/>
        <v/>
      </c>
    </row>
    <row r="10444" spans="34:37" x14ac:dyDescent="0.2">
      <c r="AH10444" s="31" t="str">
        <f t="shared" si="1303"/>
        <v/>
      </c>
      <c r="AI10444" s="31" t="str">
        <f t="shared" si="1304"/>
        <v/>
      </c>
      <c r="AJ10444" s="31" t="str">
        <f t="shared" si="1305"/>
        <v/>
      </c>
      <c r="AK10444" s="31" t="str">
        <f t="shared" si="1306"/>
        <v/>
      </c>
    </row>
    <row r="10445" spans="34:37" x14ac:dyDescent="0.2">
      <c r="AH10445" s="31" t="str">
        <f t="shared" si="1303"/>
        <v/>
      </c>
      <c r="AI10445" s="31" t="str">
        <f t="shared" si="1304"/>
        <v/>
      </c>
      <c r="AJ10445" s="31" t="str">
        <f t="shared" si="1305"/>
        <v/>
      </c>
      <c r="AK10445" s="31" t="str">
        <f t="shared" si="1306"/>
        <v/>
      </c>
    </row>
    <row r="10446" spans="34:37" x14ac:dyDescent="0.2">
      <c r="AH10446" s="31" t="str">
        <f t="shared" si="1303"/>
        <v/>
      </c>
      <c r="AI10446" s="31" t="str">
        <f t="shared" si="1304"/>
        <v/>
      </c>
      <c r="AJ10446" s="31" t="str">
        <f t="shared" si="1305"/>
        <v/>
      </c>
      <c r="AK10446" s="31" t="str">
        <f t="shared" si="1306"/>
        <v/>
      </c>
    </row>
    <row r="10447" spans="34:37" x14ac:dyDescent="0.2">
      <c r="AH10447" s="31" t="str">
        <f t="shared" si="1303"/>
        <v/>
      </c>
      <c r="AI10447" s="31" t="str">
        <f t="shared" si="1304"/>
        <v/>
      </c>
      <c r="AJ10447" s="31" t="str">
        <f t="shared" si="1305"/>
        <v/>
      </c>
      <c r="AK10447" s="31" t="str">
        <f t="shared" si="1306"/>
        <v/>
      </c>
    </row>
    <row r="10448" spans="34:37" x14ac:dyDescent="0.2">
      <c r="AH10448" s="31" t="str">
        <f t="shared" si="1303"/>
        <v/>
      </c>
      <c r="AI10448" s="31" t="str">
        <f t="shared" si="1304"/>
        <v/>
      </c>
      <c r="AJ10448" s="31" t="str">
        <f t="shared" si="1305"/>
        <v/>
      </c>
      <c r="AK10448" s="31" t="str">
        <f t="shared" si="1306"/>
        <v/>
      </c>
    </row>
    <row r="10449" spans="34:37" x14ac:dyDescent="0.2">
      <c r="AH10449" s="31" t="str">
        <f t="shared" si="1303"/>
        <v/>
      </c>
      <c r="AI10449" s="31" t="str">
        <f t="shared" si="1304"/>
        <v/>
      </c>
      <c r="AJ10449" s="31" t="str">
        <f t="shared" si="1305"/>
        <v/>
      </c>
      <c r="AK10449" s="31" t="str">
        <f t="shared" si="1306"/>
        <v/>
      </c>
    </row>
    <row r="10450" spans="34:37" x14ac:dyDescent="0.2">
      <c r="AH10450" s="31" t="str">
        <f t="shared" si="1303"/>
        <v/>
      </c>
      <c r="AI10450" s="31" t="str">
        <f t="shared" si="1304"/>
        <v/>
      </c>
      <c r="AJ10450" s="31" t="str">
        <f t="shared" si="1305"/>
        <v/>
      </c>
      <c r="AK10450" s="31" t="str">
        <f t="shared" si="1306"/>
        <v/>
      </c>
    </row>
    <row r="10451" spans="34:37" x14ac:dyDescent="0.2">
      <c r="AH10451" s="31" t="str">
        <f t="shared" si="1303"/>
        <v/>
      </c>
      <c r="AI10451" s="31" t="str">
        <f t="shared" si="1304"/>
        <v/>
      </c>
      <c r="AJ10451" s="31" t="str">
        <f t="shared" si="1305"/>
        <v/>
      </c>
      <c r="AK10451" s="31" t="str">
        <f t="shared" si="1306"/>
        <v/>
      </c>
    </row>
    <row r="10452" spans="34:37" x14ac:dyDescent="0.2">
      <c r="AH10452" s="31" t="str">
        <f t="shared" si="1303"/>
        <v/>
      </c>
      <c r="AI10452" s="31" t="str">
        <f t="shared" si="1304"/>
        <v/>
      </c>
      <c r="AJ10452" s="31" t="str">
        <f t="shared" si="1305"/>
        <v/>
      </c>
      <c r="AK10452" s="31" t="str">
        <f t="shared" si="1306"/>
        <v/>
      </c>
    </row>
    <row r="10453" spans="34:37" x14ac:dyDescent="0.2">
      <c r="AH10453" s="31" t="str">
        <f t="shared" si="1303"/>
        <v/>
      </c>
      <c r="AI10453" s="31" t="str">
        <f t="shared" si="1304"/>
        <v/>
      </c>
      <c r="AJ10453" s="31" t="str">
        <f t="shared" si="1305"/>
        <v/>
      </c>
      <c r="AK10453" s="31" t="str">
        <f t="shared" si="1306"/>
        <v/>
      </c>
    </row>
    <row r="10454" spans="34:37" x14ac:dyDescent="0.2">
      <c r="AH10454" s="31" t="str">
        <f t="shared" si="1303"/>
        <v/>
      </c>
      <c r="AI10454" s="31" t="str">
        <f t="shared" si="1304"/>
        <v/>
      </c>
      <c r="AJ10454" s="31" t="str">
        <f t="shared" si="1305"/>
        <v/>
      </c>
      <c r="AK10454" s="31" t="str">
        <f t="shared" si="1306"/>
        <v/>
      </c>
    </row>
    <row r="10455" spans="34:37" x14ac:dyDescent="0.2">
      <c r="AH10455" s="31" t="str">
        <f t="shared" si="1303"/>
        <v/>
      </c>
      <c r="AI10455" s="31" t="str">
        <f t="shared" si="1304"/>
        <v/>
      </c>
      <c r="AJ10455" s="31" t="str">
        <f t="shared" si="1305"/>
        <v/>
      </c>
      <c r="AK10455" s="31" t="str">
        <f t="shared" si="1306"/>
        <v/>
      </c>
    </row>
    <row r="10456" spans="34:37" x14ac:dyDescent="0.2">
      <c r="AH10456" s="31" t="str">
        <f t="shared" si="1303"/>
        <v/>
      </c>
      <c r="AI10456" s="31" t="str">
        <f t="shared" si="1304"/>
        <v/>
      </c>
      <c r="AJ10456" s="31" t="str">
        <f t="shared" si="1305"/>
        <v/>
      </c>
      <c r="AK10456" s="31" t="str">
        <f t="shared" si="1306"/>
        <v/>
      </c>
    </row>
    <row r="10457" spans="34:37" x14ac:dyDescent="0.2">
      <c r="AH10457" s="31" t="str">
        <f t="shared" si="1303"/>
        <v/>
      </c>
      <c r="AI10457" s="31" t="str">
        <f t="shared" si="1304"/>
        <v/>
      </c>
      <c r="AJ10457" s="31" t="str">
        <f t="shared" si="1305"/>
        <v/>
      </c>
      <c r="AK10457" s="31" t="str">
        <f t="shared" si="1306"/>
        <v/>
      </c>
    </row>
    <row r="10458" spans="34:37" x14ac:dyDescent="0.2">
      <c r="AH10458" s="31" t="str">
        <f t="shared" si="1303"/>
        <v/>
      </c>
      <c r="AI10458" s="31" t="str">
        <f t="shared" si="1304"/>
        <v/>
      </c>
      <c r="AJ10458" s="31" t="str">
        <f t="shared" si="1305"/>
        <v/>
      </c>
      <c r="AK10458" s="31" t="str">
        <f t="shared" si="1306"/>
        <v/>
      </c>
    </row>
    <row r="10459" spans="34:37" x14ac:dyDescent="0.2">
      <c r="AH10459" s="31" t="str">
        <f t="shared" si="1303"/>
        <v/>
      </c>
      <c r="AI10459" s="31" t="str">
        <f t="shared" si="1304"/>
        <v/>
      </c>
      <c r="AJ10459" s="31" t="str">
        <f t="shared" si="1305"/>
        <v/>
      </c>
      <c r="AK10459" s="31" t="str">
        <f t="shared" si="1306"/>
        <v/>
      </c>
    </row>
    <row r="10460" spans="34:37" x14ac:dyDescent="0.2">
      <c r="AH10460" s="31" t="str">
        <f t="shared" si="1303"/>
        <v/>
      </c>
      <c r="AI10460" s="31" t="str">
        <f t="shared" si="1304"/>
        <v/>
      </c>
      <c r="AJ10460" s="31" t="str">
        <f t="shared" si="1305"/>
        <v/>
      </c>
      <c r="AK10460" s="31" t="str">
        <f t="shared" si="1306"/>
        <v/>
      </c>
    </row>
    <row r="10461" spans="34:37" x14ac:dyDescent="0.2">
      <c r="AH10461" s="31" t="str">
        <f t="shared" si="1303"/>
        <v/>
      </c>
      <c r="AI10461" s="31" t="str">
        <f t="shared" si="1304"/>
        <v/>
      </c>
      <c r="AJ10461" s="31" t="str">
        <f t="shared" si="1305"/>
        <v/>
      </c>
      <c r="AK10461" s="31" t="str">
        <f t="shared" si="1306"/>
        <v/>
      </c>
    </row>
    <row r="10462" spans="34:37" x14ac:dyDescent="0.2">
      <c r="AH10462" s="31" t="str">
        <f t="shared" si="1303"/>
        <v/>
      </c>
      <c r="AI10462" s="31" t="str">
        <f t="shared" si="1304"/>
        <v/>
      </c>
      <c r="AJ10462" s="31" t="str">
        <f t="shared" si="1305"/>
        <v/>
      </c>
      <c r="AK10462" s="31" t="str">
        <f t="shared" si="1306"/>
        <v/>
      </c>
    </row>
    <row r="10463" spans="34:37" x14ac:dyDescent="0.2">
      <c r="AH10463" s="31" t="str">
        <f t="shared" si="1303"/>
        <v/>
      </c>
      <c r="AI10463" s="31" t="str">
        <f t="shared" si="1304"/>
        <v/>
      </c>
      <c r="AJ10463" s="31" t="str">
        <f t="shared" si="1305"/>
        <v/>
      </c>
      <c r="AK10463" s="31" t="str">
        <f t="shared" si="1306"/>
        <v/>
      </c>
    </row>
    <row r="10464" spans="34:37" x14ac:dyDescent="0.2">
      <c r="AH10464" s="31" t="str">
        <f t="shared" si="1303"/>
        <v/>
      </c>
      <c r="AI10464" s="31" t="str">
        <f t="shared" si="1304"/>
        <v/>
      </c>
      <c r="AJ10464" s="31" t="str">
        <f t="shared" si="1305"/>
        <v/>
      </c>
      <c r="AK10464" s="31" t="str">
        <f t="shared" si="1306"/>
        <v/>
      </c>
    </row>
    <row r="10465" spans="34:37" x14ac:dyDescent="0.2">
      <c r="AH10465" s="31" t="str">
        <f t="shared" si="1303"/>
        <v/>
      </c>
      <c r="AI10465" s="31" t="str">
        <f t="shared" si="1304"/>
        <v/>
      </c>
      <c r="AJ10465" s="31" t="str">
        <f t="shared" si="1305"/>
        <v/>
      </c>
      <c r="AK10465" s="31" t="str">
        <f t="shared" si="1306"/>
        <v/>
      </c>
    </row>
    <row r="10466" spans="34:37" x14ac:dyDescent="0.2">
      <c r="AH10466" s="31" t="str">
        <f t="shared" si="1303"/>
        <v/>
      </c>
      <c r="AI10466" s="31" t="str">
        <f t="shared" si="1304"/>
        <v/>
      </c>
      <c r="AJ10466" s="31" t="str">
        <f t="shared" si="1305"/>
        <v/>
      </c>
      <c r="AK10466" s="31" t="str">
        <f t="shared" si="1306"/>
        <v/>
      </c>
    </row>
    <row r="10467" spans="34:37" x14ac:dyDescent="0.2">
      <c r="AH10467" s="31" t="str">
        <f t="shared" si="1303"/>
        <v/>
      </c>
      <c r="AI10467" s="31" t="str">
        <f t="shared" si="1304"/>
        <v/>
      </c>
      <c r="AJ10467" s="31" t="str">
        <f t="shared" si="1305"/>
        <v/>
      </c>
      <c r="AK10467" s="31" t="str">
        <f t="shared" si="1306"/>
        <v/>
      </c>
    </row>
    <row r="10468" spans="34:37" x14ac:dyDescent="0.2">
      <c r="AH10468" s="31" t="str">
        <f t="shared" si="1303"/>
        <v/>
      </c>
      <c r="AI10468" s="31" t="str">
        <f t="shared" si="1304"/>
        <v/>
      </c>
      <c r="AJ10468" s="31" t="str">
        <f t="shared" si="1305"/>
        <v/>
      </c>
      <c r="AK10468" s="31" t="str">
        <f t="shared" si="1306"/>
        <v/>
      </c>
    </row>
    <row r="10469" spans="34:37" x14ac:dyDescent="0.2">
      <c r="AH10469" s="31" t="str">
        <f t="shared" si="1303"/>
        <v/>
      </c>
      <c r="AI10469" s="31" t="str">
        <f t="shared" si="1304"/>
        <v/>
      </c>
      <c r="AJ10469" s="31" t="str">
        <f t="shared" si="1305"/>
        <v/>
      </c>
      <c r="AK10469" s="31" t="str">
        <f t="shared" si="1306"/>
        <v/>
      </c>
    </row>
    <row r="10470" spans="34:37" x14ac:dyDescent="0.2">
      <c r="AH10470" s="31" t="str">
        <f t="shared" si="1303"/>
        <v/>
      </c>
      <c r="AI10470" s="31" t="str">
        <f t="shared" si="1304"/>
        <v/>
      </c>
      <c r="AJ10470" s="31" t="str">
        <f t="shared" si="1305"/>
        <v/>
      </c>
      <c r="AK10470" s="31" t="str">
        <f t="shared" si="1306"/>
        <v/>
      </c>
    </row>
    <row r="10471" spans="34:37" x14ac:dyDescent="0.2">
      <c r="AH10471" s="31" t="str">
        <f t="shared" si="1303"/>
        <v/>
      </c>
      <c r="AI10471" s="31" t="str">
        <f t="shared" si="1304"/>
        <v/>
      </c>
      <c r="AJ10471" s="31" t="str">
        <f t="shared" si="1305"/>
        <v/>
      </c>
      <c r="AK10471" s="31" t="str">
        <f t="shared" si="1306"/>
        <v/>
      </c>
    </row>
    <row r="10472" spans="34:37" x14ac:dyDescent="0.2">
      <c r="AH10472" s="31" t="str">
        <f t="shared" si="1303"/>
        <v/>
      </c>
      <c r="AI10472" s="31" t="str">
        <f t="shared" si="1304"/>
        <v/>
      </c>
      <c r="AJ10472" s="31" t="str">
        <f t="shared" si="1305"/>
        <v/>
      </c>
      <c r="AK10472" s="31" t="str">
        <f t="shared" si="1306"/>
        <v/>
      </c>
    </row>
    <row r="10473" spans="34:37" x14ac:dyDescent="0.2">
      <c r="AH10473" s="31" t="str">
        <f t="shared" si="1303"/>
        <v/>
      </c>
      <c r="AI10473" s="31" t="str">
        <f t="shared" si="1304"/>
        <v/>
      </c>
      <c r="AJ10473" s="31" t="str">
        <f t="shared" si="1305"/>
        <v/>
      </c>
      <c r="AK10473" s="31" t="str">
        <f t="shared" si="1306"/>
        <v/>
      </c>
    </row>
    <row r="10474" spans="34:37" x14ac:dyDescent="0.2">
      <c r="AH10474" s="31" t="str">
        <f t="shared" si="1303"/>
        <v/>
      </c>
      <c r="AI10474" s="31" t="str">
        <f t="shared" si="1304"/>
        <v/>
      </c>
      <c r="AJ10474" s="31" t="str">
        <f t="shared" si="1305"/>
        <v/>
      </c>
      <c r="AK10474" s="31" t="str">
        <f t="shared" si="1306"/>
        <v/>
      </c>
    </row>
    <row r="10475" spans="34:37" x14ac:dyDescent="0.2">
      <c r="AH10475" s="31" t="str">
        <f t="shared" si="1303"/>
        <v/>
      </c>
      <c r="AI10475" s="31" t="str">
        <f t="shared" si="1304"/>
        <v/>
      </c>
      <c r="AJ10475" s="31" t="str">
        <f t="shared" si="1305"/>
        <v/>
      </c>
      <c r="AK10475" s="31" t="str">
        <f t="shared" si="1306"/>
        <v/>
      </c>
    </row>
    <row r="10476" spans="34:37" x14ac:dyDescent="0.2">
      <c r="AH10476" s="31" t="str">
        <f t="shared" si="1303"/>
        <v/>
      </c>
      <c r="AI10476" s="31" t="str">
        <f t="shared" si="1304"/>
        <v/>
      </c>
      <c r="AJ10476" s="31" t="str">
        <f t="shared" si="1305"/>
        <v/>
      </c>
      <c r="AK10476" s="31" t="str">
        <f t="shared" si="1306"/>
        <v/>
      </c>
    </row>
    <row r="10477" spans="34:37" x14ac:dyDescent="0.2">
      <c r="AH10477" s="31" t="str">
        <f t="shared" si="1303"/>
        <v/>
      </c>
      <c r="AI10477" s="31" t="str">
        <f t="shared" si="1304"/>
        <v/>
      </c>
      <c r="AJ10477" s="31" t="str">
        <f t="shared" si="1305"/>
        <v/>
      </c>
      <c r="AK10477" s="31" t="str">
        <f t="shared" si="1306"/>
        <v/>
      </c>
    </row>
    <row r="10478" spans="34:37" x14ac:dyDescent="0.2">
      <c r="AH10478" s="31" t="str">
        <f t="shared" si="1303"/>
        <v/>
      </c>
      <c r="AI10478" s="31" t="str">
        <f t="shared" si="1304"/>
        <v/>
      </c>
      <c r="AJ10478" s="31" t="str">
        <f t="shared" si="1305"/>
        <v/>
      </c>
      <c r="AK10478" s="31" t="str">
        <f t="shared" si="1306"/>
        <v/>
      </c>
    </row>
    <row r="10479" spans="34:37" x14ac:dyDescent="0.2">
      <c r="AH10479" s="31" t="str">
        <f t="shared" si="1303"/>
        <v/>
      </c>
      <c r="AI10479" s="31" t="str">
        <f t="shared" si="1304"/>
        <v/>
      </c>
      <c r="AJ10479" s="31" t="str">
        <f t="shared" si="1305"/>
        <v/>
      </c>
      <c r="AK10479" s="31" t="str">
        <f t="shared" si="1306"/>
        <v/>
      </c>
    </row>
    <row r="10480" spans="34:37" x14ac:dyDescent="0.2">
      <c r="AH10480" s="31" t="str">
        <f t="shared" si="1303"/>
        <v/>
      </c>
      <c r="AI10480" s="31" t="str">
        <f t="shared" si="1304"/>
        <v/>
      </c>
      <c r="AJ10480" s="31" t="str">
        <f t="shared" si="1305"/>
        <v/>
      </c>
      <c r="AK10480" s="31" t="str">
        <f t="shared" si="1306"/>
        <v/>
      </c>
    </row>
    <row r="10481" spans="34:37" x14ac:dyDescent="0.2">
      <c r="AH10481" s="31" t="str">
        <f t="shared" si="1303"/>
        <v/>
      </c>
      <c r="AI10481" s="31" t="str">
        <f t="shared" si="1304"/>
        <v/>
      </c>
      <c r="AJ10481" s="31" t="str">
        <f t="shared" si="1305"/>
        <v/>
      </c>
      <c r="AK10481" s="31" t="str">
        <f t="shared" si="1306"/>
        <v/>
      </c>
    </row>
    <row r="10482" spans="34:37" x14ac:dyDescent="0.2">
      <c r="AH10482" s="31" t="str">
        <f t="shared" si="1303"/>
        <v/>
      </c>
      <c r="AI10482" s="31" t="str">
        <f t="shared" si="1304"/>
        <v/>
      </c>
      <c r="AJ10482" s="31" t="str">
        <f t="shared" si="1305"/>
        <v/>
      </c>
      <c r="AK10482" s="31" t="str">
        <f t="shared" si="1306"/>
        <v/>
      </c>
    </row>
    <row r="10483" spans="34:37" x14ac:dyDescent="0.2">
      <c r="AH10483" s="31" t="str">
        <f t="shared" si="1303"/>
        <v/>
      </c>
      <c r="AI10483" s="31" t="str">
        <f t="shared" si="1304"/>
        <v/>
      </c>
      <c r="AJ10483" s="31" t="str">
        <f t="shared" si="1305"/>
        <v/>
      </c>
      <c r="AK10483" s="31" t="str">
        <f t="shared" si="1306"/>
        <v/>
      </c>
    </row>
    <row r="10484" spans="34:37" x14ac:dyDescent="0.2">
      <c r="AH10484" s="31" t="str">
        <f t="shared" si="1303"/>
        <v/>
      </c>
      <c r="AI10484" s="31" t="str">
        <f t="shared" si="1304"/>
        <v/>
      </c>
      <c r="AJ10484" s="31" t="str">
        <f t="shared" si="1305"/>
        <v/>
      </c>
      <c r="AK10484" s="31" t="str">
        <f t="shared" si="1306"/>
        <v/>
      </c>
    </row>
    <row r="10485" spans="34:37" x14ac:dyDescent="0.2">
      <c r="AH10485" s="31" t="str">
        <f t="shared" si="1303"/>
        <v/>
      </c>
      <c r="AI10485" s="31" t="str">
        <f t="shared" si="1304"/>
        <v/>
      </c>
      <c r="AJ10485" s="31" t="str">
        <f t="shared" si="1305"/>
        <v/>
      </c>
      <c r="AK10485" s="31" t="str">
        <f t="shared" si="1306"/>
        <v/>
      </c>
    </row>
    <row r="10486" spans="34:37" x14ac:dyDescent="0.2">
      <c r="AH10486" s="31" t="str">
        <f t="shared" si="1303"/>
        <v/>
      </c>
      <c r="AI10486" s="31" t="str">
        <f t="shared" si="1304"/>
        <v/>
      </c>
      <c r="AJ10486" s="31" t="str">
        <f t="shared" si="1305"/>
        <v/>
      </c>
      <c r="AK10486" s="31" t="str">
        <f t="shared" si="1306"/>
        <v/>
      </c>
    </row>
    <row r="10487" spans="34:37" x14ac:dyDescent="0.2">
      <c r="AH10487" s="31" t="str">
        <f t="shared" si="1303"/>
        <v/>
      </c>
      <c r="AI10487" s="31" t="str">
        <f t="shared" si="1304"/>
        <v/>
      </c>
      <c r="AJ10487" s="31" t="str">
        <f t="shared" si="1305"/>
        <v/>
      </c>
      <c r="AK10487" s="31" t="str">
        <f t="shared" si="1306"/>
        <v/>
      </c>
    </row>
    <row r="10488" spans="34:37" x14ac:dyDescent="0.2">
      <c r="AH10488" s="31" t="str">
        <f t="shared" si="1303"/>
        <v/>
      </c>
      <c r="AI10488" s="31" t="str">
        <f t="shared" si="1304"/>
        <v/>
      </c>
      <c r="AJ10488" s="31" t="str">
        <f t="shared" si="1305"/>
        <v/>
      </c>
      <c r="AK10488" s="31" t="str">
        <f t="shared" si="1306"/>
        <v/>
      </c>
    </row>
    <row r="10489" spans="34:37" x14ac:dyDescent="0.2">
      <c r="AH10489" s="31" t="str">
        <f t="shared" si="1303"/>
        <v/>
      </c>
      <c r="AI10489" s="31" t="str">
        <f t="shared" si="1304"/>
        <v/>
      </c>
      <c r="AJ10489" s="31" t="str">
        <f t="shared" si="1305"/>
        <v/>
      </c>
      <c r="AK10489" s="31" t="str">
        <f t="shared" si="1306"/>
        <v/>
      </c>
    </row>
    <row r="10490" spans="34:37" x14ac:dyDescent="0.2">
      <c r="AH10490" s="31" t="str">
        <f t="shared" si="1303"/>
        <v/>
      </c>
      <c r="AI10490" s="31" t="str">
        <f t="shared" si="1304"/>
        <v/>
      </c>
      <c r="AJ10490" s="31" t="str">
        <f t="shared" si="1305"/>
        <v/>
      </c>
      <c r="AK10490" s="31" t="str">
        <f t="shared" si="1306"/>
        <v/>
      </c>
    </row>
    <row r="10491" spans="34:37" x14ac:dyDescent="0.2">
      <c r="AH10491" s="31" t="str">
        <f t="shared" si="1303"/>
        <v/>
      </c>
      <c r="AI10491" s="31" t="str">
        <f t="shared" si="1304"/>
        <v/>
      </c>
      <c r="AJ10491" s="31" t="str">
        <f t="shared" si="1305"/>
        <v/>
      </c>
      <c r="AK10491" s="31" t="str">
        <f t="shared" si="1306"/>
        <v/>
      </c>
    </row>
    <row r="10492" spans="34:37" x14ac:dyDescent="0.2">
      <c r="AH10492" s="31" t="str">
        <f t="shared" si="1303"/>
        <v/>
      </c>
      <c r="AI10492" s="31" t="str">
        <f t="shared" si="1304"/>
        <v/>
      </c>
      <c r="AJ10492" s="31" t="str">
        <f t="shared" si="1305"/>
        <v/>
      </c>
      <c r="AK10492" s="31" t="str">
        <f t="shared" si="1306"/>
        <v/>
      </c>
    </row>
    <row r="10493" spans="34:37" x14ac:dyDescent="0.2">
      <c r="AH10493" s="31" t="str">
        <f t="shared" si="1303"/>
        <v/>
      </c>
      <c r="AI10493" s="31" t="str">
        <f t="shared" si="1304"/>
        <v/>
      </c>
      <c r="AJ10493" s="31" t="str">
        <f t="shared" si="1305"/>
        <v/>
      </c>
      <c r="AK10493" s="31" t="str">
        <f t="shared" si="1306"/>
        <v/>
      </c>
    </row>
    <row r="10494" spans="34:37" x14ac:dyDescent="0.2">
      <c r="AH10494" s="31" t="str">
        <f t="shared" si="1303"/>
        <v/>
      </c>
      <c r="AI10494" s="31" t="str">
        <f t="shared" si="1304"/>
        <v/>
      </c>
      <c r="AJ10494" s="31" t="str">
        <f t="shared" si="1305"/>
        <v/>
      </c>
      <c r="AK10494" s="31" t="str">
        <f t="shared" si="1306"/>
        <v/>
      </c>
    </row>
    <row r="10495" spans="34:37" x14ac:dyDescent="0.2">
      <c r="AH10495" s="31" t="str">
        <f t="shared" si="1303"/>
        <v/>
      </c>
      <c r="AI10495" s="31" t="str">
        <f t="shared" si="1304"/>
        <v/>
      </c>
      <c r="AJ10495" s="31" t="str">
        <f t="shared" si="1305"/>
        <v/>
      </c>
      <c r="AK10495" s="31" t="str">
        <f t="shared" si="1306"/>
        <v/>
      </c>
    </row>
    <row r="10496" spans="34:37" x14ac:dyDescent="0.2">
      <c r="AH10496" s="31" t="str">
        <f t="shared" si="1303"/>
        <v/>
      </c>
      <c r="AI10496" s="31" t="str">
        <f t="shared" si="1304"/>
        <v/>
      </c>
      <c r="AJ10496" s="31" t="str">
        <f t="shared" si="1305"/>
        <v/>
      </c>
      <c r="AK10496" s="31" t="str">
        <f t="shared" si="1306"/>
        <v/>
      </c>
    </row>
    <row r="10497" spans="34:37" x14ac:dyDescent="0.2">
      <c r="AH10497" s="31" t="str">
        <f t="shared" si="1303"/>
        <v/>
      </c>
      <c r="AI10497" s="31" t="str">
        <f t="shared" si="1304"/>
        <v/>
      </c>
      <c r="AJ10497" s="31" t="str">
        <f t="shared" si="1305"/>
        <v/>
      </c>
      <c r="AK10497" s="31" t="str">
        <f t="shared" si="1306"/>
        <v/>
      </c>
    </row>
    <row r="10498" spans="34:37" x14ac:dyDescent="0.2">
      <c r="AH10498" s="31" t="str">
        <f t="shared" si="1303"/>
        <v/>
      </c>
      <c r="AI10498" s="31" t="str">
        <f t="shared" si="1304"/>
        <v/>
      </c>
      <c r="AJ10498" s="31" t="str">
        <f t="shared" si="1305"/>
        <v/>
      </c>
      <c r="AK10498" s="31" t="str">
        <f t="shared" si="1306"/>
        <v/>
      </c>
    </row>
    <row r="10499" spans="34:37" x14ac:dyDescent="0.2">
      <c r="AH10499" s="31" t="str">
        <f t="shared" si="1303"/>
        <v/>
      </c>
      <c r="AI10499" s="31" t="str">
        <f t="shared" si="1304"/>
        <v/>
      </c>
      <c r="AJ10499" s="31" t="str">
        <f t="shared" si="1305"/>
        <v/>
      </c>
      <c r="AK10499" s="31" t="str">
        <f t="shared" si="1306"/>
        <v/>
      </c>
    </row>
    <row r="10500" spans="34:37" x14ac:dyDescent="0.2">
      <c r="AH10500" s="31" t="str">
        <f t="shared" ref="AH10500:AH10563" si="1307">IF(W10500&lt;&gt;"",(RIGHT(W10500,LEN(W10500)-SEARCH("/",W10500,1)))/U10500,"")</f>
        <v/>
      </c>
      <c r="AI10500" s="31" t="str">
        <f t="shared" ref="AI10500:AI10563" si="1308">IF(X10500&lt;&gt;"",X10500,"")</f>
        <v/>
      </c>
      <c r="AJ10500" s="31" t="str">
        <f t="shared" ref="AJ10500:AJ10563" si="1309">IF(Y10500&lt;&gt;"",Y10500,"")</f>
        <v/>
      </c>
      <c r="AK10500" s="31" t="str">
        <f t="shared" ref="AK10500:AK10563" si="1310">IF(Z10500&lt;&gt;"",Z10500,"")</f>
        <v/>
      </c>
    </row>
    <row r="10501" spans="34:37" x14ac:dyDescent="0.2">
      <c r="AH10501" s="31" t="str">
        <f t="shared" si="1307"/>
        <v/>
      </c>
      <c r="AI10501" s="31" t="str">
        <f t="shared" si="1308"/>
        <v/>
      </c>
      <c r="AJ10501" s="31" t="str">
        <f t="shared" si="1309"/>
        <v/>
      </c>
      <c r="AK10501" s="31" t="str">
        <f t="shared" si="1310"/>
        <v/>
      </c>
    </row>
    <row r="10502" spans="34:37" x14ac:dyDescent="0.2">
      <c r="AH10502" s="31" t="str">
        <f t="shared" si="1307"/>
        <v/>
      </c>
      <c r="AI10502" s="31" t="str">
        <f t="shared" si="1308"/>
        <v/>
      </c>
      <c r="AJ10502" s="31" t="str">
        <f t="shared" si="1309"/>
        <v/>
      </c>
      <c r="AK10502" s="31" t="str">
        <f t="shared" si="1310"/>
        <v/>
      </c>
    </row>
    <row r="10503" spans="34:37" x14ac:dyDescent="0.2">
      <c r="AH10503" s="31" t="str">
        <f t="shared" si="1307"/>
        <v/>
      </c>
      <c r="AI10503" s="31" t="str">
        <f t="shared" si="1308"/>
        <v/>
      </c>
      <c r="AJ10503" s="31" t="str">
        <f t="shared" si="1309"/>
        <v/>
      </c>
      <c r="AK10503" s="31" t="str">
        <f t="shared" si="1310"/>
        <v/>
      </c>
    </row>
    <row r="10504" spans="34:37" x14ac:dyDescent="0.2">
      <c r="AH10504" s="31" t="str">
        <f t="shared" si="1307"/>
        <v/>
      </c>
      <c r="AI10504" s="31" t="str">
        <f t="shared" si="1308"/>
        <v/>
      </c>
      <c r="AJ10504" s="31" t="str">
        <f t="shared" si="1309"/>
        <v/>
      </c>
      <c r="AK10504" s="31" t="str">
        <f t="shared" si="1310"/>
        <v/>
      </c>
    </row>
    <row r="10505" spans="34:37" x14ac:dyDescent="0.2">
      <c r="AH10505" s="31" t="str">
        <f t="shared" si="1307"/>
        <v/>
      </c>
      <c r="AI10505" s="31" t="str">
        <f t="shared" si="1308"/>
        <v/>
      </c>
      <c r="AJ10505" s="31" t="str">
        <f t="shared" si="1309"/>
        <v/>
      </c>
      <c r="AK10505" s="31" t="str">
        <f t="shared" si="1310"/>
        <v/>
      </c>
    </row>
    <row r="10506" spans="34:37" x14ac:dyDescent="0.2">
      <c r="AH10506" s="31" t="str">
        <f t="shared" si="1307"/>
        <v/>
      </c>
      <c r="AI10506" s="31" t="str">
        <f t="shared" si="1308"/>
        <v/>
      </c>
      <c r="AJ10506" s="31" t="str">
        <f t="shared" si="1309"/>
        <v/>
      </c>
      <c r="AK10506" s="31" t="str">
        <f t="shared" si="1310"/>
        <v/>
      </c>
    </row>
    <row r="10507" spans="34:37" x14ac:dyDescent="0.2">
      <c r="AH10507" s="31" t="str">
        <f t="shared" si="1307"/>
        <v/>
      </c>
      <c r="AI10507" s="31" t="str">
        <f t="shared" si="1308"/>
        <v/>
      </c>
      <c r="AJ10507" s="31" t="str">
        <f t="shared" si="1309"/>
        <v/>
      </c>
      <c r="AK10507" s="31" t="str">
        <f t="shared" si="1310"/>
        <v/>
      </c>
    </row>
    <row r="10508" spans="34:37" x14ac:dyDescent="0.2">
      <c r="AH10508" s="31" t="str">
        <f t="shared" si="1307"/>
        <v/>
      </c>
      <c r="AI10508" s="31" t="str">
        <f t="shared" si="1308"/>
        <v/>
      </c>
      <c r="AJ10508" s="31" t="str">
        <f t="shared" si="1309"/>
        <v/>
      </c>
      <c r="AK10508" s="31" t="str">
        <f t="shared" si="1310"/>
        <v/>
      </c>
    </row>
    <row r="10509" spans="34:37" x14ac:dyDescent="0.2">
      <c r="AH10509" s="31" t="str">
        <f t="shared" si="1307"/>
        <v/>
      </c>
      <c r="AI10509" s="31" t="str">
        <f t="shared" si="1308"/>
        <v/>
      </c>
      <c r="AJ10509" s="31" t="str">
        <f t="shared" si="1309"/>
        <v/>
      </c>
      <c r="AK10509" s="31" t="str">
        <f t="shared" si="1310"/>
        <v/>
      </c>
    </row>
    <row r="10510" spans="34:37" x14ac:dyDescent="0.2">
      <c r="AH10510" s="31" t="str">
        <f t="shared" si="1307"/>
        <v/>
      </c>
      <c r="AI10510" s="31" t="str">
        <f t="shared" si="1308"/>
        <v/>
      </c>
      <c r="AJ10510" s="31" t="str">
        <f t="shared" si="1309"/>
        <v/>
      </c>
      <c r="AK10510" s="31" t="str">
        <f t="shared" si="1310"/>
        <v/>
      </c>
    </row>
    <row r="10511" spans="34:37" x14ac:dyDescent="0.2">
      <c r="AH10511" s="31" t="str">
        <f t="shared" si="1307"/>
        <v/>
      </c>
      <c r="AI10511" s="31" t="str">
        <f t="shared" si="1308"/>
        <v/>
      </c>
      <c r="AJ10511" s="31" t="str">
        <f t="shared" si="1309"/>
        <v/>
      </c>
      <c r="AK10511" s="31" t="str">
        <f t="shared" si="1310"/>
        <v/>
      </c>
    </row>
    <row r="10512" spans="34:37" x14ac:dyDescent="0.2">
      <c r="AH10512" s="31" t="str">
        <f t="shared" si="1307"/>
        <v/>
      </c>
      <c r="AI10512" s="31" t="str">
        <f t="shared" si="1308"/>
        <v/>
      </c>
      <c r="AJ10512" s="31" t="str">
        <f t="shared" si="1309"/>
        <v/>
      </c>
      <c r="AK10512" s="31" t="str">
        <f t="shared" si="1310"/>
        <v/>
      </c>
    </row>
    <row r="10513" spans="34:37" x14ac:dyDescent="0.2">
      <c r="AH10513" s="31" t="str">
        <f t="shared" si="1307"/>
        <v/>
      </c>
      <c r="AI10513" s="31" t="str">
        <f t="shared" si="1308"/>
        <v/>
      </c>
      <c r="AJ10513" s="31" t="str">
        <f t="shared" si="1309"/>
        <v/>
      </c>
      <c r="AK10513" s="31" t="str">
        <f t="shared" si="1310"/>
        <v/>
      </c>
    </row>
    <row r="10514" spans="34:37" x14ac:dyDescent="0.2">
      <c r="AH10514" s="31" t="str">
        <f t="shared" si="1307"/>
        <v/>
      </c>
      <c r="AI10514" s="31" t="str">
        <f t="shared" si="1308"/>
        <v/>
      </c>
      <c r="AJ10514" s="31" t="str">
        <f t="shared" si="1309"/>
        <v/>
      </c>
      <c r="AK10514" s="31" t="str">
        <f t="shared" si="1310"/>
        <v/>
      </c>
    </row>
    <row r="10515" spans="34:37" x14ac:dyDescent="0.2">
      <c r="AH10515" s="31" t="str">
        <f t="shared" si="1307"/>
        <v/>
      </c>
      <c r="AI10515" s="31" t="str">
        <f t="shared" si="1308"/>
        <v/>
      </c>
      <c r="AJ10515" s="31" t="str">
        <f t="shared" si="1309"/>
        <v/>
      </c>
      <c r="AK10515" s="31" t="str">
        <f t="shared" si="1310"/>
        <v/>
      </c>
    </row>
    <row r="10516" spans="34:37" x14ac:dyDescent="0.2">
      <c r="AH10516" s="31" t="str">
        <f t="shared" si="1307"/>
        <v/>
      </c>
      <c r="AI10516" s="31" t="str">
        <f t="shared" si="1308"/>
        <v/>
      </c>
      <c r="AJ10516" s="31" t="str">
        <f t="shared" si="1309"/>
        <v/>
      </c>
      <c r="AK10516" s="31" t="str">
        <f t="shared" si="1310"/>
        <v/>
      </c>
    </row>
    <row r="10517" spans="34:37" x14ac:dyDescent="0.2">
      <c r="AH10517" s="31" t="str">
        <f t="shared" si="1307"/>
        <v/>
      </c>
      <c r="AI10517" s="31" t="str">
        <f t="shared" si="1308"/>
        <v/>
      </c>
      <c r="AJ10517" s="31" t="str">
        <f t="shared" si="1309"/>
        <v/>
      </c>
      <c r="AK10517" s="31" t="str">
        <f t="shared" si="1310"/>
        <v/>
      </c>
    </row>
    <row r="10518" spans="34:37" x14ac:dyDescent="0.2">
      <c r="AH10518" s="31" t="str">
        <f t="shared" si="1307"/>
        <v/>
      </c>
      <c r="AI10518" s="31" t="str">
        <f t="shared" si="1308"/>
        <v/>
      </c>
      <c r="AJ10518" s="31" t="str">
        <f t="shared" si="1309"/>
        <v/>
      </c>
      <c r="AK10518" s="31" t="str">
        <f t="shared" si="1310"/>
        <v/>
      </c>
    </row>
    <row r="10519" spans="34:37" x14ac:dyDescent="0.2">
      <c r="AH10519" s="31" t="str">
        <f t="shared" si="1307"/>
        <v/>
      </c>
      <c r="AI10519" s="31" t="str">
        <f t="shared" si="1308"/>
        <v/>
      </c>
      <c r="AJ10519" s="31" t="str">
        <f t="shared" si="1309"/>
        <v/>
      </c>
      <c r="AK10519" s="31" t="str">
        <f t="shared" si="1310"/>
        <v/>
      </c>
    </row>
    <row r="10520" spans="34:37" x14ac:dyDescent="0.2">
      <c r="AH10520" s="31" t="str">
        <f t="shared" si="1307"/>
        <v/>
      </c>
      <c r="AI10520" s="31" t="str">
        <f t="shared" si="1308"/>
        <v/>
      </c>
      <c r="AJ10520" s="31" t="str">
        <f t="shared" si="1309"/>
        <v/>
      </c>
      <c r="AK10520" s="31" t="str">
        <f t="shared" si="1310"/>
        <v/>
      </c>
    </row>
    <row r="10521" spans="34:37" x14ac:dyDescent="0.2">
      <c r="AH10521" s="31" t="str">
        <f t="shared" si="1307"/>
        <v/>
      </c>
      <c r="AI10521" s="31" t="str">
        <f t="shared" si="1308"/>
        <v/>
      </c>
      <c r="AJ10521" s="31" t="str">
        <f t="shared" si="1309"/>
        <v/>
      </c>
      <c r="AK10521" s="31" t="str">
        <f t="shared" si="1310"/>
        <v/>
      </c>
    </row>
    <row r="10522" spans="34:37" x14ac:dyDescent="0.2">
      <c r="AH10522" s="31" t="str">
        <f t="shared" si="1307"/>
        <v/>
      </c>
      <c r="AI10522" s="31" t="str">
        <f t="shared" si="1308"/>
        <v/>
      </c>
      <c r="AJ10522" s="31" t="str">
        <f t="shared" si="1309"/>
        <v/>
      </c>
      <c r="AK10522" s="31" t="str">
        <f t="shared" si="1310"/>
        <v/>
      </c>
    </row>
    <row r="10523" spans="34:37" x14ac:dyDescent="0.2">
      <c r="AH10523" s="31" t="str">
        <f t="shared" si="1307"/>
        <v/>
      </c>
      <c r="AI10523" s="31" t="str">
        <f t="shared" si="1308"/>
        <v/>
      </c>
      <c r="AJ10523" s="31" t="str">
        <f t="shared" si="1309"/>
        <v/>
      </c>
      <c r="AK10523" s="31" t="str">
        <f t="shared" si="1310"/>
        <v/>
      </c>
    </row>
    <row r="10524" spans="34:37" x14ac:dyDescent="0.2">
      <c r="AH10524" s="31" t="str">
        <f t="shared" si="1307"/>
        <v/>
      </c>
      <c r="AI10524" s="31" t="str">
        <f t="shared" si="1308"/>
        <v/>
      </c>
      <c r="AJ10524" s="31" t="str">
        <f t="shared" si="1309"/>
        <v/>
      </c>
      <c r="AK10524" s="31" t="str">
        <f t="shared" si="1310"/>
        <v/>
      </c>
    </row>
    <row r="10525" spans="34:37" x14ac:dyDescent="0.2">
      <c r="AH10525" s="31" t="str">
        <f t="shared" si="1307"/>
        <v/>
      </c>
      <c r="AI10525" s="31" t="str">
        <f t="shared" si="1308"/>
        <v/>
      </c>
      <c r="AJ10525" s="31" t="str">
        <f t="shared" si="1309"/>
        <v/>
      </c>
      <c r="AK10525" s="31" t="str">
        <f t="shared" si="1310"/>
        <v/>
      </c>
    </row>
    <row r="10526" spans="34:37" x14ac:dyDescent="0.2">
      <c r="AH10526" s="31" t="str">
        <f t="shared" si="1307"/>
        <v/>
      </c>
      <c r="AI10526" s="31" t="str">
        <f t="shared" si="1308"/>
        <v/>
      </c>
      <c r="AJ10526" s="31" t="str">
        <f t="shared" si="1309"/>
        <v/>
      </c>
      <c r="AK10526" s="31" t="str">
        <f t="shared" si="1310"/>
        <v/>
      </c>
    </row>
    <row r="10527" spans="34:37" x14ac:dyDescent="0.2">
      <c r="AH10527" s="31" t="str">
        <f t="shared" si="1307"/>
        <v/>
      </c>
      <c r="AI10527" s="31" t="str">
        <f t="shared" si="1308"/>
        <v/>
      </c>
      <c r="AJ10527" s="31" t="str">
        <f t="shared" si="1309"/>
        <v/>
      </c>
      <c r="AK10527" s="31" t="str">
        <f t="shared" si="1310"/>
        <v/>
      </c>
    </row>
    <row r="10528" spans="34:37" x14ac:dyDescent="0.2">
      <c r="AH10528" s="31" t="str">
        <f t="shared" si="1307"/>
        <v/>
      </c>
      <c r="AI10528" s="31" t="str">
        <f t="shared" si="1308"/>
        <v/>
      </c>
      <c r="AJ10528" s="31" t="str">
        <f t="shared" si="1309"/>
        <v/>
      </c>
      <c r="AK10528" s="31" t="str">
        <f t="shared" si="1310"/>
        <v/>
      </c>
    </row>
    <row r="10529" spans="34:37" x14ac:dyDescent="0.2">
      <c r="AH10529" s="31" t="str">
        <f t="shared" si="1307"/>
        <v/>
      </c>
      <c r="AI10529" s="31" t="str">
        <f t="shared" si="1308"/>
        <v/>
      </c>
      <c r="AJ10529" s="31" t="str">
        <f t="shared" si="1309"/>
        <v/>
      </c>
      <c r="AK10529" s="31" t="str">
        <f t="shared" si="1310"/>
        <v/>
      </c>
    </row>
    <row r="10530" spans="34:37" x14ac:dyDescent="0.2">
      <c r="AH10530" s="31" t="str">
        <f t="shared" si="1307"/>
        <v/>
      </c>
      <c r="AI10530" s="31" t="str">
        <f t="shared" si="1308"/>
        <v/>
      </c>
      <c r="AJ10530" s="31" t="str">
        <f t="shared" si="1309"/>
        <v/>
      </c>
      <c r="AK10530" s="31" t="str">
        <f t="shared" si="1310"/>
        <v/>
      </c>
    </row>
    <row r="10531" spans="34:37" x14ac:dyDescent="0.2">
      <c r="AH10531" s="31" t="str">
        <f t="shared" si="1307"/>
        <v/>
      </c>
      <c r="AI10531" s="31" t="str">
        <f t="shared" si="1308"/>
        <v/>
      </c>
      <c r="AJ10531" s="31" t="str">
        <f t="shared" si="1309"/>
        <v/>
      </c>
      <c r="AK10531" s="31" t="str">
        <f t="shared" si="1310"/>
        <v/>
      </c>
    </row>
    <row r="10532" spans="34:37" x14ac:dyDescent="0.2">
      <c r="AH10532" s="31" t="str">
        <f t="shared" si="1307"/>
        <v/>
      </c>
      <c r="AI10532" s="31" t="str">
        <f t="shared" si="1308"/>
        <v/>
      </c>
      <c r="AJ10532" s="31" t="str">
        <f t="shared" si="1309"/>
        <v/>
      </c>
      <c r="AK10532" s="31" t="str">
        <f t="shared" si="1310"/>
        <v/>
      </c>
    </row>
    <row r="10533" spans="34:37" x14ac:dyDescent="0.2">
      <c r="AH10533" s="31" t="str">
        <f t="shared" si="1307"/>
        <v/>
      </c>
      <c r="AI10533" s="31" t="str">
        <f t="shared" si="1308"/>
        <v/>
      </c>
      <c r="AJ10533" s="31" t="str">
        <f t="shared" si="1309"/>
        <v/>
      </c>
      <c r="AK10533" s="31" t="str">
        <f t="shared" si="1310"/>
        <v/>
      </c>
    </row>
    <row r="10534" spans="34:37" x14ac:dyDescent="0.2">
      <c r="AH10534" s="31" t="str">
        <f t="shared" si="1307"/>
        <v/>
      </c>
      <c r="AI10534" s="31" t="str">
        <f t="shared" si="1308"/>
        <v/>
      </c>
      <c r="AJ10534" s="31" t="str">
        <f t="shared" si="1309"/>
        <v/>
      </c>
      <c r="AK10534" s="31" t="str">
        <f t="shared" si="1310"/>
        <v/>
      </c>
    </row>
    <row r="10535" spans="34:37" x14ac:dyDescent="0.2">
      <c r="AH10535" s="31" t="str">
        <f t="shared" si="1307"/>
        <v/>
      </c>
      <c r="AI10535" s="31" t="str">
        <f t="shared" si="1308"/>
        <v/>
      </c>
      <c r="AJ10535" s="31" t="str">
        <f t="shared" si="1309"/>
        <v/>
      </c>
      <c r="AK10535" s="31" t="str">
        <f t="shared" si="1310"/>
        <v/>
      </c>
    </row>
    <row r="10536" spans="34:37" x14ac:dyDescent="0.2">
      <c r="AH10536" s="31" t="str">
        <f t="shared" si="1307"/>
        <v/>
      </c>
      <c r="AI10536" s="31" t="str">
        <f t="shared" si="1308"/>
        <v/>
      </c>
      <c r="AJ10536" s="31" t="str">
        <f t="shared" si="1309"/>
        <v/>
      </c>
      <c r="AK10536" s="31" t="str">
        <f t="shared" si="1310"/>
        <v/>
      </c>
    </row>
    <row r="10537" spans="34:37" x14ac:dyDescent="0.2">
      <c r="AH10537" s="31" t="str">
        <f t="shared" si="1307"/>
        <v/>
      </c>
      <c r="AI10537" s="31" t="str">
        <f t="shared" si="1308"/>
        <v/>
      </c>
      <c r="AJ10537" s="31" t="str">
        <f t="shared" si="1309"/>
        <v/>
      </c>
      <c r="AK10537" s="31" t="str">
        <f t="shared" si="1310"/>
        <v/>
      </c>
    </row>
    <row r="10538" spans="34:37" x14ac:dyDescent="0.2">
      <c r="AH10538" s="31" t="str">
        <f t="shared" si="1307"/>
        <v/>
      </c>
      <c r="AI10538" s="31" t="str">
        <f t="shared" si="1308"/>
        <v/>
      </c>
      <c r="AJ10538" s="31" t="str">
        <f t="shared" si="1309"/>
        <v/>
      </c>
      <c r="AK10538" s="31" t="str">
        <f t="shared" si="1310"/>
        <v/>
      </c>
    </row>
    <row r="10539" spans="34:37" x14ac:dyDescent="0.2">
      <c r="AH10539" s="31" t="str">
        <f t="shared" si="1307"/>
        <v/>
      </c>
      <c r="AI10539" s="31" t="str">
        <f t="shared" si="1308"/>
        <v/>
      </c>
      <c r="AJ10539" s="31" t="str">
        <f t="shared" si="1309"/>
        <v/>
      </c>
      <c r="AK10539" s="31" t="str">
        <f t="shared" si="1310"/>
        <v/>
      </c>
    </row>
    <row r="10540" spans="34:37" x14ac:dyDescent="0.2">
      <c r="AH10540" s="31" t="str">
        <f t="shared" si="1307"/>
        <v/>
      </c>
      <c r="AI10540" s="31" t="str">
        <f t="shared" si="1308"/>
        <v/>
      </c>
      <c r="AJ10540" s="31" t="str">
        <f t="shared" si="1309"/>
        <v/>
      </c>
      <c r="AK10540" s="31" t="str">
        <f t="shared" si="1310"/>
        <v/>
      </c>
    </row>
    <row r="10541" spans="34:37" x14ac:dyDescent="0.2">
      <c r="AH10541" s="31" t="str">
        <f t="shared" si="1307"/>
        <v/>
      </c>
      <c r="AI10541" s="31" t="str">
        <f t="shared" si="1308"/>
        <v/>
      </c>
      <c r="AJ10541" s="31" t="str">
        <f t="shared" si="1309"/>
        <v/>
      </c>
      <c r="AK10541" s="31" t="str">
        <f t="shared" si="1310"/>
        <v/>
      </c>
    </row>
    <row r="10542" spans="34:37" x14ac:dyDescent="0.2">
      <c r="AH10542" s="31" t="str">
        <f t="shared" si="1307"/>
        <v/>
      </c>
      <c r="AI10542" s="31" t="str">
        <f t="shared" si="1308"/>
        <v/>
      </c>
      <c r="AJ10542" s="31" t="str">
        <f t="shared" si="1309"/>
        <v/>
      </c>
      <c r="AK10542" s="31" t="str">
        <f t="shared" si="1310"/>
        <v/>
      </c>
    </row>
    <row r="10543" spans="34:37" x14ac:dyDescent="0.2">
      <c r="AH10543" s="31" t="str">
        <f t="shared" si="1307"/>
        <v/>
      </c>
      <c r="AI10543" s="31" t="str">
        <f t="shared" si="1308"/>
        <v/>
      </c>
      <c r="AJ10543" s="31" t="str">
        <f t="shared" si="1309"/>
        <v/>
      </c>
      <c r="AK10543" s="31" t="str">
        <f t="shared" si="1310"/>
        <v/>
      </c>
    </row>
    <row r="10544" spans="34:37" x14ac:dyDescent="0.2">
      <c r="AH10544" s="31" t="str">
        <f t="shared" si="1307"/>
        <v/>
      </c>
      <c r="AI10544" s="31" t="str">
        <f t="shared" si="1308"/>
        <v/>
      </c>
      <c r="AJ10544" s="31" t="str">
        <f t="shared" si="1309"/>
        <v/>
      </c>
      <c r="AK10544" s="31" t="str">
        <f t="shared" si="1310"/>
        <v/>
      </c>
    </row>
    <row r="10545" spans="34:37" x14ac:dyDescent="0.2">
      <c r="AH10545" s="31" t="str">
        <f t="shared" si="1307"/>
        <v/>
      </c>
      <c r="AI10545" s="31" t="str">
        <f t="shared" si="1308"/>
        <v/>
      </c>
      <c r="AJ10545" s="31" t="str">
        <f t="shared" si="1309"/>
        <v/>
      </c>
      <c r="AK10545" s="31" t="str">
        <f t="shared" si="1310"/>
        <v/>
      </c>
    </row>
    <row r="10546" spans="34:37" x14ac:dyDescent="0.2">
      <c r="AH10546" s="31" t="str">
        <f t="shared" si="1307"/>
        <v/>
      </c>
      <c r="AI10546" s="31" t="str">
        <f t="shared" si="1308"/>
        <v/>
      </c>
      <c r="AJ10546" s="31" t="str">
        <f t="shared" si="1309"/>
        <v/>
      </c>
      <c r="AK10546" s="31" t="str">
        <f t="shared" si="1310"/>
        <v/>
      </c>
    </row>
    <row r="10547" spans="34:37" x14ac:dyDescent="0.2">
      <c r="AH10547" s="31" t="str">
        <f t="shared" si="1307"/>
        <v/>
      </c>
      <c r="AI10547" s="31" t="str">
        <f t="shared" si="1308"/>
        <v/>
      </c>
      <c r="AJ10547" s="31" t="str">
        <f t="shared" si="1309"/>
        <v/>
      </c>
      <c r="AK10547" s="31" t="str">
        <f t="shared" si="1310"/>
        <v/>
      </c>
    </row>
    <row r="10548" spans="34:37" x14ac:dyDescent="0.2">
      <c r="AH10548" s="31" t="str">
        <f t="shared" si="1307"/>
        <v/>
      </c>
      <c r="AI10548" s="31" t="str">
        <f t="shared" si="1308"/>
        <v/>
      </c>
      <c r="AJ10548" s="31" t="str">
        <f t="shared" si="1309"/>
        <v/>
      </c>
      <c r="AK10548" s="31" t="str">
        <f t="shared" si="1310"/>
        <v/>
      </c>
    </row>
    <row r="10549" spans="34:37" x14ac:dyDescent="0.2">
      <c r="AH10549" s="31" t="str">
        <f t="shared" si="1307"/>
        <v/>
      </c>
      <c r="AI10549" s="31" t="str">
        <f t="shared" si="1308"/>
        <v/>
      </c>
      <c r="AJ10549" s="31" t="str">
        <f t="shared" si="1309"/>
        <v/>
      </c>
      <c r="AK10549" s="31" t="str">
        <f t="shared" si="1310"/>
        <v/>
      </c>
    </row>
    <row r="10550" spans="34:37" x14ac:dyDescent="0.2">
      <c r="AH10550" s="31" t="str">
        <f t="shared" si="1307"/>
        <v/>
      </c>
      <c r="AI10550" s="31" t="str">
        <f t="shared" si="1308"/>
        <v/>
      </c>
      <c r="AJ10550" s="31" t="str">
        <f t="shared" si="1309"/>
        <v/>
      </c>
      <c r="AK10550" s="31" t="str">
        <f t="shared" si="1310"/>
        <v/>
      </c>
    </row>
    <row r="10551" spans="34:37" x14ac:dyDescent="0.2">
      <c r="AH10551" s="31" t="str">
        <f t="shared" si="1307"/>
        <v/>
      </c>
      <c r="AI10551" s="31" t="str">
        <f t="shared" si="1308"/>
        <v/>
      </c>
      <c r="AJ10551" s="31" t="str">
        <f t="shared" si="1309"/>
        <v/>
      </c>
      <c r="AK10551" s="31" t="str">
        <f t="shared" si="1310"/>
        <v/>
      </c>
    </row>
    <row r="10552" spans="34:37" x14ac:dyDescent="0.2">
      <c r="AH10552" s="31" t="str">
        <f t="shared" si="1307"/>
        <v/>
      </c>
      <c r="AI10552" s="31" t="str">
        <f t="shared" si="1308"/>
        <v/>
      </c>
      <c r="AJ10552" s="31" t="str">
        <f t="shared" si="1309"/>
        <v/>
      </c>
      <c r="AK10552" s="31" t="str">
        <f t="shared" si="1310"/>
        <v/>
      </c>
    </row>
    <row r="10553" spans="34:37" x14ac:dyDescent="0.2">
      <c r="AH10553" s="31" t="str">
        <f t="shared" si="1307"/>
        <v/>
      </c>
      <c r="AI10553" s="31" t="str">
        <f t="shared" si="1308"/>
        <v/>
      </c>
      <c r="AJ10553" s="31" t="str">
        <f t="shared" si="1309"/>
        <v/>
      </c>
      <c r="AK10553" s="31" t="str">
        <f t="shared" si="1310"/>
        <v/>
      </c>
    </row>
    <row r="10554" spans="34:37" x14ac:dyDescent="0.2">
      <c r="AH10554" s="31" t="str">
        <f t="shared" si="1307"/>
        <v/>
      </c>
      <c r="AI10554" s="31" t="str">
        <f t="shared" si="1308"/>
        <v/>
      </c>
      <c r="AJ10554" s="31" t="str">
        <f t="shared" si="1309"/>
        <v/>
      </c>
      <c r="AK10554" s="31" t="str">
        <f t="shared" si="1310"/>
        <v/>
      </c>
    </row>
    <row r="10555" spans="34:37" x14ac:dyDescent="0.2">
      <c r="AH10555" s="31" t="str">
        <f t="shared" si="1307"/>
        <v/>
      </c>
      <c r="AI10555" s="31" t="str">
        <f t="shared" si="1308"/>
        <v/>
      </c>
      <c r="AJ10555" s="31" t="str">
        <f t="shared" si="1309"/>
        <v/>
      </c>
      <c r="AK10555" s="31" t="str">
        <f t="shared" si="1310"/>
        <v/>
      </c>
    </row>
    <row r="10556" spans="34:37" x14ac:dyDescent="0.2">
      <c r="AH10556" s="31" t="str">
        <f t="shared" si="1307"/>
        <v/>
      </c>
      <c r="AI10556" s="31" t="str">
        <f t="shared" si="1308"/>
        <v/>
      </c>
      <c r="AJ10556" s="31" t="str">
        <f t="shared" si="1309"/>
        <v/>
      </c>
      <c r="AK10556" s="31" t="str">
        <f t="shared" si="1310"/>
        <v/>
      </c>
    </row>
    <row r="10557" spans="34:37" x14ac:dyDescent="0.2">
      <c r="AH10557" s="31" t="str">
        <f t="shared" si="1307"/>
        <v/>
      </c>
      <c r="AI10557" s="31" t="str">
        <f t="shared" si="1308"/>
        <v/>
      </c>
      <c r="AJ10557" s="31" t="str">
        <f t="shared" si="1309"/>
        <v/>
      </c>
      <c r="AK10557" s="31" t="str">
        <f t="shared" si="1310"/>
        <v/>
      </c>
    </row>
    <row r="10558" spans="34:37" x14ac:dyDescent="0.2">
      <c r="AH10558" s="31" t="str">
        <f t="shared" si="1307"/>
        <v/>
      </c>
      <c r="AI10558" s="31" t="str">
        <f t="shared" si="1308"/>
        <v/>
      </c>
      <c r="AJ10558" s="31" t="str">
        <f t="shared" si="1309"/>
        <v/>
      </c>
      <c r="AK10558" s="31" t="str">
        <f t="shared" si="1310"/>
        <v/>
      </c>
    </row>
    <row r="10559" spans="34:37" x14ac:dyDescent="0.2">
      <c r="AH10559" s="31" t="str">
        <f t="shared" si="1307"/>
        <v/>
      </c>
      <c r="AI10559" s="31" t="str">
        <f t="shared" si="1308"/>
        <v/>
      </c>
      <c r="AJ10559" s="31" t="str">
        <f t="shared" si="1309"/>
        <v/>
      </c>
      <c r="AK10559" s="31" t="str">
        <f t="shared" si="1310"/>
        <v/>
      </c>
    </row>
    <row r="10560" spans="34:37" x14ac:dyDescent="0.2">
      <c r="AH10560" s="31" t="str">
        <f t="shared" si="1307"/>
        <v/>
      </c>
      <c r="AI10560" s="31" t="str">
        <f t="shared" si="1308"/>
        <v/>
      </c>
      <c r="AJ10560" s="31" t="str">
        <f t="shared" si="1309"/>
        <v/>
      </c>
      <c r="AK10560" s="31" t="str">
        <f t="shared" si="1310"/>
        <v/>
      </c>
    </row>
    <row r="10561" spans="34:37" x14ac:dyDescent="0.2">
      <c r="AH10561" s="31" t="str">
        <f t="shared" si="1307"/>
        <v/>
      </c>
      <c r="AI10561" s="31" t="str">
        <f t="shared" si="1308"/>
        <v/>
      </c>
      <c r="AJ10561" s="31" t="str">
        <f t="shared" si="1309"/>
        <v/>
      </c>
      <c r="AK10561" s="31" t="str">
        <f t="shared" si="1310"/>
        <v/>
      </c>
    </row>
    <row r="10562" spans="34:37" x14ac:dyDescent="0.2">
      <c r="AH10562" s="31" t="str">
        <f t="shared" si="1307"/>
        <v/>
      </c>
      <c r="AI10562" s="31" t="str">
        <f t="shared" si="1308"/>
        <v/>
      </c>
      <c r="AJ10562" s="31" t="str">
        <f t="shared" si="1309"/>
        <v/>
      </c>
      <c r="AK10562" s="31" t="str">
        <f t="shared" si="1310"/>
        <v/>
      </c>
    </row>
    <row r="10563" spans="34:37" x14ac:dyDescent="0.2">
      <c r="AH10563" s="31" t="str">
        <f t="shared" si="1307"/>
        <v/>
      </c>
      <c r="AI10563" s="31" t="str">
        <f t="shared" si="1308"/>
        <v/>
      </c>
      <c r="AJ10563" s="31" t="str">
        <f t="shared" si="1309"/>
        <v/>
      </c>
      <c r="AK10563" s="31" t="str">
        <f t="shared" si="1310"/>
        <v/>
      </c>
    </row>
    <row r="10564" spans="34:37" x14ac:dyDescent="0.2">
      <c r="AH10564" s="31" t="str">
        <f t="shared" ref="AH10564:AH10627" si="1311">IF(W10564&lt;&gt;"",(RIGHT(W10564,LEN(W10564)-SEARCH("/",W10564,1)))/U10564,"")</f>
        <v/>
      </c>
      <c r="AI10564" s="31" t="str">
        <f t="shared" ref="AI10564:AI10627" si="1312">IF(X10564&lt;&gt;"",X10564,"")</f>
        <v/>
      </c>
      <c r="AJ10564" s="31" t="str">
        <f t="shared" ref="AJ10564:AJ10627" si="1313">IF(Y10564&lt;&gt;"",Y10564,"")</f>
        <v/>
      </c>
      <c r="AK10564" s="31" t="str">
        <f t="shared" ref="AK10564:AK10627" si="1314">IF(Z10564&lt;&gt;"",Z10564,"")</f>
        <v/>
      </c>
    </row>
    <row r="10565" spans="34:37" x14ac:dyDescent="0.2">
      <c r="AH10565" s="31" t="str">
        <f t="shared" si="1311"/>
        <v/>
      </c>
      <c r="AI10565" s="31" t="str">
        <f t="shared" si="1312"/>
        <v/>
      </c>
      <c r="AJ10565" s="31" t="str">
        <f t="shared" si="1313"/>
        <v/>
      </c>
      <c r="AK10565" s="31" t="str">
        <f t="shared" si="1314"/>
        <v/>
      </c>
    </row>
    <row r="10566" spans="34:37" x14ac:dyDescent="0.2">
      <c r="AH10566" s="31" t="str">
        <f t="shared" si="1311"/>
        <v/>
      </c>
      <c r="AI10566" s="31" t="str">
        <f t="shared" si="1312"/>
        <v/>
      </c>
      <c r="AJ10566" s="31" t="str">
        <f t="shared" si="1313"/>
        <v/>
      </c>
      <c r="AK10566" s="31" t="str">
        <f t="shared" si="1314"/>
        <v/>
      </c>
    </row>
    <row r="10567" spans="34:37" x14ac:dyDescent="0.2">
      <c r="AH10567" s="31" t="str">
        <f t="shared" si="1311"/>
        <v/>
      </c>
      <c r="AI10567" s="31" t="str">
        <f t="shared" si="1312"/>
        <v/>
      </c>
      <c r="AJ10567" s="31" t="str">
        <f t="shared" si="1313"/>
        <v/>
      </c>
      <c r="AK10567" s="31" t="str">
        <f t="shared" si="1314"/>
        <v/>
      </c>
    </row>
    <row r="10568" spans="34:37" x14ac:dyDescent="0.2">
      <c r="AH10568" s="31" t="str">
        <f t="shared" si="1311"/>
        <v/>
      </c>
      <c r="AI10568" s="31" t="str">
        <f t="shared" si="1312"/>
        <v/>
      </c>
      <c r="AJ10568" s="31" t="str">
        <f t="shared" si="1313"/>
        <v/>
      </c>
      <c r="AK10568" s="31" t="str">
        <f t="shared" si="1314"/>
        <v/>
      </c>
    </row>
    <row r="10569" spans="34:37" x14ac:dyDescent="0.2">
      <c r="AH10569" s="31" t="str">
        <f t="shared" si="1311"/>
        <v/>
      </c>
      <c r="AI10569" s="31" t="str">
        <f t="shared" si="1312"/>
        <v/>
      </c>
      <c r="AJ10569" s="31" t="str">
        <f t="shared" si="1313"/>
        <v/>
      </c>
      <c r="AK10569" s="31" t="str">
        <f t="shared" si="1314"/>
        <v/>
      </c>
    </row>
    <row r="10570" spans="34:37" x14ac:dyDescent="0.2">
      <c r="AH10570" s="31" t="str">
        <f t="shared" si="1311"/>
        <v/>
      </c>
      <c r="AI10570" s="31" t="str">
        <f t="shared" si="1312"/>
        <v/>
      </c>
      <c r="AJ10570" s="31" t="str">
        <f t="shared" si="1313"/>
        <v/>
      </c>
      <c r="AK10570" s="31" t="str">
        <f t="shared" si="1314"/>
        <v/>
      </c>
    </row>
    <row r="10571" spans="34:37" x14ac:dyDescent="0.2">
      <c r="AH10571" s="31" t="str">
        <f t="shared" si="1311"/>
        <v/>
      </c>
      <c r="AI10571" s="31" t="str">
        <f t="shared" si="1312"/>
        <v/>
      </c>
      <c r="AJ10571" s="31" t="str">
        <f t="shared" si="1313"/>
        <v/>
      </c>
      <c r="AK10571" s="31" t="str">
        <f t="shared" si="1314"/>
        <v/>
      </c>
    </row>
    <row r="10572" spans="34:37" x14ac:dyDescent="0.2">
      <c r="AH10572" s="31" t="str">
        <f t="shared" si="1311"/>
        <v/>
      </c>
      <c r="AI10572" s="31" t="str">
        <f t="shared" si="1312"/>
        <v/>
      </c>
      <c r="AJ10572" s="31" t="str">
        <f t="shared" si="1313"/>
        <v/>
      </c>
      <c r="AK10572" s="31" t="str">
        <f t="shared" si="1314"/>
        <v/>
      </c>
    </row>
    <row r="10573" spans="34:37" x14ac:dyDescent="0.2">
      <c r="AH10573" s="31" t="str">
        <f t="shared" si="1311"/>
        <v/>
      </c>
      <c r="AI10573" s="31" t="str">
        <f t="shared" si="1312"/>
        <v/>
      </c>
      <c r="AJ10573" s="31" t="str">
        <f t="shared" si="1313"/>
        <v/>
      </c>
      <c r="AK10573" s="31" t="str">
        <f t="shared" si="1314"/>
        <v/>
      </c>
    </row>
    <row r="10574" spans="34:37" x14ac:dyDescent="0.2">
      <c r="AH10574" s="31" t="str">
        <f t="shared" si="1311"/>
        <v/>
      </c>
      <c r="AI10574" s="31" t="str">
        <f t="shared" si="1312"/>
        <v/>
      </c>
      <c r="AJ10574" s="31" t="str">
        <f t="shared" si="1313"/>
        <v/>
      </c>
      <c r="AK10574" s="31" t="str">
        <f t="shared" si="1314"/>
        <v/>
      </c>
    </row>
    <row r="10575" spans="34:37" x14ac:dyDescent="0.2">
      <c r="AH10575" s="31" t="str">
        <f t="shared" si="1311"/>
        <v/>
      </c>
      <c r="AI10575" s="31" t="str">
        <f t="shared" si="1312"/>
        <v/>
      </c>
      <c r="AJ10575" s="31" t="str">
        <f t="shared" si="1313"/>
        <v/>
      </c>
      <c r="AK10575" s="31" t="str">
        <f t="shared" si="1314"/>
        <v/>
      </c>
    </row>
    <row r="10576" spans="34:37" x14ac:dyDescent="0.2">
      <c r="AH10576" s="31" t="str">
        <f t="shared" si="1311"/>
        <v/>
      </c>
      <c r="AI10576" s="31" t="str">
        <f t="shared" si="1312"/>
        <v/>
      </c>
      <c r="AJ10576" s="31" t="str">
        <f t="shared" si="1313"/>
        <v/>
      </c>
      <c r="AK10576" s="31" t="str">
        <f t="shared" si="1314"/>
        <v/>
      </c>
    </row>
    <row r="10577" spans="34:37" x14ac:dyDescent="0.2">
      <c r="AH10577" s="31" t="str">
        <f t="shared" si="1311"/>
        <v/>
      </c>
      <c r="AI10577" s="31" t="str">
        <f t="shared" si="1312"/>
        <v/>
      </c>
      <c r="AJ10577" s="31" t="str">
        <f t="shared" si="1313"/>
        <v/>
      </c>
      <c r="AK10577" s="31" t="str">
        <f t="shared" si="1314"/>
        <v/>
      </c>
    </row>
    <row r="10578" spans="34:37" x14ac:dyDescent="0.2">
      <c r="AH10578" s="31" t="str">
        <f t="shared" si="1311"/>
        <v/>
      </c>
      <c r="AI10578" s="31" t="str">
        <f t="shared" si="1312"/>
        <v/>
      </c>
      <c r="AJ10578" s="31" t="str">
        <f t="shared" si="1313"/>
        <v/>
      </c>
      <c r="AK10578" s="31" t="str">
        <f t="shared" si="1314"/>
        <v/>
      </c>
    </row>
    <row r="10579" spans="34:37" x14ac:dyDescent="0.2">
      <c r="AH10579" s="31" t="str">
        <f t="shared" si="1311"/>
        <v/>
      </c>
      <c r="AI10579" s="31" t="str">
        <f t="shared" si="1312"/>
        <v/>
      </c>
      <c r="AJ10579" s="31" t="str">
        <f t="shared" si="1313"/>
        <v/>
      </c>
      <c r="AK10579" s="31" t="str">
        <f t="shared" si="1314"/>
        <v/>
      </c>
    </row>
    <row r="10580" spans="34:37" x14ac:dyDescent="0.2">
      <c r="AH10580" s="31" t="str">
        <f t="shared" si="1311"/>
        <v/>
      </c>
      <c r="AI10580" s="31" t="str">
        <f t="shared" si="1312"/>
        <v/>
      </c>
      <c r="AJ10580" s="31" t="str">
        <f t="shared" si="1313"/>
        <v/>
      </c>
      <c r="AK10580" s="31" t="str">
        <f t="shared" si="1314"/>
        <v/>
      </c>
    </row>
    <row r="10581" spans="34:37" x14ac:dyDescent="0.2">
      <c r="AH10581" s="31" t="str">
        <f t="shared" si="1311"/>
        <v/>
      </c>
      <c r="AI10581" s="31" t="str">
        <f t="shared" si="1312"/>
        <v/>
      </c>
      <c r="AJ10581" s="31" t="str">
        <f t="shared" si="1313"/>
        <v/>
      </c>
      <c r="AK10581" s="31" t="str">
        <f t="shared" si="1314"/>
        <v/>
      </c>
    </row>
    <row r="10582" spans="34:37" x14ac:dyDescent="0.2">
      <c r="AH10582" s="31" t="str">
        <f t="shared" si="1311"/>
        <v/>
      </c>
      <c r="AI10582" s="31" t="str">
        <f t="shared" si="1312"/>
        <v/>
      </c>
      <c r="AJ10582" s="31" t="str">
        <f t="shared" si="1313"/>
        <v/>
      </c>
      <c r="AK10582" s="31" t="str">
        <f t="shared" si="1314"/>
        <v/>
      </c>
    </row>
    <row r="10583" spans="34:37" x14ac:dyDescent="0.2">
      <c r="AH10583" s="31" t="str">
        <f t="shared" si="1311"/>
        <v/>
      </c>
      <c r="AI10583" s="31" t="str">
        <f t="shared" si="1312"/>
        <v/>
      </c>
      <c r="AJ10583" s="31" t="str">
        <f t="shared" si="1313"/>
        <v/>
      </c>
      <c r="AK10583" s="31" t="str">
        <f t="shared" si="1314"/>
        <v/>
      </c>
    </row>
    <row r="10584" spans="34:37" x14ac:dyDescent="0.2">
      <c r="AH10584" s="31" t="str">
        <f t="shared" si="1311"/>
        <v/>
      </c>
      <c r="AI10584" s="31" t="str">
        <f t="shared" si="1312"/>
        <v/>
      </c>
      <c r="AJ10584" s="31" t="str">
        <f t="shared" si="1313"/>
        <v/>
      </c>
      <c r="AK10584" s="31" t="str">
        <f t="shared" si="1314"/>
        <v/>
      </c>
    </row>
    <row r="10585" spans="34:37" x14ac:dyDescent="0.2">
      <c r="AH10585" s="31" t="str">
        <f t="shared" si="1311"/>
        <v/>
      </c>
      <c r="AI10585" s="31" t="str">
        <f t="shared" si="1312"/>
        <v/>
      </c>
      <c r="AJ10585" s="31" t="str">
        <f t="shared" si="1313"/>
        <v/>
      </c>
      <c r="AK10585" s="31" t="str">
        <f t="shared" si="1314"/>
        <v/>
      </c>
    </row>
    <row r="10586" spans="34:37" x14ac:dyDescent="0.2">
      <c r="AH10586" s="31" t="str">
        <f t="shared" si="1311"/>
        <v/>
      </c>
      <c r="AI10586" s="31" t="str">
        <f t="shared" si="1312"/>
        <v/>
      </c>
      <c r="AJ10586" s="31" t="str">
        <f t="shared" si="1313"/>
        <v/>
      </c>
      <c r="AK10586" s="31" t="str">
        <f t="shared" si="1314"/>
        <v/>
      </c>
    </row>
    <row r="10587" spans="34:37" x14ac:dyDescent="0.2">
      <c r="AH10587" s="31" t="str">
        <f t="shared" si="1311"/>
        <v/>
      </c>
      <c r="AI10587" s="31" t="str">
        <f t="shared" si="1312"/>
        <v/>
      </c>
      <c r="AJ10587" s="31" t="str">
        <f t="shared" si="1313"/>
        <v/>
      </c>
      <c r="AK10587" s="31" t="str">
        <f t="shared" si="1314"/>
        <v/>
      </c>
    </row>
    <row r="10588" spans="34:37" x14ac:dyDescent="0.2">
      <c r="AH10588" s="31" t="str">
        <f t="shared" si="1311"/>
        <v/>
      </c>
      <c r="AI10588" s="31" t="str">
        <f t="shared" si="1312"/>
        <v/>
      </c>
      <c r="AJ10588" s="31" t="str">
        <f t="shared" si="1313"/>
        <v/>
      </c>
      <c r="AK10588" s="31" t="str">
        <f t="shared" si="1314"/>
        <v/>
      </c>
    </row>
    <row r="10589" spans="34:37" x14ac:dyDescent="0.2">
      <c r="AH10589" s="31" t="str">
        <f t="shared" si="1311"/>
        <v/>
      </c>
      <c r="AI10589" s="31" t="str">
        <f t="shared" si="1312"/>
        <v/>
      </c>
      <c r="AJ10589" s="31" t="str">
        <f t="shared" si="1313"/>
        <v/>
      </c>
      <c r="AK10589" s="31" t="str">
        <f t="shared" si="1314"/>
        <v/>
      </c>
    </row>
    <row r="10590" spans="34:37" x14ac:dyDescent="0.2">
      <c r="AH10590" s="31" t="str">
        <f t="shared" si="1311"/>
        <v/>
      </c>
      <c r="AI10590" s="31" t="str">
        <f t="shared" si="1312"/>
        <v/>
      </c>
      <c r="AJ10590" s="31" t="str">
        <f t="shared" si="1313"/>
        <v/>
      </c>
      <c r="AK10590" s="31" t="str">
        <f t="shared" si="1314"/>
        <v/>
      </c>
    </row>
    <row r="10591" spans="34:37" x14ac:dyDescent="0.2">
      <c r="AH10591" s="31" t="str">
        <f t="shared" si="1311"/>
        <v/>
      </c>
      <c r="AI10591" s="31" t="str">
        <f t="shared" si="1312"/>
        <v/>
      </c>
      <c r="AJ10591" s="31" t="str">
        <f t="shared" si="1313"/>
        <v/>
      </c>
      <c r="AK10591" s="31" t="str">
        <f t="shared" si="1314"/>
        <v/>
      </c>
    </row>
    <row r="10592" spans="34:37" x14ac:dyDescent="0.2">
      <c r="AH10592" s="31" t="str">
        <f t="shared" si="1311"/>
        <v/>
      </c>
      <c r="AI10592" s="31" t="str">
        <f t="shared" si="1312"/>
        <v/>
      </c>
      <c r="AJ10592" s="31" t="str">
        <f t="shared" si="1313"/>
        <v/>
      </c>
      <c r="AK10592" s="31" t="str">
        <f t="shared" si="1314"/>
        <v/>
      </c>
    </row>
    <row r="10593" spans="34:37" x14ac:dyDescent="0.2">
      <c r="AH10593" s="31" t="str">
        <f t="shared" si="1311"/>
        <v/>
      </c>
      <c r="AI10593" s="31" t="str">
        <f t="shared" si="1312"/>
        <v/>
      </c>
      <c r="AJ10593" s="31" t="str">
        <f t="shared" si="1313"/>
        <v/>
      </c>
      <c r="AK10593" s="31" t="str">
        <f t="shared" si="1314"/>
        <v/>
      </c>
    </row>
    <row r="10594" spans="34:37" x14ac:dyDescent="0.2">
      <c r="AH10594" s="31" t="str">
        <f t="shared" si="1311"/>
        <v/>
      </c>
      <c r="AI10594" s="31" t="str">
        <f t="shared" si="1312"/>
        <v/>
      </c>
      <c r="AJ10594" s="31" t="str">
        <f t="shared" si="1313"/>
        <v/>
      </c>
      <c r="AK10594" s="31" t="str">
        <f t="shared" si="1314"/>
        <v/>
      </c>
    </row>
    <row r="10595" spans="34:37" x14ac:dyDescent="0.2">
      <c r="AH10595" s="31" t="str">
        <f t="shared" si="1311"/>
        <v/>
      </c>
      <c r="AI10595" s="31" t="str">
        <f t="shared" si="1312"/>
        <v/>
      </c>
      <c r="AJ10595" s="31" t="str">
        <f t="shared" si="1313"/>
        <v/>
      </c>
      <c r="AK10595" s="31" t="str">
        <f t="shared" si="1314"/>
        <v/>
      </c>
    </row>
    <row r="10596" spans="34:37" x14ac:dyDescent="0.2">
      <c r="AH10596" s="31" t="str">
        <f t="shared" si="1311"/>
        <v/>
      </c>
      <c r="AI10596" s="31" t="str">
        <f t="shared" si="1312"/>
        <v/>
      </c>
      <c r="AJ10596" s="31" t="str">
        <f t="shared" si="1313"/>
        <v/>
      </c>
      <c r="AK10596" s="31" t="str">
        <f t="shared" si="1314"/>
        <v/>
      </c>
    </row>
    <row r="10597" spans="34:37" x14ac:dyDescent="0.2">
      <c r="AH10597" s="31" t="str">
        <f t="shared" si="1311"/>
        <v/>
      </c>
      <c r="AI10597" s="31" t="str">
        <f t="shared" si="1312"/>
        <v/>
      </c>
      <c r="AJ10597" s="31" t="str">
        <f t="shared" si="1313"/>
        <v/>
      </c>
      <c r="AK10597" s="31" t="str">
        <f t="shared" si="1314"/>
        <v/>
      </c>
    </row>
    <row r="10598" spans="34:37" x14ac:dyDescent="0.2">
      <c r="AH10598" s="31" t="str">
        <f t="shared" si="1311"/>
        <v/>
      </c>
      <c r="AI10598" s="31" t="str">
        <f t="shared" si="1312"/>
        <v/>
      </c>
      <c r="AJ10598" s="31" t="str">
        <f t="shared" si="1313"/>
        <v/>
      </c>
      <c r="AK10598" s="31" t="str">
        <f t="shared" si="1314"/>
        <v/>
      </c>
    </row>
    <row r="10599" spans="34:37" x14ac:dyDescent="0.2">
      <c r="AH10599" s="31" t="str">
        <f t="shared" si="1311"/>
        <v/>
      </c>
      <c r="AI10599" s="31" t="str">
        <f t="shared" si="1312"/>
        <v/>
      </c>
      <c r="AJ10599" s="31" t="str">
        <f t="shared" si="1313"/>
        <v/>
      </c>
      <c r="AK10599" s="31" t="str">
        <f t="shared" si="1314"/>
        <v/>
      </c>
    </row>
    <row r="10600" spans="34:37" x14ac:dyDescent="0.2">
      <c r="AH10600" s="31" t="str">
        <f t="shared" si="1311"/>
        <v/>
      </c>
      <c r="AI10600" s="31" t="str">
        <f t="shared" si="1312"/>
        <v/>
      </c>
      <c r="AJ10600" s="31" t="str">
        <f t="shared" si="1313"/>
        <v/>
      </c>
      <c r="AK10600" s="31" t="str">
        <f t="shared" si="1314"/>
        <v/>
      </c>
    </row>
    <row r="10601" spans="34:37" x14ac:dyDescent="0.2">
      <c r="AH10601" s="31" t="str">
        <f t="shared" si="1311"/>
        <v/>
      </c>
      <c r="AI10601" s="31" t="str">
        <f t="shared" si="1312"/>
        <v/>
      </c>
      <c r="AJ10601" s="31" t="str">
        <f t="shared" si="1313"/>
        <v/>
      </c>
      <c r="AK10601" s="31" t="str">
        <f t="shared" si="1314"/>
        <v/>
      </c>
    </row>
    <row r="10602" spans="34:37" x14ac:dyDescent="0.2">
      <c r="AH10602" s="31" t="str">
        <f t="shared" si="1311"/>
        <v/>
      </c>
      <c r="AI10602" s="31" t="str">
        <f t="shared" si="1312"/>
        <v/>
      </c>
      <c r="AJ10602" s="31" t="str">
        <f t="shared" si="1313"/>
        <v/>
      </c>
      <c r="AK10602" s="31" t="str">
        <f t="shared" si="1314"/>
        <v/>
      </c>
    </row>
    <row r="10603" spans="34:37" x14ac:dyDescent="0.2">
      <c r="AH10603" s="31" t="str">
        <f t="shared" si="1311"/>
        <v/>
      </c>
      <c r="AI10603" s="31" t="str">
        <f t="shared" si="1312"/>
        <v/>
      </c>
      <c r="AJ10603" s="31" t="str">
        <f t="shared" si="1313"/>
        <v/>
      </c>
      <c r="AK10603" s="31" t="str">
        <f t="shared" si="1314"/>
        <v/>
      </c>
    </row>
    <row r="10604" spans="34:37" x14ac:dyDescent="0.2">
      <c r="AH10604" s="31" t="str">
        <f t="shared" si="1311"/>
        <v/>
      </c>
      <c r="AI10604" s="31" t="str">
        <f t="shared" si="1312"/>
        <v/>
      </c>
      <c r="AJ10604" s="31" t="str">
        <f t="shared" si="1313"/>
        <v/>
      </c>
      <c r="AK10604" s="31" t="str">
        <f t="shared" si="1314"/>
        <v/>
      </c>
    </row>
    <row r="10605" spans="34:37" x14ac:dyDescent="0.2">
      <c r="AH10605" s="31" t="str">
        <f t="shared" si="1311"/>
        <v/>
      </c>
      <c r="AI10605" s="31" t="str">
        <f t="shared" si="1312"/>
        <v/>
      </c>
      <c r="AJ10605" s="31" t="str">
        <f t="shared" si="1313"/>
        <v/>
      </c>
      <c r="AK10605" s="31" t="str">
        <f t="shared" si="1314"/>
        <v/>
      </c>
    </row>
    <row r="10606" spans="34:37" x14ac:dyDescent="0.2">
      <c r="AH10606" s="31" t="str">
        <f t="shared" si="1311"/>
        <v/>
      </c>
      <c r="AI10606" s="31" t="str">
        <f t="shared" si="1312"/>
        <v/>
      </c>
      <c r="AJ10606" s="31" t="str">
        <f t="shared" si="1313"/>
        <v/>
      </c>
      <c r="AK10606" s="31" t="str">
        <f t="shared" si="1314"/>
        <v/>
      </c>
    </row>
    <row r="10607" spans="34:37" x14ac:dyDescent="0.2">
      <c r="AH10607" s="31" t="str">
        <f t="shared" si="1311"/>
        <v/>
      </c>
      <c r="AI10607" s="31" t="str">
        <f t="shared" si="1312"/>
        <v/>
      </c>
      <c r="AJ10607" s="31" t="str">
        <f t="shared" si="1313"/>
        <v/>
      </c>
      <c r="AK10607" s="31" t="str">
        <f t="shared" si="1314"/>
        <v/>
      </c>
    </row>
    <row r="10608" spans="34:37" x14ac:dyDescent="0.2">
      <c r="AH10608" s="31" t="str">
        <f t="shared" si="1311"/>
        <v/>
      </c>
      <c r="AI10608" s="31" t="str">
        <f t="shared" si="1312"/>
        <v/>
      </c>
      <c r="AJ10608" s="31" t="str">
        <f t="shared" si="1313"/>
        <v/>
      </c>
      <c r="AK10608" s="31" t="str">
        <f t="shared" si="1314"/>
        <v/>
      </c>
    </row>
    <row r="10609" spans="34:37" x14ac:dyDescent="0.2">
      <c r="AH10609" s="31" t="str">
        <f t="shared" si="1311"/>
        <v/>
      </c>
      <c r="AI10609" s="31" t="str">
        <f t="shared" si="1312"/>
        <v/>
      </c>
      <c r="AJ10609" s="31" t="str">
        <f t="shared" si="1313"/>
        <v/>
      </c>
      <c r="AK10609" s="31" t="str">
        <f t="shared" si="1314"/>
        <v/>
      </c>
    </row>
    <row r="10610" spans="34:37" x14ac:dyDescent="0.2">
      <c r="AH10610" s="31" t="str">
        <f t="shared" si="1311"/>
        <v/>
      </c>
      <c r="AI10610" s="31" t="str">
        <f t="shared" si="1312"/>
        <v/>
      </c>
      <c r="AJ10610" s="31" t="str">
        <f t="shared" si="1313"/>
        <v/>
      </c>
      <c r="AK10610" s="31" t="str">
        <f t="shared" si="1314"/>
        <v/>
      </c>
    </row>
    <row r="10611" spans="34:37" x14ac:dyDescent="0.2">
      <c r="AH10611" s="31" t="str">
        <f t="shared" si="1311"/>
        <v/>
      </c>
      <c r="AI10611" s="31" t="str">
        <f t="shared" si="1312"/>
        <v/>
      </c>
      <c r="AJ10611" s="31" t="str">
        <f t="shared" si="1313"/>
        <v/>
      </c>
      <c r="AK10611" s="31" t="str">
        <f t="shared" si="1314"/>
        <v/>
      </c>
    </row>
    <row r="10612" spans="34:37" x14ac:dyDescent="0.2">
      <c r="AH10612" s="31" t="str">
        <f t="shared" si="1311"/>
        <v/>
      </c>
      <c r="AI10612" s="31" t="str">
        <f t="shared" si="1312"/>
        <v/>
      </c>
      <c r="AJ10612" s="31" t="str">
        <f t="shared" si="1313"/>
        <v/>
      </c>
      <c r="AK10612" s="31" t="str">
        <f t="shared" si="1314"/>
        <v/>
      </c>
    </row>
    <row r="10613" spans="34:37" x14ac:dyDescent="0.2">
      <c r="AH10613" s="31" t="str">
        <f t="shared" si="1311"/>
        <v/>
      </c>
      <c r="AI10613" s="31" t="str">
        <f t="shared" si="1312"/>
        <v/>
      </c>
      <c r="AJ10613" s="31" t="str">
        <f t="shared" si="1313"/>
        <v/>
      </c>
      <c r="AK10613" s="31" t="str">
        <f t="shared" si="1314"/>
        <v/>
      </c>
    </row>
    <row r="10614" spans="34:37" x14ac:dyDescent="0.2">
      <c r="AH10614" s="31" t="str">
        <f t="shared" si="1311"/>
        <v/>
      </c>
      <c r="AI10614" s="31" t="str">
        <f t="shared" si="1312"/>
        <v/>
      </c>
      <c r="AJ10614" s="31" t="str">
        <f t="shared" si="1313"/>
        <v/>
      </c>
      <c r="AK10614" s="31" t="str">
        <f t="shared" si="1314"/>
        <v/>
      </c>
    </row>
    <row r="10615" spans="34:37" x14ac:dyDescent="0.2">
      <c r="AH10615" s="31" t="str">
        <f t="shared" si="1311"/>
        <v/>
      </c>
      <c r="AI10615" s="31" t="str">
        <f t="shared" si="1312"/>
        <v/>
      </c>
      <c r="AJ10615" s="31" t="str">
        <f t="shared" si="1313"/>
        <v/>
      </c>
      <c r="AK10615" s="31" t="str">
        <f t="shared" si="1314"/>
        <v/>
      </c>
    </row>
    <row r="10616" spans="34:37" x14ac:dyDescent="0.2">
      <c r="AH10616" s="31" t="str">
        <f t="shared" si="1311"/>
        <v/>
      </c>
      <c r="AI10616" s="31" t="str">
        <f t="shared" si="1312"/>
        <v/>
      </c>
      <c r="AJ10616" s="31" t="str">
        <f t="shared" si="1313"/>
        <v/>
      </c>
      <c r="AK10616" s="31" t="str">
        <f t="shared" si="1314"/>
        <v/>
      </c>
    </row>
    <row r="10617" spans="34:37" x14ac:dyDescent="0.2">
      <c r="AH10617" s="31" t="str">
        <f t="shared" si="1311"/>
        <v/>
      </c>
      <c r="AI10617" s="31" t="str">
        <f t="shared" si="1312"/>
        <v/>
      </c>
      <c r="AJ10617" s="31" t="str">
        <f t="shared" si="1313"/>
        <v/>
      </c>
      <c r="AK10617" s="31" t="str">
        <f t="shared" si="1314"/>
        <v/>
      </c>
    </row>
    <row r="10618" spans="34:37" x14ac:dyDescent="0.2">
      <c r="AH10618" s="31" t="str">
        <f t="shared" si="1311"/>
        <v/>
      </c>
      <c r="AI10618" s="31" t="str">
        <f t="shared" si="1312"/>
        <v/>
      </c>
      <c r="AJ10618" s="31" t="str">
        <f t="shared" si="1313"/>
        <v/>
      </c>
      <c r="AK10618" s="31" t="str">
        <f t="shared" si="1314"/>
        <v/>
      </c>
    </row>
    <row r="10619" spans="34:37" x14ac:dyDescent="0.2">
      <c r="AH10619" s="31" t="str">
        <f t="shared" si="1311"/>
        <v/>
      </c>
      <c r="AI10619" s="31" t="str">
        <f t="shared" si="1312"/>
        <v/>
      </c>
      <c r="AJ10619" s="31" t="str">
        <f t="shared" si="1313"/>
        <v/>
      </c>
      <c r="AK10619" s="31" t="str">
        <f t="shared" si="1314"/>
        <v/>
      </c>
    </row>
    <row r="10620" spans="34:37" x14ac:dyDescent="0.2">
      <c r="AH10620" s="31" t="str">
        <f t="shared" si="1311"/>
        <v/>
      </c>
      <c r="AI10620" s="31" t="str">
        <f t="shared" si="1312"/>
        <v/>
      </c>
      <c r="AJ10620" s="31" t="str">
        <f t="shared" si="1313"/>
        <v/>
      </c>
      <c r="AK10620" s="31" t="str">
        <f t="shared" si="1314"/>
        <v/>
      </c>
    </row>
    <row r="10621" spans="34:37" x14ac:dyDescent="0.2">
      <c r="AH10621" s="31" t="str">
        <f t="shared" si="1311"/>
        <v/>
      </c>
      <c r="AI10621" s="31" t="str">
        <f t="shared" si="1312"/>
        <v/>
      </c>
      <c r="AJ10621" s="31" t="str">
        <f t="shared" si="1313"/>
        <v/>
      </c>
      <c r="AK10621" s="31" t="str">
        <f t="shared" si="1314"/>
        <v/>
      </c>
    </row>
    <row r="10622" spans="34:37" x14ac:dyDescent="0.2">
      <c r="AH10622" s="31" t="str">
        <f t="shared" si="1311"/>
        <v/>
      </c>
      <c r="AI10622" s="31" t="str">
        <f t="shared" si="1312"/>
        <v/>
      </c>
      <c r="AJ10622" s="31" t="str">
        <f t="shared" si="1313"/>
        <v/>
      </c>
      <c r="AK10622" s="31" t="str">
        <f t="shared" si="1314"/>
        <v/>
      </c>
    </row>
    <row r="10623" spans="34:37" x14ac:dyDescent="0.2">
      <c r="AH10623" s="31" t="str">
        <f t="shared" si="1311"/>
        <v/>
      </c>
      <c r="AI10623" s="31" t="str">
        <f t="shared" si="1312"/>
        <v/>
      </c>
      <c r="AJ10623" s="31" t="str">
        <f t="shared" si="1313"/>
        <v/>
      </c>
      <c r="AK10623" s="31" t="str">
        <f t="shared" si="1314"/>
        <v/>
      </c>
    </row>
    <row r="10624" spans="34:37" x14ac:dyDescent="0.2">
      <c r="AH10624" s="31" t="str">
        <f t="shared" si="1311"/>
        <v/>
      </c>
      <c r="AI10624" s="31" t="str">
        <f t="shared" si="1312"/>
        <v/>
      </c>
      <c r="AJ10624" s="31" t="str">
        <f t="shared" si="1313"/>
        <v/>
      </c>
      <c r="AK10624" s="31" t="str">
        <f t="shared" si="1314"/>
        <v/>
      </c>
    </row>
    <row r="10625" spans="34:37" x14ac:dyDescent="0.2">
      <c r="AH10625" s="31" t="str">
        <f t="shared" si="1311"/>
        <v/>
      </c>
      <c r="AI10625" s="31" t="str">
        <f t="shared" si="1312"/>
        <v/>
      </c>
      <c r="AJ10625" s="31" t="str">
        <f t="shared" si="1313"/>
        <v/>
      </c>
      <c r="AK10625" s="31" t="str">
        <f t="shared" si="1314"/>
        <v/>
      </c>
    </row>
    <row r="10626" spans="34:37" x14ac:dyDescent="0.2">
      <c r="AH10626" s="31" t="str">
        <f t="shared" si="1311"/>
        <v/>
      </c>
      <c r="AI10626" s="31" t="str">
        <f t="shared" si="1312"/>
        <v/>
      </c>
      <c r="AJ10626" s="31" t="str">
        <f t="shared" si="1313"/>
        <v/>
      </c>
      <c r="AK10626" s="31" t="str">
        <f t="shared" si="1314"/>
        <v/>
      </c>
    </row>
    <row r="10627" spans="34:37" x14ac:dyDescent="0.2">
      <c r="AH10627" s="31" t="str">
        <f t="shared" si="1311"/>
        <v/>
      </c>
      <c r="AI10627" s="31" t="str">
        <f t="shared" si="1312"/>
        <v/>
      </c>
      <c r="AJ10627" s="31" t="str">
        <f t="shared" si="1313"/>
        <v/>
      </c>
      <c r="AK10627" s="31" t="str">
        <f t="shared" si="1314"/>
        <v/>
      </c>
    </row>
    <row r="10628" spans="34:37" x14ac:dyDescent="0.2">
      <c r="AH10628" s="31" t="str">
        <f t="shared" ref="AH10628:AH10691" si="1315">IF(W10628&lt;&gt;"",(RIGHT(W10628,LEN(W10628)-SEARCH("/",W10628,1)))/U10628,"")</f>
        <v/>
      </c>
      <c r="AI10628" s="31" t="str">
        <f t="shared" ref="AI10628:AI10691" si="1316">IF(X10628&lt;&gt;"",X10628,"")</f>
        <v/>
      </c>
      <c r="AJ10628" s="31" t="str">
        <f t="shared" ref="AJ10628:AJ10691" si="1317">IF(Y10628&lt;&gt;"",Y10628,"")</f>
        <v/>
      </c>
      <c r="AK10628" s="31" t="str">
        <f t="shared" ref="AK10628:AK10691" si="1318">IF(Z10628&lt;&gt;"",Z10628,"")</f>
        <v/>
      </c>
    </row>
    <row r="10629" spans="34:37" x14ac:dyDescent="0.2">
      <c r="AH10629" s="31" t="str">
        <f t="shared" si="1315"/>
        <v/>
      </c>
      <c r="AI10629" s="31" t="str">
        <f t="shared" si="1316"/>
        <v/>
      </c>
      <c r="AJ10629" s="31" t="str">
        <f t="shared" si="1317"/>
        <v/>
      </c>
      <c r="AK10629" s="31" t="str">
        <f t="shared" si="1318"/>
        <v/>
      </c>
    </row>
    <row r="10630" spans="34:37" x14ac:dyDescent="0.2">
      <c r="AH10630" s="31" t="str">
        <f t="shared" si="1315"/>
        <v/>
      </c>
      <c r="AI10630" s="31" t="str">
        <f t="shared" si="1316"/>
        <v/>
      </c>
      <c r="AJ10630" s="31" t="str">
        <f t="shared" si="1317"/>
        <v/>
      </c>
      <c r="AK10630" s="31" t="str">
        <f t="shared" si="1318"/>
        <v/>
      </c>
    </row>
    <row r="10631" spans="34:37" x14ac:dyDescent="0.2">
      <c r="AH10631" s="31" t="str">
        <f t="shared" si="1315"/>
        <v/>
      </c>
      <c r="AI10631" s="31" t="str">
        <f t="shared" si="1316"/>
        <v/>
      </c>
      <c r="AJ10631" s="31" t="str">
        <f t="shared" si="1317"/>
        <v/>
      </c>
      <c r="AK10631" s="31" t="str">
        <f t="shared" si="1318"/>
        <v/>
      </c>
    </row>
    <row r="10632" spans="34:37" x14ac:dyDescent="0.2">
      <c r="AH10632" s="31" t="str">
        <f t="shared" si="1315"/>
        <v/>
      </c>
      <c r="AI10632" s="31" t="str">
        <f t="shared" si="1316"/>
        <v/>
      </c>
      <c r="AJ10632" s="31" t="str">
        <f t="shared" si="1317"/>
        <v/>
      </c>
      <c r="AK10632" s="31" t="str">
        <f t="shared" si="1318"/>
        <v/>
      </c>
    </row>
    <row r="10633" spans="34:37" x14ac:dyDescent="0.2">
      <c r="AH10633" s="31" t="str">
        <f t="shared" si="1315"/>
        <v/>
      </c>
      <c r="AI10633" s="31" t="str">
        <f t="shared" si="1316"/>
        <v/>
      </c>
      <c r="AJ10633" s="31" t="str">
        <f t="shared" si="1317"/>
        <v/>
      </c>
      <c r="AK10633" s="31" t="str">
        <f t="shared" si="1318"/>
        <v/>
      </c>
    </row>
    <row r="10634" spans="34:37" x14ac:dyDescent="0.2">
      <c r="AH10634" s="31" t="str">
        <f t="shared" si="1315"/>
        <v/>
      </c>
      <c r="AI10634" s="31" t="str">
        <f t="shared" si="1316"/>
        <v/>
      </c>
      <c r="AJ10634" s="31" t="str">
        <f t="shared" si="1317"/>
        <v/>
      </c>
      <c r="AK10634" s="31" t="str">
        <f t="shared" si="1318"/>
        <v/>
      </c>
    </row>
    <row r="10635" spans="34:37" x14ac:dyDescent="0.2">
      <c r="AH10635" s="31" t="str">
        <f t="shared" si="1315"/>
        <v/>
      </c>
      <c r="AI10635" s="31" t="str">
        <f t="shared" si="1316"/>
        <v/>
      </c>
      <c r="AJ10635" s="31" t="str">
        <f t="shared" si="1317"/>
        <v/>
      </c>
      <c r="AK10635" s="31" t="str">
        <f t="shared" si="1318"/>
        <v/>
      </c>
    </row>
    <row r="10636" spans="34:37" x14ac:dyDescent="0.2">
      <c r="AH10636" s="31" t="str">
        <f t="shared" si="1315"/>
        <v/>
      </c>
      <c r="AI10636" s="31" t="str">
        <f t="shared" si="1316"/>
        <v/>
      </c>
      <c r="AJ10636" s="31" t="str">
        <f t="shared" si="1317"/>
        <v/>
      </c>
      <c r="AK10636" s="31" t="str">
        <f t="shared" si="1318"/>
        <v/>
      </c>
    </row>
    <row r="10637" spans="34:37" x14ac:dyDescent="0.2">
      <c r="AH10637" s="31" t="str">
        <f t="shared" si="1315"/>
        <v/>
      </c>
      <c r="AI10637" s="31" t="str">
        <f t="shared" si="1316"/>
        <v/>
      </c>
      <c r="AJ10637" s="31" t="str">
        <f t="shared" si="1317"/>
        <v/>
      </c>
      <c r="AK10637" s="31" t="str">
        <f t="shared" si="1318"/>
        <v/>
      </c>
    </row>
    <row r="10638" spans="34:37" x14ac:dyDescent="0.2">
      <c r="AH10638" s="31" t="str">
        <f t="shared" si="1315"/>
        <v/>
      </c>
      <c r="AI10638" s="31" t="str">
        <f t="shared" si="1316"/>
        <v/>
      </c>
      <c r="AJ10638" s="31" t="str">
        <f t="shared" si="1317"/>
        <v/>
      </c>
      <c r="AK10638" s="31" t="str">
        <f t="shared" si="1318"/>
        <v/>
      </c>
    </row>
    <row r="10639" spans="34:37" x14ac:dyDescent="0.2">
      <c r="AH10639" s="31" t="str">
        <f t="shared" si="1315"/>
        <v/>
      </c>
      <c r="AI10639" s="31" t="str">
        <f t="shared" si="1316"/>
        <v/>
      </c>
      <c r="AJ10639" s="31" t="str">
        <f t="shared" si="1317"/>
        <v/>
      </c>
      <c r="AK10639" s="31" t="str">
        <f t="shared" si="1318"/>
        <v/>
      </c>
    </row>
    <row r="10640" spans="34:37" x14ac:dyDescent="0.2">
      <c r="AH10640" s="31" t="str">
        <f t="shared" si="1315"/>
        <v/>
      </c>
      <c r="AI10640" s="31" t="str">
        <f t="shared" si="1316"/>
        <v/>
      </c>
      <c r="AJ10640" s="31" t="str">
        <f t="shared" si="1317"/>
        <v/>
      </c>
      <c r="AK10640" s="31" t="str">
        <f t="shared" si="1318"/>
        <v/>
      </c>
    </row>
    <row r="10641" spans="34:37" x14ac:dyDescent="0.2">
      <c r="AH10641" s="31" t="str">
        <f t="shared" si="1315"/>
        <v/>
      </c>
      <c r="AI10641" s="31" t="str">
        <f t="shared" si="1316"/>
        <v/>
      </c>
      <c r="AJ10641" s="31" t="str">
        <f t="shared" si="1317"/>
        <v/>
      </c>
      <c r="AK10641" s="31" t="str">
        <f t="shared" si="1318"/>
        <v/>
      </c>
    </row>
    <row r="10642" spans="34:37" x14ac:dyDescent="0.2">
      <c r="AH10642" s="31" t="str">
        <f t="shared" si="1315"/>
        <v/>
      </c>
      <c r="AI10642" s="31" t="str">
        <f t="shared" si="1316"/>
        <v/>
      </c>
      <c r="AJ10642" s="31" t="str">
        <f t="shared" si="1317"/>
        <v/>
      </c>
      <c r="AK10642" s="31" t="str">
        <f t="shared" si="1318"/>
        <v/>
      </c>
    </row>
    <row r="10643" spans="34:37" x14ac:dyDescent="0.2">
      <c r="AH10643" s="31" t="str">
        <f t="shared" si="1315"/>
        <v/>
      </c>
      <c r="AI10643" s="31" t="str">
        <f t="shared" si="1316"/>
        <v/>
      </c>
      <c r="AJ10643" s="31" t="str">
        <f t="shared" si="1317"/>
        <v/>
      </c>
      <c r="AK10643" s="31" t="str">
        <f t="shared" si="1318"/>
        <v/>
      </c>
    </row>
    <row r="10644" spans="34:37" x14ac:dyDescent="0.2">
      <c r="AH10644" s="31" t="str">
        <f t="shared" si="1315"/>
        <v/>
      </c>
      <c r="AI10644" s="31" t="str">
        <f t="shared" si="1316"/>
        <v/>
      </c>
      <c r="AJ10644" s="31" t="str">
        <f t="shared" si="1317"/>
        <v/>
      </c>
      <c r="AK10644" s="31" t="str">
        <f t="shared" si="1318"/>
        <v/>
      </c>
    </row>
    <row r="10645" spans="34:37" x14ac:dyDescent="0.2">
      <c r="AH10645" s="31" t="str">
        <f t="shared" si="1315"/>
        <v/>
      </c>
      <c r="AI10645" s="31" t="str">
        <f t="shared" si="1316"/>
        <v/>
      </c>
      <c r="AJ10645" s="31" t="str">
        <f t="shared" si="1317"/>
        <v/>
      </c>
      <c r="AK10645" s="31" t="str">
        <f t="shared" si="1318"/>
        <v/>
      </c>
    </row>
    <row r="10646" spans="34:37" x14ac:dyDescent="0.2">
      <c r="AH10646" s="31" t="str">
        <f t="shared" si="1315"/>
        <v/>
      </c>
      <c r="AI10646" s="31" t="str">
        <f t="shared" si="1316"/>
        <v/>
      </c>
      <c r="AJ10646" s="31" t="str">
        <f t="shared" si="1317"/>
        <v/>
      </c>
      <c r="AK10646" s="31" t="str">
        <f t="shared" si="1318"/>
        <v/>
      </c>
    </row>
    <row r="10647" spans="34:37" x14ac:dyDescent="0.2">
      <c r="AH10647" s="31" t="str">
        <f t="shared" si="1315"/>
        <v/>
      </c>
      <c r="AI10647" s="31" t="str">
        <f t="shared" si="1316"/>
        <v/>
      </c>
      <c r="AJ10647" s="31" t="str">
        <f t="shared" si="1317"/>
        <v/>
      </c>
      <c r="AK10647" s="31" t="str">
        <f t="shared" si="1318"/>
        <v/>
      </c>
    </row>
    <row r="10648" spans="34:37" x14ac:dyDescent="0.2">
      <c r="AH10648" s="31" t="str">
        <f t="shared" si="1315"/>
        <v/>
      </c>
      <c r="AI10648" s="31" t="str">
        <f t="shared" si="1316"/>
        <v/>
      </c>
      <c r="AJ10648" s="31" t="str">
        <f t="shared" si="1317"/>
        <v/>
      </c>
      <c r="AK10648" s="31" t="str">
        <f t="shared" si="1318"/>
        <v/>
      </c>
    </row>
    <row r="10649" spans="34:37" x14ac:dyDescent="0.2">
      <c r="AH10649" s="31" t="str">
        <f t="shared" si="1315"/>
        <v/>
      </c>
      <c r="AI10649" s="31" t="str">
        <f t="shared" si="1316"/>
        <v/>
      </c>
      <c r="AJ10649" s="31" t="str">
        <f t="shared" si="1317"/>
        <v/>
      </c>
      <c r="AK10649" s="31" t="str">
        <f t="shared" si="1318"/>
        <v/>
      </c>
    </row>
    <row r="10650" spans="34:37" x14ac:dyDescent="0.2">
      <c r="AH10650" s="31" t="str">
        <f t="shared" si="1315"/>
        <v/>
      </c>
      <c r="AI10650" s="31" t="str">
        <f t="shared" si="1316"/>
        <v/>
      </c>
      <c r="AJ10650" s="31" t="str">
        <f t="shared" si="1317"/>
        <v/>
      </c>
      <c r="AK10650" s="31" t="str">
        <f t="shared" si="1318"/>
        <v/>
      </c>
    </row>
    <row r="10651" spans="34:37" x14ac:dyDescent="0.2">
      <c r="AH10651" s="31" t="str">
        <f t="shared" si="1315"/>
        <v/>
      </c>
      <c r="AI10651" s="31" t="str">
        <f t="shared" si="1316"/>
        <v/>
      </c>
      <c r="AJ10651" s="31" t="str">
        <f t="shared" si="1317"/>
        <v/>
      </c>
      <c r="AK10651" s="31" t="str">
        <f t="shared" si="1318"/>
        <v/>
      </c>
    </row>
    <row r="10652" spans="34:37" x14ac:dyDescent="0.2">
      <c r="AH10652" s="31" t="str">
        <f t="shared" si="1315"/>
        <v/>
      </c>
      <c r="AI10652" s="31" t="str">
        <f t="shared" si="1316"/>
        <v/>
      </c>
      <c r="AJ10652" s="31" t="str">
        <f t="shared" si="1317"/>
        <v/>
      </c>
      <c r="AK10652" s="31" t="str">
        <f t="shared" si="1318"/>
        <v/>
      </c>
    </row>
    <row r="10653" spans="34:37" x14ac:dyDescent="0.2">
      <c r="AH10653" s="31" t="str">
        <f t="shared" si="1315"/>
        <v/>
      </c>
      <c r="AI10653" s="31" t="str">
        <f t="shared" si="1316"/>
        <v/>
      </c>
      <c r="AJ10653" s="31" t="str">
        <f t="shared" si="1317"/>
        <v/>
      </c>
      <c r="AK10653" s="31" t="str">
        <f t="shared" si="1318"/>
        <v/>
      </c>
    </row>
    <row r="10654" spans="34:37" x14ac:dyDescent="0.2">
      <c r="AH10654" s="31" t="str">
        <f t="shared" si="1315"/>
        <v/>
      </c>
      <c r="AI10654" s="31" t="str">
        <f t="shared" si="1316"/>
        <v/>
      </c>
      <c r="AJ10654" s="31" t="str">
        <f t="shared" si="1317"/>
        <v/>
      </c>
      <c r="AK10654" s="31" t="str">
        <f t="shared" si="1318"/>
        <v/>
      </c>
    </row>
    <row r="10655" spans="34:37" x14ac:dyDescent="0.2">
      <c r="AH10655" s="31" t="str">
        <f t="shared" si="1315"/>
        <v/>
      </c>
      <c r="AI10655" s="31" t="str">
        <f t="shared" si="1316"/>
        <v/>
      </c>
      <c r="AJ10655" s="31" t="str">
        <f t="shared" si="1317"/>
        <v/>
      </c>
      <c r="AK10655" s="31" t="str">
        <f t="shared" si="1318"/>
        <v/>
      </c>
    </row>
    <row r="10656" spans="34:37" x14ac:dyDescent="0.2">
      <c r="AH10656" s="31" t="str">
        <f t="shared" si="1315"/>
        <v/>
      </c>
      <c r="AI10656" s="31" t="str">
        <f t="shared" si="1316"/>
        <v/>
      </c>
      <c r="AJ10656" s="31" t="str">
        <f t="shared" si="1317"/>
        <v/>
      </c>
      <c r="AK10656" s="31" t="str">
        <f t="shared" si="1318"/>
        <v/>
      </c>
    </row>
    <row r="10657" spans="34:37" x14ac:dyDescent="0.2">
      <c r="AH10657" s="31" t="str">
        <f t="shared" si="1315"/>
        <v/>
      </c>
      <c r="AI10657" s="31" t="str">
        <f t="shared" si="1316"/>
        <v/>
      </c>
      <c r="AJ10657" s="31" t="str">
        <f t="shared" si="1317"/>
        <v/>
      </c>
      <c r="AK10657" s="31" t="str">
        <f t="shared" si="1318"/>
        <v/>
      </c>
    </row>
    <row r="10658" spans="34:37" x14ac:dyDescent="0.2">
      <c r="AH10658" s="31" t="str">
        <f t="shared" si="1315"/>
        <v/>
      </c>
      <c r="AI10658" s="31" t="str">
        <f t="shared" si="1316"/>
        <v/>
      </c>
      <c r="AJ10658" s="31" t="str">
        <f t="shared" si="1317"/>
        <v/>
      </c>
      <c r="AK10658" s="31" t="str">
        <f t="shared" si="1318"/>
        <v/>
      </c>
    </row>
    <row r="10659" spans="34:37" x14ac:dyDescent="0.2">
      <c r="AH10659" s="31" t="str">
        <f t="shared" si="1315"/>
        <v/>
      </c>
      <c r="AI10659" s="31" t="str">
        <f t="shared" si="1316"/>
        <v/>
      </c>
      <c r="AJ10659" s="31" t="str">
        <f t="shared" si="1317"/>
        <v/>
      </c>
      <c r="AK10659" s="31" t="str">
        <f t="shared" si="1318"/>
        <v/>
      </c>
    </row>
    <row r="10660" spans="34:37" x14ac:dyDescent="0.2">
      <c r="AH10660" s="31" t="str">
        <f t="shared" si="1315"/>
        <v/>
      </c>
      <c r="AI10660" s="31" t="str">
        <f t="shared" si="1316"/>
        <v/>
      </c>
      <c r="AJ10660" s="31" t="str">
        <f t="shared" si="1317"/>
        <v/>
      </c>
      <c r="AK10660" s="31" t="str">
        <f t="shared" si="1318"/>
        <v/>
      </c>
    </row>
    <row r="10661" spans="34:37" x14ac:dyDescent="0.2">
      <c r="AH10661" s="31" t="str">
        <f t="shared" si="1315"/>
        <v/>
      </c>
      <c r="AI10661" s="31" t="str">
        <f t="shared" si="1316"/>
        <v/>
      </c>
      <c r="AJ10661" s="31" t="str">
        <f t="shared" si="1317"/>
        <v/>
      </c>
      <c r="AK10661" s="31" t="str">
        <f t="shared" si="1318"/>
        <v/>
      </c>
    </row>
    <row r="10662" spans="34:37" x14ac:dyDescent="0.2">
      <c r="AH10662" s="31" t="str">
        <f t="shared" si="1315"/>
        <v/>
      </c>
      <c r="AI10662" s="31" t="str">
        <f t="shared" si="1316"/>
        <v/>
      </c>
      <c r="AJ10662" s="31" t="str">
        <f t="shared" si="1317"/>
        <v/>
      </c>
      <c r="AK10662" s="31" t="str">
        <f t="shared" si="1318"/>
        <v/>
      </c>
    </row>
    <row r="10663" spans="34:37" x14ac:dyDescent="0.2">
      <c r="AH10663" s="31" t="str">
        <f t="shared" si="1315"/>
        <v/>
      </c>
      <c r="AI10663" s="31" t="str">
        <f t="shared" si="1316"/>
        <v/>
      </c>
      <c r="AJ10663" s="31" t="str">
        <f t="shared" si="1317"/>
        <v/>
      </c>
      <c r="AK10663" s="31" t="str">
        <f t="shared" si="1318"/>
        <v/>
      </c>
    </row>
    <row r="10664" spans="34:37" x14ac:dyDescent="0.2">
      <c r="AH10664" s="31" t="str">
        <f t="shared" si="1315"/>
        <v/>
      </c>
      <c r="AI10664" s="31" t="str">
        <f t="shared" si="1316"/>
        <v/>
      </c>
      <c r="AJ10664" s="31" t="str">
        <f t="shared" si="1317"/>
        <v/>
      </c>
      <c r="AK10664" s="31" t="str">
        <f t="shared" si="1318"/>
        <v/>
      </c>
    </row>
    <row r="10665" spans="34:37" x14ac:dyDescent="0.2">
      <c r="AH10665" s="31" t="str">
        <f t="shared" si="1315"/>
        <v/>
      </c>
      <c r="AI10665" s="31" t="str">
        <f t="shared" si="1316"/>
        <v/>
      </c>
      <c r="AJ10665" s="31" t="str">
        <f t="shared" si="1317"/>
        <v/>
      </c>
      <c r="AK10665" s="31" t="str">
        <f t="shared" si="1318"/>
        <v/>
      </c>
    </row>
    <row r="10666" spans="34:37" x14ac:dyDescent="0.2">
      <c r="AH10666" s="31" t="str">
        <f t="shared" si="1315"/>
        <v/>
      </c>
      <c r="AI10666" s="31" t="str">
        <f t="shared" si="1316"/>
        <v/>
      </c>
      <c r="AJ10666" s="31" t="str">
        <f t="shared" si="1317"/>
        <v/>
      </c>
      <c r="AK10666" s="31" t="str">
        <f t="shared" si="1318"/>
        <v/>
      </c>
    </row>
    <row r="10667" spans="34:37" x14ac:dyDescent="0.2">
      <c r="AH10667" s="31" t="str">
        <f t="shared" si="1315"/>
        <v/>
      </c>
      <c r="AI10667" s="31" t="str">
        <f t="shared" si="1316"/>
        <v/>
      </c>
      <c r="AJ10667" s="31" t="str">
        <f t="shared" si="1317"/>
        <v/>
      </c>
      <c r="AK10667" s="31" t="str">
        <f t="shared" si="1318"/>
        <v/>
      </c>
    </row>
    <row r="10668" spans="34:37" x14ac:dyDescent="0.2">
      <c r="AH10668" s="31" t="str">
        <f t="shared" si="1315"/>
        <v/>
      </c>
      <c r="AI10668" s="31" t="str">
        <f t="shared" si="1316"/>
        <v/>
      </c>
      <c r="AJ10668" s="31" t="str">
        <f t="shared" si="1317"/>
        <v/>
      </c>
      <c r="AK10668" s="31" t="str">
        <f t="shared" si="1318"/>
        <v/>
      </c>
    </row>
    <row r="10669" spans="34:37" x14ac:dyDescent="0.2">
      <c r="AH10669" s="31" t="str">
        <f t="shared" si="1315"/>
        <v/>
      </c>
      <c r="AI10669" s="31" t="str">
        <f t="shared" si="1316"/>
        <v/>
      </c>
      <c r="AJ10669" s="31" t="str">
        <f t="shared" si="1317"/>
        <v/>
      </c>
      <c r="AK10669" s="31" t="str">
        <f t="shared" si="1318"/>
        <v/>
      </c>
    </row>
    <row r="10670" spans="34:37" x14ac:dyDescent="0.2">
      <c r="AH10670" s="31" t="str">
        <f t="shared" si="1315"/>
        <v/>
      </c>
      <c r="AI10670" s="31" t="str">
        <f t="shared" si="1316"/>
        <v/>
      </c>
      <c r="AJ10670" s="31" t="str">
        <f t="shared" si="1317"/>
        <v/>
      </c>
      <c r="AK10670" s="31" t="str">
        <f t="shared" si="1318"/>
        <v/>
      </c>
    </row>
    <row r="10671" spans="34:37" x14ac:dyDescent="0.2">
      <c r="AH10671" s="31" t="str">
        <f t="shared" si="1315"/>
        <v/>
      </c>
      <c r="AI10671" s="31" t="str">
        <f t="shared" si="1316"/>
        <v/>
      </c>
      <c r="AJ10671" s="31" t="str">
        <f t="shared" si="1317"/>
        <v/>
      </c>
      <c r="AK10671" s="31" t="str">
        <f t="shared" si="1318"/>
        <v/>
      </c>
    </row>
    <row r="10672" spans="34:37" x14ac:dyDescent="0.2">
      <c r="AH10672" s="31" t="str">
        <f t="shared" si="1315"/>
        <v/>
      </c>
      <c r="AI10672" s="31" t="str">
        <f t="shared" si="1316"/>
        <v/>
      </c>
      <c r="AJ10672" s="31" t="str">
        <f t="shared" si="1317"/>
        <v/>
      </c>
      <c r="AK10672" s="31" t="str">
        <f t="shared" si="1318"/>
        <v/>
      </c>
    </row>
    <row r="10673" spans="34:37" x14ac:dyDescent="0.2">
      <c r="AH10673" s="31" t="str">
        <f t="shared" si="1315"/>
        <v/>
      </c>
      <c r="AI10673" s="31" t="str">
        <f t="shared" si="1316"/>
        <v/>
      </c>
      <c r="AJ10673" s="31" t="str">
        <f t="shared" si="1317"/>
        <v/>
      </c>
      <c r="AK10673" s="31" t="str">
        <f t="shared" si="1318"/>
        <v/>
      </c>
    </row>
    <row r="10674" spans="34:37" x14ac:dyDescent="0.2">
      <c r="AH10674" s="31" t="str">
        <f t="shared" si="1315"/>
        <v/>
      </c>
      <c r="AI10674" s="31" t="str">
        <f t="shared" si="1316"/>
        <v/>
      </c>
      <c r="AJ10674" s="31" t="str">
        <f t="shared" si="1317"/>
        <v/>
      </c>
      <c r="AK10674" s="31" t="str">
        <f t="shared" si="1318"/>
        <v/>
      </c>
    </row>
    <row r="10675" spans="34:37" x14ac:dyDescent="0.2">
      <c r="AH10675" s="31" t="str">
        <f t="shared" si="1315"/>
        <v/>
      </c>
      <c r="AI10675" s="31" t="str">
        <f t="shared" si="1316"/>
        <v/>
      </c>
      <c r="AJ10675" s="31" t="str">
        <f t="shared" si="1317"/>
        <v/>
      </c>
      <c r="AK10675" s="31" t="str">
        <f t="shared" si="1318"/>
        <v/>
      </c>
    </row>
    <row r="10676" spans="34:37" x14ac:dyDescent="0.2">
      <c r="AH10676" s="31" t="str">
        <f t="shared" si="1315"/>
        <v/>
      </c>
      <c r="AI10676" s="31" t="str">
        <f t="shared" si="1316"/>
        <v/>
      </c>
      <c r="AJ10676" s="31" t="str">
        <f t="shared" si="1317"/>
        <v/>
      </c>
      <c r="AK10676" s="31" t="str">
        <f t="shared" si="1318"/>
        <v/>
      </c>
    </row>
    <row r="10677" spans="34:37" x14ac:dyDescent="0.2">
      <c r="AH10677" s="31" t="str">
        <f t="shared" si="1315"/>
        <v/>
      </c>
      <c r="AI10677" s="31" t="str">
        <f t="shared" si="1316"/>
        <v/>
      </c>
      <c r="AJ10677" s="31" t="str">
        <f t="shared" si="1317"/>
        <v/>
      </c>
      <c r="AK10677" s="31" t="str">
        <f t="shared" si="1318"/>
        <v/>
      </c>
    </row>
    <row r="10678" spans="34:37" x14ac:dyDescent="0.2">
      <c r="AH10678" s="31" t="str">
        <f t="shared" si="1315"/>
        <v/>
      </c>
      <c r="AI10678" s="31" t="str">
        <f t="shared" si="1316"/>
        <v/>
      </c>
      <c r="AJ10678" s="31" t="str">
        <f t="shared" si="1317"/>
        <v/>
      </c>
      <c r="AK10678" s="31" t="str">
        <f t="shared" si="1318"/>
        <v/>
      </c>
    </row>
    <row r="10679" spans="34:37" x14ac:dyDescent="0.2">
      <c r="AH10679" s="31" t="str">
        <f t="shared" si="1315"/>
        <v/>
      </c>
      <c r="AI10679" s="31" t="str">
        <f t="shared" si="1316"/>
        <v/>
      </c>
      <c r="AJ10679" s="31" t="str">
        <f t="shared" si="1317"/>
        <v/>
      </c>
      <c r="AK10679" s="31" t="str">
        <f t="shared" si="1318"/>
        <v/>
      </c>
    </row>
    <row r="10680" spans="34:37" x14ac:dyDescent="0.2">
      <c r="AH10680" s="31" t="str">
        <f t="shared" si="1315"/>
        <v/>
      </c>
      <c r="AI10680" s="31" t="str">
        <f t="shared" si="1316"/>
        <v/>
      </c>
      <c r="AJ10680" s="31" t="str">
        <f t="shared" si="1317"/>
        <v/>
      </c>
      <c r="AK10680" s="31" t="str">
        <f t="shared" si="1318"/>
        <v/>
      </c>
    </row>
    <row r="10681" spans="34:37" x14ac:dyDescent="0.2">
      <c r="AH10681" s="31" t="str">
        <f t="shared" si="1315"/>
        <v/>
      </c>
      <c r="AI10681" s="31" t="str">
        <f t="shared" si="1316"/>
        <v/>
      </c>
      <c r="AJ10681" s="31" t="str">
        <f t="shared" si="1317"/>
        <v/>
      </c>
      <c r="AK10681" s="31" t="str">
        <f t="shared" si="1318"/>
        <v/>
      </c>
    </row>
    <row r="10682" spans="34:37" x14ac:dyDescent="0.2">
      <c r="AH10682" s="31" t="str">
        <f t="shared" si="1315"/>
        <v/>
      </c>
      <c r="AI10682" s="31" t="str">
        <f t="shared" si="1316"/>
        <v/>
      </c>
      <c r="AJ10682" s="31" t="str">
        <f t="shared" si="1317"/>
        <v/>
      </c>
      <c r="AK10682" s="31" t="str">
        <f t="shared" si="1318"/>
        <v/>
      </c>
    </row>
    <row r="10683" spans="34:37" x14ac:dyDescent="0.2">
      <c r="AH10683" s="31" t="str">
        <f t="shared" si="1315"/>
        <v/>
      </c>
      <c r="AI10683" s="31" t="str">
        <f t="shared" si="1316"/>
        <v/>
      </c>
      <c r="AJ10683" s="31" t="str">
        <f t="shared" si="1317"/>
        <v/>
      </c>
      <c r="AK10683" s="31" t="str">
        <f t="shared" si="1318"/>
        <v/>
      </c>
    </row>
    <row r="10684" spans="34:37" x14ac:dyDescent="0.2">
      <c r="AH10684" s="31" t="str">
        <f t="shared" si="1315"/>
        <v/>
      </c>
      <c r="AI10684" s="31" t="str">
        <f t="shared" si="1316"/>
        <v/>
      </c>
      <c r="AJ10684" s="31" t="str">
        <f t="shared" si="1317"/>
        <v/>
      </c>
      <c r="AK10684" s="31" t="str">
        <f t="shared" si="1318"/>
        <v/>
      </c>
    </row>
    <row r="10685" spans="34:37" x14ac:dyDescent="0.2">
      <c r="AH10685" s="31" t="str">
        <f t="shared" si="1315"/>
        <v/>
      </c>
      <c r="AI10685" s="31" t="str">
        <f t="shared" si="1316"/>
        <v/>
      </c>
      <c r="AJ10685" s="31" t="str">
        <f t="shared" si="1317"/>
        <v/>
      </c>
      <c r="AK10685" s="31" t="str">
        <f t="shared" si="1318"/>
        <v/>
      </c>
    </row>
    <row r="10686" spans="34:37" x14ac:dyDescent="0.2">
      <c r="AH10686" s="31" t="str">
        <f t="shared" si="1315"/>
        <v/>
      </c>
      <c r="AI10686" s="31" t="str">
        <f t="shared" si="1316"/>
        <v/>
      </c>
      <c r="AJ10686" s="31" t="str">
        <f t="shared" si="1317"/>
        <v/>
      </c>
      <c r="AK10686" s="31" t="str">
        <f t="shared" si="1318"/>
        <v/>
      </c>
    </row>
    <row r="10687" spans="34:37" x14ac:dyDescent="0.2">
      <c r="AH10687" s="31" t="str">
        <f t="shared" si="1315"/>
        <v/>
      </c>
      <c r="AI10687" s="31" t="str">
        <f t="shared" si="1316"/>
        <v/>
      </c>
      <c r="AJ10687" s="31" t="str">
        <f t="shared" si="1317"/>
        <v/>
      </c>
      <c r="AK10687" s="31" t="str">
        <f t="shared" si="1318"/>
        <v/>
      </c>
    </row>
    <row r="10688" spans="34:37" x14ac:dyDescent="0.2">
      <c r="AH10688" s="31" t="str">
        <f t="shared" si="1315"/>
        <v/>
      </c>
      <c r="AI10688" s="31" t="str">
        <f t="shared" si="1316"/>
        <v/>
      </c>
      <c r="AJ10688" s="31" t="str">
        <f t="shared" si="1317"/>
        <v/>
      </c>
      <c r="AK10688" s="31" t="str">
        <f t="shared" si="1318"/>
        <v/>
      </c>
    </row>
    <row r="10689" spans="34:37" x14ac:dyDescent="0.2">
      <c r="AH10689" s="31" t="str">
        <f t="shared" si="1315"/>
        <v/>
      </c>
      <c r="AI10689" s="31" t="str">
        <f t="shared" si="1316"/>
        <v/>
      </c>
      <c r="AJ10689" s="31" t="str">
        <f t="shared" si="1317"/>
        <v/>
      </c>
      <c r="AK10689" s="31" t="str">
        <f t="shared" si="1318"/>
        <v/>
      </c>
    </row>
    <row r="10690" spans="34:37" x14ac:dyDescent="0.2">
      <c r="AH10690" s="31" t="str">
        <f t="shared" si="1315"/>
        <v/>
      </c>
      <c r="AI10690" s="31" t="str">
        <f t="shared" si="1316"/>
        <v/>
      </c>
      <c r="AJ10690" s="31" t="str">
        <f t="shared" si="1317"/>
        <v/>
      </c>
      <c r="AK10690" s="31" t="str">
        <f t="shared" si="1318"/>
        <v/>
      </c>
    </row>
    <row r="10691" spans="34:37" x14ac:dyDescent="0.2">
      <c r="AH10691" s="31" t="str">
        <f t="shared" si="1315"/>
        <v/>
      </c>
      <c r="AI10691" s="31" t="str">
        <f t="shared" si="1316"/>
        <v/>
      </c>
      <c r="AJ10691" s="31" t="str">
        <f t="shared" si="1317"/>
        <v/>
      </c>
      <c r="AK10691" s="31" t="str">
        <f t="shared" si="1318"/>
        <v/>
      </c>
    </row>
    <row r="10692" spans="34:37" x14ac:dyDescent="0.2">
      <c r="AH10692" s="31" t="str">
        <f t="shared" ref="AH10692:AH10755" si="1319">IF(W10692&lt;&gt;"",(RIGHT(W10692,LEN(W10692)-SEARCH("/",W10692,1)))/U10692,"")</f>
        <v/>
      </c>
      <c r="AI10692" s="31" t="str">
        <f t="shared" ref="AI10692:AI10755" si="1320">IF(X10692&lt;&gt;"",X10692,"")</f>
        <v/>
      </c>
      <c r="AJ10692" s="31" t="str">
        <f t="shared" ref="AJ10692:AJ10755" si="1321">IF(Y10692&lt;&gt;"",Y10692,"")</f>
        <v/>
      </c>
      <c r="AK10692" s="31" t="str">
        <f t="shared" ref="AK10692:AK10755" si="1322">IF(Z10692&lt;&gt;"",Z10692,"")</f>
        <v/>
      </c>
    </row>
    <row r="10693" spans="34:37" x14ac:dyDescent="0.2">
      <c r="AH10693" s="31" t="str">
        <f t="shared" si="1319"/>
        <v/>
      </c>
      <c r="AI10693" s="31" t="str">
        <f t="shared" si="1320"/>
        <v/>
      </c>
      <c r="AJ10693" s="31" t="str">
        <f t="shared" si="1321"/>
        <v/>
      </c>
      <c r="AK10693" s="31" t="str">
        <f t="shared" si="1322"/>
        <v/>
      </c>
    </row>
    <row r="10694" spans="34:37" x14ac:dyDescent="0.2">
      <c r="AH10694" s="31" t="str">
        <f t="shared" si="1319"/>
        <v/>
      </c>
      <c r="AI10694" s="31" t="str">
        <f t="shared" si="1320"/>
        <v/>
      </c>
      <c r="AJ10694" s="31" t="str">
        <f t="shared" si="1321"/>
        <v/>
      </c>
      <c r="AK10694" s="31" t="str">
        <f t="shared" si="1322"/>
        <v/>
      </c>
    </row>
    <row r="10695" spans="34:37" x14ac:dyDescent="0.2">
      <c r="AH10695" s="31" t="str">
        <f t="shared" si="1319"/>
        <v/>
      </c>
      <c r="AI10695" s="31" t="str">
        <f t="shared" si="1320"/>
        <v/>
      </c>
      <c r="AJ10695" s="31" t="str">
        <f t="shared" si="1321"/>
        <v/>
      </c>
      <c r="AK10695" s="31" t="str">
        <f t="shared" si="1322"/>
        <v/>
      </c>
    </row>
    <row r="10696" spans="34:37" x14ac:dyDescent="0.2">
      <c r="AH10696" s="31" t="str">
        <f t="shared" si="1319"/>
        <v/>
      </c>
      <c r="AI10696" s="31" t="str">
        <f t="shared" si="1320"/>
        <v/>
      </c>
      <c r="AJ10696" s="31" t="str">
        <f t="shared" si="1321"/>
        <v/>
      </c>
      <c r="AK10696" s="31" t="str">
        <f t="shared" si="1322"/>
        <v/>
      </c>
    </row>
    <row r="10697" spans="34:37" x14ac:dyDescent="0.2">
      <c r="AH10697" s="31" t="str">
        <f t="shared" si="1319"/>
        <v/>
      </c>
      <c r="AI10697" s="31" t="str">
        <f t="shared" si="1320"/>
        <v/>
      </c>
      <c r="AJ10697" s="31" t="str">
        <f t="shared" si="1321"/>
        <v/>
      </c>
      <c r="AK10697" s="31" t="str">
        <f t="shared" si="1322"/>
        <v/>
      </c>
    </row>
    <row r="10698" spans="34:37" x14ac:dyDescent="0.2">
      <c r="AH10698" s="31" t="str">
        <f t="shared" si="1319"/>
        <v/>
      </c>
      <c r="AI10698" s="31" t="str">
        <f t="shared" si="1320"/>
        <v/>
      </c>
      <c r="AJ10698" s="31" t="str">
        <f t="shared" si="1321"/>
        <v/>
      </c>
      <c r="AK10698" s="31" t="str">
        <f t="shared" si="1322"/>
        <v/>
      </c>
    </row>
    <row r="10699" spans="34:37" x14ac:dyDescent="0.2">
      <c r="AH10699" s="31" t="str">
        <f t="shared" si="1319"/>
        <v/>
      </c>
      <c r="AI10699" s="31" t="str">
        <f t="shared" si="1320"/>
        <v/>
      </c>
      <c r="AJ10699" s="31" t="str">
        <f t="shared" si="1321"/>
        <v/>
      </c>
      <c r="AK10699" s="31" t="str">
        <f t="shared" si="1322"/>
        <v/>
      </c>
    </row>
    <row r="10700" spans="34:37" x14ac:dyDescent="0.2">
      <c r="AH10700" s="31" t="str">
        <f t="shared" si="1319"/>
        <v/>
      </c>
      <c r="AI10700" s="31" t="str">
        <f t="shared" si="1320"/>
        <v/>
      </c>
      <c r="AJ10700" s="31" t="str">
        <f t="shared" si="1321"/>
        <v/>
      </c>
      <c r="AK10700" s="31" t="str">
        <f t="shared" si="1322"/>
        <v/>
      </c>
    </row>
    <row r="10701" spans="34:37" x14ac:dyDescent="0.2">
      <c r="AH10701" s="31" t="str">
        <f t="shared" si="1319"/>
        <v/>
      </c>
      <c r="AI10701" s="31" t="str">
        <f t="shared" si="1320"/>
        <v/>
      </c>
      <c r="AJ10701" s="31" t="str">
        <f t="shared" si="1321"/>
        <v/>
      </c>
      <c r="AK10701" s="31" t="str">
        <f t="shared" si="1322"/>
        <v/>
      </c>
    </row>
    <row r="10702" spans="34:37" x14ac:dyDescent="0.2">
      <c r="AH10702" s="31" t="str">
        <f t="shared" si="1319"/>
        <v/>
      </c>
      <c r="AI10702" s="31" t="str">
        <f t="shared" si="1320"/>
        <v/>
      </c>
      <c r="AJ10702" s="31" t="str">
        <f t="shared" si="1321"/>
        <v/>
      </c>
      <c r="AK10702" s="31" t="str">
        <f t="shared" si="1322"/>
        <v/>
      </c>
    </row>
    <row r="10703" spans="34:37" x14ac:dyDescent="0.2">
      <c r="AH10703" s="31" t="str">
        <f t="shared" si="1319"/>
        <v/>
      </c>
      <c r="AI10703" s="31" t="str">
        <f t="shared" si="1320"/>
        <v/>
      </c>
      <c r="AJ10703" s="31" t="str">
        <f t="shared" si="1321"/>
        <v/>
      </c>
      <c r="AK10703" s="31" t="str">
        <f t="shared" si="1322"/>
        <v/>
      </c>
    </row>
    <row r="10704" spans="34:37" x14ac:dyDescent="0.2">
      <c r="AH10704" s="31" t="str">
        <f t="shared" si="1319"/>
        <v/>
      </c>
      <c r="AI10704" s="31" t="str">
        <f t="shared" si="1320"/>
        <v/>
      </c>
      <c r="AJ10704" s="31" t="str">
        <f t="shared" si="1321"/>
        <v/>
      </c>
      <c r="AK10704" s="31" t="str">
        <f t="shared" si="1322"/>
        <v/>
      </c>
    </row>
    <row r="10705" spans="34:37" x14ac:dyDescent="0.2">
      <c r="AH10705" s="31" t="str">
        <f t="shared" si="1319"/>
        <v/>
      </c>
      <c r="AI10705" s="31" t="str">
        <f t="shared" si="1320"/>
        <v/>
      </c>
      <c r="AJ10705" s="31" t="str">
        <f t="shared" si="1321"/>
        <v/>
      </c>
      <c r="AK10705" s="31" t="str">
        <f t="shared" si="1322"/>
        <v/>
      </c>
    </row>
    <row r="10706" spans="34:37" x14ac:dyDescent="0.2">
      <c r="AH10706" s="31" t="str">
        <f t="shared" si="1319"/>
        <v/>
      </c>
      <c r="AI10706" s="31" t="str">
        <f t="shared" si="1320"/>
        <v/>
      </c>
      <c r="AJ10706" s="31" t="str">
        <f t="shared" si="1321"/>
        <v/>
      </c>
      <c r="AK10706" s="31" t="str">
        <f t="shared" si="1322"/>
        <v/>
      </c>
    </row>
    <row r="10707" spans="34:37" x14ac:dyDescent="0.2">
      <c r="AH10707" s="31" t="str">
        <f t="shared" si="1319"/>
        <v/>
      </c>
      <c r="AI10707" s="31" t="str">
        <f t="shared" si="1320"/>
        <v/>
      </c>
      <c r="AJ10707" s="31" t="str">
        <f t="shared" si="1321"/>
        <v/>
      </c>
      <c r="AK10707" s="31" t="str">
        <f t="shared" si="1322"/>
        <v/>
      </c>
    </row>
    <row r="10708" spans="34:37" x14ac:dyDescent="0.2">
      <c r="AH10708" s="31" t="str">
        <f t="shared" si="1319"/>
        <v/>
      </c>
      <c r="AI10708" s="31" t="str">
        <f t="shared" si="1320"/>
        <v/>
      </c>
      <c r="AJ10708" s="31" t="str">
        <f t="shared" si="1321"/>
        <v/>
      </c>
      <c r="AK10708" s="31" t="str">
        <f t="shared" si="1322"/>
        <v/>
      </c>
    </row>
    <row r="10709" spans="34:37" x14ac:dyDescent="0.2">
      <c r="AH10709" s="31" t="str">
        <f t="shared" si="1319"/>
        <v/>
      </c>
      <c r="AI10709" s="31" t="str">
        <f t="shared" si="1320"/>
        <v/>
      </c>
      <c r="AJ10709" s="31" t="str">
        <f t="shared" si="1321"/>
        <v/>
      </c>
      <c r="AK10709" s="31" t="str">
        <f t="shared" si="1322"/>
        <v/>
      </c>
    </row>
    <row r="10710" spans="34:37" x14ac:dyDescent="0.2">
      <c r="AH10710" s="31" t="str">
        <f t="shared" si="1319"/>
        <v/>
      </c>
      <c r="AI10710" s="31" t="str">
        <f t="shared" si="1320"/>
        <v/>
      </c>
      <c r="AJ10710" s="31" t="str">
        <f t="shared" si="1321"/>
        <v/>
      </c>
      <c r="AK10710" s="31" t="str">
        <f t="shared" si="1322"/>
        <v/>
      </c>
    </row>
    <row r="10711" spans="34:37" x14ac:dyDescent="0.2">
      <c r="AH10711" s="31" t="str">
        <f t="shared" si="1319"/>
        <v/>
      </c>
      <c r="AI10711" s="31" t="str">
        <f t="shared" si="1320"/>
        <v/>
      </c>
      <c r="AJ10711" s="31" t="str">
        <f t="shared" si="1321"/>
        <v/>
      </c>
      <c r="AK10711" s="31" t="str">
        <f t="shared" si="1322"/>
        <v/>
      </c>
    </row>
    <row r="10712" spans="34:37" x14ac:dyDescent="0.2">
      <c r="AH10712" s="31" t="str">
        <f t="shared" si="1319"/>
        <v/>
      </c>
      <c r="AI10712" s="31" t="str">
        <f t="shared" si="1320"/>
        <v/>
      </c>
      <c r="AJ10712" s="31" t="str">
        <f t="shared" si="1321"/>
        <v/>
      </c>
      <c r="AK10712" s="31" t="str">
        <f t="shared" si="1322"/>
        <v/>
      </c>
    </row>
    <row r="10713" spans="34:37" x14ac:dyDescent="0.2">
      <c r="AH10713" s="31" t="str">
        <f t="shared" si="1319"/>
        <v/>
      </c>
      <c r="AI10713" s="31" t="str">
        <f t="shared" si="1320"/>
        <v/>
      </c>
      <c r="AJ10713" s="31" t="str">
        <f t="shared" si="1321"/>
        <v/>
      </c>
      <c r="AK10713" s="31" t="str">
        <f t="shared" si="1322"/>
        <v/>
      </c>
    </row>
    <row r="10714" spans="34:37" x14ac:dyDescent="0.2">
      <c r="AH10714" s="31" t="str">
        <f t="shared" si="1319"/>
        <v/>
      </c>
      <c r="AI10714" s="31" t="str">
        <f t="shared" si="1320"/>
        <v/>
      </c>
      <c r="AJ10714" s="31" t="str">
        <f t="shared" si="1321"/>
        <v/>
      </c>
      <c r="AK10714" s="31" t="str">
        <f t="shared" si="1322"/>
        <v/>
      </c>
    </row>
    <row r="10715" spans="34:37" x14ac:dyDescent="0.2">
      <c r="AH10715" s="31" t="str">
        <f t="shared" si="1319"/>
        <v/>
      </c>
      <c r="AI10715" s="31" t="str">
        <f t="shared" si="1320"/>
        <v/>
      </c>
      <c r="AJ10715" s="31" t="str">
        <f t="shared" si="1321"/>
        <v/>
      </c>
      <c r="AK10715" s="31" t="str">
        <f t="shared" si="1322"/>
        <v/>
      </c>
    </row>
    <row r="10716" spans="34:37" x14ac:dyDescent="0.2">
      <c r="AH10716" s="31" t="str">
        <f t="shared" si="1319"/>
        <v/>
      </c>
      <c r="AI10716" s="31" t="str">
        <f t="shared" si="1320"/>
        <v/>
      </c>
      <c r="AJ10716" s="31" t="str">
        <f t="shared" si="1321"/>
        <v/>
      </c>
      <c r="AK10716" s="31" t="str">
        <f t="shared" si="1322"/>
        <v/>
      </c>
    </row>
    <row r="10717" spans="34:37" x14ac:dyDescent="0.2">
      <c r="AH10717" s="31" t="str">
        <f t="shared" si="1319"/>
        <v/>
      </c>
      <c r="AI10717" s="31" t="str">
        <f t="shared" si="1320"/>
        <v/>
      </c>
      <c r="AJ10717" s="31" t="str">
        <f t="shared" si="1321"/>
        <v/>
      </c>
      <c r="AK10717" s="31" t="str">
        <f t="shared" si="1322"/>
        <v/>
      </c>
    </row>
    <row r="10718" spans="34:37" x14ac:dyDescent="0.2">
      <c r="AH10718" s="31" t="str">
        <f t="shared" si="1319"/>
        <v/>
      </c>
      <c r="AI10718" s="31" t="str">
        <f t="shared" si="1320"/>
        <v/>
      </c>
      <c r="AJ10718" s="31" t="str">
        <f t="shared" si="1321"/>
        <v/>
      </c>
      <c r="AK10718" s="31" t="str">
        <f t="shared" si="1322"/>
        <v/>
      </c>
    </row>
    <row r="10719" spans="34:37" x14ac:dyDescent="0.2">
      <c r="AH10719" s="31" t="str">
        <f t="shared" si="1319"/>
        <v/>
      </c>
      <c r="AI10719" s="31" t="str">
        <f t="shared" si="1320"/>
        <v/>
      </c>
      <c r="AJ10719" s="31" t="str">
        <f t="shared" si="1321"/>
        <v/>
      </c>
      <c r="AK10719" s="31" t="str">
        <f t="shared" si="1322"/>
        <v/>
      </c>
    </row>
    <row r="10720" spans="34:37" x14ac:dyDescent="0.2">
      <c r="AH10720" s="31" t="str">
        <f t="shared" si="1319"/>
        <v/>
      </c>
      <c r="AI10720" s="31" t="str">
        <f t="shared" si="1320"/>
        <v/>
      </c>
      <c r="AJ10720" s="31" t="str">
        <f t="shared" si="1321"/>
        <v/>
      </c>
      <c r="AK10720" s="31" t="str">
        <f t="shared" si="1322"/>
        <v/>
      </c>
    </row>
    <row r="10721" spans="34:37" x14ac:dyDescent="0.2">
      <c r="AH10721" s="31" t="str">
        <f t="shared" si="1319"/>
        <v/>
      </c>
      <c r="AI10721" s="31" t="str">
        <f t="shared" si="1320"/>
        <v/>
      </c>
      <c r="AJ10721" s="31" t="str">
        <f t="shared" si="1321"/>
        <v/>
      </c>
      <c r="AK10721" s="31" t="str">
        <f t="shared" si="1322"/>
        <v/>
      </c>
    </row>
    <row r="10722" spans="34:37" x14ac:dyDescent="0.2">
      <c r="AH10722" s="31" t="str">
        <f t="shared" si="1319"/>
        <v/>
      </c>
      <c r="AI10722" s="31" t="str">
        <f t="shared" si="1320"/>
        <v/>
      </c>
      <c r="AJ10722" s="31" t="str">
        <f t="shared" si="1321"/>
        <v/>
      </c>
      <c r="AK10722" s="31" t="str">
        <f t="shared" si="1322"/>
        <v/>
      </c>
    </row>
    <row r="10723" spans="34:37" x14ac:dyDescent="0.2">
      <c r="AH10723" s="31" t="str">
        <f t="shared" si="1319"/>
        <v/>
      </c>
      <c r="AI10723" s="31" t="str">
        <f t="shared" si="1320"/>
        <v/>
      </c>
      <c r="AJ10723" s="31" t="str">
        <f t="shared" si="1321"/>
        <v/>
      </c>
      <c r="AK10723" s="31" t="str">
        <f t="shared" si="1322"/>
        <v/>
      </c>
    </row>
    <row r="10724" spans="34:37" x14ac:dyDescent="0.2">
      <c r="AH10724" s="31" t="str">
        <f t="shared" si="1319"/>
        <v/>
      </c>
      <c r="AI10724" s="31" t="str">
        <f t="shared" si="1320"/>
        <v/>
      </c>
      <c r="AJ10724" s="31" t="str">
        <f t="shared" si="1321"/>
        <v/>
      </c>
      <c r="AK10724" s="31" t="str">
        <f t="shared" si="1322"/>
        <v/>
      </c>
    </row>
    <row r="10725" spans="34:37" x14ac:dyDescent="0.2">
      <c r="AH10725" s="31" t="str">
        <f t="shared" si="1319"/>
        <v/>
      </c>
      <c r="AI10725" s="31" t="str">
        <f t="shared" si="1320"/>
        <v/>
      </c>
      <c r="AJ10725" s="31" t="str">
        <f t="shared" si="1321"/>
        <v/>
      </c>
      <c r="AK10725" s="31" t="str">
        <f t="shared" si="1322"/>
        <v/>
      </c>
    </row>
    <row r="10726" spans="34:37" x14ac:dyDescent="0.2">
      <c r="AH10726" s="31" t="str">
        <f t="shared" si="1319"/>
        <v/>
      </c>
      <c r="AI10726" s="31" t="str">
        <f t="shared" si="1320"/>
        <v/>
      </c>
      <c r="AJ10726" s="31" t="str">
        <f t="shared" si="1321"/>
        <v/>
      </c>
      <c r="AK10726" s="31" t="str">
        <f t="shared" si="1322"/>
        <v/>
      </c>
    </row>
    <row r="10727" spans="34:37" x14ac:dyDescent="0.2">
      <c r="AH10727" s="31" t="str">
        <f t="shared" si="1319"/>
        <v/>
      </c>
      <c r="AI10727" s="31" t="str">
        <f t="shared" si="1320"/>
        <v/>
      </c>
      <c r="AJ10727" s="31" t="str">
        <f t="shared" si="1321"/>
        <v/>
      </c>
      <c r="AK10727" s="31" t="str">
        <f t="shared" si="1322"/>
        <v/>
      </c>
    </row>
    <row r="10728" spans="34:37" x14ac:dyDescent="0.2">
      <c r="AH10728" s="31" t="str">
        <f t="shared" si="1319"/>
        <v/>
      </c>
      <c r="AI10728" s="31" t="str">
        <f t="shared" si="1320"/>
        <v/>
      </c>
      <c r="AJ10728" s="31" t="str">
        <f t="shared" si="1321"/>
        <v/>
      </c>
      <c r="AK10728" s="31" t="str">
        <f t="shared" si="1322"/>
        <v/>
      </c>
    </row>
    <row r="10729" spans="34:37" x14ac:dyDescent="0.2">
      <c r="AH10729" s="31" t="str">
        <f t="shared" si="1319"/>
        <v/>
      </c>
      <c r="AI10729" s="31" t="str">
        <f t="shared" si="1320"/>
        <v/>
      </c>
      <c r="AJ10729" s="31" t="str">
        <f t="shared" si="1321"/>
        <v/>
      </c>
      <c r="AK10729" s="31" t="str">
        <f t="shared" si="1322"/>
        <v/>
      </c>
    </row>
    <row r="10730" spans="34:37" x14ac:dyDescent="0.2">
      <c r="AH10730" s="31" t="str">
        <f t="shared" si="1319"/>
        <v/>
      </c>
      <c r="AI10730" s="31" t="str">
        <f t="shared" si="1320"/>
        <v/>
      </c>
      <c r="AJ10730" s="31" t="str">
        <f t="shared" si="1321"/>
        <v/>
      </c>
      <c r="AK10730" s="31" t="str">
        <f t="shared" si="1322"/>
        <v/>
      </c>
    </row>
    <row r="10731" spans="34:37" x14ac:dyDescent="0.2">
      <c r="AH10731" s="31" t="str">
        <f t="shared" si="1319"/>
        <v/>
      </c>
      <c r="AI10731" s="31" t="str">
        <f t="shared" si="1320"/>
        <v/>
      </c>
      <c r="AJ10731" s="31" t="str">
        <f t="shared" si="1321"/>
        <v/>
      </c>
      <c r="AK10731" s="31" t="str">
        <f t="shared" si="1322"/>
        <v/>
      </c>
    </row>
    <row r="10732" spans="34:37" x14ac:dyDescent="0.2">
      <c r="AH10732" s="31" t="str">
        <f t="shared" si="1319"/>
        <v/>
      </c>
      <c r="AI10732" s="31" t="str">
        <f t="shared" si="1320"/>
        <v/>
      </c>
      <c r="AJ10732" s="31" t="str">
        <f t="shared" si="1321"/>
        <v/>
      </c>
      <c r="AK10732" s="31" t="str">
        <f t="shared" si="1322"/>
        <v/>
      </c>
    </row>
    <row r="10733" spans="34:37" x14ac:dyDescent="0.2">
      <c r="AH10733" s="31" t="str">
        <f t="shared" si="1319"/>
        <v/>
      </c>
      <c r="AI10733" s="31" t="str">
        <f t="shared" si="1320"/>
        <v/>
      </c>
      <c r="AJ10733" s="31" t="str">
        <f t="shared" si="1321"/>
        <v/>
      </c>
      <c r="AK10733" s="31" t="str">
        <f t="shared" si="1322"/>
        <v/>
      </c>
    </row>
    <row r="10734" spans="34:37" x14ac:dyDescent="0.2">
      <c r="AH10734" s="31" t="str">
        <f t="shared" si="1319"/>
        <v/>
      </c>
      <c r="AI10734" s="31" t="str">
        <f t="shared" si="1320"/>
        <v/>
      </c>
      <c r="AJ10734" s="31" t="str">
        <f t="shared" si="1321"/>
        <v/>
      </c>
      <c r="AK10734" s="31" t="str">
        <f t="shared" si="1322"/>
        <v/>
      </c>
    </row>
    <row r="10735" spans="34:37" x14ac:dyDescent="0.2">
      <c r="AH10735" s="31" t="str">
        <f t="shared" si="1319"/>
        <v/>
      </c>
      <c r="AI10735" s="31" t="str">
        <f t="shared" si="1320"/>
        <v/>
      </c>
      <c r="AJ10735" s="31" t="str">
        <f t="shared" si="1321"/>
        <v/>
      </c>
      <c r="AK10735" s="31" t="str">
        <f t="shared" si="1322"/>
        <v/>
      </c>
    </row>
    <row r="10736" spans="34:37" x14ac:dyDescent="0.2">
      <c r="AH10736" s="31" t="str">
        <f t="shared" si="1319"/>
        <v/>
      </c>
      <c r="AI10736" s="31" t="str">
        <f t="shared" si="1320"/>
        <v/>
      </c>
      <c r="AJ10736" s="31" t="str">
        <f t="shared" si="1321"/>
        <v/>
      </c>
      <c r="AK10736" s="31" t="str">
        <f t="shared" si="1322"/>
        <v/>
      </c>
    </row>
    <row r="10737" spans="34:37" x14ac:dyDescent="0.2">
      <c r="AH10737" s="31" t="str">
        <f t="shared" si="1319"/>
        <v/>
      </c>
      <c r="AI10737" s="31" t="str">
        <f t="shared" si="1320"/>
        <v/>
      </c>
      <c r="AJ10737" s="31" t="str">
        <f t="shared" si="1321"/>
        <v/>
      </c>
      <c r="AK10737" s="31" t="str">
        <f t="shared" si="1322"/>
        <v/>
      </c>
    </row>
    <row r="10738" spans="34:37" x14ac:dyDescent="0.2">
      <c r="AH10738" s="31" t="str">
        <f t="shared" si="1319"/>
        <v/>
      </c>
      <c r="AI10738" s="31" t="str">
        <f t="shared" si="1320"/>
        <v/>
      </c>
      <c r="AJ10738" s="31" t="str">
        <f t="shared" si="1321"/>
        <v/>
      </c>
      <c r="AK10738" s="31" t="str">
        <f t="shared" si="1322"/>
        <v/>
      </c>
    </row>
    <row r="10739" spans="34:37" x14ac:dyDescent="0.2">
      <c r="AH10739" s="31" t="str">
        <f t="shared" si="1319"/>
        <v/>
      </c>
      <c r="AI10739" s="31" t="str">
        <f t="shared" si="1320"/>
        <v/>
      </c>
      <c r="AJ10739" s="31" t="str">
        <f t="shared" si="1321"/>
        <v/>
      </c>
      <c r="AK10739" s="31" t="str">
        <f t="shared" si="1322"/>
        <v/>
      </c>
    </row>
    <row r="10740" spans="34:37" x14ac:dyDescent="0.2">
      <c r="AH10740" s="31" t="str">
        <f t="shared" si="1319"/>
        <v/>
      </c>
      <c r="AI10740" s="31" t="str">
        <f t="shared" si="1320"/>
        <v/>
      </c>
      <c r="AJ10740" s="31" t="str">
        <f t="shared" si="1321"/>
        <v/>
      </c>
      <c r="AK10740" s="31" t="str">
        <f t="shared" si="1322"/>
        <v/>
      </c>
    </row>
    <row r="10741" spans="34:37" x14ac:dyDescent="0.2">
      <c r="AH10741" s="31" t="str">
        <f t="shared" si="1319"/>
        <v/>
      </c>
      <c r="AI10741" s="31" t="str">
        <f t="shared" si="1320"/>
        <v/>
      </c>
      <c r="AJ10741" s="31" t="str">
        <f t="shared" si="1321"/>
        <v/>
      </c>
      <c r="AK10741" s="31" t="str">
        <f t="shared" si="1322"/>
        <v/>
      </c>
    </row>
    <row r="10742" spans="34:37" x14ac:dyDescent="0.2">
      <c r="AH10742" s="31" t="str">
        <f t="shared" si="1319"/>
        <v/>
      </c>
      <c r="AI10742" s="31" t="str">
        <f t="shared" si="1320"/>
        <v/>
      </c>
      <c r="AJ10742" s="31" t="str">
        <f t="shared" si="1321"/>
        <v/>
      </c>
      <c r="AK10742" s="31" t="str">
        <f t="shared" si="1322"/>
        <v/>
      </c>
    </row>
    <row r="10743" spans="34:37" x14ac:dyDescent="0.2">
      <c r="AH10743" s="31" t="str">
        <f t="shared" si="1319"/>
        <v/>
      </c>
      <c r="AI10743" s="31" t="str">
        <f t="shared" si="1320"/>
        <v/>
      </c>
      <c r="AJ10743" s="31" t="str">
        <f t="shared" si="1321"/>
        <v/>
      </c>
      <c r="AK10743" s="31" t="str">
        <f t="shared" si="1322"/>
        <v/>
      </c>
    </row>
    <row r="10744" spans="34:37" x14ac:dyDescent="0.2">
      <c r="AH10744" s="31" t="str">
        <f t="shared" si="1319"/>
        <v/>
      </c>
      <c r="AI10744" s="31" t="str">
        <f t="shared" si="1320"/>
        <v/>
      </c>
      <c r="AJ10744" s="31" t="str">
        <f t="shared" si="1321"/>
        <v/>
      </c>
      <c r="AK10744" s="31" t="str">
        <f t="shared" si="1322"/>
        <v/>
      </c>
    </row>
    <row r="10745" spans="34:37" x14ac:dyDescent="0.2">
      <c r="AH10745" s="31" t="str">
        <f t="shared" si="1319"/>
        <v/>
      </c>
      <c r="AI10745" s="31" t="str">
        <f t="shared" si="1320"/>
        <v/>
      </c>
      <c r="AJ10745" s="31" t="str">
        <f t="shared" si="1321"/>
        <v/>
      </c>
      <c r="AK10745" s="31" t="str">
        <f t="shared" si="1322"/>
        <v/>
      </c>
    </row>
    <row r="10746" spans="34:37" x14ac:dyDescent="0.2">
      <c r="AH10746" s="31" t="str">
        <f t="shared" si="1319"/>
        <v/>
      </c>
      <c r="AI10746" s="31" t="str">
        <f t="shared" si="1320"/>
        <v/>
      </c>
      <c r="AJ10746" s="31" t="str">
        <f t="shared" si="1321"/>
        <v/>
      </c>
      <c r="AK10746" s="31" t="str">
        <f t="shared" si="1322"/>
        <v/>
      </c>
    </row>
    <row r="10747" spans="34:37" x14ac:dyDescent="0.2">
      <c r="AH10747" s="31" t="str">
        <f t="shared" si="1319"/>
        <v/>
      </c>
      <c r="AI10747" s="31" t="str">
        <f t="shared" si="1320"/>
        <v/>
      </c>
      <c r="AJ10747" s="31" t="str">
        <f t="shared" si="1321"/>
        <v/>
      </c>
      <c r="AK10747" s="31" t="str">
        <f t="shared" si="1322"/>
        <v/>
      </c>
    </row>
    <row r="10748" spans="34:37" x14ac:dyDescent="0.2">
      <c r="AH10748" s="31" t="str">
        <f t="shared" si="1319"/>
        <v/>
      </c>
      <c r="AI10748" s="31" t="str">
        <f t="shared" si="1320"/>
        <v/>
      </c>
      <c r="AJ10748" s="31" t="str">
        <f t="shared" si="1321"/>
        <v/>
      </c>
      <c r="AK10748" s="31" t="str">
        <f t="shared" si="1322"/>
        <v/>
      </c>
    </row>
    <row r="10749" spans="34:37" x14ac:dyDescent="0.2">
      <c r="AH10749" s="31" t="str">
        <f t="shared" si="1319"/>
        <v/>
      </c>
      <c r="AI10749" s="31" t="str">
        <f t="shared" si="1320"/>
        <v/>
      </c>
      <c r="AJ10749" s="31" t="str">
        <f t="shared" si="1321"/>
        <v/>
      </c>
      <c r="AK10749" s="31" t="str">
        <f t="shared" si="1322"/>
        <v/>
      </c>
    </row>
    <row r="10750" spans="34:37" x14ac:dyDescent="0.2">
      <c r="AH10750" s="31" t="str">
        <f t="shared" si="1319"/>
        <v/>
      </c>
      <c r="AI10750" s="31" t="str">
        <f t="shared" si="1320"/>
        <v/>
      </c>
      <c r="AJ10750" s="31" t="str">
        <f t="shared" si="1321"/>
        <v/>
      </c>
      <c r="AK10750" s="31" t="str">
        <f t="shared" si="1322"/>
        <v/>
      </c>
    </row>
    <row r="10751" spans="34:37" x14ac:dyDescent="0.2">
      <c r="AH10751" s="31" t="str">
        <f t="shared" si="1319"/>
        <v/>
      </c>
      <c r="AI10751" s="31" t="str">
        <f t="shared" si="1320"/>
        <v/>
      </c>
      <c r="AJ10751" s="31" t="str">
        <f t="shared" si="1321"/>
        <v/>
      </c>
      <c r="AK10751" s="31" t="str">
        <f t="shared" si="1322"/>
        <v/>
      </c>
    </row>
    <row r="10752" spans="34:37" x14ac:dyDescent="0.2">
      <c r="AH10752" s="31" t="str">
        <f t="shared" si="1319"/>
        <v/>
      </c>
      <c r="AI10752" s="31" t="str">
        <f t="shared" si="1320"/>
        <v/>
      </c>
      <c r="AJ10752" s="31" t="str">
        <f t="shared" si="1321"/>
        <v/>
      </c>
      <c r="AK10752" s="31" t="str">
        <f t="shared" si="1322"/>
        <v/>
      </c>
    </row>
    <row r="10753" spans="34:37" x14ac:dyDescent="0.2">
      <c r="AH10753" s="31" t="str">
        <f t="shared" si="1319"/>
        <v/>
      </c>
      <c r="AI10753" s="31" t="str">
        <f t="shared" si="1320"/>
        <v/>
      </c>
      <c r="AJ10753" s="31" t="str">
        <f t="shared" si="1321"/>
        <v/>
      </c>
      <c r="AK10753" s="31" t="str">
        <f t="shared" si="1322"/>
        <v/>
      </c>
    </row>
    <row r="10754" spans="34:37" x14ac:dyDescent="0.2">
      <c r="AH10754" s="31" t="str">
        <f t="shared" si="1319"/>
        <v/>
      </c>
      <c r="AI10754" s="31" t="str">
        <f t="shared" si="1320"/>
        <v/>
      </c>
      <c r="AJ10754" s="31" t="str">
        <f t="shared" si="1321"/>
        <v/>
      </c>
      <c r="AK10754" s="31" t="str">
        <f t="shared" si="1322"/>
        <v/>
      </c>
    </row>
    <row r="10755" spans="34:37" x14ac:dyDescent="0.2">
      <c r="AH10755" s="31" t="str">
        <f t="shared" si="1319"/>
        <v/>
      </c>
      <c r="AI10755" s="31" t="str">
        <f t="shared" si="1320"/>
        <v/>
      </c>
      <c r="AJ10755" s="31" t="str">
        <f t="shared" si="1321"/>
        <v/>
      </c>
      <c r="AK10755" s="31" t="str">
        <f t="shared" si="1322"/>
        <v/>
      </c>
    </row>
    <row r="10756" spans="34:37" x14ac:dyDescent="0.2">
      <c r="AH10756" s="31" t="str">
        <f t="shared" ref="AH10756:AH10819" si="1323">IF(W10756&lt;&gt;"",(RIGHT(W10756,LEN(W10756)-SEARCH("/",W10756,1)))/U10756,"")</f>
        <v/>
      </c>
      <c r="AI10756" s="31" t="str">
        <f t="shared" ref="AI10756:AI10819" si="1324">IF(X10756&lt;&gt;"",X10756,"")</f>
        <v/>
      </c>
      <c r="AJ10756" s="31" t="str">
        <f t="shared" ref="AJ10756:AJ10819" si="1325">IF(Y10756&lt;&gt;"",Y10756,"")</f>
        <v/>
      </c>
      <c r="AK10756" s="31" t="str">
        <f t="shared" ref="AK10756:AK10819" si="1326">IF(Z10756&lt;&gt;"",Z10756,"")</f>
        <v/>
      </c>
    </row>
    <row r="10757" spans="34:37" x14ac:dyDescent="0.2">
      <c r="AH10757" s="31" t="str">
        <f t="shared" si="1323"/>
        <v/>
      </c>
      <c r="AI10757" s="31" t="str">
        <f t="shared" si="1324"/>
        <v/>
      </c>
      <c r="AJ10757" s="31" t="str">
        <f t="shared" si="1325"/>
        <v/>
      </c>
      <c r="AK10757" s="31" t="str">
        <f t="shared" si="1326"/>
        <v/>
      </c>
    </row>
    <row r="10758" spans="34:37" x14ac:dyDescent="0.2">
      <c r="AH10758" s="31" t="str">
        <f t="shared" si="1323"/>
        <v/>
      </c>
      <c r="AI10758" s="31" t="str">
        <f t="shared" si="1324"/>
        <v/>
      </c>
      <c r="AJ10758" s="31" t="str">
        <f t="shared" si="1325"/>
        <v/>
      </c>
      <c r="AK10758" s="31" t="str">
        <f t="shared" si="1326"/>
        <v/>
      </c>
    </row>
    <row r="10759" spans="34:37" x14ac:dyDescent="0.2">
      <c r="AH10759" s="31" t="str">
        <f t="shared" si="1323"/>
        <v/>
      </c>
      <c r="AI10759" s="31" t="str">
        <f t="shared" si="1324"/>
        <v/>
      </c>
      <c r="AJ10759" s="31" t="str">
        <f t="shared" si="1325"/>
        <v/>
      </c>
      <c r="AK10759" s="31" t="str">
        <f t="shared" si="1326"/>
        <v/>
      </c>
    </row>
    <row r="10760" spans="34:37" x14ac:dyDescent="0.2">
      <c r="AH10760" s="31" t="str">
        <f t="shared" si="1323"/>
        <v/>
      </c>
      <c r="AI10760" s="31" t="str">
        <f t="shared" si="1324"/>
        <v/>
      </c>
      <c r="AJ10760" s="31" t="str">
        <f t="shared" si="1325"/>
        <v/>
      </c>
      <c r="AK10760" s="31" t="str">
        <f t="shared" si="1326"/>
        <v/>
      </c>
    </row>
    <row r="10761" spans="34:37" x14ac:dyDescent="0.2">
      <c r="AH10761" s="31" t="str">
        <f t="shared" si="1323"/>
        <v/>
      </c>
      <c r="AI10761" s="31" t="str">
        <f t="shared" si="1324"/>
        <v/>
      </c>
      <c r="AJ10761" s="31" t="str">
        <f t="shared" si="1325"/>
        <v/>
      </c>
      <c r="AK10761" s="31" t="str">
        <f t="shared" si="1326"/>
        <v/>
      </c>
    </row>
    <row r="10762" spans="34:37" x14ac:dyDescent="0.2">
      <c r="AH10762" s="31" t="str">
        <f t="shared" si="1323"/>
        <v/>
      </c>
      <c r="AI10762" s="31" t="str">
        <f t="shared" si="1324"/>
        <v/>
      </c>
      <c r="AJ10762" s="31" t="str">
        <f t="shared" si="1325"/>
        <v/>
      </c>
      <c r="AK10762" s="31" t="str">
        <f t="shared" si="1326"/>
        <v/>
      </c>
    </row>
    <row r="10763" spans="34:37" x14ac:dyDescent="0.2">
      <c r="AH10763" s="31" t="str">
        <f t="shared" si="1323"/>
        <v/>
      </c>
      <c r="AI10763" s="31" t="str">
        <f t="shared" si="1324"/>
        <v/>
      </c>
      <c r="AJ10763" s="31" t="str">
        <f t="shared" si="1325"/>
        <v/>
      </c>
      <c r="AK10763" s="31" t="str">
        <f t="shared" si="1326"/>
        <v/>
      </c>
    </row>
    <row r="10764" spans="34:37" x14ac:dyDescent="0.2">
      <c r="AH10764" s="31" t="str">
        <f t="shared" si="1323"/>
        <v/>
      </c>
      <c r="AI10764" s="31" t="str">
        <f t="shared" si="1324"/>
        <v/>
      </c>
      <c r="AJ10764" s="31" t="str">
        <f t="shared" si="1325"/>
        <v/>
      </c>
      <c r="AK10764" s="31" t="str">
        <f t="shared" si="1326"/>
        <v/>
      </c>
    </row>
    <row r="10765" spans="34:37" x14ac:dyDescent="0.2">
      <c r="AH10765" s="31" t="str">
        <f t="shared" si="1323"/>
        <v/>
      </c>
      <c r="AI10765" s="31" t="str">
        <f t="shared" si="1324"/>
        <v/>
      </c>
      <c r="AJ10765" s="31" t="str">
        <f t="shared" si="1325"/>
        <v/>
      </c>
      <c r="AK10765" s="31" t="str">
        <f t="shared" si="1326"/>
        <v/>
      </c>
    </row>
    <row r="10766" spans="34:37" x14ac:dyDescent="0.2">
      <c r="AH10766" s="31" t="str">
        <f t="shared" si="1323"/>
        <v/>
      </c>
      <c r="AI10766" s="31" t="str">
        <f t="shared" si="1324"/>
        <v/>
      </c>
      <c r="AJ10766" s="31" t="str">
        <f t="shared" si="1325"/>
        <v/>
      </c>
      <c r="AK10766" s="31" t="str">
        <f t="shared" si="1326"/>
        <v/>
      </c>
    </row>
    <row r="10767" spans="34:37" x14ac:dyDescent="0.2">
      <c r="AH10767" s="31" t="str">
        <f t="shared" si="1323"/>
        <v/>
      </c>
      <c r="AI10767" s="31" t="str">
        <f t="shared" si="1324"/>
        <v/>
      </c>
      <c r="AJ10767" s="31" t="str">
        <f t="shared" si="1325"/>
        <v/>
      </c>
      <c r="AK10767" s="31" t="str">
        <f t="shared" si="1326"/>
        <v/>
      </c>
    </row>
    <row r="10768" spans="34:37" x14ac:dyDescent="0.2">
      <c r="AH10768" s="31" t="str">
        <f t="shared" si="1323"/>
        <v/>
      </c>
      <c r="AI10768" s="31" t="str">
        <f t="shared" si="1324"/>
        <v/>
      </c>
      <c r="AJ10768" s="31" t="str">
        <f t="shared" si="1325"/>
        <v/>
      </c>
      <c r="AK10768" s="31" t="str">
        <f t="shared" si="1326"/>
        <v/>
      </c>
    </row>
    <row r="10769" spans="34:37" x14ac:dyDescent="0.2">
      <c r="AH10769" s="31" t="str">
        <f t="shared" si="1323"/>
        <v/>
      </c>
      <c r="AI10769" s="31" t="str">
        <f t="shared" si="1324"/>
        <v/>
      </c>
      <c r="AJ10769" s="31" t="str">
        <f t="shared" si="1325"/>
        <v/>
      </c>
      <c r="AK10769" s="31" t="str">
        <f t="shared" si="1326"/>
        <v/>
      </c>
    </row>
    <row r="10770" spans="34:37" x14ac:dyDescent="0.2">
      <c r="AH10770" s="31" t="str">
        <f t="shared" si="1323"/>
        <v/>
      </c>
      <c r="AI10770" s="31" t="str">
        <f t="shared" si="1324"/>
        <v/>
      </c>
      <c r="AJ10770" s="31" t="str">
        <f t="shared" si="1325"/>
        <v/>
      </c>
      <c r="AK10770" s="31" t="str">
        <f t="shared" si="1326"/>
        <v/>
      </c>
    </row>
    <row r="10771" spans="34:37" x14ac:dyDescent="0.2">
      <c r="AH10771" s="31" t="str">
        <f t="shared" si="1323"/>
        <v/>
      </c>
      <c r="AI10771" s="31" t="str">
        <f t="shared" si="1324"/>
        <v/>
      </c>
      <c r="AJ10771" s="31" t="str">
        <f t="shared" si="1325"/>
        <v/>
      </c>
      <c r="AK10771" s="31" t="str">
        <f t="shared" si="1326"/>
        <v/>
      </c>
    </row>
    <row r="10772" spans="34:37" x14ac:dyDescent="0.2">
      <c r="AH10772" s="31" t="str">
        <f t="shared" si="1323"/>
        <v/>
      </c>
      <c r="AI10772" s="31" t="str">
        <f t="shared" si="1324"/>
        <v/>
      </c>
      <c r="AJ10772" s="31" t="str">
        <f t="shared" si="1325"/>
        <v/>
      </c>
      <c r="AK10772" s="31" t="str">
        <f t="shared" si="1326"/>
        <v/>
      </c>
    </row>
    <row r="10773" spans="34:37" x14ac:dyDescent="0.2">
      <c r="AH10773" s="31" t="str">
        <f t="shared" si="1323"/>
        <v/>
      </c>
      <c r="AI10773" s="31" t="str">
        <f t="shared" si="1324"/>
        <v/>
      </c>
      <c r="AJ10773" s="31" t="str">
        <f t="shared" si="1325"/>
        <v/>
      </c>
      <c r="AK10773" s="31" t="str">
        <f t="shared" si="1326"/>
        <v/>
      </c>
    </row>
    <row r="10774" spans="34:37" x14ac:dyDescent="0.2">
      <c r="AH10774" s="31" t="str">
        <f t="shared" si="1323"/>
        <v/>
      </c>
      <c r="AI10774" s="31" t="str">
        <f t="shared" si="1324"/>
        <v/>
      </c>
      <c r="AJ10774" s="31" t="str">
        <f t="shared" si="1325"/>
        <v/>
      </c>
      <c r="AK10774" s="31" t="str">
        <f t="shared" si="1326"/>
        <v/>
      </c>
    </row>
    <row r="10775" spans="34:37" x14ac:dyDescent="0.2">
      <c r="AH10775" s="31" t="str">
        <f t="shared" si="1323"/>
        <v/>
      </c>
      <c r="AI10775" s="31" t="str">
        <f t="shared" si="1324"/>
        <v/>
      </c>
      <c r="AJ10775" s="31" t="str">
        <f t="shared" si="1325"/>
        <v/>
      </c>
      <c r="AK10775" s="31" t="str">
        <f t="shared" si="1326"/>
        <v/>
      </c>
    </row>
    <row r="10776" spans="34:37" x14ac:dyDescent="0.2">
      <c r="AH10776" s="31" t="str">
        <f t="shared" si="1323"/>
        <v/>
      </c>
      <c r="AI10776" s="31" t="str">
        <f t="shared" si="1324"/>
        <v/>
      </c>
      <c r="AJ10776" s="31" t="str">
        <f t="shared" si="1325"/>
        <v/>
      </c>
      <c r="AK10776" s="31" t="str">
        <f t="shared" si="1326"/>
        <v/>
      </c>
    </row>
    <row r="10777" spans="34:37" x14ac:dyDescent="0.2">
      <c r="AH10777" s="31" t="str">
        <f t="shared" si="1323"/>
        <v/>
      </c>
      <c r="AI10777" s="31" t="str">
        <f t="shared" si="1324"/>
        <v/>
      </c>
      <c r="AJ10777" s="31" t="str">
        <f t="shared" si="1325"/>
        <v/>
      </c>
      <c r="AK10777" s="31" t="str">
        <f t="shared" si="1326"/>
        <v/>
      </c>
    </row>
    <row r="10778" spans="34:37" x14ac:dyDescent="0.2">
      <c r="AH10778" s="31" t="str">
        <f t="shared" si="1323"/>
        <v/>
      </c>
      <c r="AI10778" s="31" t="str">
        <f t="shared" si="1324"/>
        <v/>
      </c>
      <c r="AJ10778" s="31" t="str">
        <f t="shared" si="1325"/>
        <v/>
      </c>
      <c r="AK10778" s="31" t="str">
        <f t="shared" si="1326"/>
        <v/>
      </c>
    </row>
    <row r="10779" spans="34:37" x14ac:dyDescent="0.2">
      <c r="AH10779" s="31" t="str">
        <f t="shared" si="1323"/>
        <v/>
      </c>
      <c r="AI10779" s="31" t="str">
        <f t="shared" si="1324"/>
        <v/>
      </c>
      <c r="AJ10779" s="31" t="str">
        <f t="shared" si="1325"/>
        <v/>
      </c>
      <c r="AK10779" s="31" t="str">
        <f t="shared" si="1326"/>
        <v/>
      </c>
    </row>
    <row r="10780" spans="34:37" x14ac:dyDescent="0.2">
      <c r="AH10780" s="31" t="str">
        <f t="shared" si="1323"/>
        <v/>
      </c>
      <c r="AI10780" s="31" t="str">
        <f t="shared" si="1324"/>
        <v/>
      </c>
      <c r="AJ10780" s="31" t="str">
        <f t="shared" si="1325"/>
        <v/>
      </c>
      <c r="AK10780" s="31" t="str">
        <f t="shared" si="1326"/>
        <v/>
      </c>
    </row>
    <row r="10781" spans="34:37" x14ac:dyDescent="0.2">
      <c r="AH10781" s="31" t="str">
        <f t="shared" si="1323"/>
        <v/>
      </c>
      <c r="AI10781" s="31" t="str">
        <f t="shared" si="1324"/>
        <v/>
      </c>
      <c r="AJ10781" s="31" t="str">
        <f t="shared" si="1325"/>
        <v/>
      </c>
      <c r="AK10781" s="31" t="str">
        <f t="shared" si="1326"/>
        <v/>
      </c>
    </row>
    <row r="10782" spans="34:37" x14ac:dyDescent="0.2">
      <c r="AH10782" s="31" t="str">
        <f t="shared" si="1323"/>
        <v/>
      </c>
      <c r="AI10782" s="31" t="str">
        <f t="shared" si="1324"/>
        <v/>
      </c>
      <c r="AJ10782" s="31" t="str">
        <f t="shared" si="1325"/>
        <v/>
      </c>
      <c r="AK10782" s="31" t="str">
        <f t="shared" si="1326"/>
        <v/>
      </c>
    </row>
    <row r="10783" spans="34:37" x14ac:dyDescent="0.2">
      <c r="AH10783" s="31" t="str">
        <f t="shared" si="1323"/>
        <v/>
      </c>
      <c r="AI10783" s="31" t="str">
        <f t="shared" si="1324"/>
        <v/>
      </c>
      <c r="AJ10783" s="31" t="str">
        <f t="shared" si="1325"/>
        <v/>
      </c>
      <c r="AK10783" s="31" t="str">
        <f t="shared" si="1326"/>
        <v/>
      </c>
    </row>
    <row r="10784" spans="34:37" x14ac:dyDescent="0.2">
      <c r="AH10784" s="31" t="str">
        <f t="shared" si="1323"/>
        <v/>
      </c>
      <c r="AI10784" s="31" t="str">
        <f t="shared" si="1324"/>
        <v/>
      </c>
      <c r="AJ10784" s="31" t="str">
        <f t="shared" si="1325"/>
        <v/>
      </c>
      <c r="AK10784" s="31" t="str">
        <f t="shared" si="1326"/>
        <v/>
      </c>
    </row>
    <row r="10785" spans="34:37" x14ac:dyDescent="0.2">
      <c r="AH10785" s="31" t="str">
        <f t="shared" si="1323"/>
        <v/>
      </c>
      <c r="AI10785" s="31" t="str">
        <f t="shared" si="1324"/>
        <v/>
      </c>
      <c r="AJ10785" s="31" t="str">
        <f t="shared" si="1325"/>
        <v/>
      </c>
      <c r="AK10785" s="31" t="str">
        <f t="shared" si="1326"/>
        <v/>
      </c>
    </row>
    <row r="10786" spans="34:37" x14ac:dyDescent="0.2">
      <c r="AH10786" s="31" t="str">
        <f t="shared" si="1323"/>
        <v/>
      </c>
      <c r="AI10786" s="31" t="str">
        <f t="shared" si="1324"/>
        <v/>
      </c>
      <c r="AJ10786" s="31" t="str">
        <f t="shared" si="1325"/>
        <v/>
      </c>
      <c r="AK10786" s="31" t="str">
        <f t="shared" si="1326"/>
        <v/>
      </c>
    </row>
    <row r="10787" spans="34:37" x14ac:dyDescent="0.2">
      <c r="AH10787" s="31" t="str">
        <f t="shared" si="1323"/>
        <v/>
      </c>
      <c r="AI10787" s="31" t="str">
        <f t="shared" si="1324"/>
        <v/>
      </c>
      <c r="AJ10787" s="31" t="str">
        <f t="shared" si="1325"/>
        <v/>
      </c>
      <c r="AK10787" s="31" t="str">
        <f t="shared" si="1326"/>
        <v/>
      </c>
    </row>
    <row r="10788" spans="34:37" x14ac:dyDescent="0.2">
      <c r="AH10788" s="31" t="str">
        <f t="shared" si="1323"/>
        <v/>
      </c>
      <c r="AI10788" s="31" t="str">
        <f t="shared" si="1324"/>
        <v/>
      </c>
      <c r="AJ10788" s="31" t="str">
        <f t="shared" si="1325"/>
        <v/>
      </c>
      <c r="AK10788" s="31" t="str">
        <f t="shared" si="1326"/>
        <v/>
      </c>
    </row>
    <row r="10789" spans="34:37" x14ac:dyDescent="0.2">
      <c r="AH10789" s="31" t="str">
        <f t="shared" si="1323"/>
        <v/>
      </c>
      <c r="AI10789" s="31" t="str">
        <f t="shared" si="1324"/>
        <v/>
      </c>
      <c r="AJ10789" s="31" t="str">
        <f t="shared" si="1325"/>
        <v/>
      </c>
      <c r="AK10789" s="31" t="str">
        <f t="shared" si="1326"/>
        <v/>
      </c>
    </row>
    <row r="10790" spans="34:37" x14ac:dyDescent="0.2">
      <c r="AH10790" s="31" t="str">
        <f t="shared" si="1323"/>
        <v/>
      </c>
      <c r="AI10790" s="31" t="str">
        <f t="shared" si="1324"/>
        <v/>
      </c>
      <c r="AJ10790" s="31" t="str">
        <f t="shared" si="1325"/>
        <v/>
      </c>
      <c r="AK10790" s="31" t="str">
        <f t="shared" si="1326"/>
        <v/>
      </c>
    </row>
    <row r="10791" spans="34:37" x14ac:dyDescent="0.2">
      <c r="AH10791" s="31" t="str">
        <f t="shared" si="1323"/>
        <v/>
      </c>
      <c r="AI10791" s="31" t="str">
        <f t="shared" si="1324"/>
        <v/>
      </c>
      <c r="AJ10791" s="31" t="str">
        <f t="shared" si="1325"/>
        <v/>
      </c>
      <c r="AK10791" s="31" t="str">
        <f t="shared" si="1326"/>
        <v/>
      </c>
    </row>
    <row r="10792" spans="34:37" x14ac:dyDescent="0.2">
      <c r="AH10792" s="31" t="str">
        <f t="shared" si="1323"/>
        <v/>
      </c>
      <c r="AI10792" s="31" t="str">
        <f t="shared" si="1324"/>
        <v/>
      </c>
      <c r="AJ10792" s="31" t="str">
        <f t="shared" si="1325"/>
        <v/>
      </c>
      <c r="AK10792" s="31" t="str">
        <f t="shared" si="1326"/>
        <v/>
      </c>
    </row>
    <row r="10793" spans="34:37" x14ac:dyDescent="0.2">
      <c r="AH10793" s="31" t="str">
        <f t="shared" si="1323"/>
        <v/>
      </c>
      <c r="AI10793" s="31" t="str">
        <f t="shared" si="1324"/>
        <v/>
      </c>
      <c r="AJ10793" s="31" t="str">
        <f t="shared" si="1325"/>
        <v/>
      </c>
      <c r="AK10793" s="31" t="str">
        <f t="shared" si="1326"/>
        <v/>
      </c>
    </row>
    <row r="10794" spans="34:37" x14ac:dyDescent="0.2">
      <c r="AH10794" s="31" t="str">
        <f t="shared" si="1323"/>
        <v/>
      </c>
      <c r="AI10794" s="31" t="str">
        <f t="shared" si="1324"/>
        <v/>
      </c>
      <c r="AJ10794" s="31" t="str">
        <f t="shared" si="1325"/>
        <v/>
      </c>
      <c r="AK10794" s="31" t="str">
        <f t="shared" si="1326"/>
        <v/>
      </c>
    </row>
    <row r="10795" spans="34:37" x14ac:dyDescent="0.2">
      <c r="AH10795" s="31" t="str">
        <f t="shared" si="1323"/>
        <v/>
      </c>
      <c r="AI10795" s="31" t="str">
        <f t="shared" si="1324"/>
        <v/>
      </c>
      <c r="AJ10795" s="31" t="str">
        <f t="shared" si="1325"/>
        <v/>
      </c>
      <c r="AK10795" s="31" t="str">
        <f t="shared" si="1326"/>
        <v/>
      </c>
    </row>
    <row r="10796" spans="34:37" x14ac:dyDescent="0.2">
      <c r="AH10796" s="31" t="str">
        <f t="shared" si="1323"/>
        <v/>
      </c>
      <c r="AI10796" s="31" t="str">
        <f t="shared" si="1324"/>
        <v/>
      </c>
      <c r="AJ10796" s="31" t="str">
        <f t="shared" si="1325"/>
        <v/>
      </c>
      <c r="AK10796" s="31" t="str">
        <f t="shared" si="1326"/>
        <v/>
      </c>
    </row>
    <row r="10797" spans="34:37" x14ac:dyDescent="0.2">
      <c r="AH10797" s="31" t="str">
        <f t="shared" si="1323"/>
        <v/>
      </c>
      <c r="AI10797" s="31" t="str">
        <f t="shared" si="1324"/>
        <v/>
      </c>
      <c r="AJ10797" s="31" t="str">
        <f t="shared" si="1325"/>
        <v/>
      </c>
      <c r="AK10797" s="31" t="str">
        <f t="shared" si="1326"/>
        <v/>
      </c>
    </row>
    <row r="10798" spans="34:37" x14ac:dyDescent="0.2">
      <c r="AH10798" s="31" t="str">
        <f t="shared" si="1323"/>
        <v/>
      </c>
      <c r="AI10798" s="31" t="str">
        <f t="shared" si="1324"/>
        <v/>
      </c>
      <c r="AJ10798" s="31" t="str">
        <f t="shared" si="1325"/>
        <v/>
      </c>
      <c r="AK10798" s="31" t="str">
        <f t="shared" si="1326"/>
        <v/>
      </c>
    </row>
    <row r="10799" spans="34:37" x14ac:dyDescent="0.2">
      <c r="AH10799" s="31" t="str">
        <f t="shared" si="1323"/>
        <v/>
      </c>
      <c r="AI10799" s="31" t="str">
        <f t="shared" si="1324"/>
        <v/>
      </c>
      <c r="AJ10799" s="31" t="str">
        <f t="shared" si="1325"/>
        <v/>
      </c>
      <c r="AK10799" s="31" t="str">
        <f t="shared" si="1326"/>
        <v/>
      </c>
    </row>
    <row r="10800" spans="34:37" x14ac:dyDescent="0.2">
      <c r="AH10800" s="31" t="str">
        <f t="shared" si="1323"/>
        <v/>
      </c>
      <c r="AI10800" s="31" t="str">
        <f t="shared" si="1324"/>
        <v/>
      </c>
      <c r="AJ10800" s="31" t="str">
        <f t="shared" si="1325"/>
        <v/>
      </c>
      <c r="AK10800" s="31" t="str">
        <f t="shared" si="1326"/>
        <v/>
      </c>
    </row>
    <row r="10801" spans="34:37" x14ac:dyDescent="0.2">
      <c r="AH10801" s="31" t="str">
        <f t="shared" si="1323"/>
        <v/>
      </c>
      <c r="AI10801" s="31" t="str">
        <f t="shared" si="1324"/>
        <v/>
      </c>
      <c r="AJ10801" s="31" t="str">
        <f t="shared" si="1325"/>
        <v/>
      </c>
      <c r="AK10801" s="31" t="str">
        <f t="shared" si="1326"/>
        <v/>
      </c>
    </row>
    <row r="10802" spans="34:37" x14ac:dyDescent="0.2">
      <c r="AH10802" s="31" t="str">
        <f t="shared" si="1323"/>
        <v/>
      </c>
      <c r="AI10802" s="31" t="str">
        <f t="shared" si="1324"/>
        <v/>
      </c>
      <c r="AJ10802" s="31" t="str">
        <f t="shared" si="1325"/>
        <v/>
      </c>
      <c r="AK10802" s="31" t="str">
        <f t="shared" si="1326"/>
        <v/>
      </c>
    </row>
    <row r="10803" spans="34:37" x14ac:dyDescent="0.2">
      <c r="AH10803" s="31" t="str">
        <f t="shared" si="1323"/>
        <v/>
      </c>
      <c r="AI10803" s="31" t="str">
        <f t="shared" si="1324"/>
        <v/>
      </c>
      <c r="AJ10803" s="31" t="str">
        <f t="shared" si="1325"/>
        <v/>
      </c>
      <c r="AK10803" s="31" t="str">
        <f t="shared" si="1326"/>
        <v/>
      </c>
    </row>
    <row r="10804" spans="34:37" x14ac:dyDescent="0.2">
      <c r="AH10804" s="31" t="str">
        <f t="shared" si="1323"/>
        <v/>
      </c>
      <c r="AI10804" s="31" t="str">
        <f t="shared" si="1324"/>
        <v/>
      </c>
      <c r="AJ10804" s="31" t="str">
        <f t="shared" si="1325"/>
        <v/>
      </c>
      <c r="AK10804" s="31" t="str">
        <f t="shared" si="1326"/>
        <v/>
      </c>
    </row>
    <row r="10805" spans="34:37" x14ac:dyDescent="0.2">
      <c r="AH10805" s="31" t="str">
        <f t="shared" si="1323"/>
        <v/>
      </c>
      <c r="AI10805" s="31" t="str">
        <f t="shared" si="1324"/>
        <v/>
      </c>
      <c r="AJ10805" s="31" t="str">
        <f t="shared" si="1325"/>
        <v/>
      </c>
      <c r="AK10805" s="31" t="str">
        <f t="shared" si="1326"/>
        <v/>
      </c>
    </row>
    <row r="10806" spans="34:37" x14ac:dyDescent="0.2">
      <c r="AH10806" s="31" t="str">
        <f t="shared" si="1323"/>
        <v/>
      </c>
      <c r="AI10806" s="31" t="str">
        <f t="shared" si="1324"/>
        <v/>
      </c>
      <c r="AJ10806" s="31" t="str">
        <f t="shared" si="1325"/>
        <v/>
      </c>
      <c r="AK10806" s="31" t="str">
        <f t="shared" si="1326"/>
        <v/>
      </c>
    </row>
    <row r="10807" spans="34:37" x14ac:dyDescent="0.2">
      <c r="AH10807" s="31" t="str">
        <f t="shared" si="1323"/>
        <v/>
      </c>
      <c r="AI10807" s="31" t="str">
        <f t="shared" si="1324"/>
        <v/>
      </c>
      <c r="AJ10807" s="31" t="str">
        <f t="shared" si="1325"/>
        <v/>
      </c>
      <c r="AK10807" s="31" t="str">
        <f t="shared" si="1326"/>
        <v/>
      </c>
    </row>
    <row r="10808" spans="34:37" x14ac:dyDescent="0.2">
      <c r="AH10808" s="31" t="str">
        <f t="shared" si="1323"/>
        <v/>
      </c>
      <c r="AI10808" s="31" t="str">
        <f t="shared" si="1324"/>
        <v/>
      </c>
      <c r="AJ10808" s="31" t="str">
        <f t="shared" si="1325"/>
        <v/>
      </c>
      <c r="AK10808" s="31" t="str">
        <f t="shared" si="1326"/>
        <v/>
      </c>
    </row>
    <row r="10809" spans="34:37" x14ac:dyDescent="0.2">
      <c r="AH10809" s="31" t="str">
        <f t="shared" si="1323"/>
        <v/>
      </c>
      <c r="AI10809" s="31" t="str">
        <f t="shared" si="1324"/>
        <v/>
      </c>
      <c r="AJ10809" s="31" t="str">
        <f t="shared" si="1325"/>
        <v/>
      </c>
      <c r="AK10809" s="31" t="str">
        <f t="shared" si="1326"/>
        <v/>
      </c>
    </row>
    <row r="10810" spans="34:37" x14ac:dyDescent="0.2">
      <c r="AH10810" s="31" t="str">
        <f t="shared" si="1323"/>
        <v/>
      </c>
      <c r="AI10810" s="31" t="str">
        <f t="shared" si="1324"/>
        <v/>
      </c>
      <c r="AJ10810" s="31" t="str">
        <f t="shared" si="1325"/>
        <v/>
      </c>
      <c r="AK10810" s="31" t="str">
        <f t="shared" si="1326"/>
        <v/>
      </c>
    </row>
    <row r="10811" spans="34:37" x14ac:dyDescent="0.2">
      <c r="AH10811" s="31" t="str">
        <f t="shared" si="1323"/>
        <v/>
      </c>
      <c r="AI10811" s="31" t="str">
        <f t="shared" si="1324"/>
        <v/>
      </c>
      <c r="AJ10811" s="31" t="str">
        <f t="shared" si="1325"/>
        <v/>
      </c>
      <c r="AK10811" s="31" t="str">
        <f t="shared" si="1326"/>
        <v/>
      </c>
    </row>
    <row r="10812" spans="34:37" x14ac:dyDescent="0.2">
      <c r="AH10812" s="31" t="str">
        <f t="shared" si="1323"/>
        <v/>
      </c>
      <c r="AI10812" s="31" t="str">
        <f t="shared" si="1324"/>
        <v/>
      </c>
      <c r="AJ10812" s="31" t="str">
        <f t="shared" si="1325"/>
        <v/>
      </c>
      <c r="AK10812" s="31" t="str">
        <f t="shared" si="1326"/>
        <v/>
      </c>
    </row>
    <row r="10813" spans="34:37" x14ac:dyDescent="0.2">
      <c r="AH10813" s="31" t="str">
        <f t="shared" si="1323"/>
        <v/>
      </c>
      <c r="AI10813" s="31" t="str">
        <f t="shared" si="1324"/>
        <v/>
      </c>
      <c r="AJ10813" s="31" t="str">
        <f t="shared" si="1325"/>
        <v/>
      </c>
      <c r="AK10813" s="31" t="str">
        <f t="shared" si="1326"/>
        <v/>
      </c>
    </row>
    <row r="10814" spans="34:37" x14ac:dyDescent="0.2">
      <c r="AH10814" s="31" t="str">
        <f t="shared" si="1323"/>
        <v/>
      </c>
      <c r="AI10814" s="31" t="str">
        <f t="shared" si="1324"/>
        <v/>
      </c>
      <c r="AJ10814" s="31" t="str">
        <f t="shared" si="1325"/>
        <v/>
      </c>
      <c r="AK10814" s="31" t="str">
        <f t="shared" si="1326"/>
        <v/>
      </c>
    </row>
    <row r="10815" spans="34:37" x14ac:dyDescent="0.2">
      <c r="AH10815" s="31" t="str">
        <f t="shared" si="1323"/>
        <v/>
      </c>
      <c r="AI10815" s="31" t="str">
        <f t="shared" si="1324"/>
        <v/>
      </c>
      <c r="AJ10815" s="31" t="str">
        <f t="shared" si="1325"/>
        <v/>
      </c>
      <c r="AK10815" s="31" t="str">
        <f t="shared" si="1326"/>
        <v/>
      </c>
    </row>
    <row r="10816" spans="34:37" x14ac:dyDescent="0.2">
      <c r="AH10816" s="31" t="str">
        <f t="shared" si="1323"/>
        <v/>
      </c>
      <c r="AI10816" s="31" t="str">
        <f t="shared" si="1324"/>
        <v/>
      </c>
      <c r="AJ10816" s="31" t="str">
        <f t="shared" si="1325"/>
        <v/>
      </c>
      <c r="AK10816" s="31" t="str">
        <f t="shared" si="1326"/>
        <v/>
      </c>
    </row>
    <row r="10817" spans="34:37" x14ac:dyDescent="0.2">
      <c r="AH10817" s="31" t="str">
        <f t="shared" si="1323"/>
        <v/>
      </c>
      <c r="AI10817" s="31" t="str">
        <f t="shared" si="1324"/>
        <v/>
      </c>
      <c r="AJ10817" s="31" t="str">
        <f t="shared" si="1325"/>
        <v/>
      </c>
      <c r="AK10817" s="31" t="str">
        <f t="shared" si="1326"/>
        <v/>
      </c>
    </row>
    <row r="10818" spans="34:37" x14ac:dyDescent="0.2">
      <c r="AH10818" s="31" t="str">
        <f t="shared" si="1323"/>
        <v/>
      </c>
      <c r="AI10818" s="31" t="str">
        <f t="shared" si="1324"/>
        <v/>
      </c>
      <c r="AJ10818" s="31" t="str">
        <f t="shared" si="1325"/>
        <v/>
      </c>
      <c r="AK10818" s="31" t="str">
        <f t="shared" si="1326"/>
        <v/>
      </c>
    </row>
    <row r="10819" spans="34:37" x14ac:dyDescent="0.2">
      <c r="AH10819" s="31" t="str">
        <f t="shared" si="1323"/>
        <v/>
      </c>
      <c r="AI10819" s="31" t="str">
        <f t="shared" si="1324"/>
        <v/>
      </c>
      <c r="AJ10819" s="31" t="str">
        <f t="shared" si="1325"/>
        <v/>
      </c>
      <c r="AK10819" s="31" t="str">
        <f t="shared" si="1326"/>
        <v/>
      </c>
    </row>
    <row r="10820" spans="34:37" x14ac:dyDescent="0.2">
      <c r="AH10820" s="31" t="str">
        <f t="shared" ref="AH10820:AH10883" si="1327">IF(W10820&lt;&gt;"",(RIGHT(W10820,LEN(W10820)-SEARCH("/",W10820,1)))/U10820,"")</f>
        <v/>
      </c>
      <c r="AI10820" s="31" t="str">
        <f t="shared" ref="AI10820:AI10883" si="1328">IF(X10820&lt;&gt;"",X10820,"")</f>
        <v/>
      </c>
      <c r="AJ10820" s="31" t="str">
        <f t="shared" ref="AJ10820:AJ10883" si="1329">IF(Y10820&lt;&gt;"",Y10820,"")</f>
        <v/>
      </c>
      <c r="AK10820" s="31" t="str">
        <f t="shared" ref="AK10820:AK10883" si="1330">IF(Z10820&lt;&gt;"",Z10820,"")</f>
        <v/>
      </c>
    </row>
    <row r="10821" spans="34:37" x14ac:dyDescent="0.2">
      <c r="AH10821" s="31" t="str">
        <f t="shared" si="1327"/>
        <v/>
      </c>
      <c r="AI10821" s="31" t="str">
        <f t="shared" si="1328"/>
        <v/>
      </c>
      <c r="AJ10821" s="31" t="str">
        <f t="shared" si="1329"/>
        <v/>
      </c>
      <c r="AK10821" s="31" t="str">
        <f t="shared" si="1330"/>
        <v/>
      </c>
    </row>
    <row r="10822" spans="34:37" x14ac:dyDescent="0.2">
      <c r="AH10822" s="31" t="str">
        <f t="shared" si="1327"/>
        <v/>
      </c>
      <c r="AI10822" s="31" t="str">
        <f t="shared" si="1328"/>
        <v/>
      </c>
      <c r="AJ10822" s="31" t="str">
        <f t="shared" si="1329"/>
        <v/>
      </c>
      <c r="AK10822" s="31" t="str">
        <f t="shared" si="1330"/>
        <v/>
      </c>
    </row>
    <row r="10823" spans="34:37" x14ac:dyDescent="0.2">
      <c r="AH10823" s="31" t="str">
        <f t="shared" si="1327"/>
        <v/>
      </c>
      <c r="AI10823" s="31" t="str">
        <f t="shared" si="1328"/>
        <v/>
      </c>
      <c r="AJ10823" s="31" t="str">
        <f t="shared" si="1329"/>
        <v/>
      </c>
      <c r="AK10823" s="31" t="str">
        <f t="shared" si="1330"/>
        <v/>
      </c>
    </row>
    <row r="10824" spans="34:37" x14ac:dyDescent="0.2">
      <c r="AH10824" s="31" t="str">
        <f t="shared" si="1327"/>
        <v/>
      </c>
      <c r="AI10824" s="31" t="str">
        <f t="shared" si="1328"/>
        <v/>
      </c>
      <c r="AJ10824" s="31" t="str">
        <f t="shared" si="1329"/>
        <v/>
      </c>
      <c r="AK10824" s="31" t="str">
        <f t="shared" si="1330"/>
        <v/>
      </c>
    </row>
    <row r="10825" spans="34:37" x14ac:dyDescent="0.2">
      <c r="AH10825" s="31" t="str">
        <f t="shared" si="1327"/>
        <v/>
      </c>
      <c r="AI10825" s="31" t="str">
        <f t="shared" si="1328"/>
        <v/>
      </c>
      <c r="AJ10825" s="31" t="str">
        <f t="shared" si="1329"/>
        <v/>
      </c>
      <c r="AK10825" s="31" t="str">
        <f t="shared" si="1330"/>
        <v/>
      </c>
    </row>
    <row r="10826" spans="34:37" x14ac:dyDescent="0.2">
      <c r="AH10826" s="31" t="str">
        <f t="shared" si="1327"/>
        <v/>
      </c>
      <c r="AI10826" s="31" t="str">
        <f t="shared" si="1328"/>
        <v/>
      </c>
      <c r="AJ10826" s="31" t="str">
        <f t="shared" si="1329"/>
        <v/>
      </c>
      <c r="AK10826" s="31" t="str">
        <f t="shared" si="1330"/>
        <v/>
      </c>
    </row>
    <row r="10827" spans="34:37" x14ac:dyDescent="0.2">
      <c r="AH10827" s="31" t="str">
        <f t="shared" si="1327"/>
        <v/>
      </c>
      <c r="AI10827" s="31" t="str">
        <f t="shared" si="1328"/>
        <v/>
      </c>
      <c r="AJ10827" s="31" t="str">
        <f t="shared" si="1329"/>
        <v/>
      </c>
      <c r="AK10827" s="31" t="str">
        <f t="shared" si="1330"/>
        <v/>
      </c>
    </row>
    <row r="10828" spans="34:37" x14ac:dyDescent="0.2">
      <c r="AH10828" s="31" t="str">
        <f t="shared" si="1327"/>
        <v/>
      </c>
      <c r="AI10828" s="31" t="str">
        <f t="shared" si="1328"/>
        <v/>
      </c>
      <c r="AJ10828" s="31" t="str">
        <f t="shared" si="1329"/>
        <v/>
      </c>
      <c r="AK10828" s="31" t="str">
        <f t="shared" si="1330"/>
        <v/>
      </c>
    </row>
    <row r="10829" spans="34:37" x14ac:dyDescent="0.2">
      <c r="AH10829" s="31" t="str">
        <f t="shared" si="1327"/>
        <v/>
      </c>
      <c r="AI10829" s="31" t="str">
        <f t="shared" si="1328"/>
        <v/>
      </c>
      <c r="AJ10829" s="31" t="str">
        <f t="shared" si="1329"/>
        <v/>
      </c>
      <c r="AK10829" s="31" t="str">
        <f t="shared" si="1330"/>
        <v/>
      </c>
    </row>
    <row r="10830" spans="34:37" x14ac:dyDescent="0.2">
      <c r="AH10830" s="31" t="str">
        <f t="shared" si="1327"/>
        <v/>
      </c>
      <c r="AI10830" s="31" t="str">
        <f t="shared" si="1328"/>
        <v/>
      </c>
      <c r="AJ10830" s="31" t="str">
        <f t="shared" si="1329"/>
        <v/>
      </c>
      <c r="AK10830" s="31" t="str">
        <f t="shared" si="1330"/>
        <v/>
      </c>
    </row>
    <row r="10831" spans="34:37" x14ac:dyDescent="0.2">
      <c r="AH10831" s="31" t="str">
        <f t="shared" si="1327"/>
        <v/>
      </c>
      <c r="AI10831" s="31" t="str">
        <f t="shared" si="1328"/>
        <v/>
      </c>
      <c r="AJ10831" s="31" t="str">
        <f t="shared" si="1329"/>
        <v/>
      </c>
      <c r="AK10831" s="31" t="str">
        <f t="shared" si="1330"/>
        <v/>
      </c>
    </row>
    <row r="10832" spans="34:37" x14ac:dyDescent="0.2">
      <c r="AH10832" s="31" t="str">
        <f t="shared" si="1327"/>
        <v/>
      </c>
      <c r="AI10832" s="31" t="str">
        <f t="shared" si="1328"/>
        <v/>
      </c>
      <c r="AJ10832" s="31" t="str">
        <f t="shared" si="1329"/>
        <v/>
      </c>
      <c r="AK10832" s="31" t="str">
        <f t="shared" si="1330"/>
        <v/>
      </c>
    </row>
    <row r="10833" spans="34:37" x14ac:dyDescent="0.2">
      <c r="AH10833" s="31" t="str">
        <f t="shared" si="1327"/>
        <v/>
      </c>
      <c r="AI10833" s="31" t="str">
        <f t="shared" si="1328"/>
        <v/>
      </c>
      <c r="AJ10833" s="31" t="str">
        <f t="shared" si="1329"/>
        <v/>
      </c>
      <c r="AK10833" s="31" t="str">
        <f t="shared" si="1330"/>
        <v/>
      </c>
    </row>
    <row r="10834" spans="34:37" x14ac:dyDescent="0.2">
      <c r="AH10834" s="31" t="str">
        <f t="shared" si="1327"/>
        <v/>
      </c>
      <c r="AI10834" s="31" t="str">
        <f t="shared" si="1328"/>
        <v/>
      </c>
      <c r="AJ10834" s="31" t="str">
        <f t="shared" si="1329"/>
        <v/>
      </c>
      <c r="AK10834" s="31" t="str">
        <f t="shared" si="1330"/>
        <v/>
      </c>
    </row>
    <row r="10835" spans="34:37" x14ac:dyDescent="0.2">
      <c r="AH10835" s="31" t="str">
        <f t="shared" si="1327"/>
        <v/>
      </c>
      <c r="AI10835" s="31" t="str">
        <f t="shared" si="1328"/>
        <v/>
      </c>
      <c r="AJ10835" s="31" t="str">
        <f t="shared" si="1329"/>
        <v/>
      </c>
      <c r="AK10835" s="31" t="str">
        <f t="shared" si="1330"/>
        <v/>
      </c>
    </row>
    <row r="10836" spans="34:37" x14ac:dyDescent="0.2">
      <c r="AH10836" s="31" t="str">
        <f t="shared" si="1327"/>
        <v/>
      </c>
      <c r="AI10836" s="31" t="str">
        <f t="shared" si="1328"/>
        <v/>
      </c>
      <c r="AJ10836" s="31" t="str">
        <f t="shared" si="1329"/>
        <v/>
      </c>
      <c r="AK10836" s="31" t="str">
        <f t="shared" si="1330"/>
        <v/>
      </c>
    </row>
    <row r="10837" spans="34:37" x14ac:dyDescent="0.2">
      <c r="AH10837" s="31" t="str">
        <f t="shared" si="1327"/>
        <v/>
      </c>
      <c r="AI10837" s="31" t="str">
        <f t="shared" si="1328"/>
        <v/>
      </c>
      <c r="AJ10837" s="31" t="str">
        <f t="shared" si="1329"/>
        <v/>
      </c>
      <c r="AK10837" s="31" t="str">
        <f t="shared" si="1330"/>
        <v/>
      </c>
    </row>
    <row r="10838" spans="34:37" x14ac:dyDescent="0.2">
      <c r="AH10838" s="31" t="str">
        <f t="shared" si="1327"/>
        <v/>
      </c>
      <c r="AI10838" s="31" t="str">
        <f t="shared" si="1328"/>
        <v/>
      </c>
      <c r="AJ10838" s="31" t="str">
        <f t="shared" si="1329"/>
        <v/>
      </c>
      <c r="AK10838" s="31" t="str">
        <f t="shared" si="1330"/>
        <v/>
      </c>
    </row>
    <row r="10839" spans="34:37" x14ac:dyDescent="0.2">
      <c r="AH10839" s="31" t="str">
        <f t="shared" si="1327"/>
        <v/>
      </c>
      <c r="AI10839" s="31" t="str">
        <f t="shared" si="1328"/>
        <v/>
      </c>
      <c r="AJ10839" s="31" t="str">
        <f t="shared" si="1329"/>
        <v/>
      </c>
      <c r="AK10839" s="31" t="str">
        <f t="shared" si="1330"/>
        <v/>
      </c>
    </row>
    <row r="10840" spans="34:37" x14ac:dyDescent="0.2">
      <c r="AH10840" s="31" t="str">
        <f t="shared" si="1327"/>
        <v/>
      </c>
      <c r="AI10840" s="31" t="str">
        <f t="shared" si="1328"/>
        <v/>
      </c>
      <c r="AJ10840" s="31" t="str">
        <f t="shared" si="1329"/>
        <v/>
      </c>
      <c r="AK10840" s="31" t="str">
        <f t="shared" si="1330"/>
        <v/>
      </c>
    </row>
    <row r="10841" spans="34:37" x14ac:dyDescent="0.2">
      <c r="AH10841" s="31" t="str">
        <f t="shared" si="1327"/>
        <v/>
      </c>
      <c r="AI10841" s="31" t="str">
        <f t="shared" si="1328"/>
        <v/>
      </c>
      <c r="AJ10841" s="31" t="str">
        <f t="shared" si="1329"/>
        <v/>
      </c>
      <c r="AK10841" s="31" t="str">
        <f t="shared" si="1330"/>
        <v/>
      </c>
    </row>
    <row r="10842" spans="34:37" x14ac:dyDescent="0.2">
      <c r="AH10842" s="31" t="str">
        <f t="shared" si="1327"/>
        <v/>
      </c>
      <c r="AI10842" s="31" t="str">
        <f t="shared" si="1328"/>
        <v/>
      </c>
      <c r="AJ10842" s="31" t="str">
        <f t="shared" si="1329"/>
        <v/>
      </c>
      <c r="AK10842" s="31" t="str">
        <f t="shared" si="1330"/>
        <v/>
      </c>
    </row>
    <row r="10843" spans="34:37" x14ac:dyDescent="0.2">
      <c r="AH10843" s="31" t="str">
        <f t="shared" si="1327"/>
        <v/>
      </c>
      <c r="AI10843" s="31" t="str">
        <f t="shared" si="1328"/>
        <v/>
      </c>
      <c r="AJ10843" s="31" t="str">
        <f t="shared" si="1329"/>
        <v/>
      </c>
      <c r="AK10843" s="31" t="str">
        <f t="shared" si="1330"/>
        <v/>
      </c>
    </row>
    <row r="10844" spans="34:37" x14ac:dyDescent="0.2">
      <c r="AH10844" s="31" t="str">
        <f t="shared" si="1327"/>
        <v/>
      </c>
      <c r="AI10844" s="31" t="str">
        <f t="shared" si="1328"/>
        <v/>
      </c>
      <c r="AJ10844" s="31" t="str">
        <f t="shared" si="1329"/>
        <v/>
      </c>
      <c r="AK10844" s="31" t="str">
        <f t="shared" si="1330"/>
        <v/>
      </c>
    </row>
    <row r="10845" spans="34:37" x14ac:dyDescent="0.2">
      <c r="AH10845" s="31" t="str">
        <f t="shared" si="1327"/>
        <v/>
      </c>
      <c r="AI10845" s="31" t="str">
        <f t="shared" si="1328"/>
        <v/>
      </c>
      <c r="AJ10845" s="31" t="str">
        <f t="shared" si="1329"/>
        <v/>
      </c>
      <c r="AK10845" s="31" t="str">
        <f t="shared" si="1330"/>
        <v/>
      </c>
    </row>
    <row r="10846" spans="34:37" x14ac:dyDescent="0.2">
      <c r="AH10846" s="31" t="str">
        <f t="shared" si="1327"/>
        <v/>
      </c>
      <c r="AI10846" s="31" t="str">
        <f t="shared" si="1328"/>
        <v/>
      </c>
      <c r="AJ10846" s="31" t="str">
        <f t="shared" si="1329"/>
        <v/>
      </c>
      <c r="AK10846" s="31" t="str">
        <f t="shared" si="1330"/>
        <v/>
      </c>
    </row>
    <row r="10847" spans="34:37" x14ac:dyDescent="0.2">
      <c r="AH10847" s="31" t="str">
        <f t="shared" si="1327"/>
        <v/>
      </c>
      <c r="AI10847" s="31" t="str">
        <f t="shared" si="1328"/>
        <v/>
      </c>
      <c r="AJ10847" s="31" t="str">
        <f t="shared" si="1329"/>
        <v/>
      </c>
      <c r="AK10847" s="31" t="str">
        <f t="shared" si="1330"/>
        <v/>
      </c>
    </row>
    <row r="10848" spans="34:37" x14ac:dyDescent="0.2">
      <c r="AH10848" s="31" t="str">
        <f t="shared" si="1327"/>
        <v/>
      </c>
      <c r="AI10848" s="31" t="str">
        <f t="shared" si="1328"/>
        <v/>
      </c>
      <c r="AJ10848" s="31" t="str">
        <f t="shared" si="1329"/>
        <v/>
      </c>
      <c r="AK10848" s="31" t="str">
        <f t="shared" si="1330"/>
        <v/>
      </c>
    </row>
    <row r="10849" spans="34:37" x14ac:dyDescent="0.2">
      <c r="AH10849" s="31" t="str">
        <f t="shared" si="1327"/>
        <v/>
      </c>
      <c r="AI10849" s="31" t="str">
        <f t="shared" si="1328"/>
        <v/>
      </c>
      <c r="AJ10849" s="31" t="str">
        <f t="shared" si="1329"/>
        <v/>
      </c>
      <c r="AK10849" s="31" t="str">
        <f t="shared" si="1330"/>
        <v/>
      </c>
    </row>
    <row r="10850" spans="34:37" x14ac:dyDescent="0.2">
      <c r="AH10850" s="31" t="str">
        <f t="shared" si="1327"/>
        <v/>
      </c>
      <c r="AI10850" s="31" t="str">
        <f t="shared" si="1328"/>
        <v/>
      </c>
      <c r="AJ10850" s="31" t="str">
        <f t="shared" si="1329"/>
        <v/>
      </c>
      <c r="AK10850" s="31" t="str">
        <f t="shared" si="1330"/>
        <v/>
      </c>
    </row>
    <row r="10851" spans="34:37" x14ac:dyDescent="0.2">
      <c r="AH10851" s="31" t="str">
        <f t="shared" si="1327"/>
        <v/>
      </c>
      <c r="AI10851" s="31" t="str">
        <f t="shared" si="1328"/>
        <v/>
      </c>
      <c r="AJ10851" s="31" t="str">
        <f t="shared" si="1329"/>
        <v/>
      </c>
      <c r="AK10851" s="31" t="str">
        <f t="shared" si="1330"/>
        <v/>
      </c>
    </row>
    <row r="10852" spans="34:37" x14ac:dyDescent="0.2">
      <c r="AH10852" s="31" t="str">
        <f t="shared" si="1327"/>
        <v/>
      </c>
      <c r="AI10852" s="31" t="str">
        <f t="shared" si="1328"/>
        <v/>
      </c>
      <c r="AJ10852" s="31" t="str">
        <f t="shared" si="1329"/>
        <v/>
      </c>
      <c r="AK10852" s="31" t="str">
        <f t="shared" si="1330"/>
        <v/>
      </c>
    </row>
    <row r="10853" spans="34:37" x14ac:dyDescent="0.2">
      <c r="AH10853" s="31" t="str">
        <f t="shared" si="1327"/>
        <v/>
      </c>
      <c r="AI10853" s="31" t="str">
        <f t="shared" si="1328"/>
        <v/>
      </c>
      <c r="AJ10853" s="31" t="str">
        <f t="shared" si="1329"/>
        <v/>
      </c>
      <c r="AK10853" s="31" t="str">
        <f t="shared" si="1330"/>
        <v/>
      </c>
    </row>
    <row r="10854" spans="34:37" x14ac:dyDescent="0.2">
      <c r="AH10854" s="31" t="str">
        <f t="shared" si="1327"/>
        <v/>
      </c>
      <c r="AI10854" s="31" t="str">
        <f t="shared" si="1328"/>
        <v/>
      </c>
      <c r="AJ10854" s="31" t="str">
        <f t="shared" si="1329"/>
        <v/>
      </c>
      <c r="AK10854" s="31" t="str">
        <f t="shared" si="1330"/>
        <v/>
      </c>
    </row>
    <row r="10855" spans="34:37" x14ac:dyDescent="0.2">
      <c r="AH10855" s="31" t="str">
        <f t="shared" si="1327"/>
        <v/>
      </c>
      <c r="AI10855" s="31" t="str">
        <f t="shared" si="1328"/>
        <v/>
      </c>
      <c r="AJ10855" s="31" t="str">
        <f t="shared" si="1329"/>
        <v/>
      </c>
      <c r="AK10855" s="31" t="str">
        <f t="shared" si="1330"/>
        <v/>
      </c>
    </row>
    <row r="10856" spans="34:37" x14ac:dyDescent="0.2">
      <c r="AH10856" s="31" t="str">
        <f t="shared" si="1327"/>
        <v/>
      </c>
      <c r="AI10856" s="31" t="str">
        <f t="shared" si="1328"/>
        <v/>
      </c>
      <c r="AJ10856" s="31" t="str">
        <f t="shared" si="1329"/>
        <v/>
      </c>
      <c r="AK10856" s="31" t="str">
        <f t="shared" si="1330"/>
        <v/>
      </c>
    </row>
    <row r="10857" spans="34:37" x14ac:dyDescent="0.2">
      <c r="AH10857" s="31" t="str">
        <f t="shared" si="1327"/>
        <v/>
      </c>
      <c r="AI10857" s="31" t="str">
        <f t="shared" si="1328"/>
        <v/>
      </c>
      <c r="AJ10857" s="31" t="str">
        <f t="shared" si="1329"/>
        <v/>
      </c>
      <c r="AK10857" s="31" t="str">
        <f t="shared" si="1330"/>
        <v/>
      </c>
    </row>
    <row r="10858" spans="34:37" x14ac:dyDescent="0.2">
      <c r="AH10858" s="31" t="str">
        <f t="shared" si="1327"/>
        <v/>
      </c>
      <c r="AI10858" s="31" t="str">
        <f t="shared" si="1328"/>
        <v/>
      </c>
      <c r="AJ10858" s="31" t="str">
        <f t="shared" si="1329"/>
        <v/>
      </c>
      <c r="AK10858" s="31" t="str">
        <f t="shared" si="1330"/>
        <v/>
      </c>
    </row>
    <row r="10859" spans="34:37" x14ac:dyDescent="0.2">
      <c r="AH10859" s="31" t="str">
        <f t="shared" si="1327"/>
        <v/>
      </c>
      <c r="AI10859" s="31" t="str">
        <f t="shared" si="1328"/>
        <v/>
      </c>
      <c r="AJ10859" s="31" t="str">
        <f t="shared" si="1329"/>
        <v/>
      </c>
      <c r="AK10859" s="31" t="str">
        <f t="shared" si="1330"/>
        <v/>
      </c>
    </row>
    <row r="10860" spans="34:37" x14ac:dyDescent="0.2">
      <c r="AH10860" s="31" t="str">
        <f t="shared" si="1327"/>
        <v/>
      </c>
      <c r="AI10860" s="31" t="str">
        <f t="shared" si="1328"/>
        <v/>
      </c>
      <c r="AJ10860" s="31" t="str">
        <f t="shared" si="1329"/>
        <v/>
      </c>
      <c r="AK10860" s="31" t="str">
        <f t="shared" si="1330"/>
        <v/>
      </c>
    </row>
    <row r="10861" spans="34:37" x14ac:dyDescent="0.2">
      <c r="AH10861" s="31" t="str">
        <f t="shared" si="1327"/>
        <v/>
      </c>
      <c r="AI10861" s="31" t="str">
        <f t="shared" si="1328"/>
        <v/>
      </c>
      <c r="AJ10861" s="31" t="str">
        <f t="shared" si="1329"/>
        <v/>
      </c>
      <c r="AK10861" s="31" t="str">
        <f t="shared" si="1330"/>
        <v/>
      </c>
    </row>
    <row r="10862" spans="34:37" x14ac:dyDescent="0.2">
      <c r="AH10862" s="31" t="str">
        <f t="shared" si="1327"/>
        <v/>
      </c>
      <c r="AI10862" s="31" t="str">
        <f t="shared" si="1328"/>
        <v/>
      </c>
      <c r="AJ10862" s="31" t="str">
        <f t="shared" si="1329"/>
        <v/>
      </c>
      <c r="AK10862" s="31" t="str">
        <f t="shared" si="1330"/>
        <v/>
      </c>
    </row>
    <row r="10863" spans="34:37" x14ac:dyDescent="0.2">
      <c r="AH10863" s="31" t="str">
        <f t="shared" si="1327"/>
        <v/>
      </c>
      <c r="AI10863" s="31" t="str">
        <f t="shared" si="1328"/>
        <v/>
      </c>
      <c r="AJ10863" s="31" t="str">
        <f t="shared" si="1329"/>
        <v/>
      </c>
      <c r="AK10863" s="31" t="str">
        <f t="shared" si="1330"/>
        <v/>
      </c>
    </row>
    <row r="10864" spans="34:37" x14ac:dyDescent="0.2">
      <c r="AH10864" s="31" t="str">
        <f t="shared" si="1327"/>
        <v/>
      </c>
      <c r="AI10864" s="31" t="str">
        <f t="shared" si="1328"/>
        <v/>
      </c>
      <c r="AJ10864" s="31" t="str">
        <f t="shared" si="1329"/>
        <v/>
      </c>
      <c r="AK10864" s="31" t="str">
        <f t="shared" si="1330"/>
        <v/>
      </c>
    </row>
    <row r="10865" spans="34:37" x14ac:dyDescent="0.2">
      <c r="AH10865" s="31" t="str">
        <f t="shared" si="1327"/>
        <v/>
      </c>
      <c r="AI10865" s="31" t="str">
        <f t="shared" si="1328"/>
        <v/>
      </c>
      <c r="AJ10865" s="31" t="str">
        <f t="shared" si="1329"/>
        <v/>
      </c>
      <c r="AK10865" s="31" t="str">
        <f t="shared" si="1330"/>
        <v/>
      </c>
    </row>
    <row r="10866" spans="34:37" x14ac:dyDescent="0.2">
      <c r="AH10866" s="31" t="str">
        <f t="shared" si="1327"/>
        <v/>
      </c>
      <c r="AI10866" s="31" t="str">
        <f t="shared" si="1328"/>
        <v/>
      </c>
      <c r="AJ10866" s="31" t="str">
        <f t="shared" si="1329"/>
        <v/>
      </c>
      <c r="AK10866" s="31" t="str">
        <f t="shared" si="1330"/>
        <v/>
      </c>
    </row>
    <row r="10867" spans="34:37" x14ac:dyDescent="0.2">
      <c r="AH10867" s="31" t="str">
        <f t="shared" si="1327"/>
        <v/>
      </c>
      <c r="AI10867" s="31" t="str">
        <f t="shared" si="1328"/>
        <v/>
      </c>
      <c r="AJ10867" s="31" t="str">
        <f t="shared" si="1329"/>
        <v/>
      </c>
      <c r="AK10867" s="31" t="str">
        <f t="shared" si="1330"/>
        <v/>
      </c>
    </row>
    <row r="10868" spans="34:37" x14ac:dyDescent="0.2">
      <c r="AH10868" s="31" t="str">
        <f t="shared" si="1327"/>
        <v/>
      </c>
      <c r="AI10868" s="31" t="str">
        <f t="shared" si="1328"/>
        <v/>
      </c>
      <c r="AJ10868" s="31" t="str">
        <f t="shared" si="1329"/>
        <v/>
      </c>
      <c r="AK10868" s="31" t="str">
        <f t="shared" si="1330"/>
        <v/>
      </c>
    </row>
    <row r="10869" spans="34:37" x14ac:dyDescent="0.2">
      <c r="AH10869" s="31" t="str">
        <f t="shared" si="1327"/>
        <v/>
      </c>
      <c r="AI10869" s="31" t="str">
        <f t="shared" si="1328"/>
        <v/>
      </c>
      <c r="AJ10869" s="31" t="str">
        <f t="shared" si="1329"/>
        <v/>
      </c>
      <c r="AK10869" s="31" t="str">
        <f t="shared" si="1330"/>
        <v/>
      </c>
    </row>
    <row r="10870" spans="34:37" x14ac:dyDescent="0.2">
      <c r="AH10870" s="31" t="str">
        <f t="shared" si="1327"/>
        <v/>
      </c>
      <c r="AI10870" s="31" t="str">
        <f t="shared" si="1328"/>
        <v/>
      </c>
      <c r="AJ10870" s="31" t="str">
        <f t="shared" si="1329"/>
        <v/>
      </c>
      <c r="AK10870" s="31" t="str">
        <f t="shared" si="1330"/>
        <v/>
      </c>
    </row>
    <row r="10871" spans="34:37" x14ac:dyDescent="0.2">
      <c r="AH10871" s="31" t="str">
        <f t="shared" si="1327"/>
        <v/>
      </c>
      <c r="AI10871" s="31" t="str">
        <f t="shared" si="1328"/>
        <v/>
      </c>
      <c r="AJ10871" s="31" t="str">
        <f t="shared" si="1329"/>
        <v/>
      </c>
      <c r="AK10871" s="31" t="str">
        <f t="shared" si="1330"/>
        <v/>
      </c>
    </row>
    <row r="10872" spans="34:37" x14ac:dyDescent="0.2">
      <c r="AH10872" s="31" t="str">
        <f t="shared" si="1327"/>
        <v/>
      </c>
      <c r="AI10872" s="31" t="str">
        <f t="shared" si="1328"/>
        <v/>
      </c>
      <c r="AJ10872" s="31" t="str">
        <f t="shared" si="1329"/>
        <v/>
      </c>
      <c r="AK10872" s="31" t="str">
        <f t="shared" si="1330"/>
        <v/>
      </c>
    </row>
    <row r="10873" spans="34:37" x14ac:dyDescent="0.2">
      <c r="AH10873" s="31" t="str">
        <f t="shared" si="1327"/>
        <v/>
      </c>
      <c r="AI10873" s="31" t="str">
        <f t="shared" si="1328"/>
        <v/>
      </c>
      <c r="AJ10873" s="31" t="str">
        <f t="shared" si="1329"/>
        <v/>
      </c>
      <c r="AK10873" s="31" t="str">
        <f t="shared" si="1330"/>
        <v/>
      </c>
    </row>
    <row r="10874" spans="34:37" x14ac:dyDescent="0.2">
      <c r="AH10874" s="31" t="str">
        <f t="shared" si="1327"/>
        <v/>
      </c>
      <c r="AI10874" s="31" t="str">
        <f t="shared" si="1328"/>
        <v/>
      </c>
      <c r="AJ10874" s="31" t="str">
        <f t="shared" si="1329"/>
        <v/>
      </c>
      <c r="AK10874" s="31" t="str">
        <f t="shared" si="1330"/>
        <v/>
      </c>
    </row>
    <row r="10875" spans="34:37" x14ac:dyDescent="0.2">
      <c r="AH10875" s="31" t="str">
        <f t="shared" si="1327"/>
        <v/>
      </c>
      <c r="AI10875" s="31" t="str">
        <f t="shared" si="1328"/>
        <v/>
      </c>
      <c r="AJ10875" s="31" t="str">
        <f t="shared" si="1329"/>
        <v/>
      </c>
      <c r="AK10875" s="31" t="str">
        <f t="shared" si="1330"/>
        <v/>
      </c>
    </row>
    <row r="10876" spans="34:37" x14ac:dyDescent="0.2">
      <c r="AH10876" s="31" t="str">
        <f t="shared" si="1327"/>
        <v/>
      </c>
      <c r="AI10876" s="31" t="str">
        <f t="shared" si="1328"/>
        <v/>
      </c>
      <c r="AJ10876" s="31" t="str">
        <f t="shared" si="1329"/>
        <v/>
      </c>
      <c r="AK10876" s="31" t="str">
        <f t="shared" si="1330"/>
        <v/>
      </c>
    </row>
    <row r="10877" spans="34:37" x14ac:dyDescent="0.2">
      <c r="AH10877" s="31" t="str">
        <f t="shared" si="1327"/>
        <v/>
      </c>
      <c r="AI10877" s="31" t="str">
        <f t="shared" si="1328"/>
        <v/>
      </c>
      <c r="AJ10877" s="31" t="str">
        <f t="shared" si="1329"/>
        <v/>
      </c>
      <c r="AK10877" s="31" t="str">
        <f t="shared" si="1330"/>
        <v/>
      </c>
    </row>
    <row r="10878" spans="34:37" x14ac:dyDescent="0.2">
      <c r="AH10878" s="31" t="str">
        <f t="shared" si="1327"/>
        <v/>
      </c>
      <c r="AI10878" s="31" t="str">
        <f t="shared" si="1328"/>
        <v/>
      </c>
      <c r="AJ10878" s="31" t="str">
        <f t="shared" si="1329"/>
        <v/>
      </c>
      <c r="AK10878" s="31" t="str">
        <f t="shared" si="1330"/>
        <v/>
      </c>
    </row>
    <row r="10879" spans="34:37" x14ac:dyDescent="0.2">
      <c r="AH10879" s="31" t="str">
        <f t="shared" si="1327"/>
        <v/>
      </c>
      <c r="AI10879" s="31" t="str">
        <f t="shared" si="1328"/>
        <v/>
      </c>
      <c r="AJ10879" s="31" t="str">
        <f t="shared" si="1329"/>
        <v/>
      </c>
      <c r="AK10879" s="31" t="str">
        <f t="shared" si="1330"/>
        <v/>
      </c>
    </row>
    <row r="10880" spans="34:37" x14ac:dyDescent="0.2">
      <c r="AH10880" s="31" t="str">
        <f t="shared" si="1327"/>
        <v/>
      </c>
      <c r="AI10880" s="31" t="str">
        <f t="shared" si="1328"/>
        <v/>
      </c>
      <c r="AJ10880" s="31" t="str">
        <f t="shared" si="1329"/>
        <v/>
      </c>
      <c r="AK10880" s="31" t="str">
        <f t="shared" si="1330"/>
        <v/>
      </c>
    </row>
    <row r="10881" spans="34:37" x14ac:dyDescent="0.2">
      <c r="AH10881" s="31" t="str">
        <f t="shared" si="1327"/>
        <v/>
      </c>
      <c r="AI10881" s="31" t="str">
        <f t="shared" si="1328"/>
        <v/>
      </c>
      <c r="AJ10881" s="31" t="str">
        <f t="shared" si="1329"/>
        <v/>
      </c>
      <c r="AK10881" s="31" t="str">
        <f t="shared" si="1330"/>
        <v/>
      </c>
    </row>
    <row r="10882" spans="34:37" x14ac:dyDescent="0.2">
      <c r="AH10882" s="31" t="str">
        <f t="shared" si="1327"/>
        <v/>
      </c>
      <c r="AI10882" s="31" t="str">
        <f t="shared" si="1328"/>
        <v/>
      </c>
      <c r="AJ10882" s="31" t="str">
        <f t="shared" si="1329"/>
        <v/>
      </c>
      <c r="AK10882" s="31" t="str">
        <f t="shared" si="1330"/>
        <v/>
      </c>
    </row>
    <row r="10883" spans="34:37" x14ac:dyDescent="0.2">
      <c r="AH10883" s="31" t="str">
        <f t="shared" si="1327"/>
        <v/>
      </c>
      <c r="AI10883" s="31" t="str">
        <f t="shared" si="1328"/>
        <v/>
      </c>
      <c r="AJ10883" s="31" t="str">
        <f t="shared" si="1329"/>
        <v/>
      </c>
      <c r="AK10883" s="31" t="str">
        <f t="shared" si="1330"/>
        <v/>
      </c>
    </row>
    <row r="10884" spans="34:37" x14ac:dyDescent="0.2">
      <c r="AH10884" s="31" t="str">
        <f t="shared" ref="AH10884:AH10947" si="1331">IF(W10884&lt;&gt;"",(RIGHT(W10884,LEN(W10884)-SEARCH("/",W10884,1)))/U10884,"")</f>
        <v/>
      </c>
      <c r="AI10884" s="31" t="str">
        <f t="shared" ref="AI10884:AI10947" si="1332">IF(X10884&lt;&gt;"",X10884,"")</f>
        <v/>
      </c>
      <c r="AJ10884" s="31" t="str">
        <f t="shared" ref="AJ10884:AJ10947" si="1333">IF(Y10884&lt;&gt;"",Y10884,"")</f>
        <v/>
      </c>
      <c r="AK10884" s="31" t="str">
        <f t="shared" ref="AK10884:AK10947" si="1334">IF(Z10884&lt;&gt;"",Z10884,"")</f>
        <v/>
      </c>
    </row>
    <row r="10885" spans="34:37" x14ac:dyDescent="0.2">
      <c r="AH10885" s="31" t="str">
        <f t="shared" si="1331"/>
        <v/>
      </c>
      <c r="AI10885" s="31" t="str">
        <f t="shared" si="1332"/>
        <v/>
      </c>
      <c r="AJ10885" s="31" t="str">
        <f t="shared" si="1333"/>
        <v/>
      </c>
      <c r="AK10885" s="31" t="str">
        <f t="shared" si="1334"/>
        <v/>
      </c>
    </row>
    <row r="10886" spans="34:37" x14ac:dyDescent="0.2">
      <c r="AH10886" s="31" t="str">
        <f t="shared" si="1331"/>
        <v/>
      </c>
      <c r="AI10886" s="31" t="str">
        <f t="shared" si="1332"/>
        <v/>
      </c>
      <c r="AJ10886" s="31" t="str">
        <f t="shared" si="1333"/>
        <v/>
      </c>
      <c r="AK10886" s="31" t="str">
        <f t="shared" si="1334"/>
        <v/>
      </c>
    </row>
    <row r="10887" spans="34:37" x14ac:dyDescent="0.2">
      <c r="AH10887" s="31" t="str">
        <f t="shared" si="1331"/>
        <v/>
      </c>
      <c r="AI10887" s="31" t="str">
        <f t="shared" si="1332"/>
        <v/>
      </c>
      <c r="AJ10887" s="31" t="str">
        <f t="shared" si="1333"/>
        <v/>
      </c>
      <c r="AK10887" s="31" t="str">
        <f t="shared" si="1334"/>
        <v/>
      </c>
    </row>
    <row r="10888" spans="34:37" x14ac:dyDescent="0.2">
      <c r="AH10888" s="31" t="str">
        <f t="shared" si="1331"/>
        <v/>
      </c>
      <c r="AI10888" s="31" t="str">
        <f t="shared" si="1332"/>
        <v/>
      </c>
      <c r="AJ10888" s="31" t="str">
        <f t="shared" si="1333"/>
        <v/>
      </c>
      <c r="AK10888" s="31" t="str">
        <f t="shared" si="1334"/>
        <v/>
      </c>
    </row>
    <row r="10889" spans="34:37" x14ac:dyDescent="0.2">
      <c r="AH10889" s="31" t="str">
        <f t="shared" si="1331"/>
        <v/>
      </c>
      <c r="AI10889" s="31" t="str">
        <f t="shared" si="1332"/>
        <v/>
      </c>
      <c r="AJ10889" s="31" t="str">
        <f t="shared" si="1333"/>
        <v/>
      </c>
      <c r="AK10889" s="31" t="str">
        <f t="shared" si="1334"/>
        <v/>
      </c>
    </row>
    <row r="10890" spans="34:37" x14ac:dyDescent="0.2">
      <c r="AH10890" s="31" t="str">
        <f t="shared" si="1331"/>
        <v/>
      </c>
      <c r="AI10890" s="31" t="str">
        <f t="shared" si="1332"/>
        <v/>
      </c>
      <c r="AJ10890" s="31" t="str">
        <f t="shared" si="1333"/>
        <v/>
      </c>
      <c r="AK10890" s="31" t="str">
        <f t="shared" si="1334"/>
        <v/>
      </c>
    </row>
    <row r="10891" spans="34:37" x14ac:dyDescent="0.2">
      <c r="AH10891" s="31" t="str">
        <f t="shared" si="1331"/>
        <v/>
      </c>
      <c r="AI10891" s="31" t="str">
        <f t="shared" si="1332"/>
        <v/>
      </c>
      <c r="AJ10891" s="31" t="str">
        <f t="shared" si="1333"/>
        <v/>
      </c>
      <c r="AK10891" s="31" t="str">
        <f t="shared" si="1334"/>
        <v/>
      </c>
    </row>
    <row r="10892" spans="34:37" x14ac:dyDescent="0.2">
      <c r="AH10892" s="31" t="str">
        <f t="shared" si="1331"/>
        <v/>
      </c>
      <c r="AI10892" s="31" t="str">
        <f t="shared" si="1332"/>
        <v/>
      </c>
      <c r="AJ10892" s="31" t="str">
        <f t="shared" si="1333"/>
        <v/>
      </c>
      <c r="AK10892" s="31" t="str">
        <f t="shared" si="1334"/>
        <v/>
      </c>
    </row>
    <row r="10893" spans="34:37" x14ac:dyDescent="0.2">
      <c r="AH10893" s="31" t="str">
        <f t="shared" si="1331"/>
        <v/>
      </c>
      <c r="AI10893" s="31" t="str">
        <f t="shared" si="1332"/>
        <v/>
      </c>
      <c r="AJ10893" s="31" t="str">
        <f t="shared" si="1333"/>
        <v/>
      </c>
      <c r="AK10893" s="31" t="str">
        <f t="shared" si="1334"/>
        <v/>
      </c>
    </row>
    <row r="10894" spans="34:37" x14ac:dyDescent="0.2">
      <c r="AH10894" s="31" t="str">
        <f t="shared" si="1331"/>
        <v/>
      </c>
      <c r="AI10894" s="31" t="str">
        <f t="shared" si="1332"/>
        <v/>
      </c>
      <c r="AJ10894" s="31" t="str">
        <f t="shared" si="1333"/>
        <v/>
      </c>
      <c r="AK10894" s="31" t="str">
        <f t="shared" si="1334"/>
        <v/>
      </c>
    </row>
    <row r="10895" spans="34:37" x14ac:dyDescent="0.2">
      <c r="AH10895" s="31" t="str">
        <f t="shared" si="1331"/>
        <v/>
      </c>
      <c r="AI10895" s="31" t="str">
        <f t="shared" si="1332"/>
        <v/>
      </c>
      <c r="AJ10895" s="31" t="str">
        <f t="shared" si="1333"/>
        <v/>
      </c>
      <c r="AK10895" s="31" t="str">
        <f t="shared" si="1334"/>
        <v/>
      </c>
    </row>
    <row r="10896" spans="34:37" x14ac:dyDescent="0.2">
      <c r="AH10896" s="31" t="str">
        <f t="shared" si="1331"/>
        <v/>
      </c>
      <c r="AI10896" s="31" t="str">
        <f t="shared" si="1332"/>
        <v/>
      </c>
      <c r="AJ10896" s="31" t="str">
        <f t="shared" si="1333"/>
        <v/>
      </c>
      <c r="AK10896" s="31" t="str">
        <f t="shared" si="1334"/>
        <v/>
      </c>
    </row>
    <row r="10897" spans="34:37" x14ac:dyDescent="0.2">
      <c r="AH10897" s="31" t="str">
        <f t="shared" si="1331"/>
        <v/>
      </c>
      <c r="AI10897" s="31" t="str">
        <f t="shared" si="1332"/>
        <v/>
      </c>
      <c r="AJ10897" s="31" t="str">
        <f t="shared" si="1333"/>
        <v/>
      </c>
      <c r="AK10897" s="31" t="str">
        <f t="shared" si="1334"/>
        <v/>
      </c>
    </row>
    <row r="10898" spans="34:37" x14ac:dyDescent="0.2">
      <c r="AH10898" s="31" t="str">
        <f t="shared" si="1331"/>
        <v/>
      </c>
      <c r="AI10898" s="31" t="str">
        <f t="shared" si="1332"/>
        <v/>
      </c>
      <c r="AJ10898" s="31" t="str">
        <f t="shared" si="1333"/>
        <v/>
      </c>
      <c r="AK10898" s="31" t="str">
        <f t="shared" si="1334"/>
        <v/>
      </c>
    </row>
    <row r="10899" spans="34:37" x14ac:dyDescent="0.2">
      <c r="AH10899" s="31" t="str">
        <f t="shared" si="1331"/>
        <v/>
      </c>
      <c r="AI10899" s="31" t="str">
        <f t="shared" si="1332"/>
        <v/>
      </c>
      <c r="AJ10899" s="31" t="str">
        <f t="shared" si="1333"/>
        <v/>
      </c>
      <c r="AK10899" s="31" t="str">
        <f t="shared" si="1334"/>
        <v/>
      </c>
    </row>
    <row r="10900" spans="34:37" x14ac:dyDescent="0.2">
      <c r="AH10900" s="31" t="str">
        <f t="shared" si="1331"/>
        <v/>
      </c>
      <c r="AI10900" s="31" t="str">
        <f t="shared" si="1332"/>
        <v/>
      </c>
      <c r="AJ10900" s="31" t="str">
        <f t="shared" si="1333"/>
        <v/>
      </c>
      <c r="AK10900" s="31" t="str">
        <f t="shared" si="1334"/>
        <v/>
      </c>
    </row>
    <row r="10901" spans="34:37" x14ac:dyDescent="0.2">
      <c r="AH10901" s="31" t="str">
        <f t="shared" si="1331"/>
        <v/>
      </c>
      <c r="AI10901" s="31" t="str">
        <f t="shared" si="1332"/>
        <v/>
      </c>
      <c r="AJ10901" s="31" t="str">
        <f t="shared" si="1333"/>
        <v/>
      </c>
      <c r="AK10901" s="31" t="str">
        <f t="shared" si="1334"/>
        <v/>
      </c>
    </row>
    <row r="10902" spans="34:37" x14ac:dyDescent="0.2">
      <c r="AH10902" s="31" t="str">
        <f t="shared" si="1331"/>
        <v/>
      </c>
      <c r="AI10902" s="31" t="str">
        <f t="shared" si="1332"/>
        <v/>
      </c>
      <c r="AJ10902" s="31" t="str">
        <f t="shared" si="1333"/>
        <v/>
      </c>
      <c r="AK10902" s="31" t="str">
        <f t="shared" si="1334"/>
        <v/>
      </c>
    </row>
    <row r="10903" spans="34:37" x14ac:dyDescent="0.2">
      <c r="AH10903" s="31" t="str">
        <f t="shared" si="1331"/>
        <v/>
      </c>
      <c r="AI10903" s="31" t="str">
        <f t="shared" si="1332"/>
        <v/>
      </c>
      <c r="AJ10903" s="31" t="str">
        <f t="shared" si="1333"/>
        <v/>
      </c>
      <c r="AK10903" s="31" t="str">
        <f t="shared" si="1334"/>
        <v/>
      </c>
    </row>
    <row r="10904" spans="34:37" x14ac:dyDescent="0.2">
      <c r="AH10904" s="31" t="str">
        <f t="shared" si="1331"/>
        <v/>
      </c>
      <c r="AI10904" s="31" t="str">
        <f t="shared" si="1332"/>
        <v/>
      </c>
      <c r="AJ10904" s="31" t="str">
        <f t="shared" si="1333"/>
        <v/>
      </c>
      <c r="AK10904" s="31" t="str">
        <f t="shared" si="1334"/>
        <v/>
      </c>
    </row>
    <row r="10905" spans="34:37" x14ac:dyDescent="0.2">
      <c r="AH10905" s="31" t="str">
        <f t="shared" si="1331"/>
        <v/>
      </c>
      <c r="AI10905" s="31" t="str">
        <f t="shared" si="1332"/>
        <v/>
      </c>
      <c r="AJ10905" s="31" t="str">
        <f t="shared" si="1333"/>
        <v/>
      </c>
      <c r="AK10905" s="31" t="str">
        <f t="shared" si="1334"/>
        <v/>
      </c>
    </row>
    <row r="10906" spans="34:37" x14ac:dyDescent="0.2">
      <c r="AH10906" s="31" t="str">
        <f t="shared" si="1331"/>
        <v/>
      </c>
      <c r="AI10906" s="31" t="str">
        <f t="shared" si="1332"/>
        <v/>
      </c>
      <c r="AJ10906" s="31" t="str">
        <f t="shared" si="1333"/>
        <v/>
      </c>
      <c r="AK10906" s="31" t="str">
        <f t="shared" si="1334"/>
        <v/>
      </c>
    </row>
    <row r="10907" spans="34:37" x14ac:dyDescent="0.2">
      <c r="AH10907" s="31" t="str">
        <f t="shared" si="1331"/>
        <v/>
      </c>
      <c r="AI10907" s="31" t="str">
        <f t="shared" si="1332"/>
        <v/>
      </c>
      <c r="AJ10907" s="31" t="str">
        <f t="shared" si="1333"/>
        <v/>
      </c>
      <c r="AK10907" s="31" t="str">
        <f t="shared" si="1334"/>
        <v/>
      </c>
    </row>
    <row r="10908" spans="34:37" x14ac:dyDescent="0.2">
      <c r="AH10908" s="31" t="str">
        <f t="shared" si="1331"/>
        <v/>
      </c>
      <c r="AI10908" s="31" t="str">
        <f t="shared" si="1332"/>
        <v/>
      </c>
      <c r="AJ10908" s="31" t="str">
        <f t="shared" si="1333"/>
        <v/>
      </c>
      <c r="AK10908" s="31" t="str">
        <f t="shared" si="1334"/>
        <v/>
      </c>
    </row>
    <row r="10909" spans="34:37" x14ac:dyDescent="0.2">
      <c r="AH10909" s="31" t="str">
        <f t="shared" si="1331"/>
        <v/>
      </c>
      <c r="AI10909" s="31" t="str">
        <f t="shared" si="1332"/>
        <v/>
      </c>
      <c r="AJ10909" s="31" t="str">
        <f t="shared" si="1333"/>
        <v/>
      </c>
      <c r="AK10909" s="31" t="str">
        <f t="shared" si="1334"/>
        <v/>
      </c>
    </row>
    <row r="10910" spans="34:37" x14ac:dyDescent="0.2">
      <c r="AH10910" s="31" t="str">
        <f t="shared" si="1331"/>
        <v/>
      </c>
      <c r="AI10910" s="31" t="str">
        <f t="shared" si="1332"/>
        <v/>
      </c>
      <c r="AJ10910" s="31" t="str">
        <f t="shared" si="1333"/>
        <v/>
      </c>
      <c r="AK10910" s="31" t="str">
        <f t="shared" si="1334"/>
        <v/>
      </c>
    </row>
    <row r="10911" spans="34:37" x14ac:dyDescent="0.2">
      <c r="AH10911" s="31" t="str">
        <f t="shared" si="1331"/>
        <v/>
      </c>
      <c r="AI10911" s="31" t="str">
        <f t="shared" si="1332"/>
        <v/>
      </c>
      <c r="AJ10911" s="31" t="str">
        <f t="shared" si="1333"/>
        <v/>
      </c>
      <c r="AK10911" s="31" t="str">
        <f t="shared" si="1334"/>
        <v/>
      </c>
    </row>
    <row r="10912" spans="34:37" x14ac:dyDescent="0.2">
      <c r="AH10912" s="31" t="str">
        <f t="shared" si="1331"/>
        <v/>
      </c>
      <c r="AI10912" s="31" t="str">
        <f t="shared" si="1332"/>
        <v/>
      </c>
      <c r="AJ10912" s="31" t="str">
        <f t="shared" si="1333"/>
        <v/>
      </c>
      <c r="AK10912" s="31" t="str">
        <f t="shared" si="1334"/>
        <v/>
      </c>
    </row>
    <row r="10913" spans="34:37" x14ac:dyDescent="0.2">
      <c r="AH10913" s="31" t="str">
        <f t="shared" si="1331"/>
        <v/>
      </c>
      <c r="AI10913" s="31" t="str">
        <f t="shared" si="1332"/>
        <v/>
      </c>
      <c r="AJ10913" s="31" t="str">
        <f t="shared" si="1333"/>
        <v/>
      </c>
      <c r="AK10913" s="31" t="str">
        <f t="shared" si="1334"/>
        <v/>
      </c>
    </row>
    <row r="10914" spans="34:37" x14ac:dyDescent="0.2">
      <c r="AH10914" s="31" t="str">
        <f t="shared" si="1331"/>
        <v/>
      </c>
      <c r="AI10914" s="31" t="str">
        <f t="shared" si="1332"/>
        <v/>
      </c>
      <c r="AJ10914" s="31" t="str">
        <f t="shared" si="1333"/>
        <v/>
      </c>
      <c r="AK10914" s="31" t="str">
        <f t="shared" si="1334"/>
        <v/>
      </c>
    </row>
    <row r="10915" spans="34:37" x14ac:dyDescent="0.2">
      <c r="AH10915" s="31" t="str">
        <f t="shared" si="1331"/>
        <v/>
      </c>
      <c r="AI10915" s="31" t="str">
        <f t="shared" si="1332"/>
        <v/>
      </c>
      <c r="AJ10915" s="31" t="str">
        <f t="shared" si="1333"/>
        <v/>
      </c>
      <c r="AK10915" s="31" t="str">
        <f t="shared" si="1334"/>
        <v/>
      </c>
    </row>
    <row r="10916" spans="34:37" x14ac:dyDescent="0.2">
      <c r="AH10916" s="31" t="str">
        <f t="shared" si="1331"/>
        <v/>
      </c>
      <c r="AI10916" s="31" t="str">
        <f t="shared" si="1332"/>
        <v/>
      </c>
      <c r="AJ10916" s="31" t="str">
        <f t="shared" si="1333"/>
        <v/>
      </c>
      <c r="AK10916" s="31" t="str">
        <f t="shared" si="1334"/>
        <v/>
      </c>
    </row>
    <row r="10917" spans="34:37" x14ac:dyDescent="0.2">
      <c r="AH10917" s="31" t="str">
        <f t="shared" si="1331"/>
        <v/>
      </c>
      <c r="AI10917" s="31" t="str">
        <f t="shared" si="1332"/>
        <v/>
      </c>
      <c r="AJ10917" s="31" t="str">
        <f t="shared" si="1333"/>
        <v/>
      </c>
      <c r="AK10917" s="31" t="str">
        <f t="shared" si="1334"/>
        <v/>
      </c>
    </row>
    <row r="10918" spans="34:37" x14ac:dyDescent="0.2">
      <c r="AH10918" s="31" t="str">
        <f t="shared" si="1331"/>
        <v/>
      </c>
      <c r="AI10918" s="31" t="str">
        <f t="shared" si="1332"/>
        <v/>
      </c>
      <c r="AJ10918" s="31" t="str">
        <f t="shared" si="1333"/>
        <v/>
      </c>
      <c r="AK10918" s="31" t="str">
        <f t="shared" si="1334"/>
        <v/>
      </c>
    </row>
    <row r="10919" spans="34:37" x14ac:dyDescent="0.2">
      <c r="AH10919" s="31" t="str">
        <f t="shared" si="1331"/>
        <v/>
      </c>
      <c r="AI10919" s="31" t="str">
        <f t="shared" si="1332"/>
        <v/>
      </c>
      <c r="AJ10919" s="31" t="str">
        <f t="shared" si="1333"/>
        <v/>
      </c>
      <c r="AK10919" s="31" t="str">
        <f t="shared" si="1334"/>
        <v/>
      </c>
    </row>
    <row r="10920" spans="34:37" x14ac:dyDescent="0.2">
      <c r="AH10920" s="31" t="str">
        <f t="shared" si="1331"/>
        <v/>
      </c>
      <c r="AI10920" s="31" t="str">
        <f t="shared" si="1332"/>
        <v/>
      </c>
      <c r="AJ10920" s="31" t="str">
        <f t="shared" si="1333"/>
        <v/>
      </c>
      <c r="AK10920" s="31" t="str">
        <f t="shared" si="1334"/>
        <v/>
      </c>
    </row>
    <row r="10921" spans="34:37" x14ac:dyDescent="0.2">
      <c r="AH10921" s="31" t="str">
        <f t="shared" si="1331"/>
        <v/>
      </c>
      <c r="AI10921" s="31" t="str">
        <f t="shared" si="1332"/>
        <v/>
      </c>
      <c r="AJ10921" s="31" t="str">
        <f t="shared" si="1333"/>
        <v/>
      </c>
      <c r="AK10921" s="31" t="str">
        <f t="shared" si="1334"/>
        <v/>
      </c>
    </row>
    <row r="10922" spans="34:37" x14ac:dyDescent="0.2">
      <c r="AH10922" s="31" t="str">
        <f t="shared" si="1331"/>
        <v/>
      </c>
      <c r="AI10922" s="31" t="str">
        <f t="shared" si="1332"/>
        <v/>
      </c>
      <c r="AJ10922" s="31" t="str">
        <f t="shared" si="1333"/>
        <v/>
      </c>
      <c r="AK10922" s="31" t="str">
        <f t="shared" si="1334"/>
        <v/>
      </c>
    </row>
    <row r="10923" spans="34:37" x14ac:dyDescent="0.2">
      <c r="AH10923" s="31" t="str">
        <f t="shared" si="1331"/>
        <v/>
      </c>
      <c r="AI10923" s="31" t="str">
        <f t="shared" si="1332"/>
        <v/>
      </c>
      <c r="AJ10923" s="31" t="str">
        <f t="shared" si="1333"/>
        <v/>
      </c>
      <c r="AK10923" s="31" t="str">
        <f t="shared" si="1334"/>
        <v/>
      </c>
    </row>
    <row r="10924" spans="34:37" x14ac:dyDescent="0.2">
      <c r="AH10924" s="31" t="str">
        <f t="shared" si="1331"/>
        <v/>
      </c>
      <c r="AI10924" s="31" t="str">
        <f t="shared" si="1332"/>
        <v/>
      </c>
      <c r="AJ10924" s="31" t="str">
        <f t="shared" si="1333"/>
        <v/>
      </c>
      <c r="AK10924" s="31" t="str">
        <f t="shared" si="1334"/>
        <v/>
      </c>
    </row>
    <row r="10925" spans="34:37" x14ac:dyDescent="0.2">
      <c r="AH10925" s="31" t="str">
        <f t="shared" si="1331"/>
        <v/>
      </c>
      <c r="AI10925" s="31" t="str">
        <f t="shared" si="1332"/>
        <v/>
      </c>
      <c r="AJ10925" s="31" t="str">
        <f t="shared" si="1333"/>
        <v/>
      </c>
      <c r="AK10925" s="31" t="str">
        <f t="shared" si="1334"/>
        <v/>
      </c>
    </row>
    <row r="10926" spans="34:37" x14ac:dyDescent="0.2">
      <c r="AH10926" s="31" t="str">
        <f t="shared" si="1331"/>
        <v/>
      </c>
      <c r="AI10926" s="31" t="str">
        <f t="shared" si="1332"/>
        <v/>
      </c>
      <c r="AJ10926" s="31" t="str">
        <f t="shared" si="1333"/>
        <v/>
      </c>
      <c r="AK10926" s="31" t="str">
        <f t="shared" si="1334"/>
        <v/>
      </c>
    </row>
    <row r="10927" spans="34:37" x14ac:dyDescent="0.2">
      <c r="AH10927" s="31" t="str">
        <f t="shared" si="1331"/>
        <v/>
      </c>
      <c r="AI10927" s="31" t="str">
        <f t="shared" si="1332"/>
        <v/>
      </c>
      <c r="AJ10927" s="31" t="str">
        <f t="shared" si="1333"/>
        <v/>
      </c>
      <c r="AK10927" s="31" t="str">
        <f t="shared" si="1334"/>
        <v/>
      </c>
    </row>
    <row r="10928" spans="34:37" x14ac:dyDescent="0.2">
      <c r="AH10928" s="31" t="str">
        <f t="shared" si="1331"/>
        <v/>
      </c>
      <c r="AI10928" s="31" t="str">
        <f t="shared" si="1332"/>
        <v/>
      </c>
      <c r="AJ10928" s="31" t="str">
        <f t="shared" si="1333"/>
        <v/>
      </c>
      <c r="AK10928" s="31" t="str">
        <f t="shared" si="1334"/>
        <v/>
      </c>
    </row>
    <row r="10929" spans="34:37" x14ac:dyDescent="0.2">
      <c r="AH10929" s="31" t="str">
        <f t="shared" si="1331"/>
        <v/>
      </c>
      <c r="AI10929" s="31" t="str">
        <f t="shared" si="1332"/>
        <v/>
      </c>
      <c r="AJ10929" s="31" t="str">
        <f t="shared" si="1333"/>
        <v/>
      </c>
      <c r="AK10929" s="31" t="str">
        <f t="shared" si="1334"/>
        <v/>
      </c>
    </row>
    <row r="10930" spans="34:37" x14ac:dyDescent="0.2">
      <c r="AH10930" s="31" t="str">
        <f t="shared" si="1331"/>
        <v/>
      </c>
      <c r="AI10930" s="31" t="str">
        <f t="shared" si="1332"/>
        <v/>
      </c>
      <c r="AJ10930" s="31" t="str">
        <f t="shared" si="1333"/>
        <v/>
      </c>
      <c r="AK10930" s="31" t="str">
        <f t="shared" si="1334"/>
        <v/>
      </c>
    </row>
    <row r="10931" spans="34:37" x14ac:dyDescent="0.2">
      <c r="AH10931" s="31" t="str">
        <f t="shared" si="1331"/>
        <v/>
      </c>
      <c r="AI10931" s="31" t="str">
        <f t="shared" si="1332"/>
        <v/>
      </c>
      <c r="AJ10931" s="31" t="str">
        <f t="shared" si="1333"/>
        <v/>
      </c>
      <c r="AK10931" s="31" t="str">
        <f t="shared" si="1334"/>
        <v/>
      </c>
    </row>
    <row r="10932" spans="34:37" x14ac:dyDescent="0.2">
      <c r="AH10932" s="31" t="str">
        <f t="shared" si="1331"/>
        <v/>
      </c>
      <c r="AI10932" s="31" t="str">
        <f t="shared" si="1332"/>
        <v/>
      </c>
      <c r="AJ10932" s="31" t="str">
        <f t="shared" si="1333"/>
        <v/>
      </c>
      <c r="AK10932" s="31" t="str">
        <f t="shared" si="1334"/>
        <v/>
      </c>
    </row>
    <row r="10933" spans="34:37" x14ac:dyDescent="0.2">
      <c r="AH10933" s="31" t="str">
        <f t="shared" si="1331"/>
        <v/>
      </c>
      <c r="AI10933" s="31" t="str">
        <f t="shared" si="1332"/>
        <v/>
      </c>
      <c r="AJ10933" s="31" t="str">
        <f t="shared" si="1333"/>
        <v/>
      </c>
      <c r="AK10933" s="31" t="str">
        <f t="shared" si="1334"/>
        <v/>
      </c>
    </row>
    <row r="10934" spans="34:37" x14ac:dyDescent="0.2">
      <c r="AH10934" s="31" t="str">
        <f t="shared" si="1331"/>
        <v/>
      </c>
      <c r="AI10934" s="31" t="str">
        <f t="shared" si="1332"/>
        <v/>
      </c>
      <c r="AJ10934" s="31" t="str">
        <f t="shared" si="1333"/>
        <v/>
      </c>
      <c r="AK10934" s="31" t="str">
        <f t="shared" si="1334"/>
        <v/>
      </c>
    </row>
    <row r="10935" spans="34:37" x14ac:dyDescent="0.2">
      <c r="AH10935" s="31" t="str">
        <f t="shared" si="1331"/>
        <v/>
      </c>
      <c r="AI10935" s="31" t="str">
        <f t="shared" si="1332"/>
        <v/>
      </c>
      <c r="AJ10935" s="31" t="str">
        <f t="shared" si="1333"/>
        <v/>
      </c>
      <c r="AK10935" s="31" t="str">
        <f t="shared" si="1334"/>
        <v/>
      </c>
    </row>
    <row r="10936" spans="34:37" x14ac:dyDescent="0.2">
      <c r="AH10936" s="31" t="str">
        <f t="shared" si="1331"/>
        <v/>
      </c>
      <c r="AI10936" s="31" t="str">
        <f t="shared" si="1332"/>
        <v/>
      </c>
      <c r="AJ10936" s="31" t="str">
        <f t="shared" si="1333"/>
        <v/>
      </c>
      <c r="AK10936" s="31" t="str">
        <f t="shared" si="1334"/>
        <v/>
      </c>
    </row>
    <row r="10937" spans="34:37" x14ac:dyDescent="0.2">
      <c r="AH10937" s="31" t="str">
        <f t="shared" si="1331"/>
        <v/>
      </c>
      <c r="AI10937" s="31" t="str">
        <f t="shared" si="1332"/>
        <v/>
      </c>
      <c r="AJ10937" s="31" t="str">
        <f t="shared" si="1333"/>
        <v/>
      </c>
      <c r="AK10937" s="31" t="str">
        <f t="shared" si="1334"/>
        <v/>
      </c>
    </row>
    <row r="10938" spans="34:37" x14ac:dyDescent="0.2">
      <c r="AH10938" s="31" t="str">
        <f t="shared" si="1331"/>
        <v/>
      </c>
      <c r="AI10938" s="31" t="str">
        <f t="shared" si="1332"/>
        <v/>
      </c>
      <c r="AJ10938" s="31" t="str">
        <f t="shared" si="1333"/>
        <v/>
      </c>
      <c r="AK10938" s="31" t="str">
        <f t="shared" si="1334"/>
        <v/>
      </c>
    </row>
    <row r="10939" spans="34:37" x14ac:dyDescent="0.2">
      <c r="AH10939" s="31" t="str">
        <f t="shared" si="1331"/>
        <v/>
      </c>
      <c r="AI10939" s="31" t="str">
        <f t="shared" si="1332"/>
        <v/>
      </c>
      <c r="AJ10939" s="31" t="str">
        <f t="shared" si="1333"/>
        <v/>
      </c>
      <c r="AK10939" s="31" t="str">
        <f t="shared" si="1334"/>
        <v/>
      </c>
    </row>
    <row r="10940" spans="34:37" x14ac:dyDescent="0.2">
      <c r="AH10940" s="31" t="str">
        <f t="shared" si="1331"/>
        <v/>
      </c>
      <c r="AI10940" s="31" t="str">
        <f t="shared" si="1332"/>
        <v/>
      </c>
      <c r="AJ10940" s="31" t="str">
        <f t="shared" si="1333"/>
        <v/>
      </c>
      <c r="AK10940" s="31" t="str">
        <f t="shared" si="1334"/>
        <v/>
      </c>
    </row>
    <row r="10941" spans="34:37" x14ac:dyDescent="0.2">
      <c r="AH10941" s="31" t="str">
        <f t="shared" si="1331"/>
        <v/>
      </c>
      <c r="AI10941" s="31" t="str">
        <f t="shared" si="1332"/>
        <v/>
      </c>
      <c r="AJ10941" s="31" t="str">
        <f t="shared" si="1333"/>
        <v/>
      </c>
      <c r="AK10941" s="31" t="str">
        <f t="shared" si="1334"/>
        <v/>
      </c>
    </row>
    <row r="10942" spans="34:37" x14ac:dyDescent="0.2">
      <c r="AH10942" s="31" t="str">
        <f t="shared" si="1331"/>
        <v/>
      </c>
      <c r="AI10942" s="31" t="str">
        <f t="shared" si="1332"/>
        <v/>
      </c>
      <c r="AJ10942" s="31" t="str">
        <f t="shared" si="1333"/>
        <v/>
      </c>
      <c r="AK10942" s="31" t="str">
        <f t="shared" si="1334"/>
        <v/>
      </c>
    </row>
    <row r="10943" spans="34:37" x14ac:dyDescent="0.2">
      <c r="AH10943" s="31" t="str">
        <f t="shared" si="1331"/>
        <v/>
      </c>
      <c r="AI10943" s="31" t="str">
        <f t="shared" si="1332"/>
        <v/>
      </c>
      <c r="AJ10943" s="31" t="str">
        <f t="shared" si="1333"/>
        <v/>
      </c>
      <c r="AK10943" s="31" t="str">
        <f t="shared" si="1334"/>
        <v/>
      </c>
    </row>
    <row r="10944" spans="34:37" x14ac:dyDescent="0.2">
      <c r="AH10944" s="31" t="str">
        <f t="shared" si="1331"/>
        <v/>
      </c>
      <c r="AI10944" s="31" t="str">
        <f t="shared" si="1332"/>
        <v/>
      </c>
      <c r="AJ10944" s="31" t="str">
        <f t="shared" si="1333"/>
        <v/>
      </c>
      <c r="AK10944" s="31" t="str">
        <f t="shared" si="1334"/>
        <v/>
      </c>
    </row>
    <row r="10945" spans="34:37" x14ac:dyDescent="0.2">
      <c r="AH10945" s="31" t="str">
        <f t="shared" si="1331"/>
        <v/>
      </c>
      <c r="AI10945" s="31" t="str">
        <f t="shared" si="1332"/>
        <v/>
      </c>
      <c r="AJ10945" s="31" t="str">
        <f t="shared" si="1333"/>
        <v/>
      </c>
      <c r="AK10945" s="31" t="str">
        <f t="shared" si="1334"/>
        <v/>
      </c>
    </row>
    <row r="10946" spans="34:37" x14ac:dyDescent="0.2">
      <c r="AH10946" s="31" t="str">
        <f t="shared" si="1331"/>
        <v/>
      </c>
      <c r="AI10946" s="31" t="str">
        <f t="shared" si="1332"/>
        <v/>
      </c>
      <c r="AJ10946" s="31" t="str">
        <f t="shared" si="1333"/>
        <v/>
      </c>
      <c r="AK10946" s="31" t="str">
        <f t="shared" si="1334"/>
        <v/>
      </c>
    </row>
    <row r="10947" spans="34:37" x14ac:dyDescent="0.2">
      <c r="AH10947" s="31" t="str">
        <f t="shared" si="1331"/>
        <v/>
      </c>
      <c r="AI10947" s="31" t="str">
        <f t="shared" si="1332"/>
        <v/>
      </c>
      <c r="AJ10947" s="31" t="str">
        <f t="shared" si="1333"/>
        <v/>
      </c>
      <c r="AK10947" s="31" t="str">
        <f t="shared" si="1334"/>
        <v/>
      </c>
    </row>
    <row r="10948" spans="34:37" x14ac:dyDescent="0.2">
      <c r="AH10948" s="31" t="str">
        <f t="shared" ref="AH10948:AH11011" si="1335">IF(W10948&lt;&gt;"",(RIGHT(W10948,LEN(W10948)-SEARCH("/",W10948,1)))/U10948,"")</f>
        <v/>
      </c>
      <c r="AI10948" s="31" t="str">
        <f t="shared" ref="AI10948:AI11011" si="1336">IF(X10948&lt;&gt;"",X10948,"")</f>
        <v/>
      </c>
      <c r="AJ10948" s="31" t="str">
        <f t="shared" ref="AJ10948:AJ11011" si="1337">IF(Y10948&lt;&gt;"",Y10948,"")</f>
        <v/>
      </c>
      <c r="AK10948" s="31" t="str">
        <f t="shared" ref="AK10948:AK11011" si="1338">IF(Z10948&lt;&gt;"",Z10948,"")</f>
        <v/>
      </c>
    </row>
    <row r="10949" spans="34:37" x14ac:dyDescent="0.2">
      <c r="AH10949" s="31" t="str">
        <f t="shared" si="1335"/>
        <v/>
      </c>
      <c r="AI10949" s="31" t="str">
        <f t="shared" si="1336"/>
        <v/>
      </c>
      <c r="AJ10949" s="31" t="str">
        <f t="shared" si="1337"/>
        <v/>
      </c>
      <c r="AK10949" s="31" t="str">
        <f t="shared" si="1338"/>
        <v/>
      </c>
    </row>
    <row r="10950" spans="34:37" x14ac:dyDescent="0.2">
      <c r="AH10950" s="31" t="str">
        <f t="shared" si="1335"/>
        <v/>
      </c>
      <c r="AI10950" s="31" t="str">
        <f t="shared" si="1336"/>
        <v/>
      </c>
      <c r="AJ10950" s="31" t="str">
        <f t="shared" si="1337"/>
        <v/>
      </c>
      <c r="AK10950" s="31" t="str">
        <f t="shared" si="1338"/>
        <v/>
      </c>
    </row>
    <row r="10951" spans="34:37" x14ac:dyDescent="0.2">
      <c r="AH10951" s="31" t="str">
        <f t="shared" si="1335"/>
        <v/>
      </c>
      <c r="AI10951" s="31" t="str">
        <f t="shared" si="1336"/>
        <v/>
      </c>
      <c r="AJ10951" s="31" t="str">
        <f t="shared" si="1337"/>
        <v/>
      </c>
      <c r="AK10951" s="31" t="str">
        <f t="shared" si="1338"/>
        <v/>
      </c>
    </row>
    <row r="10952" spans="34:37" x14ac:dyDescent="0.2">
      <c r="AH10952" s="31" t="str">
        <f t="shared" si="1335"/>
        <v/>
      </c>
      <c r="AI10952" s="31" t="str">
        <f t="shared" si="1336"/>
        <v/>
      </c>
      <c r="AJ10952" s="31" t="str">
        <f t="shared" si="1337"/>
        <v/>
      </c>
      <c r="AK10952" s="31" t="str">
        <f t="shared" si="1338"/>
        <v/>
      </c>
    </row>
    <row r="10953" spans="34:37" x14ac:dyDescent="0.2">
      <c r="AH10953" s="31" t="str">
        <f t="shared" si="1335"/>
        <v/>
      </c>
      <c r="AI10953" s="31" t="str">
        <f t="shared" si="1336"/>
        <v/>
      </c>
      <c r="AJ10953" s="31" t="str">
        <f t="shared" si="1337"/>
        <v/>
      </c>
      <c r="AK10953" s="31" t="str">
        <f t="shared" si="1338"/>
        <v/>
      </c>
    </row>
    <row r="10954" spans="34:37" x14ac:dyDescent="0.2">
      <c r="AH10954" s="31" t="str">
        <f t="shared" si="1335"/>
        <v/>
      </c>
      <c r="AI10954" s="31" t="str">
        <f t="shared" si="1336"/>
        <v/>
      </c>
      <c r="AJ10954" s="31" t="str">
        <f t="shared" si="1337"/>
        <v/>
      </c>
      <c r="AK10954" s="31" t="str">
        <f t="shared" si="1338"/>
        <v/>
      </c>
    </row>
    <row r="10955" spans="34:37" x14ac:dyDescent="0.2">
      <c r="AH10955" s="31" t="str">
        <f t="shared" si="1335"/>
        <v/>
      </c>
      <c r="AI10955" s="31" t="str">
        <f t="shared" si="1336"/>
        <v/>
      </c>
      <c r="AJ10955" s="31" t="str">
        <f t="shared" si="1337"/>
        <v/>
      </c>
      <c r="AK10955" s="31" t="str">
        <f t="shared" si="1338"/>
        <v/>
      </c>
    </row>
    <row r="10956" spans="34:37" x14ac:dyDescent="0.2">
      <c r="AH10956" s="31" t="str">
        <f t="shared" si="1335"/>
        <v/>
      </c>
      <c r="AI10956" s="31" t="str">
        <f t="shared" si="1336"/>
        <v/>
      </c>
      <c r="AJ10956" s="31" t="str">
        <f t="shared" si="1337"/>
        <v/>
      </c>
      <c r="AK10956" s="31" t="str">
        <f t="shared" si="1338"/>
        <v/>
      </c>
    </row>
    <row r="10957" spans="34:37" x14ac:dyDescent="0.2">
      <c r="AH10957" s="31" t="str">
        <f t="shared" si="1335"/>
        <v/>
      </c>
      <c r="AI10957" s="31" t="str">
        <f t="shared" si="1336"/>
        <v/>
      </c>
      <c r="AJ10957" s="31" t="str">
        <f t="shared" si="1337"/>
        <v/>
      </c>
      <c r="AK10957" s="31" t="str">
        <f t="shared" si="1338"/>
        <v/>
      </c>
    </row>
    <row r="10958" spans="34:37" x14ac:dyDescent="0.2">
      <c r="AH10958" s="31" t="str">
        <f t="shared" si="1335"/>
        <v/>
      </c>
      <c r="AI10958" s="31" t="str">
        <f t="shared" si="1336"/>
        <v/>
      </c>
      <c r="AJ10958" s="31" t="str">
        <f t="shared" si="1337"/>
        <v/>
      </c>
      <c r="AK10958" s="31" t="str">
        <f t="shared" si="1338"/>
        <v/>
      </c>
    </row>
    <row r="10959" spans="34:37" x14ac:dyDescent="0.2">
      <c r="AH10959" s="31" t="str">
        <f t="shared" si="1335"/>
        <v/>
      </c>
      <c r="AI10959" s="31" t="str">
        <f t="shared" si="1336"/>
        <v/>
      </c>
      <c r="AJ10959" s="31" t="str">
        <f t="shared" si="1337"/>
        <v/>
      </c>
      <c r="AK10959" s="31" t="str">
        <f t="shared" si="1338"/>
        <v/>
      </c>
    </row>
    <row r="10960" spans="34:37" x14ac:dyDescent="0.2">
      <c r="AH10960" s="31" t="str">
        <f t="shared" si="1335"/>
        <v/>
      </c>
      <c r="AI10960" s="31" t="str">
        <f t="shared" si="1336"/>
        <v/>
      </c>
      <c r="AJ10960" s="31" t="str">
        <f t="shared" si="1337"/>
        <v/>
      </c>
      <c r="AK10960" s="31" t="str">
        <f t="shared" si="1338"/>
        <v/>
      </c>
    </row>
    <row r="10961" spans="34:37" x14ac:dyDescent="0.2">
      <c r="AH10961" s="31" t="str">
        <f t="shared" si="1335"/>
        <v/>
      </c>
      <c r="AI10961" s="31" t="str">
        <f t="shared" si="1336"/>
        <v/>
      </c>
      <c r="AJ10961" s="31" t="str">
        <f t="shared" si="1337"/>
        <v/>
      </c>
      <c r="AK10961" s="31" t="str">
        <f t="shared" si="1338"/>
        <v/>
      </c>
    </row>
    <row r="10962" spans="34:37" x14ac:dyDescent="0.2">
      <c r="AH10962" s="31" t="str">
        <f t="shared" si="1335"/>
        <v/>
      </c>
      <c r="AI10962" s="31" t="str">
        <f t="shared" si="1336"/>
        <v/>
      </c>
      <c r="AJ10962" s="31" t="str">
        <f t="shared" si="1337"/>
        <v/>
      </c>
      <c r="AK10962" s="31" t="str">
        <f t="shared" si="1338"/>
        <v/>
      </c>
    </row>
    <row r="10963" spans="34:37" x14ac:dyDescent="0.2">
      <c r="AH10963" s="31" t="str">
        <f t="shared" si="1335"/>
        <v/>
      </c>
      <c r="AI10963" s="31" t="str">
        <f t="shared" si="1336"/>
        <v/>
      </c>
      <c r="AJ10963" s="31" t="str">
        <f t="shared" si="1337"/>
        <v/>
      </c>
      <c r="AK10963" s="31" t="str">
        <f t="shared" si="1338"/>
        <v/>
      </c>
    </row>
    <row r="10964" spans="34:37" x14ac:dyDescent="0.2">
      <c r="AH10964" s="31" t="str">
        <f t="shared" si="1335"/>
        <v/>
      </c>
      <c r="AI10964" s="31" t="str">
        <f t="shared" si="1336"/>
        <v/>
      </c>
      <c r="AJ10964" s="31" t="str">
        <f t="shared" si="1337"/>
        <v/>
      </c>
      <c r="AK10964" s="31" t="str">
        <f t="shared" si="1338"/>
        <v/>
      </c>
    </row>
    <row r="10965" spans="34:37" x14ac:dyDescent="0.2">
      <c r="AH10965" s="31" t="str">
        <f t="shared" si="1335"/>
        <v/>
      </c>
      <c r="AI10965" s="31" t="str">
        <f t="shared" si="1336"/>
        <v/>
      </c>
      <c r="AJ10965" s="31" t="str">
        <f t="shared" si="1337"/>
        <v/>
      </c>
      <c r="AK10965" s="31" t="str">
        <f t="shared" si="1338"/>
        <v/>
      </c>
    </row>
    <row r="10966" spans="34:37" x14ac:dyDescent="0.2">
      <c r="AH10966" s="31" t="str">
        <f t="shared" si="1335"/>
        <v/>
      </c>
      <c r="AI10966" s="31" t="str">
        <f t="shared" si="1336"/>
        <v/>
      </c>
      <c r="AJ10966" s="31" t="str">
        <f t="shared" si="1337"/>
        <v/>
      </c>
      <c r="AK10966" s="31" t="str">
        <f t="shared" si="1338"/>
        <v/>
      </c>
    </row>
    <row r="10967" spans="34:37" x14ac:dyDescent="0.2">
      <c r="AH10967" s="31" t="str">
        <f t="shared" si="1335"/>
        <v/>
      </c>
      <c r="AI10967" s="31" t="str">
        <f t="shared" si="1336"/>
        <v/>
      </c>
      <c r="AJ10967" s="31" t="str">
        <f t="shared" si="1337"/>
        <v/>
      </c>
      <c r="AK10967" s="31" t="str">
        <f t="shared" si="1338"/>
        <v/>
      </c>
    </row>
    <row r="10968" spans="34:37" x14ac:dyDescent="0.2">
      <c r="AH10968" s="31" t="str">
        <f t="shared" si="1335"/>
        <v/>
      </c>
      <c r="AI10968" s="31" t="str">
        <f t="shared" si="1336"/>
        <v/>
      </c>
      <c r="AJ10968" s="31" t="str">
        <f t="shared" si="1337"/>
        <v/>
      </c>
      <c r="AK10968" s="31" t="str">
        <f t="shared" si="1338"/>
        <v/>
      </c>
    </row>
    <row r="10969" spans="34:37" x14ac:dyDescent="0.2">
      <c r="AH10969" s="31" t="str">
        <f t="shared" si="1335"/>
        <v/>
      </c>
      <c r="AI10969" s="31" t="str">
        <f t="shared" si="1336"/>
        <v/>
      </c>
      <c r="AJ10969" s="31" t="str">
        <f t="shared" si="1337"/>
        <v/>
      </c>
      <c r="AK10969" s="31" t="str">
        <f t="shared" si="1338"/>
        <v/>
      </c>
    </row>
    <row r="10970" spans="34:37" x14ac:dyDescent="0.2">
      <c r="AH10970" s="31" t="str">
        <f t="shared" si="1335"/>
        <v/>
      </c>
      <c r="AI10970" s="31" t="str">
        <f t="shared" si="1336"/>
        <v/>
      </c>
      <c r="AJ10970" s="31" t="str">
        <f t="shared" si="1337"/>
        <v/>
      </c>
      <c r="AK10970" s="31" t="str">
        <f t="shared" si="1338"/>
        <v/>
      </c>
    </row>
    <row r="10971" spans="34:37" x14ac:dyDescent="0.2">
      <c r="AH10971" s="31" t="str">
        <f t="shared" si="1335"/>
        <v/>
      </c>
      <c r="AI10971" s="31" t="str">
        <f t="shared" si="1336"/>
        <v/>
      </c>
      <c r="AJ10971" s="31" t="str">
        <f t="shared" si="1337"/>
        <v/>
      </c>
      <c r="AK10971" s="31" t="str">
        <f t="shared" si="1338"/>
        <v/>
      </c>
    </row>
    <row r="10972" spans="34:37" x14ac:dyDescent="0.2">
      <c r="AH10972" s="31" t="str">
        <f t="shared" si="1335"/>
        <v/>
      </c>
      <c r="AI10972" s="31" t="str">
        <f t="shared" si="1336"/>
        <v/>
      </c>
      <c r="AJ10972" s="31" t="str">
        <f t="shared" si="1337"/>
        <v/>
      </c>
      <c r="AK10972" s="31" t="str">
        <f t="shared" si="1338"/>
        <v/>
      </c>
    </row>
    <row r="10973" spans="34:37" x14ac:dyDescent="0.2">
      <c r="AH10973" s="31" t="str">
        <f t="shared" si="1335"/>
        <v/>
      </c>
      <c r="AI10973" s="31" t="str">
        <f t="shared" si="1336"/>
        <v/>
      </c>
      <c r="AJ10973" s="31" t="str">
        <f t="shared" si="1337"/>
        <v/>
      </c>
      <c r="AK10973" s="31" t="str">
        <f t="shared" si="1338"/>
        <v/>
      </c>
    </row>
    <row r="10974" spans="34:37" x14ac:dyDescent="0.2">
      <c r="AH10974" s="31" t="str">
        <f t="shared" si="1335"/>
        <v/>
      </c>
      <c r="AI10974" s="31" t="str">
        <f t="shared" si="1336"/>
        <v/>
      </c>
      <c r="AJ10974" s="31" t="str">
        <f t="shared" si="1337"/>
        <v/>
      </c>
      <c r="AK10974" s="31" t="str">
        <f t="shared" si="1338"/>
        <v/>
      </c>
    </row>
    <row r="10975" spans="34:37" x14ac:dyDescent="0.2">
      <c r="AH10975" s="31" t="str">
        <f t="shared" si="1335"/>
        <v/>
      </c>
      <c r="AI10975" s="31" t="str">
        <f t="shared" si="1336"/>
        <v/>
      </c>
      <c r="AJ10975" s="31" t="str">
        <f t="shared" si="1337"/>
        <v/>
      </c>
      <c r="AK10975" s="31" t="str">
        <f t="shared" si="1338"/>
        <v/>
      </c>
    </row>
    <row r="10976" spans="34:37" x14ac:dyDescent="0.2">
      <c r="AH10976" s="31" t="str">
        <f t="shared" si="1335"/>
        <v/>
      </c>
      <c r="AI10976" s="31" t="str">
        <f t="shared" si="1336"/>
        <v/>
      </c>
      <c r="AJ10976" s="31" t="str">
        <f t="shared" si="1337"/>
        <v/>
      </c>
      <c r="AK10976" s="31" t="str">
        <f t="shared" si="1338"/>
        <v/>
      </c>
    </row>
    <row r="10977" spans="34:37" x14ac:dyDescent="0.2">
      <c r="AH10977" s="31" t="str">
        <f t="shared" si="1335"/>
        <v/>
      </c>
      <c r="AI10977" s="31" t="str">
        <f t="shared" si="1336"/>
        <v/>
      </c>
      <c r="AJ10977" s="31" t="str">
        <f t="shared" si="1337"/>
        <v/>
      </c>
      <c r="AK10977" s="31" t="str">
        <f t="shared" si="1338"/>
        <v/>
      </c>
    </row>
    <row r="10978" spans="34:37" x14ac:dyDescent="0.2">
      <c r="AH10978" s="31" t="str">
        <f t="shared" si="1335"/>
        <v/>
      </c>
      <c r="AI10978" s="31" t="str">
        <f t="shared" si="1336"/>
        <v/>
      </c>
      <c r="AJ10978" s="31" t="str">
        <f t="shared" si="1337"/>
        <v/>
      </c>
      <c r="AK10978" s="31" t="str">
        <f t="shared" si="1338"/>
        <v/>
      </c>
    </row>
    <row r="10979" spans="34:37" x14ac:dyDescent="0.2">
      <c r="AH10979" s="31" t="str">
        <f t="shared" si="1335"/>
        <v/>
      </c>
      <c r="AI10979" s="31" t="str">
        <f t="shared" si="1336"/>
        <v/>
      </c>
      <c r="AJ10979" s="31" t="str">
        <f t="shared" si="1337"/>
        <v/>
      </c>
      <c r="AK10979" s="31" t="str">
        <f t="shared" si="1338"/>
        <v/>
      </c>
    </row>
    <row r="10980" spans="34:37" x14ac:dyDescent="0.2">
      <c r="AH10980" s="31" t="str">
        <f t="shared" si="1335"/>
        <v/>
      </c>
      <c r="AI10980" s="31" t="str">
        <f t="shared" si="1336"/>
        <v/>
      </c>
      <c r="AJ10980" s="31" t="str">
        <f t="shared" si="1337"/>
        <v/>
      </c>
      <c r="AK10980" s="31" t="str">
        <f t="shared" si="1338"/>
        <v/>
      </c>
    </row>
    <row r="10981" spans="34:37" x14ac:dyDescent="0.2">
      <c r="AH10981" s="31" t="str">
        <f t="shared" si="1335"/>
        <v/>
      </c>
      <c r="AI10981" s="31" t="str">
        <f t="shared" si="1336"/>
        <v/>
      </c>
      <c r="AJ10981" s="31" t="str">
        <f t="shared" si="1337"/>
        <v/>
      </c>
      <c r="AK10981" s="31" t="str">
        <f t="shared" si="1338"/>
        <v/>
      </c>
    </row>
    <row r="10982" spans="34:37" x14ac:dyDescent="0.2">
      <c r="AH10982" s="31" t="str">
        <f t="shared" si="1335"/>
        <v/>
      </c>
      <c r="AI10982" s="31" t="str">
        <f t="shared" si="1336"/>
        <v/>
      </c>
      <c r="AJ10982" s="31" t="str">
        <f t="shared" si="1337"/>
        <v/>
      </c>
      <c r="AK10982" s="31" t="str">
        <f t="shared" si="1338"/>
        <v/>
      </c>
    </row>
    <row r="10983" spans="34:37" x14ac:dyDescent="0.2">
      <c r="AH10983" s="31" t="str">
        <f t="shared" si="1335"/>
        <v/>
      </c>
      <c r="AI10983" s="31" t="str">
        <f t="shared" si="1336"/>
        <v/>
      </c>
      <c r="AJ10983" s="31" t="str">
        <f t="shared" si="1337"/>
        <v/>
      </c>
      <c r="AK10983" s="31" t="str">
        <f t="shared" si="1338"/>
        <v/>
      </c>
    </row>
    <row r="10984" spans="34:37" x14ac:dyDescent="0.2">
      <c r="AH10984" s="31" t="str">
        <f t="shared" si="1335"/>
        <v/>
      </c>
      <c r="AI10984" s="31" t="str">
        <f t="shared" si="1336"/>
        <v/>
      </c>
      <c r="AJ10984" s="31" t="str">
        <f t="shared" si="1337"/>
        <v/>
      </c>
      <c r="AK10984" s="31" t="str">
        <f t="shared" si="1338"/>
        <v/>
      </c>
    </row>
    <row r="10985" spans="34:37" x14ac:dyDescent="0.2">
      <c r="AH10985" s="31" t="str">
        <f t="shared" si="1335"/>
        <v/>
      </c>
      <c r="AI10985" s="31" t="str">
        <f t="shared" si="1336"/>
        <v/>
      </c>
      <c r="AJ10985" s="31" t="str">
        <f t="shared" si="1337"/>
        <v/>
      </c>
      <c r="AK10985" s="31" t="str">
        <f t="shared" si="1338"/>
        <v/>
      </c>
    </row>
    <row r="10986" spans="34:37" x14ac:dyDescent="0.2">
      <c r="AH10986" s="31" t="str">
        <f t="shared" si="1335"/>
        <v/>
      </c>
      <c r="AI10986" s="31" t="str">
        <f t="shared" si="1336"/>
        <v/>
      </c>
      <c r="AJ10986" s="31" t="str">
        <f t="shared" si="1337"/>
        <v/>
      </c>
      <c r="AK10986" s="31" t="str">
        <f t="shared" si="1338"/>
        <v/>
      </c>
    </row>
    <row r="10987" spans="34:37" x14ac:dyDescent="0.2">
      <c r="AH10987" s="31" t="str">
        <f t="shared" si="1335"/>
        <v/>
      </c>
      <c r="AI10987" s="31" t="str">
        <f t="shared" si="1336"/>
        <v/>
      </c>
      <c r="AJ10987" s="31" t="str">
        <f t="shared" si="1337"/>
        <v/>
      </c>
      <c r="AK10987" s="31" t="str">
        <f t="shared" si="1338"/>
        <v/>
      </c>
    </row>
    <row r="10988" spans="34:37" x14ac:dyDescent="0.2">
      <c r="AH10988" s="31" t="str">
        <f t="shared" si="1335"/>
        <v/>
      </c>
      <c r="AI10988" s="31" t="str">
        <f t="shared" si="1336"/>
        <v/>
      </c>
      <c r="AJ10988" s="31" t="str">
        <f t="shared" si="1337"/>
        <v/>
      </c>
      <c r="AK10988" s="31" t="str">
        <f t="shared" si="1338"/>
        <v/>
      </c>
    </row>
    <row r="10989" spans="34:37" x14ac:dyDescent="0.2">
      <c r="AH10989" s="31" t="str">
        <f t="shared" si="1335"/>
        <v/>
      </c>
      <c r="AI10989" s="31" t="str">
        <f t="shared" si="1336"/>
        <v/>
      </c>
      <c r="AJ10989" s="31" t="str">
        <f t="shared" si="1337"/>
        <v/>
      </c>
      <c r="AK10989" s="31" t="str">
        <f t="shared" si="1338"/>
        <v/>
      </c>
    </row>
    <row r="10990" spans="34:37" x14ac:dyDescent="0.2">
      <c r="AH10990" s="31" t="str">
        <f t="shared" si="1335"/>
        <v/>
      </c>
      <c r="AI10990" s="31" t="str">
        <f t="shared" si="1336"/>
        <v/>
      </c>
      <c r="AJ10990" s="31" t="str">
        <f t="shared" si="1337"/>
        <v/>
      </c>
      <c r="AK10990" s="31" t="str">
        <f t="shared" si="1338"/>
        <v/>
      </c>
    </row>
    <row r="10991" spans="34:37" x14ac:dyDescent="0.2">
      <c r="AH10991" s="31" t="str">
        <f t="shared" si="1335"/>
        <v/>
      </c>
      <c r="AI10991" s="31" t="str">
        <f t="shared" si="1336"/>
        <v/>
      </c>
      <c r="AJ10991" s="31" t="str">
        <f t="shared" si="1337"/>
        <v/>
      </c>
      <c r="AK10991" s="31" t="str">
        <f t="shared" si="1338"/>
        <v/>
      </c>
    </row>
    <row r="10992" spans="34:37" x14ac:dyDescent="0.2">
      <c r="AH10992" s="31" t="str">
        <f t="shared" si="1335"/>
        <v/>
      </c>
      <c r="AI10992" s="31" t="str">
        <f t="shared" si="1336"/>
        <v/>
      </c>
      <c r="AJ10992" s="31" t="str">
        <f t="shared" si="1337"/>
        <v/>
      </c>
      <c r="AK10992" s="31" t="str">
        <f t="shared" si="1338"/>
        <v/>
      </c>
    </row>
    <row r="10993" spans="34:37" x14ac:dyDescent="0.2">
      <c r="AH10993" s="31" t="str">
        <f t="shared" si="1335"/>
        <v/>
      </c>
      <c r="AI10993" s="31" t="str">
        <f t="shared" si="1336"/>
        <v/>
      </c>
      <c r="AJ10993" s="31" t="str">
        <f t="shared" si="1337"/>
        <v/>
      </c>
      <c r="AK10993" s="31" t="str">
        <f t="shared" si="1338"/>
        <v/>
      </c>
    </row>
    <row r="10994" spans="34:37" x14ac:dyDescent="0.2">
      <c r="AH10994" s="31" t="str">
        <f t="shared" si="1335"/>
        <v/>
      </c>
      <c r="AI10994" s="31" t="str">
        <f t="shared" si="1336"/>
        <v/>
      </c>
      <c r="AJ10994" s="31" t="str">
        <f t="shared" si="1337"/>
        <v/>
      </c>
      <c r="AK10994" s="31" t="str">
        <f t="shared" si="1338"/>
        <v/>
      </c>
    </row>
    <row r="10995" spans="34:37" x14ac:dyDescent="0.2">
      <c r="AH10995" s="31" t="str">
        <f t="shared" si="1335"/>
        <v/>
      </c>
      <c r="AI10995" s="31" t="str">
        <f t="shared" si="1336"/>
        <v/>
      </c>
      <c r="AJ10995" s="31" t="str">
        <f t="shared" si="1337"/>
        <v/>
      </c>
      <c r="AK10995" s="31" t="str">
        <f t="shared" si="1338"/>
        <v/>
      </c>
    </row>
    <row r="10996" spans="34:37" x14ac:dyDescent="0.2">
      <c r="AH10996" s="31" t="str">
        <f t="shared" si="1335"/>
        <v/>
      </c>
      <c r="AI10996" s="31" t="str">
        <f t="shared" si="1336"/>
        <v/>
      </c>
      <c r="AJ10996" s="31" t="str">
        <f t="shared" si="1337"/>
        <v/>
      </c>
      <c r="AK10996" s="31" t="str">
        <f t="shared" si="1338"/>
        <v/>
      </c>
    </row>
    <row r="10997" spans="34:37" x14ac:dyDescent="0.2">
      <c r="AH10997" s="31" t="str">
        <f t="shared" si="1335"/>
        <v/>
      </c>
      <c r="AI10997" s="31" t="str">
        <f t="shared" si="1336"/>
        <v/>
      </c>
      <c r="AJ10997" s="31" t="str">
        <f t="shared" si="1337"/>
        <v/>
      </c>
      <c r="AK10997" s="31" t="str">
        <f t="shared" si="1338"/>
        <v/>
      </c>
    </row>
    <row r="10998" spans="34:37" x14ac:dyDescent="0.2">
      <c r="AH10998" s="31" t="str">
        <f t="shared" si="1335"/>
        <v/>
      </c>
      <c r="AI10998" s="31" t="str">
        <f t="shared" si="1336"/>
        <v/>
      </c>
      <c r="AJ10998" s="31" t="str">
        <f t="shared" si="1337"/>
        <v/>
      </c>
      <c r="AK10998" s="31" t="str">
        <f t="shared" si="1338"/>
        <v/>
      </c>
    </row>
    <row r="10999" spans="34:37" x14ac:dyDescent="0.2">
      <c r="AH10999" s="31" t="str">
        <f t="shared" si="1335"/>
        <v/>
      </c>
      <c r="AI10999" s="31" t="str">
        <f t="shared" si="1336"/>
        <v/>
      </c>
      <c r="AJ10999" s="31" t="str">
        <f t="shared" si="1337"/>
        <v/>
      </c>
      <c r="AK10999" s="31" t="str">
        <f t="shared" si="1338"/>
        <v/>
      </c>
    </row>
    <row r="11000" spans="34:37" x14ac:dyDescent="0.2">
      <c r="AH11000" s="31" t="str">
        <f t="shared" si="1335"/>
        <v/>
      </c>
      <c r="AI11000" s="31" t="str">
        <f t="shared" si="1336"/>
        <v/>
      </c>
      <c r="AJ11000" s="31" t="str">
        <f t="shared" si="1337"/>
        <v/>
      </c>
      <c r="AK11000" s="31" t="str">
        <f t="shared" si="1338"/>
        <v/>
      </c>
    </row>
    <row r="11001" spans="34:37" x14ac:dyDescent="0.2">
      <c r="AH11001" s="31" t="str">
        <f t="shared" si="1335"/>
        <v/>
      </c>
      <c r="AI11001" s="31" t="str">
        <f t="shared" si="1336"/>
        <v/>
      </c>
      <c r="AJ11001" s="31" t="str">
        <f t="shared" si="1337"/>
        <v/>
      </c>
      <c r="AK11001" s="31" t="str">
        <f t="shared" si="1338"/>
        <v/>
      </c>
    </row>
    <row r="11002" spans="34:37" x14ac:dyDescent="0.2">
      <c r="AH11002" s="31" t="str">
        <f t="shared" si="1335"/>
        <v/>
      </c>
      <c r="AI11002" s="31" t="str">
        <f t="shared" si="1336"/>
        <v/>
      </c>
      <c r="AJ11002" s="31" t="str">
        <f t="shared" si="1337"/>
        <v/>
      </c>
      <c r="AK11002" s="31" t="str">
        <f t="shared" si="1338"/>
        <v/>
      </c>
    </row>
    <row r="11003" spans="34:37" x14ac:dyDescent="0.2">
      <c r="AH11003" s="31" t="str">
        <f t="shared" si="1335"/>
        <v/>
      </c>
      <c r="AI11003" s="31" t="str">
        <f t="shared" si="1336"/>
        <v/>
      </c>
      <c r="AJ11003" s="31" t="str">
        <f t="shared" si="1337"/>
        <v/>
      </c>
      <c r="AK11003" s="31" t="str">
        <f t="shared" si="1338"/>
        <v/>
      </c>
    </row>
    <row r="11004" spans="34:37" x14ac:dyDescent="0.2">
      <c r="AH11004" s="31" t="str">
        <f t="shared" si="1335"/>
        <v/>
      </c>
      <c r="AI11004" s="31" t="str">
        <f t="shared" si="1336"/>
        <v/>
      </c>
      <c r="AJ11004" s="31" t="str">
        <f t="shared" si="1337"/>
        <v/>
      </c>
      <c r="AK11004" s="31" t="str">
        <f t="shared" si="1338"/>
        <v/>
      </c>
    </row>
    <row r="11005" spans="34:37" x14ac:dyDescent="0.2">
      <c r="AH11005" s="31" t="str">
        <f t="shared" si="1335"/>
        <v/>
      </c>
      <c r="AI11005" s="31" t="str">
        <f t="shared" si="1336"/>
        <v/>
      </c>
      <c r="AJ11005" s="31" t="str">
        <f t="shared" si="1337"/>
        <v/>
      </c>
      <c r="AK11005" s="31" t="str">
        <f t="shared" si="1338"/>
        <v/>
      </c>
    </row>
    <row r="11006" spans="34:37" x14ac:dyDescent="0.2">
      <c r="AH11006" s="31" t="str">
        <f t="shared" si="1335"/>
        <v/>
      </c>
      <c r="AI11006" s="31" t="str">
        <f t="shared" si="1336"/>
        <v/>
      </c>
      <c r="AJ11006" s="31" t="str">
        <f t="shared" si="1337"/>
        <v/>
      </c>
      <c r="AK11006" s="31" t="str">
        <f t="shared" si="1338"/>
        <v/>
      </c>
    </row>
    <row r="11007" spans="34:37" x14ac:dyDescent="0.2">
      <c r="AH11007" s="31" t="str">
        <f t="shared" si="1335"/>
        <v/>
      </c>
      <c r="AI11007" s="31" t="str">
        <f t="shared" si="1336"/>
        <v/>
      </c>
      <c r="AJ11007" s="31" t="str">
        <f t="shared" si="1337"/>
        <v/>
      </c>
      <c r="AK11007" s="31" t="str">
        <f t="shared" si="1338"/>
        <v/>
      </c>
    </row>
    <row r="11008" spans="34:37" x14ac:dyDescent="0.2">
      <c r="AH11008" s="31" t="str">
        <f t="shared" si="1335"/>
        <v/>
      </c>
      <c r="AI11008" s="31" t="str">
        <f t="shared" si="1336"/>
        <v/>
      </c>
      <c r="AJ11008" s="31" t="str">
        <f t="shared" si="1337"/>
        <v/>
      </c>
      <c r="AK11008" s="31" t="str">
        <f t="shared" si="1338"/>
        <v/>
      </c>
    </row>
    <row r="11009" spans="34:37" x14ac:dyDescent="0.2">
      <c r="AH11009" s="31" t="str">
        <f t="shared" si="1335"/>
        <v/>
      </c>
      <c r="AI11009" s="31" t="str">
        <f t="shared" si="1336"/>
        <v/>
      </c>
      <c r="AJ11009" s="31" t="str">
        <f t="shared" si="1337"/>
        <v/>
      </c>
      <c r="AK11009" s="31" t="str">
        <f t="shared" si="1338"/>
        <v/>
      </c>
    </row>
    <row r="11010" spans="34:37" x14ac:dyDescent="0.2">
      <c r="AH11010" s="31" t="str">
        <f t="shared" si="1335"/>
        <v/>
      </c>
      <c r="AI11010" s="31" t="str">
        <f t="shared" si="1336"/>
        <v/>
      </c>
      <c r="AJ11010" s="31" t="str">
        <f t="shared" si="1337"/>
        <v/>
      </c>
      <c r="AK11010" s="31" t="str">
        <f t="shared" si="1338"/>
        <v/>
      </c>
    </row>
    <row r="11011" spans="34:37" x14ac:dyDescent="0.2">
      <c r="AH11011" s="31" t="str">
        <f t="shared" si="1335"/>
        <v/>
      </c>
      <c r="AI11011" s="31" t="str">
        <f t="shared" si="1336"/>
        <v/>
      </c>
      <c r="AJ11011" s="31" t="str">
        <f t="shared" si="1337"/>
        <v/>
      </c>
      <c r="AK11011" s="31" t="str">
        <f t="shared" si="1338"/>
        <v/>
      </c>
    </row>
    <row r="11012" spans="34:37" x14ac:dyDescent="0.2">
      <c r="AH11012" s="31" t="str">
        <f t="shared" ref="AH11012:AH11075" si="1339">IF(W11012&lt;&gt;"",(RIGHT(W11012,LEN(W11012)-SEARCH("/",W11012,1)))/U11012,"")</f>
        <v/>
      </c>
      <c r="AI11012" s="31" t="str">
        <f t="shared" ref="AI11012:AI11075" si="1340">IF(X11012&lt;&gt;"",X11012,"")</f>
        <v/>
      </c>
      <c r="AJ11012" s="31" t="str">
        <f t="shared" ref="AJ11012:AJ11075" si="1341">IF(Y11012&lt;&gt;"",Y11012,"")</f>
        <v/>
      </c>
      <c r="AK11012" s="31" t="str">
        <f t="shared" ref="AK11012:AK11075" si="1342">IF(Z11012&lt;&gt;"",Z11012,"")</f>
        <v/>
      </c>
    </row>
    <row r="11013" spans="34:37" x14ac:dyDescent="0.2">
      <c r="AH11013" s="31" t="str">
        <f t="shared" si="1339"/>
        <v/>
      </c>
      <c r="AI11013" s="31" t="str">
        <f t="shared" si="1340"/>
        <v/>
      </c>
      <c r="AJ11013" s="31" t="str">
        <f t="shared" si="1341"/>
        <v/>
      </c>
      <c r="AK11013" s="31" t="str">
        <f t="shared" si="1342"/>
        <v/>
      </c>
    </row>
    <row r="11014" spans="34:37" x14ac:dyDescent="0.2">
      <c r="AH11014" s="31" t="str">
        <f t="shared" si="1339"/>
        <v/>
      </c>
      <c r="AI11014" s="31" t="str">
        <f t="shared" si="1340"/>
        <v/>
      </c>
      <c r="AJ11014" s="31" t="str">
        <f t="shared" si="1341"/>
        <v/>
      </c>
      <c r="AK11014" s="31" t="str">
        <f t="shared" si="1342"/>
        <v/>
      </c>
    </row>
    <row r="11015" spans="34:37" x14ac:dyDescent="0.2">
      <c r="AH11015" s="31" t="str">
        <f t="shared" si="1339"/>
        <v/>
      </c>
      <c r="AI11015" s="31" t="str">
        <f t="shared" si="1340"/>
        <v/>
      </c>
      <c r="AJ11015" s="31" t="str">
        <f t="shared" si="1341"/>
        <v/>
      </c>
      <c r="AK11015" s="31" t="str">
        <f t="shared" si="1342"/>
        <v/>
      </c>
    </row>
    <row r="11016" spans="34:37" x14ac:dyDescent="0.2">
      <c r="AH11016" s="31" t="str">
        <f t="shared" si="1339"/>
        <v/>
      </c>
      <c r="AI11016" s="31" t="str">
        <f t="shared" si="1340"/>
        <v/>
      </c>
      <c r="AJ11016" s="31" t="str">
        <f t="shared" si="1341"/>
        <v/>
      </c>
      <c r="AK11016" s="31" t="str">
        <f t="shared" si="1342"/>
        <v/>
      </c>
    </row>
    <row r="11017" spans="34:37" x14ac:dyDescent="0.2">
      <c r="AH11017" s="31" t="str">
        <f t="shared" si="1339"/>
        <v/>
      </c>
      <c r="AI11017" s="31" t="str">
        <f t="shared" si="1340"/>
        <v/>
      </c>
      <c r="AJ11017" s="31" t="str">
        <f t="shared" si="1341"/>
        <v/>
      </c>
      <c r="AK11017" s="31" t="str">
        <f t="shared" si="1342"/>
        <v/>
      </c>
    </row>
    <row r="11018" spans="34:37" x14ac:dyDescent="0.2">
      <c r="AH11018" s="31" t="str">
        <f t="shared" si="1339"/>
        <v/>
      </c>
      <c r="AI11018" s="31" t="str">
        <f t="shared" si="1340"/>
        <v/>
      </c>
      <c r="AJ11018" s="31" t="str">
        <f t="shared" si="1341"/>
        <v/>
      </c>
      <c r="AK11018" s="31" t="str">
        <f t="shared" si="1342"/>
        <v/>
      </c>
    </row>
    <row r="11019" spans="34:37" x14ac:dyDescent="0.2">
      <c r="AH11019" s="31" t="str">
        <f t="shared" si="1339"/>
        <v/>
      </c>
      <c r="AI11019" s="31" t="str">
        <f t="shared" si="1340"/>
        <v/>
      </c>
      <c r="AJ11019" s="31" t="str">
        <f t="shared" si="1341"/>
        <v/>
      </c>
      <c r="AK11019" s="31" t="str">
        <f t="shared" si="1342"/>
        <v/>
      </c>
    </row>
    <row r="11020" spans="34:37" x14ac:dyDescent="0.2">
      <c r="AH11020" s="31" t="str">
        <f t="shared" si="1339"/>
        <v/>
      </c>
      <c r="AI11020" s="31" t="str">
        <f t="shared" si="1340"/>
        <v/>
      </c>
      <c r="AJ11020" s="31" t="str">
        <f t="shared" si="1341"/>
        <v/>
      </c>
      <c r="AK11020" s="31" t="str">
        <f t="shared" si="1342"/>
        <v/>
      </c>
    </row>
    <row r="11021" spans="34:37" x14ac:dyDescent="0.2">
      <c r="AH11021" s="31" t="str">
        <f t="shared" si="1339"/>
        <v/>
      </c>
      <c r="AI11021" s="31" t="str">
        <f t="shared" si="1340"/>
        <v/>
      </c>
      <c r="AJ11021" s="31" t="str">
        <f t="shared" si="1341"/>
        <v/>
      </c>
      <c r="AK11021" s="31" t="str">
        <f t="shared" si="1342"/>
        <v/>
      </c>
    </row>
    <row r="11022" spans="34:37" x14ac:dyDescent="0.2">
      <c r="AH11022" s="31" t="str">
        <f t="shared" si="1339"/>
        <v/>
      </c>
      <c r="AI11022" s="31" t="str">
        <f t="shared" si="1340"/>
        <v/>
      </c>
      <c r="AJ11022" s="31" t="str">
        <f t="shared" si="1341"/>
        <v/>
      </c>
      <c r="AK11022" s="31" t="str">
        <f t="shared" si="1342"/>
        <v/>
      </c>
    </row>
    <row r="11023" spans="34:37" x14ac:dyDescent="0.2">
      <c r="AH11023" s="31" t="str">
        <f t="shared" si="1339"/>
        <v/>
      </c>
      <c r="AI11023" s="31" t="str">
        <f t="shared" si="1340"/>
        <v/>
      </c>
      <c r="AJ11023" s="31" t="str">
        <f t="shared" si="1341"/>
        <v/>
      </c>
      <c r="AK11023" s="31" t="str">
        <f t="shared" si="1342"/>
        <v/>
      </c>
    </row>
    <row r="11024" spans="34:37" x14ac:dyDescent="0.2">
      <c r="AH11024" s="31" t="str">
        <f t="shared" si="1339"/>
        <v/>
      </c>
      <c r="AI11024" s="31" t="str">
        <f t="shared" si="1340"/>
        <v/>
      </c>
      <c r="AJ11024" s="31" t="str">
        <f t="shared" si="1341"/>
        <v/>
      </c>
      <c r="AK11024" s="31" t="str">
        <f t="shared" si="1342"/>
        <v/>
      </c>
    </row>
    <row r="11025" spans="34:37" x14ac:dyDescent="0.2">
      <c r="AH11025" s="31" t="str">
        <f t="shared" si="1339"/>
        <v/>
      </c>
      <c r="AI11025" s="31" t="str">
        <f t="shared" si="1340"/>
        <v/>
      </c>
      <c r="AJ11025" s="31" t="str">
        <f t="shared" si="1341"/>
        <v/>
      </c>
      <c r="AK11025" s="31" t="str">
        <f t="shared" si="1342"/>
        <v/>
      </c>
    </row>
    <row r="11026" spans="34:37" x14ac:dyDescent="0.2">
      <c r="AH11026" s="31" t="str">
        <f t="shared" si="1339"/>
        <v/>
      </c>
      <c r="AI11026" s="31" t="str">
        <f t="shared" si="1340"/>
        <v/>
      </c>
      <c r="AJ11026" s="31" t="str">
        <f t="shared" si="1341"/>
        <v/>
      </c>
      <c r="AK11026" s="31" t="str">
        <f t="shared" si="1342"/>
        <v/>
      </c>
    </row>
    <row r="11027" spans="34:37" x14ac:dyDescent="0.2">
      <c r="AH11027" s="31" t="str">
        <f t="shared" si="1339"/>
        <v/>
      </c>
      <c r="AI11027" s="31" t="str">
        <f t="shared" si="1340"/>
        <v/>
      </c>
      <c r="AJ11027" s="31" t="str">
        <f t="shared" si="1341"/>
        <v/>
      </c>
      <c r="AK11027" s="31" t="str">
        <f t="shared" si="1342"/>
        <v/>
      </c>
    </row>
    <row r="11028" spans="34:37" x14ac:dyDescent="0.2">
      <c r="AH11028" s="31" t="str">
        <f t="shared" si="1339"/>
        <v/>
      </c>
      <c r="AI11028" s="31" t="str">
        <f t="shared" si="1340"/>
        <v/>
      </c>
      <c r="AJ11028" s="31" t="str">
        <f t="shared" si="1341"/>
        <v/>
      </c>
      <c r="AK11028" s="31" t="str">
        <f t="shared" si="1342"/>
        <v/>
      </c>
    </row>
    <row r="11029" spans="34:37" x14ac:dyDescent="0.2">
      <c r="AH11029" s="31" t="str">
        <f t="shared" si="1339"/>
        <v/>
      </c>
      <c r="AI11029" s="31" t="str">
        <f t="shared" si="1340"/>
        <v/>
      </c>
      <c r="AJ11029" s="31" t="str">
        <f t="shared" si="1341"/>
        <v/>
      </c>
      <c r="AK11029" s="31" t="str">
        <f t="shared" si="1342"/>
        <v/>
      </c>
    </row>
    <row r="11030" spans="34:37" x14ac:dyDescent="0.2">
      <c r="AH11030" s="31" t="str">
        <f t="shared" si="1339"/>
        <v/>
      </c>
      <c r="AI11030" s="31" t="str">
        <f t="shared" si="1340"/>
        <v/>
      </c>
      <c r="AJ11030" s="31" t="str">
        <f t="shared" si="1341"/>
        <v/>
      </c>
      <c r="AK11030" s="31" t="str">
        <f t="shared" si="1342"/>
        <v/>
      </c>
    </row>
    <row r="11031" spans="34:37" x14ac:dyDescent="0.2">
      <c r="AH11031" s="31" t="str">
        <f t="shared" si="1339"/>
        <v/>
      </c>
      <c r="AI11031" s="31" t="str">
        <f t="shared" si="1340"/>
        <v/>
      </c>
      <c r="AJ11031" s="31" t="str">
        <f t="shared" si="1341"/>
        <v/>
      </c>
      <c r="AK11031" s="31" t="str">
        <f t="shared" si="1342"/>
        <v/>
      </c>
    </row>
    <row r="11032" spans="34:37" x14ac:dyDescent="0.2">
      <c r="AH11032" s="31" t="str">
        <f t="shared" si="1339"/>
        <v/>
      </c>
      <c r="AI11032" s="31" t="str">
        <f t="shared" si="1340"/>
        <v/>
      </c>
      <c r="AJ11032" s="31" t="str">
        <f t="shared" si="1341"/>
        <v/>
      </c>
      <c r="AK11032" s="31" t="str">
        <f t="shared" si="1342"/>
        <v/>
      </c>
    </row>
    <row r="11033" spans="34:37" x14ac:dyDescent="0.2">
      <c r="AH11033" s="31" t="str">
        <f t="shared" si="1339"/>
        <v/>
      </c>
      <c r="AI11033" s="31" t="str">
        <f t="shared" si="1340"/>
        <v/>
      </c>
      <c r="AJ11033" s="31" t="str">
        <f t="shared" si="1341"/>
        <v/>
      </c>
      <c r="AK11033" s="31" t="str">
        <f t="shared" si="1342"/>
        <v/>
      </c>
    </row>
    <row r="11034" spans="34:37" x14ac:dyDescent="0.2">
      <c r="AH11034" s="31" t="str">
        <f t="shared" si="1339"/>
        <v/>
      </c>
      <c r="AI11034" s="31" t="str">
        <f t="shared" si="1340"/>
        <v/>
      </c>
      <c r="AJ11034" s="31" t="str">
        <f t="shared" si="1341"/>
        <v/>
      </c>
      <c r="AK11034" s="31" t="str">
        <f t="shared" si="1342"/>
        <v/>
      </c>
    </row>
    <row r="11035" spans="34:37" x14ac:dyDescent="0.2">
      <c r="AH11035" s="31" t="str">
        <f t="shared" si="1339"/>
        <v/>
      </c>
      <c r="AI11035" s="31" t="str">
        <f t="shared" si="1340"/>
        <v/>
      </c>
      <c r="AJ11035" s="31" t="str">
        <f t="shared" si="1341"/>
        <v/>
      </c>
      <c r="AK11035" s="31" t="str">
        <f t="shared" si="1342"/>
        <v/>
      </c>
    </row>
    <row r="11036" spans="34:37" x14ac:dyDescent="0.2">
      <c r="AH11036" s="31" t="str">
        <f t="shared" si="1339"/>
        <v/>
      </c>
      <c r="AI11036" s="31" t="str">
        <f t="shared" si="1340"/>
        <v/>
      </c>
      <c r="AJ11036" s="31" t="str">
        <f t="shared" si="1341"/>
        <v/>
      </c>
      <c r="AK11036" s="31" t="str">
        <f t="shared" si="1342"/>
        <v/>
      </c>
    </row>
    <row r="11037" spans="34:37" x14ac:dyDescent="0.2">
      <c r="AH11037" s="31" t="str">
        <f t="shared" si="1339"/>
        <v/>
      </c>
      <c r="AI11037" s="31" t="str">
        <f t="shared" si="1340"/>
        <v/>
      </c>
      <c r="AJ11037" s="31" t="str">
        <f t="shared" si="1341"/>
        <v/>
      </c>
      <c r="AK11037" s="31" t="str">
        <f t="shared" si="1342"/>
        <v/>
      </c>
    </row>
    <row r="11038" spans="34:37" x14ac:dyDescent="0.2">
      <c r="AH11038" s="31" t="str">
        <f t="shared" si="1339"/>
        <v/>
      </c>
      <c r="AI11038" s="31" t="str">
        <f t="shared" si="1340"/>
        <v/>
      </c>
      <c r="AJ11038" s="31" t="str">
        <f t="shared" si="1341"/>
        <v/>
      </c>
      <c r="AK11038" s="31" t="str">
        <f t="shared" si="1342"/>
        <v/>
      </c>
    </row>
    <row r="11039" spans="34:37" x14ac:dyDescent="0.2">
      <c r="AH11039" s="31" t="str">
        <f t="shared" si="1339"/>
        <v/>
      </c>
      <c r="AI11039" s="31" t="str">
        <f t="shared" si="1340"/>
        <v/>
      </c>
      <c r="AJ11039" s="31" t="str">
        <f t="shared" si="1341"/>
        <v/>
      </c>
      <c r="AK11039" s="31" t="str">
        <f t="shared" si="1342"/>
        <v/>
      </c>
    </row>
    <row r="11040" spans="34:37" x14ac:dyDescent="0.2">
      <c r="AH11040" s="31" t="str">
        <f t="shared" si="1339"/>
        <v/>
      </c>
      <c r="AI11040" s="31" t="str">
        <f t="shared" si="1340"/>
        <v/>
      </c>
      <c r="AJ11040" s="31" t="str">
        <f t="shared" si="1341"/>
        <v/>
      </c>
      <c r="AK11040" s="31" t="str">
        <f t="shared" si="1342"/>
        <v/>
      </c>
    </row>
    <row r="11041" spans="34:37" x14ac:dyDescent="0.2">
      <c r="AH11041" s="31" t="str">
        <f t="shared" si="1339"/>
        <v/>
      </c>
      <c r="AI11041" s="31" t="str">
        <f t="shared" si="1340"/>
        <v/>
      </c>
      <c r="AJ11041" s="31" t="str">
        <f t="shared" si="1341"/>
        <v/>
      </c>
      <c r="AK11041" s="31" t="str">
        <f t="shared" si="1342"/>
        <v/>
      </c>
    </row>
    <row r="11042" spans="34:37" x14ac:dyDescent="0.2">
      <c r="AH11042" s="31" t="str">
        <f t="shared" si="1339"/>
        <v/>
      </c>
      <c r="AI11042" s="31" t="str">
        <f t="shared" si="1340"/>
        <v/>
      </c>
      <c r="AJ11042" s="31" t="str">
        <f t="shared" si="1341"/>
        <v/>
      </c>
      <c r="AK11042" s="31" t="str">
        <f t="shared" si="1342"/>
        <v/>
      </c>
    </row>
    <row r="11043" spans="34:37" x14ac:dyDescent="0.2">
      <c r="AH11043" s="31" t="str">
        <f t="shared" si="1339"/>
        <v/>
      </c>
      <c r="AI11043" s="31" t="str">
        <f t="shared" si="1340"/>
        <v/>
      </c>
      <c r="AJ11043" s="31" t="str">
        <f t="shared" si="1341"/>
        <v/>
      </c>
      <c r="AK11043" s="31" t="str">
        <f t="shared" si="1342"/>
        <v/>
      </c>
    </row>
    <row r="11044" spans="34:37" x14ac:dyDescent="0.2">
      <c r="AH11044" s="31" t="str">
        <f t="shared" si="1339"/>
        <v/>
      </c>
      <c r="AI11044" s="31" t="str">
        <f t="shared" si="1340"/>
        <v/>
      </c>
      <c r="AJ11044" s="31" t="str">
        <f t="shared" si="1341"/>
        <v/>
      </c>
      <c r="AK11044" s="31" t="str">
        <f t="shared" si="1342"/>
        <v/>
      </c>
    </row>
    <row r="11045" spans="34:37" x14ac:dyDescent="0.2">
      <c r="AH11045" s="31" t="str">
        <f t="shared" si="1339"/>
        <v/>
      </c>
      <c r="AI11045" s="31" t="str">
        <f t="shared" si="1340"/>
        <v/>
      </c>
      <c r="AJ11045" s="31" t="str">
        <f t="shared" si="1341"/>
        <v/>
      </c>
      <c r="AK11045" s="31" t="str">
        <f t="shared" si="1342"/>
        <v/>
      </c>
    </row>
    <row r="11046" spans="34:37" x14ac:dyDescent="0.2">
      <c r="AH11046" s="31" t="str">
        <f t="shared" si="1339"/>
        <v/>
      </c>
      <c r="AI11046" s="31" t="str">
        <f t="shared" si="1340"/>
        <v/>
      </c>
      <c r="AJ11046" s="31" t="str">
        <f t="shared" si="1341"/>
        <v/>
      </c>
      <c r="AK11046" s="31" t="str">
        <f t="shared" si="1342"/>
        <v/>
      </c>
    </row>
    <row r="11047" spans="34:37" x14ac:dyDescent="0.2">
      <c r="AH11047" s="31" t="str">
        <f t="shared" si="1339"/>
        <v/>
      </c>
      <c r="AI11047" s="31" t="str">
        <f t="shared" si="1340"/>
        <v/>
      </c>
      <c r="AJ11047" s="31" t="str">
        <f t="shared" si="1341"/>
        <v/>
      </c>
      <c r="AK11047" s="31" t="str">
        <f t="shared" si="1342"/>
        <v/>
      </c>
    </row>
    <row r="11048" spans="34:37" x14ac:dyDescent="0.2">
      <c r="AH11048" s="31" t="str">
        <f t="shared" si="1339"/>
        <v/>
      </c>
      <c r="AI11048" s="31" t="str">
        <f t="shared" si="1340"/>
        <v/>
      </c>
      <c r="AJ11048" s="31" t="str">
        <f t="shared" si="1341"/>
        <v/>
      </c>
      <c r="AK11048" s="31" t="str">
        <f t="shared" si="1342"/>
        <v/>
      </c>
    </row>
    <row r="11049" spans="34:37" x14ac:dyDescent="0.2">
      <c r="AH11049" s="31" t="str">
        <f t="shared" si="1339"/>
        <v/>
      </c>
      <c r="AI11049" s="31" t="str">
        <f t="shared" si="1340"/>
        <v/>
      </c>
      <c r="AJ11049" s="31" t="str">
        <f t="shared" si="1341"/>
        <v/>
      </c>
      <c r="AK11049" s="31" t="str">
        <f t="shared" si="1342"/>
        <v/>
      </c>
    </row>
    <row r="11050" spans="34:37" x14ac:dyDescent="0.2">
      <c r="AH11050" s="31" t="str">
        <f t="shared" si="1339"/>
        <v/>
      </c>
      <c r="AI11050" s="31" t="str">
        <f t="shared" si="1340"/>
        <v/>
      </c>
      <c r="AJ11050" s="31" t="str">
        <f t="shared" si="1341"/>
        <v/>
      </c>
      <c r="AK11050" s="31" t="str">
        <f t="shared" si="1342"/>
        <v/>
      </c>
    </row>
    <row r="11051" spans="34:37" x14ac:dyDescent="0.2">
      <c r="AH11051" s="31" t="str">
        <f t="shared" si="1339"/>
        <v/>
      </c>
      <c r="AI11051" s="31" t="str">
        <f t="shared" si="1340"/>
        <v/>
      </c>
      <c r="AJ11051" s="31" t="str">
        <f t="shared" si="1341"/>
        <v/>
      </c>
      <c r="AK11051" s="31" t="str">
        <f t="shared" si="1342"/>
        <v/>
      </c>
    </row>
    <row r="11052" spans="34:37" x14ac:dyDescent="0.2">
      <c r="AH11052" s="31" t="str">
        <f t="shared" si="1339"/>
        <v/>
      </c>
      <c r="AI11052" s="31" t="str">
        <f t="shared" si="1340"/>
        <v/>
      </c>
      <c r="AJ11052" s="31" t="str">
        <f t="shared" si="1341"/>
        <v/>
      </c>
      <c r="AK11052" s="31" t="str">
        <f t="shared" si="1342"/>
        <v/>
      </c>
    </row>
    <row r="11053" spans="34:37" x14ac:dyDescent="0.2">
      <c r="AH11053" s="31" t="str">
        <f t="shared" si="1339"/>
        <v/>
      </c>
      <c r="AI11053" s="31" t="str">
        <f t="shared" si="1340"/>
        <v/>
      </c>
      <c r="AJ11053" s="31" t="str">
        <f t="shared" si="1341"/>
        <v/>
      </c>
      <c r="AK11053" s="31" t="str">
        <f t="shared" si="1342"/>
        <v/>
      </c>
    </row>
    <row r="11054" spans="34:37" x14ac:dyDescent="0.2">
      <c r="AH11054" s="31" t="str">
        <f t="shared" si="1339"/>
        <v/>
      </c>
      <c r="AI11054" s="31" t="str">
        <f t="shared" si="1340"/>
        <v/>
      </c>
      <c r="AJ11054" s="31" t="str">
        <f t="shared" si="1341"/>
        <v/>
      </c>
      <c r="AK11054" s="31" t="str">
        <f t="shared" si="1342"/>
        <v/>
      </c>
    </row>
    <row r="11055" spans="34:37" x14ac:dyDescent="0.2">
      <c r="AH11055" s="31" t="str">
        <f t="shared" si="1339"/>
        <v/>
      </c>
      <c r="AI11055" s="31" t="str">
        <f t="shared" si="1340"/>
        <v/>
      </c>
      <c r="AJ11055" s="31" t="str">
        <f t="shared" si="1341"/>
        <v/>
      </c>
      <c r="AK11055" s="31" t="str">
        <f t="shared" si="1342"/>
        <v/>
      </c>
    </row>
    <row r="11056" spans="34:37" x14ac:dyDescent="0.2">
      <c r="AH11056" s="31" t="str">
        <f t="shared" si="1339"/>
        <v/>
      </c>
      <c r="AI11056" s="31" t="str">
        <f t="shared" si="1340"/>
        <v/>
      </c>
      <c r="AJ11056" s="31" t="str">
        <f t="shared" si="1341"/>
        <v/>
      </c>
      <c r="AK11056" s="31" t="str">
        <f t="shared" si="1342"/>
        <v/>
      </c>
    </row>
    <row r="11057" spans="34:37" x14ac:dyDescent="0.2">
      <c r="AH11057" s="31" t="str">
        <f t="shared" si="1339"/>
        <v/>
      </c>
      <c r="AI11057" s="31" t="str">
        <f t="shared" si="1340"/>
        <v/>
      </c>
      <c r="AJ11057" s="31" t="str">
        <f t="shared" si="1341"/>
        <v/>
      </c>
      <c r="AK11057" s="31" t="str">
        <f t="shared" si="1342"/>
        <v/>
      </c>
    </row>
    <row r="11058" spans="34:37" x14ac:dyDescent="0.2">
      <c r="AH11058" s="31" t="str">
        <f t="shared" si="1339"/>
        <v/>
      </c>
      <c r="AI11058" s="31" t="str">
        <f t="shared" si="1340"/>
        <v/>
      </c>
      <c r="AJ11058" s="31" t="str">
        <f t="shared" si="1341"/>
        <v/>
      </c>
      <c r="AK11058" s="31" t="str">
        <f t="shared" si="1342"/>
        <v/>
      </c>
    </row>
    <row r="11059" spans="34:37" x14ac:dyDescent="0.2">
      <c r="AH11059" s="31" t="str">
        <f t="shared" si="1339"/>
        <v/>
      </c>
      <c r="AI11059" s="31" t="str">
        <f t="shared" si="1340"/>
        <v/>
      </c>
      <c r="AJ11059" s="31" t="str">
        <f t="shared" si="1341"/>
        <v/>
      </c>
      <c r="AK11059" s="31" t="str">
        <f t="shared" si="1342"/>
        <v/>
      </c>
    </row>
    <row r="11060" spans="34:37" x14ac:dyDescent="0.2">
      <c r="AH11060" s="31" t="str">
        <f t="shared" si="1339"/>
        <v/>
      </c>
      <c r="AI11060" s="31" t="str">
        <f t="shared" si="1340"/>
        <v/>
      </c>
      <c r="AJ11060" s="31" t="str">
        <f t="shared" si="1341"/>
        <v/>
      </c>
      <c r="AK11060" s="31" t="str">
        <f t="shared" si="1342"/>
        <v/>
      </c>
    </row>
    <row r="11061" spans="34:37" x14ac:dyDescent="0.2">
      <c r="AH11061" s="31" t="str">
        <f t="shared" si="1339"/>
        <v/>
      </c>
      <c r="AI11061" s="31" t="str">
        <f t="shared" si="1340"/>
        <v/>
      </c>
      <c r="AJ11061" s="31" t="str">
        <f t="shared" si="1341"/>
        <v/>
      </c>
      <c r="AK11061" s="31" t="str">
        <f t="shared" si="1342"/>
        <v/>
      </c>
    </row>
    <row r="11062" spans="34:37" x14ac:dyDescent="0.2">
      <c r="AH11062" s="31" t="str">
        <f t="shared" si="1339"/>
        <v/>
      </c>
      <c r="AI11062" s="31" t="str">
        <f t="shared" si="1340"/>
        <v/>
      </c>
      <c r="AJ11062" s="31" t="str">
        <f t="shared" si="1341"/>
        <v/>
      </c>
      <c r="AK11062" s="31" t="str">
        <f t="shared" si="1342"/>
        <v/>
      </c>
    </row>
    <row r="11063" spans="34:37" x14ac:dyDescent="0.2">
      <c r="AH11063" s="31" t="str">
        <f t="shared" si="1339"/>
        <v/>
      </c>
      <c r="AI11063" s="31" t="str">
        <f t="shared" si="1340"/>
        <v/>
      </c>
      <c r="AJ11063" s="31" t="str">
        <f t="shared" si="1341"/>
        <v/>
      </c>
      <c r="AK11063" s="31" t="str">
        <f t="shared" si="1342"/>
        <v/>
      </c>
    </row>
    <row r="11064" spans="34:37" x14ac:dyDescent="0.2">
      <c r="AH11064" s="31" t="str">
        <f t="shared" si="1339"/>
        <v/>
      </c>
      <c r="AI11064" s="31" t="str">
        <f t="shared" si="1340"/>
        <v/>
      </c>
      <c r="AJ11064" s="31" t="str">
        <f t="shared" si="1341"/>
        <v/>
      </c>
      <c r="AK11064" s="31" t="str">
        <f t="shared" si="1342"/>
        <v/>
      </c>
    </row>
    <row r="11065" spans="34:37" x14ac:dyDescent="0.2">
      <c r="AH11065" s="31" t="str">
        <f t="shared" si="1339"/>
        <v/>
      </c>
      <c r="AI11065" s="31" t="str">
        <f t="shared" si="1340"/>
        <v/>
      </c>
      <c r="AJ11065" s="31" t="str">
        <f t="shared" si="1341"/>
        <v/>
      </c>
      <c r="AK11065" s="31" t="str">
        <f t="shared" si="1342"/>
        <v/>
      </c>
    </row>
    <row r="11066" spans="34:37" x14ac:dyDescent="0.2">
      <c r="AH11066" s="31" t="str">
        <f t="shared" si="1339"/>
        <v/>
      </c>
      <c r="AI11066" s="31" t="str">
        <f t="shared" si="1340"/>
        <v/>
      </c>
      <c r="AJ11066" s="31" t="str">
        <f t="shared" si="1341"/>
        <v/>
      </c>
      <c r="AK11066" s="31" t="str">
        <f t="shared" si="1342"/>
        <v/>
      </c>
    </row>
    <row r="11067" spans="34:37" x14ac:dyDescent="0.2">
      <c r="AH11067" s="31" t="str">
        <f t="shared" si="1339"/>
        <v/>
      </c>
      <c r="AI11067" s="31" t="str">
        <f t="shared" si="1340"/>
        <v/>
      </c>
      <c r="AJ11067" s="31" t="str">
        <f t="shared" si="1341"/>
        <v/>
      </c>
      <c r="AK11067" s="31" t="str">
        <f t="shared" si="1342"/>
        <v/>
      </c>
    </row>
    <row r="11068" spans="34:37" x14ac:dyDescent="0.2">
      <c r="AH11068" s="31" t="str">
        <f t="shared" si="1339"/>
        <v/>
      </c>
      <c r="AI11068" s="31" t="str">
        <f t="shared" si="1340"/>
        <v/>
      </c>
      <c r="AJ11068" s="31" t="str">
        <f t="shared" si="1341"/>
        <v/>
      </c>
      <c r="AK11068" s="31" t="str">
        <f t="shared" si="1342"/>
        <v/>
      </c>
    </row>
    <row r="11069" spans="34:37" x14ac:dyDescent="0.2">
      <c r="AH11069" s="31" t="str">
        <f t="shared" si="1339"/>
        <v/>
      </c>
      <c r="AI11069" s="31" t="str">
        <f t="shared" si="1340"/>
        <v/>
      </c>
      <c r="AJ11069" s="31" t="str">
        <f t="shared" si="1341"/>
        <v/>
      </c>
      <c r="AK11069" s="31" t="str">
        <f t="shared" si="1342"/>
        <v/>
      </c>
    </row>
    <row r="11070" spans="34:37" x14ac:dyDescent="0.2">
      <c r="AH11070" s="31" t="str">
        <f t="shared" si="1339"/>
        <v/>
      </c>
      <c r="AI11070" s="31" t="str">
        <f t="shared" si="1340"/>
        <v/>
      </c>
      <c r="AJ11070" s="31" t="str">
        <f t="shared" si="1341"/>
        <v/>
      </c>
      <c r="AK11070" s="31" t="str">
        <f t="shared" si="1342"/>
        <v/>
      </c>
    </row>
    <row r="11071" spans="34:37" x14ac:dyDescent="0.2">
      <c r="AH11071" s="31" t="str">
        <f t="shared" si="1339"/>
        <v/>
      </c>
      <c r="AI11071" s="31" t="str">
        <f t="shared" si="1340"/>
        <v/>
      </c>
      <c r="AJ11071" s="31" t="str">
        <f t="shared" si="1341"/>
        <v/>
      </c>
      <c r="AK11071" s="31" t="str">
        <f t="shared" si="1342"/>
        <v/>
      </c>
    </row>
    <row r="11072" spans="34:37" x14ac:dyDescent="0.2">
      <c r="AH11072" s="31" t="str">
        <f t="shared" si="1339"/>
        <v/>
      </c>
      <c r="AI11072" s="31" t="str">
        <f t="shared" si="1340"/>
        <v/>
      </c>
      <c r="AJ11072" s="31" t="str">
        <f t="shared" si="1341"/>
        <v/>
      </c>
      <c r="AK11072" s="31" t="str">
        <f t="shared" si="1342"/>
        <v/>
      </c>
    </row>
    <row r="11073" spans="34:37" x14ac:dyDescent="0.2">
      <c r="AH11073" s="31" t="str">
        <f t="shared" si="1339"/>
        <v/>
      </c>
      <c r="AI11073" s="31" t="str">
        <f t="shared" si="1340"/>
        <v/>
      </c>
      <c r="AJ11073" s="31" t="str">
        <f t="shared" si="1341"/>
        <v/>
      </c>
      <c r="AK11073" s="31" t="str">
        <f t="shared" si="1342"/>
        <v/>
      </c>
    </row>
    <row r="11074" spans="34:37" x14ac:dyDescent="0.2">
      <c r="AH11074" s="31" t="str">
        <f t="shared" si="1339"/>
        <v/>
      </c>
      <c r="AI11074" s="31" t="str">
        <f t="shared" si="1340"/>
        <v/>
      </c>
      <c r="AJ11074" s="31" t="str">
        <f t="shared" si="1341"/>
        <v/>
      </c>
      <c r="AK11074" s="31" t="str">
        <f t="shared" si="1342"/>
        <v/>
      </c>
    </row>
    <row r="11075" spans="34:37" x14ac:dyDescent="0.2">
      <c r="AH11075" s="31" t="str">
        <f t="shared" si="1339"/>
        <v/>
      </c>
      <c r="AI11075" s="31" t="str">
        <f t="shared" si="1340"/>
        <v/>
      </c>
      <c r="AJ11075" s="31" t="str">
        <f t="shared" si="1341"/>
        <v/>
      </c>
      <c r="AK11075" s="31" t="str">
        <f t="shared" si="1342"/>
        <v/>
      </c>
    </row>
    <row r="11076" spans="34:37" x14ac:dyDescent="0.2">
      <c r="AH11076" s="31" t="str">
        <f t="shared" ref="AH11076:AH11139" si="1343">IF(W11076&lt;&gt;"",(RIGHT(W11076,LEN(W11076)-SEARCH("/",W11076,1)))/U11076,"")</f>
        <v/>
      </c>
      <c r="AI11076" s="31" t="str">
        <f t="shared" ref="AI11076:AI11139" si="1344">IF(X11076&lt;&gt;"",X11076,"")</f>
        <v/>
      </c>
      <c r="AJ11076" s="31" t="str">
        <f t="shared" ref="AJ11076:AJ11139" si="1345">IF(Y11076&lt;&gt;"",Y11076,"")</f>
        <v/>
      </c>
      <c r="AK11076" s="31" t="str">
        <f t="shared" ref="AK11076:AK11139" si="1346">IF(Z11076&lt;&gt;"",Z11076,"")</f>
        <v/>
      </c>
    </row>
    <row r="11077" spans="34:37" x14ac:dyDescent="0.2">
      <c r="AH11077" s="31" t="str">
        <f t="shared" si="1343"/>
        <v/>
      </c>
      <c r="AI11077" s="31" t="str">
        <f t="shared" si="1344"/>
        <v/>
      </c>
      <c r="AJ11077" s="31" t="str">
        <f t="shared" si="1345"/>
        <v/>
      </c>
      <c r="AK11077" s="31" t="str">
        <f t="shared" si="1346"/>
        <v/>
      </c>
    </row>
    <row r="11078" spans="34:37" x14ac:dyDescent="0.2">
      <c r="AH11078" s="31" t="str">
        <f t="shared" si="1343"/>
        <v/>
      </c>
      <c r="AI11078" s="31" t="str">
        <f t="shared" si="1344"/>
        <v/>
      </c>
      <c r="AJ11078" s="31" t="str">
        <f t="shared" si="1345"/>
        <v/>
      </c>
      <c r="AK11078" s="31" t="str">
        <f t="shared" si="1346"/>
        <v/>
      </c>
    </row>
    <row r="11079" spans="34:37" x14ac:dyDescent="0.2">
      <c r="AH11079" s="31" t="str">
        <f t="shared" si="1343"/>
        <v/>
      </c>
      <c r="AI11079" s="31" t="str">
        <f t="shared" si="1344"/>
        <v/>
      </c>
      <c r="AJ11079" s="31" t="str">
        <f t="shared" si="1345"/>
        <v/>
      </c>
      <c r="AK11079" s="31" t="str">
        <f t="shared" si="1346"/>
        <v/>
      </c>
    </row>
    <row r="11080" spans="34:37" x14ac:dyDescent="0.2">
      <c r="AH11080" s="31" t="str">
        <f t="shared" si="1343"/>
        <v/>
      </c>
      <c r="AI11080" s="31" t="str">
        <f t="shared" si="1344"/>
        <v/>
      </c>
      <c r="AJ11080" s="31" t="str">
        <f t="shared" si="1345"/>
        <v/>
      </c>
      <c r="AK11080" s="31" t="str">
        <f t="shared" si="1346"/>
        <v/>
      </c>
    </row>
    <row r="11081" spans="34:37" x14ac:dyDescent="0.2">
      <c r="AH11081" s="31" t="str">
        <f t="shared" si="1343"/>
        <v/>
      </c>
      <c r="AI11081" s="31" t="str">
        <f t="shared" si="1344"/>
        <v/>
      </c>
      <c r="AJ11081" s="31" t="str">
        <f t="shared" si="1345"/>
        <v/>
      </c>
      <c r="AK11081" s="31" t="str">
        <f t="shared" si="1346"/>
        <v/>
      </c>
    </row>
    <row r="11082" spans="34:37" x14ac:dyDescent="0.2">
      <c r="AH11082" s="31" t="str">
        <f t="shared" si="1343"/>
        <v/>
      </c>
      <c r="AI11082" s="31" t="str">
        <f t="shared" si="1344"/>
        <v/>
      </c>
      <c r="AJ11082" s="31" t="str">
        <f t="shared" si="1345"/>
        <v/>
      </c>
      <c r="AK11082" s="31" t="str">
        <f t="shared" si="1346"/>
        <v/>
      </c>
    </row>
    <row r="11083" spans="34:37" x14ac:dyDescent="0.2">
      <c r="AH11083" s="31" t="str">
        <f t="shared" si="1343"/>
        <v/>
      </c>
      <c r="AI11083" s="31" t="str">
        <f t="shared" si="1344"/>
        <v/>
      </c>
      <c r="AJ11083" s="31" t="str">
        <f t="shared" si="1345"/>
        <v/>
      </c>
      <c r="AK11083" s="31" t="str">
        <f t="shared" si="1346"/>
        <v/>
      </c>
    </row>
    <row r="11084" spans="34:37" x14ac:dyDescent="0.2">
      <c r="AH11084" s="31" t="str">
        <f t="shared" si="1343"/>
        <v/>
      </c>
      <c r="AI11084" s="31" t="str">
        <f t="shared" si="1344"/>
        <v/>
      </c>
      <c r="AJ11084" s="31" t="str">
        <f t="shared" si="1345"/>
        <v/>
      </c>
      <c r="AK11084" s="31" t="str">
        <f t="shared" si="1346"/>
        <v/>
      </c>
    </row>
    <row r="11085" spans="34:37" x14ac:dyDescent="0.2">
      <c r="AH11085" s="31" t="str">
        <f t="shared" si="1343"/>
        <v/>
      </c>
      <c r="AI11085" s="31" t="str">
        <f t="shared" si="1344"/>
        <v/>
      </c>
      <c r="AJ11085" s="31" t="str">
        <f t="shared" si="1345"/>
        <v/>
      </c>
      <c r="AK11085" s="31" t="str">
        <f t="shared" si="1346"/>
        <v/>
      </c>
    </row>
    <row r="11086" spans="34:37" x14ac:dyDescent="0.2">
      <c r="AH11086" s="31" t="str">
        <f t="shared" si="1343"/>
        <v/>
      </c>
      <c r="AI11086" s="31" t="str">
        <f t="shared" si="1344"/>
        <v/>
      </c>
      <c r="AJ11086" s="31" t="str">
        <f t="shared" si="1345"/>
        <v/>
      </c>
      <c r="AK11086" s="31" t="str">
        <f t="shared" si="1346"/>
        <v/>
      </c>
    </row>
    <row r="11087" spans="34:37" x14ac:dyDescent="0.2">
      <c r="AH11087" s="31" t="str">
        <f t="shared" si="1343"/>
        <v/>
      </c>
      <c r="AI11087" s="31" t="str">
        <f t="shared" si="1344"/>
        <v/>
      </c>
      <c r="AJ11087" s="31" t="str">
        <f t="shared" si="1345"/>
        <v/>
      </c>
      <c r="AK11087" s="31" t="str">
        <f t="shared" si="1346"/>
        <v/>
      </c>
    </row>
    <row r="11088" spans="34:37" x14ac:dyDescent="0.2">
      <c r="AH11088" s="31" t="str">
        <f t="shared" si="1343"/>
        <v/>
      </c>
      <c r="AI11088" s="31" t="str">
        <f t="shared" si="1344"/>
        <v/>
      </c>
      <c r="AJ11088" s="31" t="str">
        <f t="shared" si="1345"/>
        <v/>
      </c>
      <c r="AK11088" s="31" t="str">
        <f t="shared" si="1346"/>
        <v/>
      </c>
    </row>
    <row r="11089" spans="34:37" x14ac:dyDescent="0.2">
      <c r="AH11089" s="31" t="str">
        <f t="shared" si="1343"/>
        <v/>
      </c>
      <c r="AI11089" s="31" t="str">
        <f t="shared" si="1344"/>
        <v/>
      </c>
      <c r="AJ11089" s="31" t="str">
        <f t="shared" si="1345"/>
        <v/>
      </c>
      <c r="AK11089" s="31" t="str">
        <f t="shared" si="1346"/>
        <v/>
      </c>
    </row>
    <row r="11090" spans="34:37" x14ac:dyDescent="0.2">
      <c r="AH11090" s="31" t="str">
        <f t="shared" si="1343"/>
        <v/>
      </c>
      <c r="AI11090" s="31" t="str">
        <f t="shared" si="1344"/>
        <v/>
      </c>
      <c r="AJ11090" s="31" t="str">
        <f t="shared" si="1345"/>
        <v/>
      </c>
      <c r="AK11090" s="31" t="str">
        <f t="shared" si="1346"/>
        <v/>
      </c>
    </row>
    <row r="11091" spans="34:37" x14ac:dyDescent="0.2">
      <c r="AH11091" s="31" t="str">
        <f t="shared" si="1343"/>
        <v/>
      </c>
      <c r="AI11091" s="31" t="str">
        <f t="shared" si="1344"/>
        <v/>
      </c>
      <c r="AJ11091" s="31" t="str">
        <f t="shared" si="1345"/>
        <v/>
      </c>
      <c r="AK11091" s="31" t="str">
        <f t="shared" si="1346"/>
        <v/>
      </c>
    </row>
    <row r="11092" spans="34:37" x14ac:dyDescent="0.2">
      <c r="AH11092" s="31" t="str">
        <f t="shared" si="1343"/>
        <v/>
      </c>
      <c r="AI11092" s="31" t="str">
        <f t="shared" si="1344"/>
        <v/>
      </c>
      <c r="AJ11092" s="31" t="str">
        <f t="shared" si="1345"/>
        <v/>
      </c>
      <c r="AK11092" s="31" t="str">
        <f t="shared" si="1346"/>
        <v/>
      </c>
    </row>
    <row r="11093" spans="34:37" x14ac:dyDescent="0.2">
      <c r="AH11093" s="31" t="str">
        <f t="shared" si="1343"/>
        <v/>
      </c>
      <c r="AI11093" s="31" t="str">
        <f t="shared" si="1344"/>
        <v/>
      </c>
      <c r="AJ11093" s="31" t="str">
        <f t="shared" si="1345"/>
        <v/>
      </c>
      <c r="AK11093" s="31" t="str">
        <f t="shared" si="1346"/>
        <v/>
      </c>
    </row>
    <row r="11094" spans="34:37" x14ac:dyDescent="0.2">
      <c r="AH11094" s="31" t="str">
        <f t="shared" si="1343"/>
        <v/>
      </c>
      <c r="AI11094" s="31" t="str">
        <f t="shared" si="1344"/>
        <v/>
      </c>
      <c r="AJ11094" s="31" t="str">
        <f t="shared" si="1345"/>
        <v/>
      </c>
      <c r="AK11094" s="31" t="str">
        <f t="shared" si="1346"/>
        <v/>
      </c>
    </row>
    <row r="11095" spans="34:37" x14ac:dyDescent="0.2">
      <c r="AH11095" s="31" t="str">
        <f t="shared" si="1343"/>
        <v/>
      </c>
      <c r="AI11095" s="31" t="str">
        <f t="shared" si="1344"/>
        <v/>
      </c>
      <c r="AJ11095" s="31" t="str">
        <f t="shared" si="1345"/>
        <v/>
      </c>
      <c r="AK11095" s="31" t="str">
        <f t="shared" si="1346"/>
        <v/>
      </c>
    </row>
    <row r="11096" spans="34:37" x14ac:dyDescent="0.2">
      <c r="AH11096" s="31" t="str">
        <f t="shared" si="1343"/>
        <v/>
      </c>
      <c r="AI11096" s="31" t="str">
        <f t="shared" si="1344"/>
        <v/>
      </c>
      <c r="AJ11096" s="31" t="str">
        <f t="shared" si="1345"/>
        <v/>
      </c>
      <c r="AK11096" s="31" t="str">
        <f t="shared" si="1346"/>
        <v/>
      </c>
    </row>
    <row r="11097" spans="34:37" x14ac:dyDescent="0.2">
      <c r="AH11097" s="31" t="str">
        <f t="shared" si="1343"/>
        <v/>
      </c>
      <c r="AI11097" s="31" t="str">
        <f t="shared" si="1344"/>
        <v/>
      </c>
      <c r="AJ11097" s="31" t="str">
        <f t="shared" si="1345"/>
        <v/>
      </c>
      <c r="AK11097" s="31" t="str">
        <f t="shared" si="1346"/>
        <v/>
      </c>
    </row>
    <row r="11098" spans="34:37" x14ac:dyDescent="0.2">
      <c r="AH11098" s="31" t="str">
        <f t="shared" si="1343"/>
        <v/>
      </c>
      <c r="AI11098" s="31" t="str">
        <f t="shared" si="1344"/>
        <v/>
      </c>
      <c r="AJ11098" s="31" t="str">
        <f t="shared" si="1345"/>
        <v/>
      </c>
      <c r="AK11098" s="31" t="str">
        <f t="shared" si="1346"/>
        <v/>
      </c>
    </row>
    <row r="11099" spans="34:37" x14ac:dyDescent="0.2">
      <c r="AH11099" s="31" t="str">
        <f t="shared" si="1343"/>
        <v/>
      </c>
      <c r="AI11099" s="31" t="str">
        <f t="shared" si="1344"/>
        <v/>
      </c>
      <c r="AJ11099" s="31" t="str">
        <f t="shared" si="1345"/>
        <v/>
      </c>
      <c r="AK11099" s="31" t="str">
        <f t="shared" si="1346"/>
        <v/>
      </c>
    </row>
    <row r="11100" spans="34:37" x14ac:dyDescent="0.2">
      <c r="AH11100" s="31" t="str">
        <f t="shared" si="1343"/>
        <v/>
      </c>
      <c r="AI11100" s="31" t="str">
        <f t="shared" si="1344"/>
        <v/>
      </c>
      <c r="AJ11100" s="31" t="str">
        <f t="shared" si="1345"/>
        <v/>
      </c>
      <c r="AK11100" s="31" t="str">
        <f t="shared" si="1346"/>
        <v/>
      </c>
    </row>
    <row r="11101" spans="34:37" x14ac:dyDescent="0.2">
      <c r="AH11101" s="31" t="str">
        <f t="shared" si="1343"/>
        <v/>
      </c>
      <c r="AI11101" s="31" t="str">
        <f t="shared" si="1344"/>
        <v/>
      </c>
      <c r="AJ11101" s="31" t="str">
        <f t="shared" si="1345"/>
        <v/>
      </c>
      <c r="AK11101" s="31" t="str">
        <f t="shared" si="1346"/>
        <v/>
      </c>
    </row>
    <row r="11102" spans="34:37" x14ac:dyDescent="0.2">
      <c r="AH11102" s="31" t="str">
        <f t="shared" si="1343"/>
        <v/>
      </c>
      <c r="AI11102" s="31" t="str">
        <f t="shared" si="1344"/>
        <v/>
      </c>
      <c r="AJ11102" s="31" t="str">
        <f t="shared" si="1345"/>
        <v/>
      </c>
      <c r="AK11102" s="31" t="str">
        <f t="shared" si="1346"/>
        <v/>
      </c>
    </row>
    <row r="11103" spans="34:37" x14ac:dyDescent="0.2">
      <c r="AH11103" s="31" t="str">
        <f t="shared" si="1343"/>
        <v/>
      </c>
      <c r="AI11103" s="31" t="str">
        <f t="shared" si="1344"/>
        <v/>
      </c>
      <c r="AJ11103" s="31" t="str">
        <f t="shared" si="1345"/>
        <v/>
      </c>
      <c r="AK11103" s="31" t="str">
        <f t="shared" si="1346"/>
        <v/>
      </c>
    </row>
    <row r="11104" spans="34:37" x14ac:dyDescent="0.2">
      <c r="AH11104" s="31" t="str">
        <f t="shared" si="1343"/>
        <v/>
      </c>
      <c r="AI11104" s="31" t="str">
        <f t="shared" si="1344"/>
        <v/>
      </c>
      <c r="AJ11104" s="31" t="str">
        <f t="shared" si="1345"/>
        <v/>
      </c>
      <c r="AK11104" s="31" t="str">
        <f t="shared" si="1346"/>
        <v/>
      </c>
    </row>
    <row r="11105" spans="34:37" x14ac:dyDescent="0.2">
      <c r="AH11105" s="31" t="str">
        <f t="shared" si="1343"/>
        <v/>
      </c>
      <c r="AI11105" s="31" t="str">
        <f t="shared" si="1344"/>
        <v/>
      </c>
      <c r="AJ11105" s="31" t="str">
        <f t="shared" si="1345"/>
        <v/>
      </c>
      <c r="AK11105" s="31" t="str">
        <f t="shared" si="1346"/>
        <v/>
      </c>
    </row>
    <row r="11106" spans="34:37" x14ac:dyDescent="0.2">
      <c r="AH11106" s="31" t="str">
        <f t="shared" si="1343"/>
        <v/>
      </c>
      <c r="AI11106" s="31" t="str">
        <f t="shared" si="1344"/>
        <v/>
      </c>
      <c r="AJ11106" s="31" t="str">
        <f t="shared" si="1345"/>
        <v/>
      </c>
      <c r="AK11106" s="31" t="str">
        <f t="shared" si="1346"/>
        <v/>
      </c>
    </row>
    <row r="11107" spans="34:37" x14ac:dyDescent="0.2">
      <c r="AH11107" s="31" t="str">
        <f t="shared" si="1343"/>
        <v/>
      </c>
      <c r="AI11107" s="31" t="str">
        <f t="shared" si="1344"/>
        <v/>
      </c>
      <c r="AJ11107" s="31" t="str">
        <f t="shared" si="1345"/>
        <v/>
      </c>
      <c r="AK11107" s="31" t="str">
        <f t="shared" si="1346"/>
        <v/>
      </c>
    </row>
    <row r="11108" spans="34:37" x14ac:dyDescent="0.2">
      <c r="AH11108" s="31" t="str">
        <f t="shared" si="1343"/>
        <v/>
      </c>
      <c r="AI11108" s="31" t="str">
        <f t="shared" si="1344"/>
        <v/>
      </c>
      <c r="AJ11108" s="31" t="str">
        <f t="shared" si="1345"/>
        <v/>
      </c>
      <c r="AK11108" s="31" t="str">
        <f t="shared" si="1346"/>
        <v/>
      </c>
    </row>
    <row r="11109" spans="34:37" x14ac:dyDescent="0.2">
      <c r="AH11109" s="31" t="str">
        <f t="shared" si="1343"/>
        <v/>
      </c>
      <c r="AI11109" s="31" t="str">
        <f t="shared" si="1344"/>
        <v/>
      </c>
      <c r="AJ11109" s="31" t="str">
        <f t="shared" si="1345"/>
        <v/>
      </c>
      <c r="AK11109" s="31" t="str">
        <f t="shared" si="1346"/>
        <v/>
      </c>
    </row>
    <row r="11110" spans="34:37" x14ac:dyDescent="0.2">
      <c r="AH11110" s="31" t="str">
        <f t="shared" si="1343"/>
        <v/>
      </c>
      <c r="AI11110" s="31" t="str">
        <f t="shared" si="1344"/>
        <v/>
      </c>
      <c r="AJ11110" s="31" t="str">
        <f t="shared" si="1345"/>
        <v/>
      </c>
      <c r="AK11110" s="31" t="str">
        <f t="shared" si="1346"/>
        <v/>
      </c>
    </row>
    <row r="11111" spans="34:37" x14ac:dyDescent="0.2">
      <c r="AH11111" s="31" t="str">
        <f t="shared" si="1343"/>
        <v/>
      </c>
      <c r="AI11111" s="31" t="str">
        <f t="shared" si="1344"/>
        <v/>
      </c>
      <c r="AJ11111" s="31" t="str">
        <f t="shared" si="1345"/>
        <v/>
      </c>
      <c r="AK11111" s="31" t="str">
        <f t="shared" si="1346"/>
        <v/>
      </c>
    </row>
    <row r="11112" spans="34:37" x14ac:dyDescent="0.2">
      <c r="AH11112" s="31" t="str">
        <f t="shared" si="1343"/>
        <v/>
      </c>
      <c r="AI11112" s="31" t="str">
        <f t="shared" si="1344"/>
        <v/>
      </c>
      <c r="AJ11112" s="31" t="str">
        <f t="shared" si="1345"/>
        <v/>
      </c>
      <c r="AK11112" s="31" t="str">
        <f t="shared" si="1346"/>
        <v/>
      </c>
    </row>
    <row r="11113" spans="34:37" x14ac:dyDescent="0.2">
      <c r="AH11113" s="31" t="str">
        <f t="shared" si="1343"/>
        <v/>
      </c>
      <c r="AI11113" s="31" t="str">
        <f t="shared" si="1344"/>
        <v/>
      </c>
      <c r="AJ11113" s="31" t="str">
        <f t="shared" si="1345"/>
        <v/>
      </c>
      <c r="AK11113" s="31" t="str">
        <f t="shared" si="1346"/>
        <v/>
      </c>
    </row>
    <row r="11114" spans="34:37" x14ac:dyDescent="0.2">
      <c r="AH11114" s="31" t="str">
        <f t="shared" si="1343"/>
        <v/>
      </c>
      <c r="AI11114" s="31" t="str">
        <f t="shared" si="1344"/>
        <v/>
      </c>
      <c r="AJ11114" s="31" t="str">
        <f t="shared" si="1345"/>
        <v/>
      </c>
      <c r="AK11114" s="31" t="str">
        <f t="shared" si="1346"/>
        <v/>
      </c>
    </row>
    <row r="11115" spans="34:37" x14ac:dyDescent="0.2">
      <c r="AH11115" s="31" t="str">
        <f t="shared" si="1343"/>
        <v/>
      </c>
      <c r="AI11115" s="31" t="str">
        <f t="shared" si="1344"/>
        <v/>
      </c>
      <c r="AJ11115" s="31" t="str">
        <f t="shared" si="1345"/>
        <v/>
      </c>
      <c r="AK11115" s="31" t="str">
        <f t="shared" si="1346"/>
        <v/>
      </c>
    </row>
    <row r="11116" spans="34:37" x14ac:dyDescent="0.2">
      <c r="AH11116" s="31" t="str">
        <f t="shared" si="1343"/>
        <v/>
      </c>
      <c r="AI11116" s="31" t="str">
        <f t="shared" si="1344"/>
        <v/>
      </c>
      <c r="AJ11116" s="31" t="str">
        <f t="shared" si="1345"/>
        <v/>
      </c>
      <c r="AK11116" s="31" t="str">
        <f t="shared" si="1346"/>
        <v/>
      </c>
    </row>
    <row r="11117" spans="34:37" x14ac:dyDescent="0.2">
      <c r="AH11117" s="31" t="str">
        <f t="shared" si="1343"/>
        <v/>
      </c>
      <c r="AI11117" s="31" t="str">
        <f t="shared" si="1344"/>
        <v/>
      </c>
      <c r="AJ11117" s="31" t="str">
        <f t="shared" si="1345"/>
        <v/>
      </c>
      <c r="AK11117" s="31" t="str">
        <f t="shared" si="1346"/>
        <v/>
      </c>
    </row>
    <row r="11118" spans="34:37" x14ac:dyDescent="0.2">
      <c r="AH11118" s="31" t="str">
        <f t="shared" si="1343"/>
        <v/>
      </c>
      <c r="AI11118" s="31" t="str">
        <f t="shared" si="1344"/>
        <v/>
      </c>
      <c r="AJ11118" s="31" t="str">
        <f t="shared" si="1345"/>
        <v/>
      </c>
      <c r="AK11118" s="31" t="str">
        <f t="shared" si="1346"/>
        <v/>
      </c>
    </row>
    <row r="11119" spans="34:37" x14ac:dyDescent="0.2">
      <c r="AH11119" s="31" t="str">
        <f t="shared" si="1343"/>
        <v/>
      </c>
      <c r="AI11119" s="31" t="str">
        <f t="shared" si="1344"/>
        <v/>
      </c>
      <c r="AJ11119" s="31" t="str">
        <f t="shared" si="1345"/>
        <v/>
      </c>
      <c r="AK11119" s="31" t="str">
        <f t="shared" si="1346"/>
        <v/>
      </c>
    </row>
    <row r="11120" spans="34:37" x14ac:dyDescent="0.2">
      <c r="AH11120" s="31" t="str">
        <f t="shared" si="1343"/>
        <v/>
      </c>
      <c r="AI11120" s="31" t="str">
        <f t="shared" si="1344"/>
        <v/>
      </c>
      <c r="AJ11120" s="31" t="str">
        <f t="shared" si="1345"/>
        <v/>
      </c>
      <c r="AK11120" s="31" t="str">
        <f t="shared" si="1346"/>
        <v/>
      </c>
    </row>
    <row r="11121" spans="34:37" x14ac:dyDescent="0.2">
      <c r="AH11121" s="31" t="str">
        <f t="shared" si="1343"/>
        <v/>
      </c>
      <c r="AI11121" s="31" t="str">
        <f t="shared" si="1344"/>
        <v/>
      </c>
      <c r="AJ11121" s="31" t="str">
        <f t="shared" si="1345"/>
        <v/>
      </c>
      <c r="AK11121" s="31" t="str">
        <f t="shared" si="1346"/>
        <v/>
      </c>
    </row>
    <row r="11122" spans="34:37" x14ac:dyDescent="0.2">
      <c r="AH11122" s="31" t="str">
        <f t="shared" si="1343"/>
        <v/>
      </c>
      <c r="AI11122" s="31" t="str">
        <f t="shared" si="1344"/>
        <v/>
      </c>
      <c r="AJ11122" s="31" t="str">
        <f t="shared" si="1345"/>
        <v/>
      </c>
      <c r="AK11122" s="31" t="str">
        <f t="shared" si="1346"/>
        <v/>
      </c>
    </row>
    <row r="11123" spans="34:37" x14ac:dyDescent="0.2">
      <c r="AH11123" s="31" t="str">
        <f t="shared" si="1343"/>
        <v/>
      </c>
      <c r="AI11123" s="31" t="str">
        <f t="shared" si="1344"/>
        <v/>
      </c>
      <c r="AJ11123" s="31" t="str">
        <f t="shared" si="1345"/>
        <v/>
      </c>
      <c r="AK11123" s="31" t="str">
        <f t="shared" si="1346"/>
        <v/>
      </c>
    </row>
    <row r="11124" spans="34:37" x14ac:dyDescent="0.2">
      <c r="AH11124" s="31" t="str">
        <f t="shared" si="1343"/>
        <v/>
      </c>
      <c r="AI11124" s="31" t="str">
        <f t="shared" si="1344"/>
        <v/>
      </c>
      <c r="AJ11124" s="31" t="str">
        <f t="shared" si="1345"/>
        <v/>
      </c>
      <c r="AK11124" s="31" t="str">
        <f t="shared" si="1346"/>
        <v/>
      </c>
    </row>
    <row r="11125" spans="34:37" x14ac:dyDescent="0.2">
      <c r="AH11125" s="31" t="str">
        <f t="shared" si="1343"/>
        <v/>
      </c>
      <c r="AI11125" s="31" t="str">
        <f t="shared" si="1344"/>
        <v/>
      </c>
      <c r="AJ11125" s="31" t="str">
        <f t="shared" si="1345"/>
        <v/>
      </c>
      <c r="AK11125" s="31" t="str">
        <f t="shared" si="1346"/>
        <v/>
      </c>
    </row>
    <row r="11126" spans="34:37" x14ac:dyDescent="0.2">
      <c r="AH11126" s="31" t="str">
        <f t="shared" si="1343"/>
        <v/>
      </c>
      <c r="AI11126" s="31" t="str">
        <f t="shared" si="1344"/>
        <v/>
      </c>
      <c r="AJ11126" s="31" t="str">
        <f t="shared" si="1345"/>
        <v/>
      </c>
      <c r="AK11126" s="31" t="str">
        <f t="shared" si="1346"/>
        <v/>
      </c>
    </row>
    <row r="11127" spans="34:37" x14ac:dyDescent="0.2">
      <c r="AH11127" s="31" t="str">
        <f t="shared" si="1343"/>
        <v/>
      </c>
      <c r="AI11127" s="31" t="str">
        <f t="shared" si="1344"/>
        <v/>
      </c>
      <c r="AJ11127" s="31" t="str">
        <f t="shared" si="1345"/>
        <v/>
      </c>
      <c r="AK11127" s="31" t="str">
        <f t="shared" si="1346"/>
        <v/>
      </c>
    </row>
    <row r="11128" spans="34:37" x14ac:dyDescent="0.2">
      <c r="AH11128" s="31" t="str">
        <f t="shared" si="1343"/>
        <v/>
      </c>
      <c r="AI11128" s="31" t="str">
        <f t="shared" si="1344"/>
        <v/>
      </c>
      <c r="AJ11128" s="31" t="str">
        <f t="shared" si="1345"/>
        <v/>
      </c>
      <c r="AK11128" s="31" t="str">
        <f t="shared" si="1346"/>
        <v/>
      </c>
    </row>
    <row r="11129" spans="34:37" x14ac:dyDescent="0.2">
      <c r="AH11129" s="31" t="str">
        <f t="shared" si="1343"/>
        <v/>
      </c>
      <c r="AI11129" s="31" t="str">
        <f t="shared" si="1344"/>
        <v/>
      </c>
      <c r="AJ11129" s="31" t="str">
        <f t="shared" si="1345"/>
        <v/>
      </c>
      <c r="AK11129" s="31" t="str">
        <f t="shared" si="1346"/>
        <v/>
      </c>
    </row>
    <row r="11130" spans="34:37" x14ac:dyDescent="0.2">
      <c r="AH11130" s="31" t="str">
        <f t="shared" si="1343"/>
        <v/>
      </c>
      <c r="AI11130" s="31" t="str">
        <f t="shared" si="1344"/>
        <v/>
      </c>
      <c r="AJ11130" s="31" t="str">
        <f t="shared" si="1345"/>
        <v/>
      </c>
      <c r="AK11130" s="31" t="str">
        <f t="shared" si="1346"/>
        <v/>
      </c>
    </row>
    <row r="11131" spans="34:37" x14ac:dyDescent="0.2">
      <c r="AH11131" s="31" t="str">
        <f t="shared" si="1343"/>
        <v/>
      </c>
      <c r="AI11131" s="31" t="str">
        <f t="shared" si="1344"/>
        <v/>
      </c>
      <c r="AJ11131" s="31" t="str">
        <f t="shared" si="1345"/>
        <v/>
      </c>
      <c r="AK11131" s="31" t="str">
        <f t="shared" si="1346"/>
        <v/>
      </c>
    </row>
    <row r="11132" spans="34:37" x14ac:dyDescent="0.2">
      <c r="AH11132" s="31" t="str">
        <f t="shared" si="1343"/>
        <v/>
      </c>
      <c r="AI11132" s="31" t="str">
        <f t="shared" si="1344"/>
        <v/>
      </c>
      <c r="AJ11132" s="31" t="str">
        <f t="shared" si="1345"/>
        <v/>
      </c>
      <c r="AK11132" s="31" t="str">
        <f t="shared" si="1346"/>
        <v/>
      </c>
    </row>
    <row r="11133" spans="34:37" x14ac:dyDescent="0.2">
      <c r="AH11133" s="31" t="str">
        <f t="shared" si="1343"/>
        <v/>
      </c>
      <c r="AI11133" s="31" t="str">
        <f t="shared" si="1344"/>
        <v/>
      </c>
      <c r="AJ11133" s="31" t="str">
        <f t="shared" si="1345"/>
        <v/>
      </c>
      <c r="AK11133" s="31" t="str">
        <f t="shared" si="1346"/>
        <v/>
      </c>
    </row>
    <row r="11134" spans="34:37" x14ac:dyDescent="0.2">
      <c r="AH11134" s="31" t="str">
        <f t="shared" si="1343"/>
        <v/>
      </c>
      <c r="AI11134" s="31" t="str">
        <f t="shared" si="1344"/>
        <v/>
      </c>
      <c r="AJ11134" s="31" t="str">
        <f t="shared" si="1345"/>
        <v/>
      </c>
      <c r="AK11134" s="31" t="str">
        <f t="shared" si="1346"/>
        <v/>
      </c>
    </row>
    <row r="11135" spans="34:37" x14ac:dyDescent="0.2">
      <c r="AH11135" s="31" t="str">
        <f t="shared" si="1343"/>
        <v/>
      </c>
      <c r="AI11135" s="31" t="str">
        <f t="shared" si="1344"/>
        <v/>
      </c>
      <c r="AJ11135" s="31" t="str">
        <f t="shared" si="1345"/>
        <v/>
      </c>
      <c r="AK11135" s="31" t="str">
        <f t="shared" si="1346"/>
        <v/>
      </c>
    </row>
    <row r="11136" spans="34:37" x14ac:dyDescent="0.2">
      <c r="AH11136" s="31" t="str">
        <f t="shared" si="1343"/>
        <v/>
      </c>
      <c r="AI11136" s="31" t="str">
        <f t="shared" si="1344"/>
        <v/>
      </c>
      <c r="AJ11136" s="31" t="str">
        <f t="shared" si="1345"/>
        <v/>
      </c>
      <c r="AK11136" s="31" t="str">
        <f t="shared" si="1346"/>
        <v/>
      </c>
    </row>
    <row r="11137" spans="34:37" x14ac:dyDescent="0.2">
      <c r="AH11137" s="31" t="str">
        <f t="shared" si="1343"/>
        <v/>
      </c>
      <c r="AI11137" s="31" t="str">
        <f t="shared" si="1344"/>
        <v/>
      </c>
      <c r="AJ11137" s="31" t="str">
        <f t="shared" si="1345"/>
        <v/>
      </c>
      <c r="AK11137" s="31" t="str">
        <f t="shared" si="1346"/>
        <v/>
      </c>
    </row>
    <row r="11138" spans="34:37" x14ac:dyDescent="0.2">
      <c r="AH11138" s="31" t="str">
        <f t="shared" si="1343"/>
        <v/>
      </c>
      <c r="AI11138" s="31" t="str">
        <f t="shared" si="1344"/>
        <v/>
      </c>
      <c r="AJ11138" s="31" t="str">
        <f t="shared" si="1345"/>
        <v/>
      </c>
      <c r="AK11138" s="31" t="str">
        <f t="shared" si="1346"/>
        <v/>
      </c>
    </row>
    <row r="11139" spans="34:37" x14ac:dyDescent="0.2">
      <c r="AH11139" s="31" t="str">
        <f t="shared" si="1343"/>
        <v/>
      </c>
      <c r="AI11139" s="31" t="str">
        <f t="shared" si="1344"/>
        <v/>
      </c>
      <c r="AJ11139" s="31" t="str">
        <f t="shared" si="1345"/>
        <v/>
      </c>
      <c r="AK11139" s="31" t="str">
        <f t="shared" si="1346"/>
        <v/>
      </c>
    </row>
    <row r="11140" spans="34:37" x14ac:dyDescent="0.2">
      <c r="AH11140" s="31" t="str">
        <f t="shared" ref="AH11140:AH11203" si="1347">IF(W11140&lt;&gt;"",(RIGHT(W11140,LEN(W11140)-SEARCH("/",W11140,1)))/U11140,"")</f>
        <v/>
      </c>
      <c r="AI11140" s="31" t="str">
        <f t="shared" ref="AI11140:AI11203" si="1348">IF(X11140&lt;&gt;"",X11140,"")</f>
        <v/>
      </c>
      <c r="AJ11140" s="31" t="str">
        <f t="shared" ref="AJ11140:AJ11203" si="1349">IF(Y11140&lt;&gt;"",Y11140,"")</f>
        <v/>
      </c>
      <c r="AK11140" s="31" t="str">
        <f t="shared" ref="AK11140:AK11203" si="1350">IF(Z11140&lt;&gt;"",Z11140,"")</f>
        <v/>
      </c>
    </row>
    <row r="11141" spans="34:37" x14ac:dyDescent="0.2">
      <c r="AH11141" s="31" t="str">
        <f t="shared" si="1347"/>
        <v/>
      </c>
      <c r="AI11141" s="31" t="str">
        <f t="shared" si="1348"/>
        <v/>
      </c>
      <c r="AJ11141" s="31" t="str">
        <f t="shared" si="1349"/>
        <v/>
      </c>
      <c r="AK11141" s="31" t="str">
        <f t="shared" si="1350"/>
        <v/>
      </c>
    </row>
    <row r="11142" spans="34:37" x14ac:dyDescent="0.2">
      <c r="AH11142" s="31" t="str">
        <f t="shared" si="1347"/>
        <v/>
      </c>
      <c r="AI11142" s="31" t="str">
        <f t="shared" si="1348"/>
        <v/>
      </c>
      <c r="AJ11142" s="31" t="str">
        <f t="shared" si="1349"/>
        <v/>
      </c>
      <c r="AK11142" s="31" t="str">
        <f t="shared" si="1350"/>
        <v/>
      </c>
    </row>
    <row r="11143" spans="34:37" x14ac:dyDescent="0.2">
      <c r="AH11143" s="31" t="str">
        <f t="shared" si="1347"/>
        <v/>
      </c>
      <c r="AI11143" s="31" t="str">
        <f t="shared" si="1348"/>
        <v/>
      </c>
      <c r="AJ11143" s="31" t="str">
        <f t="shared" si="1349"/>
        <v/>
      </c>
      <c r="AK11143" s="31" t="str">
        <f t="shared" si="1350"/>
        <v/>
      </c>
    </row>
    <row r="11144" spans="34:37" x14ac:dyDescent="0.2">
      <c r="AH11144" s="31" t="str">
        <f t="shared" si="1347"/>
        <v/>
      </c>
      <c r="AI11144" s="31" t="str">
        <f t="shared" si="1348"/>
        <v/>
      </c>
      <c r="AJ11144" s="31" t="str">
        <f t="shared" si="1349"/>
        <v/>
      </c>
      <c r="AK11144" s="31" t="str">
        <f t="shared" si="1350"/>
        <v/>
      </c>
    </row>
    <row r="11145" spans="34:37" x14ac:dyDescent="0.2">
      <c r="AH11145" s="31" t="str">
        <f t="shared" si="1347"/>
        <v/>
      </c>
      <c r="AI11145" s="31" t="str">
        <f t="shared" si="1348"/>
        <v/>
      </c>
      <c r="AJ11145" s="31" t="str">
        <f t="shared" si="1349"/>
        <v/>
      </c>
      <c r="AK11145" s="31" t="str">
        <f t="shared" si="1350"/>
        <v/>
      </c>
    </row>
    <row r="11146" spans="34:37" x14ac:dyDescent="0.2">
      <c r="AH11146" s="31" t="str">
        <f t="shared" si="1347"/>
        <v/>
      </c>
      <c r="AI11146" s="31" t="str">
        <f t="shared" si="1348"/>
        <v/>
      </c>
      <c r="AJ11146" s="31" t="str">
        <f t="shared" si="1349"/>
        <v/>
      </c>
      <c r="AK11146" s="31" t="str">
        <f t="shared" si="1350"/>
        <v/>
      </c>
    </row>
    <row r="11147" spans="34:37" x14ac:dyDescent="0.2">
      <c r="AH11147" s="31" t="str">
        <f t="shared" si="1347"/>
        <v/>
      </c>
      <c r="AI11147" s="31" t="str">
        <f t="shared" si="1348"/>
        <v/>
      </c>
      <c r="AJ11147" s="31" t="str">
        <f t="shared" si="1349"/>
        <v/>
      </c>
      <c r="AK11147" s="31" t="str">
        <f t="shared" si="1350"/>
        <v/>
      </c>
    </row>
    <row r="11148" spans="34:37" x14ac:dyDescent="0.2">
      <c r="AH11148" s="31" t="str">
        <f t="shared" si="1347"/>
        <v/>
      </c>
      <c r="AI11148" s="31" t="str">
        <f t="shared" si="1348"/>
        <v/>
      </c>
      <c r="AJ11148" s="31" t="str">
        <f t="shared" si="1349"/>
        <v/>
      </c>
      <c r="AK11148" s="31" t="str">
        <f t="shared" si="1350"/>
        <v/>
      </c>
    </row>
    <row r="11149" spans="34:37" x14ac:dyDescent="0.2">
      <c r="AH11149" s="31" t="str">
        <f t="shared" si="1347"/>
        <v/>
      </c>
      <c r="AI11149" s="31" t="str">
        <f t="shared" si="1348"/>
        <v/>
      </c>
      <c r="AJ11149" s="31" t="str">
        <f t="shared" si="1349"/>
        <v/>
      </c>
      <c r="AK11149" s="31" t="str">
        <f t="shared" si="1350"/>
        <v/>
      </c>
    </row>
    <row r="11150" spans="34:37" x14ac:dyDescent="0.2">
      <c r="AH11150" s="31" t="str">
        <f t="shared" si="1347"/>
        <v/>
      </c>
      <c r="AI11150" s="31" t="str">
        <f t="shared" si="1348"/>
        <v/>
      </c>
      <c r="AJ11150" s="31" t="str">
        <f t="shared" si="1349"/>
        <v/>
      </c>
      <c r="AK11150" s="31" t="str">
        <f t="shared" si="1350"/>
        <v/>
      </c>
    </row>
    <row r="11151" spans="34:37" x14ac:dyDescent="0.2">
      <c r="AH11151" s="31" t="str">
        <f t="shared" si="1347"/>
        <v/>
      </c>
      <c r="AI11151" s="31" t="str">
        <f t="shared" si="1348"/>
        <v/>
      </c>
      <c r="AJ11151" s="31" t="str">
        <f t="shared" si="1349"/>
        <v/>
      </c>
      <c r="AK11151" s="31" t="str">
        <f t="shared" si="1350"/>
        <v/>
      </c>
    </row>
    <row r="11152" spans="34:37" x14ac:dyDescent="0.2">
      <c r="AH11152" s="31" t="str">
        <f t="shared" si="1347"/>
        <v/>
      </c>
      <c r="AI11152" s="31" t="str">
        <f t="shared" si="1348"/>
        <v/>
      </c>
      <c r="AJ11152" s="31" t="str">
        <f t="shared" si="1349"/>
        <v/>
      </c>
      <c r="AK11152" s="31" t="str">
        <f t="shared" si="1350"/>
        <v/>
      </c>
    </row>
    <row r="11153" spans="34:37" x14ac:dyDescent="0.2">
      <c r="AH11153" s="31" t="str">
        <f t="shared" si="1347"/>
        <v/>
      </c>
      <c r="AI11153" s="31" t="str">
        <f t="shared" si="1348"/>
        <v/>
      </c>
      <c r="AJ11153" s="31" t="str">
        <f t="shared" si="1349"/>
        <v/>
      </c>
      <c r="AK11153" s="31" t="str">
        <f t="shared" si="1350"/>
        <v/>
      </c>
    </row>
    <row r="11154" spans="34:37" x14ac:dyDescent="0.2">
      <c r="AH11154" s="31" t="str">
        <f t="shared" si="1347"/>
        <v/>
      </c>
      <c r="AI11154" s="31" t="str">
        <f t="shared" si="1348"/>
        <v/>
      </c>
      <c r="AJ11154" s="31" t="str">
        <f t="shared" si="1349"/>
        <v/>
      </c>
      <c r="AK11154" s="31" t="str">
        <f t="shared" si="1350"/>
        <v/>
      </c>
    </row>
    <row r="11155" spans="34:37" x14ac:dyDescent="0.2">
      <c r="AH11155" s="31" t="str">
        <f t="shared" si="1347"/>
        <v/>
      </c>
      <c r="AI11155" s="31" t="str">
        <f t="shared" si="1348"/>
        <v/>
      </c>
      <c r="AJ11155" s="31" t="str">
        <f t="shared" si="1349"/>
        <v/>
      </c>
      <c r="AK11155" s="31" t="str">
        <f t="shared" si="1350"/>
        <v/>
      </c>
    </row>
    <row r="11156" spans="34:37" x14ac:dyDescent="0.2">
      <c r="AH11156" s="31" t="str">
        <f t="shared" si="1347"/>
        <v/>
      </c>
      <c r="AI11156" s="31" t="str">
        <f t="shared" si="1348"/>
        <v/>
      </c>
      <c r="AJ11156" s="31" t="str">
        <f t="shared" si="1349"/>
        <v/>
      </c>
      <c r="AK11156" s="31" t="str">
        <f t="shared" si="1350"/>
        <v/>
      </c>
    </row>
    <row r="11157" spans="34:37" x14ac:dyDescent="0.2">
      <c r="AH11157" s="31" t="str">
        <f t="shared" si="1347"/>
        <v/>
      </c>
      <c r="AI11157" s="31" t="str">
        <f t="shared" si="1348"/>
        <v/>
      </c>
      <c r="AJ11157" s="31" t="str">
        <f t="shared" si="1349"/>
        <v/>
      </c>
      <c r="AK11157" s="31" t="str">
        <f t="shared" si="1350"/>
        <v/>
      </c>
    </row>
    <row r="11158" spans="34:37" x14ac:dyDescent="0.2">
      <c r="AH11158" s="31" t="str">
        <f t="shared" si="1347"/>
        <v/>
      </c>
      <c r="AI11158" s="31" t="str">
        <f t="shared" si="1348"/>
        <v/>
      </c>
      <c r="AJ11158" s="31" t="str">
        <f t="shared" si="1349"/>
        <v/>
      </c>
      <c r="AK11158" s="31" t="str">
        <f t="shared" si="1350"/>
        <v/>
      </c>
    </row>
    <row r="11159" spans="34:37" x14ac:dyDescent="0.2">
      <c r="AH11159" s="31" t="str">
        <f t="shared" si="1347"/>
        <v/>
      </c>
      <c r="AI11159" s="31" t="str">
        <f t="shared" si="1348"/>
        <v/>
      </c>
      <c r="AJ11159" s="31" t="str">
        <f t="shared" si="1349"/>
        <v/>
      </c>
      <c r="AK11159" s="31" t="str">
        <f t="shared" si="1350"/>
        <v/>
      </c>
    </row>
    <row r="11160" spans="34:37" x14ac:dyDescent="0.2">
      <c r="AH11160" s="31" t="str">
        <f t="shared" si="1347"/>
        <v/>
      </c>
      <c r="AI11160" s="31" t="str">
        <f t="shared" si="1348"/>
        <v/>
      </c>
      <c r="AJ11160" s="31" t="str">
        <f t="shared" si="1349"/>
        <v/>
      </c>
      <c r="AK11160" s="31" t="str">
        <f t="shared" si="1350"/>
        <v/>
      </c>
    </row>
    <row r="11161" spans="34:37" x14ac:dyDescent="0.2">
      <c r="AH11161" s="31" t="str">
        <f t="shared" si="1347"/>
        <v/>
      </c>
      <c r="AI11161" s="31" t="str">
        <f t="shared" si="1348"/>
        <v/>
      </c>
      <c r="AJ11161" s="31" t="str">
        <f t="shared" si="1349"/>
        <v/>
      </c>
      <c r="AK11161" s="31" t="str">
        <f t="shared" si="1350"/>
        <v/>
      </c>
    </row>
    <row r="11162" spans="34:37" x14ac:dyDescent="0.2">
      <c r="AH11162" s="31" t="str">
        <f t="shared" si="1347"/>
        <v/>
      </c>
      <c r="AI11162" s="31" t="str">
        <f t="shared" si="1348"/>
        <v/>
      </c>
      <c r="AJ11162" s="31" t="str">
        <f t="shared" si="1349"/>
        <v/>
      </c>
      <c r="AK11162" s="31" t="str">
        <f t="shared" si="1350"/>
        <v/>
      </c>
    </row>
    <row r="11163" spans="34:37" x14ac:dyDescent="0.2">
      <c r="AH11163" s="31" t="str">
        <f t="shared" si="1347"/>
        <v/>
      </c>
      <c r="AI11163" s="31" t="str">
        <f t="shared" si="1348"/>
        <v/>
      </c>
      <c r="AJ11163" s="31" t="str">
        <f t="shared" si="1349"/>
        <v/>
      </c>
      <c r="AK11163" s="31" t="str">
        <f t="shared" si="1350"/>
        <v/>
      </c>
    </row>
    <row r="11164" spans="34:37" x14ac:dyDescent="0.2">
      <c r="AH11164" s="31" t="str">
        <f t="shared" si="1347"/>
        <v/>
      </c>
      <c r="AI11164" s="31" t="str">
        <f t="shared" si="1348"/>
        <v/>
      </c>
      <c r="AJ11164" s="31" t="str">
        <f t="shared" si="1349"/>
        <v/>
      </c>
      <c r="AK11164" s="31" t="str">
        <f t="shared" si="1350"/>
        <v/>
      </c>
    </row>
    <row r="11165" spans="34:37" x14ac:dyDescent="0.2">
      <c r="AH11165" s="31" t="str">
        <f t="shared" si="1347"/>
        <v/>
      </c>
      <c r="AI11165" s="31" t="str">
        <f t="shared" si="1348"/>
        <v/>
      </c>
      <c r="AJ11165" s="31" t="str">
        <f t="shared" si="1349"/>
        <v/>
      </c>
      <c r="AK11165" s="31" t="str">
        <f t="shared" si="1350"/>
        <v/>
      </c>
    </row>
    <row r="11166" spans="34:37" x14ac:dyDescent="0.2">
      <c r="AH11166" s="31" t="str">
        <f t="shared" si="1347"/>
        <v/>
      </c>
      <c r="AI11166" s="31" t="str">
        <f t="shared" si="1348"/>
        <v/>
      </c>
      <c r="AJ11166" s="31" t="str">
        <f t="shared" si="1349"/>
        <v/>
      </c>
      <c r="AK11166" s="31" t="str">
        <f t="shared" si="1350"/>
        <v/>
      </c>
    </row>
    <row r="11167" spans="34:37" x14ac:dyDescent="0.2">
      <c r="AH11167" s="31" t="str">
        <f t="shared" si="1347"/>
        <v/>
      </c>
      <c r="AI11167" s="31" t="str">
        <f t="shared" si="1348"/>
        <v/>
      </c>
      <c r="AJ11167" s="31" t="str">
        <f t="shared" si="1349"/>
        <v/>
      </c>
      <c r="AK11167" s="31" t="str">
        <f t="shared" si="1350"/>
        <v/>
      </c>
    </row>
    <row r="11168" spans="34:37" x14ac:dyDescent="0.2">
      <c r="AH11168" s="31" t="str">
        <f t="shared" si="1347"/>
        <v/>
      </c>
      <c r="AI11168" s="31" t="str">
        <f t="shared" si="1348"/>
        <v/>
      </c>
      <c r="AJ11168" s="31" t="str">
        <f t="shared" si="1349"/>
        <v/>
      </c>
      <c r="AK11168" s="31" t="str">
        <f t="shared" si="1350"/>
        <v/>
      </c>
    </row>
    <row r="11169" spans="34:37" x14ac:dyDescent="0.2">
      <c r="AH11169" s="31" t="str">
        <f t="shared" si="1347"/>
        <v/>
      </c>
      <c r="AI11169" s="31" t="str">
        <f t="shared" si="1348"/>
        <v/>
      </c>
      <c r="AJ11169" s="31" t="str">
        <f t="shared" si="1349"/>
        <v/>
      </c>
      <c r="AK11169" s="31" t="str">
        <f t="shared" si="1350"/>
        <v/>
      </c>
    </row>
    <row r="11170" spans="34:37" x14ac:dyDescent="0.2">
      <c r="AH11170" s="31" t="str">
        <f t="shared" si="1347"/>
        <v/>
      </c>
      <c r="AI11170" s="31" t="str">
        <f t="shared" si="1348"/>
        <v/>
      </c>
      <c r="AJ11170" s="31" t="str">
        <f t="shared" si="1349"/>
        <v/>
      </c>
      <c r="AK11170" s="31" t="str">
        <f t="shared" si="1350"/>
        <v/>
      </c>
    </row>
    <row r="11171" spans="34:37" x14ac:dyDescent="0.2">
      <c r="AH11171" s="31" t="str">
        <f t="shared" si="1347"/>
        <v/>
      </c>
      <c r="AI11171" s="31" t="str">
        <f t="shared" si="1348"/>
        <v/>
      </c>
      <c r="AJ11171" s="31" t="str">
        <f t="shared" si="1349"/>
        <v/>
      </c>
      <c r="AK11171" s="31" t="str">
        <f t="shared" si="1350"/>
        <v/>
      </c>
    </row>
    <row r="11172" spans="34:37" x14ac:dyDescent="0.2">
      <c r="AH11172" s="31" t="str">
        <f t="shared" si="1347"/>
        <v/>
      </c>
      <c r="AI11172" s="31" t="str">
        <f t="shared" si="1348"/>
        <v/>
      </c>
      <c r="AJ11172" s="31" t="str">
        <f t="shared" si="1349"/>
        <v/>
      </c>
      <c r="AK11172" s="31" t="str">
        <f t="shared" si="1350"/>
        <v/>
      </c>
    </row>
    <row r="11173" spans="34:37" x14ac:dyDescent="0.2">
      <c r="AH11173" s="31" t="str">
        <f t="shared" si="1347"/>
        <v/>
      </c>
      <c r="AI11173" s="31" t="str">
        <f t="shared" si="1348"/>
        <v/>
      </c>
      <c r="AJ11173" s="31" t="str">
        <f t="shared" si="1349"/>
        <v/>
      </c>
      <c r="AK11173" s="31" t="str">
        <f t="shared" si="1350"/>
        <v/>
      </c>
    </row>
    <row r="11174" spans="34:37" x14ac:dyDescent="0.2">
      <c r="AH11174" s="31" t="str">
        <f t="shared" si="1347"/>
        <v/>
      </c>
      <c r="AI11174" s="31" t="str">
        <f t="shared" si="1348"/>
        <v/>
      </c>
      <c r="AJ11174" s="31" t="str">
        <f t="shared" si="1349"/>
        <v/>
      </c>
      <c r="AK11174" s="31" t="str">
        <f t="shared" si="1350"/>
        <v/>
      </c>
    </row>
    <row r="11175" spans="34:37" x14ac:dyDescent="0.2">
      <c r="AH11175" s="31" t="str">
        <f t="shared" si="1347"/>
        <v/>
      </c>
      <c r="AI11175" s="31" t="str">
        <f t="shared" si="1348"/>
        <v/>
      </c>
      <c r="AJ11175" s="31" t="str">
        <f t="shared" si="1349"/>
        <v/>
      </c>
      <c r="AK11175" s="31" t="str">
        <f t="shared" si="1350"/>
        <v/>
      </c>
    </row>
    <row r="11176" spans="34:37" x14ac:dyDescent="0.2">
      <c r="AH11176" s="31" t="str">
        <f t="shared" si="1347"/>
        <v/>
      </c>
      <c r="AI11176" s="31" t="str">
        <f t="shared" si="1348"/>
        <v/>
      </c>
      <c r="AJ11176" s="31" t="str">
        <f t="shared" si="1349"/>
        <v/>
      </c>
      <c r="AK11176" s="31" t="str">
        <f t="shared" si="1350"/>
        <v/>
      </c>
    </row>
    <row r="11177" spans="34:37" x14ac:dyDescent="0.2">
      <c r="AH11177" s="31" t="str">
        <f t="shared" si="1347"/>
        <v/>
      </c>
      <c r="AI11177" s="31" t="str">
        <f t="shared" si="1348"/>
        <v/>
      </c>
      <c r="AJ11177" s="31" t="str">
        <f t="shared" si="1349"/>
        <v/>
      </c>
      <c r="AK11177" s="31" t="str">
        <f t="shared" si="1350"/>
        <v/>
      </c>
    </row>
    <row r="11178" spans="34:37" x14ac:dyDescent="0.2">
      <c r="AH11178" s="31" t="str">
        <f t="shared" si="1347"/>
        <v/>
      </c>
      <c r="AI11178" s="31" t="str">
        <f t="shared" si="1348"/>
        <v/>
      </c>
      <c r="AJ11178" s="31" t="str">
        <f t="shared" si="1349"/>
        <v/>
      </c>
      <c r="AK11178" s="31" t="str">
        <f t="shared" si="1350"/>
        <v/>
      </c>
    </row>
    <row r="11179" spans="34:37" x14ac:dyDescent="0.2">
      <c r="AH11179" s="31" t="str">
        <f t="shared" si="1347"/>
        <v/>
      </c>
      <c r="AI11179" s="31" t="str">
        <f t="shared" si="1348"/>
        <v/>
      </c>
      <c r="AJ11179" s="31" t="str">
        <f t="shared" si="1349"/>
        <v/>
      </c>
      <c r="AK11179" s="31" t="str">
        <f t="shared" si="1350"/>
        <v/>
      </c>
    </row>
    <row r="11180" spans="34:37" x14ac:dyDescent="0.2">
      <c r="AH11180" s="31" t="str">
        <f t="shared" si="1347"/>
        <v/>
      </c>
      <c r="AI11180" s="31" t="str">
        <f t="shared" si="1348"/>
        <v/>
      </c>
      <c r="AJ11180" s="31" t="str">
        <f t="shared" si="1349"/>
        <v/>
      </c>
      <c r="AK11180" s="31" t="str">
        <f t="shared" si="1350"/>
        <v/>
      </c>
    </row>
    <row r="11181" spans="34:37" x14ac:dyDescent="0.2">
      <c r="AH11181" s="31" t="str">
        <f t="shared" si="1347"/>
        <v/>
      </c>
      <c r="AI11181" s="31" t="str">
        <f t="shared" si="1348"/>
        <v/>
      </c>
      <c r="AJ11181" s="31" t="str">
        <f t="shared" si="1349"/>
        <v/>
      </c>
      <c r="AK11181" s="31" t="str">
        <f t="shared" si="1350"/>
        <v/>
      </c>
    </row>
    <row r="11182" spans="34:37" x14ac:dyDescent="0.2">
      <c r="AH11182" s="31" t="str">
        <f t="shared" si="1347"/>
        <v/>
      </c>
      <c r="AI11182" s="31" t="str">
        <f t="shared" si="1348"/>
        <v/>
      </c>
      <c r="AJ11182" s="31" t="str">
        <f t="shared" si="1349"/>
        <v/>
      </c>
      <c r="AK11182" s="31" t="str">
        <f t="shared" si="1350"/>
        <v/>
      </c>
    </row>
    <row r="11183" spans="34:37" x14ac:dyDescent="0.2">
      <c r="AH11183" s="31" t="str">
        <f t="shared" si="1347"/>
        <v/>
      </c>
      <c r="AI11183" s="31" t="str">
        <f t="shared" si="1348"/>
        <v/>
      </c>
      <c r="AJ11183" s="31" t="str">
        <f t="shared" si="1349"/>
        <v/>
      </c>
      <c r="AK11183" s="31" t="str">
        <f t="shared" si="1350"/>
        <v/>
      </c>
    </row>
    <row r="11184" spans="34:37" x14ac:dyDescent="0.2">
      <c r="AH11184" s="31" t="str">
        <f t="shared" si="1347"/>
        <v/>
      </c>
      <c r="AI11184" s="31" t="str">
        <f t="shared" si="1348"/>
        <v/>
      </c>
      <c r="AJ11184" s="31" t="str">
        <f t="shared" si="1349"/>
        <v/>
      </c>
      <c r="AK11184" s="31" t="str">
        <f t="shared" si="1350"/>
        <v/>
      </c>
    </row>
    <row r="11185" spans="34:37" x14ac:dyDescent="0.2">
      <c r="AH11185" s="31" t="str">
        <f t="shared" si="1347"/>
        <v/>
      </c>
      <c r="AI11185" s="31" t="str">
        <f t="shared" si="1348"/>
        <v/>
      </c>
      <c r="AJ11185" s="31" t="str">
        <f t="shared" si="1349"/>
        <v/>
      </c>
      <c r="AK11185" s="31" t="str">
        <f t="shared" si="1350"/>
        <v/>
      </c>
    </row>
    <row r="11186" spans="34:37" x14ac:dyDescent="0.2">
      <c r="AH11186" s="31" t="str">
        <f t="shared" si="1347"/>
        <v/>
      </c>
      <c r="AI11186" s="31" t="str">
        <f t="shared" si="1348"/>
        <v/>
      </c>
      <c r="AJ11186" s="31" t="str">
        <f t="shared" si="1349"/>
        <v/>
      </c>
      <c r="AK11186" s="31" t="str">
        <f t="shared" si="1350"/>
        <v/>
      </c>
    </row>
    <row r="11187" spans="34:37" x14ac:dyDescent="0.2">
      <c r="AH11187" s="31" t="str">
        <f t="shared" si="1347"/>
        <v/>
      </c>
      <c r="AI11187" s="31" t="str">
        <f t="shared" si="1348"/>
        <v/>
      </c>
      <c r="AJ11187" s="31" t="str">
        <f t="shared" si="1349"/>
        <v/>
      </c>
      <c r="AK11187" s="31" t="str">
        <f t="shared" si="1350"/>
        <v/>
      </c>
    </row>
    <row r="11188" spans="34:37" x14ac:dyDescent="0.2">
      <c r="AH11188" s="31" t="str">
        <f t="shared" si="1347"/>
        <v/>
      </c>
      <c r="AI11188" s="31" t="str">
        <f t="shared" si="1348"/>
        <v/>
      </c>
      <c r="AJ11188" s="31" t="str">
        <f t="shared" si="1349"/>
        <v/>
      </c>
      <c r="AK11188" s="31" t="str">
        <f t="shared" si="1350"/>
        <v/>
      </c>
    </row>
    <row r="11189" spans="34:37" x14ac:dyDescent="0.2">
      <c r="AH11189" s="31" t="str">
        <f t="shared" si="1347"/>
        <v/>
      </c>
      <c r="AI11189" s="31" t="str">
        <f t="shared" si="1348"/>
        <v/>
      </c>
      <c r="AJ11189" s="31" t="str">
        <f t="shared" si="1349"/>
        <v/>
      </c>
      <c r="AK11189" s="31" t="str">
        <f t="shared" si="1350"/>
        <v/>
      </c>
    </row>
    <row r="11190" spans="34:37" x14ac:dyDescent="0.2">
      <c r="AH11190" s="31" t="str">
        <f t="shared" si="1347"/>
        <v/>
      </c>
      <c r="AI11190" s="31" t="str">
        <f t="shared" si="1348"/>
        <v/>
      </c>
      <c r="AJ11190" s="31" t="str">
        <f t="shared" si="1349"/>
        <v/>
      </c>
      <c r="AK11190" s="31" t="str">
        <f t="shared" si="1350"/>
        <v/>
      </c>
    </row>
    <row r="11191" spans="34:37" x14ac:dyDescent="0.2">
      <c r="AH11191" s="31" t="str">
        <f t="shared" si="1347"/>
        <v/>
      </c>
      <c r="AI11191" s="31" t="str">
        <f t="shared" si="1348"/>
        <v/>
      </c>
      <c r="AJ11191" s="31" t="str">
        <f t="shared" si="1349"/>
        <v/>
      </c>
      <c r="AK11191" s="31" t="str">
        <f t="shared" si="1350"/>
        <v/>
      </c>
    </row>
    <row r="11192" spans="34:37" x14ac:dyDescent="0.2">
      <c r="AH11192" s="31" t="str">
        <f t="shared" si="1347"/>
        <v/>
      </c>
      <c r="AI11192" s="31" t="str">
        <f t="shared" si="1348"/>
        <v/>
      </c>
      <c r="AJ11192" s="31" t="str">
        <f t="shared" si="1349"/>
        <v/>
      </c>
      <c r="AK11192" s="31" t="str">
        <f t="shared" si="1350"/>
        <v/>
      </c>
    </row>
    <row r="11193" spans="34:37" x14ac:dyDescent="0.2">
      <c r="AH11193" s="31" t="str">
        <f t="shared" si="1347"/>
        <v/>
      </c>
      <c r="AI11193" s="31" t="str">
        <f t="shared" si="1348"/>
        <v/>
      </c>
      <c r="AJ11193" s="31" t="str">
        <f t="shared" si="1349"/>
        <v/>
      </c>
      <c r="AK11193" s="31" t="str">
        <f t="shared" si="1350"/>
        <v/>
      </c>
    </row>
    <row r="11194" spans="34:37" x14ac:dyDescent="0.2">
      <c r="AH11194" s="31" t="str">
        <f t="shared" si="1347"/>
        <v/>
      </c>
      <c r="AI11194" s="31" t="str">
        <f t="shared" si="1348"/>
        <v/>
      </c>
      <c r="AJ11194" s="31" t="str">
        <f t="shared" si="1349"/>
        <v/>
      </c>
      <c r="AK11194" s="31" t="str">
        <f t="shared" si="1350"/>
        <v/>
      </c>
    </row>
    <row r="11195" spans="34:37" x14ac:dyDescent="0.2">
      <c r="AH11195" s="31" t="str">
        <f t="shared" si="1347"/>
        <v/>
      </c>
      <c r="AI11195" s="31" t="str">
        <f t="shared" si="1348"/>
        <v/>
      </c>
      <c r="AJ11195" s="31" t="str">
        <f t="shared" si="1349"/>
        <v/>
      </c>
      <c r="AK11195" s="31" t="str">
        <f t="shared" si="1350"/>
        <v/>
      </c>
    </row>
    <row r="11196" spans="34:37" x14ac:dyDescent="0.2">
      <c r="AH11196" s="31" t="str">
        <f t="shared" si="1347"/>
        <v/>
      </c>
      <c r="AI11196" s="31" t="str">
        <f t="shared" si="1348"/>
        <v/>
      </c>
      <c r="AJ11196" s="31" t="str">
        <f t="shared" si="1349"/>
        <v/>
      </c>
      <c r="AK11196" s="31" t="str">
        <f t="shared" si="1350"/>
        <v/>
      </c>
    </row>
    <row r="11197" spans="34:37" x14ac:dyDescent="0.2">
      <c r="AH11197" s="31" t="str">
        <f t="shared" si="1347"/>
        <v/>
      </c>
      <c r="AI11197" s="31" t="str">
        <f t="shared" si="1348"/>
        <v/>
      </c>
      <c r="AJ11197" s="31" t="str">
        <f t="shared" si="1349"/>
        <v/>
      </c>
      <c r="AK11197" s="31" t="str">
        <f t="shared" si="1350"/>
        <v/>
      </c>
    </row>
    <row r="11198" spans="34:37" x14ac:dyDescent="0.2">
      <c r="AH11198" s="31" t="str">
        <f t="shared" si="1347"/>
        <v/>
      </c>
      <c r="AI11198" s="31" t="str">
        <f t="shared" si="1348"/>
        <v/>
      </c>
      <c r="AJ11198" s="31" t="str">
        <f t="shared" si="1349"/>
        <v/>
      </c>
      <c r="AK11198" s="31" t="str">
        <f t="shared" si="1350"/>
        <v/>
      </c>
    </row>
    <row r="11199" spans="34:37" x14ac:dyDescent="0.2">
      <c r="AH11199" s="31" t="str">
        <f t="shared" si="1347"/>
        <v/>
      </c>
      <c r="AI11199" s="31" t="str">
        <f t="shared" si="1348"/>
        <v/>
      </c>
      <c r="AJ11199" s="31" t="str">
        <f t="shared" si="1349"/>
        <v/>
      </c>
      <c r="AK11199" s="31" t="str">
        <f t="shared" si="1350"/>
        <v/>
      </c>
    </row>
    <row r="11200" spans="34:37" x14ac:dyDescent="0.2">
      <c r="AH11200" s="31" t="str">
        <f t="shared" si="1347"/>
        <v/>
      </c>
      <c r="AI11200" s="31" t="str">
        <f t="shared" si="1348"/>
        <v/>
      </c>
      <c r="AJ11200" s="31" t="str">
        <f t="shared" si="1349"/>
        <v/>
      </c>
      <c r="AK11200" s="31" t="str">
        <f t="shared" si="1350"/>
        <v/>
      </c>
    </row>
    <row r="11201" spans="34:37" x14ac:dyDescent="0.2">
      <c r="AH11201" s="31" t="str">
        <f t="shared" si="1347"/>
        <v/>
      </c>
      <c r="AI11201" s="31" t="str">
        <f t="shared" si="1348"/>
        <v/>
      </c>
      <c r="AJ11201" s="31" t="str">
        <f t="shared" si="1349"/>
        <v/>
      </c>
      <c r="AK11201" s="31" t="str">
        <f t="shared" si="1350"/>
        <v/>
      </c>
    </row>
    <row r="11202" spans="34:37" x14ac:dyDescent="0.2">
      <c r="AH11202" s="31" t="str">
        <f t="shared" si="1347"/>
        <v/>
      </c>
      <c r="AI11202" s="31" t="str">
        <f t="shared" si="1348"/>
        <v/>
      </c>
      <c r="AJ11202" s="31" t="str">
        <f t="shared" si="1349"/>
        <v/>
      </c>
      <c r="AK11202" s="31" t="str">
        <f t="shared" si="1350"/>
        <v/>
      </c>
    </row>
    <row r="11203" spans="34:37" x14ac:dyDescent="0.2">
      <c r="AH11203" s="31" t="str">
        <f t="shared" si="1347"/>
        <v/>
      </c>
      <c r="AI11203" s="31" t="str">
        <f t="shared" si="1348"/>
        <v/>
      </c>
      <c r="AJ11203" s="31" t="str">
        <f t="shared" si="1349"/>
        <v/>
      </c>
      <c r="AK11203" s="31" t="str">
        <f t="shared" si="1350"/>
        <v/>
      </c>
    </row>
    <row r="11204" spans="34:37" x14ac:dyDescent="0.2">
      <c r="AH11204" s="31" t="str">
        <f t="shared" ref="AH11204:AH11267" si="1351">IF(W11204&lt;&gt;"",(RIGHT(W11204,LEN(W11204)-SEARCH("/",W11204,1)))/U11204,"")</f>
        <v/>
      </c>
      <c r="AI11204" s="31" t="str">
        <f t="shared" ref="AI11204:AI11267" si="1352">IF(X11204&lt;&gt;"",X11204,"")</f>
        <v/>
      </c>
      <c r="AJ11204" s="31" t="str">
        <f t="shared" ref="AJ11204:AJ11267" si="1353">IF(Y11204&lt;&gt;"",Y11204,"")</f>
        <v/>
      </c>
      <c r="AK11204" s="31" t="str">
        <f t="shared" ref="AK11204:AK11267" si="1354">IF(Z11204&lt;&gt;"",Z11204,"")</f>
        <v/>
      </c>
    </row>
    <row r="11205" spans="34:37" x14ac:dyDescent="0.2">
      <c r="AH11205" s="31" t="str">
        <f t="shared" si="1351"/>
        <v/>
      </c>
      <c r="AI11205" s="31" t="str">
        <f t="shared" si="1352"/>
        <v/>
      </c>
      <c r="AJ11205" s="31" t="str">
        <f t="shared" si="1353"/>
        <v/>
      </c>
      <c r="AK11205" s="31" t="str">
        <f t="shared" si="1354"/>
        <v/>
      </c>
    </row>
    <row r="11206" spans="34:37" x14ac:dyDescent="0.2">
      <c r="AH11206" s="31" t="str">
        <f t="shared" si="1351"/>
        <v/>
      </c>
      <c r="AI11206" s="31" t="str">
        <f t="shared" si="1352"/>
        <v/>
      </c>
      <c r="AJ11206" s="31" t="str">
        <f t="shared" si="1353"/>
        <v/>
      </c>
      <c r="AK11206" s="31" t="str">
        <f t="shared" si="1354"/>
        <v/>
      </c>
    </row>
    <row r="11207" spans="34:37" x14ac:dyDescent="0.2">
      <c r="AH11207" s="31" t="str">
        <f t="shared" si="1351"/>
        <v/>
      </c>
      <c r="AI11207" s="31" t="str">
        <f t="shared" si="1352"/>
        <v/>
      </c>
      <c r="AJ11207" s="31" t="str">
        <f t="shared" si="1353"/>
        <v/>
      </c>
      <c r="AK11207" s="31" t="str">
        <f t="shared" si="1354"/>
        <v/>
      </c>
    </row>
    <row r="11208" spans="34:37" x14ac:dyDescent="0.2">
      <c r="AH11208" s="31" t="str">
        <f t="shared" si="1351"/>
        <v/>
      </c>
      <c r="AI11208" s="31" t="str">
        <f t="shared" si="1352"/>
        <v/>
      </c>
      <c r="AJ11208" s="31" t="str">
        <f t="shared" si="1353"/>
        <v/>
      </c>
      <c r="AK11208" s="31" t="str">
        <f t="shared" si="1354"/>
        <v/>
      </c>
    </row>
    <row r="11209" spans="34:37" x14ac:dyDescent="0.2">
      <c r="AH11209" s="31" t="str">
        <f t="shared" si="1351"/>
        <v/>
      </c>
      <c r="AI11209" s="31" t="str">
        <f t="shared" si="1352"/>
        <v/>
      </c>
      <c r="AJ11209" s="31" t="str">
        <f t="shared" si="1353"/>
        <v/>
      </c>
      <c r="AK11209" s="31" t="str">
        <f t="shared" si="1354"/>
        <v/>
      </c>
    </row>
    <row r="11210" spans="34:37" x14ac:dyDescent="0.2">
      <c r="AH11210" s="31" t="str">
        <f t="shared" si="1351"/>
        <v/>
      </c>
      <c r="AI11210" s="31" t="str">
        <f t="shared" si="1352"/>
        <v/>
      </c>
      <c r="AJ11210" s="31" t="str">
        <f t="shared" si="1353"/>
        <v/>
      </c>
      <c r="AK11210" s="31" t="str">
        <f t="shared" si="1354"/>
        <v/>
      </c>
    </row>
    <row r="11211" spans="34:37" x14ac:dyDescent="0.2">
      <c r="AH11211" s="31" t="str">
        <f t="shared" si="1351"/>
        <v/>
      </c>
      <c r="AI11211" s="31" t="str">
        <f t="shared" si="1352"/>
        <v/>
      </c>
      <c r="AJ11211" s="31" t="str">
        <f t="shared" si="1353"/>
        <v/>
      </c>
      <c r="AK11211" s="31" t="str">
        <f t="shared" si="1354"/>
        <v/>
      </c>
    </row>
    <row r="11212" spans="34:37" x14ac:dyDescent="0.2">
      <c r="AH11212" s="31" t="str">
        <f t="shared" si="1351"/>
        <v/>
      </c>
      <c r="AI11212" s="31" t="str">
        <f t="shared" si="1352"/>
        <v/>
      </c>
      <c r="AJ11212" s="31" t="str">
        <f t="shared" si="1353"/>
        <v/>
      </c>
      <c r="AK11212" s="31" t="str">
        <f t="shared" si="1354"/>
        <v/>
      </c>
    </row>
    <row r="11213" spans="34:37" x14ac:dyDescent="0.2">
      <c r="AH11213" s="31" t="str">
        <f t="shared" si="1351"/>
        <v/>
      </c>
      <c r="AI11213" s="31" t="str">
        <f t="shared" si="1352"/>
        <v/>
      </c>
      <c r="AJ11213" s="31" t="str">
        <f t="shared" si="1353"/>
        <v/>
      </c>
      <c r="AK11213" s="31" t="str">
        <f t="shared" si="1354"/>
        <v/>
      </c>
    </row>
    <row r="11214" spans="34:37" x14ac:dyDescent="0.2">
      <c r="AH11214" s="31" t="str">
        <f t="shared" si="1351"/>
        <v/>
      </c>
      <c r="AI11214" s="31" t="str">
        <f t="shared" si="1352"/>
        <v/>
      </c>
      <c r="AJ11214" s="31" t="str">
        <f t="shared" si="1353"/>
        <v/>
      </c>
      <c r="AK11214" s="31" t="str">
        <f t="shared" si="1354"/>
        <v/>
      </c>
    </row>
    <row r="11215" spans="34:37" x14ac:dyDescent="0.2">
      <c r="AH11215" s="31" t="str">
        <f t="shared" si="1351"/>
        <v/>
      </c>
      <c r="AI11215" s="31" t="str">
        <f t="shared" si="1352"/>
        <v/>
      </c>
      <c r="AJ11215" s="31" t="str">
        <f t="shared" si="1353"/>
        <v/>
      </c>
      <c r="AK11215" s="31" t="str">
        <f t="shared" si="1354"/>
        <v/>
      </c>
    </row>
    <row r="11216" spans="34:37" x14ac:dyDescent="0.2">
      <c r="AH11216" s="31" t="str">
        <f t="shared" si="1351"/>
        <v/>
      </c>
      <c r="AI11216" s="31" t="str">
        <f t="shared" si="1352"/>
        <v/>
      </c>
      <c r="AJ11216" s="31" t="str">
        <f t="shared" si="1353"/>
        <v/>
      </c>
      <c r="AK11216" s="31" t="str">
        <f t="shared" si="1354"/>
        <v/>
      </c>
    </row>
    <row r="11217" spans="34:37" x14ac:dyDescent="0.2">
      <c r="AH11217" s="31" t="str">
        <f t="shared" si="1351"/>
        <v/>
      </c>
      <c r="AI11217" s="31" t="str">
        <f t="shared" si="1352"/>
        <v/>
      </c>
      <c r="AJ11217" s="31" t="str">
        <f t="shared" si="1353"/>
        <v/>
      </c>
      <c r="AK11217" s="31" t="str">
        <f t="shared" si="1354"/>
        <v/>
      </c>
    </row>
    <row r="11218" spans="34:37" x14ac:dyDescent="0.2">
      <c r="AH11218" s="31" t="str">
        <f t="shared" si="1351"/>
        <v/>
      </c>
      <c r="AI11218" s="31" t="str">
        <f t="shared" si="1352"/>
        <v/>
      </c>
      <c r="AJ11218" s="31" t="str">
        <f t="shared" si="1353"/>
        <v/>
      </c>
      <c r="AK11218" s="31" t="str">
        <f t="shared" si="1354"/>
        <v/>
      </c>
    </row>
    <row r="11219" spans="34:37" x14ac:dyDescent="0.2">
      <c r="AH11219" s="31" t="str">
        <f t="shared" si="1351"/>
        <v/>
      </c>
      <c r="AI11219" s="31" t="str">
        <f t="shared" si="1352"/>
        <v/>
      </c>
      <c r="AJ11219" s="31" t="str">
        <f t="shared" si="1353"/>
        <v/>
      </c>
      <c r="AK11219" s="31" t="str">
        <f t="shared" si="1354"/>
        <v/>
      </c>
    </row>
    <row r="11220" spans="34:37" x14ac:dyDescent="0.2">
      <c r="AH11220" s="31" t="str">
        <f t="shared" si="1351"/>
        <v/>
      </c>
      <c r="AI11220" s="31" t="str">
        <f t="shared" si="1352"/>
        <v/>
      </c>
      <c r="AJ11220" s="31" t="str">
        <f t="shared" si="1353"/>
        <v/>
      </c>
      <c r="AK11220" s="31" t="str">
        <f t="shared" si="1354"/>
        <v/>
      </c>
    </row>
    <row r="11221" spans="34:37" x14ac:dyDescent="0.2">
      <c r="AH11221" s="31" t="str">
        <f t="shared" si="1351"/>
        <v/>
      </c>
      <c r="AI11221" s="31" t="str">
        <f t="shared" si="1352"/>
        <v/>
      </c>
      <c r="AJ11221" s="31" t="str">
        <f t="shared" si="1353"/>
        <v/>
      </c>
      <c r="AK11221" s="31" t="str">
        <f t="shared" si="1354"/>
        <v/>
      </c>
    </row>
    <row r="11222" spans="34:37" x14ac:dyDescent="0.2">
      <c r="AH11222" s="31" t="str">
        <f t="shared" si="1351"/>
        <v/>
      </c>
      <c r="AI11222" s="31" t="str">
        <f t="shared" si="1352"/>
        <v/>
      </c>
      <c r="AJ11222" s="31" t="str">
        <f t="shared" si="1353"/>
        <v/>
      </c>
      <c r="AK11222" s="31" t="str">
        <f t="shared" si="1354"/>
        <v/>
      </c>
    </row>
    <row r="11223" spans="34:37" x14ac:dyDescent="0.2">
      <c r="AH11223" s="31" t="str">
        <f t="shared" si="1351"/>
        <v/>
      </c>
      <c r="AI11223" s="31" t="str">
        <f t="shared" si="1352"/>
        <v/>
      </c>
      <c r="AJ11223" s="31" t="str">
        <f t="shared" si="1353"/>
        <v/>
      </c>
      <c r="AK11223" s="31" t="str">
        <f t="shared" si="1354"/>
        <v/>
      </c>
    </row>
    <row r="11224" spans="34:37" x14ac:dyDescent="0.2">
      <c r="AH11224" s="31" t="str">
        <f t="shared" si="1351"/>
        <v/>
      </c>
      <c r="AI11224" s="31" t="str">
        <f t="shared" si="1352"/>
        <v/>
      </c>
      <c r="AJ11224" s="31" t="str">
        <f t="shared" si="1353"/>
        <v/>
      </c>
      <c r="AK11224" s="31" t="str">
        <f t="shared" si="1354"/>
        <v/>
      </c>
    </row>
    <row r="11225" spans="34:37" x14ac:dyDescent="0.2">
      <c r="AH11225" s="31" t="str">
        <f t="shared" si="1351"/>
        <v/>
      </c>
      <c r="AI11225" s="31" t="str">
        <f t="shared" si="1352"/>
        <v/>
      </c>
      <c r="AJ11225" s="31" t="str">
        <f t="shared" si="1353"/>
        <v/>
      </c>
      <c r="AK11225" s="31" t="str">
        <f t="shared" si="1354"/>
        <v/>
      </c>
    </row>
    <row r="11226" spans="34:37" x14ac:dyDescent="0.2">
      <c r="AH11226" s="31" t="str">
        <f t="shared" si="1351"/>
        <v/>
      </c>
      <c r="AI11226" s="31" t="str">
        <f t="shared" si="1352"/>
        <v/>
      </c>
      <c r="AJ11226" s="31" t="str">
        <f t="shared" si="1353"/>
        <v/>
      </c>
      <c r="AK11226" s="31" t="str">
        <f t="shared" si="1354"/>
        <v/>
      </c>
    </row>
    <row r="11227" spans="34:37" x14ac:dyDescent="0.2">
      <c r="AH11227" s="31" t="str">
        <f t="shared" si="1351"/>
        <v/>
      </c>
      <c r="AI11227" s="31" t="str">
        <f t="shared" si="1352"/>
        <v/>
      </c>
      <c r="AJ11227" s="31" t="str">
        <f t="shared" si="1353"/>
        <v/>
      </c>
      <c r="AK11227" s="31" t="str">
        <f t="shared" si="1354"/>
        <v/>
      </c>
    </row>
    <row r="11228" spans="34:37" x14ac:dyDescent="0.2">
      <c r="AH11228" s="31" t="str">
        <f t="shared" si="1351"/>
        <v/>
      </c>
      <c r="AI11228" s="31" t="str">
        <f t="shared" si="1352"/>
        <v/>
      </c>
      <c r="AJ11228" s="31" t="str">
        <f t="shared" si="1353"/>
        <v/>
      </c>
      <c r="AK11228" s="31" t="str">
        <f t="shared" si="1354"/>
        <v/>
      </c>
    </row>
    <row r="11229" spans="34:37" x14ac:dyDescent="0.2">
      <c r="AH11229" s="31" t="str">
        <f t="shared" si="1351"/>
        <v/>
      </c>
      <c r="AI11229" s="31" t="str">
        <f t="shared" si="1352"/>
        <v/>
      </c>
      <c r="AJ11229" s="31" t="str">
        <f t="shared" si="1353"/>
        <v/>
      </c>
      <c r="AK11229" s="31" t="str">
        <f t="shared" si="1354"/>
        <v/>
      </c>
    </row>
    <row r="11230" spans="34:37" x14ac:dyDescent="0.2">
      <c r="AH11230" s="31" t="str">
        <f t="shared" si="1351"/>
        <v/>
      </c>
      <c r="AI11230" s="31" t="str">
        <f t="shared" si="1352"/>
        <v/>
      </c>
      <c r="AJ11230" s="31" t="str">
        <f t="shared" si="1353"/>
        <v/>
      </c>
      <c r="AK11230" s="31" t="str">
        <f t="shared" si="1354"/>
        <v/>
      </c>
    </row>
    <row r="11231" spans="34:37" x14ac:dyDescent="0.2">
      <c r="AH11231" s="31" t="str">
        <f t="shared" si="1351"/>
        <v/>
      </c>
      <c r="AI11231" s="31" t="str">
        <f t="shared" si="1352"/>
        <v/>
      </c>
      <c r="AJ11231" s="31" t="str">
        <f t="shared" si="1353"/>
        <v/>
      </c>
      <c r="AK11231" s="31" t="str">
        <f t="shared" si="1354"/>
        <v/>
      </c>
    </row>
    <row r="11232" spans="34:37" x14ac:dyDescent="0.2">
      <c r="AH11232" s="31" t="str">
        <f t="shared" si="1351"/>
        <v/>
      </c>
      <c r="AI11232" s="31" t="str">
        <f t="shared" si="1352"/>
        <v/>
      </c>
      <c r="AJ11232" s="31" t="str">
        <f t="shared" si="1353"/>
        <v/>
      </c>
      <c r="AK11232" s="31" t="str">
        <f t="shared" si="1354"/>
        <v/>
      </c>
    </row>
    <row r="11233" spans="34:37" x14ac:dyDescent="0.2">
      <c r="AH11233" s="31" t="str">
        <f t="shared" si="1351"/>
        <v/>
      </c>
      <c r="AI11233" s="31" t="str">
        <f t="shared" si="1352"/>
        <v/>
      </c>
      <c r="AJ11233" s="31" t="str">
        <f t="shared" si="1353"/>
        <v/>
      </c>
      <c r="AK11233" s="31" t="str">
        <f t="shared" si="1354"/>
        <v/>
      </c>
    </row>
    <row r="11234" spans="34:37" x14ac:dyDescent="0.2">
      <c r="AH11234" s="31" t="str">
        <f t="shared" si="1351"/>
        <v/>
      </c>
      <c r="AI11234" s="31" t="str">
        <f t="shared" si="1352"/>
        <v/>
      </c>
      <c r="AJ11234" s="31" t="str">
        <f t="shared" si="1353"/>
        <v/>
      </c>
      <c r="AK11234" s="31" t="str">
        <f t="shared" si="1354"/>
        <v/>
      </c>
    </row>
    <row r="11235" spans="34:37" x14ac:dyDescent="0.2">
      <c r="AH11235" s="31" t="str">
        <f t="shared" si="1351"/>
        <v/>
      </c>
      <c r="AI11235" s="31" t="str">
        <f t="shared" si="1352"/>
        <v/>
      </c>
      <c r="AJ11235" s="31" t="str">
        <f t="shared" si="1353"/>
        <v/>
      </c>
      <c r="AK11235" s="31" t="str">
        <f t="shared" si="1354"/>
        <v/>
      </c>
    </row>
    <row r="11236" spans="34:37" x14ac:dyDescent="0.2">
      <c r="AH11236" s="31" t="str">
        <f t="shared" si="1351"/>
        <v/>
      </c>
      <c r="AI11236" s="31" t="str">
        <f t="shared" si="1352"/>
        <v/>
      </c>
      <c r="AJ11236" s="31" t="str">
        <f t="shared" si="1353"/>
        <v/>
      </c>
      <c r="AK11236" s="31" t="str">
        <f t="shared" si="1354"/>
        <v/>
      </c>
    </row>
    <row r="11237" spans="34:37" x14ac:dyDescent="0.2">
      <c r="AH11237" s="31" t="str">
        <f t="shared" si="1351"/>
        <v/>
      </c>
      <c r="AI11237" s="31" t="str">
        <f t="shared" si="1352"/>
        <v/>
      </c>
      <c r="AJ11237" s="31" t="str">
        <f t="shared" si="1353"/>
        <v/>
      </c>
      <c r="AK11237" s="31" t="str">
        <f t="shared" si="1354"/>
        <v/>
      </c>
    </row>
    <row r="11238" spans="34:37" x14ac:dyDescent="0.2">
      <c r="AH11238" s="31" t="str">
        <f t="shared" si="1351"/>
        <v/>
      </c>
      <c r="AI11238" s="31" t="str">
        <f t="shared" si="1352"/>
        <v/>
      </c>
      <c r="AJ11238" s="31" t="str">
        <f t="shared" si="1353"/>
        <v/>
      </c>
      <c r="AK11238" s="31" t="str">
        <f t="shared" si="1354"/>
        <v/>
      </c>
    </row>
    <row r="11239" spans="34:37" x14ac:dyDescent="0.2">
      <c r="AH11239" s="31" t="str">
        <f t="shared" si="1351"/>
        <v/>
      </c>
      <c r="AI11239" s="31" t="str">
        <f t="shared" si="1352"/>
        <v/>
      </c>
      <c r="AJ11239" s="31" t="str">
        <f t="shared" si="1353"/>
        <v/>
      </c>
      <c r="AK11239" s="31" t="str">
        <f t="shared" si="1354"/>
        <v/>
      </c>
    </row>
    <row r="11240" spans="34:37" x14ac:dyDescent="0.2">
      <c r="AH11240" s="31" t="str">
        <f t="shared" si="1351"/>
        <v/>
      </c>
      <c r="AI11240" s="31" t="str">
        <f t="shared" si="1352"/>
        <v/>
      </c>
      <c r="AJ11240" s="31" t="str">
        <f t="shared" si="1353"/>
        <v/>
      </c>
      <c r="AK11240" s="31" t="str">
        <f t="shared" si="1354"/>
        <v/>
      </c>
    </row>
    <row r="11241" spans="34:37" x14ac:dyDescent="0.2">
      <c r="AH11241" s="31" t="str">
        <f t="shared" si="1351"/>
        <v/>
      </c>
      <c r="AI11241" s="31" t="str">
        <f t="shared" si="1352"/>
        <v/>
      </c>
      <c r="AJ11241" s="31" t="str">
        <f t="shared" si="1353"/>
        <v/>
      </c>
      <c r="AK11241" s="31" t="str">
        <f t="shared" si="1354"/>
        <v/>
      </c>
    </row>
    <row r="11242" spans="34:37" x14ac:dyDescent="0.2">
      <c r="AH11242" s="31" t="str">
        <f t="shared" si="1351"/>
        <v/>
      </c>
      <c r="AI11242" s="31" t="str">
        <f t="shared" si="1352"/>
        <v/>
      </c>
      <c r="AJ11242" s="31" t="str">
        <f t="shared" si="1353"/>
        <v/>
      </c>
      <c r="AK11242" s="31" t="str">
        <f t="shared" si="1354"/>
        <v/>
      </c>
    </row>
    <row r="11243" spans="34:37" x14ac:dyDescent="0.2">
      <c r="AH11243" s="31" t="str">
        <f t="shared" si="1351"/>
        <v/>
      </c>
      <c r="AI11243" s="31" t="str">
        <f t="shared" si="1352"/>
        <v/>
      </c>
      <c r="AJ11243" s="31" t="str">
        <f t="shared" si="1353"/>
        <v/>
      </c>
      <c r="AK11243" s="31" t="str">
        <f t="shared" si="1354"/>
        <v/>
      </c>
    </row>
    <row r="11244" spans="34:37" x14ac:dyDescent="0.2">
      <c r="AH11244" s="31" t="str">
        <f t="shared" si="1351"/>
        <v/>
      </c>
      <c r="AI11244" s="31" t="str">
        <f t="shared" si="1352"/>
        <v/>
      </c>
      <c r="AJ11244" s="31" t="str">
        <f t="shared" si="1353"/>
        <v/>
      </c>
      <c r="AK11244" s="31" t="str">
        <f t="shared" si="1354"/>
        <v/>
      </c>
    </row>
    <row r="11245" spans="34:37" x14ac:dyDescent="0.2">
      <c r="AH11245" s="31" t="str">
        <f t="shared" si="1351"/>
        <v/>
      </c>
      <c r="AI11245" s="31" t="str">
        <f t="shared" si="1352"/>
        <v/>
      </c>
      <c r="AJ11245" s="31" t="str">
        <f t="shared" si="1353"/>
        <v/>
      </c>
      <c r="AK11245" s="31" t="str">
        <f t="shared" si="1354"/>
        <v/>
      </c>
    </row>
    <row r="11246" spans="34:37" x14ac:dyDescent="0.2">
      <c r="AH11246" s="31" t="str">
        <f t="shared" si="1351"/>
        <v/>
      </c>
      <c r="AI11246" s="31" t="str">
        <f t="shared" si="1352"/>
        <v/>
      </c>
      <c r="AJ11246" s="31" t="str">
        <f t="shared" si="1353"/>
        <v/>
      </c>
      <c r="AK11246" s="31" t="str">
        <f t="shared" si="1354"/>
        <v/>
      </c>
    </row>
    <row r="11247" spans="34:37" x14ac:dyDescent="0.2">
      <c r="AH11247" s="31" t="str">
        <f t="shared" si="1351"/>
        <v/>
      </c>
      <c r="AI11247" s="31" t="str">
        <f t="shared" si="1352"/>
        <v/>
      </c>
      <c r="AJ11247" s="31" t="str">
        <f t="shared" si="1353"/>
        <v/>
      </c>
      <c r="AK11247" s="31" t="str">
        <f t="shared" si="1354"/>
        <v/>
      </c>
    </row>
    <row r="11248" spans="34:37" x14ac:dyDescent="0.2">
      <c r="AH11248" s="31" t="str">
        <f t="shared" si="1351"/>
        <v/>
      </c>
      <c r="AI11248" s="31" t="str">
        <f t="shared" si="1352"/>
        <v/>
      </c>
      <c r="AJ11248" s="31" t="str">
        <f t="shared" si="1353"/>
        <v/>
      </c>
      <c r="AK11248" s="31" t="str">
        <f t="shared" si="1354"/>
        <v/>
      </c>
    </row>
    <row r="11249" spans="34:37" x14ac:dyDescent="0.2">
      <c r="AH11249" s="31" t="str">
        <f t="shared" si="1351"/>
        <v/>
      </c>
      <c r="AI11249" s="31" t="str">
        <f t="shared" si="1352"/>
        <v/>
      </c>
      <c r="AJ11249" s="31" t="str">
        <f t="shared" si="1353"/>
        <v/>
      </c>
      <c r="AK11249" s="31" t="str">
        <f t="shared" si="1354"/>
        <v/>
      </c>
    </row>
    <row r="11250" spans="34:37" x14ac:dyDescent="0.2">
      <c r="AH11250" s="31" t="str">
        <f t="shared" si="1351"/>
        <v/>
      </c>
      <c r="AI11250" s="31" t="str">
        <f t="shared" si="1352"/>
        <v/>
      </c>
      <c r="AJ11250" s="31" t="str">
        <f t="shared" si="1353"/>
        <v/>
      </c>
      <c r="AK11250" s="31" t="str">
        <f t="shared" si="1354"/>
        <v/>
      </c>
    </row>
    <row r="11251" spans="34:37" x14ac:dyDescent="0.2">
      <c r="AH11251" s="31" t="str">
        <f t="shared" si="1351"/>
        <v/>
      </c>
      <c r="AI11251" s="31" t="str">
        <f t="shared" si="1352"/>
        <v/>
      </c>
      <c r="AJ11251" s="31" t="str">
        <f t="shared" si="1353"/>
        <v/>
      </c>
      <c r="AK11251" s="31" t="str">
        <f t="shared" si="1354"/>
        <v/>
      </c>
    </row>
    <row r="11252" spans="34:37" x14ac:dyDescent="0.2">
      <c r="AH11252" s="31" t="str">
        <f t="shared" si="1351"/>
        <v/>
      </c>
      <c r="AI11252" s="31" t="str">
        <f t="shared" si="1352"/>
        <v/>
      </c>
      <c r="AJ11252" s="31" t="str">
        <f t="shared" si="1353"/>
        <v/>
      </c>
      <c r="AK11252" s="31" t="str">
        <f t="shared" si="1354"/>
        <v/>
      </c>
    </row>
    <row r="11253" spans="34:37" x14ac:dyDescent="0.2">
      <c r="AH11253" s="31" t="str">
        <f t="shared" si="1351"/>
        <v/>
      </c>
      <c r="AI11253" s="31" t="str">
        <f t="shared" si="1352"/>
        <v/>
      </c>
      <c r="AJ11253" s="31" t="str">
        <f t="shared" si="1353"/>
        <v/>
      </c>
      <c r="AK11253" s="31" t="str">
        <f t="shared" si="1354"/>
        <v/>
      </c>
    </row>
    <row r="11254" spans="34:37" x14ac:dyDescent="0.2">
      <c r="AH11254" s="31" t="str">
        <f t="shared" si="1351"/>
        <v/>
      </c>
      <c r="AI11254" s="31" t="str">
        <f t="shared" si="1352"/>
        <v/>
      </c>
      <c r="AJ11254" s="31" t="str">
        <f t="shared" si="1353"/>
        <v/>
      </c>
      <c r="AK11254" s="31" t="str">
        <f t="shared" si="1354"/>
        <v/>
      </c>
    </row>
    <row r="11255" spans="34:37" x14ac:dyDescent="0.2">
      <c r="AH11255" s="31" t="str">
        <f t="shared" si="1351"/>
        <v/>
      </c>
      <c r="AI11255" s="31" t="str">
        <f t="shared" si="1352"/>
        <v/>
      </c>
      <c r="AJ11255" s="31" t="str">
        <f t="shared" si="1353"/>
        <v/>
      </c>
      <c r="AK11255" s="31" t="str">
        <f t="shared" si="1354"/>
        <v/>
      </c>
    </row>
    <row r="11256" spans="34:37" x14ac:dyDescent="0.2">
      <c r="AH11256" s="31" t="str">
        <f t="shared" si="1351"/>
        <v/>
      </c>
      <c r="AI11256" s="31" t="str">
        <f t="shared" si="1352"/>
        <v/>
      </c>
      <c r="AJ11256" s="31" t="str">
        <f t="shared" si="1353"/>
        <v/>
      </c>
      <c r="AK11256" s="31" t="str">
        <f t="shared" si="1354"/>
        <v/>
      </c>
    </row>
    <row r="11257" spans="34:37" x14ac:dyDescent="0.2">
      <c r="AH11257" s="31" t="str">
        <f t="shared" si="1351"/>
        <v/>
      </c>
      <c r="AI11257" s="31" t="str">
        <f t="shared" si="1352"/>
        <v/>
      </c>
      <c r="AJ11257" s="31" t="str">
        <f t="shared" si="1353"/>
        <v/>
      </c>
      <c r="AK11257" s="31" t="str">
        <f t="shared" si="1354"/>
        <v/>
      </c>
    </row>
    <row r="11258" spans="34:37" x14ac:dyDescent="0.2">
      <c r="AH11258" s="31" t="str">
        <f t="shared" si="1351"/>
        <v/>
      </c>
      <c r="AI11258" s="31" t="str">
        <f t="shared" si="1352"/>
        <v/>
      </c>
      <c r="AJ11258" s="31" t="str">
        <f t="shared" si="1353"/>
        <v/>
      </c>
      <c r="AK11258" s="31" t="str">
        <f t="shared" si="1354"/>
        <v/>
      </c>
    </row>
    <row r="11259" spans="34:37" x14ac:dyDescent="0.2">
      <c r="AH11259" s="31" t="str">
        <f t="shared" si="1351"/>
        <v/>
      </c>
      <c r="AI11259" s="31" t="str">
        <f t="shared" si="1352"/>
        <v/>
      </c>
      <c r="AJ11259" s="31" t="str">
        <f t="shared" si="1353"/>
        <v/>
      </c>
      <c r="AK11259" s="31" t="str">
        <f t="shared" si="1354"/>
        <v/>
      </c>
    </row>
    <row r="11260" spans="34:37" x14ac:dyDescent="0.2">
      <c r="AH11260" s="31" t="str">
        <f t="shared" si="1351"/>
        <v/>
      </c>
      <c r="AI11260" s="31" t="str">
        <f t="shared" si="1352"/>
        <v/>
      </c>
      <c r="AJ11260" s="31" t="str">
        <f t="shared" si="1353"/>
        <v/>
      </c>
      <c r="AK11260" s="31" t="str">
        <f t="shared" si="1354"/>
        <v/>
      </c>
    </row>
    <row r="11261" spans="34:37" x14ac:dyDescent="0.2">
      <c r="AH11261" s="31" t="str">
        <f t="shared" si="1351"/>
        <v/>
      </c>
      <c r="AI11261" s="31" t="str">
        <f t="shared" si="1352"/>
        <v/>
      </c>
      <c r="AJ11261" s="31" t="str">
        <f t="shared" si="1353"/>
        <v/>
      </c>
      <c r="AK11261" s="31" t="str">
        <f t="shared" si="1354"/>
        <v/>
      </c>
    </row>
    <row r="11262" spans="34:37" x14ac:dyDescent="0.2">
      <c r="AH11262" s="31" t="str">
        <f t="shared" si="1351"/>
        <v/>
      </c>
      <c r="AI11262" s="31" t="str">
        <f t="shared" si="1352"/>
        <v/>
      </c>
      <c r="AJ11262" s="31" t="str">
        <f t="shared" si="1353"/>
        <v/>
      </c>
      <c r="AK11262" s="31" t="str">
        <f t="shared" si="1354"/>
        <v/>
      </c>
    </row>
    <row r="11263" spans="34:37" x14ac:dyDescent="0.2">
      <c r="AH11263" s="31" t="str">
        <f t="shared" si="1351"/>
        <v/>
      </c>
      <c r="AI11263" s="31" t="str">
        <f t="shared" si="1352"/>
        <v/>
      </c>
      <c r="AJ11263" s="31" t="str">
        <f t="shared" si="1353"/>
        <v/>
      </c>
      <c r="AK11263" s="31" t="str">
        <f t="shared" si="1354"/>
        <v/>
      </c>
    </row>
    <row r="11264" spans="34:37" x14ac:dyDescent="0.2">
      <c r="AH11264" s="31" t="str">
        <f t="shared" si="1351"/>
        <v/>
      </c>
      <c r="AI11264" s="31" t="str">
        <f t="shared" si="1352"/>
        <v/>
      </c>
      <c r="AJ11264" s="31" t="str">
        <f t="shared" si="1353"/>
        <v/>
      </c>
      <c r="AK11264" s="31" t="str">
        <f t="shared" si="1354"/>
        <v/>
      </c>
    </row>
    <row r="11265" spans="34:37" x14ac:dyDescent="0.2">
      <c r="AH11265" s="31" t="str">
        <f t="shared" si="1351"/>
        <v/>
      </c>
      <c r="AI11265" s="31" t="str">
        <f t="shared" si="1352"/>
        <v/>
      </c>
      <c r="AJ11265" s="31" t="str">
        <f t="shared" si="1353"/>
        <v/>
      </c>
      <c r="AK11265" s="31" t="str">
        <f t="shared" si="1354"/>
        <v/>
      </c>
    </row>
    <row r="11266" spans="34:37" x14ac:dyDescent="0.2">
      <c r="AH11266" s="31" t="str">
        <f t="shared" si="1351"/>
        <v/>
      </c>
      <c r="AI11266" s="31" t="str">
        <f t="shared" si="1352"/>
        <v/>
      </c>
      <c r="AJ11266" s="31" t="str">
        <f t="shared" si="1353"/>
        <v/>
      </c>
      <c r="AK11266" s="31" t="str">
        <f t="shared" si="1354"/>
        <v/>
      </c>
    </row>
    <row r="11267" spans="34:37" x14ac:dyDescent="0.2">
      <c r="AH11267" s="31" t="str">
        <f t="shared" si="1351"/>
        <v/>
      </c>
      <c r="AI11267" s="31" t="str">
        <f t="shared" si="1352"/>
        <v/>
      </c>
      <c r="AJ11267" s="31" t="str">
        <f t="shared" si="1353"/>
        <v/>
      </c>
      <c r="AK11267" s="31" t="str">
        <f t="shared" si="1354"/>
        <v/>
      </c>
    </row>
    <row r="11268" spans="34:37" x14ac:dyDescent="0.2">
      <c r="AH11268" s="31" t="str">
        <f t="shared" ref="AH11268:AH11331" si="1355">IF(W11268&lt;&gt;"",(RIGHT(W11268,LEN(W11268)-SEARCH("/",W11268,1)))/U11268,"")</f>
        <v/>
      </c>
      <c r="AI11268" s="31" t="str">
        <f t="shared" ref="AI11268:AI11331" si="1356">IF(X11268&lt;&gt;"",X11268,"")</f>
        <v/>
      </c>
      <c r="AJ11268" s="31" t="str">
        <f t="shared" ref="AJ11268:AJ11331" si="1357">IF(Y11268&lt;&gt;"",Y11268,"")</f>
        <v/>
      </c>
      <c r="AK11268" s="31" t="str">
        <f t="shared" ref="AK11268:AK11331" si="1358">IF(Z11268&lt;&gt;"",Z11268,"")</f>
        <v/>
      </c>
    </row>
    <row r="11269" spans="34:37" x14ac:dyDescent="0.2">
      <c r="AH11269" s="31" t="str">
        <f t="shared" si="1355"/>
        <v/>
      </c>
      <c r="AI11269" s="31" t="str">
        <f t="shared" si="1356"/>
        <v/>
      </c>
      <c r="AJ11269" s="31" t="str">
        <f t="shared" si="1357"/>
        <v/>
      </c>
      <c r="AK11269" s="31" t="str">
        <f t="shared" si="1358"/>
        <v/>
      </c>
    </row>
    <row r="11270" spans="34:37" x14ac:dyDescent="0.2">
      <c r="AH11270" s="31" t="str">
        <f t="shared" si="1355"/>
        <v/>
      </c>
      <c r="AI11270" s="31" t="str">
        <f t="shared" si="1356"/>
        <v/>
      </c>
      <c r="AJ11270" s="31" t="str">
        <f t="shared" si="1357"/>
        <v/>
      </c>
      <c r="AK11270" s="31" t="str">
        <f t="shared" si="1358"/>
        <v/>
      </c>
    </row>
    <row r="11271" spans="34:37" x14ac:dyDescent="0.2">
      <c r="AH11271" s="31" t="str">
        <f t="shared" si="1355"/>
        <v/>
      </c>
      <c r="AI11271" s="31" t="str">
        <f t="shared" si="1356"/>
        <v/>
      </c>
      <c r="AJ11271" s="31" t="str">
        <f t="shared" si="1357"/>
        <v/>
      </c>
      <c r="AK11271" s="31" t="str">
        <f t="shared" si="1358"/>
        <v/>
      </c>
    </row>
    <row r="11272" spans="34:37" x14ac:dyDescent="0.2">
      <c r="AH11272" s="31" t="str">
        <f t="shared" si="1355"/>
        <v/>
      </c>
      <c r="AI11272" s="31" t="str">
        <f t="shared" si="1356"/>
        <v/>
      </c>
      <c r="AJ11272" s="31" t="str">
        <f t="shared" si="1357"/>
        <v/>
      </c>
      <c r="AK11272" s="31" t="str">
        <f t="shared" si="1358"/>
        <v/>
      </c>
    </row>
    <row r="11273" spans="34:37" x14ac:dyDescent="0.2">
      <c r="AH11273" s="31" t="str">
        <f t="shared" si="1355"/>
        <v/>
      </c>
      <c r="AI11273" s="31" t="str">
        <f t="shared" si="1356"/>
        <v/>
      </c>
      <c r="AJ11273" s="31" t="str">
        <f t="shared" si="1357"/>
        <v/>
      </c>
      <c r="AK11273" s="31" t="str">
        <f t="shared" si="1358"/>
        <v/>
      </c>
    </row>
    <row r="11274" spans="34:37" x14ac:dyDescent="0.2">
      <c r="AH11274" s="31" t="str">
        <f t="shared" si="1355"/>
        <v/>
      </c>
      <c r="AI11274" s="31" t="str">
        <f t="shared" si="1356"/>
        <v/>
      </c>
      <c r="AJ11274" s="31" t="str">
        <f t="shared" si="1357"/>
        <v/>
      </c>
      <c r="AK11274" s="31" t="str">
        <f t="shared" si="1358"/>
        <v/>
      </c>
    </row>
    <row r="11275" spans="34:37" x14ac:dyDescent="0.2">
      <c r="AH11275" s="31" t="str">
        <f t="shared" si="1355"/>
        <v/>
      </c>
      <c r="AI11275" s="31" t="str">
        <f t="shared" si="1356"/>
        <v/>
      </c>
      <c r="AJ11275" s="31" t="str">
        <f t="shared" si="1357"/>
        <v/>
      </c>
      <c r="AK11275" s="31" t="str">
        <f t="shared" si="1358"/>
        <v/>
      </c>
    </row>
    <row r="11276" spans="34:37" x14ac:dyDescent="0.2">
      <c r="AH11276" s="31" t="str">
        <f t="shared" si="1355"/>
        <v/>
      </c>
      <c r="AI11276" s="31" t="str">
        <f t="shared" si="1356"/>
        <v/>
      </c>
      <c r="AJ11276" s="31" t="str">
        <f t="shared" si="1357"/>
        <v/>
      </c>
      <c r="AK11276" s="31" t="str">
        <f t="shared" si="1358"/>
        <v/>
      </c>
    </row>
    <row r="11277" spans="34:37" x14ac:dyDescent="0.2">
      <c r="AH11277" s="31" t="str">
        <f t="shared" si="1355"/>
        <v/>
      </c>
      <c r="AI11277" s="31" t="str">
        <f t="shared" si="1356"/>
        <v/>
      </c>
      <c r="AJ11277" s="31" t="str">
        <f t="shared" si="1357"/>
        <v/>
      </c>
      <c r="AK11277" s="31" t="str">
        <f t="shared" si="1358"/>
        <v/>
      </c>
    </row>
    <row r="11278" spans="34:37" x14ac:dyDescent="0.2">
      <c r="AH11278" s="31" t="str">
        <f t="shared" si="1355"/>
        <v/>
      </c>
      <c r="AI11278" s="31" t="str">
        <f t="shared" si="1356"/>
        <v/>
      </c>
      <c r="AJ11278" s="31" t="str">
        <f t="shared" si="1357"/>
        <v/>
      </c>
      <c r="AK11278" s="31" t="str">
        <f t="shared" si="1358"/>
        <v/>
      </c>
    </row>
    <row r="11279" spans="34:37" x14ac:dyDescent="0.2">
      <c r="AH11279" s="31" t="str">
        <f t="shared" si="1355"/>
        <v/>
      </c>
      <c r="AI11279" s="31" t="str">
        <f t="shared" si="1356"/>
        <v/>
      </c>
      <c r="AJ11279" s="31" t="str">
        <f t="shared" si="1357"/>
        <v/>
      </c>
      <c r="AK11279" s="31" t="str">
        <f t="shared" si="1358"/>
        <v/>
      </c>
    </row>
    <row r="11280" spans="34:37" x14ac:dyDescent="0.2">
      <c r="AH11280" s="31" t="str">
        <f t="shared" si="1355"/>
        <v/>
      </c>
      <c r="AI11280" s="31" t="str">
        <f t="shared" si="1356"/>
        <v/>
      </c>
      <c r="AJ11280" s="31" t="str">
        <f t="shared" si="1357"/>
        <v/>
      </c>
      <c r="AK11280" s="31" t="str">
        <f t="shared" si="1358"/>
        <v/>
      </c>
    </row>
    <row r="11281" spans="34:37" x14ac:dyDescent="0.2">
      <c r="AH11281" s="31" t="str">
        <f t="shared" si="1355"/>
        <v/>
      </c>
      <c r="AI11281" s="31" t="str">
        <f t="shared" si="1356"/>
        <v/>
      </c>
      <c r="AJ11281" s="31" t="str">
        <f t="shared" si="1357"/>
        <v/>
      </c>
      <c r="AK11281" s="31" t="str">
        <f t="shared" si="1358"/>
        <v/>
      </c>
    </row>
    <row r="11282" spans="34:37" x14ac:dyDescent="0.2">
      <c r="AH11282" s="31" t="str">
        <f t="shared" si="1355"/>
        <v/>
      </c>
      <c r="AI11282" s="31" t="str">
        <f t="shared" si="1356"/>
        <v/>
      </c>
      <c r="AJ11282" s="31" t="str">
        <f t="shared" si="1357"/>
        <v/>
      </c>
      <c r="AK11282" s="31" t="str">
        <f t="shared" si="1358"/>
        <v/>
      </c>
    </row>
    <row r="11283" spans="34:37" x14ac:dyDescent="0.2">
      <c r="AH11283" s="31" t="str">
        <f t="shared" si="1355"/>
        <v/>
      </c>
      <c r="AI11283" s="31" t="str">
        <f t="shared" si="1356"/>
        <v/>
      </c>
      <c r="AJ11283" s="31" t="str">
        <f t="shared" si="1357"/>
        <v/>
      </c>
      <c r="AK11283" s="31" t="str">
        <f t="shared" si="1358"/>
        <v/>
      </c>
    </row>
    <row r="11284" spans="34:37" x14ac:dyDescent="0.2">
      <c r="AH11284" s="31" t="str">
        <f t="shared" si="1355"/>
        <v/>
      </c>
      <c r="AI11284" s="31" t="str">
        <f t="shared" si="1356"/>
        <v/>
      </c>
      <c r="AJ11284" s="31" t="str">
        <f t="shared" si="1357"/>
        <v/>
      </c>
      <c r="AK11284" s="31" t="str">
        <f t="shared" si="1358"/>
        <v/>
      </c>
    </row>
    <row r="11285" spans="34:37" x14ac:dyDescent="0.2">
      <c r="AH11285" s="31" t="str">
        <f t="shared" si="1355"/>
        <v/>
      </c>
      <c r="AI11285" s="31" t="str">
        <f t="shared" si="1356"/>
        <v/>
      </c>
      <c r="AJ11285" s="31" t="str">
        <f t="shared" si="1357"/>
        <v/>
      </c>
      <c r="AK11285" s="31" t="str">
        <f t="shared" si="1358"/>
        <v/>
      </c>
    </row>
    <row r="11286" spans="34:37" x14ac:dyDescent="0.2">
      <c r="AH11286" s="31" t="str">
        <f t="shared" si="1355"/>
        <v/>
      </c>
      <c r="AI11286" s="31" t="str">
        <f t="shared" si="1356"/>
        <v/>
      </c>
      <c r="AJ11286" s="31" t="str">
        <f t="shared" si="1357"/>
        <v/>
      </c>
      <c r="AK11286" s="31" t="str">
        <f t="shared" si="1358"/>
        <v/>
      </c>
    </row>
    <row r="11287" spans="34:37" x14ac:dyDescent="0.2">
      <c r="AH11287" s="31" t="str">
        <f t="shared" si="1355"/>
        <v/>
      </c>
      <c r="AI11287" s="31" t="str">
        <f t="shared" si="1356"/>
        <v/>
      </c>
      <c r="AJ11287" s="31" t="str">
        <f t="shared" si="1357"/>
        <v/>
      </c>
      <c r="AK11287" s="31" t="str">
        <f t="shared" si="1358"/>
        <v/>
      </c>
    </row>
    <row r="11288" spans="34:37" x14ac:dyDescent="0.2">
      <c r="AH11288" s="31" t="str">
        <f t="shared" si="1355"/>
        <v/>
      </c>
      <c r="AI11288" s="31" t="str">
        <f t="shared" si="1356"/>
        <v/>
      </c>
      <c r="AJ11288" s="31" t="str">
        <f t="shared" si="1357"/>
        <v/>
      </c>
      <c r="AK11288" s="31" t="str">
        <f t="shared" si="1358"/>
        <v/>
      </c>
    </row>
    <row r="11289" spans="34:37" x14ac:dyDescent="0.2">
      <c r="AH11289" s="31" t="str">
        <f t="shared" si="1355"/>
        <v/>
      </c>
      <c r="AI11289" s="31" t="str">
        <f t="shared" si="1356"/>
        <v/>
      </c>
      <c r="AJ11289" s="31" t="str">
        <f t="shared" si="1357"/>
        <v/>
      </c>
      <c r="AK11289" s="31" t="str">
        <f t="shared" si="1358"/>
        <v/>
      </c>
    </row>
    <row r="11290" spans="34:37" x14ac:dyDescent="0.2">
      <c r="AH11290" s="31" t="str">
        <f t="shared" si="1355"/>
        <v/>
      </c>
      <c r="AI11290" s="31" t="str">
        <f t="shared" si="1356"/>
        <v/>
      </c>
      <c r="AJ11290" s="31" t="str">
        <f t="shared" si="1357"/>
        <v/>
      </c>
      <c r="AK11290" s="31" t="str">
        <f t="shared" si="1358"/>
        <v/>
      </c>
    </row>
    <row r="11291" spans="34:37" x14ac:dyDescent="0.2">
      <c r="AH11291" s="31" t="str">
        <f t="shared" si="1355"/>
        <v/>
      </c>
      <c r="AI11291" s="31" t="str">
        <f t="shared" si="1356"/>
        <v/>
      </c>
      <c r="AJ11291" s="31" t="str">
        <f t="shared" si="1357"/>
        <v/>
      </c>
      <c r="AK11291" s="31" t="str">
        <f t="shared" si="1358"/>
        <v/>
      </c>
    </row>
    <row r="11292" spans="34:37" x14ac:dyDescent="0.2">
      <c r="AH11292" s="31" t="str">
        <f t="shared" si="1355"/>
        <v/>
      </c>
      <c r="AI11292" s="31" t="str">
        <f t="shared" si="1356"/>
        <v/>
      </c>
      <c r="AJ11292" s="31" t="str">
        <f t="shared" si="1357"/>
        <v/>
      </c>
      <c r="AK11292" s="31" t="str">
        <f t="shared" si="1358"/>
        <v/>
      </c>
    </row>
    <row r="11293" spans="34:37" x14ac:dyDescent="0.2">
      <c r="AH11293" s="31" t="str">
        <f t="shared" si="1355"/>
        <v/>
      </c>
      <c r="AI11293" s="31" t="str">
        <f t="shared" si="1356"/>
        <v/>
      </c>
      <c r="AJ11293" s="31" t="str">
        <f t="shared" si="1357"/>
        <v/>
      </c>
      <c r="AK11293" s="31" t="str">
        <f t="shared" si="1358"/>
        <v/>
      </c>
    </row>
    <row r="11294" spans="34:37" x14ac:dyDescent="0.2">
      <c r="AH11294" s="31" t="str">
        <f t="shared" si="1355"/>
        <v/>
      </c>
      <c r="AI11294" s="31" t="str">
        <f t="shared" si="1356"/>
        <v/>
      </c>
      <c r="AJ11294" s="31" t="str">
        <f t="shared" si="1357"/>
        <v/>
      </c>
      <c r="AK11294" s="31" t="str">
        <f t="shared" si="1358"/>
        <v/>
      </c>
    </row>
    <row r="11295" spans="34:37" x14ac:dyDescent="0.2">
      <c r="AH11295" s="31" t="str">
        <f t="shared" si="1355"/>
        <v/>
      </c>
      <c r="AI11295" s="31" t="str">
        <f t="shared" si="1356"/>
        <v/>
      </c>
      <c r="AJ11295" s="31" t="str">
        <f t="shared" si="1357"/>
        <v/>
      </c>
      <c r="AK11295" s="31" t="str">
        <f t="shared" si="1358"/>
        <v/>
      </c>
    </row>
    <row r="11296" spans="34:37" x14ac:dyDescent="0.2">
      <c r="AH11296" s="31" t="str">
        <f t="shared" si="1355"/>
        <v/>
      </c>
      <c r="AI11296" s="31" t="str">
        <f t="shared" si="1356"/>
        <v/>
      </c>
      <c r="AJ11296" s="31" t="str">
        <f t="shared" si="1357"/>
        <v/>
      </c>
      <c r="AK11296" s="31" t="str">
        <f t="shared" si="1358"/>
        <v/>
      </c>
    </row>
    <row r="11297" spans="34:37" x14ac:dyDescent="0.2">
      <c r="AH11297" s="31" t="str">
        <f t="shared" si="1355"/>
        <v/>
      </c>
      <c r="AI11297" s="31" t="str">
        <f t="shared" si="1356"/>
        <v/>
      </c>
      <c r="AJ11297" s="31" t="str">
        <f t="shared" si="1357"/>
        <v/>
      </c>
      <c r="AK11297" s="31" t="str">
        <f t="shared" si="1358"/>
        <v/>
      </c>
    </row>
    <row r="11298" spans="34:37" x14ac:dyDescent="0.2">
      <c r="AH11298" s="31" t="str">
        <f t="shared" si="1355"/>
        <v/>
      </c>
      <c r="AI11298" s="31" t="str">
        <f t="shared" si="1356"/>
        <v/>
      </c>
      <c r="AJ11298" s="31" t="str">
        <f t="shared" si="1357"/>
        <v/>
      </c>
      <c r="AK11298" s="31" t="str">
        <f t="shared" si="1358"/>
        <v/>
      </c>
    </row>
    <row r="11299" spans="34:37" x14ac:dyDescent="0.2">
      <c r="AH11299" s="31" t="str">
        <f t="shared" si="1355"/>
        <v/>
      </c>
      <c r="AI11299" s="31" t="str">
        <f t="shared" si="1356"/>
        <v/>
      </c>
      <c r="AJ11299" s="31" t="str">
        <f t="shared" si="1357"/>
        <v/>
      </c>
      <c r="AK11299" s="31" t="str">
        <f t="shared" si="1358"/>
        <v/>
      </c>
    </row>
    <row r="11300" spans="34:37" x14ac:dyDescent="0.2">
      <c r="AH11300" s="31" t="str">
        <f t="shared" si="1355"/>
        <v/>
      </c>
      <c r="AI11300" s="31" t="str">
        <f t="shared" si="1356"/>
        <v/>
      </c>
      <c r="AJ11300" s="31" t="str">
        <f t="shared" si="1357"/>
        <v/>
      </c>
      <c r="AK11300" s="31" t="str">
        <f t="shared" si="1358"/>
        <v/>
      </c>
    </row>
    <row r="11301" spans="34:37" x14ac:dyDescent="0.2">
      <c r="AH11301" s="31" t="str">
        <f t="shared" si="1355"/>
        <v/>
      </c>
      <c r="AI11301" s="31" t="str">
        <f t="shared" si="1356"/>
        <v/>
      </c>
      <c r="AJ11301" s="31" t="str">
        <f t="shared" si="1357"/>
        <v/>
      </c>
      <c r="AK11301" s="31" t="str">
        <f t="shared" si="1358"/>
        <v/>
      </c>
    </row>
    <row r="11302" spans="34:37" x14ac:dyDescent="0.2">
      <c r="AH11302" s="31" t="str">
        <f t="shared" si="1355"/>
        <v/>
      </c>
      <c r="AI11302" s="31" t="str">
        <f t="shared" si="1356"/>
        <v/>
      </c>
      <c r="AJ11302" s="31" t="str">
        <f t="shared" si="1357"/>
        <v/>
      </c>
      <c r="AK11302" s="31" t="str">
        <f t="shared" si="1358"/>
        <v/>
      </c>
    </row>
    <row r="11303" spans="34:37" x14ac:dyDescent="0.2">
      <c r="AH11303" s="31" t="str">
        <f t="shared" si="1355"/>
        <v/>
      </c>
      <c r="AI11303" s="31" t="str">
        <f t="shared" si="1356"/>
        <v/>
      </c>
      <c r="AJ11303" s="31" t="str">
        <f t="shared" si="1357"/>
        <v/>
      </c>
      <c r="AK11303" s="31" t="str">
        <f t="shared" si="1358"/>
        <v/>
      </c>
    </row>
    <row r="11304" spans="34:37" x14ac:dyDescent="0.2">
      <c r="AH11304" s="31" t="str">
        <f t="shared" si="1355"/>
        <v/>
      </c>
      <c r="AI11304" s="31" t="str">
        <f t="shared" si="1356"/>
        <v/>
      </c>
      <c r="AJ11304" s="31" t="str">
        <f t="shared" si="1357"/>
        <v/>
      </c>
      <c r="AK11304" s="31" t="str">
        <f t="shared" si="1358"/>
        <v/>
      </c>
    </row>
    <row r="11305" spans="34:37" x14ac:dyDescent="0.2">
      <c r="AH11305" s="31" t="str">
        <f t="shared" si="1355"/>
        <v/>
      </c>
      <c r="AI11305" s="31" t="str">
        <f t="shared" si="1356"/>
        <v/>
      </c>
      <c r="AJ11305" s="31" t="str">
        <f t="shared" si="1357"/>
        <v/>
      </c>
      <c r="AK11305" s="31" t="str">
        <f t="shared" si="1358"/>
        <v/>
      </c>
    </row>
    <row r="11306" spans="34:37" x14ac:dyDescent="0.2">
      <c r="AH11306" s="31" t="str">
        <f t="shared" si="1355"/>
        <v/>
      </c>
      <c r="AI11306" s="31" t="str">
        <f t="shared" si="1356"/>
        <v/>
      </c>
      <c r="AJ11306" s="31" t="str">
        <f t="shared" si="1357"/>
        <v/>
      </c>
      <c r="AK11306" s="31" t="str">
        <f t="shared" si="1358"/>
        <v/>
      </c>
    </row>
    <row r="11307" spans="34:37" x14ac:dyDescent="0.2">
      <c r="AH11307" s="31" t="str">
        <f t="shared" si="1355"/>
        <v/>
      </c>
      <c r="AI11307" s="31" t="str">
        <f t="shared" si="1356"/>
        <v/>
      </c>
      <c r="AJ11307" s="31" t="str">
        <f t="shared" si="1357"/>
        <v/>
      </c>
      <c r="AK11307" s="31" t="str">
        <f t="shared" si="1358"/>
        <v/>
      </c>
    </row>
    <row r="11308" spans="34:37" x14ac:dyDescent="0.2">
      <c r="AH11308" s="31" t="str">
        <f t="shared" si="1355"/>
        <v/>
      </c>
      <c r="AI11308" s="31" t="str">
        <f t="shared" si="1356"/>
        <v/>
      </c>
      <c r="AJ11308" s="31" t="str">
        <f t="shared" si="1357"/>
        <v/>
      </c>
      <c r="AK11308" s="31" t="str">
        <f t="shared" si="1358"/>
        <v/>
      </c>
    </row>
    <row r="11309" spans="34:37" x14ac:dyDescent="0.2">
      <c r="AH11309" s="31" t="str">
        <f t="shared" si="1355"/>
        <v/>
      </c>
      <c r="AI11309" s="31" t="str">
        <f t="shared" si="1356"/>
        <v/>
      </c>
      <c r="AJ11309" s="31" t="str">
        <f t="shared" si="1357"/>
        <v/>
      </c>
      <c r="AK11309" s="31" t="str">
        <f t="shared" si="1358"/>
        <v/>
      </c>
    </row>
    <row r="11310" spans="34:37" x14ac:dyDescent="0.2">
      <c r="AH11310" s="31" t="str">
        <f t="shared" si="1355"/>
        <v/>
      </c>
      <c r="AI11310" s="31" t="str">
        <f t="shared" si="1356"/>
        <v/>
      </c>
      <c r="AJ11310" s="31" t="str">
        <f t="shared" si="1357"/>
        <v/>
      </c>
      <c r="AK11310" s="31" t="str">
        <f t="shared" si="1358"/>
        <v/>
      </c>
    </row>
    <row r="11311" spans="34:37" x14ac:dyDescent="0.2">
      <c r="AH11311" s="31" t="str">
        <f t="shared" si="1355"/>
        <v/>
      </c>
      <c r="AI11311" s="31" t="str">
        <f t="shared" si="1356"/>
        <v/>
      </c>
      <c r="AJ11311" s="31" t="str">
        <f t="shared" si="1357"/>
        <v/>
      </c>
      <c r="AK11311" s="31" t="str">
        <f t="shared" si="1358"/>
        <v/>
      </c>
    </row>
    <row r="11312" spans="34:37" x14ac:dyDescent="0.2">
      <c r="AH11312" s="31" t="str">
        <f t="shared" si="1355"/>
        <v/>
      </c>
      <c r="AI11312" s="31" t="str">
        <f t="shared" si="1356"/>
        <v/>
      </c>
      <c r="AJ11312" s="31" t="str">
        <f t="shared" si="1357"/>
        <v/>
      </c>
      <c r="AK11312" s="31" t="str">
        <f t="shared" si="1358"/>
        <v/>
      </c>
    </row>
    <row r="11313" spans="34:37" x14ac:dyDescent="0.2">
      <c r="AH11313" s="31" t="str">
        <f t="shared" si="1355"/>
        <v/>
      </c>
      <c r="AI11313" s="31" t="str">
        <f t="shared" si="1356"/>
        <v/>
      </c>
      <c r="AJ11313" s="31" t="str">
        <f t="shared" si="1357"/>
        <v/>
      </c>
      <c r="AK11313" s="31" t="str">
        <f t="shared" si="1358"/>
        <v/>
      </c>
    </row>
    <row r="11314" spans="34:37" x14ac:dyDescent="0.2">
      <c r="AH11314" s="31" t="str">
        <f t="shared" si="1355"/>
        <v/>
      </c>
      <c r="AI11314" s="31" t="str">
        <f t="shared" si="1356"/>
        <v/>
      </c>
      <c r="AJ11314" s="31" t="str">
        <f t="shared" si="1357"/>
        <v/>
      </c>
      <c r="AK11314" s="31" t="str">
        <f t="shared" si="1358"/>
        <v/>
      </c>
    </row>
    <row r="11315" spans="34:37" x14ac:dyDescent="0.2">
      <c r="AH11315" s="31" t="str">
        <f t="shared" si="1355"/>
        <v/>
      </c>
      <c r="AI11315" s="31" t="str">
        <f t="shared" si="1356"/>
        <v/>
      </c>
      <c r="AJ11315" s="31" t="str">
        <f t="shared" si="1357"/>
        <v/>
      </c>
      <c r="AK11315" s="31" t="str">
        <f t="shared" si="1358"/>
        <v/>
      </c>
    </row>
    <row r="11316" spans="34:37" x14ac:dyDescent="0.2">
      <c r="AH11316" s="31" t="str">
        <f t="shared" si="1355"/>
        <v/>
      </c>
      <c r="AI11316" s="31" t="str">
        <f t="shared" si="1356"/>
        <v/>
      </c>
      <c r="AJ11316" s="31" t="str">
        <f t="shared" si="1357"/>
        <v/>
      </c>
      <c r="AK11316" s="31" t="str">
        <f t="shared" si="1358"/>
        <v/>
      </c>
    </row>
    <row r="11317" spans="34:37" x14ac:dyDescent="0.2">
      <c r="AH11317" s="31" t="str">
        <f t="shared" si="1355"/>
        <v/>
      </c>
      <c r="AI11317" s="31" t="str">
        <f t="shared" si="1356"/>
        <v/>
      </c>
      <c r="AJ11317" s="31" t="str">
        <f t="shared" si="1357"/>
        <v/>
      </c>
      <c r="AK11317" s="31" t="str">
        <f t="shared" si="1358"/>
        <v/>
      </c>
    </row>
    <row r="11318" spans="34:37" x14ac:dyDescent="0.2">
      <c r="AH11318" s="31" t="str">
        <f t="shared" si="1355"/>
        <v/>
      </c>
      <c r="AI11318" s="31" t="str">
        <f t="shared" si="1356"/>
        <v/>
      </c>
      <c r="AJ11318" s="31" t="str">
        <f t="shared" si="1357"/>
        <v/>
      </c>
      <c r="AK11318" s="31" t="str">
        <f t="shared" si="1358"/>
        <v/>
      </c>
    </row>
    <row r="11319" spans="34:37" x14ac:dyDescent="0.2">
      <c r="AH11319" s="31" t="str">
        <f t="shared" si="1355"/>
        <v/>
      </c>
      <c r="AI11319" s="31" t="str">
        <f t="shared" si="1356"/>
        <v/>
      </c>
      <c r="AJ11319" s="31" t="str">
        <f t="shared" si="1357"/>
        <v/>
      </c>
      <c r="AK11319" s="31" t="str">
        <f t="shared" si="1358"/>
        <v/>
      </c>
    </row>
    <row r="11320" spans="34:37" x14ac:dyDescent="0.2">
      <c r="AH11320" s="31" t="str">
        <f t="shared" si="1355"/>
        <v/>
      </c>
      <c r="AI11320" s="31" t="str">
        <f t="shared" si="1356"/>
        <v/>
      </c>
      <c r="AJ11320" s="31" t="str">
        <f t="shared" si="1357"/>
        <v/>
      </c>
      <c r="AK11320" s="31" t="str">
        <f t="shared" si="1358"/>
        <v/>
      </c>
    </row>
    <row r="11321" spans="34:37" x14ac:dyDescent="0.2">
      <c r="AH11321" s="31" t="str">
        <f t="shared" si="1355"/>
        <v/>
      </c>
      <c r="AI11321" s="31" t="str">
        <f t="shared" si="1356"/>
        <v/>
      </c>
      <c r="AJ11321" s="31" t="str">
        <f t="shared" si="1357"/>
        <v/>
      </c>
      <c r="AK11321" s="31" t="str">
        <f t="shared" si="1358"/>
        <v/>
      </c>
    </row>
    <row r="11322" spans="34:37" x14ac:dyDescent="0.2">
      <c r="AH11322" s="31" t="str">
        <f t="shared" si="1355"/>
        <v/>
      </c>
      <c r="AI11322" s="31" t="str">
        <f t="shared" si="1356"/>
        <v/>
      </c>
      <c r="AJ11322" s="31" t="str">
        <f t="shared" si="1357"/>
        <v/>
      </c>
      <c r="AK11322" s="31" t="str">
        <f t="shared" si="1358"/>
        <v/>
      </c>
    </row>
    <row r="11323" spans="34:37" x14ac:dyDescent="0.2">
      <c r="AH11323" s="31" t="str">
        <f t="shared" si="1355"/>
        <v/>
      </c>
      <c r="AI11323" s="31" t="str">
        <f t="shared" si="1356"/>
        <v/>
      </c>
      <c r="AJ11323" s="31" t="str">
        <f t="shared" si="1357"/>
        <v/>
      </c>
      <c r="AK11323" s="31" t="str">
        <f t="shared" si="1358"/>
        <v/>
      </c>
    </row>
    <row r="11324" spans="34:37" x14ac:dyDescent="0.2">
      <c r="AH11324" s="31" t="str">
        <f t="shared" si="1355"/>
        <v/>
      </c>
      <c r="AI11324" s="31" t="str">
        <f t="shared" si="1356"/>
        <v/>
      </c>
      <c r="AJ11324" s="31" t="str">
        <f t="shared" si="1357"/>
        <v/>
      </c>
      <c r="AK11324" s="31" t="str">
        <f t="shared" si="1358"/>
        <v/>
      </c>
    </row>
    <row r="11325" spans="34:37" x14ac:dyDescent="0.2">
      <c r="AH11325" s="31" t="str">
        <f t="shared" si="1355"/>
        <v/>
      </c>
      <c r="AI11325" s="31" t="str">
        <f t="shared" si="1356"/>
        <v/>
      </c>
      <c r="AJ11325" s="31" t="str">
        <f t="shared" si="1357"/>
        <v/>
      </c>
      <c r="AK11325" s="31" t="str">
        <f t="shared" si="1358"/>
        <v/>
      </c>
    </row>
    <row r="11326" spans="34:37" x14ac:dyDescent="0.2">
      <c r="AH11326" s="31" t="str">
        <f t="shared" si="1355"/>
        <v/>
      </c>
      <c r="AI11326" s="31" t="str">
        <f t="shared" si="1356"/>
        <v/>
      </c>
      <c r="AJ11326" s="31" t="str">
        <f t="shared" si="1357"/>
        <v/>
      </c>
      <c r="AK11326" s="31" t="str">
        <f t="shared" si="1358"/>
        <v/>
      </c>
    </row>
    <row r="11327" spans="34:37" x14ac:dyDescent="0.2">
      <c r="AH11327" s="31" t="str">
        <f t="shared" si="1355"/>
        <v/>
      </c>
      <c r="AI11327" s="31" t="str">
        <f t="shared" si="1356"/>
        <v/>
      </c>
      <c r="AJ11327" s="31" t="str">
        <f t="shared" si="1357"/>
        <v/>
      </c>
      <c r="AK11327" s="31" t="str">
        <f t="shared" si="1358"/>
        <v/>
      </c>
    </row>
    <row r="11328" spans="34:37" x14ac:dyDescent="0.2">
      <c r="AH11328" s="31" t="str">
        <f t="shared" si="1355"/>
        <v/>
      </c>
      <c r="AI11328" s="31" t="str">
        <f t="shared" si="1356"/>
        <v/>
      </c>
      <c r="AJ11328" s="31" t="str">
        <f t="shared" si="1357"/>
        <v/>
      </c>
      <c r="AK11328" s="31" t="str">
        <f t="shared" si="1358"/>
        <v/>
      </c>
    </row>
    <row r="11329" spans="34:37" x14ac:dyDescent="0.2">
      <c r="AH11329" s="31" t="str">
        <f t="shared" si="1355"/>
        <v/>
      </c>
      <c r="AI11329" s="31" t="str">
        <f t="shared" si="1356"/>
        <v/>
      </c>
      <c r="AJ11329" s="31" t="str">
        <f t="shared" si="1357"/>
        <v/>
      </c>
      <c r="AK11329" s="31" t="str">
        <f t="shared" si="1358"/>
        <v/>
      </c>
    </row>
    <row r="11330" spans="34:37" x14ac:dyDescent="0.2">
      <c r="AH11330" s="31" t="str">
        <f t="shared" si="1355"/>
        <v/>
      </c>
      <c r="AI11330" s="31" t="str">
        <f t="shared" si="1356"/>
        <v/>
      </c>
      <c r="AJ11330" s="31" t="str">
        <f t="shared" si="1357"/>
        <v/>
      </c>
      <c r="AK11330" s="31" t="str">
        <f t="shared" si="1358"/>
        <v/>
      </c>
    </row>
    <row r="11331" spans="34:37" x14ac:dyDescent="0.2">
      <c r="AH11331" s="31" t="str">
        <f t="shared" si="1355"/>
        <v/>
      </c>
      <c r="AI11331" s="31" t="str">
        <f t="shared" si="1356"/>
        <v/>
      </c>
      <c r="AJ11331" s="31" t="str">
        <f t="shared" si="1357"/>
        <v/>
      </c>
      <c r="AK11331" s="31" t="str">
        <f t="shared" si="1358"/>
        <v/>
      </c>
    </row>
    <row r="11332" spans="34:37" x14ac:dyDescent="0.2">
      <c r="AH11332" s="31" t="str">
        <f t="shared" ref="AH11332:AH11395" si="1359">IF(W11332&lt;&gt;"",(RIGHT(W11332,LEN(W11332)-SEARCH("/",W11332,1)))/U11332,"")</f>
        <v/>
      </c>
      <c r="AI11332" s="31" t="str">
        <f t="shared" ref="AI11332:AI11395" si="1360">IF(X11332&lt;&gt;"",X11332,"")</f>
        <v/>
      </c>
      <c r="AJ11332" s="31" t="str">
        <f t="shared" ref="AJ11332:AJ11395" si="1361">IF(Y11332&lt;&gt;"",Y11332,"")</f>
        <v/>
      </c>
      <c r="AK11332" s="31" t="str">
        <f t="shared" ref="AK11332:AK11395" si="1362">IF(Z11332&lt;&gt;"",Z11332,"")</f>
        <v/>
      </c>
    </row>
    <row r="11333" spans="34:37" x14ac:dyDescent="0.2">
      <c r="AH11333" s="31" t="str">
        <f t="shared" si="1359"/>
        <v/>
      </c>
      <c r="AI11333" s="31" t="str">
        <f t="shared" si="1360"/>
        <v/>
      </c>
      <c r="AJ11333" s="31" t="str">
        <f t="shared" si="1361"/>
        <v/>
      </c>
      <c r="AK11333" s="31" t="str">
        <f t="shared" si="1362"/>
        <v/>
      </c>
    </row>
    <row r="11334" spans="34:37" x14ac:dyDescent="0.2">
      <c r="AH11334" s="31" t="str">
        <f t="shared" si="1359"/>
        <v/>
      </c>
      <c r="AI11334" s="31" t="str">
        <f t="shared" si="1360"/>
        <v/>
      </c>
      <c r="AJ11334" s="31" t="str">
        <f t="shared" si="1361"/>
        <v/>
      </c>
      <c r="AK11334" s="31" t="str">
        <f t="shared" si="1362"/>
        <v/>
      </c>
    </row>
    <row r="11335" spans="34:37" x14ac:dyDescent="0.2">
      <c r="AH11335" s="31" t="str">
        <f t="shared" si="1359"/>
        <v/>
      </c>
      <c r="AI11335" s="31" t="str">
        <f t="shared" si="1360"/>
        <v/>
      </c>
      <c r="AJ11335" s="31" t="str">
        <f t="shared" si="1361"/>
        <v/>
      </c>
      <c r="AK11335" s="31" t="str">
        <f t="shared" si="1362"/>
        <v/>
      </c>
    </row>
    <row r="11336" spans="34:37" x14ac:dyDescent="0.2">
      <c r="AH11336" s="31" t="str">
        <f t="shared" si="1359"/>
        <v/>
      </c>
      <c r="AI11336" s="31" t="str">
        <f t="shared" si="1360"/>
        <v/>
      </c>
      <c r="AJ11336" s="31" t="str">
        <f t="shared" si="1361"/>
        <v/>
      </c>
      <c r="AK11336" s="31" t="str">
        <f t="shared" si="1362"/>
        <v/>
      </c>
    </row>
    <row r="11337" spans="34:37" x14ac:dyDescent="0.2">
      <c r="AH11337" s="31" t="str">
        <f t="shared" si="1359"/>
        <v/>
      </c>
      <c r="AI11337" s="31" t="str">
        <f t="shared" si="1360"/>
        <v/>
      </c>
      <c r="AJ11337" s="31" t="str">
        <f t="shared" si="1361"/>
        <v/>
      </c>
      <c r="AK11337" s="31" t="str">
        <f t="shared" si="1362"/>
        <v/>
      </c>
    </row>
    <row r="11338" spans="34:37" x14ac:dyDescent="0.2">
      <c r="AH11338" s="31" t="str">
        <f t="shared" si="1359"/>
        <v/>
      </c>
      <c r="AI11338" s="31" t="str">
        <f t="shared" si="1360"/>
        <v/>
      </c>
      <c r="AJ11338" s="31" t="str">
        <f t="shared" si="1361"/>
        <v/>
      </c>
      <c r="AK11338" s="31" t="str">
        <f t="shared" si="1362"/>
        <v/>
      </c>
    </row>
    <row r="11339" spans="34:37" x14ac:dyDescent="0.2">
      <c r="AH11339" s="31" t="str">
        <f t="shared" si="1359"/>
        <v/>
      </c>
      <c r="AI11339" s="31" t="str">
        <f t="shared" si="1360"/>
        <v/>
      </c>
      <c r="AJ11339" s="31" t="str">
        <f t="shared" si="1361"/>
        <v/>
      </c>
      <c r="AK11339" s="31" t="str">
        <f t="shared" si="1362"/>
        <v/>
      </c>
    </row>
    <row r="11340" spans="34:37" x14ac:dyDescent="0.2">
      <c r="AH11340" s="31" t="str">
        <f t="shared" si="1359"/>
        <v/>
      </c>
      <c r="AI11340" s="31" t="str">
        <f t="shared" si="1360"/>
        <v/>
      </c>
      <c r="AJ11340" s="31" t="str">
        <f t="shared" si="1361"/>
        <v/>
      </c>
      <c r="AK11340" s="31" t="str">
        <f t="shared" si="1362"/>
        <v/>
      </c>
    </row>
    <row r="11341" spans="34:37" x14ac:dyDescent="0.2">
      <c r="AH11341" s="31" t="str">
        <f t="shared" si="1359"/>
        <v/>
      </c>
      <c r="AI11341" s="31" t="str">
        <f t="shared" si="1360"/>
        <v/>
      </c>
      <c r="AJ11341" s="31" t="str">
        <f t="shared" si="1361"/>
        <v/>
      </c>
      <c r="AK11341" s="31" t="str">
        <f t="shared" si="1362"/>
        <v/>
      </c>
    </row>
    <row r="11342" spans="34:37" x14ac:dyDescent="0.2">
      <c r="AH11342" s="31" t="str">
        <f t="shared" si="1359"/>
        <v/>
      </c>
      <c r="AI11342" s="31" t="str">
        <f t="shared" si="1360"/>
        <v/>
      </c>
      <c r="AJ11342" s="31" t="str">
        <f t="shared" si="1361"/>
        <v/>
      </c>
      <c r="AK11342" s="31" t="str">
        <f t="shared" si="1362"/>
        <v/>
      </c>
    </row>
    <row r="11343" spans="34:37" x14ac:dyDescent="0.2">
      <c r="AH11343" s="31" t="str">
        <f t="shared" si="1359"/>
        <v/>
      </c>
      <c r="AI11343" s="31" t="str">
        <f t="shared" si="1360"/>
        <v/>
      </c>
      <c r="AJ11343" s="31" t="str">
        <f t="shared" si="1361"/>
        <v/>
      </c>
      <c r="AK11343" s="31" t="str">
        <f t="shared" si="1362"/>
        <v/>
      </c>
    </row>
    <row r="11344" spans="34:37" x14ac:dyDescent="0.2">
      <c r="AH11344" s="31" t="str">
        <f t="shared" si="1359"/>
        <v/>
      </c>
      <c r="AI11344" s="31" t="str">
        <f t="shared" si="1360"/>
        <v/>
      </c>
      <c r="AJ11344" s="31" t="str">
        <f t="shared" si="1361"/>
        <v/>
      </c>
      <c r="AK11344" s="31" t="str">
        <f t="shared" si="1362"/>
        <v/>
      </c>
    </row>
    <row r="11345" spans="34:37" x14ac:dyDescent="0.2">
      <c r="AH11345" s="31" t="str">
        <f t="shared" si="1359"/>
        <v/>
      </c>
      <c r="AI11345" s="31" t="str">
        <f t="shared" si="1360"/>
        <v/>
      </c>
      <c r="AJ11345" s="31" t="str">
        <f t="shared" si="1361"/>
        <v/>
      </c>
      <c r="AK11345" s="31" t="str">
        <f t="shared" si="1362"/>
        <v/>
      </c>
    </row>
    <row r="11346" spans="34:37" x14ac:dyDescent="0.2">
      <c r="AH11346" s="31" t="str">
        <f t="shared" si="1359"/>
        <v/>
      </c>
      <c r="AI11346" s="31" t="str">
        <f t="shared" si="1360"/>
        <v/>
      </c>
      <c r="AJ11346" s="31" t="str">
        <f t="shared" si="1361"/>
        <v/>
      </c>
      <c r="AK11346" s="31" t="str">
        <f t="shared" si="1362"/>
        <v/>
      </c>
    </row>
    <row r="11347" spans="34:37" x14ac:dyDescent="0.2">
      <c r="AH11347" s="31" t="str">
        <f t="shared" si="1359"/>
        <v/>
      </c>
      <c r="AI11347" s="31" t="str">
        <f t="shared" si="1360"/>
        <v/>
      </c>
      <c r="AJ11347" s="31" t="str">
        <f t="shared" si="1361"/>
        <v/>
      </c>
      <c r="AK11347" s="31" t="str">
        <f t="shared" si="1362"/>
        <v/>
      </c>
    </row>
    <row r="11348" spans="34:37" x14ac:dyDescent="0.2">
      <c r="AH11348" s="31" t="str">
        <f t="shared" si="1359"/>
        <v/>
      </c>
      <c r="AI11348" s="31" t="str">
        <f t="shared" si="1360"/>
        <v/>
      </c>
      <c r="AJ11348" s="31" t="str">
        <f t="shared" si="1361"/>
        <v/>
      </c>
      <c r="AK11348" s="31" t="str">
        <f t="shared" si="1362"/>
        <v/>
      </c>
    </row>
    <row r="11349" spans="34:37" x14ac:dyDescent="0.2">
      <c r="AH11349" s="31" t="str">
        <f t="shared" si="1359"/>
        <v/>
      </c>
      <c r="AI11349" s="31" t="str">
        <f t="shared" si="1360"/>
        <v/>
      </c>
      <c r="AJ11349" s="31" t="str">
        <f t="shared" si="1361"/>
        <v/>
      </c>
      <c r="AK11349" s="31" t="str">
        <f t="shared" si="1362"/>
        <v/>
      </c>
    </row>
    <row r="11350" spans="34:37" x14ac:dyDescent="0.2">
      <c r="AH11350" s="31" t="str">
        <f t="shared" si="1359"/>
        <v/>
      </c>
      <c r="AI11350" s="31" t="str">
        <f t="shared" si="1360"/>
        <v/>
      </c>
      <c r="AJ11350" s="31" t="str">
        <f t="shared" si="1361"/>
        <v/>
      </c>
      <c r="AK11350" s="31" t="str">
        <f t="shared" si="1362"/>
        <v/>
      </c>
    </row>
    <row r="11351" spans="34:37" x14ac:dyDescent="0.2">
      <c r="AH11351" s="31" t="str">
        <f t="shared" si="1359"/>
        <v/>
      </c>
      <c r="AI11351" s="31" t="str">
        <f t="shared" si="1360"/>
        <v/>
      </c>
      <c r="AJ11351" s="31" t="str">
        <f t="shared" si="1361"/>
        <v/>
      </c>
      <c r="AK11351" s="31" t="str">
        <f t="shared" si="1362"/>
        <v/>
      </c>
    </row>
    <row r="11352" spans="34:37" x14ac:dyDescent="0.2">
      <c r="AH11352" s="31" t="str">
        <f t="shared" si="1359"/>
        <v/>
      </c>
      <c r="AI11352" s="31" t="str">
        <f t="shared" si="1360"/>
        <v/>
      </c>
      <c r="AJ11352" s="31" t="str">
        <f t="shared" si="1361"/>
        <v/>
      </c>
      <c r="AK11352" s="31" t="str">
        <f t="shared" si="1362"/>
        <v/>
      </c>
    </row>
    <row r="11353" spans="34:37" x14ac:dyDescent="0.2">
      <c r="AH11353" s="31" t="str">
        <f t="shared" si="1359"/>
        <v/>
      </c>
      <c r="AI11353" s="31" t="str">
        <f t="shared" si="1360"/>
        <v/>
      </c>
      <c r="AJ11353" s="31" t="str">
        <f t="shared" si="1361"/>
        <v/>
      </c>
      <c r="AK11353" s="31" t="str">
        <f t="shared" si="1362"/>
        <v/>
      </c>
    </row>
    <row r="11354" spans="34:37" x14ac:dyDescent="0.2">
      <c r="AH11354" s="31" t="str">
        <f t="shared" si="1359"/>
        <v/>
      </c>
      <c r="AI11354" s="31" t="str">
        <f t="shared" si="1360"/>
        <v/>
      </c>
      <c r="AJ11354" s="31" t="str">
        <f t="shared" si="1361"/>
        <v/>
      </c>
      <c r="AK11354" s="31" t="str">
        <f t="shared" si="1362"/>
        <v/>
      </c>
    </row>
    <row r="11355" spans="34:37" x14ac:dyDescent="0.2">
      <c r="AH11355" s="31" t="str">
        <f t="shared" si="1359"/>
        <v/>
      </c>
      <c r="AI11355" s="31" t="str">
        <f t="shared" si="1360"/>
        <v/>
      </c>
      <c r="AJ11355" s="31" t="str">
        <f t="shared" si="1361"/>
        <v/>
      </c>
      <c r="AK11355" s="31" t="str">
        <f t="shared" si="1362"/>
        <v/>
      </c>
    </row>
    <row r="11356" spans="34:37" x14ac:dyDescent="0.2">
      <c r="AH11356" s="31" t="str">
        <f t="shared" si="1359"/>
        <v/>
      </c>
      <c r="AI11356" s="31" t="str">
        <f t="shared" si="1360"/>
        <v/>
      </c>
      <c r="AJ11356" s="31" t="str">
        <f t="shared" si="1361"/>
        <v/>
      </c>
      <c r="AK11356" s="31" t="str">
        <f t="shared" si="1362"/>
        <v/>
      </c>
    </row>
    <row r="11357" spans="34:37" x14ac:dyDescent="0.2">
      <c r="AH11357" s="31" t="str">
        <f t="shared" si="1359"/>
        <v/>
      </c>
      <c r="AI11357" s="31" t="str">
        <f t="shared" si="1360"/>
        <v/>
      </c>
      <c r="AJ11357" s="31" t="str">
        <f t="shared" si="1361"/>
        <v/>
      </c>
      <c r="AK11357" s="31" t="str">
        <f t="shared" si="1362"/>
        <v/>
      </c>
    </row>
    <row r="11358" spans="34:37" x14ac:dyDescent="0.2">
      <c r="AH11358" s="31" t="str">
        <f t="shared" si="1359"/>
        <v/>
      </c>
      <c r="AI11358" s="31" t="str">
        <f t="shared" si="1360"/>
        <v/>
      </c>
      <c r="AJ11358" s="31" t="str">
        <f t="shared" si="1361"/>
        <v/>
      </c>
      <c r="AK11358" s="31" t="str">
        <f t="shared" si="1362"/>
        <v/>
      </c>
    </row>
    <row r="11359" spans="34:37" x14ac:dyDescent="0.2">
      <c r="AH11359" s="31" t="str">
        <f t="shared" si="1359"/>
        <v/>
      </c>
      <c r="AI11359" s="31" t="str">
        <f t="shared" si="1360"/>
        <v/>
      </c>
      <c r="AJ11359" s="31" t="str">
        <f t="shared" si="1361"/>
        <v/>
      </c>
      <c r="AK11359" s="31" t="str">
        <f t="shared" si="1362"/>
        <v/>
      </c>
    </row>
    <row r="11360" spans="34:37" x14ac:dyDescent="0.2">
      <c r="AH11360" s="31" t="str">
        <f t="shared" si="1359"/>
        <v/>
      </c>
      <c r="AI11360" s="31" t="str">
        <f t="shared" si="1360"/>
        <v/>
      </c>
      <c r="AJ11360" s="31" t="str">
        <f t="shared" si="1361"/>
        <v/>
      </c>
      <c r="AK11360" s="31" t="str">
        <f t="shared" si="1362"/>
        <v/>
      </c>
    </row>
    <row r="11361" spans="34:37" x14ac:dyDescent="0.2">
      <c r="AH11361" s="31" t="str">
        <f t="shared" si="1359"/>
        <v/>
      </c>
      <c r="AI11361" s="31" t="str">
        <f t="shared" si="1360"/>
        <v/>
      </c>
      <c r="AJ11361" s="31" t="str">
        <f t="shared" si="1361"/>
        <v/>
      </c>
      <c r="AK11361" s="31" t="str">
        <f t="shared" si="1362"/>
        <v/>
      </c>
    </row>
    <row r="11362" spans="34:37" x14ac:dyDescent="0.2">
      <c r="AH11362" s="31" t="str">
        <f t="shared" si="1359"/>
        <v/>
      </c>
      <c r="AI11362" s="31" t="str">
        <f t="shared" si="1360"/>
        <v/>
      </c>
      <c r="AJ11362" s="31" t="str">
        <f t="shared" si="1361"/>
        <v/>
      </c>
      <c r="AK11362" s="31" t="str">
        <f t="shared" si="1362"/>
        <v/>
      </c>
    </row>
    <row r="11363" spans="34:37" x14ac:dyDescent="0.2">
      <c r="AH11363" s="31" t="str">
        <f t="shared" si="1359"/>
        <v/>
      </c>
      <c r="AI11363" s="31" t="str">
        <f t="shared" si="1360"/>
        <v/>
      </c>
      <c r="AJ11363" s="31" t="str">
        <f t="shared" si="1361"/>
        <v/>
      </c>
      <c r="AK11363" s="31" t="str">
        <f t="shared" si="1362"/>
        <v/>
      </c>
    </row>
    <row r="11364" spans="34:37" x14ac:dyDescent="0.2">
      <c r="AH11364" s="31" t="str">
        <f t="shared" si="1359"/>
        <v/>
      </c>
      <c r="AI11364" s="31" t="str">
        <f t="shared" si="1360"/>
        <v/>
      </c>
      <c r="AJ11364" s="31" t="str">
        <f t="shared" si="1361"/>
        <v/>
      </c>
      <c r="AK11364" s="31" t="str">
        <f t="shared" si="1362"/>
        <v/>
      </c>
    </row>
    <row r="11365" spans="34:37" x14ac:dyDescent="0.2">
      <c r="AH11365" s="31" t="str">
        <f t="shared" si="1359"/>
        <v/>
      </c>
      <c r="AI11365" s="31" t="str">
        <f t="shared" si="1360"/>
        <v/>
      </c>
      <c r="AJ11365" s="31" t="str">
        <f t="shared" si="1361"/>
        <v/>
      </c>
      <c r="AK11365" s="31" t="str">
        <f t="shared" si="1362"/>
        <v/>
      </c>
    </row>
    <row r="11366" spans="34:37" x14ac:dyDescent="0.2">
      <c r="AH11366" s="31" t="str">
        <f t="shared" si="1359"/>
        <v/>
      </c>
      <c r="AI11366" s="31" t="str">
        <f t="shared" si="1360"/>
        <v/>
      </c>
      <c r="AJ11366" s="31" t="str">
        <f t="shared" si="1361"/>
        <v/>
      </c>
      <c r="AK11366" s="31" t="str">
        <f t="shared" si="1362"/>
        <v/>
      </c>
    </row>
    <row r="11367" spans="34:37" x14ac:dyDescent="0.2">
      <c r="AH11367" s="31" t="str">
        <f t="shared" si="1359"/>
        <v/>
      </c>
      <c r="AI11367" s="31" t="str">
        <f t="shared" si="1360"/>
        <v/>
      </c>
      <c r="AJ11367" s="31" t="str">
        <f t="shared" si="1361"/>
        <v/>
      </c>
      <c r="AK11367" s="31" t="str">
        <f t="shared" si="1362"/>
        <v/>
      </c>
    </row>
    <row r="11368" spans="34:37" x14ac:dyDescent="0.2">
      <c r="AH11368" s="31" t="str">
        <f t="shared" si="1359"/>
        <v/>
      </c>
      <c r="AI11368" s="31" t="str">
        <f t="shared" si="1360"/>
        <v/>
      </c>
      <c r="AJ11368" s="31" t="str">
        <f t="shared" si="1361"/>
        <v/>
      </c>
      <c r="AK11368" s="31" t="str">
        <f t="shared" si="1362"/>
        <v/>
      </c>
    </row>
    <row r="11369" spans="34:37" x14ac:dyDescent="0.2">
      <c r="AH11369" s="31" t="str">
        <f t="shared" si="1359"/>
        <v/>
      </c>
      <c r="AI11369" s="31" t="str">
        <f t="shared" si="1360"/>
        <v/>
      </c>
      <c r="AJ11369" s="31" t="str">
        <f t="shared" si="1361"/>
        <v/>
      </c>
      <c r="AK11369" s="31" t="str">
        <f t="shared" si="1362"/>
        <v/>
      </c>
    </row>
    <row r="11370" spans="34:37" x14ac:dyDescent="0.2">
      <c r="AH11370" s="31" t="str">
        <f t="shared" si="1359"/>
        <v/>
      </c>
      <c r="AI11370" s="31" t="str">
        <f t="shared" si="1360"/>
        <v/>
      </c>
      <c r="AJ11370" s="31" t="str">
        <f t="shared" si="1361"/>
        <v/>
      </c>
      <c r="AK11370" s="31" t="str">
        <f t="shared" si="1362"/>
        <v/>
      </c>
    </row>
    <row r="11371" spans="34:37" x14ac:dyDescent="0.2">
      <c r="AH11371" s="31" t="str">
        <f t="shared" si="1359"/>
        <v/>
      </c>
      <c r="AI11371" s="31" t="str">
        <f t="shared" si="1360"/>
        <v/>
      </c>
      <c r="AJ11371" s="31" t="str">
        <f t="shared" si="1361"/>
        <v/>
      </c>
      <c r="AK11371" s="31" t="str">
        <f t="shared" si="1362"/>
        <v/>
      </c>
    </row>
    <row r="11372" spans="34:37" x14ac:dyDescent="0.2">
      <c r="AH11372" s="31" t="str">
        <f t="shared" si="1359"/>
        <v/>
      </c>
      <c r="AI11372" s="31" t="str">
        <f t="shared" si="1360"/>
        <v/>
      </c>
      <c r="AJ11372" s="31" t="str">
        <f t="shared" si="1361"/>
        <v/>
      </c>
      <c r="AK11372" s="31" t="str">
        <f t="shared" si="1362"/>
        <v/>
      </c>
    </row>
    <row r="11373" spans="34:37" x14ac:dyDescent="0.2">
      <c r="AH11373" s="31" t="str">
        <f t="shared" si="1359"/>
        <v/>
      </c>
      <c r="AI11373" s="31" t="str">
        <f t="shared" si="1360"/>
        <v/>
      </c>
      <c r="AJ11373" s="31" t="str">
        <f t="shared" si="1361"/>
        <v/>
      </c>
      <c r="AK11373" s="31" t="str">
        <f t="shared" si="1362"/>
        <v/>
      </c>
    </row>
    <row r="11374" spans="34:37" x14ac:dyDescent="0.2">
      <c r="AH11374" s="31" t="str">
        <f t="shared" si="1359"/>
        <v/>
      </c>
      <c r="AI11374" s="31" t="str">
        <f t="shared" si="1360"/>
        <v/>
      </c>
      <c r="AJ11374" s="31" t="str">
        <f t="shared" si="1361"/>
        <v/>
      </c>
      <c r="AK11374" s="31" t="str">
        <f t="shared" si="1362"/>
        <v/>
      </c>
    </row>
    <row r="11375" spans="34:37" x14ac:dyDescent="0.2">
      <c r="AH11375" s="31" t="str">
        <f t="shared" si="1359"/>
        <v/>
      </c>
      <c r="AI11375" s="31" t="str">
        <f t="shared" si="1360"/>
        <v/>
      </c>
      <c r="AJ11375" s="31" t="str">
        <f t="shared" si="1361"/>
        <v/>
      </c>
      <c r="AK11375" s="31" t="str">
        <f t="shared" si="1362"/>
        <v/>
      </c>
    </row>
    <row r="11376" spans="34:37" x14ac:dyDescent="0.2">
      <c r="AH11376" s="31" t="str">
        <f t="shared" si="1359"/>
        <v/>
      </c>
      <c r="AI11376" s="31" t="str">
        <f t="shared" si="1360"/>
        <v/>
      </c>
      <c r="AJ11376" s="31" t="str">
        <f t="shared" si="1361"/>
        <v/>
      </c>
      <c r="AK11376" s="31" t="str">
        <f t="shared" si="1362"/>
        <v/>
      </c>
    </row>
    <row r="11377" spans="34:37" x14ac:dyDescent="0.2">
      <c r="AH11377" s="31" t="str">
        <f t="shared" si="1359"/>
        <v/>
      </c>
      <c r="AI11377" s="31" t="str">
        <f t="shared" si="1360"/>
        <v/>
      </c>
      <c r="AJ11377" s="31" t="str">
        <f t="shared" si="1361"/>
        <v/>
      </c>
      <c r="AK11377" s="31" t="str">
        <f t="shared" si="1362"/>
        <v/>
      </c>
    </row>
    <row r="11378" spans="34:37" x14ac:dyDescent="0.2">
      <c r="AH11378" s="31" t="str">
        <f t="shared" si="1359"/>
        <v/>
      </c>
      <c r="AI11378" s="31" t="str">
        <f t="shared" si="1360"/>
        <v/>
      </c>
      <c r="AJ11378" s="31" t="str">
        <f t="shared" si="1361"/>
        <v/>
      </c>
      <c r="AK11378" s="31" t="str">
        <f t="shared" si="1362"/>
        <v/>
      </c>
    </row>
    <row r="11379" spans="34:37" x14ac:dyDescent="0.2">
      <c r="AH11379" s="31" t="str">
        <f t="shared" si="1359"/>
        <v/>
      </c>
      <c r="AI11379" s="31" t="str">
        <f t="shared" si="1360"/>
        <v/>
      </c>
      <c r="AJ11379" s="31" t="str">
        <f t="shared" si="1361"/>
        <v/>
      </c>
      <c r="AK11379" s="31" t="str">
        <f t="shared" si="1362"/>
        <v/>
      </c>
    </row>
    <row r="11380" spans="34:37" x14ac:dyDescent="0.2">
      <c r="AH11380" s="31" t="str">
        <f t="shared" si="1359"/>
        <v/>
      </c>
      <c r="AI11380" s="31" t="str">
        <f t="shared" si="1360"/>
        <v/>
      </c>
      <c r="AJ11380" s="31" t="str">
        <f t="shared" si="1361"/>
        <v/>
      </c>
      <c r="AK11380" s="31" t="str">
        <f t="shared" si="1362"/>
        <v/>
      </c>
    </row>
    <row r="11381" spans="34:37" x14ac:dyDescent="0.2">
      <c r="AH11381" s="31" t="str">
        <f t="shared" si="1359"/>
        <v/>
      </c>
      <c r="AI11381" s="31" t="str">
        <f t="shared" si="1360"/>
        <v/>
      </c>
      <c r="AJ11381" s="31" t="str">
        <f t="shared" si="1361"/>
        <v/>
      </c>
      <c r="AK11381" s="31" t="str">
        <f t="shared" si="1362"/>
        <v/>
      </c>
    </row>
    <row r="11382" spans="34:37" x14ac:dyDescent="0.2">
      <c r="AH11382" s="31" t="str">
        <f t="shared" si="1359"/>
        <v/>
      </c>
      <c r="AI11382" s="31" t="str">
        <f t="shared" si="1360"/>
        <v/>
      </c>
      <c r="AJ11382" s="31" t="str">
        <f t="shared" si="1361"/>
        <v/>
      </c>
      <c r="AK11382" s="31" t="str">
        <f t="shared" si="1362"/>
        <v/>
      </c>
    </row>
    <row r="11383" spans="34:37" x14ac:dyDescent="0.2">
      <c r="AH11383" s="31" t="str">
        <f t="shared" si="1359"/>
        <v/>
      </c>
      <c r="AI11383" s="31" t="str">
        <f t="shared" si="1360"/>
        <v/>
      </c>
      <c r="AJ11383" s="31" t="str">
        <f t="shared" si="1361"/>
        <v/>
      </c>
      <c r="AK11383" s="31" t="str">
        <f t="shared" si="1362"/>
        <v/>
      </c>
    </row>
    <row r="11384" spans="34:37" x14ac:dyDescent="0.2">
      <c r="AH11384" s="31" t="str">
        <f t="shared" si="1359"/>
        <v/>
      </c>
      <c r="AI11384" s="31" t="str">
        <f t="shared" si="1360"/>
        <v/>
      </c>
      <c r="AJ11384" s="31" t="str">
        <f t="shared" si="1361"/>
        <v/>
      </c>
      <c r="AK11384" s="31" t="str">
        <f t="shared" si="1362"/>
        <v/>
      </c>
    </row>
    <row r="11385" spans="34:37" x14ac:dyDescent="0.2">
      <c r="AH11385" s="31" t="str">
        <f t="shared" si="1359"/>
        <v/>
      </c>
      <c r="AI11385" s="31" t="str">
        <f t="shared" si="1360"/>
        <v/>
      </c>
      <c r="AJ11385" s="31" t="str">
        <f t="shared" si="1361"/>
        <v/>
      </c>
      <c r="AK11385" s="31" t="str">
        <f t="shared" si="1362"/>
        <v/>
      </c>
    </row>
    <row r="11386" spans="34:37" x14ac:dyDescent="0.2">
      <c r="AH11386" s="31" t="str">
        <f t="shared" si="1359"/>
        <v/>
      </c>
      <c r="AI11386" s="31" t="str">
        <f t="shared" si="1360"/>
        <v/>
      </c>
      <c r="AJ11386" s="31" t="str">
        <f t="shared" si="1361"/>
        <v/>
      </c>
      <c r="AK11386" s="31" t="str">
        <f t="shared" si="1362"/>
        <v/>
      </c>
    </row>
    <row r="11387" spans="34:37" x14ac:dyDescent="0.2">
      <c r="AH11387" s="31" t="str">
        <f t="shared" si="1359"/>
        <v/>
      </c>
      <c r="AI11387" s="31" t="str">
        <f t="shared" si="1360"/>
        <v/>
      </c>
      <c r="AJ11387" s="31" t="str">
        <f t="shared" si="1361"/>
        <v/>
      </c>
      <c r="AK11387" s="31" t="str">
        <f t="shared" si="1362"/>
        <v/>
      </c>
    </row>
    <row r="11388" spans="34:37" x14ac:dyDescent="0.2">
      <c r="AH11388" s="31" t="str">
        <f t="shared" si="1359"/>
        <v/>
      </c>
      <c r="AI11388" s="31" t="str">
        <f t="shared" si="1360"/>
        <v/>
      </c>
      <c r="AJ11388" s="31" t="str">
        <f t="shared" si="1361"/>
        <v/>
      </c>
      <c r="AK11388" s="31" t="str">
        <f t="shared" si="1362"/>
        <v/>
      </c>
    </row>
    <row r="11389" spans="34:37" x14ac:dyDescent="0.2">
      <c r="AH11389" s="31" t="str">
        <f t="shared" si="1359"/>
        <v/>
      </c>
      <c r="AI11389" s="31" t="str">
        <f t="shared" si="1360"/>
        <v/>
      </c>
      <c r="AJ11389" s="31" t="str">
        <f t="shared" si="1361"/>
        <v/>
      </c>
      <c r="AK11389" s="31" t="str">
        <f t="shared" si="1362"/>
        <v/>
      </c>
    </row>
    <row r="11390" spans="34:37" x14ac:dyDescent="0.2">
      <c r="AH11390" s="31" t="str">
        <f t="shared" si="1359"/>
        <v/>
      </c>
      <c r="AI11390" s="31" t="str">
        <f t="shared" si="1360"/>
        <v/>
      </c>
      <c r="AJ11390" s="31" t="str">
        <f t="shared" si="1361"/>
        <v/>
      </c>
      <c r="AK11390" s="31" t="str">
        <f t="shared" si="1362"/>
        <v/>
      </c>
    </row>
    <row r="11391" spans="34:37" x14ac:dyDescent="0.2">
      <c r="AH11391" s="31" t="str">
        <f t="shared" si="1359"/>
        <v/>
      </c>
      <c r="AI11391" s="31" t="str">
        <f t="shared" si="1360"/>
        <v/>
      </c>
      <c r="AJ11391" s="31" t="str">
        <f t="shared" si="1361"/>
        <v/>
      </c>
      <c r="AK11391" s="31" t="str">
        <f t="shared" si="1362"/>
        <v/>
      </c>
    </row>
    <row r="11392" spans="34:37" x14ac:dyDescent="0.2">
      <c r="AH11392" s="31" t="str">
        <f t="shared" si="1359"/>
        <v/>
      </c>
      <c r="AI11392" s="31" t="str">
        <f t="shared" si="1360"/>
        <v/>
      </c>
      <c r="AJ11392" s="31" t="str">
        <f t="shared" si="1361"/>
        <v/>
      </c>
      <c r="AK11392" s="31" t="str">
        <f t="shared" si="1362"/>
        <v/>
      </c>
    </row>
    <row r="11393" spans="34:37" x14ac:dyDescent="0.2">
      <c r="AH11393" s="31" t="str">
        <f t="shared" si="1359"/>
        <v/>
      </c>
      <c r="AI11393" s="31" t="str">
        <f t="shared" si="1360"/>
        <v/>
      </c>
      <c r="AJ11393" s="31" t="str">
        <f t="shared" si="1361"/>
        <v/>
      </c>
      <c r="AK11393" s="31" t="str">
        <f t="shared" si="1362"/>
        <v/>
      </c>
    </row>
    <row r="11394" spans="34:37" x14ac:dyDescent="0.2">
      <c r="AH11394" s="31" t="str">
        <f t="shared" si="1359"/>
        <v/>
      </c>
      <c r="AI11394" s="31" t="str">
        <f t="shared" si="1360"/>
        <v/>
      </c>
      <c r="AJ11394" s="31" t="str">
        <f t="shared" si="1361"/>
        <v/>
      </c>
      <c r="AK11394" s="31" t="str">
        <f t="shared" si="1362"/>
        <v/>
      </c>
    </row>
    <row r="11395" spans="34:37" x14ac:dyDescent="0.2">
      <c r="AH11395" s="31" t="str">
        <f t="shared" si="1359"/>
        <v/>
      </c>
      <c r="AI11395" s="31" t="str">
        <f t="shared" si="1360"/>
        <v/>
      </c>
      <c r="AJ11395" s="31" t="str">
        <f t="shared" si="1361"/>
        <v/>
      </c>
      <c r="AK11395" s="31" t="str">
        <f t="shared" si="1362"/>
        <v/>
      </c>
    </row>
    <row r="11396" spans="34:37" x14ac:dyDescent="0.2">
      <c r="AH11396" s="31" t="str">
        <f t="shared" ref="AH11396:AH11459" si="1363">IF(W11396&lt;&gt;"",(RIGHT(W11396,LEN(W11396)-SEARCH("/",W11396,1)))/U11396,"")</f>
        <v/>
      </c>
      <c r="AI11396" s="31" t="str">
        <f t="shared" ref="AI11396:AI11459" si="1364">IF(X11396&lt;&gt;"",X11396,"")</f>
        <v/>
      </c>
      <c r="AJ11396" s="31" t="str">
        <f t="shared" ref="AJ11396:AJ11459" si="1365">IF(Y11396&lt;&gt;"",Y11396,"")</f>
        <v/>
      </c>
      <c r="AK11396" s="31" t="str">
        <f t="shared" ref="AK11396:AK11459" si="1366">IF(Z11396&lt;&gt;"",Z11396,"")</f>
        <v/>
      </c>
    </row>
    <row r="11397" spans="34:37" x14ac:dyDescent="0.2">
      <c r="AH11397" s="31" t="str">
        <f t="shared" si="1363"/>
        <v/>
      </c>
      <c r="AI11397" s="31" t="str">
        <f t="shared" si="1364"/>
        <v/>
      </c>
      <c r="AJ11397" s="31" t="str">
        <f t="shared" si="1365"/>
        <v/>
      </c>
      <c r="AK11397" s="31" t="str">
        <f t="shared" si="1366"/>
        <v/>
      </c>
    </row>
    <row r="11398" spans="34:37" x14ac:dyDescent="0.2">
      <c r="AH11398" s="31" t="str">
        <f t="shared" si="1363"/>
        <v/>
      </c>
      <c r="AI11398" s="31" t="str">
        <f t="shared" si="1364"/>
        <v/>
      </c>
      <c r="AJ11398" s="31" t="str">
        <f t="shared" si="1365"/>
        <v/>
      </c>
      <c r="AK11398" s="31" t="str">
        <f t="shared" si="1366"/>
        <v/>
      </c>
    </row>
    <row r="11399" spans="34:37" x14ac:dyDescent="0.2">
      <c r="AH11399" s="31" t="str">
        <f t="shared" si="1363"/>
        <v/>
      </c>
      <c r="AI11399" s="31" t="str">
        <f t="shared" si="1364"/>
        <v/>
      </c>
      <c r="AJ11399" s="31" t="str">
        <f t="shared" si="1365"/>
        <v/>
      </c>
      <c r="AK11399" s="31" t="str">
        <f t="shared" si="1366"/>
        <v/>
      </c>
    </row>
    <row r="11400" spans="34:37" x14ac:dyDescent="0.2">
      <c r="AH11400" s="31" t="str">
        <f t="shared" si="1363"/>
        <v/>
      </c>
      <c r="AI11400" s="31" t="str">
        <f t="shared" si="1364"/>
        <v/>
      </c>
      <c r="AJ11400" s="31" t="str">
        <f t="shared" si="1365"/>
        <v/>
      </c>
      <c r="AK11400" s="31" t="str">
        <f t="shared" si="1366"/>
        <v/>
      </c>
    </row>
    <row r="11401" spans="34:37" x14ac:dyDescent="0.2">
      <c r="AH11401" s="31" t="str">
        <f t="shared" si="1363"/>
        <v/>
      </c>
      <c r="AI11401" s="31" t="str">
        <f t="shared" si="1364"/>
        <v/>
      </c>
      <c r="AJ11401" s="31" t="str">
        <f t="shared" si="1365"/>
        <v/>
      </c>
      <c r="AK11401" s="31" t="str">
        <f t="shared" si="1366"/>
        <v/>
      </c>
    </row>
    <row r="11402" spans="34:37" x14ac:dyDescent="0.2">
      <c r="AH11402" s="31" t="str">
        <f t="shared" si="1363"/>
        <v/>
      </c>
      <c r="AI11402" s="31" t="str">
        <f t="shared" si="1364"/>
        <v/>
      </c>
      <c r="AJ11402" s="31" t="str">
        <f t="shared" si="1365"/>
        <v/>
      </c>
      <c r="AK11402" s="31" t="str">
        <f t="shared" si="1366"/>
        <v/>
      </c>
    </row>
    <row r="11403" spans="34:37" x14ac:dyDescent="0.2">
      <c r="AH11403" s="31" t="str">
        <f t="shared" si="1363"/>
        <v/>
      </c>
      <c r="AI11403" s="31" t="str">
        <f t="shared" si="1364"/>
        <v/>
      </c>
      <c r="AJ11403" s="31" t="str">
        <f t="shared" si="1365"/>
        <v/>
      </c>
      <c r="AK11403" s="31" t="str">
        <f t="shared" si="1366"/>
        <v/>
      </c>
    </row>
    <row r="11404" spans="34:37" x14ac:dyDescent="0.2">
      <c r="AH11404" s="31" t="str">
        <f t="shared" si="1363"/>
        <v/>
      </c>
      <c r="AI11404" s="31" t="str">
        <f t="shared" si="1364"/>
        <v/>
      </c>
      <c r="AJ11404" s="31" t="str">
        <f t="shared" si="1365"/>
        <v/>
      </c>
      <c r="AK11404" s="31" t="str">
        <f t="shared" si="1366"/>
        <v/>
      </c>
    </row>
    <row r="11405" spans="34:37" x14ac:dyDescent="0.2">
      <c r="AH11405" s="31" t="str">
        <f t="shared" si="1363"/>
        <v/>
      </c>
      <c r="AI11405" s="31" t="str">
        <f t="shared" si="1364"/>
        <v/>
      </c>
      <c r="AJ11405" s="31" t="str">
        <f t="shared" si="1365"/>
        <v/>
      </c>
      <c r="AK11405" s="31" t="str">
        <f t="shared" si="1366"/>
        <v/>
      </c>
    </row>
    <row r="11406" spans="34:37" x14ac:dyDescent="0.2">
      <c r="AH11406" s="31" t="str">
        <f t="shared" si="1363"/>
        <v/>
      </c>
      <c r="AI11406" s="31" t="str">
        <f t="shared" si="1364"/>
        <v/>
      </c>
      <c r="AJ11406" s="31" t="str">
        <f t="shared" si="1365"/>
        <v/>
      </c>
      <c r="AK11406" s="31" t="str">
        <f t="shared" si="1366"/>
        <v/>
      </c>
    </row>
    <row r="11407" spans="34:37" x14ac:dyDescent="0.2">
      <c r="AH11407" s="31" t="str">
        <f t="shared" si="1363"/>
        <v/>
      </c>
      <c r="AI11407" s="31" t="str">
        <f t="shared" si="1364"/>
        <v/>
      </c>
      <c r="AJ11407" s="31" t="str">
        <f t="shared" si="1365"/>
        <v/>
      </c>
      <c r="AK11407" s="31" t="str">
        <f t="shared" si="1366"/>
        <v/>
      </c>
    </row>
    <row r="11408" spans="34:37" x14ac:dyDescent="0.2">
      <c r="AH11408" s="31" t="str">
        <f t="shared" si="1363"/>
        <v/>
      </c>
      <c r="AI11408" s="31" t="str">
        <f t="shared" si="1364"/>
        <v/>
      </c>
      <c r="AJ11408" s="31" t="str">
        <f t="shared" si="1365"/>
        <v/>
      </c>
      <c r="AK11408" s="31" t="str">
        <f t="shared" si="1366"/>
        <v/>
      </c>
    </row>
    <row r="11409" spans="34:37" x14ac:dyDescent="0.2">
      <c r="AH11409" s="31" t="str">
        <f t="shared" si="1363"/>
        <v/>
      </c>
      <c r="AI11409" s="31" t="str">
        <f t="shared" si="1364"/>
        <v/>
      </c>
      <c r="AJ11409" s="31" t="str">
        <f t="shared" si="1365"/>
        <v/>
      </c>
      <c r="AK11409" s="31" t="str">
        <f t="shared" si="1366"/>
        <v/>
      </c>
    </row>
    <row r="11410" spans="34:37" x14ac:dyDescent="0.2">
      <c r="AH11410" s="31" t="str">
        <f t="shared" si="1363"/>
        <v/>
      </c>
      <c r="AI11410" s="31" t="str">
        <f t="shared" si="1364"/>
        <v/>
      </c>
      <c r="AJ11410" s="31" t="str">
        <f t="shared" si="1365"/>
        <v/>
      </c>
      <c r="AK11410" s="31" t="str">
        <f t="shared" si="1366"/>
        <v/>
      </c>
    </row>
    <row r="11411" spans="34:37" x14ac:dyDescent="0.2">
      <c r="AH11411" s="31" t="str">
        <f t="shared" si="1363"/>
        <v/>
      </c>
      <c r="AI11411" s="31" t="str">
        <f t="shared" si="1364"/>
        <v/>
      </c>
      <c r="AJ11411" s="31" t="str">
        <f t="shared" si="1365"/>
        <v/>
      </c>
      <c r="AK11411" s="31" t="str">
        <f t="shared" si="1366"/>
        <v/>
      </c>
    </row>
    <row r="11412" spans="34:37" x14ac:dyDescent="0.2">
      <c r="AH11412" s="31" t="str">
        <f t="shared" si="1363"/>
        <v/>
      </c>
      <c r="AI11412" s="31" t="str">
        <f t="shared" si="1364"/>
        <v/>
      </c>
      <c r="AJ11412" s="31" t="str">
        <f t="shared" si="1365"/>
        <v/>
      </c>
      <c r="AK11412" s="31" t="str">
        <f t="shared" si="1366"/>
        <v/>
      </c>
    </row>
    <row r="11413" spans="34:37" x14ac:dyDescent="0.2">
      <c r="AH11413" s="31" t="str">
        <f t="shared" si="1363"/>
        <v/>
      </c>
      <c r="AI11413" s="31" t="str">
        <f t="shared" si="1364"/>
        <v/>
      </c>
      <c r="AJ11413" s="31" t="str">
        <f t="shared" si="1365"/>
        <v/>
      </c>
      <c r="AK11413" s="31" t="str">
        <f t="shared" si="1366"/>
        <v/>
      </c>
    </row>
    <row r="11414" spans="34:37" x14ac:dyDescent="0.2">
      <c r="AH11414" s="31" t="str">
        <f t="shared" si="1363"/>
        <v/>
      </c>
      <c r="AI11414" s="31" t="str">
        <f t="shared" si="1364"/>
        <v/>
      </c>
      <c r="AJ11414" s="31" t="str">
        <f t="shared" si="1365"/>
        <v/>
      </c>
      <c r="AK11414" s="31" t="str">
        <f t="shared" si="1366"/>
        <v/>
      </c>
    </row>
    <row r="11415" spans="34:37" x14ac:dyDescent="0.2">
      <c r="AH11415" s="31" t="str">
        <f t="shared" si="1363"/>
        <v/>
      </c>
      <c r="AI11415" s="31" t="str">
        <f t="shared" si="1364"/>
        <v/>
      </c>
      <c r="AJ11415" s="31" t="str">
        <f t="shared" si="1365"/>
        <v/>
      </c>
      <c r="AK11415" s="31" t="str">
        <f t="shared" si="1366"/>
        <v/>
      </c>
    </row>
    <row r="11416" spans="34:37" x14ac:dyDescent="0.2">
      <c r="AH11416" s="31" t="str">
        <f t="shared" si="1363"/>
        <v/>
      </c>
      <c r="AI11416" s="31" t="str">
        <f t="shared" si="1364"/>
        <v/>
      </c>
      <c r="AJ11416" s="31" t="str">
        <f t="shared" si="1365"/>
        <v/>
      </c>
      <c r="AK11416" s="31" t="str">
        <f t="shared" si="1366"/>
        <v/>
      </c>
    </row>
    <row r="11417" spans="34:37" x14ac:dyDescent="0.2">
      <c r="AH11417" s="31" t="str">
        <f t="shared" si="1363"/>
        <v/>
      </c>
      <c r="AI11417" s="31" t="str">
        <f t="shared" si="1364"/>
        <v/>
      </c>
      <c r="AJ11417" s="31" t="str">
        <f t="shared" si="1365"/>
        <v/>
      </c>
      <c r="AK11417" s="31" t="str">
        <f t="shared" si="1366"/>
        <v/>
      </c>
    </row>
    <row r="11418" spans="34:37" x14ac:dyDescent="0.2">
      <c r="AH11418" s="31" t="str">
        <f t="shared" si="1363"/>
        <v/>
      </c>
      <c r="AI11418" s="31" t="str">
        <f t="shared" si="1364"/>
        <v/>
      </c>
      <c r="AJ11418" s="31" t="str">
        <f t="shared" si="1365"/>
        <v/>
      </c>
      <c r="AK11418" s="31" t="str">
        <f t="shared" si="1366"/>
        <v/>
      </c>
    </row>
    <row r="11419" spans="34:37" x14ac:dyDescent="0.2">
      <c r="AH11419" s="31" t="str">
        <f t="shared" si="1363"/>
        <v/>
      </c>
      <c r="AI11419" s="31" t="str">
        <f t="shared" si="1364"/>
        <v/>
      </c>
      <c r="AJ11419" s="31" t="str">
        <f t="shared" si="1365"/>
        <v/>
      </c>
      <c r="AK11419" s="31" t="str">
        <f t="shared" si="1366"/>
        <v/>
      </c>
    </row>
    <row r="11420" spans="34:37" x14ac:dyDescent="0.2">
      <c r="AH11420" s="31" t="str">
        <f t="shared" si="1363"/>
        <v/>
      </c>
      <c r="AI11420" s="31" t="str">
        <f t="shared" si="1364"/>
        <v/>
      </c>
      <c r="AJ11420" s="31" t="str">
        <f t="shared" si="1365"/>
        <v/>
      </c>
      <c r="AK11420" s="31" t="str">
        <f t="shared" si="1366"/>
        <v/>
      </c>
    </row>
    <row r="11421" spans="34:37" x14ac:dyDescent="0.2">
      <c r="AH11421" s="31" t="str">
        <f t="shared" si="1363"/>
        <v/>
      </c>
      <c r="AI11421" s="31" t="str">
        <f t="shared" si="1364"/>
        <v/>
      </c>
      <c r="AJ11421" s="31" t="str">
        <f t="shared" si="1365"/>
        <v/>
      </c>
      <c r="AK11421" s="31" t="str">
        <f t="shared" si="1366"/>
        <v/>
      </c>
    </row>
    <row r="11422" spans="34:37" x14ac:dyDescent="0.2">
      <c r="AH11422" s="31" t="str">
        <f t="shared" si="1363"/>
        <v/>
      </c>
      <c r="AI11422" s="31" t="str">
        <f t="shared" si="1364"/>
        <v/>
      </c>
      <c r="AJ11422" s="31" t="str">
        <f t="shared" si="1365"/>
        <v/>
      </c>
      <c r="AK11422" s="31" t="str">
        <f t="shared" si="1366"/>
        <v/>
      </c>
    </row>
    <row r="11423" spans="34:37" x14ac:dyDescent="0.2">
      <c r="AH11423" s="31" t="str">
        <f t="shared" si="1363"/>
        <v/>
      </c>
      <c r="AI11423" s="31" t="str">
        <f t="shared" si="1364"/>
        <v/>
      </c>
      <c r="AJ11423" s="31" t="str">
        <f t="shared" si="1365"/>
        <v/>
      </c>
      <c r="AK11423" s="31" t="str">
        <f t="shared" si="1366"/>
        <v/>
      </c>
    </row>
    <row r="11424" spans="34:37" x14ac:dyDescent="0.2">
      <c r="AH11424" s="31" t="str">
        <f t="shared" si="1363"/>
        <v/>
      </c>
      <c r="AI11424" s="31" t="str">
        <f t="shared" si="1364"/>
        <v/>
      </c>
      <c r="AJ11424" s="31" t="str">
        <f t="shared" si="1365"/>
        <v/>
      </c>
      <c r="AK11424" s="31" t="str">
        <f t="shared" si="1366"/>
        <v/>
      </c>
    </row>
    <row r="11425" spans="34:37" x14ac:dyDescent="0.2">
      <c r="AH11425" s="31" t="str">
        <f t="shared" si="1363"/>
        <v/>
      </c>
      <c r="AI11425" s="31" t="str">
        <f t="shared" si="1364"/>
        <v/>
      </c>
      <c r="AJ11425" s="31" t="str">
        <f t="shared" si="1365"/>
        <v/>
      </c>
      <c r="AK11425" s="31" t="str">
        <f t="shared" si="1366"/>
        <v/>
      </c>
    </row>
    <row r="11426" spans="34:37" x14ac:dyDescent="0.2">
      <c r="AH11426" s="31" t="str">
        <f t="shared" si="1363"/>
        <v/>
      </c>
      <c r="AI11426" s="31" t="str">
        <f t="shared" si="1364"/>
        <v/>
      </c>
      <c r="AJ11426" s="31" t="str">
        <f t="shared" si="1365"/>
        <v/>
      </c>
      <c r="AK11426" s="31" t="str">
        <f t="shared" si="1366"/>
        <v/>
      </c>
    </row>
    <row r="11427" spans="34:37" x14ac:dyDescent="0.2">
      <c r="AH11427" s="31" t="str">
        <f t="shared" si="1363"/>
        <v/>
      </c>
      <c r="AI11427" s="31" t="str">
        <f t="shared" si="1364"/>
        <v/>
      </c>
      <c r="AJ11427" s="31" t="str">
        <f t="shared" si="1365"/>
        <v/>
      </c>
      <c r="AK11427" s="31" t="str">
        <f t="shared" si="1366"/>
        <v/>
      </c>
    </row>
    <row r="11428" spans="34:37" x14ac:dyDescent="0.2">
      <c r="AH11428" s="31" t="str">
        <f t="shared" si="1363"/>
        <v/>
      </c>
      <c r="AI11428" s="31" t="str">
        <f t="shared" si="1364"/>
        <v/>
      </c>
      <c r="AJ11428" s="31" t="str">
        <f t="shared" si="1365"/>
        <v/>
      </c>
      <c r="AK11428" s="31" t="str">
        <f t="shared" si="1366"/>
        <v/>
      </c>
    </row>
    <row r="11429" spans="34:37" x14ac:dyDescent="0.2">
      <c r="AH11429" s="31" t="str">
        <f t="shared" si="1363"/>
        <v/>
      </c>
      <c r="AI11429" s="31" t="str">
        <f t="shared" si="1364"/>
        <v/>
      </c>
      <c r="AJ11429" s="31" t="str">
        <f t="shared" si="1365"/>
        <v/>
      </c>
      <c r="AK11429" s="31" t="str">
        <f t="shared" si="1366"/>
        <v/>
      </c>
    </row>
    <row r="11430" spans="34:37" x14ac:dyDescent="0.2">
      <c r="AH11430" s="31" t="str">
        <f t="shared" si="1363"/>
        <v/>
      </c>
      <c r="AI11430" s="31" t="str">
        <f t="shared" si="1364"/>
        <v/>
      </c>
      <c r="AJ11430" s="31" t="str">
        <f t="shared" si="1365"/>
        <v/>
      </c>
      <c r="AK11430" s="31" t="str">
        <f t="shared" si="1366"/>
        <v/>
      </c>
    </row>
    <row r="11431" spans="34:37" x14ac:dyDescent="0.2">
      <c r="AH11431" s="31" t="str">
        <f t="shared" si="1363"/>
        <v/>
      </c>
      <c r="AI11431" s="31" t="str">
        <f t="shared" si="1364"/>
        <v/>
      </c>
      <c r="AJ11431" s="31" t="str">
        <f t="shared" si="1365"/>
        <v/>
      </c>
      <c r="AK11431" s="31" t="str">
        <f t="shared" si="1366"/>
        <v/>
      </c>
    </row>
    <row r="11432" spans="34:37" x14ac:dyDescent="0.2">
      <c r="AH11432" s="31" t="str">
        <f t="shared" si="1363"/>
        <v/>
      </c>
      <c r="AI11432" s="31" t="str">
        <f t="shared" si="1364"/>
        <v/>
      </c>
      <c r="AJ11432" s="31" t="str">
        <f t="shared" si="1365"/>
        <v/>
      </c>
      <c r="AK11432" s="31" t="str">
        <f t="shared" si="1366"/>
        <v/>
      </c>
    </row>
    <row r="11433" spans="34:37" x14ac:dyDescent="0.2">
      <c r="AH11433" s="31" t="str">
        <f t="shared" si="1363"/>
        <v/>
      </c>
      <c r="AI11433" s="31" t="str">
        <f t="shared" si="1364"/>
        <v/>
      </c>
      <c r="AJ11433" s="31" t="str">
        <f t="shared" si="1365"/>
        <v/>
      </c>
      <c r="AK11433" s="31" t="str">
        <f t="shared" si="1366"/>
        <v/>
      </c>
    </row>
    <row r="11434" spans="34:37" x14ac:dyDescent="0.2">
      <c r="AH11434" s="31" t="str">
        <f t="shared" si="1363"/>
        <v/>
      </c>
      <c r="AI11434" s="31" t="str">
        <f t="shared" si="1364"/>
        <v/>
      </c>
      <c r="AJ11434" s="31" t="str">
        <f t="shared" si="1365"/>
        <v/>
      </c>
      <c r="AK11434" s="31" t="str">
        <f t="shared" si="1366"/>
        <v/>
      </c>
    </row>
    <row r="11435" spans="34:37" x14ac:dyDescent="0.2">
      <c r="AH11435" s="31" t="str">
        <f t="shared" si="1363"/>
        <v/>
      </c>
      <c r="AI11435" s="31" t="str">
        <f t="shared" si="1364"/>
        <v/>
      </c>
      <c r="AJ11435" s="31" t="str">
        <f t="shared" si="1365"/>
        <v/>
      </c>
      <c r="AK11435" s="31" t="str">
        <f t="shared" si="1366"/>
        <v/>
      </c>
    </row>
    <row r="11436" spans="34:37" x14ac:dyDescent="0.2">
      <c r="AH11436" s="31" t="str">
        <f t="shared" si="1363"/>
        <v/>
      </c>
      <c r="AI11436" s="31" t="str">
        <f t="shared" si="1364"/>
        <v/>
      </c>
      <c r="AJ11436" s="31" t="str">
        <f t="shared" si="1365"/>
        <v/>
      </c>
      <c r="AK11436" s="31" t="str">
        <f t="shared" si="1366"/>
        <v/>
      </c>
    </row>
    <row r="11437" spans="34:37" x14ac:dyDescent="0.2">
      <c r="AH11437" s="31" t="str">
        <f t="shared" si="1363"/>
        <v/>
      </c>
      <c r="AI11437" s="31" t="str">
        <f t="shared" si="1364"/>
        <v/>
      </c>
      <c r="AJ11437" s="31" t="str">
        <f t="shared" si="1365"/>
        <v/>
      </c>
      <c r="AK11437" s="31" t="str">
        <f t="shared" si="1366"/>
        <v/>
      </c>
    </row>
    <row r="11438" spans="34:37" x14ac:dyDescent="0.2">
      <c r="AH11438" s="31" t="str">
        <f t="shared" si="1363"/>
        <v/>
      </c>
      <c r="AI11438" s="31" t="str">
        <f t="shared" si="1364"/>
        <v/>
      </c>
      <c r="AJ11438" s="31" t="str">
        <f t="shared" si="1365"/>
        <v/>
      </c>
      <c r="AK11438" s="31" t="str">
        <f t="shared" si="1366"/>
        <v/>
      </c>
    </row>
    <row r="11439" spans="34:37" x14ac:dyDescent="0.2">
      <c r="AH11439" s="31" t="str">
        <f t="shared" si="1363"/>
        <v/>
      </c>
      <c r="AI11439" s="31" t="str">
        <f t="shared" si="1364"/>
        <v/>
      </c>
      <c r="AJ11439" s="31" t="str">
        <f t="shared" si="1365"/>
        <v/>
      </c>
      <c r="AK11439" s="31" t="str">
        <f t="shared" si="1366"/>
        <v/>
      </c>
    </row>
    <row r="11440" spans="34:37" x14ac:dyDescent="0.2">
      <c r="AH11440" s="31" t="str">
        <f t="shared" si="1363"/>
        <v/>
      </c>
      <c r="AI11440" s="31" t="str">
        <f t="shared" si="1364"/>
        <v/>
      </c>
      <c r="AJ11440" s="31" t="str">
        <f t="shared" si="1365"/>
        <v/>
      </c>
      <c r="AK11440" s="31" t="str">
        <f t="shared" si="1366"/>
        <v/>
      </c>
    </row>
    <row r="11441" spans="34:37" x14ac:dyDescent="0.2">
      <c r="AH11441" s="31" t="str">
        <f t="shared" si="1363"/>
        <v/>
      </c>
      <c r="AI11441" s="31" t="str">
        <f t="shared" si="1364"/>
        <v/>
      </c>
      <c r="AJ11441" s="31" t="str">
        <f t="shared" si="1365"/>
        <v/>
      </c>
      <c r="AK11441" s="31" t="str">
        <f t="shared" si="1366"/>
        <v/>
      </c>
    </row>
    <row r="11442" spans="34:37" x14ac:dyDescent="0.2">
      <c r="AH11442" s="31" t="str">
        <f t="shared" si="1363"/>
        <v/>
      </c>
      <c r="AI11442" s="31" t="str">
        <f t="shared" si="1364"/>
        <v/>
      </c>
      <c r="AJ11442" s="31" t="str">
        <f t="shared" si="1365"/>
        <v/>
      </c>
      <c r="AK11442" s="31" t="str">
        <f t="shared" si="1366"/>
        <v/>
      </c>
    </row>
    <row r="11443" spans="34:37" x14ac:dyDescent="0.2">
      <c r="AH11443" s="31" t="str">
        <f t="shared" si="1363"/>
        <v/>
      </c>
      <c r="AI11443" s="31" t="str">
        <f t="shared" si="1364"/>
        <v/>
      </c>
      <c r="AJ11443" s="31" t="str">
        <f t="shared" si="1365"/>
        <v/>
      </c>
      <c r="AK11443" s="31" t="str">
        <f t="shared" si="1366"/>
        <v/>
      </c>
    </row>
    <row r="11444" spans="34:37" x14ac:dyDescent="0.2">
      <c r="AH11444" s="31" t="str">
        <f t="shared" si="1363"/>
        <v/>
      </c>
      <c r="AI11444" s="31" t="str">
        <f t="shared" si="1364"/>
        <v/>
      </c>
      <c r="AJ11444" s="31" t="str">
        <f t="shared" si="1365"/>
        <v/>
      </c>
      <c r="AK11444" s="31" t="str">
        <f t="shared" si="1366"/>
        <v/>
      </c>
    </row>
    <row r="11445" spans="34:37" x14ac:dyDescent="0.2">
      <c r="AH11445" s="31" t="str">
        <f t="shared" si="1363"/>
        <v/>
      </c>
      <c r="AI11445" s="31" t="str">
        <f t="shared" si="1364"/>
        <v/>
      </c>
      <c r="AJ11445" s="31" t="str">
        <f t="shared" si="1365"/>
        <v/>
      </c>
      <c r="AK11445" s="31" t="str">
        <f t="shared" si="1366"/>
        <v/>
      </c>
    </row>
    <row r="11446" spans="34:37" x14ac:dyDescent="0.2">
      <c r="AH11446" s="31" t="str">
        <f t="shared" si="1363"/>
        <v/>
      </c>
      <c r="AI11446" s="31" t="str">
        <f t="shared" si="1364"/>
        <v/>
      </c>
      <c r="AJ11446" s="31" t="str">
        <f t="shared" si="1365"/>
        <v/>
      </c>
      <c r="AK11446" s="31" t="str">
        <f t="shared" si="1366"/>
        <v/>
      </c>
    </row>
    <row r="11447" spans="34:37" x14ac:dyDescent="0.2">
      <c r="AH11447" s="31" t="str">
        <f t="shared" si="1363"/>
        <v/>
      </c>
      <c r="AI11447" s="31" t="str">
        <f t="shared" si="1364"/>
        <v/>
      </c>
      <c r="AJ11447" s="31" t="str">
        <f t="shared" si="1365"/>
        <v/>
      </c>
      <c r="AK11447" s="31" t="str">
        <f t="shared" si="1366"/>
        <v/>
      </c>
    </row>
    <row r="11448" spans="34:37" x14ac:dyDescent="0.2">
      <c r="AH11448" s="31" t="str">
        <f t="shared" si="1363"/>
        <v/>
      </c>
      <c r="AI11448" s="31" t="str">
        <f t="shared" si="1364"/>
        <v/>
      </c>
      <c r="AJ11448" s="31" t="str">
        <f t="shared" si="1365"/>
        <v/>
      </c>
      <c r="AK11448" s="31" t="str">
        <f t="shared" si="1366"/>
        <v/>
      </c>
    </row>
    <row r="11449" spans="34:37" x14ac:dyDescent="0.2">
      <c r="AH11449" s="31" t="str">
        <f t="shared" si="1363"/>
        <v/>
      </c>
      <c r="AI11449" s="31" t="str">
        <f t="shared" si="1364"/>
        <v/>
      </c>
      <c r="AJ11449" s="31" t="str">
        <f t="shared" si="1365"/>
        <v/>
      </c>
      <c r="AK11449" s="31" t="str">
        <f t="shared" si="1366"/>
        <v/>
      </c>
    </row>
    <row r="11450" spans="34:37" x14ac:dyDescent="0.2">
      <c r="AH11450" s="31" t="str">
        <f t="shared" si="1363"/>
        <v/>
      </c>
      <c r="AI11450" s="31" t="str">
        <f t="shared" si="1364"/>
        <v/>
      </c>
      <c r="AJ11450" s="31" t="str">
        <f t="shared" si="1365"/>
        <v/>
      </c>
      <c r="AK11450" s="31" t="str">
        <f t="shared" si="1366"/>
        <v/>
      </c>
    </row>
    <row r="11451" spans="34:37" x14ac:dyDescent="0.2">
      <c r="AH11451" s="31" t="str">
        <f t="shared" si="1363"/>
        <v/>
      </c>
      <c r="AI11451" s="31" t="str">
        <f t="shared" si="1364"/>
        <v/>
      </c>
      <c r="AJ11451" s="31" t="str">
        <f t="shared" si="1365"/>
        <v/>
      </c>
      <c r="AK11451" s="31" t="str">
        <f t="shared" si="1366"/>
        <v/>
      </c>
    </row>
    <row r="11452" spans="34:37" x14ac:dyDescent="0.2">
      <c r="AH11452" s="31" t="str">
        <f t="shared" si="1363"/>
        <v/>
      </c>
      <c r="AI11452" s="31" t="str">
        <f t="shared" si="1364"/>
        <v/>
      </c>
      <c r="AJ11452" s="31" t="str">
        <f t="shared" si="1365"/>
        <v/>
      </c>
      <c r="AK11452" s="31" t="str">
        <f t="shared" si="1366"/>
        <v/>
      </c>
    </row>
    <row r="11453" spans="34:37" x14ac:dyDescent="0.2">
      <c r="AH11453" s="31" t="str">
        <f t="shared" si="1363"/>
        <v/>
      </c>
      <c r="AI11453" s="31" t="str">
        <f t="shared" si="1364"/>
        <v/>
      </c>
      <c r="AJ11453" s="31" t="str">
        <f t="shared" si="1365"/>
        <v/>
      </c>
      <c r="AK11453" s="31" t="str">
        <f t="shared" si="1366"/>
        <v/>
      </c>
    </row>
    <row r="11454" spans="34:37" x14ac:dyDescent="0.2">
      <c r="AH11454" s="31" t="str">
        <f t="shared" si="1363"/>
        <v/>
      </c>
      <c r="AI11454" s="31" t="str">
        <f t="shared" si="1364"/>
        <v/>
      </c>
      <c r="AJ11454" s="31" t="str">
        <f t="shared" si="1365"/>
        <v/>
      </c>
      <c r="AK11454" s="31" t="str">
        <f t="shared" si="1366"/>
        <v/>
      </c>
    </row>
    <row r="11455" spans="34:37" x14ac:dyDescent="0.2">
      <c r="AH11455" s="31" t="str">
        <f t="shared" si="1363"/>
        <v/>
      </c>
      <c r="AI11455" s="31" t="str">
        <f t="shared" si="1364"/>
        <v/>
      </c>
      <c r="AJ11455" s="31" t="str">
        <f t="shared" si="1365"/>
        <v/>
      </c>
      <c r="AK11455" s="31" t="str">
        <f t="shared" si="1366"/>
        <v/>
      </c>
    </row>
    <row r="11456" spans="34:37" x14ac:dyDescent="0.2">
      <c r="AH11456" s="31" t="str">
        <f t="shared" si="1363"/>
        <v/>
      </c>
      <c r="AI11456" s="31" t="str">
        <f t="shared" si="1364"/>
        <v/>
      </c>
      <c r="AJ11456" s="31" t="str">
        <f t="shared" si="1365"/>
        <v/>
      </c>
      <c r="AK11456" s="31" t="str">
        <f t="shared" si="1366"/>
        <v/>
      </c>
    </row>
    <row r="11457" spans="34:37" x14ac:dyDescent="0.2">
      <c r="AH11457" s="31" t="str">
        <f t="shared" si="1363"/>
        <v/>
      </c>
      <c r="AI11457" s="31" t="str">
        <f t="shared" si="1364"/>
        <v/>
      </c>
      <c r="AJ11457" s="31" t="str">
        <f t="shared" si="1365"/>
        <v/>
      </c>
      <c r="AK11457" s="31" t="str">
        <f t="shared" si="1366"/>
        <v/>
      </c>
    </row>
    <row r="11458" spans="34:37" x14ac:dyDescent="0.2">
      <c r="AH11458" s="31" t="str">
        <f t="shared" si="1363"/>
        <v/>
      </c>
      <c r="AI11458" s="31" t="str">
        <f t="shared" si="1364"/>
        <v/>
      </c>
      <c r="AJ11458" s="31" t="str">
        <f t="shared" si="1365"/>
        <v/>
      </c>
      <c r="AK11458" s="31" t="str">
        <f t="shared" si="1366"/>
        <v/>
      </c>
    </row>
    <row r="11459" spans="34:37" x14ac:dyDescent="0.2">
      <c r="AH11459" s="31" t="str">
        <f t="shared" si="1363"/>
        <v/>
      </c>
      <c r="AI11459" s="31" t="str">
        <f t="shared" si="1364"/>
        <v/>
      </c>
      <c r="AJ11459" s="31" t="str">
        <f t="shared" si="1365"/>
        <v/>
      </c>
      <c r="AK11459" s="31" t="str">
        <f t="shared" si="1366"/>
        <v/>
      </c>
    </row>
    <row r="11460" spans="34:37" x14ac:dyDescent="0.2">
      <c r="AH11460" s="31" t="str">
        <f t="shared" ref="AH11460:AH11523" si="1367">IF(W11460&lt;&gt;"",(RIGHT(W11460,LEN(W11460)-SEARCH("/",W11460,1)))/U11460,"")</f>
        <v/>
      </c>
      <c r="AI11460" s="31" t="str">
        <f t="shared" ref="AI11460:AI11523" si="1368">IF(X11460&lt;&gt;"",X11460,"")</f>
        <v/>
      </c>
      <c r="AJ11460" s="31" t="str">
        <f t="shared" ref="AJ11460:AJ11523" si="1369">IF(Y11460&lt;&gt;"",Y11460,"")</f>
        <v/>
      </c>
      <c r="AK11460" s="31" t="str">
        <f t="shared" ref="AK11460:AK11523" si="1370">IF(Z11460&lt;&gt;"",Z11460,"")</f>
        <v/>
      </c>
    </row>
    <row r="11461" spans="34:37" x14ac:dyDescent="0.2">
      <c r="AH11461" s="31" t="str">
        <f t="shared" si="1367"/>
        <v/>
      </c>
      <c r="AI11461" s="31" t="str">
        <f t="shared" si="1368"/>
        <v/>
      </c>
      <c r="AJ11461" s="31" t="str">
        <f t="shared" si="1369"/>
        <v/>
      </c>
      <c r="AK11461" s="31" t="str">
        <f t="shared" si="1370"/>
        <v/>
      </c>
    </row>
    <row r="11462" spans="34:37" x14ac:dyDescent="0.2">
      <c r="AH11462" s="31" t="str">
        <f t="shared" si="1367"/>
        <v/>
      </c>
      <c r="AI11462" s="31" t="str">
        <f t="shared" si="1368"/>
        <v/>
      </c>
      <c r="AJ11462" s="31" t="str">
        <f t="shared" si="1369"/>
        <v/>
      </c>
      <c r="AK11462" s="31" t="str">
        <f t="shared" si="1370"/>
        <v/>
      </c>
    </row>
    <row r="11463" spans="34:37" x14ac:dyDescent="0.2">
      <c r="AH11463" s="31" t="str">
        <f t="shared" si="1367"/>
        <v/>
      </c>
      <c r="AI11463" s="31" t="str">
        <f t="shared" si="1368"/>
        <v/>
      </c>
      <c r="AJ11463" s="31" t="str">
        <f t="shared" si="1369"/>
        <v/>
      </c>
      <c r="AK11463" s="31" t="str">
        <f t="shared" si="1370"/>
        <v/>
      </c>
    </row>
    <row r="11464" spans="34:37" x14ac:dyDescent="0.2">
      <c r="AH11464" s="31" t="str">
        <f t="shared" si="1367"/>
        <v/>
      </c>
      <c r="AI11464" s="31" t="str">
        <f t="shared" si="1368"/>
        <v/>
      </c>
      <c r="AJ11464" s="31" t="str">
        <f t="shared" si="1369"/>
        <v/>
      </c>
      <c r="AK11464" s="31" t="str">
        <f t="shared" si="1370"/>
        <v/>
      </c>
    </row>
    <row r="11465" spans="34:37" x14ac:dyDescent="0.2">
      <c r="AH11465" s="31" t="str">
        <f t="shared" si="1367"/>
        <v/>
      </c>
      <c r="AI11465" s="31" t="str">
        <f t="shared" si="1368"/>
        <v/>
      </c>
      <c r="AJ11465" s="31" t="str">
        <f t="shared" si="1369"/>
        <v/>
      </c>
      <c r="AK11465" s="31" t="str">
        <f t="shared" si="1370"/>
        <v/>
      </c>
    </row>
    <row r="11466" spans="34:37" x14ac:dyDescent="0.2">
      <c r="AH11466" s="31" t="str">
        <f t="shared" si="1367"/>
        <v/>
      </c>
      <c r="AI11466" s="31" t="str">
        <f t="shared" si="1368"/>
        <v/>
      </c>
      <c r="AJ11466" s="31" t="str">
        <f t="shared" si="1369"/>
        <v/>
      </c>
      <c r="AK11466" s="31" t="str">
        <f t="shared" si="1370"/>
        <v/>
      </c>
    </row>
    <row r="11467" spans="34:37" x14ac:dyDescent="0.2">
      <c r="AH11467" s="31" t="str">
        <f t="shared" si="1367"/>
        <v/>
      </c>
      <c r="AI11467" s="31" t="str">
        <f t="shared" si="1368"/>
        <v/>
      </c>
      <c r="AJ11467" s="31" t="str">
        <f t="shared" si="1369"/>
        <v/>
      </c>
      <c r="AK11467" s="31" t="str">
        <f t="shared" si="1370"/>
        <v/>
      </c>
    </row>
    <row r="11468" spans="34:37" x14ac:dyDescent="0.2">
      <c r="AH11468" s="31" t="str">
        <f t="shared" si="1367"/>
        <v/>
      </c>
      <c r="AI11468" s="31" t="str">
        <f t="shared" si="1368"/>
        <v/>
      </c>
      <c r="AJ11468" s="31" t="str">
        <f t="shared" si="1369"/>
        <v/>
      </c>
      <c r="AK11468" s="31" t="str">
        <f t="shared" si="1370"/>
        <v/>
      </c>
    </row>
    <row r="11469" spans="34:37" x14ac:dyDescent="0.2">
      <c r="AH11469" s="31" t="str">
        <f t="shared" si="1367"/>
        <v/>
      </c>
      <c r="AI11469" s="31" t="str">
        <f t="shared" si="1368"/>
        <v/>
      </c>
      <c r="AJ11469" s="31" t="str">
        <f t="shared" si="1369"/>
        <v/>
      </c>
      <c r="AK11469" s="31" t="str">
        <f t="shared" si="1370"/>
        <v/>
      </c>
    </row>
    <row r="11470" spans="34:37" x14ac:dyDescent="0.2">
      <c r="AH11470" s="31" t="str">
        <f t="shared" si="1367"/>
        <v/>
      </c>
      <c r="AI11470" s="31" t="str">
        <f t="shared" si="1368"/>
        <v/>
      </c>
      <c r="AJ11470" s="31" t="str">
        <f t="shared" si="1369"/>
        <v/>
      </c>
      <c r="AK11470" s="31" t="str">
        <f t="shared" si="1370"/>
        <v/>
      </c>
    </row>
    <row r="11471" spans="34:37" x14ac:dyDescent="0.2">
      <c r="AH11471" s="31" t="str">
        <f t="shared" si="1367"/>
        <v/>
      </c>
      <c r="AI11471" s="31" t="str">
        <f t="shared" si="1368"/>
        <v/>
      </c>
      <c r="AJ11471" s="31" t="str">
        <f t="shared" si="1369"/>
        <v/>
      </c>
      <c r="AK11471" s="31" t="str">
        <f t="shared" si="1370"/>
        <v/>
      </c>
    </row>
    <row r="11472" spans="34:37" x14ac:dyDescent="0.2">
      <c r="AH11472" s="31" t="str">
        <f t="shared" si="1367"/>
        <v/>
      </c>
      <c r="AI11472" s="31" t="str">
        <f t="shared" si="1368"/>
        <v/>
      </c>
      <c r="AJ11472" s="31" t="str">
        <f t="shared" si="1369"/>
        <v/>
      </c>
      <c r="AK11472" s="31" t="str">
        <f t="shared" si="1370"/>
        <v/>
      </c>
    </row>
    <row r="11473" spans="34:37" x14ac:dyDescent="0.2">
      <c r="AH11473" s="31" t="str">
        <f t="shared" si="1367"/>
        <v/>
      </c>
      <c r="AI11473" s="31" t="str">
        <f t="shared" si="1368"/>
        <v/>
      </c>
      <c r="AJ11473" s="31" t="str">
        <f t="shared" si="1369"/>
        <v/>
      </c>
      <c r="AK11473" s="31" t="str">
        <f t="shared" si="1370"/>
        <v/>
      </c>
    </row>
    <row r="11474" spans="34:37" x14ac:dyDescent="0.2">
      <c r="AH11474" s="31" t="str">
        <f t="shared" si="1367"/>
        <v/>
      </c>
      <c r="AI11474" s="31" t="str">
        <f t="shared" si="1368"/>
        <v/>
      </c>
      <c r="AJ11474" s="31" t="str">
        <f t="shared" si="1369"/>
        <v/>
      </c>
      <c r="AK11474" s="31" t="str">
        <f t="shared" si="1370"/>
        <v/>
      </c>
    </row>
    <row r="11475" spans="34:37" x14ac:dyDescent="0.2">
      <c r="AH11475" s="31" t="str">
        <f t="shared" si="1367"/>
        <v/>
      </c>
      <c r="AI11475" s="31" t="str">
        <f t="shared" si="1368"/>
        <v/>
      </c>
      <c r="AJ11475" s="31" t="str">
        <f t="shared" si="1369"/>
        <v/>
      </c>
      <c r="AK11475" s="31" t="str">
        <f t="shared" si="1370"/>
        <v/>
      </c>
    </row>
    <row r="11476" spans="34:37" x14ac:dyDescent="0.2">
      <c r="AH11476" s="31" t="str">
        <f t="shared" si="1367"/>
        <v/>
      </c>
      <c r="AI11476" s="31" t="str">
        <f t="shared" si="1368"/>
        <v/>
      </c>
      <c r="AJ11476" s="31" t="str">
        <f t="shared" si="1369"/>
        <v/>
      </c>
      <c r="AK11476" s="31" t="str">
        <f t="shared" si="1370"/>
        <v/>
      </c>
    </row>
    <row r="11477" spans="34:37" x14ac:dyDescent="0.2">
      <c r="AH11477" s="31" t="str">
        <f t="shared" si="1367"/>
        <v/>
      </c>
      <c r="AI11477" s="31" t="str">
        <f t="shared" si="1368"/>
        <v/>
      </c>
      <c r="AJ11477" s="31" t="str">
        <f t="shared" si="1369"/>
        <v/>
      </c>
      <c r="AK11477" s="31" t="str">
        <f t="shared" si="1370"/>
        <v/>
      </c>
    </row>
    <row r="11478" spans="34:37" x14ac:dyDescent="0.2">
      <c r="AH11478" s="31" t="str">
        <f t="shared" si="1367"/>
        <v/>
      </c>
      <c r="AI11478" s="31" t="str">
        <f t="shared" si="1368"/>
        <v/>
      </c>
      <c r="AJ11478" s="31" t="str">
        <f t="shared" si="1369"/>
        <v/>
      </c>
      <c r="AK11478" s="31" t="str">
        <f t="shared" si="1370"/>
        <v/>
      </c>
    </row>
    <row r="11479" spans="34:37" x14ac:dyDescent="0.2">
      <c r="AH11479" s="31" t="str">
        <f t="shared" si="1367"/>
        <v/>
      </c>
      <c r="AI11479" s="31" t="str">
        <f t="shared" si="1368"/>
        <v/>
      </c>
      <c r="AJ11479" s="31" t="str">
        <f t="shared" si="1369"/>
        <v/>
      </c>
      <c r="AK11479" s="31" t="str">
        <f t="shared" si="1370"/>
        <v/>
      </c>
    </row>
    <row r="11480" spans="34:37" x14ac:dyDescent="0.2">
      <c r="AH11480" s="31" t="str">
        <f t="shared" si="1367"/>
        <v/>
      </c>
      <c r="AI11480" s="31" t="str">
        <f t="shared" si="1368"/>
        <v/>
      </c>
      <c r="AJ11480" s="31" t="str">
        <f t="shared" si="1369"/>
        <v/>
      </c>
      <c r="AK11480" s="31" t="str">
        <f t="shared" si="1370"/>
        <v/>
      </c>
    </row>
    <row r="11481" spans="34:37" x14ac:dyDescent="0.2">
      <c r="AH11481" s="31" t="str">
        <f t="shared" si="1367"/>
        <v/>
      </c>
      <c r="AI11481" s="31" t="str">
        <f t="shared" si="1368"/>
        <v/>
      </c>
      <c r="AJ11481" s="31" t="str">
        <f t="shared" si="1369"/>
        <v/>
      </c>
      <c r="AK11481" s="31" t="str">
        <f t="shared" si="1370"/>
        <v/>
      </c>
    </row>
    <row r="11482" spans="34:37" x14ac:dyDescent="0.2">
      <c r="AH11482" s="31" t="str">
        <f t="shared" si="1367"/>
        <v/>
      </c>
      <c r="AI11482" s="31" t="str">
        <f t="shared" si="1368"/>
        <v/>
      </c>
      <c r="AJ11482" s="31" t="str">
        <f t="shared" si="1369"/>
        <v/>
      </c>
      <c r="AK11482" s="31" t="str">
        <f t="shared" si="1370"/>
        <v/>
      </c>
    </row>
    <row r="11483" spans="34:37" x14ac:dyDescent="0.2">
      <c r="AH11483" s="31" t="str">
        <f t="shared" si="1367"/>
        <v/>
      </c>
      <c r="AI11483" s="31" t="str">
        <f t="shared" si="1368"/>
        <v/>
      </c>
      <c r="AJ11483" s="31" t="str">
        <f t="shared" si="1369"/>
        <v/>
      </c>
      <c r="AK11483" s="31" t="str">
        <f t="shared" si="1370"/>
        <v/>
      </c>
    </row>
    <row r="11484" spans="34:37" x14ac:dyDescent="0.2">
      <c r="AH11484" s="31" t="str">
        <f t="shared" si="1367"/>
        <v/>
      </c>
      <c r="AI11484" s="31" t="str">
        <f t="shared" si="1368"/>
        <v/>
      </c>
      <c r="AJ11484" s="31" t="str">
        <f t="shared" si="1369"/>
        <v/>
      </c>
      <c r="AK11484" s="31" t="str">
        <f t="shared" si="1370"/>
        <v/>
      </c>
    </row>
    <row r="11485" spans="34:37" x14ac:dyDescent="0.2">
      <c r="AH11485" s="31" t="str">
        <f t="shared" si="1367"/>
        <v/>
      </c>
      <c r="AI11485" s="31" t="str">
        <f t="shared" si="1368"/>
        <v/>
      </c>
      <c r="AJ11485" s="31" t="str">
        <f t="shared" si="1369"/>
        <v/>
      </c>
      <c r="AK11485" s="31" t="str">
        <f t="shared" si="1370"/>
        <v/>
      </c>
    </row>
    <row r="11486" spans="34:37" x14ac:dyDescent="0.2">
      <c r="AH11486" s="31" t="str">
        <f t="shared" si="1367"/>
        <v/>
      </c>
      <c r="AI11486" s="31" t="str">
        <f t="shared" si="1368"/>
        <v/>
      </c>
      <c r="AJ11486" s="31" t="str">
        <f t="shared" si="1369"/>
        <v/>
      </c>
      <c r="AK11486" s="31" t="str">
        <f t="shared" si="1370"/>
        <v/>
      </c>
    </row>
    <row r="11487" spans="34:37" x14ac:dyDescent="0.2">
      <c r="AH11487" s="31" t="str">
        <f t="shared" si="1367"/>
        <v/>
      </c>
      <c r="AI11487" s="31" t="str">
        <f t="shared" si="1368"/>
        <v/>
      </c>
      <c r="AJ11487" s="31" t="str">
        <f t="shared" si="1369"/>
        <v/>
      </c>
      <c r="AK11487" s="31" t="str">
        <f t="shared" si="1370"/>
        <v/>
      </c>
    </row>
    <row r="11488" spans="34:37" x14ac:dyDescent="0.2">
      <c r="AH11488" s="31" t="str">
        <f t="shared" si="1367"/>
        <v/>
      </c>
      <c r="AI11488" s="31" t="str">
        <f t="shared" si="1368"/>
        <v/>
      </c>
      <c r="AJ11488" s="31" t="str">
        <f t="shared" si="1369"/>
        <v/>
      </c>
      <c r="AK11488" s="31" t="str">
        <f t="shared" si="1370"/>
        <v/>
      </c>
    </row>
    <row r="11489" spans="34:37" x14ac:dyDescent="0.2">
      <c r="AH11489" s="31" t="str">
        <f t="shared" si="1367"/>
        <v/>
      </c>
      <c r="AI11489" s="31" t="str">
        <f t="shared" si="1368"/>
        <v/>
      </c>
      <c r="AJ11489" s="31" t="str">
        <f t="shared" si="1369"/>
        <v/>
      </c>
      <c r="AK11489" s="31" t="str">
        <f t="shared" si="1370"/>
        <v/>
      </c>
    </row>
    <row r="11490" spans="34:37" x14ac:dyDescent="0.2">
      <c r="AH11490" s="31" t="str">
        <f t="shared" si="1367"/>
        <v/>
      </c>
      <c r="AI11490" s="31" t="str">
        <f t="shared" si="1368"/>
        <v/>
      </c>
      <c r="AJ11490" s="31" t="str">
        <f t="shared" si="1369"/>
        <v/>
      </c>
      <c r="AK11490" s="31" t="str">
        <f t="shared" si="1370"/>
        <v/>
      </c>
    </row>
    <row r="11491" spans="34:37" x14ac:dyDescent="0.2">
      <c r="AH11491" s="31" t="str">
        <f t="shared" si="1367"/>
        <v/>
      </c>
      <c r="AI11491" s="31" t="str">
        <f t="shared" si="1368"/>
        <v/>
      </c>
      <c r="AJ11491" s="31" t="str">
        <f t="shared" si="1369"/>
        <v/>
      </c>
      <c r="AK11491" s="31" t="str">
        <f t="shared" si="1370"/>
        <v/>
      </c>
    </row>
    <row r="11492" spans="34:37" x14ac:dyDescent="0.2">
      <c r="AH11492" s="31" t="str">
        <f t="shared" si="1367"/>
        <v/>
      </c>
      <c r="AI11492" s="31" t="str">
        <f t="shared" si="1368"/>
        <v/>
      </c>
      <c r="AJ11492" s="31" t="str">
        <f t="shared" si="1369"/>
        <v/>
      </c>
      <c r="AK11492" s="31" t="str">
        <f t="shared" si="1370"/>
        <v/>
      </c>
    </row>
    <row r="11493" spans="34:37" x14ac:dyDescent="0.2">
      <c r="AH11493" s="31" t="str">
        <f t="shared" si="1367"/>
        <v/>
      </c>
      <c r="AI11493" s="31" t="str">
        <f t="shared" si="1368"/>
        <v/>
      </c>
      <c r="AJ11493" s="31" t="str">
        <f t="shared" si="1369"/>
        <v/>
      </c>
      <c r="AK11493" s="31" t="str">
        <f t="shared" si="1370"/>
        <v/>
      </c>
    </row>
    <row r="11494" spans="34:37" x14ac:dyDescent="0.2">
      <c r="AH11494" s="31" t="str">
        <f t="shared" si="1367"/>
        <v/>
      </c>
      <c r="AI11494" s="31" t="str">
        <f t="shared" si="1368"/>
        <v/>
      </c>
      <c r="AJ11494" s="31" t="str">
        <f t="shared" si="1369"/>
        <v/>
      </c>
      <c r="AK11494" s="31" t="str">
        <f t="shared" si="1370"/>
        <v/>
      </c>
    </row>
    <row r="11495" spans="34:37" x14ac:dyDescent="0.2">
      <c r="AH11495" s="31" t="str">
        <f t="shared" si="1367"/>
        <v/>
      </c>
      <c r="AI11495" s="31" t="str">
        <f t="shared" si="1368"/>
        <v/>
      </c>
      <c r="AJ11495" s="31" t="str">
        <f t="shared" si="1369"/>
        <v/>
      </c>
      <c r="AK11495" s="31" t="str">
        <f t="shared" si="1370"/>
        <v/>
      </c>
    </row>
    <row r="11496" spans="34:37" x14ac:dyDescent="0.2">
      <c r="AH11496" s="31" t="str">
        <f t="shared" si="1367"/>
        <v/>
      </c>
      <c r="AI11496" s="31" t="str">
        <f t="shared" si="1368"/>
        <v/>
      </c>
      <c r="AJ11496" s="31" t="str">
        <f t="shared" si="1369"/>
        <v/>
      </c>
      <c r="AK11496" s="31" t="str">
        <f t="shared" si="1370"/>
        <v/>
      </c>
    </row>
    <row r="11497" spans="34:37" x14ac:dyDescent="0.2">
      <c r="AH11497" s="31" t="str">
        <f t="shared" si="1367"/>
        <v/>
      </c>
      <c r="AI11497" s="31" t="str">
        <f t="shared" si="1368"/>
        <v/>
      </c>
      <c r="AJ11497" s="31" t="str">
        <f t="shared" si="1369"/>
        <v/>
      </c>
      <c r="AK11497" s="31" t="str">
        <f t="shared" si="1370"/>
        <v/>
      </c>
    </row>
    <row r="11498" spans="34:37" x14ac:dyDescent="0.2">
      <c r="AH11498" s="31" t="str">
        <f t="shared" si="1367"/>
        <v/>
      </c>
      <c r="AI11498" s="31" t="str">
        <f t="shared" si="1368"/>
        <v/>
      </c>
      <c r="AJ11498" s="31" t="str">
        <f t="shared" si="1369"/>
        <v/>
      </c>
      <c r="AK11498" s="31" t="str">
        <f t="shared" si="1370"/>
        <v/>
      </c>
    </row>
    <row r="11499" spans="34:37" x14ac:dyDescent="0.2">
      <c r="AH11499" s="31" t="str">
        <f t="shared" si="1367"/>
        <v/>
      </c>
      <c r="AI11499" s="31" t="str">
        <f t="shared" si="1368"/>
        <v/>
      </c>
      <c r="AJ11499" s="31" t="str">
        <f t="shared" si="1369"/>
        <v/>
      </c>
      <c r="AK11499" s="31" t="str">
        <f t="shared" si="1370"/>
        <v/>
      </c>
    </row>
    <row r="11500" spans="34:37" x14ac:dyDescent="0.2">
      <c r="AH11500" s="31" t="str">
        <f t="shared" si="1367"/>
        <v/>
      </c>
      <c r="AI11500" s="31" t="str">
        <f t="shared" si="1368"/>
        <v/>
      </c>
      <c r="AJ11500" s="31" t="str">
        <f t="shared" si="1369"/>
        <v/>
      </c>
      <c r="AK11500" s="31" t="str">
        <f t="shared" si="1370"/>
        <v/>
      </c>
    </row>
    <row r="11501" spans="34:37" x14ac:dyDescent="0.2">
      <c r="AH11501" s="31" t="str">
        <f t="shared" si="1367"/>
        <v/>
      </c>
      <c r="AI11501" s="31" t="str">
        <f t="shared" si="1368"/>
        <v/>
      </c>
      <c r="AJ11501" s="31" t="str">
        <f t="shared" si="1369"/>
        <v/>
      </c>
      <c r="AK11501" s="31" t="str">
        <f t="shared" si="1370"/>
        <v/>
      </c>
    </row>
    <row r="11502" spans="34:37" x14ac:dyDescent="0.2">
      <c r="AH11502" s="31" t="str">
        <f t="shared" si="1367"/>
        <v/>
      </c>
      <c r="AI11502" s="31" t="str">
        <f t="shared" si="1368"/>
        <v/>
      </c>
      <c r="AJ11502" s="31" t="str">
        <f t="shared" si="1369"/>
        <v/>
      </c>
      <c r="AK11502" s="31" t="str">
        <f t="shared" si="1370"/>
        <v/>
      </c>
    </row>
    <row r="11503" spans="34:37" x14ac:dyDescent="0.2">
      <c r="AH11503" s="31" t="str">
        <f t="shared" si="1367"/>
        <v/>
      </c>
      <c r="AI11503" s="31" t="str">
        <f t="shared" si="1368"/>
        <v/>
      </c>
      <c r="AJ11503" s="31" t="str">
        <f t="shared" si="1369"/>
        <v/>
      </c>
      <c r="AK11503" s="31" t="str">
        <f t="shared" si="1370"/>
        <v/>
      </c>
    </row>
    <row r="11504" spans="34:37" x14ac:dyDescent="0.2">
      <c r="AH11504" s="31" t="str">
        <f t="shared" si="1367"/>
        <v/>
      </c>
      <c r="AI11504" s="31" t="str">
        <f t="shared" si="1368"/>
        <v/>
      </c>
      <c r="AJ11504" s="31" t="str">
        <f t="shared" si="1369"/>
        <v/>
      </c>
      <c r="AK11504" s="31" t="str">
        <f t="shared" si="1370"/>
        <v/>
      </c>
    </row>
    <row r="11505" spans="34:37" x14ac:dyDescent="0.2">
      <c r="AH11505" s="31" t="str">
        <f t="shared" si="1367"/>
        <v/>
      </c>
      <c r="AI11505" s="31" t="str">
        <f t="shared" si="1368"/>
        <v/>
      </c>
      <c r="AJ11505" s="31" t="str">
        <f t="shared" si="1369"/>
        <v/>
      </c>
      <c r="AK11505" s="31" t="str">
        <f t="shared" si="1370"/>
        <v/>
      </c>
    </row>
    <row r="11506" spans="34:37" x14ac:dyDescent="0.2">
      <c r="AH11506" s="31" t="str">
        <f t="shared" si="1367"/>
        <v/>
      </c>
      <c r="AI11506" s="31" t="str">
        <f t="shared" si="1368"/>
        <v/>
      </c>
      <c r="AJ11506" s="31" t="str">
        <f t="shared" si="1369"/>
        <v/>
      </c>
      <c r="AK11506" s="31" t="str">
        <f t="shared" si="1370"/>
        <v/>
      </c>
    </row>
    <row r="11507" spans="34:37" x14ac:dyDescent="0.2">
      <c r="AH11507" s="31" t="str">
        <f t="shared" si="1367"/>
        <v/>
      </c>
      <c r="AI11507" s="31" t="str">
        <f t="shared" si="1368"/>
        <v/>
      </c>
      <c r="AJ11507" s="31" t="str">
        <f t="shared" si="1369"/>
        <v/>
      </c>
      <c r="AK11507" s="31" t="str">
        <f t="shared" si="1370"/>
        <v/>
      </c>
    </row>
    <row r="11508" spans="34:37" x14ac:dyDescent="0.2">
      <c r="AH11508" s="31" t="str">
        <f t="shared" si="1367"/>
        <v/>
      </c>
      <c r="AI11508" s="31" t="str">
        <f t="shared" si="1368"/>
        <v/>
      </c>
      <c r="AJ11508" s="31" t="str">
        <f t="shared" si="1369"/>
        <v/>
      </c>
      <c r="AK11508" s="31" t="str">
        <f t="shared" si="1370"/>
        <v/>
      </c>
    </row>
    <row r="11509" spans="34:37" x14ac:dyDescent="0.2">
      <c r="AH11509" s="31" t="str">
        <f t="shared" si="1367"/>
        <v/>
      </c>
      <c r="AI11509" s="31" t="str">
        <f t="shared" si="1368"/>
        <v/>
      </c>
      <c r="AJ11509" s="31" t="str">
        <f t="shared" si="1369"/>
        <v/>
      </c>
      <c r="AK11509" s="31" t="str">
        <f t="shared" si="1370"/>
        <v/>
      </c>
    </row>
    <row r="11510" spans="34:37" x14ac:dyDescent="0.2">
      <c r="AH11510" s="31" t="str">
        <f t="shared" si="1367"/>
        <v/>
      </c>
      <c r="AI11510" s="31" t="str">
        <f t="shared" si="1368"/>
        <v/>
      </c>
      <c r="AJ11510" s="31" t="str">
        <f t="shared" si="1369"/>
        <v/>
      </c>
      <c r="AK11510" s="31" t="str">
        <f t="shared" si="1370"/>
        <v/>
      </c>
    </row>
    <row r="11511" spans="34:37" x14ac:dyDescent="0.2">
      <c r="AH11511" s="31" t="str">
        <f t="shared" si="1367"/>
        <v/>
      </c>
      <c r="AI11511" s="31" t="str">
        <f t="shared" si="1368"/>
        <v/>
      </c>
      <c r="AJ11511" s="31" t="str">
        <f t="shared" si="1369"/>
        <v/>
      </c>
      <c r="AK11511" s="31" t="str">
        <f t="shared" si="1370"/>
        <v/>
      </c>
    </row>
    <row r="11512" spans="34:37" x14ac:dyDescent="0.2">
      <c r="AH11512" s="31" t="str">
        <f t="shared" si="1367"/>
        <v/>
      </c>
      <c r="AI11512" s="31" t="str">
        <f t="shared" si="1368"/>
        <v/>
      </c>
      <c r="AJ11512" s="31" t="str">
        <f t="shared" si="1369"/>
        <v/>
      </c>
      <c r="AK11512" s="31" t="str">
        <f t="shared" si="1370"/>
        <v/>
      </c>
    </row>
    <row r="11513" spans="34:37" x14ac:dyDescent="0.2">
      <c r="AH11513" s="31" t="str">
        <f t="shared" si="1367"/>
        <v/>
      </c>
      <c r="AI11513" s="31" t="str">
        <f t="shared" si="1368"/>
        <v/>
      </c>
      <c r="AJ11513" s="31" t="str">
        <f t="shared" si="1369"/>
        <v/>
      </c>
      <c r="AK11513" s="31" t="str">
        <f t="shared" si="1370"/>
        <v/>
      </c>
    </row>
    <row r="11514" spans="34:37" x14ac:dyDescent="0.2">
      <c r="AH11514" s="31" t="str">
        <f t="shared" si="1367"/>
        <v/>
      </c>
      <c r="AI11514" s="31" t="str">
        <f t="shared" si="1368"/>
        <v/>
      </c>
      <c r="AJ11514" s="31" t="str">
        <f t="shared" si="1369"/>
        <v/>
      </c>
      <c r="AK11514" s="31" t="str">
        <f t="shared" si="1370"/>
        <v/>
      </c>
    </row>
    <row r="11515" spans="34:37" x14ac:dyDescent="0.2">
      <c r="AH11515" s="31" t="str">
        <f t="shared" si="1367"/>
        <v/>
      </c>
      <c r="AI11515" s="31" t="str">
        <f t="shared" si="1368"/>
        <v/>
      </c>
      <c r="AJ11515" s="31" t="str">
        <f t="shared" si="1369"/>
        <v/>
      </c>
      <c r="AK11515" s="31" t="str">
        <f t="shared" si="1370"/>
        <v/>
      </c>
    </row>
    <row r="11516" spans="34:37" x14ac:dyDescent="0.2">
      <c r="AH11516" s="31" t="str">
        <f t="shared" si="1367"/>
        <v/>
      </c>
      <c r="AI11516" s="31" t="str">
        <f t="shared" si="1368"/>
        <v/>
      </c>
      <c r="AJ11516" s="31" t="str">
        <f t="shared" si="1369"/>
        <v/>
      </c>
      <c r="AK11516" s="31" t="str">
        <f t="shared" si="1370"/>
        <v/>
      </c>
    </row>
    <row r="11517" spans="34:37" x14ac:dyDescent="0.2">
      <c r="AH11517" s="31" t="str">
        <f t="shared" si="1367"/>
        <v/>
      </c>
      <c r="AI11517" s="31" t="str">
        <f t="shared" si="1368"/>
        <v/>
      </c>
      <c r="AJ11517" s="31" t="str">
        <f t="shared" si="1369"/>
        <v/>
      </c>
      <c r="AK11517" s="31" t="str">
        <f t="shared" si="1370"/>
        <v/>
      </c>
    </row>
    <row r="11518" spans="34:37" x14ac:dyDescent="0.2">
      <c r="AH11518" s="31" t="str">
        <f t="shared" si="1367"/>
        <v/>
      </c>
      <c r="AI11518" s="31" t="str">
        <f t="shared" si="1368"/>
        <v/>
      </c>
      <c r="AJ11518" s="31" t="str">
        <f t="shared" si="1369"/>
        <v/>
      </c>
      <c r="AK11518" s="31" t="str">
        <f t="shared" si="1370"/>
        <v/>
      </c>
    </row>
    <row r="11519" spans="34:37" x14ac:dyDescent="0.2">
      <c r="AH11519" s="31" t="str">
        <f t="shared" si="1367"/>
        <v/>
      </c>
      <c r="AI11519" s="31" t="str">
        <f t="shared" si="1368"/>
        <v/>
      </c>
      <c r="AJ11519" s="31" t="str">
        <f t="shared" si="1369"/>
        <v/>
      </c>
      <c r="AK11519" s="31" t="str">
        <f t="shared" si="1370"/>
        <v/>
      </c>
    </row>
    <row r="11520" spans="34:37" x14ac:dyDescent="0.2">
      <c r="AH11520" s="31" t="str">
        <f t="shared" si="1367"/>
        <v/>
      </c>
      <c r="AI11520" s="31" t="str">
        <f t="shared" si="1368"/>
        <v/>
      </c>
      <c r="AJ11520" s="31" t="str">
        <f t="shared" si="1369"/>
        <v/>
      </c>
      <c r="AK11520" s="31" t="str">
        <f t="shared" si="1370"/>
        <v/>
      </c>
    </row>
    <row r="11521" spans="34:37" x14ac:dyDescent="0.2">
      <c r="AH11521" s="31" t="str">
        <f t="shared" si="1367"/>
        <v/>
      </c>
      <c r="AI11521" s="31" t="str">
        <f t="shared" si="1368"/>
        <v/>
      </c>
      <c r="AJ11521" s="31" t="str">
        <f t="shared" si="1369"/>
        <v/>
      </c>
      <c r="AK11521" s="31" t="str">
        <f t="shared" si="1370"/>
        <v/>
      </c>
    </row>
    <row r="11522" spans="34:37" x14ac:dyDescent="0.2">
      <c r="AH11522" s="31" t="str">
        <f t="shared" si="1367"/>
        <v/>
      </c>
      <c r="AI11522" s="31" t="str">
        <f t="shared" si="1368"/>
        <v/>
      </c>
      <c r="AJ11522" s="31" t="str">
        <f t="shared" si="1369"/>
        <v/>
      </c>
      <c r="AK11522" s="31" t="str">
        <f t="shared" si="1370"/>
        <v/>
      </c>
    </row>
    <row r="11523" spans="34:37" x14ac:dyDescent="0.2">
      <c r="AH11523" s="31" t="str">
        <f t="shared" si="1367"/>
        <v/>
      </c>
      <c r="AI11523" s="31" t="str">
        <f t="shared" si="1368"/>
        <v/>
      </c>
      <c r="AJ11523" s="31" t="str">
        <f t="shared" si="1369"/>
        <v/>
      </c>
      <c r="AK11523" s="31" t="str">
        <f t="shared" si="1370"/>
        <v/>
      </c>
    </row>
    <row r="11524" spans="34:37" x14ac:dyDescent="0.2">
      <c r="AH11524" s="31" t="str">
        <f t="shared" ref="AH11524:AH11587" si="1371">IF(W11524&lt;&gt;"",(RIGHT(W11524,LEN(W11524)-SEARCH("/",W11524,1)))/U11524,"")</f>
        <v/>
      </c>
      <c r="AI11524" s="31" t="str">
        <f t="shared" ref="AI11524:AI11587" si="1372">IF(X11524&lt;&gt;"",X11524,"")</f>
        <v/>
      </c>
      <c r="AJ11524" s="31" t="str">
        <f t="shared" ref="AJ11524:AJ11587" si="1373">IF(Y11524&lt;&gt;"",Y11524,"")</f>
        <v/>
      </c>
      <c r="AK11524" s="31" t="str">
        <f t="shared" ref="AK11524:AK11587" si="1374">IF(Z11524&lt;&gt;"",Z11524,"")</f>
        <v/>
      </c>
    </row>
    <row r="11525" spans="34:37" x14ac:dyDescent="0.2">
      <c r="AH11525" s="31" t="str">
        <f t="shared" si="1371"/>
        <v/>
      </c>
      <c r="AI11525" s="31" t="str">
        <f t="shared" si="1372"/>
        <v/>
      </c>
      <c r="AJ11525" s="31" t="str">
        <f t="shared" si="1373"/>
        <v/>
      </c>
      <c r="AK11525" s="31" t="str">
        <f t="shared" si="1374"/>
        <v/>
      </c>
    </row>
    <row r="11526" spans="34:37" x14ac:dyDescent="0.2">
      <c r="AH11526" s="31" t="str">
        <f t="shared" si="1371"/>
        <v/>
      </c>
      <c r="AI11526" s="31" t="str">
        <f t="shared" si="1372"/>
        <v/>
      </c>
      <c r="AJ11526" s="31" t="str">
        <f t="shared" si="1373"/>
        <v/>
      </c>
      <c r="AK11526" s="31" t="str">
        <f t="shared" si="1374"/>
        <v/>
      </c>
    </row>
    <row r="11527" spans="34:37" x14ac:dyDescent="0.2">
      <c r="AH11527" s="31" t="str">
        <f t="shared" si="1371"/>
        <v/>
      </c>
      <c r="AI11527" s="31" t="str">
        <f t="shared" si="1372"/>
        <v/>
      </c>
      <c r="AJ11527" s="31" t="str">
        <f t="shared" si="1373"/>
        <v/>
      </c>
      <c r="AK11527" s="31" t="str">
        <f t="shared" si="1374"/>
        <v/>
      </c>
    </row>
    <row r="11528" spans="34:37" x14ac:dyDescent="0.2">
      <c r="AH11528" s="31" t="str">
        <f t="shared" si="1371"/>
        <v/>
      </c>
      <c r="AI11528" s="31" t="str">
        <f t="shared" si="1372"/>
        <v/>
      </c>
      <c r="AJ11528" s="31" t="str">
        <f t="shared" si="1373"/>
        <v/>
      </c>
      <c r="AK11528" s="31" t="str">
        <f t="shared" si="1374"/>
        <v/>
      </c>
    </row>
    <row r="11529" spans="34:37" x14ac:dyDescent="0.2">
      <c r="AH11529" s="31" t="str">
        <f t="shared" si="1371"/>
        <v/>
      </c>
      <c r="AI11529" s="31" t="str">
        <f t="shared" si="1372"/>
        <v/>
      </c>
      <c r="AJ11529" s="31" t="str">
        <f t="shared" si="1373"/>
        <v/>
      </c>
      <c r="AK11529" s="31" t="str">
        <f t="shared" si="1374"/>
        <v/>
      </c>
    </row>
    <row r="11530" spans="34:37" x14ac:dyDescent="0.2">
      <c r="AH11530" s="31" t="str">
        <f t="shared" si="1371"/>
        <v/>
      </c>
      <c r="AI11530" s="31" t="str">
        <f t="shared" si="1372"/>
        <v/>
      </c>
      <c r="AJ11530" s="31" t="str">
        <f t="shared" si="1373"/>
        <v/>
      </c>
      <c r="AK11530" s="31" t="str">
        <f t="shared" si="1374"/>
        <v/>
      </c>
    </row>
    <row r="11531" spans="34:37" x14ac:dyDescent="0.2">
      <c r="AH11531" s="31" t="str">
        <f t="shared" si="1371"/>
        <v/>
      </c>
      <c r="AI11531" s="31" t="str">
        <f t="shared" si="1372"/>
        <v/>
      </c>
      <c r="AJ11531" s="31" t="str">
        <f t="shared" si="1373"/>
        <v/>
      </c>
      <c r="AK11531" s="31" t="str">
        <f t="shared" si="1374"/>
        <v/>
      </c>
    </row>
    <row r="11532" spans="34:37" x14ac:dyDescent="0.2">
      <c r="AH11532" s="31" t="str">
        <f t="shared" si="1371"/>
        <v/>
      </c>
      <c r="AI11532" s="31" t="str">
        <f t="shared" si="1372"/>
        <v/>
      </c>
      <c r="AJ11532" s="31" t="str">
        <f t="shared" si="1373"/>
        <v/>
      </c>
      <c r="AK11532" s="31" t="str">
        <f t="shared" si="1374"/>
        <v/>
      </c>
    </row>
    <row r="11533" spans="34:37" x14ac:dyDescent="0.2">
      <c r="AH11533" s="31" t="str">
        <f t="shared" si="1371"/>
        <v/>
      </c>
      <c r="AI11533" s="31" t="str">
        <f t="shared" si="1372"/>
        <v/>
      </c>
      <c r="AJ11533" s="31" t="str">
        <f t="shared" si="1373"/>
        <v/>
      </c>
      <c r="AK11533" s="31" t="str">
        <f t="shared" si="1374"/>
        <v/>
      </c>
    </row>
    <row r="11534" spans="34:37" x14ac:dyDescent="0.2">
      <c r="AH11534" s="31" t="str">
        <f t="shared" si="1371"/>
        <v/>
      </c>
      <c r="AI11534" s="31" t="str">
        <f t="shared" si="1372"/>
        <v/>
      </c>
      <c r="AJ11534" s="31" t="str">
        <f t="shared" si="1373"/>
        <v/>
      </c>
      <c r="AK11534" s="31" t="str">
        <f t="shared" si="1374"/>
        <v/>
      </c>
    </row>
    <row r="11535" spans="34:37" x14ac:dyDescent="0.2">
      <c r="AH11535" s="31" t="str">
        <f t="shared" si="1371"/>
        <v/>
      </c>
      <c r="AI11535" s="31" t="str">
        <f t="shared" si="1372"/>
        <v/>
      </c>
      <c r="AJ11535" s="31" t="str">
        <f t="shared" si="1373"/>
        <v/>
      </c>
      <c r="AK11535" s="31" t="str">
        <f t="shared" si="1374"/>
        <v/>
      </c>
    </row>
    <row r="11536" spans="34:37" x14ac:dyDescent="0.2">
      <c r="AH11536" s="31" t="str">
        <f t="shared" si="1371"/>
        <v/>
      </c>
      <c r="AI11536" s="31" t="str">
        <f t="shared" si="1372"/>
        <v/>
      </c>
      <c r="AJ11536" s="31" t="str">
        <f t="shared" si="1373"/>
        <v/>
      </c>
      <c r="AK11536" s="31" t="str">
        <f t="shared" si="1374"/>
        <v/>
      </c>
    </row>
    <row r="11537" spans="34:37" x14ac:dyDescent="0.2">
      <c r="AH11537" s="31" t="str">
        <f t="shared" si="1371"/>
        <v/>
      </c>
      <c r="AI11537" s="31" t="str">
        <f t="shared" si="1372"/>
        <v/>
      </c>
      <c r="AJ11537" s="31" t="str">
        <f t="shared" si="1373"/>
        <v/>
      </c>
      <c r="AK11537" s="31" t="str">
        <f t="shared" si="1374"/>
        <v/>
      </c>
    </row>
    <row r="11538" spans="34:37" x14ac:dyDescent="0.2">
      <c r="AH11538" s="31" t="str">
        <f t="shared" si="1371"/>
        <v/>
      </c>
      <c r="AI11538" s="31" t="str">
        <f t="shared" si="1372"/>
        <v/>
      </c>
      <c r="AJ11538" s="31" t="str">
        <f t="shared" si="1373"/>
        <v/>
      </c>
      <c r="AK11538" s="31" t="str">
        <f t="shared" si="1374"/>
        <v/>
      </c>
    </row>
    <row r="11539" spans="34:37" x14ac:dyDescent="0.2">
      <c r="AH11539" s="31" t="str">
        <f t="shared" si="1371"/>
        <v/>
      </c>
      <c r="AI11539" s="31" t="str">
        <f t="shared" si="1372"/>
        <v/>
      </c>
      <c r="AJ11539" s="31" t="str">
        <f t="shared" si="1373"/>
        <v/>
      </c>
      <c r="AK11539" s="31" t="str">
        <f t="shared" si="1374"/>
        <v/>
      </c>
    </row>
    <row r="11540" spans="34:37" x14ac:dyDescent="0.2">
      <c r="AH11540" s="31" t="str">
        <f t="shared" si="1371"/>
        <v/>
      </c>
      <c r="AI11540" s="31" t="str">
        <f t="shared" si="1372"/>
        <v/>
      </c>
      <c r="AJ11540" s="31" t="str">
        <f t="shared" si="1373"/>
        <v/>
      </c>
      <c r="AK11540" s="31" t="str">
        <f t="shared" si="1374"/>
        <v/>
      </c>
    </row>
    <row r="11541" spans="34:37" x14ac:dyDescent="0.2">
      <c r="AH11541" s="31" t="str">
        <f t="shared" si="1371"/>
        <v/>
      </c>
      <c r="AI11541" s="31" t="str">
        <f t="shared" si="1372"/>
        <v/>
      </c>
      <c r="AJ11541" s="31" t="str">
        <f t="shared" si="1373"/>
        <v/>
      </c>
      <c r="AK11541" s="31" t="str">
        <f t="shared" si="1374"/>
        <v/>
      </c>
    </row>
    <row r="11542" spans="34:37" x14ac:dyDescent="0.2">
      <c r="AH11542" s="31" t="str">
        <f t="shared" si="1371"/>
        <v/>
      </c>
      <c r="AI11542" s="31" t="str">
        <f t="shared" si="1372"/>
        <v/>
      </c>
      <c r="AJ11542" s="31" t="str">
        <f t="shared" si="1373"/>
        <v/>
      </c>
      <c r="AK11542" s="31" t="str">
        <f t="shared" si="1374"/>
        <v/>
      </c>
    </row>
    <row r="11543" spans="34:37" x14ac:dyDescent="0.2">
      <c r="AH11543" s="31" t="str">
        <f t="shared" si="1371"/>
        <v/>
      </c>
      <c r="AI11543" s="31" t="str">
        <f t="shared" si="1372"/>
        <v/>
      </c>
      <c r="AJ11543" s="31" t="str">
        <f t="shared" si="1373"/>
        <v/>
      </c>
      <c r="AK11543" s="31" t="str">
        <f t="shared" si="1374"/>
        <v/>
      </c>
    </row>
    <row r="11544" spans="34:37" x14ac:dyDescent="0.2">
      <c r="AH11544" s="31" t="str">
        <f t="shared" si="1371"/>
        <v/>
      </c>
      <c r="AI11544" s="31" t="str">
        <f t="shared" si="1372"/>
        <v/>
      </c>
      <c r="AJ11544" s="31" t="str">
        <f t="shared" si="1373"/>
        <v/>
      </c>
      <c r="AK11544" s="31" t="str">
        <f t="shared" si="1374"/>
        <v/>
      </c>
    </row>
    <row r="11545" spans="34:37" x14ac:dyDescent="0.2">
      <c r="AH11545" s="31" t="str">
        <f t="shared" si="1371"/>
        <v/>
      </c>
      <c r="AI11545" s="31" t="str">
        <f t="shared" si="1372"/>
        <v/>
      </c>
      <c r="AJ11545" s="31" t="str">
        <f t="shared" si="1373"/>
        <v/>
      </c>
      <c r="AK11545" s="31" t="str">
        <f t="shared" si="1374"/>
        <v/>
      </c>
    </row>
    <row r="11546" spans="34:37" x14ac:dyDescent="0.2">
      <c r="AH11546" s="31" t="str">
        <f t="shared" si="1371"/>
        <v/>
      </c>
      <c r="AI11546" s="31" t="str">
        <f t="shared" si="1372"/>
        <v/>
      </c>
      <c r="AJ11546" s="31" t="str">
        <f t="shared" si="1373"/>
        <v/>
      </c>
      <c r="AK11546" s="31" t="str">
        <f t="shared" si="1374"/>
        <v/>
      </c>
    </row>
    <row r="11547" spans="34:37" x14ac:dyDescent="0.2">
      <c r="AH11547" s="31" t="str">
        <f t="shared" si="1371"/>
        <v/>
      </c>
      <c r="AI11547" s="31" t="str">
        <f t="shared" si="1372"/>
        <v/>
      </c>
      <c r="AJ11547" s="31" t="str">
        <f t="shared" si="1373"/>
        <v/>
      </c>
      <c r="AK11547" s="31" t="str">
        <f t="shared" si="1374"/>
        <v/>
      </c>
    </row>
    <row r="11548" spans="34:37" x14ac:dyDescent="0.2">
      <c r="AH11548" s="31" t="str">
        <f t="shared" si="1371"/>
        <v/>
      </c>
      <c r="AI11548" s="31" t="str">
        <f t="shared" si="1372"/>
        <v/>
      </c>
      <c r="AJ11548" s="31" t="str">
        <f t="shared" si="1373"/>
        <v/>
      </c>
      <c r="AK11548" s="31" t="str">
        <f t="shared" si="1374"/>
        <v/>
      </c>
    </row>
    <row r="11549" spans="34:37" x14ac:dyDescent="0.2">
      <c r="AH11549" s="31" t="str">
        <f t="shared" si="1371"/>
        <v/>
      </c>
      <c r="AI11549" s="31" t="str">
        <f t="shared" si="1372"/>
        <v/>
      </c>
      <c r="AJ11549" s="31" t="str">
        <f t="shared" si="1373"/>
        <v/>
      </c>
      <c r="AK11549" s="31" t="str">
        <f t="shared" si="1374"/>
        <v/>
      </c>
    </row>
    <row r="11550" spans="34:37" x14ac:dyDescent="0.2">
      <c r="AH11550" s="31" t="str">
        <f t="shared" si="1371"/>
        <v/>
      </c>
      <c r="AI11550" s="31" t="str">
        <f t="shared" si="1372"/>
        <v/>
      </c>
      <c r="AJ11550" s="31" t="str">
        <f t="shared" si="1373"/>
        <v/>
      </c>
      <c r="AK11550" s="31" t="str">
        <f t="shared" si="1374"/>
        <v/>
      </c>
    </row>
    <row r="11551" spans="34:37" x14ac:dyDescent="0.2">
      <c r="AH11551" s="31" t="str">
        <f t="shared" si="1371"/>
        <v/>
      </c>
      <c r="AI11551" s="31" t="str">
        <f t="shared" si="1372"/>
        <v/>
      </c>
      <c r="AJ11551" s="31" t="str">
        <f t="shared" si="1373"/>
        <v/>
      </c>
      <c r="AK11551" s="31" t="str">
        <f t="shared" si="1374"/>
        <v/>
      </c>
    </row>
    <row r="11552" spans="34:37" x14ac:dyDescent="0.2">
      <c r="AH11552" s="31" t="str">
        <f t="shared" si="1371"/>
        <v/>
      </c>
      <c r="AI11552" s="31" t="str">
        <f t="shared" si="1372"/>
        <v/>
      </c>
      <c r="AJ11552" s="31" t="str">
        <f t="shared" si="1373"/>
        <v/>
      </c>
      <c r="AK11552" s="31" t="str">
        <f t="shared" si="1374"/>
        <v/>
      </c>
    </row>
    <row r="11553" spans="34:37" x14ac:dyDescent="0.2">
      <c r="AH11553" s="31" t="str">
        <f t="shared" si="1371"/>
        <v/>
      </c>
      <c r="AI11553" s="31" t="str">
        <f t="shared" si="1372"/>
        <v/>
      </c>
      <c r="AJ11553" s="31" t="str">
        <f t="shared" si="1373"/>
        <v/>
      </c>
      <c r="AK11553" s="31" t="str">
        <f t="shared" si="1374"/>
        <v/>
      </c>
    </row>
    <row r="11554" spans="34:37" x14ac:dyDescent="0.2">
      <c r="AH11554" s="31" t="str">
        <f t="shared" si="1371"/>
        <v/>
      </c>
      <c r="AI11554" s="31" t="str">
        <f t="shared" si="1372"/>
        <v/>
      </c>
      <c r="AJ11554" s="31" t="str">
        <f t="shared" si="1373"/>
        <v/>
      </c>
      <c r="AK11554" s="31" t="str">
        <f t="shared" si="1374"/>
        <v/>
      </c>
    </row>
    <row r="11555" spans="34:37" x14ac:dyDescent="0.2">
      <c r="AH11555" s="31" t="str">
        <f t="shared" si="1371"/>
        <v/>
      </c>
      <c r="AI11555" s="31" t="str">
        <f t="shared" si="1372"/>
        <v/>
      </c>
      <c r="AJ11555" s="31" t="str">
        <f t="shared" si="1373"/>
        <v/>
      </c>
      <c r="AK11555" s="31" t="str">
        <f t="shared" si="1374"/>
        <v/>
      </c>
    </row>
    <row r="11556" spans="34:37" x14ac:dyDescent="0.2">
      <c r="AH11556" s="31" t="str">
        <f t="shared" si="1371"/>
        <v/>
      </c>
      <c r="AI11556" s="31" t="str">
        <f t="shared" si="1372"/>
        <v/>
      </c>
      <c r="AJ11556" s="31" t="str">
        <f t="shared" si="1373"/>
        <v/>
      </c>
      <c r="AK11556" s="31" t="str">
        <f t="shared" si="1374"/>
        <v/>
      </c>
    </row>
    <row r="11557" spans="34:37" x14ac:dyDescent="0.2">
      <c r="AH11557" s="31" t="str">
        <f t="shared" si="1371"/>
        <v/>
      </c>
      <c r="AI11557" s="31" t="str">
        <f t="shared" si="1372"/>
        <v/>
      </c>
      <c r="AJ11557" s="31" t="str">
        <f t="shared" si="1373"/>
        <v/>
      </c>
      <c r="AK11557" s="31" t="str">
        <f t="shared" si="1374"/>
        <v/>
      </c>
    </row>
    <row r="11558" spans="34:37" x14ac:dyDescent="0.2">
      <c r="AH11558" s="31" t="str">
        <f t="shared" si="1371"/>
        <v/>
      </c>
      <c r="AI11558" s="31" t="str">
        <f t="shared" si="1372"/>
        <v/>
      </c>
      <c r="AJ11558" s="31" t="str">
        <f t="shared" si="1373"/>
        <v/>
      </c>
      <c r="AK11558" s="31" t="str">
        <f t="shared" si="1374"/>
        <v/>
      </c>
    </row>
    <row r="11559" spans="34:37" x14ac:dyDescent="0.2">
      <c r="AH11559" s="31" t="str">
        <f t="shared" si="1371"/>
        <v/>
      </c>
      <c r="AI11559" s="31" t="str">
        <f t="shared" si="1372"/>
        <v/>
      </c>
      <c r="AJ11559" s="31" t="str">
        <f t="shared" si="1373"/>
        <v/>
      </c>
      <c r="AK11559" s="31" t="str">
        <f t="shared" si="1374"/>
        <v/>
      </c>
    </row>
    <row r="11560" spans="34:37" x14ac:dyDescent="0.2">
      <c r="AH11560" s="31" t="str">
        <f t="shared" si="1371"/>
        <v/>
      </c>
      <c r="AI11560" s="31" t="str">
        <f t="shared" si="1372"/>
        <v/>
      </c>
      <c r="AJ11560" s="31" t="str">
        <f t="shared" si="1373"/>
        <v/>
      </c>
      <c r="AK11560" s="31" t="str">
        <f t="shared" si="1374"/>
        <v/>
      </c>
    </row>
    <row r="11561" spans="34:37" x14ac:dyDescent="0.2">
      <c r="AH11561" s="31" t="str">
        <f t="shared" si="1371"/>
        <v/>
      </c>
      <c r="AI11561" s="31" t="str">
        <f t="shared" si="1372"/>
        <v/>
      </c>
      <c r="AJ11561" s="31" t="str">
        <f t="shared" si="1373"/>
        <v/>
      </c>
      <c r="AK11561" s="31" t="str">
        <f t="shared" si="1374"/>
        <v/>
      </c>
    </row>
    <row r="11562" spans="34:37" x14ac:dyDescent="0.2">
      <c r="AH11562" s="31" t="str">
        <f t="shared" si="1371"/>
        <v/>
      </c>
      <c r="AI11562" s="31" t="str">
        <f t="shared" si="1372"/>
        <v/>
      </c>
      <c r="AJ11562" s="31" t="str">
        <f t="shared" si="1373"/>
        <v/>
      </c>
      <c r="AK11562" s="31" t="str">
        <f t="shared" si="1374"/>
        <v/>
      </c>
    </row>
    <row r="11563" spans="34:37" x14ac:dyDescent="0.2">
      <c r="AH11563" s="31" t="str">
        <f t="shared" si="1371"/>
        <v/>
      </c>
      <c r="AI11563" s="31" t="str">
        <f t="shared" si="1372"/>
        <v/>
      </c>
      <c r="AJ11563" s="31" t="str">
        <f t="shared" si="1373"/>
        <v/>
      </c>
      <c r="AK11563" s="31" t="str">
        <f t="shared" si="1374"/>
        <v/>
      </c>
    </row>
    <row r="11564" spans="34:37" x14ac:dyDescent="0.2">
      <c r="AH11564" s="31" t="str">
        <f t="shared" si="1371"/>
        <v/>
      </c>
      <c r="AI11564" s="31" t="str">
        <f t="shared" si="1372"/>
        <v/>
      </c>
      <c r="AJ11564" s="31" t="str">
        <f t="shared" si="1373"/>
        <v/>
      </c>
      <c r="AK11564" s="31" t="str">
        <f t="shared" si="1374"/>
        <v/>
      </c>
    </row>
    <row r="11565" spans="34:37" x14ac:dyDescent="0.2">
      <c r="AH11565" s="31" t="str">
        <f t="shared" si="1371"/>
        <v/>
      </c>
      <c r="AI11565" s="31" t="str">
        <f t="shared" si="1372"/>
        <v/>
      </c>
      <c r="AJ11565" s="31" t="str">
        <f t="shared" si="1373"/>
        <v/>
      </c>
      <c r="AK11565" s="31" t="str">
        <f t="shared" si="1374"/>
        <v/>
      </c>
    </row>
    <row r="11566" spans="34:37" x14ac:dyDescent="0.2">
      <c r="AH11566" s="31" t="str">
        <f t="shared" si="1371"/>
        <v/>
      </c>
      <c r="AI11566" s="31" t="str">
        <f t="shared" si="1372"/>
        <v/>
      </c>
      <c r="AJ11566" s="31" t="str">
        <f t="shared" si="1373"/>
        <v/>
      </c>
      <c r="AK11566" s="31" t="str">
        <f t="shared" si="1374"/>
        <v/>
      </c>
    </row>
    <row r="11567" spans="34:37" x14ac:dyDescent="0.2">
      <c r="AH11567" s="31" t="str">
        <f t="shared" si="1371"/>
        <v/>
      </c>
      <c r="AI11567" s="31" t="str">
        <f t="shared" si="1372"/>
        <v/>
      </c>
      <c r="AJ11567" s="31" t="str">
        <f t="shared" si="1373"/>
        <v/>
      </c>
      <c r="AK11567" s="31" t="str">
        <f t="shared" si="1374"/>
        <v/>
      </c>
    </row>
    <row r="11568" spans="34:37" x14ac:dyDescent="0.2">
      <c r="AH11568" s="31" t="str">
        <f t="shared" si="1371"/>
        <v/>
      </c>
      <c r="AI11568" s="31" t="str">
        <f t="shared" si="1372"/>
        <v/>
      </c>
      <c r="AJ11568" s="31" t="str">
        <f t="shared" si="1373"/>
        <v/>
      </c>
      <c r="AK11568" s="31" t="str">
        <f t="shared" si="1374"/>
        <v/>
      </c>
    </row>
    <row r="11569" spans="34:37" x14ac:dyDescent="0.2">
      <c r="AH11569" s="31" t="str">
        <f t="shared" si="1371"/>
        <v/>
      </c>
      <c r="AI11569" s="31" t="str">
        <f t="shared" si="1372"/>
        <v/>
      </c>
      <c r="AJ11569" s="31" t="str">
        <f t="shared" si="1373"/>
        <v/>
      </c>
      <c r="AK11569" s="31" t="str">
        <f t="shared" si="1374"/>
        <v/>
      </c>
    </row>
    <row r="11570" spans="34:37" x14ac:dyDescent="0.2">
      <c r="AH11570" s="31" t="str">
        <f t="shared" si="1371"/>
        <v/>
      </c>
      <c r="AI11570" s="31" t="str">
        <f t="shared" si="1372"/>
        <v/>
      </c>
      <c r="AJ11570" s="31" t="str">
        <f t="shared" si="1373"/>
        <v/>
      </c>
      <c r="AK11570" s="31" t="str">
        <f t="shared" si="1374"/>
        <v/>
      </c>
    </row>
    <row r="11571" spans="34:37" x14ac:dyDescent="0.2">
      <c r="AH11571" s="31" t="str">
        <f t="shared" si="1371"/>
        <v/>
      </c>
      <c r="AI11571" s="31" t="str">
        <f t="shared" si="1372"/>
        <v/>
      </c>
      <c r="AJ11571" s="31" t="str">
        <f t="shared" si="1373"/>
        <v/>
      </c>
      <c r="AK11571" s="31" t="str">
        <f t="shared" si="1374"/>
        <v/>
      </c>
    </row>
    <row r="11572" spans="34:37" x14ac:dyDescent="0.2">
      <c r="AH11572" s="31" t="str">
        <f t="shared" si="1371"/>
        <v/>
      </c>
      <c r="AI11572" s="31" t="str">
        <f t="shared" si="1372"/>
        <v/>
      </c>
      <c r="AJ11572" s="31" t="str">
        <f t="shared" si="1373"/>
        <v/>
      </c>
      <c r="AK11572" s="31" t="str">
        <f t="shared" si="1374"/>
        <v/>
      </c>
    </row>
    <row r="11573" spans="34:37" x14ac:dyDescent="0.2">
      <c r="AH11573" s="31" t="str">
        <f t="shared" si="1371"/>
        <v/>
      </c>
      <c r="AI11573" s="31" t="str">
        <f t="shared" si="1372"/>
        <v/>
      </c>
      <c r="AJ11573" s="31" t="str">
        <f t="shared" si="1373"/>
        <v/>
      </c>
      <c r="AK11573" s="31" t="str">
        <f t="shared" si="1374"/>
        <v/>
      </c>
    </row>
    <row r="11574" spans="34:37" x14ac:dyDescent="0.2">
      <c r="AH11574" s="31" t="str">
        <f t="shared" si="1371"/>
        <v/>
      </c>
      <c r="AI11574" s="31" t="str">
        <f t="shared" si="1372"/>
        <v/>
      </c>
      <c r="AJ11574" s="31" t="str">
        <f t="shared" si="1373"/>
        <v/>
      </c>
      <c r="AK11574" s="31" t="str">
        <f t="shared" si="1374"/>
        <v/>
      </c>
    </row>
    <row r="11575" spans="34:37" x14ac:dyDescent="0.2">
      <c r="AH11575" s="31" t="str">
        <f t="shared" si="1371"/>
        <v/>
      </c>
      <c r="AI11575" s="31" t="str">
        <f t="shared" si="1372"/>
        <v/>
      </c>
      <c r="AJ11575" s="31" t="str">
        <f t="shared" si="1373"/>
        <v/>
      </c>
      <c r="AK11575" s="31" t="str">
        <f t="shared" si="1374"/>
        <v/>
      </c>
    </row>
    <row r="11576" spans="34:37" x14ac:dyDescent="0.2">
      <c r="AH11576" s="31" t="str">
        <f t="shared" si="1371"/>
        <v/>
      </c>
      <c r="AI11576" s="31" t="str">
        <f t="shared" si="1372"/>
        <v/>
      </c>
      <c r="AJ11576" s="31" t="str">
        <f t="shared" si="1373"/>
        <v/>
      </c>
      <c r="AK11576" s="31" t="str">
        <f t="shared" si="1374"/>
        <v/>
      </c>
    </row>
    <row r="11577" spans="34:37" x14ac:dyDescent="0.2">
      <c r="AH11577" s="31" t="str">
        <f t="shared" si="1371"/>
        <v/>
      </c>
      <c r="AI11577" s="31" t="str">
        <f t="shared" si="1372"/>
        <v/>
      </c>
      <c r="AJ11577" s="31" t="str">
        <f t="shared" si="1373"/>
        <v/>
      </c>
      <c r="AK11577" s="31" t="str">
        <f t="shared" si="1374"/>
        <v/>
      </c>
    </row>
    <row r="11578" spans="34:37" x14ac:dyDescent="0.2">
      <c r="AH11578" s="31" t="str">
        <f t="shared" si="1371"/>
        <v/>
      </c>
      <c r="AI11578" s="31" t="str">
        <f t="shared" si="1372"/>
        <v/>
      </c>
      <c r="AJ11578" s="31" t="str">
        <f t="shared" si="1373"/>
        <v/>
      </c>
      <c r="AK11578" s="31" t="str">
        <f t="shared" si="1374"/>
        <v/>
      </c>
    </row>
    <row r="11579" spans="34:37" x14ac:dyDescent="0.2">
      <c r="AH11579" s="31" t="str">
        <f t="shared" si="1371"/>
        <v/>
      </c>
      <c r="AI11579" s="31" t="str">
        <f t="shared" si="1372"/>
        <v/>
      </c>
      <c r="AJ11579" s="31" t="str">
        <f t="shared" si="1373"/>
        <v/>
      </c>
      <c r="AK11579" s="31" t="str">
        <f t="shared" si="1374"/>
        <v/>
      </c>
    </row>
    <row r="11580" spans="34:37" x14ac:dyDescent="0.2">
      <c r="AH11580" s="31" t="str">
        <f t="shared" si="1371"/>
        <v/>
      </c>
      <c r="AI11580" s="31" t="str">
        <f t="shared" si="1372"/>
        <v/>
      </c>
      <c r="AJ11580" s="31" t="str">
        <f t="shared" si="1373"/>
        <v/>
      </c>
      <c r="AK11580" s="31" t="str">
        <f t="shared" si="1374"/>
        <v/>
      </c>
    </row>
    <row r="11581" spans="34:37" x14ac:dyDescent="0.2">
      <c r="AH11581" s="31" t="str">
        <f t="shared" si="1371"/>
        <v/>
      </c>
      <c r="AI11581" s="31" t="str">
        <f t="shared" si="1372"/>
        <v/>
      </c>
      <c r="AJ11581" s="31" t="str">
        <f t="shared" si="1373"/>
        <v/>
      </c>
      <c r="AK11581" s="31" t="str">
        <f t="shared" si="1374"/>
        <v/>
      </c>
    </row>
    <row r="11582" spans="34:37" x14ac:dyDescent="0.2">
      <c r="AH11582" s="31" t="str">
        <f t="shared" si="1371"/>
        <v/>
      </c>
      <c r="AI11582" s="31" t="str">
        <f t="shared" si="1372"/>
        <v/>
      </c>
      <c r="AJ11582" s="31" t="str">
        <f t="shared" si="1373"/>
        <v/>
      </c>
      <c r="AK11582" s="31" t="str">
        <f t="shared" si="1374"/>
        <v/>
      </c>
    </row>
    <row r="11583" spans="34:37" x14ac:dyDescent="0.2">
      <c r="AH11583" s="31" t="str">
        <f t="shared" si="1371"/>
        <v/>
      </c>
      <c r="AI11583" s="31" t="str">
        <f t="shared" si="1372"/>
        <v/>
      </c>
      <c r="AJ11583" s="31" t="str">
        <f t="shared" si="1373"/>
        <v/>
      </c>
      <c r="AK11583" s="31" t="str">
        <f t="shared" si="1374"/>
        <v/>
      </c>
    </row>
    <row r="11584" spans="34:37" x14ac:dyDescent="0.2">
      <c r="AH11584" s="31" t="str">
        <f t="shared" si="1371"/>
        <v/>
      </c>
      <c r="AI11584" s="31" t="str">
        <f t="shared" si="1372"/>
        <v/>
      </c>
      <c r="AJ11584" s="31" t="str">
        <f t="shared" si="1373"/>
        <v/>
      </c>
      <c r="AK11584" s="31" t="str">
        <f t="shared" si="1374"/>
        <v/>
      </c>
    </row>
    <row r="11585" spans="34:37" x14ac:dyDescent="0.2">
      <c r="AH11585" s="31" t="str">
        <f t="shared" si="1371"/>
        <v/>
      </c>
      <c r="AI11585" s="31" t="str">
        <f t="shared" si="1372"/>
        <v/>
      </c>
      <c r="AJ11585" s="31" t="str">
        <f t="shared" si="1373"/>
        <v/>
      </c>
      <c r="AK11585" s="31" t="str">
        <f t="shared" si="1374"/>
        <v/>
      </c>
    </row>
    <row r="11586" spans="34:37" x14ac:dyDescent="0.2">
      <c r="AH11586" s="31" t="str">
        <f t="shared" si="1371"/>
        <v/>
      </c>
      <c r="AI11586" s="31" t="str">
        <f t="shared" si="1372"/>
        <v/>
      </c>
      <c r="AJ11586" s="31" t="str">
        <f t="shared" si="1373"/>
        <v/>
      </c>
      <c r="AK11586" s="31" t="str">
        <f t="shared" si="1374"/>
        <v/>
      </c>
    </row>
    <row r="11587" spans="34:37" x14ac:dyDescent="0.2">
      <c r="AH11587" s="31" t="str">
        <f t="shared" si="1371"/>
        <v/>
      </c>
      <c r="AI11587" s="31" t="str">
        <f t="shared" si="1372"/>
        <v/>
      </c>
      <c r="AJ11587" s="31" t="str">
        <f t="shared" si="1373"/>
        <v/>
      </c>
      <c r="AK11587" s="31" t="str">
        <f t="shared" si="1374"/>
        <v/>
      </c>
    </row>
    <row r="11588" spans="34:37" x14ac:dyDescent="0.2">
      <c r="AH11588" s="31" t="str">
        <f t="shared" ref="AH11588:AH11651" si="1375">IF(W11588&lt;&gt;"",(RIGHT(W11588,LEN(W11588)-SEARCH("/",W11588,1)))/U11588,"")</f>
        <v/>
      </c>
      <c r="AI11588" s="31" t="str">
        <f t="shared" ref="AI11588:AI11651" si="1376">IF(X11588&lt;&gt;"",X11588,"")</f>
        <v/>
      </c>
      <c r="AJ11588" s="31" t="str">
        <f t="shared" ref="AJ11588:AJ11651" si="1377">IF(Y11588&lt;&gt;"",Y11588,"")</f>
        <v/>
      </c>
      <c r="AK11588" s="31" t="str">
        <f t="shared" ref="AK11588:AK11651" si="1378">IF(Z11588&lt;&gt;"",Z11588,"")</f>
        <v/>
      </c>
    </row>
    <row r="11589" spans="34:37" x14ac:dyDescent="0.2">
      <c r="AH11589" s="31" t="str">
        <f t="shared" si="1375"/>
        <v/>
      </c>
      <c r="AI11589" s="31" t="str">
        <f t="shared" si="1376"/>
        <v/>
      </c>
      <c r="AJ11589" s="31" t="str">
        <f t="shared" si="1377"/>
        <v/>
      </c>
      <c r="AK11589" s="31" t="str">
        <f t="shared" si="1378"/>
        <v/>
      </c>
    </row>
    <row r="11590" spans="34:37" x14ac:dyDescent="0.2">
      <c r="AH11590" s="31" t="str">
        <f t="shared" si="1375"/>
        <v/>
      </c>
      <c r="AI11590" s="31" t="str">
        <f t="shared" si="1376"/>
        <v/>
      </c>
      <c r="AJ11590" s="31" t="str">
        <f t="shared" si="1377"/>
        <v/>
      </c>
      <c r="AK11590" s="31" t="str">
        <f t="shared" si="1378"/>
        <v/>
      </c>
    </row>
    <row r="11591" spans="34:37" x14ac:dyDescent="0.2">
      <c r="AH11591" s="31" t="str">
        <f t="shared" si="1375"/>
        <v/>
      </c>
      <c r="AI11591" s="31" t="str">
        <f t="shared" si="1376"/>
        <v/>
      </c>
      <c r="AJ11591" s="31" t="str">
        <f t="shared" si="1377"/>
        <v/>
      </c>
      <c r="AK11591" s="31" t="str">
        <f t="shared" si="1378"/>
        <v/>
      </c>
    </row>
    <row r="11592" spans="34:37" x14ac:dyDescent="0.2">
      <c r="AH11592" s="31" t="str">
        <f t="shared" si="1375"/>
        <v/>
      </c>
      <c r="AI11592" s="31" t="str">
        <f t="shared" si="1376"/>
        <v/>
      </c>
      <c r="AJ11592" s="31" t="str">
        <f t="shared" si="1377"/>
        <v/>
      </c>
      <c r="AK11592" s="31" t="str">
        <f t="shared" si="1378"/>
        <v/>
      </c>
    </row>
    <row r="11593" spans="34:37" x14ac:dyDescent="0.2">
      <c r="AH11593" s="31" t="str">
        <f t="shared" si="1375"/>
        <v/>
      </c>
      <c r="AI11593" s="31" t="str">
        <f t="shared" si="1376"/>
        <v/>
      </c>
      <c r="AJ11593" s="31" t="str">
        <f t="shared" si="1377"/>
        <v/>
      </c>
      <c r="AK11593" s="31" t="str">
        <f t="shared" si="1378"/>
        <v/>
      </c>
    </row>
    <row r="11594" spans="34:37" x14ac:dyDescent="0.2">
      <c r="AH11594" s="31" t="str">
        <f t="shared" si="1375"/>
        <v/>
      </c>
      <c r="AI11594" s="31" t="str">
        <f t="shared" si="1376"/>
        <v/>
      </c>
      <c r="AJ11594" s="31" t="str">
        <f t="shared" si="1377"/>
        <v/>
      </c>
      <c r="AK11594" s="31" t="str">
        <f t="shared" si="1378"/>
        <v/>
      </c>
    </row>
    <row r="11595" spans="34:37" x14ac:dyDescent="0.2">
      <c r="AH11595" s="31" t="str">
        <f t="shared" si="1375"/>
        <v/>
      </c>
      <c r="AI11595" s="31" t="str">
        <f t="shared" si="1376"/>
        <v/>
      </c>
      <c r="AJ11595" s="31" t="str">
        <f t="shared" si="1377"/>
        <v/>
      </c>
      <c r="AK11595" s="31" t="str">
        <f t="shared" si="1378"/>
        <v/>
      </c>
    </row>
    <row r="11596" spans="34:37" x14ac:dyDescent="0.2">
      <c r="AH11596" s="31" t="str">
        <f t="shared" si="1375"/>
        <v/>
      </c>
      <c r="AI11596" s="31" t="str">
        <f t="shared" si="1376"/>
        <v/>
      </c>
      <c r="AJ11596" s="31" t="str">
        <f t="shared" si="1377"/>
        <v/>
      </c>
      <c r="AK11596" s="31" t="str">
        <f t="shared" si="1378"/>
        <v/>
      </c>
    </row>
    <row r="11597" spans="34:37" x14ac:dyDescent="0.2">
      <c r="AH11597" s="31" t="str">
        <f t="shared" si="1375"/>
        <v/>
      </c>
      <c r="AI11597" s="31" t="str">
        <f t="shared" si="1376"/>
        <v/>
      </c>
      <c r="AJ11597" s="31" t="str">
        <f t="shared" si="1377"/>
        <v/>
      </c>
      <c r="AK11597" s="31" t="str">
        <f t="shared" si="1378"/>
        <v/>
      </c>
    </row>
    <row r="11598" spans="34:37" x14ac:dyDescent="0.2">
      <c r="AH11598" s="31" t="str">
        <f t="shared" si="1375"/>
        <v/>
      </c>
      <c r="AI11598" s="31" t="str">
        <f t="shared" si="1376"/>
        <v/>
      </c>
      <c r="AJ11598" s="31" t="str">
        <f t="shared" si="1377"/>
        <v/>
      </c>
      <c r="AK11598" s="31" t="str">
        <f t="shared" si="1378"/>
        <v/>
      </c>
    </row>
    <row r="11599" spans="34:37" x14ac:dyDescent="0.2">
      <c r="AH11599" s="31" t="str">
        <f t="shared" si="1375"/>
        <v/>
      </c>
      <c r="AI11599" s="31" t="str">
        <f t="shared" si="1376"/>
        <v/>
      </c>
      <c r="AJ11599" s="31" t="str">
        <f t="shared" si="1377"/>
        <v/>
      </c>
      <c r="AK11599" s="31" t="str">
        <f t="shared" si="1378"/>
        <v/>
      </c>
    </row>
    <row r="11600" spans="34:37" x14ac:dyDescent="0.2">
      <c r="AH11600" s="31" t="str">
        <f t="shared" si="1375"/>
        <v/>
      </c>
      <c r="AI11600" s="31" t="str">
        <f t="shared" si="1376"/>
        <v/>
      </c>
      <c r="AJ11600" s="31" t="str">
        <f t="shared" si="1377"/>
        <v/>
      </c>
      <c r="AK11600" s="31" t="str">
        <f t="shared" si="1378"/>
        <v/>
      </c>
    </row>
    <row r="11601" spans="34:37" x14ac:dyDescent="0.2">
      <c r="AH11601" s="31" t="str">
        <f t="shared" si="1375"/>
        <v/>
      </c>
      <c r="AI11601" s="31" t="str">
        <f t="shared" si="1376"/>
        <v/>
      </c>
      <c r="AJ11601" s="31" t="str">
        <f t="shared" si="1377"/>
        <v/>
      </c>
      <c r="AK11601" s="31" t="str">
        <f t="shared" si="1378"/>
        <v/>
      </c>
    </row>
    <row r="11602" spans="34:37" x14ac:dyDescent="0.2">
      <c r="AH11602" s="31" t="str">
        <f t="shared" si="1375"/>
        <v/>
      </c>
      <c r="AI11602" s="31" t="str">
        <f t="shared" si="1376"/>
        <v/>
      </c>
      <c r="AJ11602" s="31" t="str">
        <f t="shared" si="1377"/>
        <v/>
      </c>
      <c r="AK11602" s="31" t="str">
        <f t="shared" si="1378"/>
        <v/>
      </c>
    </row>
    <row r="11603" spans="34:37" x14ac:dyDescent="0.2">
      <c r="AH11603" s="31" t="str">
        <f t="shared" si="1375"/>
        <v/>
      </c>
      <c r="AI11603" s="31" t="str">
        <f t="shared" si="1376"/>
        <v/>
      </c>
      <c r="AJ11603" s="31" t="str">
        <f t="shared" si="1377"/>
        <v/>
      </c>
      <c r="AK11603" s="31" t="str">
        <f t="shared" si="1378"/>
        <v/>
      </c>
    </row>
    <row r="11604" spans="34:37" x14ac:dyDescent="0.2">
      <c r="AH11604" s="31" t="str">
        <f t="shared" si="1375"/>
        <v/>
      </c>
      <c r="AI11604" s="31" t="str">
        <f t="shared" si="1376"/>
        <v/>
      </c>
      <c r="AJ11604" s="31" t="str">
        <f t="shared" si="1377"/>
        <v/>
      </c>
      <c r="AK11604" s="31" t="str">
        <f t="shared" si="1378"/>
        <v/>
      </c>
    </row>
    <row r="11605" spans="34:37" x14ac:dyDescent="0.2">
      <c r="AH11605" s="31" t="str">
        <f t="shared" si="1375"/>
        <v/>
      </c>
      <c r="AI11605" s="31" t="str">
        <f t="shared" si="1376"/>
        <v/>
      </c>
      <c r="AJ11605" s="31" t="str">
        <f t="shared" si="1377"/>
        <v/>
      </c>
      <c r="AK11605" s="31" t="str">
        <f t="shared" si="1378"/>
        <v/>
      </c>
    </row>
    <row r="11606" spans="34:37" x14ac:dyDescent="0.2">
      <c r="AH11606" s="31" t="str">
        <f t="shared" si="1375"/>
        <v/>
      </c>
      <c r="AI11606" s="31" t="str">
        <f t="shared" si="1376"/>
        <v/>
      </c>
      <c r="AJ11606" s="31" t="str">
        <f t="shared" si="1377"/>
        <v/>
      </c>
      <c r="AK11606" s="31" t="str">
        <f t="shared" si="1378"/>
        <v/>
      </c>
    </row>
    <row r="11607" spans="34:37" x14ac:dyDescent="0.2">
      <c r="AH11607" s="31" t="str">
        <f t="shared" si="1375"/>
        <v/>
      </c>
      <c r="AI11607" s="31" t="str">
        <f t="shared" si="1376"/>
        <v/>
      </c>
      <c r="AJ11607" s="31" t="str">
        <f t="shared" si="1377"/>
        <v/>
      </c>
      <c r="AK11607" s="31" t="str">
        <f t="shared" si="1378"/>
        <v/>
      </c>
    </row>
    <row r="11608" spans="34:37" x14ac:dyDescent="0.2">
      <c r="AH11608" s="31" t="str">
        <f t="shared" si="1375"/>
        <v/>
      </c>
      <c r="AI11608" s="31" t="str">
        <f t="shared" si="1376"/>
        <v/>
      </c>
      <c r="AJ11608" s="31" t="str">
        <f t="shared" si="1377"/>
        <v/>
      </c>
      <c r="AK11608" s="31" t="str">
        <f t="shared" si="1378"/>
        <v/>
      </c>
    </row>
    <row r="11609" spans="34:37" x14ac:dyDescent="0.2">
      <c r="AH11609" s="31" t="str">
        <f t="shared" si="1375"/>
        <v/>
      </c>
      <c r="AI11609" s="31" t="str">
        <f t="shared" si="1376"/>
        <v/>
      </c>
      <c r="AJ11609" s="31" t="str">
        <f t="shared" si="1377"/>
        <v/>
      </c>
      <c r="AK11609" s="31" t="str">
        <f t="shared" si="1378"/>
        <v/>
      </c>
    </row>
    <row r="11610" spans="34:37" x14ac:dyDescent="0.2">
      <c r="AH11610" s="31" t="str">
        <f t="shared" si="1375"/>
        <v/>
      </c>
      <c r="AI11610" s="31" t="str">
        <f t="shared" si="1376"/>
        <v/>
      </c>
      <c r="AJ11610" s="31" t="str">
        <f t="shared" si="1377"/>
        <v/>
      </c>
      <c r="AK11610" s="31" t="str">
        <f t="shared" si="1378"/>
        <v/>
      </c>
    </row>
    <row r="11611" spans="34:37" x14ac:dyDescent="0.2">
      <c r="AH11611" s="31" t="str">
        <f t="shared" si="1375"/>
        <v/>
      </c>
      <c r="AI11611" s="31" t="str">
        <f t="shared" si="1376"/>
        <v/>
      </c>
      <c r="AJ11611" s="31" t="str">
        <f t="shared" si="1377"/>
        <v/>
      </c>
      <c r="AK11611" s="31" t="str">
        <f t="shared" si="1378"/>
        <v/>
      </c>
    </row>
    <row r="11612" spans="34:37" x14ac:dyDescent="0.2">
      <c r="AH11612" s="31" t="str">
        <f t="shared" si="1375"/>
        <v/>
      </c>
      <c r="AI11612" s="31" t="str">
        <f t="shared" si="1376"/>
        <v/>
      </c>
      <c r="AJ11612" s="31" t="str">
        <f t="shared" si="1377"/>
        <v/>
      </c>
      <c r="AK11612" s="31" t="str">
        <f t="shared" si="1378"/>
        <v/>
      </c>
    </row>
    <row r="11613" spans="34:37" x14ac:dyDescent="0.2">
      <c r="AH11613" s="31" t="str">
        <f t="shared" si="1375"/>
        <v/>
      </c>
      <c r="AI11613" s="31" t="str">
        <f t="shared" si="1376"/>
        <v/>
      </c>
      <c r="AJ11613" s="31" t="str">
        <f t="shared" si="1377"/>
        <v/>
      </c>
      <c r="AK11613" s="31" t="str">
        <f t="shared" si="1378"/>
        <v/>
      </c>
    </row>
    <row r="11614" spans="34:37" x14ac:dyDescent="0.2">
      <c r="AH11614" s="31" t="str">
        <f t="shared" si="1375"/>
        <v/>
      </c>
      <c r="AI11614" s="31" t="str">
        <f t="shared" si="1376"/>
        <v/>
      </c>
      <c r="AJ11614" s="31" t="str">
        <f t="shared" si="1377"/>
        <v/>
      </c>
      <c r="AK11614" s="31" t="str">
        <f t="shared" si="1378"/>
        <v/>
      </c>
    </row>
    <row r="11615" spans="34:37" x14ac:dyDescent="0.2">
      <c r="AH11615" s="31" t="str">
        <f t="shared" si="1375"/>
        <v/>
      </c>
      <c r="AI11615" s="31" t="str">
        <f t="shared" si="1376"/>
        <v/>
      </c>
      <c r="AJ11615" s="31" t="str">
        <f t="shared" si="1377"/>
        <v/>
      </c>
      <c r="AK11615" s="31" t="str">
        <f t="shared" si="1378"/>
        <v/>
      </c>
    </row>
    <row r="11616" spans="34:37" x14ac:dyDescent="0.2">
      <c r="AH11616" s="31" t="str">
        <f t="shared" si="1375"/>
        <v/>
      </c>
      <c r="AI11616" s="31" t="str">
        <f t="shared" si="1376"/>
        <v/>
      </c>
      <c r="AJ11616" s="31" t="str">
        <f t="shared" si="1377"/>
        <v/>
      </c>
      <c r="AK11616" s="31" t="str">
        <f t="shared" si="1378"/>
        <v/>
      </c>
    </row>
    <row r="11617" spans="34:37" x14ac:dyDescent="0.2">
      <c r="AH11617" s="31" t="str">
        <f t="shared" si="1375"/>
        <v/>
      </c>
      <c r="AI11617" s="31" t="str">
        <f t="shared" si="1376"/>
        <v/>
      </c>
      <c r="AJ11617" s="31" t="str">
        <f t="shared" si="1377"/>
        <v/>
      </c>
      <c r="AK11617" s="31" t="str">
        <f t="shared" si="1378"/>
        <v/>
      </c>
    </row>
    <row r="11618" spans="34:37" x14ac:dyDescent="0.2">
      <c r="AH11618" s="31" t="str">
        <f t="shared" si="1375"/>
        <v/>
      </c>
      <c r="AI11618" s="31" t="str">
        <f t="shared" si="1376"/>
        <v/>
      </c>
      <c r="AJ11618" s="31" t="str">
        <f t="shared" si="1377"/>
        <v/>
      </c>
      <c r="AK11618" s="31" t="str">
        <f t="shared" si="1378"/>
        <v/>
      </c>
    </row>
    <row r="11619" spans="34:37" x14ac:dyDescent="0.2">
      <c r="AH11619" s="31" t="str">
        <f t="shared" si="1375"/>
        <v/>
      </c>
      <c r="AI11619" s="31" t="str">
        <f t="shared" si="1376"/>
        <v/>
      </c>
      <c r="AJ11619" s="31" t="str">
        <f t="shared" si="1377"/>
        <v/>
      </c>
      <c r="AK11619" s="31" t="str">
        <f t="shared" si="1378"/>
        <v/>
      </c>
    </row>
    <row r="11620" spans="34:37" x14ac:dyDescent="0.2">
      <c r="AH11620" s="31" t="str">
        <f t="shared" si="1375"/>
        <v/>
      </c>
      <c r="AI11620" s="31" t="str">
        <f t="shared" si="1376"/>
        <v/>
      </c>
      <c r="AJ11620" s="31" t="str">
        <f t="shared" si="1377"/>
        <v/>
      </c>
      <c r="AK11620" s="31" t="str">
        <f t="shared" si="1378"/>
        <v/>
      </c>
    </row>
    <row r="11621" spans="34:37" x14ac:dyDescent="0.2">
      <c r="AH11621" s="31" t="str">
        <f t="shared" si="1375"/>
        <v/>
      </c>
      <c r="AI11621" s="31" t="str">
        <f t="shared" si="1376"/>
        <v/>
      </c>
      <c r="AJ11621" s="31" t="str">
        <f t="shared" si="1377"/>
        <v/>
      </c>
      <c r="AK11621" s="31" t="str">
        <f t="shared" si="1378"/>
        <v/>
      </c>
    </row>
    <row r="11622" spans="34:37" x14ac:dyDescent="0.2">
      <c r="AH11622" s="31" t="str">
        <f t="shared" si="1375"/>
        <v/>
      </c>
      <c r="AI11622" s="31" t="str">
        <f t="shared" si="1376"/>
        <v/>
      </c>
      <c r="AJ11622" s="31" t="str">
        <f t="shared" si="1377"/>
        <v/>
      </c>
      <c r="AK11622" s="31" t="str">
        <f t="shared" si="1378"/>
        <v/>
      </c>
    </row>
    <row r="11623" spans="34:37" x14ac:dyDescent="0.2">
      <c r="AH11623" s="31" t="str">
        <f t="shared" si="1375"/>
        <v/>
      </c>
      <c r="AI11623" s="31" t="str">
        <f t="shared" si="1376"/>
        <v/>
      </c>
      <c r="AJ11623" s="31" t="str">
        <f t="shared" si="1377"/>
        <v/>
      </c>
      <c r="AK11623" s="31" t="str">
        <f t="shared" si="1378"/>
        <v/>
      </c>
    </row>
    <row r="11624" spans="34:37" x14ac:dyDescent="0.2">
      <c r="AH11624" s="31" t="str">
        <f t="shared" si="1375"/>
        <v/>
      </c>
      <c r="AI11624" s="31" t="str">
        <f t="shared" si="1376"/>
        <v/>
      </c>
      <c r="AJ11624" s="31" t="str">
        <f t="shared" si="1377"/>
        <v/>
      </c>
      <c r="AK11624" s="31" t="str">
        <f t="shared" si="1378"/>
        <v/>
      </c>
    </row>
    <row r="11625" spans="34:37" x14ac:dyDescent="0.2">
      <c r="AH11625" s="31" t="str">
        <f t="shared" si="1375"/>
        <v/>
      </c>
      <c r="AI11625" s="31" t="str">
        <f t="shared" si="1376"/>
        <v/>
      </c>
      <c r="AJ11625" s="31" t="str">
        <f t="shared" si="1377"/>
        <v/>
      </c>
      <c r="AK11625" s="31" t="str">
        <f t="shared" si="1378"/>
        <v/>
      </c>
    </row>
    <row r="11626" spans="34:37" x14ac:dyDescent="0.2">
      <c r="AH11626" s="31" t="str">
        <f t="shared" si="1375"/>
        <v/>
      </c>
      <c r="AI11626" s="31" t="str">
        <f t="shared" si="1376"/>
        <v/>
      </c>
      <c r="AJ11626" s="31" t="str">
        <f t="shared" si="1377"/>
        <v/>
      </c>
      <c r="AK11626" s="31" t="str">
        <f t="shared" si="1378"/>
        <v/>
      </c>
    </row>
    <row r="11627" spans="34:37" x14ac:dyDescent="0.2">
      <c r="AH11627" s="31" t="str">
        <f t="shared" si="1375"/>
        <v/>
      </c>
      <c r="AI11627" s="31" t="str">
        <f t="shared" si="1376"/>
        <v/>
      </c>
      <c r="AJ11627" s="31" t="str">
        <f t="shared" si="1377"/>
        <v/>
      </c>
      <c r="AK11627" s="31" t="str">
        <f t="shared" si="1378"/>
        <v/>
      </c>
    </row>
    <row r="11628" spans="34:37" x14ac:dyDescent="0.2">
      <c r="AH11628" s="31" t="str">
        <f t="shared" si="1375"/>
        <v/>
      </c>
      <c r="AI11628" s="31" t="str">
        <f t="shared" si="1376"/>
        <v/>
      </c>
      <c r="AJ11628" s="31" t="str">
        <f t="shared" si="1377"/>
        <v/>
      </c>
      <c r="AK11628" s="31" t="str">
        <f t="shared" si="1378"/>
        <v/>
      </c>
    </row>
    <row r="11629" spans="34:37" x14ac:dyDescent="0.2">
      <c r="AH11629" s="31" t="str">
        <f t="shared" si="1375"/>
        <v/>
      </c>
      <c r="AI11629" s="31" t="str">
        <f t="shared" si="1376"/>
        <v/>
      </c>
      <c r="AJ11629" s="31" t="str">
        <f t="shared" si="1377"/>
        <v/>
      </c>
      <c r="AK11629" s="31" t="str">
        <f t="shared" si="1378"/>
        <v/>
      </c>
    </row>
    <row r="11630" spans="34:37" x14ac:dyDescent="0.2">
      <c r="AH11630" s="31" t="str">
        <f t="shared" si="1375"/>
        <v/>
      </c>
      <c r="AI11630" s="31" t="str">
        <f t="shared" si="1376"/>
        <v/>
      </c>
      <c r="AJ11630" s="31" t="str">
        <f t="shared" si="1377"/>
        <v/>
      </c>
      <c r="AK11630" s="31" t="str">
        <f t="shared" si="1378"/>
        <v/>
      </c>
    </row>
    <row r="11631" spans="34:37" x14ac:dyDescent="0.2">
      <c r="AH11631" s="31" t="str">
        <f t="shared" si="1375"/>
        <v/>
      </c>
      <c r="AI11631" s="31" t="str">
        <f t="shared" si="1376"/>
        <v/>
      </c>
      <c r="AJ11631" s="31" t="str">
        <f t="shared" si="1377"/>
        <v/>
      </c>
      <c r="AK11631" s="31" t="str">
        <f t="shared" si="1378"/>
        <v/>
      </c>
    </row>
    <row r="11632" spans="34:37" x14ac:dyDescent="0.2">
      <c r="AH11632" s="31" t="str">
        <f t="shared" si="1375"/>
        <v/>
      </c>
      <c r="AI11632" s="31" t="str">
        <f t="shared" si="1376"/>
        <v/>
      </c>
      <c r="AJ11632" s="31" t="str">
        <f t="shared" si="1377"/>
        <v/>
      </c>
      <c r="AK11632" s="31" t="str">
        <f t="shared" si="1378"/>
        <v/>
      </c>
    </row>
    <row r="11633" spans="34:37" x14ac:dyDescent="0.2">
      <c r="AH11633" s="31" t="str">
        <f t="shared" si="1375"/>
        <v/>
      </c>
      <c r="AI11633" s="31" t="str">
        <f t="shared" si="1376"/>
        <v/>
      </c>
      <c r="AJ11633" s="31" t="str">
        <f t="shared" si="1377"/>
        <v/>
      </c>
      <c r="AK11633" s="31" t="str">
        <f t="shared" si="1378"/>
        <v/>
      </c>
    </row>
    <row r="11634" spans="34:37" x14ac:dyDescent="0.2">
      <c r="AH11634" s="31" t="str">
        <f t="shared" si="1375"/>
        <v/>
      </c>
      <c r="AI11634" s="31" t="str">
        <f t="shared" si="1376"/>
        <v/>
      </c>
      <c r="AJ11634" s="31" t="str">
        <f t="shared" si="1377"/>
        <v/>
      </c>
      <c r="AK11634" s="31" t="str">
        <f t="shared" si="1378"/>
        <v/>
      </c>
    </row>
    <row r="11635" spans="34:37" x14ac:dyDescent="0.2">
      <c r="AH11635" s="31" t="str">
        <f t="shared" si="1375"/>
        <v/>
      </c>
      <c r="AI11635" s="31" t="str">
        <f t="shared" si="1376"/>
        <v/>
      </c>
      <c r="AJ11635" s="31" t="str">
        <f t="shared" si="1377"/>
        <v/>
      </c>
      <c r="AK11635" s="31" t="str">
        <f t="shared" si="1378"/>
        <v/>
      </c>
    </row>
    <row r="11636" spans="34:37" x14ac:dyDescent="0.2">
      <c r="AH11636" s="31" t="str">
        <f t="shared" si="1375"/>
        <v/>
      </c>
      <c r="AI11636" s="31" t="str">
        <f t="shared" si="1376"/>
        <v/>
      </c>
      <c r="AJ11636" s="31" t="str">
        <f t="shared" si="1377"/>
        <v/>
      </c>
      <c r="AK11636" s="31" t="str">
        <f t="shared" si="1378"/>
        <v/>
      </c>
    </row>
    <row r="11637" spans="34:37" x14ac:dyDescent="0.2">
      <c r="AH11637" s="31" t="str">
        <f t="shared" si="1375"/>
        <v/>
      </c>
      <c r="AI11637" s="31" t="str">
        <f t="shared" si="1376"/>
        <v/>
      </c>
      <c r="AJ11637" s="31" t="str">
        <f t="shared" si="1377"/>
        <v/>
      </c>
      <c r="AK11637" s="31" t="str">
        <f t="shared" si="1378"/>
        <v/>
      </c>
    </row>
    <row r="11638" spans="34:37" x14ac:dyDescent="0.2">
      <c r="AH11638" s="31" t="str">
        <f t="shared" si="1375"/>
        <v/>
      </c>
      <c r="AI11638" s="31" t="str">
        <f t="shared" si="1376"/>
        <v/>
      </c>
      <c r="AJ11638" s="31" t="str">
        <f t="shared" si="1377"/>
        <v/>
      </c>
      <c r="AK11638" s="31" t="str">
        <f t="shared" si="1378"/>
        <v/>
      </c>
    </row>
    <row r="11639" spans="34:37" x14ac:dyDescent="0.2">
      <c r="AH11639" s="31" t="str">
        <f t="shared" si="1375"/>
        <v/>
      </c>
      <c r="AI11639" s="31" t="str">
        <f t="shared" si="1376"/>
        <v/>
      </c>
      <c r="AJ11639" s="31" t="str">
        <f t="shared" si="1377"/>
        <v/>
      </c>
      <c r="AK11639" s="31" t="str">
        <f t="shared" si="1378"/>
        <v/>
      </c>
    </row>
    <row r="11640" spans="34:37" x14ac:dyDescent="0.2">
      <c r="AH11640" s="31" t="str">
        <f t="shared" si="1375"/>
        <v/>
      </c>
      <c r="AI11640" s="31" t="str">
        <f t="shared" si="1376"/>
        <v/>
      </c>
      <c r="AJ11640" s="31" t="str">
        <f t="shared" si="1377"/>
        <v/>
      </c>
      <c r="AK11640" s="31" t="str">
        <f t="shared" si="1378"/>
        <v/>
      </c>
    </row>
    <row r="11641" spans="34:37" x14ac:dyDescent="0.2">
      <c r="AH11641" s="31" t="str">
        <f t="shared" si="1375"/>
        <v/>
      </c>
      <c r="AI11641" s="31" t="str">
        <f t="shared" si="1376"/>
        <v/>
      </c>
      <c r="AJ11641" s="31" t="str">
        <f t="shared" si="1377"/>
        <v/>
      </c>
      <c r="AK11641" s="31" t="str">
        <f t="shared" si="1378"/>
        <v/>
      </c>
    </row>
    <row r="11642" spans="34:37" x14ac:dyDescent="0.2">
      <c r="AH11642" s="31" t="str">
        <f t="shared" si="1375"/>
        <v/>
      </c>
      <c r="AI11642" s="31" t="str">
        <f t="shared" si="1376"/>
        <v/>
      </c>
      <c r="AJ11642" s="31" t="str">
        <f t="shared" si="1377"/>
        <v/>
      </c>
      <c r="AK11642" s="31" t="str">
        <f t="shared" si="1378"/>
        <v/>
      </c>
    </row>
    <row r="11643" spans="34:37" x14ac:dyDescent="0.2">
      <c r="AH11643" s="31" t="str">
        <f t="shared" si="1375"/>
        <v/>
      </c>
      <c r="AI11643" s="31" t="str">
        <f t="shared" si="1376"/>
        <v/>
      </c>
      <c r="AJ11643" s="31" t="str">
        <f t="shared" si="1377"/>
        <v/>
      </c>
      <c r="AK11643" s="31" t="str">
        <f t="shared" si="1378"/>
        <v/>
      </c>
    </row>
    <row r="11644" spans="34:37" x14ac:dyDescent="0.2">
      <c r="AH11644" s="31" t="str">
        <f t="shared" si="1375"/>
        <v/>
      </c>
      <c r="AI11644" s="31" t="str">
        <f t="shared" si="1376"/>
        <v/>
      </c>
      <c r="AJ11644" s="31" t="str">
        <f t="shared" si="1377"/>
        <v/>
      </c>
      <c r="AK11644" s="31" t="str">
        <f t="shared" si="1378"/>
        <v/>
      </c>
    </row>
    <row r="11645" spans="34:37" x14ac:dyDescent="0.2">
      <c r="AH11645" s="31" t="str">
        <f t="shared" si="1375"/>
        <v/>
      </c>
      <c r="AI11645" s="31" t="str">
        <f t="shared" si="1376"/>
        <v/>
      </c>
      <c r="AJ11645" s="31" t="str">
        <f t="shared" si="1377"/>
        <v/>
      </c>
      <c r="AK11645" s="31" t="str">
        <f t="shared" si="1378"/>
        <v/>
      </c>
    </row>
    <row r="11646" spans="34:37" x14ac:dyDescent="0.2">
      <c r="AH11646" s="31" t="str">
        <f t="shared" si="1375"/>
        <v/>
      </c>
      <c r="AI11646" s="31" t="str">
        <f t="shared" si="1376"/>
        <v/>
      </c>
      <c r="AJ11646" s="31" t="str">
        <f t="shared" si="1377"/>
        <v/>
      </c>
      <c r="AK11646" s="31" t="str">
        <f t="shared" si="1378"/>
        <v/>
      </c>
    </row>
    <row r="11647" spans="34:37" x14ac:dyDescent="0.2">
      <c r="AH11647" s="31" t="str">
        <f t="shared" si="1375"/>
        <v/>
      </c>
      <c r="AI11647" s="31" t="str">
        <f t="shared" si="1376"/>
        <v/>
      </c>
      <c r="AJ11647" s="31" t="str">
        <f t="shared" si="1377"/>
        <v/>
      </c>
      <c r="AK11647" s="31" t="str">
        <f t="shared" si="1378"/>
        <v/>
      </c>
    </row>
    <row r="11648" spans="34:37" x14ac:dyDescent="0.2">
      <c r="AH11648" s="31" t="str">
        <f t="shared" si="1375"/>
        <v/>
      </c>
      <c r="AI11648" s="31" t="str">
        <f t="shared" si="1376"/>
        <v/>
      </c>
      <c r="AJ11648" s="31" t="str">
        <f t="shared" si="1377"/>
        <v/>
      </c>
      <c r="AK11648" s="31" t="str">
        <f t="shared" si="1378"/>
        <v/>
      </c>
    </row>
    <row r="11649" spans="34:37" x14ac:dyDescent="0.2">
      <c r="AH11649" s="31" t="str">
        <f t="shared" si="1375"/>
        <v/>
      </c>
      <c r="AI11649" s="31" t="str">
        <f t="shared" si="1376"/>
        <v/>
      </c>
      <c r="AJ11649" s="31" t="str">
        <f t="shared" si="1377"/>
        <v/>
      </c>
      <c r="AK11649" s="31" t="str">
        <f t="shared" si="1378"/>
        <v/>
      </c>
    </row>
    <row r="11650" spans="34:37" x14ac:dyDescent="0.2">
      <c r="AH11650" s="31" t="str">
        <f t="shared" si="1375"/>
        <v/>
      </c>
      <c r="AI11650" s="31" t="str">
        <f t="shared" si="1376"/>
        <v/>
      </c>
      <c r="AJ11650" s="31" t="str">
        <f t="shared" si="1377"/>
        <v/>
      </c>
      <c r="AK11650" s="31" t="str">
        <f t="shared" si="1378"/>
        <v/>
      </c>
    </row>
    <row r="11651" spans="34:37" x14ac:dyDescent="0.2">
      <c r="AH11651" s="31" t="str">
        <f t="shared" si="1375"/>
        <v/>
      </c>
      <c r="AI11651" s="31" t="str">
        <f t="shared" si="1376"/>
        <v/>
      </c>
      <c r="AJ11651" s="31" t="str">
        <f t="shared" si="1377"/>
        <v/>
      </c>
      <c r="AK11651" s="31" t="str">
        <f t="shared" si="1378"/>
        <v/>
      </c>
    </row>
    <row r="11652" spans="34:37" x14ac:dyDescent="0.2">
      <c r="AH11652" s="31" t="str">
        <f t="shared" ref="AH11652:AH11715" si="1379">IF(W11652&lt;&gt;"",(RIGHT(W11652,LEN(W11652)-SEARCH("/",W11652,1)))/U11652,"")</f>
        <v/>
      </c>
      <c r="AI11652" s="31" t="str">
        <f t="shared" ref="AI11652:AI11715" si="1380">IF(X11652&lt;&gt;"",X11652,"")</f>
        <v/>
      </c>
      <c r="AJ11652" s="31" t="str">
        <f t="shared" ref="AJ11652:AJ11715" si="1381">IF(Y11652&lt;&gt;"",Y11652,"")</f>
        <v/>
      </c>
      <c r="AK11652" s="31" t="str">
        <f t="shared" ref="AK11652:AK11715" si="1382">IF(Z11652&lt;&gt;"",Z11652,"")</f>
        <v/>
      </c>
    </row>
    <row r="11653" spans="34:37" x14ac:dyDescent="0.2">
      <c r="AH11653" s="31" t="str">
        <f t="shared" si="1379"/>
        <v/>
      </c>
      <c r="AI11653" s="31" t="str">
        <f t="shared" si="1380"/>
        <v/>
      </c>
      <c r="AJ11653" s="31" t="str">
        <f t="shared" si="1381"/>
        <v/>
      </c>
      <c r="AK11653" s="31" t="str">
        <f t="shared" si="1382"/>
        <v/>
      </c>
    </row>
    <row r="11654" spans="34:37" x14ac:dyDescent="0.2">
      <c r="AH11654" s="31" t="str">
        <f t="shared" si="1379"/>
        <v/>
      </c>
      <c r="AI11654" s="31" t="str">
        <f t="shared" si="1380"/>
        <v/>
      </c>
      <c r="AJ11654" s="31" t="str">
        <f t="shared" si="1381"/>
        <v/>
      </c>
      <c r="AK11654" s="31" t="str">
        <f t="shared" si="1382"/>
        <v/>
      </c>
    </row>
    <row r="11655" spans="34:37" x14ac:dyDescent="0.2">
      <c r="AH11655" s="31" t="str">
        <f t="shared" si="1379"/>
        <v/>
      </c>
      <c r="AI11655" s="31" t="str">
        <f t="shared" si="1380"/>
        <v/>
      </c>
      <c r="AJ11655" s="31" t="str">
        <f t="shared" si="1381"/>
        <v/>
      </c>
      <c r="AK11655" s="31" t="str">
        <f t="shared" si="1382"/>
        <v/>
      </c>
    </row>
    <row r="11656" spans="34:37" x14ac:dyDescent="0.2">
      <c r="AH11656" s="31" t="str">
        <f t="shared" si="1379"/>
        <v/>
      </c>
      <c r="AI11656" s="31" t="str">
        <f t="shared" si="1380"/>
        <v/>
      </c>
      <c r="AJ11656" s="31" t="str">
        <f t="shared" si="1381"/>
        <v/>
      </c>
      <c r="AK11656" s="31" t="str">
        <f t="shared" si="1382"/>
        <v/>
      </c>
    </row>
    <row r="11657" spans="34:37" x14ac:dyDescent="0.2">
      <c r="AH11657" s="31" t="str">
        <f t="shared" si="1379"/>
        <v/>
      </c>
      <c r="AI11657" s="31" t="str">
        <f t="shared" si="1380"/>
        <v/>
      </c>
      <c r="AJ11657" s="31" t="str">
        <f t="shared" si="1381"/>
        <v/>
      </c>
      <c r="AK11657" s="31" t="str">
        <f t="shared" si="1382"/>
        <v/>
      </c>
    </row>
    <row r="11658" spans="34:37" x14ac:dyDescent="0.2">
      <c r="AH11658" s="31" t="str">
        <f t="shared" si="1379"/>
        <v/>
      </c>
      <c r="AI11658" s="31" t="str">
        <f t="shared" si="1380"/>
        <v/>
      </c>
      <c r="AJ11658" s="31" t="str">
        <f t="shared" si="1381"/>
        <v/>
      </c>
      <c r="AK11658" s="31" t="str">
        <f t="shared" si="1382"/>
        <v/>
      </c>
    </row>
    <row r="11659" spans="34:37" x14ac:dyDescent="0.2">
      <c r="AH11659" s="31" t="str">
        <f t="shared" si="1379"/>
        <v/>
      </c>
      <c r="AI11659" s="31" t="str">
        <f t="shared" si="1380"/>
        <v/>
      </c>
      <c r="AJ11659" s="31" t="str">
        <f t="shared" si="1381"/>
        <v/>
      </c>
      <c r="AK11659" s="31" t="str">
        <f t="shared" si="1382"/>
        <v/>
      </c>
    </row>
    <row r="11660" spans="34:37" x14ac:dyDescent="0.2">
      <c r="AH11660" s="31" t="str">
        <f t="shared" si="1379"/>
        <v/>
      </c>
      <c r="AI11660" s="31" t="str">
        <f t="shared" si="1380"/>
        <v/>
      </c>
      <c r="AJ11660" s="31" t="str">
        <f t="shared" si="1381"/>
        <v/>
      </c>
      <c r="AK11660" s="31" t="str">
        <f t="shared" si="1382"/>
        <v/>
      </c>
    </row>
    <row r="11661" spans="34:37" x14ac:dyDescent="0.2">
      <c r="AH11661" s="31" t="str">
        <f t="shared" si="1379"/>
        <v/>
      </c>
      <c r="AI11661" s="31" t="str">
        <f t="shared" si="1380"/>
        <v/>
      </c>
      <c r="AJ11661" s="31" t="str">
        <f t="shared" si="1381"/>
        <v/>
      </c>
      <c r="AK11661" s="31" t="str">
        <f t="shared" si="1382"/>
        <v/>
      </c>
    </row>
    <row r="11662" spans="34:37" x14ac:dyDescent="0.2">
      <c r="AH11662" s="31" t="str">
        <f t="shared" si="1379"/>
        <v/>
      </c>
      <c r="AI11662" s="31" t="str">
        <f t="shared" si="1380"/>
        <v/>
      </c>
      <c r="AJ11662" s="31" t="str">
        <f t="shared" si="1381"/>
        <v/>
      </c>
      <c r="AK11662" s="31" t="str">
        <f t="shared" si="1382"/>
        <v/>
      </c>
    </row>
    <row r="11663" spans="34:37" x14ac:dyDescent="0.2">
      <c r="AH11663" s="31" t="str">
        <f t="shared" si="1379"/>
        <v/>
      </c>
      <c r="AI11663" s="31" t="str">
        <f t="shared" si="1380"/>
        <v/>
      </c>
      <c r="AJ11663" s="31" t="str">
        <f t="shared" si="1381"/>
        <v/>
      </c>
      <c r="AK11663" s="31" t="str">
        <f t="shared" si="1382"/>
        <v/>
      </c>
    </row>
    <row r="11664" spans="34:37" x14ac:dyDescent="0.2">
      <c r="AH11664" s="31" t="str">
        <f t="shared" si="1379"/>
        <v/>
      </c>
      <c r="AI11664" s="31" t="str">
        <f t="shared" si="1380"/>
        <v/>
      </c>
      <c r="AJ11664" s="31" t="str">
        <f t="shared" si="1381"/>
        <v/>
      </c>
      <c r="AK11664" s="31" t="str">
        <f t="shared" si="1382"/>
        <v/>
      </c>
    </row>
    <row r="11665" spans="34:37" x14ac:dyDescent="0.2">
      <c r="AH11665" s="31" t="str">
        <f t="shared" si="1379"/>
        <v/>
      </c>
      <c r="AI11665" s="31" t="str">
        <f t="shared" si="1380"/>
        <v/>
      </c>
      <c r="AJ11665" s="31" t="str">
        <f t="shared" si="1381"/>
        <v/>
      </c>
      <c r="AK11665" s="31" t="str">
        <f t="shared" si="1382"/>
        <v/>
      </c>
    </row>
    <row r="11666" spans="34:37" x14ac:dyDescent="0.2">
      <c r="AH11666" s="31" t="str">
        <f t="shared" si="1379"/>
        <v/>
      </c>
      <c r="AI11666" s="31" t="str">
        <f t="shared" si="1380"/>
        <v/>
      </c>
      <c r="AJ11666" s="31" t="str">
        <f t="shared" si="1381"/>
        <v/>
      </c>
      <c r="AK11666" s="31" t="str">
        <f t="shared" si="1382"/>
        <v/>
      </c>
    </row>
    <row r="11667" spans="34:37" x14ac:dyDescent="0.2">
      <c r="AH11667" s="31" t="str">
        <f t="shared" si="1379"/>
        <v/>
      </c>
      <c r="AI11667" s="31" t="str">
        <f t="shared" si="1380"/>
        <v/>
      </c>
      <c r="AJ11667" s="31" t="str">
        <f t="shared" si="1381"/>
        <v/>
      </c>
      <c r="AK11667" s="31" t="str">
        <f t="shared" si="1382"/>
        <v/>
      </c>
    </row>
    <row r="11668" spans="34:37" x14ac:dyDescent="0.2">
      <c r="AH11668" s="31" t="str">
        <f t="shared" si="1379"/>
        <v/>
      </c>
      <c r="AI11668" s="31" t="str">
        <f t="shared" si="1380"/>
        <v/>
      </c>
      <c r="AJ11668" s="31" t="str">
        <f t="shared" si="1381"/>
        <v/>
      </c>
      <c r="AK11668" s="31" t="str">
        <f t="shared" si="1382"/>
        <v/>
      </c>
    </row>
    <row r="11669" spans="34:37" x14ac:dyDescent="0.2">
      <c r="AH11669" s="31" t="str">
        <f t="shared" si="1379"/>
        <v/>
      </c>
      <c r="AI11669" s="31" t="str">
        <f t="shared" si="1380"/>
        <v/>
      </c>
      <c r="AJ11669" s="31" t="str">
        <f t="shared" si="1381"/>
        <v/>
      </c>
      <c r="AK11669" s="31" t="str">
        <f t="shared" si="1382"/>
        <v/>
      </c>
    </row>
    <row r="11670" spans="34:37" x14ac:dyDescent="0.2">
      <c r="AH11670" s="31" t="str">
        <f t="shared" si="1379"/>
        <v/>
      </c>
      <c r="AI11670" s="31" t="str">
        <f t="shared" si="1380"/>
        <v/>
      </c>
      <c r="AJ11670" s="31" t="str">
        <f t="shared" si="1381"/>
        <v/>
      </c>
      <c r="AK11670" s="31" t="str">
        <f t="shared" si="1382"/>
        <v/>
      </c>
    </row>
    <row r="11671" spans="34:37" x14ac:dyDescent="0.2">
      <c r="AH11671" s="31" t="str">
        <f t="shared" si="1379"/>
        <v/>
      </c>
      <c r="AI11671" s="31" t="str">
        <f t="shared" si="1380"/>
        <v/>
      </c>
      <c r="AJ11671" s="31" t="str">
        <f t="shared" si="1381"/>
        <v/>
      </c>
      <c r="AK11671" s="31" t="str">
        <f t="shared" si="1382"/>
        <v/>
      </c>
    </row>
    <row r="11672" spans="34:37" x14ac:dyDescent="0.2">
      <c r="AH11672" s="31" t="str">
        <f t="shared" si="1379"/>
        <v/>
      </c>
      <c r="AI11672" s="31" t="str">
        <f t="shared" si="1380"/>
        <v/>
      </c>
      <c r="AJ11672" s="31" t="str">
        <f t="shared" si="1381"/>
        <v/>
      </c>
      <c r="AK11672" s="31" t="str">
        <f t="shared" si="1382"/>
        <v/>
      </c>
    </row>
    <row r="11673" spans="34:37" x14ac:dyDescent="0.2">
      <c r="AH11673" s="31" t="str">
        <f t="shared" si="1379"/>
        <v/>
      </c>
      <c r="AI11673" s="31" t="str">
        <f t="shared" si="1380"/>
        <v/>
      </c>
      <c r="AJ11673" s="31" t="str">
        <f t="shared" si="1381"/>
        <v/>
      </c>
      <c r="AK11673" s="31" t="str">
        <f t="shared" si="1382"/>
        <v/>
      </c>
    </row>
    <row r="11674" spans="34:37" x14ac:dyDescent="0.2">
      <c r="AH11674" s="31" t="str">
        <f t="shared" si="1379"/>
        <v/>
      </c>
      <c r="AI11674" s="31" t="str">
        <f t="shared" si="1380"/>
        <v/>
      </c>
      <c r="AJ11674" s="31" t="str">
        <f t="shared" si="1381"/>
        <v/>
      </c>
      <c r="AK11674" s="31" t="str">
        <f t="shared" si="1382"/>
        <v/>
      </c>
    </row>
    <row r="11675" spans="34:37" x14ac:dyDescent="0.2">
      <c r="AH11675" s="31" t="str">
        <f t="shared" si="1379"/>
        <v/>
      </c>
      <c r="AI11675" s="31" t="str">
        <f t="shared" si="1380"/>
        <v/>
      </c>
      <c r="AJ11675" s="31" t="str">
        <f t="shared" si="1381"/>
        <v/>
      </c>
      <c r="AK11675" s="31" t="str">
        <f t="shared" si="1382"/>
        <v/>
      </c>
    </row>
    <row r="11676" spans="34:37" x14ac:dyDescent="0.2">
      <c r="AH11676" s="31" t="str">
        <f t="shared" si="1379"/>
        <v/>
      </c>
      <c r="AI11676" s="31" t="str">
        <f t="shared" si="1380"/>
        <v/>
      </c>
      <c r="AJ11676" s="31" t="str">
        <f t="shared" si="1381"/>
        <v/>
      </c>
      <c r="AK11676" s="31" t="str">
        <f t="shared" si="1382"/>
        <v/>
      </c>
    </row>
    <row r="11677" spans="34:37" x14ac:dyDescent="0.2">
      <c r="AH11677" s="31" t="str">
        <f t="shared" si="1379"/>
        <v/>
      </c>
      <c r="AI11677" s="31" t="str">
        <f t="shared" si="1380"/>
        <v/>
      </c>
      <c r="AJ11677" s="31" t="str">
        <f t="shared" si="1381"/>
        <v/>
      </c>
      <c r="AK11677" s="31" t="str">
        <f t="shared" si="1382"/>
        <v/>
      </c>
    </row>
    <row r="11678" spans="34:37" x14ac:dyDescent="0.2">
      <c r="AH11678" s="31" t="str">
        <f t="shared" si="1379"/>
        <v/>
      </c>
      <c r="AI11678" s="31" t="str">
        <f t="shared" si="1380"/>
        <v/>
      </c>
      <c r="AJ11678" s="31" t="str">
        <f t="shared" si="1381"/>
        <v/>
      </c>
      <c r="AK11678" s="31" t="str">
        <f t="shared" si="1382"/>
        <v/>
      </c>
    </row>
    <row r="11679" spans="34:37" x14ac:dyDescent="0.2">
      <c r="AH11679" s="31" t="str">
        <f t="shared" si="1379"/>
        <v/>
      </c>
      <c r="AI11679" s="31" t="str">
        <f t="shared" si="1380"/>
        <v/>
      </c>
      <c r="AJ11679" s="31" t="str">
        <f t="shared" si="1381"/>
        <v/>
      </c>
      <c r="AK11679" s="31" t="str">
        <f t="shared" si="1382"/>
        <v/>
      </c>
    </row>
    <row r="11680" spans="34:37" x14ac:dyDescent="0.2">
      <c r="AH11680" s="31" t="str">
        <f t="shared" si="1379"/>
        <v/>
      </c>
      <c r="AI11680" s="31" t="str">
        <f t="shared" si="1380"/>
        <v/>
      </c>
      <c r="AJ11680" s="31" t="str">
        <f t="shared" si="1381"/>
        <v/>
      </c>
      <c r="AK11680" s="31" t="str">
        <f t="shared" si="1382"/>
        <v/>
      </c>
    </row>
    <row r="11681" spans="34:37" x14ac:dyDescent="0.2">
      <c r="AH11681" s="31" t="str">
        <f t="shared" si="1379"/>
        <v/>
      </c>
      <c r="AI11681" s="31" t="str">
        <f t="shared" si="1380"/>
        <v/>
      </c>
      <c r="AJ11681" s="31" t="str">
        <f t="shared" si="1381"/>
        <v/>
      </c>
      <c r="AK11681" s="31" t="str">
        <f t="shared" si="1382"/>
        <v/>
      </c>
    </row>
    <row r="11682" spans="34:37" x14ac:dyDescent="0.2">
      <c r="AH11682" s="31" t="str">
        <f t="shared" si="1379"/>
        <v/>
      </c>
      <c r="AI11682" s="31" t="str">
        <f t="shared" si="1380"/>
        <v/>
      </c>
      <c r="AJ11682" s="31" t="str">
        <f t="shared" si="1381"/>
        <v/>
      </c>
      <c r="AK11682" s="31" t="str">
        <f t="shared" si="1382"/>
        <v/>
      </c>
    </row>
    <row r="11683" spans="34:37" x14ac:dyDescent="0.2">
      <c r="AH11683" s="31" t="str">
        <f t="shared" si="1379"/>
        <v/>
      </c>
      <c r="AI11683" s="31" t="str">
        <f t="shared" si="1380"/>
        <v/>
      </c>
      <c r="AJ11683" s="31" t="str">
        <f t="shared" si="1381"/>
        <v/>
      </c>
      <c r="AK11683" s="31" t="str">
        <f t="shared" si="1382"/>
        <v/>
      </c>
    </row>
    <row r="11684" spans="34:37" x14ac:dyDescent="0.2">
      <c r="AH11684" s="31" t="str">
        <f t="shared" si="1379"/>
        <v/>
      </c>
      <c r="AI11684" s="31" t="str">
        <f t="shared" si="1380"/>
        <v/>
      </c>
      <c r="AJ11684" s="31" t="str">
        <f t="shared" si="1381"/>
        <v/>
      </c>
      <c r="AK11684" s="31" t="str">
        <f t="shared" si="1382"/>
        <v/>
      </c>
    </row>
    <row r="11685" spans="34:37" x14ac:dyDescent="0.2">
      <c r="AH11685" s="31" t="str">
        <f t="shared" si="1379"/>
        <v/>
      </c>
      <c r="AI11685" s="31" t="str">
        <f t="shared" si="1380"/>
        <v/>
      </c>
      <c r="AJ11685" s="31" t="str">
        <f t="shared" si="1381"/>
        <v/>
      </c>
      <c r="AK11685" s="31" t="str">
        <f t="shared" si="1382"/>
        <v/>
      </c>
    </row>
    <row r="11686" spans="34:37" x14ac:dyDescent="0.2">
      <c r="AH11686" s="31" t="str">
        <f t="shared" si="1379"/>
        <v/>
      </c>
      <c r="AI11686" s="31" t="str">
        <f t="shared" si="1380"/>
        <v/>
      </c>
      <c r="AJ11686" s="31" t="str">
        <f t="shared" si="1381"/>
        <v/>
      </c>
      <c r="AK11686" s="31" t="str">
        <f t="shared" si="1382"/>
        <v/>
      </c>
    </row>
    <row r="11687" spans="34:37" x14ac:dyDescent="0.2">
      <c r="AH11687" s="31" t="str">
        <f t="shared" si="1379"/>
        <v/>
      </c>
      <c r="AI11687" s="31" t="str">
        <f t="shared" si="1380"/>
        <v/>
      </c>
      <c r="AJ11687" s="31" t="str">
        <f t="shared" si="1381"/>
        <v/>
      </c>
      <c r="AK11687" s="31" t="str">
        <f t="shared" si="1382"/>
        <v/>
      </c>
    </row>
    <row r="11688" spans="34:37" x14ac:dyDescent="0.2">
      <c r="AH11688" s="31" t="str">
        <f t="shared" si="1379"/>
        <v/>
      </c>
      <c r="AI11688" s="31" t="str">
        <f t="shared" si="1380"/>
        <v/>
      </c>
      <c r="AJ11688" s="31" t="str">
        <f t="shared" si="1381"/>
        <v/>
      </c>
      <c r="AK11688" s="31" t="str">
        <f t="shared" si="1382"/>
        <v/>
      </c>
    </row>
    <row r="11689" spans="34:37" x14ac:dyDescent="0.2">
      <c r="AH11689" s="31" t="str">
        <f t="shared" si="1379"/>
        <v/>
      </c>
      <c r="AI11689" s="31" t="str">
        <f t="shared" si="1380"/>
        <v/>
      </c>
      <c r="AJ11689" s="31" t="str">
        <f t="shared" si="1381"/>
        <v/>
      </c>
      <c r="AK11689" s="31" t="str">
        <f t="shared" si="1382"/>
        <v/>
      </c>
    </row>
    <row r="11690" spans="34:37" x14ac:dyDescent="0.2">
      <c r="AH11690" s="31" t="str">
        <f t="shared" si="1379"/>
        <v/>
      </c>
      <c r="AI11690" s="31" t="str">
        <f t="shared" si="1380"/>
        <v/>
      </c>
      <c r="AJ11690" s="31" t="str">
        <f t="shared" si="1381"/>
        <v/>
      </c>
      <c r="AK11690" s="31" t="str">
        <f t="shared" si="1382"/>
        <v/>
      </c>
    </row>
    <row r="11691" spans="34:37" x14ac:dyDescent="0.2">
      <c r="AH11691" s="31" t="str">
        <f t="shared" si="1379"/>
        <v/>
      </c>
      <c r="AI11691" s="31" t="str">
        <f t="shared" si="1380"/>
        <v/>
      </c>
      <c r="AJ11691" s="31" t="str">
        <f t="shared" si="1381"/>
        <v/>
      </c>
      <c r="AK11691" s="31" t="str">
        <f t="shared" si="1382"/>
        <v/>
      </c>
    </row>
    <row r="11692" spans="34:37" x14ac:dyDescent="0.2">
      <c r="AH11692" s="31" t="str">
        <f t="shared" si="1379"/>
        <v/>
      </c>
      <c r="AI11692" s="31" t="str">
        <f t="shared" si="1380"/>
        <v/>
      </c>
      <c r="AJ11692" s="31" t="str">
        <f t="shared" si="1381"/>
        <v/>
      </c>
      <c r="AK11692" s="31" t="str">
        <f t="shared" si="1382"/>
        <v/>
      </c>
    </row>
    <row r="11693" spans="34:37" x14ac:dyDescent="0.2">
      <c r="AH11693" s="31" t="str">
        <f t="shared" si="1379"/>
        <v/>
      </c>
      <c r="AI11693" s="31" t="str">
        <f t="shared" si="1380"/>
        <v/>
      </c>
      <c r="AJ11693" s="31" t="str">
        <f t="shared" si="1381"/>
        <v/>
      </c>
      <c r="AK11693" s="31" t="str">
        <f t="shared" si="1382"/>
        <v/>
      </c>
    </row>
    <row r="11694" spans="34:37" x14ac:dyDescent="0.2">
      <c r="AH11694" s="31" t="str">
        <f t="shared" si="1379"/>
        <v/>
      </c>
      <c r="AI11694" s="31" t="str">
        <f t="shared" si="1380"/>
        <v/>
      </c>
      <c r="AJ11694" s="31" t="str">
        <f t="shared" si="1381"/>
        <v/>
      </c>
      <c r="AK11694" s="31" t="str">
        <f t="shared" si="1382"/>
        <v/>
      </c>
    </row>
    <row r="11695" spans="34:37" x14ac:dyDescent="0.2">
      <c r="AH11695" s="31" t="str">
        <f t="shared" si="1379"/>
        <v/>
      </c>
      <c r="AI11695" s="31" t="str">
        <f t="shared" si="1380"/>
        <v/>
      </c>
      <c r="AJ11695" s="31" t="str">
        <f t="shared" si="1381"/>
        <v/>
      </c>
      <c r="AK11695" s="31" t="str">
        <f t="shared" si="1382"/>
        <v/>
      </c>
    </row>
    <row r="11696" spans="34:37" x14ac:dyDescent="0.2">
      <c r="AH11696" s="31" t="str">
        <f t="shared" si="1379"/>
        <v/>
      </c>
      <c r="AI11696" s="31" t="str">
        <f t="shared" si="1380"/>
        <v/>
      </c>
      <c r="AJ11696" s="31" t="str">
        <f t="shared" si="1381"/>
        <v/>
      </c>
      <c r="AK11696" s="31" t="str">
        <f t="shared" si="1382"/>
        <v/>
      </c>
    </row>
    <row r="11697" spans="34:37" x14ac:dyDescent="0.2">
      <c r="AH11697" s="31" t="str">
        <f t="shared" si="1379"/>
        <v/>
      </c>
      <c r="AI11697" s="31" t="str">
        <f t="shared" si="1380"/>
        <v/>
      </c>
      <c r="AJ11697" s="31" t="str">
        <f t="shared" si="1381"/>
        <v/>
      </c>
      <c r="AK11697" s="31" t="str">
        <f t="shared" si="1382"/>
        <v/>
      </c>
    </row>
    <row r="11698" spans="34:37" x14ac:dyDescent="0.2">
      <c r="AH11698" s="31" t="str">
        <f t="shared" si="1379"/>
        <v/>
      </c>
      <c r="AI11698" s="31" t="str">
        <f t="shared" si="1380"/>
        <v/>
      </c>
      <c r="AJ11698" s="31" t="str">
        <f t="shared" si="1381"/>
        <v/>
      </c>
      <c r="AK11698" s="31" t="str">
        <f t="shared" si="1382"/>
        <v/>
      </c>
    </row>
    <row r="11699" spans="34:37" x14ac:dyDescent="0.2">
      <c r="AH11699" s="31" t="str">
        <f t="shared" si="1379"/>
        <v/>
      </c>
      <c r="AI11699" s="31" t="str">
        <f t="shared" si="1380"/>
        <v/>
      </c>
      <c r="AJ11699" s="31" t="str">
        <f t="shared" si="1381"/>
        <v/>
      </c>
      <c r="AK11699" s="31" t="str">
        <f t="shared" si="1382"/>
        <v/>
      </c>
    </row>
    <row r="11700" spans="34:37" x14ac:dyDescent="0.2">
      <c r="AH11700" s="31" t="str">
        <f t="shared" si="1379"/>
        <v/>
      </c>
      <c r="AI11700" s="31" t="str">
        <f t="shared" si="1380"/>
        <v/>
      </c>
      <c r="AJ11700" s="31" t="str">
        <f t="shared" si="1381"/>
        <v/>
      </c>
      <c r="AK11700" s="31" t="str">
        <f t="shared" si="1382"/>
        <v/>
      </c>
    </row>
    <row r="11701" spans="34:37" x14ac:dyDescent="0.2">
      <c r="AH11701" s="31" t="str">
        <f t="shared" si="1379"/>
        <v/>
      </c>
      <c r="AI11701" s="31" t="str">
        <f t="shared" si="1380"/>
        <v/>
      </c>
      <c r="AJ11701" s="31" t="str">
        <f t="shared" si="1381"/>
        <v/>
      </c>
      <c r="AK11701" s="31" t="str">
        <f t="shared" si="1382"/>
        <v/>
      </c>
    </row>
    <row r="11702" spans="34:37" x14ac:dyDescent="0.2">
      <c r="AH11702" s="31" t="str">
        <f t="shared" si="1379"/>
        <v/>
      </c>
      <c r="AI11702" s="31" t="str">
        <f t="shared" si="1380"/>
        <v/>
      </c>
      <c r="AJ11702" s="31" t="str">
        <f t="shared" si="1381"/>
        <v/>
      </c>
      <c r="AK11702" s="31" t="str">
        <f t="shared" si="1382"/>
        <v/>
      </c>
    </row>
    <row r="11703" spans="34:37" x14ac:dyDescent="0.2">
      <c r="AH11703" s="31" t="str">
        <f t="shared" si="1379"/>
        <v/>
      </c>
      <c r="AI11703" s="31" t="str">
        <f t="shared" si="1380"/>
        <v/>
      </c>
      <c r="AJ11703" s="31" t="str">
        <f t="shared" si="1381"/>
        <v/>
      </c>
      <c r="AK11703" s="31" t="str">
        <f t="shared" si="1382"/>
        <v/>
      </c>
    </row>
    <row r="11704" spans="34:37" x14ac:dyDescent="0.2">
      <c r="AH11704" s="31" t="str">
        <f t="shared" si="1379"/>
        <v/>
      </c>
      <c r="AI11704" s="31" t="str">
        <f t="shared" si="1380"/>
        <v/>
      </c>
      <c r="AJ11704" s="31" t="str">
        <f t="shared" si="1381"/>
        <v/>
      </c>
      <c r="AK11704" s="31" t="str">
        <f t="shared" si="1382"/>
        <v/>
      </c>
    </row>
    <row r="11705" spans="34:37" x14ac:dyDescent="0.2">
      <c r="AH11705" s="31" t="str">
        <f t="shared" si="1379"/>
        <v/>
      </c>
      <c r="AI11705" s="31" t="str">
        <f t="shared" si="1380"/>
        <v/>
      </c>
      <c r="AJ11705" s="31" t="str">
        <f t="shared" si="1381"/>
        <v/>
      </c>
      <c r="AK11705" s="31" t="str">
        <f t="shared" si="1382"/>
        <v/>
      </c>
    </row>
    <row r="11706" spans="34:37" x14ac:dyDescent="0.2">
      <c r="AH11706" s="31" t="str">
        <f t="shared" si="1379"/>
        <v/>
      </c>
      <c r="AI11706" s="31" t="str">
        <f t="shared" si="1380"/>
        <v/>
      </c>
      <c r="AJ11706" s="31" t="str">
        <f t="shared" si="1381"/>
        <v/>
      </c>
      <c r="AK11706" s="31" t="str">
        <f t="shared" si="1382"/>
        <v/>
      </c>
    </row>
    <row r="11707" spans="34:37" x14ac:dyDescent="0.2">
      <c r="AH11707" s="31" t="str">
        <f t="shared" si="1379"/>
        <v/>
      </c>
      <c r="AI11707" s="31" t="str">
        <f t="shared" si="1380"/>
        <v/>
      </c>
      <c r="AJ11707" s="31" t="str">
        <f t="shared" si="1381"/>
        <v/>
      </c>
      <c r="AK11707" s="31" t="str">
        <f t="shared" si="1382"/>
        <v/>
      </c>
    </row>
    <row r="11708" spans="34:37" x14ac:dyDescent="0.2">
      <c r="AH11708" s="31" t="str">
        <f t="shared" si="1379"/>
        <v/>
      </c>
      <c r="AI11708" s="31" t="str">
        <f t="shared" si="1380"/>
        <v/>
      </c>
      <c r="AJ11708" s="31" t="str">
        <f t="shared" si="1381"/>
        <v/>
      </c>
      <c r="AK11708" s="31" t="str">
        <f t="shared" si="1382"/>
        <v/>
      </c>
    </row>
    <row r="11709" spans="34:37" x14ac:dyDescent="0.2">
      <c r="AH11709" s="31" t="str">
        <f t="shared" si="1379"/>
        <v/>
      </c>
      <c r="AI11709" s="31" t="str">
        <f t="shared" si="1380"/>
        <v/>
      </c>
      <c r="AJ11709" s="31" t="str">
        <f t="shared" si="1381"/>
        <v/>
      </c>
      <c r="AK11709" s="31" t="str">
        <f t="shared" si="1382"/>
        <v/>
      </c>
    </row>
    <row r="11710" spans="34:37" x14ac:dyDescent="0.2">
      <c r="AH11710" s="31" t="str">
        <f t="shared" si="1379"/>
        <v/>
      </c>
      <c r="AI11710" s="31" t="str">
        <f t="shared" si="1380"/>
        <v/>
      </c>
      <c r="AJ11710" s="31" t="str">
        <f t="shared" si="1381"/>
        <v/>
      </c>
      <c r="AK11710" s="31" t="str">
        <f t="shared" si="1382"/>
        <v/>
      </c>
    </row>
    <row r="11711" spans="34:37" x14ac:dyDescent="0.2">
      <c r="AH11711" s="31" t="str">
        <f t="shared" si="1379"/>
        <v/>
      </c>
      <c r="AI11711" s="31" t="str">
        <f t="shared" si="1380"/>
        <v/>
      </c>
      <c r="AJ11711" s="31" t="str">
        <f t="shared" si="1381"/>
        <v/>
      </c>
      <c r="AK11711" s="31" t="str">
        <f t="shared" si="1382"/>
        <v/>
      </c>
    </row>
    <row r="11712" spans="34:37" x14ac:dyDescent="0.2">
      <c r="AH11712" s="31" t="str">
        <f t="shared" si="1379"/>
        <v/>
      </c>
      <c r="AI11712" s="31" t="str">
        <f t="shared" si="1380"/>
        <v/>
      </c>
      <c r="AJ11712" s="31" t="str">
        <f t="shared" si="1381"/>
        <v/>
      </c>
      <c r="AK11712" s="31" t="str">
        <f t="shared" si="1382"/>
        <v/>
      </c>
    </row>
    <row r="11713" spans="34:37" x14ac:dyDescent="0.2">
      <c r="AH11713" s="31" t="str">
        <f t="shared" si="1379"/>
        <v/>
      </c>
      <c r="AI11713" s="31" t="str">
        <f t="shared" si="1380"/>
        <v/>
      </c>
      <c r="AJ11713" s="31" t="str">
        <f t="shared" si="1381"/>
        <v/>
      </c>
      <c r="AK11713" s="31" t="str">
        <f t="shared" si="1382"/>
        <v/>
      </c>
    </row>
    <row r="11714" spans="34:37" x14ac:dyDescent="0.2">
      <c r="AH11714" s="31" t="str">
        <f t="shared" si="1379"/>
        <v/>
      </c>
      <c r="AI11714" s="31" t="str">
        <f t="shared" si="1380"/>
        <v/>
      </c>
      <c r="AJ11714" s="31" t="str">
        <f t="shared" si="1381"/>
        <v/>
      </c>
      <c r="AK11714" s="31" t="str">
        <f t="shared" si="1382"/>
        <v/>
      </c>
    </row>
    <row r="11715" spans="34:37" x14ac:dyDescent="0.2">
      <c r="AH11715" s="31" t="str">
        <f t="shared" si="1379"/>
        <v/>
      </c>
      <c r="AI11715" s="31" t="str">
        <f t="shared" si="1380"/>
        <v/>
      </c>
      <c r="AJ11715" s="31" t="str">
        <f t="shared" si="1381"/>
        <v/>
      </c>
      <c r="AK11715" s="31" t="str">
        <f t="shared" si="1382"/>
        <v/>
      </c>
    </row>
    <row r="11716" spans="34:37" x14ac:dyDescent="0.2">
      <c r="AH11716" s="31" t="str">
        <f t="shared" ref="AH11716:AH11779" si="1383">IF(W11716&lt;&gt;"",(RIGHT(W11716,LEN(W11716)-SEARCH("/",W11716,1)))/U11716,"")</f>
        <v/>
      </c>
      <c r="AI11716" s="31" t="str">
        <f t="shared" ref="AI11716:AI11779" si="1384">IF(X11716&lt;&gt;"",X11716,"")</f>
        <v/>
      </c>
      <c r="AJ11716" s="31" t="str">
        <f t="shared" ref="AJ11716:AJ11779" si="1385">IF(Y11716&lt;&gt;"",Y11716,"")</f>
        <v/>
      </c>
      <c r="AK11716" s="31" t="str">
        <f t="shared" ref="AK11716:AK11779" si="1386">IF(Z11716&lt;&gt;"",Z11716,"")</f>
        <v/>
      </c>
    </row>
    <row r="11717" spans="34:37" x14ac:dyDescent="0.2">
      <c r="AH11717" s="31" t="str">
        <f t="shared" si="1383"/>
        <v/>
      </c>
      <c r="AI11717" s="31" t="str">
        <f t="shared" si="1384"/>
        <v/>
      </c>
      <c r="AJ11717" s="31" t="str">
        <f t="shared" si="1385"/>
        <v/>
      </c>
      <c r="AK11717" s="31" t="str">
        <f t="shared" si="1386"/>
        <v/>
      </c>
    </row>
    <row r="11718" spans="34:37" x14ac:dyDescent="0.2">
      <c r="AH11718" s="31" t="str">
        <f t="shared" si="1383"/>
        <v/>
      </c>
      <c r="AI11718" s="31" t="str">
        <f t="shared" si="1384"/>
        <v/>
      </c>
      <c r="AJ11718" s="31" t="str">
        <f t="shared" si="1385"/>
        <v/>
      </c>
      <c r="AK11718" s="31" t="str">
        <f t="shared" si="1386"/>
        <v/>
      </c>
    </row>
    <row r="11719" spans="34:37" x14ac:dyDescent="0.2">
      <c r="AH11719" s="31" t="str">
        <f t="shared" si="1383"/>
        <v/>
      </c>
      <c r="AI11719" s="31" t="str">
        <f t="shared" si="1384"/>
        <v/>
      </c>
      <c r="AJ11719" s="31" t="str">
        <f t="shared" si="1385"/>
        <v/>
      </c>
      <c r="AK11719" s="31" t="str">
        <f t="shared" si="1386"/>
        <v/>
      </c>
    </row>
    <row r="11720" spans="34:37" x14ac:dyDescent="0.2">
      <c r="AH11720" s="31" t="str">
        <f t="shared" si="1383"/>
        <v/>
      </c>
      <c r="AI11720" s="31" t="str">
        <f t="shared" si="1384"/>
        <v/>
      </c>
      <c r="AJ11720" s="31" t="str">
        <f t="shared" si="1385"/>
        <v/>
      </c>
      <c r="AK11720" s="31" t="str">
        <f t="shared" si="1386"/>
        <v/>
      </c>
    </row>
    <row r="11721" spans="34:37" x14ac:dyDescent="0.2">
      <c r="AH11721" s="31" t="str">
        <f t="shared" si="1383"/>
        <v/>
      </c>
      <c r="AI11721" s="31" t="str">
        <f t="shared" si="1384"/>
        <v/>
      </c>
      <c r="AJ11721" s="31" t="str">
        <f t="shared" si="1385"/>
        <v/>
      </c>
      <c r="AK11721" s="31" t="str">
        <f t="shared" si="1386"/>
        <v/>
      </c>
    </row>
    <row r="11722" spans="34:37" x14ac:dyDescent="0.2">
      <c r="AH11722" s="31" t="str">
        <f t="shared" si="1383"/>
        <v/>
      </c>
      <c r="AI11722" s="31" t="str">
        <f t="shared" si="1384"/>
        <v/>
      </c>
      <c r="AJ11722" s="31" t="str">
        <f t="shared" si="1385"/>
        <v/>
      </c>
      <c r="AK11722" s="31" t="str">
        <f t="shared" si="1386"/>
        <v/>
      </c>
    </row>
    <row r="11723" spans="34:37" x14ac:dyDescent="0.2">
      <c r="AH11723" s="31" t="str">
        <f t="shared" si="1383"/>
        <v/>
      </c>
      <c r="AI11723" s="31" t="str">
        <f t="shared" si="1384"/>
        <v/>
      </c>
      <c r="AJ11723" s="31" t="str">
        <f t="shared" si="1385"/>
        <v/>
      </c>
      <c r="AK11723" s="31" t="str">
        <f t="shared" si="1386"/>
        <v/>
      </c>
    </row>
    <row r="11724" spans="34:37" x14ac:dyDescent="0.2">
      <c r="AH11724" s="31" t="str">
        <f t="shared" si="1383"/>
        <v/>
      </c>
      <c r="AI11724" s="31" t="str">
        <f t="shared" si="1384"/>
        <v/>
      </c>
      <c r="AJ11724" s="31" t="str">
        <f t="shared" si="1385"/>
        <v/>
      </c>
      <c r="AK11724" s="31" t="str">
        <f t="shared" si="1386"/>
        <v/>
      </c>
    </row>
    <row r="11725" spans="34:37" x14ac:dyDescent="0.2">
      <c r="AH11725" s="31" t="str">
        <f t="shared" si="1383"/>
        <v/>
      </c>
      <c r="AI11725" s="31" t="str">
        <f t="shared" si="1384"/>
        <v/>
      </c>
      <c r="AJ11725" s="31" t="str">
        <f t="shared" si="1385"/>
        <v/>
      </c>
      <c r="AK11725" s="31" t="str">
        <f t="shared" si="1386"/>
        <v/>
      </c>
    </row>
    <row r="11726" spans="34:37" x14ac:dyDescent="0.2">
      <c r="AH11726" s="31" t="str">
        <f t="shared" si="1383"/>
        <v/>
      </c>
      <c r="AI11726" s="31" t="str">
        <f t="shared" si="1384"/>
        <v/>
      </c>
      <c r="AJ11726" s="31" t="str">
        <f t="shared" si="1385"/>
        <v/>
      </c>
      <c r="AK11726" s="31" t="str">
        <f t="shared" si="1386"/>
        <v/>
      </c>
    </row>
    <row r="11727" spans="34:37" x14ac:dyDescent="0.2">
      <c r="AH11727" s="31" t="str">
        <f t="shared" si="1383"/>
        <v/>
      </c>
      <c r="AI11727" s="31" t="str">
        <f t="shared" si="1384"/>
        <v/>
      </c>
      <c r="AJ11727" s="31" t="str">
        <f t="shared" si="1385"/>
        <v/>
      </c>
      <c r="AK11727" s="31" t="str">
        <f t="shared" si="1386"/>
        <v/>
      </c>
    </row>
    <row r="11728" spans="34:37" x14ac:dyDescent="0.2">
      <c r="AH11728" s="31" t="str">
        <f t="shared" si="1383"/>
        <v/>
      </c>
      <c r="AI11728" s="31" t="str">
        <f t="shared" si="1384"/>
        <v/>
      </c>
      <c r="AJ11728" s="31" t="str">
        <f t="shared" si="1385"/>
        <v/>
      </c>
      <c r="AK11728" s="31" t="str">
        <f t="shared" si="1386"/>
        <v/>
      </c>
    </row>
    <row r="11729" spans="34:37" x14ac:dyDescent="0.2">
      <c r="AH11729" s="31" t="str">
        <f t="shared" si="1383"/>
        <v/>
      </c>
      <c r="AI11729" s="31" t="str">
        <f t="shared" si="1384"/>
        <v/>
      </c>
      <c r="AJ11729" s="31" t="str">
        <f t="shared" si="1385"/>
        <v/>
      </c>
      <c r="AK11729" s="31" t="str">
        <f t="shared" si="1386"/>
        <v/>
      </c>
    </row>
    <row r="11730" spans="34:37" x14ac:dyDescent="0.2">
      <c r="AH11730" s="31" t="str">
        <f t="shared" si="1383"/>
        <v/>
      </c>
      <c r="AI11730" s="31" t="str">
        <f t="shared" si="1384"/>
        <v/>
      </c>
      <c r="AJ11730" s="31" t="str">
        <f t="shared" si="1385"/>
        <v/>
      </c>
      <c r="AK11730" s="31" t="str">
        <f t="shared" si="1386"/>
        <v/>
      </c>
    </row>
    <row r="11731" spans="34:37" x14ac:dyDescent="0.2">
      <c r="AH11731" s="31" t="str">
        <f t="shared" si="1383"/>
        <v/>
      </c>
      <c r="AI11731" s="31" t="str">
        <f t="shared" si="1384"/>
        <v/>
      </c>
      <c r="AJ11731" s="31" t="str">
        <f t="shared" si="1385"/>
        <v/>
      </c>
      <c r="AK11731" s="31" t="str">
        <f t="shared" si="1386"/>
        <v/>
      </c>
    </row>
    <row r="11732" spans="34:37" x14ac:dyDescent="0.2">
      <c r="AH11732" s="31" t="str">
        <f t="shared" si="1383"/>
        <v/>
      </c>
      <c r="AI11732" s="31" t="str">
        <f t="shared" si="1384"/>
        <v/>
      </c>
      <c r="AJ11732" s="31" t="str">
        <f t="shared" si="1385"/>
        <v/>
      </c>
      <c r="AK11732" s="31" t="str">
        <f t="shared" si="1386"/>
        <v/>
      </c>
    </row>
    <row r="11733" spans="34:37" x14ac:dyDescent="0.2">
      <c r="AH11733" s="31" t="str">
        <f t="shared" si="1383"/>
        <v/>
      </c>
      <c r="AI11733" s="31" t="str">
        <f t="shared" si="1384"/>
        <v/>
      </c>
      <c r="AJ11733" s="31" t="str">
        <f t="shared" si="1385"/>
        <v/>
      </c>
      <c r="AK11733" s="31" t="str">
        <f t="shared" si="1386"/>
        <v/>
      </c>
    </row>
    <row r="11734" spans="34:37" x14ac:dyDescent="0.2">
      <c r="AH11734" s="31" t="str">
        <f t="shared" si="1383"/>
        <v/>
      </c>
      <c r="AI11734" s="31" t="str">
        <f t="shared" si="1384"/>
        <v/>
      </c>
      <c r="AJ11734" s="31" t="str">
        <f t="shared" si="1385"/>
        <v/>
      </c>
      <c r="AK11734" s="31" t="str">
        <f t="shared" si="1386"/>
        <v/>
      </c>
    </row>
    <row r="11735" spans="34:37" x14ac:dyDescent="0.2">
      <c r="AH11735" s="31" t="str">
        <f t="shared" si="1383"/>
        <v/>
      </c>
      <c r="AI11735" s="31" t="str">
        <f t="shared" si="1384"/>
        <v/>
      </c>
      <c r="AJ11735" s="31" t="str">
        <f t="shared" si="1385"/>
        <v/>
      </c>
      <c r="AK11735" s="31" t="str">
        <f t="shared" si="1386"/>
        <v/>
      </c>
    </row>
    <row r="11736" spans="34:37" x14ac:dyDescent="0.2">
      <c r="AH11736" s="31" t="str">
        <f t="shared" si="1383"/>
        <v/>
      </c>
      <c r="AI11736" s="31" t="str">
        <f t="shared" si="1384"/>
        <v/>
      </c>
      <c r="AJ11736" s="31" t="str">
        <f t="shared" si="1385"/>
        <v/>
      </c>
      <c r="AK11736" s="31" t="str">
        <f t="shared" si="1386"/>
        <v/>
      </c>
    </row>
    <row r="11737" spans="34:37" x14ac:dyDescent="0.2">
      <c r="AH11737" s="31" t="str">
        <f t="shared" si="1383"/>
        <v/>
      </c>
      <c r="AI11737" s="31" t="str">
        <f t="shared" si="1384"/>
        <v/>
      </c>
      <c r="AJ11737" s="31" t="str">
        <f t="shared" si="1385"/>
        <v/>
      </c>
      <c r="AK11737" s="31" t="str">
        <f t="shared" si="1386"/>
        <v/>
      </c>
    </row>
    <row r="11738" spans="34:37" x14ac:dyDescent="0.2">
      <c r="AH11738" s="31" t="str">
        <f t="shared" si="1383"/>
        <v/>
      </c>
      <c r="AI11738" s="31" t="str">
        <f t="shared" si="1384"/>
        <v/>
      </c>
      <c r="AJ11738" s="31" t="str">
        <f t="shared" si="1385"/>
        <v/>
      </c>
      <c r="AK11738" s="31" t="str">
        <f t="shared" si="1386"/>
        <v/>
      </c>
    </row>
    <row r="11739" spans="34:37" x14ac:dyDescent="0.2">
      <c r="AH11739" s="31" t="str">
        <f t="shared" si="1383"/>
        <v/>
      </c>
      <c r="AI11739" s="31" t="str">
        <f t="shared" si="1384"/>
        <v/>
      </c>
      <c r="AJ11739" s="31" t="str">
        <f t="shared" si="1385"/>
        <v/>
      </c>
      <c r="AK11739" s="31" t="str">
        <f t="shared" si="1386"/>
        <v/>
      </c>
    </row>
    <row r="11740" spans="34:37" x14ac:dyDescent="0.2">
      <c r="AH11740" s="31" t="str">
        <f t="shared" si="1383"/>
        <v/>
      </c>
      <c r="AI11740" s="31" t="str">
        <f t="shared" si="1384"/>
        <v/>
      </c>
      <c r="AJ11740" s="31" t="str">
        <f t="shared" si="1385"/>
        <v/>
      </c>
      <c r="AK11740" s="31" t="str">
        <f t="shared" si="1386"/>
        <v/>
      </c>
    </row>
    <row r="11741" spans="34:37" x14ac:dyDescent="0.2">
      <c r="AH11741" s="31" t="str">
        <f t="shared" si="1383"/>
        <v/>
      </c>
      <c r="AI11741" s="31" t="str">
        <f t="shared" si="1384"/>
        <v/>
      </c>
      <c r="AJ11741" s="31" t="str">
        <f t="shared" si="1385"/>
        <v/>
      </c>
      <c r="AK11741" s="31" t="str">
        <f t="shared" si="1386"/>
        <v/>
      </c>
    </row>
    <row r="11742" spans="34:37" x14ac:dyDescent="0.2">
      <c r="AH11742" s="31" t="str">
        <f t="shared" si="1383"/>
        <v/>
      </c>
      <c r="AI11742" s="31" t="str">
        <f t="shared" si="1384"/>
        <v/>
      </c>
      <c r="AJ11742" s="31" t="str">
        <f t="shared" si="1385"/>
        <v/>
      </c>
      <c r="AK11742" s="31" t="str">
        <f t="shared" si="1386"/>
        <v/>
      </c>
    </row>
    <row r="11743" spans="34:37" x14ac:dyDescent="0.2">
      <c r="AH11743" s="31" t="str">
        <f t="shared" si="1383"/>
        <v/>
      </c>
      <c r="AI11743" s="31" t="str">
        <f t="shared" si="1384"/>
        <v/>
      </c>
      <c r="AJ11743" s="31" t="str">
        <f t="shared" si="1385"/>
        <v/>
      </c>
      <c r="AK11743" s="31" t="str">
        <f t="shared" si="1386"/>
        <v/>
      </c>
    </row>
    <row r="11744" spans="34:37" x14ac:dyDescent="0.2">
      <c r="AH11744" s="31" t="str">
        <f t="shared" si="1383"/>
        <v/>
      </c>
      <c r="AI11744" s="31" t="str">
        <f t="shared" si="1384"/>
        <v/>
      </c>
      <c r="AJ11744" s="31" t="str">
        <f t="shared" si="1385"/>
        <v/>
      </c>
      <c r="AK11744" s="31" t="str">
        <f t="shared" si="1386"/>
        <v/>
      </c>
    </row>
    <row r="11745" spans="34:37" x14ac:dyDescent="0.2">
      <c r="AH11745" s="31" t="str">
        <f t="shared" si="1383"/>
        <v/>
      </c>
      <c r="AI11745" s="31" t="str">
        <f t="shared" si="1384"/>
        <v/>
      </c>
      <c r="AJ11745" s="31" t="str">
        <f t="shared" si="1385"/>
        <v/>
      </c>
      <c r="AK11745" s="31" t="str">
        <f t="shared" si="1386"/>
        <v/>
      </c>
    </row>
    <row r="11746" spans="34:37" x14ac:dyDescent="0.2">
      <c r="AH11746" s="31" t="str">
        <f t="shared" si="1383"/>
        <v/>
      </c>
      <c r="AI11746" s="31" t="str">
        <f t="shared" si="1384"/>
        <v/>
      </c>
      <c r="AJ11746" s="31" t="str">
        <f t="shared" si="1385"/>
        <v/>
      </c>
      <c r="AK11746" s="31" t="str">
        <f t="shared" si="1386"/>
        <v/>
      </c>
    </row>
    <row r="11747" spans="34:37" x14ac:dyDescent="0.2">
      <c r="AH11747" s="31" t="str">
        <f t="shared" si="1383"/>
        <v/>
      </c>
      <c r="AI11747" s="31" t="str">
        <f t="shared" si="1384"/>
        <v/>
      </c>
      <c r="AJ11747" s="31" t="str">
        <f t="shared" si="1385"/>
        <v/>
      </c>
      <c r="AK11747" s="31" t="str">
        <f t="shared" si="1386"/>
        <v/>
      </c>
    </row>
    <row r="11748" spans="34:37" x14ac:dyDescent="0.2">
      <c r="AH11748" s="31" t="str">
        <f t="shared" si="1383"/>
        <v/>
      </c>
      <c r="AI11748" s="31" t="str">
        <f t="shared" si="1384"/>
        <v/>
      </c>
      <c r="AJ11748" s="31" t="str">
        <f t="shared" si="1385"/>
        <v/>
      </c>
      <c r="AK11748" s="31" t="str">
        <f t="shared" si="1386"/>
        <v/>
      </c>
    </row>
    <row r="11749" spans="34:37" x14ac:dyDescent="0.2">
      <c r="AH11749" s="31" t="str">
        <f t="shared" si="1383"/>
        <v/>
      </c>
      <c r="AI11749" s="31" t="str">
        <f t="shared" si="1384"/>
        <v/>
      </c>
      <c r="AJ11749" s="31" t="str">
        <f t="shared" si="1385"/>
        <v/>
      </c>
      <c r="AK11749" s="31" t="str">
        <f t="shared" si="1386"/>
        <v/>
      </c>
    </row>
    <row r="11750" spans="34:37" x14ac:dyDescent="0.2">
      <c r="AH11750" s="31" t="str">
        <f t="shared" si="1383"/>
        <v/>
      </c>
      <c r="AI11750" s="31" t="str">
        <f t="shared" si="1384"/>
        <v/>
      </c>
      <c r="AJ11750" s="31" t="str">
        <f t="shared" si="1385"/>
        <v/>
      </c>
      <c r="AK11750" s="31" t="str">
        <f t="shared" si="1386"/>
        <v/>
      </c>
    </row>
    <row r="11751" spans="34:37" x14ac:dyDescent="0.2">
      <c r="AH11751" s="31" t="str">
        <f t="shared" si="1383"/>
        <v/>
      </c>
      <c r="AI11751" s="31" t="str">
        <f t="shared" si="1384"/>
        <v/>
      </c>
      <c r="AJ11751" s="31" t="str">
        <f t="shared" si="1385"/>
        <v/>
      </c>
      <c r="AK11751" s="31" t="str">
        <f t="shared" si="1386"/>
        <v/>
      </c>
    </row>
    <row r="11752" spans="34:37" x14ac:dyDescent="0.2">
      <c r="AH11752" s="31" t="str">
        <f t="shared" si="1383"/>
        <v/>
      </c>
      <c r="AI11752" s="31" t="str">
        <f t="shared" si="1384"/>
        <v/>
      </c>
      <c r="AJ11752" s="31" t="str">
        <f t="shared" si="1385"/>
        <v/>
      </c>
      <c r="AK11752" s="31" t="str">
        <f t="shared" si="1386"/>
        <v/>
      </c>
    </row>
    <row r="11753" spans="34:37" x14ac:dyDescent="0.2">
      <c r="AH11753" s="31" t="str">
        <f t="shared" si="1383"/>
        <v/>
      </c>
      <c r="AI11753" s="31" t="str">
        <f t="shared" si="1384"/>
        <v/>
      </c>
      <c r="AJ11753" s="31" t="str">
        <f t="shared" si="1385"/>
        <v/>
      </c>
      <c r="AK11753" s="31" t="str">
        <f t="shared" si="1386"/>
        <v/>
      </c>
    </row>
    <row r="11754" spans="34:37" x14ac:dyDescent="0.2">
      <c r="AH11754" s="31" t="str">
        <f t="shared" si="1383"/>
        <v/>
      </c>
      <c r="AI11754" s="31" t="str">
        <f t="shared" si="1384"/>
        <v/>
      </c>
      <c r="AJ11754" s="31" t="str">
        <f t="shared" si="1385"/>
        <v/>
      </c>
      <c r="AK11754" s="31" t="str">
        <f t="shared" si="1386"/>
        <v/>
      </c>
    </row>
    <row r="11755" spans="34:37" x14ac:dyDescent="0.2">
      <c r="AH11755" s="31" t="str">
        <f t="shared" si="1383"/>
        <v/>
      </c>
      <c r="AI11755" s="31" t="str">
        <f t="shared" si="1384"/>
        <v/>
      </c>
      <c r="AJ11755" s="31" t="str">
        <f t="shared" si="1385"/>
        <v/>
      </c>
      <c r="AK11755" s="31" t="str">
        <f t="shared" si="1386"/>
        <v/>
      </c>
    </row>
    <row r="11756" spans="34:37" x14ac:dyDescent="0.2">
      <c r="AH11756" s="31" t="str">
        <f t="shared" si="1383"/>
        <v/>
      </c>
      <c r="AI11756" s="31" t="str">
        <f t="shared" si="1384"/>
        <v/>
      </c>
      <c r="AJ11756" s="31" t="str">
        <f t="shared" si="1385"/>
        <v/>
      </c>
      <c r="AK11756" s="31" t="str">
        <f t="shared" si="1386"/>
        <v/>
      </c>
    </row>
    <row r="11757" spans="34:37" x14ac:dyDescent="0.2">
      <c r="AH11757" s="31" t="str">
        <f t="shared" si="1383"/>
        <v/>
      </c>
      <c r="AI11757" s="31" t="str">
        <f t="shared" si="1384"/>
        <v/>
      </c>
      <c r="AJ11757" s="31" t="str">
        <f t="shared" si="1385"/>
        <v/>
      </c>
      <c r="AK11757" s="31" t="str">
        <f t="shared" si="1386"/>
        <v/>
      </c>
    </row>
    <row r="11758" spans="34:37" x14ac:dyDescent="0.2">
      <c r="AH11758" s="31" t="str">
        <f t="shared" si="1383"/>
        <v/>
      </c>
      <c r="AI11758" s="31" t="str">
        <f t="shared" si="1384"/>
        <v/>
      </c>
      <c r="AJ11758" s="31" t="str">
        <f t="shared" si="1385"/>
        <v/>
      </c>
      <c r="AK11758" s="31" t="str">
        <f t="shared" si="1386"/>
        <v/>
      </c>
    </row>
    <row r="11759" spans="34:37" x14ac:dyDescent="0.2">
      <c r="AH11759" s="31" t="str">
        <f t="shared" si="1383"/>
        <v/>
      </c>
      <c r="AI11759" s="31" t="str">
        <f t="shared" si="1384"/>
        <v/>
      </c>
      <c r="AJ11759" s="31" t="str">
        <f t="shared" si="1385"/>
        <v/>
      </c>
      <c r="AK11759" s="31" t="str">
        <f t="shared" si="1386"/>
        <v/>
      </c>
    </row>
    <row r="11760" spans="34:37" x14ac:dyDescent="0.2">
      <c r="AH11760" s="31" t="str">
        <f t="shared" si="1383"/>
        <v/>
      </c>
      <c r="AI11760" s="31" t="str">
        <f t="shared" si="1384"/>
        <v/>
      </c>
      <c r="AJ11760" s="31" t="str">
        <f t="shared" si="1385"/>
        <v/>
      </c>
      <c r="AK11760" s="31" t="str">
        <f t="shared" si="1386"/>
        <v/>
      </c>
    </row>
    <row r="11761" spans="34:37" x14ac:dyDescent="0.2">
      <c r="AH11761" s="31" t="str">
        <f t="shared" si="1383"/>
        <v/>
      </c>
      <c r="AI11761" s="31" t="str">
        <f t="shared" si="1384"/>
        <v/>
      </c>
      <c r="AJ11761" s="31" t="str">
        <f t="shared" si="1385"/>
        <v/>
      </c>
      <c r="AK11761" s="31" t="str">
        <f t="shared" si="1386"/>
        <v/>
      </c>
    </row>
    <row r="11762" spans="34:37" x14ac:dyDescent="0.2">
      <c r="AH11762" s="31" t="str">
        <f t="shared" si="1383"/>
        <v/>
      </c>
      <c r="AI11762" s="31" t="str">
        <f t="shared" si="1384"/>
        <v/>
      </c>
      <c r="AJ11762" s="31" t="str">
        <f t="shared" si="1385"/>
        <v/>
      </c>
      <c r="AK11762" s="31" t="str">
        <f t="shared" si="1386"/>
        <v/>
      </c>
    </row>
    <row r="11763" spans="34:37" x14ac:dyDescent="0.2">
      <c r="AH11763" s="31" t="str">
        <f t="shared" si="1383"/>
        <v/>
      </c>
      <c r="AI11763" s="31" t="str">
        <f t="shared" si="1384"/>
        <v/>
      </c>
      <c r="AJ11763" s="31" t="str">
        <f t="shared" si="1385"/>
        <v/>
      </c>
      <c r="AK11763" s="31" t="str">
        <f t="shared" si="1386"/>
        <v/>
      </c>
    </row>
    <row r="11764" spans="34:37" x14ac:dyDescent="0.2">
      <c r="AH11764" s="31" t="str">
        <f t="shared" si="1383"/>
        <v/>
      </c>
      <c r="AI11764" s="31" t="str">
        <f t="shared" si="1384"/>
        <v/>
      </c>
      <c r="AJ11764" s="31" t="str">
        <f t="shared" si="1385"/>
        <v/>
      </c>
      <c r="AK11764" s="31" t="str">
        <f t="shared" si="1386"/>
        <v/>
      </c>
    </row>
    <row r="11765" spans="34:37" x14ac:dyDescent="0.2">
      <c r="AH11765" s="31" t="str">
        <f t="shared" si="1383"/>
        <v/>
      </c>
      <c r="AI11765" s="31" t="str">
        <f t="shared" si="1384"/>
        <v/>
      </c>
      <c r="AJ11765" s="31" t="str">
        <f t="shared" si="1385"/>
        <v/>
      </c>
      <c r="AK11765" s="31" t="str">
        <f t="shared" si="1386"/>
        <v/>
      </c>
    </row>
    <row r="11766" spans="34:37" x14ac:dyDescent="0.2">
      <c r="AH11766" s="31" t="str">
        <f t="shared" si="1383"/>
        <v/>
      </c>
      <c r="AI11766" s="31" t="str">
        <f t="shared" si="1384"/>
        <v/>
      </c>
      <c r="AJ11766" s="31" t="str">
        <f t="shared" si="1385"/>
        <v/>
      </c>
      <c r="AK11766" s="31" t="str">
        <f t="shared" si="1386"/>
        <v/>
      </c>
    </row>
    <row r="11767" spans="34:37" x14ac:dyDescent="0.2">
      <c r="AH11767" s="31" t="str">
        <f t="shared" si="1383"/>
        <v/>
      </c>
      <c r="AI11767" s="31" t="str">
        <f t="shared" si="1384"/>
        <v/>
      </c>
      <c r="AJ11767" s="31" t="str">
        <f t="shared" si="1385"/>
        <v/>
      </c>
      <c r="AK11767" s="31" t="str">
        <f t="shared" si="1386"/>
        <v/>
      </c>
    </row>
    <row r="11768" spans="34:37" x14ac:dyDescent="0.2">
      <c r="AH11768" s="31" t="str">
        <f t="shared" si="1383"/>
        <v/>
      </c>
      <c r="AI11768" s="31" t="str">
        <f t="shared" si="1384"/>
        <v/>
      </c>
      <c r="AJ11768" s="31" t="str">
        <f t="shared" si="1385"/>
        <v/>
      </c>
      <c r="AK11768" s="31" t="str">
        <f t="shared" si="1386"/>
        <v/>
      </c>
    </row>
    <row r="11769" spans="34:37" x14ac:dyDescent="0.2">
      <c r="AH11769" s="31" t="str">
        <f t="shared" si="1383"/>
        <v/>
      </c>
      <c r="AI11769" s="31" t="str">
        <f t="shared" si="1384"/>
        <v/>
      </c>
      <c r="AJ11769" s="31" t="str">
        <f t="shared" si="1385"/>
        <v/>
      </c>
      <c r="AK11769" s="31" t="str">
        <f t="shared" si="1386"/>
        <v/>
      </c>
    </row>
    <row r="11770" spans="34:37" x14ac:dyDescent="0.2">
      <c r="AH11770" s="31" t="str">
        <f t="shared" si="1383"/>
        <v/>
      </c>
      <c r="AI11770" s="31" t="str">
        <f t="shared" si="1384"/>
        <v/>
      </c>
      <c r="AJ11770" s="31" t="str">
        <f t="shared" si="1385"/>
        <v/>
      </c>
      <c r="AK11770" s="31" t="str">
        <f t="shared" si="1386"/>
        <v/>
      </c>
    </row>
    <row r="11771" spans="34:37" x14ac:dyDescent="0.2">
      <c r="AH11771" s="31" t="str">
        <f t="shared" si="1383"/>
        <v/>
      </c>
      <c r="AI11771" s="31" t="str">
        <f t="shared" si="1384"/>
        <v/>
      </c>
      <c r="AJ11771" s="31" t="str">
        <f t="shared" si="1385"/>
        <v/>
      </c>
      <c r="AK11771" s="31" t="str">
        <f t="shared" si="1386"/>
        <v/>
      </c>
    </row>
    <row r="11772" spans="34:37" x14ac:dyDescent="0.2">
      <c r="AH11772" s="31" t="str">
        <f t="shared" si="1383"/>
        <v/>
      </c>
      <c r="AI11772" s="31" t="str">
        <f t="shared" si="1384"/>
        <v/>
      </c>
      <c r="AJ11772" s="31" t="str">
        <f t="shared" si="1385"/>
        <v/>
      </c>
      <c r="AK11772" s="31" t="str">
        <f t="shared" si="1386"/>
        <v/>
      </c>
    </row>
    <row r="11773" spans="34:37" x14ac:dyDescent="0.2">
      <c r="AH11773" s="31" t="str">
        <f t="shared" si="1383"/>
        <v/>
      </c>
      <c r="AI11773" s="31" t="str">
        <f t="shared" si="1384"/>
        <v/>
      </c>
      <c r="AJ11773" s="31" t="str">
        <f t="shared" si="1385"/>
        <v/>
      </c>
      <c r="AK11773" s="31" t="str">
        <f t="shared" si="1386"/>
        <v/>
      </c>
    </row>
    <row r="11774" spans="34:37" x14ac:dyDescent="0.2">
      <c r="AH11774" s="31" t="str">
        <f t="shared" si="1383"/>
        <v/>
      </c>
      <c r="AI11774" s="31" t="str">
        <f t="shared" si="1384"/>
        <v/>
      </c>
      <c r="AJ11774" s="31" t="str">
        <f t="shared" si="1385"/>
        <v/>
      </c>
      <c r="AK11774" s="31" t="str">
        <f t="shared" si="1386"/>
        <v/>
      </c>
    </row>
    <row r="11775" spans="34:37" x14ac:dyDescent="0.2">
      <c r="AH11775" s="31" t="str">
        <f t="shared" si="1383"/>
        <v/>
      </c>
      <c r="AI11775" s="31" t="str">
        <f t="shared" si="1384"/>
        <v/>
      </c>
      <c r="AJ11775" s="31" t="str">
        <f t="shared" si="1385"/>
        <v/>
      </c>
      <c r="AK11775" s="31" t="str">
        <f t="shared" si="1386"/>
        <v/>
      </c>
    </row>
    <row r="11776" spans="34:37" x14ac:dyDescent="0.2">
      <c r="AH11776" s="31" t="str">
        <f t="shared" si="1383"/>
        <v/>
      </c>
      <c r="AI11776" s="31" t="str">
        <f t="shared" si="1384"/>
        <v/>
      </c>
      <c r="AJ11776" s="31" t="str">
        <f t="shared" si="1385"/>
        <v/>
      </c>
      <c r="AK11776" s="31" t="str">
        <f t="shared" si="1386"/>
        <v/>
      </c>
    </row>
    <row r="11777" spans="34:37" x14ac:dyDescent="0.2">
      <c r="AH11777" s="31" t="str">
        <f t="shared" si="1383"/>
        <v/>
      </c>
      <c r="AI11777" s="31" t="str">
        <f t="shared" si="1384"/>
        <v/>
      </c>
      <c r="AJ11777" s="31" t="str">
        <f t="shared" si="1385"/>
        <v/>
      </c>
      <c r="AK11777" s="31" t="str">
        <f t="shared" si="1386"/>
        <v/>
      </c>
    </row>
    <row r="11778" spans="34:37" x14ac:dyDescent="0.2">
      <c r="AH11778" s="31" t="str">
        <f t="shared" si="1383"/>
        <v/>
      </c>
      <c r="AI11778" s="31" t="str">
        <f t="shared" si="1384"/>
        <v/>
      </c>
      <c r="AJ11778" s="31" t="str">
        <f t="shared" si="1385"/>
        <v/>
      </c>
      <c r="AK11778" s="31" t="str">
        <f t="shared" si="1386"/>
        <v/>
      </c>
    </row>
    <row r="11779" spans="34:37" x14ac:dyDescent="0.2">
      <c r="AH11779" s="31" t="str">
        <f t="shared" si="1383"/>
        <v/>
      </c>
      <c r="AI11779" s="31" t="str">
        <f t="shared" si="1384"/>
        <v/>
      </c>
      <c r="AJ11779" s="31" t="str">
        <f t="shared" si="1385"/>
        <v/>
      </c>
      <c r="AK11779" s="31" t="str">
        <f t="shared" si="1386"/>
        <v/>
      </c>
    </row>
    <row r="11780" spans="34:37" x14ac:dyDescent="0.2">
      <c r="AH11780" s="31" t="str">
        <f t="shared" ref="AH11780:AH11843" si="1387">IF(W11780&lt;&gt;"",(RIGHT(W11780,LEN(W11780)-SEARCH("/",W11780,1)))/U11780,"")</f>
        <v/>
      </c>
      <c r="AI11780" s="31" t="str">
        <f t="shared" ref="AI11780:AI11843" si="1388">IF(X11780&lt;&gt;"",X11780,"")</f>
        <v/>
      </c>
      <c r="AJ11780" s="31" t="str">
        <f t="shared" ref="AJ11780:AJ11843" si="1389">IF(Y11780&lt;&gt;"",Y11780,"")</f>
        <v/>
      </c>
      <c r="AK11780" s="31" t="str">
        <f t="shared" ref="AK11780:AK11843" si="1390">IF(Z11780&lt;&gt;"",Z11780,"")</f>
        <v/>
      </c>
    </row>
    <row r="11781" spans="34:37" x14ac:dyDescent="0.2">
      <c r="AH11781" s="31" t="str">
        <f t="shared" si="1387"/>
        <v/>
      </c>
      <c r="AI11781" s="31" t="str">
        <f t="shared" si="1388"/>
        <v/>
      </c>
      <c r="AJ11781" s="31" t="str">
        <f t="shared" si="1389"/>
        <v/>
      </c>
      <c r="AK11781" s="31" t="str">
        <f t="shared" si="1390"/>
        <v/>
      </c>
    </row>
    <row r="11782" spans="34:37" x14ac:dyDescent="0.2">
      <c r="AH11782" s="31" t="str">
        <f t="shared" si="1387"/>
        <v/>
      </c>
      <c r="AI11782" s="31" t="str">
        <f t="shared" si="1388"/>
        <v/>
      </c>
      <c r="AJ11782" s="31" t="str">
        <f t="shared" si="1389"/>
        <v/>
      </c>
      <c r="AK11782" s="31" t="str">
        <f t="shared" si="1390"/>
        <v/>
      </c>
    </row>
    <row r="11783" spans="34:37" x14ac:dyDescent="0.2">
      <c r="AH11783" s="31" t="str">
        <f t="shared" si="1387"/>
        <v/>
      </c>
      <c r="AI11783" s="31" t="str">
        <f t="shared" si="1388"/>
        <v/>
      </c>
      <c r="AJ11783" s="31" t="str">
        <f t="shared" si="1389"/>
        <v/>
      </c>
      <c r="AK11783" s="31" t="str">
        <f t="shared" si="1390"/>
        <v/>
      </c>
    </row>
    <row r="11784" spans="34:37" x14ac:dyDescent="0.2">
      <c r="AH11784" s="31" t="str">
        <f t="shared" si="1387"/>
        <v/>
      </c>
      <c r="AI11784" s="31" t="str">
        <f t="shared" si="1388"/>
        <v/>
      </c>
      <c r="AJ11784" s="31" t="str">
        <f t="shared" si="1389"/>
        <v/>
      </c>
      <c r="AK11784" s="31" t="str">
        <f t="shared" si="1390"/>
        <v/>
      </c>
    </row>
    <row r="11785" spans="34:37" x14ac:dyDescent="0.2">
      <c r="AH11785" s="31" t="str">
        <f t="shared" si="1387"/>
        <v/>
      </c>
      <c r="AI11785" s="31" t="str">
        <f t="shared" si="1388"/>
        <v/>
      </c>
      <c r="AJ11785" s="31" t="str">
        <f t="shared" si="1389"/>
        <v/>
      </c>
      <c r="AK11785" s="31" t="str">
        <f t="shared" si="1390"/>
        <v/>
      </c>
    </row>
    <row r="11786" spans="34:37" x14ac:dyDescent="0.2">
      <c r="AH11786" s="31" t="str">
        <f t="shared" si="1387"/>
        <v/>
      </c>
      <c r="AI11786" s="31" t="str">
        <f t="shared" si="1388"/>
        <v/>
      </c>
      <c r="AJ11786" s="31" t="str">
        <f t="shared" si="1389"/>
        <v/>
      </c>
      <c r="AK11786" s="31" t="str">
        <f t="shared" si="1390"/>
        <v/>
      </c>
    </row>
    <row r="11787" spans="34:37" x14ac:dyDescent="0.2">
      <c r="AH11787" s="31" t="str">
        <f t="shared" si="1387"/>
        <v/>
      </c>
      <c r="AI11787" s="31" t="str">
        <f t="shared" si="1388"/>
        <v/>
      </c>
      <c r="AJ11787" s="31" t="str">
        <f t="shared" si="1389"/>
        <v/>
      </c>
      <c r="AK11787" s="31" t="str">
        <f t="shared" si="1390"/>
        <v/>
      </c>
    </row>
    <row r="11788" spans="34:37" x14ac:dyDescent="0.2">
      <c r="AH11788" s="31" t="str">
        <f t="shared" si="1387"/>
        <v/>
      </c>
      <c r="AI11788" s="31" t="str">
        <f t="shared" si="1388"/>
        <v/>
      </c>
      <c r="AJ11788" s="31" t="str">
        <f t="shared" si="1389"/>
        <v/>
      </c>
      <c r="AK11788" s="31" t="str">
        <f t="shared" si="1390"/>
        <v/>
      </c>
    </row>
    <row r="11789" spans="34:37" x14ac:dyDescent="0.2">
      <c r="AH11789" s="31" t="str">
        <f t="shared" si="1387"/>
        <v/>
      </c>
      <c r="AI11789" s="31" t="str">
        <f t="shared" si="1388"/>
        <v/>
      </c>
      <c r="AJ11789" s="31" t="str">
        <f t="shared" si="1389"/>
        <v/>
      </c>
      <c r="AK11789" s="31" t="str">
        <f t="shared" si="1390"/>
        <v/>
      </c>
    </row>
    <row r="11790" spans="34:37" x14ac:dyDescent="0.2">
      <c r="AH11790" s="31" t="str">
        <f t="shared" si="1387"/>
        <v/>
      </c>
      <c r="AI11790" s="31" t="str">
        <f t="shared" si="1388"/>
        <v/>
      </c>
      <c r="AJ11790" s="31" t="str">
        <f t="shared" si="1389"/>
        <v/>
      </c>
      <c r="AK11790" s="31" t="str">
        <f t="shared" si="1390"/>
        <v/>
      </c>
    </row>
    <row r="11791" spans="34:37" x14ac:dyDescent="0.2">
      <c r="AH11791" s="31" t="str">
        <f t="shared" si="1387"/>
        <v/>
      </c>
      <c r="AI11791" s="31" t="str">
        <f t="shared" si="1388"/>
        <v/>
      </c>
      <c r="AJ11791" s="31" t="str">
        <f t="shared" si="1389"/>
        <v/>
      </c>
      <c r="AK11791" s="31" t="str">
        <f t="shared" si="1390"/>
        <v/>
      </c>
    </row>
    <row r="11792" spans="34:37" x14ac:dyDescent="0.2">
      <c r="AH11792" s="31" t="str">
        <f t="shared" si="1387"/>
        <v/>
      </c>
      <c r="AI11792" s="31" t="str">
        <f t="shared" si="1388"/>
        <v/>
      </c>
      <c r="AJ11792" s="31" t="str">
        <f t="shared" si="1389"/>
        <v/>
      </c>
      <c r="AK11792" s="31" t="str">
        <f t="shared" si="1390"/>
        <v/>
      </c>
    </row>
    <row r="11793" spans="34:37" x14ac:dyDescent="0.2">
      <c r="AH11793" s="31" t="str">
        <f t="shared" si="1387"/>
        <v/>
      </c>
      <c r="AI11793" s="31" t="str">
        <f t="shared" si="1388"/>
        <v/>
      </c>
      <c r="AJ11793" s="31" t="str">
        <f t="shared" si="1389"/>
        <v/>
      </c>
      <c r="AK11793" s="31" t="str">
        <f t="shared" si="1390"/>
        <v/>
      </c>
    </row>
    <row r="11794" spans="34:37" x14ac:dyDescent="0.2">
      <c r="AH11794" s="31" t="str">
        <f t="shared" si="1387"/>
        <v/>
      </c>
      <c r="AI11794" s="31" t="str">
        <f t="shared" si="1388"/>
        <v/>
      </c>
      <c r="AJ11794" s="31" t="str">
        <f t="shared" si="1389"/>
        <v/>
      </c>
      <c r="AK11794" s="31" t="str">
        <f t="shared" si="1390"/>
        <v/>
      </c>
    </row>
    <row r="11795" spans="34:37" x14ac:dyDescent="0.2">
      <c r="AH11795" s="31" t="str">
        <f t="shared" si="1387"/>
        <v/>
      </c>
      <c r="AI11795" s="31" t="str">
        <f t="shared" si="1388"/>
        <v/>
      </c>
      <c r="AJ11795" s="31" t="str">
        <f t="shared" si="1389"/>
        <v/>
      </c>
      <c r="AK11795" s="31" t="str">
        <f t="shared" si="1390"/>
        <v/>
      </c>
    </row>
    <row r="11796" spans="34:37" x14ac:dyDescent="0.2">
      <c r="AH11796" s="31" t="str">
        <f t="shared" si="1387"/>
        <v/>
      </c>
      <c r="AI11796" s="31" t="str">
        <f t="shared" si="1388"/>
        <v/>
      </c>
      <c r="AJ11796" s="31" t="str">
        <f t="shared" si="1389"/>
        <v/>
      </c>
      <c r="AK11796" s="31" t="str">
        <f t="shared" si="1390"/>
        <v/>
      </c>
    </row>
    <row r="11797" spans="34:37" x14ac:dyDescent="0.2">
      <c r="AH11797" s="31" t="str">
        <f t="shared" si="1387"/>
        <v/>
      </c>
      <c r="AI11797" s="31" t="str">
        <f t="shared" si="1388"/>
        <v/>
      </c>
      <c r="AJ11797" s="31" t="str">
        <f t="shared" si="1389"/>
        <v/>
      </c>
      <c r="AK11797" s="31" t="str">
        <f t="shared" si="1390"/>
        <v/>
      </c>
    </row>
    <row r="11798" spans="34:37" x14ac:dyDescent="0.2">
      <c r="AH11798" s="31" t="str">
        <f t="shared" si="1387"/>
        <v/>
      </c>
      <c r="AI11798" s="31" t="str">
        <f t="shared" si="1388"/>
        <v/>
      </c>
      <c r="AJ11798" s="31" t="str">
        <f t="shared" si="1389"/>
        <v/>
      </c>
      <c r="AK11798" s="31" t="str">
        <f t="shared" si="1390"/>
        <v/>
      </c>
    </row>
    <row r="11799" spans="34:37" x14ac:dyDescent="0.2">
      <c r="AH11799" s="31" t="str">
        <f t="shared" si="1387"/>
        <v/>
      </c>
      <c r="AI11799" s="31" t="str">
        <f t="shared" si="1388"/>
        <v/>
      </c>
      <c r="AJ11799" s="31" t="str">
        <f t="shared" si="1389"/>
        <v/>
      </c>
      <c r="AK11799" s="31" t="str">
        <f t="shared" si="1390"/>
        <v/>
      </c>
    </row>
    <row r="11800" spans="34:37" x14ac:dyDescent="0.2">
      <c r="AH11800" s="31" t="str">
        <f t="shared" si="1387"/>
        <v/>
      </c>
      <c r="AI11800" s="31" t="str">
        <f t="shared" si="1388"/>
        <v/>
      </c>
      <c r="AJ11800" s="31" t="str">
        <f t="shared" si="1389"/>
        <v/>
      </c>
      <c r="AK11800" s="31" t="str">
        <f t="shared" si="1390"/>
        <v/>
      </c>
    </row>
    <row r="11801" spans="34:37" x14ac:dyDescent="0.2">
      <c r="AH11801" s="31" t="str">
        <f t="shared" si="1387"/>
        <v/>
      </c>
      <c r="AI11801" s="31" t="str">
        <f t="shared" si="1388"/>
        <v/>
      </c>
      <c r="AJ11801" s="31" t="str">
        <f t="shared" si="1389"/>
        <v/>
      </c>
      <c r="AK11801" s="31" t="str">
        <f t="shared" si="1390"/>
        <v/>
      </c>
    </row>
    <row r="11802" spans="34:37" x14ac:dyDescent="0.2">
      <c r="AH11802" s="31" t="str">
        <f t="shared" si="1387"/>
        <v/>
      </c>
      <c r="AI11802" s="31" t="str">
        <f t="shared" si="1388"/>
        <v/>
      </c>
      <c r="AJ11802" s="31" t="str">
        <f t="shared" si="1389"/>
        <v/>
      </c>
      <c r="AK11802" s="31" t="str">
        <f t="shared" si="1390"/>
        <v/>
      </c>
    </row>
    <row r="11803" spans="34:37" x14ac:dyDescent="0.2">
      <c r="AH11803" s="31" t="str">
        <f t="shared" si="1387"/>
        <v/>
      </c>
      <c r="AI11803" s="31" t="str">
        <f t="shared" si="1388"/>
        <v/>
      </c>
      <c r="AJ11803" s="31" t="str">
        <f t="shared" si="1389"/>
        <v/>
      </c>
      <c r="AK11803" s="31" t="str">
        <f t="shared" si="1390"/>
        <v/>
      </c>
    </row>
    <row r="11804" spans="34:37" x14ac:dyDescent="0.2">
      <c r="AH11804" s="31" t="str">
        <f t="shared" si="1387"/>
        <v/>
      </c>
      <c r="AI11804" s="31" t="str">
        <f t="shared" si="1388"/>
        <v/>
      </c>
      <c r="AJ11804" s="31" t="str">
        <f t="shared" si="1389"/>
        <v/>
      </c>
      <c r="AK11804" s="31" t="str">
        <f t="shared" si="1390"/>
        <v/>
      </c>
    </row>
    <row r="11805" spans="34:37" x14ac:dyDescent="0.2">
      <c r="AH11805" s="31" t="str">
        <f t="shared" si="1387"/>
        <v/>
      </c>
      <c r="AI11805" s="31" t="str">
        <f t="shared" si="1388"/>
        <v/>
      </c>
      <c r="AJ11805" s="31" t="str">
        <f t="shared" si="1389"/>
        <v/>
      </c>
      <c r="AK11805" s="31" t="str">
        <f t="shared" si="1390"/>
        <v/>
      </c>
    </row>
    <row r="11806" spans="34:37" x14ac:dyDescent="0.2">
      <c r="AH11806" s="31" t="str">
        <f t="shared" si="1387"/>
        <v/>
      </c>
      <c r="AI11806" s="31" t="str">
        <f t="shared" si="1388"/>
        <v/>
      </c>
      <c r="AJ11806" s="31" t="str">
        <f t="shared" si="1389"/>
        <v/>
      </c>
      <c r="AK11806" s="31" t="str">
        <f t="shared" si="1390"/>
        <v/>
      </c>
    </row>
    <row r="11807" spans="34:37" x14ac:dyDescent="0.2">
      <c r="AH11807" s="31" t="str">
        <f t="shared" si="1387"/>
        <v/>
      </c>
      <c r="AI11807" s="31" t="str">
        <f t="shared" si="1388"/>
        <v/>
      </c>
      <c r="AJ11807" s="31" t="str">
        <f t="shared" si="1389"/>
        <v/>
      </c>
      <c r="AK11807" s="31" t="str">
        <f t="shared" si="1390"/>
        <v/>
      </c>
    </row>
    <row r="11808" spans="34:37" x14ac:dyDescent="0.2">
      <c r="AH11808" s="31" t="str">
        <f t="shared" si="1387"/>
        <v/>
      </c>
      <c r="AI11808" s="31" t="str">
        <f t="shared" si="1388"/>
        <v/>
      </c>
      <c r="AJ11808" s="31" t="str">
        <f t="shared" si="1389"/>
        <v/>
      </c>
      <c r="AK11808" s="31" t="str">
        <f t="shared" si="1390"/>
        <v/>
      </c>
    </row>
    <row r="11809" spans="34:37" x14ac:dyDescent="0.2">
      <c r="AH11809" s="31" t="str">
        <f t="shared" si="1387"/>
        <v/>
      </c>
      <c r="AI11809" s="31" t="str">
        <f t="shared" si="1388"/>
        <v/>
      </c>
      <c r="AJ11809" s="31" t="str">
        <f t="shared" si="1389"/>
        <v/>
      </c>
      <c r="AK11809" s="31" t="str">
        <f t="shared" si="1390"/>
        <v/>
      </c>
    </row>
    <row r="11810" spans="34:37" x14ac:dyDescent="0.2">
      <c r="AH11810" s="31" t="str">
        <f t="shared" si="1387"/>
        <v/>
      </c>
      <c r="AI11810" s="31" t="str">
        <f t="shared" si="1388"/>
        <v/>
      </c>
      <c r="AJ11810" s="31" t="str">
        <f t="shared" si="1389"/>
        <v/>
      </c>
      <c r="AK11810" s="31" t="str">
        <f t="shared" si="1390"/>
        <v/>
      </c>
    </row>
    <row r="11811" spans="34:37" x14ac:dyDescent="0.2">
      <c r="AH11811" s="31" t="str">
        <f t="shared" si="1387"/>
        <v/>
      </c>
      <c r="AI11811" s="31" t="str">
        <f t="shared" si="1388"/>
        <v/>
      </c>
      <c r="AJ11811" s="31" t="str">
        <f t="shared" si="1389"/>
        <v/>
      </c>
      <c r="AK11811" s="31" t="str">
        <f t="shared" si="1390"/>
        <v/>
      </c>
    </row>
    <row r="11812" spans="34:37" x14ac:dyDescent="0.2">
      <c r="AH11812" s="31" t="str">
        <f t="shared" si="1387"/>
        <v/>
      </c>
      <c r="AI11812" s="31" t="str">
        <f t="shared" si="1388"/>
        <v/>
      </c>
      <c r="AJ11812" s="31" t="str">
        <f t="shared" si="1389"/>
        <v/>
      </c>
      <c r="AK11812" s="31" t="str">
        <f t="shared" si="1390"/>
        <v/>
      </c>
    </row>
    <row r="11813" spans="34:37" x14ac:dyDescent="0.2">
      <c r="AH11813" s="31" t="str">
        <f t="shared" si="1387"/>
        <v/>
      </c>
      <c r="AI11813" s="31" t="str">
        <f t="shared" si="1388"/>
        <v/>
      </c>
      <c r="AJ11813" s="31" t="str">
        <f t="shared" si="1389"/>
        <v/>
      </c>
      <c r="AK11813" s="31" t="str">
        <f t="shared" si="1390"/>
        <v/>
      </c>
    </row>
    <row r="11814" spans="34:37" x14ac:dyDescent="0.2">
      <c r="AH11814" s="31" t="str">
        <f t="shared" si="1387"/>
        <v/>
      </c>
      <c r="AI11814" s="31" t="str">
        <f t="shared" si="1388"/>
        <v/>
      </c>
      <c r="AJ11814" s="31" t="str">
        <f t="shared" si="1389"/>
        <v/>
      </c>
      <c r="AK11814" s="31" t="str">
        <f t="shared" si="1390"/>
        <v/>
      </c>
    </row>
    <row r="11815" spans="34:37" x14ac:dyDescent="0.2">
      <c r="AH11815" s="31" t="str">
        <f t="shared" si="1387"/>
        <v/>
      </c>
      <c r="AI11815" s="31" t="str">
        <f t="shared" si="1388"/>
        <v/>
      </c>
      <c r="AJ11815" s="31" t="str">
        <f t="shared" si="1389"/>
        <v/>
      </c>
      <c r="AK11815" s="31" t="str">
        <f t="shared" si="1390"/>
        <v/>
      </c>
    </row>
    <row r="11816" spans="34:37" x14ac:dyDescent="0.2">
      <c r="AH11816" s="31" t="str">
        <f t="shared" si="1387"/>
        <v/>
      </c>
      <c r="AI11816" s="31" t="str">
        <f t="shared" si="1388"/>
        <v/>
      </c>
      <c r="AJ11816" s="31" t="str">
        <f t="shared" si="1389"/>
        <v/>
      </c>
      <c r="AK11816" s="31" t="str">
        <f t="shared" si="1390"/>
        <v/>
      </c>
    </row>
    <row r="11817" spans="34:37" x14ac:dyDescent="0.2">
      <c r="AH11817" s="31" t="str">
        <f t="shared" si="1387"/>
        <v/>
      </c>
      <c r="AI11817" s="31" t="str">
        <f t="shared" si="1388"/>
        <v/>
      </c>
      <c r="AJ11817" s="31" t="str">
        <f t="shared" si="1389"/>
        <v/>
      </c>
      <c r="AK11817" s="31" t="str">
        <f t="shared" si="1390"/>
        <v/>
      </c>
    </row>
    <row r="11818" spans="34:37" x14ac:dyDescent="0.2">
      <c r="AH11818" s="31" t="str">
        <f t="shared" si="1387"/>
        <v/>
      </c>
      <c r="AI11818" s="31" t="str">
        <f t="shared" si="1388"/>
        <v/>
      </c>
      <c r="AJ11818" s="31" t="str">
        <f t="shared" si="1389"/>
        <v/>
      </c>
      <c r="AK11818" s="31" t="str">
        <f t="shared" si="1390"/>
        <v/>
      </c>
    </row>
    <row r="11819" spans="34:37" x14ac:dyDescent="0.2">
      <c r="AH11819" s="31" t="str">
        <f t="shared" si="1387"/>
        <v/>
      </c>
      <c r="AI11819" s="31" t="str">
        <f t="shared" si="1388"/>
        <v/>
      </c>
      <c r="AJ11819" s="31" t="str">
        <f t="shared" si="1389"/>
        <v/>
      </c>
      <c r="AK11819" s="31" t="str">
        <f t="shared" si="1390"/>
        <v/>
      </c>
    </row>
    <row r="11820" spans="34:37" x14ac:dyDescent="0.2">
      <c r="AH11820" s="31" t="str">
        <f t="shared" si="1387"/>
        <v/>
      </c>
      <c r="AI11820" s="31" t="str">
        <f t="shared" si="1388"/>
        <v/>
      </c>
      <c r="AJ11820" s="31" t="str">
        <f t="shared" si="1389"/>
        <v/>
      </c>
      <c r="AK11820" s="31" t="str">
        <f t="shared" si="1390"/>
        <v/>
      </c>
    </row>
    <row r="11821" spans="34:37" x14ac:dyDescent="0.2">
      <c r="AH11821" s="31" t="str">
        <f t="shared" si="1387"/>
        <v/>
      </c>
      <c r="AI11821" s="31" t="str">
        <f t="shared" si="1388"/>
        <v/>
      </c>
      <c r="AJ11821" s="31" t="str">
        <f t="shared" si="1389"/>
        <v/>
      </c>
      <c r="AK11821" s="31" t="str">
        <f t="shared" si="1390"/>
        <v/>
      </c>
    </row>
    <row r="11822" spans="34:37" x14ac:dyDescent="0.2">
      <c r="AH11822" s="31" t="str">
        <f t="shared" si="1387"/>
        <v/>
      </c>
      <c r="AI11822" s="31" t="str">
        <f t="shared" si="1388"/>
        <v/>
      </c>
      <c r="AJ11822" s="31" t="str">
        <f t="shared" si="1389"/>
        <v/>
      </c>
      <c r="AK11822" s="31" t="str">
        <f t="shared" si="1390"/>
        <v/>
      </c>
    </row>
    <row r="11823" spans="34:37" x14ac:dyDescent="0.2">
      <c r="AH11823" s="31" t="str">
        <f t="shared" si="1387"/>
        <v/>
      </c>
      <c r="AI11823" s="31" t="str">
        <f t="shared" si="1388"/>
        <v/>
      </c>
      <c r="AJ11823" s="31" t="str">
        <f t="shared" si="1389"/>
        <v/>
      </c>
      <c r="AK11823" s="31" t="str">
        <f t="shared" si="1390"/>
        <v/>
      </c>
    </row>
    <row r="11824" spans="34:37" x14ac:dyDescent="0.2">
      <c r="AH11824" s="31" t="str">
        <f t="shared" si="1387"/>
        <v/>
      </c>
      <c r="AI11824" s="31" t="str">
        <f t="shared" si="1388"/>
        <v/>
      </c>
      <c r="AJ11824" s="31" t="str">
        <f t="shared" si="1389"/>
        <v/>
      </c>
      <c r="AK11824" s="31" t="str">
        <f t="shared" si="1390"/>
        <v/>
      </c>
    </row>
    <row r="11825" spans="34:37" x14ac:dyDescent="0.2">
      <c r="AH11825" s="31" t="str">
        <f t="shared" si="1387"/>
        <v/>
      </c>
      <c r="AI11825" s="31" t="str">
        <f t="shared" si="1388"/>
        <v/>
      </c>
      <c r="AJ11825" s="31" t="str">
        <f t="shared" si="1389"/>
        <v/>
      </c>
      <c r="AK11825" s="31" t="str">
        <f t="shared" si="1390"/>
        <v/>
      </c>
    </row>
    <row r="11826" spans="34:37" x14ac:dyDescent="0.2">
      <c r="AH11826" s="31" t="str">
        <f t="shared" si="1387"/>
        <v/>
      </c>
      <c r="AI11826" s="31" t="str">
        <f t="shared" si="1388"/>
        <v/>
      </c>
      <c r="AJ11826" s="31" t="str">
        <f t="shared" si="1389"/>
        <v/>
      </c>
      <c r="AK11826" s="31" t="str">
        <f t="shared" si="1390"/>
        <v/>
      </c>
    </row>
    <row r="11827" spans="34:37" x14ac:dyDescent="0.2">
      <c r="AH11827" s="31" t="str">
        <f t="shared" si="1387"/>
        <v/>
      </c>
      <c r="AI11827" s="31" t="str">
        <f t="shared" si="1388"/>
        <v/>
      </c>
      <c r="AJ11827" s="31" t="str">
        <f t="shared" si="1389"/>
        <v/>
      </c>
      <c r="AK11827" s="31" t="str">
        <f t="shared" si="1390"/>
        <v/>
      </c>
    </row>
    <row r="11828" spans="34:37" x14ac:dyDescent="0.2">
      <c r="AH11828" s="31" t="str">
        <f t="shared" si="1387"/>
        <v/>
      </c>
      <c r="AI11828" s="31" t="str">
        <f t="shared" si="1388"/>
        <v/>
      </c>
      <c r="AJ11828" s="31" t="str">
        <f t="shared" si="1389"/>
        <v/>
      </c>
      <c r="AK11828" s="31" t="str">
        <f t="shared" si="1390"/>
        <v/>
      </c>
    </row>
    <row r="11829" spans="34:37" x14ac:dyDescent="0.2">
      <c r="AH11829" s="31" t="str">
        <f t="shared" si="1387"/>
        <v/>
      </c>
      <c r="AI11829" s="31" t="str">
        <f t="shared" si="1388"/>
        <v/>
      </c>
      <c r="AJ11829" s="31" t="str">
        <f t="shared" si="1389"/>
        <v/>
      </c>
      <c r="AK11829" s="31" t="str">
        <f t="shared" si="1390"/>
        <v/>
      </c>
    </row>
    <row r="11830" spans="34:37" x14ac:dyDescent="0.2">
      <c r="AH11830" s="31" t="str">
        <f t="shared" si="1387"/>
        <v/>
      </c>
      <c r="AI11830" s="31" t="str">
        <f t="shared" si="1388"/>
        <v/>
      </c>
      <c r="AJ11830" s="31" t="str">
        <f t="shared" si="1389"/>
        <v/>
      </c>
      <c r="AK11830" s="31" t="str">
        <f t="shared" si="1390"/>
        <v/>
      </c>
    </row>
    <row r="11831" spans="34:37" x14ac:dyDescent="0.2">
      <c r="AH11831" s="31" t="str">
        <f t="shared" si="1387"/>
        <v/>
      </c>
      <c r="AI11831" s="31" t="str">
        <f t="shared" si="1388"/>
        <v/>
      </c>
      <c r="AJ11831" s="31" t="str">
        <f t="shared" si="1389"/>
        <v/>
      </c>
      <c r="AK11831" s="31" t="str">
        <f t="shared" si="1390"/>
        <v/>
      </c>
    </row>
    <row r="11832" spans="34:37" x14ac:dyDescent="0.2">
      <c r="AH11832" s="31" t="str">
        <f t="shared" si="1387"/>
        <v/>
      </c>
      <c r="AI11832" s="31" t="str">
        <f t="shared" si="1388"/>
        <v/>
      </c>
      <c r="AJ11832" s="31" t="str">
        <f t="shared" si="1389"/>
        <v/>
      </c>
      <c r="AK11832" s="31" t="str">
        <f t="shared" si="1390"/>
        <v/>
      </c>
    </row>
    <row r="11833" spans="34:37" x14ac:dyDescent="0.2">
      <c r="AH11833" s="31" t="str">
        <f t="shared" si="1387"/>
        <v/>
      </c>
      <c r="AI11833" s="31" t="str">
        <f t="shared" si="1388"/>
        <v/>
      </c>
      <c r="AJ11833" s="31" t="str">
        <f t="shared" si="1389"/>
        <v/>
      </c>
      <c r="AK11833" s="31" t="str">
        <f t="shared" si="1390"/>
        <v/>
      </c>
    </row>
    <row r="11834" spans="34:37" x14ac:dyDescent="0.2">
      <c r="AH11834" s="31" t="str">
        <f t="shared" si="1387"/>
        <v/>
      </c>
      <c r="AI11834" s="31" t="str">
        <f t="shared" si="1388"/>
        <v/>
      </c>
      <c r="AJ11834" s="31" t="str">
        <f t="shared" si="1389"/>
        <v/>
      </c>
      <c r="AK11834" s="31" t="str">
        <f t="shared" si="1390"/>
        <v/>
      </c>
    </row>
    <row r="11835" spans="34:37" x14ac:dyDescent="0.2">
      <c r="AH11835" s="31" t="str">
        <f t="shared" si="1387"/>
        <v/>
      </c>
      <c r="AI11835" s="31" t="str">
        <f t="shared" si="1388"/>
        <v/>
      </c>
      <c r="AJ11835" s="31" t="str">
        <f t="shared" si="1389"/>
        <v/>
      </c>
      <c r="AK11835" s="31" t="str">
        <f t="shared" si="1390"/>
        <v/>
      </c>
    </row>
    <row r="11836" spans="34:37" x14ac:dyDescent="0.2">
      <c r="AH11836" s="31" t="str">
        <f t="shared" si="1387"/>
        <v/>
      </c>
      <c r="AI11836" s="31" t="str">
        <f t="shared" si="1388"/>
        <v/>
      </c>
      <c r="AJ11836" s="31" t="str">
        <f t="shared" si="1389"/>
        <v/>
      </c>
      <c r="AK11836" s="31" t="str">
        <f t="shared" si="1390"/>
        <v/>
      </c>
    </row>
    <row r="11837" spans="34:37" x14ac:dyDescent="0.2">
      <c r="AH11837" s="31" t="str">
        <f t="shared" si="1387"/>
        <v/>
      </c>
      <c r="AI11837" s="31" t="str">
        <f t="shared" si="1388"/>
        <v/>
      </c>
      <c r="AJ11837" s="31" t="str">
        <f t="shared" si="1389"/>
        <v/>
      </c>
      <c r="AK11837" s="31" t="str">
        <f t="shared" si="1390"/>
        <v/>
      </c>
    </row>
    <row r="11838" spans="34:37" x14ac:dyDescent="0.2">
      <c r="AH11838" s="31" t="str">
        <f t="shared" si="1387"/>
        <v/>
      </c>
      <c r="AI11838" s="31" t="str">
        <f t="shared" si="1388"/>
        <v/>
      </c>
      <c r="AJ11838" s="31" t="str">
        <f t="shared" si="1389"/>
        <v/>
      </c>
      <c r="AK11838" s="31" t="str">
        <f t="shared" si="1390"/>
        <v/>
      </c>
    </row>
    <row r="11839" spans="34:37" x14ac:dyDescent="0.2">
      <c r="AH11839" s="31" t="str">
        <f t="shared" si="1387"/>
        <v/>
      </c>
      <c r="AI11839" s="31" t="str">
        <f t="shared" si="1388"/>
        <v/>
      </c>
      <c r="AJ11839" s="31" t="str">
        <f t="shared" si="1389"/>
        <v/>
      </c>
      <c r="AK11839" s="31" t="str">
        <f t="shared" si="1390"/>
        <v/>
      </c>
    </row>
    <row r="11840" spans="34:37" x14ac:dyDescent="0.2">
      <c r="AH11840" s="31" t="str">
        <f t="shared" si="1387"/>
        <v/>
      </c>
      <c r="AI11840" s="31" t="str">
        <f t="shared" si="1388"/>
        <v/>
      </c>
      <c r="AJ11840" s="31" t="str">
        <f t="shared" si="1389"/>
        <v/>
      </c>
      <c r="AK11840" s="31" t="str">
        <f t="shared" si="1390"/>
        <v/>
      </c>
    </row>
    <row r="11841" spans="34:37" x14ac:dyDescent="0.2">
      <c r="AH11841" s="31" t="str">
        <f t="shared" si="1387"/>
        <v/>
      </c>
      <c r="AI11841" s="31" t="str">
        <f t="shared" si="1388"/>
        <v/>
      </c>
      <c r="AJ11841" s="31" t="str">
        <f t="shared" si="1389"/>
        <v/>
      </c>
      <c r="AK11841" s="31" t="str">
        <f t="shared" si="1390"/>
        <v/>
      </c>
    </row>
    <row r="11842" spans="34:37" x14ac:dyDescent="0.2">
      <c r="AH11842" s="31" t="str">
        <f t="shared" si="1387"/>
        <v/>
      </c>
      <c r="AI11842" s="31" t="str">
        <f t="shared" si="1388"/>
        <v/>
      </c>
      <c r="AJ11842" s="31" t="str">
        <f t="shared" si="1389"/>
        <v/>
      </c>
      <c r="AK11842" s="31" t="str">
        <f t="shared" si="1390"/>
        <v/>
      </c>
    </row>
    <row r="11843" spans="34:37" x14ac:dyDescent="0.2">
      <c r="AH11843" s="31" t="str">
        <f t="shared" si="1387"/>
        <v/>
      </c>
      <c r="AI11843" s="31" t="str">
        <f t="shared" si="1388"/>
        <v/>
      </c>
      <c r="AJ11843" s="31" t="str">
        <f t="shared" si="1389"/>
        <v/>
      </c>
      <c r="AK11843" s="31" t="str">
        <f t="shared" si="1390"/>
        <v/>
      </c>
    </row>
    <row r="11844" spans="34:37" x14ac:dyDescent="0.2">
      <c r="AH11844" s="31" t="str">
        <f t="shared" ref="AH11844:AH11907" si="1391">IF(W11844&lt;&gt;"",(RIGHT(W11844,LEN(W11844)-SEARCH("/",W11844,1)))/U11844,"")</f>
        <v/>
      </c>
      <c r="AI11844" s="31" t="str">
        <f t="shared" ref="AI11844:AI11907" si="1392">IF(X11844&lt;&gt;"",X11844,"")</f>
        <v/>
      </c>
      <c r="AJ11844" s="31" t="str">
        <f t="shared" ref="AJ11844:AJ11907" si="1393">IF(Y11844&lt;&gt;"",Y11844,"")</f>
        <v/>
      </c>
      <c r="AK11844" s="31" t="str">
        <f t="shared" ref="AK11844:AK11907" si="1394">IF(Z11844&lt;&gt;"",Z11844,"")</f>
        <v/>
      </c>
    </row>
    <row r="11845" spans="34:37" x14ac:dyDescent="0.2">
      <c r="AH11845" s="31" t="str">
        <f t="shared" si="1391"/>
        <v/>
      </c>
      <c r="AI11845" s="31" t="str">
        <f t="shared" si="1392"/>
        <v/>
      </c>
      <c r="AJ11845" s="31" t="str">
        <f t="shared" si="1393"/>
        <v/>
      </c>
      <c r="AK11845" s="31" t="str">
        <f t="shared" si="1394"/>
        <v/>
      </c>
    </row>
    <row r="11846" spans="34:37" x14ac:dyDescent="0.2">
      <c r="AH11846" s="31" t="str">
        <f t="shared" si="1391"/>
        <v/>
      </c>
      <c r="AI11846" s="31" t="str">
        <f t="shared" si="1392"/>
        <v/>
      </c>
      <c r="AJ11846" s="31" t="str">
        <f t="shared" si="1393"/>
        <v/>
      </c>
      <c r="AK11846" s="31" t="str">
        <f t="shared" si="1394"/>
        <v/>
      </c>
    </row>
    <row r="11847" spans="34:37" x14ac:dyDescent="0.2">
      <c r="AH11847" s="31" t="str">
        <f t="shared" si="1391"/>
        <v/>
      </c>
      <c r="AI11847" s="31" t="str">
        <f t="shared" si="1392"/>
        <v/>
      </c>
      <c r="AJ11847" s="31" t="str">
        <f t="shared" si="1393"/>
        <v/>
      </c>
      <c r="AK11847" s="31" t="str">
        <f t="shared" si="1394"/>
        <v/>
      </c>
    </row>
    <row r="11848" spans="34:37" x14ac:dyDescent="0.2">
      <c r="AH11848" s="31" t="str">
        <f t="shared" si="1391"/>
        <v/>
      </c>
      <c r="AI11848" s="31" t="str">
        <f t="shared" si="1392"/>
        <v/>
      </c>
      <c r="AJ11848" s="31" t="str">
        <f t="shared" si="1393"/>
        <v/>
      </c>
      <c r="AK11848" s="31" t="str">
        <f t="shared" si="1394"/>
        <v/>
      </c>
    </row>
    <row r="11849" spans="34:37" x14ac:dyDescent="0.2">
      <c r="AH11849" s="31" t="str">
        <f t="shared" si="1391"/>
        <v/>
      </c>
      <c r="AI11849" s="31" t="str">
        <f t="shared" si="1392"/>
        <v/>
      </c>
      <c r="AJ11849" s="31" t="str">
        <f t="shared" si="1393"/>
        <v/>
      </c>
      <c r="AK11849" s="31" t="str">
        <f t="shared" si="1394"/>
        <v/>
      </c>
    </row>
    <row r="11850" spans="34:37" x14ac:dyDescent="0.2">
      <c r="AH11850" s="31" t="str">
        <f t="shared" si="1391"/>
        <v/>
      </c>
      <c r="AI11850" s="31" t="str">
        <f t="shared" si="1392"/>
        <v/>
      </c>
      <c r="AJ11850" s="31" t="str">
        <f t="shared" si="1393"/>
        <v/>
      </c>
      <c r="AK11850" s="31" t="str">
        <f t="shared" si="1394"/>
        <v/>
      </c>
    </row>
    <row r="11851" spans="34:37" x14ac:dyDescent="0.2">
      <c r="AH11851" s="31" t="str">
        <f t="shared" si="1391"/>
        <v/>
      </c>
      <c r="AI11851" s="31" t="str">
        <f t="shared" si="1392"/>
        <v/>
      </c>
      <c r="AJ11851" s="31" t="str">
        <f t="shared" si="1393"/>
        <v/>
      </c>
      <c r="AK11851" s="31" t="str">
        <f t="shared" si="1394"/>
        <v/>
      </c>
    </row>
    <row r="11852" spans="34:37" x14ac:dyDescent="0.2">
      <c r="AH11852" s="31" t="str">
        <f t="shared" si="1391"/>
        <v/>
      </c>
      <c r="AI11852" s="31" t="str">
        <f t="shared" si="1392"/>
        <v/>
      </c>
      <c r="AJ11852" s="31" t="str">
        <f t="shared" si="1393"/>
        <v/>
      </c>
      <c r="AK11852" s="31" t="str">
        <f t="shared" si="1394"/>
        <v/>
      </c>
    </row>
    <row r="11853" spans="34:37" x14ac:dyDescent="0.2">
      <c r="AH11853" s="31" t="str">
        <f t="shared" si="1391"/>
        <v/>
      </c>
      <c r="AI11853" s="31" t="str">
        <f t="shared" si="1392"/>
        <v/>
      </c>
      <c r="AJ11853" s="31" t="str">
        <f t="shared" si="1393"/>
        <v/>
      </c>
      <c r="AK11853" s="31" t="str">
        <f t="shared" si="1394"/>
        <v/>
      </c>
    </row>
    <row r="11854" spans="34:37" x14ac:dyDescent="0.2">
      <c r="AH11854" s="31" t="str">
        <f t="shared" si="1391"/>
        <v/>
      </c>
      <c r="AI11854" s="31" t="str">
        <f t="shared" si="1392"/>
        <v/>
      </c>
      <c r="AJ11854" s="31" t="str">
        <f t="shared" si="1393"/>
        <v/>
      </c>
      <c r="AK11854" s="31" t="str">
        <f t="shared" si="1394"/>
        <v/>
      </c>
    </row>
    <row r="11855" spans="34:37" x14ac:dyDescent="0.2">
      <c r="AH11855" s="31" t="str">
        <f t="shared" si="1391"/>
        <v/>
      </c>
      <c r="AI11855" s="31" t="str">
        <f t="shared" si="1392"/>
        <v/>
      </c>
      <c r="AJ11855" s="31" t="str">
        <f t="shared" si="1393"/>
        <v/>
      </c>
      <c r="AK11855" s="31" t="str">
        <f t="shared" si="1394"/>
        <v/>
      </c>
    </row>
    <row r="11856" spans="34:37" x14ac:dyDescent="0.2">
      <c r="AH11856" s="31" t="str">
        <f t="shared" si="1391"/>
        <v/>
      </c>
      <c r="AI11856" s="31" t="str">
        <f t="shared" si="1392"/>
        <v/>
      </c>
      <c r="AJ11856" s="31" t="str">
        <f t="shared" si="1393"/>
        <v/>
      </c>
      <c r="AK11856" s="31" t="str">
        <f t="shared" si="1394"/>
        <v/>
      </c>
    </row>
    <row r="11857" spans="34:37" x14ac:dyDescent="0.2">
      <c r="AH11857" s="31" t="str">
        <f t="shared" si="1391"/>
        <v/>
      </c>
      <c r="AI11857" s="31" t="str">
        <f t="shared" si="1392"/>
        <v/>
      </c>
      <c r="AJ11857" s="31" t="str">
        <f t="shared" si="1393"/>
        <v/>
      </c>
      <c r="AK11857" s="31" t="str">
        <f t="shared" si="1394"/>
        <v/>
      </c>
    </row>
    <row r="11858" spans="34:37" x14ac:dyDescent="0.2">
      <c r="AH11858" s="31" t="str">
        <f t="shared" si="1391"/>
        <v/>
      </c>
      <c r="AI11858" s="31" t="str">
        <f t="shared" si="1392"/>
        <v/>
      </c>
      <c r="AJ11858" s="31" t="str">
        <f t="shared" si="1393"/>
        <v/>
      </c>
      <c r="AK11858" s="31" t="str">
        <f t="shared" si="1394"/>
        <v/>
      </c>
    </row>
    <row r="11859" spans="34:37" x14ac:dyDescent="0.2">
      <c r="AH11859" s="31" t="str">
        <f t="shared" si="1391"/>
        <v/>
      </c>
      <c r="AI11859" s="31" t="str">
        <f t="shared" si="1392"/>
        <v/>
      </c>
      <c r="AJ11859" s="31" t="str">
        <f t="shared" si="1393"/>
        <v/>
      </c>
      <c r="AK11859" s="31" t="str">
        <f t="shared" si="1394"/>
        <v/>
      </c>
    </row>
    <row r="11860" spans="34:37" x14ac:dyDescent="0.2">
      <c r="AH11860" s="31" t="str">
        <f t="shared" si="1391"/>
        <v/>
      </c>
      <c r="AI11860" s="31" t="str">
        <f t="shared" si="1392"/>
        <v/>
      </c>
      <c r="AJ11860" s="31" t="str">
        <f t="shared" si="1393"/>
        <v/>
      </c>
      <c r="AK11860" s="31" t="str">
        <f t="shared" si="1394"/>
        <v/>
      </c>
    </row>
    <row r="11861" spans="34:37" x14ac:dyDescent="0.2">
      <c r="AH11861" s="31" t="str">
        <f t="shared" si="1391"/>
        <v/>
      </c>
      <c r="AI11861" s="31" t="str">
        <f t="shared" si="1392"/>
        <v/>
      </c>
      <c r="AJ11861" s="31" t="str">
        <f t="shared" si="1393"/>
        <v/>
      </c>
      <c r="AK11861" s="31" t="str">
        <f t="shared" si="1394"/>
        <v/>
      </c>
    </row>
    <row r="11862" spans="34:37" x14ac:dyDescent="0.2">
      <c r="AH11862" s="31" t="str">
        <f t="shared" si="1391"/>
        <v/>
      </c>
      <c r="AI11862" s="31" t="str">
        <f t="shared" si="1392"/>
        <v/>
      </c>
      <c r="AJ11862" s="31" t="str">
        <f t="shared" si="1393"/>
        <v/>
      </c>
      <c r="AK11862" s="31" t="str">
        <f t="shared" si="1394"/>
        <v/>
      </c>
    </row>
    <row r="11863" spans="34:37" x14ac:dyDescent="0.2">
      <c r="AH11863" s="31" t="str">
        <f t="shared" si="1391"/>
        <v/>
      </c>
      <c r="AI11863" s="31" t="str">
        <f t="shared" si="1392"/>
        <v/>
      </c>
      <c r="AJ11863" s="31" t="str">
        <f t="shared" si="1393"/>
        <v/>
      </c>
      <c r="AK11863" s="31" t="str">
        <f t="shared" si="1394"/>
        <v/>
      </c>
    </row>
    <row r="11864" spans="34:37" x14ac:dyDescent="0.2">
      <c r="AH11864" s="31" t="str">
        <f t="shared" si="1391"/>
        <v/>
      </c>
      <c r="AI11864" s="31" t="str">
        <f t="shared" si="1392"/>
        <v/>
      </c>
      <c r="AJ11864" s="31" t="str">
        <f t="shared" si="1393"/>
        <v/>
      </c>
      <c r="AK11864" s="31" t="str">
        <f t="shared" si="1394"/>
        <v/>
      </c>
    </row>
    <row r="11865" spans="34:37" x14ac:dyDescent="0.2">
      <c r="AH11865" s="31" t="str">
        <f t="shared" si="1391"/>
        <v/>
      </c>
      <c r="AI11865" s="31" t="str">
        <f t="shared" si="1392"/>
        <v/>
      </c>
      <c r="AJ11865" s="31" t="str">
        <f t="shared" si="1393"/>
        <v/>
      </c>
      <c r="AK11865" s="31" t="str">
        <f t="shared" si="1394"/>
        <v/>
      </c>
    </row>
    <row r="11866" spans="34:37" x14ac:dyDescent="0.2">
      <c r="AH11866" s="31" t="str">
        <f t="shared" si="1391"/>
        <v/>
      </c>
      <c r="AI11866" s="31" t="str">
        <f t="shared" si="1392"/>
        <v/>
      </c>
      <c r="AJ11866" s="31" t="str">
        <f t="shared" si="1393"/>
        <v/>
      </c>
      <c r="AK11866" s="31" t="str">
        <f t="shared" si="1394"/>
        <v/>
      </c>
    </row>
    <row r="11867" spans="34:37" x14ac:dyDescent="0.2">
      <c r="AH11867" s="31" t="str">
        <f t="shared" si="1391"/>
        <v/>
      </c>
      <c r="AI11867" s="31" t="str">
        <f t="shared" si="1392"/>
        <v/>
      </c>
      <c r="AJ11867" s="31" t="str">
        <f t="shared" si="1393"/>
        <v/>
      </c>
      <c r="AK11867" s="31" t="str">
        <f t="shared" si="1394"/>
        <v/>
      </c>
    </row>
    <row r="11868" spans="34:37" x14ac:dyDescent="0.2">
      <c r="AH11868" s="31" t="str">
        <f t="shared" si="1391"/>
        <v/>
      </c>
      <c r="AI11868" s="31" t="str">
        <f t="shared" si="1392"/>
        <v/>
      </c>
      <c r="AJ11868" s="31" t="str">
        <f t="shared" si="1393"/>
        <v/>
      </c>
      <c r="AK11868" s="31" t="str">
        <f t="shared" si="1394"/>
        <v/>
      </c>
    </row>
    <row r="11869" spans="34:37" x14ac:dyDescent="0.2">
      <c r="AH11869" s="31" t="str">
        <f t="shared" si="1391"/>
        <v/>
      </c>
      <c r="AI11869" s="31" t="str">
        <f t="shared" si="1392"/>
        <v/>
      </c>
      <c r="AJ11869" s="31" t="str">
        <f t="shared" si="1393"/>
        <v/>
      </c>
      <c r="AK11869" s="31" t="str">
        <f t="shared" si="1394"/>
        <v/>
      </c>
    </row>
    <row r="11870" spans="34:37" x14ac:dyDescent="0.2">
      <c r="AH11870" s="31" t="str">
        <f t="shared" si="1391"/>
        <v/>
      </c>
      <c r="AI11870" s="31" t="str">
        <f t="shared" si="1392"/>
        <v/>
      </c>
      <c r="AJ11870" s="31" t="str">
        <f t="shared" si="1393"/>
        <v/>
      </c>
      <c r="AK11870" s="31" t="str">
        <f t="shared" si="1394"/>
        <v/>
      </c>
    </row>
    <row r="11871" spans="34:37" x14ac:dyDescent="0.2">
      <c r="AH11871" s="31" t="str">
        <f t="shared" si="1391"/>
        <v/>
      </c>
      <c r="AI11871" s="31" t="str">
        <f t="shared" si="1392"/>
        <v/>
      </c>
      <c r="AJ11871" s="31" t="str">
        <f t="shared" si="1393"/>
        <v/>
      </c>
      <c r="AK11871" s="31" t="str">
        <f t="shared" si="1394"/>
        <v/>
      </c>
    </row>
    <row r="11872" spans="34:37" x14ac:dyDescent="0.2">
      <c r="AH11872" s="31" t="str">
        <f t="shared" si="1391"/>
        <v/>
      </c>
      <c r="AI11872" s="31" t="str">
        <f t="shared" si="1392"/>
        <v/>
      </c>
      <c r="AJ11872" s="31" t="str">
        <f t="shared" si="1393"/>
        <v/>
      </c>
      <c r="AK11872" s="31" t="str">
        <f t="shared" si="1394"/>
        <v/>
      </c>
    </row>
    <row r="11873" spans="34:37" x14ac:dyDescent="0.2">
      <c r="AH11873" s="31" t="str">
        <f t="shared" si="1391"/>
        <v/>
      </c>
      <c r="AI11873" s="31" t="str">
        <f t="shared" si="1392"/>
        <v/>
      </c>
      <c r="AJ11873" s="31" t="str">
        <f t="shared" si="1393"/>
        <v/>
      </c>
      <c r="AK11873" s="31" t="str">
        <f t="shared" si="1394"/>
        <v/>
      </c>
    </row>
    <row r="11874" spans="34:37" x14ac:dyDescent="0.2">
      <c r="AH11874" s="31" t="str">
        <f t="shared" si="1391"/>
        <v/>
      </c>
      <c r="AI11874" s="31" t="str">
        <f t="shared" si="1392"/>
        <v/>
      </c>
      <c r="AJ11874" s="31" t="str">
        <f t="shared" si="1393"/>
        <v/>
      </c>
      <c r="AK11874" s="31" t="str">
        <f t="shared" si="1394"/>
        <v/>
      </c>
    </row>
    <row r="11875" spans="34:37" x14ac:dyDescent="0.2">
      <c r="AH11875" s="31" t="str">
        <f t="shared" si="1391"/>
        <v/>
      </c>
      <c r="AI11875" s="31" t="str">
        <f t="shared" si="1392"/>
        <v/>
      </c>
      <c r="AJ11875" s="31" t="str">
        <f t="shared" si="1393"/>
        <v/>
      </c>
      <c r="AK11875" s="31" t="str">
        <f t="shared" si="1394"/>
        <v/>
      </c>
    </row>
    <row r="11876" spans="34:37" x14ac:dyDescent="0.2">
      <c r="AH11876" s="31" t="str">
        <f t="shared" si="1391"/>
        <v/>
      </c>
      <c r="AI11876" s="31" t="str">
        <f t="shared" si="1392"/>
        <v/>
      </c>
      <c r="AJ11876" s="31" t="str">
        <f t="shared" si="1393"/>
        <v/>
      </c>
      <c r="AK11876" s="31" t="str">
        <f t="shared" si="1394"/>
        <v/>
      </c>
    </row>
    <row r="11877" spans="34:37" x14ac:dyDescent="0.2">
      <c r="AH11877" s="31" t="str">
        <f t="shared" si="1391"/>
        <v/>
      </c>
      <c r="AI11877" s="31" t="str">
        <f t="shared" si="1392"/>
        <v/>
      </c>
      <c r="AJ11877" s="31" t="str">
        <f t="shared" si="1393"/>
        <v/>
      </c>
      <c r="AK11877" s="31" t="str">
        <f t="shared" si="1394"/>
        <v/>
      </c>
    </row>
    <row r="11878" spans="34:37" x14ac:dyDescent="0.2">
      <c r="AH11878" s="31" t="str">
        <f t="shared" si="1391"/>
        <v/>
      </c>
      <c r="AI11878" s="31" t="str">
        <f t="shared" si="1392"/>
        <v/>
      </c>
      <c r="AJ11878" s="31" t="str">
        <f t="shared" si="1393"/>
        <v/>
      </c>
      <c r="AK11878" s="31" t="str">
        <f t="shared" si="1394"/>
        <v/>
      </c>
    </row>
    <row r="11879" spans="34:37" x14ac:dyDescent="0.2">
      <c r="AH11879" s="31" t="str">
        <f t="shared" si="1391"/>
        <v/>
      </c>
      <c r="AI11879" s="31" t="str">
        <f t="shared" si="1392"/>
        <v/>
      </c>
      <c r="AJ11879" s="31" t="str">
        <f t="shared" si="1393"/>
        <v/>
      </c>
      <c r="AK11879" s="31" t="str">
        <f t="shared" si="1394"/>
        <v/>
      </c>
    </row>
    <row r="11880" spans="34:37" x14ac:dyDescent="0.2">
      <c r="AH11880" s="31" t="str">
        <f t="shared" si="1391"/>
        <v/>
      </c>
      <c r="AI11880" s="31" t="str">
        <f t="shared" si="1392"/>
        <v/>
      </c>
      <c r="AJ11880" s="31" t="str">
        <f t="shared" si="1393"/>
        <v/>
      </c>
      <c r="AK11880" s="31" t="str">
        <f t="shared" si="1394"/>
        <v/>
      </c>
    </row>
    <row r="11881" spans="34:37" x14ac:dyDescent="0.2">
      <c r="AH11881" s="31" t="str">
        <f t="shared" si="1391"/>
        <v/>
      </c>
      <c r="AI11881" s="31" t="str">
        <f t="shared" si="1392"/>
        <v/>
      </c>
      <c r="AJ11881" s="31" t="str">
        <f t="shared" si="1393"/>
        <v/>
      </c>
      <c r="AK11881" s="31" t="str">
        <f t="shared" si="1394"/>
        <v/>
      </c>
    </row>
    <row r="11882" spans="34:37" x14ac:dyDescent="0.2">
      <c r="AH11882" s="31" t="str">
        <f t="shared" si="1391"/>
        <v/>
      </c>
      <c r="AI11882" s="31" t="str">
        <f t="shared" si="1392"/>
        <v/>
      </c>
      <c r="AJ11882" s="31" t="str">
        <f t="shared" si="1393"/>
        <v/>
      </c>
      <c r="AK11882" s="31" t="str">
        <f t="shared" si="1394"/>
        <v/>
      </c>
    </row>
    <row r="11883" spans="34:37" x14ac:dyDescent="0.2">
      <c r="AH11883" s="31" t="str">
        <f t="shared" si="1391"/>
        <v/>
      </c>
      <c r="AI11883" s="31" t="str">
        <f t="shared" si="1392"/>
        <v/>
      </c>
      <c r="AJ11883" s="31" t="str">
        <f t="shared" si="1393"/>
        <v/>
      </c>
      <c r="AK11883" s="31" t="str">
        <f t="shared" si="1394"/>
        <v/>
      </c>
    </row>
    <row r="11884" spans="34:37" x14ac:dyDescent="0.2">
      <c r="AH11884" s="31" t="str">
        <f t="shared" si="1391"/>
        <v/>
      </c>
      <c r="AI11884" s="31" t="str">
        <f t="shared" si="1392"/>
        <v/>
      </c>
      <c r="AJ11884" s="31" t="str">
        <f t="shared" si="1393"/>
        <v/>
      </c>
      <c r="AK11884" s="31" t="str">
        <f t="shared" si="1394"/>
        <v/>
      </c>
    </row>
    <row r="11885" spans="34:37" x14ac:dyDescent="0.2">
      <c r="AH11885" s="31" t="str">
        <f t="shared" si="1391"/>
        <v/>
      </c>
      <c r="AI11885" s="31" t="str">
        <f t="shared" si="1392"/>
        <v/>
      </c>
      <c r="AJ11885" s="31" t="str">
        <f t="shared" si="1393"/>
        <v/>
      </c>
      <c r="AK11885" s="31" t="str">
        <f t="shared" si="1394"/>
        <v/>
      </c>
    </row>
    <row r="11886" spans="34:37" x14ac:dyDescent="0.2">
      <c r="AH11886" s="31" t="str">
        <f t="shared" si="1391"/>
        <v/>
      </c>
      <c r="AI11886" s="31" t="str">
        <f t="shared" si="1392"/>
        <v/>
      </c>
      <c r="AJ11886" s="31" t="str">
        <f t="shared" si="1393"/>
        <v/>
      </c>
      <c r="AK11886" s="31" t="str">
        <f t="shared" si="1394"/>
        <v/>
      </c>
    </row>
    <row r="11887" spans="34:37" x14ac:dyDescent="0.2">
      <c r="AH11887" s="31" t="str">
        <f t="shared" si="1391"/>
        <v/>
      </c>
      <c r="AI11887" s="31" t="str">
        <f t="shared" si="1392"/>
        <v/>
      </c>
      <c r="AJ11887" s="31" t="str">
        <f t="shared" si="1393"/>
        <v/>
      </c>
      <c r="AK11887" s="31" t="str">
        <f t="shared" si="1394"/>
        <v/>
      </c>
    </row>
    <row r="11888" spans="34:37" x14ac:dyDescent="0.2">
      <c r="AH11888" s="31" t="str">
        <f t="shared" si="1391"/>
        <v/>
      </c>
      <c r="AI11888" s="31" t="str">
        <f t="shared" si="1392"/>
        <v/>
      </c>
      <c r="AJ11888" s="31" t="str">
        <f t="shared" si="1393"/>
        <v/>
      </c>
      <c r="AK11888" s="31" t="str">
        <f t="shared" si="1394"/>
        <v/>
      </c>
    </row>
    <row r="11889" spans="34:37" x14ac:dyDescent="0.2">
      <c r="AH11889" s="31" t="str">
        <f t="shared" si="1391"/>
        <v/>
      </c>
      <c r="AI11889" s="31" t="str">
        <f t="shared" si="1392"/>
        <v/>
      </c>
      <c r="AJ11889" s="31" t="str">
        <f t="shared" si="1393"/>
        <v/>
      </c>
      <c r="AK11889" s="31" t="str">
        <f t="shared" si="1394"/>
        <v/>
      </c>
    </row>
    <row r="11890" spans="34:37" x14ac:dyDescent="0.2">
      <c r="AH11890" s="31" t="str">
        <f t="shared" si="1391"/>
        <v/>
      </c>
      <c r="AI11890" s="31" t="str">
        <f t="shared" si="1392"/>
        <v/>
      </c>
      <c r="AJ11890" s="31" t="str">
        <f t="shared" si="1393"/>
        <v/>
      </c>
      <c r="AK11890" s="31" t="str">
        <f t="shared" si="1394"/>
        <v/>
      </c>
    </row>
    <row r="11891" spans="34:37" x14ac:dyDescent="0.2">
      <c r="AH11891" s="31" t="str">
        <f t="shared" si="1391"/>
        <v/>
      </c>
      <c r="AI11891" s="31" t="str">
        <f t="shared" si="1392"/>
        <v/>
      </c>
      <c r="AJ11891" s="31" t="str">
        <f t="shared" si="1393"/>
        <v/>
      </c>
      <c r="AK11891" s="31" t="str">
        <f t="shared" si="1394"/>
        <v/>
      </c>
    </row>
    <row r="11892" spans="34:37" x14ac:dyDescent="0.2">
      <c r="AH11892" s="31" t="str">
        <f t="shared" si="1391"/>
        <v/>
      </c>
      <c r="AI11892" s="31" t="str">
        <f t="shared" si="1392"/>
        <v/>
      </c>
      <c r="AJ11892" s="31" t="str">
        <f t="shared" si="1393"/>
        <v/>
      </c>
      <c r="AK11892" s="31" t="str">
        <f t="shared" si="1394"/>
        <v/>
      </c>
    </row>
    <row r="11893" spans="34:37" x14ac:dyDescent="0.2">
      <c r="AH11893" s="31" t="str">
        <f t="shared" si="1391"/>
        <v/>
      </c>
      <c r="AI11893" s="31" t="str">
        <f t="shared" si="1392"/>
        <v/>
      </c>
      <c r="AJ11893" s="31" t="str">
        <f t="shared" si="1393"/>
        <v/>
      </c>
      <c r="AK11893" s="31" t="str">
        <f t="shared" si="1394"/>
        <v/>
      </c>
    </row>
    <row r="11894" spans="34:37" x14ac:dyDescent="0.2">
      <c r="AH11894" s="31" t="str">
        <f t="shared" si="1391"/>
        <v/>
      </c>
      <c r="AI11894" s="31" t="str">
        <f t="shared" si="1392"/>
        <v/>
      </c>
      <c r="AJ11894" s="31" t="str">
        <f t="shared" si="1393"/>
        <v/>
      </c>
      <c r="AK11894" s="31" t="str">
        <f t="shared" si="1394"/>
        <v/>
      </c>
    </row>
    <row r="11895" spans="34:37" x14ac:dyDescent="0.2">
      <c r="AH11895" s="31" t="str">
        <f t="shared" si="1391"/>
        <v/>
      </c>
      <c r="AI11895" s="31" t="str">
        <f t="shared" si="1392"/>
        <v/>
      </c>
      <c r="AJ11895" s="31" t="str">
        <f t="shared" si="1393"/>
        <v/>
      </c>
      <c r="AK11895" s="31" t="str">
        <f t="shared" si="1394"/>
        <v/>
      </c>
    </row>
    <row r="11896" spans="34:37" x14ac:dyDescent="0.2">
      <c r="AH11896" s="31" t="str">
        <f t="shared" si="1391"/>
        <v/>
      </c>
      <c r="AI11896" s="31" t="str">
        <f t="shared" si="1392"/>
        <v/>
      </c>
      <c r="AJ11896" s="31" t="str">
        <f t="shared" si="1393"/>
        <v/>
      </c>
      <c r="AK11896" s="31" t="str">
        <f t="shared" si="1394"/>
        <v/>
      </c>
    </row>
    <row r="11897" spans="34:37" x14ac:dyDescent="0.2">
      <c r="AH11897" s="31" t="str">
        <f t="shared" si="1391"/>
        <v/>
      </c>
      <c r="AI11897" s="31" t="str">
        <f t="shared" si="1392"/>
        <v/>
      </c>
      <c r="AJ11897" s="31" t="str">
        <f t="shared" si="1393"/>
        <v/>
      </c>
      <c r="AK11897" s="31" t="str">
        <f t="shared" si="1394"/>
        <v/>
      </c>
    </row>
    <row r="11898" spans="34:37" x14ac:dyDescent="0.2">
      <c r="AH11898" s="31" t="str">
        <f t="shared" si="1391"/>
        <v/>
      </c>
      <c r="AI11898" s="31" t="str">
        <f t="shared" si="1392"/>
        <v/>
      </c>
      <c r="AJ11898" s="31" t="str">
        <f t="shared" si="1393"/>
        <v/>
      </c>
      <c r="AK11898" s="31" t="str">
        <f t="shared" si="1394"/>
        <v/>
      </c>
    </row>
    <row r="11899" spans="34:37" x14ac:dyDescent="0.2">
      <c r="AH11899" s="31" t="str">
        <f t="shared" si="1391"/>
        <v/>
      </c>
      <c r="AI11899" s="31" t="str">
        <f t="shared" si="1392"/>
        <v/>
      </c>
      <c r="AJ11899" s="31" t="str">
        <f t="shared" si="1393"/>
        <v/>
      </c>
      <c r="AK11899" s="31" t="str">
        <f t="shared" si="1394"/>
        <v/>
      </c>
    </row>
    <row r="11900" spans="34:37" x14ac:dyDescent="0.2">
      <c r="AH11900" s="31" t="str">
        <f t="shared" si="1391"/>
        <v/>
      </c>
      <c r="AI11900" s="31" t="str">
        <f t="shared" si="1392"/>
        <v/>
      </c>
      <c r="AJ11900" s="31" t="str">
        <f t="shared" si="1393"/>
        <v/>
      </c>
      <c r="AK11900" s="31" t="str">
        <f t="shared" si="1394"/>
        <v/>
      </c>
    </row>
    <row r="11901" spans="34:37" x14ac:dyDescent="0.2">
      <c r="AH11901" s="31" t="str">
        <f t="shared" si="1391"/>
        <v/>
      </c>
      <c r="AI11901" s="31" t="str">
        <f t="shared" si="1392"/>
        <v/>
      </c>
      <c r="AJ11901" s="31" t="str">
        <f t="shared" si="1393"/>
        <v/>
      </c>
      <c r="AK11901" s="31" t="str">
        <f t="shared" si="1394"/>
        <v/>
      </c>
    </row>
    <row r="11902" spans="34:37" x14ac:dyDescent="0.2">
      <c r="AH11902" s="31" t="str">
        <f t="shared" si="1391"/>
        <v/>
      </c>
      <c r="AI11902" s="31" t="str">
        <f t="shared" si="1392"/>
        <v/>
      </c>
      <c r="AJ11902" s="31" t="str">
        <f t="shared" si="1393"/>
        <v/>
      </c>
      <c r="AK11902" s="31" t="str">
        <f t="shared" si="1394"/>
        <v/>
      </c>
    </row>
    <row r="11903" spans="34:37" x14ac:dyDescent="0.2">
      <c r="AH11903" s="31" t="str">
        <f t="shared" si="1391"/>
        <v/>
      </c>
      <c r="AI11903" s="31" t="str">
        <f t="shared" si="1392"/>
        <v/>
      </c>
      <c r="AJ11903" s="31" t="str">
        <f t="shared" si="1393"/>
        <v/>
      </c>
      <c r="AK11903" s="31" t="str">
        <f t="shared" si="1394"/>
        <v/>
      </c>
    </row>
    <row r="11904" spans="34:37" x14ac:dyDescent="0.2">
      <c r="AH11904" s="31" t="str">
        <f t="shared" si="1391"/>
        <v/>
      </c>
      <c r="AI11904" s="31" t="str">
        <f t="shared" si="1392"/>
        <v/>
      </c>
      <c r="AJ11904" s="31" t="str">
        <f t="shared" si="1393"/>
        <v/>
      </c>
      <c r="AK11904" s="31" t="str">
        <f t="shared" si="1394"/>
        <v/>
      </c>
    </row>
    <row r="11905" spans="34:37" x14ac:dyDescent="0.2">
      <c r="AH11905" s="31" t="str">
        <f t="shared" si="1391"/>
        <v/>
      </c>
      <c r="AI11905" s="31" t="str">
        <f t="shared" si="1392"/>
        <v/>
      </c>
      <c r="AJ11905" s="31" t="str">
        <f t="shared" si="1393"/>
        <v/>
      </c>
      <c r="AK11905" s="31" t="str">
        <f t="shared" si="1394"/>
        <v/>
      </c>
    </row>
    <row r="11906" spans="34:37" x14ac:dyDescent="0.2">
      <c r="AH11906" s="31" t="str">
        <f t="shared" si="1391"/>
        <v/>
      </c>
      <c r="AI11906" s="31" t="str">
        <f t="shared" si="1392"/>
        <v/>
      </c>
      <c r="AJ11906" s="31" t="str">
        <f t="shared" si="1393"/>
        <v/>
      </c>
      <c r="AK11906" s="31" t="str">
        <f t="shared" si="1394"/>
        <v/>
      </c>
    </row>
    <row r="11907" spans="34:37" x14ac:dyDescent="0.2">
      <c r="AH11907" s="31" t="str">
        <f t="shared" si="1391"/>
        <v/>
      </c>
      <c r="AI11907" s="31" t="str">
        <f t="shared" si="1392"/>
        <v/>
      </c>
      <c r="AJ11907" s="31" t="str">
        <f t="shared" si="1393"/>
        <v/>
      </c>
      <c r="AK11907" s="31" t="str">
        <f t="shared" si="1394"/>
        <v/>
      </c>
    </row>
    <row r="11908" spans="34:37" x14ac:dyDescent="0.2">
      <c r="AH11908" s="31" t="str">
        <f t="shared" ref="AH11908:AH11971" si="1395">IF(W11908&lt;&gt;"",(RIGHT(W11908,LEN(W11908)-SEARCH("/",W11908,1)))/U11908,"")</f>
        <v/>
      </c>
      <c r="AI11908" s="31" t="str">
        <f t="shared" ref="AI11908:AI11971" si="1396">IF(X11908&lt;&gt;"",X11908,"")</f>
        <v/>
      </c>
      <c r="AJ11908" s="31" t="str">
        <f t="shared" ref="AJ11908:AJ11971" si="1397">IF(Y11908&lt;&gt;"",Y11908,"")</f>
        <v/>
      </c>
      <c r="AK11908" s="31" t="str">
        <f t="shared" ref="AK11908:AK11971" si="1398">IF(Z11908&lt;&gt;"",Z11908,"")</f>
        <v/>
      </c>
    </row>
    <row r="11909" spans="34:37" x14ac:dyDescent="0.2">
      <c r="AH11909" s="31" t="str">
        <f t="shared" si="1395"/>
        <v/>
      </c>
      <c r="AI11909" s="31" t="str">
        <f t="shared" si="1396"/>
        <v/>
      </c>
      <c r="AJ11909" s="31" t="str">
        <f t="shared" si="1397"/>
        <v/>
      </c>
      <c r="AK11909" s="31" t="str">
        <f t="shared" si="1398"/>
        <v/>
      </c>
    </row>
    <row r="11910" spans="34:37" x14ac:dyDescent="0.2">
      <c r="AH11910" s="31" t="str">
        <f t="shared" si="1395"/>
        <v/>
      </c>
      <c r="AI11910" s="31" t="str">
        <f t="shared" si="1396"/>
        <v/>
      </c>
      <c r="AJ11910" s="31" t="str">
        <f t="shared" si="1397"/>
        <v/>
      </c>
      <c r="AK11910" s="31" t="str">
        <f t="shared" si="1398"/>
        <v/>
      </c>
    </row>
    <row r="11911" spans="34:37" x14ac:dyDescent="0.2">
      <c r="AH11911" s="31" t="str">
        <f t="shared" si="1395"/>
        <v/>
      </c>
      <c r="AI11911" s="31" t="str">
        <f t="shared" si="1396"/>
        <v/>
      </c>
      <c r="AJ11911" s="31" t="str">
        <f t="shared" si="1397"/>
        <v/>
      </c>
      <c r="AK11911" s="31" t="str">
        <f t="shared" si="1398"/>
        <v/>
      </c>
    </row>
    <row r="11912" spans="34:37" x14ac:dyDescent="0.2">
      <c r="AH11912" s="31" t="str">
        <f t="shared" si="1395"/>
        <v/>
      </c>
      <c r="AI11912" s="31" t="str">
        <f t="shared" si="1396"/>
        <v/>
      </c>
      <c r="AJ11912" s="31" t="str">
        <f t="shared" si="1397"/>
        <v/>
      </c>
      <c r="AK11912" s="31" t="str">
        <f t="shared" si="1398"/>
        <v/>
      </c>
    </row>
    <row r="11913" spans="34:37" x14ac:dyDescent="0.2">
      <c r="AH11913" s="31" t="str">
        <f t="shared" si="1395"/>
        <v/>
      </c>
      <c r="AI11913" s="31" t="str">
        <f t="shared" si="1396"/>
        <v/>
      </c>
      <c r="AJ11913" s="31" t="str">
        <f t="shared" si="1397"/>
        <v/>
      </c>
      <c r="AK11913" s="31" t="str">
        <f t="shared" si="1398"/>
        <v/>
      </c>
    </row>
    <row r="11914" spans="34:37" x14ac:dyDescent="0.2">
      <c r="AH11914" s="31" t="str">
        <f t="shared" si="1395"/>
        <v/>
      </c>
      <c r="AI11914" s="31" t="str">
        <f t="shared" si="1396"/>
        <v/>
      </c>
      <c r="AJ11914" s="31" t="str">
        <f t="shared" si="1397"/>
        <v/>
      </c>
      <c r="AK11914" s="31" t="str">
        <f t="shared" si="1398"/>
        <v/>
      </c>
    </row>
    <row r="11915" spans="34:37" x14ac:dyDescent="0.2">
      <c r="AH11915" s="31" t="str">
        <f t="shared" si="1395"/>
        <v/>
      </c>
      <c r="AI11915" s="31" t="str">
        <f t="shared" si="1396"/>
        <v/>
      </c>
      <c r="AJ11915" s="31" t="str">
        <f t="shared" si="1397"/>
        <v/>
      </c>
      <c r="AK11915" s="31" t="str">
        <f t="shared" si="1398"/>
        <v/>
      </c>
    </row>
    <row r="11916" spans="34:37" x14ac:dyDescent="0.2">
      <c r="AH11916" s="31" t="str">
        <f t="shared" si="1395"/>
        <v/>
      </c>
      <c r="AI11916" s="31" t="str">
        <f t="shared" si="1396"/>
        <v/>
      </c>
      <c r="AJ11916" s="31" t="str">
        <f t="shared" si="1397"/>
        <v/>
      </c>
      <c r="AK11916" s="31" t="str">
        <f t="shared" si="1398"/>
        <v/>
      </c>
    </row>
    <row r="11917" spans="34:37" x14ac:dyDescent="0.2">
      <c r="AH11917" s="31" t="str">
        <f t="shared" si="1395"/>
        <v/>
      </c>
      <c r="AI11917" s="31" t="str">
        <f t="shared" si="1396"/>
        <v/>
      </c>
      <c r="AJ11917" s="31" t="str">
        <f t="shared" si="1397"/>
        <v/>
      </c>
      <c r="AK11917" s="31" t="str">
        <f t="shared" si="1398"/>
        <v/>
      </c>
    </row>
    <row r="11918" spans="34:37" x14ac:dyDescent="0.2">
      <c r="AH11918" s="31" t="str">
        <f t="shared" si="1395"/>
        <v/>
      </c>
      <c r="AI11918" s="31" t="str">
        <f t="shared" si="1396"/>
        <v/>
      </c>
      <c r="AJ11918" s="31" t="str">
        <f t="shared" si="1397"/>
        <v/>
      </c>
      <c r="AK11918" s="31" t="str">
        <f t="shared" si="1398"/>
        <v/>
      </c>
    </row>
    <row r="11919" spans="34:37" x14ac:dyDescent="0.2">
      <c r="AH11919" s="31" t="str">
        <f t="shared" si="1395"/>
        <v/>
      </c>
      <c r="AI11919" s="31" t="str">
        <f t="shared" si="1396"/>
        <v/>
      </c>
      <c r="AJ11919" s="31" t="str">
        <f t="shared" si="1397"/>
        <v/>
      </c>
      <c r="AK11919" s="31" t="str">
        <f t="shared" si="1398"/>
        <v/>
      </c>
    </row>
    <row r="11920" spans="34:37" x14ac:dyDescent="0.2">
      <c r="AH11920" s="31" t="str">
        <f t="shared" si="1395"/>
        <v/>
      </c>
      <c r="AI11920" s="31" t="str">
        <f t="shared" si="1396"/>
        <v/>
      </c>
      <c r="AJ11920" s="31" t="str">
        <f t="shared" si="1397"/>
        <v/>
      </c>
      <c r="AK11920" s="31" t="str">
        <f t="shared" si="1398"/>
        <v/>
      </c>
    </row>
    <row r="11921" spans="34:37" x14ac:dyDescent="0.2">
      <c r="AH11921" s="31" t="str">
        <f t="shared" si="1395"/>
        <v/>
      </c>
      <c r="AI11921" s="31" t="str">
        <f t="shared" si="1396"/>
        <v/>
      </c>
      <c r="AJ11921" s="31" t="str">
        <f t="shared" si="1397"/>
        <v/>
      </c>
      <c r="AK11921" s="31" t="str">
        <f t="shared" si="1398"/>
        <v/>
      </c>
    </row>
    <row r="11922" spans="34:37" x14ac:dyDescent="0.2">
      <c r="AH11922" s="31" t="str">
        <f t="shared" si="1395"/>
        <v/>
      </c>
      <c r="AI11922" s="31" t="str">
        <f t="shared" si="1396"/>
        <v/>
      </c>
      <c r="AJ11922" s="31" t="str">
        <f t="shared" si="1397"/>
        <v/>
      </c>
      <c r="AK11922" s="31" t="str">
        <f t="shared" si="1398"/>
        <v/>
      </c>
    </row>
    <row r="11923" spans="34:37" x14ac:dyDescent="0.2">
      <c r="AH11923" s="31" t="str">
        <f t="shared" si="1395"/>
        <v/>
      </c>
      <c r="AI11923" s="31" t="str">
        <f t="shared" si="1396"/>
        <v/>
      </c>
      <c r="AJ11923" s="31" t="str">
        <f t="shared" si="1397"/>
        <v/>
      </c>
      <c r="AK11923" s="31" t="str">
        <f t="shared" si="1398"/>
        <v/>
      </c>
    </row>
    <row r="11924" spans="34:37" x14ac:dyDescent="0.2">
      <c r="AH11924" s="31" t="str">
        <f t="shared" si="1395"/>
        <v/>
      </c>
      <c r="AI11924" s="31" t="str">
        <f t="shared" si="1396"/>
        <v/>
      </c>
      <c r="AJ11924" s="31" t="str">
        <f t="shared" si="1397"/>
        <v/>
      </c>
      <c r="AK11924" s="31" t="str">
        <f t="shared" si="1398"/>
        <v/>
      </c>
    </row>
    <row r="11925" spans="34:37" x14ac:dyDescent="0.2">
      <c r="AH11925" s="31" t="str">
        <f t="shared" si="1395"/>
        <v/>
      </c>
      <c r="AI11925" s="31" t="str">
        <f t="shared" si="1396"/>
        <v/>
      </c>
      <c r="AJ11925" s="31" t="str">
        <f t="shared" si="1397"/>
        <v/>
      </c>
      <c r="AK11925" s="31" t="str">
        <f t="shared" si="1398"/>
        <v/>
      </c>
    </row>
    <row r="11926" spans="34:37" x14ac:dyDescent="0.2">
      <c r="AH11926" s="31" t="str">
        <f t="shared" si="1395"/>
        <v/>
      </c>
      <c r="AI11926" s="31" t="str">
        <f t="shared" si="1396"/>
        <v/>
      </c>
      <c r="AJ11926" s="31" t="str">
        <f t="shared" si="1397"/>
        <v/>
      </c>
      <c r="AK11926" s="31" t="str">
        <f t="shared" si="1398"/>
        <v/>
      </c>
    </row>
    <row r="11927" spans="34:37" x14ac:dyDescent="0.2">
      <c r="AH11927" s="31" t="str">
        <f t="shared" si="1395"/>
        <v/>
      </c>
      <c r="AI11927" s="31" t="str">
        <f t="shared" si="1396"/>
        <v/>
      </c>
      <c r="AJ11927" s="31" t="str">
        <f t="shared" si="1397"/>
        <v/>
      </c>
      <c r="AK11927" s="31" t="str">
        <f t="shared" si="1398"/>
        <v/>
      </c>
    </row>
    <row r="11928" spans="34:37" x14ac:dyDescent="0.2">
      <c r="AH11928" s="31" t="str">
        <f t="shared" si="1395"/>
        <v/>
      </c>
      <c r="AI11928" s="31" t="str">
        <f t="shared" si="1396"/>
        <v/>
      </c>
      <c r="AJ11928" s="31" t="str">
        <f t="shared" si="1397"/>
        <v/>
      </c>
      <c r="AK11928" s="31" t="str">
        <f t="shared" si="1398"/>
        <v/>
      </c>
    </row>
    <row r="11929" spans="34:37" x14ac:dyDescent="0.2">
      <c r="AH11929" s="31" t="str">
        <f t="shared" si="1395"/>
        <v/>
      </c>
      <c r="AI11929" s="31" t="str">
        <f t="shared" si="1396"/>
        <v/>
      </c>
      <c r="AJ11929" s="31" t="str">
        <f t="shared" si="1397"/>
        <v/>
      </c>
      <c r="AK11929" s="31" t="str">
        <f t="shared" si="1398"/>
        <v/>
      </c>
    </row>
    <row r="11930" spans="34:37" x14ac:dyDescent="0.2">
      <c r="AH11930" s="31" t="str">
        <f t="shared" si="1395"/>
        <v/>
      </c>
      <c r="AI11930" s="31" t="str">
        <f t="shared" si="1396"/>
        <v/>
      </c>
      <c r="AJ11930" s="31" t="str">
        <f t="shared" si="1397"/>
        <v/>
      </c>
      <c r="AK11930" s="31" t="str">
        <f t="shared" si="1398"/>
        <v/>
      </c>
    </row>
    <row r="11931" spans="34:37" x14ac:dyDescent="0.2">
      <c r="AH11931" s="31" t="str">
        <f t="shared" si="1395"/>
        <v/>
      </c>
      <c r="AI11931" s="31" t="str">
        <f t="shared" si="1396"/>
        <v/>
      </c>
      <c r="AJ11931" s="31" t="str">
        <f t="shared" si="1397"/>
        <v/>
      </c>
      <c r="AK11931" s="31" t="str">
        <f t="shared" si="1398"/>
        <v/>
      </c>
    </row>
    <row r="11932" spans="34:37" x14ac:dyDescent="0.2">
      <c r="AH11932" s="31" t="str">
        <f t="shared" si="1395"/>
        <v/>
      </c>
      <c r="AI11932" s="31" t="str">
        <f t="shared" si="1396"/>
        <v/>
      </c>
      <c r="AJ11932" s="31" t="str">
        <f t="shared" si="1397"/>
        <v/>
      </c>
      <c r="AK11932" s="31" t="str">
        <f t="shared" si="1398"/>
        <v/>
      </c>
    </row>
    <row r="11933" spans="34:37" x14ac:dyDescent="0.2">
      <c r="AH11933" s="31" t="str">
        <f t="shared" si="1395"/>
        <v/>
      </c>
      <c r="AI11933" s="31" t="str">
        <f t="shared" si="1396"/>
        <v/>
      </c>
      <c r="AJ11933" s="31" t="str">
        <f t="shared" si="1397"/>
        <v/>
      </c>
      <c r="AK11933" s="31" t="str">
        <f t="shared" si="1398"/>
        <v/>
      </c>
    </row>
    <row r="11934" spans="34:37" x14ac:dyDescent="0.2">
      <c r="AH11934" s="31" t="str">
        <f t="shared" si="1395"/>
        <v/>
      </c>
      <c r="AI11934" s="31" t="str">
        <f t="shared" si="1396"/>
        <v/>
      </c>
      <c r="AJ11934" s="31" t="str">
        <f t="shared" si="1397"/>
        <v/>
      </c>
      <c r="AK11934" s="31" t="str">
        <f t="shared" si="1398"/>
        <v/>
      </c>
    </row>
    <row r="11935" spans="34:37" x14ac:dyDescent="0.2">
      <c r="AH11935" s="31" t="str">
        <f t="shared" si="1395"/>
        <v/>
      </c>
      <c r="AI11935" s="31" t="str">
        <f t="shared" si="1396"/>
        <v/>
      </c>
      <c r="AJ11935" s="31" t="str">
        <f t="shared" si="1397"/>
        <v/>
      </c>
      <c r="AK11935" s="31" t="str">
        <f t="shared" si="1398"/>
        <v/>
      </c>
    </row>
    <row r="11936" spans="34:37" x14ac:dyDescent="0.2">
      <c r="AH11936" s="31" t="str">
        <f t="shared" si="1395"/>
        <v/>
      </c>
      <c r="AI11936" s="31" t="str">
        <f t="shared" si="1396"/>
        <v/>
      </c>
      <c r="AJ11936" s="31" t="str">
        <f t="shared" si="1397"/>
        <v/>
      </c>
      <c r="AK11936" s="31" t="str">
        <f t="shared" si="1398"/>
        <v/>
      </c>
    </row>
    <row r="11937" spans="34:37" x14ac:dyDescent="0.2">
      <c r="AH11937" s="31" t="str">
        <f t="shared" si="1395"/>
        <v/>
      </c>
      <c r="AI11937" s="31" t="str">
        <f t="shared" si="1396"/>
        <v/>
      </c>
      <c r="AJ11937" s="31" t="str">
        <f t="shared" si="1397"/>
        <v/>
      </c>
      <c r="AK11937" s="31" t="str">
        <f t="shared" si="1398"/>
        <v/>
      </c>
    </row>
    <row r="11938" spans="34:37" x14ac:dyDescent="0.2">
      <c r="AH11938" s="31" t="str">
        <f t="shared" si="1395"/>
        <v/>
      </c>
      <c r="AI11938" s="31" t="str">
        <f t="shared" si="1396"/>
        <v/>
      </c>
      <c r="AJ11938" s="31" t="str">
        <f t="shared" si="1397"/>
        <v/>
      </c>
      <c r="AK11938" s="31" t="str">
        <f t="shared" si="1398"/>
        <v/>
      </c>
    </row>
    <row r="11939" spans="34:37" x14ac:dyDescent="0.2">
      <c r="AH11939" s="31" t="str">
        <f t="shared" si="1395"/>
        <v/>
      </c>
      <c r="AI11939" s="31" t="str">
        <f t="shared" si="1396"/>
        <v/>
      </c>
      <c r="AJ11939" s="31" t="str">
        <f t="shared" si="1397"/>
        <v/>
      </c>
      <c r="AK11939" s="31" t="str">
        <f t="shared" si="1398"/>
        <v/>
      </c>
    </row>
    <row r="11940" spans="34:37" x14ac:dyDescent="0.2">
      <c r="AH11940" s="31" t="str">
        <f t="shared" si="1395"/>
        <v/>
      </c>
      <c r="AI11940" s="31" t="str">
        <f t="shared" si="1396"/>
        <v/>
      </c>
      <c r="AJ11940" s="31" t="str">
        <f t="shared" si="1397"/>
        <v/>
      </c>
      <c r="AK11940" s="31" t="str">
        <f t="shared" si="1398"/>
        <v/>
      </c>
    </row>
    <row r="11941" spans="34:37" x14ac:dyDescent="0.2">
      <c r="AH11941" s="31" t="str">
        <f t="shared" si="1395"/>
        <v/>
      </c>
      <c r="AI11941" s="31" t="str">
        <f t="shared" si="1396"/>
        <v/>
      </c>
      <c r="AJ11941" s="31" t="str">
        <f t="shared" si="1397"/>
        <v/>
      </c>
      <c r="AK11941" s="31" t="str">
        <f t="shared" si="1398"/>
        <v/>
      </c>
    </row>
    <row r="11942" spans="34:37" x14ac:dyDescent="0.2">
      <c r="AH11942" s="31" t="str">
        <f t="shared" si="1395"/>
        <v/>
      </c>
      <c r="AI11942" s="31" t="str">
        <f t="shared" si="1396"/>
        <v/>
      </c>
      <c r="AJ11942" s="31" t="str">
        <f t="shared" si="1397"/>
        <v/>
      </c>
      <c r="AK11942" s="31" t="str">
        <f t="shared" si="1398"/>
        <v/>
      </c>
    </row>
    <row r="11943" spans="34:37" x14ac:dyDescent="0.2">
      <c r="AH11943" s="31" t="str">
        <f t="shared" si="1395"/>
        <v/>
      </c>
      <c r="AI11943" s="31" t="str">
        <f t="shared" si="1396"/>
        <v/>
      </c>
      <c r="AJ11943" s="31" t="str">
        <f t="shared" si="1397"/>
        <v/>
      </c>
      <c r="AK11943" s="31" t="str">
        <f t="shared" si="1398"/>
        <v/>
      </c>
    </row>
    <row r="11944" spans="34:37" x14ac:dyDescent="0.2">
      <c r="AH11944" s="31" t="str">
        <f t="shared" si="1395"/>
        <v/>
      </c>
      <c r="AI11944" s="31" t="str">
        <f t="shared" si="1396"/>
        <v/>
      </c>
      <c r="AJ11944" s="31" t="str">
        <f t="shared" si="1397"/>
        <v/>
      </c>
      <c r="AK11944" s="31" t="str">
        <f t="shared" si="1398"/>
        <v/>
      </c>
    </row>
    <row r="11945" spans="34:37" x14ac:dyDescent="0.2">
      <c r="AH11945" s="31" t="str">
        <f t="shared" si="1395"/>
        <v/>
      </c>
      <c r="AI11945" s="31" t="str">
        <f t="shared" si="1396"/>
        <v/>
      </c>
      <c r="AJ11945" s="31" t="str">
        <f t="shared" si="1397"/>
        <v/>
      </c>
      <c r="AK11945" s="31" t="str">
        <f t="shared" si="1398"/>
        <v/>
      </c>
    </row>
    <row r="11946" spans="34:37" x14ac:dyDescent="0.2">
      <c r="AH11946" s="31" t="str">
        <f t="shared" si="1395"/>
        <v/>
      </c>
      <c r="AI11946" s="31" t="str">
        <f t="shared" si="1396"/>
        <v/>
      </c>
      <c r="AJ11946" s="31" t="str">
        <f t="shared" si="1397"/>
        <v/>
      </c>
      <c r="AK11946" s="31" t="str">
        <f t="shared" si="1398"/>
        <v/>
      </c>
    </row>
    <row r="11947" spans="34:37" x14ac:dyDescent="0.2">
      <c r="AH11947" s="31" t="str">
        <f t="shared" si="1395"/>
        <v/>
      </c>
      <c r="AI11947" s="31" t="str">
        <f t="shared" si="1396"/>
        <v/>
      </c>
      <c r="AJ11947" s="31" t="str">
        <f t="shared" si="1397"/>
        <v/>
      </c>
      <c r="AK11947" s="31" t="str">
        <f t="shared" si="1398"/>
        <v/>
      </c>
    </row>
    <row r="11948" spans="34:37" x14ac:dyDescent="0.2">
      <c r="AH11948" s="31" t="str">
        <f t="shared" si="1395"/>
        <v/>
      </c>
      <c r="AI11948" s="31" t="str">
        <f t="shared" si="1396"/>
        <v/>
      </c>
      <c r="AJ11948" s="31" t="str">
        <f t="shared" si="1397"/>
        <v/>
      </c>
      <c r="AK11948" s="31" t="str">
        <f t="shared" si="1398"/>
        <v/>
      </c>
    </row>
    <row r="11949" spans="34:37" x14ac:dyDescent="0.2">
      <c r="AH11949" s="31" t="str">
        <f t="shared" si="1395"/>
        <v/>
      </c>
      <c r="AI11949" s="31" t="str">
        <f t="shared" si="1396"/>
        <v/>
      </c>
      <c r="AJ11949" s="31" t="str">
        <f t="shared" si="1397"/>
        <v/>
      </c>
      <c r="AK11949" s="31" t="str">
        <f t="shared" si="1398"/>
        <v/>
      </c>
    </row>
    <row r="11950" spans="34:37" x14ac:dyDescent="0.2">
      <c r="AH11950" s="31" t="str">
        <f t="shared" si="1395"/>
        <v/>
      </c>
      <c r="AI11950" s="31" t="str">
        <f t="shared" si="1396"/>
        <v/>
      </c>
      <c r="AJ11950" s="31" t="str">
        <f t="shared" si="1397"/>
        <v/>
      </c>
      <c r="AK11950" s="31" t="str">
        <f t="shared" si="1398"/>
        <v/>
      </c>
    </row>
    <row r="11951" spans="34:37" x14ac:dyDescent="0.2">
      <c r="AH11951" s="31" t="str">
        <f t="shared" si="1395"/>
        <v/>
      </c>
      <c r="AI11951" s="31" t="str">
        <f t="shared" si="1396"/>
        <v/>
      </c>
      <c r="AJ11951" s="31" t="str">
        <f t="shared" si="1397"/>
        <v/>
      </c>
      <c r="AK11951" s="31" t="str">
        <f t="shared" si="1398"/>
        <v/>
      </c>
    </row>
    <row r="11952" spans="34:37" x14ac:dyDescent="0.2">
      <c r="AH11952" s="31" t="str">
        <f t="shared" si="1395"/>
        <v/>
      </c>
      <c r="AI11952" s="31" t="str">
        <f t="shared" si="1396"/>
        <v/>
      </c>
      <c r="AJ11952" s="31" t="str">
        <f t="shared" si="1397"/>
        <v/>
      </c>
      <c r="AK11952" s="31" t="str">
        <f t="shared" si="1398"/>
        <v/>
      </c>
    </row>
    <row r="11953" spans="34:37" x14ac:dyDescent="0.2">
      <c r="AH11953" s="31" t="str">
        <f t="shared" si="1395"/>
        <v/>
      </c>
      <c r="AI11953" s="31" t="str">
        <f t="shared" si="1396"/>
        <v/>
      </c>
      <c r="AJ11953" s="31" t="str">
        <f t="shared" si="1397"/>
        <v/>
      </c>
      <c r="AK11953" s="31" t="str">
        <f t="shared" si="1398"/>
        <v/>
      </c>
    </row>
    <row r="11954" spans="34:37" x14ac:dyDescent="0.2">
      <c r="AH11954" s="31" t="str">
        <f t="shared" si="1395"/>
        <v/>
      </c>
      <c r="AI11954" s="31" t="str">
        <f t="shared" si="1396"/>
        <v/>
      </c>
      <c r="AJ11954" s="31" t="str">
        <f t="shared" si="1397"/>
        <v/>
      </c>
      <c r="AK11954" s="31" t="str">
        <f t="shared" si="1398"/>
        <v/>
      </c>
    </row>
    <row r="11955" spans="34:37" x14ac:dyDescent="0.2">
      <c r="AH11955" s="31" t="str">
        <f t="shared" si="1395"/>
        <v/>
      </c>
      <c r="AI11955" s="31" t="str">
        <f t="shared" si="1396"/>
        <v/>
      </c>
      <c r="AJ11955" s="31" t="str">
        <f t="shared" si="1397"/>
        <v/>
      </c>
      <c r="AK11955" s="31" t="str">
        <f t="shared" si="1398"/>
        <v/>
      </c>
    </row>
    <row r="11956" spans="34:37" x14ac:dyDescent="0.2">
      <c r="AH11956" s="31" t="str">
        <f t="shared" si="1395"/>
        <v/>
      </c>
      <c r="AI11956" s="31" t="str">
        <f t="shared" si="1396"/>
        <v/>
      </c>
      <c r="AJ11956" s="31" t="str">
        <f t="shared" si="1397"/>
        <v/>
      </c>
      <c r="AK11956" s="31" t="str">
        <f t="shared" si="1398"/>
        <v/>
      </c>
    </row>
    <row r="11957" spans="34:37" x14ac:dyDescent="0.2">
      <c r="AH11957" s="31" t="str">
        <f t="shared" si="1395"/>
        <v/>
      </c>
      <c r="AI11957" s="31" t="str">
        <f t="shared" si="1396"/>
        <v/>
      </c>
      <c r="AJ11957" s="31" t="str">
        <f t="shared" si="1397"/>
        <v/>
      </c>
      <c r="AK11957" s="31" t="str">
        <f t="shared" si="1398"/>
        <v/>
      </c>
    </row>
    <row r="11958" spans="34:37" x14ac:dyDescent="0.2">
      <c r="AH11958" s="31" t="str">
        <f t="shared" si="1395"/>
        <v/>
      </c>
      <c r="AI11958" s="31" t="str">
        <f t="shared" si="1396"/>
        <v/>
      </c>
      <c r="AJ11958" s="31" t="str">
        <f t="shared" si="1397"/>
        <v/>
      </c>
      <c r="AK11958" s="31" t="str">
        <f t="shared" si="1398"/>
        <v/>
      </c>
    </row>
    <row r="11959" spans="34:37" x14ac:dyDescent="0.2">
      <c r="AH11959" s="31" t="str">
        <f t="shared" si="1395"/>
        <v/>
      </c>
      <c r="AI11959" s="31" t="str">
        <f t="shared" si="1396"/>
        <v/>
      </c>
      <c r="AJ11959" s="31" t="str">
        <f t="shared" si="1397"/>
        <v/>
      </c>
      <c r="AK11959" s="31" t="str">
        <f t="shared" si="1398"/>
        <v/>
      </c>
    </row>
    <row r="11960" spans="34:37" x14ac:dyDescent="0.2">
      <c r="AH11960" s="31" t="str">
        <f t="shared" si="1395"/>
        <v/>
      </c>
      <c r="AI11960" s="31" t="str">
        <f t="shared" si="1396"/>
        <v/>
      </c>
      <c r="AJ11960" s="31" t="str">
        <f t="shared" si="1397"/>
        <v/>
      </c>
      <c r="AK11960" s="31" t="str">
        <f t="shared" si="1398"/>
        <v/>
      </c>
    </row>
    <row r="11961" spans="34:37" x14ac:dyDescent="0.2">
      <c r="AH11961" s="31" t="str">
        <f t="shared" si="1395"/>
        <v/>
      </c>
      <c r="AI11961" s="31" t="str">
        <f t="shared" si="1396"/>
        <v/>
      </c>
      <c r="AJ11961" s="31" t="str">
        <f t="shared" si="1397"/>
        <v/>
      </c>
      <c r="AK11961" s="31" t="str">
        <f t="shared" si="1398"/>
        <v/>
      </c>
    </row>
    <row r="11962" spans="34:37" x14ac:dyDescent="0.2">
      <c r="AH11962" s="31" t="str">
        <f t="shared" si="1395"/>
        <v/>
      </c>
      <c r="AI11962" s="31" t="str">
        <f t="shared" si="1396"/>
        <v/>
      </c>
      <c r="AJ11962" s="31" t="str">
        <f t="shared" si="1397"/>
        <v/>
      </c>
      <c r="AK11962" s="31" t="str">
        <f t="shared" si="1398"/>
        <v/>
      </c>
    </row>
    <row r="11963" spans="34:37" x14ac:dyDescent="0.2">
      <c r="AH11963" s="31" t="str">
        <f t="shared" si="1395"/>
        <v/>
      </c>
      <c r="AI11963" s="31" t="str">
        <f t="shared" si="1396"/>
        <v/>
      </c>
      <c r="AJ11963" s="31" t="str">
        <f t="shared" si="1397"/>
        <v/>
      </c>
      <c r="AK11963" s="31" t="str">
        <f t="shared" si="1398"/>
        <v/>
      </c>
    </row>
    <row r="11964" spans="34:37" x14ac:dyDescent="0.2">
      <c r="AH11964" s="31" t="str">
        <f t="shared" si="1395"/>
        <v/>
      </c>
      <c r="AI11964" s="31" t="str">
        <f t="shared" si="1396"/>
        <v/>
      </c>
      <c r="AJ11964" s="31" t="str">
        <f t="shared" si="1397"/>
        <v/>
      </c>
      <c r="AK11964" s="31" t="str">
        <f t="shared" si="1398"/>
        <v/>
      </c>
    </row>
    <row r="11965" spans="34:37" x14ac:dyDescent="0.2">
      <c r="AH11965" s="31" t="str">
        <f t="shared" si="1395"/>
        <v/>
      </c>
      <c r="AI11965" s="31" t="str">
        <f t="shared" si="1396"/>
        <v/>
      </c>
      <c r="AJ11965" s="31" t="str">
        <f t="shared" si="1397"/>
        <v/>
      </c>
      <c r="AK11965" s="31" t="str">
        <f t="shared" si="1398"/>
        <v/>
      </c>
    </row>
    <row r="11966" spans="34:37" x14ac:dyDescent="0.2">
      <c r="AH11966" s="31" t="str">
        <f t="shared" si="1395"/>
        <v/>
      </c>
      <c r="AI11966" s="31" t="str">
        <f t="shared" si="1396"/>
        <v/>
      </c>
      <c r="AJ11966" s="31" t="str">
        <f t="shared" si="1397"/>
        <v/>
      </c>
      <c r="AK11966" s="31" t="str">
        <f t="shared" si="1398"/>
        <v/>
      </c>
    </row>
    <row r="11967" spans="34:37" x14ac:dyDescent="0.2">
      <c r="AH11967" s="31" t="str">
        <f t="shared" si="1395"/>
        <v/>
      </c>
      <c r="AI11967" s="31" t="str">
        <f t="shared" si="1396"/>
        <v/>
      </c>
      <c r="AJ11967" s="31" t="str">
        <f t="shared" si="1397"/>
        <v/>
      </c>
      <c r="AK11967" s="31" t="str">
        <f t="shared" si="1398"/>
        <v/>
      </c>
    </row>
    <row r="11968" spans="34:37" x14ac:dyDescent="0.2">
      <c r="AH11968" s="31" t="str">
        <f t="shared" si="1395"/>
        <v/>
      </c>
      <c r="AI11968" s="31" t="str">
        <f t="shared" si="1396"/>
        <v/>
      </c>
      <c r="AJ11968" s="31" t="str">
        <f t="shared" si="1397"/>
        <v/>
      </c>
      <c r="AK11968" s="31" t="str">
        <f t="shared" si="1398"/>
        <v/>
      </c>
    </row>
    <row r="11969" spans="34:37" x14ac:dyDescent="0.2">
      <c r="AH11969" s="31" t="str">
        <f t="shared" si="1395"/>
        <v/>
      </c>
      <c r="AI11969" s="31" t="str">
        <f t="shared" si="1396"/>
        <v/>
      </c>
      <c r="AJ11969" s="31" t="str">
        <f t="shared" si="1397"/>
        <v/>
      </c>
      <c r="AK11969" s="31" t="str">
        <f t="shared" si="1398"/>
        <v/>
      </c>
    </row>
    <row r="11970" spans="34:37" x14ac:dyDescent="0.2">
      <c r="AH11970" s="31" t="str">
        <f t="shared" si="1395"/>
        <v/>
      </c>
      <c r="AI11970" s="31" t="str">
        <f t="shared" si="1396"/>
        <v/>
      </c>
      <c r="AJ11970" s="31" t="str">
        <f t="shared" si="1397"/>
        <v/>
      </c>
      <c r="AK11970" s="31" t="str">
        <f t="shared" si="1398"/>
        <v/>
      </c>
    </row>
    <row r="11971" spans="34:37" x14ac:dyDescent="0.2">
      <c r="AH11971" s="31" t="str">
        <f t="shared" si="1395"/>
        <v/>
      </c>
      <c r="AI11971" s="31" t="str">
        <f t="shared" si="1396"/>
        <v/>
      </c>
      <c r="AJ11971" s="31" t="str">
        <f t="shared" si="1397"/>
        <v/>
      </c>
      <c r="AK11971" s="31" t="str">
        <f t="shared" si="1398"/>
        <v/>
      </c>
    </row>
    <row r="11972" spans="34:37" x14ac:dyDescent="0.2">
      <c r="AH11972" s="31" t="str">
        <f t="shared" ref="AH11972:AH12035" si="1399">IF(W11972&lt;&gt;"",(RIGHT(W11972,LEN(W11972)-SEARCH("/",W11972,1)))/U11972,"")</f>
        <v/>
      </c>
      <c r="AI11972" s="31" t="str">
        <f t="shared" ref="AI11972:AI12035" si="1400">IF(X11972&lt;&gt;"",X11972,"")</f>
        <v/>
      </c>
      <c r="AJ11972" s="31" t="str">
        <f t="shared" ref="AJ11972:AJ12035" si="1401">IF(Y11972&lt;&gt;"",Y11972,"")</f>
        <v/>
      </c>
      <c r="AK11972" s="31" t="str">
        <f t="shared" ref="AK11972:AK12035" si="1402">IF(Z11972&lt;&gt;"",Z11972,"")</f>
        <v/>
      </c>
    </row>
    <row r="11973" spans="34:37" x14ac:dyDescent="0.2">
      <c r="AH11973" s="31" t="str">
        <f t="shared" si="1399"/>
        <v/>
      </c>
      <c r="AI11973" s="31" t="str">
        <f t="shared" si="1400"/>
        <v/>
      </c>
      <c r="AJ11973" s="31" t="str">
        <f t="shared" si="1401"/>
        <v/>
      </c>
      <c r="AK11973" s="31" t="str">
        <f t="shared" si="1402"/>
        <v/>
      </c>
    </row>
    <row r="11974" spans="34:37" x14ac:dyDescent="0.2">
      <c r="AH11974" s="31" t="str">
        <f t="shared" si="1399"/>
        <v/>
      </c>
      <c r="AI11974" s="31" t="str">
        <f t="shared" si="1400"/>
        <v/>
      </c>
      <c r="AJ11974" s="31" t="str">
        <f t="shared" si="1401"/>
        <v/>
      </c>
      <c r="AK11974" s="31" t="str">
        <f t="shared" si="1402"/>
        <v/>
      </c>
    </row>
    <row r="11975" spans="34:37" x14ac:dyDescent="0.2">
      <c r="AH11975" s="31" t="str">
        <f t="shared" si="1399"/>
        <v/>
      </c>
      <c r="AI11975" s="31" t="str">
        <f t="shared" si="1400"/>
        <v/>
      </c>
      <c r="AJ11975" s="31" t="str">
        <f t="shared" si="1401"/>
        <v/>
      </c>
      <c r="AK11975" s="31" t="str">
        <f t="shared" si="1402"/>
        <v/>
      </c>
    </row>
    <row r="11976" spans="34:37" x14ac:dyDescent="0.2">
      <c r="AH11976" s="31" t="str">
        <f t="shared" si="1399"/>
        <v/>
      </c>
      <c r="AI11976" s="31" t="str">
        <f t="shared" si="1400"/>
        <v/>
      </c>
      <c r="AJ11976" s="31" t="str">
        <f t="shared" si="1401"/>
        <v/>
      </c>
      <c r="AK11976" s="31" t="str">
        <f t="shared" si="1402"/>
        <v/>
      </c>
    </row>
    <row r="11977" spans="34:37" x14ac:dyDescent="0.2">
      <c r="AH11977" s="31" t="str">
        <f t="shared" si="1399"/>
        <v/>
      </c>
      <c r="AI11977" s="31" t="str">
        <f t="shared" si="1400"/>
        <v/>
      </c>
      <c r="AJ11977" s="31" t="str">
        <f t="shared" si="1401"/>
        <v/>
      </c>
      <c r="AK11977" s="31" t="str">
        <f t="shared" si="1402"/>
        <v/>
      </c>
    </row>
    <row r="11978" spans="34:37" x14ac:dyDescent="0.2">
      <c r="AH11978" s="31" t="str">
        <f t="shared" si="1399"/>
        <v/>
      </c>
      <c r="AI11978" s="31" t="str">
        <f t="shared" si="1400"/>
        <v/>
      </c>
      <c r="AJ11978" s="31" t="str">
        <f t="shared" si="1401"/>
        <v/>
      </c>
      <c r="AK11978" s="31" t="str">
        <f t="shared" si="1402"/>
        <v/>
      </c>
    </row>
    <row r="11979" spans="34:37" x14ac:dyDescent="0.2">
      <c r="AH11979" s="31" t="str">
        <f t="shared" si="1399"/>
        <v/>
      </c>
      <c r="AI11979" s="31" t="str">
        <f t="shared" si="1400"/>
        <v/>
      </c>
      <c r="AJ11979" s="31" t="str">
        <f t="shared" si="1401"/>
        <v/>
      </c>
      <c r="AK11979" s="31" t="str">
        <f t="shared" si="1402"/>
        <v/>
      </c>
    </row>
    <row r="11980" spans="34:37" x14ac:dyDescent="0.2">
      <c r="AH11980" s="31" t="str">
        <f t="shared" si="1399"/>
        <v/>
      </c>
      <c r="AI11980" s="31" t="str">
        <f t="shared" si="1400"/>
        <v/>
      </c>
      <c r="AJ11980" s="31" t="str">
        <f t="shared" si="1401"/>
        <v/>
      </c>
      <c r="AK11980" s="31" t="str">
        <f t="shared" si="1402"/>
        <v/>
      </c>
    </row>
    <row r="11981" spans="34:37" x14ac:dyDescent="0.2">
      <c r="AH11981" s="31" t="str">
        <f t="shared" si="1399"/>
        <v/>
      </c>
      <c r="AI11981" s="31" t="str">
        <f t="shared" si="1400"/>
        <v/>
      </c>
      <c r="AJ11981" s="31" t="str">
        <f t="shared" si="1401"/>
        <v/>
      </c>
      <c r="AK11981" s="31" t="str">
        <f t="shared" si="1402"/>
        <v/>
      </c>
    </row>
    <row r="11982" spans="34:37" x14ac:dyDescent="0.2">
      <c r="AH11982" s="31" t="str">
        <f t="shared" si="1399"/>
        <v/>
      </c>
      <c r="AI11982" s="31" t="str">
        <f t="shared" si="1400"/>
        <v/>
      </c>
      <c r="AJ11982" s="31" t="str">
        <f t="shared" si="1401"/>
        <v/>
      </c>
      <c r="AK11982" s="31" t="str">
        <f t="shared" si="1402"/>
        <v/>
      </c>
    </row>
    <row r="11983" spans="34:37" x14ac:dyDescent="0.2">
      <c r="AH11983" s="31" t="str">
        <f t="shared" si="1399"/>
        <v/>
      </c>
      <c r="AI11983" s="31" t="str">
        <f t="shared" si="1400"/>
        <v/>
      </c>
      <c r="AJ11983" s="31" t="str">
        <f t="shared" si="1401"/>
        <v/>
      </c>
      <c r="AK11983" s="31" t="str">
        <f t="shared" si="1402"/>
        <v/>
      </c>
    </row>
    <row r="11984" spans="34:37" x14ac:dyDescent="0.2">
      <c r="AH11984" s="31" t="str">
        <f t="shared" si="1399"/>
        <v/>
      </c>
      <c r="AI11984" s="31" t="str">
        <f t="shared" si="1400"/>
        <v/>
      </c>
      <c r="AJ11984" s="31" t="str">
        <f t="shared" si="1401"/>
        <v/>
      </c>
      <c r="AK11984" s="31" t="str">
        <f t="shared" si="1402"/>
        <v/>
      </c>
    </row>
    <row r="11985" spans="34:37" x14ac:dyDescent="0.2">
      <c r="AH11985" s="31" t="str">
        <f t="shared" si="1399"/>
        <v/>
      </c>
      <c r="AI11985" s="31" t="str">
        <f t="shared" si="1400"/>
        <v/>
      </c>
      <c r="AJ11985" s="31" t="str">
        <f t="shared" si="1401"/>
        <v/>
      </c>
      <c r="AK11985" s="31" t="str">
        <f t="shared" si="1402"/>
        <v/>
      </c>
    </row>
    <row r="11986" spans="34:37" x14ac:dyDescent="0.2">
      <c r="AH11986" s="31" t="str">
        <f t="shared" si="1399"/>
        <v/>
      </c>
      <c r="AI11986" s="31" t="str">
        <f t="shared" si="1400"/>
        <v/>
      </c>
      <c r="AJ11986" s="31" t="str">
        <f t="shared" si="1401"/>
        <v/>
      </c>
      <c r="AK11986" s="31" t="str">
        <f t="shared" si="1402"/>
        <v/>
      </c>
    </row>
    <row r="11987" spans="34:37" x14ac:dyDescent="0.2">
      <c r="AH11987" s="31" t="str">
        <f t="shared" si="1399"/>
        <v/>
      </c>
      <c r="AI11987" s="31" t="str">
        <f t="shared" si="1400"/>
        <v/>
      </c>
      <c r="AJ11987" s="31" t="str">
        <f t="shared" si="1401"/>
        <v/>
      </c>
      <c r="AK11987" s="31" t="str">
        <f t="shared" si="1402"/>
        <v/>
      </c>
    </row>
    <row r="11988" spans="34:37" x14ac:dyDescent="0.2">
      <c r="AH11988" s="31" t="str">
        <f t="shared" si="1399"/>
        <v/>
      </c>
      <c r="AI11988" s="31" t="str">
        <f t="shared" si="1400"/>
        <v/>
      </c>
      <c r="AJ11988" s="31" t="str">
        <f t="shared" si="1401"/>
        <v/>
      </c>
      <c r="AK11988" s="31" t="str">
        <f t="shared" si="1402"/>
        <v/>
      </c>
    </row>
    <row r="11989" spans="34:37" x14ac:dyDescent="0.2">
      <c r="AH11989" s="31" t="str">
        <f t="shared" si="1399"/>
        <v/>
      </c>
      <c r="AI11989" s="31" t="str">
        <f t="shared" si="1400"/>
        <v/>
      </c>
      <c r="AJ11989" s="31" t="str">
        <f t="shared" si="1401"/>
        <v/>
      </c>
      <c r="AK11989" s="31" t="str">
        <f t="shared" si="1402"/>
        <v/>
      </c>
    </row>
    <row r="11990" spans="34:37" x14ac:dyDescent="0.2">
      <c r="AH11990" s="31" t="str">
        <f t="shared" si="1399"/>
        <v/>
      </c>
      <c r="AI11990" s="31" t="str">
        <f t="shared" si="1400"/>
        <v/>
      </c>
      <c r="AJ11990" s="31" t="str">
        <f t="shared" si="1401"/>
        <v/>
      </c>
      <c r="AK11990" s="31" t="str">
        <f t="shared" si="1402"/>
        <v/>
      </c>
    </row>
    <row r="11991" spans="34:37" x14ac:dyDescent="0.2">
      <c r="AH11991" s="31" t="str">
        <f t="shared" si="1399"/>
        <v/>
      </c>
      <c r="AI11991" s="31" t="str">
        <f t="shared" si="1400"/>
        <v/>
      </c>
      <c r="AJ11991" s="31" t="str">
        <f t="shared" si="1401"/>
        <v/>
      </c>
      <c r="AK11991" s="31" t="str">
        <f t="shared" si="1402"/>
        <v/>
      </c>
    </row>
    <row r="11992" spans="34:37" x14ac:dyDescent="0.2">
      <c r="AH11992" s="31" t="str">
        <f t="shared" si="1399"/>
        <v/>
      </c>
      <c r="AI11992" s="31" t="str">
        <f t="shared" si="1400"/>
        <v/>
      </c>
      <c r="AJ11992" s="31" t="str">
        <f t="shared" si="1401"/>
        <v/>
      </c>
      <c r="AK11992" s="31" t="str">
        <f t="shared" si="1402"/>
        <v/>
      </c>
    </row>
    <row r="11993" spans="34:37" x14ac:dyDescent="0.2">
      <c r="AH11993" s="31" t="str">
        <f t="shared" si="1399"/>
        <v/>
      </c>
      <c r="AI11993" s="31" t="str">
        <f t="shared" si="1400"/>
        <v/>
      </c>
      <c r="AJ11993" s="31" t="str">
        <f t="shared" si="1401"/>
        <v/>
      </c>
      <c r="AK11993" s="31" t="str">
        <f t="shared" si="1402"/>
        <v/>
      </c>
    </row>
    <row r="11994" spans="34:37" x14ac:dyDescent="0.2">
      <c r="AH11994" s="31" t="str">
        <f t="shared" si="1399"/>
        <v/>
      </c>
      <c r="AI11994" s="31" t="str">
        <f t="shared" si="1400"/>
        <v/>
      </c>
      <c r="AJ11994" s="31" t="str">
        <f t="shared" si="1401"/>
        <v/>
      </c>
      <c r="AK11994" s="31" t="str">
        <f t="shared" si="1402"/>
        <v/>
      </c>
    </row>
    <row r="11995" spans="34:37" x14ac:dyDescent="0.2">
      <c r="AH11995" s="31" t="str">
        <f t="shared" si="1399"/>
        <v/>
      </c>
      <c r="AI11995" s="31" t="str">
        <f t="shared" si="1400"/>
        <v/>
      </c>
      <c r="AJ11995" s="31" t="str">
        <f t="shared" si="1401"/>
        <v/>
      </c>
      <c r="AK11995" s="31" t="str">
        <f t="shared" si="1402"/>
        <v/>
      </c>
    </row>
    <row r="11996" spans="34:37" x14ac:dyDescent="0.2">
      <c r="AH11996" s="31" t="str">
        <f t="shared" si="1399"/>
        <v/>
      </c>
      <c r="AI11996" s="31" t="str">
        <f t="shared" si="1400"/>
        <v/>
      </c>
      <c r="AJ11996" s="31" t="str">
        <f t="shared" si="1401"/>
        <v/>
      </c>
      <c r="AK11996" s="31" t="str">
        <f t="shared" si="1402"/>
        <v/>
      </c>
    </row>
    <row r="11997" spans="34:37" x14ac:dyDescent="0.2">
      <c r="AH11997" s="31" t="str">
        <f t="shared" si="1399"/>
        <v/>
      </c>
      <c r="AI11997" s="31" t="str">
        <f t="shared" si="1400"/>
        <v/>
      </c>
      <c r="AJ11997" s="31" t="str">
        <f t="shared" si="1401"/>
        <v/>
      </c>
      <c r="AK11997" s="31" t="str">
        <f t="shared" si="1402"/>
        <v/>
      </c>
    </row>
    <row r="11998" spans="34:37" x14ac:dyDescent="0.2">
      <c r="AH11998" s="31" t="str">
        <f t="shared" si="1399"/>
        <v/>
      </c>
      <c r="AI11998" s="31" t="str">
        <f t="shared" si="1400"/>
        <v/>
      </c>
      <c r="AJ11998" s="31" t="str">
        <f t="shared" si="1401"/>
        <v/>
      </c>
      <c r="AK11998" s="31" t="str">
        <f t="shared" si="1402"/>
        <v/>
      </c>
    </row>
    <row r="11999" spans="34:37" x14ac:dyDescent="0.2">
      <c r="AH11999" s="31" t="str">
        <f t="shared" si="1399"/>
        <v/>
      </c>
      <c r="AI11999" s="31" t="str">
        <f t="shared" si="1400"/>
        <v/>
      </c>
      <c r="AJ11999" s="31" t="str">
        <f t="shared" si="1401"/>
        <v/>
      </c>
      <c r="AK11999" s="31" t="str">
        <f t="shared" si="1402"/>
        <v/>
      </c>
    </row>
    <row r="12000" spans="34:37" x14ac:dyDescent="0.2">
      <c r="AH12000" s="31" t="str">
        <f t="shared" si="1399"/>
        <v/>
      </c>
      <c r="AI12000" s="31" t="str">
        <f t="shared" si="1400"/>
        <v/>
      </c>
      <c r="AJ12000" s="31" t="str">
        <f t="shared" si="1401"/>
        <v/>
      </c>
      <c r="AK12000" s="31" t="str">
        <f t="shared" si="1402"/>
        <v/>
      </c>
    </row>
    <row r="12001" spans="34:37" x14ac:dyDescent="0.2">
      <c r="AH12001" s="31" t="str">
        <f t="shared" si="1399"/>
        <v/>
      </c>
      <c r="AI12001" s="31" t="str">
        <f t="shared" si="1400"/>
        <v/>
      </c>
      <c r="AJ12001" s="31" t="str">
        <f t="shared" si="1401"/>
        <v/>
      </c>
      <c r="AK12001" s="31" t="str">
        <f t="shared" si="1402"/>
        <v/>
      </c>
    </row>
    <row r="12002" spans="34:37" x14ac:dyDescent="0.2">
      <c r="AH12002" s="31" t="str">
        <f t="shared" si="1399"/>
        <v/>
      </c>
      <c r="AI12002" s="31" t="str">
        <f t="shared" si="1400"/>
        <v/>
      </c>
      <c r="AJ12002" s="31" t="str">
        <f t="shared" si="1401"/>
        <v/>
      </c>
      <c r="AK12002" s="31" t="str">
        <f t="shared" si="1402"/>
        <v/>
      </c>
    </row>
    <row r="12003" spans="34:37" x14ac:dyDescent="0.2">
      <c r="AH12003" s="31" t="str">
        <f t="shared" si="1399"/>
        <v/>
      </c>
      <c r="AI12003" s="31" t="str">
        <f t="shared" si="1400"/>
        <v/>
      </c>
      <c r="AJ12003" s="31" t="str">
        <f t="shared" si="1401"/>
        <v/>
      </c>
      <c r="AK12003" s="31" t="str">
        <f t="shared" si="1402"/>
        <v/>
      </c>
    </row>
    <row r="12004" spans="34:37" x14ac:dyDescent="0.2">
      <c r="AH12004" s="31" t="str">
        <f t="shared" si="1399"/>
        <v/>
      </c>
      <c r="AI12004" s="31" t="str">
        <f t="shared" si="1400"/>
        <v/>
      </c>
      <c r="AJ12004" s="31" t="str">
        <f t="shared" si="1401"/>
        <v/>
      </c>
      <c r="AK12004" s="31" t="str">
        <f t="shared" si="1402"/>
        <v/>
      </c>
    </row>
    <row r="12005" spans="34:37" x14ac:dyDescent="0.2">
      <c r="AH12005" s="31" t="str">
        <f t="shared" si="1399"/>
        <v/>
      </c>
      <c r="AI12005" s="31" t="str">
        <f t="shared" si="1400"/>
        <v/>
      </c>
      <c r="AJ12005" s="31" t="str">
        <f t="shared" si="1401"/>
        <v/>
      </c>
      <c r="AK12005" s="31" t="str">
        <f t="shared" si="1402"/>
        <v/>
      </c>
    </row>
    <row r="12006" spans="34:37" x14ac:dyDescent="0.2">
      <c r="AH12006" s="31" t="str">
        <f t="shared" si="1399"/>
        <v/>
      </c>
      <c r="AI12006" s="31" t="str">
        <f t="shared" si="1400"/>
        <v/>
      </c>
      <c r="AJ12006" s="31" t="str">
        <f t="shared" si="1401"/>
        <v/>
      </c>
      <c r="AK12006" s="31" t="str">
        <f t="shared" si="1402"/>
        <v/>
      </c>
    </row>
    <row r="12007" spans="34:37" x14ac:dyDescent="0.2">
      <c r="AH12007" s="31" t="str">
        <f t="shared" si="1399"/>
        <v/>
      </c>
      <c r="AI12007" s="31" t="str">
        <f t="shared" si="1400"/>
        <v/>
      </c>
      <c r="AJ12007" s="31" t="str">
        <f t="shared" si="1401"/>
        <v/>
      </c>
      <c r="AK12007" s="31" t="str">
        <f t="shared" si="1402"/>
        <v/>
      </c>
    </row>
    <row r="12008" spans="34:37" x14ac:dyDescent="0.2">
      <c r="AH12008" s="31" t="str">
        <f t="shared" si="1399"/>
        <v/>
      </c>
      <c r="AI12008" s="31" t="str">
        <f t="shared" si="1400"/>
        <v/>
      </c>
      <c r="AJ12008" s="31" t="str">
        <f t="shared" si="1401"/>
        <v/>
      </c>
      <c r="AK12008" s="31" t="str">
        <f t="shared" si="1402"/>
        <v/>
      </c>
    </row>
    <row r="12009" spans="34:37" x14ac:dyDescent="0.2">
      <c r="AH12009" s="31" t="str">
        <f t="shared" si="1399"/>
        <v/>
      </c>
      <c r="AI12009" s="31" t="str">
        <f t="shared" si="1400"/>
        <v/>
      </c>
      <c r="AJ12009" s="31" t="str">
        <f t="shared" si="1401"/>
        <v/>
      </c>
      <c r="AK12009" s="31" t="str">
        <f t="shared" si="1402"/>
        <v/>
      </c>
    </row>
    <row r="12010" spans="34:37" x14ac:dyDescent="0.2">
      <c r="AH12010" s="31" t="str">
        <f t="shared" si="1399"/>
        <v/>
      </c>
      <c r="AI12010" s="31" t="str">
        <f t="shared" si="1400"/>
        <v/>
      </c>
      <c r="AJ12010" s="31" t="str">
        <f t="shared" si="1401"/>
        <v/>
      </c>
      <c r="AK12010" s="31" t="str">
        <f t="shared" si="1402"/>
        <v/>
      </c>
    </row>
    <row r="12011" spans="34:37" x14ac:dyDescent="0.2">
      <c r="AH12011" s="31" t="str">
        <f t="shared" si="1399"/>
        <v/>
      </c>
      <c r="AI12011" s="31" t="str">
        <f t="shared" si="1400"/>
        <v/>
      </c>
      <c r="AJ12011" s="31" t="str">
        <f t="shared" si="1401"/>
        <v/>
      </c>
      <c r="AK12011" s="31" t="str">
        <f t="shared" si="1402"/>
        <v/>
      </c>
    </row>
    <row r="12012" spans="34:37" x14ac:dyDescent="0.2">
      <c r="AH12012" s="31" t="str">
        <f t="shared" si="1399"/>
        <v/>
      </c>
      <c r="AI12012" s="31" t="str">
        <f t="shared" si="1400"/>
        <v/>
      </c>
      <c r="AJ12012" s="31" t="str">
        <f t="shared" si="1401"/>
        <v/>
      </c>
      <c r="AK12012" s="31" t="str">
        <f t="shared" si="1402"/>
        <v/>
      </c>
    </row>
    <row r="12013" spans="34:37" x14ac:dyDescent="0.2">
      <c r="AH12013" s="31" t="str">
        <f t="shared" si="1399"/>
        <v/>
      </c>
      <c r="AI12013" s="31" t="str">
        <f t="shared" si="1400"/>
        <v/>
      </c>
      <c r="AJ12013" s="31" t="str">
        <f t="shared" si="1401"/>
        <v/>
      </c>
      <c r="AK12013" s="31" t="str">
        <f t="shared" si="1402"/>
        <v/>
      </c>
    </row>
    <row r="12014" spans="34:37" x14ac:dyDescent="0.2">
      <c r="AH12014" s="31" t="str">
        <f t="shared" si="1399"/>
        <v/>
      </c>
      <c r="AI12014" s="31" t="str">
        <f t="shared" si="1400"/>
        <v/>
      </c>
      <c r="AJ12014" s="31" t="str">
        <f t="shared" si="1401"/>
        <v/>
      </c>
      <c r="AK12014" s="31" t="str">
        <f t="shared" si="1402"/>
        <v/>
      </c>
    </row>
    <row r="12015" spans="34:37" x14ac:dyDescent="0.2">
      <c r="AH12015" s="31" t="str">
        <f t="shared" si="1399"/>
        <v/>
      </c>
      <c r="AI12015" s="31" t="str">
        <f t="shared" si="1400"/>
        <v/>
      </c>
      <c r="AJ12015" s="31" t="str">
        <f t="shared" si="1401"/>
        <v/>
      </c>
      <c r="AK12015" s="31" t="str">
        <f t="shared" si="1402"/>
        <v/>
      </c>
    </row>
    <row r="12016" spans="34:37" x14ac:dyDescent="0.2">
      <c r="AH12016" s="31" t="str">
        <f t="shared" si="1399"/>
        <v/>
      </c>
      <c r="AI12016" s="31" t="str">
        <f t="shared" si="1400"/>
        <v/>
      </c>
      <c r="AJ12016" s="31" t="str">
        <f t="shared" si="1401"/>
        <v/>
      </c>
      <c r="AK12016" s="31" t="str">
        <f t="shared" si="1402"/>
        <v/>
      </c>
    </row>
    <row r="12017" spans="34:37" x14ac:dyDescent="0.2">
      <c r="AH12017" s="31" t="str">
        <f t="shared" si="1399"/>
        <v/>
      </c>
      <c r="AI12017" s="31" t="str">
        <f t="shared" si="1400"/>
        <v/>
      </c>
      <c r="AJ12017" s="31" t="str">
        <f t="shared" si="1401"/>
        <v/>
      </c>
      <c r="AK12017" s="31" t="str">
        <f t="shared" si="1402"/>
        <v/>
      </c>
    </row>
    <row r="12018" spans="34:37" x14ac:dyDescent="0.2">
      <c r="AH12018" s="31" t="str">
        <f t="shared" si="1399"/>
        <v/>
      </c>
      <c r="AI12018" s="31" t="str">
        <f t="shared" si="1400"/>
        <v/>
      </c>
      <c r="AJ12018" s="31" t="str">
        <f t="shared" si="1401"/>
        <v/>
      </c>
      <c r="AK12018" s="31" t="str">
        <f t="shared" si="1402"/>
        <v/>
      </c>
    </row>
    <row r="12019" spans="34:37" x14ac:dyDescent="0.2">
      <c r="AH12019" s="31" t="str">
        <f t="shared" si="1399"/>
        <v/>
      </c>
      <c r="AI12019" s="31" t="str">
        <f t="shared" si="1400"/>
        <v/>
      </c>
      <c r="AJ12019" s="31" t="str">
        <f t="shared" si="1401"/>
        <v/>
      </c>
      <c r="AK12019" s="31" t="str">
        <f t="shared" si="1402"/>
        <v/>
      </c>
    </row>
    <row r="12020" spans="34:37" x14ac:dyDescent="0.2">
      <c r="AH12020" s="31" t="str">
        <f t="shared" si="1399"/>
        <v/>
      </c>
      <c r="AI12020" s="31" t="str">
        <f t="shared" si="1400"/>
        <v/>
      </c>
      <c r="AJ12020" s="31" t="str">
        <f t="shared" si="1401"/>
        <v/>
      </c>
      <c r="AK12020" s="31" t="str">
        <f t="shared" si="1402"/>
        <v/>
      </c>
    </row>
    <row r="12021" spans="34:37" x14ac:dyDescent="0.2">
      <c r="AH12021" s="31" t="str">
        <f t="shared" si="1399"/>
        <v/>
      </c>
      <c r="AI12021" s="31" t="str">
        <f t="shared" si="1400"/>
        <v/>
      </c>
      <c r="AJ12021" s="31" t="str">
        <f t="shared" si="1401"/>
        <v/>
      </c>
      <c r="AK12021" s="31" t="str">
        <f t="shared" si="1402"/>
        <v/>
      </c>
    </row>
    <row r="12022" spans="34:37" x14ac:dyDescent="0.2">
      <c r="AH12022" s="31" t="str">
        <f t="shared" si="1399"/>
        <v/>
      </c>
      <c r="AI12022" s="31" t="str">
        <f t="shared" si="1400"/>
        <v/>
      </c>
      <c r="AJ12022" s="31" t="str">
        <f t="shared" si="1401"/>
        <v/>
      </c>
      <c r="AK12022" s="31" t="str">
        <f t="shared" si="1402"/>
        <v/>
      </c>
    </row>
    <row r="12023" spans="34:37" x14ac:dyDescent="0.2">
      <c r="AH12023" s="31" t="str">
        <f t="shared" si="1399"/>
        <v/>
      </c>
      <c r="AI12023" s="31" t="str">
        <f t="shared" si="1400"/>
        <v/>
      </c>
      <c r="AJ12023" s="31" t="str">
        <f t="shared" si="1401"/>
        <v/>
      </c>
      <c r="AK12023" s="31" t="str">
        <f t="shared" si="1402"/>
        <v/>
      </c>
    </row>
    <row r="12024" spans="34:37" x14ac:dyDescent="0.2">
      <c r="AH12024" s="31" t="str">
        <f t="shared" si="1399"/>
        <v/>
      </c>
      <c r="AI12024" s="31" t="str">
        <f t="shared" si="1400"/>
        <v/>
      </c>
      <c r="AJ12024" s="31" t="str">
        <f t="shared" si="1401"/>
        <v/>
      </c>
      <c r="AK12024" s="31" t="str">
        <f t="shared" si="1402"/>
        <v/>
      </c>
    </row>
    <row r="12025" spans="34:37" x14ac:dyDescent="0.2">
      <c r="AH12025" s="31" t="str">
        <f t="shared" si="1399"/>
        <v/>
      </c>
      <c r="AI12025" s="31" t="str">
        <f t="shared" si="1400"/>
        <v/>
      </c>
      <c r="AJ12025" s="31" t="str">
        <f t="shared" si="1401"/>
        <v/>
      </c>
      <c r="AK12025" s="31" t="str">
        <f t="shared" si="1402"/>
        <v/>
      </c>
    </row>
    <row r="12026" spans="34:37" x14ac:dyDescent="0.2">
      <c r="AH12026" s="31" t="str">
        <f t="shared" si="1399"/>
        <v/>
      </c>
      <c r="AI12026" s="31" t="str">
        <f t="shared" si="1400"/>
        <v/>
      </c>
      <c r="AJ12026" s="31" t="str">
        <f t="shared" si="1401"/>
        <v/>
      </c>
      <c r="AK12026" s="31" t="str">
        <f t="shared" si="1402"/>
        <v/>
      </c>
    </row>
    <row r="12027" spans="34:37" x14ac:dyDescent="0.2">
      <c r="AH12027" s="31" t="str">
        <f t="shared" si="1399"/>
        <v/>
      </c>
      <c r="AI12027" s="31" t="str">
        <f t="shared" si="1400"/>
        <v/>
      </c>
      <c r="AJ12027" s="31" t="str">
        <f t="shared" si="1401"/>
        <v/>
      </c>
      <c r="AK12027" s="31" t="str">
        <f t="shared" si="1402"/>
        <v/>
      </c>
    </row>
    <row r="12028" spans="34:37" x14ac:dyDescent="0.2">
      <c r="AH12028" s="31" t="str">
        <f t="shared" si="1399"/>
        <v/>
      </c>
      <c r="AI12028" s="31" t="str">
        <f t="shared" si="1400"/>
        <v/>
      </c>
      <c r="AJ12028" s="31" t="str">
        <f t="shared" si="1401"/>
        <v/>
      </c>
      <c r="AK12028" s="31" t="str">
        <f t="shared" si="1402"/>
        <v/>
      </c>
    </row>
    <row r="12029" spans="34:37" x14ac:dyDescent="0.2">
      <c r="AH12029" s="31" t="str">
        <f t="shared" si="1399"/>
        <v/>
      </c>
      <c r="AI12029" s="31" t="str">
        <f t="shared" si="1400"/>
        <v/>
      </c>
      <c r="AJ12029" s="31" t="str">
        <f t="shared" si="1401"/>
        <v/>
      </c>
      <c r="AK12029" s="31" t="str">
        <f t="shared" si="1402"/>
        <v/>
      </c>
    </row>
    <row r="12030" spans="34:37" x14ac:dyDescent="0.2">
      <c r="AH12030" s="31" t="str">
        <f t="shared" si="1399"/>
        <v/>
      </c>
      <c r="AI12030" s="31" t="str">
        <f t="shared" si="1400"/>
        <v/>
      </c>
      <c r="AJ12030" s="31" t="str">
        <f t="shared" si="1401"/>
        <v/>
      </c>
      <c r="AK12030" s="31" t="str">
        <f t="shared" si="1402"/>
        <v/>
      </c>
    </row>
    <row r="12031" spans="34:37" x14ac:dyDescent="0.2">
      <c r="AH12031" s="31" t="str">
        <f t="shared" si="1399"/>
        <v/>
      </c>
      <c r="AI12031" s="31" t="str">
        <f t="shared" si="1400"/>
        <v/>
      </c>
      <c r="AJ12031" s="31" t="str">
        <f t="shared" si="1401"/>
        <v/>
      </c>
      <c r="AK12031" s="31" t="str">
        <f t="shared" si="1402"/>
        <v/>
      </c>
    </row>
    <row r="12032" spans="34:37" x14ac:dyDescent="0.2">
      <c r="AH12032" s="31" t="str">
        <f t="shared" si="1399"/>
        <v/>
      </c>
      <c r="AI12032" s="31" t="str">
        <f t="shared" si="1400"/>
        <v/>
      </c>
      <c r="AJ12032" s="31" t="str">
        <f t="shared" si="1401"/>
        <v/>
      </c>
      <c r="AK12032" s="31" t="str">
        <f t="shared" si="1402"/>
        <v/>
      </c>
    </row>
    <row r="12033" spans="34:37" x14ac:dyDescent="0.2">
      <c r="AH12033" s="31" t="str">
        <f t="shared" si="1399"/>
        <v/>
      </c>
      <c r="AI12033" s="31" t="str">
        <f t="shared" si="1400"/>
        <v/>
      </c>
      <c r="AJ12033" s="31" t="str">
        <f t="shared" si="1401"/>
        <v/>
      </c>
      <c r="AK12033" s="31" t="str">
        <f t="shared" si="1402"/>
        <v/>
      </c>
    </row>
    <row r="12034" spans="34:37" x14ac:dyDescent="0.2">
      <c r="AH12034" s="31" t="str">
        <f t="shared" si="1399"/>
        <v/>
      </c>
      <c r="AI12034" s="31" t="str">
        <f t="shared" si="1400"/>
        <v/>
      </c>
      <c r="AJ12034" s="31" t="str">
        <f t="shared" si="1401"/>
        <v/>
      </c>
      <c r="AK12034" s="31" t="str">
        <f t="shared" si="1402"/>
        <v/>
      </c>
    </row>
    <row r="12035" spans="34:37" x14ac:dyDescent="0.2">
      <c r="AH12035" s="31" t="str">
        <f t="shared" si="1399"/>
        <v/>
      </c>
      <c r="AI12035" s="31" t="str">
        <f t="shared" si="1400"/>
        <v/>
      </c>
      <c r="AJ12035" s="31" t="str">
        <f t="shared" si="1401"/>
        <v/>
      </c>
      <c r="AK12035" s="31" t="str">
        <f t="shared" si="1402"/>
        <v/>
      </c>
    </row>
    <row r="12036" spans="34:37" x14ac:dyDescent="0.2">
      <c r="AH12036" s="31" t="str">
        <f t="shared" ref="AH12036:AH12099" si="1403">IF(W12036&lt;&gt;"",(RIGHT(W12036,LEN(W12036)-SEARCH("/",W12036,1)))/U12036,"")</f>
        <v/>
      </c>
      <c r="AI12036" s="31" t="str">
        <f t="shared" ref="AI12036:AI12099" si="1404">IF(X12036&lt;&gt;"",X12036,"")</f>
        <v/>
      </c>
      <c r="AJ12036" s="31" t="str">
        <f t="shared" ref="AJ12036:AJ12099" si="1405">IF(Y12036&lt;&gt;"",Y12036,"")</f>
        <v/>
      </c>
      <c r="AK12036" s="31" t="str">
        <f t="shared" ref="AK12036:AK12099" si="1406">IF(Z12036&lt;&gt;"",Z12036,"")</f>
        <v/>
      </c>
    </row>
    <row r="12037" spans="34:37" x14ac:dyDescent="0.2">
      <c r="AH12037" s="31" t="str">
        <f t="shared" si="1403"/>
        <v/>
      </c>
      <c r="AI12037" s="31" t="str">
        <f t="shared" si="1404"/>
        <v/>
      </c>
      <c r="AJ12037" s="31" t="str">
        <f t="shared" si="1405"/>
        <v/>
      </c>
      <c r="AK12037" s="31" t="str">
        <f t="shared" si="1406"/>
        <v/>
      </c>
    </row>
    <row r="12038" spans="34:37" x14ac:dyDescent="0.2">
      <c r="AH12038" s="31" t="str">
        <f t="shared" si="1403"/>
        <v/>
      </c>
      <c r="AI12038" s="31" t="str">
        <f t="shared" si="1404"/>
        <v/>
      </c>
      <c r="AJ12038" s="31" t="str">
        <f t="shared" si="1405"/>
        <v/>
      </c>
      <c r="AK12038" s="31" t="str">
        <f t="shared" si="1406"/>
        <v/>
      </c>
    </row>
    <row r="12039" spans="34:37" x14ac:dyDescent="0.2">
      <c r="AH12039" s="31" t="str">
        <f t="shared" si="1403"/>
        <v/>
      </c>
      <c r="AI12039" s="31" t="str">
        <f t="shared" si="1404"/>
        <v/>
      </c>
      <c r="AJ12039" s="31" t="str">
        <f t="shared" si="1405"/>
        <v/>
      </c>
      <c r="AK12039" s="31" t="str">
        <f t="shared" si="1406"/>
        <v/>
      </c>
    </row>
    <row r="12040" spans="34:37" x14ac:dyDescent="0.2">
      <c r="AH12040" s="31" t="str">
        <f t="shared" si="1403"/>
        <v/>
      </c>
      <c r="AI12040" s="31" t="str">
        <f t="shared" si="1404"/>
        <v/>
      </c>
      <c r="AJ12040" s="31" t="str">
        <f t="shared" si="1405"/>
        <v/>
      </c>
      <c r="AK12040" s="31" t="str">
        <f t="shared" si="1406"/>
        <v/>
      </c>
    </row>
    <row r="12041" spans="34:37" x14ac:dyDescent="0.2">
      <c r="AH12041" s="31" t="str">
        <f t="shared" si="1403"/>
        <v/>
      </c>
      <c r="AI12041" s="31" t="str">
        <f t="shared" si="1404"/>
        <v/>
      </c>
      <c r="AJ12041" s="31" t="str">
        <f t="shared" si="1405"/>
        <v/>
      </c>
      <c r="AK12041" s="31" t="str">
        <f t="shared" si="1406"/>
        <v/>
      </c>
    </row>
    <row r="12042" spans="34:37" x14ac:dyDescent="0.2">
      <c r="AH12042" s="31" t="str">
        <f t="shared" si="1403"/>
        <v/>
      </c>
      <c r="AI12042" s="31" t="str">
        <f t="shared" si="1404"/>
        <v/>
      </c>
      <c r="AJ12042" s="31" t="str">
        <f t="shared" si="1405"/>
        <v/>
      </c>
      <c r="AK12042" s="31" t="str">
        <f t="shared" si="1406"/>
        <v/>
      </c>
    </row>
    <row r="12043" spans="34:37" x14ac:dyDescent="0.2">
      <c r="AH12043" s="31" t="str">
        <f t="shared" si="1403"/>
        <v/>
      </c>
      <c r="AI12043" s="31" t="str">
        <f t="shared" si="1404"/>
        <v/>
      </c>
      <c r="AJ12043" s="31" t="str">
        <f t="shared" si="1405"/>
        <v/>
      </c>
      <c r="AK12043" s="31" t="str">
        <f t="shared" si="1406"/>
        <v/>
      </c>
    </row>
    <row r="12044" spans="34:37" x14ac:dyDescent="0.2">
      <c r="AH12044" s="31" t="str">
        <f t="shared" si="1403"/>
        <v/>
      </c>
      <c r="AI12044" s="31" t="str">
        <f t="shared" si="1404"/>
        <v/>
      </c>
      <c r="AJ12044" s="31" t="str">
        <f t="shared" si="1405"/>
        <v/>
      </c>
      <c r="AK12044" s="31" t="str">
        <f t="shared" si="1406"/>
        <v/>
      </c>
    </row>
    <row r="12045" spans="34:37" x14ac:dyDescent="0.2">
      <c r="AH12045" s="31" t="str">
        <f t="shared" si="1403"/>
        <v/>
      </c>
      <c r="AI12045" s="31" t="str">
        <f t="shared" si="1404"/>
        <v/>
      </c>
      <c r="AJ12045" s="31" t="str">
        <f t="shared" si="1405"/>
        <v/>
      </c>
      <c r="AK12045" s="31" t="str">
        <f t="shared" si="1406"/>
        <v/>
      </c>
    </row>
    <row r="12046" spans="34:37" x14ac:dyDescent="0.2">
      <c r="AH12046" s="31" t="str">
        <f t="shared" si="1403"/>
        <v/>
      </c>
      <c r="AI12046" s="31" t="str">
        <f t="shared" si="1404"/>
        <v/>
      </c>
      <c r="AJ12046" s="31" t="str">
        <f t="shared" si="1405"/>
        <v/>
      </c>
      <c r="AK12046" s="31" t="str">
        <f t="shared" si="1406"/>
        <v/>
      </c>
    </row>
    <row r="12047" spans="34:37" x14ac:dyDescent="0.2">
      <c r="AH12047" s="31" t="str">
        <f t="shared" si="1403"/>
        <v/>
      </c>
      <c r="AI12047" s="31" t="str">
        <f t="shared" si="1404"/>
        <v/>
      </c>
      <c r="AJ12047" s="31" t="str">
        <f t="shared" si="1405"/>
        <v/>
      </c>
      <c r="AK12047" s="31" t="str">
        <f t="shared" si="1406"/>
        <v/>
      </c>
    </row>
    <row r="12048" spans="34:37" x14ac:dyDescent="0.2">
      <c r="AH12048" s="31" t="str">
        <f t="shared" si="1403"/>
        <v/>
      </c>
      <c r="AI12048" s="31" t="str">
        <f t="shared" si="1404"/>
        <v/>
      </c>
      <c r="AJ12048" s="31" t="str">
        <f t="shared" si="1405"/>
        <v/>
      </c>
      <c r="AK12048" s="31" t="str">
        <f t="shared" si="1406"/>
        <v/>
      </c>
    </row>
    <row r="12049" spans="34:37" x14ac:dyDescent="0.2">
      <c r="AH12049" s="31" t="str">
        <f t="shared" si="1403"/>
        <v/>
      </c>
      <c r="AI12049" s="31" t="str">
        <f t="shared" si="1404"/>
        <v/>
      </c>
      <c r="AJ12049" s="31" t="str">
        <f t="shared" si="1405"/>
        <v/>
      </c>
      <c r="AK12049" s="31" t="str">
        <f t="shared" si="1406"/>
        <v/>
      </c>
    </row>
    <row r="12050" spans="34:37" x14ac:dyDescent="0.2">
      <c r="AH12050" s="31" t="str">
        <f t="shared" si="1403"/>
        <v/>
      </c>
      <c r="AI12050" s="31" t="str">
        <f t="shared" si="1404"/>
        <v/>
      </c>
      <c r="AJ12050" s="31" t="str">
        <f t="shared" si="1405"/>
        <v/>
      </c>
      <c r="AK12050" s="31" t="str">
        <f t="shared" si="1406"/>
        <v/>
      </c>
    </row>
    <row r="12051" spans="34:37" x14ac:dyDescent="0.2">
      <c r="AH12051" s="31" t="str">
        <f t="shared" si="1403"/>
        <v/>
      </c>
      <c r="AI12051" s="31" t="str">
        <f t="shared" si="1404"/>
        <v/>
      </c>
      <c r="AJ12051" s="31" t="str">
        <f t="shared" si="1405"/>
        <v/>
      </c>
      <c r="AK12051" s="31" t="str">
        <f t="shared" si="1406"/>
        <v/>
      </c>
    </row>
    <row r="12052" spans="34:37" x14ac:dyDescent="0.2">
      <c r="AH12052" s="31" t="str">
        <f t="shared" si="1403"/>
        <v/>
      </c>
      <c r="AI12052" s="31" t="str">
        <f t="shared" si="1404"/>
        <v/>
      </c>
      <c r="AJ12052" s="31" t="str">
        <f t="shared" si="1405"/>
        <v/>
      </c>
      <c r="AK12052" s="31" t="str">
        <f t="shared" si="1406"/>
        <v/>
      </c>
    </row>
    <row r="12053" spans="34:37" x14ac:dyDescent="0.2">
      <c r="AH12053" s="31" t="str">
        <f t="shared" si="1403"/>
        <v/>
      </c>
      <c r="AI12053" s="31" t="str">
        <f t="shared" si="1404"/>
        <v/>
      </c>
      <c r="AJ12053" s="31" t="str">
        <f t="shared" si="1405"/>
        <v/>
      </c>
      <c r="AK12053" s="31" t="str">
        <f t="shared" si="1406"/>
        <v/>
      </c>
    </row>
    <row r="12054" spans="34:37" x14ac:dyDescent="0.2">
      <c r="AH12054" s="31" t="str">
        <f t="shared" si="1403"/>
        <v/>
      </c>
      <c r="AI12054" s="31" t="str">
        <f t="shared" si="1404"/>
        <v/>
      </c>
      <c r="AJ12054" s="31" t="str">
        <f t="shared" si="1405"/>
        <v/>
      </c>
      <c r="AK12054" s="31" t="str">
        <f t="shared" si="1406"/>
        <v/>
      </c>
    </row>
    <row r="12055" spans="34:37" x14ac:dyDescent="0.2">
      <c r="AH12055" s="31" t="str">
        <f t="shared" si="1403"/>
        <v/>
      </c>
      <c r="AI12055" s="31" t="str">
        <f t="shared" si="1404"/>
        <v/>
      </c>
      <c r="AJ12055" s="31" t="str">
        <f t="shared" si="1405"/>
        <v/>
      </c>
      <c r="AK12055" s="31" t="str">
        <f t="shared" si="1406"/>
        <v/>
      </c>
    </row>
    <row r="12056" spans="34:37" x14ac:dyDescent="0.2">
      <c r="AH12056" s="31" t="str">
        <f t="shared" si="1403"/>
        <v/>
      </c>
      <c r="AI12056" s="31" t="str">
        <f t="shared" si="1404"/>
        <v/>
      </c>
      <c r="AJ12056" s="31" t="str">
        <f t="shared" si="1405"/>
        <v/>
      </c>
      <c r="AK12056" s="31" t="str">
        <f t="shared" si="1406"/>
        <v/>
      </c>
    </row>
    <row r="12057" spans="34:37" x14ac:dyDescent="0.2">
      <c r="AH12057" s="31" t="str">
        <f t="shared" si="1403"/>
        <v/>
      </c>
      <c r="AI12057" s="31" t="str">
        <f t="shared" si="1404"/>
        <v/>
      </c>
      <c r="AJ12057" s="31" t="str">
        <f t="shared" si="1405"/>
        <v/>
      </c>
      <c r="AK12057" s="31" t="str">
        <f t="shared" si="1406"/>
        <v/>
      </c>
    </row>
    <row r="12058" spans="34:37" x14ac:dyDescent="0.2">
      <c r="AH12058" s="31" t="str">
        <f t="shared" si="1403"/>
        <v/>
      </c>
      <c r="AI12058" s="31" t="str">
        <f t="shared" si="1404"/>
        <v/>
      </c>
      <c r="AJ12058" s="31" t="str">
        <f t="shared" si="1405"/>
        <v/>
      </c>
      <c r="AK12058" s="31" t="str">
        <f t="shared" si="1406"/>
        <v/>
      </c>
    </row>
    <row r="12059" spans="34:37" x14ac:dyDescent="0.2">
      <c r="AH12059" s="31" t="str">
        <f t="shared" si="1403"/>
        <v/>
      </c>
      <c r="AI12059" s="31" t="str">
        <f t="shared" si="1404"/>
        <v/>
      </c>
      <c r="AJ12059" s="31" t="str">
        <f t="shared" si="1405"/>
        <v/>
      </c>
      <c r="AK12059" s="31" t="str">
        <f t="shared" si="1406"/>
        <v/>
      </c>
    </row>
    <row r="12060" spans="34:37" x14ac:dyDescent="0.2">
      <c r="AH12060" s="31" t="str">
        <f t="shared" si="1403"/>
        <v/>
      </c>
      <c r="AI12060" s="31" t="str">
        <f t="shared" si="1404"/>
        <v/>
      </c>
      <c r="AJ12060" s="31" t="str">
        <f t="shared" si="1405"/>
        <v/>
      </c>
      <c r="AK12060" s="31" t="str">
        <f t="shared" si="1406"/>
        <v/>
      </c>
    </row>
    <row r="12061" spans="34:37" x14ac:dyDescent="0.2">
      <c r="AH12061" s="31" t="str">
        <f t="shared" si="1403"/>
        <v/>
      </c>
      <c r="AI12061" s="31" t="str">
        <f t="shared" si="1404"/>
        <v/>
      </c>
      <c r="AJ12061" s="31" t="str">
        <f t="shared" si="1405"/>
        <v/>
      </c>
      <c r="AK12061" s="31" t="str">
        <f t="shared" si="1406"/>
        <v/>
      </c>
    </row>
    <row r="12062" spans="34:37" x14ac:dyDescent="0.2">
      <c r="AH12062" s="31" t="str">
        <f t="shared" si="1403"/>
        <v/>
      </c>
      <c r="AI12062" s="31" t="str">
        <f t="shared" si="1404"/>
        <v/>
      </c>
      <c r="AJ12062" s="31" t="str">
        <f t="shared" si="1405"/>
        <v/>
      </c>
      <c r="AK12062" s="31" t="str">
        <f t="shared" si="1406"/>
        <v/>
      </c>
    </row>
    <row r="12063" spans="34:37" x14ac:dyDescent="0.2">
      <c r="AH12063" s="31" t="str">
        <f t="shared" si="1403"/>
        <v/>
      </c>
      <c r="AI12063" s="31" t="str">
        <f t="shared" si="1404"/>
        <v/>
      </c>
      <c r="AJ12063" s="31" t="str">
        <f t="shared" si="1405"/>
        <v/>
      </c>
      <c r="AK12063" s="31" t="str">
        <f t="shared" si="1406"/>
        <v/>
      </c>
    </row>
    <row r="12064" spans="34:37" x14ac:dyDescent="0.2">
      <c r="AH12064" s="31" t="str">
        <f t="shared" si="1403"/>
        <v/>
      </c>
      <c r="AI12064" s="31" t="str">
        <f t="shared" si="1404"/>
        <v/>
      </c>
      <c r="AJ12064" s="31" t="str">
        <f t="shared" si="1405"/>
        <v/>
      </c>
      <c r="AK12064" s="31" t="str">
        <f t="shared" si="1406"/>
        <v/>
      </c>
    </row>
    <row r="12065" spans="34:37" x14ac:dyDescent="0.2">
      <c r="AH12065" s="31" t="str">
        <f t="shared" si="1403"/>
        <v/>
      </c>
      <c r="AI12065" s="31" t="str">
        <f t="shared" si="1404"/>
        <v/>
      </c>
      <c r="AJ12065" s="31" t="str">
        <f t="shared" si="1405"/>
        <v/>
      </c>
      <c r="AK12065" s="31" t="str">
        <f t="shared" si="1406"/>
        <v/>
      </c>
    </row>
    <row r="12066" spans="34:37" x14ac:dyDescent="0.2">
      <c r="AH12066" s="31" t="str">
        <f t="shared" si="1403"/>
        <v/>
      </c>
      <c r="AI12066" s="31" t="str">
        <f t="shared" si="1404"/>
        <v/>
      </c>
      <c r="AJ12066" s="31" t="str">
        <f t="shared" si="1405"/>
        <v/>
      </c>
      <c r="AK12066" s="31" t="str">
        <f t="shared" si="1406"/>
        <v/>
      </c>
    </row>
    <row r="12067" spans="34:37" x14ac:dyDescent="0.2">
      <c r="AH12067" s="31" t="str">
        <f t="shared" si="1403"/>
        <v/>
      </c>
      <c r="AI12067" s="31" t="str">
        <f t="shared" si="1404"/>
        <v/>
      </c>
      <c r="AJ12067" s="31" t="str">
        <f t="shared" si="1405"/>
        <v/>
      </c>
      <c r="AK12067" s="31" t="str">
        <f t="shared" si="1406"/>
        <v/>
      </c>
    </row>
    <row r="12068" spans="34:37" x14ac:dyDescent="0.2">
      <c r="AH12068" s="31" t="str">
        <f t="shared" si="1403"/>
        <v/>
      </c>
      <c r="AI12068" s="31" t="str">
        <f t="shared" si="1404"/>
        <v/>
      </c>
      <c r="AJ12068" s="31" t="str">
        <f t="shared" si="1405"/>
        <v/>
      </c>
      <c r="AK12068" s="31" t="str">
        <f t="shared" si="1406"/>
        <v/>
      </c>
    </row>
    <row r="12069" spans="34:37" x14ac:dyDescent="0.2">
      <c r="AH12069" s="31" t="str">
        <f t="shared" si="1403"/>
        <v/>
      </c>
      <c r="AI12069" s="31" t="str">
        <f t="shared" si="1404"/>
        <v/>
      </c>
      <c r="AJ12069" s="31" t="str">
        <f t="shared" si="1405"/>
        <v/>
      </c>
      <c r="AK12069" s="31" t="str">
        <f t="shared" si="1406"/>
        <v/>
      </c>
    </row>
    <row r="12070" spans="34:37" x14ac:dyDescent="0.2">
      <c r="AH12070" s="31" t="str">
        <f t="shared" si="1403"/>
        <v/>
      </c>
      <c r="AI12070" s="31" t="str">
        <f t="shared" si="1404"/>
        <v/>
      </c>
      <c r="AJ12070" s="31" t="str">
        <f t="shared" si="1405"/>
        <v/>
      </c>
      <c r="AK12070" s="31" t="str">
        <f t="shared" si="1406"/>
        <v/>
      </c>
    </row>
    <row r="12071" spans="34:37" x14ac:dyDescent="0.2">
      <c r="AH12071" s="31" t="str">
        <f t="shared" si="1403"/>
        <v/>
      </c>
      <c r="AI12071" s="31" t="str">
        <f t="shared" si="1404"/>
        <v/>
      </c>
      <c r="AJ12071" s="31" t="str">
        <f t="shared" si="1405"/>
        <v/>
      </c>
      <c r="AK12071" s="31" t="str">
        <f t="shared" si="1406"/>
        <v/>
      </c>
    </row>
    <row r="12072" spans="34:37" x14ac:dyDescent="0.2">
      <c r="AH12072" s="31" t="str">
        <f t="shared" si="1403"/>
        <v/>
      </c>
      <c r="AI12072" s="31" t="str">
        <f t="shared" si="1404"/>
        <v/>
      </c>
      <c r="AJ12072" s="31" t="str">
        <f t="shared" si="1405"/>
        <v/>
      </c>
      <c r="AK12072" s="31" t="str">
        <f t="shared" si="1406"/>
        <v/>
      </c>
    </row>
    <row r="12073" spans="34:37" x14ac:dyDescent="0.2">
      <c r="AH12073" s="31" t="str">
        <f t="shared" si="1403"/>
        <v/>
      </c>
      <c r="AI12073" s="31" t="str">
        <f t="shared" si="1404"/>
        <v/>
      </c>
      <c r="AJ12073" s="31" t="str">
        <f t="shared" si="1405"/>
        <v/>
      </c>
      <c r="AK12073" s="31" t="str">
        <f t="shared" si="1406"/>
        <v/>
      </c>
    </row>
    <row r="12074" spans="34:37" x14ac:dyDescent="0.2">
      <c r="AH12074" s="31" t="str">
        <f t="shared" si="1403"/>
        <v/>
      </c>
      <c r="AI12074" s="31" t="str">
        <f t="shared" si="1404"/>
        <v/>
      </c>
      <c r="AJ12074" s="31" t="str">
        <f t="shared" si="1405"/>
        <v/>
      </c>
      <c r="AK12074" s="31" t="str">
        <f t="shared" si="1406"/>
        <v/>
      </c>
    </row>
    <row r="12075" spans="34:37" x14ac:dyDescent="0.2">
      <c r="AH12075" s="31" t="str">
        <f t="shared" si="1403"/>
        <v/>
      </c>
      <c r="AI12075" s="31" t="str">
        <f t="shared" si="1404"/>
        <v/>
      </c>
      <c r="AJ12075" s="31" t="str">
        <f t="shared" si="1405"/>
        <v/>
      </c>
      <c r="AK12075" s="31" t="str">
        <f t="shared" si="1406"/>
        <v/>
      </c>
    </row>
    <row r="12076" spans="34:37" x14ac:dyDescent="0.2">
      <c r="AH12076" s="31" t="str">
        <f t="shared" si="1403"/>
        <v/>
      </c>
      <c r="AI12076" s="31" t="str">
        <f t="shared" si="1404"/>
        <v/>
      </c>
      <c r="AJ12076" s="31" t="str">
        <f t="shared" si="1405"/>
        <v/>
      </c>
      <c r="AK12076" s="31" t="str">
        <f t="shared" si="1406"/>
        <v/>
      </c>
    </row>
    <row r="12077" spans="34:37" x14ac:dyDescent="0.2">
      <c r="AH12077" s="31" t="str">
        <f t="shared" si="1403"/>
        <v/>
      </c>
      <c r="AI12077" s="31" t="str">
        <f t="shared" si="1404"/>
        <v/>
      </c>
      <c r="AJ12077" s="31" t="str">
        <f t="shared" si="1405"/>
        <v/>
      </c>
      <c r="AK12077" s="31" t="str">
        <f t="shared" si="1406"/>
        <v/>
      </c>
    </row>
    <row r="12078" spans="34:37" x14ac:dyDescent="0.2">
      <c r="AH12078" s="31" t="str">
        <f t="shared" si="1403"/>
        <v/>
      </c>
      <c r="AI12078" s="31" t="str">
        <f t="shared" si="1404"/>
        <v/>
      </c>
      <c r="AJ12078" s="31" t="str">
        <f t="shared" si="1405"/>
        <v/>
      </c>
      <c r="AK12078" s="31" t="str">
        <f t="shared" si="1406"/>
        <v/>
      </c>
    </row>
    <row r="12079" spans="34:37" x14ac:dyDescent="0.2">
      <c r="AH12079" s="31" t="str">
        <f t="shared" si="1403"/>
        <v/>
      </c>
      <c r="AI12079" s="31" t="str">
        <f t="shared" si="1404"/>
        <v/>
      </c>
      <c r="AJ12079" s="31" t="str">
        <f t="shared" si="1405"/>
        <v/>
      </c>
      <c r="AK12079" s="31" t="str">
        <f t="shared" si="1406"/>
        <v/>
      </c>
    </row>
    <row r="12080" spans="34:37" x14ac:dyDescent="0.2">
      <c r="AH12080" s="31" t="str">
        <f t="shared" si="1403"/>
        <v/>
      </c>
      <c r="AI12080" s="31" t="str">
        <f t="shared" si="1404"/>
        <v/>
      </c>
      <c r="AJ12080" s="31" t="str">
        <f t="shared" si="1405"/>
        <v/>
      </c>
      <c r="AK12080" s="31" t="str">
        <f t="shared" si="1406"/>
        <v/>
      </c>
    </row>
    <row r="12081" spans="34:37" x14ac:dyDescent="0.2">
      <c r="AH12081" s="31" t="str">
        <f t="shared" si="1403"/>
        <v/>
      </c>
      <c r="AI12081" s="31" t="str">
        <f t="shared" si="1404"/>
        <v/>
      </c>
      <c r="AJ12081" s="31" t="str">
        <f t="shared" si="1405"/>
        <v/>
      </c>
      <c r="AK12081" s="31" t="str">
        <f t="shared" si="1406"/>
        <v/>
      </c>
    </row>
    <row r="12082" spans="34:37" x14ac:dyDescent="0.2">
      <c r="AH12082" s="31" t="str">
        <f t="shared" si="1403"/>
        <v/>
      </c>
      <c r="AI12082" s="31" t="str">
        <f t="shared" si="1404"/>
        <v/>
      </c>
      <c r="AJ12082" s="31" t="str">
        <f t="shared" si="1405"/>
        <v/>
      </c>
      <c r="AK12082" s="31" t="str">
        <f t="shared" si="1406"/>
        <v/>
      </c>
    </row>
    <row r="12083" spans="34:37" x14ac:dyDescent="0.2">
      <c r="AH12083" s="31" t="str">
        <f t="shared" si="1403"/>
        <v/>
      </c>
      <c r="AI12083" s="31" t="str">
        <f t="shared" si="1404"/>
        <v/>
      </c>
      <c r="AJ12083" s="31" t="str">
        <f t="shared" si="1405"/>
        <v/>
      </c>
      <c r="AK12083" s="31" t="str">
        <f t="shared" si="1406"/>
        <v/>
      </c>
    </row>
    <row r="12084" spans="34:37" x14ac:dyDescent="0.2">
      <c r="AH12084" s="31" t="str">
        <f t="shared" si="1403"/>
        <v/>
      </c>
      <c r="AI12084" s="31" t="str">
        <f t="shared" si="1404"/>
        <v/>
      </c>
      <c r="AJ12084" s="31" t="str">
        <f t="shared" si="1405"/>
        <v/>
      </c>
      <c r="AK12084" s="31" t="str">
        <f t="shared" si="1406"/>
        <v/>
      </c>
    </row>
    <row r="12085" spans="34:37" x14ac:dyDescent="0.2">
      <c r="AH12085" s="31" t="str">
        <f t="shared" si="1403"/>
        <v/>
      </c>
      <c r="AI12085" s="31" t="str">
        <f t="shared" si="1404"/>
        <v/>
      </c>
      <c r="AJ12085" s="31" t="str">
        <f t="shared" si="1405"/>
        <v/>
      </c>
      <c r="AK12085" s="31" t="str">
        <f t="shared" si="1406"/>
        <v/>
      </c>
    </row>
    <row r="12086" spans="34:37" x14ac:dyDescent="0.2">
      <c r="AH12086" s="31" t="str">
        <f t="shared" si="1403"/>
        <v/>
      </c>
      <c r="AI12086" s="31" t="str">
        <f t="shared" si="1404"/>
        <v/>
      </c>
      <c r="AJ12086" s="31" t="str">
        <f t="shared" si="1405"/>
        <v/>
      </c>
      <c r="AK12086" s="31" t="str">
        <f t="shared" si="1406"/>
        <v/>
      </c>
    </row>
    <row r="12087" spans="34:37" x14ac:dyDescent="0.2">
      <c r="AH12087" s="31" t="str">
        <f t="shared" si="1403"/>
        <v/>
      </c>
      <c r="AI12087" s="31" t="str">
        <f t="shared" si="1404"/>
        <v/>
      </c>
      <c r="AJ12087" s="31" t="str">
        <f t="shared" si="1405"/>
        <v/>
      </c>
      <c r="AK12087" s="31" t="str">
        <f t="shared" si="1406"/>
        <v/>
      </c>
    </row>
    <row r="12088" spans="34:37" x14ac:dyDescent="0.2">
      <c r="AH12088" s="31" t="str">
        <f t="shared" si="1403"/>
        <v/>
      </c>
      <c r="AI12088" s="31" t="str">
        <f t="shared" si="1404"/>
        <v/>
      </c>
      <c r="AJ12088" s="31" t="str">
        <f t="shared" si="1405"/>
        <v/>
      </c>
      <c r="AK12088" s="31" t="str">
        <f t="shared" si="1406"/>
        <v/>
      </c>
    </row>
    <row r="12089" spans="34:37" x14ac:dyDescent="0.2">
      <c r="AH12089" s="31" t="str">
        <f t="shared" si="1403"/>
        <v/>
      </c>
      <c r="AI12089" s="31" t="str">
        <f t="shared" si="1404"/>
        <v/>
      </c>
      <c r="AJ12089" s="31" t="str">
        <f t="shared" si="1405"/>
        <v/>
      </c>
      <c r="AK12089" s="31" t="str">
        <f t="shared" si="1406"/>
        <v/>
      </c>
    </row>
    <row r="12090" spans="34:37" x14ac:dyDescent="0.2">
      <c r="AH12090" s="31" t="str">
        <f t="shared" si="1403"/>
        <v/>
      </c>
      <c r="AI12090" s="31" t="str">
        <f t="shared" si="1404"/>
        <v/>
      </c>
      <c r="AJ12090" s="31" t="str">
        <f t="shared" si="1405"/>
        <v/>
      </c>
      <c r="AK12090" s="31" t="str">
        <f t="shared" si="1406"/>
        <v/>
      </c>
    </row>
    <row r="12091" spans="34:37" x14ac:dyDescent="0.2">
      <c r="AH12091" s="31" t="str">
        <f t="shared" si="1403"/>
        <v/>
      </c>
      <c r="AI12091" s="31" t="str">
        <f t="shared" si="1404"/>
        <v/>
      </c>
      <c r="AJ12091" s="31" t="str">
        <f t="shared" si="1405"/>
        <v/>
      </c>
      <c r="AK12091" s="31" t="str">
        <f t="shared" si="1406"/>
        <v/>
      </c>
    </row>
    <row r="12092" spans="34:37" x14ac:dyDescent="0.2">
      <c r="AH12092" s="31" t="str">
        <f t="shared" si="1403"/>
        <v/>
      </c>
      <c r="AI12092" s="31" t="str">
        <f t="shared" si="1404"/>
        <v/>
      </c>
      <c r="AJ12092" s="31" t="str">
        <f t="shared" si="1405"/>
        <v/>
      </c>
      <c r="AK12092" s="31" t="str">
        <f t="shared" si="1406"/>
        <v/>
      </c>
    </row>
    <row r="12093" spans="34:37" x14ac:dyDescent="0.2">
      <c r="AH12093" s="31" t="str">
        <f t="shared" si="1403"/>
        <v/>
      </c>
      <c r="AI12093" s="31" t="str">
        <f t="shared" si="1404"/>
        <v/>
      </c>
      <c r="AJ12093" s="31" t="str">
        <f t="shared" si="1405"/>
        <v/>
      </c>
      <c r="AK12093" s="31" t="str">
        <f t="shared" si="1406"/>
        <v/>
      </c>
    </row>
    <row r="12094" spans="34:37" x14ac:dyDescent="0.2">
      <c r="AH12094" s="31" t="str">
        <f t="shared" si="1403"/>
        <v/>
      </c>
      <c r="AI12094" s="31" t="str">
        <f t="shared" si="1404"/>
        <v/>
      </c>
      <c r="AJ12094" s="31" t="str">
        <f t="shared" si="1405"/>
        <v/>
      </c>
      <c r="AK12094" s="31" t="str">
        <f t="shared" si="1406"/>
        <v/>
      </c>
    </row>
    <row r="12095" spans="34:37" x14ac:dyDescent="0.2">
      <c r="AH12095" s="31" t="str">
        <f t="shared" si="1403"/>
        <v/>
      </c>
      <c r="AI12095" s="31" t="str">
        <f t="shared" si="1404"/>
        <v/>
      </c>
      <c r="AJ12095" s="31" t="str">
        <f t="shared" si="1405"/>
        <v/>
      </c>
      <c r="AK12095" s="31" t="str">
        <f t="shared" si="1406"/>
        <v/>
      </c>
    </row>
    <row r="12096" spans="34:37" x14ac:dyDescent="0.2">
      <c r="AH12096" s="31" t="str">
        <f t="shared" si="1403"/>
        <v/>
      </c>
      <c r="AI12096" s="31" t="str">
        <f t="shared" si="1404"/>
        <v/>
      </c>
      <c r="AJ12096" s="31" t="str">
        <f t="shared" si="1405"/>
        <v/>
      </c>
      <c r="AK12096" s="31" t="str">
        <f t="shared" si="1406"/>
        <v/>
      </c>
    </row>
    <row r="12097" spans="34:37" x14ac:dyDescent="0.2">
      <c r="AH12097" s="31" t="str">
        <f t="shared" si="1403"/>
        <v/>
      </c>
      <c r="AI12097" s="31" t="str">
        <f t="shared" si="1404"/>
        <v/>
      </c>
      <c r="AJ12097" s="31" t="str">
        <f t="shared" si="1405"/>
        <v/>
      </c>
      <c r="AK12097" s="31" t="str">
        <f t="shared" si="1406"/>
        <v/>
      </c>
    </row>
    <row r="12098" spans="34:37" x14ac:dyDescent="0.2">
      <c r="AH12098" s="31" t="str">
        <f t="shared" si="1403"/>
        <v/>
      </c>
      <c r="AI12098" s="31" t="str">
        <f t="shared" si="1404"/>
        <v/>
      </c>
      <c r="AJ12098" s="31" t="str">
        <f t="shared" si="1405"/>
        <v/>
      </c>
      <c r="AK12098" s="31" t="str">
        <f t="shared" si="1406"/>
        <v/>
      </c>
    </row>
    <row r="12099" spans="34:37" x14ac:dyDescent="0.2">
      <c r="AH12099" s="31" t="str">
        <f t="shared" si="1403"/>
        <v/>
      </c>
      <c r="AI12099" s="31" t="str">
        <f t="shared" si="1404"/>
        <v/>
      </c>
      <c r="AJ12099" s="31" t="str">
        <f t="shared" si="1405"/>
        <v/>
      </c>
      <c r="AK12099" s="31" t="str">
        <f t="shared" si="1406"/>
        <v/>
      </c>
    </row>
    <row r="12100" spans="34:37" x14ac:dyDescent="0.2">
      <c r="AH12100" s="31" t="str">
        <f t="shared" ref="AH12100:AH12163" si="1407">IF(W12100&lt;&gt;"",(RIGHT(W12100,LEN(W12100)-SEARCH("/",W12100,1)))/U12100,"")</f>
        <v/>
      </c>
      <c r="AI12100" s="31" t="str">
        <f t="shared" ref="AI12100:AI12163" si="1408">IF(X12100&lt;&gt;"",X12100,"")</f>
        <v/>
      </c>
      <c r="AJ12100" s="31" t="str">
        <f t="shared" ref="AJ12100:AJ12163" si="1409">IF(Y12100&lt;&gt;"",Y12100,"")</f>
        <v/>
      </c>
      <c r="AK12100" s="31" t="str">
        <f t="shared" ref="AK12100:AK12163" si="1410">IF(Z12100&lt;&gt;"",Z12100,"")</f>
        <v/>
      </c>
    </row>
    <row r="12101" spans="34:37" x14ac:dyDescent="0.2">
      <c r="AH12101" s="31" t="str">
        <f t="shared" si="1407"/>
        <v/>
      </c>
      <c r="AI12101" s="31" t="str">
        <f t="shared" si="1408"/>
        <v/>
      </c>
      <c r="AJ12101" s="31" t="str">
        <f t="shared" si="1409"/>
        <v/>
      </c>
      <c r="AK12101" s="31" t="str">
        <f t="shared" si="1410"/>
        <v/>
      </c>
    </row>
    <row r="12102" spans="34:37" x14ac:dyDescent="0.2">
      <c r="AH12102" s="31" t="str">
        <f t="shared" si="1407"/>
        <v/>
      </c>
      <c r="AI12102" s="31" t="str">
        <f t="shared" si="1408"/>
        <v/>
      </c>
      <c r="AJ12102" s="31" t="str">
        <f t="shared" si="1409"/>
        <v/>
      </c>
      <c r="AK12102" s="31" t="str">
        <f t="shared" si="1410"/>
        <v/>
      </c>
    </row>
    <row r="12103" spans="34:37" x14ac:dyDescent="0.2">
      <c r="AH12103" s="31" t="str">
        <f t="shared" si="1407"/>
        <v/>
      </c>
      <c r="AI12103" s="31" t="str">
        <f t="shared" si="1408"/>
        <v/>
      </c>
      <c r="AJ12103" s="31" t="str">
        <f t="shared" si="1409"/>
        <v/>
      </c>
      <c r="AK12103" s="31" t="str">
        <f t="shared" si="1410"/>
        <v/>
      </c>
    </row>
    <row r="12104" spans="34:37" x14ac:dyDescent="0.2">
      <c r="AH12104" s="31" t="str">
        <f t="shared" si="1407"/>
        <v/>
      </c>
      <c r="AI12104" s="31" t="str">
        <f t="shared" si="1408"/>
        <v/>
      </c>
      <c r="AJ12104" s="31" t="str">
        <f t="shared" si="1409"/>
        <v/>
      </c>
      <c r="AK12104" s="31" t="str">
        <f t="shared" si="1410"/>
        <v/>
      </c>
    </row>
    <row r="12105" spans="34:37" x14ac:dyDescent="0.2">
      <c r="AH12105" s="31" t="str">
        <f t="shared" si="1407"/>
        <v/>
      </c>
      <c r="AI12105" s="31" t="str">
        <f t="shared" si="1408"/>
        <v/>
      </c>
      <c r="AJ12105" s="31" t="str">
        <f t="shared" si="1409"/>
        <v/>
      </c>
      <c r="AK12105" s="31" t="str">
        <f t="shared" si="1410"/>
        <v/>
      </c>
    </row>
    <row r="12106" spans="34:37" x14ac:dyDescent="0.2">
      <c r="AH12106" s="31" t="str">
        <f t="shared" si="1407"/>
        <v/>
      </c>
      <c r="AI12106" s="31" t="str">
        <f t="shared" si="1408"/>
        <v/>
      </c>
      <c r="AJ12106" s="31" t="str">
        <f t="shared" si="1409"/>
        <v/>
      </c>
      <c r="AK12106" s="31" t="str">
        <f t="shared" si="1410"/>
        <v/>
      </c>
    </row>
    <row r="12107" spans="34:37" x14ac:dyDescent="0.2">
      <c r="AH12107" s="31" t="str">
        <f t="shared" si="1407"/>
        <v/>
      </c>
      <c r="AI12107" s="31" t="str">
        <f t="shared" si="1408"/>
        <v/>
      </c>
      <c r="AJ12107" s="31" t="str">
        <f t="shared" si="1409"/>
        <v/>
      </c>
      <c r="AK12107" s="31" t="str">
        <f t="shared" si="1410"/>
        <v/>
      </c>
    </row>
    <row r="12108" spans="34:37" x14ac:dyDescent="0.2">
      <c r="AH12108" s="31" t="str">
        <f t="shared" si="1407"/>
        <v/>
      </c>
      <c r="AI12108" s="31" t="str">
        <f t="shared" si="1408"/>
        <v/>
      </c>
      <c r="AJ12108" s="31" t="str">
        <f t="shared" si="1409"/>
        <v/>
      </c>
      <c r="AK12108" s="31" t="str">
        <f t="shared" si="1410"/>
        <v/>
      </c>
    </row>
    <row r="12109" spans="34:37" x14ac:dyDescent="0.2">
      <c r="AH12109" s="31" t="str">
        <f t="shared" si="1407"/>
        <v/>
      </c>
      <c r="AI12109" s="31" t="str">
        <f t="shared" si="1408"/>
        <v/>
      </c>
      <c r="AJ12109" s="31" t="str">
        <f t="shared" si="1409"/>
        <v/>
      </c>
      <c r="AK12109" s="31" t="str">
        <f t="shared" si="1410"/>
        <v/>
      </c>
    </row>
    <row r="12110" spans="34:37" x14ac:dyDescent="0.2">
      <c r="AH12110" s="31" t="str">
        <f t="shared" si="1407"/>
        <v/>
      </c>
      <c r="AI12110" s="31" t="str">
        <f t="shared" si="1408"/>
        <v/>
      </c>
      <c r="AJ12110" s="31" t="str">
        <f t="shared" si="1409"/>
        <v/>
      </c>
      <c r="AK12110" s="31" t="str">
        <f t="shared" si="1410"/>
        <v/>
      </c>
    </row>
    <row r="12111" spans="34:37" x14ac:dyDescent="0.2">
      <c r="AH12111" s="31" t="str">
        <f t="shared" si="1407"/>
        <v/>
      </c>
      <c r="AI12111" s="31" t="str">
        <f t="shared" si="1408"/>
        <v/>
      </c>
      <c r="AJ12111" s="31" t="str">
        <f t="shared" si="1409"/>
        <v/>
      </c>
      <c r="AK12111" s="31" t="str">
        <f t="shared" si="1410"/>
        <v/>
      </c>
    </row>
    <row r="12112" spans="34:37" x14ac:dyDescent="0.2">
      <c r="AH12112" s="31" t="str">
        <f t="shared" si="1407"/>
        <v/>
      </c>
      <c r="AI12112" s="31" t="str">
        <f t="shared" si="1408"/>
        <v/>
      </c>
      <c r="AJ12112" s="31" t="str">
        <f t="shared" si="1409"/>
        <v/>
      </c>
      <c r="AK12112" s="31" t="str">
        <f t="shared" si="1410"/>
        <v/>
      </c>
    </row>
    <row r="12113" spans="34:37" x14ac:dyDescent="0.2">
      <c r="AH12113" s="31" t="str">
        <f t="shared" si="1407"/>
        <v/>
      </c>
      <c r="AI12113" s="31" t="str">
        <f t="shared" si="1408"/>
        <v/>
      </c>
      <c r="AJ12113" s="31" t="str">
        <f t="shared" si="1409"/>
        <v/>
      </c>
      <c r="AK12113" s="31" t="str">
        <f t="shared" si="1410"/>
        <v/>
      </c>
    </row>
    <row r="12114" spans="34:37" x14ac:dyDescent="0.2">
      <c r="AH12114" s="31" t="str">
        <f t="shared" si="1407"/>
        <v/>
      </c>
      <c r="AI12114" s="31" t="str">
        <f t="shared" si="1408"/>
        <v/>
      </c>
      <c r="AJ12114" s="31" t="str">
        <f t="shared" si="1409"/>
        <v/>
      </c>
      <c r="AK12114" s="31" t="str">
        <f t="shared" si="1410"/>
        <v/>
      </c>
    </row>
    <row r="12115" spans="34:37" x14ac:dyDescent="0.2">
      <c r="AH12115" s="31" t="str">
        <f t="shared" si="1407"/>
        <v/>
      </c>
      <c r="AI12115" s="31" t="str">
        <f t="shared" si="1408"/>
        <v/>
      </c>
      <c r="AJ12115" s="31" t="str">
        <f t="shared" si="1409"/>
        <v/>
      </c>
      <c r="AK12115" s="31" t="str">
        <f t="shared" si="1410"/>
        <v/>
      </c>
    </row>
    <row r="12116" spans="34:37" x14ac:dyDescent="0.2">
      <c r="AH12116" s="31" t="str">
        <f t="shared" si="1407"/>
        <v/>
      </c>
      <c r="AI12116" s="31" t="str">
        <f t="shared" si="1408"/>
        <v/>
      </c>
      <c r="AJ12116" s="31" t="str">
        <f t="shared" si="1409"/>
        <v/>
      </c>
      <c r="AK12116" s="31" t="str">
        <f t="shared" si="1410"/>
        <v/>
      </c>
    </row>
    <row r="12117" spans="34:37" x14ac:dyDescent="0.2">
      <c r="AH12117" s="31" t="str">
        <f t="shared" si="1407"/>
        <v/>
      </c>
      <c r="AI12117" s="31" t="str">
        <f t="shared" si="1408"/>
        <v/>
      </c>
      <c r="AJ12117" s="31" t="str">
        <f t="shared" si="1409"/>
        <v/>
      </c>
      <c r="AK12117" s="31" t="str">
        <f t="shared" si="1410"/>
        <v/>
      </c>
    </row>
    <row r="12118" spans="34:37" x14ac:dyDescent="0.2">
      <c r="AH12118" s="31" t="str">
        <f t="shared" si="1407"/>
        <v/>
      </c>
      <c r="AI12118" s="31" t="str">
        <f t="shared" si="1408"/>
        <v/>
      </c>
      <c r="AJ12118" s="31" t="str">
        <f t="shared" si="1409"/>
        <v/>
      </c>
      <c r="AK12118" s="31" t="str">
        <f t="shared" si="1410"/>
        <v/>
      </c>
    </row>
    <row r="12119" spans="34:37" x14ac:dyDescent="0.2">
      <c r="AH12119" s="31" t="str">
        <f t="shared" si="1407"/>
        <v/>
      </c>
      <c r="AI12119" s="31" t="str">
        <f t="shared" si="1408"/>
        <v/>
      </c>
      <c r="AJ12119" s="31" t="str">
        <f t="shared" si="1409"/>
        <v/>
      </c>
      <c r="AK12119" s="31" t="str">
        <f t="shared" si="1410"/>
        <v/>
      </c>
    </row>
    <row r="12120" spans="34:37" x14ac:dyDescent="0.2">
      <c r="AH12120" s="31" t="str">
        <f t="shared" si="1407"/>
        <v/>
      </c>
      <c r="AI12120" s="31" t="str">
        <f t="shared" si="1408"/>
        <v/>
      </c>
      <c r="AJ12120" s="31" t="str">
        <f t="shared" si="1409"/>
        <v/>
      </c>
      <c r="AK12120" s="31" t="str">
        <f t="shared" si="1410"/>
        <v/>
      </c>
    </row>
    <row r="12121" spans="34:37" x14ac:dyDescent="0.2">
      <c r="AH12121" s="31" t="str">
        <f t="shared" si="1407"/>
        <v/>
      </c>
      <c r="AI12121" s="31" t="str">
        <f t="shared" si="1408"/>
        <v/>
      </c>
      <c r="AJ12121" s="31" t="str">
        <f t="shared" si="1409"/>
        <v/>
      </c>
      <c r="AK12121" s="31" t="str">
        <f t="shared" si="1410"/>
        <v/>
      </c>
    </row>
    <row r="12122" spans="34:37" x14ac:dyDescent="0.2">
      <c r="AH12122" s="31" t="str">
        <f t="shared" si="1407"/>
        <v/>
      </c>
      <c r="AI12122" s="31" t="str">
        <f t="shared" si="1408"/>
        <v/>
      </c>
      <c r="AJ12122" s="31" t="str">
        <f t="shared" si="1409"/>
        <v/>
      </c>
      <c r="AK12122" s="31" t="str">
        <f t="shared" si="1410"/>
        <v/>
      </c>
    </row>
    <row r="12123" spans="34:37" x14ac:dyDescent="0.2">
      <c r="AH12123" s="31" t="str">
        <f t="shared" si="1407"/>
        <v/>
      </c>
      <c r="AI12123" s="31" t="str">
        <f t="shared" si="1408"/>
        <v/>
      </c>
      <c r="AJ12123" s="31" t="str">
        <f t="shared" si="1409"/>
        <v/>
      </c>
      <c r="AK12123" s="31" t="str">
        <f t="shared" si="1410"/>
        <v/>
      </c>
    </row>
    <row r="12124" spans="34:37" x14ac:dyDescent="0.2">
      <c r="AH12124" s="31" t="str">
        <f t="shared" si="1407"/>
        <v/>
      </c>
      <c r="AI12124" s="31" t="str">
        <f t="shared" si="1408"/>
        <v/>
      </c>
      <c r="AJ12124" s="31" t="str">
        <f t="shared" si="1409"/>
        <v/>
      </c>
      <c r="AK12124" s="31" t="str">
        <f t="shared" si="1410"/>
        <v/>
      </c>
    </row>
    <row r="12125" spans="34:37" x14ac:dyDescent="0.2">
      <c r="AH12125" s="31" t="str">
        <f t="shared" si="1407"/>
        <v/>
      </c>
      <c r="AI12125" s="31" t="str">
        <f t="shared" si="1408"/>
        <v/>
      </c>
      <c r="AJ12125" s="31" t="str">
        <f t="shared" si="1409"/>
        <v/>
      </c>
      <c r="AK12125" s="31" t="str">
        <f t="shared" si="1410"/>
        <v/>
      </c>
    </row>
    <row r="12126" spans="34:37" x14ac:dyDescent="0.2">
      <c r="AH12126" s="31" t="str">
        <f t="shared" si="1407"/>
        <v/>
      </c>
      <c r="AI12126" s="31" t="str">
        <f t="shared" si="1408"/>
        <v/>
      </c>
      <c r="AJ12126" s="31" t="str">
        <f t="shared" si="1409"/>
        <v/>
      </c>
      <c r="AK12126" s="31" t="str">
        <f t="shared" si="1410"/>
        <v/>
      </c>
    </row>
    <row r="12127" spans="34:37" x14ac:dyDescent="0.2">
      <c r="AH12127" s="31" t="str">
        <f t="shared" si="1407"/>
        <v/>
      </c>
      <c r="AI12127" s="31" t="str">
        <f t="shared" si="1408"/>
        <v/>
      </c>
      <c r="AJ12127" s="31" t="str">
        <f t="shared" si="1409"/>
        <v/>
      </c>
      <c r="AK12127" s="31" t="str">
        <f t="shared" si="1410"/>
        <v/>
      </c>
    </row>
    <row r="12128" spans="34:37" x14ac:dyDescent="0.2">
      <c r="AH12128" s="31" t="str">
        <f t="shared" si="1407"/>
        <v/>
      </c>
      <c r="AI12128" s="31" t="str">
        <f t="shared" si="1408"/>
        <v/>
      </c>
      <c r="AJ12128" s="31" t="str">
        <f t="shared" si="1409"/>
        <v/>
      </c>
      <c r="AK12128" s="31" t="str">
        <f t="shared" si="1410"/>
        <v/>
      </c>
    </row>
    <row r="12129" spans="34:37" x14ac:dyDescent="0.2">
      <c r="AH12129" s="31" t="str">
        <f t="shared" si="1407"/>
        <v/>
      </c>
      <c r="AI12129" s="31" t="str">
        <f t="shared" si="1408"/>
        <v/>
      </c>
      <c r="AJ12129" s="31" t="str">
        <f t="shared" si="1409"/>
        <v/>
      </c>
      <c r="AK12129" s="31" t="str">
        <f t="shared" si="1410"/>
        <v/>
      </c>
    </row>
    <row r="12130" spans="34:37" x14ac:dyDescent="0.2">
      <c r="AH12130" s="31" t="str">
        <f t="shared" si="1407"/>
        <v/>
      </c>
      <c r="AI12130" s="31" t="str">
        <f t="shared" si="1408"/>
        <v/>
      </c>
      <c r="AJ12130" s="31" t="str">
        <f t="shared" si="1409"/>
        <v/>
      </c>
      <c r="AK12130" s="31" t="str">
        <f t="shared" si="1410"/>
        <v/>
      </c>
    </row>
    <row r="12131" spans="34:37" x14ac:dyDescent="0.2">
      <c r="AH12131" s="31" t="str">
        <f t="shared" si="1407"/>
        <v/>
      </c>
      <c r="AI12131" s="31" t="str">
        <f t="shared" si="1408"/>
        <v/>
      </c>
      <c r="AJ12131" s="31" t="str">
        <f t="shared" si="1409"/>
        <v/>
      </c>
      <c r="AK12131" s="31" t="str">
        <f t="shared" si="1410"/>
        <v/>
      </c>
    </row>
    <row r="12132" spans="34:37" x14ac:dyDescent="0.2">
      <c r="AH12132" s="31" t="str">
        <f t="shared" si="1407"/>
        <v/>
      </c>
      <c r="AI12132" s="31" t="str">
        <f t="shared" si="1408"/>
        <v/>
      </c>
      <c r="AJ12132" s="31" t="str">
        <f t="shared" si="1409"/>
        <v/>
      </c>
      <c r="AK12132" s="31" t="str">
        <f t="shared" si="1410"/>
        <v/>
      </c>
    </row>
    <row r="12133" spans="34:37" x14ac:dyDescent="0.2">
      <c r="AH12133" s="31" t="str">
        <f t="shared" si="1407"/>
        <v/>
      </c>
      <c r="AI12133" s="31" t="str">
        <f t="shared" si="1408"/>
        <v/>
      </c>
      <c r="AJ12133" s="31" t="str">
        <f t="shared" si="1409"/>
        <v/>
      </c>
      <c r="AK12133" s="31" t="str">
        <f t="shared" si="1410"/>
        <v/>
      </c>
    </row>
    <row r="12134" spans="34:37" x14ac:dyDescent="0.2">
      <c r="AH12134" s="31" t="str">
        <f t="shared" si="1407"/>
        <v/>
      </c>
      <c r="AI12134" s="31" t="str">
        <f t="shared" si="1408"/>
        <v/>
      </c>
      <c r="AJ12134" s="31" t="str">
        <f t="shared" si="1409"/>
        <v/>
      </c>
      <c r="AK12134" s="31" t="str">
        <f t="shared" si="1410"/>
        <v/>
      </c>
    </row>
    <row r="12135" spans="34:37" x14ac:dyDescent="0.2">
      <c r="AH12135" s="31" t="str">
        <f t="shared" si="1407"/>
        <v/>
      </c>
      <c r="AI12135" s="31" t="str">
        <f t="shared" si="1408"/>
        <v/>
      </c>
      <c r="AJ12135" s="31" t="str">
        <f t="shared" si="1409"/>
        <v/>
      </c>
      <c r="AK12135" s="31" t="str">
        <f t="shared" si="1410"/>
        <v/>
      </c>
    </row>
    <row r="12136" spans="34:37" x14ac:dyDescent="0.2">
      <c r="AH12136" s="31" t="str">
        <f t="shared" si="1407"/>
        <v/>
      </c>
      <c r="AI12136" s="31" t="str">
        <f t="shared" si="1408"/>
        <v/>
      </c>
      <c r="AJ12136" s="31" t="str">
        <f t="shared" si="1409"/>
        <v/>
      </c>
      <c r="AK12136" s="31" t="str">
        <f t="shared" si="1410"/>
        <v/>
      </c>
    </row>
    <row r="12137" spans="34:37" x14ac:dyDescent="0.2">
      <c r="AH12137" s="31" t="str">
        <f t="shared" si="1407"/>
        <v/>
      </c>
      <c r="AI12137" s="31" t="str">
        <f t="shared" si="1408"/>
        <v/>
      </c>
      <c r="AJ12137" s="31" t="str">
        <f t="shared" si="1409"/>
        <v/>
      </c>
      <c r="AK12137" s="31" t="str">
        <f t="shared" si="1410"/>
        <v/>
      </c>
    </row>
    <row r="12138" spans="34:37" x14ac:dyDescent="0.2">
      <c r="AH12138" s="31" t="str">
        <f t="shared" si="1407"/>
        <v/>
      </c>
      <c r="AI12138" s="31" t="str">
        <f t="shared" si="1408"/>
        <v/>
      </c>
      <c r="AJ12138" s="31" t="str">
        <f t="shared" si="1409"/>
        <v/>
      </c>
      <c r="AK12138" s="31" t="str">
        <f t="shared" si="1410"/>
        <v/>
      </c>
    </row>
    <row r="12139" spans="34:37" x14ac:dyDescent="0.2">
      <c r="AH12139" s="31" t="str">
        <f t="shared" si="1407"/>
        <v/>
      </c>
      <c r="AI12139" s="31" t="str">
        <f t="shared" si="1408"/>
        <v/>
      </c>
      <c r="AJ12139" s="31" t="str">
        <f t="shared" si="1409"/>
        <v/>
      </c>
      <c r="AK12139" s="31" t="str">
        <f t="shared" si="1410"/>
        <v/>
      </c>
    </row>
    <row r="12140" spans="34:37" x14ac:dyDescent="0.2">
      <c r="AH12140" s="31" t="str">
        <f t="shared" si="1407"/>
        <v/>
      </c>
      <c r="AI12140" s="31" t="str">
        <f t="shared" si="1408"/>
        <v/>
      </c>
      <c r="AJ12140" s="31" t="str">
        <f t="shared" si="1409"/>
        <v/>
      </c>
      <c r="AK12140" s="31" t="str">
        <f t="shared" si="1410"/>
        <v/>
      </c>
    </row>
    <row r="12141" spans="34:37" x14ac:dyDescent="0.2">
      <c r="AH12141" s="31" t="str">
        <f t="shared" si="1407"/>
        <v/>
      </c>
      <c r="AI12141" s="31" t="str">
        <f t="shared" si="1408"/>
        <v/>
      </c>
      <c r="AJ12141" s="31" t="str">
        <f t="shared" si="1409"/>
        <v/>
      </c>
      <c r="AK12141" s="31" t="str">
        <f t="shared" si="1410"/>
        <v/>
      </c>
    </row>
    <row r="12142" spans="34:37" x14ac:dyDescent="0.2">
      <c r="AH12142" s="31" t="str">
        <f t="shared" si="1407"/>
        <v/>
      </c>
      <c r="AI12142" s="31" t="str">
        <f t="shared" si="1408"/>
        <v/>
      </c>
      <c r="AJ12142" s="31" t="str">
        <f t="shared" si="1409"/>
        <v/>
      </c>
      <c r="AK12142" s="31" t="str">
        <f t="shared" si="1410"/>
        <v/>
      </c>
    </row>
    <row r="12143" spans="34:37" x14ac:dyDescent="0.2">
      <c r="AH12143" s="31" t="str">
        <f t="shared" si="1407"/>
        <v/>
      </c>
      <c r="AI12143" s="31" t="str">
        <f t="shared" si="1408"/>
        <v/>
      </c>
      <c r="AJ12143" s="31" t="str">
        <f t="shared" si="1409"/>
        <v/>
      </c>
      <c r="AK12143" s="31" t="str">
        <f t="shared" si="1410"/>
        <v/>
      </c>
    </row>
    <row r="12144" spans="34:37" x14ac:dyDescent="0.2">
      <c r="AH12144" s="31" t="str">
        <f t="shared" si="1407"/>
        <v/>
      </c>
      <c r="AI12144" s="31" t="str">
        <f t="shared" si="1408"/>
        <v/>
      </c>
      <c r="AJ12144" s="31" t="str">
        <f t="shared" si="1409"/>
        <v/>
      </c>
      <c r="AK12144" s="31" t="str">
        <f t="shared" si="1410"/>
        <v/>
      </c>
    </row>
    <row r="12145" spans="34:37" x14ac:dyDescent="0.2">
      <c r="AH12145" s="31" t="str">
        <f t="shared" si="1407"/>
        <v/>
      </c>
      <c r="AI12145" s="31" t="str">
        <f t="shared" si="1408"/>
        <v/>
      </c>
      <c r="AJ12145" s="31" t="str">
        <f t="shared" si="1409"/>
        <v/>
      </c>
      <c r="AK12145" s="31" t="str">
        <f t="shared" si="1410"/>
        <v/>
      </c>
    </row>
    <row r="12146" spans="34:37" x14ac:dyDescent="0.2">
      <c r="AH12146" s="31" t="str">
        <f t="shared" si="1407"/>
        <v/>
      </c>
      <c r="AI12146" s="31" t="str">
        <f t="shared" si="1408"/>
        <v/>
      </c>
      <c r="AJ12146" s="31" t="str">
        <f t="shared" si="1409"/>
        <v/>
      </c>
      <c r="AK12146" s="31" t="str">
        <f t="shared" si="1410"/>
        <v/>
      </c>
    </row>
    <row r="12147" spans="34:37" x14ac:dyDescent="0.2">
      <c r="AH12147" s="31" t="str">
        <f t="shared" si="1407"/>
        <v/>
      </c>
      <c r="AI12147" s="31" t="str">
        <f t="shared" si="1408"/>
        <v/>
      </c>
      <c r="AJ12147" s="31" t="str">
        <f t="shared" si="1409"/>
        <v/>
      </c>
      <c r="AK12147" s="31" t="str">
        <f t="shared" si="1410"/>
        <v/>
      </c>
    </row>
    <row r="12148" spans="34:37" x14ac:dyDescent="0.2">
      <c r="AH12148" s="31" t="str">
        <f t="shared" si="1407"/>
        <v/>
      </c>
      <c r="AI12148" s="31" t="str">
        <f t="shared" si="1408"/>
        <v/>
      </c>
      <c r="AJ12148" s="31" t="str">
        <f t="shared" si="1409"/>
        <v/>
      </c>
      <c r="AK12148" s="31" t="str">
        <f t="shared" si="1410"/>
        <v/>
      </c>
    </row>
    <row r="12149" spans="34:37" x14ac:dyDescent="0.2">
      <c r="AH12149" s="31" t="str">
        <f t="shared" si="1407"/>
        <v/>
      </c>
      <c r="AI12149" s="31" t="str">
        <f t="shared" si="1408"/>
        <v/>
      </c>
      <c r="AJ12149" s="31" t="str">
        <f t="shared" si="1409"/>
        <v/>
      </c>
      <c r="AK12149" s="31" t="str">
        <f t="shared" si="1410"/>
        <v/>
      </c>
    </row>
    <row r="12150" spans="34:37" x14ac:dyDescent="0.2">
      <c r="AH12150" s="31" t="str">
        <f t="shared" si="1407"/>
        <v/>
      </c>
      <c r="AI12150" s="31" t="str">
        <f t="shared" si="1408"/>
        <v/>
      </c>
      <c r="AJ12150" s="31" t="str">
        <f t="shared" si="1409"/>
        <v/>
      </c>
      <c r="AK12150" s="31" t="str">
        <f t="shared" si="1410"/>
        <v/>
      </c>
    </row>
    <row r="12151" spans="34:37" x14ac:dyDescent="0.2">
      <c r="AH12151" s="31" t="str">
        <f t="shared" si="1407"/>
        <v/>
      </c>
      <c r="AI12151" s="31" t="str">
        <f t="shared" si="1408"/>
        <v/>
      </c>
      <c r="AJ12151" s="31" t="str">
        <f t="shared" si="1409"/>
        <v/>
      </c>
      <c r="AK12151" s="31" t="str">
        <f t="shared" si="1410"/>
        <v/>
      </c>
    </row>
    <row r="12152" spans="34:37" x14ac:dyDescent="0.2">
      <c r="AH12152" s="31" t="str">
        <f t="shared" si="1407"/>
        <v/>
      </c>
      <c r="AI12152" s="31" t="str">
        <f t="shared" si="1408"/>
        <v/>
      </c>
      <c r="AJ12152" s="31" t="str">
        <f t="shared" si="1409"/>
        <v/>
      </c>
      <c r="AK12152" s="31" t="str">
        <f t="shared" si="1410"/>
        <v/>
      </c>
    </row>
    <row r="12153" spans="34:37" x14ac:dyDescent="0.2">
      <c r="AH12153" s="31" t="str">
        <f t="shared" si="1407"/>
        <v/>
      </c>
      <c r="AI12153" s="31" t="str">
        <f t="shared" si="1408"/>
        <v/>
      </c>
      <c r="AJ12153" s="31" t="str">
        <f t="shared" si="1409"/>
        <v/>
      </c>
      <c r="AK12153" s="31" t="str">
        <f t="shared" si="1410"/>
        <v/>
      </c>
    </row>
    <row r="12154" spans="34:37" x14ac:dyDescent="0.2">
      <c r="AH12154" s="31" t="str">
        <f t="shared" si="1407"/>
        <v/>
      </c>
      <c r="AI12154" s="31" t="str">
        <f t="shared" si="1408"/>
        <v/>
      </c>
      <c r="AJ12154" s="31" t="str">
        <f t="shared" si="1409"/>
        <v/>
      </c>
      <c r="AK12154" s="31" t="str">
        <f t="shared" si="1410"/>
        <v/>
      </c>
    </row>
    <row r="12155" spans="34:37" x14ac:dyDescent="0.2">
      <c r="AH12155" s="31" t="str">
        <f t="shared" si="1407"/>
        <v/>
      </c>
      <c r="AI12155" s="31" t="str">
        <f t="shared" si="1408"/>
        <v/>
      </c>
      <c r="AJ12155" s="31" t="str">
        <f t="shared" si="1409"/>
        <v/>
      </c>
      <c r="AK12155" s="31" t="str">
        <f t="shared" si="1410"/>
        <v/>
      </c>
    </row>
    <row r="12156" spans="34:37" x14ac:dyDescent="0.2">
      <c r="AH12156" s="31" t="str">
        <f t="shared" si="1407"/>
        <v/>
      </c>
      <c r="AI12156" s="31" t="str">
        <f t="shared" si="1408"/>
        <v/>
      </c>
      <c r="AJ12156" s="31" t="str">
        <f t="shared" si="1409"/>
        <v/>
      </c>
      <c r="AK12156" s="31" t="str">
        <f t="shared" si="1410"/>
        <v/>
      </c>
    </row>
    <row r="12157" spans="34:37" x14ac:dyDescent="0.2">
      <c r="AH12157" s="31" t="str">
        <f t="shared" si="1407"/>
        <v/>
      </c>
      <c r="AI12157" s="31" t="str">
        <f t="shared" si="1408"/>
        <v/>
      </c>
      <c r="AJ12157" s="31" t="str">
        <f t="shared" si="1409"/>
        <v/>
      </c>
      <c r="AK12157" s="31" t="str">
        <f t="shared" si="1410"/>
        <v/>
      </c>
    </row>
    <row r="12158" spans="34:37" x14ac:dyDescent="0.2">
      <c r="AH12158" s="31" t="str">
        <f t="shared" si="1407"/>
        <v/>
      </c>
      <c r="AI12158" s="31" t="str">
        <f t="shared" si="1408"/>
        <v/>
      </c>
      <c r="AJ12158" s="31" t="str">
        <f t="shared" si="1409"/>
        <v/>
      </c>
      <c r="AK12158" s="31" t="str">
        <f t="shared" si="1410"/>
        <v/>
      </c>
    </row>
    <row r="12159" spans="34:37" x14ac:dyDescent="0.2">
      <c r="AH12159" s="31" t="str">
        <f t="shared" si="1407"/>
        <v/>
      </c>
      <c r="AI12159" s="31" t="str">
        <f t="shared" si="1408"/>
        <v/>
      </c>
      <c r="AJ12159" s="31" t="str">
        <f t="shared" si="1409"/>
        <v/>
      </c>
      <c r="AK12159" s="31" t="str">
        <f t="shared" si="1410"/>
        <v/>
      </c>
    </row>
    <row r="12160" spans="34:37" x14ac:dyDescent="0.2">
      <c r="AH12160" s="31" t="str">
        <f t="shared" si="1407"/>
        <v/>
      </c>
      <c r="AI12160" s="31" t="str">
        <f t="shared" si="1408"/>
        <v/>
      </c>
      <c r="AJ12160" s="31" t="str">
        <f t="shared" si="1409"/>
        <v/>
      </c>
      <c r="AK12160" s="31" t="str">
        <f t="shared" si="1410"/>
        <v/>
      </c>
    </row>
    <row r="12161" spans="34:37" x14ac:dyDescent="0.2">
      <c r="AH12161" s="31" t="str">
        <f t="shared" si="1407"/>
        <v/>
      </c>
      <c r="AI12161" s="31" t="str">
        <f t="shared" si="1408"/>
        <v/>
      </c>
      <c r="AJ12161" s="31" t="str">
        <f t="shared" si="1409"/>
        <v/>
      </c>
      <c r="AK12161" s="31" t="str">
        <f t="shared" si="1410"/>
        <v/>
      </c>
    </row>
    <row r="12162" spans="34:37" x14ac:dyDescent="0.2">
      <c r="AH12162" s="31" t="str">
        <f t="shared" si="1407"/>
        <v/>
      </c>
      <c r="AI12162" s="31" t="str">
        <f t="shared" si="1408"/>
        <v/>
      </c>
      <c r="AJ12162" s="31" t="str">
        <f t="shared" si="1409"/>
        <v/>
      </c>
      <c r="AK12162" s="31" t="str">
        <f t="shared" si="1410"/>
        <v/>
      </c>
    </row>
    <row r="12163" spans="34:37" x14ac:dyDescent="0.2">
      <c r="AH12163" s="31" t="str">
        <f t="shared" si="1407"/>
        <v/>
      </c>
      <c r="AI12163" s="31" t="str">
        <f t="shared" si="1408"/>
        <v/>
      </c>
      <c r="AJ12163" s="31" t="str">
        <f t="shared" si="1409"/>
        <v/>
      </c>
      <c r="AK12163" s="31" t="str">
        <f t="shared" si="1410"/>
        <v/>
      </c>
    </row>
    <row r="12164" spans="34:37" x14ac:dyDescent="0.2">
      <c r="AH12164" s="31" t="str">
        <f t="shared" ref="AH12164:AH12227" si="1411">IF(W12164&lt;&gt;"",(RIGHT(W12164,LEN(W12164)-SEARCH("/",W12164,1)))/U12164,"")</f>
        <v/>
      </c>
      <c r="AI12164" s="31" t="str">
        <f t="shared" ref="AI12164:AI12227" si="1412">IF(X12164&lt;&gt;"",X12164,"")</f>
        <v/>
      </c>
      <c r="AJ12164" s="31" t="str">
        <f t="shared" ref="AJ12164:AJ12227" si="1413">IF(Y12164&lt;&gt;"",Y12164,"")</f>
        <v/>
      </c>
      <c r="AK12164" s="31" t="str">
        <f t="shared" ref="AK12164:AK12227" si="1414">IF(Z12164&lt;&gt;"",Z12164,"")</f>
        <v/>
      </c>
    </row>
    <row r="12165" spans="34:37" x14ac:dyDescent="0.2">
      <c r="AH12165" s="31" t="str">
        <f t="shared" si="1411"/>
        <v/>
      </c>
      <c r="AI12165" s="31" t="str">
        <f t="shared" si="1412"/>
        <v/>
      </c>
      <c r="AJ12165" s="31" t="str">
        <f t="shared" si="1413"/>
        <v/>
      </c>
      <c r="AK12165" s="31" t="str">
        <f t="shared" si="1414"/>
        <v/>
      </c>
    </row>
    <row r="12166" spans="34:37" x14ac:dyDescent="0.2">
      <c r="AH12166" s="31" t="str">
        <f t="shared" si="1411"/>
        <v/>
      </c>
      <c r="AI12166" s="31" t="str">
        <f t="shared" si="1412"/>
        <v/>
      </c>
      <c r="AJ12166" s="31" t="str">
        <f t="shared" si="1413"/>
        <v/>
      </c>
      <c r="AK12166" s="31" t="str">
        <f t="shared" si="1414"/>
        <v/>
      </c>
    </row>
    <row r="12167" spans="34:37" x14ac:dyDescent="0.2">
      <c r="AH12167" s="31" t="str">
        <f t="shared" si="1411"/>
        <v/>
      </c>
      <c r="AI12167" s="31" t="str">
        <f t="shared" si="1412"/>
        <v/>
      </c>
      <c r="AJ12167" s="31" t="str">
        <f t="shared" si="1413"/>
        <v/>
      </c>
      <c r="AK12167" s="31" t="str">
        <f t="shared" si="1414"/>
        <v/>
      </c>
    </row>
    <row r="12168" spans="34:37" x14ac:dyDescent="0.2">
      <c r="AH12168" s="31" t="str">
        <f t="shared" si="1411"/>
        <v/>
      </c>
      <c r="AI12168" s="31" t="str">
        <f t="shared" si="1412"/>
        <v/>
      </c>
      <c r="AJ12168" s="31" t="str">
        <f t="shared" si="1413"/>
        <v/>
      </c>
      <c r="AK12168" s="31" t="str">
        <f t="shared" si="1414"/>
        <v/>
      </c>
    </row>
    <row r="12169" spans="34:37" x14ac:dyDescent="0.2">
      <c r="AH12169" s="31" t="str">
        <f t="shared" si="1411"/>
        <v/>
      </c>
      <c r="AI12169" s="31" t="str">
        <f t="shared" si="1412"/>
        <v/>
      </c>
      <c r="AJ12169" s="31" t="str">
        <f t="shared" si="1413"/>
        <v/>
      </c>
      <c r="AK12169" s="31" t="str">
        <f t="shared" si="1414"/>
        <v/>
      </c>
    </row>
    <row r="12170" spans="34:37" x14ac:dyDescent="0.2">
      <c r="AH12170" s="31" t="str">
        <f t="shared" si="1411"/>
        <v/>
      </c>
      <c r="AI12170" s="31" t="str">
        <f t="shared" si="1412"/>
        <v/>
      </c>
      <c r="AJ12170" s="31" t="str">
        <f t="shared" si="1413"/>
        <v/>
      </c>
      <c r="AK12170" s="31" t="str">
        <f t="shared" si="1414"/>
        <v/>
      </c>
    </row>
    <row r="12171" spans="34:37" x14ac:dyDescent="0.2">
      <c r="AH12171" s="31" t="str">
        <f t="shared" si="1411"/>
        <v/>
      </c>
      <c r="AI12171" s="31" t="str">
        <f t="shared" si="1412"/>
        <v/>
      </c>
      <c r="AJ12171" s="31" t="str">
        <f t="shared" si="1413"/>
        <v/>
      </c>
      <c r="AK12171" s="31" t="str">
        <f t="shared" si="1414"/>
        <v/>
      </c>
    </row>
    <row r="12172" spans="34:37" x14ac:dyDescent="0.2">
      <c r="AH12172" s="31" t="str">
        <f t="shared" si="1411"/>
        <v/>
      </c>
      <c r="AI12172" s="31" t="str">
        <f t="shared" si="1412"/>
        <v/>
      </c>
      <c r="AJ12172" s="31" t="str">
        <f t="shared" si="1413"/>
        <v/>
      </c>
      <c r="AK12172" s="31" t="str">
        <f t="shared" si="1414"/>
        <v/>
      </c>
    </row>
    <row r="12173" spans="34:37" x14ac:dyDescent="0.2">
      <c r="AH12173" s="31" t="str">
        <f t="shared" si="1411"/>
        <v/>
      </c>
      <c r="AI12173" s="31" t="str">
        <f t="shared" si="1412"/>
        <v/>
      </c>
      <c r="AJ12173" s="31" t="str">
        <f t="shared" si="1413"/>
        <v/>
      </c>
      <c r="AK12173" s="31" t="str">
        <f t="shared" si="1414"/>
        <v/>
      </c>
    </row>
    <row r="12174" spans="34:37" x14ac:dyDescent="0.2">
      <c r="AH12174" s="31" t="str">
        <f t="shared" si="1411"/>
        <v/>
      </c>
      <c r="AI12174" s="31" t="str">
        <f t="shared" si="1412"/>
        <v/>
      </c>
      <c r="AJ12174" s="31" t="str">
        <f t="shared" si="1413"/>
        <v/>
      </c>
      <c r="AK12174" s="31" t="str">
        <f t="shared" si="1414"/>
        <v/>
      </c>
    </row>
    <row r="12175" spans="34:37" x14ac:dyDescent="0.2">
      <c r="AH12175" s="31" t="str">
        <f t="shared" si="1411"/>
        <v/>
      </c>
      <c r="AI12175" s="31" t="str">
        <f t="shared" si="1412"/>
        <v/>
      </c>
      <c r="AJ12175" s="31" t="str">
        <f t="shared" si="1413"/>
        <v/>
      </c>
      <c r="AK12175" s="31" t="str">
        <f t="shared" si="1414"/>
        <v/>
      </c>
    </row>
    <row r="12176" spans="34:37" x14ac:dyDescent="0.2">
      <c r="AH12176" s="31" t="str">
        <f t="shared" si="1411"/>
        <v/>
      </c>
      <c r="AI12176" s="31" t="str">
        <f t="shared" si="1412"/>
        <v/>
      </c>
      <c r="AJ12176" s="31" t="str">
        <f t="shared" si="1413"/>
        <v/>
      </c>
      <c r="AK12176" s="31" t="str">
        <f t="shared" si="1414"/>
        <v/>
      </c>
    </row>
    <row r="12177" spans="34:37" x14ac:dyDescent="0.2">
      <c r="AH12177" s="31" t="str">
        <f t="shared" si="1411"/>
        <v/>
      </c>
      <c r="AI12177" s="31" t="str">
        <f t="shared" si="1412"/>
        <v/>
      </c>
      <c r="AJ12177" s="31" t="str">
        <f t="shared" si="1413"/>
        <v/>
      </c>
      <c r="AK12177" s="31" t="str">
        <f t="shared" si="1414"/>
        <v/>
      </c>
    </row>
    <row r="12178" spans="34:37" x14ac:dyDescent="0.2">
      <c r="AH12178" s="31" t="str">
        <f t="shared" si="1411"/>
        <v/>
      </c>
      <c r="AI12178" s="31" t="str">
        <f t="shared" si="1412"/>
        <v/>
      </c>
      <c r="AJ12178" s="31" t="str">
        <f t="shared" si="1413"/>
        <v/>
      </c>
      <c r="AK12178" s="31" t="str">
        <f t="shared" si="1414"/>
        <v/>
      </c>
    </row>
    <row r="12179" spans="34:37" x14ac:dyDescent="0.2">
      <c r="AH12179" s="31" t="str">
        <f t="shared" si="1411"/>
        <v/>
      </c>
      <c r="AI12179" s="31" t="str">
        <f t="shared" si="1412"/>
        <v/>
      </c>
      <c r="AJ12179" s="31" t="str">
        <f t="shared" si="1413"/>
        <v/>
      </c>
      <c r="AK12179" s="31" t="str">
        <f t="shared" si="1414"/>
        <v/>
      </c>
    </row>
    <row r="12180" spans="34:37" x14ac:dyDescent="0.2">
      <c r="AH12180" s="31" t="str">
        <f t="shared" si="1411"/>
        <v/>
      </c>
      <c r="AI12180" s="31" t="str">
        <f t="shared" si="1412"/>
        <v/>
      </c>
      <c r="AJ12180" s="31" t="str">
        <f t="shared" si="1413"/>
        <v/>
      </c>
      <c r="AK12180" s="31" t="str">
        <f t="shared" si="1414"/>
        <v/>
      </c>
    </row>
    <row r="12181" spans="34:37" x14ac:dyDescent="0.2">
      <c r="AH12181" s="31" t="str">
        <f t="shared" si="1411"/>
        <v/>
      </c>
      <c r="AI12181" s="31" t="str">
        <f t="shared" si="1412"/>
        <v/>
      </c>
      <c r="AJ12181" s="31" t="str">
        <f t="shared" si="1413"/>
        <v/>
      </c>
      <c r="AK12181" s="31" t="str">
        <f t="shared" si="1414"/>
        <v/>
      </c>
    </row>
    <row r="12182" spans="34:37" x14ac:dyDescent="0.2">
      <c r="AH12182" s="31" t="str">
        <f t="shared" si="1411"/>
        <v/>
      </c>
      <c r="AI12182" s="31" t="str">
        <f t="shared" si="1412"/>
        <v/>
      </c>
      <c r="AJ12182" s="31" t="str">
        <f t="shared" si="1413"/>
        <v/>
      </c>
      <c r="AK12182" s="31" t="str">
        <f t="shared" si="1414"/>
        <v/>
      </c>
    </row>
    <row r="12183" spans="34:37" x14ac:dyDescent="0.2">
      <c r="AH12183" s="31" t="str">
        <f t="shared" si="1411"/>
        <v/>
      </c>
      <c r="AI12183" s="31" t="str">
        <f t="shared" si="1412"/>
        <v/>
      </c>
      <c r="AJ12183" s="31" t="str">
        <f t="shared" si="1413"/>
        <v/>
      </c>
      <c r="AK12183" s="31" t="str">
        <f t="shared" si="1414"/>
        <v/>
      </c>
    </row>
    <row r="12184" spans="34:37" x14ac:dyDescent="0.2">
      <c r="AH12184" s="31" t="str">
        <f t="shared" si="1411"/>
        <v/>
      </c>
      <c r="AI12184" s="31" t="str">
        <f t="shared" si="1412"/>
        <v/>
      </c>
      <c r="AJ12184" s="31" t="str">
        <f t="shared" si="1413"/>
        <v/>
      </c>
      <c r="AK12184" s="31" t="str">
        <f t="shared" si="1414"/>
        <v/>
      </c>
    </row>
    <row r="12185" spans="34:37" x14ac:dyDescent="0.2">
      <c r="AH12185" s="31" t="str">
        <f t="shared" si="1411"/>
        <v/>
      </c>
      <c r="AI12185" s="31" t="str">
        <f t="shared" si="1412"/>
        <v/>
      </c>
      <c r="AJ12185" s="31" t="str">
        <f t="shared" si="1413"/>
        <v/>
      </c>
      <c r="AK12185" s="31" t="str">
        <f t="shared" si="1414"/>
        <v/>
      </c>
    </row>
    <row r="12186" spans="34:37" x14ac:dyDescent="0.2">
      <c r="AH12186" s="31" t="str">
        <f t="shared" si="1411"/>
        <v/>
      </c>
      <c r="AI12186" s="31" t="str">
        <f t="shared" si="1412"/>
        <v/>
      </c>
      <c r="AJ12186" s="31" t="str">
        <f t="shared" si="1413"/>
        <v/>
      </c>
      <c r="AK12186" s="31" t="str">
        <f t="shared" si="1414"/>
        <v/>
      </c>
    </row>
    <row r="12187" spans="34:37" x14ac:dyDescent="0.2">
      <c r="AH12187" s="31" t="str">
        <f t="shared" si="1411"/>
        <v/>
      </c>
      <c r="AI12187" s="31" t="str">
        <f t="shared" si="1412"/>
        <v/>
      </c>
      <c r="AJ12187" s="31" t="str">
        <f t="shared" si="1413"/>
        <v/>
      </c>
      <c r="AK12187" s="31" t="str">
        <f t="shared" si="1414"/>
        <v/>
      </c>
    </row>
    <row r="12188" spans="34:37" x14ac:dyDescent="0.2">
      <c r="AH12188" s="31" t="str">
        <f t="shared" si="1411"/>
        <v/>
      </c>
      <c r="AI12188" s="31" t="str">
        <f t="shared" si="1412"/>
        <v/>
      </c>
      <c r="AJ12188" s="31" t="str">
        <f t="shared" si="1413"/>
        <v/>
      </c>
      <c r="AK12188" s="31" t="str">
        <f t="shared" si="1414"/>
        <v/>
      </c>
    </row>
    <row r="12189" spans="34:37" x14ac:dyDescent="0.2">
      <c r="AH12189" s="31" t="str">
        <f t="shared" si="1411"/>
        <v/>
      </c>
      <c r="AI12189" s="31" t="str">
        <f t="shared" si="1412"/>
        <v/>
      </c>
      <c r="AJ12189" s="31" t="str">
        <f t="shared" si="1413"/>
        <v/>
      </c>
      <c r="AK12189" s="31" t="str">
        <f t="shared" si="1414"/>
        <v/>
      </c>
    </row>
    <row r="12190" spans="34:37" x14ac:dyDescent="0.2">
      <c r="AH12190" s="31" t="str">
        <f t="shared" si="1411"/>
        <v/>
      </c>
      <c r="AI12190" s="31" t="str">
        <f t="shared" si="1412"/>
        <v/>
      </c>
      <c r="AJ12190" s="31" t="str">
        <f t="shared" si="1413"/>
        <v/>
      </c>
      <c r="AK12190" s="31" t="str">
        <f t="shared" si="1414"/>
        <v/>
      </c>
    </row>
    <row r="12191" spans="34:37" x14ac:dyDescent="0.2">
      <c r="AH12191" s="31" t="str">
        <f t="shared" si="1411"/>
        <v/>
      </c>
      <c r="AI12191" s="31" t="str">
        <f t="shared" si="1412"/>
        <v/>
      </c>
      <c r="AJ12191" s="31" t="str">
        <f t="shared" si="1413"/>
        <v/>
      </c>
      <c r="AK12191" s="31" t="str">
        <f t="shared" si="1414"/>
        <v/>
      </c>
    </row>
    <row r="12192" spans="34:37" x14ac:dyDescent="0.2">
      <c r="AH12192" s="31" t="str">
        <f t="shared" si="1411"/>
        <v/>
      </c>
      <c r="AI12192" s="31" t="str">
        <f t="shared" si="1412"/>
        <v/>
      </c>
      <c r="AJ12192" s="31" t="str">
        <f t="shared" si="1413"/>
        <v/>
      </c>
      <c r="AK12192" s="31" t="str">
        <f t="shared" si="1414"/>
        <v/>
      </c>
    </row>
    <row r="12193" spans="34:37" x14ac:dyDescent="0.2">
      <c r="AH12193" s="31" t="str">
        <f t="shared" si="1411"/>
        <v/>
      </c>
      <c r="AI12193" s="31" t="str">
        <f t="shared" si="1412"/>
        <v/>
      </c>
      <c r="AJ12193" s="31" t="str">
        <f t="shared" si="1413"/>
        <v/>
      </c>
      <c r="AK12193" s="31" t="str">
        <f t="shared" si="1414"/>
        <v/>
      </c>
    </row>
    <row r="12194" spans="34:37" x14ac:dyDescent="0.2">
      <c r="AH12194" s="31" t="str">
        <f t="shared" si="1411"/>
        <v/>
      </c>
      <c r="AI12194" s="31" t="str">
        <f t="shared" si="1412"/>
        <v/>
      </c>
      <c r="AJ12194" s="31" t="str">
        <f t="shared" si="1413"/>
        <v/>
      </c>
      <c r="AK12194" s="31" t="str">
        <f t="shared" si="1414"/>
        <v/>
      </c>
    </row>
    <row r="12195" spans="34:37" x14ac:dyDescent="0.2">
      <c r="AH12195" s="31" t="str">
        <f t="shared" si="1411"/>
        <v/>
      </c>
      <c r="AI12195" s="31" t="str">
        <f t="shared" si="1412"/>
        <v/>
      </c>
      <c r="AJ12195" s="31" t="str">
        <f t="shared" si="1413"/>
        <v/>
      </c>
      <c r="AK12195" s="31" t="str">
        <f t="shared" si="1414"/>
        <v/>
      </c>
    </row>
    <row r="12196" spans="34:37" x14ac:dyDescent="0.2">
      <c r="AH12196" s="31" t="str">
        <f t="shared" si="1411"/>
        <v/>
      </c>
      <c r="AI12196" s="31" t="str">
        <f t="shared" si="1412"/>
        <v/>
      </c>
      <c r="AJ12196" s="31" t="str">
        <f t="shared" si="1413"/>
        <v/>
      </c>
      <c r="AK12196" s="31" t="str">
        <f t="shared" si="1414"/>
        <v/>
      </c>
    </row>
    <row r="12197" spans="34:37" x14ac:dyDescent="0.2">
      <c r="AH12197" s="31" t="str">
        <f t="shared" si="1411"/>
        <v/>
      </c>
      <c r="AI12197" s="31" t="str">
        <f t="shared" si="1412"/>
        <v/>
      </c>
      <c r="AJ12197" s="31" t="str">
        <f t="shared" si="1413"/>
        <v/>
      </c>
      <c r="AK12197" s="31" t="str">
        <f t="shared" si="1414"/>
        <v/>
      </c>
    </row>
    <row r="12198" spans="34:37" x14ac:dyDescent="0.2">
      <c r="AH12198" s="31" t="str">
        <f t="shared" si="1411"/>
        <v/>
      </c>
      <c r="AI12198" s="31" t="str">
        <f t="shared" si="1412"/>
        <v/>
      </c>
      <c r="AJ12198" s="31" t="str">
        <f t="shared" si="1413"/>
        <v/>
      </c>
      <c r="AK12198" s="31" t="str">
        <f t="shared" si="1414"/>
        <v/>
      </c>
    </row>
    <row r="12199" spans="34:37" x14ac:dyDescent="0.2">
      <c r="AH12199" s="31" t="str">
        <f t="shared" si="1411"/>
        <v/>
      </c>
      <c r="AI12199" s="31" t="str">
        <f t="shared" si="1412"/>
        <v/>
      </c>
      <c r="AJ12199" s="31" t="str">
        <f t="shared" si="1413"/>
        <v/>
      </c>
      <c r="AK12199" s="31" t="str">
        <f t="shared" si="1414"/>
        <v/>
      </c>
    </row>
    <row r="12200" spans="34:37" x14ac:dyDescent="0.2">
      <c r="AH12200" s="31" t="str">
        <f t="shared" si="1411"/>
        <v/>
      </c>
      <c r="AI12200" s="31" t="str">
        <f t="shared" si="1412"/>
        <v/>
      </c>
      <c r="AJ12200" s="31" t="str">
        <f t="shared" si="1413"/>
        <v/>
      </c>
      <c r="AK12200" s="31" t="str">
        <f t="shared" si="1414"/>
        <v/>
      </c>
    </row>
    <row r="12201" spans="34:37" x14ac:dyDescent="0.2">
      <c r="AH12201" s="31" t="str">
        <f t="shared" si="1411"/>
        <v/>
      </c>
      <c r="AI12201" s="31" t="str">
        <f t="shared" si="1412"/>
        <v/>
      </c>
      <c r="AJ12201" s="31" t="str">
        <f t="shared" si="1413"/>
        <v/>
      </c>
      <c r="AK12201" s="31" t="str">
        <f t="shared" si="1414"/>
        <v/>
      </c>
    </row>
    <row r="12202" spans="34:37" x14ac:dyDescent="0.2">
      <c r="AH12202" s="31" t="str">
        <f t="shared" si="1411"/>
        <v/>
      </c>
      <c r="AI12202" s="31" t="str">
        <f t="shared" si="1412"/>
        <v/>
      </c>
      <c r="AJ12202" s="31" t="str">
        <f t="shared" si="1413"/>
        <v/>
      </c>
      <c r="AK12202" s="31" t="str">
        <f t="shared" si="1414"/>
        <v/>
      </c>
    </row>
    <row r="12203" spans="34:37" x14ac:dyDescent="0.2">
      <c r="AH12203" s="31" t="str">
        <f t="shared" si="1411"/>
        <v/>
      </c>
      <c r="AI12203" s="31" t="str">
        <f t="shared" si="1412"/>
        <v/>
      </c>
      <c r="AJ12203" s="31" t="str">
        <f t="shared" si="1413"/>
        <v/>
      </c>
      <c r="AK12203" s="31" t="str">
        <f t="shared" si="1414"/>
        <v/>
      </c>
    </row>
    <row r="12204" spans="34:37" x14ac:dyDescent="0.2">
      <c r="AH12204" s="31" t="str">
        <f t="shared" si="1411"/>
        <v/>
      </c>
      <c r="AI12204" s="31" t="str">
        <f t="shared" si="1412"/>
        <v/>
      </c>
      <c r="AJ12204" s="31" t="str">
        <f t="shared" si="1413"/>
        <v/>
      </c>
      <c r="AK12204" s="31" t="str">
        <f t="shared" si="1414"/>
        <v/>
      </c>
    </row>
    <row r="12205" spans="34:37" x14ac:dyDescent="0.2">
      <c r="AH12205" s="31" t="str">
        <f t="shared" si="1411"/>
        <v/>
      </c>
      <c r="AI12205" s="31" t="str">
        <f t="shared" si="1412"/>
        <v/>
      </c>
      <c r="AJ12205" s="31" t="str">
        <f t="shared" si="1413"/>
        <v/>
      </c>
      <c r="AK12205" s="31" t="str">
        <f t="shared" si="1414"/>
        <v/>
      </c>
    </row>
    <row r="12206" spans="34:37" x14ac:dyDescent="0.2">
      <c r="AH12206" s="31" t="str">
        <f t="shared" si="1411"/>
        <v/>
      </c>
      <c r="AI12206" s="31" t="str">
        <f t="shared" si="1412"/>
        <v/>
      </c>
      <c r="AJ12206" s="31" t="str">
        <f t="shared" si="1413"/>
        <v/>
      </c>
      <c r="AK12206" s="31" t="str">
        <f t="shared" si="1414"/>
        <v/>
      </c>
    </row>
    <row r="12207" spans="34:37" x14ac:dyDescent="0.2">
      <c r="AH12207" s="31" t="str">
        <f t="shared" si="1411"/>
        <v/>
      </c>
      <c r="AI12207" s="31" t="str">
        <f t="shared" si="1412"/>
        <v/>
      </c>
      <c r="AJ12207" s="31" t="str">
        <f t="shared" si="1413"/>
        <v/>
      </c>
      <c r="AK12207" s="31" t="str">
        <f t="shared" si="1414"/>
        <v/>
      </c>
    </row>
    <row r="12208" spans="34:37" x14ac:dyDescent="0.2">
      <c r="AH12208" s="31" t="str">
        <f t="shared" si="1411"/>
        <v/>
      </c>
      <c r="AI12208" s="31" t="str">
        <f t="shared" si="1412"/>
        <v/>
      </c>
      <c r="AJ12208" s="31" t="str">
        <f t="shared" si="1413"/>
        <v/>
      </c>
      <c r="AK12208" s="31" t="str">
        <f t="shared" si="1414"/>
        <v/>
      </c>
    </row>
    <row r="12209" spans="34:37" x14ac:dyDescent="0.2">
      <c r="AH12209" s="31" t="str">
        <f t="shared" si="1411"/>
        <v/>
      </c>
      <c r="AI12209" s="31" t="str">
        <f t="shared" si="1412"/>
        <v/>
      </c>
      <c r="AJ12209" s="31" t="str">
        <f t="shared" si="1413"/>
        <v/>
      </c>
      <c r="AK12209" s="31" t="str">
        <f t="shared" si="1414"/>
        <v/>
      </c>
    </row>
    <row r="12210" spans="34:37" x14ac:dyDescent="0.2">
      <c r="AH12210" s="31" t="str">
        <f t="shared" si="1411"/>
        <v/>
      </c>
      <c r="AI12210" s="31" t="str">
        <f t="shared" si="1412"/>
        <v/>
      </c>
      <c r="AJ12210" s="31" t="str">
        <f t="shared" si="1413"/>
        <v/>
      </c>
      <c r="AK12210" s="31" t="str">
        <f t="shared" si="1414"/>
        <v/>
      </c>
    </row>
    <row r="12211" spans="34:37" x14ac:dyDescent="0.2">
      <c r="AH12211" s="31" t="str">
        <f t="shared" si="1411"/>
        <v/>
      </c>
      <c r="AI12211" s="31" t="str">
        <f t="shared" si="1412"/>
        <v/>
      </c>
      <c r="AJ12211" s="31" t="str">
        <f t="shared" si="1413"/>
        <v/>
      </c>
      <c r="AK12211" s="31" t="str">
        <f t="shared" si="1414"/>
        <v/>
      </c>
    </row>
    <row r="12212" spans="34:37" x14ac:dyDescent="0.2">
      <c r="AH12212" s="31" t="str">
        <f t="shared" si="1411"/>
        <v/>
      </c>
      <c r="AI12212" s="31" t="str">
        <f t="shared" si="1412"/>
        <v/>
      </c>
      <c r="AJ12212" s="31" t="str">
        <f t="shared" si="1413"/>
        <v/>
      </c>
      <c r="AK12212" s="31" t="str">
        <f t="shared" si="1414"/>
        <v/>
      </c>
    </row>
    <row r="12213" spans="34:37" x14ac:dyDescent="0.2">
      <c r="AH12213" s="31" t="str">
        <f t="shared" si="1411"/>
        <v/>
      </c>
      <c r="AI12213" s="31" t="str">
        <f t="shared" si="1412"/>
        <v/>
      </c>
      <c r="AJ12213" s="31" t="str">
        <f t="shared" si="1413"/>
        <v/>
      </c>
      <c r="AK12213" s="31" t="str">
        <f t="shared" si="1414"/>
        <v/>
      </c>
    </row>
    <row r="12214" spans="34:37" x14ac:dyDescent="0.2">
      <c r="AH12214" s="31" t="str">
        <f t="shared" si="1411"/>
        <v/>
      </c>
      <c r="AI12214" s="31" t="str">
        <f t="shared" si="1412"/>
        <v/>
      </c>
      <c r="AJ12214" s="31" t="str">
        <f t="shared" si="1413"/>
        <v/>
      </c>
      <c r="AK12214" s="31" t="str">
        <f t="shared" si="1414"/>
        <v/>
      </c>
    </row>
    <row r="12215" spans="34:37" x14ac:dyDescent="0.2">
      <c r="AH12215" s="31" t="str">
        <f t="shared" si="1411"/>
        <v/>
      </c>
      <c r="AI12215" s="31" t="str">
        <f t="shared" si="1412"/>
        <v/>
      </c>
      <c r="AJ12215" s="31" t="str">
        <f t="shared" si="1413"/>
        <v/>
      </c>
      <c r="AK12215" s="31" t="str">
        <f t="shared" si="1414"/>
        <v/>
      </c>
    </row>
    <row r="12216" spans="34:37" x14ac:dyDescent="0.2">
      <c r="AH12216" s="31" t="str">
        <f t="shared" si="1411"/>
        <v/>
      </c>
      <c r="AI12216" s="31" t="str">
        <f t="shared" si="1412"/>
        <v/>
      </c>
      <c r="AJ12216" s="31" t="str">
        <f t="shared" si="1413"/>
        <v/>
      </c>
      <c r="AK12216" s="31" t="str">
        <f t="shared" si="1414"/>
        <v/>
      </c>
    </row>
    <row r="12217" spans="34:37" x14ac:dyDescent="0.2">
      <c r="AH12217" s="31" t="str">
        <f t="shared" si="1411"/>
        <v/>
      </c>
      <c r="AI12217" s="31" t="str">
        <f t="shared" si="1412"/>
        <v/>
      </c>
      <c r="AJ12217" s="31" t="str">
        <f t="shared" si="1413"/>
        <v/>
      </c>
      <c r="AK12217" s="31" t="str">
        <f t="shared" si="1414"/>
        <v/>
      </c>
    </row>
    <row r="12218" spans="34:37" x14ac:dyDescent="0.2">
      <c r="AH12218" s="31" t="str">
        <f t="shared" si="1411"/>
        <v/>
      </c>
      <c r="AI12218" s="31" t="str">
        <f t="shared" si="1412"/>
        <v/>
      </c>
      <c r="AJ12218" s="31" t="str">
        <f t="shared" si="1413"/>
        <v/>
      </c>
      <c r="AK12218" s="31" t="str">
        <f t="shared" si="1414"/>
        <v/>
      </c>
    </row>
    <row r="12219" spans="34:37" x14ac:dyDescent="0.2">
      <c r="AH12219" s="31" t="str">
        <f t="shared" si="1411"/>
        <v/>
      </c>
      <c r="AI12219" s="31" t="str">
        <f t="shared" si="1412"/>
        <v/>
      </c>
      <c r="AJ12219" s="31" t="str">
        <f t="shared" si="1413"/>
        <v/>
      </c>
      <c r="AK12219" s="31" t="str">
        <f t="shared" si="1414"/>
        <v/>
      </c>
    </row>
    <row r="12220" spans="34:37" x14ac:dyDescent="0.2">
      <c r="AH12220" s="31" t="str">
        <f t="shared" si="1411"/>
        <v/>
      </c>
      <c r="AI12220" s="31" t="str">
        <f t="shared" si="1412"/>
        <v/>
      </c>
      <c r="AJ12220" s="31" t="str">
        <f t="shared" si="1413"/>
        <v/>
      </c>
      <c r="AK12220" s="31" t="str">
        <f t="shared" si="1414"/>
        <v/>
      </c>
    </row>
    <row r="12221" spans="34:37" x14ac:dyDescent="0.2">
      <c r="AH12221" s="31" t="str">
        <f t="shared" si="1411"/>
        <v/>
      </c>
      <c r="AI12221" s="31" t="str">
        <f t="shared" si="1412"/>
        <v/>
      </c>
      <c r="AJ12221" s="31" t="str">
        <f t="shared" si="1413"/>
        <v/>
      </c>
      <c r="AK12221" s="31" t="str">
        <f t="shared" si="1414"/>
        <v/>
      </c>
    </row>
    <row r="12222" spans="34:37" x14ac:dyDescent="0.2">
      <c r="AH12222" s="31" t="str">
        <f t="shared" si="1411"/>
        <v/>
      </c>
      <c r="AI12222" s="31" t="str">
        <f t="shared" si="1412"/>
        <v/>
      </c>
      <c r="AJ12222" s="31" t="str">
        <f t="shared" si="1413"/>
        <v/>
      </c>
      <c r="AK12222" s="31" t="str">
        <f t="shared" si="1414"/>
        <v/>
      </c>
    </row>
    <row r="12223" spans="34:37" x14ac:dyDescent="0.2">
      <c r="AH12223" s="31" t="str">
        <f t="shared" si="1411"/>
        <v/>
      </c>
      <c r="AI12223" s="31" t="str">
        <f t="shared" si="1412"/>
        <v/>
      </c>
      <c r="AJ12223" s="31" t="str">
        <f t="shared" si="1413"/>
        <v/>
      </c>
      <c r="AK12223" s="31" t="str">
        <f t="shared" si="1414"/>
        <v/>
      </c>
    </row>
    <row r="12224" spans="34:37" x14ac:dyDescent="0.2">
      <c r="AH12224" s="31" t="str">
        <f t="shared" si="1411"/>
        <v/>
      </c>
      <c r="AI12224" s="31" t="str">
        <f t="shared" si="1412"/>
        <v/>
      </c>
      <c r="AJ12224" s="31" t="str">
        <f t="shared" si="1413"/>
        <v/>
      </c>
      <c r="AK12224" s="31" t="str">
        <f t="shared" si="1414"/>
        <v/>
      </c>
    </row>
    <row r="12225" spans="34:37" x14ac:dyDescent="0.2">
      <c r="AH12225" s="31" t="str">
        <f t="shared" si="1411"/>
        <v/>
      </c>
      <c r="AI12225" s="31" t="str">
        <f t="shared" si="1412"/>
        <v/>
      </c>
      <c r="AJ12225" s="31" t="str">
        <f t="shared" si="1413"/>
        <v/>
      </c>
      <c r="AK12225" s="31" t="str">
        <f t="shared" si="1414"/>
        <v/>
      </c>
    </row>
    <row r="12226" spans="34:37" x14ac:dyDescent="0.2">
      <c r="AH12226" s="31" t="str">
        <f t="shared" si="1411"/>
        <v/>
      </c>
      <c r="AI12226" s="31" t="str">
        <f t="shared" si="1412"/>
        <v/>
      </c>
      <c r="AJ12226" s="31" t="str">
        <f t="shared" si="1413"/>
        <v/>
      </c>
      <c r="AK12226" s="31" t="str">
        <f t="shared" si="1414"/>
        <v/>
      </c>
    </row>
    <row r="12227" spans="34:37" x14ac:dyDescent="0.2">
      <c r="AH12227" s="31" t="str">
        <f t="shared" si="1411"/>
        <v/>
      </c>
      <c r="AI12227" s="31" t="str">
        <f t="shared" si="1412"/>
        <v/>
      </c>
      <c r="AJ12227" s="31" t="str">
        <f t="shared" si="1413"/>
        <v/>
      </c>
      <c r="AK12227" s="31" t="str">
        <f t="shared" si="1414"/>
        <v/>
      </c>
    </row>
    <row r="12228" spans="34:37" x14ac:dyDescent="0.2">
      <c r="AH12228" s="31" t="str">
        <f t="shared" ref="AH12228:AH12291" si="1415">IF(W12228&lt;&gt;"",(RIGHT(W12228,LEN(W12228)-SEARCH("/",W12228,1)))/U12228,"")</f>
        <v/>
      </c>
      <c r="AI12228" s="31" t="str">
        <f t="shared" ref="AI12228:AI12291" si="1416">IF(X12228&lt;&gt;"",X12228,"")</f>
        <v/>
      </c>
      <c r="AJ12228" s="31" t="str">
        <f t="shared" ref="AJ12228:AJ12291" si="1417">IF(Y12228&lt;&gt;"",Y12228,"")</f>
        <v/>
      </c>
      <c r="AK12228" s="31" t="str">
        <f t="shared" ref="AK12228:AK12291" si="1418">IF(Z12228&lt;&gt;"",Z12228,"")</f>
        <v/>
      </c>
    </row>
    <row r="12229" spans="34:37" x14ac:dyDescent="0.2">
      <c r="AH12229" s="31" t="str">
        <f t="shared" si="1415"/>
        <v/>
      </c>
      <c r="AI12229" s="31" t="str">
        <f t="shared" si="1416"/>
        <v/>
      </c>
      <c r="AJ12229" s="31" t="str">
        <f t="shared" si="1417"/>
        <v/>
      </c>
      <c r="AK12229" s="31" t="str">
        <f t="shared" si="1418"/>
        <v/>
      </c>
    </row>
    <row r="12230" spans="34:37" x14ac:dyDescent="0.2">
      <c r="AH12230" s="31" t="str">
        <f t="shared" si="1415"/>
        <v/>
      </c>
      <c r="AI12230" s="31" t="str">
        <f t="shared" si="1416"/>
        <v/>
      </c>
      <c r="AJ12230" s="31" t="str">
        <f t="shared" si="1417"/>
        <v/>
      </c>
      <c r="AK12230" s="31" t="str">
        <f t="shared" si="1418"/>
        <v/>
      </c>
    </row>
    <row r="12231" spans="34:37" x14ac:dyDescent="0.2">
      <c r="AH12231" s="31" t="str">
        <f t="shared" si="1415"/>
        <v/>
      </c>
      <c r="AI12231" s="31" t="str">
        <f t="shared" si="1416"/>
        <v/>
      </c>
      <c r="AJ12231" s="31" t="str">
        <f t="shared" si="1417"/>
        <v/>
      </c>
      <c r="AK12231" s="31" t="str">
        <f t="shared" si="1418"/>
        <v/>
      </c>
    </row>
    <row r="12232" spans="34:37" x14ac:dyDescent="0.2">
      <c r="AH12232" s="31" t="str">
        <f t="shared" si="1415"/>
        <v/>
      </c>
      <c r="AI12232" s="31" t="str">
        <f t="shared" si="1416"/>
        <v/>
      </c>
      <c r="AJ12232" s="31" t="str">
        <f t="shared" si="1417"/>
        <v/>
      </c>
      <c r="AK12232" s="31" t="str">
        <f t="shared" si="1418"/>
        <v/>
      </c>
    </row>
    <row r="12233" spans="34:37" x14ac:dyDescent="0.2">
      <c r="AH12233" s="31" t="str">
        <f t="shared" si="1415"/>
        <v/>
      </c>
      <c r="AI12233" s="31" t="str">
        <f t="shared" si="1416"/>
        <v/>
      </c>
      <c r="AJ12233" s="31" t="str">
        <f t="shared" si="1417"/>
        <v/>
      </c>
      <c r="AK12233" s="31" t="str">
        <f t="shared" si="1418"/>
        <v/>
      </c>
    </row>
    <row r="12234" spans="34:37" x14ac:dyDescent="0.2">
      <c r="AH12234" s="31" t="str">
        <f t="shared" si="1415"/>
        <v/>
      </c>
      <c r="AI12234" s="31" t="str">
        <f t="shared" si="1416"/>
        <v/>
      </c>
      <c r="AJ12234" s="31" t="str">
        <f t="shared" si="1417"/>
        <v/>
      </c>
      <c r="AK12234" s="31" t="str">
        <f t="shared" si="1418"/>
        <v/>
      </c>
    </row>
    <row r="12235" spans="34:37" x14ac:dyDescent="0.2">
      <c r="AH12235" s="31" t="str">
        <f t="shared" si="1415"/>
        <v/>
      </c>
      <c r="AI12235" s="31" t="str">
        <f t="shared" si="1416"/>
        <v/>
      </c>
      <c r="AJ12235" s="31" t="str">
        <f t="shared" si="1417"/>
        <v/>
      </c>
      <c r="AK12235" s="31" t="str">
        <f t="shared" si="1418"/>
        <v/>
      </c>
    </row>
    <row r="12236" spans="34:37" x14ac:dyDescent="0.2">
      <c r="AH12236" s="31" t="str">
        <f t="shared" si="1415"/>
        <v/>
      </c>
      <c r="AI12236" s="31" t="str">
        <f t="shared" si="1416"/>
        <v/>
      </c>
      <c r="AJ12236" s="31" t="str">
        <f t="shared" si="1417"/>
        <v/>
      </c>
      <c r="AK12236" s="31" t="str">
        <f t="shared" si="1418"/>
        <v/>
      </c>
    </row>
    <row r="12237" spans="34:37" x14ac:dyDescent="0.2">
      <c r="AH12237" s="31" t="str">
        <f t="shared" si="1415"/>
        <v/>
      </c>
      <c r="AI12237" s="31" t="str">
        <f t="shared" si="1416"/>
        <v/>
      </c>
      <c r="AJ12237" s="31" t="str">
        <f t="shared" si="1417"/>
        <v/>
      </c>
      <c r="AK12237" s="31" t="str">
        <f t="shared" si="1418"/>
        <v/>
      </c>
    </row>
    <row r="12238" spans="34:37" x14ac:dyDescent="0.2">
      <c r="AH12238" s="31" t="str">
        <f t="shared" si="1415"/>
        <v/>
      </c>
      <c r="AI12238" s="31" t="str">
        <f t="shared" si="1416"/>
        <v/>
      </c>
      <c r="AJ12238" s="31" t="str">
        <f t="shared" si="1417"/>
        <v/>
      </c>
      <c r="AK12238" s="31" t="str">
        <f t="shared" si="1418"/>
        <v/>
      </c>
    </row>
    <row r="12239" spans="34:37" x14ac:dyDescent="0.2">
      <c r="AH12239" s="31" t="str">
        <f t="shared" si="1415"/>
        <v/>
      </c>
      <c r="AI12239" s="31" t="str">
        <f t="shared" si="1416"/>
        <v/>
      </c>
      <c r="AJ12239" s="31" t="str">
        <f t="shared" si="1417"/>
        <v/>
      </c>
      <c r="AK12239" s="31" t="str">
        <f t="shared" si="1418"/>
        <v/>
      </c>
    </row>
    <row r="12240" spans="34:37" x14ac:dyDescent="0.2">
      <c r="AH12240" s="31" t="str">
        <f t="shared" si="1415"/>
        <v/>
      </c>
      <c r="AI12240" s="31" t="str">
        <f t="shared" si="1416"/>
        <v/>
      </c>
      <c r="AJ12240" s="31" t="str">
        <f t="shared" si="1417"/>
        <v/>
      </c>
      <c r="AK12240" s="31" t="str">
        <f t="shared" si="1418"/>
        <v/>
      </c>
    </row>
    <row r="12241" spans="34:37" x14ac:dyDescent="0.2">
      <c r="AH12241" s="31" t="str">
        <f t="shared" si="1415"/>
        <v/>
      </c>
      <c r="AI12241" s="31" t="str">
        <f t="shared" si="1416"/>
        <v/>
      </c>
      <c r="AJ12241" s="31" t="str">
        <f t="shared" si="1417"/>
        <v/>
      </c>
      <c r="AK12241" s="31" t="str">
        <f t="shared" si="1418"/>
        <v/>
      </c>
    </row>
    <row r="12242" spans="34:37" x14ac:dyDescent="0.2">
      <c r="AH12242" s="31" t="str">
        <f t="shared" si="1415"/>
        <v/>
      </c>
      <c r="AI12242" s="31" t="str">
        <f t="shared" si="1416"/>
        <v/>
      </c>
      <c r="AJ12242" s="31" t="str">
        <f t="shared" si="1417"/>
        <v/>
      </c>
      <c r="AK12242" s="31" t="str">
        <f t="shared" si="1418"/>
        <v/>
      </c>
    </row>
    <row r="12243" spans="34:37" x14ac:dyDescent="0.2">
      <c r="AH12243" s="31" t="str">
        <f t="shared" si="1415"/>
        <v/>
      </c>
      <c r="AI12243" s="31" t="str">
        <f t="shared" si="1416"/>
        <v/>
      </c>
      <c r="AJ12243" s="31" t="str">
        <f t="shared" si="1417"/>
        <v/>
      </c>
      <c r="AK12243" s="31" t="str">
        <f t="shared" si="1418"/>
        <v/>
      </c>
    </row>
    <row r="12244" spans="34:37" x14ac:dyDescent="0.2">
      <c r="AH12244" s="31" t="str">
        <f t="shared" si="1415"/>
        <v/>
      </c>
      <c r="AI12244" s="31" t="str">
        <f t="shared" si="1416"/>
        <v/>
      </c>
      <c r="AJ12244" s="31" t="str">
        <f t="shared" si="1417"/>
        <v/>
      </c>
      <c r="AK12244" s="31" t="str">
        <f t="shared" si="1418"/>
        <v/>
      </c>
    </row>
    <row r="12245" spans="34:37" x14ac:dyDescent="0.2">
      <c r="AH12245" s="31" t="str">
        <f t="shared" si="1415"/>
        <v/>
      </c>
      <c r="AI12245" s="31" t="str">
        <f t="shared" si="1416"/>
        <v/>
      </c>
      <c r="AJ12245" s="31" t="str">
        <f t="shared" si="1417"/>
        <v/>
      </c>
      <c r="AK12245" s="31" t="str">
        <f t="shared" si="1418"/>
        <v/>
      </c>
    </row>
    <row r="12246" spans="34:37" x14ac:dyDescent="0.2">
      <c r="AH12246" s="31" t="str">
        <f t="shared" si="1415"/>
        <v/>
      </c>
      <c r="AI12246" s="31" t="str">
        <f t="shared" si="1416"/>
        <v/>
      </c>
      <c r="AJ12246" s="31" t="str">
        <f t="shared" si="1417"/>
        <v/>
      </c>
      <c r="AK12246" s="31" t="str">
        <f t="shared" si="1418"/>
        <v/>
      </c>
    </row>
    <row r="12247" spans="34:37" x14ac:dyDescent="0.2">
      <c r="AH12247" s="31" t="str">
        <f t="shared" si="1415"/>
        <v/>
      </c>
      <c r="AI12247" s="31" t="str">
        <f t="shared" si="1416"/>
        <v/>
      </c>
      <c r="AJ12247" s="31" t="str">
        <f t="shared" si="1417"/>
        <v/>
      </c>
      <c r="AK12247" s="31" t="str">
        <f t="shared" si="1418"/>
        <v/>
      </c>
    </row>
    <row r="12248" spans="34:37" x14ac:dyDescent="0.2">
      <c r="AH12248" s="31" t="str">
        <f t="shared" si="1415"/>
        <v/>
      </c>
      <c r="AI12248" s="31" t="str">
        <f t="shared" si="1416"/>
        <v/>
      </c>
      <c r="AJ12248" s="31" t="str">
        <f t="shared" si="1417"/>
        <v/>
      </c>
      <c r="AK12248" s="31" t="str">
        <f t="shared" si="1418"/>
        <v/>
      </c>
    </row>
    <row r="12249" spans="34:37" x14ac:dyDescent="0.2">
      <c r="AH12249" s="31" t="str">
        <f t="shared" si="1415"/>
        <v/>
      </c>
      <c r="AI12249" s="31" t="str">
        <f t="shared" si="1416"/>
        <v/>
      </c>
      <c r="AJ12249" s="31" t="str">
        <f t="shared" si="1417"/>
        <v/>
      </c>
      <c r="AK12249" s="31" t="str">
        <f t="shared" si="1418"/>
        <v/>
      </c>
    </row>
    <row r="12250" spans="34:37" x14ac:dyDescent="0.2">
      <c r="AH12250" s="31" t="str">
        <f t="shared" si="1415"/>
        <v/>
      </c>
      <c r="AI12250" s="31" t="str">
        <f t="shared" si="1416"/>
        <v/>
      </c>
      <c r="AJ12250" s="31" t="str">
        <f t="shared" si="1417"/>
        <v/>
      </c>
      <c r="AK12250" s="31" t="str">
        <f t="shared" si="1418"/>
        <v/>
      </c>
    </row>
    <row r="12251" spans="34:37" x14ac:dyDescent="0.2">
      <c r="AH12251" s="31" t="str">
        <f t="shared" si="1415"/>
        <v/>
      </c>
      <c r="AI12251" s="31" t="str">
        <f t="shared" si="1416"/>
        <v/>
      </c>
      <c r="AJ12251" s="31" t="str">
        <f t="shared" si="1417"/>
        <v/>
      </c>
      <c r="AK12251" s="31" t="str">
        <f t="shared" si="1418"/>
        <v/>
      </c>
    </row>
    <row r="12252" spans="34:37" x14ac:dyDescent="0.2">
      <c r="AH12252" s="31" t="str">
        <f t="shared" si="1415"/>
        <v/>
      </c>
      <c r="AI12252" s="31" t="str">
        <f t="shared" si="1416"/>
        <v/>
      </c>
      <c r="AJ12252" s="31" t="str">
        <f t="shared" si="1417"/>
        <v/>
      </c>
      <c r="AK12252" s="31" t="str">
        <f t="shared" si="1418"/>
        <v/>
      </c>
    </row>
    <row r="12253" spans="34:37" x14ac:dyDescent="0.2">
      <c r="AH12253" s="31" t="str">
        <f t="shared" si="1415"/>
        <v/>
      </c>
      <c r="AI12253" s="31" t="str">
        <f t="shared" si="1416"/>
        <v/>
      </c>
      <c r="AJ12253" s="31" t="str">
        <f t="shared" si="1417"/>
        <v/>
      </c>
      <c r="AK12253" s="31" t="str">
        <f t="shared" si="1418"/>
        <v/>
      </c>
    </row>
    <row r="12254" spans="34:37" x14ac:dyDescent="0.2">
      <c r="AH12254" s="31" t="str">
        <f t="shared" si="1415"/>
        <v/>
      </c>
      <c r="AI12254" s="31" t="str">
        <f t="shared" si="1416"/>
        <v/>
      </c>
      <c r="AJ12254" s="31" t="str">
        <f t="shared" si="1417"/>
        <v/>
      </c>
      <c r="AK12254" s="31" t="str">
        <f t="shared" si="1418"/>
        <v/>
      </c>
    </row>
    <row r="12255" spans="34:37" x14ac:dyDescent="0.2">
      <c r="AH12255" s="31" t="str">
        <f t="shared" si="1415"/>
        <v/>
      </c>
      <c r="AI12255" s="31" t="str">
        <f t="shared" si="1416"/>
        <v/>
      </c>
      <c r="AJ12255" s="31" t="str">
        <f t="shared" si="1417"/>
        <v/>
      </c>
      <c r="AK12255" s="31" t="str">
        <f t="shared" si="1418"/>
        <v/>
      </c>
    </row>
    <row r="12256" spans="34:37" x14ac:dyDescent="0.2">
      <c r="AH12256" s="31" t="str">
        <f t="shared" si="1415"/>
        <v/>
      </c>
      <c r="AI12256" s="31" t="str">
        <f t="shared" si="1416"/>
        <v/>
      </c>
      <c r="AJ12256" s="31" t="str">
        <f t="shared" si="1417"/>
        <v/>
      </c>
      <c r="AK12256" s="31" t="str">
        <f t="shared" si="1418"/>
        <v/>
      </c>
    </row>
    <row r="12257" spans="34:37" x14ac:dyDescent="0.2">
      <c r="AH12257" s="31" t="str">
        <f t="shared" si="1415"/>
        <v/>
      </c>
      <c r="AI12257" s="31" t="str">
        <f t="shared" si="1416"/>
        <v/>
      </c>
      <c r="AJ12257" s="31" t="str">
        <f t="shared" si="1417"/>
        <v/>
      </c>
      <c r="AK12257" s="31" t="str">
        <f t="shared" si="1418"/>
        <v/>
      </c>
    </row>
    <row r="12258" spans="34:37" x14ac:dyDescent="0.2">
      <c r="AH12258" s="31" t="str">
        <f t="shared" si="1415"/>
        <v/>
      </c>
      <c r="AI12258" s="31" t="str">
        <f t="shared" si="1416"/>
        <v/>
      </c>
      <c r="AJ12258" s="31" t="str">
        <f t="shared" si="1417"/>
        <v/>
      </c>
      <c r="AK12258" s="31" t="str">
        <f t="shared" si="1418"/>
        <v/>
      </c>
    </row>
    <row r="12259" spans="34:37" x14ac:dyDescent="0.2">
      <c r="AH12259" s="31" t="str">
        <f t="shared" si="1415"/>
        <v/>
      </c>
      <c r="AI12259" s="31" t="str">
        <f t="shared" si="1416"/>
        <v/>
      </c>
      <c r="AJ12259" s="31" t="str">
        <f t="shared" si="1417"/>
        <v/>
      </c>
      <c r="AK12259" s="31" t="str">
        <f t="shared" si="1418"/>
        <v/>
      </c>
    </row>
    <row r="12260" spans="34:37" x14ac:dyDescent="0.2">
      <c r="AH12260" s="31" t="str">
        <f t="shared" si="1415"/>
        <v/>
      </c>
      <c r="AI12260" s="31" t="str">
        <f t="shared" si="1416"/>
        <v/>
      </c>
      <c r="AJ12260" s="31" t="str">
        <f t="shared" si="1417"/>
        <v/>
      </c>
      <c r="AK12260" s="31" t="str">
        <f t="shared" si="1418"/>
        <v/>
      </c>
    </row>
    <row r="12261" spans="34:37" x14ac:dyDescent="0.2">
      <c r="AH12261" s="31" t="str">
        <f t="shared" si="1415"/>
        <v/>
      </c>
      <c r="AI12261" s="31" t="str">
        <f t="shared" si="1416"/>
        <v/>
      </c>
      <c r="AJ12261" s="31" t="str">
        <f t="shared" si="1417"/>
        <v/>
      </c>
      <c r="AK12261" s="31" t="str">
        <f t="shared" si="1418"/>
        <v/>
      </c>
    </row>
    <row r="12262" spans="34:37" x14ac:dyDescent="0.2">
      <c r="AH12262" s="31" t="str">
        <f t="shared" si="1415"/>
        <v/>
      </c>
      <c r="AI12262" s="31" t="str">
        <f t="shared" si="1416"/>
        <v/>
      </c>
      <c r="AJ12262" s="31" t="str">
        <f t="shared" si="1417"/>
        <v/>
      </c>
      <c r="AK12262" s="31" t="str">
        <f t="shared" si="1418"/>
        <v/>
      </c>
    </row>
    <row r="12263" spans="34:37" x14ac:dyDescent="0.2">
      <c r="AH12263" s="31" t="str">
        <f t="shared" si="1415"/>
        <v/>
      </c>
      <c r="AI12263" s="31" t="str">
        <f t="shared" si="1416"/>
        <v/>
      </c>
      <c r="AJ12263" s="31" t="str">
        <f t="shared" si="1417"/>
        <v/>
      </c>
      <c r="AK12263" s="31" t="str">
        <f t="shared" si="1418"/>
        <v/>
      </c>
    </row>
    <row r="12264" spans="34:37" x14ac:dyDescent="0.2">
      <c r="AH12264" s="31" t="str">
        <f t="shared" si="1415"/>
        <v/>
      </c>
      <c r="AI12264" s="31" t="str">
        <f t="shared" si="1416"/>
        <v/>
      </c>
      <c r="AJ12264" s="31" t="str">
        <f t="shared" si="1417"/>
        <v/>
      </c>
      <c r="AK12264" s="31" t="str">
        <f t="shared" si="1418"/>
        <v/>
      </c>
    </row>
    <row r="12265" spans="34:37" x14ac:dyDescent="0.2">
      <c r="AH12265" s="31" t="str">
        <f t="shared" si="1415"/>
        <v/>
      </c>
      <c r="AI12265" s="31" t="str">
        <f t="shared" si="1416"/>
        <v/>
      </c>
      <c r="AJ12265" s="31" t="str">
        <f t="shared" si="1417"/>
        <v/>
      </c>
      <c r="AK12265" s="31" t="str">
        <f t="shared" si="1418"/>
        <v/>
      </c>
    </row>
    <row r="12266" spans="34:37" x14ac:dyDescent="0.2">
      <c r="AH12266" s="31" t="str">
        <f t="shared" si="1415"/>
        <v/>
      </c>
      <c r="AI12266" s="31" t="str">
        <f t="shared" si="1416"/>
        <v/>
      </c>
      <c r="AJ12266" s="31" t="str">
        <f t="shared" si="1417"/>
        <v/>
      </c>
      <c r="AK12266" s="31" t="str">
        <f t="shared" si="1418"/>
        <v/>
      </c>
    </row>
    <row r="12267" spans="34:37" x14ac:dyDescent="0.2">
      <c r="AH12267" s="31" t="str">
        <f t="shared" si="1415"/>
        <v/>
      </c>
      <c r="AI12267" s="31" t="str">
        <f t="shared" si="1416"/>
        <v/>
      </c>
      <c r="AJ12267" s="31" t="str">
        <f t="shared" si="1417"/>
        <v/>
      </c>
      <c r="AK12267" s="31" t="str">
        <f t="shared" si="1418"/>
        <v/>
      </c>
    </row>
    <row r="12268" spans="34:37" x14ac:dyDescent="0.2">
      <c r="AH12268" s="31" t="str">
        <f t="shared" si="1415"/>
        <v/>
      </c>
      <c r="AI12268" s="31" t="str">
        <f t="shared" si="1416"/>
        <v/>
      </c>
      <c r="AJ12268" s="31" t="str">
        <f t="shared" si="1417"/>
        <v/>
      </c>
      <c r="AK12268" s="31" t="str">
        <f t="shared" si="1418"/>
        <v/>
      </c>
    </row>
    <row r="12269" spans="34:37" x14ac:dyDescent="0.2">
      <c r="AH12269" s="31" t="str">
        <f t="shared" si="1415"/>
        <v/>
      </c>
      <c r="AI12269" s="31" t="str">
        <f t="shared" si="1416"/>
        <v/>
      </c>
      <c r="AJ12269" s="31" t="str">
        <f t="shared" si="1417"/>
        <v/>
      </c>
      <c r="AK12269" s="31" t="str">
        <f t="shared" si="1418"/>
        <v/>
      </c>
    </row>
    <row r="12270" spans="34:37" x14ac:dyDescent="0.2">
      <c r="AH12270" s="31" t="str">
        <f t="shared" si="1415"/>
        <v/>
      </c>
      <c r="AI12270" s="31" t="str">
        <f t="shared" si="1416"/>
        <v/>
      </c>
      <c r="AJ12270" s="31" t="str">
        <f t="shared" si="1417"/>
        <v/>
      </c>
      <c r="AK12270" s="31" t="str">
        <f t="shared" si="1418"/>
        <v/>
      </c>
    </row>
    <row r="12271" spans="34:37" x14ac:dyDescent="0.2">
      <c r="AH12271" s="31" t="str">
        <f t="shared" si="1415"/>
        <v/>
      </c>
      <c r="AI12271" s="31" t="str">
        <f t="shared" si="1416"/>
        <v/>
      </c>
      <c r="AJ12271" s="31" t="str">
        <f t="shared" si="1417"/>
        <v/>
      </c>
      <c r="AK12271" s="31" t="str">
        <f t="shared" si="1418"/>
        <v/>
      </c>
    </row>
    <row r="12272" spans="34:37" x14ac:dyDescent="0.2">
      <c r="AH12272" s="31" t="str">
        <f t="shared" si="1415"/>
        <v/>
      </c>
      <c r="AI12272" s="31" t="str">
        <f t="shared" si="1416"/>
        <v/>
      </c>
      <c r="AJ12272" s="31" t="str">
        <f t="shared" si="1417"/>
        <v/>
      </c>
      <c r="AK12272" s="31" t="str">
        <f t="shared" si="1418"/>
        <v/>
      </c>
    </row>
    <row r="12273" spans="34:37" x14ac:dyDescent="0.2">
      <c r="AH12273" s="31" t="str">
        <f t="shared" si="1415"/>
        <v/>
      </c>
      <c r="AI12273" s="31" t="str">
        <f t="shared" si="1416"/>
        <v/>
      </c>
      <c r="AJ12273" s="31" t="str">
        <f t="shared" si="1417"/>
        <v/>
      </c>
      <c r="AK12273" s="31" t="str">
        <f t="shared" si="1418"/>
        <v/>
      </c>
    </row>
    <row r="12274" spans="34:37" x14ac:dyDescent="0.2">
      <c r="AH12274" s="31" t="str">
        <f t="shared" si="1415"/>
        <v/>
      </c>
      <c r="AI12274" s="31" t="str">
        <f t="shared" si="1416"/>
        <v/>
      </c>
      <c r="AJ12274" s="31" t="str">
        <f t="shared" si="1417"/>
        <v/>
      </c>
      <c r="AK12274" s="31" t="str">
        <f t="shared" si="1418"/>
        <v/>
      </c>
    </row>
    <row r="12275" spans="34:37" x14ac:dyDescent="0.2">
      <c r="AH12275" s="31" t="str">
        <f t="shared" si="1415"/>
        <v/>
      </c>
      <c r="AI12275" s="31" t="str">
        <f t="shared" si="1416"/>
        <v/>
      </c>
      <c r="AJ12275" s="31" t="str">
        <f t="shared" si="1417"/>
        <v/>
      </c>
      <c r="AK12275" s="31" t="str">
        <f t="shared" si="1418"/>
        <v/>
      </c>
    </row>
    <row r="12276" spans="34:37" x14ac:dyDescent="0.2">
      <c r="AH12276" s="31" t="str">
        <f t="shared" si="1415"/>
        <v/>
      </c>
      <c r="AI12276" s="31" t="str">
        <f t="shared" si="1416"/>
        <v/>
      </c>
      <c r="AJ12276" s="31" t="str">
        <f t="shared" si="1417"/>
        <v/>
      </c>
      <c r="AK12276" s="31" t="str">
        <f t="shared" si="1418"/>
        <v/>
      </c>
    </row>
    <row r="12277" spans="34:37" x14ac:dyDescent="0.2">
      <c r="AH12277" s="31" t="str">
        <f t="shared" si="1415"/>
        <v/>
      </c>
      <c r="AI12277" s="31" t="str">
        <f t="shared" si="1416"/>
        <v/>
      </c>
      <c r="AJ12277" s="31" t="str">
        <f t="shared" si="1417"/>
        <v/>
      </c>
      <c r="AK12277" s="31" t="str">
        <f t="shared" si="1418"/>
        <v/>
      </c>
    </row>
    <row r="12278" spans="34:37" x14ac:dyDescent="0.2">
      <c r="AH12278" s="31" t="str">
        <f t="shared" si="1415"/>
        <v/>
      </c>
      <c r="AI12278" s="31" t="str">
        <f t="shared" si="1416"/>
        <v/>
      </c>
      <c r="AJ12278" s="31" t="str">
        <f t="shared" si="1417"/>
        <v/>
      </c>
      <c r="AK12278" s="31" t="str">
        <f t="shared" si="1418"/>
        <v/>
      </c>
    </row>
    <row r="12279" spans="34:37" x14ac:dyDescent="0.2">
      <c r="AH12279" s="31" t="str">
        <f t="shared" si="1415"/>
        <v/>
      </c>
      <c r="AI12279" s="31" t="str">
        <f t="shared" si="1416"/>
        <v/>
      </c>
      <c r="AJ12279" s="31" t="str">
        <f t="shared" si="1417"/>
        <v/>
      </c>
      <c r="AK12279" s="31" t="str">
        <f t="shared" si="1418"/>
        <v/>
      </c>
    </row>
    <row r="12280" spans="34:37" x14ac:dyDescent="0.2">
      <c r="AH12280" s="31" t="str">
        <f t="shared" si="1415"/>
        <v/>
      </c>
      <c r="AI12280" s="31" t="str">
        <f t="shared" si="1416"/>
        <v/>
      </c>
      <c r="AJ12280" s="31" t="str">
        <f t="shared" si="1417"/>
        <v/>
      </c>
      <c r="AK12280" s="31" t="str">
        <f t="shared" si="1418"/>
        <v/>
      </c>
    </row>
    <row r="12281" spans="34:37" x14ac:dyDescent="0.2">
      <c r="AH12281" s="31" t="str">
        <f t="shared" si="1415"/>
        <v/>
      </c>
      <c r="AI12281" s="31" t="str">
        <f t="shared" si="1416"/>
        <v/>
      </c>
      <c r="AJ12281" s="31" t="str">
        <f t="shared" si="1417"/>
        <v/>
      </c>
      <c r="AK12281" s="31" t="str">
        <f t="shared" si="1418"/>
        <v/>
      </c>
    </row>
    <row r="12282" spans="34:37" x14ac:dyDescent="0.2">
      <c r="AH12282" s="31" t="str">
        <f t="shared" si="1415"/>
        <v/>
      </c>
      <c r="AI12282" s="31" t="str">
        <f t="shared" si="1416"/>
        <v/>
      </c>
      <c r="AJ12282" s="31" t="str">
        <f t="shared" si="1417"/>
        <v/>
      </c>
      <c r="AK12282" s="31" t="str">
        <f t="shared" si="1418"/>
        <v/>
      </c>
    </row>
    <row r="12283" spans="34:37" x14ac:dyDescent="0.2">
      <c r="AH12283" s="31" t="str">
        <f t="shared" si="1415"/>
        <v/>
      </c>
      <c r="AI12283" s="31" t="str">
        <f t="shared" si="1416"/>
        <v/>
      </c>
      <c r="AJ12283" s="31" t="str">
        <f t="shared" si="1417"/>
        <v/>
      </c>
      <c r="AK12283" s="31" t="str">
        <f t="shared" si="1418"/>
        <v/>
      </c>
    </row>
    <row r="12284" spans="34:37" x14ac:dyDescent="0.2">
      <c r="AH12284" s="31" t="str">
        <f t="shared" si="1415"/>
        <v/>
      </c>
      <c r="AI12284" s="31" t="str">
        <f t="shared" si="1416"/>
        <v/>
      </c>
      <c r="AJ12284" s="31" t="str">
        <f t="shared" si="1417"/>
        <v/>
      </c>
      <c r="AK12284" s="31" t="str">
        <f t="shared" si="1418"/>
        <v/>
      </c>
    </row>
    <row r="12285" spans="34:37" x14ac:dyDescent="0.2">
      <c r="AH12285" s="31" t="str">
        <f t="shared" si="1415"/>
        <v/>
      </c>
      <c r="AI12285" s="31" t="str">
        <f t="shared" si="1416"/>
        <v/>
      </c>
      <c r="AJ12285" s="31" t="str">
        <f t="shared" si="1417"/>
        <v/>
      </c>
      <c r="AK12285" s="31" t="str">
        <f t="shared" si="1418"/>
        <v/>
      </c>
    </row>
    <row r="12286" spans="34:37" x14ac:dyDescent="0.2">
      <c r="AH12286" s="31" t="str">
        <f t="shared" si="1415"/>
        <v/>
      </c>
      <c r="AI12286" s="31" t="str">
        <f t="shared" si="1416"/>
        <v/>
      </c>
      <c r="AJ12286" s="31" t="str">
        <f t="shared" si="1417"/>
        <v/>
      </c>
      <c r="AK12286" s="31" t="str">
        <f t="shared" si="1418"/>
        <v/>
      </c>
    </row>
    <row r="12287" spans="34:37" x14ac:dyDescent="0.2">
      <c r="AH12287" s="31" t="str">
        <f t="shared" si="1415"/>
        <v/>
      </c>
      <c r="AI12287" s="31" t="str">
        <f t="shared" si="1416"/>
        <v/>
      </c>
      <c r="AJ12287" s="31" t="str">
        <f t="shared" si="1417"/>
        <v/>
      </c>
      <c r="AK12287" s="31" t="str">
        <f t="shared" si="1418"/>
        <v/>
      </c>
    </row>
    <row r="12288" spans="34:37" x14ac:dyDescent="0.2">
      <c r="AH12288" s="31" t="str">
        <f t="shared" si="1415"/>
        <v/>
      </c>
      <c r="AI12288" s="31" t="str">
        <f t="shared" si="1416"/>
        <v/>
      </c>
      <c r="AJ12288" s="31" t="str">
        <f t="shared" si="1417"/>
        <v/>
      </c>
      <c r="AK12288" s="31" t="str">
        <f t="shared" si="1418"/>
        <v/>
      </c>
    </row>
    <row r="12289" spans="34:37" x14ac:dyDescent="0.2">
      <c r="AH12289" s="31" t="str">
        <f t="shared" si="1415"/>
        <v/>
      </c>
      <c r="AI12289" s="31" t="str">
        <f t="shared" si="1416"/>
        <v/>
      </c>
      <c r="AJ12289" s="31" t="str">
        <f t="shared" si="1417"/>
        <v/>
      </c>
      <c r="AK12289" s="31" t="str">
        <f t="shared" si="1418"/>
        <v/>
      </c>
    </row>
    <row r="12290" spans="34:37" x14ac:dyDescent="0.2">
      <c r="AH12290" s="31" t="str">
        <f t="shared" si="1415"/>
        <v/>
      </c>
      <c r="AI12290" s="31" t="str">
        <f t="shared" si="1416"/>
        <v/>
      </c>
      <c r="AJ12290" s="31" t="str">
        <f t="shared" si="1417"/>
        <v/>
      </c>
      <c r="AK12290" s="31" t="str">
        <f t="shared" si="1418"/>
        <v/>
      </c>
    </row>
    <row r="12291" spans="34:37" x14ac:dyDescent="0.2">
      <c r="AH12291" s="31" t="str">
        <f t="shared" si="1415"/>
        <v/>
      </c>
      <c r="AI12291" s="31" t="str">
        <f t="shared" si="1416"/>
        <v/>
      </c>
      <c r="AJ12291" s="31" t="str">
        <f t="shared" si="1417"/>
        <v/>
      </c>
      <c r="AK12291" s="31" t="str">
        <f t="shared" si="1418"/>
        <v/>
      </c>
    </row>
    <row r="12292" spans="34:37" x14ac:dyDescent="0.2">
      <c r="AH12292" s="31" t="str">
        <f t="shared" ref="AH12292:AH12355" si="1419">IF(W12292&lt;&gt;"",(RIGHT(W12292,LEN(W12292)-SEARCH("/",W12292,1)))/U12292,"")</f>
        <v/>
      </c>
      <c r="AI12292" s="31" t="str">
        <f t="shared" ref="AI12292:AI12355" si="1420">IF(X12292&lt;&gt;"",X12292,"")</f>
        <v/>
      </c>
      <c r="AJ12292" s="31" t="str">
        <f t="shared" ref="AJ12292:AJ12355" si="1421">IF(Y12292&lt;&gt;"",Y12292,"")</f>
        <v/>
      </c>
      <c r="AK12292" s="31" t="str">
        <f t="shared" ref="AK12292:AK12355" si="1422">IF(Z12292&lt;&gt;"",Z12292,"")</f>
        <v/>
      </c>
    </row>
    <row r="12293" spans="34:37" x14ac:dyDescent="0.2">
      <c r="AH12293" s="31" t="str">
        <f t="shared" si="1419"/>
        <v/>
      </c>
      <c r="AI12293" s="31" t="str">
        <f t="shared" si="1420"/>
        <v/>
      </c>
      <c r="AJ12293" s="31" t="str">
        <f t="shared" si="1421"/>
        <v/>
      </c>
      <c r="AK12293" s="31" t="str">
        <f t="shared" si="1422"/>
        <v/>
      </c>
    </row>
    <row r="12294" spans="34:37" x14ac:dyDescent="0.2">
      <c r="AH12294" s="31" t="str">
        <f t="shared" si="1419"/>
        <v/>
      </c>
      <c r="AI12294" s="31" t="str">
        <f t="shared" si="1420"/>
        <v/>
      </c>
      <c r="AJ12294" s="31" t="str">
        <f t="shared" si="1421"/>
        <v/>
      </c>
      <c r="AK12294" s="31" t="str">
        <f t="shared" si="1422"/>
        <v/>
      </c>
    </row>
    <row r="12295" spans="34:37" x14ac:dyDescent="0.2">
      <c r="AH12295" s="31" t="str">
        <f t="shared" si="1419"/>
        <v/>
      </c>
      <c r="AI12295" s="31" t="str">
        <f t="shared" si="1420"/>
        <v/>
      </c>
      <c r="AJ12295" s="31" t="str">
        <f t="shared" si="1421"/>
        <v/>
      </c>
      <c r="AK12295" s="31" t="str">
        <f t="shared" si="1422"/>
        <v/>
      </c>
    </row>
    <row r="12296" spans="34:37" x14ac:dyDescent="0.2">
      <c r="AH12296" s="31" t="str">
        <f t="shared" si="1419"/>
        <v/>
      </c>
      <c r="AI12296" s="31" t="str">
        <f t="shared" si="1420"/>
        <v/>
      </c>
      <c r="AJ12296" s="31" t="str">
        <f t="shared" si="1421"/>
        <v/>
      </c>
      <c r="AK12296" s="31" t="str">
        <f t="shared" si="1422"/>
        <v/>
      </c>
    </row>
    <row r="12297" spans="34:37" x14ac:dyDescent="0.2">
      <c r="AH12297" s="31" t="str">
        <f t="shared" si="1419"/>
        <v/>
      </c>
      <c r="AI12297" s="31" t="str">
        <f t="shared" si="1420"/>
        <v/>
      </c>
      <c r="AJ12297" s="31" t="str">
        <f t="shared" si="1421"/>
        <v/>
      </c>
      <c r="AK12297" s="31" t="str">
        <f t="shared" si="1422"/>
        <v/>
      </c>
    </row>
    <row r="12298" spans="34:37" x14ac:dyDescent="0.2">
      <c r="AH12298" s="31" t="str">
        <f t="shared" si="1419"/>
        <v/>
      </c>
      <c r="AI12298" s="31" t="str">
        <f t="shared" si="1420"/>
        <v/>
      </c>
      <c r="AJ12298" s="31" t="str">
        <f t="shared" si="1421"/>
        <v/>
      </c>
      <c r="AK12298" s="31" t="str">
        <f t="shared" si="1422"/>
        <v/>
      </c>
    </row>
    <row r="12299" spans="34:37" x14ac:dyDescent="0.2">
      <c r="AH12299" s="31" t="str">
        <f t="shared" si="1419"/>
        <v/>
      </c>
      <c r="AI12299" s="31" t="str">
        <f t="shared" si="1420"/>
        <v/>
      </c>
      <c r="AJ12299" s="31" t="str">
        <f t="shared" si="1421"/>
        <v/>
      </c>
      <c r="AK12299" s="31" t="str">
        <f t="shared" si="1422"/>
        <v/>
      </c>
    </row>
    <row r="12300" spans="34:37" x14ac:dyDescent="0.2">
      <c r="AH12300" s="31" t="str">
        <f t="shared" si="1419"/>
        <v/>
      </c>
      <c r="AI12300" s="31" t="str">
        <f t="shared" si="1420"/>
        <v/>
      </c>
      <c r="AJ12300" s="31" t="str">
        <f t="shared" si="1421"/>
        <v/>
      </c>
      <c r="AK12300" s="31" t="str">
        <f t="shared" si="1422"/>
        <v/>
      </c>
    </row>
    <row r="12301" spans="34:37" x14ac:dyDescent="0.2">
      <c r="AH12301" s="31" t="str">
        <f t="shared" si="1419"/>
        <v/>
      </c>
      <c r="AI12301" s="31" t="str">
        <f t="shared" si="1420"/>
        <v/>
      </c>
      <c r="AJ12301" s="31" t="str">
        <f t="shared" si="1421"/>
        <v/>
      </c>
      <c r="AK12301" s="31" t="str">
        <f t="shared" si="1422"/>
        <v/>
      </c>
    </row>
    <row r="12302" spans="34:37" x14ac:dyDescent="0.2">
      <c r="AH12302" s="31" t="str">
        <f t="shared" si="1419"/>
        <v/>
      </c>
      <c r="AI12302" s="31" t="str">
        <f t="shared" si="1420"/>
        <v/>
      </c>
      <c r="AJ12302" s="31" t="str">
        <f t="shared" si="1421"/>
        <v/>
      </c>
      <c r="AK12302" s="31" t="str">
        <f t="shared" si="1422"/>
        <v/>
      </c>
    </row>
    <row r="12303" spans="34:37" x14ac:dyDescent="0.2">
      <c r="AH12303" s="31" t="str">
        <f t="shared" si="1419"/>
        <v/>
      </c>
      <c r="AI12303" s="31" t="str">
        <f t="shared" si="1420"/>
        <v/>
      </c>
      <c r="AJ12303" s="31" t="str">
        <f t="shared" si="1421"/>
        <v/>
      </c>
      <c r="AK12303" s="31" t="str">
        <f t="shared" si="1422"/>
        <v/>
      </c>
    </row>
    <row r="12304" spans="34:37" x14ac:dyDescent="0.2">
      <c r="AH12304" s="31" t="str">
        <f t="shared" si="1419"/>
        <v/>
      </c>
      <c r="AI12304" s="31" t="str">
        <f t="shared" si="1420"/>
        <v/>
      </c>
      <c r="AJ12304" s="31" t="str">
        <f t="shared" si="1421"/>
        <v/>
      </c>
      <c r="AK12304" s="31" t="str">
        <f t="shared" si="1422"/>
        <v/>
      </c>
    </row>
    <row r="12305" spans="34:37" x14ac:dyDescent="0.2">
      <c r="AH12305" s="31" t="str">
        <f t="shared" si="1419"/>
        <v/>
      </c>
      <c r="AI12305" s="31" t="str">
        <f t="shared" si="1420"/>
        <v/>
      </c>
      <c r="AJ12305" s="31" t="str">
        <f t="shared" si="1421"/>
        <v/>
      </c>
      <c r="AK12305" s="31" t="str">
        <f t="shared" si="1422"/>
        <v/>
      </c>
    </row>
    <row r="12306" spans="34:37" x14ac:dyDescent="0.2">
      <c r="AH12306" s="31" t="str">
        <f t="shared" si="1419"/>
        <v/>
      </c>
      <c r="AI12306" s="31" t="str">
        <f t="shared" si="1420"/>
        <v/>
      </c>
      <c r="AJ12306" s="31" t="str">
        <f t="shared" si="1421"/>
        <v/>
      </c>
      <c r="AK12306" s="31" t="str">
        <f t="shared" si="1422"/>
        <v/>
      </c>
    </row>
    <row r="12307" spans="34:37" x14ac:dyDescent="0.2">
      <c r="AH12307" s="31" t="str">
        <f t="shared" si="1419"/>
        <v/>
      </c>
      <c r="AI12307" s="31" t="str">
        <f t="shared" si="1420"/>
        <v/>
      </c>
      <c r="AJ12307" s="31" t="str">
        <f t="shared" si="1421"/>
        <v/>
      </c>
      <c r="AK12307" s="31" t="str">
        <f t="shared" si="1422"/>
        <v/>
      </c>
    </row>
    <row r="12308" spans="34:37" x14ac:dyDescent="0.2">
      <c r="AH12308" s="31" t="str">
        <f t="shared" si="1419"/>
        <v/>
      </c>
      <c r="AI12308" s="31" t="str">
        <f t="shared" si="1420"/>
        <v/>
      </c>
      <c r="AJ12308" s="31" t="str">
        <f t="shared" si="1421"/>
        <v/>
      </c>
      <c r="AK12308" s="31" t="str">
        <f t="shared" si="1422"/>
        <v/>
      </c>
    </row>
    <row r="12309" spans="34:37" x14ac:dyDescent="0.2">
      <c r="AH12309" s="31" t="str">
        <f t="shared" si="1419"/>
        <v/>
      </c>
      <c r="AI12309" s="31" t="str">
        <f t="shared" si="1420"/>
        <v/>
      </c>
      <c r="AJ12309" s="31" t="str">
        <f t="shared" si="1421"/>
        <v/>
      </c>
      <c r="AK12309" s="31" t="str">
        <f t="shared" si="1422"/>
        <v/>
      </c>
    </row>
    <row r="12310" spans="34:37" x14ac:dyDescent="0.2">
      <c r="AH12310" s="31" t="str">
        <f t="shared" si="1419"/>
        <v/>
      </c>
      <c r="AI12310" s="31" t="str">
        <f t="shared" si="1420"/>
        <v/>
      </c>
      <c r="AJ12310" s="31" t="str">
        <f t="shared" si="1421"/>
        <v/>
      </c>
      <c r="AK12310" s="31" t="str">
        <f t="shared" si="1422"/>
        <v/>
      </c>
    </row>
    <row r="12311" spans="34:37" x14ac:dyDescent="0.2">
      <c r="AH12311" s="31" t="str">
        <f t="shared" si="1419"/>
        <v/>
      </c>
      <c r="AI12311" s="31" t="str">
        <f t="shared" si="1420"/>
        <v/>
      </c>
      <c r="AJ12311" s="31" t="str">
        <f t="shared" si="1421"/>
        <v/>
      </c>
      <c r="AK12311" s="31" t="str">
        <f t="shared" si="1422"/>
        <v/>
      </c>
    </row>
    <row r="12312" spans="34:37" x14ac:dyDescent="0.2">
      <c r="AH12312" s="31" t="str">
        <f t="shared" si="1419"/>
        <v/>
      </c>
      <c r="AI12312" s="31" t="str">
        <f t="shared" si="1420"/>
        <v/>
      </c>
      <c r="AJ12312" s="31" t="str">
        <f t="shared" si="1421"/>
        <v/>
      </c>
      <c r="AK12312" s="31" t="str">
        <f t="shared" si="1422"/>
        <v/>
      </c>
    </row>
    <row r="12313" spans="34:37" x14ac:dyDescent="0.2">
      <c r="AH12313" s="31" t="str">
        <f t="shared" si="1419"/>
        <v/>
      </c>
      <c r="AI12313" s="31" t="str">
        <f t="shared" si="1420"/>
        <v/>
      </c>
      <c r="AJ12313" s="31" t="str">
        <f t="shared" si="1421"/>
        <v/>
      </c>
      <c r="AK12313" s="31" t="str">
        <f t="shared" si="1422"/>
        <v/>
      </c>
    </row>
    <row r="12314" spans="34:37" x14ac:dyDescent="0.2">
      <c r="AH12314" s="31" t="str">
        <f t="shared" si="1419"/>
        <v/>
      </c>
      <c r="AI12314" s="31" t="str">
        <f t="shared" si="1420"/>
        <v/>
      </c>
      <c r="AJ12314" s="31" t="str">
        <f t="shared" si="1421"/>
        <v/>
      </c>
      <c r="AK12314" s="31" t="str">
        <f t="shared" si="1422"/>
        <v/>
      </c>
    </row>
    <row r="12315" spans="34:37" x14ac:dyDescent="0.2">
      <c r="AH12315" s="31" t="str">
        <f t="shared" si="1419"/>
        <v/>
      </c>
      <c r="AI12315" s="31" t="str">
        <f t="shared" si="1420"/>
        <v/>
      </c>
      <c r="AJ12315" s="31" t="str">
        <f t="shared" si="1421"/>
        <v/>
      </c>
      <c r="AK12315" s="31" t="str">
        <f t="shared" si="1422"/>
        <v/>
      </c>
    </row>
    <row r="12316" spans="34:37" x14ac:dyDescent="0.2">
      <c r="AH12316" s="31" t="str">
        <f t="shared" si="1419"/>
        <v/>
      </c>
      <c r="AI12316" s="31" t="str">
        <f t="shared" si="1420"/>
        <v/>
      </c>
      <c r="AJ12316" s="31" t="str">
        <f t="shared" si="1421"/>
        <v/>
      </c>
      <c r="AK12316" s="31" t="str">
        <f t="shared" si="1422"/>
        <v/>
      </c>
    </row>
    <row r="12317" spans="34:37" x14ac:dyDescent="0.2">
      <c r="AH12317" s="31" t="str">
        <f t="shared" si="1419"/>
        <v/>
      </c>
      <c r="AI12317" s="31" t="str">
        <f t="shared" si="1420"/>
        <v/>
      </c>
      <c r="AJ12317" s="31" t="str">
        <f t="shared" si="1421"/>
        <v/>
      </c>
      <c r="AK12317" s="31" t="str">
        <f t="shared" si="1422"/>
        <v/>
      </c>
    </row>
    <row r="12318" spans="34:37" x14ac:dyDescent="0.2">
      <c r="AH12318" s="31" t="str">
        <f t="shared" si="1419"/>
        <v/>
      </c>
      <c r="AI12318" s="31" t="str">
        <f t="shared" si="1420"/>
        <v/>
      </c>
      <c r="AJ12318" s="31" t="str">
        <f t="shared" si="1421"/>
        <v/>
      </c>
      <c r="AK12318" s="31" t="str">
        <f t="shared" si="1422"/>
        <v/>
      </c>
    </row>
    <row r="12319" spans="34:37" x14ac:dyDescent="0.2">
      <c r="AH12319" s="31" t="str">
        <f t="shared" si="1419"/>
        <v/>
      </c>
      <c r="AI12319" s="31" t="str">
        <f t="shared" si="1420"/>
        <v/>
      </c>
      <c r="AJ12319" s="31" t="str">
        <f t="shared" si="1421"/>
        <v/>
      </c>
      <c r="AK12319" s="31" t="str">
        <f t="shared" si="1422"/>
        <v/>
      </c>
    </row>
    <row r="12320" spans="34:37" x14ac:dyDescent="0.2">
      <c r="AH12320" s="31" t="str">
        <f t="shared" si="1419"/>
        <v/>
      </c>
      <c r="AI12320" s="31" t="str">
        <f t="shared" si="1420"/>
        <v/>
      </c>
      <c r="AJ12320" s="31" t="str">
        <f t="shared" si="1421"/>
        <v/>
      </c>
      <c r="AK12320" s="31" t="str">
        <f t="shared" si="1422"/>
        <v/>
      </c>
    </row>
    <row r="12321" spans="34:37" x14ac:dyDescent="0.2">
      <c r="AH12321" s="31" t="str">
        <f t="shared" si="1419"/>
        <v/>
      </c>
      <c r="AI12321" s="31" t="str">
        <f t="shared" si="1420"/>
        <v/>
      </c>
      <c r="AJ12321" s="31" t="str">
        <f t="shared" si="1421"/>
        <v/>
      </c>
      <c r="AK12321" s="31" t="str">
        <f t="shared" si="1422"/>
        <v/>
      </c>
    </row>
    <row r="12322" spans="34:37" x14ac:dyDescent="0.2">
      <c r="AH12322" s="31" t="str">
        <f t="shared" si="1419"/>
        <v/>
      </c>
      <c r="AI12322" s="31" t="str">
        <f t="shared" si="1420"/>
        <v/>
      </c>
      <c r="AJ12322" s="31" t="str">
        <f t="shared" si="1421"/>
        <v/>
      </c>
      <c r="AK12322" s="31" t="str">
        <f t="shared" si="1422"/>
        <v/>
      </c>
    </row>
    <row r="12323" spans="34:37" x14ac:dyDescent="0.2">
      <c r="AH12323" s="31" t="str">
        <f t="shared" si="1419"/>
        <v/>
      </c>
      <c r="AI12323" s="31" t="str">
        <f t="shared" si="1420"/>
        <v/>
      </c>
      <c r="AJ12323" s="31" t="str">
        <f t="shared" si="1421"/>
        <v/>
      </c>
      <c r="AK12323" s="31" t="str">
        <f t="shared" si="1422"/>
        <v/>
      </c>
    </row>
    <row r="12324" spans="34:37" x14ac:dyDescent="0.2">
      <c r="AH12324" s="31" t="str">
        <f t="shared" si="1419"/>
        <v/>
      </c>
      <c r="AI12324" s="31" t="str">
        <f t="shared" si="1420"/>
        <v/>
      </c>
      <c r="AJ12324" s="31" t="str">
        <f t="shared" si="1421"/>
        <v/>
      </c>
      <c r="AK12324" s="31" t="str">
        <f t="shared" si="1422"/>
        <v/>
      </c>
    </row>
    <row r="12325" spans="34:37" x14ac:dyDescent="0.2">
      <c r="AH12325" s="31" t="str">
        <f t="shared" si="1419"/>
        <v/>
      </c>
      <c r="AI12325" s="31" t="str">
        <f t="shared" si="1420"/>
        <v/>
      </c>
      <c r="AJ12325" s="31" t="str">
        <f t="shared" si="1421"/>
        <v/>
      </c>
      <c r="AK12325" s="31" t="str">
        <f t="shared" si="1422"/>
        <v/>
      </c>
    </row>
    <row r="12326" spans="34:37" x14ac:dyDescent="0.2">
      <c r="AH12326" s="31" t="str">
        <f t="shared" si="1419"/>
        <v/>
      </c>
      <c r="AI12326" s="31" t="str">
        <f t="shared" si="1420"/>
        <v/>
      </c>
      <c r="AJ12326" s="31" t="str">
        <f t="shared" si="1421"/>
        <v/>
      </c>
      <c r="AK12326" s="31" t="str">
        <f t="shared" si="1422"/>
        <v/>
      </c>
    </row>
    <row r="12327" spans="34:37" x14ac:dyDescent="0.2">
      <c r="AH12327" s="31" t="str">
        <f t="shared" si="1419"/>
        <v/>
      </c>
      <c r="AI12327" s="31" t="str">
        <f t="shared" si="1420"/>
        <v/>
      </c>
      <c r="AJ12327" s="31" t="str">
        <f t="shared" si="1421"/>
        <v/>
      </c>
      <c r="AK12327" s="31" t="str">
        <f t="shared" si="1422"/>
        <v/>
      </c>
    </row>
    <row r="12328" spans="34:37" x14ac:dyDescent="0.2">
      <c r="AH12328" s="31" t="str">
        <f t="shared" si="1419"/>
        <v/>
      </c>
      <c r="AI12328" s="31" t="str">
        <f t="shared" si="1420"/>
        <v/>
      </c>
      <c r="AJ12328" s="31" t="str">
        <f t="shared" si="1421"/>
        <v/>
      </c>
      <c r="AK12328" s="31" t="str">
        <f t="shared" si="1422"/>
        <v/>
      </c>
    </row>
    <row r="12329" spans="34:37" x14ac:dyDescent="0.2">
      <c r="AH12329" s="31" t="str">
        <f t="shared" si="1419"/>
        <v/>
      </c>
      <c r="AI12329" s="31" t="str">
        <f t="shared" si="1420"/>
        <v/>
      </c>
      <c r="AJ12329" s="31" t="str">
        <f t="shared" si="1421"/>
        <v/>
      </c>
      <c r="AK12329" s="31" t="str">
        <f t="shared" si="1422"/>
        <v/>
      </c>
    </row>
    <row r="12330" spans="34:37" x14ac:dyDescent="0.2">
      <c r="AH12330" s="31" t="str">
        <f t="shared" si="1419"/>
        <v/>
      </c>
      <c r="AI12330" s="31" t="str">
        <f t="shared" si="1420"/>
        <v/>
      </c>
      <c r="AJ12330" s="31" t="str">
        <f t="shared" si="1421"/>
        <v/>
      </c>
      <c r="AK12330" s="31" t="str">
        <f t="shared" si="1422"/>
        <v/>
      </c>
    </row>
    <row r="12331" spans="34:37" x14ac:dyDescent="0.2">
      <c r="AH12331" s="31" t="str">
        <f t="shared" si="1419"/>
        <v/>
      </c>
      <c r="AI12331" s="31" t="str">
        <f t="shared" si="1420"/>
        <v/>
      </c>
      <c r="AJ12331" s="31" t="str">
        <f t="shared" si="1421"/>
        <v/>
      </c>
      <c r="AK12331" s="31" t="str">
        <f t="shared" si="1422"/>
        <v/>
      </c>
    </row>
    <row r="12332" spans="34:37" x14ac:dyDescent="0.2">
      <c r="AH12332" s="31" t="str">
        <f t="shared" si="1419"/>
        <v/>
      </c>
      <c r="AI12332" s="31" t="str">
        <f t="shared" si="1420"/>
        <v/>
      </c>
      <c r="AJ12332" s="31" t="str">
        <f t="shared" si="1421"/>
        <v/>
      </c>
      <c r="AK12332" s="31" t="str">
        <f t="shared" si="1422"/>
        <v/>
      </c>
    </row>
    <row r="12333" spans="34:37" x14ac:dyDescent="0.2">
      <c r="AH12333" s="31" t="str">
        <f t="shared" si="1419"/>
        <v/>
      </c>
      <c r="AI12333" s="31" t="str">
        <f t="shared" si="1420"/>
        <v/>
      </c>
      <c r="AJ12333" s="31" t="str">
        <f t="shared" si="1421"/>
        <v/>
      </c>
      <c r="AK12333" s="31" t="str">
        <f t="shared" si="1422"/>
        <v/>
      </c>
    </row>
    <row r="12334" spans="34:37" x14ac:dyDescent="0.2">
      <c r="AH12334" s="31" t="str">
        <f t="shared" si="1419"/>
        <v/>
      </c>
      <c r="AI12334" s="31" t="str">
        <f t="shared" si="1420"/>
        <v/>
      </c>
      <c r="AJ12334" s="31" t="str">
        <f t="shared" si="1421"/>
        <v/>
      </c>
      <c r="AK12334" s="31" t="str">
        <f t="shared" si="1422"/>
        <v/>
      </c>
    </row>
    <row r="12335" spans="34:37" x14ac:dyDescent="0.2">
      <c r="AH12335" s="31" t="str">
        <f t="shared" si="1419"/>
        <v/>
      </c>
      <c r="AI12335" s="31" t="str">
        <f t="shared" si="1420"/>
        <v/>
      </c>
      <c r="AJ12335" s="31" t="str">
        <f t="shared" si="1421"/>
        <v/>
      </c>
      <c r="AK12335" s="31" t="str">
        <f t="shared" si="1422"/>
        <v/>
      </c>
    </row>
    <row r="12336" spans="34:37" x14ac:dyDescent="0.2">
      <c r="AH12336" s="31" t="str">
        <f t="shared" si="1419"/>
        <v/>
      </c>
      <c r="AI12336" s="31" t="str">
        <f t="shared" si="1420"/>
        <v/>
      </c>
      <c r="AJ12336" s="31" t="str">
        <f t="shared" si="1421"/>
        <v/>
      </c>
      <c r="AK12336" s="31" t="str">
        <f t="shared" si="1422"/>
        <v/>
      </c>
    </row>
    <row r="12337" spans="34:37" x14ac:dyDescent="0.2">
      <c r="AH12337" s="31" t="str">
        <f t="shared" si="1419"/>
        <v/>
      </c>
      <c r="AI12337" s="31" t="str">
        <f t="shared" si="1420"/>
        <v/>
      </c>
      <c r="AJ12337" s="31" t="str">
        <f t="shared" si="1421"/>
        <v/>
      </c>
      <c r="AK12337" s="31" t="str">
        <f t="shared" si="1422"/>
        <v/>
      </c>
    </row>
    <row r="12338" spans="34:37" x14ac:dyDescent="0.2">
      <c r="AH12338" s="31" t="str">
        <f t="shared" si="1419"/>
        <v/>
      </c>
      <c r="AI12338" s="31" t="str">
        <f t="shared" si="1420"/>
        <v/>
      </c>
      <c r="AJ12338" s="31" t="str">
        <f t="shared" si="1421"/>
        <v/>
      </c>
      <c r="AK12338" s="31" t="str">
        <f t="shared" si="1422"/>
        <v/>
      </c>
    </row>
    <row r="12339" spans="34:37" x14ac:dyDescent="0.2">
      <c r="AH12339" s="31" t="str">
        <f t="shared" si="1419"/>
        <v/>
      </c>
      <c r="AI12339" s="31" t="str">
        <f t="shared" si="1420"/>
        <v/>
      </c>
      <c r="AJ12339" s="31" t="str">
        <f t="shared" si="1421"/>
        <v/>
      </c>
      <c r="AK12339" s="31" t="str">
        <f t="shared" si="1422"/>
        <v/>
      </c>
    </row>
    <row r="12340" spans="34:37" x14ac:dyDescent="0.2">
      <c r="AH12340" s="31" t="str">
        <f t="shared" si="1419"/>
        <v/>
      </c>
      <c r="AI12340" s="31" t="str">
        <f t="shared" si="1420"/>
        <v/>
      </c>
      <c r="AJ12340" s="31" t="str">
        <f t="shared" si="1421"/>
        <v/>
      </c>
      <c r="AK12340" s="31" t="str">
        <f t="shared" si="1422"/>
        <v/>
      </c>
    </row>
    <row r="12341" spans="34:37" x14ac:dyDescent="0.2">
      <c r="AH12341" s="31" t="str">
        <f t="shared" si="1419"/>
        <v/>
      </c>
      <c r="AI12341" s="31" t="str">
        <f t="shared" si="1420"/>
        <v/>
      </c>
      <c r="AJ12341" s="31" t="str">
        <f t="shared" si="1421"/>
        <v/>
      </c>
      <c r="AK12341" s="31" t="str">
        <f t="shared" si="1422"/>
        <v/>
      </c>
    </row>
    <row r="12342" spans="34:37" x14ac:dyDescent="0.2">
      <c r="AH12342" s="31" t="str">
        <f t="shared" si="1419"/>
        <v/>
      </c>
      <c r="AI12342" s="31" t="str">
        <f t="shared" si="1420"/>
        <v/>
      </c>
      <c r="AJ12342" s="31" t="str">
        <f t="shared" si="1421"/>
        <v/>
      </c>
      <c r="AK12342" s="31" t="str">
        <f t="shared" si="1422"/>
        <v/>
      </c>
    </row>
    <row r="12343" spans="34:37" x14ac:dyDescent="0.2">
      <c r="AH12343" s="31" t="str">
        <f t="shared" si="1419"/>
        <v/>
      </c>
      <c r="AI12343" s="31" t="str">
        <f t="shared" si="1420"/>
        <v/>
      </c>
      <c r="AJ12343" s="31" t="str">
        <f t="shared" si="1421"/>
        <v/>
      </c>
      <c r="AK12343" s="31" t="str">
        <f t="shared" si="1422"/>
        <v/>
      </c>
    </row>
    <row r="12344" spans="34:37" x14ac:dyDescent="0.2">
      <c r="AH12344" s="31" t="str">
        <f t="shared" si="1419"/>
        <v/>
      </c>
      <c r="AI12344" s="31" t="str">
        <f t="shared" si="1420"/>
        <v/>
      </c>
      <c r="AJ12344" s="31" t="str">
        <f t="shared" si="1421"/>
        <v/>
      </c>
      <c r="AK12344" s="31" t="str">
        <f t="shared" si="1422"/>
        <v/>
      </c>
    </row>
    <row r="12345" spans="34:37" x14ac:dyDescent="0.2">
      <c r="AH12345" s="31" t="str">
        <f t="shared" si="1419"/>
        <v/>
      </c>
      <c r="AI12345" s="31" t="str">
        <f t="shared" si="1420"/>
        <v/>
      </c>
      <c r="AJ12345" s="31" t="str">
        <f t="shared" si="1421"/>
        <v/>
      </c>
      <c r="AK12345" s="31" t="str">
        <f t="shared" si="1422"/>
        <v/>
      </c>
    </row>
    <row r="12346" spans="34:37" x14ac:dyDescent="0.2">
      <c r="AH12346" s="31" t="str">
        <f t="shared" si="1419"/>
        <v/>
      </c>
      <c r="AI12346" s="31" t="str">
        <f t="shared" si="1420"/>
        <v/>
      </c>
      <c r="AJ12346" s="31" t="str">
        <f t="shared" si="1421"/>
        <v/>
      </c>
      <c r="AK12346" s="31" t="str">
        <f t="shared" si="1422"/>
        <v/>
      </c>
    </row>
    <row r="12347" spans="34:37" x14ac:dyDescent="0.2">
      <c r="AH12347" s="31" t="str">
        <f t="shared" si="1419"/>
        <v/>
      </c>
      <c r="AI12347" s="31" t="str">
        <f t="shared" si="1420"/>
        <v/>
      </c>
      <c r="AJ12347" s="31" t="str">
        <f t="shared" si="1421"/>
        <v/>
      </c>
      <c r="AK12347" s="31" t="str">
        <f t="shared" si="1422"/>
        <v/>
      </c>
    </row>
    <row r="12348" spans="34:37" x14ac:dyDescent="0.2">
      <c r="AH12348" s="31" t="str">
        <f t="shared" si="1419"/>
        <v/>
      </c>
      <c r="AI12348" s="31" t="str">
        <f t="shared" si="1420"/>
        <v/>
      </c>
      <c r="AJ12348" s="31" t="str">
        <f t="shared" si="1421"/>
        <v/>
      </c>
      <c r="AK12348" s="31" t="str">
        <f t="shared" si="1422"/>
        <v/>
      </c>
    </row>
    <row r="12349" spans="34:37" x14ac:dyDescent="0.2">
      <c r="AH12349" s="31" t="str">
        <f t="shared" si="1419"/>
        <v/>
      </c>
      <c r="AI12349" s="31" t="str">
        <f t="shared" si="1420"/>
        <v/>
      </c>
      <c r="AJ12349" s="31" t="str">
        <f t="shared" si="1421"/>
        <v/>
      </c>
      <c r="AK12349" s="31" t="str">
        <f t="shared" si="1422"/>
        <v/>
      </c>
    </row>
    <row r="12350" spans="34:37" x14ac:dyDescent="0.2">
      <c r="AH12350" s="31" t="str">
        <f t="shared" si="1419"/>
        <v/>
      </c>
      <c r="AI12350" s="31" t="str">
        <f t="shared" si="1420"/>
        <v/>
      </c>
      <c r="AJ12350" s="31" t="str">
        <f t="shared" si="1421"/>
        <v/>
      </c>
      <c r="AK12350" s="31" t="str">
        <f t="shared" si="1422"/>
        <v/>
      </c>
    </row>
    <row r="12351" spans="34:37" x14ac:dyDescent="0.2">
      <c r="AH12351" s="31" t="str">
        <f t="shared" si="1419"/>
        <v/>
      </c>
      <c r="AI12351" s="31" t="str">
        <f t="shared" si="1420"/>
        <v/>
      </c>
      <c r="AJ12351" s="31" t="str">
        <f t="shared" si="1421"/>
        <v/>
      </c>
      <c r="AK12351" s="31" t="str">
        <f t="shared" si="1422"/>
        <v/>
      </c>
    </row>
    <row r="12352" spans="34:37" x14ac:dyDescent="0.2">
      <c r="AH12352" s="31" t="str">
        <f t="shared" si="1419"/>
        <v/>
      </c>
      <c r="AI12352" s="31" t="str">
        <f t="shared" si="1420"/>
        <v/>
      </c>
      <c r="AJ12352" s="31" t="str">
        <f t="shared" si="1421"/>
        <v/>
      </c>
      <c r="AK12352" s="31" t="str">
        <f t="shared" si="1422"/>
        <v/>
      </c>
    </row>
    <row r="12353" spans="34:37" x14ac:dyDescent="0.2">
      <c r="AH12353" s="31" t="str">
        <f t="shared" si="1419"/>
        <v/>
      </c>
      <c r="AI12353" s="31" t="str">
        <f t="shared" si="1420"/>
        <v/>
      </c>
      <c r="AJ12353" s="31" t="str">
        <f t="shared" si="1421"/>
        <v/>
      </c>
      <c r="AK12353" s="31" t="str">
        <f t="shared" si="1422"/>
        <v/>
      </c>
    </row>
    <row r="12354" spans="34:37" x14ac:dyDescent="0.2">
      <c r="AH12354" s="31" t="str">
        <f t="shared" si="1419"/>
        <v/>
      </c>
      <c r="AI12354" s="31" t="str">
        <f t="shared" si="1420"/>
        <v/>
      </c>
      <c r="AJ12354" s="31" t="str">
        <f t="shared" si="1421"/>
        <v/>
      </c>
      <c r="AK12354" s="31" t="str">
        <f t="shared" si="1422"/>
        <v/>
      </c>
    </row>
    <row r="12355" spans="34:37" x14ac:dyDescent="0.2">
      <c r="AH12355" s="31" t="str">
        <f t="shared" si="1419"/>
        <v/>
      </c>
      <c r="AI12355" s="31" t="str">
        <f t="shared" si="1420"/>
        <v/>
      </c>
      <c r="AJ12355" s="31" t="str">
        <f t="shared" si="1421"/>
        <v/>
      </c>
      <c r="AK12355" s="31" t="str">
        <f t="shared" si="1422"/>
        <v/>
      </c>
    </row>
    <row r="12356" spans="34:37" x14ac:dyDescent="0.2">
      <c r="AH12356" s="31" t="str">
        <f t="shared" ref="AH12356:AH12419" si="1423">IF(W12356&lt;&gt;"",(RIGHT(W12356,LEN(W12356)-SEARCH("/",W12356,1)))/U12356,"")</f>
        <v/>
      </c>
      <c r="AI12356" s="31" t="str">
        <f t="shared" ref="AI12356:AI12419" si="1424">IF(X12356&lt;&gt;"",X12356,"")</f>
        <v/>
      </c>
      <c r="AJ12356" s="31" t="str">
        <f t="shared" ref="AJ12356:AJ12419" si="1425">IF(Y12356&lt;&gt;"",Y12356,"")</f>
        <v/>
      </c>
      <c r="AK12356" s="31" t="str">
        <f t="shared" ref="AK12356:AK12419" si="1426">IF(Z12356&lt;&gt;"",Z12356,"")</f>
        <v/>
      </c>
    </row>
    <row r="12357" spans="34:37" x14ac:dyDescent="0.2">
      <c r="AH12357" s="31" t="str">
        <f t="shared" si="1423"/>
        <v/>
      </c>
      <c r="AI12357" s="31" t="str">
        <f t="shared" si="1424"/>
        <v/>
      </c>
      <c r="AJ12357" s="31" t="str">
        <f t="shared" si="1425"/>
        <v/>
      </c>
      <c r="AK12357" s="31" t="str">
        <f t="shared" si="1426"/>
        <v/>
      </c>
    </row>
    <row r="12358" spans="34:37" x14ac:dyDescent="0.2">
      <c r="AH12358" s="31" t="str">
        <f t="shared" si="1423"/>
        <v/>
      </c>
      <c r="AI12358" s="31" t="str">
        <f t="shared" si="1424"/>
        <v/>
      </c>
      <c r="AJ12358" s="31" t="str">
        <f t="shared" si="1425"/>
        <v/>
      </c>
      <c r="AK12358" s="31" t="str">
        <f t="shared" si="1426"/>
        <v/>
      </c>
    </row>
    <row r="12359" spans="34:37" x14ac:dyDescent="0.2">
      <c r="AH12359" s="31" t="str">
        <f t="shared" si="1423"/>
        <v/>
      </c>
      <c r="AI12359" s="31" t="str">
        <f t="shared" si="1424"/>
        <v/>
      </c>
      <c r="AJ12359" s="31" t="str">
        <f t="shared" si="1425"/>
        <v/>
      </c>
      <c r="AK12359" s="31" t="str">
        <f t="shared" si="1426"/>
        <v/>
      </c>
    </row>
    <row r="12360" spans="34:37" x14ac:dyDescent="0.2">
      <c r="AH12360" s="31" t="str">
        <f t="shared" si="1423"/>
        <v/>
      </c>
      <c r="AI12360" s="31" t="str">
        <f t="shared" si="1424"/>
        <v/>
      </c>
      <c r="AJ12360" s="31" t="str">
        <f t="shared" si="1425"/>
        <v/>
      </c>
      <c r="AK12360" s="31" t="str">
        <f t="shared" si="1426"/>
        <v/>
      </c>
    </row>
    <row r="12361" spans="34:37" x14ac:dyDescent="0.2">
      <c r="AH12361" s="31" t="str">
        <f t="shared" si="1423"/>
        <v/>
      </c>
      <c r="AI12361" s="31" t="str">
        <f t="shared" si="1424"/>
        <v/>
      </c>
      <c r="AJ12361" s="31" t="str">
        <f t="shared" si="1425"/>
        <v/>
      </c>
      <c r="AK12361" s="31" t="str">
        <f t="shared" si="1426"/>
        <v/>
      </c>
    </row>
    <row r="12362" spans="34:37" x14ac:dyDescent="0.2">
      <c r="AH12362" s="31" t="str">
        <f t="shared" si="1423"/>
        <v/>
      </c>
      <c r="AI12362" s="31" t="str">
        <f t="shared" si="1424"/>
        <v/>
      </c>
      <c r="AJ12362" s="31" t="str">
        <f t="shared" si="1425"/>
        <v/>
      </c>
      <c r="AK12362" s="31" t="str">
        <f t="shared" si="1426"/>
        <v/>
      </c>
    </row>
    <row r="12363" spans="34:37" x14ac:dyDescent="0.2">
      <c r="AH12363" s="31" t="str">
        <f t="shared" si="1423"/>
        <v/>
      </c>
      <c r="AI12363" s="31" t="str">
        <f t="shared" si="1424"/>
        <v/>
      </c>
      <c r="AJ12363" s="31" t="str">
        <f t="shared" si="1425"/>
        <v/>
      </c>
      <c r="AK12363" s="31" t="str">
        <f t="shared" si="1426"/>
        <v/>
      </c>
    </row>
    <row r="12364" spans="34:37" x14ac:dyDescent="0.2">
      <c r="AH12364" s="31" t="str">
        <f t="shared" si="1423"/>
        <v/>
      </c>
      <c r="AI12364" s="31" t="str">
        <f t="shared" si="1424"/>
        <v/>
      </c>
      <c r="AJ12364" s="31" t="str">
        <f t="shared" si="1425"/>
        <v/>
      </c>
      <c r="AK12364" s="31" t="str">
        <f t="shared" si="1426"/>
        <v/>
      </c>
    </row>
    <row r="12365" spans="34:37" x14ac:dyDescent="0.2">
      <c r="AH12365" s="31" t="str">
        <f t="shared" si="1423"/>
        <v/>
      </c>
      <c r="AI12365" s="31" t="str">
        <f t="shared" si="1424"/>
        <v/>
      </c>
      <c r="AJ12365" s="31" t="str">
        <f t="shared" si="1425"/>
        <v/>
      </c>
      <c r="AK12365" s="31" t="str">
        <f t="shared" si="1426"/>
        <v/>
      </c>
    </row>
    <row r="12366" spans="34:37" x14ac:dyDescent="0.2">
      <c r="AH12366" s="31" t="str">
        <f t="shared" si="1423"/>
        <v/>
      </c>
      <c r="AI12366" s="31" t="str">
        <f t="shared" si="1424"/>
        <v/>
      </c>
      <c r="AJ12366" s="31" t="str">
        <f t="shared" si="1425"/>
        <v/>
      </c>
      <c r="AK12366" s="31" t="str">
        <f t="shared" si="1426"/>
        <v/>
      </c>
    </row>
    <row r="12367" spans="34:37" x14ac:dyDescent="0.2">
      <c r="AH12367" s="31" t="str">
        <f t="shared" si="1423"/>
        <v/>
      </c>
      <c r="AI12367" s="31" t="str">
        <f t="shared" si="1424"/>
        <v/>
      </c>
      <c r="AJ12367" s="31" t="str">
        <f t="shared" si="1425"/>
        <v/>
      </c>
      <c r="AK12367" s="31" t="str">
        <f t="shared" si="1426"/>
        <v/>
      </c>
    </row>
    <row r="12368" spans="34:37" x14ac:dyDescent="0.2">
      <c r="AH12368" s="31" t="str">
        <f t="shared" si="1423"/>
        <v/>
      </c>
      <c r="AI12368" s="31" t="str">
        <f t="shared" si="1424"/>
        <v/>
      </c>
      <c r="AJ12368" s="31" t="str">
        <f t="shared" si="1425"/>
        <v/>
      </c>
      <c r="AK12368" s="31" t="str">
        <f t="shared" si="1426"/>
        <v/>
      </c>
    </row>
    <row r="12369" spans="34:37" x14ac:dyDescent="0.2">
      <c r="AH12369" s="31" t="str">
        <f t="shared" si="1423"/>
        <v/>
      </c>
      <c r="AI12369" s="31" t="str">
        <f t="shared" si="1424"/>
        <v/>
      </c>
      <c r="AJ12369" s="31" t="str">
        <f t="shared" si="1425"/>
        <v/>
      </c>
      <c r="AK12369" s="31" t="str">
        <f t="shared" si="1426"/>
        <v/>
      </c>
    </row>
    <row r="12370" spans="34:37" x14ac:dyDescent="0.2">
      <c r="AH12370" s="31" t="str">
        <f t="shared" si="1423"/>
        <v/>
      </c>
      <c r="AI12370" s="31" t="str">
        <f t="shared" si="1424"/>
        <v/>
      </c>
      <c r="AJ12370" s="31" t="str">
        <f t="shared" si="1425"/>
        <v/>
      </c>
      <c r="AK12370" s="31" t="str">
        <f t="shared" si="1426"/>
        <v/>
      </c>
    </row>
    <row r="12371" spans="34:37" x14ac:dyDescent="0.2">
      <c r="AH12371" s="31" t="str">
        <f t="shared" si="1423"/>
        <v/>
      </c>
      <c r="AI12371" s="31" t="str">
        <f t="shared" si="1424"/>
        <v/>
      </c>
      <c r="AJ12371" s="31" t="str">
        <f t="shared" si="1425"/>
        <v/>
      </c>
      <c r="AK12371" s="31" t="str">
        <f t="shared" si="1426"/>
        <v/>
      </c>
    </row>
    <row r="12372" spans="34:37" x14ac:dyDescent="0.2">
      <c r="AH12372" s="31" t="str">
        <f t="shared" si="1423"/>
        <v/>
      </c>
      <c r="AI12372" s="31" t="str">
        <f t="shared" si="1424"/>
        <v/>
      </c>
      <c r="AJ12372" s="31" t="str">
        <f t="shared" si="1425"/>
        <v/>
      </c>
      <c r="AK12372" s="31" t="str">
        <f t="shared" si="1426"/>
        <v/>
      </c>
    </row>
    <row r="12373" spans="34:37" x14ac:dyDescent="0.2">
      <c r="AH12373" s="31" t="str">
        <f t="shared" si="1423"/>
        <v/>
      </c>
      <c r="AI12373" s="31" t="str">
        <f t="shared" si="1424"/>
        <v/>
      </c>
      <c r="AJ12373" s="31" t="str">
        <f t="shared" si="1425"/>
        <v/>
      </c>
      <c r="AK12373" s="31" t="str">
        <f t="shared" si="1426"/>
        <v/>
      </c>
    </row>
    <row r="12374" spans="34:37" x14ac:dyDescent="0.2">
      <c r="AH12374" s="31" t="str">
        <f t="shared" si="1423"/>
        <v/>
      </c>
      <c r="AI12374" s="31" t="str">
        <f t="shared" si="1424"/>
        <v/>
      </c>
      <c r="AJ12374" s="31" t="str">
        <f t="shared" si="1425"/>
        <v/>
      </c>
      <c r="AK12374" s="31" t="str">
        <f t="shared" si="1426"/>
        <v/>
      </c>
    </row>
    <row r="12375" spans="34:37" x14ac:dyDescent="0.2">
      <c r="AH12375" s="31" t="str">
        <f t="shared" si="1423"/>
        <v/>
      </c>
      <c r="AI12375" s="31" t="str">
        <f t="shared" si="1424"/>
        <v/>
      </c>
      <c r="AJ12375" s="31" t="str">
        <f t="shared" si="1425"/>
        <v/>
      </c>
      <c r="AK12375" s="31" t="str">
        <f t="shared" si="1426"/>
        <v/>
      </c>
    </row>
    <row r="12376" spans="34:37" x14ac:dyDescent="0.2">
      <c r="AH12376" s="31" t="str">
        <f t="shared" si="1423"/>
        <v/>
      </c>
      <c r="AI12376" s="31" t="str">
        <f t="shared" si="1424"/>
        <v/>
      </c>
      <c r="AJ12376" s="31" t="str">
        <f t="shared" si="1425"/>
        <v/>
      </c>
      <c r="AK12376" s="31" t="str">
        <f t="shared" si="1426"/>
        <v/>
      </c>
    </row>
    <row r="12377" spans="34:37" x14ac:dyDescent="0.2">
      <c r="AH12377" s="31" t="str">
        <f t="shared" si="1423"/>
        <v/>
      </c>
      <c r="AI12377" s="31" t="str">
        <f t="shared" si="1424"/>
        <v/>
      </c>
      <c r="AJ12377" s="31" t="str">
        <f t="shared" si="1425"/>
        <v/>
      </c>
      <c r="AK12377" s="31" t="str">
        <f t="shared" si="1426"/>
        <v/>
      </c>
    </row>
    <row r="12378" spans="34:37" x14ac:dyDescent="0.2">
      <c r="AH12378" s="31" t="str">
        <f t="shared" si="1423"/>
        <v/>
      </c>
      <c r="AI12378" s="31" t="str">
        <f t="shared" si="1424"/>
        <v/>
      </c>
      <c r="AJ12378" s="31" t="str">
        <f t="shared" si="1425"/>
        <v/>
      </c>
      <c r="AK12378" s="31" t="str">
        <f t="shared" si="1426"/>
        <v/>
      </c>
    </row>
    <row r="12379" spans="34:37" x14ac:dyDescent="0.2">
      <c r="AH12379" s="31" t="str">
        <f t="shared" si="1423"/>
        <v/>
      </c>
      <c r="AI12379" s="31" t="str">
        <f t="shared" si="1424"/>
        <v/>
      </c>
      <c r="AJ12379" s="31" t="str">
        <f t="shared" si="1425"/>
        <v/>
      </c>
      <c r="AK12379" s="31" t="str">
        <f t="shared" si="1426"/>
        <v/>
      </c>
    </row>
    <row r="12380" spans="34:37" x14ac:dyDescent="0.2">
      <c r="AH12380" s="31" t="str">
        <f t="shared" si="1423"/>
        <v/>
      </c>
      <c r="AI12380" s="31" t="str">
        <f t="shared" si="1424"/>
        <v/>
      </c>
      <c r="AJ12380" s="31" t="str">
        <f t="shared" si="1425"/>
        <v/>
      </c>
      <c r="AK12380" s="31" t="str">
        <f t="shared" si="1426"/>
        <v/>
      </c>
    </row>
    <row r="12381" spans="34:37" x14ac:dyDescent="0.2">
      <c r="AH12381" s="31" t="str">
        <f t="shared" si="1423"/>
        <v/>
      </c>
      <c r="AI12381" s="31" t="str">
        <f t="shared" si="1424"/>
        <v/>
      </c>
      <c r="AJ12381" s="31" t="str">
        <f t="shared" si="1425"/>
        <v/>
      </c>
      <c r="AK12381" s="31" t="str">
        <f t="shared" si="1426"/>
        <v/>
      </c>
    </row>
    <row r="12382" spans="34:37" x14ac:dyDescent="0.2">
      <c r="AH12382" s="31" t="str">
        <f t="shared" si="1423"/>
        <v/>
      </c>
      <c r="AI12382" s="31" t="str">
        <f t="shared" si="1424"/>
        <v/>
      </c>
      <c r="AJ12382" s="31" t="str">
        <f t="shared" si="1425"/>
        <v/>
      </c>
      <c r="AK12382" s="31" t="str">
        <f t="shared" si="1426"/>
        <v/>
      </c>
    </row>
    <row r="12383" spans="34:37" x14ac:dyDescent="0.2">
      <c r="AH12383" s="31" t="str">
        <f t="shared" si="1423"/>
        <v/>
      </c>
      <c r="AI12383" s="31" t="str">
        <f t="shared" si="1424"/>
        <v/>
      </c>
      <c r="AJ12383" s="31" t="str">
        <f t="shared" si="1425"/>
        <v/>
      </c>
      <c r="AK12383" s="31" t="str">
        <f t="shared" si="1426"/>
        <v/>
      </c>
    </row>
    <row r="12384" spans="34:37" x14ac:dyDescent="0.2">
      <c r="AH12384" s="31" t="str">
        <f t="shared" si="1423"/>
        <v/>
      </c>
      <c r="AI12384" s="31" t="str">
        <f t="shared" si="1424"/>
        <v/>
      </c>
      <c r="AJ12384" s="31" t="str">
        <f t="shared" si="1425"/>
        <v/>
      </c>
      <c r="AK12384" s="31" t="str">
        <f t="shared" si="1426"/>
        <v/>
      </c>
    </row>
    <row r="12385" spans="34:37" x14ac:dyDescent="0.2">
      <c r="AH12385" s="31" t="str">
        <f t="shared" si="1423"/>
        <v/>
      </c>
      <c r="AI12385" s="31" t="str">
        <f t="shared" si="1424"/>
        <v/>
      </c>
      <c r="AJ12385" s="31" t="str">
        <f t="shared" si="1425"/>
        <v/>
      </c>
      <c r="AK12385" s="31" t="str">
        <f t="shared" si="1426"/>
        <v/>
      </c>
    </row>
    <row r="12386" spans="34:37" x14ac:dyDescent="0.2">
      <c r="AH12386" s="31" t="str">
        <f t="shared" si="1423"/>
        <v/>
      </c>
      <c r="AI12386" s="31" t="str">
        <f t="shared" si="1424"/>
        <v/>
      </c>
      <c r="AJ12386" s="31" t="str">
        <f t="shared" si="1425"/>
        <v/>
      </c>
      <c r="AK12386" s="31" t="str">
        <f t="shared" si="1426"/>
        <v/>
      </c>
    </row>
    <row r="12387" spans="34:37" x14ac:dyDescent="0.2">
      <c r="AH12387" s="31" t="str">
        <f t="shared" si="1423"/>
        <v/>
      </c>
      <c r="AI12387" s="31" t="str">
        <f t="shared" si="1424"/>
        <v/>
      </c>
      <c r="AJ12387" s="31" t="str">
        <f t="shared" si="1425"/>
        <v/>
      </c>
      <c r="AK12387" s="31" t="str">
        <f t="shared" si="1426"/>
        <v/>
      </c>
    </row>
    <row r="12388" spans="34:37" x14ac:dyDescent="0.2">
      <c r="AH12388" s="31" t="str">
        <f t="shared" si="1423"/>
        <v/>
      </c>
      <c r="AI12388" s="31" t="str">
        <f t="shared" si="1424"/>
        <v/>
      </c>
      <c r="AJ12388" s="31" t="str">
        <f t="shared" si="1425"/>
        <v/>
      </c>
      <c r="AK12388" s="31" t="str">
        <f t="shared" si="1426"/>
        <v/>
      </c>
    </row>
    <row r="12389" spans="34:37" x14ac:dyDescent="0.2">
      <c r="AH12389" s="31" t="str">
        <f t="shared" si="1423"/>
        <v/>
      </c>
      <c r="AI12389" s="31" t="str">
        <f t="shared" si="1424"/>
        <v/>
      </c>
      <c r="AJ12389" s="31" t="str">
        <f t="shared" si="1425"/>
        <v/>
      </c>
      <c r="AK12389" s="31" t="str">
        <f t="shared" si="1426"/>
        <v/>
      </c>
    </row>
    <row r="12390" spans="34:37" x14ac:dyDescent="0.2">
      <c r="AH12390" s="31" t="str">
        <f t="shared" si="1423"/>
        <v/>
      </c>
      <c r="AI12390" s="31" t="str">
        <f t="shared" si="1424"/>
        <v/>
      </c>
      <c r="AJ12390" s="31" t="str">
        <f t="shared" si="1425"/>
        <v/>
      </c>
      <c r="AK12390" s="31" t="str">
        <f t="shared" si="1426"/>
        <v/>
      </c>
    </row>
    <row r="12391" spans="34:37" x14ac:dyDescent="0.2">
      <c r="AH12391" s="31" t="str">
        <f t="shared" si="1423"/>
        <v/>
      </c>
      <c r="AI12391" s="31" t="str">
        <f t="shared" si="1424"/>
        <v/>
      </c>
      <c r="AJ12391" s="31" t="str">
        <f t="shared" si="1425"/>
        <v/>
      </c>
      <c r="AK12391" s="31" t="str">
        <f t="shared" si="1426"/>
        <v/>
      </c>
    </row>
    <row r="12392" spans="34:37" x14ac:dyDescent="0.2">
      <c r="AH12392" s="31" t="str">
        <f t="shared" si="1423"/>
        <v/>
      </c>
      <c r="AI12392" s="31" t="str">
        <f t="shared" si="1424"/>
        <v/>
      </c>
      <c r="AJ12392" s="31" t="str">
        <f t="shared" si="1425"/>
        <v/>
      </c>
      <c r="AK12392" s="31" t="str">
        <f t="shared" si="1426"/>
        <v/>
      </c>
    </row>
    <row r="12393" spans="34:37" x14ac:dyDescent="0.2">
      <c r="AH12393" s="31" t="str">
        <f t="shared" si="1423"/>
        <v/>
      </c>
      <c r="AI12393" s="31" t="str">
        <f t="shared" si="1424"/>
        <v/>
      </c>
      <c r="AJ12393" s="31" t="str">
        <f t="shared" si="1425"/>
        <v/>
      </c>
      <c r="AK12393" s="31" t="str">
        <f t="shared" si="1426"/>
        <v/>
      </c>
    </row>
    <row r="12394" spans="34:37" x14ac:dyDescent="0.2">
      <c r="AH12394" s="31" t="str">
        <f t="shared" si="1423"/>
        <v/>
      </c>
      <c r="AI12394" s="31" t="str">
        <f t="shared" si="1424"/>
        <v/>
      </c>
      <c r="AJ12394" s="31" t="str">
        <f t="shared" si="1425"/>
        <v/>
      </c>
      <c r="AK12394" s="31" t="str">
        <f t="shared" si="1426"/>
        <v/>
      </c>
    </row>
    <row r="12395" spans="34:37" x14ac:dyDescent="0.2">
      <c r="AH12395" s="31" t="str">
        <f t="shared" si="1423"/>
        <v/>
      </c>
      <c r="AI12395" s="31" t="str">
        <f t="shared" si="1424"/>
        <v/>
      </c>
      <c r="AJ12395" s="31" t="str">
        <f t="shared" si="1425"/>
        <v/>
      </c>
      <c r="AK12395" s="31" t="str">
        <f t="shared" si="1426"/>
        <v/>
      </c>
    </row>
    <row r="12396" spans="34:37" x14ac:dyDescent="0.2">
      <c r="AH12396" s="31" t="str">
        <f t="shared" si="1423"/>
        <v/>
      </c>
      <c r="AI12396" s="31" t="str">
        <f t="shared" si="1424"/>
        <v/>
      </c>
      <c r="AJ12396" s="31" t="str">
        <f t="shared" si="1425"/>
        <v/>
      </c>
      <c r="AK12396" s="31" t="str">
        <f t="shared" si="1426"/>
        <v/>
      </c>
    </row>
    <row r="12397" spans="34:37" x14ac:dyDescent="0.2">
      <c r="AH12397" s="31" t="str">
        <f t="shared" si="1423"/>
        <v/>
      </c>
      <c r="AI12397" s="31" t="str">
        <f t="shared" si="1424"/>
        <v/>
      </c>
      <c r="AJ12397" s="31" t="str">
        <f t="shared" si="1425"/>
        <v/>
      </c>
      <c r="AK12397" s="31" t="str">
        <f t="shared" si="1426"/>
        <v/>
      </c>
    </row>
    <row r="12398" spans="34:37" x14ac:dyDescent="0.2">
      <c r="AH12398" s="31" t="str">
        <f t="shared" si="1423"/>
        <v/>
      </c>
      <c r="AI12398" s="31" t="str">
        <f t="shared" si="1424"/>
        <v/>
      </c>
      <c r="AJ12398" s="31" t="str">
        <f t="shared" si="1425"/>
        <v/>
      </c>
      <c r="AK12398" s="31" t="str">
        <f t="shared" si="1426"/>
        <v/>
      </c>
    </row>
    <row r="12399" spans="34:37" x14ac:dyDescent="0.2">
      <c r="AH12399" s="31" t="str">
        <f t="shared" si="1423"/>
        <v/>
      </c>
      <c r="AI12399" s="31" t="str">
        <f t="shared" si="1424"/>
        <v/>
      </c>
      <c r="AJ12399" s="31" t="str">
        <f t="shared" si="1425"/>
        <v/>
      </c>
      <c r="AK12399" s="31" t="str">
        <f t="shared" si="1426"/>
        <v/>
      </c>
    </row>
    <row r="12400" spans="34:37" x14ac:dyDescent="0.2">
      <c r="AH12400" s="31" t="str">
        <f t="shared" si="1423"/>
        <v/>
      </c>
      <c r="AI12400" s="31" t="str">
        <f t="shared" si="1424"/>
        <v/>
      </c>
      <c r="AJ12400" s="31" t="str">
        <f t="shared" si="1425"/>
        <v/>
      </c>
      <c r="AK12400" s="31" t="str">
        <f t="shared" si="1426"/>
        <v/>
      </c>
    </row>
    <row r="12401" spans="34:37" x14ac:dyDescent="0.2">
      <c r="AH12401" s="31" t="str">
        <f t="shared" si="1423"/>
        <v/>
      </c>
      <c r="AI12401" s="31" t="str">
        <f t="shared" si="1424"/>
        <v/>
      </c>
      <c r="AJ12401" s="31" t="str">
        <f t="shared" si="1425"/>
        <v/>
      </c>
      <c r="AK12401" s="31" t="str">
        <f t="shared" si="1426"/>
        <v/>
      </c>
    </row>
    <row r="12402" spans="34:37" x14ac:dyDescent="0.2">
      <c r="AH12402" s="31" t="str">
        <f t="shared" si="1423"/>
        <v/>
      </c>
      <c r="AI12402" s="31" t="str">
        <f t="shared" si="1424"/>
        <v/>
      </c>
      <c r="AJ12402" s="31" t="str">
        <f t="shared" si="1425"/>
        <v/>
      </c>
      <c r="AK12402" s="31" t="str">
        <f t="shared" si="1426"/>
        <v/>
      </c>
    </row>
    <row r="12403" spans="34:37" x14ac:dyDescent="0.2">
      <c r="AH12403" s="31" t="str">
        <f t="shared" si="1423"/>
        <v/>
      </c>
      <c r="AI12403" s="31" t="str">
        <f t="shared" si="1424"/>
        <v/>
      </c>
      <c r="AJ12403" s="31" t="str">
        <f t="shared" si="1425"/>
        <v/>
      </c>
      <c r="AK12403" s="31" t="str">
        <f t="shared" si="1426"/>
        <v/>
      </c>
    </row>
    <row r="12404" spans="34:37" x14ac:dyDescent="0.2">
      <c r="AH12404" s="31" t="str">
        <f t="shared" si="1423"/>
        <v/>
      </c>
      <c r="AI12404" s="31" t="str">
        <f t="shared" si="1424"/>
        <v/>
      </c>
      <c r="AJ12404" s="31" t="str">
        <f t="shared" si="1425"/>
        <v/>
      </c>
      <c r="AK12404" s="31" t="str">
        <f t="shared" si="1426"/>
        <v/>
      </c>
    </row>
    <row r="12405" spans="34:37" x14ac:dyDescent="0.2">
      <c r="AH12405" s="31" t="str">
        <f t="shared" si="1423"/>
        <v/>
      </c>
      <c r="AI12405" s="31" t="str">
        <f t="shared" si="1424"/>
        <v/>
      </c>
      <c r="AJ12405" s="31" t="str">
        <f t="shared" si="1425"/>
        <v/>
      </c>
      <c r="AK12405" s="31" t="str">
        <f t="shared" si="1426"/>
        <v/>
      </c>
    </row>
    <row r="12406" spans="34:37" x14ac:dyDescent="0.2">
      <c r="AH12406" s="31" t="str">
        <f t="shared" si="1423"/>
        <v/>
      </c>
      <c r="AI12406" s="31" t="str">
        <f t="shared" si="1424"/>
        <v/>
      </c>
      <c r="AJ12406" s="31" t="str">
        <f t="shared" si="1425"/>
        <v/>
      </c>
      <c r="AK12406" s="31" t="str">
        <f t="shared" si="1426"/>
        <v/>
      </c>
    </row>
    <row r="12407" spans="34:37" x14ac:dyDescent="0.2">
      <c r="AH12407" s="31" t="str">
        <f t="shared" si="1423"/>
        <v/>
      </c>
      <c r="AI12407" s="31" t="str">
        <f t="shared" si="1424"/>
        <v/>
      </c>
      <c r="AJ12407" s="31" t="str">
        <f t="shared" si="1425"/>
        <v/>
      </c>
      <c r="AK12407" s="31" t="str">
        <f t="shared" si="1426"/>
        <v/>
      </c>
    </row>
    <row r="12408" spans="34:37" x14ac:dyDescent="0.2">
      <c r="AH12408" s="31" t="str">
        <f t="shared" si="1423"/>
        <v/>
      </c>
      <c r="AI12408" s="31" t="str">
        <f t="shared" si="1424"/>
        <v/>
      </c>
      <c r="AJ12408" s="31" t="str">
        <f t="shared" si="1425"/>
        <v/>
      </c>
      <c r="AK12408" s="31" t="str">
        <f t="shared" si="1426"/>
        <v/>
      </c>
    </row>
    <row r="12409" spans="34:37" x14ac:dyDescent="0.2">
      <c r="AH12409" s="31" t="str">
        <f t="shared" si="1423"/>
        <v/>
      </c>
      <c r="AI12409" s="31" t="str">
        <f t="shared" si="1424"/>
        <v/>
      </c>
      <c r="AJ12409" s="31" t="str">
        <f t="shared" si="1425"/>
        <v/>
      </c>
      <c r="AK12409" s="31" t="str">
        <f t="shared" si="1426"/>
        <v/>
      </c>
    </row>
    <row r="12410" spans="34:37" x14ac:dyDescent="0.2">
      <c r="AH12410" s="31" t="str">
        <f t="shared" si="1423"/>
        <v/>
      </c>
      <c r="AI12410" s="31" t="str">
        <f t="shared" si="1424"/>
        <v/>
      </c>
      <c r="AJ12410" s="31" t="str">
        <f t="shared" si="1425"/>
        <v/>
      </c>
      <c r="AK12410" s="31" t="str">
        <f t="shared" si="1426"/>
        <v/>
      </c>
    </row>
    <row r="12411" spans="34:37" x14ac:dyDescent="0.2">
      <c r="AH12411" s="31" t="str">
        <f t="shared" si="1423"/>
        <v/>
      </c>
      <c r="AI12411" s="31" t="str">
        <f t="shared" si="1424"/>
        <v/>
      </c>
      <c r="AJ12411" s="31" t="str">
        <f t="shared" si="1425"/>
        <v/>
      </c>
      <c r="AK12411" s="31" t="str">
        <f t="shared" si="1426"/>
        <v/>
      </c>
    </row>
    <row r="12412" spans="34:37" x14ac:dyDescent="0.2">
      <c r="AH12412" s="31" t="str">
        <f t="shared" si="1423"/>
        <v/>
      </c>
      <c r="AI12412" s="31" t="str">
        <f t="shared" si="1424"/>
        <v/>
      </c>
      <c r="AJ12412" s="31" t="str">
        <f t="shared" si="1425"/>
        <v/>
      </c>
      <c r="AK12412" s="31" t="str">
        <f t="shared" si="1426"/>
        <v/>
      </c>
    </row>
    <row r="12413" spans="34:37" x14ac:dyDescent="0.2">
      <c r="AH12413" s="31" t="str">
        <f t="shared" si="1423"/>
        <v/>
      </c>
      <c r="AI12413" s="31" t="str">
        <f t="shared" si="1424"/>
        <v/>
      </c>
      <c r="AJ12413" s="31" t="str">
        <f t="shared" si="1425"/>
        <v/>
      </c>
      <c r="AK12413" s="31" t="str">
        <f t="shared" si="1426"/>
        <v/>
      </c>
    </row>
    <row r="12414" spans="34:37" x14ac:dyDescent="0.2">
      <c r="AH12414" s="31" t="str">
        <f t="shared" si="1423"/>
        <v/>
      </c>
      <c r="AI12414" s="31" t="str">
        <f t="shared" si="1424"/>
        <v/>
      </c>
      <c r="AJ12414" s="31" t="str">
        <f t="shared" si="1425"/>
        <v/>
      </c>
      <c r="AK12414" s="31" t="str">
        <f t="shared" si="1426"/>
        <v/>
      </c>
    </row>
    <row r="12415" spans="34:37" x14ac:dyDescent="0.2">
      <c r="AH12415" s="31" t="str">
        <f t="shared" si="1423"/>
        <v/>
      </c>
      <c r="AI12415" s="31" t="str">
        <f t="shared" si="1424"/>
        <v/>
      </c>
      <c r="AJ12415" s="31" t="str">
        <f t="shared" si="1425"/>
        <v/>
      </c>
      <c r="AK12415" s="31" t="str">
        <f t="shared" si="1426"/>
        <v/>
      </c>
    </row>
    <row r="12416" spans="34:37" x14ac:dyDescent="0.2">
      <c r="AH12416" s="31" t="str">
        <f t="shared" si="1423"/>
        <v/>
      </c>
      <c r="AI12416" s="31" t="str">
        <f t="shared" si="1424"/>
        <v/>
      </c>
      <c r="AJ12416" s="31" t="str">
        <f t="shared" si="1425"/>
        <v/>
      </c>
      <c r="AK12416" s="31" t="str">
        <f t="shared" si="1426"/>
        <v/>
      </c>
    </row>
    <row r="12417" spans="34:37" x14ac:dyDescent="0.2">
      <c r="AH12417" s="31" t="str">
        <f t="shared" si="1423"/>
        <v/>
      </c>
      <c r="AI12417" s="31" t="str">
        <f t="shared" si="1424"/>
        <v/>
      </c>
      <c r="AJ12417" s="31" t="str">
        <f t="shared" si="1425"/>
        <v/>
      </c>
      <c r="AK12417" s="31" t="str">
        <f t="shared" si="1426"/>
        <v/>
      </c>
    </row>
    <row r="12418" spans="34:37" x14ac:dyDescent="0.2">
      <c r="AH12418" s="31" t="str">
        <f t="shared" si="1423"/>
        <v/>
      </c>
      <c r="AI12418" s="31" t="str">
        <f t="shared" si="1424"/>
        <v/>
      </c>
      <c r="AJ12418" s="31" t="str">
        <f t="shared" si="1425"/>
        <v/>
      </c>
      <c r="AK12418" s="31" t="str">
        <f t="shared" si="1426"/>
        <v/>
      </c>
    </row>
    <row r="12419" spans="34:37" x14ac:dyDescent="0.2">
      <c r="AH12419" s="31" t="str">
        <f t="shared" si="1423"/>
        <v/>
      </c>
      <c r="AI12419" s="31" t="str">
        <f t="shared" si="1424"/>
        <v/>
      </c>
      <c r="AJ12419" s="31" t="str">
        <f t="shared" si="1425"/>
        <v/>
      </c>
      <c r="AK12419" s="31" t="str">
        <f t="shared" si="1426"/>
        <v/>
      </c>
    </row>
    <row r="12420" spans="34:37" x14ac:dyDescent="0.2">
      <c r="AH12420" s="31" t="str">
        <f t="shared" ref="AH12420:AH12483" si="1427">IF(W12420&lt;&gt;"",(RIGHT(W12420,LEN(W12420)-SEARCH("/",W12420,1)))/U12420,"")</f>
        <v/>
      </c>
      <c r="AI12420" s="31" t="str">
        <f t="shared" ref="AI12420:AI12483" si="1428">IF(X12420&lt;&gt;"",X12420,"")</f>
        <v/>
      </c>
      <c r="AJ12420" s="31" t="str">
        <f t="shared" ref="AJ12420:AJ12483" si="1429">IF(Y12420&lt;&gt;"",Y12420,"")</f>
        <v/>
      </c>
      <c r="AK12420" s="31" t="str">
        <f t="shared" ref="AK12420:AK12483" si="1430">IF(Z12420&lt;&gt;"",Z12420,"")</f>
        <v/>
      </c>
    </row>
    <row r="12421" spans="34:37" x14ac:dyDescent="0.2">
      <c r="AH12421" s="31" t="str">
        <f t="shared" si="1427"/>
        <v/>
      </c>
      <c r="AI12421" s="31" t="str">
        <f t="shared" si="1428"/>
        <v/>
      </c>
      <c r="AJ12421" s="31" t="str">
        <f t="shared" si="1429"/>
        <v/>
      </c>
      <c r="AK12421" s="31" t="str">
        <f t="shared" si="1430"/>
        <v/>
      </c>
    </row>
    <row r="12422" spans="34:37" x14ac:dyDescent="0.2">
      <c r="AH12422" s="31" t="str">
        <f t="shared" si="1427"/>
        <v/>
      </c>
      <c r="AI12422" s="31" t="str">
        <f t="shared" si="1428"/>
        <v/>
      </c>
      <c r="AJ12422" s="31" t="str">
        <f t="shared" si="1429"/>
        <v/>
      </c>
      <c r="AK12422" s="31" t="str">
        <f t="shared" si="1430"/>
        <v/>
      </c>
    </row>
    <row r="12423" spans="34:37" x14ac:dyDescent="0.2">
      <c r="AH12423" s="31" t="str">
        <f t="shared" si="1427"/>
        <v/>
      </c>
      <c r="AI12423" s="31" t="str">
        <f t="shared" si="1428"/>
        <v/>
      </c>
      <c r="AJ12423" s="31" t="str">
        <f t="shared" si="1429"/>
        <v/>
      </c>
      <c r="AK12423" s="31" t="str">
        <f t="shared" si="1430"/>
        <v/>
      </c>
    </row>
    <row r="12424" spans="34:37" x14ac:dyDescent="0.2">
      <c r="AH12424" s="31" t="str">
        <f t="shared" si="1427"/>
        <v/>
      </c>
      <c r="AI12424" s="31" t="str">
        <f t="shared" si="1428"/>
        <v/>
      </c>
      <c r="AJ12424" s="31" t="str">
        <f t="shared" si="1429"/>
        <v/>
      </c>
      <c r="AK12424" s="31" t="str">
        <f t="shared" si="1430"/>
        <v/>
      </c>
    </row>
    <row r="12425" spans="34:37" x14ac:dyDescent="0.2">
      <c r="AH12425" s="31" t="str">
        <f t="shared" si="1427"/>
        <v/>
      </c>
      <c r="AI12425" s="31" t="str">
        <f t="shared" si="1428"/>
        <v/>
      </c>
      <c r="AJ12425" s="31" t="str">
        <f t="shared" si="1429"/>
        <v/>
      </c>
      <c r="AK12425" s="31" t="str">
        <f t="shared" si="1430"/>
        <v/>
      </c>
    </row>
    <row r="12426" spans="34:37" x14ac:dyDescent="0.2">
      <c r="AH12426" s="31" t="str">
        <f t="shared" si="1427"/>
        <v/>
      </c>
      <c r="AI12426" s="31" t="str">
        <f t="shared" si="1428"/>
        <v/>
      </c>
      <c r="AJ12426" s="31" t="str">
        <f t="shared" si="1429"/>
        <v/>
      </c>
      <c r="AK12426" s="31" t="str">
        <f t="shared" si="1430"/>
        <v/>
      </c>
    </row>
    <row r="12427" spans="34:37" x14ac:dyDescent="0.2">
      <c r="AH12427" s="31" t="str">
        <f t="shared" si="1427"/>
        <v/>
      </c>
      <c r="AI12427" s="31" t="str">
        <f t="shared" si="1428"/>
        <v/>
      </c>
      <c r="AJ12427" s="31" t="str">
        <f t="shared" si="1429"/>
        <v/>
      </c>
      <c r="AK12427" s="31" t="str">
        <f t="shared" si="1430"/>
        <v/>
      </c>
    </row>
    <row r="12428" spans="34:37" x14ac:dyDescent="0.2">
      <c r="AH12428" s="31" t="str">
        <f t="shared" si="1427"/>
        <v/>
      </c>
      <c r="AI12428" s="31" t="str">
        <f t="shared" si="1428"/>
        <v/>
      </c>
      <c r="AJ12428" s="31" t="str">
        <f t="shared" si="1429"/>
        <v/>
      </c>
      <c r="AK12428" s="31" t="str">
        <f t="shared" si="1430"/>
        <v/>
      </c>
    </row>
    <row r="12429" spans="34:37" x14ac:dyDescent="0.2">
      <c r="AH12429" s="31" t="str">
        <f t="shared" si="1427"/>
        <v/>
      </c>
      <c r="AI12429" s="31" t="str">
        <f t="shared" si="1428"/>
        <v/>
      </c>
      <c r="AJ12429" s="31" t="str">
        <f t="shared" si="1429"/>
        <v/>
      </c>
      <c r="AK12429" s="31" t="str">
        <f t="shared" si="1430"/>
        <v/>
      </c>
    </row>
    <row r="12430" spans="34:37" x14ac:dyDescent="0.2">
      <c r="AH12430" s="31" t="str">
        <f t="shared" si="1427"/>
        <v/>
      </c>
      <c r="AI12430" s="31" t="str">
        <f t="shared" si="1428"/>
        <v/>
      </c>
      <c r="AJ12430" s="31" t="str">
        <f t="shared" si="1429"/>
        <v/>
      </c>
      <c r="AK12430" s="31" t="str">
        <f t="shared" si="1430"/>
        <v/>
      </c>
    </row>
    <row r="12431" spans="34:37" x14ac:dyDescent="0.2">
      <c r="AH12431" s="31" t="str">
        <f t="shared" si="1427"/>
        <v/>
      </c>
      <c r="AI12431" s="31" t="str">
        <f t="shared" si="1428"/>
        <v/>
      </c>
      <c r="AJ12431" s="31" t="str">
        <f t="shared" si="1429"/>
        <v/>
      </c>
      <c r="AK12431" s="31" t="str">
        <f t="shared" si="1430"/>
        <v/>
      </c>
    </row>
    <row r="12432" spans="34:37" x14ac:dyDescent="0.2">
      <c r="AH12432" s="31" t="str">
        <f t="shared" si="1427"/>
        <v/>
      </c>
      <c r="AI12432" s="31" t="str">
        <f t="shared" si="1428"/>
        <v/>
      </c>
      <c r="AJ12432" s="31" t="str">
        <f t="shared" si="1429"/>
        <v/>
      </c>
      <c r="AK12432" s="31" t="str">
        <f t="shared" si="1430"/>
        <v/>
      </c>
    </row>
    <row r="12433" spans="34:37" x14ac:dyDescent="0.2">
      <c r="AH12433" s="31" t="str">
        <f t="shared" si="1427"/>
        <v/>
      </c>
      <c r="AI12433" s="31" t="str">
        <f t="shared" si="1428"/>
        <v/>
      </c>
      <c r="AJ12433" s="31" t="str">
        <f t="shared" si="1429"/>
        <v/>
      </c>
      <c r="AK12433" s="31" t="str">
        <f t="shared" si="1430"/>
        <v/>
      </c>
    </row>
    <row r="12434" spans="34:37" x14ac:dyDescent="0.2">
      <c r="AH12434" s="31" t="str">
        <f t="shared" si="1427"/>
        <v/>
      </c>
      <c r="AI12434" s="31" t="str">
        <f t="shared" si="1428"/>
        <v/>
      </c>
      <c r="AJ12434" s="31" t="str">
        <f t="shared" si="1429"/>
        <v/>
      </c>
      <c r="AK12434" s="31" t="str">
        <f t="shared" si="1430"/>
        <v/>
      </c>
    </row>
    <row r="12435" spans="34:37" x14ac:dyDescent="0.2">
      <c r="AH12435" s="31" t="str">
        <f t="shared" si="1427"/>
        <v/>
      </c>
      <c r="AI12435" s="31" t="str">
        <f t="shared" si="1428"/>
        <v/>
      </c>
      <c r="AJ12435" s="31" t="str">
        <f t="shared" si="1429"/>
        <v/>
      </c>
      <c r="AK12435" s="31" t="str">
        <f t="shared" si="1430"/>
        <v/>
      </c>
    </row>
    <row r="12436" spans="34:37" x14ac:dyDescent="0.2">
      <c r="AH12436" s="31" t="str">
        <f t="shared" si="1427"/>
        <v/>
      </c>
      <c r="AI12436" s="31" t="str">
        <f t="shared" si="1428"/>
        <v/>
      </c>
      <c r="AJ12436" s="31" t="str">
        <f t="shared" si="1429"/>
        <v/>
      </c>
      <c r="AK12436" s="31" t="str">
        <f t="shared" si="1430"/>
        <v/>
      </c>
    </row>
    <row r="12437" spans="34:37" x14ac:dyDescent="0.2">
      <c r="AH12437" s="31" t="str">
        <f t="shared" si="1427"/>
        <v/>
      </c>
      <c r="AI12437" s="31" t="str">
        <f t="shared" si="1428"/>
        <v/>
      </c>
      <c r="AJ12437" s="31" t="str">
        <f t="shared" si="1429"/>
        <v/>
      </c>
      <c r="AK12437" s="31" t="str">
        <f t="shared" si="1430"/>
        <v/>
      </c>
    </row>
    <row r="12438" spans="34:37" x14ac:dyDescent="0.2">
      <c r="AH12438" s="31" t="str">
        <f t="shared" si="1427"/>
        <v/>
      </c>
      <c r="AI12438" s="31" t="str">
        <f t="shared" si="1428"/>
        <v/>
      </c>
      <c r="AJ12438" s="31" t="str">
        <f t="shared" si="1429"/>
        <v/>
      </c>
      <c r="AK12438" s="31" t="str">
        <f t="shared" si="1430"/>
        <v/>
      </c>
    </row>
    <row r="12439" spans="34:37" x14ac:dyDescent="0.2">
      <c r="AH12439" s="31" t="str">
        <f t="shared" si="1427"/>
        <v/>
      </c>
      <c r="AI12439" s="31" t="str">
        <f t="shared" si="1428"/>
        <v/>
      </c>
      <c r="AJ12439" s="31" t="str">
        <f t="shared" si="1429"/>
        <v/>
      </c>
      <c r="AK12439" s="31" t="str">
        <f t="shared" si="1430"/>
        <v/>
      </c>
    </row>
    <row r="12440" spans="34:37" x14ac:dyDescent="0.2">
      <c r="AH12440" s="31" t="str">
        <f t="shared" si="1427"/>
        <v/>
      </c>
      <c r="AI12440" s="31" t="str">
        <f t="shared" si="1428"/>
        <v/>
      </c>
      <c r="AJ12440" s="31" t="str">
        <f t="shared" si="1429"/>
        <v/>
      </c>
      <c r="AK12440" s="31" t="str">
        <f t="shared" si="1430"/>
        <v/>
      </c>
    </row>
    <row r="12441" spans="34:37" x14ac:dyDescent="0.2">
      <c r="AH12441" s="31" t="str">
        <f t="shared" si="1427"/>
        <v/>
      </c>
      <c r="AI12441" s="31" t="str">
        <f t="shared" si="1428"/>
        <v/>
      </c>
      <c r="AJ12441" s="31" t="str">
        <f t="shared" si="1429"/>
        <v/>
      </c>
      <c r="AK12441" s="31" t="str">
        <f t="shared" si="1430"/>
        <v/>
      </c>
    </row>
    <row r="12442" spans="34:37" x14ac:dyDescent="0.2">
      <c r="AH12442" s="31" t="str">
        <f t="shared" si="1427"/>
        <v/>
      </c>
      <c r="AI12442" s="31" t="str">
        <f t="shared" si="1428"/>
        <v/>
      </c>
      <c r="AJ12442" s="31" t="str">
        <f t="shared" si="1429"/>
        <v/>
      </c>
      <c r="AK12442" s="31" t="str">
        <f t="shared" si="1430"/>
        <v/>
      </c>
    </row>
    <row r="12443" spans="34:37" x14ac:dyDescent="0.2">
      <c r="AH12443" s="31" t="str">
        <f t="shared" si="1427"/>
        <v/>
      </c>
      <c r="AI12443" s="31" t="str">
        <f t="shared" si="1428"/>
        <v/>
      </c>
      <c r="AJ12443" s="31" t="str">
        <f t="shared" si="1429"/>
        <v/>
      </c>
      <c r="AK12443" s="31" t="str">
        <f t="shared" si="1430"/>
        <v/>
      </c>
    </row>
    <row r="12444" spans="34:37" x14ac:dyDescent="0.2">
      <c r="AH12444" s="31" t="str">
        <f t="shared" si="1427"/>
        <v/>
      </c>
      <c r="AI12444" s="31" t="str">
        <f t="shared" si="1428"/>
        <v/>
      </c>
      <c r="AJ12444" s="31" t="str">
        <f t="shared" si="1429"/>
        <v/>
      </c>
      <c r="AK12444" s="31" t="str">
        <f t="shared" si="1430"/>
        <v/>
      </c>
    </row>
    <row r="12445" spans="34:37" x14ac:dyDescent="0.2">
      <c r="AH12445" s="31" t="str">
        <f t="shared" si="1427"/>
        <v/>
      </c>
      <c r="AI12445" s="31" t="str">
        <f t="shared" si="1428"/>
        <v/>
      </c>
      <c r="AJ12445" s="31" t="str">
        <f t="shared" si="1429"/>
        <v/>
      </c>
      <c r="AK12445" s="31" t="str">
        <f t="shared" si="1430"/>
        <v/>
      </c>
    </row>
    <row r="12446" spans="34:37" x14ac:dyDescent="0.2">
      <c r="AH12446" s="31" t="str">
        <f t="shared" si="1427"/>
        <v/>
      </c>
      <c r="AI12446" s="31" t="str">
        <f t="shared" si="1428"/>
        <v/>
      </c>
      <c r="AJ12446" s="31" t="str">
        <f t="shared" si="1429"/>
        <v/>
      </c>
      <c r="AK12446" s="31" t="str">
        <f t="shared" si="1430"/>
        <v/>
      </c>
    </row>
    <row r="12447" spans="34:37" x14ac:dyDescent="0.2">
      <c r="AH12447" s="31" t="str">
        <f t="shared" si="1427"/>
        <v/>
      </c>
      <c r="AI12447" s="31" t="str">
        <f t="shared" si="1428"/>
        <v/>
      </c>
      <c r="AJ12447" s="31" t="str">
        <f t="shared" si="1429"/>
        <v/>
      </c>
      <c r="AK12447" s="31" t="str">
        <f t="shared" si="1430"/>
        <v/>
      </c>
    </row>
    <row r="12448" spans="34:37" x14ac:dyDescent="0.2">
      <c r="AH12448" s="31" t="str">
        <f t="shared" si="1427"/>
        <v/>
      </c>
      <c r="AI12448" s="31" t="str">
        <f t="shared" si="1428"/>
        <v/>
      </c>
      <c r="AJ12448" s="31" t="str">
        <f t="shared" si="1429"/>
        <v/>
      </c>
      <c r="AK12448" s="31" t="str">
        <f t="shared" si="1430"/>
        <v/>
      </c>
    </row>
    <row r="12449" spans="34:37" x14ac:dyDescent="0.2">
      <c r="AH12449" s="31" t="str">
        <f t="shared" si="1427"/>
        <v/>
      </c>
      <c r="AI12449" s="31" t="str">
        <f t="shared" si="1428"/>
        <v/>
      </c>
      <c r="AJ12449" s="31" t="str">
        <f t="shared" si="1429"/>
        <v/>
      </c>
      <c r="AK12449" s="31" t="str">
        <f t="shared" si="1430"/>
        <v/>
      </c>
    </row>
    <row r="12450" spans="34:37" x14ac:dyDescent="0.2">
      <c r="AH12450" s="31" t="str">
        <f t="shared" si="1427"/>
        <v/>
      </c>
      <c r="AI12450" s="31" t="str">
        <f t="shared" si="1428"/>
        <v/>
      </c>
      <c r="AJ12450" s="31" t="str">
        <f t="shared" si="1429"/>
        <v/>
      </c>
      <c r="AK12450" s="31" t="str">
        <f t="shared" si="1430"/>
        <v/>
      </c>
    </row>
    <row r="12451" spans="34:37" x14ac:dyDescent="0.2">
      <c r="AH12451" s="31" t="str">
        <f t="shared" si="1427"/>
        <v/>
      </c>
      <c r="AI12451" s="31" t="str">
        <f t="shared" si="1428"/>
        <v/>
      </c>
      <c r="AJ12451" s="31" t="str">
        <f t="shared" si="1429"/>
        <v/>
      </c>
      <c r="AK12451" s="31" t="str">
        <f t="shared" si="1430"/>
        <v/>
      </c>
    </row>
    <row r="12452" spans="34:37" x14ac:dyDescent="0.2">
      <c r="AH12452" s="31" t="str">
        <f t="shared" si="1427"/>
        <v/>
      </c>
      <c r="AI12452" s="31" t="str">
        <f t="shared" si="1428"/>
        <v/>
      </c>
      <c r="AJ12452" s="31" t="str">
        <f t="shared" si="1429"/>
        <v/>
      </c>
      <c r="AK12452" s="31" t="str">
        <f t="shared" si="1430"/>
        <v/>
      </c>
    </row>
    <row r="12453" spans="34:37" x14ac:dyDescent="0.2">
      <c r="AH12453" s="31" t="str">
        <f t="shared" si="1427"/>
        <v/>
      </c>
      <c r="AI12453" s="31" t="str">
        <f t="shared" si="1428"/>
        <v/>
      </c>
      <c r="AJ12453" s="31" t="str">
        <f t="shared" si="1429"/>
        <v/>
      </c>
      <c r="AK12453" s="31" t="str">
        <f t="shared" si="1430"/>
        <v/>
      </c>
    </row>
    <row r="12454" spans="34:37" x14ac:dyDescent="0.2">
      <c r="AH12454" s="31" t="str">
        <f t="shared" si="1427"/>
        <v/>
      </c>
      <c r="AI12454" s="31" t="str">
        <f t="shared" si="1428"/>
        <v/>
      </c>
      <c r="AJ12454" s="31" t="str">
        <f t="shared" si="1429"/>
        <v/>
      </c>
      <c r="AK12454" s="31" t="str">
        <f t="shared" si="1430"/>
        <v/>
      </c>
    </row>
    <row r="12455" spans="34:37" x14ac:dyDescent="0.2">
      <c r="AH12455" s="31" t="str">
        <f t="shared" si="1427"/>
        <v/>
      </c>
      <c r="AI12455" s="31" t="str">
        <f t="shared" si="1428"/>
        <v/>
      </c>
      <c r="AJ12455" s="31" t="str">
        <f t="shared" si="1429"/>
        <v/>
      </c>
      <c r="AK12455" s="31" t="str">
        <f t="shared" si="1430"/>
        <v/>
      </c>
    </row>
    <row r="12456" spans="34:37" x14ac:dyDescent="0.2">
      <c r="AH12456" s="31" t="str">
        <f t="shared" si="1427"/>
        <v/>
      </c>
      <c r="AI12456" s="31" t="str">
        <f t="shared" si="1428"/>
        <v/>
      </c>
      <c r="AJ12456" s="31" t="str">
        <f t="shared" si="1429"/>
        <v/>
      </c>
      <c r="AK12456" s="31" t="str">
        <f t="shared" si="1430"/>
        <v/>
      </c>
    </row>
    <row r="12457" spans="34:37" x14ac:dyDescent="0.2">
      <c r="AH12457" s="31" t="str">
        <f t="shared" si="1427"/>
        <v/>
      </c>
      <c r="AI12457" s="31" t="str">
        <f t="shared" si="1428"/>
        <v/>
      </c>
      <c r="AJ12457" s="31" t="str">
        <f t="shared" si="1429"/>
        <v/>
      </c>
      <c r="AK12457" s="31" t="str">
        <f t="shared" si="1430"/>
        <v/>
      </c>
    </row>
    <row r="12458" spans="34:37" x14ac:dyDescent="0.2">
      <c r="AH12458" s="31" t="str">
        <f t="shared" si="1427"/>
        <v/>
      </c>
      <c r="AI12458" s="31" t="str">
        <f t="shared" si="1428"/>
        <v/>
      </c>
      <c r="AJ12458" s="31" t="str">
        <f t="shared" si="1429"/>
        <v/>
      </c>
      <c r="AK12458" s="31" t="str">
        <f t="shared" si="1430"/>
        <v/>
      </c>
    </row>
    <row r="12459" spans="34:37" x14ac:dyDescent="0.2">
      <c r="AH12459" s="31" t="str">
        <f t="shared" si="1427"/>
        <v/>
      </c>
      <c r="AI12459" s="31" t="str">
        <f t="shared" si="1428"/>
        <v/>
      </c>
      <c r="AJ12459" s="31" t="str">
        <f t="shared" si="1429"/>
        <v/>
      </c>
      <c r="AK12459" s="31" t="str">
        <f t="shared" si="1430"/>
        <v/>
      </c>
    </row>
    <row r="12460" spans="34:37" x14ac:dyDescent="0.2">
      <c r="AH12460" s="31" t="str">
        <f t="shared" si="1427"/>
        <v/>
      </c>
      <c r="AI12460" s="31" t="str">
        <f t="shared" si="1428"/>
        <v/>
      </c>
      <c r="AJ12460" s="31" t="str">
        <f t="shared" si="1429"/>
        <v/>
      </c>
      <c r="AK12460" s="31" t="str">
        <f t="shared" si="1430"/>
        <v/>
      </c>
    </row>
    <row r="12461" spans="34:37" x14ac:dyDescent="0.2">
      <c r="AH12461" s="31" t="str">
        <f t="shared" si="1427"/>
        <v/>
      </c>
      <c r="AI12461" s="31" t="str">
        <f t="shared" si="1428"/>
        <v/>
      </c>
      <c r="AJ12461" s="31" t="str">
        <f t="shared" si="1429"/>
        <v/>
      </c>
      <c r="AK12461" s="31" t="str">
        <f t="shared" si="1430"/>
        <v/>
      </c>
    </row>
    <row r="12462" spans="34:37" x14ac:dyDescent="0.2">
      <c r="AH12462" s="31" t="str">
        <f t="shared" si="1427"/>
        <v/>
      </c>
      <c r="AI12462" s="31" t="str">
        <f t="shared" si="1428"/>
        <v/>
      </c>
      <c r="AJ12462" s="31" t="str">
        <f t="shared" si="1429"/>
        <v/>
      </c>
      <c r="AK12462" s="31" t="str">
        <f t="shared" si="1430"/>
        <v/>
      </c>
    </row>
    <row r="12463" spans="34:37" x14ac:dyDescent="0.2">
      <c r="AH12463" s="31" t="str">
        <f t="shared" si="1427"/>
        <v/>
      </c>
      <c r="AI12463" s="31" t="str">
        <f t="shared" si="1428"/>
        <v/>
      </c>
      <c r="AJ12463" s="31" t="str">
        <f t="shared" si="1429"/>
        <v/>
      </c>
      <c r="AK12463" s="31" t="str">
        <f t="shared" si="1430"/>
        <v/>
      </c>
    </row>
    <row r="12464" spans="34:37" x14ac:dyDescent="0.2">
      <c r="AH12464" s="31" t="str">
        <f t="shared" si="1427"/>
        <v/>
      </c>
      <c r="AI12464" s="31" t="str">
        <f t="shared" si="1428"/>
        <v/>
      </c>
      <c r="AJ12464" s="31" t="str">
        <f t="shared" si="1429"/>
        <v/>
      </c>
      <c r="AK12464" s="31" t="str">
        <f t="shared" si="1430"/>
        <v/>
      </c>
    </row>
    <row r="12465" spans="34:37" x14ac:dyDescent="0.2">
      <c r="AH12465" s="31" t="str">
        <f t="shared" si="1427"/>
        <v/>
      </c>
      <c r="AI12465" s="31" t="str">
        <f t="shared" si="1428"/>
        <v/>
      </c>
      <c r="AJ12465" s="31" t="str">
        <f t="shared" si="1429"/>
        <v/>
      </c>
      <c r="AK12465" s="31" t="str">
        <f t="shared" si="1430"/>
        <v/>
      </c>
    </row>
    <row r="12466" spans="34:37" x14ac:dyDescent="0.2">
      <c r="AH12466" s="31" t="str">
        <f t="shared" si="1427"/>
        <v/>
      </c>
      <c r="AI12466" s="31" t="str">
        <f t="shared" si="1428"/>
        <v/>
      </c>
      <c r="AJ12466" s="31" t="str">
        <f t="shared" si="1429"/>
        <v/>
      </c>
      <c r="AK12466" s="31" t="str">
        <f t="shared" si="1430"/>
        <v/>
      </c>
    </row>
    <row r="12467" spans="34:37" x14ac:dyDescent="0.2">
      <c r="AH12467" s="31" t="str">
        <f t="shared" si="1427"/>
        <v/>
      </c>
      <c r="AI12467" s="31" t="str">
        <f t="shared" si="1428"/>
        <v/>
      </c>
      <c r="AJ12467" s="31" t="str">
        <f t="shared" si="1429"/>
        <v/>
      </c>
      <c r="AK12467" s="31" t="str">
        <f t="shared" si="1430"/>
        <v/>
      </c>
    </row>
    <row r="12468" spans="34:37" x14ac:dyDescent="0.2">
      <c r="AH12468" s="31" t="str">
        <f t="shared" si="1427"/>
        <v/>
      </c>
      <c r="AI12468" s="31" t="str">
        <f t="shared" si="1428"/>
        <v/>
      </c>
      <c r="AJ12468" s="31" t="str">
        <f t="shared" si="1429"/>
        <v/>
      </c>
      <c r="AK12468" s="31" t="str">
        <f t="shared" si="1430"/>
        <v/>
      </c>
    </row>
    <row r="12469" spans="34:37" x14ac:dyDescent="0.2">
      <c r="AH12469" s="31" t="str">
        <f t="shared" si="1427"/>
        <v/>
      </c>
      <c r="AI12469" s="31" t="str">
        <f t="shared" si="1428"/>
        <v/>
      </c>
      <c r="AJ12469" s="31" t="str">
        <f t="shared" si="1429"/>
        <v/>
      </c>
      <c r="AK12469" s="31" t="str">
        <f t="shared" si="1430"/>
        <v/>
      </c>
    </row>
    <row r="12470" spans="34:37" x14ac:dyDescent="0.2">
      <c r="AH12470" s="31" t="str">
        <f t="shared" si="1427"/>
        <v/>
      </c>
      <c r="AI12470" s="31" t="str">
        <f t="shared" si="1428"/>
        <v/>
      </c>
      <c r="AJ12470" s="31" t="str">
        <f t="shared" si="1429"/>
        <v/>
      </c>
      <c r="AK12470" s="31" t="str">
        <f t="shared" si="1430"/>
        <v/>
      </c>
    </row>
    <row r="12471" spans="34:37" x14ac:dyDescent="0.2">
      <c r="AH12471" s="31" t="str">
        <f t="shared" si="1427"/>
        <v/>
      </c>
      <c r="AI12471" s="31" t="str">
        <f t="shared" si="1428"/>
        <v/>
      </c>
      <c r="AJ12471" s="31" t="str">
        <f t="shared" si="1429"/>
        <v/>
      </c>
      <c r="AK12471" s="31" t="str">
        <f t="shared" si="1430"/>
        <v/>
      </c>
    </row>
    <row r="12472" spans="34:37" x14ac:dyDescent="0.2">
      <c r="AH12472" s="31" t="str">
        <f t="shared" si="1427"/>
        <v/>
      </c>
      <c r="AI12472" s="31" t="str">
        <f t="shared" si="1428"/>
        <v/>
      </c>
      <c r="AJ12472" s="31" t="str">
        <f t="shared" si="1429"/>
        <v/>
      </c>
      <c r="AK12472" s="31" t="str">
        <f t="shared" si="1430"/>
        <v/>
      </c>
    </row>
    <row r="12473" spans="34:37" x14ac:dyDescent="0.2">
      <c r="AH12473" s="31" t="str">
        <f t="shared" si="1427"/>
        <v/>
      </c>
      <c r="AI12473" s="31" t="str">
        <f t="shared" si="1428"/>
        <v/>
      </c>
      <c r="AJ12473" s="31" t="str">
        <f t="shared" si="1429"/>
        <v/>
      </c>
      <c r="AK12473" s="31" t="str">
        <f t="shared" si="1430"/>
        <v/>
      </c>
    </row>
    <row r="12474" spans="34:37" x14ac:dyDescent="0.2">
      <c r="AH12474" s="31" t="str">
        <f t="shared" si="1427"/>
        <v/>
      </c>
      <c r="AI12474" s="31" t="str">
        <f t="shared" si="1428"/>
        <v/>
      </c>
      <c r="AJ12474" s="31" t="str">
        <f t="shared" si="1429"/>
        <v/>
      </c>
      <c r="AK12474" s="31" t="str">
        <f t="shared" si="1430"/>
        <v/>
      </c>
    </row>
    <row r="12475" spans="34:37" x14ac:dyDescent="0.2">
      <c r="AH12475" s="31" t="str">
        <f t="shared" si="1427"/>
        <v/>
      </c>
      <c r="AI12475" s="31" t="str">
        <f t="shared" si="1428"/>
        <v/>
      </c>
      <c r="AJ12475" s="31" t="str">
        <f t="shared" si="1429"/>
        <v/>
      </c>
      <c r="AK12475" s="31" t="str">
        <f t="shared" si="1430"/>
        <v/>
      </c>
    </row>
    <row r="12476" spans="34:37" x14ac:dyDescent="0.2">
      <c r="AH12476" s="31" t="str">
        <f t="shared" si="1427"/>
        <v/>
      </c>
      <c r="AI12476" s="31" t="str">
        <f t="shared" si="1428"/>
        <v/>
      </c>
      <c r="AJ12476" s="31" t="str">
        <f t="shared" si="1429"/>
        <v/>
      </c>
      <c r="AK12476" s="31" t="str">
        <f t="shared" si="1430"/>
        <v/>
      </c>
    </row>
    <row r="12477" spans="34:37" x14ac:dyDescent="0.2">
      <c r="AH12477" s="31" t="str">
        <f t="shared" si="1427"/>
        <v/>
      </c>
      <c r="AI12477" s="31" t="str">
        <f t="shared" si="1428"/>
        <v/>
      </c>
      <c r="AJ12477" s="31" t="str">
        <f t="shared" si="1429"/>
        <v/>
      </c>
      <c r="AK12477" s="31" t="str">
        <f t="shared" si="1430"/>
        <v/>
      </c>
    </row>
    <row r="12478" spans="34:37" x14ac:dyDescent="0.2">
      <c r="AH12478" s="31" t="str">
        <f t="shared" si="1427"/>
        <v/>
      </c>
      <c r="AI12478" s="31" t="str">
        <f t="shared" si="1428"/>
        <v/>
      </c>
      <c r="AJ12478" s="31" t="str">
        <f t="shared" si="1429"/>
        <v/>
      </c>
      <c r="AK12478" s="31" t="str">
        <f t="shared" si="1430"/>
        <v/>
      </c>
    </row>
    <row r="12479" spans="34:37" x14ac:dyDescent="0.2">
      <c r="AH12479" s="31" t="str">
        <f t="shared" si="1427"/>
        <v/>
      </c>
      <c r="AI12479" s="31" t="str">
        <f t="shared" si="1428"/>
        <v/>
      </c>
      <c r="AJ12479" s="31" t="str">
        <f t="shared" si="1429"/>
        <v/>
      </c>
      <c r="AK12479" s="31" t="str">
        <f t="shared" si="1430"/>
        <v/>
      </c>
    </row>
    <row r="12480" spans="34:37" x14ac:dyDescent="0.2">
      <c r="AH12480" s="31" t="str">
        <f t="shared" si="1427"/>
        <v/>
      </c>
      <c r="AI12480" s="31" t="str">
        <f t="shared" si="1428"/>
        <v/>
      </c>
      <c r="AJ12480" s="31" t="str">
        <f t="shared" si="1429"/>
        <v/>
      </c>
      <c r="AK12480" s="31" t="str">
        <f t="shared" si="1430"/>
        <v/>
      </c>
    </row>
    <row r="12481" spans="34:37" x14ac:dyDescent="0.2">
      <c r="AH12481" s="31" t="str">
        <f t="shared" si="1427"/>
        <v/>
      </c>
      <c r="AI12481" s="31" t="str">
        <f t="shared" si="1428"/>
        <v/>
      </c>
      <c r="AJ12481" s="31" t="str">
        <f t="shared" si="1429"/>
        <v/>
      </c>
      <c r="AK12481" s="31" t="str">
        <f t="shared" si="1430"/>
        <v/>
      </c>
    </row>
    <row r="12482" spans="34:37" x14ac:dyDescent="0.2">
      <c r="AH12482" s="31" t="str">
        <f t="shared" si="1427"/>
        <v/>
      </c>
      <c r="AI12482" s="31" t="str">
        <f t="shared" si="1428"/>
        <v/>
      </c>
      <c r="AJ12482" s="31" t="str">
        <f t="shared" si="1429"/>
        <v/>
      </c>
      <c r="AK12482" s="31" t="str">
        <f t="shared" si="1430"/>
        <v/>
      </c>
    </row>
    <row r="12483" spans="34:37" x14ac:dyDescent="0.2">
      <c r="AH12483" s="31" t="str">
        <f t="shared" si="1427"/>
        <v/>
      </c>
      <c r="AI12483" s="31" t="str">
        <f t="shared" si="1428"/>
        <v/>
      </c>
      <c r="AJ12483" s="31" t="str">
        <f t="shared" si="1429"/>
        <v/>
      </c>
      <c r="AK12483" s="31" t="str">
        <f t="shared" si="1430"/>
        <v/>
      </c>
    </row>
    <row r="12484" spans="34:37" x14ac:dyDescent="0.2">
      <c r="AH12484" s="31" t="str">
        <f t="shared" ref="AH12484:AH12547" si="1431">IF(W12484&lt;&gt;"",(RIGHT(W12484,LEN(W12484)-SEARCH("/",W12484,1)))/U12484,"")</f>
        <v/>
      </c>
      <c r="AI12484" s="31" t="str">
        <f t="shared" ref="AI12484:AI12547" si="1432">IF(X12484&lt;&gt;"",X12484,"")</f>
        <v/>
      </c>
      <c r="AJ12484" s="31" t="str">
        <f t="shared" ref="AJ12484:AJ12547" si="1433">IF(Y12484&lt;&gt;"",Y12484,"")</f>
        <v/>
      </c>
      <c r="AK12484" s="31" t="str">
        <f t="shared" ref="AK12484:AK12547" si="1434">IF(Z12484&lt;&gt;"",Z12484,"")</f>
        <v/>
      </c>
    </row>
    <row r="12485" spans="34:37" x14ac:dyDescent="0.2">
      <c r="AH12485" s="31" t="str">
        <f t="shared" si="1431"/>
        <v/>
      </c>
      <c r="AI12485" s="31" t="str">
        <f t="shared" si="1432"/>
        <v/>
      </c>
      <c r="AJ12485" s="31" t="str">
        <f t="shared" si="1433"/>
        <v/>
      </c>
      <c r="AK12485" s="31" t="str">
        <f t="shared" si="1434"/>
        <v/>
      </c>
    </row>
    <row r="12486" spans="34:37" x14ac:dyDescent="0.2">
      <c r="AH12486" s="31" t="str">
        <f t="shared" si="1431"/>
        <v/>
      </c>
      <c r="AI12486" s="31" t="str">
        <f t="shared" si="1432"/>
        <v/>
      </c>
      <c r="AJ12486" s="31" t="str">
        <f t="shared" si="1433"/>
        <v/>
      </c>
      <c r="AK12486" s="31" t="str">
        <f t="shared" si="1434"/>
        <v/>
      </c>
    </row>
    <row r="12487" spans="34:37" x14ac:dyDescent="0.2">
      <c r="AH12487" s="31" t="str">
        <f t="shared" si="1431"/>
        <v/>
      </c>
      <c r="AI12487" s="31" t="str">
        <f t="shared" si="1432"/>
        <v/>
      </c>
      <c r="AJ12487" s="31" t="str">
        <f t="shared" si="1433"/>
        <v/>
      </c>
      <c r="AK12487" s="31" t="str">
        <f t="shared" si="1434"/>
        <v/>
      </c>
    </row>
    <row r="12488" spans="34:37" x14ac:dyDescent="0.2">
      <c r="AH12488" s="31" t="str">
        <f t="shared" si="1431"/>
        <v/>
      </c>
      <c r="AI12488" s="31" t="str">
        <f t="shared" si="1432"/>
        <v/>
      </c>
      <c r="AJ12488" s="31" t="str">
        <f t="shared" si="1433"/>
        <v/>
      </c>
      <c r="AK12488" s="31" t="str">
        <f t="shared" si="1434"/>
        <v/>
      </c>
    </row>
    <row r="12489" spans="34:37" x14ac:dyDescent="0.2">
      <c r="AH12489" s="31" t="str">
        <f t="shared" si="1431"/>
        <v/>
      </c>
      <c r="AI12489" s="31" t="str">
        <f t="shared" si="1432"/>
        <v/>
      </c>
      <c r="AJ12489" s="31" t="str">
        <f t="shared" si="1433"/>
        <v/>
      </c>
      <c r="AK12489" s="31" t="str">
        <f t="shared" si="1434"/>
        <v/>
      </c>
    </row>
    <row r="12490" spans="34:37" x14ac:dyDescent="0.2">
      <c r="AH12490" s="31" t="str">
        <f t="shared" si="1431"/>
        <v/>
      </c>
      <c r="AI12490" s="31" t="str">
        <f t="shared" si="1432"/>
        <v/>
      </c>
      <c r="AJ12490" s="31" t="str">
        <f t="shared" si="1433"/>
        <v/>
      </c>
      <c r="AK12490" s="31" t="str">
        <f t="shared" si="1434"/>
        <v/>
      </c>
    </row>
    <row r="12491" spans="34:37" x14ac:dyDescent="0.2">
      <c r="AH12491" s="31" t="str">
        <f t="shared" si="1431"/>
        <v/>
      </c>
      <c r="AI12491" s="31" t="str">
        <f t="shared" si="1432"/>
        <v/>
      </c>
      <c r="AJ12491" s="31" t="str">
        <f t="shared" si="1433"/>
        <v/>
      </c>
      <c r="AK12491" s="31" t="str">
        <f t="shared" si="1434"/>
        <v/>
      </c>
    </row>
    <row r="12492" spans="34:37" x14ac:dyDescent="0.2">
      <c r="AH12492" s="31" t="str">
        <f t="shared" si="1431"/>
        <v/>
      </c>
      <c r="AI12492" s="31" t="str">
        <f t="shared" si="1432"/>
        <v/>
      </c>
      <c r="AJ12492" s="31" t="str">
        <f t="shared" si="1433"/>
        <v/>
      </c>
      <c r="AK12492" s="31" t="str">
        <f t="shared" si="1434"/>
        <v/>
      </c>
    </row>
    <row r="12493" spans="34:37" x14ac:dyDescent="0.2">
      <c r="AH12493" s="31" t="str">
        <f t="shared" si="1431"/>
        <v/>
      </c>
      <c r="AI12493" s="31" t="str">
        <f t="shared" si="1432"/>
        <v/>
      </c>
      <c r="AJ12493" s="31" t="str">
        <f t="shared" si="1433"/>
        <v/>
      </c>
      <c r="AK12493" s="31" t="str">
        <f t="shared" si="1434"/>
        <v/>
      </c>
    </row>
    <row r="12494" spans="34:37" x14ac:dyDescent="0.2">
      <c r="AH12494" s="31" t="str">
        <f t="shared" si="1431"/>
        <v/>
      </c>
      <c r="AI12494" s="31" t="str">
        <f t="shared" si="1432"/>
        <v/>
      </c>
      <c r="AJ12494" s="31" t="str">
        <f t="shared" si="1433"/>
        <v/>
      </c>
      <c r="AK12494" s="31" t="str">
        <f t="shared" si="1434"/>
        <v/>
      </c>
    </row>
    <row r="12495" spans="34:37" x14ac:dyDescent="0.2">
      <c r="AH12495" s="31" t="str">
        <f t="shared" si="1431"/>
        <v/>
      </c>
      <c r="AI12495" s="31" t="str">
        <f t="shared" si="1432"/>
        <v/>
      </c>
      <c r="AJ12495" s="31" t="str">
        <f t="shared" si="1433"/>
        <v/>
      </c>
      <c r="AK12495" s="31" t="str">
        <f t="shared" si="1434"/>
        <v/>
      </c>
    </row>
    <row r="12496" spans="34:37" x14ac:dyDescent="0.2">
      <c r="AH12496" s="31" t="str">
        <f t="shared" si="1431"/>
        <v/>
      </c>
      <c r="AI12496" s="31" t="str">
        <f t="shared" si="1432"/>
        <v/>
      </c>
      <c r="AJ12496" s="31" t="str">
        <f t="shared" si="1433"/>
        <v/>
      </c>
      <c r="AK12496" s="31" t="str">
        <f t="shared" si="1434"/>
        <v/>
      </c>
    </row>
    <row r="12497" spans="34:37" x14ac:dyDescent="0.2">
      <c r="AH12497" s="31" t="str">
        <f t="shared" si="1431"/>
        <v/>
      </c>
      <c r="AI12497" s="31" t="str">
        <f t="shared" si="1432"/>
        <v/>
      </c>
      <c r="AJ12497" s="31" t="str">
        <f t="shared" si="1433"/>
        <v/>
      </c>
      <c r="AK12497" s="31" t="str">
        <f t="shared" si="1434"/>
        <v/>
      </c>
    </row>
    <row r="12498" spans="34:37" x14ac:dyDescent="0.2">
      <c r="AH12498" s="31" t="str">
        <f t="shared" si="1431"/>
        <v/>
      </c>
      <c r="AI12498" s="31" t="str">
        <f t="shared" si="1432"/>
        <v/>
      </c>
      <c r="AJ12498" s="31" t="str">
        <f t="shared" si="1433"/>
        <v/>
      </c>
      <c r="AK12498" s="31" t="str">
        <f t="shared" si="1434"/>
        <v/>
      </c>
    </row>
    <row r="12499" spans="34:37" x14ac:dyDescent="0.2">
      <c r="AH12499" s="31" t="str">
        <f t="shared" si="1431"/>
        <v/>
      </c>
      <c r="AI12499" s="31" t="str">
        <f t="shared" si="1432"/>
        <v/>
      </c>
      <c r="AJ12499" s="31" t="str">
        <f t="shared" si="1433"/>
        <v/>
      </c>
      <c r="AK12499" s="31" t="str">
        <f t="shared" si="1434"/>
        <v/>
      </c>
    </row>
    <row r="12500" spans="34:37" x14ac:dyDescent="0.2">
      <c r="AH12500" s="31" t="str">
        <f t="shared" si="1431"/>
        <v/>
      </c>
      <c r="AI12500" s="31" t="str">
        <f t="shared" si="1432"/>
        <v/>
      </c>
      <c r="AJ12500" s="31" t="str">
        <f t="shared" si="1433"/>
        <v/>
      </c>
      <c r="AK12500" s="31" t="str">
        <f t="shared" si="1434"/>
        <v/>
      </c>
    </row>
    <row r="12501" spans="34:37" x14ac:dyDescent="0.2">
      <c r="AH12501" s="31" t="str">
        <f t="shared" si="1431"/>
        <v/>
      </c>
      <c r="AI12501" s="31" t="str">
        <f t="shared" si="1432"/>
        <v/>
      </c>
      <c r="AJ12501" s="31" t="str">
        <f t="shared" si="1433"/>
        <v/>
      </c>
      <c r="AK12501" s="31" t="str">
        <f t="shared" si="1434"/>
        <v/>
      </c>
    </row>
    <row r="12502" spans="34:37" x14ac:dyDescent="0.2">
      <c r="AH12502" s="31" t="str">
        <f t="shared" si="1431"/>
        <v/>
      </c>
      <c r="AI12502" s="31" t="str">
        <f t="shared" si="1432"/>
        <v/>
      </c>
      <c r="AJ12502" s="31" t="str">
        <f t="shared" si="1433"/>
        <v/>
      </c>
      <c r="AK12502" s="31" t="str">
        <f t="shared" si="1434"/>
        <v/>
      </c>
    </row>
    <row r="12503" spans="34:37" x14ac:dyDescent="0.2">
      <c r="AH12503" s="31" t="str">
        <f t="shared" si="1431"/>
        <v/>
      </c>
      <c r="AI12503" s="31" t="str">
        <f t="shared" si="1432"/>
        <v/>
      </c>
      <c r="AJ12503" s="31" t="str">
        <f t="shared" si="1433"/>
        <v/>
      </c>
      <c r="AK12503" s="31" t="str">
        <f t="shared" si="1434"/>
        <v/>
      </c>
    </row>
    <row r="12504" spans="34:37" x14ac:dyDescent="0.2">
      <c r="AH12504" s="31" t="str">
        <f t="shared" si="1431"/>
        <v/>
      </c>
      <c r="AI12504" s="31" t="str">
        <f t="shared" si="1432"/>
        <v/>
      </c>
      <c r="AJ12504" s="31" t="str">
        <f t="shared" si="1433"/>
        <v/>
      </c>
      <c r="AK12504" s="31" t="str">
        <f t="shared" si="1434"/>
        <v/>
      </c>
    </row>
    <row r="12505" spans="34:37" x14ac:dyDescent="0.2">
      <c r="AH12505" s="31" t="str">
        <f t="shared" si="1431"/>
        <v/>
      </c>
      <c r="AI12505" s="31" t="str">
        <f t="shared" si="1432"/>
        <v/>
      </c>
      <c r="AJ12505" s="31" t="str">
        <f t="shared" si="1433"/>
        <v/>
      </c>
      <c r="AK12505" s="31" t="str">
        <f t="shared" si="1434"/>
        <v/>
      </c>
    </row>
    <row r="12506" spans="34:37" x14ac:dyDescent="0.2">
      <c r="AH12506" s="31" t="str">
        <f t="shared" si="1431"/>
        <v/>
      </c>
      <c r="AI12506" s="31" t="str">
        <f t="shared" si="1432"/>
        <v/>
      </c>
      <c r="AJ12506" s="31" t="str">
        <f t="shared" si="1433"/>
        <v/>
      </c>
      <c r="AK12506" s="31" t="str">
        <f t="shared" si="1434"/>
        <v/>
      </c>
    </row>
    <row r="12507" spans="34:37" x14ac:dyDescent="0.2">
      <c r="AH12507" s="31" t="str">
        <f t="shared" si="1431"/>
        <v/>
      </c>
      <c r="AI12507" s="31" t="str">
        <f t="shared" si="1432"/>
        <v/>
      </c>
      <c r="AJ12507" s="31" t="str">
        <f t="shared" si="1433"/>
        <v/>
      </c>
      <c r="AK12507" s="31" t="str">
        <f t="shared" si="1434"/>
        <v/>
      </c>
    </row>
    <row r="12508" spans="34:37" x14ac:dyDescent="0.2">
      <c r="AH12508" s="31" t="str">
        <f t="shared" si="1431"/>
        <v/>
      </c>
      <c r="AI12508" s="31" t="str">
        <f t="shared" si="1432"/>
        <v/>
      </c>
      <c r="AJ12508" s="31" t="str">
        <f t="shared" si="1433"/>
        <v/>
      </c>
      <c r="AK12508" s="31" t="str">
        <f t="shared" si="1434"/>
        <v/>
      </c>
    </row>
    <row r="12509" spans="34:37" x14ac:dyDescent="0.2">
      <c r="AH12509" s="31" t="str">
        <f t="shared" si="1431"/>
        <v/>
      </c>
      <c r="AI12509" s="31" t="str">
        <f t="shared" si="1432"/>
        <v/>
      </c>
      <c r="AJ12509" s="31" t="str">
        <f t="shared" si="1433"/>
        <v/>
      </c>
      <c r="AK12509" s="31" t="str">
        <f t="shared" si="1434"/>
        <v/>
      </c>
    </row>
    <row r="12510" spans="34:37" x14ac:dyDescent="0.2">
      <c r="AH12510" s="31" t="str">
        <f t="shared" si="1431"/>
        <v/>
      </c>
      <c r="AI12510" s="31" t="str">
        <f t="shared" si="1432"/>
        <v/>
      </c>
      <c r="AJ12510" s="31" t="str">
        <f t="shared" si="1433"/>
        <v/>
      </c>
      <c r="AK12510" s="31" t="str">
        <f t="shared" si="1434"/>
        <v/>
      </c>
    </row>
    <row r="12511" spans="34:37" x14ac:dyDescent="0.2">
      <c r="AH12511" s="31" t="str">
        <f t="shared" si="1431"/>
        <v/>
      </c>
      <c r="AI12511" s="31" t="str">
        <f t="shared" si="1432"/>
        <v/>
      </c>
      <c r="AJ12511" s="31" t="str">
        <f t="shared" si="1433"/>
        <v/>
      </c>
      <c r="AK12511" s="31" t="str">
        <f t="shared" si="1434"/>
        <v/>
      </c>
    </row>
    <row r="12512" spans="34:37" x14ac:dyDescent="0.2">
      <c r="AH12512" s="31" t="str">
        <f t="shared" si="1431"/>
        <v/>
      </c>
      <c r="AI12512" s="31" t="str">
        <f t="shared" si="1432"/>
        <v/>
      </c>
      <c r="AJ12512" s="31" t="str">
        <f t="shared" si="1433"/>
        <v/>
      </c>
      <c r="AK12512" s="31" t="str">
        <f t="shared" si="1434"/>
        <v/>
      </c>
    </row>
    <row r="12513" spans="34:37" x14ac:dyDescent="0.2">
      <c r="AH12513" s="31" t="str">
        <f t="shared" si="1431"/>
        <v/>
      </c>
      <c r="AI12513" s="31" t="str">
        <f t="shared" si="1432"/>
        <v/>
      </c>
      <c r="AJ12513" s="31" t="str">
        <f t="shared" si="1433"/>
        <v/>
      </c>
      <c r="AK12513" s="31" t="str">
        <f t="shared" si="1434"/>
        <v/>
      </c>
    </row>
    <row r="12514" spans="34:37" x14ac:dyDescent="0.2">
      <c r="AH12514" s="31" t="str">
        <f t="shared" si="1431"/>
        <v/>
      </c>
      <c r="AI12514" s="31" t="str">
        <f t="shared" si="1432"/>
        <v/>
      </c>
      <c r="AJ12514" s="31" t="str">
        <f t="shared" si="1433"/>
        <v/>
      </c>
      <c r="AK12514" s="31" t="str">
        <f t="shared" si="1434"/>
        <v/>
      </c>
    </row>
    <row r="12515" spans="34:37" x14ac:dyDescent="0.2">
      <c r="AH12515" s="31" t="str">
        <f t="shared" si="1431"/>
        <v/>
      </c>
      <c r="AI12515" s="31" t="str">
        <f t="shared" si="1432"/>
        <v/>
      </c>
      <c r="AJ12515" s="31" t="str">
        <f t="shared" si="1433"/>
        <v/>
      </c>
      <c r="AK12515" s="31" t="str">
        <f t="shared" si="1434"/>
        <v/>
      </c>
    </row>
    <row r="12516" spans="34:37" x14ac:dyDescent="0.2">
      <c r="AH12516" s="31" t="str">
        <f t="shared" si="1431"/>
        <v/>
      </c>
      <c r="AI12516" s="31" t="str">
        <f t="shared" si="1432"/>
        <v/>
      </c>
      <c r="AJ12516" s="31" t="str">
        <f t="shared" si="1433"/>
        <v/>
      </c>
      <c r="AK12516" s="31" t="str">
        <f t="shared" si="1434"/>
        <v/>
      </c>
    </row>
    <row r="12517" spans="34:37" x14ac:dyDescent="0.2">
      <c r="AH12517" s="31" t="str">
        <f t="shared" si="1431"/>
        <v/>
      </c>
      <c r="AI12517" s="31" t="str">
        <f t="shared" si="1432"/>
        <v/>
      </c>
      <c r="AJ12517" s="31" t="str">
        <f t="shared" si="1433"/>
        <v/>
      </c>
      <c r="AK12517" s="31" t="str">
        <f t="shared" si="1434"/>
        <v/>
      </c>
    </row>
    <row r="12518" spans="34:37" x14ac:dyDescent="0.2">
      <c r="AH12518" s="31" t="str">
        <f t="shared" si="1431"/>
        <v/>
      </c>
      <c r="AI12518" s="31" t="str">
        <f t="shared" si="1432"/>
        <v/>
      </c>
      <c r="AJ12518" s="31" t="str">
        <f t="shared" si="1433"/>
        <v/>
      </c>
      <c r="AK12518" s="31" t="str">
        <f t="shared" si="1434"/>
        <v/>
      </c>
    </row>
    <row r="12519" spans="34:37" x14ac:dyDescent="0.2">
      <c r="AH12519" s="31" t="str">
        <f t="shared" si="1431"/>
        <v/>
      </c>
      <c r="AI12519" s="31" t="str">
        <f t="shared" si="1432"/>
        <v/>
      </c>
      <c r="AJ12519" s="31" t="str">
        <f t="shared" si="1433"/>
        <v/>
      </c>
      <c r="AK12519" s="31" t="str">
        <f t="shared" si="1434"/>
        <v/>
      </c>
    </row>
    <row r="12520" spans="34:37" x14ac:dyDescent="0.2">
      <c r="AH12520" s="31" t="str">
        <f t="shared" si="1431"/>
        <v/>
      </c>
      <c r="AI12520" s="31" t="str">
        <f t="shared" si="1432"/>
        <v/>
      </c>
      <c r="AJ12520" s="31" t="str">
        <f t="shared" si="1433"/>
        <v/>
      </c>
      <c r="AK12520" s="31" t="str">
        <f t="shared" si="1434"/>
        <v/>
      </c>
    </row>
    <row r="12521" spans="34:37" x14ac:dyDescent="0.2">
      <c r="AH12521" s="31" t="str">
        <f t="shared" si="1431"/>
        <v/>
      </c>
      <c r="AI12521" s="31" t="str">
        <f t="shared" si="1432"/>
        <v/>
      </c>
      <c r="AJ12521" s="31" t="str">
        <f t="shared" si="1433"/>
        <v/>
      </c>
      <c r="AK12521" s="31" t="str">
        <f t="shared" si="1434"/>
        <v/>
      </c>
    </row>
    <row r="12522" spans="34:37" x14ac:dyDescent="0.2">
      <c r="AH12522" s="31" t="str">
        <f t="shared" si="1431"/>
        <v/>
      </c>
      <c r="AI12522" s="31" t="str">
        <f t="shared" si="1432"/>
        <v/>
      </c>
      <c r="AJ12522" s="31" t="str">
        <f t="shared" si="1433"/>
        <v/>
      </c>
      <c r="AK12522" s="31" t="str">
        <f t="shared" si="1434"/>
        <v/>
      </c>
    </row>
    <row r="12523" spans="34:37" x14ac:dyDescent="0.2">
      <c r="AH12523" s="31" t="str">
        <f t="shared" si="1431"/>
        <v/>
      </c>
      <c r="AI12523" s="31" t="str">
        <f t="shared" si="1432"/>
        <v/>
      </c>
      <c r="AJ12523" s="31" t="str">
        <f t="shared" si="1433"/>
        <v/>
      </c>
      <c r="AK12523" s="31" t="str">
        <f t="shared" si="1434"/>
        <v/>
      </c>
    </row>
    <row r="12524" spans="34:37" x14ac:dyDescent="0.2">
      <c r="AH12524" s="31" t="str">
        <f t="shared" si="1431"/>
        <v/>
      </c>
      <c r="AI12524" s="31" t="str">
        <f t="shared" si="1432"/>
        <v/>
      </c>
      <c r="AJ12524" s="31" t="str">
        <f t="shared" si="1433"/>
        <v/>
      </c>
      <c r="AK12524" s="31" t="str">
        <f t="shared" si="1434"/>
        <v/>
      </c>
    </row>
    <row r="12525" spans="34:37" x14ac:dyDescent="0.2">
      <c r="AH12525" s="31" t="str">
        <f t="shared" si="1431"/>
        <v/>
      </c>
      <c r="AI12525" s="31" t="str">
        <f t="shared" si="1432"/>
        <v/>
      </c>
      <c r="AJ12525" s="31" t="str">
        <f t="shared" si="1433"/>
        <v/>
      </c>
      <c r="AK12525" s="31" t="str">
        <f t="shared" si="1434"/>
        <v/>
      </c>
    </row>
    <row r="12526" spans="34:37" x14ac:dyDescent="0.2">
      <c r="AH12526" s="31" t="str">
        <f t="shared" si="1431"/>
        <v/>
      </c>
      <c r="AI12526" s="31" t="str">
        <f t="shared" si="1432"/>
        <v/>
      </c>
      <c r="AJ12526" s="31" t="str">
        <f t="shared" si="1433"/>
        <v/>
      </c>
      <c r="AK12526" s="31" t="str">
        <f t="shared" si="1434"/>
        <v/>
      </c>
    </row>
    <row r="12527" spans="34:37" x14ac:dyDescent="0.2">
      <c r="AH12527" s="31" t="str">
        <f t="shared" si="1431"/>
        <v/>
      </c>
      <c r="AI12527" s="31" t="str">
        <f t="shared" si="1432"/>
        <v/>
      </c>
      <c r="AJ12527" s="31" t="str">
        <f t="shared" si="1433"/>
        <v/>
      </c>
      <c r="AK12527" s="31" t="str">
        <f t="shared" si="1434"/>
        <v/>
      </c>
    </row>
    <row r="12528" spans="34:37" x14ac:dyDescent="0.2">
      <c r="AH12528" s="31" t="str">
        <f t="shared" si="1431"/>
        <v/>
      </c>
      <c r="AI12528" s="31" t="str">
        <f t="shared" si="1432"/>
        <v/>
      </c>
      <c r="AJ12528" s="31" t="str">
        <f t="shared" si="1433"/>
        <v/>
      </c>
      <c r="AK12528" s="31" t="str">
        <f t="shared" si="1434"/>
        <v/>
      </c>
    </row>
    <row r="12529" spans="34:37" x14ac:dyDescent="0.2">
      <c r="AH12529" s="31" t="str">
        <f t="shared" si="1431"/>
        <v/>
      </c>
      <c r="AI12529" s="31" t="str">
        <f t="shared" si="1432"/>
        <v/>
      </c>
      <c r="AJ12529" s="31" t="str">
        <f t="shared" si="1433"/>
        <v/>
      </c>
      <c r="AK12529" s="31" t="str">
        <f t="shared" si="1434"/>
        <v/>
      </c>
    </row>
    <row r="12530" spans="34:37" x14ac:dyDescent="0.2">
      <c r="AH12530" s="31" t="str">
        <f t="shared" si="1431"/>
        <v/>
      </c>
      <c r="AI12530" s="31" t="str">
        <f t="shared" si="1432"/>
        <v/>
      </c>
      <c r="AJ12530" s="31" t="str">
        <f t="shared" si="1433"/>
        <v/>
      </c>
      <c r="AK12530" s="31" t="str">
        <f t="shared" si="1434"/>
        <v/>
      </c>
    </row>
    <row r="12531" spans="34:37" x14ac:dyDescent="0.2">
      <c r="AH12531" s="31" t="str">
        <f t="shared" si="1431"/>
        <v/>
      </c>
      <c r="AI12531" s="31" t="str">
        <f t="shared" si="1432"/>
        <v/>
      </c>
      <c r="AJ12531" s="31" t="str">
        <f t="shared" si="1433"/>
        <v/>
      </c>
      <c r="AK12531" s="31" t="str">
        <f t="shared" si="1434"/>
        <v/>
      </c>
    </row>
    <row r="12532" spans="34:37" x14ac:dyDescent="0.2">
      <c r="AH12532" s="31" t="str">
        <f t="shared" si="1431"/>
        <v/>
      </c>
      <c r="AI12532" s="31" t="str">
        <f t="shared" si="1432"/>
        <v/>
      </c>
      <c r="AJ12532" s="31" t="str">
        <f t="shared" si="1433"/>
        <v/>
      </c>
      <c r="AK12532" s="31" t="str">
        <f t="shared" si="1434"/>
        <v/>
      </c>
    </row>
    <row r="12533" spans="34:37" x14ac:dyDescent="0.2">
      <c r="AH12533" s="31" t="str">
        <f t="shared" si="1431"/>
        <v/>
      </c>
      <c r="AI12533" s="31" t="str">
        <f t="shared" si="1432"/>
        <v/>
      </c>
      <c r="AJ12533" s="31" t="str">
        <f t="shared" si="1433"/>
        <v/>
      </c>
      <c r="AK12533" s="31" t="str">
        <f t="shared" si="1434"/>
        <v/>
      </c>
    </row>
    <row r="12534" spans="34:37" x14ac:dyDescent="0.2">
      <c r="AH12534" s="31" t="str">
        <f t="shared" si="1431"/>
        <v/>
      </c>
      <c r="AI12534" s="31" t="str">
        <f t="shared" si="1432"/>
        <v/>
      </c>
      <c r="AJ12534" s="31" t="str">
        <f t="shared" si="1433"/>
        <v/>
      </c>
      <c r="AK12534" s="31" t="str">
        <f t="shared" si="1434"/>
        <v/>
      </c>
    </row>
    <row r="12535" spans="34:37" x14ac:dyDescent="0.2">
      <c r="AH12535" s="31" t="str">
        <f t="shared" si="1431"/>
        <v/>
      </c>
      <c r="AI12535" s="31" t="str">
        <f t="shared" si="1432"/>
        <v/>
      </c>
      <c r="AJ12535" s="31" t="str">
        <f t="shared" si="1433"/>
        <v/>
      </c>
      <c r="AK12535" s="31" t="str">
        <f t="shared" si="1434"/>
        <v/>
      </c>
    </row>
    <row r="12536" spans="34:37" x14ac:dyDescent="0.2">
      <c r="AH12536" s="31" t="str">
        <f t="shared" si="1431"/>
        <v/>
      </c>
      <c r="AI12536" s="31" t="str">
        <f t="shared" si="1432"/>
        <v/>
      </c>
      <c r="AJ12536" s="31" t="str">
        <f t="shared" si="1433"/>
        <v/>
      </c>
      <c r="AK12536" s="31" t="str">
        <f t="shared" si="1434"/>
        <v/>
      </c>
    </row>
    <row r="12537" spans="34:37" x14ac:dyDescent="0.2">
      <c r="AH12537" s="31" t="str">
        <f t="shared" si="1431"/>
        <v/>
      </c>
      <c r="AI12537" s="31" t="str">
        <f t="shared" si="1432"/>
        <v/>
      </c>
      <c r="AJ12537" s="31" t="str">
        <f t="shared" si="1433"/>
        <v/>
      </c>
      <c r="AK12537" s="31" t="str">
        <f t="shared" si="1434"/>
        <v/>
      </c>
    </row>
    <row r="12538" spans="34:37" x14ac:dyDescent="0.2">
      <c r="AH12538" s="31" t="str">
        <f t="shared" si="1431"/>
        <v/>
      </c>
      <c r="AI12538" s="31" t="str">
        <f t="shared" si="1432"/>
        <v/>
      </c>
      <c r="AJ12538" s="31" t="str">
        <f t="shared" si="1433"/>
        <v/>
      </c>
      <c r="AK12538" s="31" t="str">
        <f t="shared" si="1434"/>
        <v/>
      </c>
    </row>
    <row r="12539" spans="34:37" x14ac:dyDescent="0.2">
      <c r="AH12539" s="31" t="str">
        <f t="shared" si="1431"/>
        <v/>
      </c>
      <c r="AI12539" s="31" t="str">
        <f t="shared" si="1432"/>
        <v/>
      </c>
      <c r="AJ12539" s="31" t="str">
        <f t="shared" si="1433"/>
        <v/>
      </c>
      <c r="AK12539" s="31" t="str">
        <f t="shared" si="1434"/>
        <v/>
      </c>
    </row>
    <row r="12540" spans="34:37" x14ac:dyDescent="0.2">
      <c r="AH12540" s="31" t="str">
        <f t="shared" si="1431"/>
        <v/>
      </c>
      <c r="AI12540" s="31" t="str">
        <f t="shared" si="1432"/>
        <v/>
      </c>
      <c r="AJ12540" s="31" t="str">
        <f t="shared" si="1433"/>
        <v/>
      </c>
      <c r="AK12540" s="31" t="str">
        <f t="shared" si="1434"/>
        <v/>
      </c>
    </row>
    <row r="12541" spans="34:37" x14ac:dyDescent="0.2">
      <c r="AH12541" s="31" t="str">
        <f t="shared" si="1431"/>
        <v/>
      </c>
      <c r="AI12541" s="31" t="str">
        <f t="shared" si="1432"/>
        <v/>
      </c>
      <c r="AJ12541" s="31" t="str">
        <f t="shared" si="1433"/>
        <v/>
      </c>
      <c r="AK12541" s="31" t="str">
        <f t="shared" si="1434"/>
        <v/>
      </c>
    </row>
    <row r="12542" spans="34:37" x14ac:dyDescent="0.2">
      <c r="AH12542" s="31" t="str">
        <f t="shared" si="1431"/>
        <v/>
      </c>
      <c r="AI12542" s="31" t="str">
        <f t="shared" si="1432"/>
        <v/>
      </c>
      <c r="AJ12542" s="31" t="str">
        <f t="shared" si="1433"/>
        <v/>
      </c>
      <c r="AK12542" s="31" t="str">
        <f t="shared" si="1434"/>
        <v/>
      </c>
    </row>
    <row r="12543" spans="34:37" x14ac:dyDescent="0.2">
      <c r="AH12543" s="31" t="str">
        <f t="shared" si="1431"/>
        <v/>
      </c>
      <c r="AI12543" s="31" t="str">
        <f t="shared" si="1432"/>
        <v/>
      </c>
      <c r="AJ12543" s="31" t="str">
        <f t="shared" si="1433"/>
        <v/>
      </c>
      <c r="AK12543" s="31" t="str">
        <f t="shared" si="1434"/>
        <v/>
      </c>
    </row>
    <row r="12544" spans="34:37" x14ac:dyDescent="0.2">
      <c r="AH12544" s="31" t="str">
        <f t="shared" si="1431"/>
        <v/>
      </c>
      <c r="AI12544" s="31" t="str">
        <f t="shared" si="1432"/>
        <v/>
      </c>
      <c r="AJ12544" s="31" t="str">
        <f t="shared" si="1433"/>
        <v/>
      </c>
      <c r="AK12544" s="31" t="str">
        <f t="shared" si="1434"/>
        <v/>
      </c>
    </row>
    <row r="12545" spans="34:37" x14ac:dyDescent="0.2">
      <c r="AH12545" s="31" t="str">
        <f t="shared" si="1431"/>
        <v/>
      </c>
      <c r="AI12545" s="31" t="str">
        <f t="shared" si="1432"/>
        <v/>
      </c>
      <c r="AJ12545" s="31" t="str">
        <f t="shared" si="1433"/>
        <v/>
      </c>
      <c r="AK12545" s="31" t="str">
        <f t="shared" si="1434"/>
        <v/>
      </c>
    </row>
    <row r="12546" spans="34:37" x14ac:dyDescent="0.2">
      <c r="AH12546" s="31" t="str">
        <f t="shared" si="1431"/>
        <v/>
      </c>
      <c r="AI12546" s="31" t="str">
        <f t="shared" si="1432"/>
        <v/>
      </c>
      <c r="AJ12546" s="31" t="str">
        <f t="shared" si="1433"/>
        <v/>
      </c>
      <c r="AK12546" s="31" t="str">
        <f t="shared" si="1434"/>
        <v/>
      </c>
    </row>
    <row r="12547" spans="34:37" x14ac:dyDescent="0.2">
      <c r="AH12547" s="31" t="str">
        <f t="shared" si="1431"/>
        <v/>
      </c>
      <c r="AI12547" s="31" t="str">
        <f t="shared" si="1432"/>
        <v/>
      </c>
      <c r="AJ12547" s="31" t="str">
        <f t="shared" si="1433"/>
        <v/>
      </c>
      <c r="AK12547" s="31" t="str">
        <f t="shared" si="1434"/>
        <v/>
      </c>
    </row>
    <row r="12548" spans="34:37" x14ac:dyDescent="0.2">
      <c r="AH12548" s="31" t="str">
        <f t="shared" ref="AH12548:AH12611" si="1435">IF(W12548&lt;&gt;"",(RIGHT(W12548,LEN(W12548)-SEARCH("/",W12548,1)))/U12548,"")</f>
        <v/>
      </c>
      <c r="AI12548" s="31" t="str">
        <f t="shared" ref="AI12548:AI12611" si="1436">IF(X12548&lt;&gt;"",X12548,"")</f>
        <v/>
      </c>
      <c r="AJ12548" s="31" t="str">
        <f t="shared" ref="AJ12548:AJ12611" si="1437">IF(Y12548&lt;&gt;"",Y12548,"")</f>
        <v/>
      </c>
      <c r="AK12548" s="31" t="str">
        <f t="shared" ref="AK12548:AK12611" si="1438">IF(Z12548&lt;&gt;"",Z12548,"")</f>
        <v/>
      </c>
    </row>
    <row r="12549" spans="34:37" x14ac:dyDescent="0.2">
      <c r="AH12549" s="31" t="str">
        <f t="shared" si="1435"/>
        <v/>
      </c>
      <c r="AI12549" s="31" t="str">
        <f t="shared" si="1436"/>
        <v/>
      </c>
      <c r="AJ12549" s="31" t="str">
        <f t="shared" si="1437"/>
        <v/>
      </c>
      <c r="AK12549" s="31" t="str">
        <f t="shared" si="1438"/>
        <v/>
      </c>
    </row>
    <row r="12550" spans="34:37" x14ac:dyDescent="0.2">
      <c r="AH12550" s="31" t="str">
        <f t="shared" si="1435"/>
        <v/>
      </c>
      <c r="AI12550" s="31" t="str">
        <f t="shared" si="1436"/>
        <v/>
      </c>
      <c r="AJ12550" s="31" t="str">
        <f t="shared" si="1437"/>
        <v/>
      </c>
      <c r="AK12550" s="31" t="str">
        <f t="shared" si="1438"/>
        <v/>
      </c>
    </row>
    <row r="12551" spans="34:37" x14ac:dyDescent="0.2">
      <c r="AH12551" s="31" t="str">
        <f t="shared" si="1435"/>
        <v/>
      </c>
      <c r="AI12551" s="31" t="str">
        <f t="shared" si="1436"/>
        <v/>
      </c>
      <c r="AJ12551" s="31" t="str">
        <f t="shared" si="1437"/>
        <v/>
      </c>
      <c r="AK12551" s="31" t="str">
        <f t="shared" si="1438"/>
        <v/>
      </c>
    </row>
    <row r="12552" spans="34:37" x14ac:dyDescent="0.2">
      <c r="AH12552" s="31" t="str">
        <f t="shared" si="1435"/>
        <v/>
      </c>
      <c r="AI12552" s="31" t="str">
        <f t="shared" si="1436"/>
        <v/>
      </c>
      <c r="AJ12552" s="31" t="str">
        <f t="shared" si="1437"/>
        <v/>
      </c>
      <c r="AK12552" s="31" t="str">
        <f t="shared" si="1438"/>
        <v/>
      </c>
    </row>
    <row r="12553" spans="34:37" x14ac:dyDescent="0.2">
      <c r="AH12553" s="31" t="str">
        <f t="shared" si="1435"/>
        <v/>
      </c>
      <c r="AI12553" s="31" t="str">
        <f t="shared" si="1436"/>
        <v/>
      </c>
      <c r="AJ12553" s="31" t="str">
        <f t="shared" si="1437"/>
        <v/>
      </c>
      <c r="AK12553" s="31" t="str">
        <f t="shared" si="1438"/>
        <v/>
      </c>
    </row>
    <row r="12554" spans="34:37" x14ac:dyDescent="0.2">
      <c r="AH12554" s="31" t="str">
        <f t="shared" si="1435"/>
        <v/>
      </c>
      <c r="AI12554" s="31" t="str">
        <f t="shared" si="1436"/>
        <v/>
      </c>
      <c r="AJ12554" s="31" t="str">
        <f t="shared" si="1437"/>
        <v/>
      </c>
      <c r="AK12554" s="31" t="str">
        <f t="shared" si="1438"/>
        <v/>
      </c>
    </row>
    <row r="12555" spans="34:37" x14ac:dyDescent="0.2">
      <c r="AH12555" s="31" t="str">
        <f t="shared" si="1435"/>
        <v/>
      </c>
      <c r="AI12555" s="31" t="str">
        <f t="shared" si="1436"/>
        <v/>
      </c>
      <c r="AJ12555" s="31" t="str">
        <f t="shared" si="1437"/>
        <v/>
      </c>
      <c r="AK12555" s="31" t="str">
        <f t="shared" si="1438"/>
        <v/>
      </c>
    </row>
    <row r="12556" spans="34:37" x14ac:dyDescent="0.2">
      <c r="AH12556" s="31" t="str">
        <f t="shared" si="1435"/>
        <v/>
      </c>
      <c r="AI12556" s="31" t="str">
        <f t="shared" si="1436"/>
        <v/>
      </c>
      <c r="AJ12556" s="31" t="str">
        <f t="shared" si="1437"/>
        <v/>
      </c>
      <c r="AK12556" s="31" t="str">
        <f t="shared" si="1438"/>
        <v/>
      </c>
    </row>
    <row r="12557" spans="34:37" x14ac:dyDescent="0.2">
      <c r="AH12557" s="31" t="str">
        <f t="shared" si="1435"/>
        <v/>
      </c>
      <c r="AI12557" s="31" t="str">
        <f t="shared" si="1436"/>
        <v/>
      </c>
      <c r="AJ12557" s="31" t="str">
        <f t="shared" si="1437"/>
        <v/>
      </c>
      <c r="AK12557" s="31" t="str">
        <f t="shared" si="1438"/>
        <v/>
      </c>
    </row>
    <row r="12558" spans="34:37" x14ac:dyDescent="0.2">
      <c r="AH12558" s="31" t="str">
        <f t="shared" si="1435"/>
        <v/>
      </c>
      <c r="AI12558" s="31" t="str">
        <f t="shared" si="1436"/>
        <v/>
      </c>
      <c r="AJ12558" s="31" t="str">
        <f t="shared" si="1437"/>
        <v/>
      </c>
      <c r="AK12558" s="31" t="str">
        <f t="shared" si="1438"/>
        <v/>
      </c>
    </row>
    <row r="12559" spans="34:37" x14ac:dyDescent="0.2">
      <c r="AH12559" s="31" t="str">
        <f t="shared" si="1435"/>
        <v/>
      </c>
      <c r="AI12559" s="31" t="str">
        <f t="shared" si="1436"/>
        <v/>
      </c>
      <c r="AJ12559" s="31" t="str">
        <f t="shared" si="1437"/>
        <v/>
      </c>
      <c r="AK12559" s="31" t="str">
        <f t="shared" si="1438"/>
        <v/>
      </c>
    </row>
    <row r="12560" spans="34:37" x14ac:dyDescent="0.2">
      <c r="AH12560" s="31" t="str">
        <f t="shared" si="1435"/>
        <v/>
      </c>
      <c r="AI12560" s="31" t="str">
        <f t="shared" si="1436"/>
        <v/>
      </c>
      <c r="AJ12560" s="31" t="str">
        <f t="shared" si="1437"/>
        <v/>
      </c>
      <c r="AK12560" s="31" t="str">
        <f t="shared" si="1438"/>
        <v/>
      </c>
    </row>
    <row r="12561" spans="34:37" x14ac:dyDescent="0.2">
      <c r="AH12561" s="31" t="str">
        <f t="shared" si="1435"/>
        <v/>
      </c>
      <c r="AI12561" s="31" t="str">
        <f t="shared" si="1436"/>
        <v/>
      </c>
      <c r="AJ12561" s="31" t="str">
        <f t="shared" si="1437"/>
        <v/>
      </c>
      <c r="AK12561" s="31" t="str">
        <f t="shared" si="1438"/>
        <v/>
      </c>
    </row>
    <row r="12562" spans="34:37" x14ac:dyDescent="0.2">
      <c r="AH12562" s="31" t="str">
        <f t="shared" si="1435"/>
        <v/>
      </c>
      <c r="AI12562" s="31" t="str">
        <f t="shared" si="1436"/>
        <v/>
      </c>
      <c r="AJ12562" s="31" t="str">
        <f t="shared" si="1437"/>
        <v/>
      </c>
      <c r="AK12562" s="31" t="str">
        <f t="shared" si="1438"/>
        <v/>
      </c>
    </row>
    <row r="12563" spans="34:37" x14ac:dyDescent="0.2">
      <c r="AH12563" s="31" t="str">
        <f t="shared" si="1435"/>
        <v/>
      </c>
      <c r="AI12563" s="31" t="str">
        <f t="shared" si="1436"/>
        <v/>
      </c>
      <c r="AJ12563" s="31" t="str">
        <f t="shared" si="1437"/>
        <v/>
      </c>
      <c r="AK12563" s="31" t="str">
        <f t="shared" si="1438"/>
        <v/>
      </c>
    </row>
    <row r="12564" spans="34:37" x14ac:dyDescent="0.2">
      <c r="AH12564" s="31" t="str">
        <f t="shared" si="1435"/>
        <v/>
      </c>
      <c r="AI12564" s="31" t="str">
        <f t="shared" si="1436"/>
        <v/>
      </c>
      <c r="AJ12564" s="31" t="str">
        <f t="shared" si="1437"/>
        <v/>
      </c>
      <c r="AK12564" s="31" t="str">
        <f t="shared" si="1438"/>
        <v/>
      </c>
    </row>
    <row r="12565" spans="34:37" x14ac:dyDescent="0.2">
      <c r="AH12565" s="31" t="str">
        <f t="shared" si="1435"/>
        <v/>
      </c>
      <c r="AI12565" s="31" t="str">
        <f t="shared" si="1436"/>
        <v/>
      </c>
      <c r="AJ12565" s="31" t="str">
        <f t="shared" si="1437"/>
        <v/>
      </c>
      <c r="AK12565" s="31" t="str">
        <f t="shared" si="1438"/>
        <v/>
      </c>
    </row>
    <row r="12566" spans="34:37" x14ac:dyDescent="0.2">
      <c r="AH12566" s="31" t="str">
        <f t="shared" si="1435"/>
        <v/>
      </c>
      <c r="AI12566" s="31" t="str">
        <f t="shared" si="1436"/>
        <v/>
      </c>
      <c r="AJ12566" s="31" t="str">
        <f t="shared" si="1437"/>
        <v/>
      </c>
      <c r="AK12566" s="31" t="str">
        <f t="shared" si="1438"/>
        <v/>
      </c>
    </row>
    <row r="12567" spans="34:37" x14ac:dyDescent="0.2">
      <c r="AH12567" s="31" t="str">
        <f t="shared" si="1435"/>
        <v/>
      </c>
      <c r="AI12567" s="31" t="str">
        <f t="shared" si="1436"/>
        <v/>
      </c>
      <c r="AJ12567" s="31" t="str">
        <f t="shared" si="1437"/>
        <v/>
      </c>
      <c r="AK12567" s="31" t="str">
        <f t="shared" si="1438"/>
        <v/>
      </c>
    </row>
    <row r="12568" spans="34:37" x14ac:dyDescent="0.2">
      <c r="AH12568" s="31" t="str">
        <f t="shared" si="1435"/>
        <v/>
      </c>
      <c r="AI12568" s="31" t="str">
        <f t="shared" si="1436"/>
        <v/>
      </c>
      <c r="AJ12568" s="31" t="str">
        <f t="shared" si="1437"/>
        <v/>
      </c>
      <c r="AK12568" s="31" t="str">
        <f t="shared" si="1438"/>
        <v/>
      </c>
    </row>
    <row r="12569" spans="34:37" x14ac:dyDescent="0.2">
      <c r="AH12569" s="31" t="str">
        <f t="shared" si="1435"/>
        <v/>
      </c>
      <c r="AI12569" s="31" t="str">
        <f t="shared" si="1436"/>
        <v/>
      </c>
      <c r="AJ12569" s="31" t="str">
        <f t="shared" si="1437"/>
        <v/>
      </c>
      <c r="AK12569" s="31" t="str">
        <f t="shared" si="1438"/>
        <v/>
      </c>
    </row>
    <row r="12570" spans="34:37" x14ac:dyDescent="0.2">
      <c r="AH12570" s="31" t="str">
        <f t="shared" si="1435"/>
        <v/>
      </c>
      <c r="AI12570" s="31" t="str">
        <f t="shared" si="1436"/>
        <v/>
      </c>
      <c r="AJ12570" s="31" t="str">
        <f t="shared" si="1437"/>
        <v/>
      </c>
      <c r="AK12570" s="31" t="str">
        <f t="shared" si="1438"/>
        <v/>
      </c>
    </row>
    <row r="12571" spans="34:37" x14ac:dyDescent="0.2">
      <c r="AH12571" s="31" t="str">
        <f t="shared" si="1435"/>
        <v/>
      </c>
      <c r="AI12571" s="31" t="str">
        <f t="shared" si="1436"/>
        <v/>
      </c>
      <c r="AJ12571" s="31" t="str">
        <f t="shared" si="1437"/>
        <v/>
      </c>
      <c r="AK12571" s="31" t="str">
        <f t="shared" si="1438"/>
        <v/>
      </c>
    </row>
    <row r="12572" spans="34:37" x14ac:dyDescent="0.2">
      <c r="AH12572" s="31" t="str">
        <f t="shared" si="1435"/>
        <v/>
      </c>
      <c r="AI12572" s="31" t="str">
        <f t="shared" si="1436"/>
        <v/>
      </c>
      <c r="AJ12572" s="31" t="str">
        <f t="shared" si="1437"/>
        <v/>
      </c>
      <c r="AK12572" s="31" t="str">
        <f t="shared" si="1438"/>
        <v/>
      </c>
    </row>
    <row r="12573" spans="34:37" x14ac:dyDescent="0.2">
      <c r="AH12573" s="31" t="str">
        <f t="shared" si="1435"/>
        <v/>
      </c>
      <c r="AI12573" s="31" t="str">
        <f t="shared" si="1436"/>
        <v/>
      </c>
      <c r="AJ12573" s="31" t="str">
        <f t="shared" si="1437"/>
        <v/>
      </c>
      <c r="AK12573" s="31" t="str">
        <f t="shared" si="1438"/>
        <v/>
      </c>
    </row>
    <row r="12574" spans="34:37" x14ac:dyDescent="0.2">
      <c r="AH12574" s="31" t="str">
        <f t="shared" si="1435"/>
        <v/>
      </c>
      <c r="AI12574" s="31" t="str">
        <f t="shared" si="1436"/>
        <v/>
      </c>
      <c r="AJ12574" s="31" t="str">
        <f t="shared" si="1437"/>
        <v/>
      </c>
      <c r="AK12574" s="31" t="str">
        <f t="shared" si="1438"/>
        <v/>
      </c>
    </row>
    <row r="12575" spans="34:37" x14ac:dyDescent="0.2">
      <c r="AH12575" s="31" t="str">
        <f t="shared" si="1435"/>
        <v/>
      </c>
      <c r="AI12575" s="31" t="str">
        <f t="shared" si="1436"/>
        <v/>
      </c>
      <c r="AJ12575" s="31" t="str">
        <f t="shared" si="1437"/>
        <v/>
      </c>
      <c r="AK12575" s="31" t="str">
        <f t="shared" si="1438"/>
        <v/>
      </c>
    </row>
    <row r="12576" spans="34:37" x14ac:dyDescent="0.2">
      <c r="AH12576" s="31" t="str">
        <f t="shared" si="1435"/>
        <v/>
      </c>
      <c r="AI12576" s="31" t="str">
        <f t="shared" si="1436"/>
        <v/>
      </c>
      <c r="AJ12576" s="31" t="str">
        <f t="shared" si="1437"/>
        <v/>
      </c>
      <c r="AK12576" s="31" t="str">
        <f t="shared" si="1438"/>
        <v/>
      </c>
    </row>
    <row r="12577" spans="34:37" x14ac:dyDescent="0.2">
      <c r="AH12577" s="31" t="str">
        <f t="shared" si="1435"/>
        <v/>
      </c>
      <c r="AI12577" s="31" t="str">
        <f t="shared" si="1436"/>
        <v/>
      </c>
      <c r="AJ12577" s="31" t="str">
        <f t="shared" si="1437"/>
        <v/>
      </c>
      <c r="AK12577" s="31" t="str">
        <f t="shared" si="1438"/>
        <v/>
      </c>
    </row>
    <row r="12578" spans="34:37" x14ac:dyDescent="0.2">
      <c r="AH12578" s="31" t="str">
        <f t="shared" si="1435"/>
        <v/>
      </c>
      <c r="AI12578" s="31" t="str">
        <f t="shared" si="1436"/>
        <v/>
      </c>
      <c r="AJ12578" s="31" t="str">
        <f t="shared" si="1437"/>
        <v/>
      </c>
      <c r="AK12578" s="31" t="str">
        <f t="shared" si="1438"/>
        <v/>
      </c>
    </row>
    <row r="12579" spans="34:37" x14ac:dyDescent="0.2">
      <c r="AH12579" s="31" t="str">
        <f t="shared" si="1435"/>
        <v/>
      </c>
      <c r="AI12579" s="31" t="str">
        <f t="shared" si="1436"/>
        <v/>
      </c>
      <c r="AJ12579" s="31" t="str">
        <f t="shared" si="1437"/>
        <v/>
      </c>
      <c r="AK12579" s="31" t="str">
        <f t="shared" si="1438"/>
        <v/>
      </c>
    </row>
    <row r="12580" spans="34:37" x14ac:dyDescent="0.2">
      <c r="AH12580" s="31" t="str">
        <f t="shared" si="1435"/>
        <v/>
      </c>
      <c r="AI12580" s="31" t="str">
        <f t="shared" si="1436"/>
        <v/>
      </c>
      <c r="AJ12580" s="31" t="str">
        <f t="shared" si="1437"/>
        <v/>
      </c>
      <c r="AK12580" s="31" t="str">
        <f t="shared" si="1438"/>
        <v/>
      </c>
    </row>
    <row r="12581" spans="34:37" x14ac:dyDescent="0.2">
      <c r="AH12581" s="31" t="str">
        <f t="shared" si="1435"/>
        <v/>
      </c>
      <c r="AI12581" s="31" t="str">
        <f t="shared" si="1436"/>
        <v/>
      </c>
      <c r="AJ12581" s="31" t="str">
        <f t="shared" si="1437"/>
        <v/>
      </c>
      <c r="AK12581" s="31" t="str">
        <f t="shared" si="1438"/>
        <v/>
      </c>
    </row>
    <row r="12582" spans="34:37" x14ac:dyDescent="0.2">
      <c r="AH12582" s="31" t="str">
        <f t="shared" si="1435"/>
        <v/>
      </c>
      <c r="AI12582" s="31" t="str">
        <f t="shared" si="1436"/>
        <v/>
      </c>
      <c r="AJ12582" s="31" t="str">
        <f t="shared" si="1437"/>
        <v/>
      </c>
      <c r="AK12582" s="31" t="str">
        <f t="shared" si="1438"/>
        <v/>
      </c>
    </row>
    <row r="12583" spans="34:37" x14ac:dyDescent="0.2">
      <c r="AH12583" s="31" t="str">
        <f t="shared" si="1435"/>
        <v/>
      </c>
      <c r="AI12583" s="31" t="str">
        <f t="shared" si="1436"/>
        <v/>
      </c>
      <c r="AJ12583" s="31" t="str">
        <f t="shared" si="1437"/>
        <v/>
      </c>
      <c r="AK12583" s="31" t="str">
        <f t="shared" si="1438"/>
        <v/>
      </c>
    </row>
    <row r="12584" spans="34:37" x14ac:dyDescent="0.2">
      <c r="AH12584" s="31" t="str">
        <f t="shared" si="1435"/>
        <v/>
      </c>
      <c r="AI12584" s="31" t="str">
        <f t="shared" si="1436"/>
        <v/>
      </c>
      <c r="AJ12584" s="31" t="str">
        <f t="shared" si="1437"/>
        <v/>
      </c>
      <c r="AK12584" s="31" t="str">
        <f t="shared" si="1438"/>
        <v/>
      </c>
    </row>
    <row r="12585" spans="34:37" x14ac:dyDescent="0.2">
      <c r="AH12585" s="31" t="str">
        <f t="shared" si="1435"/>
        <v/>
      </c>
      <c r="AI12585" s="31" t="str">
        <f t="shared" si="1436"/>
        <v/>
      </c>
      <c r="AJ12585" s="31" t="str">
        <f t="shared" si="1437"/>
        <v/>
      </c>
      <c r="AK12585" s="31" t="str">
        <f t="shared" si="1438"/>
        <v/>
      </c>
    </row>
    <row r="12586" spans="34:37" x14ac:dyDescent="0.2">
      <c r="AH12586" s="31" t="str">
        <f t="shared" si="1435"/>
        <v/>
      </c>
      <c r="AI12586" s="31" t="str">
        <f t="shared" si="1436"/>
        <v/>
      </c>
      <c r="AJ12586" s="31" t="str">
        <f t="shared" si="1437"/>
        <v/>
      </c>
      <c r="AK12586" s="31" t="str">
        <f t="shared" si="1438"/>
        <v/>
      </c>
    </row>
    <row r="12587" spans="34:37" x14ac:dyDescent="0.2">
      <c r="AH12587" s="31" t="str">
        <f t="shared" si="1435"/>
        <v/>
      </c>
      <c r="AI12587" s="31" t="str">
        <f t="shared" si="1436"/>
        <v/>
      </c>
      <c r="AJ12587" s="31" t="str">
        <f t="shared" si="1437"/>
        <v/>
      </c>
      <c r="AK12587" s="31" t="str">
        <f t="shared" si="1438"/>
        <v/>
      </c>
    </row>
    <row r="12588" spans="34:37" x14ac:dyDescent="0.2">
      <c r="AH12588" s="31" t="str">
        <f t="shared" si="1435"/>
        <v/>
      </c>
      <c r="AI12588" s="31" t="str">
        <f t="shared" si="1436"/>
        <v/>
      </c>
      <c r="AJ12588" s="31" t="str">
        <f t="shared" si="1437"/>
        <v/>
      </c>
      <c r="AK12588" s="31" t="str">
        <f t="shared" si="1438"/>
        <v/>
      </c>
    </row>
    <row r="12589" spans="34:37" x14ac:dyDescent="0.2">
      <c r="AH12589" s="31" t="str">
        <f t="shared" si="1435"/>
        <v/>
      </c>
      <c r="AI12589" s="31" t="str">
        <f t="shared" si="1436"/>
        <v/>
      </c>
      <c r="AJ12589" s="31" t="str">
        <f t="shared" si="1437"/>
        <v/>
      </c>
      <c r="AK12589" s="31" t="str">
        <f t="shared" si="1438"/>
        <v/>
      </c>
    </row>
    <row r="12590" spans="34:37" x14ac:dyDescent="0.2">
      <c r="AH12590" s="31" t="str">
        <f t="shared" si="1435"/>
        <v/>
      </c>
      <c r="AI12590" s="31" t="str">
        <f t="shared" si="1436"/>
        <v/>
      </c>
      <c r="AJ12590" s="31" t="str">
        <f t="shared" si="1437"/>
        <v/>
      </c>
      <c r="AK12590" s="31" t="str">
        <f t="shared" si="1438"/>
        <v/>
      </c>
    </row>
    <row r="12591" spans="34:37" x14ac:dyDescent="0.2">
      <c r="AH12591" s="31" t="str">
        <f t="shared" si="1435"/>
        <v/>
      </c>
      <c r="AI12591" s="31" t="str">
        <f t="shared" si="1436"/>
        <v/>
      </c>
      <c r="AJ12591" s="31" t="str">
        <f t="shared" si="1437"/>
        <v/>
      </c>
      <c r="AK12591" s="31" t="str">
        <f t="shared" si="1438"/>
        <v/>
      </c>
    </row>
    <row r="12592" spans="34:37" x14ac:dyDescent="0.2">
      <c r="AH12592" s="31" t="str">
        <f t="shared" si="1435"/>
        <v/>
      </c>
      <c r="AI12592" s="31" t="str">
        <f t="shared" si="1436"/>
        <v/>
      </c>
      <c r="AJ12592" s="31" t="str">
        <f t="shared" si="1437"/>
        <v/>
      </c>
      <c r="AK12592" s="31" t="str">
        <f t="shared" si="1438"/>
        <v/>
      </c>
    </row>
    <row r="12593" spans="34:37" x14ac:dyDescent="0.2">
      <c r="AH12593" s="31" t="str">
        <f t="shared" si="1435"/>
        <v/>
      </c>
      <c r="AI12593" s="31" t="str">
        <f t="shared" si="1436"/>
        <v/>
      </c>
      <c r="AJ12593" s="31" t="str">
        <f t="shared" si="1437"/>
        <v/>
      </c>
      <c r="AK12593" s="31" t="str">
        <f t="shared" si="1438"/>
        <v/>
      </c>
    </row>
    <row r="12594" spans="34:37" x14ac:dyDescent="0.2">
      <c r="AH12594" s="31" t="str">
        <f t="shared" si="1435"/>
        <v/>
      </c>
      <c r="AI12594" s="31" t="str">
        <f t="shared" si="1436"/>
        <v/>
      </c>
      <c r="AJ12594" s="31" t="str">
        <f t="shared" si="1437"/>
        <v/>
      </c>
      <c r="AK12594" s="31" t="str">
        <f t="shared" si="1438"/>
        <v/>
      </c>
    </row>
    <row r="12595" spans="34:37" x14ac:dyDescent="0.2">
      <c r="AH12595" s="31" t="str">
        <f t="shared" si="1435"/>
        <v/>
      </c>
      <c r="AI12595" s="31" t="str">
        <f t="shared" si="1436"/>
        <v/>
      </c>
      <c r="AJ12595" s="31" t="str">
        <f t="shared" si="1437"/>
        <v/>
      </c>
      <c r="AK12595" s="31" t="str">
        <f t="shared" si="1438"/>
        <v/>
      </c>
    </row>
    <row r="12596" spans="34:37" x14ac:dyDescent="0.2">
      <c r="AH12596" s="31" t="str">
        <f t="shared" si="1435"/>
        <v/>
      </c>
      <c r="AI12596" s="31" t="str">
        <f t="shared" si="1436"/>
        <v/>
      </c>
      <c r="AJ12596" s="31" t="str">
        <f t="shared" si="1437"/>
        <v/>
      </c>
      <c r="AK12596" s="31" t="str">
        <f t="shared" si="1438"/>
        <v/>
      </c>
    </row>
    <row r="12597" spans="34:37" x14ac:dyDescent="0.2">
      <c r="AH12597" s="31" t="str">
        <f t="shared" si="1435"/>
        <v/>
      </c>
      <c r="AI12597" s="31" t="str">
        <f t="shared" si="1436"/>
        <v/>
      </c>
      <c r="AJ12597" s="31" t="str">
        <f t="shared" si="1437"/>
        <v/>
      </c>
      <c r="AK12597" s="31" t="str">
        <f t="shared" si="1438"/>
        <v/>
      </c>
    </row>
    <row r="12598" spans="34:37" x14ac:dyDescent="0.2">
      <c r="AH12598" s="31" t="str">
        <f t="shared" si="1435"/>
        <v/>
      </c>
      <c r="AI12598" s="31" t="str">
        <f t="shared" si="1436"/>
        <v/>
      </c>
      <c r="AJ12598" s="31" t="str">
        <f t="shared" si="1437"/>
        <v/>
      </c>
      <c r="AK12598" s="31" t="str">
        <f t="shared" si="1438"/>
        <v/>
      </c>
    </row>
    <row r="12599" spans="34:37" x14ac:dyDescent="0.2">
      <c r="AH12599" s="31" t="str">
        <f t="shared" si="1435"/>
        <v/>
      </c>
      <c r="AI12599" s="31" t="str">
        <f t="shared" si="1436"/>
        <v/>
      </c>
      <c r="AJ12599" s="31" t="str">
        <f t="shared" si="1437"/>
        <v/>
      </c>
      <c r="AK12599" s="31" t="str">
        <f t="shared" si="1438"/>
        <v/>
      </c>
    </row>
    <row r="12600" spans="34:37" x14ac:dyDescent="0.2">
      <c r="AH12600" s="31" t="str">
        <f t="shared" si="1435"/>
        <v/>
      </c>
      <c r="AI12600" s="31" t="str">
        <f t="shared" si="1436"/>
        <v/>
      </c>
      <c r="AJ12600" s="31" t="str">
        <f t="shared" si="1437"/>
        <v/>
      </c>
      <c r="AK12600" s="31" t="str">
        <f t="shared" si="1438"/>
        <v/>
      </c>
    </row>
    <row r="12601" spans="34:37" x14ac:dyDescent="0.2">
      <c r="AH12601" s="31" t="str">
        <f t="shared" si="1435"/>
        <v/>
      </c>
      <c r="AI12601" s="31" t="str">
        <f t="shared" si="1436"/>
        <v/>
      </c>
      <c r="AJ12601" s="31" t="str">
        <f t="shared" si="1437"/>
        <v/>
      </c>
      <c r="AK12601" s="31" t="str">
        <f t="shared" si="1438"/>
        <v/>
      </c>
    </row>
    <row r="12602" spans="34:37" x14ac:dyDescent="0.2">
      <c r="AH12602" s="31" t="str">
        <f t="shared" si="1435"/>
        <v/>
      </c>
      <c r="AI12602" s="31" t="str">
        <f t="shared" si="1436"/>
        <v/>
      </c>
      <c r="AJ12602" s="31" t="str">
        <f t="shared" si="1437"/>
        <v/>
      </c>
      <c r="AK12602" s="31" t="str">
        <f t="shared" si="1438"/>
        <v/>
      </c>
    </row>
    <row r="12603" spans="34:37" x14ac:dyDescent="0.2">
      <c r="AH12603" s="31" t="str">
        <f t="shared" si="1435"/>
        <v/>
      </c>
      <c r="AI12603" s="31" t="str">
        <f t="shared" si="1436"/>
        <v/>
      </c>
      <c r="AJ12603" s="31" t="str">
        <f t="shared" si="1437"/>
        <v/>
      </c>
      <c r="AK12603" s="31" t="str">
        <f t="shared" si="1438"/>
        <v/>
      </c>
    </row>
    <row r="12604" spans="34:37" x14ac:dyDescent="0.2">
      <c r="AH12604" s="31" t="str">
        <f t="shared" si="1435"/>
        <v/>
      </c>
      <c r="AI12604" s="31" t="str">
        <f t="shared" si="1436"/>
        <v/>
      </c>
      <c r="AJ12604" s="31" t="str">
        <f t="shared" si="1437"/>
        <v/>
      </c>
      <c r="AK12604" s="31" t="str">
        <f t="shared" si="1438"/>
        <v/>
      </c>
    </row>
    <row r="12605" spans="34:37" x14ac:dyDescent="0.2">
      <c r="AH12605" s="31" t="str">
        <f t="shared" si="1435"/>
        <v/>
      </c>
      <c r="AI12605" s="31" t="str">
        <f t="shared" si="1436"/>
        <v/>
      </c>
      <c r="AJ12605" s="31" t="str">
        <f t="shared" si="1437"/>
        <v/>
      </c>
      <c r="AK12605" s="31" t="str">
        <f t="shared" si="1438"/>
        <v/>
      </c>
    </row>
    <row r="12606" spans="34:37" x14ac:dyDescent="0.2">
      <c r="AH12606" s="31" t="str">
        <f t="shared" si="1435"/>
        <v/>
      </c>
      <c r="AI12606" s="31" t="str">
        <f t="shared" si="1436"/>
        <v/>
      </c>
      <c r="AJ12606" s="31" t="str">
        <f t="shared" si="1437"/>
        <v/>
      </c>
      <c r="AK12606" s="31" t="str">
        <f t="shared" si="1438"/>
        <v/>
      </c>
    </row>
    <row r="12607" spans="34:37" x14ac:dyDescent="0.2">
      <c r="AH12607" s="31" t="str">
        <f t="shared" si="1435"/>
        <v/>
      </c>
      <c r="AI12607" s="31" t="str">
        <f t="shared" si="1436"/>
        <v/>
      </c>
      <c r="AJ12607" s="31" t="str">
        <f t="shared" si="1437"/>
        <v/>
      </c>
      <c r="AK12607" s="31" t="str">
        <f t="shared" si="1438"/>
        <v/>
      </c>
    </row>
    <row r="12608" spans="34:37" x14ac:dyDescent="0.2">
      <c r="AH12608" s="31" t="str">
        <f t="shared" si="1435"/>
        <v/>
      </c>
      <c r="AI12608" s="31" t="str">
        <f t="shared" si="1436"/>
        <v/>
      </c>
      <c r="AJ12608" s="31" t="str">
        <f t="shared" si="1437"/>
        <v/>
      </c>
      <c r="AK12608" s="31" t="str">
        <f t="shared" si="1438"/>
        <v/>
      </c>
    </row>
    <row r="12609" spans="34:37" x14ac:dyDescent="0.2">
      <c r="AH12609" s="31" t="str">
        <f t="shared" si="1435"/>
        <v/>
      </c>
      <c r="AI12609" s="31" t="str">
        <f t="shared" si="1436"/>
        <v/>
      </c>
      <c r="AJ12609" s="31" t="str">
        <f t="shared" si="1437"/>
        <v/>
      </c>
      <c r="AK12609" s="31" t="str">
        <f t="shared" si="1438"/>
        <v/>
      </c>
    </row>
    <row r="12610" spans="34:37" x14ac:dyDescent="0.2">
      <c r="AH12610" s="31" t="str">
        <f t="shared" si="1435"/>
        <v/>
      </c>
      <c r="AI12610" s="31" t="str">
        <f t="shared" si="1436"/>
        <v/>
      </c>
      <c r="AJ12610" s="31" t="str">
        <f t="shared" si="1437"/>
        <v/>
      </c>
      <c r="AK12610" s="31" t="str">
        <f t="shared" si="1438"/>
        <v/>
      </c>
    </row>
    <row r="12611" spans="34:37" x14ac:dyDescent="0.2">
      <c r="AH12611" s="31" t="str">
        <f t="shared" si="1435"/>
        <v/>
      </c>
      <c r="AI12611" s="31" t="str">
        <f t="shared" si="1436"/>
        <v/>
      </c>
      <c r="AJ12611" s="31" t="str">
        <f t="shared" si="1437"/>
        <v/>
      </c>
      <c r="AK12611" s="31" t="str">
        <f t="shared" si="1438"/>
        <v/>
      </c>
    </row>
    <row r="12612" spans="34:37" x14ac:dyDescent="0.2">
      <c r="AH12612" s="31" t="str">
        <f t="shared" ref="AH12612:AH12675" si="1439">IF(W12612&lt;&gt;"",(RIGHT(W12612,LEN(W12612)-SEARCH("/",W12612,1)))/U12612,"")</f>
        <v/>
      </c>
      <c r="AI12612" s="31" t="str">
        <f t="shared" ref="AI12612:AI12675" si="1440">IF(X12612&lt;&gt;"",X12612,"")</f>
        <v/>
      </c>
      <c r="AJ12612" s="31" t="str">
        <f t="shared" ref="AJ12612:AJ12675" si="1441">IF(Y12612&lt;&gt;"",Y12612,"")</f>
        <v/>
      </c>
      <c r="AK12612" s="31" t="str">
        <f t="shared" ref="AK12612:AK12675" si="1442">IF(Z12612&lt;&gt;"",Z12612,"")</f>
        <v/>
      </c>
    </row>
    <row r="12613" spans="34:37" x14ac:dyDescent="0.2">
      <c r="AH12613" s="31" t="str">
        <f t="shared" si="1439"/>
        <v/>
      </c>
      <c r="AI12613" s="31" t="str">
        <f t="shared" si="1440"/>
        <v/>
      </c>
      <c r="AJ12613" s="31" t="str">
        <f t="shared" si="1441"/>
        <v/>
      </c>
      <c r="AK12613" s="31" t="str">
        <f t="shared" si="1442"/>
        <v/>
      </c>
    </row>
    <row r="12614" spans="34:37" x14ac:dyDescent="0.2">
      <c r="AH12614" s="31" t="str">
        <f t="shared" si="1439"/>
        <v/>
      </c>
      <c r="AI12614" s="31" t="str">
        <f t="shared" si="1440"/>
        <v/>
      </c>
      <c r="AJ12614" s="31" t="str">
        <f t="shared" si="1441"/>
        <v/>
      </c>
      <c r="AK12614" s="31" t="str">
        <f t="shared" si="1442"/>
        <v/>
      </c>
    </row>
    <row r="12615" spans="34:37" x14ac:dyDescent="0.2">
      <c r="AH12615" s="31" t="str">
        <f t="shared" si="1439"/>
        <v/>
      </c>
      <c r="AI12615" s="31" t="str">
        <f t="shared" si="1440"/>
        <v/>
      </c>
      <c r="AJ12615" s="31" t="str">
        <f t="shared" si="1441"/>
        <v/>
      </c>
      <c r="AK12615" s="31" t="str">
        <f t="shared" si="1442"/>
        <v/>
      </c>
    </row>
    <row r="12616" spans="34:37" x14ac:dyDescent="0.2">
      <c r="AH12616" s="31" t="str">
        <f t="shared" si="1439"/>
        <v/>
      </c>
      <c r="AI12616" s="31" t="str">
        <f t="shared" si="1440"/>
        <v/>
      </c>
      <c r="AJ12616" s="31" t="str">
        <f t="shared" si="1441"/>
        <v/>
      </c>
      <c r="AK12616" s="31" t="str">
        <f t="shared" si="1442"/>
        <v/>
      </c>
    </row>
    <row r="12617" spans="34:37" x14ac:dyDescent="0.2">
      <c r="AH12617" s="31" t="str">
        <f t="shared" si="1439"/>
        <v/>
      </c>
      <c r="AI12617" s="31" t="str">
        <f t="shared" si="1440"/>
        <v/>
      </c>
      <c r="AJ12617" s="31" t="str">
        <f t="shared" si="1441"/>
        <v/>
      </c>
      <c r="AK12617" s="31" t="str">
        <f t="shared" si="1442"/>
        <v/>
      </c>
    </row>
    <row r="12618" spans="34:37" x14ac:dyDescent="0.2">
      <c r="AH12618" s="31" t="str">
        <f t="shared" si="1439"/>
        <v/>
      </c>
      <c r="AI12618" s="31" t="str">
        <f t="shared" si="1440"/>
        <v/>
      </c>
      <c r="AJ12618" s="31" t="str">
        <f t="shared" si="1441"/>
        <v/>
      </c>
      <c r="AK12618" s="31" t="str">
        <f t="shared" si="1442"/>
        <v/>
      </c>
    </row>
    <row r="12619" spans="34:37" x14ac:dyDescent="0.2">
      <c r="AH12619" s="31" t="str">
        <f t="shared" si="1439"/>
        <v/>
      </c>
      <c r="AI12619" s="31" t="str">
        <f t="shared" si="1440"/>
        <v/>
      </c>
      <c r="AJ12619" s="31" t="str">
        <f t="shared" si="1441"/>
        <v/>
      </c>
      <c r="AK12619" s="31" t="str">
        <f t="shared" si="1442"/>
        <v/>
      </c>
    </row>
    <row r="12620" spans="34:37" x14ac:dyDescent="0.2">
      <c r="AH12620" s="31" t="str">
        <f t="shared" si="1439"/>
        <v/>
      </c>
      <c r="AI12620" s="31" t="str">
        <f t="shared" si="1440"/>
        <v/>
      </c>
      <c r="AJ12620" s="31" t="str">
        <f t="shared" si="1441"/>
        <v/>
      </c>
      <c r="AK12620" s="31" t="str">
        <f t="shared" si="1442"/>
        <v/>
      </c>
    </row>
    <row r="12621" spans="34:37" x14ac:dyDescent="0.2">
      <c r="AH12621" s="31" t="str">
        <f t="shared" si="1439"/>
        <v/>
      </c>
      <c r="AI12621" s="31" t="str">
        <f t="shared" si="1440"/>
        <v/>
      </c>
      <c r="AJ12621" s="31" t="str">
        <f t="shared" si="1441"/>
        <v/>
      </c>
      <c r="AK12621" s="31" t="str">
        <f t="shared" si="1442"/>
        <v/>
      </c>
    </row>
    <row r="12622" spans="34:37" x14ac:dyDescent="0.2">
      <c r="AH12622" s="31" t="str">
        <f t="shared" si="1439"/>
        <v/>
      </c>
      <c r="AI12622" s="31" t="str">
        <f t="shared" si="1440"/>
        <v/>
      </c>
      <c r="AJ12622" s="31" t="str">
        <f t="shared" si="1441"/>
        <v/>
      </c>
      <c r="AK12622" s="31" t="str">
        <f t="shared" si="1442"/>
        <v/>
      </c>
    </row>
    <row r="12623" spans="34:37" x14ac:dyDescent="0.2">
      <c r="AH12623" s="31" t="str">
        <f t="shared" si="1439"/>
        <v/>
      </c>
      <c r="AI12623" s="31" t="str">
        <f t="shared" si="1440"/>
        <v/>
      </c>
      <c r="AJ12623" s="31" t="str">
        <f t="shared" si="1441"/>
        <v/>
      </c>
      <c r="AK12623" s="31" t="str">
        <f t="shared" si="1442"/>
        <v/>
      </c>
    </row>
    <row r="12624" spans="34:37" x14ac:dyDescent="0.2">
      <c r="AH12624" s="31" t="str">
        <f t="shared" si="1439"/>
        <v/>
      </c>
      <c r="AI12624" s="31" t="str">
        <f t="shared" si="1440"/>
        <v/>
      </c>
      <c r="AJ12624" s="31" t="str">
        <f t="shared" si="1441"/>
        <v/>
      </c>
      <c r="AK12624" s="31" t="str">
        <f t="shared" si="1442"/>
        <v/>
      </c>
    </row>
    <row r="12625" spans="34:37" x14ac:dyDescent="0.2">
      <c r="AH12625" s="31" t="str">
        <f t="shared" si="1439"/>
        <v/>
      </c>
      <c r="AI12625" s="31" t="str">
        <f t="shared" si="1440"/>
        <v/>
      </c>
      <c r="AJ12625" s="31" t="str">
        <f t="shared" si="1441"/>
        <v/>
      </c>
      <c r="AK12625" s="31" t="str">
        <f t="shared" si="1442"/>
        <v/>
      </c>
    </row>
    <row r="12626" spans="34:37" x14ac:dyDescent="0.2">
      <c r="AH12626" s="31" t="str">
        <f t="shared" si="1439"/>
        <v/>
      </c>
      <c r="AI12626" s="31" t="str">
        <f t="shared" si="1440"/>
        <v/>
      </c>
      <c r="AJ12626" s="31" t="str">
        <f t="shared" si="1441"/>
        <v/>
      </c>
      <c r="AK12626" s="31" t="str">
        <f t="shared" si="1442"/>
        <v/>
      </c>
    </row>
    <row r="12627" spans="34:37" x14ac:dyDescent="0.2">
      <c r="AH12627" s="31" t="str">
        <f t="shared" si="1439"/>
        <v/>
      </c>
      <c r="AI12627" s="31" t="str">
        <f t="shared" si="1440"/>
        <v/>
      </c>
      <c r="AJ12627" s="31" t="str">
        <f t="shared" si="1441"/>
        <v/>
      </c>
      <c r="AK12627" s="31" t="str">
        <f t="shared" si="1442"/>
        <v/>
      </c>
    </row>
    <row r="12628" spans="34:37" x14ac:dyDescent="0.2">
      <c r="AH12628" s="31" t="str">
        <f t="shared" si="1439"/>
        <v/>
      </c>
      <c r="AI12628" s="31" t="str">
        <f t="shared" si="1440"/>
        <v/>
      </c>
      <c r="AJ12628" s="31" t="str">
        <f t="shared" si="1441"/>
        <v/>
      </c>
      <c r="AK12628" s="31" t="str">
        <f t="shared" si="1442"/>
        <v/>
      </c>
    </row>
    <row r="12629" spans="34:37" x14ac:dyDescent="0.2">
      <c r="AH12629" s="31" t="str">
        <f t="shared" si="1439"/>
        <v/>
      </c>
      <c r="AI12629" s="31" t="str">
        <f t="shared" si="1440"/>
        <v/>
      </c>
      <c r="AJ12629" s="31" t="str">
        <f t="shared" si="1441"/>
        <v/>
      </c>
      <c r="AK12629" s="31" t="str">
        <f t="shared" si="1442"/>
        <v/>
      </c>
    </row>
    <row r="12630" spans="34:37" x14ac:dyDescent="0.2">
      <c r="AH12630" s="31" t="str">
        <f t="shared" si="1439"/>
        <v/>
      </c>
      <c r="AI12630" s="31" t="str">
        <f t="shared" si="1440"/>
        <v/>
      </c>
      <c r="AJ12630" s="31" t="str">
        <f t="shared" si="1441"/>
        <v/>
      </c>
      <c r="AK12630" s="31" t="str">
        <f t="shared" si="1442"/>
        <v/>
      </c>
    </row>
    <row r="12631" spans="34:37" x14ac:dyDescent="0.2">
      <c r="AH12631" s="31" t="str">
        <f t="shared" si="1439"/>
        <v/>
      </c>
      <c r="AI12631" s="31" t="str">
        <f t="shared" si="1440"/>
        <v/>
      </c>
      <c r="AJ12631" s="31" t="str">
        <f t="shared" si="1441"/>
        <v/>
      </c>
      <c r="AK12631" s="31" t="str">
        <f t="shared" si="1442"/>
        <v/>
      </c>
    </row>
    <row r="12632" spans="34:37" x14ac:dyDescent="0.2">
      <c r="AH12632" s="31" t="str">
        <f t="shared" si="1439"/>
        <v/>
      </c>
      <c r="AI12632" s="31" t="str">
        <f t="shared" si="1440"/>
        <v/>
      </c>
      <c r="AJ12632" s="31" t="str">
        <f t="shared" si="1441"/>
        <v/>
      </c>
      <c r="AK12632" s="31" t="str">
        <f t="shared" si="1442"/>
        <v/>
      </c>
    </row>
    <row r="12633" spans="34:37" x14ac:dyDescent="0.2">
      <c r="AH12633" s="31" t="str">
        <f t="shared" si="1439"/>
        <v/>
      </c>
      <c r="AI12633" s="31" t="str">
        <f t="shared" si="1440"/>
        <v/>
      </c>
      <c r="AJ12633" s="31" t="str">
        <f t="shared" si="1441"/>
        <v/>
      </c>
      <c r="AK12633" s="31" t="str">
        <f t="shared" si="1442"/>
        <v/>
      </c>
    </row>
    <row r="12634" spans="34:37" x14ac:dyDescent="0.2">
      <c r="AH12634" s="31" t="str">
        <f t="shared" si="1439"/>
        <v/>
      </c>
      <c r="AI12634" s="31" t="str">
        <f t="shared" si="1440"/>
        <v/>
      </c>
      <c r="AJ12634" s="31" t="str">
        <f t="shared" si="1441"/>
        <v/>
      </c>
      <c r="AK12634" s="31" t="str">
        <f t="shared" si="1442"/>
        <v/>
      </c>
    </row>
    <row r="12635" spans="34:37" x14ac:dyDescent="0.2">
      <c r="AH12635" s="31" t="str">
        <f t="shared" si="1439"/>
        <v/>
      </c>
      <c r="AI12635" s="31" t="str">
        <f t="shared" si="1440"/>
        <v/>
      </c>
      <c r="AJ12635" s="31" t="str">
        <f t="shared" si="1441"/>
        <v/>
      </c>
      <c r="AK12635" s="31" t="str">
        <f t="shared" si="1442"/>
        <v/>
      </c>
    </row>
    <row r="12636" spans="34:37" x14ac:dyDescent="0.2">
      <c r="AH12636" s="31" t="str">
        <f t="shared" si="1439"/>
        <v/>
      </c>
      <c r="AI12636" s="31" t="str">
        <f t="shared" si="1440"/>
        <v/>
      </c>
      <c r="AJ12636" s="31" t="str">
        <f t="shared" si="1441"/>
        <v/>
      </c>
      <c r="AK12636" s="31" t="str">
        <f t="shared" si="1442"/>
        <v/>
      </c>
    </row>
    <row r="12637" spans="34:37" x14ac:dyDescent="0.2">
      <c r="AH12637" s="31" t="str">
        <f t="shared" si="1439"/>
        <v/>
      </c>
      <c r="AI12637" s="31" t="str">
        <f t="shared" si="1440"/>
        <v/>
      </c>
      <c r="AJ12637" s="31" t="str">
        <f t="shared" si="1441"/>
        <v/>
      </c>
      <c r="AK12637" s="31" t="str">
        <f t="shared" si="1442"/>
        <v/>
      </c>
    </row>
    <row r="12638" spans="34:37" x14ac:dyDescent="0.2">
      <c r="AH12638" s="31" t="str">
        <f t="shared" si="1439"/>
        <v/>
      </c>
      <c r="AI12638" s="31" t="str">
        <f t="shared" si="1440"/>
        <v/>
      </c>
      <c r="AJ12638" s="31" t="str">
        <f t="shared" si="1441"/>
        <v/>
      </c>
      <c r="AK12638" s="31" t="str">
        <f t="shared" si="1442"/>
        <v/>
      </c>
    </row>
    <row r="12639" spans="34:37" x14ac:dyDescent="0.2">
      <c r="AH12639" s="31" t="str">
        <f t="shared" si="1439"/>
        <v/>
      </c>
      <c r="AI12639" s="31" t="str">
        <f t="shared" si="1440"/>
        <v/>
      </c>
      <c r="AJ12639" s="31" t="str">
        <f t="shared" si="1441"/>
        <v/>
      </c>
      <c r="AK12639" s="31" t="str">
        <f t="shared" si="1442"/>
        <v/>
      </c>
    </row>
    <row r="12640" spans="34:37" x14ac:dyDescent="0.2">
      <c r="AH12640" s="31" t="str">
        <f t="shared" si="1439"/>
        <v/>
      </c>
      <c r="AI12640" s="31" t="str">
        <f t="shared" si="1440"/>
        <v/>
      </c>
      <c r="AJ12640" s="31" t="str">
        <f t="shared" si="1441"/>
        <v/>
      </c>
      <c r="AK12640" s="31" t="str">
        <f t="shared" si="1442"/>
        <v/>
      </c>
    </row>
    <row r="12641" spans="34:37" x14ac:dyDescent="0.2">
      <c r="AH12641" s="31" t="str">
        <f t="shared" si="1439"/>
        <v/>
      </c>
      <c r="AI12641" s="31" t="str">
        <f t="shared" si="1440"/>
        <v/>
      </c>
      <c r="AJ12641" s="31" t="str">
        <f t="shared" si="1441"/>
        <v/>
      </c>
      <c r="AK12641" s="31" t="str">
        <f t="shared" si="1442"/>
        <v/>
      </c>
    </row>
    <row r="12642" spans="34:37" x14ac:dyDescent="0.2">
      <c r="AH12642" s="31" t="str">
        <f t="shared" si="1439"/>
        <v/>
      </c>
      <c r="AI12642" s="31" t="str">
        <f t="shared" si="1440"/>
        <v/>
      </c>
      <c r="AJ12642" s="31" t="str">
        <f t="shared" si="1441"/>
        <v/>
      </c>
      <c r="AK12642" s="31" t="str">
        <f t="shared" si="1442"/>
        <v/>
      </c>
    </row>
    <row r="12643" spans="34:37" x14ac:dyDescent="0.2">
      <c r="AH12643" s="31" t="str">
        <f t="shared" si="1439"/>
        <v/>
      </c>
      <c r="AI12643" s="31" t="str">
        <f t="shared" si="1440"/>
        <v/>
      </c>
      <c r="AJ12643" s="31" t="str">
        <f t="shared" si="1441"/>
        <v/>
      </c>
      <c r="AK12643" s="31" t="str">
        <f t="shared" si="1442"/>
        <v/>
      </c>
    </row>
    <row r="12644" spans="34:37" x14ac:dyDescent="0.2">
      <c r="AH12644" s="31" t="str">
        <f t="shared" si="1439"/>
        <v/>
      </c>
      <c r="AI12644" s="31" t="str">
        <f t="shared" si="1440"/>
        <v/>
      </c>
      <c r="AJ12644" s="31" t="str">
        <f t="shared" si="1441"/>
        <v/>
      </c>
      <c r="AK12644" s="31" t="str">
        <f t="shared" si="1442"/>
        <v/>
      </c>
    </row>
    <row r="12645" spans="34:37" x14ac:dyDescent="0.2">
      <c r="AH12645" s="31" t="str">
        <f t="shared" si="1439"/>
        <v/>
      </c>
      <c r="AI12645" s="31" t="str">
        <f t="shared" si="1440"/>
        <v/>
      </c>
      <c r="AJ12645" s="31" t="str">
        <f t="shared" si="1441"/>
        <v/>
      </c>
      <c r="AK12645" s="31" t="str">
        <f t="shared" si="1442"/>
        <v/>
      </c>
    </row>
    <row r="12646" spans="34:37" x14ac:dyDescent="0.2">
      <c r="AH12646" s="31" t="str">
        <f t="shared" si="1439"/>
        <v/>
      </c>
      <c r="AI12646" s="31" t="str">
        <f t="shared" si="1440"/>
        <v/>
      </c>
      <c r="AJ12646" s="31" t="str">
        <f t="shared" si="1441"/>
        <v/>
      </c>
      <c r="AK12646" s="31" t="str">
        <f t="shared" si="1442"/>
        <v/>
      </c>
    </row>
    <row r="12647" spans="34:37" x14ac:dyDescent="0.2">
      <c r="AH12647" s="31" t="str">
        <f t="shared" si="1439"/>
        <v/>
      </c>
      <c r="AI12647" s="31" t="str">
        <f t="shared" si="1440"/>
        <v/>
      </c>
      <c r="AJ12647" s="31" t="str">
        <f t="shared" si="1441"/>
        <v/>
      </c>
      <c r="AK12647" s="31" t="str">
        <f t="shared" si="1442"/>
        <v/>
      </c>
    </row>
    <row r="12648" spans="34:37" x14ac:dyDescent="0.2">
      <c r="AH12648" s="31" t="str">
        <f t="shared" si="1439"/>
        <v/>
      </c>
      <c r="AI12648" s="31" t="str">
        <f t="shared" si="1440"/>
        <v/>
      </c>
      <c r="AJ12648" s="31" t="str">
        <f t="shared" si="1441"/>
        <v/>
      </c>
      <c r="AK12648" s="31" t="str">
        <f t="shared" si="1442"/>
        <v/>
      </c>
    </row>
    <row r="12649" spans="34:37" x14ac:dyDescent="0.2">
      <c r="AH12649" s="31" t="str">
        <f t="shared" si="1439"/>
        <v/>
      </c>
      <c r="AI12649" s="31" t="str">
        <f t="shared" si="1440"/>
        <v/>
      </c>
      <c r="AJ12649" s="31" t="str">
        <f t="shared" si="1441"/>
        <v/>
      </c>
      <c r="AK12649" s="31" t="str">
        <f t="shared" si="1442"/>
        <v/>
      </c>
    </row>
    <row r="12650" spans="34:37" x14ac:dyDescent="0.2">
      <c r="AH12650" s="31" t="str">
        <f t="shared" si="1439"/>
        <v/>
      </c>
      <c r="AI12650" s="31" t="str">
        <f t="shared" si="1440"/>
        <v/>
      </c>
      <c r="AJ12650" s="31" t="str">
        <f t="shared" si="1441"/>
        <v/>
      </c>
      <c r="AK12650" s="31" t="str">
        <f t="shared" si="1442"/>
        <v/>
      </c>
    </row>
    <row r="12651" spans="34:37" x14ac:dyDescent="0.2">
      <c r="AH12651" s="31" t="str">
        <f t="shared" si="1439"/>
        <v/>
      </c>
      <c r="AI12651" s="31" t="str">
        <f t="shared" si="1440"/>
        <v/>
      </c>
      <c r="AJ12651" s="31" t="str">
        <f t="shared" si="1441"/>
        <v/>
      </c>
      <c r="AK12651" s="31" t="str">
        <f t="shared" si="1442"/>
        <v/>
      </c>
    </row>
    <row r="12652" spans="34:37" x14ac:dyDescent="0.2">
      <c r="AH12652" s="31" t="str">
        <f t="shared" si="1439"/>
        <v/>
      </c>
      <c r="AI12652" s="31" t="str">
        <f t="shared" si="1440"/>
        <v/>
      </c>
      <c r="AJ12652" s="31" t="str">
        <f t="shared" si="1441"/>
        <v/>
      </c>
      <c r="AK12652" s="31" t="str">
        <f t="shared" si="1442"/>
        <v/>
      </c>
    </row>
    <row r="12653" spans="34:37" x14ac:dyDescent="0.2">
      <c r="AH12653" s="31" t="str">
        <f t="shared" si="1439"/>
        <v/>
      </c>
      <c r="AI12653" s="31" t="str">
        <f t="shared" si="1440"/>
        <v/>
      </c>
      <c r="AJ12653" s="31" t="str">
        <f t="shared" si="1441"/>
        <v/>
      </c>
      <c r="AK12653" s="31" t="str">
        <f t="shared" si="1442"/>
        <v/>
      </c>
    </row>
    <row r="12654" spans="34:37" x14ac:dyDescent="0.2">
      <c r="AH12654" s="31" t="str">
        <f t="shared" si="1439"/>
        <v/>
      </c>
      <c r="AI12654" s="31" t="str">
        <f t="shared" si="1440"/>
        <v/>
      </c>
      <c r="AJ12654" s="31" t="str">
        <f t="shared" si="1441"/>
        <v/>
      </c>
      <c r="AK12654" s="31" t="str">
        <f t="shared" si="1442"/>
        <v/>
      </c>
    </row>
    <row r="12655" spans="34:37" x14ac:dyDescent="0.2">
      <c r="AH12655" s="31" t="str">
        <f t="shared" si="1439"/>
        <v/>
      </c>
      <c r="AI12655" s="31" t="str">
        <f t="shared" si="1440"/>
        <v/>
      </c>
      <c r="AJ12655" s="31" t="str">
        <f t="shared" si="1441"/>
        <v/>
      </c>
      <c r="AK12655" s="31" t="str">
        <f t="shared" si="1442"/>
        <v/>
      </c>
    </row>
    <row r="12656" spans="34:37" x14ac:dyDescent="0.2">
      <c r="AH12656" s="31" t="str">
        <f t="shared" si="1439"/>
        <v/>
      </c>
      <c r="AI12656" s="31" t="str">
        <f t="shared" si="1440"/>
        <v/>
      </c>
      <c r="AJ12656" s="31" t="str">
        <f t="shared" si="1441"/>
        <v/>
      </c>
      <c r="AK12656" s="31" t="str">
        <f t="shared" si="1442"/>
        <v/>
      </c>
    </row>
    <row r="12657" spans="34:37" x14ac:dyDescent="0.2">
      <c r="AH12657" s="31" t="str">
        <f t="shared" si="1439"/>
        <v/>
      </c>
      <c r="AI12657" s="31" t="str">
        <f t="shared" si="1440"/>
        <v/>
      </c>
      <c r="AJ12657" s="31" t="str">
        <f t="shared" si="1441"/>
        <v/>
      </c>
      <c r="AK12657" s="31" t="str">
        <f t="shared" si="1442"/>
        <v/>
      </c>
    </row>
    <row r="12658" spans="34:37" x14ac:dyDescent="0.2">
      <c r="AH12658" s="31" t="str">
        <f t="shared" si="1439"/>
        <v/>
      </c>
      <c r="AI12658" s="31" t="str">
        <f t="shared" si="1440"/>
        <v/>
      </c>
      <c r="AJ12658" s="31" t="str">
        <f t="shared" si="1441"/>
        <v/>
      </c>
      <c r="AK12658" s="31" t="str">
        <f t="shared" si="1442"/>
        <v/>
      </c>
    </row>
    <row r="12659" spans="34:37" x14ac:dyDescent="0.2">
      <c r="AH12659" s="31" t="str">
        <f t="shared" si="1439"/>
        <v/>
      </c>
      <c r="AI12659" s="31" t="str">
        <f t="shared" si="1440"/>
        <v/>
      </c>
      <c r="AJ12659" s="31" t="str">
        <f t="shared" si="1441"/>
        <v/>
      </c>
      <c r="AK12659" s="31" t="str">
        <f t="shared" si="1442"/>
        <v/>
      </c>
    </row>
    <row r="12660" spans="34:37" x14ac:dyDescent="0.2">
      <c r="AH12660" s="31" t="str">
        <f t="shared" si="1439"/>
        <v/>
      </c>
      <c r="AI12660" s="31" t="str">
        <f t="shared" si="1440"/>
        <v/>
      </c>
      <c r="AJ12660" s="31" t="str">
        <f t="shared" si="1441"/>
        <v/>
      </c>
      <c r="AK12660" s="31" t="str">
        <f t="shared" si="1442"/>
        <v/>
      </c>
    </row>
    <row r="12661" spans="34:37" x14ac:dyDescent="0.2">
      <c r="AH12661" s="31" t="str">
        <f t="shared" si="1439"/>
        <v/>
      </c>
      <c r="AI12661" s="31" t="str">
        <f t="shared" si="1440"/>
        <v/>
      </c>
      <c r="AJ12661" s="31" t="str">
        <f t="shared" si="1441"/>
        <v/>
      </c>
      <c r="AK12661" s="31" t="str">
        <f t="shared" si="1442"/>
        <v/>
      </c>
    </row>
    <row r="12662" spans="34:37" x14ac:dyDescent="0.2">
      <c r="AH12662" s="31" t="str">
        <f t="shared" si="1439"/>
        <v/>
      </c>
      <c r="AI12662" s="31" t="str">
        <f t="shared" si="1440"/>
        <v/>
      </c>
      <c r="AJ12662" s="31" t="str">
        <f t="shared" si="1441"/>
        <v/>
      </c>
      <c r="AK12662" s="31" t="str">
        <f t="shared" si="1442"/>
        <v/>
      </c>
    </row>
    <row r="12663" spans="34:37" x14ac:dyDescent="0.2">
      <c r="AH12663" s="31" t="str">
        <f t="shared" si="1439"/>
        <v/>
      </c>
      <c r="AI12663" s="31" t="str">
        <f t="shared" si="1440"/>
        <v/>
      </c>
      <c r="AJ12663" s="31" t="str">
        <f t="shared" si="1441"/>
        <v/>
      </c>
      <c r="AK12663" s="31" t="str">
        <f t="shared" si="1442"/>
        <v/>
      </c>
    </row>
    <row r="12664" spans="34:37" x14ac:dyDescent="0.2">
      <c r="AH12664" s="31" t="str">
        <f t="shared" si="1439"/>
        <v/>
      </c>
      <c r="AI12664" s="31" t="str">
        <f t="shared" si="1440"/>
        <v/>
      </c>
      <c r="AJ12664" s="31" t="str">
        <f t="shared" si="1441"/>
        <v/>
      </c>
      <c r="AK12664" s="31" t="str">
        <f t="shared" si="1442"/>
        <v/>
      </c>
    </row>
    <row r="12665" spans="34:37" x14ac:dyDescent="0.2">
      <c r="AH12665" s="31" t="str">
        <f t="shared" si="1439"/>
        <v/>
      </c>
      <c r="AI12665" s="31" t="str">
        <f t="shared" si="1440"/>
        <v/>
      </c>
      <c r="AJ12665" s="31" t="str">
        <f t="shared" si="1441"/>
        <v/>
      </c>
      <c r="AK12665" s="31" t="str">
        <f t="shared" si="1442"/>
        <v/>
      </c>
    </row>
    <row r="12666" spans="34:37" x14ac:dyDescent="0.2">
      <c r="AH12666" s="31" t="str">
        <f t="shared" si="1439"/>
        <v/>
      </c>
      <c r="AI12666" s="31" t="str">
        <f t="shared" si="1440"/>
        <v/>
      </c>
      <c r="AJ12666" s="31" t="str">
        <f t="shared" si="1441"/>
        <v/>
      </c>
      <c r="AK12666" s="31" t="str">
        <f t="shared" si="1442"/>
        <v/>
      </c>
    </row>
    <row r="12667" spans="34:37" x14ac:dyDescent="0.2">
      <c r="AH12667" s="31" t="str">
        <f t="shared" si="1439"/>
        <v/>
      </c>
      <c r="AI12667" s="31" t="str">
        <f t="shared" si="1440"/>
        <v/>
      </c>
      <c r="AJ12667" s="31" t="str">
        <f t="shared" si="1441"/>
        <v/>
      </c>
      <c r="AK12667" s="31" t="str">
        <f t="shared" si="1442"/>
        <v/>
      </c>
    </row>
    <row r="12668" spans="34:37" x14ac:dyDescent="0.2">
      <c r="AH12668" s="31" t="str">
        <f t="shared" si="1439"/>
        <v/>
      </c>
      <c r="AI12668" s="31" t="str">
        <f t="shared" si="1440"/>
        <v/>
      </c>
      <c r="AJ12668" s="31" t="str">
        <f t="shared" si="1441"/>
        <v/>
      </c>
      <c r="AK12668" s="31" t="str">
        <f t="shared" si="1442"/>
        <v/>
      </c>
    </row>
    <row r="12669" spans="34:37" x14ac:dyDescent="0.2">
      <c r="AH12669" s="31" t="str">
        <f t="shared" si="1439"/>
        <v/>
      </c>
      <c r="AI12669" s="31" t="str">
        <f t="shared" si="1440"/>
        <v/>
      </c>
      <c r="AJ12669" s="31" t="str">
        <f t="shared" si="1441"/>
        <v/>
      </c>
      <c r="AK12669" s="31" t="str">
        <f t="shared" si="1442"/>
        <v/>
      </c>
    </row>
    <row r="12670" spans="34:37" x14ac:dyDescent="0.2">
      <c r="AH12670" s="31" t="str">
        <f t="shared" si="1439"/>
        <v/>
      </c>
      <c r="AI12670" s="31" t="str">
        <f t="shared" si="1440"/>
        <v/>
      </c>
      <c r="AJ12670" s="31" t="str">
        <f t="shared" si="1441"/>
        <v/>
      </c>
      <c r="AK12670" s="31" t="str">
        <f t="shared" si="1442"/>
        <v/>
      </c>
    </row>
    <row r="12671" spans="34:37" x14ac:dyDescent="0.2">
      <c r="AH12671" s="31" t="str">
        <f t="shared" si="1439"/>
        <v/>
      </c>
      <c r="AI12671" s="31" t="str">
        <f t="shared" si="1440"/>
        <v/>
      </c>
      <c r="AJ12671" s="31" t="str">
        <f t="shared" si="1441"/>
        <v/>
      </c>
      <c r="AK12671" s="31" t="str">
        <f t="shared" si="1442"/>
        <v/>
      </c>
    </row>
    <row r="12672" spans="34:37" x14ac:dyDescent="0.2">
      <c r="AH12672" s="31" t="str">
        <f t="shared" si="1439"/>
        <v/>
      </c>
      <c r="AI12672" s="31" t="str">
        <f t="shared" si="1440"/>
        <v/>
      </c>
      <c r="AJ12672" s="31" t="str">
        <f t="shared" si="1441"/>
        <v/>
      </c>
      <c r="AK12672" s="31" t="str">
        <f t="shared" si="1442"/>
        <v/>
      </c>
    </row>
    <row r="12673" spans="34:37" x14ac:dyDescent="0.2">
      <c r="AH12673" s="31" t="str">
        <f t="shared" si="1439"/>
        <v/>
      </c>
      <c r="AI12673" s="31" t="str">
        <f t="shared" si="1440"/>
        <v/>
      </c>
      <c r="AJ12673" s="31" t="str">
        <f t="shared" si="1441"/>
        <v/>
      </c>
      <c r="AK12673" s="31" t="str">
        <f t="shared" si="1442"/>
        <v/>
      </c>
    </row>
    <row r="12674" spans="34:37" x14ac:dyDescent="0.2">
      <c r="AH12674" s="31" t="str">
        <f t="shared" si="1439"/>
        <v/>
      </c>
      <c r="AI12674" s="31" t="str">
        <f t="shared" si="1440"/>
        <v/>
      </c>
      <c r="AJ12674" s="31" t="str">
        <f t="shared" si="1441"/>
        <v/>
      </c>
      <c r="AK12674" s="31" t="str">
        <f t="shared" si="1442"/>
        <v/>
      </c>
    </row>
    <row r="12675" spans="34:37" x14ac:dyDescent="0.2">
      <c r="AH12675" s="31" t="str">
        <f t="shared" si="1439"/>
        <v/>
      </c>
      <c r="AI12675" s="31" t="str">
        <f t="shared" si="1440"/>
        <v/>
      </c>
      <c r="AJ12675" s="31" t="str">
        <f t="shared" si="1441"/>
        <v/>
      </c>
      <c r="AK12675" s="31" t="str">
        <f t="shared" si="1442"/>
        <v/>
      </c>
    </row>
    <row r="12676" spans="34:37" x14ac:dyDescent="0.2">
      <c r="AH12676" s="31" t="str">
        <f t="shared" ref="AH12676:AH12739" si="1443">IF(W12676&lt;&gt;"",(RIGHT(W12676,LEN(W12676)-SEARCH("/",W12676,1)))/U12676,"")</f>
        <v/>
      </c>
      <c r="AI12676" s="31" t="str">
        <f t="shared" ref="AI12676:AI12739" si="1444">IF(X12676&lt;&gt;"",X12676,"")</f>
        <v/>
      </c>
      <c r="AJ12676" s="31" t="str">
        <f t="shared" ref="AJ12676:AJ12739" si="1445">IF(Y12676&lt;&gt;"",Y12676,"")</f>
        <v/>
      </c>
      <c r="AK12676" s="31" t="str">
        <f t="shared" ref="AK12676:AK12739" si="1446">IF(Z12676&lt;&gt;"",Z12676,"")</f>
        <v/>
      </c>
    </row>
    <row r="12677" spans="34:37" x14ac:dyDescent="0.2">
      <c r="AH12677" s="31" t="str">
        <f t="shared" si="1443"/>
        <v/>
      </c>
      <c r="AI12677" s="31" t="str">
        <f t="shared" si="1444"/>
        <v/>
      </c>
      <c r="AJ12677" s="31" t="str">
        <f t="shared" si="1445"/>
        <v/>
      </c>
      <c r="AK12677" s="31" t="str">
        <f t="shared" si="1446"/>
        <v/>
      </c>
    </row>
    <row r="12678" spans="34:37" x14ac:dyDescent="0.2">
      <c r="AH12678" s="31" t="str">
        <f t="shared" si="1443"/>
        <v/>
      </c>
      <c r="AI12678" s="31" t="str">
        <f t="shared" si="1444"/>
        <v/>
      </c>
      <c r="AJ12678" s="31" t="str">
        <f t="shared" si="1445"/>
        <v/>
      </c>
      <c r="AK12678" s="31" t="str">
        <f t="shared" si="1446"/>
        <v/>
      </c>
    </row>
    <row r="12679" spans="34:37" x14ac:dyDescent="0.2">
      <c r="AH12679" s="31" t="str">
        <f t="shared" si="1443"/>
        <v/>
      </c>
      <c r="AI12679" s="31" t="str">
        <f t="shared" si="1444"/>
        <v/>
      </c>
      <c r="AJ12679" s="31" t="str">
        <f t="shared" si="1445"/>
        <v/>
      </c>
      <c r="AK12679" s="31" t="str">
        <f t="shared" si="1446"/>
        <v/>
      </c>
    </row>
    <row r="12680" spans="34:37" x14ac:dyDescent="0.2">
      <c r="AH12680" s="31" t="str">
        <f t="shared" si="1443"/>
        <v/>
      </c>
      <c r="AI12680" s="31" t="str">
        <f t="shared" si="1444"/>
        <v/>
      </c>
      <c r="AJ12680" s="31" t="str">
        <f t="shared" si="1445"/>
        <v/>
      </c>
      <c r="AK12680" s="31" t="str">
        <f t="shared" si="1446"/>
        <v/>
      </c>
    </row>
    <row r="12681" spans="34:37" x14ac:dyDescent="0.2">
      <c r="AH12681" s="31" t="str">
        <f t="shared" si="1443"/>
        <v/>
      </c>
      <c r="AI12681" s="31" t="str">
        <f t="shared" si="1444"/>
        <v/>
      </c>
      <c r="AJ12681" s="31" t="str">
        <f t="shared" si="1445"/>
        <v/>
      </c>
      <c r="AK12681" s="31" t="str">
        <f t="shared" si="1446"/>
        <v/>
      </c>
    </row>
    <row r="12682" spans="34:37" x14ac:dyDescent="0.2">
      <c r="AH12682" s="31" t="str">
        <f t="shared" si="1443"/>
        <v/>
      </c>
      <c r="AI12682" s="31" t="str">
        <f t="shared" si="1444"/>
        <v/>
      </c>
      <c r="AJ12682" s="31" t="str">
        <f t="shared" si="1445"/>
        <v/>
      </c>
      <c r="AK12682" s="31" t="str">
        <f t="shared" si="1446"/>
        <v/>
      </c>
    </row>
    <row r="12683" spans="34:37" x14ac:dyDescent="0.2">
      <c r="AH12683" s="31" t="str">
        <f t="shared" si="1443"/>
        <v/>
      </c>
      <c r="AI12683" s="31" t="str">
        <f t="shared" si="1444"/>
        <v/>
      </c>
      <c r="AJ12683" s="31" t="str">
        <f t="shared" si="1445"/>
        <v/>
      </c>
      <c r="AK12683" s="31" t="str">
        <f t="shared" si="1446"/>
        <v/>
      </c>
    </row>
    <row r="12684" spans="34:37" x14ac:dyDescent="0.2">
      <c r="AH12684" s="31" t="str">
        <f t="shared" si="1443"/>
        <v/>
      </c>
      <c r="AI12684" s="31" t="str">
        <f t="shared" si="1444"/>
        <v/>
      </c>
      <c r="AJ12684" s="31" t="str">
        <f t="shared" si="1445"/>
        <v/>
      </c>
      <c r="AK12684" s="31" t="str">
        <f t="shared" si="1446"/>
        <v/>
      </c>
    </row>
    <row r="12685" spans="34:37" x14ac:dyDescent="0.2">
      <c r="AH12685" s="31" t="str">
        <f t="shared" si="1443"/>
        <v/>
      </c>
      <c r="AI12685" s="31" t="str">
        <f t="shared" si="1444"/>
        <v/>
      </c>
      <c r="AJ12685" s="31" t="str">
        <f t="shared" si="1445"/>
        <v/>
      </c>
      <c r="AK12685" s="31" t="str">
        <f t="shared" si="1446"/>
        <v/>
      </c>
    </row>
    <row r="12686" spans="34:37" x14ac:dyDescent="0.2">
      <c r="AH12686" s="31" t="str">
        <f t="shared" si="1443"/>
        <v/>
      </c>
      <c r="AI12686" s="31" t="str">
        <f t="shared" si="1444"/>
        <v/>
      </c>
      <c r="AJ12686" s="31" t="str">
        <f t="shared" si="1445"/>
        <v/>
      </c>
      <c r="AK12686" s="31" t="str">
        <f t="shared" si="1446"/>
        <v/>
      </c>
    </row>
    <row r="12687" spans="34:37" x14ac:dyDescent="0.2">
      <c r="AH12687" s="31" t="str">
        <f t="shared" si="1443"/>
        <v/>
      </c>
      <c r="AI12687" s="31" t="str">
        <f t="shared" si="1444"/>
        <v/>
      </c>
      <c r="AJ12687" s="31" t="str">
        <f t="shared" si="1445"/>
        <v/>
      </c>
      <c r="AK12687" s="31" t="str">
        <f t="shared" si="1446"/>
        <v/>
      </c>
    </row>
    <row r="12688" spans="34:37" x14ac:dyDescent="0.2">
      <c r="AH12688" s="31" t="str">
        <f t="shared" si="1443"/>
        <v/>
      </c>
      <c r="AI12688" s="31" t="str">
        <f t="shared" si="1444"/>
        <v/>
      </c>
      <c r="AJ12688" s="31" t="str">
        <f t="shared" si="1445"/>
        <v/>
      </c>
      <c r="AK12688" s="31" t="str">
        <f t="shared" si="1446"/>
        <v/>
      </c>
    </row>
    <row r="12689" spans="34:37" x14ac:dyDescent="0.2">
      <c r="AH12689" s="31" t="str">
        <f t="shared" si="1443"/>
        <v/>
      </c>
      <c r="AI12689" s="31" t="str">
        <f t="shared" si="1444"/>
        <v/>
      </c>
      <c r="AJ12689" s="31" t="str">
        <f t="shared" si="1445"/>
        <v/>
      </c>
      <c r="AK12689" s="31" t="str">
        <f t="shared" si="1446"/>
        <v/>
      </c>
    </row>
    <row r="12690" spans="34:37" x14ac:dyDescent="0.2">
      <c r="AH12690" s="31" t="str">
        <f t="shared" si="1443"/>
        <v/>
      </c>
      <c r="AI12690" s="31" t="str">
        <f t="shared" si="1444"/>
        <v/>
      </c>
      <c r="AJ12690" s="31" t="str">
        <f t="shared" si="1445"/>
        <v/>
      </c>
      <c r="AK12690" s="31" t="str">
        <f t="shared" si="1446"/>
        <v/>
      </c>
    </row>
    <row r="12691" spans="34:37" x14ac:dyDescent="0.2">
      <c r="AH12691" s="31" t="str">
        <f t="shared" si="1443"/>
        <v/>
      </c>
      <c r="AI12691" s="31" t="str">
        <f t="shared" si="1444"/>
        <v/>
      </c>
      <c r="AJ12691" s="31" t="str">
        <f t="shared" si="1445"/>
        <v/>
      </c>
      <c r="AK12691" s="31" t="str">
        <f t="shared" si="1446"/>
        <v/>
      </c>
    </row>
    <row r="12692" spans="34:37" x14ac:dyDescent="0.2">
      <c r="AH12692" s="31" t="str">
        <f t="shared" si="1443"/>
        <v/>
      </c>
      <c r="AI12692" s="31" t="str">
        <f t="shared" si="1444"/>
        <v/>
      </c>
      <c r="AJ12692" s="31" t="str">
        <f t="shared" si="1445"/>
        <v/>
      </c>
      <c r="AK12692" s="31" t="str">
        <f t="shared" si="1446"/>
        <v/>
      </c>
    </row>
    <row r="12693" spans="34:37" x14ac:dyDescent="0.2">
      <c r="AH12693" s="31" t="str">
        <f t="shared" si="1443"/>
        <v/>
      </c>
      <c r="AI12693" s="31" t="str">
        <f t="shared" si="1444"/>
        <v/>
      </c>
      <c r="AJ12693" s="31" t="str">
        <f t="shared" si="1445"/>
        <v/>
      </c>
      <c r="AK12693" s="31" t="str">
        <f t="shared" si="1446"/>
        <v/>
      </c>
    </row>
    <row r="12694" spans="34:37" x14ac:dyDescent="0.2">
      <c r="AH12694" s="31" t="str">
        <f t="shared" si="1443"/>
        <v/>
      </c>
      <c r="AI12694" s="31" t="str">
        <f t="shared" si="1444"/>
        <v/>
      </c>
      <c r="AJ12694" s="31" t="str">
        <f t="shared" si="1445"/>
        <v/>
      </c>
      <c r="AK12694" s="31" t="str">
        <f t="shared" si="1446"/>
        <v/>
      </c>
    </row>
    <row r="12695" spans="34:37" x14ac:dyDescent="0.2">
      <c r="AH12695" s="31" t="str">
        <f t="shared" si="1443"/>
        <v/>
      </c>
      <c r="AI12695" s="31" t="str">
        <f t="shared" si="1444"/>
        <v/>
      </c>
      <c r="AJ12695" s="31" t="str">
        <f t="shared" si="1445"/>
        <v/>
      </c>
      <c r="AK12695" s="31" t="str">
        <f t="shared" si="1446"/>
        <v/>
      </c>
    </row>
    <row r="12696" spans="34:37" x14ac:dyDescent="0.2">
      <c r="AH12696" s="31" t="str">
        <f t="shared" si="1443"/>
        <v/>
      </c>
      <c r="AI12696" s="31" t="str">
        <f t="shared" si="1444"/>
        <v/>
      </c>
      <c r="AJ12696" s="31" t="str">
        <f t="shared" si="1445"/>
        <v/>
      </c>
      <c r="AK12696" s="31" t="str">
        <f t="shared" si="1446"/>
        <v/>
      </c>
    </row>
    <row r="12697" spans="34:37" x14ac:dyDescent="0.2">
      <c r="AH12697" s="31" t="str">
        <f t="shared" si="1443"/>
        <v/>
      </c>
      <c r="AI12697" s="31" t="str">
        <f t="shared" si="1444"/>
        <v/>
      </c>
      <c r="AJ12697" s="31" t="str">
        <f t="shared" si="1445"/>
        <v/>
      </c>
      <c r="AK12697" s="31" t="str">
        <f t="shared" si="1446"/>
        <v/>
      </c>
    </row>
    <row r="12698" spans="34:37" x14ac:dyDescent="0.2">
      <c r="AH12698" s="31" t="str">
        <f t="shared" si="1443"/>
        <v/>
      </c>
      <c r="AI12698" s="31" t="str">
        <f t="shared" si="1444"/>
        <v/>
      </c>
      <c r="AJ12698" s="31" t="str">
        <f t="shared" si="1445"/>
        <v/>
      </c>
      <c r="AK12698" s="31" t="str">
        <f t="shared" si="1446"/>
        <v/>
      </c>
    </row>
    <row r="12699" spans="34:37" x14ac:dyDescent="0.2">
      <c r="AH12699" s="31" t="str">
        <f t="shared" si="1443"/>
        <v/>
      </c>
      <c r="AI12699" s="31" t="str">
        <f t="shared" si="1444"/>
        <v/>
      </c>
      <c r="AJ12699" s="31" t="str">
        <f t="shared" si="1445"/>
        <v/>
      </c>
      <c r="AK12699" s="31" t="str">
        <f t="shared" si="1446"/>
        <v/>
      </c>
    </row>
    <row r="12700" spans="34:37" x14ac:dyDescent="0.2">
      <c r="AH12700" s="31" t="str">
        <f t="shared" si="1443"/>
        <v/>
      </c>
      <c r="AI12700" s="31" t="str">
        <f t="shared" si="1444"/>
        <v/>
      </c>
      <c r="AJ12700" s="31" t="str">
        <f t="shared" si="1445"/>
        <v/>
      </c>
      <c r="AK12700" s="31" t="str">
        <f t="shared" si="1446"/>
        <v/>
      </c>
    </row>
    <row r="12701" spans="34:37" x14ac:dyDescent="0.2">
      <c r="AH12701" s="31" t="str">
        <f t="shared" si="1443"/>
        <v/>
      </c>
      <c r="AI12701" s="31" t="str">
        <f t="shared" si="1444"/>
        <v/>
      </c>
      <c r="AJ12701" s="31" t="str">
        <f t="shared" si="1445"/>
        <v/>
      </c>
      <c r="AK12701" s="31" t="str">
        <f t="shared" si="1446"/>
        <v/>
      </c>
    </row>
    <row r="12702" spans="34:37" x14ac:dyDescent="0.2">
      <c r="AH12702" s="31" t="str">
        <f t="shared" si="1443"/>
        <v/>
      </c>
      <c r="AI12702" s="31" t="str">
        <f t="shared" si="1444"/>
        <v/>
      </c>
      <c r="AJ12702" s="31" t="str">
        <f t="shared" si="1445"/>
        <v/>
      </c>
      <c r="AK12702" s="31" t="str">
        <f t="shared" si="1446"/>
        <v/>
      </c>
    </row>
    <row r="12703" spans="34:37" x14ac:dyDescent="0.2">
      <c r="AH12703" s="31" t="str">
        <f t="shared" si="1443"/>
        <v/>
      </c>
      <c r="AI12703" s="31" t="str">
        <f t="shared" si="1444"/>
        <v/>
      </c>
      <c r="AJ12703" s="31" t="str">
        <f t="shared" si="1445"/>
        <v/>
      </c>
      <c r="AK12703" s="31" t="str">
        <f t="shared" si="1446"/>
        <v/>
      </c>
    </row>
    <row r="12704" spans="34:37" x14ac:dyDescent="0.2">
      <c r="AH12704" s="31" t="str">
        <f t="shared" si="1443"/>
        <v/>
      </c>
      <c r="AI12704" s="31" t="str">
        <f t="shared" si="1444"/>
        <v/>
      </c>
      <c r="AJ12704" s="31" t="str">
        <f t="shared" si="1445"/>
        <v/>
      </c>
      <c r="AK12704" s="31" t="str">
        <f t="shared" si="1446"/>
        <v/>
      </c>
    </row>
    <row r="12705" spans="34:37" x14ac:dyDescent="0.2">
      <c r="AH12705" s="31" t="str">
        <f t="shared" si="1443"/>
        <v/>
      </c>
      <c r="AI12705" s="31" t="str">
        <f t="shared" si="1444"/>
        <v/>
      </c>
      <c r="AJ12705" s="31" t="str">
        <f t="shared" si="1445"/>
        <v/>
      </c>
      <c r="AK12705" s="31" t="str">
        <f t="shared" si="1446"/>
        <v/>
      </c>
    </row>
    <row r="12706" spans="34:37" x14ac:dyDescent="0.2">
      <c r="AH12706" s="31" t="str">
        <f t="shared" si="1443"/>
        <v/>
      </c>
      <c r="AI12706" s="31" t="str">
        <f t="shared" si="1444"/>
        <v/>
      </c>
      <c r="AJ12706" s="31" t="str">
        <f t="shared" si="1445"/>
        <v/>
      </c>
      <c r="AK12706" s="31" t="str">
        <f t="shared" si="1446"/>
        <v/>
      </c>
    </row>
    <row r="12707" spans="34:37" x14ac:dyDescent="0.2">
      <c r="AH12707" s="31" t="str">
        <f t="shared" si="1443"/>
        <v/>
      </c>
      <c r="AI12707" s="31" t="str">
        <f t="shared" si="1444"/>
        <v/>
      </c>
      <c r="AJ12707" s="31" t="str">
        <f t="shared" si="1445"/>
        <v/>
      </c>
      <c r="AK12707" s="31" t="str">
        <f t="shared" si="1446"/>
        <v/>
      </c>
    </row>
    <row r="12708" spans="34:37" x14ac:dyDescent="0.2">
      <c r="AH12708" s="31" t="str">
        <f t="shared" si="1443"/>
        <v/>
      </c>
      <c r="AI12708" s="31" t="str">
        <f t="shared" si="1444"/>
        <v/>
      </c>
      <c r="AJ12708" s="31" t="str">
        <f t="shared" si="1445"/>
        <v/>
      </c>
      <c r="AK12708" s="31" t="str">
        <f t="shared" si="1446"/>
        <v/>
      </c>
    </row>
    <row r="12709" spans="34:37" x14ac:dyDescent="0.2">
      <c r="AH12709" s="31" t="str">
        <f t="shared" si="1443"/>
        <v/>
      </c>
      <c r="AI12709" s="31" t="str">
        <f t="shared" si="1444"/>
        <v/>
      </c>
      <c r="AJ12709" s="31" t="str">
        <f t="shared" si="1445"/>
        <v/>
      </c>
      <c r="AK12709" s="31" t="str">
        <f t="shared" si="1446"/>
        <v/>
      </c>
    </row>
    <row r="12710" spans="34:37" x14ac:dyDescent="0.2">
      <c r="AH12710" s="31" t="str">
        <f t="shared" si="1443"/>
        <v/>
      </c>
      <c r="AI12710" s="31" t="str">
        <f t="shared" si="1444"/>
        <v/>
      </c>
      <c r="AJ12710" s="31" t="str">
        <f t="shared" si="1445"/>
        <v/>
      </c>
      <c r="AK12710" s="31" t="str">
        <f t="shared" si="1446"/>
        <v/>
      </c>
    </row>
    <row r="12711" spans="34:37" x14ac:dyDescent="0.2">
      <c r="AH12711" s="31" t="str">
        <f t="shared" si="1443"/>
        <v/>
      </c>
      <c r="AI12711" s="31" t="str">
        <f t="shared" si="1444"/>
        <v/>
      </c>
      <c r="AJ12711" s="31" t="str">
        <f t="shared" si="1445"/>
        <v/>
      </c>
      <c r="AK12711" s="31" t="str">
        <f t="shared" si="1446"/>
        <v/>
      </c>
    </row>
    <row r="12712" spans="34:37" x14ac:dyDescent="0.2">
      <c r="AH12712" s="31" t="str">
        <f t="shared" si="1443"/>
        <v/>
      </c>
      <c r="AI12712" s="31" t="str">
        <f t="shared" si="1444"/>
        <v/>
      </c>
      <c r="AJ12712" s="31" t="str">
        <f t="shared" si="1445"/>
        <v/>
      </c>
      <c r="AK12712" s="31" t="str">
        <f t="shared" si="1446"/>
        <v/>
      </c>
    </row>
    <row r="12713" spans="34:37" x14ac:dyDescent="0.2">
      <c r="AH12713" s="31" t="str">
        <f t="shared" si="1443"/>
        <v/>
      </c>
      <c r="AI12713" s="31" t="str">
        <f t="shared" si="1444"/>
        <v/>
      </c>
      <c r="AJ12713" s="31" t="str">
        <f t="shared" si="1445"/>
        <v/>
      </c>
      <c r="AK12713" s="31" t="str">
        <f t="shared" si="1446"/>
        <v/>
      </c>
    </row>
    <row r="12714" spans="34:37" x14ac:dyDescent="0.2">
      <c r="AH12714" s="31" t="str">
        <f t="shared" si="1443"/>
        <v/>
      </c>
      <c r="AI12714" s="31" t="str">
        <f t="shared" si="1444"/>
        <v/>
      </c>
      <c r="AJ12714" s="31" t="str">
        <f t="shared" si="1445"/>
        <v/>
      </c>
      <c r="AK12714" s="31" t="str">
        <f t="shared" si="1446"/>
        <v/>
      </c>
    </row>
    <row r="12715" spans="34:37" x14ac:dyDescent="0.2">
      <c r="AH12715" s="31" t="str">
        <f t="shared" si="1443"/>
        <v/>
      </c>
      <c r="AI12715" s="31" t="str">
        <f t="shared" si="1444"/>
        <v/>
      </c>
      <c r="AJ12715" s="31" t="str">
        <f t="shared" si="1445"/>
        <v/>
      </c>
      <c r="AK12715" s="31" t="str">
        <f t="shared" si="1446"/>
        <v/>
      </c>
    </row>
    <row r="12716" spans="34:37" x14ac:dyDescent="0.2">
      <c r="AH12716" s="31" t="str">
        <f t="shared" si="1443"/>
        <v/>
      </c>
      <c r="AI12716" s="31" t="str">
        <f t="shared" si="1444"/>
        <v/>
      </c>
      <c r="AJ12716" s="31" t="str">
        <f t="shared" si="1445"/>
        <v/>
      </c>
      <c r="AK12716" s="31" t="str">
        <f t="shared" si="1446"/>
        <v/>
      </c>
    </row>
    <row r="12717" spans="34:37" x14ac:dyDescent="0.2">
      <c r="AH12717" s="31" t="str">
        <f t="shared" si="1443"/>
        <v/>
      </c>
      <c r="AI12717" s="31" t="str">
        <f t="shared" si="1444"/>
        <v/>
      </c>
      <c r="AJ12717" s="31" t="str">
        <f t="shared" si="1445"/>
        <v/>
      </c>
      <c r="AK12717" s="31" t="str">
        <f t="shared" si="1446"/>
        <v/>
      </c>
    </row>
    <row r="12718" spans="34:37" x14ac:dyDescent="0.2">
      <c r="AH12718" s="31" t="str">
        <f t="shared" si="1443"/>
        <v/>
      </c>
      <c r="AI12718" s="31" t="str">
        <f t="shared" si="1444"/>
        <v/>
      </c>
      <c r="AJ12718" s="31" t="str">
        <f t="shared" si="1445"/>
        <v/>
      </c>
      <c r="AK12718" s="31" t="str">
        <f t="shared" si="1446"/>
        <v/>
      </c>
    </row>
    <row r="12719" spans="34:37" x14ac:dyDescent="0.2">
      <c r="AH12719" s="31" t="str">
        <f t="shared" si="1443"/>
        <v/>
      </c>
      <c r="AI12719" s="31" t="str">
        <f t="shared" si="1444"/>
        <v/>
      </c>
      <c r="AJ12719" s="31" t="str">
        <f t="shared" si="1445"/>
        <v/>
      </c>
      <c r="AK12719" s="31" t="str">
        <f t="shared" si="1446"/>
        <v/>
      </c>
    </row>
    <row r="12720" spans="34:37" x14ac:dyDescent="0.2">
      <c r="AH12720" s="31" t="str">
        <f t="shared" si="1443"/>
        <v/>
      </c>
      <c r="AI12720" s="31" t="str">
        <f t="shared" si="1444"/>
        <v/>
      </c>
      <c r="AJ12720" s="31" t="str">
        <f t="shared" si="1445"/>
        <v/>
      </c>
      <c r="AK12720" s="31" t="str">
        <f t="shared" si="1446"/>
        <v/>
      </c>
    </row>
    <row r="12721" spans="34:37" x14ac:dyDescent="0.2">
      <c r="AH12721" s="31" t="str">
        <f t="shared" si="1443"/>
        <v/>
      </c>
      <c r="AI12721" s="31" t="str">
        <f t="shared" si="1444"/>
        <v/>
      </c>
      <c r="AJ12721" s="31" t="str">
        <f t="shared" si="1445"/>
        <v/>
      </c>
      <c r="AK12721" s="31" t="str">
        <f t="shared" si="1446"/>
        <v/>
      </c>
    </row>
    <row r="12722" spans="34:37" x14ac:dyDescent="0.2">
      <c r="AH12722" s="31" t="str">
        <f t="shared" si="1443"/>
        <v/>
      </c>
      <c r="AI12722" s="31" t="str">
        <f t="shared" si="1444"/>
        <v/>
      </c>
      <c r="AJ12722" s="31" t="str">
        <f t="shared" si="1445"/>
        <v/>
      </c>
      <c r="AK12722" s="31" t="str">
        <f t="shared" si="1446"/>
        <v/>
      </c>
    </row>
    <row r="12723" spans="34:37" x14ac:dyDescent="0.2">
      <c r="AH12723" s="31" t="str">
        <f t="shared" si="1443"/>
        <v/>
      </c>
      <c r="AI12723" s="31" t="str">
        <f t="shared" si="1444"/>
        <v/>
      </c>
      <c r="AJ12723" s="31" t="str">
        <f t="shared" si="1445"/>
        <v/>
      </c>
      <c r="AK12723" s="31" t="str">
        <f t="shared" si="1446"/>
        <v/>
      </c>
    </row>
    <row r="12724" spans="34:37" x14ac:dyDescent="0.2">
      <c r="AH12724" s="31" t="str">
        <f t="shared" si="1443"/>
        <v/>
      </c>
      <c r="AI12724" s="31" t="str">
        <f t="shared" si="1444"/>
        <v/>
      </c>
      <c r="AJ12724" s="31" t="str">
        <f t="shared" si="1445"/>
        <v/>
      </c>
      <c r="AK12724" s="31" t="str">
        <f t="shared" si="1446"/>
        <v/>
      </c>
    </row>
    <row r="12725" spans="34:37" x14ac:dyDescent="0.2">
      <c r="AH12725" s="31" t="str">
        <f t="shared" si="1443"/>
        <v/>
      </c>
      <c r="AI12725" s="31" t="str">
        <f t="shared" si="1444"/>
        <v/>
      </c>
      <c r="AJ12725" s="31" t="str">
        <f t="shared" si="1445"/>
        <v/>
      </c>
      <c r="AK12725" s="31" t="str">
        <f t="shared" si="1446"/>
        <v/>
      </c>
    </row>
    <row r="12726" spans="34:37" x14ac:dyDescent="0.2">
      <c r="AH12726" s="31" t="str">
        <f t="shared" si="1443"/>
        <v/>
      </c>
      <c r="AI12726" s="31" t="str">
        <f t="shared" si="1444"/>
        <v/>
      </c>
      <c r="AJ12726" s="31" t="str">
        <f t="shared" si="1445"/>
        <v/>
      </c>
      <c r="AK12726" s="31" t="str">
        <f t="shared" si="1446"/>
        <v/>
      </c>
    </row>
    <row r="12727" spans="34:37" x14ac:dyDescent="0.2">
      <c r="AH12727" s="31" t="str">
        <f t="shared" si="1443"/>
        <v/>
      </c>
      <c r="AI12727" s="31" t="str">
        <f t="shared" si="1444"/>
        <v/>
      </c>
      <c r="AJ12727" s="31" t="str">
        <f t="shared" si="1445"/>
        <v/>
      </c>
      <c r="AK12727" s="31" t="str">
        <f t="shared" si="1446"/>
        <v/>
      </c>
    </row>
    <row r="12728" spans="34:37" x14ac:dyDescent="0.2">
      <c r="AH12728" s="31" t="str">
        <f t="shared" si="1443"/>
        <v/>
      </c>
      <c r="AI12728" s="31" t="str">
        <f t="shared" si="1444"/>
        <v/>
      </c>
      <c r="AJ12728" s="31" t="str">
        <f t="shared" si="1445"/>
        <v/>
      </c>
      <c r="AK12728" s="31" t="str">
        <f t="shared" si="1446"/>
        <v/>
      </c>
    </row>
    <row r="12729" spans="34:37" x14ac:dyDescent="0.2">
      <c r="AH12729" s="31" t="str">
        <f t="shared" si="1443"/>
        <v/>
      </c>
      <c r="AI12729" s="31" t="str">
        <f t="shared" si="1444"/>
        <v/>
      </c>
      <c r="AJ12729" s="31" t="str">
        <f t="shared" si="1445"/>
        <v/>
      </c>
      <c r="AK12729" s="31" t="str">
        <f t="shared" si="1446"/>
        <v/>
      </c>
    </row>
    <row r="12730" spans="34:37" x14ac:dyDescent="0.2">
      <c r="AH12730" s="31" t="str">
        <f t="shared" si="1443"/>
        <v/>
      </c>
      <c r="AI12730" s="31" t="str">
        <f t="shared" si="1444"/>
        <v/>
      </c>
      <c r="AJ12730" s="31" t="str">
        <f t="shared" si="1445"/>
        <v/>
      </c>
      <c r="AK12730" s="31" t="str">
        <f t="shared" si="1446"/>
        <v/>
      </c>
    </row>
    <row r="12731" spans="34:37" x14ac:dyDescent="0.2">
      <c r="AH12731" s="31" t="str">
        <f t="shared" si="1443"/>
        <v/>
      </c>
      <c r="AI12731" s="31" t="str">
        <f t="shared" si="1444"/>
        <v/>
      </c>
      <c r="AJ12731" s="31" t="str">
        <f t="shared" si="1445"/>
        <v/>
      </c>
      <c r="AK12731" s="31" t="str">
        <f t="shared" si="1446"/>
        <v/>
      </c>
    </row>
    <row r="12732" spans="34:37" x14ac:dyDescent="0.2">
      <c r="AH12732" s="31" t="str">
        <f t="shared" si="1443"/>
        <v/>
      </c>
      <c r="AI12732" s="31" t="str">
        <f t="shared" si="1444"/>
        <v/>
      </c>
      <c r="AJ12732" s="31" t="str">
        <f t="shared" si="1445"/>
        <v/>
      </c>
      <c r="AK12732" s="31" t="str">
        <f t="shared" si="1446"/>
        <v/>
      </c>
    </row>
    <row r="12733" spans="34:37" x14ac:dyDescent="0.2">
      <c r="AH12733" s="31" t="str">
        <f t="shared" si="1443"/>
        <v/>
      </c>
      <c r="AI12733" s="31" t="str">
        <f t="shared" si="1444"/>
        <v/>
      </c>
      <c r="AJ12733" s="31" t="str">
        <f t="shared" si="1445"/>
        <v/>
      </c>
      <c r="AK12733" s="31" t="str">
        <f t="shared" si="1446"/>
        <v/>
      </c>
    </row>
    <row r="12734" spans="34:37" x14ac:dyDescent="0.2">
      <c r="AH12734" s="31" t="str">
        <f t="shared" si="1443"/>
        <v/>
      </c>
      <c r="AI12734" s="31" t="str">
        <f t="shared" si="1444"/>
        <v/>
      </c>
      <c r="AJ12734" s="31" t="str">
        <f t="shared" si="1445"/>
        <v/>
      </c>
      <c r="AK12734" s="31" t="str">
        <f t="shared" si="1446"/>
        <v/>
      </c>
    </row>
    <row r="12735" spans="34:37" x14ac:dyDescent="0.2">
      <c r="AH12735" s="31" t="str">
        <f t="shared" si="1443"/>
        <v/>
      </c>
      <c r="AI12735" s="31" t="str">
        <f t="shared" si="1444"/>
        <v/>
      </c>
      <c r="AJ12735" s="31" t="str">
        <f t="shared" si="1445"/>
        <v/>
      </c>
      <c r="AK12735" s="31" t="str">
        <f t="shared" si="1446"/>
        <v/>
      </c>
    </row>
    <row r="12736" spans="34:37" x14ac:dyDescent="0.2">
      <c r="AH12736" s="31" t="str">
        <f t="shared" si="1443"/>
        <v/>
      </c>
      <c r="AI12736" s="31" t="str">
        <f t="shared" si="1444"/>
        <v/>
      </c>
      <c r="AJ12736" s="31" t="str">
        <f t="shared" si="1445"/>
        <v/>
      </c>
      <c r="AK12736" s="31" t="str">
        <f t="shared" si="1446"/>
        <v/>
      </c>
    </row>
    <row r="12737" spans="34:37" x14ac:dyDescent="0.2">
      <c r="AH12737" s="31" t="str">
        <f t="shared" si="1443"/>
        <v/>
      </c>
      <c r="AI12737" s="31" t="str">
        <f t="shared" si="1444"/>
        <v/>
      </c>
      <c r="AJ12737" s="31" t="str">
        <f t="shared" si="1445"/>
        <v/>
      </c>
      <c r="AK12737" s="31" t="str">
        <f t="shared" si="1446"/>
        <v/>
      </c>
    </row>
    <row r="12738" spans="34:37" x14ac:dyDescent="0.2">
      <c r="AH12738" s="31" t="str">
        <f t="shared" si="1443"/>
        <v/>
      </c>
      <c r="AI12738" s="31" t="str">
        <f t="shared" si="1444"/>
        <v/>
      </c>
      <c r="AJ12738" s="31" t="str">
        <f t="shared" si="1445"/>
        <v/>
      </c>
      <c r="AK12738" s="31" t="str">
        <f t="shared" si="1446"/>
        <v/>
      </c>
    </row>
    <row r="12739" spans="34:37" x14ac:dyDescent="0.2">
      <c r="AH12739" s="31" t="str">
        <f t="shared" si="1443"/>
        <v/>
      </c>
      <c r="AI12739" s="31" t="str">
        <f t="shared" si="1444"/>
        <v/>
      </c>
      <c r="AJ12739" s="31" t="str">
        <f t="shared" si="1445"/>
        <v/>
      </c>
      <c r="AK12739" s="31" t="str">
        <f t="shared" si="1446"/>
        <v/>
      </c>
    </row>
    <row r="12740" spans="34:37" x14ac:dyDescent="0.2">
      <c r="AH12740" s="31" t="str">
        <f t="shared" ref="AH12740:AH12803" si="1447">IF(W12740&lt;&gt;"",(RIGHT(W12740,LEN(W12740)-SEARCH("/",W12740,1)))/U12740,"")</f>
        <v/>
      </c>
      <c r="AI12740" s="31" t="str">
        <f t="shared" ref="AI12740:AI12803" si="1448">IF(X12740&lt;&gt;"",X12740,"")</f>
        <v/>
      </c>
      <c r="AJ12740" s="31" t="str">
        <f t="shared" ref="AJ12740:AJ12803" si="1449">IF(Y12740&lt;&gt;"",Y12740,"")</f>
        <v/>
      </c>
      <c r="AK12740" s="31" t="str">
        <f t="shared" ref="AK12740:AK12803" si="1450">IF(Z12740&lt;&gt;"",Z12740,"")</f>
        <v/>
      </c>
    </row>
    <row r="12741" spans="34:37" x14ac:dyDescent="0.2">
      <c r="AH12741" s="31" t="str">
        <f t="shared" si="1447"/>
        <v/>
      </c>
      <c r="AI12741" s="31" t="str">
        <f t="shared" si="1448"/>
        <v/>
      </c>
      <c r="AJ12741" s="31" t="str">
        <f t="shared" si="1449"/>
        <v/>
      </c>
      <c r="AK12741" s="31" t="str">
        <f t="shared" si="1450"/>
        <v/>
      </c>
    </row>
    <row r="12742" spans="34:37" x14ac:dyDescent="0.2">
      <c r="AH12742" s="31" t="str">
        <f t="shared" si="1447"/>
        <v/>
      </c>
      <c r="AI12742" s="31" t="str">
        <f t="shared" si="1448"/>
        <v/>
      </c>
      <c r="AJ12742" s="31" t="str">
        <f t="shared" si="1449"/>
        <v/>
      </c>
      <c r="AK12742" s="31" t="str">
        <f t="shared" si="1450"/>
        <v/>
      </c>
    </row>
    <row r="12743" spans="34:37" x14ac:dyDescent="0.2">
      <c r="AH12743" s="31" t="str">
        <f t="shared" si="1447"/>
        <v/>
      </c>
      <c r="AI12743" s="31" t="str">
        <f t="shared" si="1448"/>
        <v/>
      </c>
      <c r="AJ12743" s="31" t="str">
        <f t="shared" si="1449"/>
        <v/>
      </c>
      <c r="AK12743" s="31" t="str">
        <f t="shared" si="1450"/>
        <v/>
      </c>
    </row>
    <row r="12744" spans="34:37" x14ac:dyDescent="0.2">
      <c r="AH12744" s="31" t="str">
        <f t="shared" si="1447"/>
        <v/>
      </c>
      <c r="AI12744" s="31" t="str">
        <f t="shared" si="1448"/>
        <v/>
      </c>
      <c r="AJ12744" s="31" t="str">
        <f t="shared" si="1449"/>
        <v/>
      </c>
      <c r="AK12744" s="31" t="str">
        <f t="shared" si="1450"/>
        <v/>
      </c>
    </row>
    <row r="12745" spans="34:37" x14ac:dyDescent="0.2">
      <c r="AH12745" s="31" t="str">
        <f t="shared" si="1447"/>
        <v/>
      </c>
      <c r="AI12745" s="31" t="str">
        <f t="shared" si="1448"/>
        <v/>
      </c>
      <c r="AJ12745" s="31" t="str">
        <f t="shared" si="1449"/>
        <v/>
      </c>
      <c r="AK12745" s="31" t="str">
        <f t="shared" si="1450"/>
        <v/>
      </c>
    </row>
    <row r="12746" spans="34:37" x14ac:dyDescent="0.2">
      <c r="AH12746" s="31" t="str">
        <f t="shared" si="1447"/>
        <v/>
      </c>
      <c r="AI12746" s="31" t="str">
        <f t="shared" si="1448"/>
        <v/>
      </c>
      <c r="AJ12746" s="31" t="str">
        <f t="shared" si="1449"/>
        <v/>
      </c>
      <c r="AK12746" s="31" t="str">
        <f t="shared" si="1450"/>
        <v/>
      </c>
    </row>
    <row r="12747" spans="34:37" x14ac:dyDescent="0.2">
      <c r="AH12747" s="31" t="str">
        <f t="shared" si="1447"/>
        <v/>
      </c>
      <c r="AI12747" s="31" t="str">
        <f t="shared" si="1448"/>
        <v/>
      </c>
      <c r="AJ12747" s="31" t="str">
        <f t="shared" si="1449"/>
        <v/>
      </c>
      <c r="AK12747" s="31" t="str">
        <f t="shared" si="1450"/>
        <v/>
      </c>
    </row>
    <row r="12748" spans="34:37" x14ac:dyDescent="0.2">
      <c r="AH12748" s="31" t="str">
        <f t="shared" si="1447"/>
        <v/>
      </c>
      <c r="AI12748" s="31" t="str">
        <f t="shared" si="1448"/>
        <v/>
      </c>
      <c r="AJ12748" s="31" t="str">
        <f t="shared" si="1449"/>
        <v/>
      </c>
      <c r="AK12748" s="31" t="str">
        <f t="shared" si="1450"/>
        <v/>
      </c>
    </row>
    <row r="12749" spans="34:37" x14ac:dyDescent="0.2">
      <c r="AH12749" s="31" t="str">
        <f t="shared" si="1447"/>
        <v/>
      </c>
      <c r="AI12749" s="31" t="str">
        <f t="shared" si="1448"/>
        <v/>
      </c>
      <c r="AJ12749" s="31" t="str">
        <f t="shared" si="1449"/>
        <v/>
      </c>
      <c r="AK12749" s="31" t="str">
        <f t="shared" si="1450"/>
        <v/>
      </c>
    </row>
    <row r="12750" spans="34:37" x14ac:dyDescent="0.2">
      <c r="AH12750" s="31" t="str">
        <f t="shared" si="1447"/>
        <v/>
      </c>
      <c r="AI12750" s="31" t="str">
        <f t="shared" si="1448"/>
        <v/>
      </c>
      <c r="AJ12750" s="31" t="str">
        <f t="shared" si="1449"/>
        <v/>
      </c>
      <c r="AK12750" s="31" t="str">
        <f t="shared" si="1450"/>
        <v/>
      </c>
    </row>
    <row r="12751" spans="34:37" x14ac:dyDescent="0.2">
      <c r="AH12751" s="31" t="str">
        <f t="shared" si="1447"/>
        <v/>
      </c>
      <c r="AI12751" s="31" t="str">
        <f t="shared" si="1448"/>
        <v/>
      </c>
      <c r="AJ12751" s="31" t="str">
        <f t="shared" si="1449"/>
        <v/>
      </c>
      <c r="AK12751" s="31" t="str">
        <f t="shared" si="1450"/>
        <v/>
      </c>
    </row>
    <row r="12752" spans="34:37" x14ac:dyDescent="0.2">
      <c r="AH12752" s="31" t="str">
        <f t="shared" si="1447"/>
        <v/>
      </c>
      <c r="AI12752" s="31" t="str">
        <f t="shared" si="1448"/>
        <v/>
      </c>
      <c r="AJ12752" s="31" t="str">
        <f t="shared" si="1449"/>
        <v/>
      </c>
      <c r="AK12752" s="31" t="str">
        <f t="shared" si="1450"/>
        <v/>
      </c>
    </row>
    <row r="12753" spans="34:37" x14ac:dyDescent="0.2">
      <c r="AH12753" s="31" t="str">
        <f t="shared" si="1447"/>
        <v/>
      </c>
      <c r="AI12753" s="31" t="str">
        <f t="shared" si="1448"/>
        <v/>
      </c>
      <c r="AJ12753" s="31" t="str">
        <f t="shared" si="1449"/>
        <v/>
      </c>
      <c r="AK12753" s="31" t="str">
        <f t="shared" si="1450"/>
        <v/>
      </c>
    </row>
    <row r="12754" spans="34:37" x14ac:dyDescent="0.2">
      <c r="AH12754" s="31" t="str">
        <f t="shared" si="1447"/>
        <v/>
      </c>
      <c r="AI12754" s="31" t="str">
        <f t="shared" si="1448"/>
        <v/>
      </c>
      <c r="AJ12754" s="31" t="str">
        <f t="shared" si="1449"/>
        <v/>
      </c>
      <c r="AK12754" s="31" t="str">
        <f t="shared" si="1450"/>
        <v/>
      </c>
    </row>
    <row r="12755" spans="34:37" x14ac:dyDescent="0.2">
      <c r="AH12755" s="31" t="str">
        <f t="shared" si="1447"/>
        <v/>
      </c>
      <c r="AI12755" s="31" t="str">
        <f t="shared" si="1448"/>
        <v/>
      </c>
      <c r="AJ12755" s="31" t="str">
        <f t="shared" si="1449"/>
        <v/>
      </c>
      <c r="AK12755" s="31" t="str">
        <f t="shared" si="1450"/>
        <v/>
      </c>
    </row>
    <row r="12756" spans="34:37" x14ac:dyDescent="0.2">
      <c r="AH12756" s="31" t="str">
        <f t="shared" si="1447"/>
        <v/>
      </c>
      <c r="AI12756" s="31" t="str">
        <f t="shared" si="1448"/>
        <v/>
      </c>
      <c r="AJ12756" s="31" t="str">
        <f t="shared" si="1449"/>
        <v/>
      </c>
      <c r="AK12756" s="31" t="str">
        <f t="shared" si="1450"/>
        <v/>
      </c>
    </row>
    <row r="12757" spans="34:37" x14ac:dyDescent="0.2">
      <c r="AH12757" s="31" t="str">
        <f t="shared" si="1447"/>
        <v/>
      </c>
      <c r="AI12757" s="31" t="str">
        <f t="shared" si="1448"/>
        <v/>
      </c>
      <c r="AJ12757" s="31" t="str">
        <f t="shared" si="1449"/>
        <v/>
      </c>
      <c r="AK12757" s="31" t="str">
        <f t="shared" si="1450"/>
        <v/>
      </c>
    </row>
    <row r="12758" spans="34:37" x14ac:dyDescent="0.2">
      <c r="AH12758" s="31" t="str">
        <f t="shared" si="1447"/>
        <v/>
      </c>
      <c r="AI12758" s="31" t="str">
        <f t="shared" si="1448"/>
        <v/>
      </c>
      <c r="AJ12758" s="31" t="str">
        <f t="shared" si="1449"/>
        <v/>
      </c>
      <c r="AK12758" s="31" t="str">
        <f t="shared" si="1450"/>
        <v/>
      </c>
    </row>
    <row r="12759" spans="34:37" x14ac:dyDescent="0.2">
      <c r="AH12759" s="31" t="str">
        <f t="shared" si="1447"/>
        <v/>
      </c>
      <c r="AI12759" s="31" t="str">
        <f t="shared" si="1448"/>
        <v/>
      </c>
      <c r="AJ12759" s="31" t="str">
        <f t="shared" si="1449"/>
        <v/>
      </c>
      <c r="AK12759" s="31" t="str">
        <f t="shared" si="1450"/>
        <v/>
      </c>
    </row>
    <row r="12760" spans="34:37" x14ac:dyDescent="0.2">
      <c r="AH12760" s="31" t="str">
        <f t="shared" si="1447"/>
        <v/>
      </c>
      <c r="AI12760" s="31" t="str">
        <f t="shared" si="1448"/>
        <v/>
      </c>
      <c r="AJ12760" s="31" t="str">
        <f t="shared" si="1449"/>
        <v/>
      </c>
      <c r="AK12760" s="31" t="str">
        <f t="shared" si="1450"/>
        <v/>
      </c>
    </row>
    <row r="12761" spans="34:37" x14ac:dyDescent="0.2">
      <c r="AH12761" s="31" t="str">
        <f t="shared" si="1447"/>
        <v/>
      </c>
      <c r="AI12761" s="31" t="str">
        <f t="shared" si="1448"/>
        <v/>
      </c>
      <c r="AJ12761" s="31" t="str">
        <f t="shared" si="1449"/>
        <v/>
      </c>
      <c r="AK12761" s="31" t="str">
        <f t="shared" si="1450"/>
        <v/>
      </c>
    </row>
    <row r="12762" spans="34:37" x14ac:dyDescent="0.2">
      <c r="AH12762" s="31" t="str">
        <f t="shared" si="1447"/>
        <v/>
      </c>
      <c r="AI12762" s="31" t="str">
        <f t="shared" si="1448"/>
        <v/>
      </c>
      <c r="AJ12762" s="31" t="str">
        <f t="shared" si="1449"/>
        <v/>
      </c>
      <c r="AK12762" s="31" t="str">
        <f t="shared" si="1450"/>
        <v/>
      </c>
    </row>
    <row r="12763" spans="34:37" x14ac:dyDescent="0.2">
      <c r="AH12763" s="31" t="str">
        <f t="shared" si="1447"/>
        <v/>
      </c>
      <c r="AI12763" s="31" t="str">
        <f t="shared" si="1448"/>
        <v/>
      </c>
      <c r="AJ12763" s="31" t="str">
        <f t="shared" si="1449"/>
        <v/>
      </c>
      <c r="AK12763" s="31" t="str">
        <f t="shared" si="1450"/>
        <v/>
      </c>
    </row>
    <row r="12764" spans="34:37" x14ac:dyDescent="0.2">
      <c r="AH12764" s="31" t="str">
        <f t="shared" si="1447"/>
        <v/>
      </c>
      <c r="AI12764" s="31" t="str">
        <f t="shared" si="1448"/>
        <v/>
      </c>
      <c r="AJ12764" s="31" t="str">
        <f t="shared" si="1449"/>
        <v/>
      </c>
      <c r="AK12764" s="31" t="str">
        <f t="shared" si="1450"/>
        <v/>
      </c>
    </row>
    <row r="12765" spans="34:37" x14ac:dyDescent="0.2">
      <c r="AH12765" s="31" t="str">
        <f t="shared" si="1447"/>
        <v/>
      </c>
      <c r="AI12765" s="31" t="str">
        <f t="shared" si="1448"/>
        <v/>
      </c>
      <c r="AJ12765" s="31" t="str">
        <f t="shared" si="1449"/>
        <v/>
      </c>
      <c r="AK12765" s="31" t="str">
        <f t="shared" si="1450"/>
        <v/>
      </c>
    </row>
    <row r="12766" spans="34:37" x14ac:dyDescent="0.2">
      <c r="AH12766" s="31" t="str">
        <f t="shared" si="1447"/>
        <v/>
      </c>
      <c r="AI12766" s="31" t="str">
        <f t="shared" si="1448"/>
        <v/>
      </c>
      <c r="AJ12766" s="31" t="str">
        <f t="shared" si="1449"/>
        <v/>
      </c>
      <c r="AK12766" s="31" t="str">
        <f t="shared" si="1450"/>
        <v/>
      </c>
    </row>
    <row r="12767" spans="34:37" x14ac:dyDescent="0.2">
      <c r="AH12767" s="31" t="str">
        <f t="shared" si="1447"/>
        <v/>
      </c>
      <c r="AI12767" s="31" t="str">
        <f t="shared" si="1448"/>
        <v/>
      </c>
      <c r="AJ12767" s="31" t="str">
        <f t="shared" si="1449"/>
        <v/>
      </c>
      <c r="AK12767" s="31" t="str">
        <f t="shared" si="1450"/>
        <v/>
      </c>
    </row>
    <row r="12768" spans="34:37" x14ac:dyDescent="0.2">
      <c r="AH12768" s="31" t="str">
        <f t="shared" si="1447"/>
        <v/>
      </c>
      <c r="AI12768" s="31" t="str">
        <f t="shared" si="1448"/>
        <v/>
      </c>
      <c r="AJ12768" s="31" t="str">
        <f t="shared" si="1449"/>
        <v/>
      </c>
      <c r="AK12768" s="31" t="str">
        <f t="shared" si="1450"/>
        <v/>
      </c>
    </row>
    <row r="12769" spans="34:37" x14ac:dyDescent="0.2">
      <c r="AH12769" s="31" t="str">
        <f t="shared" si="1447"/>
        <v/>
      </c>
      <c r="AI12769" s="31" t="str">
        <f t="shared" si="1448"/>
        <v/>
      </c>
      <c r="AJ12769" s="31" t="str">
        <f t="shared" si="1449"/>
        <v/>
      </c>
      <c r="AK12769" s="31" t="str">
        <f t="shared" si="1450"/>
        <v/>
      </c>
    </row>
    <row r="12770" spans="34:37" x14ac:dyDescent="0.2">
      <c r="AH12770" s="31" t="str">
        <f t="shared" si="1447"/>
        <v/>
      </c>
      <c r="AI12770" s="31" t="str">
        <f t="shared" si="1448"/>
        <v/>
      </c>
      <c r="AJ12770" s="31" t="str">
        <f t="shared" si="1449"/>
        <v/>
      </c>
      <c r="AK12770" s="31" t="str">
        <f t="shared" si="1450"/>
        <v/>
      </c>
    </row>
    <row r="12771" spans="34:37" x14ac:dyDescent="0.2">
      <c r="AH12771" s="31" t="str">
        <f t="shared" si="1447"/>
        <v/>
      </c>
      <c r="AI12771" s="31" t="str">
        <f t="shared" si="1448"/>
        <v/>
      </c>
      <c r="AJ12771" s="31" t="str">
        <f t="shared" si="1449"/>
        <v/>
      </c>
      <c r="AK12771" s="31" t="str">
        <f t="shared" si="1450"/>
        <v/>
      </c>
    </row>
    <row r="12772" spans="34:37" x14ac:dyDescent="0.2">
      <c r="AH12772" s="31" t="str">
        <f t="shared" si="1447"/>
        <v/>
      </c>
      <c r="AI12772" s="31" t="str">
        <f t="shared" si="1448"/>
        <v/>
      </c>
      <c r="AJ12772" s="31" t="str">
        <f t="shared" si="1449"/>
        <v/>
      </c>
      <c r="AK12772" s="31" t="str">
        <f t="shared" si="1450"/>
        <v/>
      </c>
    </row>
    <row r="12773" spans="34:37" x14ac:dyDescent="0.2">
      <c r="AH12773" s="31" t="str">
        <f t="shared" si="1447"/>
        <v/>
      </c>
      <c r="AI12773" s="31" t="str">
        <f t="shared" si="1448"/>
        <v/>
      </c>
      <c r="AJ12773" s="31" t="str">
        <f t="shared" si="1449"/>
        <v/>
      </c>
      <c r="AK12773" s="31" t="str">
        <f t="shared" si="1450"/>
        <v/>
      </c>
    </row>
    <row r="12774" spans="34:37" x14ac:dyDescent="0.2">
      <c r="AH12774" s="31" t="str">
        <f t="shared" si="1447"/>
        <v/>
      </c>
      <c r="AI12774" s="31" t="str">
        <f t="shared" si="1448"/>
        <v/>
      </c>
      <c r="AJ12774" s="31" t="str">
        <f t="shared" si="1449"/>
        <v/>
      </c>
      <c r="AK12774" s="31" t="str">
        <f t="shared" si="1450"/>
        <v/>
      </c>
    </row>
    <row r="12775" spans="34:37" x14ac:dyDescent="0.2">
      <c r="AH12775" s="31" t="str">
        <f t="shared" si="1447"/>
        <v/>
      </c>
      <c r="AI12775" s="31" t="str">
        <f t="shared" si="1448"/>
        <v/>
      </c>
      <c r="AJ12775" s="31" t="str">
        <f t="shared" si="1449"/>
        <v/>
      </c>
      <c r="AK12775" s="31" t="str">
        <f t="shared" si="1450"/>
        <v/>
      </c>
    </row>
    <row r="12776" spans="34:37" x14ac:dyDescent="0.2">
      <c r="AH12776" s="31" t="str">
        <f t="shared" si="1447"/>
        <v/>
      </c>
      <c r="AI12776" s="31" t="str">
        <f t="shared" si="1448"/>
        <v/>
      </c>
      <c r="AJ12776" s="31" t="str">
        <f t="shared" si="1449"/>
        <v/>
      </c>
      <c r="AK12776" s="31" t="str">
        <f t="shared" si="1450"/>
        <v/>
      </c>
    </row>
    <row r="12777" spans="34:37" x14ac:dyDescent="0.2">
      <c r="AH12777" s="31" t="str">
        <f t="shared" si="1447"/>
        <v/>
      </c>
      <c r="AI12777" s="31" t="str">
        <f t="shared" si="1448"/>
        <v/>
      </c>
      <c r="AJ12777" s="31" t="str">
        <f t="shared" si="1449"/>
        <v/>
      </c>
      <c r="AK12777" s="31" t="str">
        <f t="shared" si="1450"/>
        <v/>
      </c>
    </row>
    <row r="12778" spans="34:37" x14ac:dyDescent="0.2">
      <c r="AH12778" s="31" t="str">
        <f t="shared" si="1447"/>
        <v/>
      </c>
      <c r="AI12778" s="31" t="str">
        <f t="shared" si="1448"/>
        <v/>
      </c>
      <c r="AJ12778" s="31" t="str">
        <f t="shared" si="1449"/>
        <v/>
      </c>
      <c r="AK12778" s="31" t="str">
        <f t="shared" si="1450"/>
        <v/>
      </c>
    </row>
    <row r="12779" spans="34:37" x14ac:dyDescent="0.2">
      <c r="AH12779" s="31" t="str">
        <f t="shared" si="1447"/>
        <v/>
      </c>
      <c r="AI12779" s="31" t="str">
        <f t="shared" si="1448"/>
        <v/>
      </c>
      <c r="AJ12779" s="31" t="str">
        <f t="shared" si="1449"/>
        <v/>
      </c>
      <c r="AK12779" s="31" t="str">
        <f t="shared" si="1450"/>
        <v/>
      </c>
    </row>
    <row r="12780" spans="34:37" x14ac:dyDescent="0.2">
      <c r="AH12780" s="31" t="str">
        <f t="shared" si="1447"/>
        <v/>
      </c>
      <c r="AI12780" s="31" t="str">
        <f t="shared" si="1448"/>
        <v/>
      </c>
      <c r="AJ12780" s="31" t="str">
        <f t="shared" si="1449"/>
        <v/>
      </c>
      <c r="AK12780" s="31" t="str">
        <f t="shared" si="1450"/>
        <v/>
      </c>
    </row>
    <row r="12781" spans="34:37" x14ac:dyDescent="0.2">
      <c r="AH12781" s="31" t="str">
        <f t="shared" si="1447"/>
        <v/>
      </c>
      <c r="AI12781" s="31" t="str">
        <f t="shared" si="1448"/>
        <v/>
      </c>
      <c r="AJ12781" s="31" t="str">
        <f t="shared" si="1449"/>
        <v/>
      </c>
      <c r="AK12781" s="31" t="str">
        <f t="shared" si="1450"/>
        <v/>
      </c>
    </row>
    <row r="12782" spans="34:37" x14ac:dyDescent="0.2">
      <c r="AH12782" s="31" t="str">
        <f t="shared" si="1447"/>
        <v/>
      </c>
      <c r="AI12782" s="31" t="str">
        <f t="shared" si="1448"/>
        <v/>
      </c>
      <c r="AJ12782" s="31" t="str">
        <f t="shared" si="1449"/>
        <v/>
      </c>
      <c r="AK12782" s="31" t="str">
        <f t="shared" si="1450"/>
        <v/>
      </c>
    </row>
    <row r="12783" spans="34:37" x14ac:dyDescent="0.2">
      <c r="AH12783" s="31" t="str">
        <f t="shared" si="1447"/>
        <v/>
      </c>
      <c r="AI12783" s="31" t="str">
        <f t="shared" si="1448"/>
        <v/>
      </c>
      <c r="AJ12783" s="31" t="str">
        <f t="shared" si="1449"/>
        <v/>
      </c>
      <c r="AK12783" s="31" t="str">
        <f t="shared" si="1450"/>
        <v/>
      </c>
    </row>
    <row r="12784" spans="34:37" x14ac:dyDescent="0.2">
      <c r="AH12784" s="31" t="str">
        <f t="shared" si="1447"/>
        <v/>
      </c>
      <c r="AI12784" s="31" t="str">
        <f t="shared" si="1448"/>
        <v/>
      </c>
      <c r="AJ12784" s="31" t="str">
        <f t="shared" si="1449"/>
        <v/>
      </c>
      <c r="AK12784" s="31" t="str">
        <f t="shared" si="1450"/>
        <v/>
      </c>
    </row>
    <row r="12785" spans="34:37" x14ac:dyDescent="0.2">
      <c r="AH12785" s="31" t="str">
        <f t="shared" si="1447"/>
        <v/>
      </c>
      <c r="AI12785" s="31" t="str">
        <f t="shared" si="1448"/>
        <v/>
      </c>
      <c r="AJ12785" s="31" t="str">
        <f t="shared" si="1449"/>
        <v/>
      </c>
      <c r="AK12785" s="31" t="str">
        <f t="shared" si="1450"/>
        <v/>
      </c>
    </row>
    <row r="12786" spans="34:37" x14ac:dyDescent="0.2">
      <c r="AH12786" s="31" t="str">
        <f t="shared" si="1447"/>
        <v/>
      </c>
      <c r="AI12786" s="31" t="str">
        <f t="shared" si="1448"/>
        <v/>
      </c>
      <c r="AJ12786" s="31" t="str">
        <f t="shared" si="1449"/>
        <v/>
      </c>
      <c r="AK12786" s="31" t="str">
        <f t="shared" si="1450"/>
        <v/>
      </c>
    </row>
    <row r="12787" spans="34:37" x14ac:dyDescent="0.2">
      <c r="AH12787" s="31" t="str">
        <f t="shared" si="1447"/>
        <v/>
      </c>
      <c r="AI12787" s="31" t="str">
        <f t="shared" si="1448"/>
        <v/>
      </c>
      <c r="AJ12787" s="31" t="str">
        <f t="shared" si="1449"/>
        <v/>
      </c>
      <c r="AK12787" s="31" t="str">
        <f t="shared" si="1450"/>
        <v/>
      </c>
    </row>
    <row r="12788" spans="34:37" x14ac:dyDescent="0.2">
      <c r="AH12788" s="31" t="str">
        <f t="shared" si="1447"/>
        <v/>
      </c>
      <c r="AI12788" s="31" t="str">
        <f t="shared" si="1448"/>
        <v/>
      </c>
      <c r="AJ12788" s="31" t="str">
        <f t="shared" si="1449"/>
        <v/>
      </c>
      <c r="AK12788" s="31" t="str">
        <f t="shared" si="1450"/>
        <v/>
      </c>
    </row>
    <row r="12789" spans="34:37" x14ac:dyDescent="0.2">
      <c r="AH12789" s="31" t="str">
        <f t="shared" si="1447"/>
        <v/>
      </c>
      <c r="AI12789" s="31" t="str">
        <f t="shared" si="1448"/>
        <v/>
      </c>
      <c r="AJ12789" s="31" t="str">
        <f t="shared" si="1449"/>
        <v/>
      </c>
      <c r="AK12789" s="31" t="str">
        <f t="shared" si="1450"/>
        <v/>
      </c>
    </row>
    <row r="12790" spans="34:37" x14ac:dyDescent="0.2">
      <c r="AH12790" s="31" t="str">
        <f t="shared" si="1447"/>
        <v/>
      </c>
      <c r="AI12790" s="31" t="str">
        <f t="shared" si="1448"/>
        <v/>
      </c>
      <c r="AJ12790" s="31" t="str">
        <f t="shared" si="1449"/>
        <v/>
      </c>
      <c r="AK12790" s="31" t="str">
        <f t="shared" si="1450"/>
        <v/>
      </c>
    </row>
    <row r="12791" spans="34:37" x14ac:dyDescent="0.2">
      <c r="AH12791" s="31" t="str">
        <f t="shared" si="1447"/>
        <v/>
      </c>
      <c r="AI12791" s="31" t="str">
        <f t="shared" si="1448"/>
        <v/>
      </c>
      <c r="AJ12791" s="31" t="str">
        <f t="shared" si="1449"/>
        <v/>
      </c>
      <c r="AK12791" s="31" t="str">
        <f t="shared" si="1450"/>
        <v/>
      </c>
    </row>
    <row r="12792" spans="34:37" x14ac:dyDescent="0.2">
      <c r="AH12792" s="31" t="str">
        <f t="shared" si="1447"/>
        <v/>
      </c>
      <c r="AI12792" s="31" t="str">
        <f t="shared" si="1448"/>
        <v/>
      </c>
      <c r="AJ12792" s="31" t="str">
        <f t="shared" si="1449"/>
        <v/>
      </c>
      <c r="AK12792" s="31" t="str">
        <f t="shared" si="1450"/>
        <v/>
      </c>
    </row>
    <row r="12793" spans="34:37" x14ac:dyDescent="0.2">
      <c r="AH12793" s="31" t="str">
        <f t="shared" si="1447"/>
        <v/>
      </c>
      <c r="AI12793" s="31" t="str">
        <f t="shared" si="1448"/>
        <v/>
      </c>
      <c r="AJ12793" s="31" t="str">
        <f t="shared" si="1449"/>
        <v/>
      </c>
      <c r="AK12793" s="31" t="str">
        <f t="shared" si="1450"/>
        <v/>
      </c>
    </row>
    <row r="12794" spans="34:37" x14ac:dyDescent="0.2">
      <c r="AH12794" s="31" t="str">
        <f t="shared" si="1447"/>
        <v/>
      </c>
      <c r="AI12794" s="31" t="str">
        <f t="shared" si="1448"/>
        <v/>
      </c>
      <c r="AJ12794" s="31" t="str">
        <f t="shared" si="1449"/>
        <v/>
      </c>
      <c r="AK12794" s="31" t="str">
        <f t="shared" si="1450"/>
        <v/>
      </c>
    </row>
    <row r="12795" spans="34:37" x14ac:dyDescent="0.2">
      <c r="AH12795" s="31" t="str">
        <f t="shared" si="1447"/>
        <v/>
      </c>
      <c r="AI12795" s="31" t="str">
        <f t="shared" si="1448"/>
        <v/>
      </c>
      <c r="AJ12795" s="31" t="str">
        <f t="shared" si="1449"/>
        <v/>
      </c>
      <c r="AK12795" s="31" t="str">
        <f t="shared" si="1450"/>
        <v/>
      </c>
    </row>
    <row r="12796" spans="34:37" x14ac:dyDescent="0.2">
      <c r="AH12796" s="31" t="str">
        <f t="shared" si="1447"/>
        <v/>
      </c>
      <c r="AI12796" s="31" t="str">
        <f t="shared" si="1448"/>
        <v/>
      </c>
      <c r="AJ12796" s="31" t="str">
        <f t="shared" si="1449"/>
        <v/>
      </c>
      <c r="AK12796" s="31" t="str">
        <f t="shared" si="1450"/>
        <v/>
      </c>
    </row>
    <row r="12797" spans="34:37" x14ac:dyDescent="0.2">
      <c r="AH12797" s="31" t="str">
        <f t="shared" si="1447"/>
        <v/>
      </c>
      <c r="AI12797" s="31" t="str">
        <f t="shared" si="1448"/>
        <v/>
      </c>
      <c r="AJ12797" s="31" t="str">
        <f t="shared" si="1449"/>
        <v/>
      </c>
      <c r="AK12797" s="31" t="str">
        <f t="shared" si="1450"/>
        <v/>
      </c>
    </row>
    <row r="12798" spans="34:37" x14ac:dyDescent="0.2">
      <c r="AH12798" s="31" t="str">
        <f t="shared" si="1447"/>
        <v/>
      </c>
      <c r="AI12798" s="31" t="str">
        <f t="shared" si="1448"/>
        <v/>
      </c>
      <c r="AJ12798" s="31" t="str">
        <f t="shared" si="1449"/>
        <v/>
      </c>
      <c r="AK12798" s="31" t="str">
        <f t="shared" si="1450"/>
        <v/>
      </c>
    </row>
    <row r="12799" spans="34:37" x14ac:dyDescent="0.2">
      <c r="AH12799" s="31" t="str">
        <f t="shared" si="1447"/>
        <v/>
      </c>
      <c r="AI12799" s="31" t="str">
        <f t="shared" si="1448"/>
        <v/>
      </c>
      <c r="AJ12799" s="31" t="str">
        <f t="shared" si="1449"/>
        <v/>
      </c>
      <c r="AK12799" s="31" t="str">
        <f t="shared" si="1450"/>
        <v/>
      </c>
    </row>
    <row r="12800" spans="34:37" x14ac:dyDescent="0.2">
      <c r="AH12800" s="31" t="str">
        <f t="shared" si="1447"/>
        <v/>
      </c>
      <c r="AI12800" s="31" t="str">
        <f t="shared" si="1448"/>
        <v/>
      </c>
      <c r="AJ12800" s="31" t="str">
        <f t="shared" si="1449"/>
        <v/>
      </c>
      <c r="AK12800" s="31" t="str">
        <f t="shared" si="1450"/>
        <v/>
      </c>
    </row>
    <row r="12801" spans="34:37" x14ac:dyDescent="0.2">
      <c r="AH12801" s="31" t="str">
        <f t="shared" si="1447"/>
        <v/>
      </c>
      <c r="AI12801" s="31" t="str">
        <f t="shared" si="1448"/>
        <v/>
      </c>
      <c r="AJ12801" s="31" t="str">
        <f t="shared" si="1449"/>
        <v/>
      </c>
      <c r="AK12801" s="31" t="str">
        <f t="shared" si="1450"/>
        <v/>
      </c>
    </row>
    <row r="12802" spans="34:37" x14ac:dyDescent="0.2">
      <c r="AH12802" s="31" t="str">
        <f t="shared" si="1447"/>
        <v/>
      </c>
      <c r="AI12802" s="31" t="str">
        <f t="shared" si="1448"/>
        <v/>
      </c>
      <c r="AJ12802" s="31" t="str">
        <f t="shared" si="1449"/>
        <v/>
      </c>
      <c r="AK12802" s="31" t="str">
        <f t="shared" si="1450"/>
        <v/>
      </c>
    </row>
    <row r="12803" spans="34:37" x14ac:dyDescent="0.2">
      <c r="AH12803" s="31" t="str">
        <f t="shared" si="1447"/>
        <v/>
      </c>
      <c r="AI12803" s="31" t="str">
        <f t="shared" si="1448"/>
        <v/>
      </c>
      <c r="AJ12803" s="31" t="str">
        <f t="shared" si="1449"/>
        <v/>
      </c>
      <c r="AK12803" s="31" t="str">
        <f t="shared" si="1450"/>
        <v/>
      </c>
    </row>
    <row r="12804" spans="34:37" x14ac:dyDescent="0.2">
      <c r="AH12804" s="31" t="str">
        <f t="shared" ref="AH12804:AH12867" si="1451">IF(W12804&lt;&gt;"",(RIGHT(W12804,LEN(W12804)-SEARCH("/",W12804,1)))/U12804,"")</f>
        <v/>
      </c>
      <c r="AI12804" s="31" t="str">
        <f t="shared" ref="AI12804:AI12867" si="1452">IF(X12804&lt;&gt;"",X12804,"")</f>
        <v/>
      </c>
      <c r="AJ12804" s="31" t="str">
        <f t="shared" ref="AJ12804:AJ12867" si="1453">IF(Y12804&lt;&gt;"",Y12804,"")</f>
        <v/>
      </c>
      <c r="AK12804" s="31" t="str">
        <f t="shared" ref="AK12804:AK12867" si="1454">IF(Z12804&lt;&gt;"",Z12804,"")</f>
        <v/>
      </c>
    </row>
    <row r="12805" spans="34:37" x14ac:dyDescent="0.2">
      <c r="AH12805" s="31" t="str">
        <f t="shared" si="1451"/>
        <v/>
      </c>
      <c r="AI12805" s="31" t="str">
        <f t="shared" si="1452"/>
        <v/>
      </c>
      <c r="AJ12805" s="31" t="str">
        <f t="shared" si="1453"/>
        <v/>
      </c>
      <c r="AK12805" s="31" t="str">
        <f t="shared" si="1454"/>
        <v/>
      </c>
    </row>
    <row r="12806" spans="34:37" x14ac:dyDescent="0.2">
      <c r="AH12806" s="31" t="str">
        <f t="shared" si="1451"/>
        <v/>
      </c>
      <c r="AI12806" s="31" t="str">
        <f t="shared" si="1452"/>
        <v/>
      </c>
      <c r="AJ12806" s="31" t="str">
        <f t="shared" si="1453"/>
        <v/>
      </c>
      <c r="AK12806" s="31" t="str">
        <f t="shared" si="1454"/>
        <v/>
      </c>
    </row>
    <row r="12807" spans="34:37" x14ac:dyDescent="0.2">
      <c r="AH12807" s="31" t="str">
        <f t="shared" si="1451"/>
        <v/>
      </c>
      <c r="AI12807" s="31" t="str">
        <f t="shared" si="1452"/>
        <v/>
      </c>
      <c r="AJ12807" s="31" t="str">
        <f t="shared" si="1453"/>
        <v/>
      </c>
      <c r="AK12807" s="31" t="str">
        <f t="shared" si="1454"/>
        <v/>
      </c>
    </row>
    <row r="12808" spans="34:37" x14ac:dyDescent="0.2">
      <c r="AH12808" s="31" t="str">
        <f t="shared" si="1451"/>
        <v/>
      </c>
      <c r="AI12808" s="31" t="str">
        <f t="shared" si="1452"/>
        <v/>
      </c>
      <c r="AJ12808" s="31" t="str">
        <f t="shared" si="1453"/>
        <v/>
      </c>
      <c r="AK12808" s="31" t="str">
        <f t="shared" si="1454"/>
        <v/>
      </c>
    </row>
    <row r="12809" spans="34:37" x14ac:dyDescent="0.2">
      <c r="AH12809" s="31" t="str">
        <f t="shared" si="1451"/>
        <v/>
      </c>
      <c r="AI12809" s="31" t="str">
        <f t="shared" si="1452"/>
        <v/>
      </c>
      <c r="AJ12809" s="31" t="str">
        <f t="shared" si="1453"/>
        <v/>
      </c>
      <c r="AK12809" s="31" t="str">
        <f t="shared" si="1454"/>
        <v/>
      </c>
    </row>
    <row r="12810" spans="34:37" x14ac:dyDescent="0.2">
      <c r="AH12810" s="31" t="str">
        <f t="shared" si="1451"/>
        <v/>
      </c>
      <c r="AI12810" s="31" t="str">
        <f t="shared" si="1452"/>
        <v/>
      </c>
      <c r="AJ12810" s="31" t="str">
        <f t="shared" si="1453"/>
        <v/>
      </c>
      <c r="AK12810" s="31" t="str">
        <f t="shared" si="1454"/>
        <v/>
      </c>
    </row>
    <row r="12811" spans="34:37" x14ac:dyDescent="0.2">
      <c r="AH12811" s="31" t="str">
        <f t="shared" si="1451"/>
        <v/>
      </c>
      <c r="AI12811" s="31" t="str">
        <f t="shared" si="1452"/>
        <v/>
      </c>
      <c r="AJ12811" s="31" t="str">
        <f t="shared" si="1453"/>
        <v/>
      </c>
      <c r="AK12811" s="31" t="str">
        <f t="shared" si="1454"/>
        <v/>
      </c>
    </row>
    <row r="12812" spans="34:37" x14ac:dyDescent="0.2">
      <c r="AH12812" s="31" t="str">
        <f t="shared" si="1451"/>
        <v/>
      </c>
      <c r="AI12812" s="31" t="str">
        <f t="shared" si="1452"/>
        <v/>
      </c>
      <c r="AJ12812" s="31" t="str">
        <f t="shared" si="1453"/>
        <v/>
      </c>
      <c r="AK12812" s="31" t="str">
        <f t="shared" si="1454"/>
        <v/>
      </c>
    </row>
    <row r="12813" spans="34:37" x14ac:dyDescent="0.2">
      <c r="AH12813" s="31" t="str">
        <f t="shared" si="1451"/>
        <v/>
      </c>
      <c r="AI12813" s="31" t="str">
        <f t="shared" si="1452"/>
        <v/>
      </c>
      <c r="AJ12813" s="31" t="str">
        <f t="shared" si="1453"/>
        <v/>
      </c>
      <c r="AK12813" s="31" t="str">
        <f t="shared" si="1454"/>
        <v/>
      </c>
    </row>
    <row r="12814" spans="34:37" x14ac:dyDescent="0.2">
      <c r="AH12814" s="31" t="str">
        <f t="shared" si="1451"/>
        <v/>
      </c>
      <c r="AI12814" s="31" t="str">
        <f t="shared" si="1452"/>
        <v/>
      </c>
      <c r="AJ12814" s="31" t="str">
        <f t="shared" si="1453"/>
        <v/>
      </c>
      <c r="AK12814" s="31" t="str">
        <f t="shared" si="1454"/>
        <v/>
      </c>
    </row>
    <row r="12815" spans="34:37" x14ac:dyDescent="0.2">
      <c r="AH12815" s="31" t="str">
        <f t="shared" si="1451"/>
        <v/>
      </c>
      <c r="AI12815" s="31" t="str">
        <f t="shared" si="1452"/>
        <v/>
      </c>
      <c r="AJ12815" s="31" t="str">
        <f t="shared" si="1453"/>
        <v/>
      </c>
      <c r="AK12815" s="31" t="str">
        <f t="shared" si="1454"/>
        <v/>
      </c>
    </row>
    <row r="12816" spans="34:37" x14ac:dyDescent="0.2">
      <c r="AH12816" s="31" t="str">
        <f t="shared" si="1451"/>
        <v/>
      </c>
      <c r="AI12816" s="31" t="str">
        <f t="shared" si="1452"/>
        <v/>
      </c>
      <c r="AJ12816" s="31" t="str">
        <f t="shared" si="1453"/>
        <v/>
      </c>
      <c r="AK12816" s="31" t="str">
        <f t="shared" si="1454"/>
        <v/>
      </c>
    </row>
    <row r="12817" spans="34:37" x14ac:dyDescent="0.2">
      <c r="AH12817" s="31" t="str">
        <f t="shared" si="1451"/>
        <v/>
      </c>
      <c r="AI12817" s="31" t="str">
        <f t="shared" si="1452"/>
        <v/>
      </c>
      <c r="AJ12817" s="31" t="str">
        <f t="shared" si="1453"/>
        <v/>
      </c>
      <c r="AK12817" s="31" t="str">
        <f t="shared" si="1454"/>
        <v/>
      </c>
    </row>
    <row r="12818" spans="34:37" x14ac:dyDescent="0.2">
      <c r="AH12818" s="31" t="str">
        <f t="shared" si="1451"/>
        <v/>
      </c>
      <c r="AI12818" s="31" t="str">
        <f t="shared" si="1452"/>
        <v/>
      </c>
      <c r="AJ12818" s="31" t="str">
        <f t="shared" si="1453"/>
        <v/>
      </c>
      <c r="AK12818" s="31" t="str">
        <f t="shared" si="1454"/>
        <v/>
      </c>
    </row>
    <row r="12819" spans="34:37" x14ac:dyDescent="0.2">
      <c r="AH12819" s="31" t="str">
        <f t="shared" si="1451"/>
        <v/>
      </c>
      <c r="AI12819" s="31" t="str">
        <f t="shared" si="1452"/>
        <v/>
      </c>
      <c r="AJ12819" s="31" t="str">
        <f t="shared" si="1453"/>
        <v/>
      </c>
      <c r="AK12819" s="31" t="str">
        <f t="shared" si="1454"/>
        <v/>
      </c>
    </row>
    <row r="12820" spans="34:37" x14ac:dyDescent="0.2">
      <c r="AH12820" s="31" t="str">
        <f t="shared" si="1451"/>
        <v/>
      </c>
      <c r="AI12820" s="31" t="str">
        <f t="shared" si="1452"/>
        <v/>
      </c>
      <c r="AJ12820" s="31" t="str">
        <f t="shared" si="1453"/>
        <v/>
      </c>
      <c r="AK12820" s="31" t="str">
        <f t="shared" si="1454"/>
        <v/>
      </c>
    </row>
    <row r="12821" spans="34:37" x14ac:dyDescent="0.2">
      <c r="AH12821" s="31" t="str">
        <f t="shared" si="1451"/>
        <v/>
      </c>
      <c r="AI12821" s="31" t="str">
        <f t="shared" si="1452"/>
        <v/>
      </c>
      <c r="AJ12821" s="31" t="str">
        <f t="shared" si="1453"/>
        <v/>
      </c>
      <c r="AK12821" s="31" t="str">
        <f t="shared" si="1454"/>
        <v/>
      </c>
    </row>
    <row r="12822" spans="34:37" x14ac:dyDescent="0.2">
      <c r="AH12822" s="31" t="str">
        <f t="shared" si="1451"/>
        <v/>
      </c>
      <c r="AI12822" s="31" t="str">
        <f t="shared" si="1452"/>
        <v/>
      </c>
      <c r="AJ12822" s="31" t="str">
        <f t="shared" si="1453"/>
        <v/>
      </c>
      <c r="AK12822" s="31" t="str">
        <f t="shared" si="1454"/>
        <v/>
      </c>
    </row>
    <row r="12823" spans="34:37" x14ac:dyDescent="0.2">
      <c r="AH12823" s="31" t="str">
        <f t="shared" si="1451"/>
        <v/>
      </c>
      <c r="AI12823" s="31" t="str">
        <f t="shared" si="1452"/>
        <v/>
      </c>
      <c r="AJ12823" s="31" t="str">
        <f t="shared" si="1453"/>
        <v/>
      </c>
      <c r="AK12823" s="31" t="str">
        <f t="shared" si="1454"/>
        <v/>
      </c>
    </row>
    <row r="12824" spans="34:37" x14ac:dyDescent="0.2">
      <c r="AH12824" s="31" t="str">
        <f t="shared" si="1451"/>
        <v/>
      </c>
      <c r="AI12824" s="31" t="str">
        <f t="shared" si="1452"/>
        <v/>
      </c>
      <c r="AJ12824" s="31" t="str">
        <f t="shared" si="1453"/>
        <v/>
      </c>
      <c r="AK12824" s="31" t="str">
        <f t="shared" si="1454"/>
        <v/>
      </c>
    </row>
    <row r="12825" spans="34:37" x14ac:dyDescent="0.2">
      <c r="AH12825" s="31" t="str">
        <f t="shared" si="1451"/>
        <v/>
      </c>
      <c r="AI12825" s="31" t="str">
        <f t="shared" si="1452"/>
        <v/>
      </c>
      <c r="AJ12825" s="31" t="str">
        <f t="shared" si="1453"/>
        <v/>
      </c>
      <c r="AK12825" s="31" t="str">
        <f t="shared" si="1454"/>
        <v/>
      </c>
    </row>
    <row r="12826" spans="34:37" x14ac:dyDescent="0.2">
      <c r="AH12826" s="31" t="str">
        <f t="shared" si="1451"/>
        <v/>
      </c>
      <c r="AI12826" s="31" t="str">
        <f t="shared" si="1452"/>
        <v/>
      </c>
      <c r="AJ12826" s="31" t="str">
        <f t="shared" si="1453"/>
        <v/>
      </c>
      <c r="AK12826" s="31" t="str">
        <f t="shared" si="1454"/>
        <v/>
      </c>
    </row>
    <row r="12827" spans="34:37" x14ac:dyDescent="0.2">
      <c r="AH12827" s="31" t="str">
        <f t="shared" si="1451"/>
        <v/>
      </c>
      <c r="AI12827" s="31" t="str">
        <f t="shared" si="1452"/>
        <v/>
      </c>
      <c r="AJ12827" s="31" t="str">
        <f t="shared" si="1453"/>
        <v/>
      </c>
      <c r="AK12827" s="31" t="str">
        <f t="shared" si="1454"/>
        <v/>
      </c>
    </row>
    <row r="12828" spans="34:37" x14ac:dyDescent="0.2">
      <c r="AH12828" s="31" t="str">
        <f t="shared" si="1451"/>
        <v/>
      </c>
      <c r="AI12828" s="31" t="str">
        <f t="shared" si="1452"/>
        <v/>
      </c>
      <c r="AJ12828" s="31" t="str">
        <f t="shared" si="1453"/>
        <v/>
      </c>
      <c r="AK12828" s="31" t="str">
        <f t="shared" si="1454"/>
        <v/>
      </c>
    </row>
    <row r="12829" spans="34:37" x14ac:dyDescent="0.2">
      <c r="AH12829" s="31" t="str">
        <f t="shared" si="1451"/>
        <v/>
      </c>
      <c r="AI12829" s="31" t="str">
        <f t="shared" si="1452"/>
        <v/>
      </c>
      <c r="AJ12829" s="31" t="str">
        <f t="shared" si="1453"/>
        <v/>
      </c>
      <c r="AK12829" s="31" t="str">
        <f t="shared" si="1454"/>
        <v/>
      </c>
    </row>
    <row r="12830" spans="34:37" x14ac:dyDescent="0.2">
      <c r="AH12830" s="31" t="str">
        <f t="shared" si="1451"/>
        <v/>
      </c>
      <c r="AI12830" s="31" t="str">
        <f t="shared" si="1452"/>
        <v/>
      </c>
      <c r="AJ12830" s="31" t="str">
        <f t="shared" si="1453"/>
        <v/>
      </c>
      <c r="AK12830" s="31" t="str">
        <f t="shared" si="1454"/>
        <v/>
      </c>
    </row>
    <row r="12831" spans="34:37" x14ac:dyDescent="0.2">
      <c r="AH12831" s="31" t="str">
        <f t="shared" si="1451"/>
        <v/>
      </c>
      <c r="AI12831" s="31" t="str">
        <f t="shared" si="1452"/>
        <v/>
      </c>
      <c r="AJ12831" s="31" t="str">
        <f t="shared" si="1453"/>
        <v/>
      </c>
      <c r="AK12831" s="31" t="str">
        <f t="shared" si="1454"/>
        <v/>
      </c>
    </row>
    <row r="12832" spans="34:37" x14ac:dyDescent="0.2">
      <c r="AH12832" s="31" t="str">
        <f t="shared" si="1451"/>
        <v/>
      </c>
      <c r="AI12832" s="31" t="str">
        <f t="shared" si="1452"/>
        <v/>
      </c>
      <c r="AJ12832" s="31" t="str">
        <f t="shared" si="1453"/>
        <v/>
      </c>
      <c r="AK12832" s="31" t="str">
        <f t="shared" si="1454"/>
        <v/>
      </c>
    </row>
    <row r="12833" spans="34:37" x14ac:dyDescent="0.2">
      <c r="AH12833" s="31" t="str">
        <f t="shared" si="1451"/>
        <v/>
      </c>
      <c r="AI12833" s="31" t="str">
        <f t="shared" si="1452"/>
        <v/>
      </c>
      <c r="AJ12833" s="31" t="str">
        <f t="shared" si="1453"/>
        <v/>
      </c>
      <c r="AK12833" s="31" t="str">
        <f t="shared" si="1454"/>
        <v/>
      </c>
    </row>
    <row r="12834" spans="34:37" x14ac:dyDescent="0.2">
      <c r="AH12834" s="31" t="str">
        <f t="shared" si="1451"/>
        <v/>
      </c>
      <c r="AI12834" s="31" t="str">
        <f t="shared" si="1452"/>
        <v/>
      </c>
      <c r="AJ12834" s="31" t="str">
        <f t="shared" si="1453"/>
        <v/>
      </c>
      <c r="AK12834" s="31" t="str">
        <f t="shared" si="1454"/>
        <v/>
      </c>
    </row>
    <row r="12835" spans="34:37" x14ac:dyDescent="0.2">
      <c r="AH12835" s="31" t="str">
        <f t="shared" si="1451"/>
        <v/>
      </c>
      <c r="AI12835" s="31" t="str">
        <f t="shared" si="1452"/>
        <v/>
      </c>
      <c r="AJ12835" s="31" t="str">
        <f t="shared" si="1453"/>
        <v/>
      </c>
      <c r="AK12835" s="31" t="str">
        <f t="shared" si="1454"/>
        <v/>
      </c>
    </row>
    <row r="12836" spans="34:37" x14ac:dyDescent="0.2">
      <c r="AH12836" s="31" t="str">
        <f t="shared" si="1451"/>
        <v/>
      </c>
      <c r="AI12836" s="31" t="str">
        <f t="shared" si="1452"/>
        <v/>
      </c>
      <c r="AJ12836" s="31" t="str">
        <f t="shared" si="1453"/>
        <v/>
      </c>
      <c r="AK12836" s="31" t="str">
        <f t="shared" si="1454"/>
        <v/>
      </c>
    </row>
    <row r="12837" spans="34:37" x14ac:dyDescent="0.2">
      <c r="AH12837" s="31" t="str">
        <f t="shared" si="1451"/>
        <v/>
      </c>
      <c r="AI12837" s="31" t="str">
        <f t="shared" si="1452"/>
        <v/>
      </c>
      <c r="AJ12837" s="31" t="str">
        <f t="shared" si="1453"/>
        <v/>
      </c>
      <c r="AK12837" s="31" t="str">
        <f t="shared" si="1454"/>
        <v/>
      </c>
    </row>
    <row r="12838" spans="34:37" x14ac:dyDescent="0.2">
      <c r="AH12838" s="31" t="str">
        <f t="shared" si="1451"/>
        <v/>
      </c>
      <c r="AI12838" s="31" t="str">
        <f t="shared" si="1452"/>
        <v/>
      </c>
      <c r="AJ12838" s="31" t="str">
        <f t="shared" si="1453"/>
        <v/>
      </c>
      <c r="AK12838" s="31" t="str">
        <f t="shared" si="1454"/>
        <v/>
      </c>
    </row>
    <row r="12839" spans="34:37" x14ac:dyDescent="0.2">
      <c r="AH12839" s="31" t="str">
        <f t="shared" si="1451"/>
        <v/>
      </c>
      <c r="AI12839" s="31" t="str">
        <f t="shared" si="1452"/>
        <v/>
      </c>
      <c r="AJ12839" s="31" t="str">
        <f t="shared" si="1453"/>
        <v/>
      </c>
      <c r="AK12839" s="31" t="str">
        <f t="shared" si="1454"/>
        <v/>
      </c>
    </row>
    <row r="12840" spans="34:37" x14ac:dyDescent="0.2">
      <c r="AH12840" s="31" t="str">
        <f t="shared" si="1451"/>
        <v/>
      </c>
      <c r="AI12840" s="31" t="str">
        <f t="shared" si="1452"/>
        <v/>
      </c>
      <c r="AJ12840" s="31" t="str">
        <f t="shared" si="1453"/>
        <v/>
      </c>
      <c r="AK12840" s="31" t="str">
        <f t="shared" si="1454"/>
        <v/>
      </c>
    </row>
    <row r="12841" spans="34:37" x14ac:dyDescent="0.2">
      <c r="AH12841" s="31" t="str">
        <f t="shared" si="1451"/>
        <v/>
      </c>
      <c r="AI12841" s="31" t="str">
        <f t="shared" si="1452"/>
        <v/>
      </c>
      <c r="AJ12841" s="31" t="str">
        <f t="shared" si="1453"/>
        <v/>
      </c>
      <c r="AK12841" s="31" t="str">
        <f t="shared" si="1454"/>
        <v/>
      </c>
    </row>
    <row r="12842" spans="34:37" x14ac:dyDescent="0.2">
      <c r="AH12842" s="31" t="str">
        <f t="shared" si="1451"/>
        <v/>
      </c>
      <c r="AI12842" s="31" t="str">
        <f t="shared" si="1452"/>
        <v/>
      </c>
      <c r="AJ12842" s="31" t="str">
        <f t="shared" si="1453"/>
        <v/>
      </c>
      <c r="AK12842" s="31" t="str">
        <f t="shared" si="1454"/>
        <v/>
      </c>
    </row>
    <row r="12843" spans="34:37" x14ac:dyDescent="0.2">
      <c r="AH12843" s="31" t="str">
        <f t="shared" si="1451"/>
        <v/>
      </c>
      <c r="AI12843" s="31" t="str">
        <f t="shared" si="1452"/>
        <v/>
      </c>
      <c r="AJ12843" s="31" t="str">
        <f t="shared" si="1453"/>
        <v/>
      </c>
      <c r="AK12843" s="31" t="str">
        <f t="shared" si="1454"/>
        <v/>
      </c>
    </row>
    <row r="12844" spans="34:37" x14ac:dyDescent="0.2">
      <c r="AH12844" s="31" t="str">
        <f t="shared" si="1451"/>
        <v/>
      </c>
      <c r="AI12844" s="31" t="str">
        <f t="shared" si="1452"/>
        <v/>
      </c>
      <c r="AJ12844" s="31" t="str">
        <f t="shared" si="1453"/>
        <v/>
      </c>
      <c r="AK12844" s="31" t="str">
        <f t="shared" si="1454"/>
        <v/>
      </c>
    </row>
    <row r="12845" spans="34:37" x14ac:dyDescent="0.2">
      <c r="AH12845" s="31" t="str">
        <f t="shared" si="1451"/>
        <v/>
      </c>
      <c r="AI12845" s="31" t="str">
        <f t="shared" si="1452"/>
        <v/>
      </c>
      <c r="AJ12845" s="31" t="str">
        <f t="shared" si="1453"/>
        <v/>
      </c>
      <c r="AK12845" s="31" t="str">
        <f t="shared" si="1454"/>
        <v/>
      </c>
    </row>
    <row r="12846" spans="34:37" x14ac:dyDescent="0.2">
      <c r="AH12846" s="31" t="str">
        <f t="shared" si="1451"/>
        <v/>
      </c>
      <c r="AI12846" s="31" t="str">
        <f t="shared" si="1452"/>
        <v/>
      </c>
      <c r="AJ12846" s="31" t="str">
        <f t="shared" si="1453"/>
        <v/>
      </c>
      <c r="AK12846" s="31" t="str">
        <f t="shared" si="1454"/>
        <v/>
      </c>
    </row>
    <row r="12847" spans="34:37" x14ac:dyDescent="0.2">
      <c r="AH12847" s="31" t="str">
        <f t="shared" si="1451"/>
        <v/>
      </c>
      <c r="AI12847" s="31" t="str">
        <f t="shared" si="1452"/>
        <v/>
      </c>
      <c r="AJ12847" s="31" t="str">
        <f t="shared" si="1453"/>
        <v/>
      </c>
      <c r="AK12847" s="31" t="str">
        <f t="shared" si="1454"/>
        <v/>
      </c>
    </row>
    <row r="12848" spans="34:37" x14ac:dyDescent="0.2">
      <c r="AH12848" s="31" t="str">
        <f t="shared" si="1451"/>
        <v/>
      </c>
      <c r="AI12848" s="31" t="str">
        <f t="shared" si="1452"/>
        <v/>
      </c>
      <c r="AJ12848" s="31" t="str">
        <f t="shared" si="1453"/>
        <v/>
      </c>
      <c r="AK12848" s="31" t="str">
        <f t="shared" si="1454"/>
        <v/>
      </c>
    </row>
    <row r="12849" spans="34:37" x14ac:dyDescent="0.2">
      <c r="AH12849" s="31" t="str">
        <f t="shared" si="1451"/>
        <v/>
      </c>
      <c r="AI12849" s="31" t="str">
        <f t="shared" si="1452"/>
        <v/>
      </c>
      <c r="AJ12849" s="31" t="str">
        <f t="shared" si="1453"/>
        <v/>
      </c>
      <c r="AK12849" s="31" t="str">
        <f t="shared" si="1454"/>
        <v/>
      </c>
    </row>
    <row r="12850" spans="34:37" x14ac:dyDescent="0.2">
      <c r="AH12850" s="31" t="str">
        <f t="shared" si="1451"/>
        <v/>
      </c>
      <c r="AI12850" s="31" t="str">
        <f t="shared" si="1452"/>
        <v/>
      </c>
      <c r="AJ12850" s="31" t="str">
        <f t="shared" si="1453"/>
        <v/>
      </c>
      <c r="AK12850" s="31" t="str">
        <f t="shared" si="1454"/>
        <v/>
      </c>
    </row>
    <row r="12851" spans="34:37" x14ac:dyDescent="0.2">
      <c r="AH12851" s="31" t="str">
        <f t="shared" si="1451"/>
        <v/>
      </c>
      <c r="AI12851" s="31" t="str">
        <f t="shared" si="1452"/>
        <v/>
      </c>
      <c r="AJ12851" s="31" t="str">
        <f t="shared" si="1453"/>
        <v/>
      </c>
      <c r="AK12851" s="31" t="str">
        <f t="shared" si="1454"/>
        <v/>
      </c>
    </row>
    <row r="12852" spans="34:37" x14ac:dyDescent="0.2">
      <c r="AH12852" s="31" t="str">
        <f t="shared" si="1451"/>
        <v/>
      </c>
      <c r="AI12852" s="31" t="str">
        <f t="shared" si="1452"/>
        <v/>
      </c>
      <c r="AJ12852" s="31" t="str">
        <f t="shared" si="1453"/>
        <v/>
      </c>
      <c r="AK12852" s="31" t="str">
        <f t="shared" si="1454"/>
        <v/>
      </c>
    </row>
    <row r="12853" spans="34:37" x14ac:dyDescent="0.2">
      <c r="AH12853" s="31" t="str">
        <f t="shared" si="1451"/>
        <v/>
      </c>
      <c r="AI12853" s="31" t="str">
        <f t="shared" si="1452"/>
        <v/>
      </c>
      <c r="AJ12853" s="31" t="str">
        <f t="shared" si="1453"/>
        <v/>
      </c>
      <c r="AK12853" s="31" t="str">
        <f t="shared" si="1454"/>
        <v/>
      </c>
    </row>
    <row r="12854" spans="34:37" x14ac:dyDescent="0.2">
      <c r="AH12854" s="31" t="str">
        <f t="shared" si="1451"/>
        <v/>
      </c>
      <c r="AI12854" s="31" t="str">
        <f t="shared" si="1452"/>
        <v/>
      </c>
      <c r="AJ12854" s="31" t="str">
        <f t="shared" si="1453"/>
        <v/>
      </c>
      <c r="AK12854" s="31" t="str">
        <f t="shared" si="1454"/>
        <v/>
      </c>
    </row>
    <row r="12855" spans="34:37" x14ac:dyDescent="0.2">
      <c r="AH12855" s="31" t="str">
        <f t="shared" si="1451"/>
        <v/>
      </c>
      <c r="AI12855" s="31" t="str">
        <f t="shared" si="1452"/>
        <v/>
      </c>
      <c r="AJ12855" s="31" t="str">
        <f t="shared" si="1453"/>
        <v/>
      </c>
      <c r="AK12855" s="31" t="str">
        <f t="shared" si="1454"/>
        <v/>
      </c>
    </row>
    <row r="12856" spans="34:37" x14ac:dyDescent="0.2">
      <c r="AH12856" s="31" t="str">
        <f t="shared" si="1451"/>
        <v/>
      </c>
      <c r="AI12856" s="31" t="str">
        <f t="shared" si="1452"/>
        <v/>
      </c>
      <c r="AJ12856" s="31" t="str">
        <f t="shared" si="1453"/>
        <v/>
      </c>
      <c r="AK12856" s="31" t="str">
        <f t="shared" si="1454"/>
        <v/>
      </c>
    </row>
    <row r="12857" spans="34:37" x14ac:dyDescent="0.2">
      <c r="AH12857" s="31" t="str">
        <f t="shared" si="1451"/>
        <v/>
      </c>
      <c r="AI12857" s="31" t="str">
        <f t="shared" si="1452"/>
        <v/>
      </c>
      <c r="AJ12857" s="31" t="str">
        <f t="shared" si="1453"/>
        <v/>
      </c>
      <c r="AK12857" s="31" t="str">
        <f t="shared" si="1454"/>
        <v/>
      </c>
    </row>
    <row r="12858" spans="34:37" x14ac:dyDescent="0.2">
      <c r="AH12858" s="31" t="str">
        <f t="shared" si="1451"/>
        <v/>
      </c>
      <c r="AI12858" s="31" t="str">
        <f t="shared" si="1452"/>
        <v/>
      </c>
      <c r="AJ12858" s="31" t="str">
        <f t="shared" si="1453"/>
        <v/>
      </c>
      <c r="AK12858" s="31" t="str">
        <f t="shared" si="1454"/>
        <v/>
      </c>
    </row>
    <row r="12859" spans="34:37" x14ac:dyDescent="0.2">
      <c r="AH12859" s="31" t="str">
        <f t="shared" si="1451"/>
        <v/>
      </c>
      <c r="AI12859" s="31" t="str">
        <f t="shared" si="1452"/>
        <v/>
      </c>
      <c r="AJ12859" s="31" t="str">
        <f t="shared" si="1453"/>
        <v/>
      </c>
      <c r="AK12859" s="31" t="str">
        <f t="shared" si="1454"/>
        <v/>
      </c>
    </row>
    <row r="12860" spans="34:37" x14ac:dyDescent="0.2">
      <c r="AH12860" s="31" t="str">
        <f t="shared" si="1451"/>
        <v/>
      </c>
      <c r="AI12860" s="31" t="str">
        <f t="shared" si="1452"/>
        <v/>
      </c>
      <c r="AJ12860" s="31" t="str">
        <f t="shared" si="1453"/>
        <v/>
      </c>
      <c r="AK12860" s="31" t="str">
        <f t="shared" si="1454"/>
        <v/>
      </c>
    </row>
    <row r="12861" spans="34:37" x14ac:dyDescent="0.2">
      <c r="AH12861" s="31" t="str">
        <f t="shared" si="1451"/>
        <v/>
      </c>
      <c r="AI12861" s="31" t="str">
        <f t="shared" si="1452"/>
        <v/>
      </c>
      <c r="AJ12861" s="31" t="str">
        <f t="shared" si="1453"/>
        <v/>
      </c>
      <c r="AK12861" s="31" t="str">
        <f t="shared" si="1454"/>
        <v/>
      </c>
    </row>
    <row r="12862" spans="34:37" x14ac:dyDescent="0.2">
      <c r="AH12862" s="31" t="str">
        <f t="shared" si="1451"/>
        <v/>
      </c>
      <c r="AI12862" s="31" t="str">
        <f t="shared" si="1452"/>
        <v/>
      </c>
      <c r="AJ12862" s="31" t="str">
        <f t="shared" si="1453"/>
        <v/>
      </c>
      <c r="AK12862" s="31" t="str">
        <f t="shared" si="1454"/>
        <v/>
      </c>
    </row>
    <row r="12863" spans="34:37" x14ac:dyDescent="0.2">
      <c r="AH12863" s="31" t="str">
        <f t="shared" si="1451"/>
        <v/>
      </c>
      <c r="AI12863" s="31" t="str">
        <f t="shared" si="1452"/>
        <v/>
      </c>
      <c r="AJ12863" s="31" t="str">
        <f t="shared" si="1453"/>
        <v/>
      </c>
      <c r="AK12863" s="31" t="str">
        <f t="shared" si="1454"/>
        <v/>
      </c>
    </row>
    <row r="12864" spans="34:37" x14ac:dyDescent="0.2">
      <c r="AH12864" s="31" t="str">
        <f t="shared" si="1451"/>
        <v/>
      </c>
      <c r="AI12864" s="31" t="str">
        <f t="shared" si="1452"/>
        <v/>
      </c>
      <c r="AJ12864" s="31" t="str">
        <f t="shared" si="1453"/>
        <v/>
      </c>
      <c r="AK12864" s="31" t="str">
        <f t="shared" si="1454"/>
        <v/>
      </c>
    </row>
    <row r="12865" spans="34:37" x14ac:dyDescent="0.2">
      <c r="AH12865" s="31" t="str">
        <f t="shared" si="1451"/>
        <v/>
      </c>
      <c r="AI12865" s="31" t="str">
        <f t="shared" si="1452"/>
        <v/>
      </c>
      <c r="AJ12865" s="31" t="str">
        <f t="shared" si="1453"/>
        <v/>
      </c>
      <c r="AK12865" s="31" t="str">
        <f t="shared" si="1454"/>
        <v/>
      </c>
    </row>
    <row r="12866" spans="34:37" x14ac:dyDescent="0.2">
      <c r="AH12866" s="31" t="str">
        <f t="shared" si="1451"/>
        <v/>
      </c>
      <c r="AI12866" s="31" t="str">
        <f t="shared" si="1452"/>
        <v/>
      </c>
      <c r="AJ12866" s="31" t="str">
        <f t="shared" si="1453"/>
        <v/>
      </c>
      <c r="AK12866" s="31" t="str">
        <f t="shared" si="1454"/>
        <v/>
      </c>
    </row>
    <row r="12867" spans="34:37" x14ac:dyDescent="0.2">
      <c r="AH12867" s="31" t="str">
        <f t="shared" si="1451"/>
        <v/>
      </c>
      <c r="AI12867" s="31" t="str">
        <f t="shared" si="1452"/>
        <v/>
      </c>
      <c r="AJ12867" s="31" t="str">
        <f t="shared" si="1453"/>
        <v/>
      </c>
      <c r="AK12867" s="31" t="str">
        <f t="shared" si="1454"/>
        <v/>
      </c>
    </row>
    <row r="12868" spans="34:37" x14ac:dyDescent="0.2">
      <c r="AH12868" s="31" t="str">
        <f t="shared" ref="AH12868:AH12931" si="1455">IF(W12868&lt;&gt;"",(RIGHT(W12868,LEN(W12868)-SEARCH("/",W12868,1)))/U12868,"")</f>
        <v/>
      </c>
      <c r="AI12868" s="31" t="str">
        <f t="shared" ref="AI12868:AI12931" si="1456">IF(X12868&lt;&gt;"",X12868,"")</f>
        <v/>
      </c>
      <c r="AJ12868" s="31" t="str">
        <f t="shared" ref="AJ12868:AJ12931" si="1457">IF(Y12868&lt;&gt;"",Y12868,"")</f>
        <v/>
      </c>
      <c r="AK12868" s="31" t="str">
        <f t="shared" ref="AK12868:AK12931" si="1458">IF(Z12868&lt;&gt;"",Z12868,"")</f>
        <v/>
      </c>
    </row>
    <row r="12869" spans="34:37" x14ac:dyDescent="0.2">
      <c r="AH12869" s="31" t="str">
        <f t="shared" si="1455"/>
        <v/>
      </c>
      <c r="AI12869" s="31" t="str">
        <f t="shared" si="1456"/>
        <v/>
      </c>
      <c r="AJ12869" s="31" t="str">
        <f t="shared" si="1457"/>
        <v/>
      </c>
      <c r="AK12869" s="31" t="str">
        <f t="shared" si="1458"/>
        <v/>
      </c>
    </row>
    <row r="12870" spans="34:37" x14ac:dyDescent="0.2">
      <c r="AH12870" s="31" t="str">
        <f t="shared" si="1455"/>
        <v/>
      </c>
      <c r="AI12870" s="31" t="str">
        <f t="shared" si="1456"/>
        <v/>
      </c>
      <c r="AJ12870" s="31" t="str">
        <f t="shared" si="1457"/>
        <v/>
      </c>
      <c r="AK12870" s="31" t="str">
        <f t="shared" si="1458"/>
        <v/>
      </c>
    </row>
    <row r="12871" spans="34:37" x14ac:dyDescent="0.2">
      <c r="AH12871" s="31" t="str">
        <f t="shared" si="1455"/>
        <v/>
      </c>
      <c r="AI12871" s="31" t="str">
        <f t="shared" si="1456"/>
        <v/>
      </c>
      <c r="AJ12871" s="31" t="str">
        <f t="shared" si="1457"/>
        <v/>
      </c>
      <c r="AK12871" s="31" t="str">
        <f t="shared" si="1458"/>
        <v/>
      </c>
    </row>
    <row r="12872" spans="34:37" x14ac:dyDescent="0.2">
      <c r="AH12872" s="31" t="str">
        <f t="shared" si="1455"/>
        <v/>
      </c>
      <c r="AI12872" s="31" t="str">
        <f t="shared" si="1456"/>
        <v/>
      </c>
      <c r="AJ12872" s="31" t="str">
        <f t="shared" si="1457"/>
        <v/>
      </c>
      <c r="AK12872" s="31" t="str">
        <f t="shared" si="1458"/>
        <v/>
      </c>
    </row>
    <row r="12873" spans="34:37" x14ac:dyDescent="0.2">
      <c r="AH12873" s="31" t="str">
        <f t="shared" si="1455"/>
        <v/>
      </c>
      <c r="AI12873" s="31" t="str">
        <f t="shared" si="1456"/>
        <v/>
      </c>
      <c r="AJ12873" s="31" t="str">
        <f t="shared" si="1457"/>
        <v/>
      </c>
      <c r="AK12873" s="31" t="str">
        <f t="shared" si="1458"/>
        <v/>
      </c>
    </row>
    <row r="12874" spans="34:37" x14ac:dyDescent="0.2">
      <c r="AH12874" s="31" t="str">
        <f t="shared" si="1455"/>
        <v/>
      </c>
      <c r="AI12874" s="31" t="str">
        <f t="shared" si="1456"/>
        <v/>
      </c>
      <c r="AJ12874" s="31" t="str">
        <f t="shared" si="1457"/>
        <v/>
      </c>
      <c r="AK12874" s="31" t="str">
        <f t="shared" si="1458"/>
        <v/>
      </c>
    </row>
    <row r="12875" spans="34:37" x14ac:dyDescent="0.2">
      <c r="AH12875" s="31" t="str">
        <f t="shared" si="1455"/>
        <v/>
      </c>
      <c r="AI12875" s="31" t="str">
        <f t="shared" si="1456"/>
        <v/>
      </c>
      <c r="AJ12875" s="31" t="str">
        <f t="shared" si="1457"/>
        <v/>
      </c>
      <c r="AK12875" s="31" t="str">
        <f t="shared" si="1458"/>
        <v/>
      </c>
    </row>
    <row r="12876" spans="34:37" x14ac:dyDescent="0.2">
      <c r="AH12876" s="31" t="str">
        <f t="shared" si="1455"/>
        <v/>
      </c>
      <c r="AI12876" s="31" t="str">
        <f t="shared" si="1456"/>
        <v/>
      </c>
      <c r="AJ12876" s="31" t="str">
        <f t="shared" si="1457"/>
        <v/>
      </c>
      <c r="AK12876" s="31" t="str">
        <f t="shared" si="1458"/>
        <v/>
      </c>
    </row>
    <row r="12877" spans="34:37" x14ac:dyDescent="0.2">
      <c r="AH12877" s="31" t="str">
        <f t="shared" si="1455"/>
        <v/>
      </c>
      <c r="AI12877" s="31" t="str">
        <f t="shared" si="1456"/>
        <v/>
      </c>
      <c r="AJ12877" s="31" t="str">
        <f t="shared" si="1457"/>
        <v/>
      </c>
      <c r="AK12877" s="31" t="str">
        <f t="shared" si="1458"/>
        <v/>
      </c>
    </row>
    <row r="12878" spans="34:37" x14ac:dyDescent="0.2">
      <c r="AH12878" s="31" t="str">
        <f t="shared" si="1455"/>
        <v/>
      </c>
      <c r="AI12878" s="31" t="str">
        <f t="shared" si="1456"/>
        <v/>
      </c>
      <c r="AJ12878" s="31" t="str">
        <f t="shared" si="1457"/>
        <v/>
      </c>
      <c r="AK12878" s="31" t="str">
        <f t="shared" si="1458"/>
        <v/>
      </c>
    </row>
    <row r="12879" spans="34:37" x14ac:dyDescent="0.2">
      <c r="AH12879" s="31" t="str">
        <f t="shared" si="1455"/>
        <v/>
      </c>
      <c r="AI12879" s="31" t="str">
        <f t="shared" si="1456"/>
        <v/>
      </c>
      <c r="AJ12879" s="31" t="str">
        <f t="shared" si="1457"/>
        <v/>
      </c>
      <c r="AK12879" s="31" t="str">
        <f t="shared" si="1458"/>
        <v/>
      </c>
    </row>
    <row r="12880" spans="34:37" x14ac:dyDescent="0.2">
      <c r="AH12880" s="31" t="str">
        <f t="shared" si="1455"/>
        <v/>
      </c>
      <c r="AI12880" s="31" t="str">
        <f t="shared" si="1456"/>
        <v/>
      </c>
      <c r="AJ12880" s="31" t="str">
        <f t="shared" si="1457"/>
        <v/>
      </c>
      <c r="AK12880" s="31" t="str">
        <f t="shared" si="1458"/>
        <v/>
      </c>
    </row>
    <row r="12881" spans="34:37" x14ac:dyDescent="0.2">
      <c r="AH12881" s="31" t="str">
        <f t="shared" si="1455"/>
        <v/>
      </c>
      <c r="AI12881" s="31" t="str">
        <f t="shared" si="1456"/>
        <v/>
      </c>
      <c r="AJ12881" s="31" t="str">
        <f t="shared" si="1457"/>
        <v/>
      </c>
      <c r="AK12881" s="31" t="str">
        <f t="shared" si="1458"/>
        <v/>
      </c>
    </row>
    <row r="12882" spans="34:37" x14ac:dyDescent="0.2">
      <c r="AH12882" s="31" t="str">
        <f t="shared" si="1455"/>
        <v/>
      </c>
      <c r="AI12882" s="31" t="str">
        <f t="shared" si="1456"/>
        <v/>
      </c>
      <c r="AJ12882" s="31" t="str">
        <f t="shared" si="1457"/>
        <v/>
      </c>
      <c r="AK12882" s="31" t="str">
        <f t="shared" si="1458"/>
        <v/>
      </c>
    </row>
    <row r="12883" spans="34:37" x14ac:dyDescent="0.2">
      <c r="AH12883" s="31" t="str">
        <f t="shared" si="1455"/>
        <v/>
      </c>
      <c r="AI12883" s="31" t="str">
        <f t="shared" si="1456"/>
        <v/>
      </c>
      <c r="AJ12883" s="31" t="str">
        <f t="shared" si="1457"/>
        <v/>
      </c>
      <c r="AK12883" s="31" t="str">
        <f t="shared" si="1458"/>
        <v/>
      </c>
    </row>
    <row r="12884" spans="34:37" x14ac:dyDescent="0.2">
      <c r="AH12884" s="31" t="str">
        <f t="shared" si="1455"/>
        <v/>
      </c>
      <c r="AI12884" s="31" t="str">
        <f t="shared" si="1456"/>
        <v/>
      </c>
      <c r="AJ12884" s="31" t="str">
        <f t="shared" si="1457"/>
        <v/>
      </c>
      <c r="AK12884" s="31" t="str">
        <f t="shared" si="1458"/>
        <v/>
      </c>
    </row>
    <row r="12885" spans="34:37" x14ac:dyDescent="0.2">
      <c r="AH12885" s="31" t="str">
        <f t="shared" si="1455"/>
        <v/>
      </c>
      <c r="AI12885" s="31" t="str">
        <f t="shared" si="1456"/>
        <v/>
      </c>
      <c r="AJ12885" s="31" t="str">
        <f t="shared" si="1457"/>
        <v/>
      </c>
      <c r="AK12885" s="31" t="str">
        <f t="shared" si="1458"/>
        <v/>
      </c>
    </row>
    <row r="12886" spans="34:37" x14ac:dyDescent="0.2">
      <c r="AH12886" s="31" t="str">
        <f t="shared" si="1455"/>
        <v/>
      </c>
      <c r="AI12886" s="31" t="str">
        <f t="shared" si="1456"/>
        <v/>
      </c>
      <c r="AJ12886" s="31" t="str">
        <f t="shared" si="1457"/>
        <v/>
      </c>
      <c r="AK12886" s="31" t="str">
        <f t="shared" si="1458"/>
        <v/>
      </c>
    </row>
    <row r="12887" spans="34:37" x14ac:dyDescent="0.2">
      <c r="AH12887" s="31" t="str">
        <f t="shared" si="1455"/>
        <v/>
      </c>
      <c r="AI12887" s="31" t="str">
        <f t="shared" si="1456"/>
        <v/>
      </c>
      <c r="AJ12887" s="31" t="str">
        <f t="shared" si="1457"/>
        <v/>
      </c>
      <c r="AK12887" s="31" t="str">
        <f t="shared" si="1458"/>
        <v/>
      </c>
    </row>
    <row r="12888" spans="34:37" x14ac:dyDescent="0.2">
      <c r="AH12888" s="31" t="str">
        <f t="shared" si="1455"/>
        <v/>
      </c>
      <c r="AI12888" s="31" t="str">
        <f t="shared" si="1456"/>
        <v/>
      </c>
      <c r="AJ12888" s="31" t="str">
        <f t="shared" si="1457"/>
        <v/>
      </c>
      <c r="AK12888" s="31" t="str">
        <f t="shared" si="1458"/>
        <v/>
      </c>
    </row>
    <row r="12889" spans="34:37" x14ac:dyDescent="0.2">
      <c r="AH12889" s="31" t="str">
        <f t="shared" si="1455"/>
        <v/>
      </c>
      <c r="AI12889" s="31" t="str">
        <f t="shared" si="1456"/>
        <v/>
      </c>
      <c r="AJ12889" s="31" t="str">
        <f t="shared" si="1457"/>
        <v/>
      </c>
      <c r="AK12889" s="31" t="str">
        <f t="shared" si="1458"/>
        <v/>
      </c>
    </row>
    <row r="12890" spans="34:37" x14ac:dyDescent="0.2">
      <c r="AH12890" s="31" t="str">
        <f t="shared" si="1455"/>
        <v/>
      </c>
      <c r="AI12890" s="31" t="str">
        <f t="shared" si="1456"/>
        <v/>
      </c>
      <c r="AJ12890" s="31" t="str">
        <f t="shared" si="1457"/>
        <v/>
      </c>
      <c r="AK12890" s="31" t="str">
        <f t="shared" si="1458"/>
        <v/>
      </c>
    </row>
    <row r="12891" spans="34:37" x14ac:dyDescent="0.2">
      <c r="AH12891" s="31" t="str">
        <f t="shared" si="1455"/>
        <v/>
      </c>
      <c r="AI12891" s="31" t="str">
        <f t="shared" si="1456"/>
        <v/>
      </c>
      <c r="AJ12891" s="31" t="str">
        <f t="shared" si="1457"/>
        <v/>
      </c>
      <c r="AK12891" s="31" t="str">
        <f t="shared" si="1458"/>
        <v/>
      </c>
    </row>
    <row r="12892" spans="34:37" x14ac:dyDescent="0.2">
      <c r="AH12892" s="31" t="str">
        <f t="shared" si="1455"/>
        <v/>
      </c>
      <c r="AI12892" s="31" t="str">
        <f t="shared" si="1456"/>
        <v/>
      </c>
      <c r="AJ12892" s="31" t="str">
        <f t="shared" si="1457"/>
        <v/>
      </c>
      <c r="AK12892" s="31" t="str">
        <f t="shared" si="1458"/>
        <v/>
      </c>
    </row>
    <row r="12893" spans="34:37" x14ac:dyDescent="0.2">
      <c r="AH12893" s="31" t="str">
        <f t="shared" si="1455"/>
        <v/>
      </c>
      <c r="AI12893" s="31" t="str">
        <f t="shared" si="1456"/>
        <v/>
      </c>
      <c r="AJ12893" s="31" t="str">
        <f t="shared" si="1457"/>
        <v/>
      </c>
      <c r="AK12893" s="31" t="str">
        <f t="shared" si="1458"/>
        <v/>
      </c>
    </row>
    <row r="12894" spans="34:37" x14ac:dyDescent="0.2">
      <c r="AH12894" s="31" t="str">
        <f t="shared" si="1455"/>
        <v/>
      </c>
      <c r="AI12894" s="31" t="str">
        <f t="shared" si="1456"/>
        <v/>
      </c>
      <c r="AJ12894" s="31" t="str">
        <f t="shared" si="1457"/>
        <v/>
      </c>
      <c r="AK12894" s="31" t="str">
        <f t="shared" si="1458"/>
        <v/>
      </c>
    </row>
    <row r="12895" spans="34:37" x14ac:dyDescent="0.2">
      <c r="AH12895" s="31" t="str">
        <f t="shared" si="1455"/>
        <v/>
      </c>
      <c r="AI12895" s="31" t="str">
        <f t="shared" si="1456"/>
        <v/>
      </c>
      <c r="AJ12895" s="31" t="str">
        <f t="shared" si="1457"/>
        <v/>
      </c>
      <c r="AK12895" s="31" t="str">
        <f t="shared" si="1458"/>
        <v/>
      </c>
    </row>
    <row r="12896" spans="34:37" x14ac:dyDescent="0.2">
      <c r="AH12896" s="31" t="str">
        <f t="shared" si="1455"/>
        <v/>
      </c>
      <c r="AI12896" s="31" t="str">
        <f t="shared" si="1456"/>
        <v/>
      </c>
      <c r="AJ12896" s="31" t="str">
        <f t="shared" si="1457"/>
        <v/>
      </c>
      <c r="AK12896" s="31" t="str">
        <f t="shared" si="1458"/>
        <v/>
      </c>
    </row>
    <row r="12897" spans="34:37" x14ac:dyDescent="0.2">
      <c r="AH12897" s="31" t="str">
        <f t="shared" si="1455"/>
        <v/>
      </c>
      <c r="AI12897" s="31" t="str">
        <f t="shared" si="1456"/>
        <v/>
      </c>
      <c r="AJ12897" s="31" t="str">
        <f t="shared" si="1457"/>
        <v/>
      </c>
      <c r="AK12897" s="31" t="str">
        <f t="shared" si="1458"/>
        <v/>
      </c>
    </row>
    <row r="12898" spans="34:37" x14ac:dyDescent="0.2">
      <c r="AH12898" s="31" t="str">
        <f t="shared" si="1455"/>
        <v/>
      </c>
      <c r="AI12898" s="31" t="str">
        <f t="shared" si="1456"/>
        <v/>
      </c>
      <c r="AJ12898" s="31" t="str">
        <f t="shared" si="1457"/>
        <v/>
      </c>
      <c r="AK12898" s="31" t="str">
        <f t="shared" si="1458"/>
        <v/>
      </c>
    </row>
    <row r="12899" spans="34:37" x14ac:dyDescent="0.2">
      <c r="AH12899" s="31" t="str">
        <f t="shared" si="1455"/>
        <v/>
      </c>
      <c r="AI12899" s="31" t="str">
        <f t="shared" si="1456"/>
        <v/>
      </c>
      <c r="AJ12899" s="31" t="str">
        <f t="shared" si="1457"/>
        <v/>
      </c>
      <c r="AK12899" s="31" t="str">
        <f t="shared" si="1458"/>
        <v/>
      </c>
    </row>
    <row r="12900" spans="34:37" x14ac:dyDescent="0.2">
      <c r="AH12900" s="31" t="str">
        <f t="shared" si="1455"/>
        <v/>
      </c>
      <c r="AI12900" s="31" t="str">
        <f t="shared" si="1456"/>
        <v/>
      </c>
      <c r="AJ12900" s="31" t="str">
        <f t="shared" si="1457"/>
        <v/>
      </c>
      <c r="AK12900" s="31" t="str">
        <f t="shared" si="1458"/>
        <v/>
      </c>
    </row>
    <row r="12901" spans="34:37" x14ac:dyDescent="0.2">
      <c r="AH12901" s="31" t="str">
        <f t="shared" si="1455"/>
        <v/>
      </c>
      <c r="AI12901" s="31" t="str">
        <f t="shared" si="1456"/>
        <v/>
      </c>
      <c r="AJ12901" s="31" t="str">
        <f t="shared" si="1457"/>
        <v/>
      </c>
      <c r="AK12901" s="31" t="str">
        <f t="shared" si="1458"/>
        <v/>
      </c>
    </row>
    <row r="12902" spans="34:37" x14ac:dyDescent="0.2">
      <c r="AH12902" s="31" t="str">
        <f t="shared" si="1455"/>
        <v/>
      </c>
      <c r="AI12902" s="31" t="str">
        <f t="shared" si="1456"/>
        <v/>
      </c>
      <c r="AJ12902" s="31" t="str">
        <f t="shared" si="1457"/>
        <v/>
      </c>
      <c r="AK12902" s="31" t="str">
        <f t="shared" si="1458"/>
        <v/>
      </c>
    </row>
    <row r="12903" spans="34:37" x14ac:dyDescent="0.2">
      <c r="AH12903" s="31" t="str">
        <f t="shared" si="1455"/>
        <v/>
      </c>
      <c r="AI12903" s="31" t="str">
        <f t="shared" si="1456"/>
        <v/>
      </c>
      <c r="AJ12903" s="31" t="str">
        <f t="shared" si="1457"/>
        <v/>
      </c>
      <c r="AK12903" s="31" t="str">
        <f t="shared" si="1458"/>
        <v/>
      </c>
    </row>
    <row r="12904" spans="34:37" x14ac:dyDescent="0.2">
      <c r="AH12904" s="31" t="str">
        <f t="shared" si="1455"/>
        <v/>
      </c>
      <c r="AI12904" s="31" t="str">
        <f t="shared" si="1456"/>
        <v/>
      </c>
      <c r="AJ12904" s="31" t="str">
        <f t="shared" si="1457"/>
        <v/>
      </c>
      <c r="AK12904" s="31" t="str">
        <f t="shared" si="1458"/>
        <v/>
      </c>
    </row>
    <row r="12905" spans="34:37" x14ac:dyDescent="0.2">
      <c r="AH12905" s="31" t="str">
        <f t="shared" si="1455"/>
        <v/>
      </c>
      <c r="AI12905" s="31" t="str">
        <f t="shared" si="1456"/>
        <v/>
      </c>
      <c r="AJ12905" s="31" t="str">
        <f t="shared" si="1457"/>
        <v/>
      </c>
      <c r="AK12905" s="31" t="str">
        <f t="shared" si="1458"/>
        <v/>
      </c>
    </row>
    <row r="12906" spans="34:37" x14ac:dyDescent="0.2">
      <c r="AH12906" s="31" t="str">
        <f t="shared" si="1455"/>
        <v/>
      </c>
      <c r="AI12906" s="31" t="str">
        <f t="shared" si="1456"/>
        <v/>
      </c>
      <c r="AJ12906" s="31" t="str">
        <f t="shared" si="1457"/>
        <v/>
      </c>
      <c r="AK12906" s="31" t="str">
        <f t="shared" si="1458"/>
        <v/>
      </c>
    </row>
    <row r="12907" spans="34:37" x14ac:dyDescent="0.2">
      <c r="AH12907" s="31" t="str">
        <f t="shared" si="1455"/>
        <v/>
      </c>
      <c r="AI12907" s="31" t="str">
        <f t="shared" si="1456"/>
        <v/>
      </c>
      <c r="AJ12907" s="31" t="str">
        <f t="shared" si="1457"/>
        <v/>
      </c>
      <c r="AK12907" s="31" t="str">
        <f t="shared" si="1458"/>
        <v/>
      </c>
    </row>
    <row r="12908" spans="34:37" x14ac:dyDescent="0.2">
      <c r="AH12908" s="31" t="str">
        <f t="shared" si="1455"/>
        <v/>
      </c>
      <c r="AI12908" s="31" t="str">
        <f t="shared" si="1456"/>
        <v/>
      </c>
      <c r="AJ12908" s="31" t="str">
        <f t="shared" si="1457"/>
        <v/>
      </c>
      <c r="AK12908" s="31" t="str">
        <f t="shared" si="1458"/>
        <v/>
      </c>
    </row>
    <row r="12909" spans="34:37" x14ac:dyDescent="0.2">
      <c r="AH12909" s="31" t="str">
        <f t="shared" si="1455"/>
        <v/>
      </c>
      <c r="AI12909" s="31" t="str">
        <f t="shared" si="1456"/>
        <v/>
      </c>
      <c r="AJ12909" s="31" t="str">
        <f t="shared" si="1457"/>
        <v/>
      </c>
      <c r="AK12909" s="31" t="str">
        <f t="shared" si="1458"/>
        <v/>
      </c>
    </row>
    <row r="12910" spans="34:37" x14ac:dyDescent="0.2">
      <c r="AH12910" s="31" t="str">
        <f t="shared" si="1455"/>
        <v/>
      </c>
      <c r="AI12910" s="31" t="str">
        <f t="shared" si="1456"/>
        <v/>
      </c>
      <c r="AJ12910" s="31" t="str">
        <f t="shared" si="1457"/>
        <v/>
      </c>
      <c r="AK12910" s="31" t="str">
        <f t="shared" si="1458"/>
        <v/>
      </c>
    </row>
    <row r="12911" spans="34:37" x14ac:dyDescent="0.2">
      <c r="AH12911" s="31" t="str">
        <f t="shared" si="1455"/>
        <v/>
      </c>
      <c r="AI12911" s="31" t="str">
        <f t="shared" si="1456"/>
        <v/>
      </c>
      <c r="AJ12911" s="31" t="str">
        <f t="shared" si="1457"/>
        <v/>
      </c>
      <c r="AK12911" s="31" t="str">
        <f t="shared" si="1458"/>
        <v/>
      </c>
    </row>
    <row r="12912" spans="34:37" x14ac:dyDescent="0.2">
      <c r="AH12912" s="31" t="str">
        <f t="shared" si="1455"/>
        <v/>
      </c>
      <c r="AI12912" s="31" t="str">
        <f t="shared" si="1456"/>
        <v/>
      </c>
      <c r="AJ12912" s="31" t="str">
        <f t="shared" si="1457"/>
        <v/>
      </c>
      <c r="AK12912" s="31" t="str">
        <f t="shared" si="1458"/>
        <v/>
      </c>
    </row>
    <row r="12913" spans="34:37" x14ac:dyDescent="0.2">
      <c r="AH12913" s="31" t="str">
        <f t="shared" si="1455"/>
        <v/>
      </c>
      <c r="AI12913" s="31" t="str">
        <f t="shared" si="1456"/>
        <v/>
      </c>
      <c r="AJ12913" s="31" t="str">
        <f t="shared" si="1457"/>
        <v/>
      </c>
      <c r="AK12913" s="31" t="str">
        <f t="shared" si="1458"/>
        <v/>
      </c>
    </row>
    <row r="12914" spans="34:37" x14ac:dyDescent="0.2">
      <c r="AH12914" s="31" t="str">
        <f t="shared" si="1455"/>
        <v/>
      </c>
      <c r="AI12914" s="31" t="str">
        <f t="shared" si="1456"/>
        <v/>
      </c>
      <c r="AJ12914" s="31" t="str">
        <f t="shared" si="1457"/>
        <v/>
      </c>
      <c r="AK12914" s="31" t="str">
        <f t="shared" si="1458"/>
        <v/>
      </c>
    </row>
    <row r="12915" spans="34:37" x14ac:dyDescent="0.2">
      <c r="AH12915" s="31" t="str">
        <f t="shared" si="1455"/>
        <v/>
      </c>
      <c r="AI12915" s="31" t="str">
        <f t="shared" si="1456"/>
        <v/>
      </c>
      <c r="AJ12915" s="31" t="str">
        <f t="shared" si="1457"/>
        <v/>
      </c>
      <c r="AK12915" s="31" t="str">
        <f t="shared" si="1458"/>
        <v/>
      </c>
    </row>
    <row r="12916" spans="34:37" x14ac:dyDescent="0.2">
      <c r="AH12916" s="31" t="str">
        <f t="shared" si="1455"/>
        <v/>
      </c>
      <c r="AI12916" s="31" t="str">
        <f t="shared" si="1456"/>
        <v/>
      </c>
      <c r="AJ12916" s="31" t="str">
        <f t="shared" si="1457"/>
        <v/>
      </c>
      <c r="AK12916" s="31" t="str">
        <f t="shared" si="1458"/>
        <v/>
      </c>
    </row>
    <row r="12917" spans="34:37" x14ac:dyDescent="0.2">
      <c r="AH12917" s="31" t="str">
        <f t="shared" si="1455"/>
        <v/>
      </c>
      <c r="AI12917" s="31" t="str">
        <f t="shared" si="1456"/>
        <v/>
      </c>
      <c r="AJ12917" s="31" t="str">
        <f t="shared" si="1457"/>
        <v/>
      </c>
      <c r="AK12917" s="31" t="str">
        <f t="shared" si="1458"/>
        <v/>
      </c>
    </row>
    <row r="12918" spans="34:37" x14ac:dyDescent="0.2">
      <c r="AH12918" s="31" t="str">
        <f t="shared" si="1455"/>
        <v/>
      </c>
      <c r="AI12918" s="31" t="str">
        <f t="shared" si="1456"/>
        <v/>
      </c>
      <c r="AJ12918" s="31" t="str">
        <f t="shared" si="1457"/>
        <v/>
      </c>
      <c r="AK12918" s="31" t="str">
        <f t="shared" si="1458"/>
        <v/>
      </c>
    </row>
    <row r="12919" spans="34:37" x14ac:dyDescent="0.2">
      <c r="AH12919" s="31" t="str">
        <f t="shared" si="1455"/>
        <v/>
      </c>
      <c r="AI12919" s="31" t="str">
        <f t="shared" si="1456"/>
        <v/>
      </c>
      <c r="AJ12919" s="31" t="str">
        <f t="shared" si="1457"/>
        <v/>
      </c>
      <c r="AK12919" s="31" t="str">
        <f t="shared" si="1458"/>
        <v/>
      </c>
    </row>
    <row r="12920" spans="34:37" x14ac:dyDescent="0.2">
      <c r="AH12920" s="31" t="str">
        <f t="shared" si="1455"/>
        <v/>
      </c>
      <c r="AI12920" s="31" t="str">
        <f t="shared" si="1456"/>
        <v/>
      </c>
      <c r="AJ12920" s="31" t="str">
        <f t="shared" si="1457"/>
        <v/>
      </c>
      <c r="AK12920" s="31" t="str">
        <f t="shared" si="1458"/>
        <v/>
      </c>
    </row>
    <row r="12921" spans="34:37" x14ac:dyDescent="0.2">
      <c r="AH12921" s="31" t="str">
        <f t="shared" si="1455"/>
        <v/>
      </c>
      <c r="AI12921" s="31" t="str">
        <f t="shared" si="1456"/>
        <v/>
      </c>
      <c r="AJ12921" s="31" t="str">
        <f t="shared" si="1457"/>
        <v/>
      </c>
      <c r="AK12921" s="31" t="str">
        <f t="shared" si="1458"/>
        <v/>
      </c>
    </row>
    <row r="12922" spans="34:37" x14ac:dyDescent="0.2">
      <c r="AH12922" s="31" t="str">
        <f t="shared" si="1455"/>
        <v/>
      </c>
      <c r="AI12922" s="31" t="str">
        <f t="shared" si="1456"/>
        <v/>
      </c>
      <c r="AJ12922" s="31" t="str">
        <f t="shared" si="1457"/>
        <v/>
      </c>
      <c r="AK12922" s="31" t="str">
        <f t="shared" si="1458"/>
        <v/>
      </c>
    </row>
    <row r="12923" spans="34:37" x14ac:dyDescent="0.2">
      <c r="AH12923" s="31" t="str">
        <f t="shared" si="1455"/>
        <v/>
      </c>
      <c r="AI12923" s="31" t="str">
        <f t="shared" si="1456"/>
        <v/>
      </c>
      <c r="AJ12923" s="31" t="str">
        <f t="shared" si="1457"/>
        <v/>
      </c>
      <c r="AK12923" s="31" t="str">
        <f t="shared" si="1458"/>
        <v/>
      </c>
    </row>
    <row r="12924" spans="34:37" x14ac:dyDescent="0.2">
      <c r="AH12924" s="31" t="str">
        <f t="shared" si="1455"/>
        <v/>
      </c>
      <c r="AI12924" s="31" t="str">
        <f t="shared" si="1456"/>
        <v/>
      </c>
      <c r="AJ12924" s="31" t="str">
        <f t="shared" si="1457"/>
        <v/>
      </c>
      <c r="AK12924" s="31" t="str">
        <f t="shared" si="1458"/>
        <v/>
      </c>
    </row>
    <row r="12925" spans="34:37" x14ac:dyDescent="0.2">
      <c r="AH12925" s="31" t="str">
        <f t="shared" si="1455"/>
        <v/>
      </c>
      <c r="AI12925" s="31" t="str">
        <f t="shared" si="1456"/>
        <v/>
      </c>
      <c r="AJ12925" s="31" t="str">
        <f t="shared" si="1457"/>
        <v/>
      </c>
      <c r="AK12925" s="31" t="str">
        <f t="shared" si="1458"/>
        <v/>
      </c>
    </row>
    <row r="12926" spans="34:37" x14ac:dyDescent="0.2">
      <c r="AH12926" s="31" t="str">
        <f t="shared" si="1455"/>
        <v/>
      </c>
      <c r="AI12926" s="31" t="str">
        <f t="shared" si="1456"/>
        <v/>
      </c>
      <c r="AJ12926" s="31" t="str">
        <f t="shared" si="1457"/>
        <v/>
      </c>
      <c r="AK12926" s="31" t="str">
        <f t="shared" si="1458"/>
        <v/>
      </c>
    </row>
    <row r="12927" spans="34:37" x14ac:dyDescent="0.2">
      <c r="AH12927" s="31" t="str">
        <f t="shared" si="1455"/>
        <v/>
      </c>
      <c r="AI12927" s="31" t="str">
        <f t="shared" si="1456"/>
        <v/>
      </c>
      <c r="AJ12927" s="31" t="str">
        <f t="shared" si="1457"/>
        <v/>
      </c>
      <c r="AK12927" s="31" t="str">
        <f t="shared" si="1458"/>
        <v/>
      </c>
    </row>
    <row r="12928" spans="34:37" x14ac:dyDescent="0.2">
      <c r="AH12928" s="31" t="str">
        <f t="shared" si="1455"/>
        <v/>
      </c>
      <c r="AI12928" s="31" t="str">
        <f t="shared" si="1456"/>
        <v/>
      </c>
      <c r="AJ12928" s="31" t="str">
        <f t="shared" si="1457"/>
        <v/>
      </c>
      <c r="AK12928" s="31" t="str">
        <f t="shared" si="1458"/>
        <v/>
      </c>
    </row>
    <row r="12929" spans="34:37" x14ac:dyDescent="0.2">
      <c r="AH12929" s="31" t="str">
        <f t="shared" si="1455"/>
        <v/>
      </c>
      <c r="AI12929" s="31" t="str">
        <f t="shared" si="1456"/>
        <v/>
      </c>
      <c r="AJ12929" s="31" t="str">
        <f t="shared" si="1457"/>
        <v/>
      </c>
      <c r="AK12929" s="31" t="str">
        <f t="shared" si="1458"/>
        <v/>
      </c>
    </row>
    <row r="12930" spans="34:37" x14ac:dyDescent="0.2">
      <c r="AH12930" s="31" t="str">
        <f t="shared" si="1455"/>
        <v/>
      </c>
      <c r="AI12930" s="31" t="str">
        <f t="shared" si="1456"/>
        <v/>
      </c>
      <c r="AJ12930" s="31" t="str">
        <f t="shared" si="1457"/>
        <v/>
      </c>
      <c r="AK12930" s="31" t="str">
        <f t="shared" si="1458"/>
        <v/>
      </c>
    </row>
    <row r="12931" spans="34:37" x14ac:dyDescent="0.2">
      <c r="AH12931" s="31" t="str">
        <f t="shared" si="1455"/>
        <v/>
      </c>
      <c r="AI12931" s="31" t="str">
        <f t="shared" si="1456"/>
        <v/>
      </c>
      <c r="AJ12931" s="31" t="str">
        <f t="shared" si="1457"/>
        <v/>
      </c>
      <c r="AK12931" s="31" t="str">
        <f t="shared" si="1458"/>
        <v/>
      </c>
    </row>
    <row r="12932" spans="34:37" x14ac:dyDescent="0.2">
      <c r="AH12932" s="31" t="str">
        <f t="shared" ref="AH12932:AH12995" si="1459">IF(W12932&lt;&gt;"",(RIGHT(W12932,LEN(W12932)-SEARCH("/",W12932,1)))/U12932,"")</f>
        <v/>
      </c>
      <c r="AI12932" s="31" t="str">
        <f t="shared" ref="AI12932:AI12995" si="1460">IF(X12932&lt;&gt;"",X12932,"")</f>
        <v/>
      </c>
      <c r="AJ12932" s="31" t="str">
        <f t="shared" ref="AJ12932:AJ12995" si="1461">IF(Y12932&lt;&gt;"",Y12932,"")</f>
        <v/>
      </c>
      <c r="AK12932" s="31" t="str">
        <f t="shared" ref="AK12932:AK12995" si="1462">IF(Z12932&lt;&gt;"",Z12932,"")</f>
        <v/>
      </c>
    </row>
    <row r="12933" spans="34:37" x14ac:dyDescent="0.2">
      <c r="AH12933" s="31" t="str">
        <f t="shared" si="1459"/>
        <v/>
      </c>
      <c r="AI12933" s="31" t="str">
        <f t="shared" si="1460"/>
        <v/>
      </c>
      <c r="AJ12933" s="31" t="str">
        <f t="shared" si="1461"/>
        <v/>
      </c>
      <c r="AK12933" s="31" t="str">
        <f t="shared" si="1462"/>
        <v/>
      </c>
    </row>
    <row r="12934" spans="34:37" x14ac:dyDescent="0.2">
      <c r="AH12934" s="31" t="str">
        <f t="shared" si="1459"/>
        <v/>
      </c>
      <c r="AI12934" s="31" t="str">
        <f t="shared" si="1460"/>
        <v/>
      </c>
      <c r="AJ12934" s="31" t="str">
        <f t="shared" si="1461"/>
        <v/>
      </c>
      <c r="AK12934" s="31" t="str">
        <f t="shared" si="1462"/>
        <v/>
      </c>
    </row>
    <row r="12935" spans="34:37" x14ac:dyDescent="0.2">
      <c r="AH12935" s="31" t="str">
        <f t="shared" si="1459"/>
        <v/>
      </c>
      <c r="AI12935" s="31" t="str">
        <f t="shared" si="1460"/>
        <v/>
      </c>
      <c r="AJ12935" s="31" t="str">
        <f t="shared" si="1461"/>
        <v/>
      </c>
      <c r="AK12935" s="31" t="str">
        <f t="shared" si="1462"/>
        <v/>
      </c>
    </row>
    <row r="12936" spans="34:37" x14ac:dyDescent="0.2">
      <c r="AH12936" s="31" t="str">
        <f t="shared" si="1459"/>
        <v/>
      </c>
      <c r="AI12936" s="31" t="str">
        <f t="shared" si="1460"/>
        <v/>
      </c>
      <c r="AJ12936" s="31" t="str">
        <f t="shared" si="1461"/>
        <v/>
      </c>
      <c r="AK12936" s="31" t="str">
        <f t="shared" si="1462"/>
        <v/>
      </c>
    </row>
    <row r="12937" spans="34:37" x14ac:dyDescent="0.2">
      <c r="AH12937" s="31" t="str">
        <f t="shared" si="1459"/>
        <v/>
      </c>
      <c r="AI12937" s="31" t="str">
        <f t="shared" si="1460"/>
        <v/>
      </c>
      <c r="AJ12937" s="31" t="str">
        <f t="shared" si="1461"/>
        <v/>
      </c>
      <c r="AK12937" s="31" t="str">
        <f t="shared" si="1462"/>
        <v/>
      </c>
    </row>
    <row r="12938" spans="34:37" x14ac:dyDescent="0.2">
      <c r="AH12938" s="31" t="str">
        <f t="shared" si="1459"/>
        <v/>
      </c>
      <c r="AI12938" s="31" t="str">
        <f t="shared" si="1460"/>
        <v/>
      </c>
      <c r="AJ12938" s="31" t="str">
        <f t="shared" si="1461"/>
        <v/>
      </c>
      <c r="AK12938" s="31" t="str">
        <f t="shared" si="1462"/>
        <v/>
      </c>
    </row>
    <row r="12939" spans="34:37" x14ac:dyDescent="0.2">
      <c r="AH12939" s="31" t="str">
        <f t="shared" si="1459"/>
        <v/>
      </c>
      <c r="AI12939" s="31" t="str">
        <f t="shared" si="1460"/>
        <v/>
      </c>
      <c r="AJ12939" s="31" t="str">
        <f t="shared" si="1461"/>
        <v/>
      </c>
      <c r="AK12939" s="31" t="str">
        <f t="shared" si="1462"/>
        <v/>
      </c>
    </row>
    <row r="12940" spans="34:37" x14ac:dyDescent="0.2">
      <c r="AH12940" s="31" t="str">
        <f t="shared" si="1459"/>
        <v/>
      </c>
      <c r="AI12940" s="31" t="str">
        <f t="shared" si="1460"/>
        <v/>
      </c>
      <c r="AJ12940" s="31" t="str">
        <f t="shared" si="1461"/>
        <v/>
      </c>
      <c r="AK12940" s="31" t="str">
        <f t="shared" si="1462"/>
        <v/>
      </c>
    </row>
    <row r="12941" spans="34:37" x14ac:dyDescent="0.2">
      <c r="AH12941" s="31" t="str">
        <f t="shared" si="1459"/>
        <v/>
      </c>
      <c r="AI12941" s="31" t="str">
        <f t="shared" si="1460"/>
        <v/>
      </c>
      <c r="AJ12941" s="31" t="str">
        <f t="shared" si="1461"/>
        <v/>
      </c>
      <c r="AK12941" s="31" t="str">
        <f t="shared" si="1462"/>
        <v/>
      </c>
    </row>
    <row r="12942" spans="34:37" x14ac:dyDescent="0.2">
      <c r="AH12942" s="31" t="str">
        <f t="shared" si="1459"/>
        <v/>
      </c>
      <c r="AI12942" s="31" t="str">
        <f t="shared" si="1460"/>
        <v/>
      </c>
      <c r="AJ12942" s="31" t="str">
        <f t="shared" si="1461"/>
        <v/>
      </c>
      <c r="AK12942" s="31" t="str">
        <f t="shared" si="1462"/>
        <v/>
      </c>
    </row>
    <row r="12943" spans="34:37" x14ac:dyDescent="0.2">
      <c r="AH12943" s="31" t="str">
        <f t="shared" si="1459"/>
        <v/>
      </c>
      <c r="AI12943" s="31" t="str">
        <f t="shared" si="1460"/>
        <v/>
      </c>
      <c r="AJ12943" s="31" t="str">
        <f t="shared" si="1461"/>
        <v/>
      </c>
      <c r="AK12943" s="31" t="str">
        <f t="shared" si="1462"/>
        <v/>
      </c>
    </row>
    <row r="12944" spans="34:37" x14ac:dyDescent="0.2">
      <c r="AH12944" s="31" t="str">
        <f t="shared" si="1459"/>
        <v/>
      </c>
      <c r="AI12944" s="31" t="str">
        <f t="shared" si="1460"/>
        <v/>
      </c>
      <c r="AJ12944" s="31" t="str">
        <f t="shared" si="1461"/>
        <v/>
      </c>
      <c r="AK12944" s="31" t="str">
        <f t="shared" si="1462"/>
        <v/>
      </c>
    </row>
    <row r="12945" spans="34:37" x14ac:dyDescent="0.2">
      <c r="AH12945" s="31" t="str">
        <f t="shared" si="1459"/>
        <v/>
      </c>
      <c r="AI12945" s="31" t="str">
        <f t="shared" si="1460"/>
        <v/>
      </c>
      <c r="AJ12945" s="31" t="str">
        <f t="shared" si="1461"/>
        <v/>
      </c>
      <c r="AK12945" s="31" t="str">
        <f t="shared" si="1462"/>
        <v/>
      </c>
    </row>
    <row r="12946" spans="34:37" x14ac:dyDescent="0.2">
      <c r="AH12946" s="31" t="str">
        <f t="shared" si="1459"/>
        <v/>
      </c>
      <c r="AI12946" s="31" t="str">
        <f t="shared" si="1460"/>
        <v/>
      </c>
      <c r="AJ12946" s="31" t="str">
        <f t="shared" si="1461"/>
        <v/>
      </c>
      <c r="AK12946" s="31" t="str">
        <f t="shared" si="1462"/>
        <v/>
      </c>
    </row>
    <row r="12947" spans="34:37" x14ac:dyDescent="0.2">
      <c r="AH12947" s="31" t="str">
        <f t="shared" si="1459"/>
        <v/>
      </c>
      <c r="AI12947" s="31" t="str">
        <f t="shared" si="1460"/>
        <v/>
      </c>
      <c r="AJ12947" s="31" t="str">
        <f t="shared" si="1461"/>
        <v/>
      </c>
      <c r="AK12947" s="31" t="str">
        <f t="shared" si="1462"/>
        <v/>
      </c>
    </row>
    <row r="12948" spans="34:37" x14ac:dyDescent="0.2">
      <c r="AH12948" s="31" t="str">
        <f t="shared" si="1459"/>
        <v/>
      </c>
      <c r="AI12948" s="31" t="str">
        <f t="shared" si="1460"/>
        <v/>
      </c>
      <c r="AJ12948" s="31" t="str">
        <f t="shared" si="1461"/>
        <v/>
      </c>
      <c r="AK12948" s="31" t="str">
        <f t="shared" si="1462"/>
        <v/>
      </c>
    </row>
    <row r="12949" spans="34:37" x14ac:dyDescent="0.2">
      <c r="AH12949" s="31" t="str">
        <f t="shared" si="1459"/>
        <v/>
      </c>
      <c r="AI12949" s="31" t="str">
        <f t="shared" si="1460"/>
        <v/>
      </c>
      <c r="AJ12949" s="31" t="str">
        <f t="shared" si="1461"/>
        <v/>
      </c>
      <c r="AK12949" s="31" t="str">
        <f t="shared" si="1462"/>
        <v/>
      </c>
    </row>
    <row r="12950" spans="34:37" x14ac:dyDescent="0.2">
      <c r="AH12950" s="31" t="str">
        <f t="shared" si="1459"/>
        <v/>
      </c>
      <c r="AI12950" s="31" t="str">
        <f t="shared" si="1460"/>
        <v/>
      </c>
      <c r="AJ12950" s="31" t="str">
        <f t="shared" si="1461"/>
        <v/>
      </c>
      <c r="AK12950" s="31" t="str">
        <f t="shared" si="1462"/>
        <v/>
      </c>
    </row>
    <row r="12951" spans="34:37" x14ac:dyDescent="0.2">
      <c r="AH12951" s="31" t="str">
        <f t="shared" si="1459"/>
        <v/>
      </c>
      <c r="AI12951" s="31" t="str">
        <f t="shared" si="1460"/>
        <v/>
      </c>
      <c r="AJ12951" s="31" t="str">
        <f t="shared" si="1461"/>
        <v/>
      </c>
      <c r="AK12951" s="31" t="str">
        <f t="shared" si="1462"/>
        <v/>
      </c>
    </row>
    <row r="12952" spans="34:37" x14ac:dyDescent="0.2">
      <c r="AH12952" s="31" t="str">
        <f t="shared" si="1459"/>
        <v/>
      </c>
      <c r="AI12952" s="31" t="str">
        <f t="shared" si="1460"/>
        <v/>
      </c>
      <c r="AJ12952" s="31" t="str">
        <f t="shared" si="1461"/>
        <v/>
      </c>
      <c r="AK12952" s="31" t="str">
        <f t="shared" si="1462"/>
        <v/>
      </c>
    </row>
    <row r="12953" spans="34:37" x14ac:dyDescent="0.2">
      <c r="AH12953" s="31" t="str">
        <f t="shared" si="1459"/>
        <v/>
      </c>
      <c r="AI12953" s="31" t="str">
        <f t="shared" si="1460"/>
        <v/>
      </c>
      <c r="AJ12953" s="31" t="str">
        <f t="shared" si="1461"/>
        <v/>
      </c>
      <c r="AK12953" s="31" t="str">
        <f t="shared" si="1462"/>
        <v/>
      </c>
    </row>
    <row r="12954" spans="34:37" x14ac:dyDescent="0.2">
      <c r="AH12954" s="31" t="str">
        <f t="shared" si="1459"/>
        <v/>
      </c>
      <c r="AI12954" s="31" t="str">
        <f t="shared" si="1460"/>
        <v/>
      </c>
      <c r="AJ12954" s="31" t="str">
        <f t="shared" si="1461"/>
        <v/>
      </c>
      <c r="AK12954" s="31" t="str">
        <f t="shared" si="1462"/>
        <v/>
      </c>
    </row>
    <row r="12955" spans="34:37" x14ac:dyDescent="0.2">
      <c r="AH12955" s="31" t="str">
        <f t="shared" si="1459"/>
        <v/>
      </c>
      <c r="AI12955" s="31" t="str">
        <f t="shared" si="1460"/>
        <v/>
      </c>
      <c r="AJ12955" s="31" t="str">
        <f t="shared" si="1461"/>
        <v/>
      </c>
      <c r="AK12955" s="31" t="str">
        <f t="shared" si="1462"/>
        <v/>
      </c>
    </row>
    <row r="12956" spans="34:37" x14ac:dyDescent="0.2">
      <c r="AH12956" s="31" t="str">
        <f t="shared" si="1459"/>
        <v/>
      </c>
      <c r="AI12956" s="31" t="str">
        <f t="shared" si="1460"/>
        <v/>
      </c>
      <c r="AJ12956" s="31" t="str">
        <f t="shared" si="1461"/>
        <v/>
      </c>
      <c r="AK12956" s="31" t="str">
        <f t="shared" si="1462"/>
        <v/>
      </c>
    </row>
    <row r="12957" spans="34:37" x14ac:dyDescent="0.2">
      <c r="AH12957" s="31" t="str">
        <f t="shared" si="1459"/>
        <v/>
      </c>
      <c r="AI12957" s="31" t="str">
        <f t="shared" si="1460"/>
        <v/>
      </c>
      <c r="AJ12957" s="31" t="str">
        <f t="shared" si="1461"/>
        <v/>
      </c>
      <c r="AK12957" s="31" t="str">
        <f t="shared" si="1462"/>
        <v/>
      </c>
    </row>
    <row r="12958" spans="34:37" x14ac:dyDescent="0.2">
      <c r="AH12958" s="31" t="str">
        <f t="shared" si="1459"/>
        <v/>
      </c>
      <c r="AI12958" s="31" t="str">
        <f t="shared" si="1460"/>
        <v/>
      </c>
      <c r="AJ12958" s="31" t="str">
        <f t="shared" si="1461"/>
        <v/>
      </c>
      <c r="AK12958" s="31" t="str">
        <f t="shared" si="1462"/>
        <v/>
      </c>
    </row>
    <row r="12959" spans="34:37" x14ac:dyDescent="0.2">
      <c r="AH12959" s="31" t="str">
        <f t="shared" si="1459"/>
        <v/>
      </c>
      <c r="AI12959" s="31" t="str">
        <f t="shared" si="1460"/>
        <v/>
      </c>
      <c r="AJ12959" s="31" t="str">
        <f t="shared" si="1461"/>
        <v/>
      </c>
      <c r="AK12959" s="31" t="str">
        <f t="shared" si="1462"/>
        <v/>
      </c>
    </row>
    <row r="12960" spans="34:37" x14ac:dyDescent="0.2">
      <c r="AH12960" s="31" t="str">
        <f t="shared" si="1459"/>
        <v/>
      </c>
      <c r="AI12960" s="31" t="str">
        <f t="shared" si="1460"/>
        <v/>
      </c>
      <c r="AJ12960" s="31" t="str">
        <f t="shared" si="1461"/>
        <v/>
      </c>
      <c r="AK12960" s="31" t="str">
        <f t="shared" si="1462"/>
        <v/>
      </c>
    </row>
    <row r="12961" spans="34:37" x14ac:dyDescent="0.2">
      <c r="AH12961" s="31" t="str">
        <f t="shared" si="1459"/>
        <v/>
      </c>
      <c r="AI12961" s="31" t="str">
        <f t="shared" si="1460"/>
        <v/>
      </c>
      <c r="AJ12961" s="31" t="str">
        <f t="shared" si="1461"/>
        <v/>
      </c>
      <c r="AK12961" s="31" t="str">
        <f t="shared" si="1462"/>
        <v/>
      </c>
    </row>
    <row r="12962" spans="34:37" x14ac:dyDescent="0.2">
      <c r="AH12962" s="31" t="str">
        <f t="shared" si="1459"/>
        <v/>
      </c>
      <c r="AI12962" s="31" t="str">
        <f t="shared" si="1460"/>
        <v/>
      </c>
      <c r="AJ12962" s="31" t="str">
        <f t="shared" si="1461"/>
        <v/>
      </c>
      <c r="AK12962" s="31" t="str">
        <f t="shared" si="1462"/>
        <v/>
      </c>
    </row>
    <row r="12963" spans="34:37" x14ac:dyDescent="0.2">
      <c r="AH12963" s="31" t="str">
        <f t="shared" si="1459"/>
        <v/>
      </c>
      <c r="AI12963" s="31" t="str">
        <f t="shared" si="1460"/>
        <v/>
      </c>
      <c r="AJ12963" s="31" t="str">
        <f t="shared" si="1461"/>
        <v/>
      </c>
      <c r="AK12963" s="31" t="str">
        <f t="shared" si="1462"/>
        <v/>
      </c>
    </row>
    <row r="12964" spans="34:37" x14ac:dyDescent="0.2">
      <c r="AH12964" s="31" t="str">
        <f t="shared" si="1459"/>
        <v/>
      </c>
      <c r="AI12964" s="31" t="str">
        <f t="shared" si="1460"/>
        <v/>
      </c>
      <c r="AJ12964" s="31" t="str">
        <f t="shared" si="1461"/>
        <v/>
      </c>
      <c r="AK12964" s="31" t="str">
        <f t="shared" si="1462"/>
        <v/>
      </c>
    </row>
    <row r="12965" spans="34:37" x14ac:dyDescent="0.2">
      <c r="AH12965" s="31" t="str">
        <f t="shared" si="1459"/>
        <v/>
      </c>
      <c r="AI12965" s="31" t="str">
        <f t="shared" si="1460"/>
        <v/>
      </c>
      <c r="AJ12965" s="31" t="str">
        <f t="shared" si="1461"/>
        <v/>
      </c>
      <c r="AK12965" s="31" t="str">
        <f t="shared" si="1462"/>
        <v/>
      </c>
    </row>
    <row r="12966" spans="34:37" x14ac:dyDescent="0.2">
      <c r="AH12966" s="31" t="str">
        <f t="shared" si="1459"/>
        <v/>
      </c>
      <c r="AI12966" s="31" t="str">
        <f t="shared" si="1460"/>
        <v/>
      </c>
      <c r="AJ12966" s="31" t="str">
        <f t="shared" si="1461"/>
        <v/>
      </c>
      <c r="AK12966" s="31" t="str">
        <f t="shared" si="1462"/>
        <v/>
      </c>
    </row>
    <row r="12967" spans="34:37" x14ac:dyDescent="0.2">
      <c r="AH12967" s="31" t="str">
        <f t="shared" si="1459"/>
        <v/>
      </c>
      <c r="AI12967" s="31" t="str">
        <f t="shared" si="1460"/>
        <v/>
      </c>
      <c r="AJ12967" s="31" t="str">
        <f t="shared" si="1461"/>
        <v/>
      </c>
      <c r="AK12967" s="31" t="str">
        <f t="shared" si="1462"/>
        <v/>
      </c>
    </row>
    <row r="12968" spans="34:37" x14ac:dyDescent="0.2">
      <c r="AH12968" s="31" t="str">
        <f t="shared" si="1459"/>
        <v/>
      </c>
      <c r="AI12968" s="31" t="str">
        <f t="shared" si="1460"/>
        <v/>
      </c>
      <c r="AJ12968" s="31" t="str">
        <f t="shared" si="1461"/>
        <v/>
      </c>
      <c r="AK12968" s="31" t="str">
        <f t="shared" si="1462"/>
        <v/>
      </c>
    </row>
    <row r="12969" spans="34:37" x14ac:dyDescent="0.2">
      <c r="AH12969" s="31" t="str">
        <f t="shared" si="1459"/>
        <v/>
      </c>
      <c r="AI12969" s="31" t="str">
        <f t="shared" si="1460"/>
        <v/>
      </c>
      <c r="AJ12969" s="31" t="str">
        <f t="shared" si="1461"/>
        <v/>
      </c>
      <c r="AK12969" s="31" t="str">
        <f t="shared" si="1462"/>
        <v/>
      </c>
    </row>
    <row r="12970" spans="34:37" x14ac:dyDescent="0.2">
      <c r="AH12970" s="31" t="str">
        <f t="shared" si="1459"/>
        <v/>
      </c>
      <c r="AI12970" s="31" t="str">
        <f t="shared" si="1460"/>
        <v/>
      </c>
      <c r="AJ12970" s="31" t="str">
        <f t="shared" si="1461"/>
        <v/>
      </c>
      <c r="AK12970" s="31" t="str">
        <f t="shared" si="1462"/>
        <v/>
      </c>
    </row>
    <row r="12971" spans="34:37" x14ac:dyDescent="0.2">
      <c r="AH12971" s="31" t="str">
        <f t="shared" si="1459"/>
        <v/>
      </c>
      <c r="AI12971" s="31" t="str">
        <f t="shared" si="1460"/>
        <v/>
      </c>
      <c r="AJ12971" s="31" t="str">
        <f t="shared" si="1461"/>
        <v/>
      </c>
      <c r="AK12971" s="31" t="str">
        <f t="shared" si="1462"/>
        <v/>
      </c>
    </row>
    <row r="12972" spans="34:37" x14ac:dyDescent="0.2">
      <c r="AH12972" s="31" t="str">
        <f t="shared" si="1459"/>
        <v/>
      </c>
      <c r="AI12972" s="31" t="str">
        <f t="shared" si="1460"/>
        <v/>
      </c>
      <c r="AJ12972" s="31" t="str">
        <f t="shared" si="1461"/>
        <v/>
      </c>
      <c r="AK12972" s="31" t="str">
        <f t="shared" si="1462"/>
        <v/>
      </c>
    </row>
    <row r="12973" spans="34:37" x14ac:dyDescent="0.2">
      <c r="AH12973" s="31" t="str">
        <f t="shared" si="1459"/>
        <v/>
      </c>
      <c r="AI12973" s="31" t="str">
        <f t="shared" si="1460"/>
        <v/>
      </c>
      <c r="AJ12973" s="31" t="str">
        <f t="shared" si="1461"/>
        <v/>
      </c>
      <c r="AK12973" s="31" t="str">
        <f t="shared" si="1462"/>
        <v/>
      </c>
    </row>
    <row r="12974" spans="34:37" x14ac:dyDescent="0.2">
      <c r="AH12974" s="31" t="str">
        <f t="shared" si="1459"/>
        <v/>
      </c>
      <c r="AI12974" s="31" t="str">
        <f t="shared" si="1460"/>
        <v/>
      </c>
      <c r="AJ12974" s="31" t="str">
        <f t="shared" si="1461"/>
        <v/>
      </c>
      <c r="AK12974" s="31" t="str">
        <f t="shared" si="1462"/>
        <v/>
      </c>
    </row>
    <row r="12975" spans="34:37" x14ac:dyDescent="0.2">
      <c r="AH12975" s="31" t="str">
        <f t="shared" si="1459"/>
        <v/>
      </c>
      <c r="AI12975" s="31" t="str">
        <f t="shared" si="1460"/>
        <v/>
      </c>
      <c r="AJ12975" s="31" t="str">
        <f t="shared" si="1461"/>
        <v/>
      </c>
      <c r="AK12975" s="31" t="str">
        <f t="shared" si="1462"/>
        <v/>
      </c>
    </row>
    <row r="12976" spans="34:37" x14ac:dyDescent="0.2">
      <c r="AH12976" s="31" t="str">
        <f t="shared" si="1459"/>
        <v/>
      </c>
      <c r="AI12976" s="31" t="str">
        <f t="shared" si="1460"/>
        <v/>
      </c>
      <c r="AJ12976" s="31" t="str">
        <f t="shared" si="1461"/>
        <v/>
      </c>
      <c r="AK12976" s="31" t="str">
        <f t="shared" si="1462"/>
        <v/>
      </c>
    </row>
    <row r="12977" spans="34:37" x14ac:dyDescent="0.2">
      <c r="AH12977" s="31" t="str">
        <f t="shared" si="1459"/>
        <v/>
      </c>
      <c r="AI12977" s="31" t="str">
        <f t="shared" si="1460"/>
        <v/>
      </c>
      <c r="AJ12977" s="31" t="str">
        <f t="shared" si="1461"/>
        <v/>
      </c>
      <c r="AK12977" s="31" t="str">
        <f t="shared" si="1462"/>
        <v/>
      </c>
    </row>
    <row r="12978" spans="34:37" x14ac:dyDescent="0.2">
      <c r="AH12978" s="31" t="str">
        <f t="shared" si="1459"/>
        <v/>
      </c>
      <c r="AI12978" s="31" t="str">
        <f t="shared" si="1460"/>
        <v/>
      </c>
      <c r="AJ12978" s="31" t="str">
        <f t="shared" si="1461"/>
        <v/>
      </c>
      <c r="AK12978" s="31" t="str">
        <f t="shared" si="1462"/>
        <v/>
      </c>
    </row>
    <row r="12979" spans="34:37" x14ac:dyDescent="0.2">
      <c r="AH12979" s="31" t="str">
        <f t="shared" si="1459"/>
        <v/>
      </c>
      <c r="AI12979" s="31" t="str">
        <f t="shared" si="1460"/>
        <v/>
      </c>
      <c r="AJ12979" s="31" t="str">
        <f t="shared" si="1461"/>
        <v/>
      </c>
      <c r="AK12979" s="31" t="str">
        <f t="shared" si="1462"/>
        <v/>
      </c>
    </row>
    <row r="12980" spans="34:37" x14ac:dyDescent="0.2">
      <c r="AH12980" s="31" t="str">
        <f t="shared" si="1459"/>
        <v/>
      </c>
      <c r="AI12980" s="31" t="str">
        <f t="shared" si="1460"/>
        <v/>
      </c>
      <c r="AJ12980" s="31" t="str">
        <f t="shared" si="1461"/>
        <v/>
      </c>
      <c r="AK12980" s="31" t="str">
        <f t="shared" si="1462"/>
        <v/>
      </c>
    </row>
    <row r="12981" spans="34:37" x14ac:dyDescent="0.2">
      <c r="AH12981" s="31" t="str">
        <f t="shared" si="1459"/>
        <v/>
      </c>
      <c r="AI12981" s="31" t="str">
        <f t="shared" si="1460"/>
        <v/>
      </c>
      <c r="AJ12981" s="31" t="str">
        <f t="shared" si="1461"/>
        <v/>
      </c>
      <c r="AK12981" s="31" t="str">
        <f t="shared" si="1462"/>
        <v/>
      </c>
    </row>
    <row r="12982" spans="34:37" x14ac:dyDescent="0.2">
      <c r="AH12982" s="31" t="str">
        <f t="shared" si="1459"/>
        <v/>
      </c>
      <c r="AI12982" s="31" t="str">
        <f t="shared" si="1460"/>
        <v/>
      </c>
      <c r="AJ12982" s="31" t="str">
        <f t="shared" si="1461"/>
        <v/>
      </c>
      <c r="AK12982" s="31" t="str">
        <f t="shared" si="1462"/>
        <v/>
      </c>
    </row>
    <row r="12983" spans="34:37" x14ac:dyDescent="0.2">
      <c r="AH12983" s="31" t="str">
        <f t="shared" si="1459"/>
        <v/>
      </c>
      <c r="AI12983" s="31" t="str">
        <f t="shared" si="1460"/>
        <v/>
      </c>
      <c r="AJ12983" s="31" t="str">
        <f t="shared" si="1461"/>
        <v/>
      </c>
      <c r="AK12983" s="31" t="str">
        <f t="shared" si="1462"/>
        <v/>
      </c>
    </row>
    <row r="12984" spans="34:37" x14ac:dyDescent="0.2">
      <c r="AH12984" s="31" t="str">
        <f t="shared" si="1459"/>
        <v/>
      </c>
      <c r="AI12984" s="31" t="str">
        <f t="shared" si="1460"/>
        <v/>
      </c>
      <c r="AJ12984" s="31" t="str">
        <f t="shared" si="1461"/>
        <v/>
      </c>
      <c r="AK12984" s="31" t="str">
        <f t="shared" si="1462"/>
        <v/>
      </c>
    </row>
    <row r="12985" spans="34:37" x14ac:dyDescent="0.2">
      <c r="AH12985" s="31" t="str">
        <f t="shared" si="1459"/>
        <v/>
      </c>
      <c r="AI12985" s="31" t="str">
        <f t="shared" si="1460"/>
        <v/>
      </c>
      <c r="AJ12985" s="31" t="str">
        <f t="shared" si="1461"/>
        <v/>
      </c>
      <c r="AK12985" s="31" t="str">
        <f t="shared" si="1462"/>
        <v/>
      </c>
    </row>
    <row r="12986" spans="34:37" x14ac:dyDescent="0.2">
      <c r="AH12986" s="31" t="str">
        <f t="shared" si="1459"/>
        <v/>
      </c>
      <c r="AI12986" s="31" t="str">
        <f t="shared" si="1460"/>
        <v/>
      </c>
      <c r="AJ12986" s="31" t="str">
        <f t="shared" si="1461"/>
        <v/>
      </c>
      <c r="AK12986" s="31" t="str">
        <f t="shared" si="1462"/>
        <v/>
      </c>
    </row>
    <row r="12987" spans="34:37" x14ac:dyDescent="0.2">
      <c r="AH12987" s="31" t="str">
        <f t="shared" si="1459"/>
        <v/>
      </c>
      <c r="AI12987" s="31" t="str">
        <f t="shared" si="1460"/>
        <v/>
      </c>
      <c r="AJ12987" s="31" t="str">
        <f t="shared" si="1461"/>
        <v/>
      </c>
      <c r="AK12987" s="31" t="str">
        <f t="shared" si="1462"/>
        <v/>
      </c>
    </row>
    <row r="12988" spans="34:37" x14ac:dyDescent="0.2">
      <c r="AH12988" s="31" t="str">
        <f t="shared" si="1459"/>
        <v/>
      </c>
      <c r="AI12988" s="31" t="str">
        <f t="shared" si="1460"/>
        <v/>
      </c>
      <c r="AJ12988" s="31" t="str">
        <f t="shared" si="1461"/>
        <v/>
      </c>
      <c r="AK12988" s="31" t="str">
        <f t="shared" si="1462"/>
        <v/>
      </c>
    </row>
    <row r="12989" spans="34:37" x14ac:dyDescent="0.2">
      <c r="AH12989" s="31" t="str">
        <f t="shared" si="1459"/>
        <v/>
      </c>
      <c r="AI12989" s="31" t="str">
        <f t="shared" si="1460"/>
        <v/>
      </c>
      <c r="AJ12989" s="31" t="str">
        <f t="shared" si="1461"/>
        <v/>
      </c>
      <c r="AK12989" s="31" t="str">
        <f t="shared" si="1462"/>
        <v/>
      </c>
    </row>
    <row r="12990" spans="34:37" x14ac:dyDescent="0.2">
      <c r="AH12990" s="31" t="str">
        <f t="shared" si="1459"/>
        <v/>
      </c>
      <c r="AI12990" s="31" t="str">
        <f t="shared" si="1460"/>
        <v/>
      </c>
      <c r="AJ12990" s="31" t="str">
        <f t="shared" si="1461"/>
        <v/>
      </c>
      <c r="AK12990" s="31" t="str">
        <f t="shared" si="1462"/>
        <v/>
      </c>
    </row>
    <row r="12991" spans="34:37" x14ac:dyDescent="0.2">
      <c r="AH12991" s="31" t="str">
        <f t="shared" si="1459"/>
        <v/>
      </c>
      <c r="AI12991" s="31" t="str">
        <f t="shared" si="1460"/>
        <v/>
      </c>
      <c r="AJ12991" s="31" t="str">
        <f t="shared" si="1461"/>
        <v/>
      </c>
      <c r="AK12991" s="31" t="str">
        <f t="shared" si="1462"/>
        <v/>
      </c>
    </row>
    <row r="12992" spans="34:37" x14ac:dyDescent="0.2">
      <c r="AH12992" s="31" t="str">
        <f t="shared" si="1459"/>
        <v/>
      </c>
      <c r="AI12992" s="31" t="str">
        <f t="shared" si="1460"/>
        <v/>
      </c>
      <c r="AJ12992" s="31" t="str">
        <f t="shared" si="1461"/>
        <v/>
      </c>
      <c r="AK12992" s="31" t="str">
        <f t="shared" si="1462"/>
        <v/>
      </c>
    </row>
    <row r="12993" spans="34:37" x14ac:dyDescent="0.2">
      <c r="AH12993" s="31" t="str">
        <f t="shared" si="1459"/>
        <v/>
      </c>
      <c r="AI12993" s="31" t="str">
        <f t="shared" si="1460"/>
        <v/>
      </c>
      <c r="AJ12993" s="31" t="str">
        <f t="shared" si="1461"/>
        <v/>
      </c>
      <c r="AK12993" s="31" t="str">
        <f t="shared" si="1462"/>
        <v/>
      </c>
    </row>
    <row r="12994" spans="34:37" x14ac:dyDescent="0.2">
      <c r="AH12994" s="31" t="str">
        <f t="shared" si="1459"/>
        <v/>
      </c>
      <c r="AI12994" s="31" t="str">
        <f t="shared" si="1460"/>
        <v/>
      </c>
      <c r="AJ12994" s="31" t="str">
        <f t="shared" si="1461"/>
        <v/>
      </c>
      <c r="AK12994" s="31" t="str">
        <f t="shared" si="1462"/>
        <v/>
      </c>
    </row>
    <row r="12995" spans="34:37" x14ac:dyDescent="0.2">
      <c r="AH12995" s="31" t="str">
        <f t="shared" si="1459"/>
        <v/>
      </c>
      <c r="AI12995" s="31" t="str">
        <f t="shared" si="1460"/>
        <v/>
      </c>
      <c r="AJ12995" s="31" t="str">
        <f t="shared" si="1461"/>
        <v/>
      </c>
      <c r="AK12995" s="31" t="str">
        <f t="shared" si="1462"/>
        <v/>
      </c>
    </row>
    <row r="12996" spans="34:37" x14ac:dyDescent="0.2">
      <c r="AH12996" s="31" t="str">
        <f t="shared" ref="AH12996:AH13059" si="1463">IF(W12996&lt;&gt;"",(RIGHT(W12996,LEN(W12996)-SEARCH("/",W12996,1)))/U12996,"")</f>
        <v/>
      </c>
      <c r="AI12996" s="31" t="str">
        <f t="shared" ref="AI12996:AI13059" si="1464">IF(X12996&lt;&gt;"",X12996,"")</f>
        <v/>
      </c>
      <c r="AJ12996" s="31" t="str">
        <f t="shared" ref="AJ12996:AJ13059" si="1465">IF(Y12996&lt;&gt;"",Y12996,"")</f>
        <v/>
      </c>
      <c r="AK12996" s="31" t="str">
        <f t="shared" ref="AK12996:AK13059" si="1466">IF(Z12996&lt;&gt;"",Z12996,"")</f>
        <v/>
      </c>
    </row>
    <row r="12997" spans="34:37" x14ac:dyDescent="0.2">
      <c r="AH12997" s="31" t="str">
        <f t="shared" si="1463"/>
        <v/>
      </c>
      <c r="AI12997" s="31" t="str">
        <f t="shared" si="1464"/>
        <v/>
      </c>
      <c r="AJ12997" s="31" t="str">
        <f t="shared" si="1465"/>
        <v/>
      </c>
      <c r="AK12997" s="31" t="str">
        <f t="shared" si="1466"/>
        <v/>
      </c>
    </row>
    <row r="12998" spans="34:37" x14ac:dyDescent="0.2">
      <c r="AH12998" s="31" t="str">
        <f t="shared" si="1463"/>
        <v/>
      </c>
      <c r="AI12998" s="31" t="str">
        <f t="shared" si="1464"/>
        <v/>
      </c>
      <c r="AJ12998" s="31" t="str">
        <f t="shared" si="1465"/>
        <v/>
      </c>
      <c r="AK12998" s="31" t="str">
        <f t="shared" si="1466"/>
        <v/>
      </c>
    </row>
    <row r="12999" spans="34:37" x14ac:dyDescent="0.2">
      <c r="AH12999" s="31" t="str">
        <f t="shared" si="1463"/>
        <v/>
      </c>
      <c r="AI12999" s="31" t="str">
        <f t="shared" si="1464"/>
        <v/>
      </c>
      <c r="AJ12999" s="31" t="str">
        <f t="shared" si="1465"/>
        <v/>
      </c>
      <c r="AK12999" s="31" t="str">
        <f t="shared" si="1466"/>
        <v/>
      </c>
    </row>
    <row r="13000" spans="34:37" x14ac:dyDescent="0.2">
      <c r="AH13000" s="31" t="str">
        <f t="shared" si="1463"/>
        <v/>
      </c>
      <c r="AI13000" s="31" t="str">
        <f t="shared" si="1464"/>
        <v/>
      </c>
      <c r="AJ13000" s="31" t="str">
        <f t="shared" si="1465"/>
        <v/>
      </c>
      <c r="AK13000" s="31" t="str">
        <f t="shared" si="1466"/>
        <v/>
      </c>
    </row>
    <row r="13001" spans="34:37" x14ac:dyDescent="0.2">
      <c r="AH13001" s="31" t="str">
        <f t="shared" si="1463"/>
        <v/>
      </c>
      <c r="AI13001" s="31" t="str">
        <f t="shared" si="1464"/>
        <v/>
      </c>
      <c r="AJ13001" s="31" t="str">
        <f t="shared" si="1465"/>
        <v/>
      </c>
      <c r="AK13001" s="31" t="str">
        <f t="shared" si="1466"/>
        <v/>
      </c>
    </row>
    <row r="13002" spans="34:37" x14ac:dyDescent="0.2">
      <c r="AH13002" s="31" t="str">
        <f t="shared" si="1463"/>
        <v/>
      </c>
      <c r="AI13002" s="31" t="str">
        <f t="shared" si="1464"/>
        <v/>
      </c>
      <c r="AJ13002" s="31" t="str">
        <f t="shared" si="1465"/>
        <v/>
      </c>
      <c r="AK13002" s="31" t="str">
        <f t="shared" si="1466"/>
        <v/>
      </c>
    </row>
    <row r="13003" spans="34:37" x14ac:dyDescent="0.2">
      <c r="AH13003" s="31" t="str">
        <f t="shared" si="1463"/>
        <v/>
      </c>
      <c r="AI13003" s="31" t="str">
        <f t="shared" si="1464"/>
        <v/>
      </c>
      <c r="AJ13003" s="31" t="str">
        <f t="shared" si="1465"/>
        <v/>
      </c>
      <c r="AK13003" s="31" t="str">
        <f t="shared" si="1466"/>
        <v/>
      </c>
    </row>
    <row r="13004" spans="34:37" x14ac:dyDescent="0.2">
      <c r="AH13004" s="31" t="str">
        <f t="shared" si="1463"/>
        <v/>
      </c>
      <c r="AI13004" s="31" t="str">
        <f t="shared" si="1464"/>
        <v/>
      </c>
      <c r="AJ13004" s="31" t="str">
        <f t="shared" si="1465"/>
        <v/>
      </c>
      <c r="AK13004" s="31" t="str">
        <f t="shared" si="1466"/>
        <v/>
      </c>
    </row>
    <row r="13005" spans="34:37" x14ac:dyDescent="0.2">
      <c r="AH13005" s="31" t="str">
        <f t="shared" si="1463"/>
        <v/>
      </c>
      <c r="AI13005" s="31" t="str">
        <f t="shared" si="1464"/>
        <v/>
      </c>
      <c r="AJ13005" s="31" t="str">
        <f t="shared" si="1465"/>
        <v/>
      </c>
      <c r="AK13005" s="31" t="str">
        <f t="shared" si="1466"/>
        <v/>
      </c>
    </row>
    <row r="13006" spans="34:37" x14ac:dyDescent="0.2">
      <c r="AH13006" s="31" t="str">
        <f t="shared" si="1463"/>
        <v/>
      </c>
      <c r="AI13006" s="31" t="str">
        <f t="shared" si="1464"/>
        <v/>
      </c>
      <c r="AJ13006" s="31" t="str">
        <f t="shared" si="1465"/>
        <v/>
      </c>
      <c r="AK13006" s="31" t="str">
        <f t="shared" si="1466"/>
        <v/>
      </c>
    </row>
    <row r="13007" spans="34:37" x14ac:dyDescent="0.2">
      <c r="AH13007" s="31" t="str">
        <f t="shared" si="1463"/>
        <v/>
      </c>
      <c r="AI13007" s="31" t="str">
        <f t="shared" si="1464"/>
        <v/>
      </c>
      <c r="AJ13007" s="31" t="str">
        <f t="shared" si="1465"/>
        <v/>
      </c>
      <c r="AK13007" s="31" t="str">
        <f t="shared" si="1466"/>
        <v/>
      </c>
    </row>
    <row r="13008" spans="34:37" x14ac:dyDescent="0.2">
      <c r="AH13008" s="31" t="str">
        <f t="shared" si="1463"/>
        <v/>
      </c>
      <c r="AI13008" s="31" t="str">
        <f t="shared" si="1464"/>
        <v/>
      </c>
      <c r="AJ13008" s="31" t="str">
        <f t="shared" si="1465"/>
        <v/>
      </c>
      <c r="AK13008" s="31" t="str">
        <f t="shared" si="1466"/>
        <v/>
      </c>
    </row>
    <row r="13009" spans="34:37" x14ac:dyDescent="0.2">
      <c r="AH13009" s="31" t="str">
        <f t="shared" si="1463"/>
        <v/>
      </c>
      <c r="AI13009" s="31" t="str">
        <f t="shared" si="1464"/>
        <v/>
      </c>
      <c r="AJ13009" s="31" t="str">
        <f t="shared" si="1465"/>
        <v/>
      </c>
      <c r="AK13009" s="31" t="str">
        <f t="shared" si="1466"/>
        <v/>
      </c>
    </row>
    <row r="13010" spans="34:37" x14ac:dyDescent="0.2">
      <c r="AH13010" s="31" t="str">
        <f t="shared" si="1463"/>
        <v/>
      </c>
      <c r="AI13010" s="31" t="str">
        <f t="shared" si="1464"/>
        <v/>
      </c>
      <c r="AJ13010" s="31" t="str">
        <f t="shared" si="1465"/>
        <v/>
      </c>
      <c r="AK13010" s="31" t="str">
        <f t="shared" si="1466"/>
        <v/>
      </c>
    </row>
    <row r="13011" spans="34:37" x14ac:dyDescent="0.2">
      <c r="AH13011" s="31" t="str">
        <f t="shared" si="1463"/>
        <v/>
      </c>
      <c r="AI13011" s="31" t="str">
        <f t="shared" si="1464"/>
        <v/>
      </c>
      <c r="AJ13011" s="31" t="str">
        <f t="shared" si="1465"/>
        <v/>
      </c>
      <c r="AK13011" s="31" t="str">
        <f t="shared" si="1466"/>
        <v/>
      </c>
    </row>
    <row r="13012" spans="34:37" x14ac:dyDescent="0.2">
      <c r="AH13012" s="31" t="str">
        <f t="shared" si="1463"/>
        <v/>
      </c>
      <c r="AI13012" s="31" t="str">
        <f t="shared" si="1464"/>
        <v/>
      </c>
      <c r="AJ13012" s="31" t="str">
        <f t="shared" si="1465"/>
        <v/>
      </c>
      <c r="AK13012" s="31" t="str">
        <f t="shared" si="1466"/>
        <v/>
      </c>
    </row>
    <row r="13013" spans="34:37" x14ac:dyDescent="0.2">
      <c r="AH13013" s="31" t="str">
        <f t="shared" si="1463"/>
        <v/>
      </c>
      <c r="AI13013" s="31" t="str">
        <f t="shared" si="1464"/>
        <v/>
      </c>
      <c r="AJ13013" s="31" t="str">
        <f t="shared" si="1465"/>
        <v/>
      </c>
      <c r="AK13013" s="31" t="str">
        <f t="shared" si="1466"/>
        <v/>
      </c>
    </row>
    <row r="13014" spans="34:37" x14ac:dyDescent="0.2">
      <c r="AH13014" s="31" t="str">
        <f t="shared" si="1463"/>
        <v/>
      </c>
      <c r="AI13014" s="31" t="str">
        <f t="shared" si="1464"/>
        <v/>
      </c>
      <c r="AJ13014" s="31" t="str">
        <f t="shared" si="1465"/>
        <v/>
      </c>
      <c r="AK13014" s="31" t="str">
        <f t="shared" si="1466"/>
        <v/>
      </c>
    </row>
    <row r="13015" spans="34:37" x14ac:dyDescent="0.2">
      <c r="AH13015" s="31" t="str">
        <f t="shared" si="1463"/>
        <v/>
      </c>
      <c r="AI13015" s="31" t="str">
        <f t="shared" si="1464"/>
        <v/>
      </c>
      <c r="AJ13015" s="31" t="str">
        <f t="shared" si="1465"/>
        <v/>
      </c>
      <c r="AK13015" s="31" t="str">
        <f t="shared" si="1466"/>
        <v/>
      </c>
    </row>
    <row r="13016" spans="34:37" x14ac:dyDescent="0.2">
      <c r="AH13016" s="31" t="str">
        <f t="shared" si="1463"/>
        <v/>
      </c>
      <c r="AI13016" s="31" t="str">
        <f t="shared" si="1464"/>
        <v/>
      </c>
      <c r="AJ13016" s="31" t="str">
        <f t="shared" si="1465"/>
        <v/>
      </c>
      <c r="AK13016" s="31" t="str">
        <f t="shared" si="1466"/>
        <v/>
      </c>
    </row>
    <row r="13017" spans="34:37" x14ac:dyDescent="0.2">
      <c r="AH13017" s="31" t="str">
        <f t="shared" si="1463"/>
        <v/>
      </c>
      <c r="AI13017" s="31" t="str">
        <f t="shared" si="1464"/>
        <v/>
      </c>
      <c r="AJ13017" s="31" t="str">
        <f t="shared" si="1465"/>
        <v/>
      </c>
      <c r="AK13017" s="31" t="str">
        <f t="shared" si="1466"/>
        <v/>
      </c>
    </row>
    <row r="13018" spans="34:37" x14ac:dyDescent="0.2">
      <c r="AH13018" s="31" t="str">
        <f t="shared" si="1463"/>
        <v/>
      </c>
      <c r="AI13018" s="31" t="str">
        <f t="shared" si="1464"/>
        <v/>
      </c>
      <c r="AJ13018" s="31" t="str">
        <f t="shared" si="1465"/>
        <v/>
      </c>
      <c r="AK13018" s="31" t="str">
        <f t="shared" si="1466"/>
        <v/>
      </c>
    </row>
    <row r="13019" spans="34:37" x14ac:dyDescent="0.2">
      <c r="AH13019" s="31" t="str">
        <f t="shared" si="1463"/>
        <v/>
      </c>
      <c r="AI13019" s="31" t="str">
        <f t="shared" si="1464"/>
        <v/>
      </c>
      <c r="AJ13019" s="31" t="str">
        <f t="shared" si="1465"/>
        <v/>
      </c>
      <c r="AK13019" s="31" t="str">
        <f t="shared" si="1466"/>
        <v/>
      </c>
    </row>
    <row r="13020" spans="34:37" x14ac:dyDescent="0.2">
      <c r="AH13020" s="31" t="str">
        <f t="shared" si="1463"/>
        <v/>
      </c>
      <c r="AI13020" s="31" t="str">
        <f t="shared" si="1464"/>
        <v/>
      </c>
      <c r="AJ13020" s="31" t="str">
        <f t="shared" si="1465"/>
        <v/>
      </c>
      <c r="AK13020" s="31" t="str">
        <f t="shared" si="1466"/>
        <v/>
      </c>
    </row>
    <row r="13021" spans="34:37" x14ac:dyDescent="0.2">
      <c r="AH13021" s="31" t="str">
        <f t="shared" si="1463"/>
        <v/>
      </c>
      <c r="AI13021" s="31" t="str">
        <f t="shared" si="1464"/>
        <v/>
      </c>
      <c r="AJ13021" s="31" t="str">
        <f t="shared" si="1465"/>
        <v/>
      </c>
      <c r="AK13021" s="31" t="str">
        <f t="shared" si="1466"/>
        <v/>
      </c>
    </row>
    <row r="13022" spans="34:37" x14ac:dyDescent="0.2">
      <c r="AH13022" s="31" t="str">
        <f t="shared" si="1463"/>
        <v/>
      </c>
      <c r="AI13022" s="31" t="str">
        <f t="shared" si="1464"/>
        <v/>
      </c>
      <c r="AJ13022" s="31" t="str">
        <f t="shared" si="1465"/>
        <v/>
      </c>
      <c r="AK13022" s="31" t="str">
        <f t="shared" si="1466"/>
        <v/>
      </c>
    </row>
    <row r="13023" spans="34:37" x14ac:dyDescent="0.2">
      <c r="AH13023" s="31" t="str">
        <f t="shared" si="1463"/>
        <v/>
      </c>
      <c r="AI13023" s="31" t="str">
        <f t="shared" si="1464"/>
        <v/>
      </c>
      <c r="AJ13023" s="31" t="str">
        <f t="shared" si="1465"/>
        <v/>
      </c>
      <c r="AK13023" s="31" t="str">
        <f t="shared" si="1466"/>
        <v/>
      </c>
    </row>
    <row r="13024" spans="34:37" x14ac:dyDescent="0.2">
      <c r="AH13024" s="31" t="str">
        <f t="shared" si="1463"/>
        <v/>
      </c>
      <c r="AI13024" s="31" t="str">
        <f t="shared" si="1464"/>
        <v/>
      </c>
      <c r="AJ13024" s="31" t="str">
        <f t="shared" si="1465"/>
        <v/>
      </c>
      <c r="AK13024" s="31" t="str">
        <f t="shared" si="1466"/>
        <v/>
      </c>
    </row>
    <row r="13025" spans="34:37" x14ac:dyDescent="0.2">
      <c r="AH13025" s="31" t="str">
        <f t="shared" si="1463"/>
        <v/>
      </c>
      <c r="AI13025" s="31" t="str">
        <f t="shared" si="1464"/>
        <v/>
      </c>
      <c r="AJ13025" s="31" t="str">
        <f t="shared" si="1465"/>
        <v/>
      </c>
      <c r="AK13025" s="31" t="str">
        <f t="shared" si="1466"/>
        <v/>
      </c>
    </row>
    <row r="13026" spans="34:37" x14ac:dyDescent="0.2">
      <c r="AH13026" s="31" t="str">
        <f t="shared" si="1463"/>
        <v/>
      </c>
      <c r="AI13026" s="31" t="str">
        <f t="shared" si="1464"/>
        <v/>
      </c>
      <c r="AJ13026" s="31" t="str">
        <f t="shared" si="1465"/>
        <v/>
      </c>
      <c r="AK13026" s="31" t="str">
        <f t="shared" si="1466"/>
        <v/>
      </c>
    </row>
    <row r="13027" spans="34:37" x14ac:dyDescent="0.2">
      <c r="AH13027" s="31" t="str">
        <f t="shared" si="1463"/>
        <v/>
      </c>
      <c r="AI13027" s="31" t="str">
        <f t="shared" si="1464"/>
        <v/>
      </c>
      <c r="AJ13027" s="31" t="str">
        <f t="shared" si="1465"/>
        <v/>
      </c>
      <c r="AK13027" s="31" t="str">
        <f t="shared" si="1466"/>
        <v/>
      </c>
    </row>
    <row r="13028" spans="34:37" x14ac:dyDescent="0.2">
      <c r="AH13028" s="31" t="str">
        <f t="shared" si="1463"/>
        <v/>
      </c>
      <c r="AI13028" s="31" t="str">
        <f t="shared" si="1464"/>
        <v/>
      </c>
      <c r="AJ13028" s="31" t="str">
        <f t="shared" si="1465"/>
        <v/>
      </c>
      <c r="AK13028" s="31" t="str">
        <f t="shared" si="1466"/>
        <v/>
      </c>
    </row>
    <row r="13029" spans="34:37" x14ac:dyDescent="0.2">
      <c r="AH13029" s="31" t="str">
        <f t="shared" si="1463"/>
        <v/>
      </c>
      <c r="AI13029" s="31" t="str">
        <f t="shared" si="1464"/>
        <v/>
      </c>
      <c r="AJ13029" s="31" t="str">
        <f t="shared" si="1465"/>
        <v/>
      </c>
      <c r="AK13029" s="31" t="str">
        <f t="shared" si="1466"/>
        <v/>
      </c>
    </row>
    <row r="13030" spans="34:37" x14ac:dyDescent="0.2">
      <c r="AH13030" s="31" t="str">
        <f t="shared" si="1463"/>
        <v/>
      </c>
      <c r="AI13030" s="31" t="str">
        <f t="shared" si="1464"/>
        <v/>
      </c>
      <c r="AJ13030" s="31" t="str">
        <f t="shared" si="1465"/>
        <v/>
      </c>
      <c r="AK13030" s="31" t="str">
        <f t="shared" si="1466"/>
        <v/>
      </c>
    </row>
    <row r="13031" spans="34:37" x14ac:dyDescent="0.2">
      <c r="AH13031" s="31" t="str">
        <f t="shared" si="1463"/>
        <v/>
      </c>
      <c r="AI13031" s="31" t="str">
        <f t="shared" si="1464"/>
        <v/>
      </c>
      <c r="AJ13031" s="31" t="str">
        <f t="shared" si="1465"/>
        <v/>
      </c>
      <c r="AK13031" s="31" t="str">
        <f t="shared" si="1466"/>
        <v/>
      </c>
    </row>
    <row r="13032" spans="34:37" x14ac:dyDescent="0.2">
      <c r="AH13032" s="31" t="str">
        <f t="shared" si="1463"/>
        <v/>
      </c>
      <c r="AI13032" s="31" t="str">
        <f t="shared" si="1464"/>
        <v/>
      </c>
      <c r="AJ13032" s="31" t="str">
        <f t="shared" si="1465"/>
        <v/>
      </c>
      <c r="AK13032" s="31" t="str">
        <f t="shared" si="1466"/>
        <v/>
      </c>
    </row>
    <row r="13033" spans="34:37" x14ac:dyDescent="0.2">
      <c r="AH13033" s="31" t="str">
        <f t="shared" si="1463"/>
        <v/>
      </c>
      <c r="AI13033" s="31" t="str">
        <f t="shared" si="1464"/>
        <v/>
      </c>
      <c r="AJ13033" s="31" t="str">
        <f t="shared" si="1465"/>
        <v/>
      </c>
      <c r="AK13033" s="31" t="str">
        <f t="shared" si="1466"/>
        <v/>
      </c>
    </row>
    <row r="13034" spans="34:37" x14ac:dyDescent="0.2">
      <c r="AH13034" s="31" t="str">
        <f t="shared" si="1463"/>
        <v/>
      </c>
      <c r="AI13034" s="31" t="str">
        <f t="shared" si="1464"/>
        <v/>
      </c>
      <c r="AJ13034" s="31" t="str">
        <f t="shared" si="1465"/>
        <v/>
      </c>
      <c r="AK13034" s="31" t="str">
        <f t="shared" si="1466"/>
        <v/>
      </c>
    </row>
    <row r="13035" spans="34:37" x14ac:dyDescent="0.2">
      <c r="AH13035" s="31" t="str">
        <f t="shared" si="1463"/>
        <v/>
      </c>
      <c r="AI13035" s="31" t="str">
        <f t="shared" si="1464"/>
        <v/>
      </c>
      <c r="AJ13035" s="31" t="str">
        <f t="shared" si="1465"/>
        <v/>
      </c>
      <c r="AK13035" s="31" t="str">
        <f t="shared" si="1466"/>
        <v/>
      </c>
    </row>
    <row r="13036" spans="34:37" x14ac:dyDescent="0.2">
      <c r="AH13036" s="31" t="str">
        <f t="shared" si="1463"/>
        <v/>
      </c>
      <c r="AI13036" s="31" t="str">
        <f t="shared" si="1464"/>
        <v/>
      </c>
      <c r="AJ13036" s="31" t="str">
        <f t="shared" si="1465"/>
        <v/>
      </c>
      <c r="AK13036" s="31" t="str">
        <f t="shared" si="1466"/>
        <v/>
      </c>
    </row>
    <row r="13037" spans="34:37" x14ac:dyDescent="0.2">
      <c r="AH13037" s="31" t="str">
        <f t="shared" si="1463"/>
        <v/>
      </c>
      <c r="AI13037" s="31" t="str">
        <f t="shared" si="1464"/>
        <v/>
      </c>
      <c r="AJ13037" s="31" t="str">
        <f t="shared" si="1465"/>
        <v/>
      </c>
      <c r="AK13037" s="31" t="str">
        <f t="shared" si="1466"/>
        <v/>
      </c>
    </row>
    <row r="13038" spans="34:37" x14ac:dyDescent="0.2">
      <c r="AH13038" s="31" t="str">
        <f t="shared" si="1463"/>
        <v/>
      </c>
      <c r="AI13038" s="31" t="str">
        <f t="shared" si="1464"/>
        <v/>
      </c>
      <c r="AJ13038" s="31" t="str">
        <f t="shared" si="1465"/>
        <v/>
      </c>
      <c r="AK13038" s="31" t="str">
        <f t="shared" si="1466"/>
        <v/>
      </c>
    </row>
    <row r="13039" spans="34:37" x14ac:dyDescent="0.2">
      <c r="AH13039" s="31" t="str">
        <f t="shared" si="1463"/>
        <v/>
      </c>
      <c r="AI13039" s="31" t="str">
        <f t="shared" si="1464"/>
        <v/>
      </c>
      <c r="AJ13039" s="31" t="str">
        <f t="shared" si="1465"/>
        <v/>
      </c>
      <c r="AK13039" s="31" t="str">
        <f t="shared" si="1466"/>
        <v/>
      </c>
    </row>
    <row r="13040" spans="34:37" x14ac:dyDescent="0.2">
      <c r="AH13040" s="31" t="str">
        <f t="shared" si="1463"/>
        <v/>
      </c>
      <c r="AI13040" s="31" t="str">
        <f t="shared" si="1464"/>
        <v/>
      </c>
      <c r="AJ13040" s="31" t="str">
        <f t="shared" si="1465"/>
        <v/>
      </c>
      <c r="AK13040" s="31" t="str">
        <f t="shared" si="1466"/>
        <v/>
      </c>
    </row>
    <row r="13041" spans="34:37" x14ac:dyDescent="0.2">
      <c r="AH13041" s="31" t="str">
        <f t="shared" si="1463"/>
        <v/>
      </c>
      <c r="AI13041" s="31" t="str">
        <f t="shared" si="1464"/>
        <v/>
      </c>
      <c r="AJ13041" s="31" t="str">
        <f t="shared" si="1465"/>
        <v/>
      </c>
      <c r="AK13041" s="31" t="str">
        <f t="shared" si="1466"/>
        <v/>
      </c>
    </row>
    <row r="13042" spans="34:37" x14ac:dyDescent="0.2">
      <c r="AH13042" s="31" t="str">
        <f t="shared" si="1463"/>
        <v/>
      </c>
      <c r="AI13042" s="31" t="str">
        <f t="shared" si="1464"/>
        <v/>
      </c>
      <c r="AJ13042" s="31" t="str">
        <f t="shared" si="1465"/>
        <v/>
      </c>
      <c r="AK13042" s="31" t="str">
        <f t="shared" si="1466"/>
        <v/>
      </c>
    </row>
    <row r="13043" spans="34:37" x14ac:dyDescent="0.2">
      <c r="AH13043" s="31" t="str">
        <f t="shared" si="1463"/>
        <v/>
      </c>
      <c r="AI13043" s="31" t="str">
        <f t="shared" si="1464"/>
        <v/>
      </c>
      <c r="AJ13043" s="31" t="str">
        <f t="shared" si="1465"/>
        <v/>
      </c>
      <c r="AK13043" s="31" t="str">
        <f t="shared" si="1466"/>
        <v/>
      </c>
    </row>
    <row r="13044" spans="34:37" x14ac:dyDescent="0.2">
      <c r="AH13044" s="31" t="str">
        <f t="shared" si="1463"/>
        <v/>
      </c>
      <c r="AI13044" s="31" t="str">
        <f t="shared" si="1464"/>
        <v/>
      </c>
      <c r="AJ13044" s="31" t="str">
        <f t="shared" si="1465"/>
        <v/>
      </c>
      <c r="AK13044" s="31" t="str">
        <f t="shared" si="1466"/>
        <v/>
      </c>
    </row>
    <row r="13045" spans="34:37" x14ac:dyDescent="0.2">
      <c r="AH13045" s="31" t="str">
        <f t="shared" si="1463"/>
        <v/>
      </c>
      <c r="AI13045" s="31" t="str">
        <f t="shared" si="1464"/>
        <v/>
      </c>
      <c r="AJ13045" s="31" t="str">
        <f t="shared" si="1465"/>
        <v/>
      </c>
      <c r="AK13045" s="31" t="str">
        <f t="shared" si="1466"/>
        <v/>
      </c>
    </row>
    <row r="13046" spans="34:37" x14ac:dyDescent="0.2">
      <c r="AH13046" s="31" t="str">
        <f t="shared" si="1463"/>
        <v/>
      </c>
      <c r="AI13046" s="31" t="str">
        <f t="shared" si="1464"/>
        <v/>
      </c>
      <c r="AJ13046" s="31" t="str">
        <f t="shared" si="1465"/>
        <v/>
      </c>
      <c r="AK13046" s="31" t="str">
        <f t="shared" si="1466"/>
        <v/>
      </c>
    </row>
    <row r="13047" spans="34:37" x14ac:dyDescent="0.2">
      <c r="AH13047" s="31" t="str">
        <f t="shared" si="1463"/>
        <v/>
      </c>
      <c r="AI13047" s="31" t="str">
        <f t="shared" si="1464"/>
        <v/>
      </c>
      <c r="AJ13047" s="31" t="str">
        <f t="shared" si="1465"/>
        <v/>
      </c>
      <c r="AK13047" s="31" t="str">
        <f t="shared" si="1466"/>
        <v/>
      </c>
    </row>
    <row r="13048" spans="34:37" x14ac:dyDescent="0.2">
      <c r="AH13048" s="31" t="str">
        <f t="shared" si="1463"/>
        <v/>
      </c>
      <c r="AI13048" s="31" t="str">
        <f t="shared" si="1464"/>
        <v/>
      </c>
      <c r="AJ13048" s="31" t="str">
        <f t="shared" si="1465"/>
        <v/>
      </c>
      <c r="AK13048" s="31" t="str">
        <f t="shared" si="1466"/>
        <v/>
      </c>
    </row>
    <row r="13049" spans="34:37" x14ac:dyDescent="0.2">
      <c r="AH13049" s="31" t="str">
        <f t="shared" si="1463"/>
        <v/>
      </c>
      <c r="AI13049" s="31" t="str">
        <f t="shared" si="1464"/>
        <v/>
      </c>
      <c r="AJ13049" s="31" t="str">
        <f t="shared" si="1465"/>
        <v/>
      </c>
      <c r="AK13049" s="31" t="str">
        <f t="shared" si="1466"/>
        <v/>
      </c>
    </row>
    <row r="13050" spans="34:37" x14ac:dyDescent="0.2">
      <c r="AH13050" s="31" t="str">
        <f t="shared" si="1463"/>
        <v/>
      </c>
      <c r="AI13050" s="31" t="str">
        <f t="shared" si="1464"/>
        <v/>
      </c>
      <c r="AJ13050" s="31" t="str">
        <f t="shared" si="1465"/>
        <v/>
      </c>
      <c r="AK13050" s="31" t="str">
        <f t="shared" si="1466"/>
        <v/>
      </c>
    </row>
    <row r="13051" spans="34:37" x14ac:dyDescent="0.2">
      <c r="AH13051" s="31" t="str">
        <f t="shared" si="1463"/>
        <v/>
      </c>
      <c r="AI13051" s="31" t="str">
        <f t="shared" si="1464"/>
        <v/>
      </c>
      <c r="AJ13051" s="31" t="str">
        <f t="shared" si="1465"/>
        <v/>
      </c>
      <c r="AK13051" s="31" t="str">
        <f t="shared" si="1466"/>
        <v/>
      </c>
    </row>
    <row r="13052" spans="34:37" x14ac:dyDescent="0.2">
      <c r="AH13052" s="31" t="str">
        <f t="shared" si="1463"/>
        <v/>
      </c>
      <c r="AI13052" s="31" t="str">
        <f t="shared" si="1464"/>
        <v/>
      </c>
      <c r="AJ13052" s="31" t="str">
        <f t="shared" si="1465"/>
        <v/>
      </c>
      <c r="AK13052" s="31" t="str">
        <f t="shared" si="1466"/>
        <v/>
      </c>
    </row>
    <row r="13053" spans="34:37" x14ac:dyDescent="0.2">
      <c r="AH13053" s="31" t="str">
        <f t="shared" si="1463"/>
        <v/>
      </c>
      <c r="AI13053" s="31" t="str">
        <f t="shared" si="1464"/>
        <v/>
      </c>
      <c r="AJ13053" s="31" t="str">
        <f t="shared" si="1465"/>
        <v/>
      </c>
      <c r="AK13053" s="31" t="str">
        <f t="shared" si="1466"/>
        <v/>
      </c>
    </row>
    <row r="13054" spans="34:37" x14ac:dyDescent="0.2">
      <c r="AH13054" s="31" t="str">
        <f t="shared" si="1463"/>
        <v/>
      </c>
      <c r="AI13054" s="31" t="str">
        <f t="shared" si="1464"/>
        <v/>
      </c>
      <c r="AJ13054" s="31" t="str">
        <f t="shared" si="1465"/>
        <v/>
      </c>
      <c r="AK13054" s="31" t="str">
        <f t="shared" si="1466"/>
        <v/>
      </c>
    </row>
    <row r="13055" spans="34:37" x14ac:dyDescent="0.2">
      <c r="AH13055" s="31" t="str">
        <f t="shared" si="1463"/>
        <v/>
      </c>
      <c r="AI13055" s="31" t="str">
        <f t="shared" si="1464"/>
        <v/>
      </c>
      <c r="AJ13055" s="31" t="str">
        <f t="shared" si="1465"/>
        <v/>
      </c>
      <c r="AK13055" s="31" t="str">
        <f t="shared" si="1466"/>
        <v/>
      </c>
    </row>
    <row r="13056" spans="34:37" x14ac:dyDescent="0.2">
      <c r="AH13056" s="31" t="str">
        <f t="shared" si="1463"/>
        <v/>
      </c>
      <c r="AI13056" s="31" t="str">
        <f t="shared" si="1464"/>
        <v/>
      </c>
      <c r="AJ13056" s="31" t="str">
        <f t="shared" si="1465"/>
        <v/>
      </c>
      <c r="AK13056" s="31" t="str">
        <f t="shared" si="1466"/>
        <v/>
      </c>
    </row>
    <row r="13057" spans="34:37" x14ac:dyDescent="0.2">
      <c r="AH13057" s="31" t="str">
        <f t="shared" si="1463"/>
        <v/>
      </c>
      <c r="AI13057" s="31" t="str">
        <f t="shared" si="1464"/>
        <v/>
      </c>
      <c r="AJ13057" s="31" t="str">
        <f t="shared" si="1465"/>
        <v/>
      </c>
      <c r="AK13057" s="31" t="str">
        <f t="shared" si="1466"/>
        <v/>
      </c>
    </row>
    <row r="13058" spans="34:37" x14ac:dyDescent="0.2">
      <c r="AH13058" s="31" t="str">
        <f t="shared" si="1463"/>
        <v/>
      </c>
      <c r="AI13058" s="31" t="str">
        <f t="shared" si="1464"/>
        <v/>
      </c>
      <c r="AJ13058" s="31" t="str">
        <f t="shared" si="1465"/>
        <v/>
      </c>
      <c r="AK13058" s="31" t="str">
        <f t="shared" si="1466"/>
        <v/>
      </c>
    </row>
    <row r="13059" spans="34:37" x14ac:dyDescent="0.2">
      <c r="AH13059" s="31" t="str">
        <f t="shared" si="1463"/>
        <v/>
      </c>
      <c r="AI13059" s="31" t="str">
        <f t="shared" si="1464"/>
        <v/>
      </c>
      <c r="AJ13059" s="31" t="str">
        <f t="shared" si="1465"/>
        <v/>
      </c>
      <c r="AK13059" s="31" t="str">
        <f t="shared" si="1466"/>
        <v/>
      </c>
    </row>
    <row r="13060" spans="34:37" x14ac:dyDescent="0.2">
      <c r="AH13060" s="31" t="str">
        <f t="shared" ref="AH13060:AH13123" si="1467">IF(W13060&lt;&gt;"",(RIGHT(W13060,LEN(W13060)-SEARCH("/",W13060,1)))/U13060,"")</f>
        <v/>
      </c>
      <c r="AI13060" s="31" t="str">
        <f t="shared" ref="AI13060:AI13123" si="1468">IF(X13060&lt;&gt;"",X13060,"")</f>
        <v/>
      </c>
      <c r="AJ13060" s="31" t="str">
        <f t="shared" ref="AJ13060:AJ13123" si="1469">IF(Y13060&lt;&gt;"",Y13060,"")</f>
        <v/>
      </c>
      <c r="AK13060" s="31" t="str">
        <f t="shared" ref="AK13060:AK13123" si="1470">IF(Z13060&lt;&gt;"",Z13060,"")</f>
        <v/>
      </c>
    </row>
    <row r="13061" spans="34:37" x14ac:dyDescent="0.2">
      <c r="AH13061" s="31" t="str">
        <f t="shared" si="1467"/>
        <v/>
      </c>
      <c r="AI13061" s="31" t="str">
        <f t="shared" si="1468"/>
        <v/>
      </c>
      <c r="AJ13061" s="31" t="str">
        <f t="shared" si="1469"/>
        <v/>
      </c>
      <c r="AK13061" s="31" t="str">
        <f t="shared" si="1470"/>
        <v/>
      </c>
    </row>
    <row r="13062" spans="34:37" x14ac:dyDescent="0.2">
      <c r="AH13062" s="31" t="str">
        <f t="shared" si="1467"/>
        <v/>
      </c>
      <c r="AI13062" s="31" t="str">
        <f t="shared" si="1468"/>
        <v/>
      </c>
      <c r="AJ13062" s="31" t="str">
        <f t="shared" si="1469"/>
        <v/>
      </c>
      <c r="AK13062" s="31" t="str">
        <f t="shared" si="1470"/>
        <v/>
      </c>
    </row>
    <row r="13063" spans="34:37" x14ac:dyDescent="0.2">
      <c r="AH13063" s="31" t="str">
        <f t="shared" si="1467"/>
        <v/>
      </c>
      <c r="AI13063" s="31" t="str">
        <f t="shared" si="1468"/>
        <v/>
      </c>
      <c r="AJ13063" s="31" t="str">
        <f t="shared" si="1469"/>
        <v/>
      </c>
      <c r="AK13063" s="31" t="str">
        <f t="shared" si="1470"/>
        <v/>
      </c>
    </row>
    <row r="13064" spans="34:37" x14ac:dyDescent="0.2">
      <c r="AH13064" s="31" t="str">
        <f t="shared" si="1467"/>
        <v/>
      </c>
      <c r="AI13064" s="31" t="str">
        <f t="shared" si="1468"/>
        <v/>
      </c>
      <c r="AJ13064" s="31" t="str">
        <f t="shared" si="1469"/>
        <v/>
      </c>
      <c r="AK13064" s="31" t="str">
        <f t="shared" si="1470"/>
        <v/>
      </c>
    </row>
    <row r="13065" spans="34:37" x14ac:dyDescent="0.2">
      <c r="AH13065" s="31" t="str">
        <f t="shared" si="1467"/>
        <v/>
      </c>
      <c r="AI13065" s="31" t="str">
        <f t="shared" si="1468"/>
        <v/>
      </c>
      <c r="AJ13065" s="31" t="str">
        <f t="shared" si="1469"/>
        <v/>
      </c>
      <c r="AK13065" s="31" t="str">
        <f t="shared" si="1470"/>
        <v/>
      </c>
    </row>
    <row r="13066" spans="34:37" x14ac:dyDescent="0.2">
      <c r="AH13066" s="31" t="str">
        <f t="shared" si="1467"/>
        <v/>
      </c>
      <c r="AI13066" s="31" t="str">
        <f t="shared" si="1468"/>
        <v/>
      </c>
      <c r="AJ13066" s="31" t="str">
        <f t="shared" si="1469"/>
        <v/>
      </c>
      <c r="AK13066" s="31" t="str">
        <f t="shared" si="1470"/>
        <v/>
      </c>
    </row>
    <row r="13067" spans="34:37" x14ac:dyDescent="0.2">
      <c r="AH13067" s="31" t="str">
        <f t="shared" si="1467"/>
        <v/>
      </c>
      <c r="AI13067" s="31" t="str">
        <f t="shared" si="1468"/>
        <v/>
      </c>
      <c r="AJ13067" s="31" t="str">
        <f t="shared" si="1469"/>
        <v/>
      </c>
      <c r="AK13067" s="31" t="str">
        <f t="shared" si="1470"/>
        <v/>
      </c>
    </row>
    <row r="13068" spans="34:37" x14ac:dyDescent="0.2">
      <c r="AH13068" s="31" t="str">
        <f t="shared" si="1467"/>
        <v/>
      </c>
      <c r="AI13068" s="31" t="str">
        <f t="shared" si="1468"/>
        <v/>
      </c>
      <c r="AJ13068" s="31" t="str">
        <f t="shared" si="1469"/>
        <v/>
      </c>
      <c r="AK13068" s="31" t="str">
        <f t="shared" si="1470"/>
        <v/>
      </c>
    </row>
    <row r="13069" spans="34:37" x14ac:dyDescent="0.2">
      <c r="AH13069" s="31" t="str">
        <f t="shared" si="1467"/>
        <v/>
      </c>
      <c r="AI13069" s="31" t="str">
        <f t="shared" si="1468"/>
        <v/>
      </c>
      <c r="AJ13069" s="31" t="str">
        <f t="shared" si="1469"/>
        <v/>
      </c>
      <c r="AK13069" s="31" t="str">
        <f t="shared" si="1470"/>
        <v/>
      </c>
    </row>
    <row r="13070" spans="34:37" x14ac:dyDescent="0.2">
      <c r="AH13070" s="31" t="str">
        <f t="shared" si="1467"/>
        <v/>
      </c>
      <c r="AI13070" s="31" t="str">
        <f t="shared" si="1468"/>
        <v/>
      </c>
      <c r="AJ13070" s="31" t="str">
        <f t="shared" si="1469"/>
        <v/>
      </c>
      <c r="AK13070" s="31" t="str">
        <f t="shared" si="1470"/>
        <v/>
      </c>
    </row>
    <row r="13071" spans="34:37" x14ac:dyDescent="0.2">
      <c r="AH13071" s="31" t="str">
        <f t="shared" si="1467"/>
        <v/>
      </c>
      <c r="AI13071" s="31" t="str">
        <f t="shared" si="1468"/>
        <v/>
      </c>
      <c r="AJ13071" s="31" t="str">
        <f t="shared" si="1469"/>
        <v/>
      </c>
      <c r="AK13071" s="31" t="str">
        <f t="shared" si="1470"/>
        <v/>
      </c>
    </row>
    <row r="13072" spans="34:37" x14ac:dyDescent="0.2">
      <c r="AH13072" s="31" t="str">
        <f t="shared" si="1467"/>
        <v/>
      </c>
      <c r="AI13072" s="31" t="str">
        <f t="shared" si="1468"/>
        <v/>
      </c>
      <c r="AJ13072" s="31" t="str">
        <f t="shared" si="1469"/>
        <v/>
      </c>
      <c r="AK13072" s="31" t="str">
        <f t="shared" si="1470"/>
        <v/>
      </c>
    </row>
    <row r="13073" spans="34:37" x14ac:dyDescent="0.2">
      <c r="AH13073" s="31" t="str">
        <f t="shared" si="1467"/>
        <v/>
      </c>
      <c r="AI13073" s="31" t="str">
        <f t="shared" si="1468"/>
        <v/>
      </c>
      <c r="AJ13073" s="31" t="str">
        <f t="shared" si="1469"/>
        <v/>
      </c>
      <c r="AK13073" s="31" t="str">
        <f t="shared" si="1470"/>
        <v/>
      </c>
    </row>
    <row r="13074" spans="34:37" x14ac:dyDescent="0.2">
      <c r="AH13074" s="31" t="str">
        <f t="shared" si="1467"/>
        <v/>
      </c>
      <c r="AI13074" s="31" t="str">
        <f t="shared" si="1468"/>
        <v/>
      </c>
      <c r="AJ13074" s="31" t="str">
        <f t="shared" si="1469"/>
        <v/>
      </c>
      <c r="AK13074" s="31" t="str">
        <f t="shared" si="1470"/>
        <v/>
      </c>
    </row>
    <row r="13075" spans="34:37" x14ac:dyDescent="0.2">
      <c r="AH13075" s="31" t="str">
        <f t="shared" si="1467"/>
        <v/>
      </c>
      <c r="AI13075" s="31" t="str">
        <f t="shared" si="1468"/>
        <v/>
      </c>
      <c r="AJ13075" s="31" t="str">
        <f t="shared" si="1469"/>
        <v/>
      </c>
      <c r="AK13075" s="31" t="str">
        <f t="shared" si="1470"/>
        <v/>
      </c>
    </row>
    <row r="13076" spans="34:37" x14ac:dyDescent="0.2">
      <c r="AH13076" s="31" t="str">
        <f t="shared" si="1467"/>
        <v/>
      </c>
      <c r="AI13076" s="31" t="str">
        <f t="shared" si="1468"/>
        <v/>
      </c>
      <c r="AJ13076" s="31" t="str">
        <f t="shared" si="1469"/>
        <v/>
      </c>
      <c r="AK13076" s="31" t="str">
        <f t="shared" si="1470"/>
        <v/>
      </c>
    </row>
    <row r="13077" spans="34:37" x14ac:dyDescent="0.2">
      <c r="AH13077" s="31" t="str">
        <f t="shared" si="1467"/>
        <v/>
      </c>
      <c r="AI13077" s="31" t="str">
        <f t="shared" si="1468"/>
        <v/>
      </c>
      <c r="AJ13077" s="31" t="str">
        <f t="shared" si="1469"/>
        <v/>
      </c>
      <c r="AK13077" s="31" t="str">
        <f t="shared" si="1470"/>
        <v/>
      </c>
    </row>
    <row r="13078" spans="34:37" x14ac:dyDescent="0.2">
      <c r="AH13078" s="31" t="str">
        <f t="shared" si="1467"/>
        <v/>
      </c>
      <c r="AI13078" s="31" t="str">
        <f t="shared" si="1468"/>
        <v/>
      </c>
      <c r="AJ13078" s="31" t="str">
        <f t="shared" si="1469"/>
        <v/>
      </c>
      <c r="AK13078" s="31" t="str">
        <f t="shared" si="1470"/>
        <v/>
      </c>
    </row>
    <row r="13079" spans="34:37" x14ac:dyDescent="0.2">
      <c r="AH13079" s="31" t="str">
        <f t="shared" si="1467"/>
        <v/>
      </c>
      <c r="AI13079" s="31" t="str">
        <f t="shared" si="1468"/>
        <v/>
      </c>
      <c r="AJ13079" s="31" t="str">
        <f t="shared" si="1469"/>
        <v/>
      </c>
      <c r="AK13079" s="31" t="str">
        <f t="shared" si="1470"/>
        <v/>
      </c>
    </row>
    <row r="13080" spans="34:37" x14ac:dyDescent="0.2">
      <c r="AH13080" s="31" t="str">
        <f t="shared" si="1467"/>
        <v/>
      </c>
      <c r="AI13080" s="31" t="str">
        <f t="shared" si="1468"/>
        <v/>
      </c>
      <c r="AJ13080" s="31" t="str">
        <f t="shared" si="1469"/>
        <v/>
      </c>
      <c r="AK13080" s="31" t="str">
        <f t="shared" si="1470"/>
        <v/>
      </c>
    </row>
    <row r="13081" spans="34:37" x14ac:dyDescent="0.2">
      <c r="AH13081" s="31" t="str">
        <f t="shared" si="1467"/>
        <v/>
      </c>
      <c r="AI13081" s="31" t="str">
        <f t="shared" si="1468"/>
        <v/>
      </c>
      <c r="AJ13081" s="31" t="str">
        <f t="shared" si="1469"/>
        <v/>
      </c>
      <c r="AK13081" s="31" t="str">
        <f t="shared" si="1470"/>
        <v/>
      </c>
    </row>
    <row r="13082" spans="34:37" x14ac:dyDescent="0.2">
      <c r="AH13082" s="31" t="str">
        <f t="shared" si="1467"/>
        <v/>
      </c>
      <c r="AI13082" s="31" t="str">
        <f t="shared" si="1468"/>
        <v/>
      </c>
      <c r="AJ13082" s="31" t="str">
        <f t="shared" si="1469"/>
        <v/>
      </c>
      <c r="AK13082" s="31" t="str">
        <f t="shared" si="1470"/>
        <v/>
      </c>
    </row>
    <row r="13083" spans="34:37" x14ac:dyDescent="0.2">
      <c r="AH13083" s="31" t="str">
        <f t="shared" si="1467"/>
        <v/>
      </c>
      <c r="AI13083" s="31" t="str">
        <f t="shared" si="1468"/>
        <v/>
      </c>
      <c r="AJ13083" s="31" t="str">
        <f t="shared" si="1469"/>
        <v/>
      </c>
      <c r="AK13083" s="31" t="str">
        <f t="shared" si="1470"/>
        <v/>
      </c>
    </row>
    <row r="13084" spans="34:37" x14ac:dyDescent="0.2">
      <c r="AH13084" s="31" t="str">
        <f t="shared" si="1467"/>
        <v/>
      </c>
      <c r="AI13084" s="31" t="str">
        <f t="shared" si="1468"/>
        <v/>
      </c>
      <c r="AJ13084" s="31" t="str">
        <f t="shared" si="1469"/>
        <v/>
      </c>
      <c r="AK13084" s="31" t="str">
        <f t="shared" si="1470"/>
        <v/>
      </c>
    </row>
    <row r="13085" spans="34:37" x14ac:dyDescent="0.2">
      <c r="AH13085" s="31" t="str">
        <f t="shared" si="1467"/>
        <v/>
      </c>
      <c r="AI13085" s="31" t="str">
        <f t="shared" si="1468"/>
        <v/>
      </c>
      <c r="AJ13085" s="31" t="str">
        <f t="shared" si="1469"/>
        <v/>
      </c>
      <c r="AK13085" s="31" t="str">
        <f t="shared" si="1470"/>
        <v/>
      </c>
    </row>
    <row r="13086" spans="34:37" x14ac:dyDescent="0.2">
      <c r="AH13086" s="31" t="str">
        <f t="shared" si="1467"/>
        <v/>
      </c>
      <c r="AI13086" s="31" t="str">
        <f t="shared" si="1468"/>
        <v/>
      </c>
      <c r="AJ13086" s="31" t="str">
        <f t="shared" si="1469"/>
        <v/>
      </c>
      <c r="AK13086" s="31" t="str">
        <f t="shared" si="1470"/>
        <v/>
      </c>
    </row>
    <row r="13087" spans="34:37" x14ac:dyDescent="0.2">
      <c r="AH13087" s="31" t="str">
        <f t="shared" si="1467"/>
        <v/>
      </c>
      <c r="AI13087" s="31" t="str">
        <f t="shared" si="1468"/>
        <v/>
      </c>
      <c r="AJ13087" s="31" t="str">
        <f t="shared" si="1469"/>
        <v/>
      </c>
      <c r="AK13087" s="31" t="str">
        <f t="shared" si="1470"/>
        <v/>
      </c>
    </row>
    <row r="13088" spans="34:37" x14ac:dyDescent="0.2">
      <c r="AH13088" s="31" t="str">
        <f t="shared" si="1467"/>
        <v/>
      </c>
      <c r="AI13088" s="31" t="str">
        <f t="shared" si="1468"/>
        <v/>
      </c>
      <c r="AJ13088" s="31" t="str">
        <f t="shared" si="1469"/>
        <v/>
      </c>
      <c r="AK13088" s="31" t="str">
        <f t="shared" si="1470"/>
        <v/>
      </c>
    </row>
    <row r="13089" spans="34:37" x14ac:dyDescent="0.2">
      <c r="AH13089" s="31" t="str">
        <f t="shared" si="1467"/>
        <v/>
      </c>
      <c r="AI13089" s="31" t="str">
        <f t="shared" si="1468"/>
        <v/>
      </c>
      <c r="AJ13089" s="31" t="str">
        <f t="shared" si="1469"/>
        <v/>
      </c>
      <c r="AK13089" s="31" t="str">
        <f t="shared" si="1470"/>
        <v/>
      </c>
    </row>
    <row r="13090" spans="34:37" x14ac:dyDescent="0.2">
      <c r="AH13090" s="31" t="str">
        <f t="shared" si="1467"/>
        <v/>
      </c>
      <c r="AI13090" s="31" t="str">
        <f t="shared" si="1468"/>
        <v/>
      </c>
      <c r="AJ13090" s="31" t="str">
        <f t="shared" si="1469"/>
        <v/>
      </c>
      <c r="AK13090" s="31" t="str">
        <f t="shared" si="1470"/>
        <v/>
      </c>
    </row>
    <row r="13091" spans="34:37" x14ac:dyDescent="0.2">
      <c r="AH13091" s="31" t="str">
        <f t="shared" si="1467"/>
        <v/>
      </c>
      <c r="AI13091" s="31" t="str">
        <f t="shared" si="1468"/>
        <v/>
      </c>
      <c r="AJ13091" s="31" t="str">
        <f t="shared" si="1469"/>
        <v/>
      </c>
      <c r="AK13091" s="31" t="str">
        <f t="shared" si="1470"/>
        <v/>
      </c>
    </row>
    <row r="13092" spans="34:37" x14ac:dyDescent="0.2">
      <c r="AH13092" s="31" t="str">
        <f t="shared" si="1467"/>
        <v/>
      </c>
      <c r="AI13092" s="31" t="str">
        <f t="shared" si="1468"/>
        <v/>
      </c>
      <c r="AJ13092" s="31" t="str">
        <f t="shared" si="1469"/>
        <v/>
      </c>
      <c r="AK13092" s="31" t="str">
        <f t="shared" si="1470"/>
        <v/>
      </c>
    </row>
    <row r="13093" spans="34:37" x14ac:dyDescent="0.2">
      <c r="AH13093" s="31" t="str">
        <f t="shared" si="1467"/>
        <v/>
      </c>
      <c r="AI13093" s="31" t="str">
        <f t="shared" si="1468"/>
        <v/>
      </c>
      <c r="AJ13093" s="31" t="str">
        <f t="shared" si="1469"/>
        <v/>
      </c>
      <c r="AK13093" s="31" t="str">
        <f t="shared" si="1470"/>
        <v/>
      </c>
    </row>
    <row r="13094" spans="34:37" x14ac:dyDescent="0.2">
      <c r="AH13094" s="31" t="str">
        <f t="shared" si="1467"/>
        <v/>
      </c>
      <c r="AI13094" s="31" t="str">
        <f t="shared" si="1468"/>
        <v/>
      </c>
      <c r="AJ13094" s="31" t="str">
        <f t="shared" si="1469"/>
        <v/>
      </c>
      <c r="AK13094" s="31" t="str">
        <f t="shared" si="1470"/>
        <v/>
      </c>
    </row>
    <row r="13095" spans="34:37" x14ac:dyDescent="0.2">
      <c r="AH13095" s="31" t="str">
        <f t="shared" si="1467"/>
        <v/>
      </c>
      <c r="AI13095" s="31" t="str">
        <f t="shared" si="1468"/>
        <v/>
      </c>
      <c r="AJ13095" s="31" t="str">
        <f t="shared" si="1469"/>
        <v/>
      </c>
      <c r="AK13095" s="31" t="str">
        <f t="shared" si="1470"/>
        <v/>
      </c>
    </row>
    <row r="13096" spans="34:37" x14ac:dyDescent="0.2">
      <c r="AH13096" s="31" t="str">
        <f t="shared" si="1467"/>
        <v/>
      </c>
      <c r="AI13096" s="31" t="str">
        <f t="shared" si="1468"/>
        <v/>
      </c>
      <c r="AJ13096" s="31" t="str">
        <f t="shared" si="1469"/>
        <v/>
      </c>
      <c r="AK13096" s="31" t="str">
        <f t="shared" si="1470"/>
        <v/>
      </c>
    </row>
    <row r="13097" spans="34:37" x14ac:dyDescent="0.2">
      <c r="AH13097" s="31" t="str">
        <f t="shared" si="1467"/>
        <v/>
      </c>
      <c r="AI13097" s="31" t="str">
        <f t="shared" si="1468"/>
        <v/>
      </c>
      <c r="AJ13097" s="31" t="str">
        <f t="shared" si="1469"/>
        <v/>
      </c>
      <c r="AK13097" s="31" t="str">
        <f t="shared" si="1470"/>
        <v/>
      </c>
    </row>
    <row r="13098" spans="34:37" x14ac:dyDescent="0.2">
      <c r="AH13098" s="31" t="str">
        <f t="shared" si="1467"/>
        <v/>
      </c>
      <c r="AI13098" s="31" t="str">
        <f t="shared" si="1468"/>
        <v/>
      </c>
      <c r="AJ13098" s="31" t="str">
        <f t="shared" si="1469"/>
        <v/>
      </c>
      <c r="AK13098" s="31" t="str">
        <f t="shared" si="1470"/>
        <v/>
      </c>
    </row>
    <row r="13099" spans="34:37" x14ac:dyDescent="0.2">
      <c r="AH13099" s="31" t="str">
        <f t="shared" si="1467"/>
        <v/>
      </c>
      <c r="AI13099" s="31" t="str">
        <f t="shared" si="1468"/>
        <v/>
      </c>
      <c r="AJ13099" s="31" t="str">
        <f t="shared" si="1469"/>
        <v/>
      </c>
      <c r="AK13099" s="31" t="str">
        <f t="shared" si="1470"/>
        <v/>
      </c>
    </row>
    <row r="13100" spans="34:37" x14ac:dyDescent="0.2">
      <c r="AH13100" s="31" t="str">
        <f t="shared" si="1467"/>
        <v/>
      </c>
      <c r="AI13100" s="31" t="str">
        <f t="shared" si="1468"/>
        <v/>
      </c>
      <c r="AJ13100" s="31" t="str">
        <f t="shared" si="1469"/>
        <v/>
      </c>
      <c r="AK13100" s="31" t="str">
        <f t="shared" si="1470"/>
        <v/>
      </c>
    </row>
    <row r="13101" spans="34:37" x14ac:dyDescent="0.2">
      <c r="AH13101" s="31" t="str">
        <f t="shared" si="1467"/>
        <v/>
      </c>
      <c r="AI13101" s="31" t="str">
        <f t="shared" si="1468"/>
        <v/>
      </c>
      <c r="AJ13101" s="31" t="str">
        <f t="shared" si="1469"/>
        <v/>
      </c>
      <c r="AK13101" s="31" t="str">
        <f t="shared" si="1470"/>
        <v/>
      </c>
    </row>
    <row r="13102" spans="34:37" x14ac:dyDescent="0.2">
      <c r="AH13102" s="31" t="str">
        <f t="shared" si="1467"/>
        <v/>
      </c>
      <c r="AI13102" s="31" t="str">
        <f t="shared" si="1468"/>
        <v/>
      </c>
      <c r="AJ13102" s="31" t="str">
        <f t="shared" si="1469"/>
        <v/>
      </c>
      <c r="AK13102" s="31" t="str">
        <f t="shared" si="1470"/>
        <v/>
      </c>
    </row>
    <row r="13103" spans="34:37" x14ac:dyDescent="0.2">
      <c r="AH13103" s="31" t="str">
        <f t="shared" si="1467"/>
        <v/>
      </c>
      <c r="AI13103" s="31" t="str">
        <f t="shared" si="1468"/>
        <v/>
      </c>
      <c r="AJ13103" s="31" t="str">
        <f t="shared" si="1469"/>
        <v/>
      </c>
      <c r="AK13103" s="31" t="str">
        <f t="shared" si="1470"/>
        <v/>
      </c>
    </row>
    <row r="13104" spans="34:37" x14ac:dyDescent="0.2">
      <c r="AH13104" s="31" t="str">
        <f t="shared" si="1467"/>
        <v/>
      </c>
      <c r="AI13104" s="31" t="str">
        <f t="shared" si="1468"/>
        <v/>
      </c>
      <c r="AJ13104" s="31" t="str">
        <f t="shared" si="1469"/>
        <v/>
      </c>
      <c r="AK13104" s="31" t="str">
        <f t="shared" si="1470"/>
        <v/>
      </c>
    </row>
    <row r="13105" spans="34:37" x14ac:dyDescent="0.2">
      <c r="AH13105" s="31" t="str">
        <f t="shared" si="1467"/>
        <v/>
      </c>
      <c r="AI13105" s="31" t="str">
        <f t="shared" si="1468"/>
        <v/>
      </c>
      <c r="AJ13105" s="31" t="str">
        <f t="shared" si="1469"/>
        <v/>
      </c>
      <c r="AK13105" s="31" t="str">
        <f t="shared" si="1470"/>
        <v/>
      </c>
    </row>
    <row r="13106" spans="34:37" x14ac:dyDescent="0.2">
      <c r="AH13106" s="31" t="str">
        <f t="shared" si="1467"/>
        <v/>
      </c>
      <c r="AI13106" s="31" t="str">
        <f t="shared" si="1468"/>
        <v/>
      </c>
      <c r="AJ13106" s="31" t="str">
        <f t="shared" si="1469"/>
        <v/>
      </c>
      <c r="AK13106" s="31" t="str">
        <f t="shared" si="1470"/>
        <v/>
      </c>
    </row>
    <row r="13107" spans="34:37" x14ac:dyDescent="0.2">
      <c r="AH13107" s="31" t="str">
        <f t="shared" si="1467"/>
        <v/>
      </c>
      <c r="AI13107" s="31" t="str">
        <f t="shared" si="1468"/>
        <v/>
      </c>
      <c r="AJ13107" s="31" t="str">
        <f t="shared" si="1469"/>
        <v/>
      </c>
      <c r="AK13107" s="31" t="str">
        <f t="shared" si="1470"/>
        <v/>
      </c>
    </row>
    <row r="13108" spans="34:37" x14ac:dyDescent="0.2">
      <c r="AH13108" s="31" t="str">
        <f t="shared" si="1467"/>
        <v/>
      </c>
      <c r="AI13108" s="31" t="str">
        <f t="shared" si="1468"/>
        <v/>
      </c>
      <c r="AJ13108" s="31" t="str">
        <f t="shared" si="1469"/>
        <v/>
      </c>
      <c r="AK13108" s="31" t="str">
        <f t="shared" si="1470"/>
        <v/>
      </c>
    </row>
    <row r="13109" spans="34:37" x14ac:dyDescent="0.2">
      <c r="AH13109" s="31" t="str">
        <f t="shared" si="1467"/>
        <v/>
      </c>
      <c r="AI13109" s="31" t="str">
        <f t="shared" si="1468"/>
        <v/>
      </c>
      <c r="AJ13109" s="31" t="str">
        <f t="shared" si="1469"/>
        <v/>
      </c>
      <c r="AK13109" s="31" t="str">
        <f t="shared" si="1470"/>
        <v/>
      </c>
    </row>
    <row r="13110" spans="34:37" x14ac:dyDescent="0.2">
      <c r="AH13110" s="31" t="str">
        <f t="shared" si="1467"/>
        <v/>
      </c>
      <c r="AI13110" s="31" t="str">
        <f t="shared" si="1468"/>
        <v/>
      </c>
      <c r="AJ13110" s="31" t="str">
        <f t="shared" si="1469"/>
        <v/>
      </c>
      <c r="AK13110" s="31" t="str">
        <f t="shared" si="1470"/>
        <v/>
      </c>
    </row>
    <row r="13111" spans="34:37" x14ac:dyDescent="0.2">
      <c r="AH13111" s="31" t="str">
        <f t="shared" si="1467"/>
        <v/>
      </c>
      <c r="AI13111" s="31" t="str">
        <f t="shared" si="1468"/>
        <v/>
      </c>
      <c r="AJ13111" s="31" t="str">
        <f t="shared" si="1469"/>
        <v/>
      </c>
      <c r="AK13111" s="31" t="str">
        <f t="shared" si="1470"/>
        <v/>
      </c>
    </row>
    <row r="13112" spans="34:37" x14ac:dyDescent="0.2">
      <c r="AH13112" s="31" t="str">
        <f t="shared" si="1467"/>
        <v/>
      </c>
      <c r="AI13112" s="31" t="str">
        <f t="shared" si="1468"/>
        <v/>
      </c>
      <c r="AJ13112" s="31" t="str">
        <f t="shared" si="1469"/>
        <v/>
      </c>
      <c r="AK13112" s="31" t="str">
        <f t="shared" si="1470"/>
        <v/>
      </c>
    </row>
    <row r="13113" spans="34:37" x14ac:dyDescent="0.2">
      <c r="AH13113" s="31" t="str">
        <f t="shared" si="1467"/>
        <v/>
      </c>
      <c r="AI13113" s="31" t="str">
        <f t="shared" si="1468"/>
        <v/>
      </c>
      <c r="AJ13113" s="31" t="str">
        <f t="shared" si="1469"/>
        <v/>
      </c>
      <c r="AK13113" s="31" t="str">
        <f t="shared" si="1470"/>
        <v/>
      </c>
    </row>
    <row r="13114" spans="34:37" x14ac:dyDescent="0.2">
      <c r="AH13114" s="31" t="str">
        <f t="shared" si="1467"/>
        <v/>
      </c>
      <c r="AI13114" s="31" t="str">
        <f t="shared" si="1468"/>
        <v/>
      </c>
      <c r="AJ13114" s="31" t="str">
        <f t="shared" si="1469"/>
        <v/>
      </c>
      <c r="AK13114" s="31" t="str">
        <f t="shared" si="1470"/>
        <v/>
      </c>
    </row>
    <row r="13115" spans="34:37" x14ac:dyDescent="0.2">
      <c r="AH13115" s="31" t="str">
        <f t="shared" si="1467"/>
        <v/>
      </c>
      <c r="AI13115" s="31" t="str">
        <f t="shared" si="1468"/>
        <v/>
      </c>
      <c r="AJ13115" s="31" t="str">
        <f t="shared" si="1469"/>
        <v/>
      </c>
      <c r="AK13115" s="31" t="str">
        <f t="shared" si="1470"/>
        <v/>
      </c>
    </row>
    <row r="13116" spans="34:37" x14ac:dyDescent="0.2">
      <c r="AH13116" s="31" t="str">
        <f t="shared" si="1467"/>
        <v/>
      </c>
      <c r="AI13116" s="31" t="str">
        <f t="shared" si="1468"/>
        <v/>
      </c>
      <c r="AJ13116" s="31" t="str">
        <f t="shared" si="1469"/>
        <v/>
      </c>
      <c r="AK13116" s="31" t="str">
        <f t="shared" si="1470"/>
        <v/>
      </c>
    </row>
    <row r="13117" spans="34:37" x14ac:dyDescent="0.2">
      <c r="AH13117" s="31" t="str">
        <f t="shared" si="1467"/>
        <v/>
      </c>
      <c r="AI13117" s="31" t="str">
        <f t="shared" si="1468"/>
        <v/>
      </c>
      <c r="AJ13117" s="31" t="str">
        <f t="shared" si="1469"/>
        <v/>
      </c>
      <c r="AK13117" s="31" t="str">
        <f t="shared" si="1470"/>
        <v/>
      </c>
    </row>
    <row r="13118" spans="34:37" x14ac:dyDescent="0.2">
      <c r="AH13118" s="31" t="str">
        <f t="shared" si="1467"/>
        <v/>
      </c>
      <c r="AI13118" s="31" t="str">
        <f t="shared" si="1468"/>
        <v/>
      </c>
      <c r="AJ13118" s="31" t="str">
        <f t="shared" si="1469"/>
        <v/>
      </c>
      <c r="AK13118" s="31" t="str">
        <f t="shared" si="1470"/>
        <v/>
      </c>
    </row>
    <row r="13119" spans="34:37" x14ac:dyDescent="0.2">
      <c r="AH13119" s="31" t="str">
        <f t="shared" si="1467"/>
        <v/>
      </c>
      <c r="AI13119" s="31" t="str">
        <f t="shared" si="1468"/>
        <v/>
      </c>
      <c r="AJ13119" s="31" t="str">
        <f t="shared" si="1469"/>
        <v/>
      </c>
      <c r="AK13119" s="31" t="str">
        <f t="shared" si="1470"/>
        <v/>
      </c>
    </row>
    <row r="13120" spans="34:37" x14ac:dyDescent="0.2">
      <c r="AH13120" s="31" t="str">
        <f t="shared" si="1467"/>
        <v/>
      </c>
      <c r="AI13120" s="31" t="str">
        <f t="shared" si="1468"/>
        <v/>
      </c>
      <c r="AJ13120" s="31" t="str">
        <f t="shared" si="1469"/>
        <v/>
      </c>
      <c r="AK13120" s="31" t="str">
        <f t="shared" si="1470"/>
        <v/>
      </c>
    </row>
    <row r="13121" spans="34:37" x14ac:dyDescent="0.2">
      <c r="AH13121" s="31" t="str">
        <f t="shared" si="1467"/>
        <v/>
      </c>
      <c r="AI13121" s="31" t="str">
        <f t="shared" si="1468"/>
        <v/>
      </c>
      <c r="AJ13121" s="31" t="str">
        <f t="shared" si="1469"/>
        <v/>
      </c>
      <c r="AK13121" s="31" t="str">
        <f t="shared" si="1470"/>
        <v/>
      </c>
    </row>
    <row r="13122" spans="34:37" x14ac:dyDescent="0.2">
      <c r="AH13122" s="31" t="str">
        <f t="shared" si="1467"/>
        <v/>
      </c>
      <c r="AI13122" s="31" t="str">
        <f t="shared" si="1468"/>
        <v/>
      </c>
      <c r="AJ13122" s="31" t="str">
        <f t="shared" si="1469"/>
        <v/>
      </c>
      <c r="AK13122" s="31" t="str">
        <f t="shared" si="1470"/>
        <v/>
      </c>
    </row>
    <row r="13123" spans="34:37" x14ac:dyDescent="0.2">
      <c r="AH13123" s="31" t="str">
        <f t="shared" si="1467"/>
        <v/>
      </c>
      <c r="AI13123" s="31" t="str">
        <f t="shared" si="1468"/>
        <v/>
      </c>
      <c r="AJ13123" s="31" t="str">
        <f t="shared" si="1469"/>
        <v/>
      </c>
      <c r="AK13123" s="31" t="str">
        <f t="shared" si="1470"/>
        <v/>
      </c>
    </row>
    <row r="13124" spans="34:37" x14ac:dyDescent="0.2">
      <c r="AH13124" s="31" t="str">
        <f t="shared" ref="AH13124:AH13187" si="1471">IF(W13124&lt;&gt;"",(RIGHT(W13124,LEN(W13124)-SEARCH("/",W13124,1)))/U13124,"")</f>
        <v/>
      </c>
      <c r="AI13124" s="31" t="str">
        <f t="shared" ref="AI13124:AI13187" si="1472">IF(X13124&lt;&gt;"",X13124,"")</f>
        <v/>
      </c>
      <c r="AJ13124" s="31" t="str">
        <f t="shared" ref="AJ13124:AJ13187" si="1473">IF(Y13124&lt;&gt;"",Y13124,"")</f>
        <v/>
      </c>
      <c r="AK13124" s="31" t="str">
        <f t="shared" ref="AK13124:AK13187" si="1474">IF(Z13124&lt;&gt;"",Z13124,"")</f>
        <v/>
      </c>
    </row>
    <row r="13125" spans="34:37" x14ac:dyDescent="0.2">
      <c r="AH13125" s="31" t="str">
        <f t="shared" si="1471"/>
        <v/>
      </c>
      <c r="AI13125" s="31" t="str">
        <f t="shared" si="1472"/>
        <v/>
      </c>
      <c r="AJ13125" s="31" t="str">
        <f t="shared" si="1473"/>
        <v/>
      </c>
      <c r="AK13125" s="31" t="str">
        <f t="shared" si="1474"/>
        <v/>
      </c>
    </row>
    <row r="13126" spans="34:37" x14ac:dyDescent="0.2">
      <c r="AH13126" s="31" t="str">
        <f t="shared" si="1471"/>
        <v/>
      </c>
      <c r="AI13126" s="31" t="str">
        <f t="shared" si="1472"/>
        <v/>
      </c>
      <c r="AJ13126" s="31" t="str">
        <f t="shared" si="1473"/>
        <v/>
      </c>
      <c r="AK13126" s="31" t="str">
        <f t="shared" si="1474"/>
        <v/>
      </c>
    </row>
    <row r="13127" spans="34:37" x14ac:dyDescent="0.2">
      <c r="AH13127" s="31" t="str">
        <f t="shared" si="1471"/>
        <v/>
      </c>
      <c r="AI13127" s="31" t="str">
        <f t="shared" si="1472"/>
        <v/>
      </c>
      <c r="AJ13127" s="31" t="str">
        <f t="shared" si="1473"/>
        <v/>
      </c>
      <c r="AK13127" s="31" t="str">
        <f t="shared" si="1474"/>
        <v/>
      </c>
    </row>
    <row r="13128" spans="34:37" x14ac:dyDescent="0.2">
      <c r="AH13128" s="31" t="str">
        <f t="shared" si="1471"/>
        <v/>
      </c>
      <c r="AI13128" s="31" t="str">
        <f t="shared" si="1472"/>
        <v/>
      </c>
      <c r="AJ13128" s="31" t="str">
        <f t="shared" si="1473"/>
        <v/>
      </c>
      <c r="AK13128" s="31" t="str">
        <f t="shared" si="1474"/>
        <v/>
      </c>
    </row>
    <row r="13129" spans="34:37" x14ac:dyDescent="0.2">
      <c r="AH13129" s="31" t="str">
        <f t="shared" si="1471"/>
        <v/>
      </c>
      <c r="AI13129" s="31" t="str">
        <f t="shared" si="1472"/>
        <v/>
      </c>
      <c r="AJ13129" s="31" t="str">
        <f t="shared" si="1473"/>
        <v/>
      </c>
      <c r="AK13129" s="31" t="str">
        <f t="shared" si="1474"/>
        <v/>
      </c>
    </row>
    <row r="13130" spans="34:37" x14ac:dyDescent="0.2">
      <c r="AH13130" s="31" t="str">
        <f t="shared" si="1471"/>
        <v/>
      </c>
      <c r="AI13130" s="31" t="str">
        <f t="shared" si="1472"/>
        <v/>
      </c>
      <c r="AJ13130" s="31" t="str">
        <f t="shared" si="1473"/>
        <v/>
      </c>
      <c r="AK13130" s="31" t="str">
        <f t="shared" si="1474"/>
        <v/>
      </c>
    </row>
    <row r="13131" spans="34:37" x14ac:dyDescent="0.2">
      <c r="AH13131" s="31" t="str">
        <f t="shared" si="1471"/>
        <v/>
      </c>
      <c r="AI13131" s="31" t="str">
        <f t="shared" si="1472"/>
        <v/>
      </c>
      <c r="AJ13131" s="31" t="str">
        <f t="shared" si="1473"/>
        <v/>
      </c>
      <c r="AK13131" s="31" t="str">
        <f t="shared" si="1474"/>
        <v/>
      </c>
    </row>
    <row r="13132" spans="34:37" x14ac:dyDescent="0.2">
      <c r="AH13132" s="31" t="str">
        <f t="shared" si="1471"/>
        <v/>
      </c>
      <c r="AI13132" s="31" t="str">
        <f t="shared" si="1472"/>
        <v/>
      </c>
      <c r="AJ13132" s="31" t="str">
        <f t="shared" si="1473"/>
        <v/>
      </c>
      <c r="AK13132" s="31" t="str">
        <f t="shared" si="1474"/>
        <v/>
      </c>
    </row>
    <row r="13133" spans="34:37" x14ac:dyDescent="0.2">
      <c r="AH13133" s="31" t="str">
        <f t="shared" si="1471"/>
        <v/>
      </c>
      <c r="AI13133" s="31" t="str">
        <f t="shared" si="1472"/>
        <v/>
      </c>
      <c r="AJ13133" s="31" t="str">
        <f t="shared" si="1473"/>
        <v/>
      </c>
      <c r="AK13133" s="31" t="str">
        <f t="shared" si="1474"/>
        <v/>
      </c>
    </row>
    <row r="13134" spans="34:37" x14ac:dyDescent="0.2">
      <c r="AH13134" s="31" t="str">
        <f t="shared" si="1471"/>
        <v/>
      </c>
      <c r="AI13134" s="31" t="str">
        <f t="shared" si="1472"/>
        <v/>
      </c>
      <c r="AJ13134" s="31" t="str">
        <f t="shared" si="1473"/>
        <v/>
      </c>
      <c r="AK13134" s="31" t="str">
        <f t="shared" si="1474"/>
        <v/>
      </c>
    </row>
    <row r="13135" spans="34:37" x14ac:dyDescent="0.2">
      <c r="AH13135" s="31" t="str">
        <f t="shared" si="1471"/>
        <v/>
      </c>
      <c r="AI13135" s="31" t="str">
        <f t="shared" si="1472"/>
        <v/>
      </c>
      <c r="AJ13135" s="31" t="str">
        <f t="shared" si="1473"/>
        <v/>
      </c>
      <c r="AK13135" s="31" t="str">
        <f t="shared" si="1474"/>
        <v/>
      </c>
    </row>
    <row r="13136" spans="34:37" x14ac:dyDescent="0.2">
      <c r="AH13136" s="31" t="str">
        <f t="shared" si="1471"/>
        <v/>
      </c>
      <c r="AI13136" s="31" t="str">
        <f t="shared" si="1472"/>
        <v/>
      </c>
      <c r="AJ13136" s="31" t="str">
        <f t="shared" si="1473"/>
        <v/>
      </c>
      <c r="AK13136" s="31" t="str">
        <f t="shared" si="1474"/>
        <v/>
      </c>
    </row>
    <row r="13137" spans="34:37" x14ac:dyDescent="0.2">
      <c r="AH13137" s="31" t="str">
        <f t="shared" si="1471"/>
        <v/>
      </c>
      <c r="AI13137" s="31" t="str">
        <f t="shared" si="1472"/>
        <v/>
      </c>
      <c r="AJ13137" s="31" t="str">
        <f t="shared" si="1473"/>
        <v/>
      </c>
      <c r="AK13137" s="31" t="str">
        <f t="shared" si="1474"/>
        <v/>
      </c>
    </row>
    <row r="13138" spans="34:37" x14ac:dyDescent="0.2">
      <c r="AH13138" s="31" t="str">
        <f t="shared" si="1471"/>
        <v/>
      </c>
      <c r="AI13138" s="31" t="str">
        <f t="shared" si="1472"/>
        <v/>
      </c>
      <c r="AJ13138" s="31" t="str">
        <f t="shared" si="1473"/>
        <v/>
      </c>
      <c r="AK13138" s="31" t="str">
        <f t="shared" si="1474"/>
        <v/>
      </c>
    </row>
    <row r="13139" spans="34:37" x14ac:dyDescent="0.2">
      <c r="AH13139" s="31" t="str">
        <f t="shared" si="1471"/>
        <v/>
      </c>
      <c r="AI13139" s="31" t="str">
        <f t="shared" si="1472"/>
        <v/>
      </c>
      <c r="AJ13139" s="31" t="str">
        <f t="shared" si="1473"/>
        <v/>
      </c>
      <c r="AK13139" s="31" t="str">
        <f t="shared" si="1474"/>
        <v/>
      </c>
    </row>
    <row r="13140" spans="34:37" x14ac:dyDescent="0.2">
      <c r="AH13140" s="31" t="str">
        <f t="shared" si="1471"/>
        <v/>
      </c>
      <c r="AI13140" s="31" t="str">
        <f t="shared" si="1472"/>
        <v/>
      </c>
      <c r="AJ13140" s="31" t="str">
        <f t="shared" si="1473"/>
        <v/>
      </c>
      <c r="AK13140" s="31" t="str">
        <f t="shared" si="1474"/>
        <v/>
      </c>
    </row>
    <row r="13141" spans="34:37" x14ac:dyDescent="0.2">
      <c r="AH13141" s="31" t="str">
        <f t="shared" si="1471"/>
        <v/>
      </c>
      <c r="AI13141" s="31" t="str">
        <f t="shared" si="1472"/>
        <v/>
      </c>
      <c r="AJ13141" s="31" t="str">
        <f t="shared" si="1473"/>
        <v/>
      </c>
      <c r="AK13141" s="31" t="str">
        <f t="shared" si="1474"/>
        <v/>
      </c>
    </row>
    <row r="13142" spans="34:37" x14ac:dyDescent="0.2">
      <c r="AH13142" s="31" t="str">
        <f t="shared" si="1471"/>
        <v/>
      </c>
      <c r="AI13142" s="31" t="str">
        <f t="shared" si="1472"/>
        <v/>
      </c>
      <c r="AJ13142" s="31" t="str">
        <f t="shared" si="1473"/>
        <v/>
      </c>
      <c r="AK13142" s="31" t="str">
        <f t="shared" si="1474"/>
        <v/>
      </c>
    </row>
    <row r="13143" spans="34:37" x14ac:dyDescent="0.2">
      <c r="AH13143" s="31" t="str">
        <f t="shared" si="1471"/>
        <v/>
      </c>
      <c r="AI13143" s="31" t="str">
        <f t="shared" si="1472"/>
        <v/>
      </c>
      <c r="AJ13143" s="31" t="str">
        <f t="shared" si="1473"/>
        <v/>
      </c>
      <c r="AK13143" s="31" t="str">
        <f t="shared" si="1474"/>
        <v/>
      </c>
    </row>
    <row r="13144" spans="34:37" x14ac:dyDescent="0.2">
      <c r="AH13144" s="31" t="str">
        <f t="shared" si="1471"/>
        <v/>
      </c>
      <c r="AI13144" s="31" t="str">
        <f t="shared" si="1472"/>
        <v/>
      </c>
      <c r="AJ13144" s="31" t="str">
        <f t="shared" si="1473"/>
        <v/>
      </c>
      <c r="AK13144" s="31" t="str">
        <f t="shared" si="1474"/>
        <v/>
      </c>
    </row>
    <row r="13145" spans="34:37" x14ac:dyDescent="0.2">
      <c r="AH13145" s="31" t="str">
        <f t="shared" si="1471"/>
        <v/>
      </c>
      <c r="AI13145" s="31" t="str">
        <f t="shared" si="1472"/>
        <v/>
      </c>
      <c r="AJ13145" s="31" t="str">
        <f t="shared" si="1473"/>
        <v/>
      </c>
      <c r="AK13145" s="31" t="str">
        <f t="shared" si="1474"/>
        <v/>
      </c>
    </row>
    <row r="13146" spans="34:37" x14ac:dyDescent="0.2">
      <c r="AH13146" s="31" t="str">
        <f t="shared" si="1471"/>
        <v/>
      </c>
      <c r="AI13146" s="31" t="str">
        <f t="shared" si="1472"/>
        <v/>
      </c>
      <c r="AJ13146" s="31" t="str">
        <f t="shared" si="1473"/>
        <v/>
      </c>
      <c r="AK13146" s="31" t="str">
        <f t="shared" si="1474"/>
        <v/>
      </c>
    </row>
    <row r="13147" spans="34:37" x14ac:dyDescent="0.2">
      <c r="AH13147" s="31" t="str">
        <f t="shared" si="1471"/>
        <v/>
      </c>
      <c r="AI13147" s="31" t="str">
        <f t="shared" si="1472"/>
        <v/>
      </c>
      <c r="AJ13147" s="31" t="str">
        <f t="shared" si="1473"/>
        <v/>
      </c>
      <c r="AK13147" s="31" t="str">
        <f t="shared" si="1474"/>
        <v/>
      </c>
    </row>
    <row r="13148" spans="34:37" x14ac:dyDescent="0.2">
      <c r="AH13148" s="31" t="str">
        <f t="shared" si="1471"/>
        <v/>
      </c>
      <c r="AI13148" s="31" t="str">
        <f t="shared" si="1472"/>
        <v/>
      </c>
      <c r="AJ13148" s="31" t="str">
        <f t="shared" si="1473"/>
        <v/>
      </c>
      <c r="AK13148" s="31" t="str">
        <f t="shared" si="1474"/>
        <v/>
      </c>
    </row>
    <row r="13149" spans="34:37" x14ac:dyDescent="0.2">
      <c r="AH13149" s="31" t="str">
        <f t="shared" si="1471"/>
        <v/>
      </c>
      <c r="AI13149" s="31" t="str">
        <f t="shared" si="1472"/>
        <v/>
      </c>
      <c r="AJ13149" s="31" t="str">
        <f t="shared" si="1473"/>
        <v/>
      </c>
      <c r="AK13149" s="31" t="str">
        <f t="shared" si="1474"/>
        <v/>
      </c>
    </row>
    <row r="13150" spans="34:37" x14ac:dyDescent="0.2">
      <c r="AH13150" s="31" t="str">
        <f t="shared" si="1471"/>
        <v/>
      </c>
      <c r="AI13150" s="31" t="str">
        <f t="shared" si="1472"/>
        <v/>
      </c>
      <c r="AJ13150" s="31" t="str">
        <f t="shared" si="1473"/>
        <v/>
      </c>
      <c r="AK13150" s="31" t="str">
        <f t="shared" si="1474"/>
        <v/>
      </c>
    </row>
    <row r="13151" spans="34:37" x14ac:dyDescent="0.2">
      <c r="AH13151" s="31" t="str">
        <f t="shared" si="1471"/>
        <v/>
      </c>
      <c r="AI13151" s="31" t="str">
        <f t="shared" si="1472"/>
        <v/>
      </c>
      <c r="AJ13151" s="31" t="str">
        <f t="shared" si="1473"/>
        <v/>
      </c>
      <c r="AK13151" s="31" t="str">
        <f t="shared" si="1474"/>
        <v/>
      </c>
    </row>
    <row r="13152" spans="34:37" x14ac:dyDescent="0.2">
      <c r="AH13152" s="31" t="str">
        <f t="shared" si="1471"/>
        <v/>
      </c>
      <c r="AI13152" s="31" t="str">
        <f t="shared" si="1472"/>
        <v/>
      </c>
      <c r="AJ13152" s="31" t="str">
        <f t="shared" si="1473"/>
        <v/>
      </c>
      <c r="AK13152" s="31" t="str">
        <f t="shared" si="1474"/>
        <v/>
      </c>
    </row>
    <row r="13153" spans="34:37" x14ac:dyDescent="0.2">
      <c r="AH13153" s="31" t="str">
        <f t="shared" si="1471"/>
        <v/>
      </c>
      <c r="AI13153" s="31" t="str">
        <f t="shared" si="1472"/>
        <v/>
      </c>
      <c r="AJ13153" s="31" t="str">
        <f t="shared" si="1473"/>
        <v/>
      </c>
      <c r="AK13153" s="31" t="str">
        <f t="shared" si="1474"/>
        <v/>
      </c>
    </row>
    <row r="13154" spans="34:37" x14ac:dyDescent="0.2">
      <c r="AH13154" s="31" t="str">
        <f t="shared" si="1471"/>
        <v/>
      </c>
      <c r="AI13154" s="31" t="str">
        <f t="shared" si="1472"/>
        <v/>
      </c>
      <c r="AJ13154" s="31" t="str">
        <f t="shared" si="1473"/>
        <v/>
      </c>
      <c r="AK13154" s="31" t="str">
        <f t="shared" si="1474"/>
        <v/>
      </c>
    </row>
    <row r="13155" spans="34:37" x14ac:dyDescent="0.2">
      <c r="AH13155" s="31" t="str">
        <f t="shared" si="1471"/>
        <v/>
      </c>
      <c r="AI13155" s="31" t="str">
        <f t="shared" si="1472"/>
        <v/>
      </c>
      <c r="AJ13155" s="31" t="str">
        <f t="shared" si="1473"/>
        <v/>
      </c>
      <c r="AK13155" s="31" t="str">
        <f t="shared" si="1474"/>
        <v/>
      </c>
    </row>
    <row r="13156" spans="34:37" x14ac:dyDescent="0.2">
      <c r="AH13156" s="31" t="str">
        <f t="shared" si="1471"/>
        <v/>
      </c>
      <c r="AI13156" s="31" t="str">
        <f t="shared" si="1472"/>
        <v/>
      </c>
      <c r="AJ13156" s="31" t="str">
        <f t="shared" si="1473"/>
        <v/>
      </c>
      <c r="AK13156" s="31" t="str">
        <f t="shared" si="1474"/>
        <v/>
      </c>
    </row>
    <row r="13157" spans="34:37" x14ac:dyDescent="0.2">
      <c r="AH13157" s="31" t="str">
        <f t="shared" si="1471"/>
        <v/>
      </c>
      <c r="AI13157" s="31" t="str">
        <f t="shared" si="1472"/>
        <v/>
      </c>
      <c r="AJ13157" s="31" t="str">
        <f t="shared" si="1473"/>
        <v/>
      </c>
      <c r="AK13157" s="31" t="str">
        <f t="shared" si="1474"/>
        <v/>
      </c>
    </row>
    <row r="13158" spans="34:37" x14ac:dyDescent="0.2">
      <c r="AH13158" s="31" t="str">
        <f t="shared" si="1471"/>
        <v/>
      </c>
      <c r="AI13158" s="31" t="str">
        <f t="shared" si="1472"/>
        <v/>
      </c>
      <c r="AJ13158" s="31" t="str">
        <f t="shared" si="1473"/>
        <v/>
      </c>
      <c r="AK13158" s="31" t="str">
        <f t="shared" si="1474"/>
        <v/>
      </c>
    </row>
    <row r="13159" spans="34:37" x14ac:dyDescent="0.2">
      <c r="AH13159" s="31" t="str">
        <f t="shared" si="1471"/>
        <v/>
      </c>
      <c r="AI13159" s="31" t="str">
        <f t="shared" si="1472"/>
        <v/>
      </c>
      <c r="AJ13159" s="31" t="str">
        <f t="shared" si="1473"/>
        <v/>
      </c>
      <c r="AK13159" s="31" t="str">
        <f t="shared" si="1474"/>
        <v/>
      </c>
    </row>
    <row r="13160" spans="34:37" x14ac:dyDescent="0.2">
      <c r="AH13160" s="31" t="str">
        <f t="shared" si="1471"/>
        <v/>
      </c>
      <c r="AI13160" s="31" t="str">
        <f t="shared" si="1472"/>
        <v/>
      </c>
      <c r="AJ13160" s="31" t="str">
        <f t="shared" si="1473"/>
        <v/>
      </c>
      <c r="AK13160" s="31" t="str">
        <f t="shared" si="1474"/>
        <v/>
      </c>
    </row>
    <row r="13161" spans="34:37" x14ac:dyDescent="0.2">
      <c r="AH13161" s="31" t="str">
        <f t="shared" si="1471"/>
        <v/>
      </c>
      <c r="AI13161" s="31" t="str">
        <f t="shared" si="1472"/>
        <v/>
      </c>
      <c r="AJ13161" s="31" t="str">
        <f t="shared" si="1473"/>
        <v/>
      </c>
      <c r="AK13161" s="31" t="str">
        <f t="shared" si="1474"/>
        <v/>
      </c>
    </row>
    <row r="13162" spans="34:37" x14ac:dyDescent="0.2">
      <c r="AH13162" s="31" t="str">
        <f t="shared" si="1471"/>
        <v/>
      </c>
      <c r="AI13162" s="31" t="str">
        <f t="shared" si="1472"/>
        <v/>
      </c>
      <c r="AJ13162" s="31" t="str">
        <f t="shared" si="1473"/>
        <v/>
      </c>
      <c r="AK13162" s="31" t="str">
        <f t="shared" si="1474"/>
        <v/>
      </c>
    </row>
    <row r="13163" spans="34:37" x14ac:dyDescent="0.2">
      <c r="AH13163" s="31" t="str">
        <f t="shared" si="1471"/>
        <v/>
      </c>
      <c r="AI13163" s="31" t="str">
        <f t="shared" si="1472"/>
        <v/>
      </c>
      <c r="AJ13163" s="31" t="str">
        <f t="shared" si="1473"/>
        <v/>
      </c>
      <c r="AK13163" s="31" t="str">
        <f t="shared" si="1474"/>
        <v/>
      </c>
    </row>
    <row r="13164" spans="34:37" x14ac:dyDescent="0.2">
      <c r="AH13164" s="31" t="str">
        <f t="shared" si="1471"/>
        <v/>
      </c>
      <c r="AI13164" s="31" t="str">
        <f t="shared" si="1472"/>
        <v/>
      </c>
      <c r="AJ13164" s="31" t="str">
        <f t="shared" si="1473"/>
        <v/>
      </c>
      <c r="AK13164" s="31" t="str">
        <f t="shared" si="1474"/>
        <v/>
      </c>
    </row>
    <row r="13165" spans="34:37" x14ac:dyDescent="0.2">
      <c r="AH13165" s="31" t="str">
        <f t="shared" si="1471"/>
        <v/>
      </c>
      <c r="AI13165" s="31" t="str">
        <f t="shared" si="1472"/>
        <v/>
      </c>
      <c r="AJ13165" s="31" t="str">
        <f t="shared" si="1473"/>
        <v/>
      </c>
      <c r="AK13165" s="31" t="str">
        <f t="shared" si="1474"/>
        <v/>
      </c>
    </row>
    <row r="13166" spans="34:37" x14ac:dyDescent="0.2">
      <c r="AH13166" s="31" t="str">
        <f t="shared" si="1471"/>
        <v/>
      </c>
      <c r="AI13166" s="31" t="str">
        <f t="shared" si="1472"/>
        <v/>
      </c>
      <c r="AJ13166" s="31" t="str">
        <f t="shared" si="1473"/>
        <v/>
      </c>
      <c r="AK13166" s="31" t="str">
        <f t="shared" si="1474"/>
        <v/>
      </c>
    </row>
    <row r="13167" spans="34:37" x14ac:dyDescent="0.2">
      <c r="AH13167" s="31" t="str">
        <f t="shared" si="1471"/>
        <v/>
      </c>
      <c r="AI13167" s="31" t="str">
        <f t="shared" si="1472"/>
        <v/>
      </c>
      <c r="AJ13167" s="31" t="str">
        <f t="shared" si="1473"/>
        <v/>
      </c>
      <c r="AK13167" s="31" t="str">
        <f t="shared" si="1474"/>
        <v/>
      </c>
    </row>
    <row r="13168" spans="34:37" x14ac:dyDescent="0.2">
      <c r="AH13168" s="31" t="str">
        <f t="shared" si="1471"/>
        <v/>
      </c>
      <c r="AI13168" s="31" t="str">
        <f t="shared" si="1472"/>
        <v/>
      </c>
      <c r="AJ13168" s="31" t="str">
        <f t="shared" si="1473"/>
        <v/>
      </c>
      <c r="AK13168" s="31" t="str">
        <f t="shared" si="1474"/>
        <v/>
      </c>
    </row>
    <row r="13169" spans="34:37" x14ac:dyDescent="0.2">
      <c r="AH13169" s="31" t="str">
        <f t="shared" si="1471"/>
        <v/>
      </c>
      <c r="AI13169" s="31" t="str">
        <f t="shared" si="1472"/>
        <v/>
      </c>
      <c r="AJ13169" s="31" t="str">
        <f t="shared" si="1473"/>
        <v/>
      </c>
      <c r="AK13169" s="31" t="str">
        <f t="shared" si="1474"/>
        <v/>
      </c>
    </row>
    <row r="13170" spans="34:37" x14ac:dyDescent="0.2">
      <c r="AH13170" s="31" t="str">
        <f t="shared" si="1471"/>
        <v/>
      </c>
      <c r="AI13170" s="31" t="str">
        <f t="shared" si="1472"/>
        <v/>
      </c>
      <c r="AJ13170" s="31" t="str">
        <f t="shared" si="1473"/>
        <v/>
      </c>
      <c r="AK13170" s="31" t="str">
        <f t="shared" si="1474"/>
        <v/>
      </c>
    </row>
    <row r="13171" spans="34:37" x14ac:dyDescent="0.2">
      <c r="AH13171" s="31" t="str">
        <f t="shared" si="1471"/>
        <v/>
      </c>
      <c r="AI13171" s="31" t="str">
        <f t="shared" si="1472"/>
        <v/>
      </c>
      <c r="AJ13171" s="31" t="str">
        <f t="shared" si="1473"/>
        <v/>
      </c>
      <c r="AK13171" s="31" t="str">
        <f t="shared" si="1474"/>
        <v/>
      </c>
    </row>
    <row r="13172" spans="34:37" x14ac:dyDescent="0.2">
      <c r="AH13172" s="31" t="str">
        <f t="shared" si="1471"/>
        <v/>
      </c>
      <c r="AI13172" s="31" t="str">
        <f t="shared" si="1472"/>
        <v/>
      </c>
      <c r="AJ13172" s="31" t="str">
        <f t="shared" si="1473"/>
        <v/>
      </c>
      <c r="AK13172" s="31" t="str">
        <f t="shared" si="1474"/>
        <v/>
      </c>
    </row>
    <row r="13173" spans="34:37" x14ac:dyDescent="0.2">
      <c r="AH13173" s="31" t="str">
        <f t="shared" si="1471"/>
        <v/>
      </c>
      <c r="AI13173" s="31" t="str">
        <f t="shared" si="1472"/>
        <v/>
      </c>
      <c r="AJ13173" s="31" t="str">
        <f t="shared" si="1473"/>
        <v/>
      </c>
      <c r="AK13173" s="31" t="str">
        <f t="shared" si="1474"/>
        <v/>
      </c>
    </row>
    <row r="13174" spans="34:37" x14ac:dyDescent="0.2">
      <c r="AH13174" s="31" t="str">
        <f t="shared" si="1471"/>
        <v/>
      </c>
      <c r="AI13174" s="31" t="str">
        <f t="shared" si="1472"/>
        <v/>
      </c>
      <c r="AJ13174" s="31" t="str">
        <f t="shared" si="1473"/>
        <v/>
      </c>
      <c r="AK13174" s="31" t="str">
        <f t="shared" si="1474"/>
        <v/>
      </c>
    </row>
    <row r="13175" spans="34:37" x14ac:dyDescent="0.2">
      <c r="AH13175" s="31" t="str">
        <f t="shared" si="1471"/>
        <v/>
      </c>
      <c r="AI13175" s="31" t="str">
        <f t="shared" si="1472"/>
        <v/>
      </c>
      <c r="AJ13175" s="31" t="str">
        <f t="shared" si="1473"/>
        <v/>
      </c>
      <c r="AK13175" s="31" t="str">
        <f t="shared" si="1474"/>
        <v/>
      </c>
    </row>
    <row r="13176" spans="34:37" x14ac:dyDescent="0.2">
      <c r="AH13176" s="31" t="str">
        <f t="shared" si="1471"/>
        <v/>
      </c>
      <c r="AI13176" s="31" t="str">
        <f t="shared" si="1472"/>
        <v/>
      </c>
      <c r="AJ13176" s="31" t="str">
        <f t="shared" si="1473"/>
        <v/>
      </c>
      <c r="AK13176" s="31" t="str">
        <f t="shared" si="1474"/>
        <v/>
      </c>
    </row>
    <row r="13177" spans="34:37" x14ac:dyDescent="0.2">
      <c r="AH13177" s="31" t="str">
        <f t="shared" si="1471"/>
        <v/>
      </c>
      <c r="AI13177" s="31" t="str">
        <f t="shared" si="1472"/>
        <v/>
      </c>
      <c r="AJ13177" s="31" t="str">
        <f t="shared" si="1473"/>
        <v/>
      </c>
      <c r="AK13177" s="31" t="str">
        <f t="shared" si="1474"/>
        <v/>
      </c>
    </row>
    <row r="13178" spans="34:37" x14ac:dyDescent="0.2">
      <c r="AH13178" s="31" t="str">
        <f t="shared" si="1471"/>
        <v/>
      </c>
      <c r="AI13178" s="31" t="str">
        <f t="shared" si="1472"/>
        <v/>
      </c>
      <c r="AJ13178" s="31" t="str">
        <f t="shared" si="1473"/>
        <v/>
      </c>
      <c r="AK13178" s="31" t="str">
        <f t="shared" si="1474"/>
        <v/>
      </c>
    </row>
    <row r="13179" spans="34:37" x14ac:dyDescent="0.2">
      <c r="AH13179" s="31" t="str">
        <f t="shared" si="1471"/>
        <v/>
      </c>
      <c r="AI13179" s="31" t="str">
        <f t="shared" si="1472"/>
        <v/>
      </c>
      <c r="AJ13179" s="31" t="str">
        <f t="shared" si="1473"/>
        <v/>
      </c>
      <c r="AK13179" s="31" t="str">
        <f t="shared" si="1474"/>
        <v/>
      </c>
    </row>
    <row r="13180" spans="34:37" x14ac:dyDescent="0.2">
      <c r="AH13180" s="31" t="str">
        <f t="shared" si="1471"/>
        <v/>
      </c>
      <c r="AI13180" s="31" t="str">
        <f t="shared" si="1472"/>
        <v/>
      </c>
      <c r="AJ13180" s="31" t="str">
        <f t="shared" si="1473"/>
        <v/>
      </c>
      <c r="AK13180" s="31" t="str">
        <f t="shared" si="1474"/>
        <v/>
      </c>
    </row>
    <row r="13181" spans="34:37" x14ac:dyDescent="0.2">
      <c r="AH13181" s="31" t="str">
        <f t="shared" si="1471"/>
        <v/>
      </c>
      <c r="AI13181" s="31" t="str">
        <f t="shared" si="1472"/>
        <v/>
      </c>
      <c r="AJ13181" s="31" t="str">
        <f t="shared" si="1473"/>
        <v/>
      </c>
      <c r="AK13181" s="31" t="str">
        <f t="shared" si="1474"/>
        <v/>
      </c>
    </row>
    <row r="13182" spans="34:37" x14ac:dyDescent="0.2">
      <c r="AH13182" s="31" t="str">
        <f t="shared" si="1471"/>
        <v/>
      </c>
      <c r="AI13182" s="31" t="str">
        <f t="shared" si="1472"/>
        <v/>
      </c>
      <c r="AJ13182" s="31" t="str">
        <f t="shared" si="1473"/>
        <v/>
      </c>
      <c r="AK13182" s="31" t="str">
        <f t="shared" si="1474"/>
        <v/>
      </c>
    </row>
    <row r="13183" spans="34:37" x14ac:dyDescent="0.2">
      <c r="AH13183" s="31" t="str">
        <f t="shared" si="1471"/>
        <v/>
      </c>
      <c r="AI13183" s="31" t="str">
        <f t="shared" si="1472"/>
        <v/>
      </c>
      <c r="AJ13183" s="31" t="str">
        <f t="shared" si="1473"/>
        <v/>
      </c>
      <c r="AK13183" s="31" t="str">
        <f t="shared" si="1474"/>
        <v/>
      </c>
    </row>
    <row r="13184" spans="34:37" x14ac:dyDescent="0.2">
      <c r="AH13184" s="31" t="str">
        <f t="shared" si="1471"/>
        <v/>
      </c>
      <c r="AI13184" s="31" t="str">
        <f t="shared" si="1472"/>
        <v/>
      </c>
      <c r="AJ13184" s="31" t="str">
        <f t="shared" si="1473"/>
        <v/>
      </c>
      <c r="AK13184" s="31" t="str">
        <f t="shared" si="1474"/>
        <v/>
      </c>
    </row>
    <row r="13185" spans="34:37" x14ac:dyDescent="0.2">
      <c r="AH13185" s="31" t="str">
        <f t="shared" si="1471"/>
        <v/>
      </c>
      <c r="AI13185" s="31" t="str">
        <f t="shared" si="1472"/>
        <v/>
      </c>
      <c r="AJ13185" s="31" t="str">
        <f t="shared" si="1473"/>
        <v/>
      </c>
      <c r="AK13185" s="31" t="str">
        <f t="shared" si="1474"/>
        <v/>
      </c>
    </row>
    <row r="13186" spans="34:37" x14ac:dyDescent="0.2">
      <c r="AH13186" s="31" t="str">
        <f t="shared" si="1471"/>
        <v/>
      </c>
      <c r="AI13186" s="31" t="str">
        <f t="shared" si="1472"/>
        <v/>
      </c>
      <c r="AJ13186" s="31" t="str">
        <f t="shared" si="1473"/>
        <v/>
      </c>
      <c r="AK13186" s="31" t="str">
        <f t="shared" si="1474"/>
        <v/>
      </c>
    </row>
    <row r="13187" spans="34:37" x14ac:dyDescent="0.2">
      <c r="AH13187" s="31" t="str">
        <f t="shared" si="1471"/>
        <v/>
      </c>
      <c r="AI13187" s="31" t="str">
        <f t="shared" si="1472"/>
        <v/>
      </c>
      <c r="AJ13187" s="31" t="str">
        <f t="shared" si="1473"/>
        <v/>
      </c>
      <c r="AK13187" s="31" t="str">
        <f t="shared" si="1474"/>
        <v/>
      </c>
    </row>
    <row r="13188" spans="34:37" x14ac:dyDescent="0.2">
      <c r="AH13188" s="31" t="str">
        <f t="shared" ref="AH13188:AH13251" si="1475">IF(W13188&lt;&gt;"",(RIGHT(W13188,LEN(W13188)-SEARCH("/",W13188,1)))/U13188,"")</f>
        <v/>
      </c>
      <c r="AI13188" s="31" t="str">
        <f t="shared" ref="AI13188:AI13251" si="1476">IF(X13188&lt;&gt;"",X13188,"")</f>
        <v/>
      </c>
      <c r="AJ13188" s="31" t="str">
        <f t="shared" ref="AJ13188:AJ13251" si="1477">IF(Y13188&lt;&gt;"",Y13188,"")</f>
        <v/>
      </c>
      <c r="AK13188" s="31" t="str">
        <f t="shared" ref="AK13188:AK13251" si="1478">IF(Z13188&lt;&gt;"",Z13188,"")</f>
        <v/>
      </c>
    </row>
    <row r="13189" spans="34:37" x14ac:dyDescent="0.2">
      <c r="AH13189" s="31" t="str">
        <f t="shared" si="1475"/>
        <v/>
      </c>
      <c r="AI13189" s="31" t="str">
        <f t="shared" si="1476"/>
        <v/>
      </c>
      <c r="AJ13189" s="31" t="str">
        <f t="shared" si="1477"/>
        <v/>
      </c>
      <c r="AK13189" s="31" t="str">
        <f t="shared" si="1478"/>
        <v/>
      </c>
    </row>
    <row r="13190" spans="34:37" x14ac:dyDescent="0.2">
      <c r="AH13190" s="31" t="str">
        <f t="shared" si="1475"/>
        <v/>
      </c>
      <c r="AI13190" s="31" t="str">
        <f t="shared" si="1476"/>
        <v/>
      </c>
      <c r="AJ13190" s="31" t="str">
        <f t="shared" si="1477"/>
        <v/>
      </c>
      <c r="AK13190" s="31" t="str">
        <f t="shared" si="1478"/>
        <v/>
      </c>
    </row>
    <row r="13191" spans="34:37" x14ac:dyDescent="0.2">
      <c r="AH13191" s="31" t="str">
        <f t="shared" si="1475"/>
        <v/>
      </c>
      <c r="AI13191" s="31" t="str">
        <f t="shared" si="1476"/>
        <v/>
      </c>
      <c r="AJ13191" s="31" t="str">
        <f t="shared" si="1477"/>
        <v/>
      </c>
      <c r="AK13191" s="31" t="str">
        <f t="shared" si="1478"/>
        <v/>
      </c>
    </row>
    <row r="13192" spans="34:37" x14ac:dyDescent="0.2">
      <c r="AH13192" s="31" t="str">
        <f t="shared" si="1475"/>
        <v/>
      </c>
      <c r="AI13192" s="31" t="str">
        <f t="shared" si="1476"/>
        <v/>
      </c>
      <c r="AJ13192" s="31" t="str">
        <f t="shared" si="1477"/>
        <v/>
      </c>
      <c r="AK13192" s="31" t="str">
        <f t="shared" si="1478"/>
        <v/>
      </c>
    </row>
    <row r="13193" spans="34:37" x14ac:dyDescent="0.2">
      <c r="AH13193" s="31" t="str">
        <f t="shared" si="1475"/>
        <v/>
      </c>
      <c r="AI13193" s="31" t="str">
        <f t="shared" si="1476"/>
        <v/>
      </c>
      <c r="AJ13193" s="31" t="str">
        <f t="shared" si="1477"/>
        <v/>
      </c>
      <c r="AK13193" s="31" t="str">
        <f t="shared" si="1478"/>
        <v/>
      </c>
    </row>
    <row r="13194" spans="34:37" x14ac:dyDescent="0.2">
      <c r="AH13194" s="31" t="str">
        <f t="shared" si="1475"/>
        <v/>
      </c>
      <c r="AI13194" s="31" t="str">
        <f t="shared" si="1476"/>
        <v/>
      </c>
      <c r="AJ13194" s="31" t="str">
        <f t="shared" si="1477"/>
        <v/>
      </c>
      <c r="AK13194" s="31" t="str">
        <f t="shared" si="1478"/>
        <v/>
      </c>
    </row>
    <row r="13195" spans="34:37" x14ac:dyDescent="0.2">
      <c r="AH13195" s="31" t="str">
        <f t="shared" si="1475"/>
        <v/>
      </c>
      <c r="AI13195" s="31" t="str">
        <f t="shared" si="1476"/>
        <v/>
      </c>
      <c r="AJ13195" s="31" t="str">
        <f t="shared" si="1477"/>
        <v/>
      </c>
      <c r="AK13195" s="31" t="str">
        <f t="shared" si="1478"/>
        <v/>
      </c>
    </row>
    <row r="13196" spans="34:37" x14ac:dyDescent="0.2">
      <c r="AH13196" s="31" t="str">
        <f t="shared" si="1475"/>
        <v/>
      </c>
      <c r="AI13196" s="31" t="str">
        <f t="shared" si="1476"/>
        <v/>
      </c>
      <c r="AJ13196" s="31" t="str">
        <f t="shared" si="1477"/>
        <v/>
      </c>
      <c r="AK13196" s="31" t="str">
        <f t="shared" si="1478"/>
        <v/>
      </c>
    </row>
    <row r="13197" spans="34:37" x14ac:dyDescent="0.2">
      <c r="AH13197" s="31" t="str">
        <f t="shared" si="1475"/>
        <v/>
      </c>
      <c r="AI13197" s="31" t="str">
        <f t="shared" si="1476"/>
        <v/>
      </c>
      <c r="AJ13197" s="31" t="str">
        <f t="shared" si="1477"/>
        <v/>
      </c>
      <c r="AK13197" s="31" t="str">
        <f t="shared" si="1478"/>
        <v/>
      </c>
    </row>
    <row r="13198" spans="34:37" x14ac:dyDescent="0.2">
      <c r="AH13198" s="31" t="str">
        <f t="shared" si="1475"/>
        <v/>
      </c>
      <c r="AI13198" s="31" t="str">
        <f t="shared" si="1476"/>
        <v/>
      </c>
      <c r="AJ13198" s="31" t="str">
        <f t="shared" si="1477"/>
        <v/>
      </c>
      <c r="AK13198" s="31" t="str">
        <f t="shared" si="1478"/>
        <v/>
      </c>
    </row>
    <row r="13199" spans="34:37" x14ac:dyDescent="0.2">
      <c r="AH13199" s="31" t="str">
        <f t="shared" si="1475"/>
        <v/>
      </c>
      <c r="AI13199" s="31" t="str">
        <f t="shared" si="1476"/>
        <v/>
      </c>
      <c r="AJ13199" s="31" t="str">
        <f t="shared" si="1477"/>
        <v/>
      </c>
      <c r="AK13199" s="31" t="str">
        <f t="shared" si="1478"/>
        <v/>
      </c>
    </row>
    <row r="13200" spans="34:37" x14ac:dyDescent="0.2">
      <c r="AH13200" s="31" t="str">
        <f t="shared" si="1475"/>
        <v/>
      </c>
      <c r="AI13200" s="31" t="str">
        <f t="shared" si="1476"/>
        <v/>
      </c>
      <c r="AJ13200" s="31" t="str">
        <f t="shared" si="1477"/>
        <v/>
      </c>
      <c r="AK13200" s="31" t="str">
        <f t="shared" si="1478"/>
        <v/>
      </c>
    </row>
    <row r="13201" spans="34:37" x14ac:dyDescent="0.2">
      <c r="AH13201" s="31" t="str">
        <f t="shared" si="1475"/>
        <v/>
      </c>
      <c r="AI13201" s="31" t="str">
        <f t="shared" si="1476"/>
        <v/>
      </c>
      <c r="AJ13201" s="31" t="str">
        <f t="shared" si="1477"/>
        <v/>
      </c>
      <c r="AK13201" s="31" t="str">
        <f t="shared" si="1478"/>
        <v/>
      </c>
    </row>
    <row r="13202" spans="34:37" x14ac:dyDescent="0.2">
      <c r="AH13202" s="31" t="str">
        <f t="shared" si="1475"/>
        <v/>
      </c>
      <c r="AI13202" s="31" t="str">
        <f t="shared" si="1476"/>
        <v/>
      </c>
      <c r="AJ13202" s="31" t="str">
        <f t="shared" si="1477"/>
        <v/>
      </c>
      <c r="AK13202" s="31" t="str">
        <f t="shared" si="1478"/>
        <v/>
      </c>
    </row>
    <row r="13203" spans="34:37" x14ac:dyDescent="0.2">
      <c r="AH13203" s="31" t="str">
        <f t="shared" si="1475"/>
        <v/>
      </c>
      <c r="AI13203" s="31" t="str">
        <f t="shared" si="1476"/>
        <v/>
      </c>
      <c r="AJ13203" s="31" t="str">
        <f t="shared" si="1477"/>
        <v/>
      </c>
      <c r="AK13203" s="31" t="str">
        <f t="shared" si="1478"/>
        <v/>
      </c>
    </row>
    <row r="13204" spans="34:37" x14ac:dyDescent="0.2">
      <c r="AH13204" s="31" t="str">
        <f t="shared" si="1475"/>
        <v/>
      </c>
      <c r="AI13204" s="31" t="str">
        <f t="shared" si="1476"/>
        <v/>
      </c>
      <c r="AJ13204" s="31" t="str">
        <f t="shared" si="1477"/>
        <v/>
      </c>
      <c r="AK13204" s="31" t="str">
        <f t="shared" si="1478"/>
        <v/>
      </c>
    </row>
    <row r="13205" spans="34:37" x14ac:dyDescent="0.2">
      <c r="AH13205" s="31" t="str">
        <f t="shared" si="1475"/>
        <v/>
      </c>
      <c r="AI13205" s="31" t="str">
        <f t="shared" si="1476"/>
        <v/>
      </c>
      <c r="AJ13205" s="31" t="str">
        <f t="shared" si="1477"/>
        <v/>
      </c>
      <c r="AK13205" s="31" t="str">
        <f t="shared" si="1478"/>
        <v/>
      </c>
    </row>
    <row r="13206" spans="34:37" x14ac:dyDescent="0.2">
      <c r="AH13206" s="31" t="str">
        <f t="shared" si="1475"/>
        <v/>
      </c>
      <c r="AI13206" s="31" t="str">
        <f t="shared" si="1476"/>
        <v/>
      </c>
      <c r="AJ13206" s="31" t="str">
        <f t="shared" si="1477"/>
        <v/>
      </c>
      <c r="AK13206" s="31" t="str">
        <f t="shared" si="1478"/>
        <v/>
      </c>
    </row>
    <row r="13207" spans="34:37" x14ac:dyDescent="0.2">
      <c r="AH13207" s="31" t="str">
        <f t="shared" si="1475"/>
        <v/>
      </c>
      <c r="AI13207" s="31" t="str">
        <f t="shared" si="1476"/>
        <v/>
      </c>
      <c r="AJ13207" s="31" t="str">
        <f t="shared" si="1477"/>
        <v/>
      </c>
      <c r="AK13207" s="31" t="str">
        <f t="shared" si="1478"/>
        <v/>
      </c>
    </row>
    <row r="13208" spans="34:37" x14ac:dyDescent="0.2">
      <c r="AH13208" s="31" t="str">
        <f t="shared" si="1475"/>
        <v/>
      </c>
      <c r="AI13208" s="31" t="str">
        <f t="shared" si="1476"/>
        <v/>
      </c>
      <c r="AJ13208" s="31" t="str">
        <f t="shared" si="1477"/>
        <v/>
      </c>
      <c r="AK13208" s="31" t="str">
        <f t="shared" si="1478"/>
        <v/>
      </c>
    </row>
    <row r="13209" spans="34:37" x14ac:dyDescent="0.2">
      <c r="AH13209" s="31" t="str">
        <f t="shared" si="1475"/>
        <v/>
      </c>
      <c r="AI13209" s="31" t="str">
        <f t="shared" si="1476"/>
        <v/>
      </c>
      <c r="AJ13209" s="31" t="str">
        <f t="shared" si="1477"/>
        <v/>
      </c>
      <c r="AK13209" s="31" t="str">
        <f t="shared" si="1478"/>
        <v/>
      </c>
    </row>
    <row r="13210" spans="34:37" x14ac:dyDescent="0.2">
      <c r="AH13210" s="31" t="str">
        <f t="shared" si="1475"/>
        <v/>
      </c>
      <c r="AI13210" s="31" t="str">
        <f t="shared" si="1476"/>
        <v/>
      </c>
      <c r="AJ13210" s="31" t="str">
        <f t="shared" si="1477"/>
        <v/>
      </c>
      <c r="AK13210" s="31" t="str">
        <f t="shared" si="1478"/>
        <v/>
      </c>
    </row>
    <row r="13211" spans="34:37" x14ac:dyDescent="0.2">
      <c r="AH13211" s="31" t="str">
        <f t="shared" si="1475"/>
        <v/>
      </c>
      <c r="AI13211" s="31" t="str">
        <f t="shared" si="1476"/>
        <v/>
      </c>
      <c r="AJ13211" s="31" t="str">
        <f t="shared" si="1477"/>
        <v/>
      </c>
      <c r="AK13211" s="31" t="str">
        <f t="shared" si="1478"/>
        <v/>
      </c>
    </row>
    <row r="13212" spans="34:37" x14ac:dyDescent="0.2">
      <c r="AH13212" s="31" t="str">
        <f t="shared" si="1475"/>
        <v/>
      </c>
      <c r="AI13212" s="31" t="str">
        <f t="shared" si="1476"/>
        <v/>
      </c>
      <c r="AJ13212" s="31" t="str">
        <f t="shared" si="1477"/>
        <v/>
      </c>
      <c r="AK13212" s="31" t="str">
        <f t="shared" si="1478"/>
        <v/>
      </c>
    </row>
    <row r="13213" spans="34:37" x14ac:dyDescent="0.2">
      <c r="AH13213" s="31" t="str">
        <f t="shared" si="1475"/>
        <v/>
      </c>
      <c r="AI13213" s="31" t="str">
        <f t="shared" si="1476"/>
        <v/>
      </c>
      <c r="AJ13213" s="31" t="str">
        <f t="shared" si="1477"/>
        <v/>
      </c>
      <c r="AK13213" s="31" t="str">
        <f t="shared" si="1478"/>
        <v/>
      </c>
    </row>
    <row r="13214" spans="34:37" x14ac:dyDescent="0.2">
      <c r="AH13214" s="31" t="str">
        <f t="shared" si="1475"/>
        <v/>
      </c>
      <c r="AI13214" s="31" t="str">
        <f t="shared" si="1476"/>
        <v/>
      </c>
      <c r="AJ13214" s="31" t="str">
        <f t="shared" si="1477"/>
        <v/>
      </c>
      <c r="AK13214" s="31" t="str">
        <f t="shared" si="1478"/>
        <v/>
      </c>
    </row>
    <row r="13215" spans="34:37" x14ac:dyDescent="0.2">
      <c r="AH13215" s="31" t="str">
        <f t="shared" si="1475"/>
        <v/>
      </c>
      <c r="AI13215" s="31" t="str">
        <f t="shared" si="1476"/>
        <v/>
      </c>
      <c r="AJ13215" s="31" t="str">
        <f t="shared" si="1477"/>
        <v/>
      </c>
      <c r="AK13215" s="31" t="str">
        <f t="shared" si="1478"/>
        <v/>
      </c>
    </row>
    <row r="13216" spans="34:37" x14ac:dyDescent="0.2">
      <c r="AH13216" s="31" t="str">
        <f t="shared" si="1475"/>
        <v/>
      </c>
      <c r="AI13216" s="31" t="str">
        <f t="shared" si="1476"/>
        <v/>
      </c>
      <c r="AJ13216" s="31" t="str">
        <f t="shared" si="1477"/>
        <v/>
      </c>
      <c r="AK13216" s="31" t="str">
        <f t="shared" si="1478"/>
        <v/>
      </c>
    </row>
    <row r="13217" spans="34:37" x14ac:dyDescent="0.2">
      <c r="AH13217" s="31" t="str">
        <f t="shared" si="1475"/>
        <v/>
      </c>
      <c r="AI13217" s="31" t="str">
        <f t="shared" si="1476"/>
        <v/>
      </c>
      <c r="AJ13217" s="31" t="str">
        <f t="shared" si="1477"/>
        <v/>
      </c>
      <c r="AK13217" s="31" t="str">
        <f t="shared" si="1478"/>
        <v/>
      </c>
    </row>
    <row r="13218" spans="34:37" x14ac:dyDescent="0.2">
      <c r="AH13218" s="31" t="str">
        <f t="shared" si="1475"/>
        <v/>
      </c>
      <c r="AI13218" s="31" t="str">
        <f t="shared" si="1476"/>
        <v/>
      </c>
      <c r="AJ13218" s="31" t="str">
        <f t="shared" si="1477"/>
        <v/>
      </c>
      <c r="AK13218" s="31" t="str">
        <f t="shared" si="1478"/>
        <v/>
      </c>
    </row>
    <row r="13219" spans="34:37" x14ac:dyDescent="0.2">
      <c r="AH13219" s="31" t="str">
        <f t="shared" si="1475"/>
        <v/>
      </c>
      <c r="AI13219" s="31" t="str">
        <f t="shared" si="1476"/>
        <v/>
      </c>
      <c r="AJ13219" s="31" t="str">
        <f t="shared" si="1477"/>
        <v/>
      </c>
      <c r="AK13219" s="31" t="str">
        <f t="shared" si="1478"/>
        <v/>
      </c>
    </row>
    <row r="13220" spans="34:37" x14ac:dyDescent="0.2">
      <c r="AH13220" s="31" t="str">
        <f t="shared" si="1475"/>
        <v/>
      </c>
      <c r="AI13220" s="31" t="str">
        <f t="shared" si="1476"/>
        <v/>
      </c>
      <c r="AJ13220" s="31" t="str">
        <f t="shared" si="1477"/>
        <v/>
      </c>
      <c r="AK13220" s="31" t="str">
        <f t="shared" si="1478"/>
        <v/>
      </c>
    </row>
    <row r="13221" spans="34:37" x14ac:dyDescent="0.2">
      <c r="AH13221" s="31" t="str">
        <f t="shared" si="1475"/>
        <v/>
      </c>
      <c r="AI13221" s="31" t="str">
        <f t="shared" si="1476"/>
        <v/>
      </c>
      <c r="AJ13221" s="31" t="str">
        <f t="shared" si="1477"/>
        <v/>
      </c>
      <c r="AK13221" s="31" t="str">
        <f t="shared" si="1478"/>
        <v/>
      </c>
    </row>
    <row r="13222" spans="34:37" x14ac:dyDescent="0.2">
      <c r="AH13222" s="31" t="str">
        <f t="shared" si="1475"/>
        <v/>
      </c>
      <c r="AI13222" s="31" t="str">
        <f t="shared" si="1476"/>
        <v/>
      </c>
      <c r="AJ13222" s="31" t="str">
        <f t="shared" si="1477"/>
        <v/>
      </c>
      <c r="AK13222" s="31" t="str">
        <f t="shared" si="1478"/>
        <v/>
      </c>
    </row>
    <row r="13223" spans="34:37" x14ac:dyDescent="0.2">
      <c r="AH13223" s="31" t="str">
        <f t="shared" si="1475"/>
        <v/>
      </c>
      <c r="AI13223" s="31" t="str">
        <f t="shared" si="1476"/>
        <v/>
      </c>
      <c r="AJ13223" s="31" t="str">
        <f t="shared" si="1477"/>
        <v/>
      </c>
      <c r="AK13223" s="31" t="str">
        <f t="shared" si="1478"/>
        <v/>
      </c>
    </row>
    <row r="13224" spans="34:37" x14ac:dyDescent="0.2">
      <c r="AH13224" s="31" t="str">
        <f t="shared" si="1475"/>
        <v/>
      </c>
      <c r="AI13224" s="31" t="str">
        <f t="shared" si="1476"/>
        <v/>
      </c>
      <c r="AJ13224" s="31" t="str">
        <f t="shared" si="1477"/>
        <v/>
      </c>
      <c r="AK13224" s="31" t="str">
        <f t="shared" si="1478"/>
        <v/>
      </c>
    </row>
    <row r="13225" spans="34:37" x14ac:dyDescent="0.2">
      <c r="AH13225" s="31" t="str">
        <f t="shared" si="1475"/>
        <v/>
      </c>
      <c r="AI13225" s="31" t="str">
        <f t="shared" si="1476"/>
        <v/>
      </c>
      <c r="AJ13225" s="31" t="str">
        <f t="shared" si="1477"/>
        <v/>
      </c>
      <c r="AK13225" s="31" t="str">
        <f t="shared" si="1478"/>
        <v/>
      </c>
    </row>
    <row r="13226" spans="34:37" x14ac:dyDescent="0.2">
      <c r="AH13226" s="31" t="str">
        <f t="shared" si="1475"/>
        <v/>
      </c>
      <c r="AI13226" s="31" t="str">
        <f t="shared" si="1476"/>
        <v/>
      </c>
      <c r="AJ13226" s="31" t="str">
        <f t="shared" si="1477"/>
        <v/>
      </c>
      <c r="AK13226" s="31" t="str">
        <f t="shared" si="1478"/>
        <v/>
      </c>
    </row>
    <row r="13227" spans="34:37" x14ac:dyDescent="0.2">
      <c r="AH13227" s="31" t="str">
        <f t="shared" si="1475"/>
        <v/>
      </c>
      <c r="AI13227" s="31" t="str">
        <f t="shared" si="1476"/>
        <v/>
      </c>
      <c r="AJ13227" s="31" t="str">
        <f t="shared" si="1477"/>
        <v/>
      </c>
      <c r="AK13227" s="31" t="str">
        <f t="shared" si="1478"/>
        <v/>
      </c>
    </row>
    <row r="13228" spans="34:37" x14ac:dyDescent="0.2">
      <c r="AH13228" s="31" t="str">
        <f t="shared" si="1475"/>
        <v/>
      </c>
      <c r="AI13228" s="31" t="str">
        <f t="shared" si="1476"/>
        <v/>
      </c>
      <c r="AJ13228" s="31" t="str">
        <f t="shared" si="1477"/>
        <v/>
      </c>
      <c r="AK13228" s="31" t="str">
        <f t="shared" si="1478"/>
        <v/>
      </c>
    </row>
    <row r="13229" spans="34:37" x14ac:dyDescent="0.2">
      <c r="AH13229" s="31" t="str">
        <f t="shared" si="1475"/>
        <v/>
      </c>
      <c r="AI13229" s="31" t="str">
        <f t="shared" si="1476"/>
        <v/>
      </c>
      <c r="AJ13229" s="31" t="str">
        <f t="shared" si="1477"/>
        <v/>
      </c>
      <c r="AK13229" s="31" t="str">
        <f t="shared" si="1478"/>
        <v/>
      </c>
    </row>
    <row r="13230" spans="34:37" x14ac:dyDescent="0.2">
      <c r="AH13230" s="31" t="str">
        <f t="shared" si="1475"/>
        <v/>
      </c>
      <c r="AI13230" s="31" t="str">
        <f t="shared" si="1476"/>
        <v/>
      </c>
      <c r="AJ13230" s="31" t="str">
        <f t="shared" si="1477"/>
        <v/>
      </c>
      <c r="AK13230" s="31" t="str">
        <f t="shared" si="1478"/>
        <v/>
      </c>
    </row>
    <row r="13231" spans="34:37" x14ac:dyDescent="0.2">
      <c r="AH13231" s="31" t="str">
        <f t="shared" si="1475"/>
        <v/>
      </c>
      <c r="AI13231" s="31" t="str">
        <f t="shared" si="1476"/>
        <v/>
      </c>
      <c r="AJ13231" s="31" t="str">
        <f t="shared" si="1477"/>
        <v/>
      </c>
      <c r="AK13231" s="31" t="str">
        <f t="shared" si="1478"/>
        <v/>
      </c>
    </row>
    <row r="13232" spans="34:37" x14ac:dyDescent="0.2">
      <c r="AH13232" s="31" t="str">
        <f t="shared" si="1475"/>
        <v/>
      </c>
      <c r="AI13232" s="31" t="str">
        <f t="shared" si="1476"/>
        <v/>
      </c>
      <c r="AJ13232" s="31" t="str">
        <f t="shared" si="1477"/>
        <v/>
      </c>
      <c r="AK13232" s="31" t="str">
        <f t="shared" si="1478"/>
        <v/>
      </c>
    </row>
    <row r="13233" spans="34:37" x14ac:dyDescent="0.2">
      <c r="AH13233" s="31" t="str">
        <f t="shared" si="1475"/>
        <v/>
      </c>
      <c r="AI13233" s="31" t="str">
        <f t="shared" si="1476"/>
        <v/>
      </c>
      <c r="AJ13233" s="31" t="str">
        <f t="shared" si="1477"/>
        <v/>
      </c>
      <c r="AK13233" s="31" t="str">
        <f t="shared" si="1478"/>
        <v/>
      </c>
    </row>
    <row r="13234" spans="34:37" x14ac:dyDescent="0.2">
      <c r="AH13234" s="31" t="str">
        <f t="shared" si="1475"/>
        <v/>
      </c>
      <c r="AI13234" s="31" t="str">
        <f t="shared" si="1476"/>
        <v/>
      </c>
      <c r="AJ13234" s="31" t="str">
        <f t="shared" si="1477"/>
        <v/>
      </c>
      <c r="AK13234" s="31" t="str">
        <f t="shared" si="1478"/>
        <v/>
      </c>
    </row>
    <row r="13235" spans="34:37" x14ac:dyDescent="0.2">
      <c r="AH13235" s="31" t="str">
        <f t="shared" si="1475"/>
        <v/>
      </c>
      <c r="AI13235" s="31" t="str">
        <f t="shared" si="1476"/>
        <v/>
      </c>
      <c r="AJ13235" s="31" t="str">
        <f t="shared" si="1477"/>
        <v/>
      </c>
      <c r="AK13235" s="31" t="str">
        <f t="shared" si="1478"/>
        <v/>
      </c>
    </row>
    <row r="13236" spans="34:37" x14ac:dyDescent="0.2">
      <c r="AH13236" s="31" t="str">
        <f t="shared" si="1475"/>
        <v/>
      </c>
      <c r="AI13236" s="31" t="str">
        <f t="shared" si="1476"/>
        <v/>
      </c>
      <c r="AJ13236" s="31" t="str">
        <f t="shared" si="1477"/>
        <v/>
      </c>
      <c r="AK13236" s="31" t="str">
        <f t="shared" si="1478"/>
        <v/>
      </c>
    </row>
    <row r="13237" spans="34:37" x14ac:dyDescent="0.2">
      <c r="AH13237" s="31" t="str">
        <f t="shared" si="1475"/>
        <v/>
      </c>
      <c r="AI13237" s="31" t="str">
        <f t="shared" si="1476"/>
        <v/>
      </c>
      <c r="AJ13237" s="31" t="str">
        <f t="shared" si="1477"/>
        <v/>
      </c>
      <c r="AK13237" s="31" t="str">
        <f t="shared" si="1478"/>
        <v/>
      </c>
    </row>
    <row r="13238" spans="34:37" x14ac:dyDescent="0.2">
      <c r="AH13238" s="31" t="str">
        <f t="shared" si="1475"/>
        <v/>
      </c>
      <c r="AI13238" s="31" t="str">
        <f t="shared" si="1476"/>
        <v/>
      </c>
      <c r="AJ13238" s="31" t="str">
        <f t="shared" si="1477"/>
        <v/>
      </c>
      <c r="AK13238" s="31" t="str">
        <f t="shared" si="1478"/>
        <v/>
      </c>
    </row>
    <row r="13239" spans="34:37" x14ac:dyDescent="0.2">
      <c r="AH13239" s="31" t="str">
        <f t="shared" si="1475"/>
        <v/>
      </c>
      <c r="AI13239" s="31" t="str">
        <f t="shared" si="1476"/>
        <v/>
      </c>
      <c r="AJ13239" s="31" t="str">
        <f t="shared" si="1477"/>
        <v/>
      </c>
      <c r="AK13239" s="31" t="str">
        <f t="shared" si="1478"/>
        <v/>
      </c>
    </row>
    <row r="13240" spans="34:37" x14ac:dyDescent="0.2">
      <c r="AH13240" s="31" t="str">
        <f t="shared" si="1475"/>
        <v/>
      </c>
      <c r="AI13240" s="31" t="str">
        <f t="shared" si="1476"/>
        <v/>
      </c>
      <c r="AJ13240" s="31" t="str">
        <f t="shared" si="1477"/>
        <v/>
      </c>
      <c r="AK13240" s="31" t="str">
        <f t="shared" si="1478"/>
        <v/>
      </c>
    </row>
    <row r="13241" spans="34:37" x14ac:dyDescent="0.2">
      <c r="AH13241" s="31" t="str">
        <f t="shared" si="1475"/>
        <v/>
      </c>
      <c r="AI13241" s="31" t="str">
        <f t="shared" si="1476"/>
        <v/>
      </c>
      <c r="AJ13241" s="31" t="str">
        <f t="shared" si="1477"/>
        <v/>
      </c>
      <c r="AK13241" s="31" t="str">
        <f t="shared" si="1478"/>
        <v/>
      </c>
    </row>
    <row r="13242" spans="34:37" x14ac:dyDescent="0.2">
      <c r="AH13242" s="31" t="str">
        <f t="shared" si="1475"/>
        <v/>
      </c>
      <c r="AI13242" s="31" t="str">
        <f t="shared" si="1476"/>
        <v/>
      </c>
      <c r="AJ13242" s="31" t="str">
        <f t="shared" si="1477"/>
        <v/>
      </c>
      <c r="AK13242" s="31" t="str">
        <f t="shared" si="1478"/>
        <v/>
      </c>
    </row>
    <row r="13243" spans="34:37" x14ac:dyDescent="0.2">
      <c r="AH13243" s="31" t="str">
        <f t="shared" si="1475"/>
        <v/>
      </c>
      <c r="AI13243" s="31" t="str">
        <f t="shared" si="1476"/>
        <v/>
      </c>
      <c r="AJ13243" s="31" t="str">
        <f t="shared" si="1477"/>
        <v/>
      </c>
      <c r="AK13243" s="31" t="str">
        <f t="shared" si="1478"/>
        <v/>
      </c>
    </row>
    <row r="13244" spans="34:37" x14ac:dyDescent="0.2">
      <c r="AH13244" s="31" t="str">
        <f t="shared" si="1475"/>
        <v/>
      </c>
      <c r="AI13244" s="31" t="str">
        <f t="shared" si="1476"/>
        <v/>
      </c>
      <c r="AJ13244" s="31" t="str">
        <f t="shared" si="1477"/>
        <v/>
      </c>
      <c r="AK13244" s="31" t="str">
        <f t="shared" si="1478"/>
        <v/>
      </c>
    </row>
    <row r="13245" spans="34:37" x14ac:dyDescent="0.2">
      <c r="AH13245" s="31" t="str">
        <f t="shared" si="1475"/>
        <v/>
      </c>
      <c r="AI13245" s="31" t="str">
        <f t="shared" si="1476"/>
        <v/>
      </c>
      <c r="AJ13245" s="31" t="str">
        <f t="shared" si="1477"/>
        <v/>
      </c>
      <c r="AK13245" s="31" t="str">
        <f t="shared" si="1478"/>
        <v/>
      </c>
    </row>
    <row r="13246" spans="34:37" x14ac:dyDescent="0.2">
      <c r="AH13246" s="31" t="str">
        <f t="shared" si="1475"/>
        <v/>
      </c>
      <c r="AI13246" s="31" t="str">
        <f t="shared" si="1476"/>
        <v/>
      </c>
      <c r="AJ13246" s="31" t="str">
        <f t="shared" si="1477"/>
        <v/>
      </c>
      <c r="AK13246" s="31" t="str">
        <f t="shared" si="1478"/>
        <v/>
      </c>
    </row>
    <row r="13247" spans="34:37" x14ac:dyDescent="0.2">
      <c r="AH13247" s="31" t="str">
        <f t="shared" si="1475"/>
        <v/>
      </c>
      <c r="AI13247" s="31" t="str">
        <f t="shared" si="1476"/>
        <v/>
      </c>
      <c r="AJ13247" s="31" t="str">
        <f t="shared" si="1477"/>
        <v/>
      </c>
      <c r="AK13247" s="31" t="str">
        <f t="shared" si="1478"/>
        <v/>
      </c>
    </row>
    <row r="13248" spans="34:37" x14ac:dyDescent="0.2">
      <c r="AH13248" s="31" t="str">
        <f t="shared" si="1475"/>
        <v/>
      </c>
      <c r="AI13248" s="31" t="str">
        <f t="shared" si="1476"/>
        <v/>
      </c>
      <c r="AJ13248" s="31" t="str">
        <f t="shared" si="1477"/>
        <v/>
      </c>
      <c r="AK13248" s="31" t="str">
        <f t="shared" si="1478"/>
        <v/>
      </c>
    </row>
    <row r="13249" spans="34:37" x14ac:dyDescent="0.2">
      <c r="AH13249" s="31" t="str">
        <f t="shared" si="1475"/>
        <v/>
      </c>
      <c r="AI13249" s="31" t="str">
        <f t="shared" si="1476"/>
        <v/>
      </c>
      <c r="AJ13249" s="31" t="str">
        <f t="shared" si="1477"/>
        <v/>
      </c>
      <c r="AK13249" s="31" t="str">
        <f t="shared" si="1478"/>
        <v/>
      </c>
    </row>
    <row r="13250" spans="34:37" x14ac:dyDescent="0.2">
      <c r="AH13250" s="31" t="str">
        <f t="shared" si="1475"/>
        <v/>
      </c>
      <c r="AI13250" s="31" t="str">
        <f t="shared" si="1476"/>
        <v/>
      </c>
      <c r="AJ13250" s="31" t="str">
        <f t="shared" si="1477"/>
        <v/>
      </c>
      <c r="AK13250" s="31" t="str">
        <f t="shared" si="1478"/>
        <v/>
      </c>
    </row>
    <row r="13251" spans="34:37" x14ac:dyDescent="0.2">
      <c r="AH13251" s="31" t="str">
        <f t="shared" si="1475"/>
        <v/>
      </c>
      <c r="AI13251" s="31" t="str">
        <f t="shared" si="1476"/>
        <v/>
      </c>
      <c r="AJ13251" s="31" t="str">
        <f t="shared" si="1477"/>
        <v/>
      </c>
      <c r="AK13251" s="31" t="str">
        <f t="shared" si="1478"/>
        <v/>
      </c>
    </row>
    <row r="13252" spans="34:37" x14ac:dyDescent="0.2">
      <c r="AH13252" s="31" t="str">
        <f t="shared" ref="AH13252:AH13315" si="1479">IF(W13252&lt;&gt;"",(RIGHT(W13252,LEN(W13252)-SEARCH("/",W13252,1)))/U13252,"")</f>
        <v/>
      </c>
      <c r="AI13252" s="31" t="str">
        <f t="shared" ref="AI13252:AI13315" si="1480">IF(X13252&lt;&gt;"",X13252,"")</f>
        <v/>
      </c>
      <c r="AJ13252" s="31" t="str">
        <f t="shared" ref="AJ13252:AJ13315" si="1481">IF(Y13252&lt;&gt;"",Y13252,"")</f>
        <v/>
      </c>
      <c r="AK13252" s="31" t="str">
        <f t="shared" ref="AK13252:AK13315" si="1482">IF(Z13252&lt;&gt;"",Z13252,"")</f>
        <v/>
      </c>
    </row>
    <row r="13253" spans="34:37" x14ac:dyDescent="0.2">
      <c r="AH13253" s="31" t="str">
        <f t="shared" si="1479"/>
        <v/>
      </c>
      <c r="AI13253" s="31" t="str">
        <f t="shared" si="1480"/>
        <v/>
      </c>
      <c r="AJ13253" s="31" t="str">
        <f t="shared" si="1481"/>
        <v/>
      </c>
      <c r="AK13253" s="31" t="str">
        <f t="shared" si="1482"/>
        <v/>
      </c>
    </row>
    <row r="13254" spans="34:37" x14ac:dyDescent="0.2">
      <c r="AH13254" s="31" t="str">
        <f t="shared" si="1479"/>
        <v/>
      </c>
      <c r="AI13254" s="31" t="str">
        <f t="shared" si="1480"/>
        <v/>
      </c>
      <c r="AJ13254" s="31" t="str">
        <f t="shared" si="1481"/>
        <v/>
      </c>
      <c r="AK13254" s="31" t="str">
        <f t="shared" si="1482"/>
        <v/>
      </c>
    </row>
    <row r="13255" spans="34:37" x14ac:dyDescent="0.2">
      <c r="AH13255" s="31" t="str">
        <f t="shared" si="1479"/>
        <v/>
      </c>
      <c r="AI13255" s="31" t="str">
        <f t="shared" si="1480"/>
        <v/>
      </c>
      <c r="AJ13255" s="31" t="str">
        <f t="shared" si="1481"/>
        <v/>
      </c>
      <c r="AK13255" s="31" t="str">
        <f t="shared" si="1482"/>
        <v/>
      </c>
    </row>
    <row r="13256" spans="34:37" x14ac:dyDescent="0.2">
      <c r="AH13256" s="31" t="str">
        <f t="shared" si="1479"/>
        <v/>
      </c>
      <c r="AI13256" s="31" t="str">
        <f t="shared" si="1480"/>
        <v/>
      </c>
      <c r="AJ13256" s="31" t="str">
        <f t="shared" si="1481"/>
        <v/>
      </c>
      <c r="AK13256" s="31" t="str">
        <f t="shared" si="1482"/>
        <v/>
      </c>
    </row>
    <row r="13257" spans="34:37" x14ac:dyDescent="0.2">
      <c r="AH13257" s="31" t="str">
        <f t="shared" si="1479"/>
        <v/>
      </c>
      <c r="AI13257" s="31" t="str">
        <f t="shared" si="1480"/>
        <v/>
      </c>
      <c r="AJ13257" s="31" t="str">
        <f t="shared" si="1481"/>
        <v/>
      </c>
      <c r="AK13257" s="31" t="str">
        <f t="shared" si="1482"/>
        <v/>
      </c>
    </row>
    <row r="13258" spans="34:37" x14ac:dyDescent="0.2">
      <c r="AH13258" s="31" t="str">
        <f t="shared" si="1479"/>
        <v/>
      </c>
      <c r="AI13258" s="31" t="str">
        <f t="shared" si="1480"/>
        <v/>
      </c>
      <c r="AJ13258" s="31" t="str">
        <f t="shared" si="1481"/>
        <v/>
      </c>
      <c r="AK13258" s="31" t="str">
        <f t="shared" si="1482"/>
        <v/>
      </c>
    </row>
    <row r="13259" spans="34:37" x14ac:dyDescent="0.2">
      <c r="AH13259" s="31" t="str">
        <f t="shared" si="1479"/>
        <v/>
      </c>
      <c r="AI13259" s="31" t="str">
        <f t="shared" si="1480"/>
        <v/>
      </c>
      <c r="AJ13259" s="31" t="str">
        <f t="shared" si="1481"/>
        <v/>
      </c>
      <c r="AK13259" s="31" t="str">
        <f t="shared" si="1482"/>
        <v/>
      </c>
    </row>
    <row r="13260" spans="34:37" x14ac:dyDescent="0.2">
      <c r="AH13260" s="31" t="str">
        <f t="shared" si="1479"/>
        <v/>
      </c>
      <c r="AI13260" s="31" t="str">
        <f t="shared" si="1480"/>
        <v/>
      </c>
      <c r="AJ13260" s="31" t="str">
        <f t="shared" si="1481"/>
        <v/>
      </c>
      <c r="AK13260" s="31" t="str">
        <f t="shared" si="1482"/>
        <v/>
      </c>
    </row>
    <row r="13261" spans="34:37" x14ac:dyDescent="0.2">
      <c r="AH13261" s="31" t="str">
        <f t="shared" si="1479"/>
        <v/>
      </c>
      <c r="AI13261" s="31" t="str">
        <f t="shared" si="1480"/>
        <v/>
      </c>
      <c r="AJ13261" s="31" t="str">
        <f t="shared" si="1481"/>
        <v/>
      </c>
      <c r="AK13261" s="31" t="str">
        <f t="shared" si="1482"/>
        <v/>
      </c>
    </row>
    <row r="13262" spans="34:37" x14ac:dyDescent="0.2">
      <c r="AH13262" s="31" t="str">
        <f t="shared" si="1479"/>
        <v/>
      </c>
      <c r="AI13262" s="31" t="str">
        <f t="shared" si="1480"/>
        <v/>
      </c>
      <c r="AJ13262" s="31" t="str">
        <f t="shared" si="1481"/>
        <v/>
      </c>
      <c r="AK13262" s="31" t="str">
        <f t="shared" si="1482"/>
        <v/>
      </c>
    </row>
    <row r="13263" spans="34:37" x14ac:dyDescent="0.2">
      <c r="AH13263" s="31" t="str">
        <f t="shared" si="1479"/>
        <v/>
      </c>
      <c r="AI13263" s="31" t="str">
        <f t="shared" si="1480"/>
        <v/>
      </c>
      <c r="AJ13263" s="31" t="str">
        <f t="shared" si="1481"/>
        <v/>
      </c>
      <c r="AK13263" s="31" t="str">
        <f t="shared" si="1482"/>
        <v/>
      </c>
    </row>
    <row r="13264" spans="34:37" x14ac:dyDescent="0.2">
      <c r="AH13264" s="31" t="str">
        <f t="shared" si="1479"/>
        <v/>
      </c>
      <c r="AI13264" s="31" t="str">
        <f t="shared" si="1480"/>
        <v/>
      </c>
      <c r="AJ13264" s="31" t="str">
        <f t="shared" si="1481"/>
        <v/>
      </c>
      <c r="AK13264" s="31" t="str">
        <f t="shared" si="1482"/>
        <v/>
      </c>
    </row>
    <row r="13265" spans="34:37" x14ac:dyDescent="0.2">
      <c r="AH13265" s="31" t="str">
        <f t="shared" si="1479"/>
        <v/>
      </c>
      <c r="AI13265" s="31" t="str">
        <f t="shared" si="1480"/>
        <v/>
      </c>
      <c r="AJ13265" s="31" t="str">
        <f t="shared" si="1481"/>
        <v/>
      </c>
      <c r="AK13265" s="31" t="str">
        <f t="shared" si="1482"/>
        <v/>
      </c>
    </row>
    <row r="13266" spans="34:37" x14ac:dyDescent="0.2">
      <c r="AH13266" s="31" t="str">
        <f t="shared" si="1479"/>
        <v/>
      </c>
      <c r="AI13266" s="31" t="str">
        <f t="shared" si="1480"/>
        <v/>
      </c>
      <c r="AJ13266" s="31" t="str">
        <f t="shared" si="1481"/>
        <v/>
      </c>
      <c r="AK13266" s="31" t="str">
        <f t="shared" si="1482"/>
        <v/>
      </c>
    </row>
    <row r="13267" spans="34:37" x14ac:dyDescent="0.2">
      <c r="AH13267" s="31" t="str">
        <f t="shared" si="1479"/>
        <v/>
      </c>
      <c r="AI13267" s="31" t="str">
        <f t="shared" si="1480"/>
        <v/>
      </c>
      <c r="AJ13267" s="31" t="str">
        <f t="shared" si="1481"/>
        <v/>
      </c>
      <c r="AK13267" s="31" t="str">
        <f t="shared" si="1482"/>
        <v/>
      </c>
    </row>
    <row r="13268" spans="34:37" x14ac:dyDescent="0.2">
      <c r="AH13268" s="31" t="str">
        <f t="shared" si="1479"/>
        <v/>
      </c>
      <c r="AI13268" s="31" t="str">
        <f t="shared" si="1480"/>
        <v/>
      </c>
      <c r="AJ13268" s="31" t="str">
        <f t="shared" si="1481"/>
        <v/>
      </c>
      <c r="AK13268" s="31" t="str">
        <f t="shared" si="1482"/>
        <v/>
      </c>
    </row>
    <row r="13269" spans="34:37" x14ac:dyDescent="0.2">
      <c r="AH13269" s="31" t="str">
        <f t="shared" si="1479"/>
        <v/>
      </c>
      <c r="AI13269" s="31" t="str">
        <f t="shared" si="1480"/>
        <v/>
      </c>
      <c r="AJ13269" s="31" t="str">
        <f t="shared" si="1481"/>
        <v/>
      </c>
      <c r="AK13269" s="31" t="str">
        <f t="shared" si="1482"/>
        <v/>
      </c>
    </row>
    <row r="13270" spans="34:37" x14ac:dyDescent="0.2">
      <c r="AH13270" s="31" t="str">
        <f t="shared" si="1479"/>
        <v/>
      </c>
      <c r="AI13270" s="31" t="str">
        <f t="shared" si="1480"/>
        <v/>
      </c>
      <c r="AJ13270" s="31" t="str">
        <f t="shared" si="1481"/>
        <v/>
      </c>
      <c r="AK13270" s="31" t="str">
        <f t="shared" si="1482"/>
        <v/>
      </c>
    </row>
    <row r="13271" spans="34:37" x14ac:dyDescent="0.2">
      <c r="AH13271" s="31" t="str">
        <f t="shared" si="1479"/>
        <v/>
      </c>
      <c r="AI13271" s="31" t="str">
        <f t="shared" si="1480"/>
        <v/>
      </c>
      <c r="AJ13271" s="31" t="str">
        <f t="shared" si="1481"/>
        <v/>
      </c>
      <c r="AK13271" s="31" t="str">
        <f t="shared" si="1482"/>
        <v/>
      </c>
    </row>
    <row r="13272" spans="34:37" x14ac:dyDescent="0.2">
      <c r="AH13272" s="31" t="str">
        <f t="shared" si="1479"/>
        <v/>
      </c>
      <c r="AI13272" s="31" t="str">
        <f t="shared" si="1480"/>
        <v/>
      </c>
      <c r="AJ13272" s="31" t="str">
        <f t="shared" si="1481"/>
        <v/>
      </c>
      <c r="AK13272" s="31" t="str">
        <f t="shared" si="1482"/>
        <v/>
      </c>
    </row>
    <row r="13273" spans="34:37" x14ac:dyDescent="0.2">
      <c r="AH13273" s="31" t="str">
        <f t="shared" si="1479"/>
        <v/>
      </c>
      <c r="AI13273" s="31" t="str">
        <f t="shared" si="1480"/>
        <v/>
      </c>
      <c r="AJ13273" s="31" t="str">
        <f t="shared" si="1481"/>
        <v/>
      </c>
      <c r="AK13273" s="31" t="str">
        <f t="shared" si="1482"/>
        <v/>
      </c>
    </row>
    <row r="13274" spans="34:37" x14ac:dyDescent="0.2">
      <c r="AH13274" s="31" t="str">
        <f t="shared" si="1479"/>
        <v/>
      </c>
      <c r="AI13274" s="31" t="str">
        <f t="shared" si="1480"/>
        <v/>
      </c>
      <c r="AJ13274" s="31" t="str">
        <f t="shared" si="1481"/>
        <v/>
      </c>
      <c r="AK13274" s="31" t="str">
        <f t="shared" si="1482"/>
        <v/>
      </c>
    </row>
    <row r="13275" spans="34:37" x14ac:dyDescent="0.2">
      <c r="AH13275" s="31" t="str">
        <f t="shared" si="1479"/>
        <v/>
      </c>
      <c r="AI13275" s="31" t="str">
        <f t="shared" si="1480"/>
        <v/>
      </c>
      <c r="AJ13275" s="31" t="str">
        <f t="shared" si="1481"/>
        <v/>
      </c>
      <c r="AK13275" s="31" t="str">
        <f t="shared" si="1482"/>
        <v/>
      </c>
    </row>
    <row r="13276" spans="34:37" x14ac:dyDescent="0.2">
      <c r="AH13276" s="31" t="str">
        <f t="shared" si="1479"/>
        <v/>
      </c>
      <c r="AI13276" s="31" t="str">
        <f t="shared" si="1480"/>
        <v/>
      </c>
      <c r="AJ13276" s="31" t="str">
        <f t="shared" si="1481"/>
        <v/>
      </c>
      <c r="AK13276" s="31" t="str">
        <f t="shared" si="1482"/>
        <v/>
      </c>
    </row>
    <row r="13277" spans="34:37" x14ac:dyDescent="0.2">
      <c r="AH13277" s="31" t="str">
        <f t="shared" si="1479"/>
        <v/>
      </c>
      <c r="AI13277" s="31" t="str">
        <f t="shared" si="1480"/>
        <v/>
      </c>
      <c r="AJ13277" s="31" t="str">
        <f t="shared" si="1481"/>
        <v/>
      </c>
      <c r="AK13277" s="31" t="str">
        <f t="shared" si="1482"/>
        <v/>
      </c>
    </row>
    <row r="13278" spans="34:37" x14ac:dyDescent="0.2">
      <c r="AH13278" s="31" t="str">
        <f t="shared" si="1479"/>
        <v/>
      </c>
      <c r="AI13278" s="31" t="str">
        <f t="shared" si="1480"/>
        <v/>
      </c>
      <c r="AJ13278" s="31" t="str">
        <f t="shared" si="1481"/>
        <v/>
      </c>
      <c r="AK13278" s="31" t="str">
        <f t="shared" si="1482"/>
        <v/>
      </c>
    </row>
    <row r="13279" spans="34:37" x14ac:dyDescent="0.2">
      <c r="AH13279" s="31" t="str">
        <f t="shared" si="1479"/>
        <v/>
      </c>
      <c r="AI13279" s="31" t="str">
        <f t="shared" si="1480"/>
        <v/>
      </c>
      <c r="AJ13279" s="31" t="str">
        <f t="shared" si="1481"/>
        <v/>
      </c>
      <c r="AK13279" s="31" t="str">
        <f t="shared" si="1482"/>
        <v/>
      </c>
    </row>
    <row r="13280" spans="34:37" x14ac:dyDescent="0.2">
      <c r="AH13280" s="31" t="str">
        <f t="shared" si="1479"/>
        <v/>
      </c>
      <c r="AI13280" s="31" t="str">
        <f t="shared" si="1480"/>
        <v/>
      </c>
      <c r="AJ13280" s="31" t="str">
        <f t="shared" si="1481"/>
        <v/>
      </c>
      <c r="AK13280" s="31" t="str">
        <f t="shared" si="1482"/>
        <v/>
      </c>
    </row>
    <row r="13281" spans="34:37" x14ac:dyDescent="0.2">
      <c r="AH13281" s="31" t="str">
        <f t="shared" si="1479"/>
        <v/>
      </c>
      <c r="AI13281" s="31" t="str">
        <f t="shared" si="1480"/>
        <v/>
      </c>
      <c r="AJ13281" s="31" t="str">
        <f t="shared" si="1481"/>
        <v/>
      </c>
      <c r="AK13281" s="31" t="str">
        <f t="shared" si="1482"/>
        <v/>
      </c>
    </row>
    <row r="13282" spans="34:37" x14ac:dyDescent="0.2">
      <c r="AH13282" s="31" t="str">
        <f t="shared" si="1479"/>
        <v/>
      </c>
      <c r="AI13282" s="31" t="str">
        <f t="shared" si="1480"/>
        <v/>
      </c>
      <c r="AJ13282" s="31" t="str">
        <f t="shared" si="1481"/>
        <v/>
      </c>
      <c r="AK13282" s="31" t="str">
        <f t="shared" si="1482"/>
        <v/>
      </c>
    </row>
    <row r="13283" spans="34:37" x14ac:dyDescent="0.2">
      <c r="AH13283" s="31" t="str">
        <f t="shared" si="1479"/>
        <v/>
      </c>
      <c r="AI13283" s="31" t="str">
        <f t="shared" si="1480"/>
        <v/>
      </c>
      <c r="AJ13283" s="31" t="str">
        <f t="shared" si="1481"/>
        <v/>
      </c>
      <c r="AK13283" s="31" t="str">
        <f t="shared" si="1482"/>
        <v/>
      </c>
    </row>
    <row r="13284" spans="34:37" x14ac:dyDescent="0.2">
      <c r="AH13284" s="31" t="str">
        <f t="shared" si="1479"/>
        <v/>
      </c>
      <c r="AI13284" s="31" t="str">
        <f t="shared" si="1480"/>
        <v/>
      </c>
      <c r="AJ13284" s="31" t="str">
        <f t="shared" si="1481"/>
        <v/>
      </c>
      <c r="AK13284" s="31" t="str">
        <f t="shared" si="1482"/>
        <v/>
      </c>
    </row>
    <row r="13285" spans="34:37" x14ac:dyDescent="0.2">
      <c r="AH13285" s="31" t="str">
        <f t="shared" si="1479"/>
        <v/>
      </c>
      <c r="AI13285" s="31" t="str">
        <f t="shared" si="1480"/>
        <v/>
      </c>
      <c r="AJ13285" s="31" t="str">
        <f t="shared" si="1481"/>
        <v/>
      </c>
      <c r="AK13285" s="31" t="str">
        <f t="shared" si="1482"/>
        <v/>
      </c>
    </row>
    <row r="13286" spans="34:37" x14ac:dyDescent="0.2">
      <c r="AH13286" s="31" t="str">
        <f t="shared" si="1479"/>
        <v/>
      </c>
      <c r="AI13286" s="31" t="str">
        <f t="shared" si="1480"/>
        <v/>
      </c>
      <c r="AJ13286" s="31" t="str">
        <f t="shared" si="1481"/>
        <v/>
      </c>
      <c r="AK13286" s="31" t="str">
        <f t="shared" si="1482"/>
        <v/>
      </c>
    </row>
    <row r="13287" spans="34:37" x14ac:dyDescent="0.2">
      <c r="AH13287" s="31" t="str">
        <f t="shared" si="1479"/>
        <v/>
      </c>
      <c r="AI13287" s="31" t="str">
        <f t="shared" si="1480"/>
        <v/>
      </c>
      <c r="AJ13287" s="31" t="str">
        <f t="shared" si="1481"/>
        <v/>
      </c>
      <c r="AK13287" s="31" t="str">
        <f t="shared" si="1482"/>
        <v/>
      </c>
    </row>
    <row r="13288" spans="34:37" x14ac:dyDescent="0.2">
      <c r="AH13288" s="31" t="str">
        <f t="shared" si="1479"/>
        <v/>
      </c>
      <c r="AI13288" s="31" t="str">
        <f t="shared" si="1480"/>
        <v/>
      </c>
      <c r="AJ13288" s="31" t="str">
        <f t="shared" si="1481"/>
        <v/>
      </c>
      <c r="AK13288" s="31" t="str">
        <f t="shared" si="1482"/>
        <v/>
      </c>
    </row>
    <row r="13289" spans="34:37" x14ac:dyDescent="0.2">
      <c r="AH13289" s="31" t="str">
        <f t="shared" si="1479"/>
        <v/>
      </c>
      <c r="AI13289" s="31" t="str">
        <f t="shared" si="1480"/>
        <v/>
      </c>
      <c r="AJ13289" s="31" t="str">
        <f t="shared" si="1481"/>
        <v/>
      </c>
      <c r="AK13289" s="31" t="str">
        <f t="shared" si="1482"/>
        <v/>
      </c>
    </row>
    <row r="13290" spans="34:37" x14ac:dyDescent="0.2">
      <c r="AH13290" s="31" t="str">
        <f t="shared" si="1479"/>
        <v/>
      </c>
      <c r="AI13290" s="31" t="str">
        <f t="shared" si="1480"/>
        <v/>
      </c>
      <c r="AJ13290" s="31" t="str">
        <f t="shared" si="1481"/>
        <v/>
      </c>
      <c r="AK13290" s="31" t="str">
        <f t="shared" si="1482"/>
        <v/>
      </c>
    </row>
    <row r="13291" spans="34:37" x14ac:dyDescent="0.2">
      <c r="AH13291" s="31" t="str">
        <f t="shared" si="1479"/>
        <v/>
      </c>
      <c r="AI13291" s="31" t="str">
        <f t="shared" si="1480"/>
        <v/>
      </c>
      <c r="AJ13291" s="31" t="str">
        <f t="shared" si="1481"/>
        <v/>
      </c>
      <c r="AK13291" s="31" t="str">
        <f t="shared" si="1482"/>
        <v/>
      </c>
    </row>
    <row r="13292" spans="34:37" x14ac:dyDescent="0.2">
      <c r="AH13292" s="31" t="str">
        <f t="shared" si="1479"/>
        <v/>
      </c>
      <c r="AI13292" s="31" t="str">
        <f t="shared" si="1480"/>
        <v/>
      </c>
      <c r="AJ13292" s="31" t="str">
        <f t="shared" si="1481"/>
        <v/>
      </c>
      <c r="AK13292" s="31" t="str">
        <f t="shared" si="1482"/>
        <v/>
      </c>
    </row>
    <row r="13293" spans="34:37" x14ac:dyDescent="0.2">
      <c r="AH13293" s="31" t="str">
        <f t="shared" si="1479"/>
        <v/>
      </c>
      <c r="AI13293" s="31" t="str">
        <f t="shared" si="1480"/>
        <v/>
      </c>
      <c r="AJ13293" s="31" t="str">
        <f t="shared" si="1481"/>
        <v/>
      </c>
      <c r="AK13293" s="31" t="str">
        <f t="shared" si="1482"/>
        <v/>
      </c>
    </row>
    <row r="13294" spans="34:37" x14ac:dyDescent="0.2">
      <c r="AH13294" s="31" t="str">
        <f t="shared" si="1479"/>
        <v/>
      </c>
      <c r="AI13294" s="31" t="str">
        <f t="shared" si="1480"/>
        <v/>
      </c>
      <c r="AJ13294" s="31" t="str">
        <f t="shared" si="1481"/>
        <v/>
      </c>
      <c r="AK13294" s="31" t="str">
        <f t="shared" si="1482"/>
        <v/>
      </c>
    </row>
    <row r="13295" spans="34:37" x14ac:dyDescent="0.2">
      <c r="AH13295" s="31" t="str">
        <f t="shared" si="1479"/>
        <v/>
      </c>
      <c r="AI13295" s="31" t="str">
        <f t="shared" si="1480"/>
        <v/>
      </c>
      <c r="AJ13295" s="31" t="str">
        <f t="shared" si="1481"/>
        <v/>
      </c>
      <c r="AK13295" s="31" t="str">
        <f t="shared" si="1482"/>
        <v/>
      </c>
    </row>
    <row r="13296" spans="34:37" x14ac:dyDescent="0.2">
      <c r="AH13296" s="31" t="str">
        <f t="shared" si="1479"/>
        <v/>
      </c>
      <c r="AI13296" s="31" t="str">
        <f t="shared" si="1480"/>
        <v/>
      </c>
      <c r="AJ13296" s="31" t="str">
        <f t="shared" si="1481"/>
        <v/>
      </c>
      <c r="AK13296" s="31" t="str">
        <f t="shared" si="1482"/>
        <v/>
      </c>
    </row>
    <row r="13297" spans="34:37" x14ac:dyDescent="0.2">
      <c r="AH13297" s="31" t="str">
        <f t="shared" si="1479"/>
        <v/>
      </c>
      <c r="AI13297" s="31" t="str">
        <f t="shared" si="1480"/>
        <v/>
      </c>
      <c r="AJ13297" s="31" t="str">
        <f t="shared" si="1481"/>
        <v/>
      </c>
      <c r="AK13297" s="31" t="str">
        <f t="shared" si="1482"/>
        <v/>
      </c>
    </row>
    <row r="13298" spans="34:37" x14ac:dyDescent="0.2">
      <c r="AH13298" s="31" t="str">
        <f t="shared" si="1479"/>
        <v/>
      </c>
      <c r="AI13298" s="31" t="str">
        <f t="shared" si="1480"/>
        <v/>
      </c>
      <c r="AJ13298" s="31" t="str">
        <f t="shared" si="1481"/>
        <v/>
      </c>
      <c r="AK13298" s="31" t="str">
        <f t="shared" si="1482"/>
        <v/>
      </c>
    </row>
    <row r="13299" spans="34:37" x14ac:dyDescent="0.2">
      <c r="AH13299" s="31" t="str">
        <f t="shared" si="1479"/>
        <v/>
      </c>
      <c r="AI13299" s="31" t="str">
        <f t="shared" si="1480"/>
        <v/>
      </c>
      <c r="AJ13299" s="31" t="str">
        <f t="shared" si="1481"/>
        <v/>
      </c>
      <c r="AK13299" s="31" t="str">
        <f t="shared" si="1482"/>
        <v/>
      </c>
    </row>
    <row r="13300" spans="34:37" x14ac:dyDescent="0.2">
      <c r="AH13300" s="31" t="str">
        <f t="shared" si="1479"/>
        <v/>
      </c>
      <c r="AI13300" s="31" t="str">
        <f t="shared" si="1480"/>
        <v/>
      </c>
      <c r="AJ13300" s="31" t="str">
        <f t="shared" si="1481"/>
        <v/>
      </c>
      <c r="AK13300" s="31" t="str">
        <f t="shared" si="1482"/>
        <v/>
      </c>
    </row>
    <row r="13301" spans="34:37" x14ac:dyDescent="0.2">
      <c r="AH13301" s="31" t="str">
        <f t="shared" si="1479"/>
        <v/>
      </c>
      <c r="AI13301" s="31" t="str">
        <f t="shared" si="1480"/>
        <v/>
      </c>
      <c r="AJ13301" s="31" t="str">
        <f t="shared" si="1481"/>
        <v/>
      </c>
      <c r="AK13301" s="31" t="str">
        <f t="shared" si="1482"/>
        <v/>
      </c>
    </row>
    <row r="13302" spans="34:37" x14ac:dyDescent="0.2">
      <c r="AH13302" s="31" t="str">
        <f t="shared" si="1479"/>
        <v/>
      </c>
      <c r="AI13302" s="31" t="str">
        <f t="shared" si="1480"/>
        <v/>
      </c>
      <c r="AJ13302" s="31" t="str">
        <f t="shared" si="1481"/>
        <v/>
      </c>
      <c r="AK13302" s="31" t="str">
        <f t="shared" si="1482"/>
        <v/>
      </c>
    </row>
    <row r="13303" spans="34:37" x14ac:dyDescent="0.2">
      <c r="AH13303" s="31" t="str">
        <f t="shared" si="1479"/>
        <v/>
      </c>
      <c r="AI13303" s="31" t="str">
        <f t="shared" si="1480"/>
        <v/>
      </c>
      <c r="AJ13303" s="31" t="str">
        <f t="shared" si="1481"/>
        <v/>
      </c>
      <c r="AK13303" s="31" t="str">
        <f t="shared" si="1482"/>
        <v/>
      </c>
    </row>
    <row r="13304" spans="34:37" x14ac:dyDescent="0.2">
      <c r="AH13304" s="31" t="str">
        <f t="shared" si="1479"/>
        <v/>
      </c>
      <c r="AI13304" s="31" t="str">
        <f t="shared" si="1480"/>
        <v/>
      </c>
      <c r="AJ13304" s="31" t="str">
        <f t="shared" si="1481"/>
        <v/>
      </c>
      <c r="AK13304" s="31" t="str">
        <f t="shared" si="1482"/>
        <v/>
      </c>
    </row>
    <row r="13305" spans="34:37" x14ac:dyDescent="0.2">
      <c r="AH13305" s="31" t="str">
        <f t="shared" si="1479"/>
        <v/>
      </c>
      <c r="AI13305" s="31" t="str">
        <f t="shared" si="1480"/>
        <v/>
      </c>
      <c r="AJ13305" s="31" t="str">
        <f t="shared" si="1481"/>
        <v/>
      </c>
      <c r="AK13305" s="31" t="str">
        <f t="shared" si="1482"/>
        <v/>
      </c>
    </row>
    <row r="13306" spans="34:37" x14ac:dyDescent="0.2">
      <c r="AH13306" s="31" t="str">
        <f t="shared" si="1479"/>
        <v/>
      </c>
      <c r="AI13306" s="31" t="str">
        <f t="shared" si="1480"/>
        <v/>
      </c>
      <c r="AJ13306" s="31" t="str">
        <f t="shared" si="1481"/>
        <v/>
      </c>
      <c r="AK13306" s="31" t="str">
        <f t="shared" si="1482"/>
        <v/>
      </c>
    </row>
    <row r="13307" spans="34:37" x14ac:dyDescent="0.2">
      <c r="AH13307" s="31" t="str">
        <f t="shared" si="1479"/>
        <v/>
      </c>
      <c r="AI13307" s="31" t="str">
        <f t="shared" si="1480"/>
        <v/>
      </c>
      <c r="AJ13307" s="31" t="str">
        <f t="shared" si="1481"/>
        <v/>
      </c>
      <c r="AK13307" s="31" t="str">
        <f t="shared" si="1482"/>
        <v/>
      </c>
    </row>
    <row r="13308" spans="34:37" x14ac:dyDescent="0.2">
      <c r="AH13308" s="31" t="str">
        <f t="shared" si="1479"/>
        <v/>
      </c>
      <c r="AI13308" s="31" t="str">
        <f t="shared" si="1480"/>
        <v/>
      </c>
      <c r="AJ13308" s="31" t="str">
        <f t="shared" si="1481"/>
        <v/>
      </c>
      <c r="AK13308" s="31" t="str">
        <f t="shared" si="1482"/>
        <v/>
      </c>
    </row>
    <row r="13309" spans="34:37" x14ac:dyDescent="0.2">
      <c r="AH13309" s="31" t="str">
        <f t="shared" si="1479"/>
        <v/>
      </c>
      <c r="AI13309" s="31" t="str">
        <f t="shared" si="1480"/>
        <v/>
      </c>
      <c r="AJ13309" s="31" t="str">
        <f t="shared" si="1481"/>
        <v/>
      </c>
      <c r="AK13309" s="31" t="str">
        <f t="shared" si="1482"/>
        <v/>
      </c>
    </row>
    <row r="13310" spans="34:37" x14ac:dyDescent="0.2">
      <c r="AH13310" s="31" t="str">
        <f t="shared" si="1479"/>
        <v/>
      </c>
      <c r="AI13310" s="31" t="str">
        <f t="shared" si="1480"/>
        <v/>
      </c>
      <c r="AJ13310" s="31" t="str">
        <f t="shared" si="1481"/>
        <v/>
      </c>
      <c r="AK13310" s="31" t="str">
        <f t="shared" si="1482"/>
        <v/>
      </c>
    </row>
    <row r="13311" spans="34:37" x14ac:dyDescent="0.2">
      <c r="AH13311" s="31" t="str">
        <f t="shared" si="1479"/>
        <v/>
      </c>
      <c r="AI13311" s="31" t="str">
        <f t="shared" si="1480"/>
        <v/>
      </c>
      <c r="AJ13311" s="31" t="str">
        <f t="shared" si="1481"/>
        <v/>
      </c>
      <c r="AK13311" s="31" t="str">
        <f t="shared" si="1482"/>
        <v/>
      </c>
    </row>
    <row r="13312" spans="34:37" x14ac:dyDescent="0.2">
      <c r="AH13312" s="31" t="str">
        <f t="shared" si="1479"/>
        <v/>
      </c>
      <c r="AI13312" s="31" t="str">
        <f t="shared" si="1480"/>
        <v/>
      </c>
      <c r="AJ13312" s="31" t="str">
        <f t="shared" si="1481"/>
        <v/>
      </c>
      <c r="AK13312" s="31" t="str">
        <f t="shared" si="1482"/>
        <v/>
      </c>
    </row>
    <row r="13313" spans="34:37" x14ac:dyDescent="0.2">
      <c r="AH13313" s="31" t="str">
        <f t="shared" si="1479"/>
        <v/>
      </c>
      <c r="AI13313" s="31" t="str">
        <f t="shared" si="1480"/>
        <v/>
      </c>
      <c r="AJ13313" s="31" t="str">
        <f t="shared" si="1481"/>
        <v/>
      </c>
      <c r="AK13313" s="31" t="str">
        <f t="shared" si="1482"/>
        <v/>
      </c>
    </row>
    <row r="13314" spans="34:37" x14ac:dyDescent="0.2">
      <c r="AH13314" s="31" t="str">
        <f t="shared" si="1479"/>
        <v/>
      </c>
      <c r="AI13314" s="31" t="str">
        <f t="shared" si="1480"/>
        <v/>
      </c>
      <c r="AJ13314" s="31" t="str">
        <f t="shared" si="1481"/>
        <v/>
      </c>
      <c r="AK13314" s="31" t="str">
        <f t="shared" si="1482"/>
        <v/>
      </c>
    </row>
    <row r="13315" spans="34:37" x14ac:dyDescent="0.2">
      <c r="AH13315" s="31" t="str">
        <f t="shared" si="1479"/>
        <v/>
      </c>
      <c r="AI13315" s="31" t="str">
        <f t="shared" si="1480"/>
        <v/>
      </c>
      <c r="AJ13315" s="31" t="str">
        <f t="shared" si="1481"/>
        <v/>
      </c>
      <c r="AK13315" s="31" t="str">
        <f t="shared" si="1482"/>
        <v/>
      </c>
    </row>
    <row r="13316" spans="34:37" x14ac:dyDescent="0.2">
      <c r="AH13316" s="31" t="str">
        <f t="shared" ref="AH13316:AH13379" si="1483">IF(W13316&lt;&gt;"",(RIGHT(W13316,LEN(W13316)-SEARCH("/",W13316,1)))/U13316,"")</f>
        <v/>
      </c>
      <c r="AI13316" s="31" t="str">
        <f t="shared" ref="AI13316:AI13379" si="1484">IF(X13316&lt;&gt;"",X13316,"")</f>
        <v/>
      </c>
      <c r="AJ13316" s="31" t="str">
        <f t="shared" ref="AJ13316:AJ13379" si="1485">IF(Y13316&lt;&gt;"",Y13316,"")</f>
        <v/>
      </c>
      <c r="AK13316" s="31" t="str">
        <f t="shared" ref="AK13316:AK13379" si="1486">IF(Z13316&lt;&gt;"",Z13316,"")</f>
        <v/>
      </c>
    </row>
    <row r="13317" spans="34:37" x14ac:dyDescent="0.2">
      <c r="AH13317" s="31" t="str">
        <f t="shared" si="1483"/>
        <v/>
      </c>
      <c r="AI13317" s="31" t="str">
        <f t="shared" si="1484"/>
        <v/>
      </c>
      <c r="AJ13317" s="31" t="str">
        <f t="shared" si="1485"/>
        <v/>
      </c>
      <c r="AK13317" s="31" t="str">
        <f t="shared" si="1486"/>
        <v/>
      </c>
    </row>
    <row r="13318" spans="34:37" x14ac:dyDescent="0.2">
      <c r="AH13318" s="31" t="str">
        <f t="shared" si="1483"/>
        <v/>
      </c>
      <c r="AI13318" s="31" t="str">
        <f t="shared" si="1484"/>
        <v/>
      </c>
      <c r="AJ13318" s="31" t="str">
        <f t="shared" si="1485"/>
        <v/>
      </c>
      <c r="AK13318" s="31" t="str">
        <f t="shared" si="1486"/>
        <v/>
      </c>
    </row>
    <row r="13319" spans="34:37" x14ac:dyDescent="0.2">
      <c r="AH13319" s="31" t="str">
        <f t="shared" si="1483"/>
        <v/>
      </c>
      <c r="AI13319" s="31" t="str">
        <f t="shared" si="1484"/>
        <v/>
      </c>
      <c r="AJ13319" s="31" t="str">
        <f t="shared" si="1485"/>
        <v/>
      </c>
      <c r="AK13319" s="31" t="str">
        <f t="shared" si="1486"/>
        <v/>
      </c>
    </row>
    <row r="13320" spans="34:37" x14ac:dyDescent="0.2">
      <c r="AH13320" s="31" t="str">
        <f t="shared" si="1483"/>
        <v/>
      </c>
      <c r="AI13320" s="31" t="str">
        <f t="shared" si="1484"/>
        <v/>
      </c>
      <c r="AJ13320" s="31" t="str">
        <f t="shared" si="1485"/>
        <v/>
      </c>
      <c r="AK13320" s="31" t="str">
        <f t="shared" si="1486"/>
        <v/>
      </c>
    </row>
    <row r="13321" spans="34:37" x14ac:dyDescent="0.2">
      <c r="AH13321" s="31" t="str">
        <f t="shared" si="1483"/>
        <v/>
      </c>
      <c r="AI13321" s="31" t="str">
        <f t="shared" si="1484"/>
        <v/>
      </c>
      <c r="AJ13321" s="31" t="str">
        <f t="shared" si="1485"/>
        <v/>
      </c>
      <c r="AK13321" s="31" t="str">
        <f t="shared" si="1486"/>
        <v/>
      </c>
    </row>
    <row r="13322" spans="34:37" x14ac:dyDescent="0.2">
      <c r="AH13322" s="31" t="str">
        <f t="shared" si="1483"/>
        <v/>
      </c>
      <c r="AI13322" s="31" t="str">
        <f t="shared" si="1484"/>
        <v/>
      </c>
      <c r="AJ13322" s="31" t="str">
        <f t="shared" si="1485"/>
        <v/>
      </c>
      <c r="AK13322" s="31" t="str">
        <f t="shared" si="1486"/>
        <v/>
      </c>
    </row>
    <row r="13323" spans="34:37" x14ac:dyDescent="0.2">
      <c r="AH13323" s="31" t="str">
        <f t="shared" si="1483"/>
        <v/>
      </c>
      <c r="AI13323" s="31" t="str">
        <f t="shared" si="1484"/>
        <v/>
      </c>
      <c r="AJ13323" s="31" t="str">
        <f t="shared" si="1485"/>
        <v/>
      </c>
      <c r="AK13323" s="31" t="str">
        <f t="shared" si="1486"/>
        <v/>
      </c>
    </row>
    <row r="13324" spans="34:37" x14ac:dyDescent="0.2">
      <c r="AH13324" s="31" t="str">
        <f t="shared" si="1483"/>
        <v/>
      </c>
      <c r="AI13324" s="31" t="str">
        <f t="shared" si="1484"/>
        <v/>
      </c>
      <c r="AJ13324" s="31" t="str">
        <f t="shared" si="1485"/>
        <v/>
      </c>
      <c r="AK13324" s="31" t="str">
        <f t="shared" si="1486"/>
        <v/>
      </c>
    </row>
    <row r="13325" spans="34:37" x14ac:dyDescent="0.2">
      <c r="AH13325" s="31" t="str">
        <f t="shared" si="1483"/>
        <v/>
      </c>
      <c r="AI13325" s="31" t="str">
        <f t="shared" si="1484"/>
        <v/>
      </c>
      <c r="AJ13325" s="31" t="str">
        <f t="shared" si="1485"/>
        <v/>
      </c>
      <c r="AK13325" s="31" t="str">
        <f t="shared" si="1486"/>
        <v/>
      </c>
    </row>
    <row r="13326" spans="34:37" x14ac:dyDescent="0.2">
      <c r="AH13326" s="31" t="str">
        <f t="shared" si="1483"/>
        <v/>
      </c>
      <c r="AI13326" s="31" t="str">
        <f t="shared" si="1484"/>
        <v/>
      </c>
      <c r="AJ13326" s="31" t="str">
        <f t="shared" si="1485"/>
        <v/>
      </c>
      <c r="AK13326" s="31" t="str">
        <f t="shared" si="1486"/>
        <v/>
      </c>
    </row>
    <row r="13327" spans="34:37" x14ac:dyDescent="0.2">
      <c r="AH13327" s="31" t="str">
        <f t="shared" si="1483"/>
        <v/>
      </c>
      <c r="AI13327" s="31" t="str">
        <f t="shared" si="1484"/>
        <v/>
      </c>
      <c r="AJ13327" s="31" t="str">
        <f t="shared" si="1485"/>
        <v/>
      </c>
      <c r="AK13327" s="31" t="str">
        <f t="shared" si="1486"/>
        <v/>
      </c>
    </row>
    <row r="13328" spans="34:37" x14ac:dyDescent="0.2">
      <c r="AH13328" s="31" t="str">
        <f t="shared" si="1483"/>
        <v/>
      </c>
      <c r="AI13328" s="31" t="str">
        <f t="shared" si="1484"/>
        <v/>
      </c>
      <c r="AJ13328" s="31" t="str">
        <f t="shared" si="1485"/>
        <v/>
      </c>
      <c r="AK13328" s="31" t="str">
        <f t="shared" si="1486"/>
        <v/>
      </c>
    </row>
    <row r="13329" spans="34:37" x14ac:dyDescent="0.2">
      <c r="AH13329" s="31" t="str">
        <f t="shared" si="1483"/>
        <v/>
      </c>
      <c r="AI13329" s="31" t="str">
        <f t="shared" si="1484"/>
        <v/>
      </c>
      <c r="AJ13329" s="31" t="str">
        <f t="shared" si="1485"/>
        <v/>
      </c>
      <c r="AK13329" s="31" t="str">
        <f t="shared" si="1486"/>
        <v/>
      </c>
    </row>
    <row r="13330" spans="34:37" x14ac:dyDescent="0.2">
      <c r="AH13330" s="31" t="str">
        <f t="shared" si="1483"/>
        <v/>
      </c>
      <c r="AI13330" s="31" t="str">
        <f t="shared" si="1484"/>
        <v/>
      </c>
      <c r="AJ13330" s="31" t="str">
        <f t="shared" si="1485"/>
        <v/>
      </c>
      <c r="AK13330" s="31" t="str">
        <f t="shared" si="1486"/>
        <v/>
      </c>
    </row>
    <row r="13331" spans="34:37" x14ac:dyDescent="0.2">
      <c r="AH13331" s="31" t="str">
        <f t="shared" si="1483"/>
        <v/>
      </c>
      <c r="AI13331" s="31" t="str">
        <f t="shared" si="1484"/>
        <v/>
      </c>
      <c r="AJ13331" s="31" t="str">
        <f t="shared" si="1485"/>
        <v/>
      </c>
      <c r="AK13331" s="31" t="str">
        <f t="shared" si="1486"/>
        <v/>
      </c>
    </row>
    <row r="13332" spans="34:37" x14ac:dyDescent="0.2">
      <c r="AH13332" s="31" t="str">
        <f t="shared" si="1483"/>
        <v/>
      </c>
      <c r="AI13332" s="31" t="str">
        <f t="shared" si="1484"/>
        <v/>
      </c>
      <c r="AJ13332" s="31" t="str">
        <f t="shared" si="1485"/>
        <v/>
      </c>
      <c r="AK13332" s="31" t="str">
        <f t="shared" si="1486"/>
        <v/>
      </c>
    </row>
    <row r="13333" spans="34:37" x14ac:dyDescent="0.2">
      <c r="AH13333" s="31" t="str">
        <f t="shared" si="1483"/>
        <v/>
      </c>
      <c r="AI13333" s="31" t="str">
        <f t="shared" si="1484"/>
        <v/>
      </c>
      <c r="AJ13333" s="31" t="str">
        <f t="shared" si="1485"/>
        <v/>
      </c>
      <c r="AK13333" s="31" t="str">
        <f t="shared" si="1486"/>
        <v/>
      </c>
    </row>
    <row r="13334" spans="34:37" x14ac:dyDescent="0.2">
      <c r="AH13334" s="31" t="str">
        <f t="shared" si="1483"/>
        <v/>
      </c>
      <c r="AI13334" s="31" t="str">
        <f t="shared" si="1484"/>
        <v/>
      </c>
      <c r="AJ13334" s="31" t="str">
        <f t="shared" si="1485"/>
        <v/>
      </c>
      <c r="AK13334" s="31" t="str">
        <f t="shared" si="1486"/>
        <v/>
      </c>
    </row>
    <row r="13335" spans="34:37" x14ac:dyDescent="0.2">
      <c r="AH13335" s="31" t="str">
        <f t="shared" si="1483"/>
        <v/>
      </c>
      <c r="AI13335" s="31" t="str">
        <f t="shared" si="1484"/>
        <v/>
      </c>
      <c r="AJ13335" s="31" t="str">
        <f t="shared" si="1485"/>
        <v/>
      </c>
      <c r="AK13335" s="31" t="str">
        <f t="shared" si="1486"/>
        <v/>
      </c>
    </row>
    <row r="13336" spans="34:37" x14ac:dyDescent="0.2">
      <c r="AH13336" s="31" t="str">
        <f t="shared" si="1483"/>
        <v/>
      </c>
      <c r="AI13336" s="31" t="str">
        <f t="shared" si="1484"/>
        <v/>
      </c>
      <c r="AJ13336" s="31" t="str">
        <f t="shared" si="1485"/>
        <v/>
      </c>
      <c r="AK13336" s="31" t="str">
        <f t="shared" si="1486"/>
        <v/>
      </c>
    </row>
    <row r="13337" spans="34:37" x14ac:dyDescent="0.2">
      <c r="AH13337" s="31" t="str">
        <f t="shared" si="1483"/>
        <v/>
      </c>
      <c r="AI13337" s="31" t="str">
        <f t="shared" si="1484"/>
        <v/>
      </c>
      <c r="AJ13337" s="31" t="str">
        <f t="shared" si="1485"/>
        <v/>
      </c>
      <c r="AK13337" s="31" t="str">
        <f t="shared" si="1486"/>
        <v/>
      </c>
    </row>
    <row r="13338" spans="34:37" x14ac:dyDescent="0.2">
      <c r="AH13338" s="31" t="str">
        <f t="shared" si="1483"/>
        <v/>
      </c>
      <c r="AI13338" s="31" t="str">
        <f t="shared" si="1484"/>
        <v/>
      </c>
      <c r="AJ13338" s="31" t="str">
        <f t="shared" si="1485"/>
        <v/>
      </c>
      <c r="AK13338" s="31" t="str">
        <f t="shared" si="1486"/>
        <v/>
      </c>
    </row>
    <row r="13339" spans="34:37" x14ac:dyDescent="0.2">
      <c r="AH13339" s="31" t="str">
        <f t="shared" si="1483"/>
        <v/>
      </c>
      <c r="AI13339" s="31" t="str">
        <f t="shared" si="1484"/>
        <v/>
      </c>
      <c r="AJ13339" s="31" t="str">
        <f t="shared" si="1485"/>
        <v/>
      </c>
      <c r="AK13339" s="31" t="str">
        <f t="shared" si="1486"/>
        <v/>
      </c>
    </row>
    <row r="13340" spans="34:37" x14ac:dyDescent="0.2">
      <c r="AH13340" s="31" t="str">
        <f t="shared" si="1483"/>
        <v/>
      </c>
      <c r="AI13340" s="31" t="str">
        <f t="shared" si="1484"/>
        <v/>
      </c>
      <c r="AJ13340" s="31" t="str">
        <f t="shared" si="1485"/>
        <v/>
      </c>
      <c r="AK13340" s="31" t="str">
        <f t="shared" si="1486"/>
        <v/>
      </c>
    </row>
    <row r="13341" spans="34:37" x14ac:dyDescent="0.2">
      <c r="AH13341" s="31" t="str">
        <f t="shared" si="1483"/>
        <v/>
      </c>
      <c r="AI13341" s="31" t="str">
        <f t="shared" si="1484"/>
        <v/>
      </c>
      <c r="AJ13341" s="31" t="str">
        <f t="shared" si="1485"/>
        <v/>
      </c>
      <c r="AK13341" s="31" t="str">
        <f t="shared" si="1486"/>
        <v/>
      </c>
    </row>
    <row r="13342" spans="34:37" x14ac:dyDescent="0.2">
      <c r="AH13342" s="31" t="str">
        <f t="shared" si="1483"/>
        <v/>
      </c>
      <c r="AI13342" s="31" t="str">
        <f t="shared" si="1484"/>
        <v/>
      </c>
      <c r="AJ13342" s="31" t="str">
        <f t="shared" si="1485"/>
        <v/>
      </c>
      <c r="AK13342" s="31" t="str">
        <f t="shared" si="1486"/>
        <v/>
      </c>
    </row>
    <row r="13343" spans="34:37" x14ac:dyDescent="0.2">
      <c r="AH13343" s="31" t="str">
        <f t="shared" si="1483"/>
        <v/>
      </c>
      <c r="AI13343" s="31" t="str">
        <f t="shared" si="1484"/>
        <v/>
      </c>
      <c r="AJ13343" s="31" t="str">
        <f t="shared" si="1485"/>
        <v/>
      </c>
      <c r="AK13343" s="31" t="str">
        <f t="shared" si="1486"/>
        <v/>
      </c>
    </row>
    <row r="13344" spans="34:37" x14ac:dyDescent="0.2">
      <c r="AH13344" s="31" t="str">
        <f t="shared" si="1483"/>
        <v/>
      </c>
      <c r="AI13344" s="31" t="str">
        <f t="shared" si="1484"/>
        <v/>
      </c>
      <c r="AJ13344" s="31" t="str">
        <f t="shared" si="1485"/>
        <v/>
      </c>
      <c r="AK13344" s="31" t="str">
        <f t="shared" si="1486"/>
        <v/>
      </c>
    </row>
    <row r="13345" spans="34:37" x14ac:dyDescent="0.2">
      <c r="AH13345" s="31" t="str">
        <f t="shared" si="1483"/>
        <v/>
      </c>
      <c r="AI13345" s="31" t="str">
        <f t="shared" si="1484"/>
        <v/>
      </c>
      <c r="AJ13345" s="31" t="str">
        <f t="shared" si="1485"/>
        <v/>
      </c>
      <c r="AK13345" s="31" t="str">
        <f t="shared" si="1486"/>
        <v/>
      </c>
    </row>
    <row r="13346" spans="34:37" x14ac:dyDescent="0.2">
      <c r="AH13346" s="31" t="str">
        <f t="shared" si="1483"/>
        <v/>
      </c>
      <c r="AI13346" s="31" t="str">
        <f t="shared" si="1484"/>
        <v/>
      </c>
      <c r="AJ13346" s="31" t="str">
        <f t="shared" si="1485"/>
        <v/>
      </c>
      <c r="AK13346" s="31" t="str">
        <f t="shared" si="1486"/>
        <v/>
      </c>
    </row>
    <row r="13347" spans="34:37" x14ac:dyDescent="0.2">
      <c r="AH13347" s="31" t="str">
        <f t="shared" si="1483"/>
        <v/>
      </c>
      <c r="AI13347" s="31" t="str">
        <f t="shared" si="1484"/>
        <v/>
      </c>
      <c r="AJ13347" s="31" t="str">
        <f t="shared" si="1485"/>
        <v/>
      </c>
      <c r="AK13347" s="31" t="str">
        <f t="shared" si="1486"/>
        <v/>
      </c>
    </row>
    <row r="13348" spans="34:37" x14ac:dyDescent="0.2">
      <c r="AH13348" s="31" t="str">
        <f t="shared" si="1483"/>
        <v/>
      </c>
      <c r="AI13348" s="31" t="str">
        <f t="shared" si="1484"/>
        <v/>
      </c>
      <c r="AJ13348" s="31" t="str">
        <f t="shared" si="1485"/>
        <v/>
      </c>
      <c r="AK13348" s="31" t="str">
        <f t="shared" si="1486"/>
        <v/>
      </c>
    </row>
    <row r="13349" spans="34:37" x14ac:dyDescent="0.2">
      <c r="AH13349" s="31" t="str">
        <f t="shared" si="1483"/>
        <v/>
      </c>
      <c r="AI13349" s="31" t="str">
        <f t="shared" si="1484"/>
        <v/>
      </c>
      <c r="AJ13349" s="31" t="str">
        <f t="shared" si="1485"/>
        <v/>
      </c>
      <c r="AK13349" s="31" t="str">
        <f t="shared" si="1486"/>
        <v/>
      </c>
    </row>
    <row r="13350" spans="34:37" x14ac:dyDescent="0.2">
      <c r="AH13350" s="31" t="str">
        <f t="shared" si="1483"/>
        <v/>
      </c>
      <c r="AI13350" s="31" t="str">
        <f t="shared" si="1484"/>
        <v/>
      </c>
      <c r="AJ13350" s="31" t="str">
        <f t="shared" si="1485"/>
        <v/>
      </c>
      <c r="AK13350" s="31" t="str">
        <f t="shared" si="1486"/>
        <v/>
      </c>
    </row>
    <row r="13351" spans="34:37" x14ac:dyDescent="0.2">
      <c r="AH13351" s="31" t="str">
        <f t="shared" si="1483"/>
        <v/>
      </c>
      <c r="AI13351" s="31" t="str">
        <f t="shared" si="1484"/>
        <v/>
      </c>
      <c r="AJ13351" s="31" t="str">
        <f t="shared" si="1485"/>
        <v/>
      </c>
      <c r="AK13351" s="31" t="str">
        <f t="shared" si="1486"/>
        <v/>
      </c>
    </row>
    <row r="13352" spans="34:37" x14ac:dyDescent="0.2">
      <c r="AH13352" s="31" t="str">
        <f t="shared" si="1483"/>
        <v/>
      </c>
      <c r="AI13352" s="31" t="str">
        <f t="shared" si="1484"/>
        <v/>
      </c>
      <c r="AJ13352" s="31" t="str">
        <f t="shared" si="1485"/>
        <v/>
      </c>
      <c r="AK13352" s="31" t="str">
        <f t="shared" si="1486"/>
        <v/>
      </c>
    </row>
    <row r="13353" spans="34:37" x14ac:dyDescent="0.2">
      <c r="AH13353" s="31" t="str">
        <f t="shared" si="1483"/>
        <v/>
      </c>
      <c r="AI13353" s="31" t="str">
        <f t="shared" si="1484"/>
        <v/>
      </c>
      <c r="AJ13353" s="31" t="str">
        <f t="shared" si="1485"/>
        <v/>
      </c>
      <c r="AK13353" s="31" t="str">
        <f t="shared" si="1486"/>
        <v/>
      </c>
    </row>
    <row r="13354" spans="34:37" x14ac:dyDescent="0.2">
      <c r="AH13354" s="31" t="str">
        <f t="shared" si="1483"/>
        <v/>
      </c>
      <c r="AI13354" s="31" t="str">
        <f t="shared" si="1484"/>
        <v/>
      </c>
      <c r="AJ13354" s="31" t="str">
        <f t="shared" si="1485"/>
        <v/>
      </c>
      <c r="AK13354" s="31" t="str">
        <f t="shared" si="1486"/>
        <v/>
      </c>
    </row>
    <row r="13355" spans="34:37" x14ac:dyDescent="0.2">
      <c r="AH13355" s="31" t="str">
        <f t="shared" si="1483"/>
        <v/>
      </c>
      <c r="AI13355" s="31" t="str">
        <f t="shared" si="1484"/>
        <v/>
      </c>
      <c r="AJ13355" s="31" t="str">
        <f t="shared" si="1485"/>
        <v/>
      </c>
      <c r="AK13355" s="31" t="str">
        <f t="shared" si="1486"/>
        <v/>
      </c>
    </row>
    <row r="13356" spans="34:37" x14ac:dyDescent="0.2">
      <c r="AH13356" s="31" t="str">
        <f t="shared" si="1483"/>
        <v/>
      </c>
      <c r="AI13356" s="31" t="str">
        <f t="shared" si="1484"/>
        <v/>
      </c>
      <c r="AJ13356" s="31" t="str">
        <f t="shared" si="1485"/>
        <v/>
      </c>
      <c r="AK13356" s="31" t="str">
        <f t="shared" si="1486"/>
        <v/>
      </c>
    </row>
    <row r="13357" spans="34:37" x14ac:dyDescent="0.2">
      <c r="AH13357" s="31" t="str">
        <f t="shared" si="1483"/>
        <v/>
      </c>
      <c r="AI13357" s="31" t="str">
        <f t="shared" si="1484"/>
        <v/>
      </c>
      <c r="AJ13357" s="31" t="str">
        <f t="shared" si="1485"/>
        <v/>
      </c>
      <c r="AK13357" s="31" t="str">
        <f t="shared" si="1486"/>
        <v/>
      </c>
    </row>
    <row r="13358" spans="34:37" x14ac:dyDescent="0.2">
      <c r="AH13358" s="31" t="str">
        <f t="shared" si="1483"/>
        <v/>
      </c>
      <c r="AI13358" s="31" t="str">
        <f t="shared" si="1484"/>
        <v/>
      </c>
      <c r="AJ13358" s="31" t="str">
        <f t="shared" si="1485"/>
        <v/>
      </c>
      <c r="AK13358" s="31" t="str">
        <f t="shared" si="1486"/>
        <v/>
      </c>
    </row>
    <row r="13359" spans="34:37" x14ac:dyDescent="0.2">
      <c r="AH13359" s="31" t="str">
        <f t="shared" si="1483"/>
        <v/>
      </c>
      <c r="AI13359" s="31" t="str">
        <f t="shared" si="1484"/>
        <v/>
      </c>
      <c r="AJ13359" s="31" t="str">
        <f t="shared" si="1485"/>
        <v/>
      </c>
      <c r="AK13359" s="31" t="str">
        <f t="shared" si="1486"/>
        <v/>
      </c>
    </row>
    <row r="13360" spans="34:37" x14ac:dyDescent="0.2">
      <c r="AH13360" s="31" t="str">
        <f t="shared" si="1483"/>
        <v/>
      </c>
      <c r="AI13360" s="31" t="str">
        <f t="shared" si="1484"/>
        <v/>
      </c>
      <c r="AJ13360" s="31" t="str">
        <f t="shared" si="1485"/>
        <v/>
      </c>
      <c r="AK13360" s="31" t="str">
        <f t="shared" si="1486"/>
        <v/>
      </c>
    </row>
    <row r="13361" spans="34:37" x14ac:dyDescent="0.2">
      <c r="AH13361" s="31" t="str">
        <f t="shared" si="1483"/>
        <v/>
      </c>
      <c r="AI13361" s="31" t="str">
        <f t="shared" si="1484"/>
        <v/>
      </c>
      <c r="AJ13361" s="31" t="str">
        <f t="shared" si="1485"/>
        <v/>
      </c>
      <c r="AK13361" s="31" t="str">
        <f t="shared" si="1486"/>
        <v/>
      </c>
    </row>
    <row r="13362" spans="34:37" x14ac:dyDescent="0.2">
      <c r="AH13362" s="31" t="str">
        <f t="shared" si="1483"/>
        <v/>
      </c>
      <c r="AI13362" s="31" t="str">
        <f t="shared" si="1484"/>
        <v/>
      </c>
      <c r="AJ13362" s="31" t="str">
        <f t="shared" si="1485"/>
        <v/>
      </c>
      <c r="AK13362" s="31" t="str">
        <f t="shared" si="1486"/>
        <v/>
      </c>
    </row>
    <row r="13363" spans="34:37" x14ac:dyDescent="0.2">
      <c r="AH13363" s="31" t="str">
        <f t="shared" si="1483"/>
        <v/>
      </c>
      <c r="AI13363" s="31" t="str">
        <f t="shared" si="1484"/>
        <v/>
      </c>
      <c r="AJ13363" s="31" t="str">
        <f t="shared" si="1485"/>
        <v/>
      </c>
      <c r="AK13363" s="31" t="str">
        <f t="shared" si="1486"/>
        <v/>
      </c>
    </row>
    <row r="13364" spans="34:37" x14ac:dyDescent="0.2">
      <c r="AH13364" s="31" t="str">
        <f t="shared" si="1483"/>
        <v/>
      </c>
      <c r="AI13364" s="31" t="str">
        <f t="shared" si="1484"/>
        <v/>
      </c>
      <c r="AJ13364" s="31" t="str">
        <f t="shared" si="1485"/>
        <v/>
      </c>
      <c r="AK13364" s="31" t="str">
        <f t="shared" si="1486"/>
        <v/>
      </c>
    </row>
    <row r="13365" spans="34:37" x14ac:dyDescent="0.2">
      <c r="AH13365" s="31" t="str">
        <f t="shared" si="1483"/>
        <v/>
      </c>
      <c r="AI13365" s="31" t="str">
        <f t="shared" si="1484"/>
        <v/>
      </c>
      <c r="AJ13365" s="31" t="str">
        <f t="shared" si="1485"/>
        <v/>
      </c>
      <c r="AK13365" s="31" t="str">
        <f t="shared" si="1486"/>
        <v/>
      </c>
    </row>
    <row r="13366" spans="34:37" x14ac:dyDescent="0.2">
      <c r="AH13366" s="31" t="str">
        <f t="shared" si="1483"/>
        <v/>
      </c>
      <c r="AI13366" s="31" t="str">
        <f t="shared" si="1484"/>
        <v/>
      </c>
      <c r="AJ13366" s="31" t="str">
        <f t="shared" si="1485"/>
        <v/>
      </c>
      <c r="AK13366" s="31" t="str">
        <f t="shared" si="1486"/>
        <v/>
      </c>
    </row>
    <row r="13367" spans="34:37" x14ac:dyDescent="0.2">
      <c r="AH13367" s="31" t="str">
        <f t="shared" si="1483"/>
        <v/>
      </c>
      <c r="AI13367" s="31" t="str">
        <f t="shared" si="1484"/>
        <v/>
      </c>
      <c r="AJ13367" s="31" t="str">
        <f t="shared" si="1485"/>
        <v/>
      </c>
      <c r="AK13367" s="31" t="str">
        <f t="shared" si="1486"/>
        <v/>
      </c>
    </row>
    <row r="13368" spans="34:37" x14ac:dyDescent="0.2">
      <c r="AH13368" s="31" t="str">
        <f t="shared" si="1483"/>
        <v/>
      </c>
      <c r="AI13368" s="31" t="str">
        <f t="shared" si="1484"/>
        <v/>
      </c>
      <c r="AJ13368" s="31" t="str">
        <f t="shared" si="1485"/>
        <v/>
      </c>
      <c r="AK13368" s="31" t="str">
        <f t="shared" si="1486"/>
        <v/>
      </c>
    </row>
    <row r="13369" spans="34:37" x14ac:dyDescent="0.2">
      <c r="AH13369" s="31" t="str">
        <f t="shared" si="1483"/>
        <v/>
      </c>
      <c r="AI13369" s="31" t="str">
        <f t="shared" si="1484"/>
        <v/>
      </c>
      <c r="AJ13369" s="31" t="str">
        <f t="shared" si="1485"/>
        <v/>
      </c>
      <c r="AK13369" s="31" t="str">
        <f t="shared" si="1486"/>
        <v/>
      </c>
    </row>
    <row r="13370" spans="34:37" x14ac:dyDescent="0.2">
      <c r="AH13370" s="31" t="str">
        <f t="shared" si="1483"/>
        <v/>
      </c>
      <c r="AI13370" s="31" t="str">
        <f t="shared" si="1484"/>
        <v/>
      </c>
      <c r="AJ13370" s="31" t="str">
        <f t="shared" si="1485"/>
        <v/>
      </c>
      <c r="AK13370" s="31" t="str">
        <f t="shared" si="1486"/>
        <v/>
      </c>
    </row>
    <row r="13371" spans="34:37" x14ac:dyDescent="0.2">
      <c r="AH13371" s="31" t="str">
        <f t="shared" si="1483"/>
        <v/>
      </c>
      <c r="AI13371" s="31" t="str">
        <f t="shared" si="1484"/>
        <v/>
      </c>
      <c r="AJ13371" s="31" t="str">
        <f t="shared" si="1485"/>
        <v/>
      </c>
      <c r="AK13371" s="31" t="str">
        <f t="shared" si="1486"/>
        <v/>
      </c>
    </row>
    <row r="13372" spans="34:37" x14ac:dyDescent="0.2">
      <c r="AH13372" s="31" t="str">
        <f t="shared" si="1483"/>
        <v/>
      </c>
      <c r="AI13372" s="31" t="str">
        <f t="shared" si="1484"/>
        <v/>
      </c>
      <c r="AJ13372" s="31" t="str">
        <f t="shared" si="1485"/>
        <v/>
      </c>
      <c r="AK13372" s="31" t="str">
        <f t="shared" si="1486"/>
        <v/>
      </c>
    </row>
    <row r="13373" spans="34:37" x14ac:dyDescent="0.2">
      <c r="AH13373" s="31" t="str">
        <f t="shared" si="1483"/>
        <v/>
      </c>
      <c r="AI13373" s="31" t="str">
        <f t="shared" si="1484"/>
        <v/>
      </c>
      <c r="AJ13373" s="31" t="str">
        <f t="shared" si="1485"/>
        <v/>
      </c>
      <c r="AK13373" s="31" t="str">
        <f t="shared" si="1486"/>
        <v/>
      </c>
    </row>
    <row r="13374" spans="34:37" x14ac:dyDescent="0.2">
      <c r="AH13374" s="31" t="str">
        <f t="shared" si="1483"/>
        <v/>
      </c>
      <c r="AI13374" s="31" t="str">
        <f t="shared" si="1484"/>
        <v/>
      </c>
      <c r="AJ13374" s="31" t="str">
        <f t="shared" si="1485"/>
        <v/>
      </c>
      <c r="AK13374" s="31" t="str">
        <f t="shared" si="1486"/>
        <v/>
      </c>
    </row>
    <row r="13375" spans="34:37" x14ac:dyDescent="0.2">
      <c r="AH13375" s="31" t="str">
        <f t="shared" si="1483"/>
        <v/>
      </c>
      <c r="AI13375" s="31" t="str">
        <f t="shared" si="1484"/>
        <v/>
      </c>
      <c r="AJ13375" s="31" t="str">
        <f t="shared" si="1485"/>
        <v/>
      </c>
      <c r="AK13375" s="31" t="str">
        <f t="shared" si="1486"/>
        <v/>
      </c>
    </row>
    <row r="13376" spans="34:37" x14ac:dyDescent="0.2">
      <c r="AH13376" s="31" t="str">
        <f t="shared" si="1483"/>
        <v/>
      </c>
      <c r="AI13376" s="31" t="str">
        <f t="shared" si="1484"/>
        <v/>
      </c>
      <c r="AJ13376" s="31" t="str">
        <f t="shared" si="1485"/>
        <v/>
      </c>
      <c r="AK13376" s="31" t="str">
        <f t="shared" si="1486"/>
        <v/>
      </c>
    </row>
    <row r="13377" spans="34:37" x14ac:dyDescent="0.2">
      <c r="AH13377" s="31" t="str">
        <f t="shared" si="1483"/>
        <v/>
      </c>
      <c r="AI13377" s="31" t="str">
        <f t="shared" si="1484"/>
        <v/>
      </c>
      <c r="AJ13377" s="31" t="str">
        <f t="shared" si="1485"/>
        <v/>
      </c>
      <c r="AK13377" s="31" t="str">
        <f t="shared" si="1486"/>
        <v/>
      </c>
    </row>
    <row r="13378" spans="34:37" x14ac:dyDescent="0.2">
      <c r="AH13378" s="31" t="str">
        <f t="shared" si="1483"/>
        <v/>
      </c>
      <c r="AI13378" s="31" t="str">
        <f t="shared" si="1484"/>
        <v/>
      </c>
      <c r="AJ13378" s="31" t="str">
        <f t="shared" si="1485"/>
        <v/>
      </c>
      <c r="AK13378" s="31" t="str">
        <f t="shared" si="1486"/>
        <v/>
      </c>
    </row>
    <row r="13379" spans="34:37" x14ac:dyDescent="0.2">
      <c r="AH13379" s="31" t="str">
        <f t="shared" si="1483"/>
        <v/>
      </c>
      <c r="AI13379" s="31" t="str">
        <f t="shared" si="1484"/>
        <v/>
      </c>
      <c r="AJ13379" s="31" t="str">
        <f t="shared" si="1485"/>
        <v/>
      </c>
      <c r="AK13379" s="31" t="str">
        <f t="shared" si="1486"/>
        <v/>
      </c>
    </row>
    <row r="13380" spans="34:37" x14ac:dyDescent="0.2">
      <c r="AH13380" s="31" t="str">
        <f t="shared" ref="AH13380:AH13443" si="1487">IF(W13380&lt;&gt;"",(RIGHT(W13380,LEN(W13380)-SEARCH("/",W13380,1)))/U13380,"")</f>
        <v/>
      </c>
      <c r="AI13380" s="31" t="str">
        <f t="shared" ref="AI13380:AI13443" si="1488">IF(X13380&lt;&gt;"",X13380,"")</f>
        <v/>
      </c>
      <c r="AJ13380" s="31" t="str">
        <f t="shared" ref="AJ13380:AJ13443" si="1489">IF(Y13380&lt;&gt;"",Y13380,"")</f>
        <v/>
      </c>
      <c r="AK13380" s="31" t="str">
        <f t="shared" ref="AK13380:AK13443" si="1490">IF(Z13380&lt;&gt;"",Z13380,"")</f>
        <v/>
      </c>
    </row>
    <row r="13381" spans="34:37" x14ac:dyDescent="0.2">
      <c r="AH13381" s="31" t="str">
        <f t="shared" si="1487"/>
        <v/>
      </c>
      <c r="AI13381" s="31" t="str">
        <f t="shared" si="1488"/>
        <v/>
      </c>
      <c r="AJ13381" s="31" t="str">
        <f t="shared" si="1489"/>
        <v/>
      </c>
      <c r="AK13381" s="31" t="str">
        <f t="shared" si="1490"/>
        <v/>
      </c>
    </row>
    <row r="13382" spans="34:37" x14ac:dyDescent="0.2">
      <c r="AH13382" s="31" t="str">
        <f t="shared" si="1487"/>
        <v/>
      </c>
      <c r="AI13382" s="31" t="str">
        <f t="shared" si="1488"/>
        <v/>
      </c>
      <c r="AJ13382" s="31" t="str">
        <f t="shared" si="1489"/>
        <v/>
      </c>
      <c r="AK13382" s="31" t="str">
        <f t="shared" si="1490"/>
        <v/>
      </c>
    </row>
    <row r="13383" spans="34:37" x14ac:dyDescent="0.2">
      <c r="AH13383" s="31" t="str">
        <f t="shared" si="1487"/>
        <v/>
      </c>
      <c r="AI13383" s="31" t="str">
        <f t="shared" si="1488"/>
        <v/>
      </c>
      <c r="AJ13383" s="31" t="str">
        <f t="shared" si="1489"/>
        <v/>
      </c>
      <c r="AK13383" s="31" t="str">
        <f t="shared" si="1490"/>
        <v/>
      </c>
    </row>
    <row r="13384" spans="34:37" x14ac:dyDescent="0.2">
      <c r="AH13384" s="31" t="str">
        <f t="shared" si="1487"/>
        <v/>
      </c>
      <c r="AI13384" s="31" t="str">
        <f t="shared" si="1488"/>
        <v/>
      </c>
      <c r="AJ13384" s="31" t="str">
        <f t="shared" si="1489"/>
        <v/>
      </c>
      <c r="AK13384" s="31" t="str">
        <f t="shared" si="1490"/>
        <v/>
      </c>
    </row>
    <row r="13385" spans="34:37" x14ac:dyDescent="0.2">
      <c r="AH13385" s="31" t="str">
        <f t="shared" si="1487"/>
        <v/>
      </c>
      <c r="AI13385" s="31" t="str">
        <f t="shared" si="1488"/>
        <v/>
      </c>
      <c r="AJ13385" s="31" t="str">
        <f t="shared" si="1489"/>
        <v/>
      </c>
      <c r="AK13385" s="31" t="str">
        <f t="shared" si="1490"/>
        <v/>
      </c>
    </row>
    <row r="13386" spans="34:37" x14ac:dyDescent="0.2">
      <c r="AH13386" s="31" t="str">
        <f t="shared" si="1487"/>
        <v/>
      </c>
      <c r="AI13386" s="31" t="str">
        <f t="shared" si="1488"/>
        <v/>
      </c>
      <c r="AJ13386" s="31" t="str">
        <f t="shared" si="1489"/>
        <v/>
      </c>
      <c r="AK13386" s="31" t="str">
        <f t="shared" si="1490"/>
        <v/>
      </c>
    </row>
    <row r="13387" spans="34:37" x14ac:dyDescent="0.2">
      <c r="AH13387" s="31" t="str">
        <f t="shared" si="1487"/>
        <v/>
      </c>
      <c r="AI13387" s="31" t="str">
        <f t="shared" si="1488"/>
        <v/>
      </c>
      <c r="AJ13387" s="31" t="str">
        <f t="shared" si="1489"/>
        <v/>
      </c>
      <c r="AK13387" s="31" t="str">
        <f t="shared" si="1490"/>
        <v/>
      </c>
    </row>
    <row r="13388" spans="34:37" x14ac:dyDescent="0.2">
      <c r="AH13388" s="31" t="str">
        <f t="shared" si="1487"/>
        <v/>
      </c>
      <c r="AI13388" s="31" t="str">
        <f t="shared" si="1488"/>
        <v/>
      </c>
      <c r="AJ13388" s="31" t="str">
        <f t="shared" si="1489"/>
        <v/>
      </c>
      <c r="AK13388" s="31" t="str">
        <f t="shared" si="1490"/>
        <v/>
      </c>
    </row>
    <row r="13389" spans="34:37" x14ac:dyDescent="0.2">
      <c r="AH13389" s="31" t="str">
        <f t="shared" si="1487"/>
        <v/>
      </c>
      <c r="AI13389" s="31" t="str">
        <f t="shared" si="1488"/>
        <v/>
      </c>
      <c r="AJ13389" s="31" t="str">
        <f t="shared" si="1489"/>
        <v/>
      </c>
      <c r="AK13389" s="31" t="str">
        <f t="shared" si="1490"/>
        <v/>
      </c>
    </row>
    <row r="13390" spans="34:37" x14ac:dyDescent="0.2">
      <c r="AH13390" s="31" t="str">
        <f t="shared" si="1487"/>
        <v/>
      </c>
      <c r="AI13390" s="31" t="str">
        <f t="shared" si="1488"/>
        <v/>
      </c>
      <c r="AJ13390" s="31" t="str">
        <f t="shared" si="1489"/>
        <v/>
      </c>
      <c r="AK13390" s="31" t="str">
        <f t="shared" si="1490"/>
        <v/>
      </c>
    </row>
    <row r="13391" spans="34:37" x14ac:dyDescent="0.2">
      <c r="AH13391" s="31" t="str">
        <f t="shared" si="1487"/>
        <v/>
      </c>
      <c r="AI13391" s="31" t="str">
        <f t="shared" si="1488"/>
        <v/>
      </c>
      <c r="AJ13391" s="31" t="str">
        <f t="shared" si="1489"/>
        <v/>
      </c>
      <c r="AK13391" s="31" t="str">
        <f t="shared" si="1490"/>
        <v/>
      </c>
    </row>
    <row r="13392" spans="34:37" x14ac:dyDescent="0.2">
      <c r="AH13392" s="31" t="str">
        <f t="shared" si="1487"/>
        <v/>
      </c>
      <c r="AI13392" s="31" t="str">
        <f t="shared" si="1488"/>
        <v/>
      </c>
      <c r="AJ13392" s="31" t="str">
        <f t="shared" si="1489"/>
        <v/>
      </c>
      <c r="AK13392" s="31" t="str">
        <f t="shared" si="1490"/>
        <v/>
      </c>
    </row>
    <row r="13393" spans="34:37" x14ac:dyDescent="0.2">
      <c r="AH13393" s="31" t="str">
        <f t="shared" si="1487"/>
        <v/>
      </c>
      <c r="AI13393" s="31" t="str">
        <f t="shared" si="1488"/>
        <v/>
      </c>
      <c r="AJ13393" s="31" t="str">
        <f t="shared" si="1489"/>
        <v/>
      </c>
      <c r="AK13393" s="31" t="str">
        <f t="shared" si="1490"/>
        <v/>
      </c>
    </row>
    <row r="13394" spans="34:37" x14ac:dyDescent="0.2">
      <c r="AH13394" s="31" t="str">
        <f t="shared" si="1487"/>
        <v/>
      </c>
      <c r="AI13394" s="31" t="str">
        <f t="shared" si="1488"/>
        <v/>
      </c>
      <c r="AJ13394" s="31" t="str">
        <f t="shared" si="1489"/>
        <v/>
      </c>
      <c r="AK13394" s="31" t="str">
        <f t="shared" si="1490"/>
        <v/>
      </c>
    </row>
    <row r="13395" spans="34:37" x14ac:dyDescent="0.2">
      <c r="AH13395" s="31" t="str">
        <f t="shared" si="1487"/>
        <v/>
      </c>
      <c r="AI13395" s="31" t="str">
        <f t="shared" si="1488"/>
        <v/>
      </c>
      <c r="AJ13395" s="31" t="str">
        <f t="shared" si="1489"/>
        <v/>
      </c>
      <c r="AK13395" s="31" t="str">
        <f t="shared" si="1490"/>
        <v/>
      </c>
    </row>
    <row r="13396" spans="34:37" x14ac:dyDescent="0.2">
      <c r="AH13396" s="31" t="str">
        <f t="shared" si="1487"/>
        <v/>
      </c>
      <c r="AI13396" s="31" t="str">
        <f t="shared" si="1488"/>
        <v/>
      </c>
      <c r="AJ13396" s="31" t="str">
        <f t="shared" si="1489"/>
        <v/>
      </c>
      <c r="AK13396" s="31" t="str">
        <f t="shared" si="1490"/>
        <v/>
      </c>
    </row>
    <row r="13397" spans="34:37" x14ac:dyDescent="0.2">
      <c r="AH13397" s="31" t="str">
        <f t="shared" si="1487"/>
        <v/>
      </c>
      <c r="AI13397" s="31" t="str">
        <f t="shared" si="1488"/>
        <v/>
      </c>
      <c r="AJ13397" s="31" t="str">
        <f t="shared" si="1489"/>
        <v/>
      </c>
      <c r="AK13397" s="31" t="str">
        <f t="shared" si="1490"/>
        <v/>
      </c>
    </row>
    <row r="13398" spans="34:37" x14ac:dyDescent="0.2">
      <c r="AH13398" s="31" t="str">
        <f t="shared" si="1487"/>
        <v/>
      </c>
      <c r="AI13398" s="31" t="str">
        <f t="shared" si="1488"/>
        <v/>
      </c>
      <c r="AJ13398" s="31" t="str">
        <f t="shared" si="1489"/>
        <v/>
      </c>
      <c r="AK13398" s="31" t="str">
        <f t="shared" si="1490"/>
        <v/>
      </c>
    </row>
    <row r="13399" spans="34:37" x14ac:dyDescent="0.2">
      <c r="AH13399" s="31" t="str">
        <f t="shared" si="1487"/>
        <v/>
      </c>
      <c r="AI13399" s="31" t="str">
        <f t="shared" si="1488"/>
        <v/>
      </c>
      <c r="AJ13399" s="31" t="str">
        <f t="shared" si="1489"/>
        <v/>
      </c>
      <c r="AK13399" s="31" t="str">
        <f t="shared" si="1490"/>
        <v/>
      </c>
    </row>
    <row r="13400" spans="34:37" x14ac:dyDescent="0.2">
      <c r="AH13400" s="31" t="str">
        <f t="shared" si="1487"/>
        <v/>
      </c>
      <c r="AI13400" s="31" t="str">
        <f t="shared" si="1488"/>
        <v/>
      </c>
      <c r="AJ13400" s="31" t="str">
        <f t="shared" si="1489"/>
        <v/>
      </c>
      <c r="AK13400" s="31" t="str">
        <f t="shared" si="1490"/>
        <v/>
      </c>
    </row>
    <row r="13401" spans="34:37" x14ac:dyDescent="0.2">
      <c r="AH13401" s="31" t="str">
        <f t="shared" si="1487"/>
        <v/>
      </c>
      <c r="AI13401" s="31" t="str">
        <f t="shared" si="1488"/>
        <v/>
      </c>
      <c r="AJ13401" s="31" t="str">
        <f t="shared" si="1489"/>
        <v/>
      </c>
      <c r="AK13401" s="31" t="str">
        <f t="shared" si="1490"/>
        <v/>
      </c>
    </row>
    <row r="13402" spans="34:37" x14ac:dyDescent="0.2">
      <c r="AH13402" s="31" t="str">
        <f t="shared" si="1487"/>
        <v/>
      </c>
      <c r="AI13402" s="31" t="str">
        <f t="shared" si="1488"/>
        <v/>
      </c>
      <c r="AJ13402" s="31" t="str">
        <f t="shared" si="1489"/>
        <v/>
      </c>
      <c r="AK13402" s="31" t="str">
        <f t="shared" si="1490"/>
        <v/>
      </c>
    </row>
    <row r="13403" spans="34:37" x14ac:dyDescent="0.2">
      <c r="AH13403" s="31" t="str">
        <f t="shared" si="1487"/>
        <v/>
      </c>
      <c r="AI13403" s="31" t="str">
        <f t="shared" si="1488"/>
        <v/>
      </c>
      <c r="AJ13403" s="31" t="str">
        <f t="shared" si="1489"/>
        <v/>
      </c>
      <c r="AK13403" s="31" t="str">
        <f t="shared" si="1490"/>
        <v/>
      </c>
    </row>
    <row r="13404" spans="34:37" x14ac:dyDescent="0.2">
      <c r="AH13404" s="31" t="str">
        <f t="shared" si="1487"/>
        <v/>
      </c>
      <c r="AI13404" s="31" t="str">
        <f t="shared" si="1488"/>
        <v/>
      </c>
      <c r="AJ13404" s="31" t="str">
        <f t="shared" si="1489"/>
        <v/>
      </c>
      <c r="AK13404" s="31" t="str">
        <f t="shared" si="1490"/>
        <v/>
      </c>
    </row>
    <row r="13405" spans="34:37" x14ac:dyDescent="0.2">
      <c r="AH13405" s="31" t="str">
        <f t="shared" si="1487"/>
        <v/>
      </c>
      <c r="AI13405" s="31" t="str">
        <f t="shared" si="1488"/>
        <v/>
      </c>
      <c r="AJ13405" s="31" t="str">
        <f t="shared" si="1489"/>
        <v/>
      </c>
      <c r="AK13405" s="31" t="str">
        <f t="shared" si="1490"/>
        <v/>
      </c>
    </row>
    <row r="13406" spans="34:37" x14ac:dyDescent="0.2">
      <c r="AH13406" s="31" t="str">
        <f t="shared" si="1487"/>
        <v/>
      </c>
      <c r="AI13406" s="31" t="str">
        <f t="shared" si="1488"/>
        <v/>
      </c>
      <c r="AJ13406" s="31" t="str">
        <f t="shared" si="1489"/>
        <v/>
      </c>
      <c r="AK13406" s="31" t="str">
        <f t="shared" si="1490"/>
        <v/>
      </c>
    </row>
    <row r="13407" spans="34:37" x14ac:dyDescent="0.2">
      <c r="AH13407" s="31" t="str">
        <f t="shared" si="1487"/>
        <v/>
      </c>
      <c r="AI13407" s="31" t="str">
        <f t="shared" si="1488"/>
        <v/>
      </c>
      <c r="AJ13407" s="31" t="str">
        <f t="shared" si="1489"/>
        <v/>
      </c>
      <c r="AK13407" s="31" t="str">
        <f t="shared" si="1490"/>
        <v/>
      </c>
    </row>
    <row r="13408" spans="34:37" x14ac:dyDescent="0.2">
      <c r="AH13408" s="31" t="str">
        <f t="shared" si="1487"/>
        <v/>
      </c>
      <c r="AI13408" s="31" t="str">
        <f t="shared" si="1488"/>
        <v/>
      </c>
      <c r="AJ13408" s="31" t="str">
        <f t="shared" si="1489"/>
        <v/>
      </c>
      <c r="AK13408" s="31" t="str">
        <f t="shared" si="1490"/>
        <v/>
      </c>
    </row>
    <row r="13409" spans="34:37" x14ac:dyDescent="0.2">
      <c r="AH13409" s="31" t="str">
        <f t="shared" si="1487"/>
        <v/>
      </c>
      <c r="AI13409" s="31" t="str">
        <f t="shared" si="1488"/>
        <v/>
      </c>
      <c r="AJ13409" s="31" t="str">
        <f t="shared" si="1489"/>
        <v/>
      </c>
      <c r="AK13409" s="31" t="str">
        <f t="shared" si="1490"/>
        <v/>
      </c>
    </row>
    <row r="13410" spans="34:37" x14ac:dyDescent="0.2">
      <c r="AH13410" s="31" t="str">
        <f t="shared" si="1487"/>
        <v/>
      </c>
      <c r="AI13410" s="31" t="str">
        <f t="shared" si="1488"/>
        <v/>
      </c>
      <c r="AJ13410" s="31" t="str">
        <f t="shared" si="1489"/>
        <v/>
      </c>
      <c r="AK13410" s="31" t="str">
        <f t="shared" si="1490"/>
        <v/>
      </c>
    </row>
    <row r="13411" spans="34:37" x14ac:dyDescent="0.2">
      <c r="AH13411" s="31" t="str">
        <f t="shared" si="1487"/>
        <v/>
      </c>
      <c r="AI13411" s="31" t="str">
        <f t="shared" si="1488"/>
        <v/>
      </c>
      <c r="AJ13411" s="31" t="str">
        <f t="shared" si="1489"/>
        <v/>
      </c>
      <c r="AK13411" s="31" t="str">
        <f t="shared" si="1490"/>
        <v/>
      </c>
    </row>
    <row r="13412" spans="34:37" x14ac:dyDescent="0.2">
      <c r="AH13412" s="31" t="str">
        <f t="shared" si="1487"/>
        <v/>
      </c>
      <c r="AI13412" s="31" t="str">
        <f t="shared" si="1488"/>
        <v/>
      </c>
      <c r="AJ13412" s="31" t="str">
        <f t="shared" si="1489"/>
        <v/>
      </c>
      <c r="AK13412" s="31" t="str">
        <f t="shared" si="1490"/>
        <v/>
      </c>
    </row>
    <row r="13413" spans="34:37" x14ac:dyDescent="0.2">
      <c r="AH13413" s="31" t="str">
        <f t="shared" si="1487"/>
        <v/>
      </c>
      <c r="AI13413" s="31" t="str">
        <f t="shared" si="1488"/>
        <v/>
      </c>
      <c r="AJ13413" s="31" t="str">
        <f t="shared" si="1489"/>
        <v/>
      </c>
      <c r="AK13413" s="31" t="str">
        <f t="shared" si="1490"/>
        <v/>
      </c>
    </row>
    <row r="13414" spans="34:37" x14ac:dyDescent="0.2">
      <c r="AH13414" s="31" t="str">
        <f t="shared" si="1487"/>
        <v/>
      </c>
      <c r="AI13414" s="31" t="str">
        <f t="shared" si="1488"/>
        <v/>
      </c>
      <c r="AJ13414" s="31" t="str">
        <f t="shared" si="1489"/>
        <v/>
      </c>
      <c r="AK13414" s="31" t="str">
        <f t="shared" si="1490"/>
        <v/>
      </c>
    </row>
    <row r="13415" spans="34:37" x14ac:dyDescent="0.2">
      <c r="AH13415" s="31" t="str">
        <f t="shared" si="1487"/>
        <v/>
      </c>
      <c r="AI13415" s="31" t="str">
        <f t="shared" si="1488"/>
        <v/>
      </c>
      <c r="AJ13415" s="31" t="str">
        <f t="shared" si="1489"/>
        <v/>
      </c>
      <c r="AK13415" s="31" t="str">
        <f t="shared" si="1490"/>
        <v/>
      </c>
    </row>
    <row r="13416" spans="34:37" x14ac:dyDescent="0.2">
      <c r="AH13416" s="31" t="str">
        <f t="shared" si="1487"/>
        <v/>
      </c>
      <c r="AI13416" s="31" t="str">
        <f t="shared" si="1488"/>
        <v/>
      </c>
      <c r="AJ13416" s="31" t="str">
        <f t="shared" si="1489"/>
        <v/>
      </c>
      <c r="AK13416" s="31" t="str">
        <f t="shared" si="1490"/>
        <v/>
      </c>
    </row>
    <row r="13417" spans="34:37" x14ac:dyDescent="0.2">
      <c r="AH13417" s="31" t="str">
        <f t="shared" si="1487"/>
        <v/>
      </c>
      <c r="AI13417" s="31" t="str">
        <f t="shared" si="1488"/>
        <v/>
      </c>
      <c r="AJ13417" s="31" t="str">
        <f t="shared" si="1489"/>
        <v/>
      </c>
      <c r="AK13417" s="31" t="str">
        <f t="shared" si="1490"/>
        <v/>
      </c>
    </row>
    <row r="13418" spans="34:37" x14ac:dyDescent="0.2">
      <c r="AH13418" s="31" t="str">
        <f t="shared" si="1487"/>
        <v/>
      </c>
      <c r="AI13418" s="31" t="str">
        <f t="shared" si="1488"/>
        <v/>
      </c>
      <c r="AJ13418" s="31" t="str">
        <f t="shared" si="1489"/>
        <v/>
      </c>
      <c r="AK13418" s="31" t="str">
        <f t="shared" si="1490"/>
        <v/>
      </c>
    </row>
    <row r="13419" spans="34:37" x14ac:dyDescent="0.2">
      <c r="AH13419" s="31" t="str">
        <f t="shared" si="1487"/>
        <v/>
      </c>
      <c r="AI13419" s="31" t="str">
        <f t="shared" si="1488"/>
        <v/>
      </c>
      <c r="AJ13419" s="31" t="str">
        <f t="shared" si="1489"/>
        <v/>
      </c>
      <c r="AK13419" s="31" t="str">
        <f t="shared" si="1490"/>
        <v/>
      </c>
    </row>
    <row r="13420" spans="34:37" x14ac:dyDescent="0.2">
      <c r="AH13420" s="31" t="str">
        <f t="shared" si="1487"/>
        <v/>
      </c>
      <c r="AI13420" s="31" t="str">
        <f t="shared" si="1488"/>
        <v/>
      </c>
      <c r="AJ13420" s="31" t="str">
        <f t="shared" si="1489"/>
        <v/>
      </c>
      <c r="AK13420" s="31" t="str">
        <f t="shared" si="1490"/>
        <v/>
      </c>
    </row>
    <row r="13421" spans="34:37" x14ac:dyDescent="0.2">
      <c r="AH13421" s="31" t="str">
        <f t="shared" si="1487"/>
        <v/>
      </c>
      <c r="AI13421" s="31" t="str">
        <f t="shared" si="1488"/>
        <v/>
      </c>
      <c r="AJ13421" s="31" t="str">
        <f t="shared" si="1489"/>
        <v/>
      </c>
      <c r="AK13421" s="31" t="str">
        <f t="shared" si="1490"/>
        <v/>
      </c>
    </row>
    <row r="13422" spans="34:37" x14ac:dyDescent="0.2">
      <c r="AH13422" s="31" t="str">
        <f t="shared" si="1487"/>
        <v/>
      </c>
      <c r="AI13422" s="31" t="str">
        <f t="shared" si="1488"/>
        <v/>
      </c>
      <c r="AJ13422" s="31" t="str">
        <f t="shared" si="1489"/>
        <v/>
      </c>
      <c r="AK13422" s="31" t="str">
        <f t="shared" si="1490"/>
        <v/>
      </c>
    </row>
    <row r="13423" spans="34:37" x14ac:dyDescent="0.2">
      <c r="AH13423" s="31" t="str">
        <f t="shared" si="1487"/>
        <v/>
      </c>
      <c r="AI13423" s="31" t="str">
        <f t="shared" si="1488"/>
        <v/>
      </c>
      <c r="AJ13423" s="31" t="str">
        <f t="shared" si="1489"/>
        <v/>
      </c>
      <c r="AK13423" s="31" t="str">
        <f t="shared" si="1490"/>
        <v/>
      </c>
    </row>
    <row r="13424" spans="34:37" x14ac:dyDescent="0.2">
      <c r="AH13424" s="31" t="str">
        <f t="shared" si="1487"/>
        <v/>
      </c>
      <c r="AI13424" s="31" t="str">
        <f t="shared" si="1488"/>
        <v/>
      </c>
      <c r="AJ13424" s="31" t="str">
        <f t="shared" si="1489"/>
        <v/>
      </c>
      <c r="AK13424" s="31" t="str">
        <f t="shared" si="1490"/>
        <v/>
      </c>
    </row>
    <row r="13425" spans="34:37" x14ac:dyDescent="0.2">
      <c r="AH13425" s="31" t="str">
        <f t="shared" si="1487"/>
        <v/>
      </c>
      <c r="AI13425" s="31" t="str">
        <f t="shared" si="1488"/>
        <v/>
      </c>
      <c r="AJ13425" s="31" t="str">
        <f t="shared" si="1489"/>
        <v/>
      </c>
      <c r="AK13425" s="31" t="str">
        <f t="shared" si="1490"/>
        <v/>
      </c>
    </row>
    <row r="13426" spans="34:37" x14ac:dyDescent="0.2">
      <c r="AH13426" s="31" t="str">
        <f t="shared" si="1487"/>
        <v/>
      </c>
      <c r="AI13426" s="31" t="str">
        <f t="shared" si="1488"/>
        <v/>
      </c>
      <c r="AJ13426" s="31" t="str">
        <f t="shared" si="1489"/>
        <v/>
      </c>
      <c r="AK13426" s="31" t="str">
        <f t="shared" si="1490"/>
        <v/>
      </c>
    </row>
    <row r="13427" spans="34:37" x14ac:dyDescent="0.2">
      <c r="AH13427" s="31" t="str">
        <f t="shared" si="1487"/>
        <v/>
      </c>
      <c r="AI13427" s="31" t="str">
        <f t="shared" si="1488"/>
        <v/>
      </c>
      <c r="AJ13427" s="31" t="str">
        <f t="shared" si="1489"/>
        <v/>
      </c>
      <c r="AK13427" s="31" t="str">
        <f t="shared" si="1490"/>
        <v/>
      </c>
    </row>
    <row r="13428" spans="34:37" x14ac:dyDescent="0.2">
      <c r="AH13428" s="31" t="str">
        <f t="shared" si="1487"/>
        <v/>
      </c>
      <c r="AI13428" s="31" t="str">
        <f t="shared" si="1488"/>
        <v/>
      </c>
      <c r="AJ13428" s="31" t="str">
        <f t="shared" si="1489"/>
        <v/>
      </c>
      <c r="AK13428" s="31" t="str">
        <f t="shared" si="1490"/>
        <v/>
      </c>
    </row>
    <row r="13429" spans="34:37" x14ac:dyDescent="0.2">
      <c r="AH13429" s="31" t="str">
        <f t="shared" si="1487"/>
        <v/>
      </c>
      <c r="AI13429" s="31" t="str">
        <f t="shared" si="1488"/>
        <v/>
      </c>
      <c r="AJ13429" s="31" t="str">
        <f t="shared" si="1489"/>
        <v/>
      </c>
      <c r="AK13429" s="31" t="str">
        <f t="shared" si="1490"/>
        <v/>
      </c>
    </row>
    <row r="13430" spans="34:37" x14ac:dyDescent="0.2">
      <c r="AH13430" s="31" t="str">
        <f t="shared" si="1487"/>
        <v/>
      </c>
      <c r="AI13430" s="31" t="str">
        <f t="shared" si="1488"/>
        <v/>
      </c>
      <c r="AJ13430" s="31" t="str">
        <f t="shared" si="1489"/>
        <v/>
      </c>
      <c r="AK13430" s="31" t="str">
        <f t="shared" si="1490"/>
        <v/>
      </c>
    </row>
    <row r="13431" spans="34:37" x14ac:dyDescent="0.2">
      <c r="AH13431" s="31" t="str">
        <f t="shared" si="1487"/>
        <v/>
      </c>
      <c r="AI13431" s="31" t="str">
        <f t="shared" si="1488"/>
        <v/>
      </c>
      <c r="AJ13431" s="31" t="str">
        <f t="shared" si="1489"/>
        <v/>
      </c>
      <c r="AK13431" s="31" t="str">
        <f t="shared" si="1490"/>
        <v/>
      </c>
    </row>
    <row r="13432" spans="34:37" x14ac:dyDescent="0.2">
      <c r="AH13432" s="31" t="str">
        <f t="shared" si="1487"/>
        <v/>
      </c>
      <c r="AI13432" s="31" t="str">
        <f t="shared" si="1488"/>
        <v/>
      </c>
      <c r="AJ13432" s="31" t="str">
        <f t="shared" si="1489"/>
        <v/>
      </c>
      <c r="AK13432" s="31" t="str">
        <f t="shared" si="1490"/>
        <v/>
      </c>
    </row>
    <row r="13433" spans="34:37" x14ac:dyDescent="0.2">
      <c r="AH13433" s="31" t="str">
        <f t="shared" si="1487"/>
        <v/>
      </c>
      <c r="AI13433" s="31" t="str">
        <f t="shared" si="1488"/>
        <v/>
      </c>
      <c r="AJ13433" s="31" t="str">
        <f t="shared" si="1489"/>
        <v/>
      </c>
      <c r="AK13433" s="31" t="str">
        <f t="shared" si="1490"/>
        <v/>
      </c>
    </row>
    <row r="13434" spans="34:37" x14ac:dyDescent="0.2">
      <c r="AH13434" s="31" t="str">
        <f t="shared" si="1487"/>
        <v/>
      </c>
      <c r="AI13434" s="31" t="str">
        <f t="shared" si="1488"/>
        <v/>
      </c>
      <c r="AJ13434" s="31" t="str">
        <f t="shared" si="1489"/>
        <v/>
      </c>
      <c r="AK13434" s="31" t="str">
        <f t="shared" si="1490"/>
        <v/>
      </c>
    </row>
    <row r="13435" spans="34:37" x14ac:dyDescent="0.2">
      <c r="AH13435" s="31" t="str">
        <f t="shared" si="1487"/>
        <v/>
      </c>
      <c r="AI13435" s="31" t="str">
        <f t="shared" si="1488"/>
        <v/>
      </c>
      <c r="AJ13435" s="31" t="str">
        <f t="shared" si="1489"/>
        <v/>
      </c>
      <c r="AK13435" s="31" t="str">
        <f t="shared" si="1490"/>
        <v/>
      </c>
    </row>
    <row r="13436" spans="34:37" x14ac:dyDescent="0.2">
      <c r="AH13436" s="31" t="str">
        <f t="shared" si="1487"/>
        <v/>
      </c>
      <c r="AI13436" s="31" t="str">
        <f t="shared" si="1488"/>
        <v/>
      </c>
      <c r="AJ13436" s="31" t="str">
        <f t="shared" si="1489"/>
        <v/>
      </c>
      <c r="AK13436" s="31" t="str">
        <f t="shared" si="1490"/>
        <v/>
      </c>
    </row>
    <row r="13437" spans="34:37" x14ac:dyDescent="0.2">
      <c r="AH13437" s="31" t="str">
        <f t="shared" si="1487"/>
        <v/>
      </c>
      <c r="AI13437" s="31" t="str">
        <f t="shared" si="1488"/>
        <v/>
      </c>
      <c r="AJ13437" s="31" t="str">
        <f t="shared" si="1489"/>
        <v/>
      </c>
      <c r="AK13437" s="31" t="str">
        <f t="shared" si="1490"/>
        <v/>
      </c>
    </row>
    <row r="13438" spans="34:37" x14ac:dyDescent="0.2">
      <c r="AH13438" s="31" t="str">
        <f t="shared" si="1487"/>
        <v/>
      </c>
      <c r="AI13438" s="31" t="str">
        <f t="shared" si="1488"/>
        <v/>
      </c>
      <c r="AJ13438" s="31" t="str">
        <f t="shared" si="1489"/>
        <v/>
      </c>
      <c r="AK13438" s="31" t="str">
        <f t="shared" si="1490"/>
        <v/>
      </c>
    </row>
    <row r="13439" spans="34:37" x14ac:dyDescent="0.2">
      <c r="AH13439" s="31" t="str">
        <f t="shared" si="1487"/>
        <v/>
      </c>
      <c r="AI13439" s="31" t="str">
        <f t="shared" si="1488"/>
        <v/>
      </c>
      <c r="AJ13439" s="31" t="str">
        <f t="shared" si="1489"/>
        <v/>
      </c>
      <c r="AK13439" s="31" t="str">
        <f t="shared" si="1490"/>
        <v/>
      </c>
    </row>
    <row r="13440" spans="34:37" x14ac:dyDescent="0.2">
      <c r="AH13440" s="31" t="str">
        <f t="shared" si="1487"/>
        <v/>
      </c>
      <c r="AI13440" s="31" t="str">
        <f t="shared" si="1488"/>
        <v/>
      </c>
      <c r="AJ13440" s="31" t="str">
        <f t="shared" si="1489"/>
        <v/>
      </c>
      <c r="AK13440" s="31" t="str">
        <f t="shared" si="1490"/>
        <v/>
      </c>
    </row>
    <row r="13441" spans="34:37" x14ac:dyDescent="0.2">
      <c r="AH13441" s="31" t="str">
        <f t="shared" si="1487"/>
        <v/>
      </c>
      <c r="AI13441" s="31" t="str">
        <f t="shared" si="1488"/>
        <v/>
      </c>
      <c r="AJ13441" s="31" t="str">
        <f t="shared" si="1489"/>
        <v/>
      </c>
      <c r="AK13441" s="31" t="str">
        <f t="shared" si="1490"/>
        <v/>
      </c>
    </row>
    <row r="13442" spans="34:37" x14ac:dyDescent="0.2">
      <c r="AH13442" s="31" t="str">
        <f t="shared" si="1487"/>
        <v/>
      </c>
      <c r="AI13442" s="31" t="str">
        <f t="shared" si="1488"/>
        <v/>
      </c>
      <c r="AJ13442" s="31" t="str">
        <f t="shared" si="1489"/>
        <v/>
      </c>
      <c r="AK13442" s="31" t="str">
        <f t="shared" si="1490"/>
        <v/>
      </c>
    </row>
    <row r="13443" spans="34:37" x14ac:dyDescent="0.2">
      <c r="AH13443" s="31" t="str">
        <f t="shared" si="1487"/>
        <v/>
      </c>
      <c r="AI13443" s="31" t="str">
        <f t="shared" si="1488"/>
        <v/>
      </c>
      <c r="AJ13443" s="31" t="str">
        <f t="shared" si="1489"/>
        <v/>
      </c>
      <c r="AK13443" s="31" t="str">
        <f t="shared" si="1490"/>
        <v/>
      </c>
    </row>
    <row r="13444" spans="34:37" x14ac:dyDescent="0.2">
      <c r="AH13444" s="31" t="str">
        <f t="shared" ref="AH13444:AH13507" si="1491">IF(W13444&lt;&gt;"",(RIGHT(W13444,LEN(W13444)-SEARCH("/",W13444,1)))/U13444,"")</f>
        <v/>
      </c>
      <c r="AI13444" s="31" t="str">
        <f t="shared" ref="AI13444:AI13507" si="1492">IF(X13444&lt;&gt;"",X13444,"")</f>
        <v/>
      </c>
      <c r="AJ13444" s="31" t="str">
        <f t="shared" ref="AJ13444:AJ13507" si="1493">IF(Y13444&lt;&gt;"",Y13444,"")</f>
        <v/>
      </c>
      <c r="AK13444" s="31" t="str">
        <f t="shared" ref="AK13444:AK13507" si="1494">IF(Z13444&lt;&gt;"",Z13444,"")</f>
        <v/>
      </c>
    </row>
    <row r="13445" spans="34:37" x14ac:dyDescent="0.2">
      <c r="AH13445" s="31" t="str">
        <f t="shared" si="1491"/>
        <v/>
      </c>
      <c r="AI13445" s="31" t="str">
        <f t="shared" si="1492"/>
        <v/>
      </c>
      <c r="AJ13445" s="31" t="str">
        <f t="shared" si="1493"/>
        <v/>
      </c>
      <c r="AK13445" s="31" t="str">
        <f t="shared" si="1494"/>
        <v/>
      </c>
    </row>
    <row r="13446" spans="34:37" x14ac:dyDescent="0.2">
      <c r="AH13446" s="31" t="str">
        <f t="shared" si="1491"/>
        <v/>
      </c>
      <c r="AI13446" s="31" t="str">
        <f t="shared" si="1492"/>
        <v/>
      </c>
      <c r="AJ13446" s="31" t="str">
        <f t="shared" si="1493"/>
        <v/>
      </c>
      <c r="AK13446" s="31" t="str">
        <f t="shared" si="1494"/>
        <v/>
      </c>
    </row>
    <row r="13447" spans="34:37" x14ac:dyDescent="0.2">
      <c r="AH13447" s="31" t="str">
        <f t="shared" si="1491"/>
        <v/>
      </c>
      <c r="AI13447" s="31" t="str">
        <f t="shared" si="1492"/>
        <v/>
      </c>
      <c r="AJ13447" s="31" t="str">
        <f t="shared" si="1493"/>
        <v/>
      </c>
      <c r="AK13447" s="31" t="str">
        <f t="shared" si="1494"/>
        <v/>
      </c>
    </row>
    <row r="13448" spans="34:37" x14ac:dyDescent="0.2">
      <c r="AH13448" s="31" t="str">
        <f t="shared" si="1491"/>
        <v/>
      </c>
      <c r="AI13448" s="31" t="str">
        <f t="shared" si="1492"/>
        <v/>
      </c>
      <c r="AJ13448" s="31" t="str">
        <f t="shared" si="1493"/>
        <v/>
      </c>
      <c r="AK13448" s="31" t="str">
        <f t="shared" si="1494"/>
        <v/>
      </c>
    </row>
    <row r="13449" spans="34:37" x14ac:dyDescent="0.2">
      <c r="AH13449" s="31" t="str">
        <f t="shared" si="1491"/>
        <v/>
      </c>
      <c r="AI13449" s="31" t="str">
        <f t="shared" si="1492"/>
        <v/>
      </c>
      <c r="AJ13449" s="31" t="str">
        <f t="shared" si="1493"/>
        <v/>
      </c>
      <c r="AK13449" s="31" t="str">
        <f t="shared" si="1494"/>
        <v/>
      </c>
    </row>
    <row r="13450" spans="34:37" x14ac:dyDescent="0.2">
      <c r="AH13450" s="31" t="str">
        <f t="shared" si="1491"/>
        <v/>
      </c>
      <c r="AI13450" s="31" t="str">
        <f t="shared" si="1492"/>
        <v/>
      </c>
      <c r="AJ13450" s="31" t="str">
        <f t="shared" si="1493"/>
        <v/>
      </c>
      <c r="AK13450" s="31" t="str">
        <f t="shared" si="1494"/>
        <v/>
      </c>
    </row>
    <row r="13451" spans="34:37" x14ac:dyDescent="0.2">
      <c r="AH13451" s="31" t="str">
        <f t="shared" si="1491"/>
        <v/>
      </c>
      <c r="AI13451" s="31" t="str">
        <f t="shared" si="1492"/>
        <v/>
      </c>
      <c r="AJ13451" s="31" t="str">
        <f t="shared" si="1493"/>
        <v/>
      </c>
      <c r="AK13451" s="31" t="str">
        <f t="shared" si="1494"/>
        <v/>
      </c>
    </row>
    <row r="13452" spans="34:37" x14ac:dyDescent="0.2">
      <c r="AH13452" s="31" t="str">
        <f t="shared" si="1491"/>
        <v/>
      </c>
      <c r="AI13452" s="31" t="str">
        <f t="shared" si="1492"/>
        <v/>
      </c>
      <c r="AJ13452" s="31" t="str">
        <f t="shared" si="1493"/>
        <v/>
      </c>
      <c r="AK13452" s="31" t="str">
        <f t="shared" si="1494"/>
        <v/>
      </c>
    </row>
    <row r="13453" spans="34:37" x14ac:dyDescent="0.2">
      <c r="AH13453" s="31" t="str">
        <f t="shared" si="1491"/>
        <v/>
      </c>
      <c r="AI13453" s="31" t="str">
        <f t="shared" si="1492"/>
        <v/>
      </c>
      <c r="AJ13453" s="31" t="str">
        <f t="shared" si="1493"/>
        <v/>
      </c>
      <c r="AK13453" s="31" t="str">
        <f t="shared" si="1494"/>
        <v/>
      </c>
    </row>
    <row r="13454" spans="34:37" x14ac:dyDescent="0.2">
      <c r="AH13454" s="31" t="str">
        <f t="shared" si="1491"/>
        <v/>
      </c>
      <c r="AI13454" s="31" t="str">
        <f t="shared" si="1492"/>
        <v/>
      </c>
      <c r="AJ13454" s="31" t="str">
        <f t="shared" si="1493"/>
        <v/>
      </c>
      <c r="AK13454" s="31" t="str">
        <f t="shared" si="1494"/>
        <v/>
      </c>
    </row>
    <row r="13455" spans="34:37" x14ac:dyDescent="0.2">
      <c r="AH13455" s="31" t="str">
        <f t="shared" si="1491"/>
        <v/>
      </c>
      <c r="AI13455" s="31" t="str">
        <f t="shared" si="1492"/>
        <v/>
      </c>
      <c r="AJ13455" s="31" t="str">
        <f t="shared" si="1493"/>
        <v/>
      </c>
      <c r="AK13455" s="31" t="str">
        <f t="shared" si="1494"/>
        <v/>
      </c>
    </row>
    <row r="13456" spans="34:37" x14ac:dyDescent="0.2">
      <c r="AH13456" s="31" t="str">
        <f t="shared" si="1491"/>
        <v/>
      </c>
      <c r="AI13456" s="31" t="str">
        <f t="shared" si="1492"/>
        <v/>
      </c>
      <c r="AJ13456" s="31" t="str">
        <f t="shared" si="1493"/>
        <v/>
      </c>
      <c r="AK13456" s="31" t="str">
        <f t="shared" si="1494"/>
        <v/>
      </c>
    </row>
    <row r="13457" spans="34:37" x14ac:dyDescent="0.2">
      <c r="AH13457" s="31" t="str">
        <f t="shared" si="1491"/>
        <v/>
      </c>
      <c r="AI13457" s="31" t="str">
        <f t="shared" si="1492"/>
        <v/>
      </c>
      <c r="AJ13457" s="31" t="str">
        <f t="shared" si="1493"/>
        <v/>
      </c>
      <c r="AK13457" s="31" t="str">
        <f t="shared" si="1494"/>
        <v/>
      </c>
    </row>
    <row r="13458" spans="34:37" x14ac:dyDescent="0.2">
      <c r="AH13458" s="31" t="str">
        <f t="shared" si="1491"/>
        <v/>
      </c>
      <c r="AI13458" s="31" t="str">
        <f t="shared" si="1492"/>
        <v/>
      </c>
      <c r="AJ13458" s="31" t="str">
        <f t="shared" si="1493"/>
        <v/>
      </c>
      <c r="AK13458" s="31" t="str">
        <f t="shared" si="1494"/>
        <v/>
      </c>
    </row>
    <row r="13459" spans="34:37" x14ac:dyDescent="0.2">
      <c r="AH13459" s="31" t="str">
        <f t="shared" si="1491"/>
        <v/>
      </c>
      <c r="AI13459" s="31" t="str">
        <f t="shared" si="1492"/>
        <v/>
      </c>
      <c r="AJ13459" s="31" t="str">
        <f t="shared" si="1493"/>
        <v/>
      </c>
      <c r="AK13459" s="31" t="str">
        <f t="shared" si="1494"/>
        <v/>
      </c>
    </row>
    <row r="13460" spans="34:37" x14ac:dyDescent="0.2">
      <c r="AH13460" s="31" t="str">
        <f t="shared" si="1491"/>
        <v/>
      </c>
      <c r="AI13460" s="31" t="str">
        <f t="shared" si="1492"/>
        <v/>
      </c>
      <c r="AJ13460" s="31" t="str">
        <f t="shared" si="1493"/>
        <v/>
      </c>
      <c r="AK13460" s="31" t="str">
        <f t="shared" si="1494"/>
        <v/>
      </c>
    </row>
    <row r="13461" spans="34:37" x14ac:dyDescent="0.2">
      <c r="AH13461" s="31" t="str">
        <f t="shared" si="1491"/>
        <v/>
      </c>
      <c r="AI13461" s="31" t="str">
        <f t="shared" si="1492"/>
        <v/>
      </c>
      <c r="AJ13461" s="31" t="str">
        <f t="shared" si="1493"/>
        <v/>
      </c>
      <c r="AK13461" s="31" t="str">
        <f t="shared" si="1494"/>
        <v/>
      </c>
    </row>
    <row r="13462" spans="34:37" x14ac:dyDescent="0.2">
      <c r="AH13462" s="31" t="str">
        <f t="shared" si="1491"/>
        <v/>
      </c>
      <c r="AI13462" s="31" t="str">
        <f t="shared" si="1492"/>
        <v/>
      </c>
      <c r="AJ13462" s="31" t="str">
        <f t="shared" si="1493"/>
        <v/>
      </c>
      <c r="AK13462" s="31" t="str">
        <f t="shared" si="1494"/>
        <v/>
      </c>
    </row>
    <row r="13463" spans="34:37" x14ac:dyDescent="0.2">
      <c r="AH13463" s="31" t="str">
        <f t="shared" si="1491"/>
        <v/>
      </c>
      <c r="AI13463" s="31" t="str">
        <f t="shared" si="1492"/>
        <v/>
      </c>
      <c r="AJ13463" s="31" t="str">
        <f t="shared" si="1493"/>
        <v/>
      </c>
      <c r="AK13463" s="31" t="str">
        <f t="shared" si="1494"/>
        <v/>
      </c>
    </row>
    <row r="13464" spans="34:37" x14ac:dyDescent="0.2">
      <c r="AH13464" s="31" t="str">
        <f t="shared" si="1491"/>
        <v/>
      </c>
      <c r="AI13464" s="31" t="str">
        <f t="shared" si="1492"/>
        <v/>
      </c>
      <c r="AJ13464" s="31" t="str">
        <f t="shared" si="1493"/>
        <v/>
      </c>
      <c r="AK13464" s="31" t="str">
        <f t="shared" si="1494"/>
        <v/>
      </c>
    </row>
    <row r="13465" spans="34:37" x14ac:dyDescent="0.2">
      <c r="AH13465" s="31" t="str">
        <f t="shared" si="1491"/>
        <v/>
      </c>
      <c r="AI13465" s="31" t="str">
        <f t="shared" si="1492"/>
        <v/>
      </c>
      <c r="AJ13465" s="31" t="str">
        <f t="shared" si="1493"/>
        <v/>
      </c>
      <c r="AK13465" s="31" t="str">
        <f t="shared" si="1494"/>
        <v/>
      </c>
    </row>
    <row r="13466" spans="34:37" x14ac:dyDescent="0.2">
      <c r="AH13466" s="31" t="str">
        <f t="shared" si="1491"/>
        <v/>
      </c>
      <c r="AI13466" s="31" t="str">
        <f t="shared" si="1492"/>
        <v/>
      </c>
      <c r="AJ13466" s="31" t="str">
        <f t="shared" si="1493"/>
        <v/>
      </c>
      <c r="AK13466" s="31" t="str">
        <f t="shared" si="1494"/>
        <v/>
      </c>
    </row>
    <row r="13467" spans="34:37" x14ac:dyDescent="0.2">
      <c r="AH13467" s="31" t="str">
        <f t="shared" si="1491"/>
        <v/>
      </c>
      <c r="AI13467" s="31" t="str">
        <f t="shared" si="1492"/>
        <v/>
      </c>
      <c r="AJ13467" s="31" t="str">
        <f t="shared" si="1493"/>
        <v/>
      </c>
      <c r="AK13467" s="31" t="str">
        <f t="shared" si="1494"/>
        <v/>
      </c>
    </row>
    <row r="13468" spans="34:37" x14ac:dyDescent="0.2">
      <c r="AH13468" s="31" t="str">
        <f t="shared" si="1491"/>
        <v/>
      </c>
      <c r="AI13468" s="31" t="str">
        <f t="shared" si="1492"/>
        <v/>
      </c>
      <c r="AJ13468" s="31" t="str">
        <f t="shared" si="1493"/>
        <v/>
      </c>
      <c r="AK13468" s="31" t="str">
        <f t="shared" si="1494"/>
        <v/>
      </c>
    </row>
    <row r="13469" spans="34:37" x14ac:dyDescent="0.2">
      <c r="AH13469" s="31" t="str">
        <f t="shared" si="1491"/>
        <v/>
      </c>
      <c r="AI13469" s="31" t="str">
        <f t="shared" si="1492"/>
        <v/>
      </c>
      <c r="AJ13469" s="31" t="str">
        <f t="shared" si="1493"/>
        <v/>
      </c>
      <c r="AK13469" s="31" t="str">
        <f t="shared" si="1494"/>
        <v/>
      </c>
    </row>
    <row r="13470" spans="34:37" x14ac:dyDescent="0.2">
      <c r="AH13470" s="31" t="str">
        <f t="shared" si="1491"/>
        <v/>
      </c>
      <c r="AI13470" s="31" t="str">
        <f t="shared" si="1492"/>
        <v/>
      </c>
      <c r="AJ13470" s="31" t="str">
        <f t="shared" si="1493"/>
        <v/>
      </c>
      <c r="AK13470" s="31" t="str">
        <f t="shared" si="1494"/>
        <v/>
      </c>
    </row>
    <row r="13471" spans="34:37" x14ac:dyDescent="0.2">
      <c r="AH13471" s="31" t="str">
        <f t="shared" si="1491"/>
        <v/>
      </c>
      <c r="AI13471" s="31" t="str">
        <f t="shared" si="1492"/>
        <v/>
      </c>
      <c r="AJ13471" s="31" t="str">
        <f t="shared" si="1493"/>
        <v/>
      </c>
      <c r="AK13471" s="31" t="str">
        <f t="shared" si="1494"/>
        <v/>
      </c>
    </row>
    <row r="13472" spans="34:37" x14ac:dyDescent="0.2">
      <c r="AH13472" s="31" t="str">
        <f t="shared" si="1491"/>
        <v/>
      </c>
      <c r="AI13472" s="31" t="str">
        <f t="shared" si="1492"/>
        <v/>
      </c>
      <c r="AJ13472" s="31" t="str">
        <f t="shared" si="1493"/>
        <v/>
      </c>
      <c r="AK13472" s="31" t="str">
        <f t="shared" si="1494"/>
        <v/>
      </c>
    </row>
    <row r="13473" spans="34:37" x14ac:dyDescent="0.2">
      <c r="AH13473" s="31" t="str">
        <f t="shared" si="1491"/>
        <v/>
      </c>
      <c r="AI13473" s="31" t="str">
        <f t="shared" si="1492"/>
        <v/>
      </c>
      <c r="AJ13473" s="31" t="str">
        <f t="shared" si="1493"/>
        <v/>
      </c>
      <c r="AK13473" s="31" t="str">
        <f t="shared" si="1494"/>
        <v/>
      </c>
    </row>
    <row r="13474" spans="34:37" x14ac:dyDescent="0.2">
      <c r="AH13474" s="31" t="str">
        <f t="shared" si="1491"/>
        <v/>
      </c>
      <c r="AI13474" s="31" t="str">
        <f t="shared" si="1492"/>
        <v/>
      </c>
      <c r="AJ13474" s="31" t="str">
        <f t="shared" si="1493"/>
        <v/>
      </c>
      <c r="AK13474" s="31" t="str">
        <f t="shared" si="1494"/>
        <v/>
      </c>
    </row>
    <row r="13475" spans="34:37" x14ac:dyDescent="0.2">
      <c r="AH13475" s="31" t="str">
        <f t="shared" si="1491"/>
        <v/>
      </c>
      <c r="AI13475" s="31" t="str">
        <f t="shared" si="1492"/>
        <v/>
      </c>
      <c r="AJ13475" s="31" t="str">
        <f t="shared" si="1493"/>
        <v/>
      </c>
      <c r="AK13475" s="31" t="str">
        <f t="shared" si="1494"/>
        <v/>
      </c>
    </row>
    <row r="13476" spans="34:37" x14ac:dyDescent="0.2">
      <c r="AH13476" s="31" t="str">
        <f t="shared" si="1491"/>
        <v/>
      </c>
      <c r="AI13476" s="31" t="str">
        <f t="shared" si="1492"/>
        <v/>
      </c>
      <c r="AJ13476" s="31" t="str">
        <f t="shared" si="1493"/>
        <v/>
      </c>
      <c r="AK13476" s="31" t="str">
        <f t="shared" si="1494"/>
        <v/>
      </c>
    </row>
    <row r="13477" spans="34:37" x14ac:dyDescent="0.2">
      <c r="AH13477" s="31" t="str">
        <f t="shared" si="1491"/>
        <v/>
      </c>
      <c r="AI13477" s="31" t="str">
        <f t="shared" si="1492"/>
        <v/>
      </c>
      <c r="AJ13477" s="31" t="str">
        <f t="shared" si="1493"/>
        <v/>
      </c>
      <c r="AK13477" s="31" t="str">
        <f t="shared" si="1494"/>
        <v/>
      </c>
    </row>
    <row r="13478" spans="34:37" x14ac:dyDescent="0.2">
      <c r="AH13478" s="31" t="str">
        <f t="shared" si="1491"/>
        <v/>
      </c>
      <c r="AI13478" s="31" t="str">
        <f t="shared" si="1492"/>
        <v/>
      </c>
      <c r="AJ13478" s="31" t="str">
        <f t="shared" si="1493"/>
        <v/>
      </c>
      <c r="AK13478" s="31" t="str">
        <f t="shared" si="1494"/>
        <v/>
      </c>
    </row>
    <row r="13479" spans="34:37" x14ac:dyDescent="0.2">
      <c r="AH13479" s="31" t="str">
        <f t="shared" si="1491"/>
        <v/>
      </c>
      <c r="AI13479" s="31" t="str">
        <f t="shared" si="1492"/>
        <v/>
      </c>
      <c r="AJ13479" s="31" t="str">
        <f t="shared" si="1493"/>
        <v/>
      </c>
      <c r="AK13479" s="31" t="str">
        <f t="shared" si="1494"/>
        <v/>
      </c>
    </row>
    <row r="13480" spans="34:37" x14ac:dyDescent="0.2">
      <c r="AH13480" s="31" t="str">
        <f t="shared" si="1491"/>
        <v/>
      </c>
      <c r="AI13480" s="31" t="str">
        <f t="shared" si="1492"/>
        <v/>
      </c>
      <c r="AJ13480" s="31" t="str">
        <f t="shared" si="1493"/>
        <v/>
      </c>
      <c r="AK13480" s="31" t="str">
        <f t="shared" si="1494"/>
        <v/>
      </c>
    </row>
    <row r="13481" spans="34:37" x14ac:dyDescent="0.2">
      <c r="AH13481" s="31" t="str">
        <f t="shared" si="1491"/>
        <v/>
      </c>
      <c r="AI13481" s="31" t="str">
        <f t="shared" si="1492"/>
        <v/>
      </c>
      <c r="AJ13481" s="31" t="str">
        <f t="shared" si="1493"/>
        <v/>
      </c>
      <c r="AK13481" s="31" t="str">
        <f t="shared" si="1494"/>
        <v/>
      </c>
    </row>
    <row r="13482" spans="34:37" x14ac:dyDescent="0.2">
      <c r="AH13482" s="31" t="str">
        <f t="shared" si="1491"/>
        <v/>
      </c>
      <c r="AI13482" s="31" t="str">
        <f t="shared" si="1492"/>
        <v/>
      </c>
      <c r="AJ13482" s="31" t="str">
        <f t="shared" si="1493"/>
        <v/>
      </c>
      <c r="AK13482" s="31" t="str">
        <f t="shared" si="1494"/>
        <v/>
      </c>
    </row>
    <row r="13483" spans="34:37" x14ac:dyDescent="0.2">
      <c r="AH13483" s="31" t="str">
        <f t="shared" si="1491"/>
        <v/>
      </c>
      <c r="AI13483" s="31" t="str">
        <f t="shared" si="1492"/>
        <v/>
      </c>
      <c r="AJ13483" s="31" t="str">
        <f t="shared" si="1493"/>
        <v/>
      </c>
      <c r="AK13483" s="31" t="str">
        <f t="shared" si="1494"/>
        <v/>
      </c>
    </row>
    <row r="13484" spans="34:37" x14ac:dyDescent="0.2">
      <c r="AH13484" s="31" t="str">
        <f t="shared" si="1491"/>
        <v/>
      </c>
      <c r="AI13484" s="31" t="str">
        <f t="shared" si="1492"/>
        <v/>
      </c>
      <c r="AJ13484" s="31" t="str">
        <f t="shared" si="1493"/>
        <v/>
      </c>
      <c r="AK13484" s="31" t="str">
        <f t="shared" si="1494"/>
        <v/>
      </c>
    </row>
    <row r="13485" spans="34:37" x14ac:dyDescent="0.2">
      <c r="AH13485" s="31" t="str">
        <f t="shared" si="1491"/>
        <v/>
      </c>
      <c r="AI13485" s="31" t="str">
        <f t="shared" si="1492"/>
        <v/>
      </c>
      <c r="AJ13485" s="31" t="str">
        <f t="shared" si="1493"/>
        <v/>
      </c>
      <c r="AK13485" s="31" t="str">
        <f t="shared" si="1494"/>
        <v/>
      </c>
    </row>
    <row r="13486" spans="34:37" x14ac:dyDescent="0.2">
      <c r="AH13486" s="31" t="str">
        <f t="shared" si="1491"/>
        <v/>
      </c>
      <c r="AI13486" s="31" t="str">
        <f t="shared" si="1492"/>
        <v/>
      </c>
      <c r="AJ13486" s="31" t="str">
        <f t="shared" si="1493"/>
        <v/>
      </c>
      <c r="AK13486" s="31" t="str">
        <f t="shared" si="1494"/>
        <v/>
      </c>
    </row>
    <row r="13487" spans="34:37" x14ac:dyDescent="0.2">
      <c r="AH13487" s="31" t="str">
        <f t="shared" si="1491"/>
        <v/>
      </c>
      <c r="AI13487" s="31" t="str">
        <f t="shared" si="1492"/>
        <v/>
      </c>
      <c r="AJ13487" s="31" t="str">
        <f t="shared" si="1493"/>
        <v/>
      </c>
      <c r="AK13487" s="31" t="str">
        <f t="shared" si="1494"/>
        <v/>
      </c>
    </row>
    <row r="13488" spans="34:37" x14ac:dyDescent="0.2">
      <c r="AH13488" s="31" t="str">
        <f t="shared" si="1491"/>
        <v/>
      </c>
      <c r="AI13488" s="31" t="str">
        <f t="shared" si="1492"/>
        <v/>
      </c>
      <c r="AJ13488" s="31" t="str">
        <f t="shared" si="1493"/>
        <v/>
      </c>
      <c r="AK13488" s="31" t="str">
        <f t="shared" si="1494"/>
        <v/>
      </c>
    </row>
    <row r="13489" spans="34:37" x14ac:dyDescent="0.2">
      <c r="AH13489" s="31" t="str">
        <f t="shared" si="1491"/>
        <v/>
      </c>
      <c r="AI13489" s="31" t="str">
        <f t="shared" si="1492"/>
        <v/>
      </c>
      <c r="AJ13489" s="31" t="str">
        <f t="shared" si="1493"/>
        <v/>
      </c>
      <c r="AK13489" s="31" t="str">
        <f t="shared" si="1494"/>
        <v/>
      </c>
    </row>
    <row r="13490" spans="34:37" x14ac:dyDescent="0.2">
      <c r="AH13490" s="31" t="str">
        <f t="shared" si="1491"/>
        <v/>
      </c>
      <c r="AI13490" s="31" t="str">
        <f t="shared" si="1492"/>
        <v/>
      </c>
      <c r="AJ13490" s="31" t="str">
        <f t="shared" si="1493"/>
        <v/>
      </c>
      <c r="AK13490" s="31" t="str">
        <f t="shared" si="1494"/>
        <v/>
      </c>
    </row>
    <row r="13491" spans="34:37" x14ac:dyDescent="0.2">
      <c r="AH13491" s="31" t="str">
        <f t="shared" si="1491"/>
        <v/>
      </c>
      <c r="AI13491" s="31" t="str">
        <f t="shared" si="1492"/>
        <v/>
      </c>
      <c r="AJ13491" s="31" t="str">
        <f t="shared" si="1493"/>
        <v/>
      </c>
      <c r="AK13491" s="31" t="str">
        <f t="shared" si="1494"/>
        <v/>
      </c>
    </row>
    <row r="13492" spans="34:37" x14ac:dyDescent="0.2">
      <c r="AH13492" s="31" t="str">
        <f t="shared" si="1491"/>
        <v/>
      </c>
      <c r="AI13492" s="31" t="str">
        <f t="shared" si="1492"/>
        <v/>
      </c>
      <c r="AJ13492" s="31" t="str">
        <f t="shared" si="1493"/>
        <v/>
      </c>
      <c r="AK13492" s="31" t="str">
        <f t="shared" si="1494"/>
        <v/>
      </c>
    </row>
    <row r="13493" spans="34:37" x14ac:dyDescent="0.2">
      <c r="AH13493" s="31" t="str">
        <f t="shared" si="1491"/>
        <v/>
      </c>
      <c r="AI13493" s="31" t="str">
        <f t="shared" si="1492"/>
        <v/>
      </c>
      <c r="AJ13493" s="31" t="str">
        <f t="shared" si="1493"/>
        <v/>
      </c>
      <c r="AK13493" s="31" t="str">
        <f t="shared" si="1494"/>
        <v/>
      </c>
    </row>
    <row r="13494" spans="34:37" x14ac:dyDescent="0.2">
      <c r="AH13494" s="31" t="str">
        <f t="shared" si="1491"/>
        <v/>
      </c>
      <c r="AI13494" s="31" t="str">
        <f t="shared" si="1492"/>
        <v/>
      </c>
      <c r="AJ13494" s="31" t="str">
        <f t="shared" si="1493"/>
        <v/>
      </c>
      <c r="AK13494" s="31" t="str">
        <f t="shared" si="1494"/>
        <v/>
      </c>
    </row>
    <row r="13495" spans="34:37" x14ac:dyDescent="0.2">
      <c r="AH13495" s="31" t="str">
        <f t="shared" si="1491"/>
        <v/>
      </c>
      <c r="AI13495" s="31" t="str">
        <f t="shared" si="1492"/>
        <v/>
      </c>
      <c r="AJ13495" s="31" t="str">
        <f t="shared" si="1493"/>
        <v/>
      </c>
      <c r="AK13495" s="31" t="str">
        <f t="shared" si="1494"/>
        <v/>
      </c>
    </row>
    <row r="13496" spans="34:37" x14ac:dyDescent="0.2">
      <c r="AH13496" s="31" t="str">
        <f t="shared" si="1491"/>
        <v/>
      </c>
      <c r="AI13496" s="31" t="str">
        <f t="shared" si="1492"/>
        <v/>
      </c>
      <c r="AJ13496" s="31" t="str">
        <f t="shared" si="1493"/>
        <v/>
      </c>
      <c r="AK13496" s="31" t="str">
        <f t="shared" si="1494"/>
        <v/>
      </c>
    </row>
    <row r="13497" spans="34:37" x14ac:dyDescent="0.2">
      <c r="AH13497" s="31" t="str">
        <f t="shared" si="1491"/>
        <v/>
      </c>
      <c r="AI13497" s="31" t="str">
        <f t="shared" si="1492"/>
        <v/>
      </c>
      <c r="AJ13497" s="31" t="str">
        <f t="shared" si="1493"/>
        <v/>
      </c>
      <c r="AK13497" s="31" t="str">
        <f t="shared" si="1494"/>
        <v/>
      </c>
    </row>
    <row r="13498" spans="34:37" x14ac:dyDescent="0.2">
      <c r="AH13498" s="31" t="str">
        <f t="shared" si="1491"/>
        <v/>
      </c>
      <c r="AI13498" s="31" t="str">
        <f t="shared" si="1492"/>
        <v/>
      </c>
      <c r="AJ13498" s="31" t="str">
        <f t="shared" si="1493"/>
        <v/>
      </c>
      <c r="AK13498" s="31" t="str">
        <f t="shared" si="1494"/>
        <v/>
      </c>
    </row>
    <row r="13499" spans="34:37" x14ac:dyDescent="0.2">
      <c r="AH13499" s="31" t="str">
        <f t="shared" si="1491"/>
        <v/>
      </c>
      <c r="AI13499" s="31" t="str">
        <f t="shared" si="1492"/>
        <v/>
      </c>
      <c r="AJ13499" s="31" t="str">
        <f t="shared" si="1493"/>
        <v/>
      </c>
      <c r="AK13499" s="31" t="str">
        <f t="shared" si="1494"/>
        <v/>
      </c>
    </row>
    <row r="13500" spans="34:37" x14ac:dyDescent="0.2">
      <c r="AH13500" s="31" t="str">
        <f t="shared" si="1491"/>
        <v/>
      </c>
      <c r="AI13500" s="31" t="str">
        <f t="shared" si="1492"/>
        <v/>
      </c>
      <c r="AJ13500" s="31" t="str">
        <f t="shared" si="1493"/>
        <v/>
      </c>
      <c r="AK13500" s="31" t="str">
        <f t="shared" si="1494"/>
        <v/>
      </c>
    </row>
    <row r="13501" spans="34:37" x14ac:dyDescent="0.2">
      <c r="AH13501" s="31" t="str">
        <f t="shared" si="1491"/>
        <v/>
      </c>
      <c r="AI13501" s="31" t="str">
        <f t="shared" si="1492"/>
        <v/>
      </c>
      <c r="AJ13501" s="31" t="str">
        <f t="shared" si="1493"/>
        <v/>
      </c>
      <c r="AK13501" s="31" t="str">
        <f t="shared" si="1494"/>
        <v/>
      </c>
    </row>
    <row r="13502" spans="34:37" x14ac:dyDescent="0.2">
      <c r="AH13502" s="31" t="str">
        <f t="shared" si="1491"/>
        <v/>
      </c>
      <c r="AI13502" s="31" t="str">
        <f t="shared" si="1492"/>
        <v/>
      </c>
      <c r="AJ13502" s="31" t="str">
        <f t="shared" si="1493"/>
        <v/>
      </c>
      <c r="AK13502" s="31" t="str">
        <f t="shared" si="1494"/>
        <v/>
      </c>
    </row>
    <row r="13503" spans="34:37" x14ac:dyDescent="0.2">
      <c r="AH13503" s="31" t="str">
        <f t="shared" si="1491"/>
        <v/>
      </c>
      <c r="AI13503" s="31" t="str">
        <f t="shared" si="1492"/>
        <v/>
      </c>
      <c r="AJ13503" s="31" t="str">
        <f t="shared" si="1493"/>
        <v/>
      </c>
      <c r="AK13503" s="31" t="str">
        <f t="shared" si="1494"/>
        <v/>
      </c>
    </row>
    <row r="13504" spans="34:37" x14ac:dyDescent="0.2">
      <c r="AH13504" s="31" t="str">
        <f t="shared" si="1491"/>
        <v/>
      </c>
      <c r="AI13504" s="31" t="str">
        <f t="shared" si="1492"/>
        <v/>
      </c>
      <c r="AJ13504" s="31" t="str">
        <f t="shared" si="1493"/>
        <v/>
      </c>
      <c r="AK13504" s="31" t="str">
        <f t="shared" si="1494"/>
        <v/>
      </c>
    </row>
    <row r="13505" spans="34:37" x14ac:dyDescent="0.2">
      <c r="AH13505" s="31" t="str">
        <f t="shared" si="1491"/>
        <v/>
      </c>
      <c r="AI13505" s="31" t="str">
        <f t="shared" si="1492"/>
        <v/>
      </c>
      <c r="AJ13505" s="31" t="str">
        <f t="shared" si="1493"/>
        <v/>
      </c>
      <c r="AK13505" s="31" t="str">
        <f t="shared" si="1494"/>
        <v/>
      </c>
    </row>
    <row r="13506" spans="34:37" x14ac:dyDescent="0.2">
      <c r="AH13506" s="31" t="str">
        <f t="shared" si="1491"/>
        <v/>
      </c>
      <c r="AI13506" s="31" t="str">
        <f t="shared" si="1492"/>
        <v/>
      </c>
      <c r="AJ13506" s="31" t="str">
        <f t="shared" si="1493"/>
        <v/>
      </c>
      <c r="AK13506" s="31" t="str">
        <f t="shared" si="1494"/>
        <v/>
      </c>
    </row>
    <row r="13507" spans="34:37" x14ac:dyDescent="0.2">
      <c r="AH13507" s="31" t="str">
        <f t="shared" si="1491"/>
        <v/>
      </c>
      <c r="AI13507" s="31" t="str">
        <f t="shared" si="1492"/>
        <v/>
      </c>
      <c r="AJ13507" s="31" t="str">
        <f t="shared" si="1493"/>
        <v/>
      </c>
      <c r="AK13507" s="31" t="str">
        <f t="shared" si="1494"/>
        <v/>
      </c>
    </row>
    <row r="13508" spans="34:37" x14ac:dyDescent="0.2">
      <c r="AH13508" s="31" t="str">
        <f t="shared" ref="AH13508:AH13571" si="1495">IF(W13508&lt;&gt;"",(RIGHT(W13508,LEN(W13508)-SEARCH("/",W13508,1)))/U13508,"")</f>
        <v/>
      </c>
      <c r="AI13508" s="31" t="str">
        <f t="shared" ref="AI13508:AI13571" si="1496">IF(X13508&lt;&gt;"",X13508,"")</f>
        <v/>
      </c>
      <c r="AJ13508" s="31" t="str">
        <f t="shared" ref="AJ13508:AJ13571" si="1497">IF(Y13508&lt;&gt;"",Y13508,"")</f>
        <v/>
      </c>
      <c r="AK13508" s="31" t="str">
        <f t="shared" ref="AK13508:AK13571" si="1498">IF(Z13508&lt;&gt;"",Z13508,"")</f>
        <v/>
      </c>
    </row>
    <row r="13509" spans="34:37" x14ac:dyDescent="0.2">
      <c r="AH13509" s="31" t="str">
        <f t="shared" si="1495"/>
        <v/>
      </c>
      <c r="AI13509" s="31" t="str">
        <f t="shared" si="1496"/>
        <v/>
      </c>
      <c r="AJ13509" s="31" t="str">
        <f t="shared" si="1497"/>
        <v/>
      </c>
      <c r="AK13509" s="31" t="str">
        <f t="shared" si="1498"/>
        <v/>
      </c>
    </row>
    <row r="13510" spans="34:37" x14ac:dyDescent="0.2">
      <c r="AH13510" s="31" t="str">
        <f t="shared" si="1495"/>
        <v/>
      </c>
      <c r="AI13510" s="31" t="str">
        <f t="shared" si="1496"/>
        <v/>
      </c>
      <c r="AJ13510" s="31" t="str">
        <f t="shared" si="1497"/>
        <v/>
      </c>
      <c r="AK13510" s="31" t="str">
        <f t="shared" si="1498"/>
        <v/>
      </c>
    </row>
    <row r="13511" spans="34:37" x14ac:dyDescent="0.2">
      <c r="AH13511" s="31" t="str">
        <f t="shared" si="1495"/>
        <v/>
      </c>
      <c r="AI13511" s="31" t="str">
        <f t="shared" si="1496"/>
        <v/>
      </c>
      <c r="AJ13511" s="31" t="str">
        <f t="shared" si="1497"/>
        <v/>
      </c>
      <c r="AK13511" s="31" t="str">
        <f t="shared" si="1498"/>
        <v/>
      </c>
    </row>
    <row r="13512" spans="34:37" x14ac:dyDescent="0.2">
      <c r="AH13512" s="31" t="str">
        <f t="shared" si="1495"/>
        <v/>
      </c>
      <c r="AI13512" s="31" t="str">
        <f t="shared" si="1496"/>
        <v/>
      </c>
      <c r="AJ13512" s="31" t="str">
        <f t="shared" si="1497"/>
        <v/>
      </c>
      <c r="AK13512" s="31" t="str">
        <f t="shared" si="1498"/>
        <v/>
      </c>
    </row>
    <row r="13513" spans="34:37" x14ac:dyDescent="0.2">
      <c r="AH13513" s="31" t="str">
        <f t="shared" si="1495"/>
        <v/>
      </c>
      <c r="AI13513" s="31" t="str">
        <f t="shared" si="1496"/>
        <v/>
      </c>
      <c r="AJ13513" s="31" t="str">
        <f t="shared" si="1497"/>
        <v/>
      </c>
      <c r="AK13513" s="31" t="str">
        <f t="shared" si="1498"/>
        <v/>
      </c>
    </row>
    <row r="13514" spans="34:37" x14ac:dyDescent="0.2">
      <c r="AH13514" s="31" t="str">
        <f t="shared" si="1495"/>
        <v/>
      </c>
      <c r="AI13514" s="31" t="str">
        <f t="shared" si="1496"/>
        <v/>
      </c>
      <c r="AJ13514" s="31" t="str">
        <f t="shared" si="1497"/>
        <v/>
      </c>
      <c r="AK13514" s="31" t="str">
        <f t="shared" si="1498"/>
        <v/>
      </c>
    </row>
    <row r="13515" spans="34:37" x14ac:dyDescent="0.2">
      <c r="AH13515" s="31" t="str">
        <f t="shared" si="1495"/>
        <v/>
      </c>
      <c r="AI13515" s="31" t="str">
        <f t="shared" si="1496"/>
        <v/>
      </c>
      <c r="AJ13515" s="31" t="str">
        <f t="shared" si="1497"/>
        <v/>
      </c>
      <c r="AK13515" s="31" t="str">
        <f t="shared" si="1498"/>
        <v/>
      </c>
    </row>
    <row r="13516" spans="34:37" x14ac:dyDescent="0.2">
      <c r="AH13516" s="31" t="str">
        <f t="shared" si="1495"/>
        <v/>
      </c>
      <c r="AI13516" s="31" t="str">
        <f t="shared" si="1496"/>
        <v/>
      </c>
      <c r="AJ13516" s="31" t="str">
        <f t="shared" si="1497"/>
        <v/>
      </c>
      <c r="AK13516" s="31" t="str">
        <f t="shared" si="1498"/>
        <v/>
      </c>
    </row>
    <row r="13517" spans="34:37" x14ac:dyDescent="0.2">
      <c r="AH13517" s="31" t="str">
        <f t="shared" si="1495"/>
        <v/>
      </c>
      <c r="AI13517" s="31" t="str">
        <f t="shared" si="1496"/>
        <v/>
      </c>
      <c r="AJ13517" s="31" t="str">
        <f t="shared" si="1497"/>
        <v/>
      </c>
      <c r="AK13517" s="31" t="str">
        <f t="shared" si="1498"/>
        <v/>
      </c>
    </row>
    <row r="13518" spans="34:37" x14ac:dyDescent="0.2">
      <c r="AH13518" s="31" t="str">
        <f t="shared" si="1495"/>
        <v/>
      </c>
      <c r="AI13518" s="31" t="str">
        <f t="shared" si="1496"/>
        <v/>
      </c>
      <c r="AJ13518" s="31" t="str">
        <f t="shared" si="1497"/>
        <v/>
      </c>
      <c r="AK13518" s="31" t="str">
        <f t="shared" si="1498"/>
        <v/>
      </c>
    </row>
    <row r="13519" spans="34:37" x14ac:dyDescent="0.2">
      <c r="AH13519" s="31" t="str">
        <f t="shared" si="1495"/>
        <v/>
      </c>
      <c r="AI13519" s="31" t="str">
        <f t="shared" si="1496"/>
        <v/>
      </c>
      <c r="AJ13519" s="31" t="str">
        <f t="shared" si="1497"/>
        <v/>
      </c>
      <c r="AK13519" s="31" t="str">
        <f t="shared" si="1498"/>
        <v/>
      </c>
    </row>
    <row r="13520" spans="34:37" x14ac:dyDescent="0.2">
      <c r="AH13520" s="31" t="str">
        <f t="shared" si="1495"/>
        <v/>
      </c>
      <c r="AI13520" s="31" t="str">
        <f t="shared" si="1496"/>
        <v/>
      </c>
      <c r="AJ13520" s="31" t="str">
        <f t="shared" si="1497"/>
        <v/>
      </c>
      <c r="AK13520" s="31" t="str">
        <f t="shared" si="1498"/>
        <v/>
      </c>
    </row>
    <row r="13521" spans="34:37" x14ac:dyDescent="0.2">
      <c r="AH13521" s="31" t="str">
        <f t="shared" si="1495"/>
        <v/>
      </c>
      <c r="AI13521" s="31" t="str">
        <f t="shared" si="1496"/>
        <v/>
      </c>
      <c r="AJ13521" s="31" t="str">
        <f t="shared" si="1497"/>
        <v/>
      </c>
      <c r="AK13521" s="31" t="str">
        <f t="shared" si="1498"/>
        <v/>
      </c>
    </row>
    <row r="13522" spans="34:37" x14ac:dyDescent="0.2">
      <c r="AH13522" s="31" t="str">
        <f t="shared" si="1495"/>
        <v/>
      </c>
      <c r="AI13522" s="31" t="str">
        <f t="shared" si="1496"/>
        <v/>
      </c>
      <c r="AJ13522" s="31" t="str">
        <f t="shared" si="1497"/>
        <v/>
      </c>
      <c r="AK13522" s="31" t="str">
        <f t="shared" si="1498"/>
        <v/>
      </c>
    </row>
    <row r="13523" spans="34:37" x14ac:dyDescent="0.2">
      <c r="AH13523" s="31" t="str">
        <f t="shared" si="1495"/>
        <v/>
      </c>
      <c r="AI13523" s="31" t="str">
        <f t="shared" si="1496"/>
        <v/>
      </c>
      <c r="AJ13523" s="31" t="str">
        <f t="shared" si="1497"/>
        <v/>
      </c>
      <c r="AK13523" s="31" t="str">
        <f t="shared" si="1498"/>
        <v/>
      </c>
    </row>
    <row r="13524" spans="34:37" x14ac:dyDescent="0.2">
      <c r="AH13524" s="31" t="str">
        <f t="shared" si="1495"/>
        <v/>
      </c>
      <c r="AI13524" s="31" t="str">
        <f t="shared" si="1496"/>
        <v/>
      </c>
      <c r="AJ13524" s="31" t="str">
        <f t="shared" si="1497"/>
        <v/>
      </c>
      <c r="AK13524" s="31" t="str">
        <f t="shared" si="1498"/>
        <v/>
      </c>
    </row>
    <row r="13525" spans="34:37" x14ac:dyDescent="0.2">
      <c r="AH13525" s="31" t="str">
        <f t="shared" si="1495"/>
        <v/>
      </c>
      <c r="AI13525" s="31" t="str">
        <f t="shared" si="1496"/>
        <v/>
      </c>
      <c r="AJ13525" s="31" t="str">
        <f t="shared" si="1497"/>
        <v/>
      </c>
      <c r="AK13525" s="31" t="str">
        <f t="shared" si="1498"/>
        <v/>
      </c>
    </row>
    <row r="13526" spans="34:37" x14ac:dyDescent="0.2">
      <c r="AH13526" s="31" t="str">
        <f t="shared" si="1495"/>
        <v/>
      </c>
      <c r="AI13526" s="31" t="str">
        <f t="shared" si="1496"/>
        <v/>
      </c>
      <c r="AJ13526" s="31" t="str">
        <f t="shared" si="1497"/>
        <v/>
      </c>
      <c r="AK13526" s="31" t="str">
        <f t="shared" si="1498"/>
        <v/>
      </c>
    </row>
    <row r="13527" spans="34:37" x14ac:dyDescent="0.2">
      <c r="AH13527" s="31" t="str">
        <f t="shared" si="1495"/>
        <v/>
      </c>
      <c r="AI13527" s="31" t="str">
        <f t="shared" si="1496"/>
        <v/>
      </c>
      <c r="AJ13527" s="31" t="str">
        <f t="shared" si="1497"/>
        <v/>
      </c>
      <c r="AK13527" s="31" t="str">
        <f t="shared" si="1498"/>
        <v/>
      </c>
    </row>
    <row r="13528" spans="34:37" x14ac:dyDescent="0.2">
      <c r="AH13528" s="31" t="str">
        <f t="shared" si="1495"/>
        <v/>
      </c>
      <c r="AI13528" s="31" t="str">
        <f t="shared" si="1496"/>
        <v/>
      </c>
      <c r="AJ13528" s="31" t="str">
        <f t="shared" si="1497"/>
        <v/>
      </c>
      <c r="AK13528" s="31" t="str">
        <f t="shared" si="1498"/>
        <v/>
      </c>
    </row>
    <row r="13529" spans="34:37" x14ac:dyDescent="0.2">
      <c r="AH13529" s="31" t="str">
        <f t="shared" si="1495"/>
        <v/>
      </c>
      <c r="AI13529" s="31" t="str">
        <f t="shared" si="1496"/>
        <v/>
      </c>
      <c r="AJ13529" s="31" t="str">
        <f t="shared" si="1497"/>
        <v/>
      </c>
      <c r="AK13529" s="31" t="str">
        <f t="shared" si="1498"/>
        <v/>
      </c>
    </row>
    <row r="13530" spans="34:37" x14ac:dyDescent="0.2">
      <c r="AH13530" s="31" t="str">
        <f t="shared" si="1495"/>
        <v/>
      </c>
      <c r="AI13530" s="31" t="str">
        <f t="shared" si="1496"/>
        <v/>
      </c>
      <c r="AJ13530" s="31" t="str">
        <f t="shared" si="1497"/>
        <v/>
      </c>
      <c r="AK13530" s="31" t="str">
        <f t="shared" si="1498"/>
        <v/>
      </c>
    </row>
    <row r="13531" spans="34:37" x14ac:dyDescent="0.2">
      <c r="AH13531" s="31" t="str">
        <f t="shared" si="1495"/>
        <v/>
      </c>
      <c r="AI13531" s="31" t="str">
        <f t="shared" si="1496"/>
        <v/>
      </c>
      <c r="AJ13531" s="31" t="str">
        <f t="shared" si="1497"/>
        <v/>
      </c>
      <c r="AK13531" s="31" t="str">
        <f t="shared" si="1498"/>
        <v/>
      </c>
    </row>
    <row r="13532" spans="34:37" x14ac:dyDescent="0.2">
      <c r="AH13532" s="31" t="str">
        <f t="shared" si="1495"/>
        <v/>
      </c>
      <c r="AI13532" s="31" t="str">
        <f t="shared" si="1496"/>
        <v/>
      </c>
      <c r="AJ13532" s="31" t="str">
        <f t="shared" si="1497"/>
        <v/>
      </c>
      <c r="AK13532" s="31" t="str">
        <f t="shared" si="1498"/>
        <v/>
      </c>
    </row>
    <row r="13533" spans="34:37" x14ac:dyDescent="0.2">
      <c r="AH13533" s="31" t="str">
        <f t="shared" si="1495"/>
        <v/>
      </c>
      <c r="AI13533" s="31" t="str">
        <f t="shared" si="1496"/>
        <v/>
      </c>
      <c r="AJ13533" s="31" t="str">
        <f t="shared" si="1497"/>
        <v/>
      </c>
      <c r="AK13533" s="31" t="str">
        <f t="shared" si="1498"/>
        <v/>
      </c>
    </row>
    <row r="13534" spans="34:37" x14ac:dyDescent="0.2">
      <c r="AH13534" s="31" t="str">
        <f t="shared" si="1495"/>
        <v/>
      </c>
      <c r="AI13534" s="31" t="str">
        <f t="shared" si="1496"/>
        <v/>
      </c>
      <c r="AJ13534" s="31" t="str">
        <f t="shared" si="1497"/>
        <v/>
      </c>
      <c r="AK13534" s="31" t="str">
        <f t="shared" si="1498"/>
        <v/>
      </c>
    </row>
    <row r="13535" spans="34:37" x14ac:dyDescent="0.2">
      <c r="AH13535" s="31" t="str">
        <f t="shared" si="1495"/>
        <v/>
      </c>
      <c r="AI13535" s="31" t="str">
        <f t="shared" si="1496"/>
        <v/>
      </c>
      <c r="AJ13535" s="31" t="str">
        <f t="shared" si="1497"/>
        <v/>
      </c>
      <c r="AK13535" s="31" t="str">
        <f t="shared" si="1498"/>
        <v/>
      </c>
    </row>
    <row r="13536" spans="34:37" x14ac:dyDescent="0.2">
      <c r="AH13536" s="31" t="str">
        <f t="shared" si="1495"/>
        <v/>
      </c>
      <c r="AI13536" s="31" t="str">
        <f t="shared" si="1496"/>
        <v/>
      </c>
      <c r="AJ13536" s="31" t="str">
        <f t="shared" si="1497"/>
        <v/>
      </c>
      <c r="AK13536" s="31" t="str">
        <f t="shared" si="1498"/>
        <v/>
      </c>
    </row>
    <row r="13537" spans="34:37" x14ac:dyDescent="0.2">
      <c r="AH13537" s="31" t="str">
        <f t="shared" si="1495"/>
        <v/>
      </c>
      <c r="AI13537" s="31" t="str">
        <f t="shared" si="1496"/>
        <v/>
      </c>
      <c r="AJ13537" s="31" t="str">
        <f t="shared" si="1497"/>
        <v/>
      </c>
      <c r="AK13537" s="31" t="str">
        <f t="shared" si="1498"/>
        <v/>
      </c>
    </row>
    <row r="13538" spans="34:37" x14ac:dyDescent="0.2">
      <c r="AH13538" s="31" t="str">
        <f t="shared" si="1495"/>
        <v/>
      </c>
      <c r="AI13538" s="31" t="str">
        <f t="shared" si="1496"/>
        <v/>
      </c>
      <c r="AJ13538" s="31" t="str">
        <f t="shared" si="1497"/>
        <v/>
      </c>
      <c r="AK13538" s="31" t="str">
        <f t="shared" si="1498"/>
        <v/>
      </c>
    </row>
    <row r="13539" spans="34:37" x14ac:dyDescent="0.2">
      <c r="AH13539" s="31" t="str">
        <f t="shared" si="1495"/>
        <v/>
      </c>
      <c r="AI13539" s="31" t="str">
        <f t="shared" si="1496"/>
        <v/>
      </c>
      <c r="AJ13539" s="31" t="str">
        <f t="shared" si="1497"/>
        <v/>
      </c>
      <c r="AK13539" s="31" t="str">
        <f t="shared" si="1498"/>
        <v/>
      </c>
    </row>
    <row r="13540" spans="34:37" x14ac:dyDescent="0.2">
      <c r="AH13540" s="31" t="str">
        <f t="shared" si="1495"/>
        <v/>
      </c>
      <c r="AI13540" s="31" t="str">
        <f t="shared" si="1496"/>
        <v/>
      </c>
      <c r="AJ13540" s="31" t="str">
        <f t="shared" si="1497"/>
        <v/>
      </c>
      <c r="AK13540" s="31" t="str">
        <f t="shared" si="1498"/>
        <v/>
      </c>
    </row>
    <row r="13541" spans="34:37" x14ac:dyDescent="0.2">
      <c r="AH13541" s="31" t="str">
        <f t="shared" si="1495"/>
        <v/>
      </c>
      <c r="AI13541" s="31" t="str">
        <f t="shared" si="1496"/>
        <v/>
      </c>
      <c r="AJ13541" s="31" t="str">
        <f t="shared" si="1497"/>
        <v/>
      </c>
      <c r="AK13541" s="31" t="str">
        <f t="shared" si="1498"/>
        <v/>
      </c>
    </row>
    <row r="13542" spans="34:37" x14ac:dyDescent="0.2">
      <c r="AH13542" s="31" t="str">
        <f t="shared" si="1495"/>
        <v/>
      </c>
      <c r="AI13542" s="31" t="str">
        <f t="shared" si="1496"/>
        <v/>
      </c>
      <c r="AJ13542" s="31" t="str">
        <f t="shared" si="1497"/>
        <v/>
      </c>
      <c r="AK13542" s="31" t="str">
        <f t="shared" si="1498"/>
        <v/>
      </c>
    </row>
    <row r="13543" spans="34:37" x14ac:dyDescent="0.2">
      <c r="AH13543" s="31" t="str">
        <f t="shared" si="1495"/>
        <v/>
      </c>
      <c r="AI13543" s="31" t="str">
        <f t="shared" si="1496"/>
        <v/>
      </c>
      <c r="AJ13543" s="31" t="str">
        <f t="shared" si="1497"/>
        <v/>
      </c>
      <c r="AK13543" s="31" t="str">
        <f t="shared" si="1498"/>
        <v/>
      </c>
    </row>
    <row r="13544" spans="34:37" x14ac:dyDescent="0.2">
      <c r="AH13544" s="31" t="str">
        <f t="shared" si="1495"/>
        <v/>
      </c>
      <c r="AI13544" s="31" t="str">
        <f t="shared" si="1496"/>
        <v/>
      </c>
      <c r="AJ13544" s="31" t="str">
        <f t="shared" si="1497"/>
        <v/>
      </c>
      <c r="AK13544" s="31" t="str">
        <f t="shared" si="1498"/>
        <v/>
      </c>
    </row>
    <row r="13545" spans="34:37" x14ac:dyDescent="0.2">
      <c r="AH13545" s="31" t="str">
        <f t="shared" si="1495"/>
        <v/>
      </c>
      <c r="AI13545" s="31" t="str">
        <f t="shared" si="1496"/>
        <v/>
      </c>
      <c r="AJ13545" s="31" t="str">
        <f t="shared" si="1497"/>
        <v/>
      </c>
      <c r="AK13545" s="31" t="str">
        <f t="shared" si="1498"/>
        <v/>
      </c>
    </row>
    <row r="13546" spans="34:37" x14ac:dyDescent="0.2">
      <c r="AH13546" s="31" t="str">
        <f t="shared" si="1495"/>
        <v/>
      </c>
      <c r="AI13546" s="31" t="str">
        <f t="shared" si="1496"/>
        <v/>
      </c>
      <c r="AJ13546" s="31" t="str">
        <f t="shared" si="1497"/>
        <v/>
      </c>
      <c r="AK13546" s="31" t="str">
        <f t="shared" si="1498"/>
        <v/>
      </c>
    </row>
    <row r="13547" spans="34:37" x14ac:dyDescent="0.2">
      <c r="AH13547" s="31" t="str">
        <f t="shared" si="1495"/>
        <v/>
      </c>
      <c r="AI13547" s="31" t="str">
        <f t="shared" si="1496"/>
        <v/>
      </c>
      <c r="AJ13547" s="31" t="str">
        <f t="shared" si="1497"/>
        <v/>
      </c>
      <c r="AK13547" s="31" t="str">
        <f t="shared" si="1498"/>
        <v/>
      </c>
    </row>
    <row r="13548" spans="34:37" x14ac:dyDescent="0.2">
      <c r="AH13548" s="31" t="str">
        <f t="shared" si="1495"/>
        <v/>
      </c>
      <c r="AI13548" s="31" t="str">
        <f t="shared" si="1496"/>
        <v/>
      </c>
      <c r="AJ13548" s="31" t="str">
        <f t="shared" si="1497"/>
        <v/>
      </c>
      <c r="AK13548" s="31" t="str">
        <f t="shared" si="1498"/>
        <v/>
      </c>
    </row>
    <row r="13549" spans="34:37" x14ac:dyDescent="0.2">
      <c r="AH13549" s="31" t="str">
        <f t="shared" si="1495"/>
        <v/>
      </c>
      <c r="AI13549" s="31" t="str">
        <f t="shared" si="1496"/>
        <v/>
      </c>
      <c r="AJ13549" s="31" t="str">
        <f t="shared" si="1497"/>
        <v/>
      </c>
      <c r="AK13549" s="31" t="str">
        <f t="shared" si="1498"/>
        <v/>
      </c>
    </row>
    <row r="13550" spans="34:37" x14ac:dyDescent="0.2">
      <c r="AH13550" s="31" t="str">
        <f t="shared" si="1495"/>
        <v/>
      </c>
      <c r="AI13550" s="31" t="str">
        <f t="shared" si="1496"/>
        <v/>
      </c>
      <c r="AJ13550" s="31" t="str">
        <f t="shared" si="1497"/>
        <v/>
      </c>
      <c r="AK13550" s="31" t="str">
        <f t="shared" si="1498"/>
        <v/>
      </c>
    </row>
    <row r="13551" spans="34:37" x14ac:dyDescent="0.2">
      <c r="AH13551" s="31" t="str">
        <f t="shared" si="1495"/>
        <v/>
      </c>
      <c r="AI13551" s="31" t="str">
        <f t="shared" si="1496"/>
        <v/>
      </c>
      <c r="AJ13551" s="31" t="str">
        <f t="shared" si="1497"/>
        <v/>
      </c>
      <c r="AK13551" s="31" t="str">
        <f t="shared" si="1498"/>
        <v/>
      </c>
    </row>
    <row r="13552" spans="34:37" x14ac:dyDescent="0.2">
      <c r="AH13552" s="31" t="str">
        <f t="shared" si="1495"/>
        <v/>
      </c>
      <c r="AI13552" s="31" t="str">
        <f t="shared" si="1496"/>
        <v/>
      </c>
      <c r="AJ13552" s="31" t="str">
        <f t="shared" si="1497"/>
        <v/>
      </c>
      <c r="AK13552" s="31" t="str">
        <f t="shared" si="1498"/>
        <v/>
      </c>
    </row>
    <row r="13553" spans="34:37" x14ac:dyDescent="0.2">
      <c r="AH13553" s="31" t="str">
        <f t="shared" si="1495"/>
        <v/>
      </c>
      <c r="AI13553" s="31" t="str">
        <f t="shared" si="1496"/>
        <v/>
      </c>
      <c r="AJ13553" s="31" t="str">
        <f t="shared" si="1497"/>
        <v/>
      </c>
      <c r="AK13553" s="31" t="str">
        <f t="shared" si="1498"/>
        <v/>
      </c>
    </row>
    <row r="13554" spans="34:37" x14ac:dyDescent="0.2">
      <c r="AH13554" s="31" t="str">
        <f t="shared" si="1495"/>
        <v/>
      </c>
      <c r="AI13554" s="31" t="str">
        <f t="shared" si="1496"/>
        <v/>
      </c>
      <c r="AJ13554" s="31" t="str">
        <f t="shared" si="1497"/>
        <v/>
      </c>
      <c r="AK13554" s="31" t="str">
        <f t="shared" si="1498"/>
        <v/>
      </c>
    </row>
    <row r="13555" spans="34:37" x14ac:dyDescent="0.2">
      <c r="AH13555" s="31" t="str">
        <f t="shared" si="1495"/>
        <v/>
      </c>
      <c r="AI13555" s="31" t="str">
        <f t="shared" si="1496"/>
        <v/>
      </c>
      <c r="AJ13555" s="31" t="str">
        <f t="shared" si="1497"/>
        <v/>
      </c>
      <c r="AK13555" s="31" t="str">
        <f t="shared" si="1498"/>
        <v/>
      </c>
    </row>
    <row r="13556" spans="34:37" x14ac:dyDescent="0.2">
      <c r="AH13556" s="31" t="str">
        <f t="shared" si="1495"/>
        <v/>
      </c>
      <c r="AI13556" s="31" t="str">
        <f t="shared" si="1496"/>
        <v/>
      </c>
      <c r="AJ13556" s="31" t="str">
        <f t="shared" si="1497"/>
        <v/>
      </c>
      <c r="AK13556" s="31" t="str">
        <f t="shared" si="1498"/>
        <v/>
      </c>
    </row>
    <row r="13557" spans="34:37" x14ac:dyDescent="0.2">
      <c r="AH13557" s="31" t="str">
        <f t="shared" si="1495"/>
        <v/>
      </c>
      <c r="AI13557" s="31" t="str">
        <f t="shared" si="1496"/>
        <v/>
      </c>
      <c r="AJ13557" s="31" t="str">
        <f t="shared" si="1497"/>
        <v/>
      </c>
      <c r="AK13557" s="31" t="str">
        <f t="shared" si="1498"/>
        <v/>
      </c>
    </row>
    <row r="13558" spans="34:37" x14ac:dyDescent="0.2">
      <c r="AH13558" s="31" t="str">
        <f t="shared" si="1495"/>
        <v/>
      </c>
      <c r="AI13558" s="31" t="str">
        <f t="shared" si="1496"/>
        <v/>
      </c>
      <c r="AJ13558" s="31" t="str">
        <f t="shared" si="1497"/>
        <v/>
      </c>
      <c r="AK13558" s="31" t="str">
        <f t="shared" si="1498"/>
        <v/>
      </c>
    </row>
    <row r="13559" spans="34:37" x14ac:dyDescent="0.2">
      <c r="AH13559" s="31" t="str">
        <f t="shared" si="1495"/>
        <v/>
      </c>
      <c r="AI13559" s="31" t="str">
        <f t="shared" si="1496"/>
        <v/>
      </c>
      <c r="AJ13559" s="31" t="str">
        <f t="shared" si="1497"/>
        <v/>
      </c>
      <c r="AK13559" s="31" t="str">
        <f t="shared" si="1498"/>
        <v/>
      </c>
    </row>
    <row r="13560" spans="34:37" x14ac:dyDescent="0.2">
      <c r="AH13560" s="31" t="str">
        <f t="shared" si="1495"/>
        <v/>
      </c>
      <c r="AI13560" s="31" t="str">
        <f t="shared" si="1496"/>
        <v/>
      </c>
      <c r="AJ13560" s="31" t="str">
        <f t="shared" si="1497"/>
        <v/>
      </c>
      <c r="AK13560" s="31" t="str">
        <f t="shared" si="1498"/>
        <v/>
      </c>
    </row>
    <row r="13561" spans="34:37" x14ac:dyDescent="0.2">
      <c r="AH13561" s="31" t="str">
        <f t="shared" si="1495"/>
        <v/>
      </c>
      <c r="AI13561" s="31" t="str">
        <f t="shared" si="1496"/>
        <v/>
      </c>
      <c r="AJ13561" s="31" t="str">
        <f t="shared" si="1497"/>
        <v/>
      </c>
      <c r="AK13561" s="31" t="str">
        <f t="shared" si="1498"/>
        <v/>
      </c>
    </row>
    <row r="13562" spans="34:37" x14ac:dyDescent="0.2">
      <c r="AH13562" s="31" t="str">
        <f t="shared" si="1495"/>
        <v/>
      </c>
      <c r="AI13562" s="31" t="str">
        <f t="shared" si="1496"/>
        <v/>
      </c>
      <c r="AJ13562" s="31" t="str">
        <f t="shared" si="1497"/>
        <v/>
      </c>
      <c r="AK13562" s="31" t="str">
        <f t="shared" si="1498"/>
        <v/>
      </c>
    </row>
    <row r="13563" spans="34:37" x14ac:dyDescent="0.2">
      <c r="AH13563" s="31" t="str">
        <f t="shared" si="1495"/>
        <v/>
      </c>
      <c r="AI13563" s="31" t="str">
        <f t="shared" si="1496"/>
        <v/>
      </c>
      <c r="AJ13563" s="31" t="str">
        <f t="shared" si="1497"/>
        <v/>
      </c>
      <c r="AK13563" s="31" t="str">
        <f t="shared" si="1498"/>
        <v/>
      </c>
    </row>
    <row r="13564" spans="34:37" x14ac:dyDescent="0.2">
      <c r="AH13564" s="31" t="str">
        <f t="shared" si="1495"/>
        <v/>
      </c>
      <c r="AI13564" s="31" t="str">
        <f t="shared" si="1496"/>
        <v/>
      </c>
      <c r="AJ13564" s="31" t="str">
        <f t="shared" si="1497"/>
        <v/>
      </c>
      <c r="AK13564" s="31" t="str">
        <f t="shared" si="1498"/>
        <v/>
      </c>
    </row>
    <row r="13565" spans="34:37" x14ac:dyDescent="0.2">
      <c r="AH13565" s="31" t="str">
        <f t="shared" si="1495"/>
        <v/>
      </c>
      <c r="AI13565" s="31" t="str">
        <f t="shared" si="1496"/>
        <v/>
      </c>
      <c r="AJ13565" s="31" t="str">
        <f t="shared" si="1497"/>
        <v/>
      </c>
      <c r="AK13565" s="31" t="str">
        <f t="shared" si="1498"/>
        <v/>
      </c>
    </row>
    <row r="13566" spans="34:37" x14ac:dyDescent="0.2">
      <c r="AH13566" s="31" t="str">
        <f t="shared" si="1495"/>
        <v/>
      </c>
      <c r="AI13566" s="31" t="str">
        <f t="shared" si="1496"/>
        <v/>
      </c>
      <c r="AJ13566" s="31" t="str">
        <f t="shared" si="1497"/>
        <v/>
      </c>
      <c r="AK13566" s="31" t="str">
        <f t="shared" si="1498"/>
        <v/>
      </c>
    </row>
    <row r="13567" spans="34:37" x14ac:dyDescent="0.2">
      <c r="AH13567" s="31" t="str">
        <f t="shared" si="1495"/>
        <v/>
      </c>
      <c r="AI13567" s="31" t="str">
        <f t="shared" si="1496"/>
        <v/>
      </c>
      <c r="AJ13567" s="31" t="str">
        <f t="shared" si="1497"/>
        <v/>
      </c>
      <c r="AK13567" s="31" t="str">
        <f t="shared" si="1498"/>
        <v/>
      </c>
    </row>
    <row r="13568" spans="34:37" x14ac:dyDescent="0.2">
      <c r="AH13568" s="31" t="str">
        <f t="shared" si="1495"/>
        <v/>
      </c>
      <c r="AI13568" s="31" t="str">
        <f t="shared" si="1496"/>
        <v/>
      </c>
      <c r="AJ13568" s="31" t="str">
        <f t="shared" si="1497"/>
        <v/>
      </c>
      <c r="AK13568" s="31" t="str">
        <f t="shared" si="1498"/>
        <v/>
      </c>
    </row>
    <row r="13569" spans="34:37" x14ac:dyDescent="0.2">
      <c r="AH13569" s="31" t="str">
        <f t="shared" si="1495"/>
        <v/>
      </c>
      <c r="AI13569" s="31" t="str">
        <f t="shared" si="1496"/>
        <v/>
      </c>
      <c r="AJ13569" s="31" t="str">
        <f t="shared" si="1497"/>
        <v/>
      </c>
      <c r="AK13569" s="31" t="str">
        <f t="shared" si="1498"/>
        <v/>
      </c>
    </row>
    <row r="13570" spans="34:37" x14ac:dyDescent="0.2">
      <c r="AH13570" s="31" t="str">
        <f t="shared" si="1495"/>
        <v/>
      </c>
      <c r="AI13570" s="31" t="str">
        <f t="shared" si="1496"/>
        <v/>
      </c>
      <c r="AJ13570" s="31" t="str">
        <f t="shared" si="1497"/>
        <v/>
      </c>
      <c r="AK13570" s="31" t="str">
        <f t="shared" si="1498"/>
        <v/>
      </c>
    </row>
    <row r="13571" spans="34:37" x14ac:dyDescent="0.2">
      <c r="AH13571" s="31" t="str">
        <f t="shared" si="1495"/>
        <v/>
      </c>
      <c r="AI13571" s="31" t="str">
        <f t="shared" si="1496"/>
        <v/>
      </c>
      <c r="AJ13571" s="31" t="str">
        <f t="shared" si="1497"/>
        <v/>
      </c>
      <c r="AK13571" s="31" t="str">
        <f t="shared" si="1498"/>
        <v/>
      </c>
    </row>
    <row r="13572" spans="34:37" x14ac:dyDescent="0.2">
      <c r="AH13572" s="31" t="str">
        <f t="shared" ref="AH13572:AH13635" si="1499">IF(W13572&lt;&gt;"",(RIGHT(W13572,LEN(W13572)-SEARCH("/",W13572,1)))/U13572,"")</f>
        <v/>
      </c>
      <c r="AI13572" s="31" t="str">
        <f t="shared" ref="AI13572:AI13635" si="1500">IF(X13572&lt;&gt;"",X13572,"")</f>
        <v/>
      </c>
      <c r="AJ13572" s="31" t="str">
        <f t="shared" ref="AJ13572:AJ13635" si="1501">IF(Y13572&lt;&gt;"",Y13572,"")</f>
        <v/>
      </c>
      <c r="AK13572" s="31" t="str">
        <f t="shared" ref="AK13572:AK13635" si="1502">IF(Z13572&lt;&gt;"",Z13572,"")</f>
        <v/>
      </c>
    </row>
    <row r="13573" spans="34:37" x14ac:dyDescent="0.2">
      <c r="AH13573" s="31" t="str">
        <f t="shared" si="1499"/>
        <v/>
      </c>
      <c r="AI13573" s="31" t="str">
        <f t="shared" si="1500"/>
        <v/>
      </c>
      <c r="AJ13573" s="31" t="str">
        <f t="shared" si="1501"/>
        <v/>
      </c>
      <c r="AK13573" s="31" t="str">
        <f t="shared" si="1502"/>
        <v/>
      </c>
    </row>
    <row r="13574" spans="34:37" x14ac:dyDescent="0.2">
      <c r="AH13574" s="31" t="str">
        <f t="shared" si="1499"/>
        <v/>
      </c>
      <c r="AI13574" s="31" t="str">
        <f t="shared" si="1500"/>
        <v/>
      </c>
      <c r="AJ13574" s="31" t="str">
        <f t="shared" si="1501"/>
        <v/>
      </c>
      <c r="AK13574" s="31" t="str">
        <f t="shared" si="1502"/>
        <v/>
      </c>
    </row>
    <row r="13575" spans="34:37" x14ac:dyDescent="0.2">
      <c r="AH13575" s="31" t="str">
        <f t="shared" si="1499"/>
        <v/>
      </c>
      <c r="AI13575" s="31" t="str">
        <f t="shared" si="1500"/>
        <v/>
      </c>
      <c r="AJ13575" s="31" t="str">
        <f t="shared" si="1501"/>
        <v/>
      </c>
      <c r="AK13575" s="31" t="str">
        <f t="shared" si="1502"/>
        <v/>
      </c>
    </row>
    <row r="13576" spans="34:37" x14ac:dyDescent="0.2">
      <c r="AH13576" s="31" t="str">
        <f t="shared" si="1499"/>
        <v/>
      </c>
      <c r="AI13576" s="31" t="str">
        <f t="shared" si="1500"/>
        <v/>
      </c>
      <c r="AJ13576" s="31" t="str">
        <f t="shared" si="1501"/>
        <v/>
      </c>
      <c r="AK13576" s="31" t="str">
        <f t="shared" si="1502"/>
        <v/>
      </c>
    </row>
    <row r="13577" spans="34:37" x14ac:dyDescent="0.2">
      <c r="AH13577" s="31" t="str">
        <f t="shared" si="1499"/>
        <v/>
      </c>
      <c r="AI13577" s="31" t="str">
        <f t="shared" si="1500"/>
        <v/>
      </c>
      <c r="AJ13577" s="31" t="str">
        <f t="shared" si="1501"/>
        <v/>
      </c>
      <c r="AK13577" s="31" t="str">
        <f t="shared" si="1502"/>
        <v/>
      </c>
    </row>
    <row r="13578" spans="34:37" x14ac:dyDescent="0.2">
      <c r="AH13578" s="31" t="str">
        <f t="shared" si="1499"/>
        <v/>
      </c>
      <c r="AI13578" s="31" t="str">
        <f t="shared" si="1500"/>
        <v/>
      </c>
      <c r="AJ13578" s="31" t="str">
        <f t="shared" si="1501"/>
        <v/>
      </c>
      <c r="AK13578" s="31" t="str">
        <f t="shared" si="1502"/>
        <v/>
      </c>
    </row>
    <row r="13579" spans="34:37" x14ac:dyDescent="0.2">
      <c r="AH13579" s="31" t="str">
        <f t="shared" si="1499"/>
        <v/>
      </c>
      <c r="AI13579" s="31" t="str">
        <f t="shared" si="1500"/>
        <v/>
      </c>
      <c r="AJ13579" s="31" t="str">
        <f t="shared" si="1501"/>
        <v/>
      </c>
      <c r="AK13579" s="31" t="str">
        <f t="shared" si="1502"/>
        <v/>
      </c>
    </row>
    <row r="13580" spans="34:37" x14ac:dyDescent="0.2">
      <c r="AH13580" s="31" t="str">
        <f t="shared" si="1499"/>
        <v/>
      </c>
      <c r="AI13580" s="31" t="str">
        <f t="shared" si="1500"/>
        <v/>
      </c>
      <c r="AJ13580" s="31" t="str">
        <f t="shared" si="1501"/>
        <v/>
      </c>
      <c r="AK13580" s="31" t="str">
        <f t="shared" si="1502"/>
        <v/>
      </c>
    </row>
    <row r="13581" spans="34:37" x14ac:dyDescent="0.2">
      <c r="AH13581" s="31" t="str">
        <f t="shared" si="1499"/>
        <v/>
      </c>
      <c r="AI13581" s="31" t="str">
        <f t="shared" si="1500"/>
        <v/>
      </c>
      <c r="AJ13581" s="31" t="str">
        <f t="shared" si="1501"/>
        <v/>
      </c>
      <c r="AK13581" s="31" t="str">
        <f t="shared" si="1502"/>
        <v/>
      </c>
    </row>
    <row r="13582" spans="34:37" x14ac:dyDescent="0.2">
      <c r="AH13582" s="31" t="str">
        <f t="shared" si="1499"/>
        <v/>
      </c>
      <c r="AI13582" s="31" t="str">
        <f t="shared" si="1500"/>
        <v/>
      </c>
      <c r="AJ13582" s="31" t="str">
        <f t="shared" si="1501"/>
        <v/>
      </c>
      <c r="AK13582" s="31" t="str">
        <f t="shared" si="1502"/>
        <v/>
      </c>
    </row>
    <row r="13583" spans="34:37" x14ac:dyDescent="0.2">
      <c r="AH13583" s="31" t="str">
        <f t="shared" si="1499"/>
        <v/>
      </c>
      <c r="AI13583" s="31" t="str">
        <f t="shared" si="1500"/>
        <v/>
      </c>
      <c r="AJ13583" s="31" t="str">
        <f t="shared" si="1501"/>
        <v/>
      </c>
      <c r="AK13583" s="31" t="str">
        <f t="shared" si="1502"/>
        <v/>
      </c>
    </row>
    <row r="13584" spans="34:37" x14ac:dyDescent="0.2">
      <c r="AH13584" s="31" t="str">
        <f t="shared" si="1499"/>
        <v/>
      </c>
      <c r="AI13584" s="31" t="str">
        <f t="shared" si="1500"/>
        <v/>
      </c>
      <c r="AJ13584" s="31" t="str">
        <f t="shared" si="1501"/>
        <v/>
      </c>
      <c r="AK13584" s="31" t="str">
        <f t="shared" si="1502"/>
        <v/>
      </c>
    </row>
    <row r="13585" spans="34:37" x14ac:dyDescent="0.2">
      <c r="AH13585" s="31" t="str">
        <f t="shared" si="1499"/>
        <v/>
      </c>
      <c r="AI13585" s="31" t="str">
        <f t="shared" si="1500"/>
        <v/>
      </c>
      <c r="AJ13585" s="31" t="str">
        <f t="shared" si="1501"/>
        <v/>
      </c>
      <c r="AK13585" s="31" t="str">
        <f t="shared" si="1502"/>
        <v/>
      </c>
    </row>
    <row r="13586" spans="34:37" x14ac:dyDescent="0.2">
      <c r="AH13586" s="31" t="str">
        <f t="shared" si="1499"/>
        <v/>
      </c>
      <c r="AI13586" s="31" t="str">
        <f t="shared" si="1500"/>
        <v/>
      </c>
      <c r="AJ13586" s="31" t="str">
        <f t="shared" si="1501"/>
        <v/>
      </c>
      <c r="AK13586" s="31" t="str">
        <f t="shared" si="1502"/>
        <v/>
      </c>
    </row>
    <row r="13587" spans="34:37" x14ac:dyDescent="0.2">
      <c r="AH13587" s="31" t="str">
        <f t="shared" si="1499"/>
        <v/>
      </c>
      <c r="AI13587" s="31" t="str">
        <f t="shared" si="1500"/>
        <v/>
      </c>
      <c r="AJ13587" s="31" t="str">
        <f t="shared" si="1501"/>
        <v/>
      </c>
      <c r="AK13587" s="31" t="str">
        <f t="shared" si="1502"/>
        <v/>
      </c>
    </row>
    <row r="13588" spans="34:37" x14ac:dyDescent="0.2">
      <c r="AH13588" s="31" t="str">
        <f t="shared" si="1499"/>
        <v/>
      </c>
      <c r="AI13588" s="31" t="str">
        <f t="shared" si="1500"/>
        <v/>
      </c>
      <c r="AJ13588" s="31" t="str">
        <f t="shared" si="1501"/>
        <v/>
      </c>
      <c r="AK13588" s="31" t="str">
        <f t="shared" si="1502"/>
        <v/>
      </c>
    </row>
    <row r="13589" spans="34:37" x14ac:dyDescent="0.2">
      <c r="AH13589" s="31" t="str">
        <f t="shared" si="1499"/>
        <v/>
      </c>
      <c r="AI13589" s="31" t="str">
        <f t="shared" si="1500"/>
        <v/>
      </c>
      <c r="AJ13589" s="31" t="str">
        <f t="shared" si="1501"/>
        <v/>
      </c>
      <c r="AK13589" s="31" t="str">
        <f t="shared" si="1502"/>
        <v/>
      </c>
    </row>
    <row r="13590" spans="34:37" x14ac:dyDescent="0.2">
      <c r="AH13590" s="31" t="str">
        <f t="shared" si="1499"/>
        <v/>
      </c>
      <c r="AI13590" s="31" t="str">
        <f t="shared" si="1500"/>
        <v/>
      </c>
      <c r="AJ13590" s="31" t="str">
        <f t="shared" si="1501"/>
        <v/>
      </c>
      <c r="AK13590" s="31" t="str">
        <f t="shared" si="1502"/>
        <v/>
      </c>
    </row>
    <row r="13591" spans="34:37" x14ac:dyDescent="0.2">
      <c r="AH13591" s="31" t="str">
        <f t="shared" si="1499"/>
        <v/>
      </c>
      <c r="AI13591" s="31" t="str">
        <f t="shared" si="1500"/>
        <v/>
      </c>
      <c r="AJ13591" s="31" t="str">
        <f t="shared" si="1501"/>
        <v/>
      </c>
      <c r="AK13591" s="31" t="str">
        <f t="shared" si="1502"/>
        <v/>
      </c>
    </row>
    <row r="13592" spans="34:37" x14ac:dyDescent="0.2">
      <c r="AH13592" s="31" t="str">
        <f t="shared" si="1499"/>
        <v/>
      </c>
      <c r="AI13592" s="31" t="str">
        <f t="shared" si="1500"/>
        <v/>
      </c>
      <c r="AJ13592" s="31" t="str">
        <f t="shared" si="1501"/>
        <v/>
      </c>
      <c r="AK13592" s="31" t="str">
        <f t="shared" si="1502"/>
        <v/>
      </c>
    </row>
    <row r="13593" spans="34:37" x14ac:dyDescent="0.2">
      <c r="AH13593" s="31" t="str">
        <f t="shared" si="1499"/>
        <v/>
      </c>
      <c r="AI13593" s="31" t="str">
        <f t="shared" si="1500"/>
        <v/>
      </c>
      <c r="AJ13593" s="31" t="str">
        <f t="shared" si="1501"/>
        <v/>
      </c>
      <c r="AK13593" s="31" t="str">
        <f t="shared" si="1502"/>
        <v/>
      </c>
    </row>
    <row r="13594" spans="34:37" x14ac:dyDescent="0.2">
      <c r="AH13594" s="31" t="str">
        <f t="shared" si="1499"/>
        <v/>
      </c>
      <c r="AI13594" s="31" t="str">
        <f t="shared" si="1500"/>
        <v/>
      </c>
      <c r="AJ13594" s="31" t="str">
        <f t="shared" si="1501"/>
        <v/>
      </c>
      <c r="AK13594" s="31" t="str">
        <f t="shared" si="1502"/>
        <v/>
      </c>
    </row>
    <row r="13595" spans="34:37" x14ac:dyDescent="0.2">
      <c r="AH13595" s="31" t="str">
        <f t="shared" si="1499"/>
        <v/>
      </c>
      <c r="AI13595" s="31" t="str">
        <f t="shared" si="1500"/>
        <v/>
      </c>
      <c r="AJ13595" s="31" t="str">
        <f t="shared" si="1501"/>
        <v/>
      </c>
      <c r="AK13595" s="31" t="str">
        <f t="shared" si="1502"/>
        <v/>
      </c>
    </row>
    <row r="13596" spans="34:37" x14ac:dyDescent="0.2">
      <c r="AH13596" s="31" t="str">
        <f t="shared" si="1499"/>
        <v/>
      </c>
      <c r="AI13596" s="31" t="str">
        <f t="shared" si="1500"/>
        <v/>
      </c>
      <c r="AJ13596" s="31" t="str">
        <f t="shared" si="1501"/>
        <v/>
      </c>
      <c r="AK13596" s="31" t="str">
        <f t="shared" si="1502"/>
        <v/>
      </c>
    </row>
    <row r="13597" spans="34:37" x14ac:dyDescent="0.2">
      <c r="AH13597" s="31" t="str">
        <f t="shared" si="1499"/>
        <v/>
      </c>
      <c r="AI13597" s="31" t="str">
        <f t="shared" si="1500"/>
        <v/>
      </c>
      <c r="AJ13597" s="31" t="str">
        <f t="shared" si="1501"/>
        <v/>
      </c>
      <c r="AK13597" s="31" t="str">
        <f t="shared" si="1502"/>
        <v/>
      </c>
    </row>
    <row r="13598" spans="34:37" x14ac:dyDescent="0.2">
      <c r="AH13598" s="31" t="str">
        <f t="shared" si="1499"/>
        <v/>
      </c>
      <c r="AI13598" s="31" t="str">
        <f t="shared" si="1500"/>
        <v/>
      </c>
      <c r="AJ13598" s="31" t="str">
        <f t="shared" si="1501"/>
        <v/>
      </c>
      <c r="AK13598" s="31" t="str">
        <f t="shared" si="1502"/>
        <v/>
      </c>
    </row>
    <row r="13599" spans="34:37" x14ac:dyDescent="0.2">
      <c r="AH13599" s="31" t="str">
        <f t="shared" si="1499"/>
        <v/>
      </c>
      <c r="AI13599" s="31" t="str">
        <f t="shared" si="1500"/>
        <v/>
      </c>
      <c r="AJ13599" s="31" t="str">
        <f t="shared" si="1501"/>
        <v/>
      </c>
      <c r="AK13599" s="31" t="str">
        <f t="shared" si="1502"/>
        <v/>
      </c>
    </row>
    <row r="13600" spans="34:37" x14ac:dyDescent="0.2">
      <c r="AH13600" s="31" t="str">
        <f t="shared" si="1499"/>
        <v/>
      </c>
      <c r="AI13600" s="31" t="str">
        <f t="shared" si="1500"/>
        <v/>
      </c>
      <c r="AJ13600" s="31" t="str">
        <f t="shared" si="1501"/>
        <v/>
      </c>
      <c r="AK13600" s="31" t="str">
        <f t="shared" si="1502"/>
        <v/>
      </c>
    </row>
    <row r="13601" spans="34:37" x14ac:dyDescent="0.2">
      <c r="AH13601" s="31" t="str">
        <f t="shared" si="1499"/>
        <v/>
      </c>
      <c r="AI13601" s="31" t="str">
        <f t="shared" si="1500"/>
        <v/>
      </c>
      <c r="AJ13601" s="31" t="str">
        <f t="shared" si="1501"/>
        <v/>
      </c>
      <c r="AK13601" s="31" t="str">
        <f t="shared" si="1502"/>
        <v/>
      </c>
    </row>
    <row r="13602" spans="34:37" x14ac:dyDescent="0.2">
      <c r="AH13602" s="31" t="str">
        <f t="shared" si="1499"/>
        <v/>
      </c>
      <c r="AI13602" s="31" t="str">
        <f t="shared" si="1500"/>
        <v/>
      </c>
      <c r="AJ13602" s="31" t="str">
        <f t="shared" si="1501"/>
        <v/>
      </c>
      <c r="AK13602" s="31" t="str">
        <f t="shared" si="1502"/>
        <v/>
      </c>
    </row>
    <row r="13603" spans="34:37" x14ac:dyDescent="0.2">
      <c r="AH13603" s="31" t="str">
        <f t="shared" si="1499"/>
        <v/>
      </c>
      <c r="AI13603" s="31" t="str">
        <f t="shared" si="1500"/>
        <v/>
      </c>
      <c r="AJ13603" s="31" t="str">
        <f t="shared" si="1501"/>
        <v/>
      </c>
      <c r="AK13603" s="31" t="str">
        <f t="shared" si="1502"/>
        <v/>
      </c>
    </row>
    <row r="13604" spans="34:37" x14ac:dyDescent="0.2">
      <c r="AH13604" s="31" t="str">
        <f t="shared" si="1499"/>
        <v/>
      </c>
      <c r="AI13604" s="31" t="str">
        <f t="shared" si="1500"/>
        <v/>
      </c>
      <c r="AJ13604" s="31" t="str">
        <f t="shared" si="1501"/>
        <v/>
      </c>
      <c r="AK13604" s="31" t="str">
        <f t="shared" si="1502"/>
        <v/>
      </c>
    </row>
    <row r="13605" spans="34:37" x14ac:dyDescent="0.2">
      <c r="AH13605" s="31" t="str">
        <f t="shared" si="1499"/>
        <v/>
      </c>
      <c r="AI13605" s="31" t="str">
        <f t="shared" si="1500"/>
        <v/>
      </c>
      <c r="AJ13605" s="31" t="str">
        <f t="shared" si="1501"/>
        <v/>
      </c>
      <c r="AK13605" s="31" t="str">
        <f t="shared" si="1502"/>
        <v/>
      </c>
    </row>
    <row r="13606" spans="34:37" x14ac:dyDescent="0.2">
      <c r="AH13606" s="31" t="str">
        <f t="shared" si="1499"/>
        <v/>
      </c>
      <c r="AI13606" s="31" t="str">
        <f t="shared" si="1500"/>
        <v/>
      </c>
      <c r="AJ13606" s="31" t="str">
        <f t="shared" si="1501"/>
        <v/>
      </c>
      <c r="AK13606" s="31" t="str">
        <f t="shared" si="1502"/>
        <v/>
      </c>
    </row>
    <row r="13607" spans="34:37" x14ac:dyDescent="0.2">
      <c r="AH13607" s="31" t="str">
        <f t="shared" si="1499"/>
        <v/>
      </c>
      <c r="AI13607" s="31" t="str">
        <f t="shared" si="1500"/>
        <v/>
      </c>
      <c r="AJ13607" s="31" t="str">
        <f t="shared" si="1501"/>
        <v/>
      </c>
      <c r="AK13607" s="31" t="str">
        <f t="shared" si="1502"/>
        <v/>
      </c>
    </row>
    <row r="13608" spans="34:37" x14ac:dyDescent="0.2">
      <c r="AH13608" s="31" t="str">
        <f t="shared" si="1499"/>
        <v/>
      </c>
      <c r="AI13608" s="31" t="str">
        <f t="shared" si="1500"/>
        <v/>
      </c>
      <c r="AJ13608" s="31" t="str">
        <f t="shared" si="1501"/>
        <v/>
      </c>
      <c r="AK13608" s="31" t="str">
        <f t="shared" si="1502"/>
        <v/>
      </c>
    </row>
    <row r="13609" spans="34:37" x14ac:dyDescent="0.2">
      <c r="AH13609" s="31" t="str">
        <f t="shared" si="1499"/>
        <v/>
      </c>
      <c r="AI13609" s="31" t="str">
        <f t="shared" si="1500"/>
        <v/>
      </c>
      <c r="AJ13609" s="31" t="str">
        <f t="shared" si="1501"/>
        <v/>
      </c>
      <c r="AK13609" s="31" t="str">
        <f t="shared" si="1502"/>
        <v/>
      </c>
    </row>
    <row r="13610" spans="34:37" x14ac:dyDescent="0.2">
      <c r="AH13610" s="31" t="str">
        <f t="shared" si="1499"/>
        <v/>
      </c>
      <c r="AI13610" s="31" t="str">
        <f t="shared" si="1500"/>
        <v/>
      </c>
      <c r="AJ13610" s="31" t="str">
        <f t="shared" si="1501"/>
        <v/>
      </c>
      <c r="AK13610" s="31" t="str">
        <f t="shared" si="1502"/>
        <v/>
      </c>
    </row>
    <row r="13611" spans="34:37" x14ac:dyDescent="0.2">
      <c r="AH13611" s="31" t="str">
        <f t="shared" si="1499"/>
        <v/>
      </c>
      <c r="AI13611" s="31" t="str">
        <f t="shared" si="1500"/>
        <v/>
      </c>
      <c r="AJ13611" s="31" t="str">
        <f t="shared" si="1501"/>
        <v/>
      </c>
      <c r="AK13611" s="31" t="str">
        <f t="shared" si="1502"/>
        <v/>
      </c>
    </row>
    <row r="13612" spans="34:37" x14ac:dyDescent="0.2">
      <c r="AH13612" s="31" t="str">
        <f t="shared" si="1499"/>
        <v/>
      </c>
      <c r="AI13612" s="31" t="str">
        <f t="shared" si="1500"/>
        <v/>
      </c>
      <c r="AJ13612" s="31" t="str">
        <f t="shared" si="1501"/>
        <v/>
      </c>
      <c r="AK13612" s="31" t="str">
        <f t="shared" si="1502"/>
        <v/>
      </c>
    </row>
    <row r="13613" spans="34:37" x14ac:dyDescent="0.2">
      <c r="AH13613" s="31" t="str">
        <f t="shared" si="1499"/>
        <v/>
      </c>
      <c r="AI13613" s="31" t="str">
        <f t="shared" si="1500"/>
        <v/>
      </c>
      <c r="AJ13613" s="31" t="str">
        <f t="shared" si="1501"/>
        <v/>
      </c>
      <c r="AK13613" s="31" t="str">
        <f t="shared" si="1502"/>
        <v/>
      </c>
    </row>
    <row r="13614" spans="34:37" x14ac:dyDescent="0.2">
      <c r="AH13614" s="31" t="str">
        <f t="shared" si="1499"/>
        <v/>
      </c>
      <c r="AI13614" s="31" t="str">
        <f t="shared" si="1500"/>
        <v/>
      </c>
      <c r="AJ13614" s="31" t="str">
        <f t="shared" si="1501"/>
        <v/>
      </c>
      <c r="AK13614" s="31" t="str">
        <f t="shared" si="1502"/>
        <v/>
      </c>
    </row>
    <row r="13615" spans="34:37" x14ac:dyDescent="0.2">
      <c r="AH13615" s="31" t="str">
        <f t="shared" si="1499"/>
        <v/>
      </c>
      <c r="AI13615" s="31" t="str">
        <f t="shared" si="1500"/>
        <v/>
      </c>
      <c r="AJ13615" s="31" t="str">
        <f t="shared" si="1501"/>
        <v/>
      </c>
      <c r="AK13615" s="31" t="str">
        <f t="shared" si="1502"/>
        <v/>
      </c>
    </row>
    <row r="13616" spans="34:37" x14ac:dyDescent="0.2">
      <c r="AH13616" s="31" t="str">
        <f t="shared" si="1499"/>
        <v/>
      </c>
      <c r="AI13616" s="31" t="str">
        <f t="shared" si="1500"/>
        <v/>
      </c>
      <c r="AJ13616" s="31" t="str">
        <f t="shared" si="1501"/>
        <v/>
      </c>
      <c r="AK13616" s="31" t="str">
        <f t="shared" si="1502"/>
        <v/>
      </c>
    </row>
    <row r="13617" spans="34:37" x14ac:dyDescent="0.2">
      <c r="AH13617" s="31" t="str">
        <f t="shared" si="1499"/>
        <v/>
      </c>
      <c r="AI13617" s="31" t="str">
        <f t="shared" si="1500"/>
        <v/>
      </c>
      <c r="AJ13617" s="31" t="str">
        <f t="shared" si="1501"/>
        <v/>
      </c>
      <c r="AK13617" s="31" t="str">
        <f t="shared" si="1502"/>
        <v/>
      </c>
    </row>
    <row r="13618" spans="34:37" x14ac:dyDescent="0.2">
      <c r="AH13618" s="31" t="str">
        <f t="shared" si="1499"/>
        <v/>
      </c>
      <c r="AI13618" s="31" t="str">
        <f t="shared" si="1500"/>
        <v/>
      </c>
      <c r="AJ13618" s="31" t="str">
        <f t="shared" si="1501"/>
        <v/>
      </c>
      <c r="AK13618" s="31" t="str">
        <f t="shared" si="1502"/>
        <v/>
      </c>
    </row>
    <row r="13619" spans="34:37" x14ac:dyDescent="0.2">
      <c r="AH13619" s="31" t="str">
        <f t="shared" si="1499"/>
        <v/>
      </c>
      <c r="AI13619" s="31" t="str">
        <f t="shared" si="1500"/>
        <v/>
      </c>
      <c r="AJ13619" s="31" t="str">
        <f t="shared" si="1501"/>
        <v/>
      </c>
      <c r="AK13619" s="31" t="str">
        <f t="shared" si="1502"/>
        <v/>
      </c>
    </row>
    <row r="13620" spans="34:37" x14ac:dyDescent="0.2">
      <c r="AH13620" s="31" t="str">
        <f t="shared" si="1499"/>
        <v/>
      </c>
      <c r="AI13620" s="31" t="str">
        <f t="shared" si="1500"/>
        <v/>
      </c>
      <c r="AJ13620" s="31" t="str">
        <f t="shared" si="1501"/>
        <v/>
      </c>
      <c r="AK13620" s="31" t="str">
        <f t="shared" si="1502"/>
        <v/>
      </c>
    </row>
    <row r="13621" spans="34:37" x14ac:dyDescent="0.2">
      <c r="AH13621" s="31" t="str">
        <f t="shared" si="1499"/>
        <v/>
      </c>
      <c r="AI13621" s="31" t="str">
        <f t="shared" si="1500"/>
        <v/>
      </c>
      <c r="AJ13621" s="31" t="str">
        <f t="shared" si="1501"/>
        <v/>
      </c>
      <c r="AK13621" s="31" t="str">
        <f t="shared" si="1502"/>
        <v/>
      </c>
    </row>
    <row r="13622" spans="34:37" x14ac:dyDescent="0.2">
      <c r="AH13622" s="31" t="str">
        <f t="shared" si="1499"/>
        <v/>
      </c>
      <c r="AI13622" s="31" t="str">
        <f t="shared" si="1500"/>
        <v/>
      </c>
      <c r="AJ13622" s="31" t="str">
        <f t="shared" si="1501"/>
        <v/>
      </c>
      <c r="AK13622" s="31" t="str">
        <f t="shared" si="1502"/>
        <v/>
      </c>
    </row>
    <row r="13623" spans="34:37" x14ac:dyDescent="0.2">
      <c r="AH13623" s="31" t="str">
        <f t="shared" si="1499"/>
        <v/>
      </c>
      <c r="AI13623" s="31" t="str">
        <f t="shared" si="1500"/>
        <v/>
      </c>
      <c r="AJ13623" s="31" t="str">
        <f t="shared" si="1501"/>
        <v/>
      </c>
      <c r="AK13623" s="31" t="str">
        <f t="shared" si="1502"/>
        <v/>
      </c>
    </row>
    <row r="13624" spans="34:37" x14ac:dyDescent="0.2">
      <c r="AH13624" s="31" t="str">
        <f t="shared" si="1499"/>
        <v/>
      </c>
      <c r="AI13624" s="31" t="str">
        <f t="shared" si="1500"/>
        <v/>
      </c>
      <c r="AJ13624" s="31" t="str">
        <f t="shared" si="1501"/>
        <v/>
      </c>
      <c r="AK13624" s="31" t="str">
        <f t="shared" si="1502"/>
        <v/>
      </c>
    </row>
    <row r="13625" spans="34:37" x14ac:dyDescent="0.2">
      <c r="AH13625" s="31" t="str">
        <f t="shared" si="1499"/>
        <v/>
      </c>
      <c r="AI13625" s="31" t="str">
        <f t="shared" si="1500"/>
        <v/>
      </c>
      <c r="AJ13625" s="31" t="str">
        <f t="shared" si="1501"/>
        <v/>
      </c>
      <c r="AK13625" s="31" t="str">
        <f t="shared" si="1502"/>
        <v/>
      </c>
    </row>
    <row r="13626" spans="34:37" x14ac:dyDescent="0.2">
      <c r="AH13626" s="31" t="str">
        <f t="shared" si="1499"/>
        <v/>
      </c>
      <c r="AI13626" s="31" t="str">
        <f t="shared" si="1500"/>
        <v/>
      </c>
      <c r="AJ13626" s="31" t="str">
        <f t="shared" si="1501"/>
        <v/>
      </c>
      <c r="AK13626" s="31" t="str">
        <f t="shared" si="1502"/>
        <v/>
      </c>
    </row>
    <row r="13627" spans="34:37" x14ac:dyDescent="0.2">
      <c r="AH13627" s="31" t="str">
        <f t="shared" si="1499"/>
        <v/>
      </c>
      <c r="AI13627" s="31" t="str">
        <f t="shared" si="1500"/>
        <v/>
      </c>
      <c r="AJ13627" s="31" t="str">
        <f t="shared" si="1501"/>
        <v/>
      </c>
      <c r="AK13627" s="31" t="str">
        <f t="shared" si="1502"/>
        <v/>
      </c>
    </row>
    <row r="13628" spans="34:37" x14ac:dyDescent="0.2">
      <c r="AH13628" s="31" t="str">
        <f t="shared" si="1499"/>
        <v/>
      </c>
      <c r="AI13628" s="31" t="str">
        <f t="shared" si="1500"/>
        <v/>
      </c>
      <c r="AJ13628" s="31" t="str">
        <f t="shared" si="1501"/>
        <v/>
      </c>
      <c r="AK13628" s="31" t="str">
        <f t="shared" si="1502"/>
        <v/>
      </c>
    </row>
    <row r="13629" spans="34:37" x14ac:dyDescent="0.2">
      <c r="AH13629" s="31" t="str">
        <f t="shared" si="1499"/>
        <v/>
      </c>
      <c r="AI13629" s="31" t="str">
        <f t="shared" si="1500"/>
        <v/>
      </c>
      <c r="AJ13629" s="31" t="str">
        <f t="shared" si="1501"/>
        <v/>
      </c>
      <c r="AK13629" s="31" t="str">
        <f t="shared" si="1502"/>
        <v/>
      </c>
    </row>
    <row r="13630" spans="34:37" x14ac:dyDescent="0.2">
      <c r="AH13630" s="31" t="str">
        <f t="shared" si="1499"/>
        <v/>
      </c>
      <c r="AI13630" s="31" t="str">
        <f t="shared" si="1500"/>
        <v/>
      </c>
      <c r="AJ13630" s="31" t="str">
        <f t="shared" si="1501"/>
        <v/>
      </c>
      <c r="AK13630" s="31" t="str">
        <f t="shared" si="1502"/>
        <v/>
      </c>
    </row>
    <row r="13631" spans="34:37" x14ac:dyDescent="0.2">
      <c r="AH13631" s="31" t="str">
        <f t="shared" si="1499"/>
        <v/>
      </c>
      <c r="AI13631" s="31" t="str">
        <f t="shared" si="1500"/>
        <v/>
      </c>
      <c r="AJ13631" s="31" t="str">
        <f t="shared" si="1501"/>
        <v/>
      </c>
      <c r="AK13631" s="31" t="str">
        <f t="shared" si="1502"/>
        <v/>
      </c>
    </row>
    <row r="13632" spans="34:37" x14ac:dyDescent="0.2">
      <c r="AH13632" s="31" t="str">
        <f t="shared" si="1499"/>
        <v/>
      </c>
      <c r="AI13632" s="31" t="str">
        <f t="shared" si="1500"/>
        <v/>
      </c>
      <c r="AJ13632" s="31" t="str">
        <f t="shared" si="1501"/>
        <v/>
      </c>
      <c r="AK13632" s="31" t="str">
        <f t="shared" si="1502"/>
        <v/>
      </c>
    </row>
    <row r="13633" spans="34:37" x14ac:dyDescent="0.2">
      <c r="AH13633" s="31" t="str">
        <f t="shared" si="1499"/>
        <v/>
      </c>
      <c r="AI13633" s="31" t="str">
        <f t="shared" si="1500"/>
        <v/>
      </c>
      <c r="AJ13633" s="31" t="str">
        <f t="shared" si="1501"/>
        <v/>
      </c>
      <c r="AK13633" s="31" t="str">
        <f t="shared" si="1502"/>
        <v/>
      </c>
    </row>
    <row r="13634" spans="34:37" x14ac:dyDescent="0.2">
      <c r="AH13634" s="31" t="str">
        <f t="shared" si="1499"/>
        <v/>
      </c>
      <c r="AI13634" s="31" t="str">
        <f t="shared" si="1500"/>
        <v/>
      </c>
      <c r="AJ13634" s="31" t="str">
        <f t="shared" si="1501"/>
        <v/>
      </c>
      <c r="AK13634" s="31" t="str">
        <f t="shared" si="1502"/>
        <v/>
      </c>
    </row>
    <row r="13635" spans="34:37" x14ac:dyDescent="0.2">
      <c r="AH13635" s="31" t="str">
        <f t="shared" si="1499"/>
        <v/>
      </c>
      <c r="AI13635" s="31" t="str">
        <f t="shared" si="1500"/>
        <v/>
      </c>
      <c r="AJ13635" s="31" t="str">
        <f t="shared" si="1501"/>
        <v/>
      </c>
      <c r="AK13635" s="31" t="str">
        <f t="shared" si="1502"/>
        <v/>
      </c>
    </row>
    <row r="13636" spans="34:37" x14ac:dyDescent="0.2">
      <c r="AH13636" s="31" t="str">
        <f t="shared" ref="AH13636:AH13699" si="1503">IF(W13636&lt;&gt;"",(RIGHT(W13636,LEN(W13636)-SEARCH("/",W13636,1)))/U13636,"")</f>
        <v/>
      </c>
      <c r="AI13636" s="31" t="str">
        <f t="shared" ref="AI13636:AI13699" si="1504">IF(X13636&lt;&gt;"",X13636,"")</f>
        <v/>
      </c>
      <c r="AJ13636" s="31" t="str">
        <f t="shared" ref="AJ13636:AJ13699" si="1505">IF(Y13636&lt;&gt;"",Y13636,"")</f>
        <v/>
      </c>
      <c r="AK13636" s="31" t="str">
        <f t="shared" ref="AK13636:AK13699" si="1506">IF(Z13636&lt;&gt;"",Z13636,"")</f>
        <v/>
      </c>
    </row>
    <row r="13637" spans="34:37" x14ac:dyDescent="0.2">
      <c r="AH13637" s="31" t="str">
        <f t="shared" si="1503"/>
        <v/>
      </c>
      <c r="AI13637" s="31" t="str">
        <f t="shared" si="1504"/>
        <v/>
      </c>
      <c r="AJ13637" s="31" t="str">
        <f t="shared" si="1505"/>
        <v/>
      </c>
      <c r="AK13637" s="31" t="str">
        <f t="shared" si="1506"/>
        <v/>
      </c>
    </row>
    <row r="13638" spans="34:37" x14ac:dyDescent="0.2">
      <c r="AH13638" s="31" t="str">
        <f t="shared" si="1503"/>
        <v/>
      </c>
      <c r="AI13638" s="31" t="str">
        <f t="shared" si="1504"/>
        <v/>
      </c>
      <c r="AJ13638" s="31" t="str">
        <f t="shared" si="1505"/>
        <v/>
      </c>
      <c r="AK13638" s="31" t="str">
        <f t="shared" si="1506"/>
        <v/>
      </c>
    </row>
    <row r="13639" spans="34:37" x14ac:dyDescent="0.2">
      <c r="AH13639" s="31" t="str">
        <f t="shared" si="1503"/>
        <v/>
      </c>
      <c r="AI13639" s="31" t="str">
        <f t="shared" si="1504"/>
        <v/>
      </c>
      <c r="AJ13639" s="31" t="str">
        <f t="shared" si="1505"/>
        <v/>
      </c>
      <c r="AK13639" s="31" t="str">
        <f t="shared" si="1506"/>
        <v/>
      </c>
    </row>
    <row r="13640" spans="34:37" x14ac:dyDescent="0.2">
      <c r="AH13640" s="31" t="str">
        <f t="shared" si="1503"/>
        <v/>
      </c>
      <c r="AI13640" s="31" t="str">
        <f t="shared" si="1504"/>
        <v/>
      </c>
      <c r="AJ13640" s="31" t="str">
        <f t="shared" si="1505"/>
        <v/>
      </c>
      <c r="AK13640" s="31" t="str">
        <f t="shared" si="1506"/>
        <v/>
      </c>
    </row>
    <row r="13641" spans="34:37" x14ac:dyDescent="0.2">
      <c r="AH13641" s="31" t="str">
        <f t="shared" si="1503"/>
        <v/>
      </c>
      <c r="AI13641" s="31" t="str">
        <f t="shared" si="1504"/>
        <v/>
      </c>
      <c r="AJ13641" s="31" t="str">
        <f t="shared" si="1505"/>
        <v/>
      </c>
      <c r="AK13641" s="31" t="str">
        <f t="shared" si="1506"/>
        <v/>
      </c>
    </row>
    <row r="13642" spans="34:37" x14ac:dyDescent="0.2">
      <c r="AH13642" s="31" t="str">
        <f t="shared" si="1503"/>
        <v/>
      </c>
      <c r="AI13642" s="31" t="str">
        <f t="shared" si="1504"/>
        <v/>
      </c>
      <c r="AJ13642" s="31" t="str">
        <f t="shared" si="1505"/>
        <v/>
      </c>
      <c r="AK13642" s="31" t="str">
        <f t="shared" si="1506"/>
        <v/>
      </c>
    </row>
    <row r="13643" spans="34:37" x14ac:dyDescent="0.2">
      <c r="AH13643" s="31" t="str">
        <f t="shared" si="1503"/>
        <v/>
      </c>
      <c r="AI13643" s="31" t="str">
        <f t="shared" si="1504"/>
        <v/>
      </c>
      <c r="AJ13643" s="31" t="str">
        <f t="shared" si="1505"/>
        <v/>
      </c>
      <c r="AK13643" s="31" t="str">
        <f t="shared" si="1506"/>
        <v/>
      </c>
    </row>
    <row r="13644" spans="34:37" x14ac:dyDescent="0.2">
      <c r="AH13644" s="31" t="str">
        <f t="shared" si="1503"/>
        <v/>
      </c>
      <c r="AI13644" s="31" t="str">
        <f t="shared" si="1504"/>
        <v/>
      </c>
      <c r="AJ13644" s="31" t="str">
        <f t="shared" si="1505"/>
        <v/>
      </c>
      <c r="AK13644" s="31" t="str">
        <f t="shared" si="1506"/>
        <v/>
      </c>
    </row>
    <row r="13645" spans="34:37" x14ac:dyDescent="0.2">
      <c r="AH13645" s="31" t="str">
        <f t="shared" si="1503"/>
        <v/>
      </c>
      <c r="AI13645" s="31" t="str">
        <f t="shared" si="1504"/>
        <v/>
      </c>
      <c r="AJ13645" s="31" t="str">
        <f t="shared" si="1505"/>
        <v/>
      </c>
      <c r="AK13645" s="31" t="str">
        <f t="shared" si="1506"/>
        <v/>
      </c>
    </row>
    <row r="13646" spans="34:37" x14ac:dyDescent="0.2">
      <c r="AH13646" s="31" t="str">
        <f t="shared" si="1503"/>
        <v/>
      </c>
      <c r="AI13646" s="31" t="str">
        <f t="shared" si="1504"/>
        <v/>
      </c>
      <c r="AJ13646" s="31" t="str">
        <f t="shared" si="1505"/>
        <v/>
      </c>
      <c r="AK13646" s="31" t="str">
        <f t="shared" si="1506"/>
        <v/>
      </c>
    </row>
    <row r="13647" spans="34:37" x14ac:dyDescent="0.2">
      <c r="AH13647" s="31" t="str">
        <f t="shared" si="1503"/>
        <v/>
      </c>
      <c r="AI13647" s="31" t="str">
        <f t="shared" si="1504"/>
        <v/>
      </c>
      <c r="AJ13647" s="31" t="str">
        <f t="shared" si="1505"/>
        <v/>
      </c>
      <c r="AK13647" s="31" t="str">
        <f t="shared" si="1506"/>
        <v/>
      </c>
    </row>
    <row r="13648" spans="34:37" x14ac:dyDescent="0.2">
      <c r="AH13648" s="31" t="str">
        <f t="shared" si="1503"/>
        <v/>
      </c>
      <c r="AI13648" s="31" t="str">
        <f t="shared" si="1504"/>
        <v/>
      </c>
      <c r="AJ13648" s="31" t="str">
        <f t="shared" si="1505"/>
        <v/>
      </c>
      <c r="AK13648" s="31" t="str">
        <f t="shared" si="1506"/>
        <v/>
      </c>
    </row>
    <row r="13649" spans="34:37" x14ac:dyDescent="0.2">
      <c r="AH13649" s="31" t="str">
        <f t="shared" si="1503"/>
        <v/>
      </c>
      <c r="AI13649" s="31" t="str">
        <f t="shared" si="1504"/>
        <v/>
      </c>
      <c r="AJ13649" s="31" t="str">
        <f t="shared" si="1505"/>
        <v/>
      </c>
      <c r="AK13649" s="31" t="str">
        <f t="shared" si="1506"/>
        <v/>
      </c>
    </row>
    <row r="13650" spans="34:37" x14ac:dyDescent="0.2">
      <c r="AH13650" s="31" t="str">
        <f t="shared" si="1503"/>
        <v/>
      </c>
      <c r="AI13650" s="31" t="str">
        <f t="shared" si="1504"/>
        <v/>
      </c>
      <c r="AJ13650" s="31" t="str">
        <f t="shared" si="1505"/>
        <v/>
      </c>
      <c r="AK13650" s="31" t="str">
        <f t="shared" si="1506"/>
        <v/>
      </c>
    </row>
    <row r="13651" spans="34:37" x14ac:dyDescent="0.2">
      <c r="AH13651" s="31" t="str">
        <f t="shared" si="1503"/>
        <v/>
      </c>
      <c r="AI13651" s="31" t="str">
        <f t="shared" si="1504"/>
        <v/>
      </c>
      <c r="AJ13651" s="31" t="str">
        <f t="shared" si="1505"/>
        <v/>
      </c>
      <c r="AK13651" s="31" t="str">
        <f t="shared" si="1506"/>
        <v/>
      </c>
    </row>
    <row r="13652" spans="34:37" x14ac:dyDescent="0.2">
      <c r="AH13652" s="31" t="str">
        <f t="shared" si="1503"/>
        <v/>
      </c>
      <c r="AI13652" s="31" t="str">
        <f t="shared" si="1504"/>
        <v/>
      </c>
      <c r="AJ13652" s="31" t="str">
        <f t="shared" si="1505"/>
        <v/>
      </c>
      <c r="AK13652" s="31" t="str">
        <f t="shared" si="1506"/>
        <v/>
      </c>
    </row>
    <row r="13653" spans="34:37" x14ac:dyDescent="0.2">
      <c r="AH13653" s="31" t="str">
        <f t="shared" si="1503"/>
        <v/>
      </c>
      <c r="AI13653" s="31" t="str">
        <f t="shared" si="1504"/>
        <v/>
      </c>
      <c r="AJ13653" s="31" t="str">
        <f t="shared" si="1505"/>
        <v/>
      </c>
      <c r="AK13653" s="31" t="str">
        <f t="shared" si="1506"/>
        <v/>
      </c>
    </row>
    <row r="13654" spans="34:37" x14ac:dyDescent="0.2">
      <c r="AH13654" s="31" t="str">
        <f t="shared" si="1503"/>
        <v/>
      </c>
      <c r="AI13654" s="31" t="str">
        <f t="shared" si="1504"/>
        <v/>
      </c>
      <c r="AJ13654" s="31" t="str">
        <f t="shared" si="1505"/>
        <v/>
      </c>
      <c r="AK13654" s="31" t="str">
        <f t="shared" si="1506"/>
        <v/>
      </c>
    </row>
    <row r="13655" spans="34:37" x14ac:dyDescent="0.2">
      <c r="AH13655" s="31" t="str">
        <f t="shared" si="1503"/>
        <v/>
      </c>
      <c r="AI13655" s="31" t="str">
        <f t="shared" si="1504"/>
        <v/>
      </c>
      <c r="AJ13655" s="31" t="str">
        <f t="shared" si="1505"/>
        <v/>
      </c>
      <c r="AK13655" s="31" t="str">
        <f t="shared" si="1506"/>
        <v/>
      </c>
    </row>
    <row r="13656" spans="34:37" x14ac:dyDescent="0.2">
      <c r="AH13656" s="31" t="str">
        <f t="shared" si="1503"/>
        <v/>
      </c>
      <c r="AI13656" s="31" t="str">
        <f t="shared" si="1504"/>
        <v/>
      </c>
      <c r="AJ13656" s="31" t="str">
        <f t="shared" si="1505"/>
        <v/>
      </c>
      <c r="AK13656" s="31" t="str">
        <f t="shared" si="1506"/>
        <v/>
      </c>
    </row>
    <row r="13657" spans="34:37" x14ac:dyDescent="0.2">
      <c r="AH13657" s="31" t="str">
        <f t="shared" si="1503"/>
        <v/>
      </c>
      <c r="AI13657" s="31" t="str">
        <f t="shared" si="1504"/>
        <v/>
      </c>
      <c r="AJ13657" s="31" t="str">
        <f t="shared" si="1505"/>
        <v/>
      </c>
      <c r="AK13657" s="31" t="str">
        <f t="shared" si="1506"/>
        <v/>
      </c>
    </row>
    <row r="13658" spans="34:37" x14ac:dyDescent="0.2">
      <c r="AH13658" s="31" t="str">
        <f t="shared" si="1503"/>
        <v/>
      </c>
      <c r="AI13658" s="31" t="str">
        <f t="shared" si="1504"/>
        <v/>
      </c>
      <c r="AJ13658" s="31" t="str">
        <f t="shared" si="1505"/>
        <v/>
      </c>
      <c r="AK13658" s="31" t="str">
        <f t="shared" si="1506"/>
        <v/>
      </c>
    </row>
    <row r="13659" spans="34:37" x14ac:dyDescent="0.2">
      <c r="AH13659" s="31" t="str">
        <f t="shared" si="1503"/>
        <v/>
      </c>
      <c r="AI13659" s="31" t="str">
        <f t="shared" si="1504"/>
        <v/>
      </c>
      <c r="AJ13659" s="31" t="str">
        <f t="shared" si="1505"/>
        <v/>
      </c>
      <c r="AK13659" s="31" t="str">
        <f t="shared" si="1506"/>
        <v/>
      </c>
    </row>
    <row r="13660" spans="34:37" x14ac:dyDescent="0.2">
      <c r="AH13660" s="31" t="str">
        <f t="shared" si="1503"/>
        <v/>
      </c>
      <c r="AI13660" s="31" t="str">
        <f t="shared" si="1504"/>
        <v/>
      </c>
      <c r="AJ13660" s="31" t="str">
        <f t="shared" si="1505"/>
        <v/>
      </c>
      <c r="AK13660" s="31" t="str">
        <f t="shared" si="1506"/>
        <v/>
      </c>
    </row>
    <row r="13661" spans="34:37" x14ac:dyDescent="0.2">
      <c r="AH13661" s="31" t="str">
        <f t="shared" si="1503"/>
        <v/>
      </c>
      <c r="AI13661" s="31" t="str">
        <f t="shared" si="1504"/>
        <v/>
      </c>
      <c r="AJ13661" s="31" t="str">
        <f t="shared" si="1505"/>
        <v/>
      </c>
      <c r="AK13661" s="31" t="str">
        <f t="shared" si="1506"/>
        <v/>
      </c>
    </row>
    <row r="13662" spans="34:37" x14ac:dyDescent="0.2">
      <c r="AH13662" s="31" t="str">
        <f t="shared" si="1503"/>
        <v/>
      </c>
      <c r="AI13662" s="31" t="str">
        <f t="shared" si="1504"/>
        <v/>
      </c>
      <c r="AJ13662" s="31" t="str">
        <f t="shared" si="1505"/>
        <v/>
      </c>
      <c r="AK13662" s="31" t="str">
        <f t="shared" si="1506"/>
        <v/>
      </c>
    </row>
    <row r="13663" spans="34:37" x14ac:dyDescent="0.2">
      <c r="AH13663" s="31" t="str">
        <f t="shared" si="1503"/>
        <v/>
      </c>
      <c r="AI13663" s="31" t="str">
        <f t="shared" si="1504"/>
        <v/>
      </c>
      <c r="AJ13663" s="31" t="str">
        <f t="shared" si="1505"/>
        <v/>
      </c>
      <c r="AK13663" s="31" t="str">
        <f t="shared" si="1506"/>
        <v/>
      </c>
    </row>
    <row r="13664" spans="34:37" x14ac:dyDescent="0.2">
      <c r="AH13664" s="31" t="str">
        <f t="shared" si="1503"/>
        <v/>
      </c>
      <c r="AI13664" s="31" t="str">
        <f t="shared" si="1504"/>
        <v/>
      </c>
      <c r="AJ13664" s="31" t="str">
        <f t="shared" si="1505"/>
        <v/>
      </c>
      <c r="AK13664" s="31" t="str">
        <f t="shared" si="1506"/>
        <v/>
      </c>
    </row>
    <row r="13665" spans="34:37" x14ac:dyDescent="0.2">
      <c r="AH13665" s="31" t="str">
        <f t="shared" si="1503"/>
        <v/>
      </c>
      <c r="AI13665" s="31" t="str">
        <f t="shared" si="1504"/>
        <v/>
      </c>
      <c r="AJ13665" s="31" t="str">
        <f t="shared" si="1505"/>
        <v/>
      </c>
      <c r="AK13665" s="31" t="str">
        <f t="shared" si="1506"/>
        <v/>
      </c>
    </row>
    <row r="13666" spans="34:37" x14ac:dyDescent="0.2">
      <c r="AH13666" s="31" t="str">
        <f t="shared" si="1503"/>
        <v/>
      </c>
      <c r="AI13666" s="31" t="str">
        <f t="shared" si="1504"/>
        <v/>
      </c>
      <c r="AJ13666" s="31" t="str">
        <f t="shared" si="1505"/>
        <v/>
      </c>
      <c r="AK13666" s="31" t="str">
        <f t="shared" si="1506"/>
        <v/>
      </c>
    </row>
    <row r="13667" spans="34:37" x14ac:dyDescent="0.2">
      <c r="AH13667" s="31" t="str">
        <f t="shared" si="1503"/>
        <v/>
      </c>
      <c r="AI13667" s="31" t="str">
        <f t="shared" si="1504"/>
        <v/>
      </c>
      <c r="AJ13667" s="31" t="str">
        <f t="shared" si="1505"/>
        <v/>
      </c>
      <c r="AK13667" s="31" t="str">
        <f t="shared" si="1506"/>
        <v/>
      </c>
    </row>
    <row r="13668" spans="34:37" x14ac:dyDescent="0.2">
      <c r="AH13668" s="31" t="str">
        <f t="shared" si="1503"/>
        <v/>
      </c>
      <c r="AI13668" s="31" t="str">
        <f t="shared" si="1504"/>
        <v/>
      </c>
      <c r="AJ13668" s="31" t="str">
        <f t="shared" si="1505"/>
        <v/>
      </c>
      <c r="AK13668" s="31" t="str">
        <f t="shared" si="1506"/>
        <v/>
      </c>
    </row>
    <row r="13669" spans="34:37" x14ac:dyDescent="0.2">
      <c r="AH13669" s="31" t="str">
        <f t="shared" si="1503"/>
        <v/>
      </c>
      <c r="AI13669" s="31" t="str">
        <f t="shared" si="1504"/>
        <v/>
      </c>
      <c r="AJ13669" s="31" t="str">
        <f t="shared" si="1505"/>
        <v/>
      </c>
      <c r="AK13669" s="31" t="str">
        <f t="shared" si="1506"/>
        <v/>
      </c>
    </row>
    <row r="13670" spans="34:37" x14ac:dyDescent="0.2">
      <c r="AH13670" s="31" t="str">
        <f t="shared" si="1503"/>
        <v/>
      </c>
      <c r="AI13670" s="31" t="str">
        <f t="shared" si="1504"/>
        <v/>
      </c>
      <c r="AJ13670" s="31" t="str">
        <f t="shared" si="1505"/>
        <v/>
      </c>
      <c r="AK13670" s="31" t="str">
        <f t="shared" si="1506"/>
        <v/>
      </c>
    </row>
    <row r="13671" spans="34:37" x14ac:dyDescent="0.2">
      <c r="AH13671" s="31" t="str">
        <f t="shared" si="1503"/>
        <v/>
      </c>
      <c r="AI13671" s="31" t="str">
        <f t="shared" si="1504"/>
        <v/>
      </c>
      <c r="AJ13671" s="31" t="str">
        <f t="shared" si="1505"/>
        <v/>
      </c>
      <c r="AK13671" s="31" t="str">
        <f t="shared" si="1506"/>
        <v/>
      </c>
    </row>
    <row r="13672" spans="34:37" x14ac:dyDescent="0.2">
      <c r="AH13672" s="31" t="str">
        <f t="shared" si="1503"/>
        <v/>
      </c>
      <c r="AI13672" s="31" t="str">
        <f t="shared" si="1504"/>
        <v/>
      </c>
      <c r="AJ13672" s="31" t="str">
        <f t="shared" si="1505"/>
        <v/>
      </c>
      <c r="AK13672" s="31" t="str">
        <f t="shared" si="1506"/>
        <v/>
      </c>
    </row>
    <row r="13673" spans="34:37" x14ac:dyDescent="0.2">
      <c r="AH13673" s="31" t="str">
        <f t="shared" si="1503"/>
        <v/>
      </c>
      <c r="AI13673" s="31" t="str">
        <f t="shared" si="1504"/>
        <v/>
      </c>
      <c r="AJ13673" s="31" t="str">
        <f t="shared" si="1505"/>
        <v/>
      </c>
      <c r="AK13673" s="31" t="str">
        <f t="shared" si="1506"/>
        <v/>
      </c>
    </row>
    <row r="13674" spans="34:37" x14ac:dyDescent="0.2">
      <c r="AH13674" s="31" t="str">
        <f t="shared" si="1503"/>
        <v/>
      </c>
      <c r="AI13674" s="31" t="str">
        <f t="shared" si="1504"/>
        <v/>
      </c>
      <c r="AJ13674" s="31" t="str">
        <f t="shared" si="1505"/>
        <v/>
      </c>
      <c r="AK13674" s="31" t="str">
        <f t="shared" si="1506"/>
        <v/>
      </c>
    </row>
    <row r="13675" spans="34:37" x14ac:dyDescent="0.2">
      <c r="AH13675" s="31" t="str">
        <f t="shared" si="1503"/>
        <v/>
      </c>
      <c r="AI13675" s="31" t="str">
        <f t="shared" si="1504"/>
        <v/>
      </c>
      <c r="AJ13675" s="31" t="str">
        <f t="shared" si="1505"/>
        <v/>
      </c>
      <c r="AK13675" s="31" t="str">
        <f t="shared" si="1506"/>
        <v/>
      </c>
    </row>
    <row r="13676" spans="34:37" x14ac:dyDescent="0.2">
      <c r="AH13676" s="31" t="str">
        <f t="shared" si="1503"/>
        <v/>
      </c>
      <c r="AI13676" s="31" t="str">
        <f t="shared" si="1504"/>
        <v/>
      </c>
      <c r="AJ13676" s="31" t="str">
        <f t="shared" si="1505"/>
        <v/>
      </c>
      <c r="AK13676" s="31" t="str">
        <f t="shared" si="1506"/>
        <v/>
      </c>
    </row>
    <row r="13677" spans="34:37" x14ac:dyDescent="0.2">
      <c r="AH13677" s="31" t="str">
        <f t="shared" si="1503"/>
        <v/>
      </c>
      <c r="AI13677" s="31" t="str">
        <f t="shared" si="1504"/>
        <v/>
      </c>
      <c r="AJ13677" s="31" t="str">
        <f t="shared" si="1505"/>
        <v/>
      </c>
      <c r="AK13677" s="31" t="str">
        <f t="shared" si="1506"/>
        <v/>
      </c>
    </row>
    <row r="13678" spans="34:37" x14ac:dyDescent="0.2">
      <c r="AH13678" s="31" t="str">
        <f t="shared" si="1503"/>
        <v/>
      </c>
      <c r="AI13678" s="31" t="str">
        <f t="shared" si="1504"/>
        <v/>
      </c>
      <c r="AJ13678" s="31" t="str">
        <f t="shared" si="1505"/>
        <v/>
      </c>
      <c r="AK13678" s="31" t="str">
        <f t="shared" si="1506"/>
        <v/>
      </c>
    </row>
    <row r="13679" spans="34:37" x14ac:dyDescent="0.2">
      <c r="AH13679" s="31" t="str">
        <f t="shared" si="1503"/>
        <v/>
      </c>
      <c r="AI13679" s="31" t="str">
        <f t="shared" si="1504"/>
        <v/>
      </c>
      <c r="AJ13679" s="31" t="str">
        <f t="shared" si="1505"/>
        <v/>
      </c>
      <c r="AK13679" s="31" t="str">
        <f t="shared" si="1506"/>
        <v/>
      </c>
    </row>
    <row r="13680" spans="34:37" x14ac:dyDescent="0.2">
      <c r="AH13680" s="31" t="str">
        <f t="shared" si="1503"/>
        <v/>
      </c>
      <c r="AI13680" s="31" t="str">
        <f t="shared" si="1504"/>
        <v/>
      </c>
      <c r="AJ13680" s="31" t="str">
        <f t="shared" si="1505"/>
        <v/>
      </c>
      <c r="AK13680" s="31" t="str">
        <f t="shared" si="1506"/>
        <v/>
      </c>
    </row>
    <row r="13681" spans="34:37" x14ac:dyDescent="0.2">
      <c r="AH13681" s="31" t="str">
        <f t="shared" si="1503"/>
        <v/>
      </c>
      <c r="AI13681" s="31" t="str">
        <f t="shared" si="1504"/>
        <v/>
      </c>
      <c r="AJ13681" s="31" t="str">
        <f t="shared" si="1505"/>
        <v/>
      </c>
      <c r="AK13681" s="31" t="str">
        <f t="shared" si="1506"/>
        <v/>
      </c>
    </row>
    <row r="13682" spans="34:37" x14ac:dyDescent="0.2">
      <c r="AH13682" s="31" t="str">
        <f t="shared" si="1503"/>
        <v/>
      </c>
      <c r="AI13682" s="31" t="str">
        <f t="shared" si="1504"/>
        <v/>
      </c>
      <c r="AJ13682" s="31" t="str">
        <f t="shared" si="1505"/>
        <v/>
      </c>
      <c r="AK13682" s="31" t="str">
        <f t="shared" si="1506"/>
        <v/>
      </c>
    </row>
    <row r="13683" spans="34:37" x14ac:dyDescent="0.2">
      <c r="AH13683" s="31" t="str">
        <f t="shared" si="1503"/>
        <v/>
      </c>
      <c r="AI13683" s="31" t="str">
        <f t="shared" si="1504"/>
        <v/>
      </c>
      <c r="AJ13683" s="31" t="str">
        <f t="shared" si="1505"/>
        <v/>
      </c>
      <c r="AK13683" s="31" t="str">
        <f t="shared" si="1506"/>
        <v/>
      </c>
    </row>
    <row r="13684" spans="34:37" x14ac:dyDescent="0.2">
      <c r="AH13684" s="31" t="str">
        <f t="shared" si="1503"/>
        <v/>
      </c>
      <c r="AI13684" s="31" t="str">
        <f t="shared" si="1504"/>
        <v/>
      </c>
      <c r="AJ13684" s="31" t="str">
        <f t="shared" si="1505"/>
        <v/>
      </c>
      <c r="AK13684" s="31" t="str">
        <f t="shared" si="1506"/>
        <v/>
      </c>
    </row>
    <row r="13685" spans="34:37" x14ac:dyDescent="0.2">
      <c r="AH13685" s="31" t="str">
        <f t="shared" si="1503"/>
        <v/>
      </c>
      <c r="AI13685" s="31" t="str">
        <f t="shared" si="1504"/>
        <v/>
      </c>
      <c r="AJ13685" s="31" t="str">
        <f t="shared" si="1505"/>
        <v/>
      </c>
      <c r="AK13685" s="31" t="str">
        <f t="shared" si="1506"/>
        <v/>
      </c>
    </row>
    <row r="13686" spans="34:37" x14ac:dyDescent="0.2">
      <c r="AH13686" s="31" t="str">
        <f t="shared" si="1503"/>
        <v/>
      </c>
      <c r="AI13686" s="31" t="str">
        <f t="shared" si="1504"/>
        <v/>
      </c>
      <c r="AJ13686" s="31" t="str">
        <f t="shared" si="1505"/>
        <v/>
      </c>
      <c r="AK13686" s="31" t="str">
        <f t="shared" si="1506"/>
        <v/>
      </c>
    </row>
    <row r="13687" spans="34:37" x14ac:dyDescent="0.2">
      <c r="AH13687" s="31" t="str">
        <f t="shared" si="1503"/>
        <v/>
      </c>
      <c r="AI13687" s="31" t="str">
        <f t="shared" si="1504"/>
        <v/>
      </c>
      <c r="AJ13687" s="31" t="str">
        <f t="shared" si="1505"/>
        <v/>
      </c>
      <c r="AK13687" s="31" t="str">
        <f t="shared" si="1506"/>
        <v/>
      </c>
    </row>
    <row r="13688" spans="34:37" x14ac:dyDescent="0.2">
      <c r="AH13688" s="31" t="str">
        <f t="shared" si="1503"/>
        <v/>
      </c>
      <c r="AI13688" s="31" t="str">
        <f t="shared" si="1504"/>
        <v/>
      </c>
      <c r="AJ13688" s="31" t="str">
        <f t="shared" si="1505"/>
        <v/>
      </c>
      <c r="AK13688" s="31" t="str">
        <f t="shared" si="1506"/>
        <v/>
      </c>
    </row>
    <row r="13689" spans="34:37" x14ac:dyDescent="0.2">
      <c r="AH13689" s="31" t="str">
        <f t="shared" si="1503"/>
        <v/>
      </c>
      <c r="AI13689" s="31" t="str">
        <f t="shared" si="1504"/>
        <v/>
      </c>
      <c r="AJ13689" s="31" t="str">
        <f t="shared" si="1505"/>
        <v/>
      </c>
      <c r="AK13689" s="31" t="str">
        <f t="shared" si="1506"/>
        <v/>
      </c>
    </row>
    <row r="13690" spans="34:37" x14ac:dyDescent="0.2">
      <c r="AH13690" s="31" t="str">
        <f t="shared" si="1503"/>
        <v/>
      </c>
      <c r="AI13690" s="31" t="str">
        <f t="shared" si="1504"/>
        <v/>
      </c>
      <c r="AJ13690" s="31" t="str">
        <f t="shared" si="1505"/>
        <v/>
      </c>
      <c r="AK13690" s="31" t="str">
        <f t="shared" si="1506"/>
        <v/>
      </c>
    </row>
    <row r="13691" spans="34:37" x14ac:dyDescent="0.2">
      <c r="AH13691" s="31" t="str">
        <f t="shared" si="1503"/>
        <v/>
      </c>
      <c r="AI13691" s="31" t="str">
        <f t="shared" si="1504"/>
        <v/>
      </c>
      <c r="AJ13691" s="31" t="str">
        <f t="shared" si="1505"/>
        <v/>
      </c>
      <c r="AK13691" s="31" t="str">
        <f t="shared" si="1506"/>
        <v/>
      </c>
    </row>
    <row r="13692" spans="34:37" x14ac:dyDescent="0.2">
      <c r="AH13692" s="31" t="str">
        <f t="shared" si="1503"/>
        <v/>
      </c>
      <c r="AI13692" s="31" t="str">
        <f t="shared" si="1504"/>
        <v/>
      </c>
      <c r="AJ13692" s="31" t="str">
        <f t="shared" si="1505"/>
        <v/>
      </c>
      <c r="AK13692" s="31" t="str">
        <f t="shared" si="1506"/>
        <v/>
      </c>
    </row>
    <row r="13693" spans="34:37" x14ac:dyDescent="0.2">
      <c r="AH13693" s="31" t="str">
        <f t="shared" si="1503"/>
        <v/>
      </c>
      <c r="AI13693" s="31" t="str">
        <f t="shared" si="1504"/>
        <v/>
      </c>
      <c r="AJ13693" s="31" t="str">
        <f t="shared" si="1505"/>
        <v/>
      </c>
      <c r="AK13693" s="31" t="str">
        <f t="shared" si="1506"/>
        <v/>
      </c>
    </row>
    <row r="13694" spans="34:37" x14ac:dyDescent="0.2">
      <c r="AH13694" s="31" t="str">
        <f t="shared" si="1503"/>
        <v/>
      </c>
      <c r="AI13694" s="31" t="str">
        <f t="shared" si="1504"/>
        <v/>
      </c>
      <c r="AJ13694" s="31" t="str">
        <f t="shared" si="1505"/>
        <v/>
      </c>
      <c r="AK13694" s="31" t="str">
        <f t="shared" si="1506"/>
        <v/>
      </c>
    </row>
    <row r="13695" spans="34:37" x14ac:dyDescent="0.2">
      <c r="AH13695" s="31" t="str">
        <f t="shared" si="1503"/>
        <v/>
      </c>
      <c r="AI13695" s="31" t="str">
        <f t="shared" si="1504"/>
        <v/>
      </c>
      <c r="AJ13695" s="31" t="str">
        <f t="shared" si="1505"/>
        <v/>
      </c>
      <c r="AK13695" s="31" t="str">
        <f t="shared" si="1506"/>
        <v/>
      </c>
    </row>
    <row r="13696" spans="34:37" x14ac:dyDescent="0.2">
      <c r="AH13696" s="31" t="str">
        <f t="shared" si="1503"/>
        <v/>
      </c>
      <c r="AI13696" s="31" t="str">
        <f t="shared" si="1504"/>
        <v/>
      </c>
      <c r="AJ13696" s="31" t="str">
        <f t="shared" si="1505"/>
        <v/>
      </c>
      <c r="AK13696" s="31" t="str">
        <f t="shared" si="1506"/>
        <v/>
      </c>
    </row>
    <row r="13697" spans="34:37" x14ac:dyDescent="0.2">
      <c r="AH13697" s="31" t="str">
        <f t="shared" si="1503"/>
        <v/>
      </c>
      <c r="AI13697" s="31" t="str">
        <f t="shared" si="1504"/>
        <v/>
      </c>
      <c r="AJ13697" s="31" t="str">
        <f t="shared" si="1505"/>
        <v/>
      </c>
      <c r="AK13697" s="31" t="str">
        <f t="shared" si="1506"/>
        <v/>
      </c>
    </row>
    <row r="13698" spans="34:37" x14ac:dyDescent="0.2">
      <c r="AH13698" s="31" t="str">
        <f t="shared" si="1503"/>
        <v/>
      </c>
      <c r="AI13698" s="31" t="str">
        <f t="shared" si="1504"/>
        <v/>
      </c>
      <c r="AJ13698" s="31" t="str">
        <f t="shared" si="1505"/>
        <v/>
      </c>
      <c r="AK13698" s="31" t="str">
        <f t="shared" si="1506"/>
        <v/>
      </c>
    </row>
    <row r="13699" spans="34:37" x14ac:dyDescent="0.2">
      <c r="AH13699" s="31" t="str">
        <f t="shared" si="1503"/>
        <v/>
      </c>
      <c r="AI13699" s="31" t="str">
        <f t="shared" si="1504"/>
        <v/>
      </c>
      <c r="AJ13699" s="31" t="str">
        <f t="shared" si="1505"/>
        <v/>
      </c>
      <c r="AK13699" s="31" t="str">
        <f t="shared" si="1506"/>
        <v/>
      </c>
    </row>
    <row r="13700" spans="34:37" x14ac:dyDescent="0.2">
      <c r="AH13700" s="31" t="str">
        <f t="shared" ref="AH13700:AH13763" si="1507">IF(W13700&lt;&gt;"",(RIGHT(W13700,LEN(W13700)-SEARCH("/",W13700,1)))/U13700,"")</f>
        <v/>
      </c>
      <c r="AI13700" s="31" t="str">
        <f t="shared" ref="AI13700:AI13763" si="1508">IF(X13700&lt;&gt;"",X13700,"")</f>
        <v/>
      </c>
      <c r="AJ13700" s="31" t="str">
        <f t="shared" ref="AJ13700:AJ13763" si="1509">IF(Y13700&lt;&gt;"",Y13700,"")</f>
        <v/>
      </c>
      <c r="AK13700" s="31" t="str">
        <f t="shared" ref="AK13700:AK13763" si="1510">IF(Z13700&lt;&gt;"",Z13700,"")</f>
        <v/>
      </c>
    </row>
    <row r="13701" spans="34:37" x14ac:dyDescent="0.2">
      <c r="AH13701" s="31" t="str">
        <f t="shared" si="1507"/>
        <v/>
      </c>
      <c r="AI13701" s="31" t="str">
        <f t="shared" si="1508"/>
        <v/>
      </c>
      <c r="AJ13701" s="31" t="str">
        <f t="shared" si="1509"/>
        <v/>
      </c>
      <c r="AK13701" s="31" t="str">
        <f t="shared" si="1510"/>
        <v/>
      </c>
    </row>
    <row r="13702" spans="34:37" x14ac:dyDescent="0.2">
      <c r="AH13702" s="31" t="str">
        <f t="shared" si="1507"/>
        <v/>
      </c>
      <c r="AI13702" s="31" t="str">
        <f t="shared" si="1508"/>
        <v/>
      </c>
      <c r="AJ13702" s="31" t="str">
        <f t="shared" si="1509"/>
        <v/>
      </c>
      <c r="AK13702" s="31" t="str">
        <f t="shared" si="1510"/>
        <v/>
      </c>
    </row>
    <row r="13703" spans="34:37" x14ac:dyDescent="0.2">
      <c r="AH13703" s="31" t="str">
        <f t="shared" si="1507"/>
        <v/>
      </c>
      <c r="AI13703" s="31" t="str">
        <f t="shared" si="1508"/>
        <v/>
      </c>
      <c r="AJ13703" s="31" t="str">
        <f t="shared" si="1509"/>
        <v/>
      </c>
      <c r="AK13703" s="31" t="str">
        <f t="shared" si="1510"/>
        <v/>
      </c>
    </row>
    <row r="13704" spans="34:37" x14ac:dyDescent="0.2">
      <c r="AH13704" s="31" t="str">
        <f t="shared" si="1507"/>
        <v/>
      </c>
      <c r="AI13704" s="31" t="str">
        <f t="shared" si="1508"/>
        <v/>
      </c>
      <c r="AJ13704" s="31" t="str">
        <f t="shared" si="1509"/>
        <v/>
      </c>
      <c r="AK13704" s="31" t="str">
        <f t="shared" si="1510"/>
        <v/>
      </c>
    </row>
    <row r="13705" spans="34:37" x14ac:dyDescent="0.2">
      <c r="AH13705" s="31" t="str">
        <f t="shared" si="1507"/>
        <v/>
      </c>
      <c r="AI13705" s="31" t="str">
        <f t="shared" si="1508"/>
        <v/>
      </c>
      <c r="AJ13705" s="31" t="str">
        <f t="shared" si="1509"/>
        <v/>
      </c>
      <c r="AK13705" s="31" t="str">
        <f t="shared" si="1510"/>
        <v/>
      </c>
    </row>
    <row r="13706" spans="34:37" x14ac:dyDescent="0.2">
      <c r="AH13706" s="31" t="str">
        <f t="shared" si="1507"/>
        <v/>
      </c>
      <c r="AI13706" s="31" t="str">
        <f t="shared" si="1508"/>
        <v/>
      </c>
      <c r="AJ13706" s="31" t="str">
        <f t="shared" si="1509"/>
        <v/>
      </c>
      <c r="AK13706" s="31" t="str">
        <f t="shared" si="1510"/>
        <v/>
      </c>
    </row>
    <row r="13707" spans="34:37" x14ac:dyDescent="0.2">
      <c r="AH13707" s="31" t="str">
        <f t="shared" si="1507"/>
        <v/>
      </c>
      <c r="AI13707" s="31" t="str">
        <f t="shared" si="1508"/>
        <v/>
      </c>
      <c r="AJ13707" s="31" t="str">
        <f t="shared" si="1509"/>
        <v/>
      </c>
      <c r="AK13707" s="31" t="str">
        <f t="shared" si="1510"/>
        <v/>
      </c>
    </row>
    <row r="13708" spans="34:37" x14ac:dyDescent="0.2">
      <c r="AH13708" s="31" t="str">
        <f t="shared" si="1507"/>
        <v/>
      </c>
      <c r="AI13708" s="31" t="str">
        <f t="shared" si="1508"/>
        <v/>
      </c>
      <c r="AJ13708" s="31" t="str">
        <f t="shared" si="1509"/>
        <v/>
      </c>
      <c r="AK13708" s="31" t="str">
        <f t="shared" si="1510"/>
        <v/>
      </c>
    </row>
    <row r="13709" spans="34:37" x14ac:dyDescent="0.2">
      <c r="AH13709" s="31" t="str">
        <f t="shared" si="1507"/>
        <v/>
      </c>
      <c r="AI13709" s="31" t="str">
        <f t="shared" si="1508"/>
        <v/>
      </c>
      <c r="AJ13709" s="31" t="str">
        <f t="shared" si="1509"/>
        <v/>
      </c>
      <c r="AK13709" s="31" t="str">
        <f t="shared" si="1510"/>
        <v/>
      </c>
    </row>
    <row r="13710" spans="34:37" x14ac:dyDescent="0.2">
      <c r="AH13710" s="31" t="str">
        <f t="shared" si="1507"/>
        <v/>
      </c>
      <c r="AI13710" s="31" t="str">
        <f t="shared" si="1508"/>
        <v/>
      </c>
      <c r="AJ13710" s="31" t="str">
        <f t="shared" si="1509"/>
        <v/>
      </c>
      <c r="AK13710" s="31" t="str">
        <f t="shared" si="1510"/>
        <v/>
      </c>
    </row>
    <row r="13711" spans="34:37" x14ac:dyDescent="0.2">
      <c r="AH13711" s="31" t="str">
        <f t="shared" si="1507"/>
        <v/>
      </c>
      <c r="AI13711" s="31" t="str">
        <f t="shared" si="1508"/>
        <v/>
      </c>
      <c r="AJ13711" s="31" t="str">
        <f t="shared" si="1509"/>
        <v/>
      </c>
      <c r="AK13711" s="31" t="str">
        <f t="shared" si="1510"/>
        <v/>
      </c>
    </row>
    <row r="13712" spans="34:37" x14ac:dyDescent="0.2">
      <c r="AH13712" s="31" t="str">
        <f t="shared" si="1507"/>
        <v/>
      </c>
      <c r="AI13712" s="31" t="str">
        <f t="shared" si="1508"/>
        <v/>
      </c>
      <c r="AJ13712" s="31" t="str">
        <f t="shared" si="1509"/>
        <v/>
      </c>
      <c r="AK13712" s="31" t="str">
        <f t="shared" si="1510"/>
        <v/>
      </c>
    </row>
    <row r="13713" spans="34:37" x14ac:dyDescent="0.2">
      <c r="AH13713" s="31" t="str">
        <f t="shared" si="1507"/>
        <v/>
      </c>
      <c r="AI13713" s="31" t="str">
        <f t="shared" si="1508"/>
        <v/>
      </c>
      <c r="AJ13713" s="31" t="str">
        <f t="shared" si="1509"/>
        <v/>
      </c>
      <c r="AK13713" s="31" t="str">
        <f t="shared" si="1510"/>
        <v/>
      </c>
    </row>
    <row r="13714" spans="34:37" x14ac:dyDescent="0.2">
      <c r="AH13714" s="31" t="str">
        <f t="shared" si="1507"/>
        <v/>
      </c>
      <c r="AI13714" s="31" t="str">
        <f t="shared" si="1508"/>
        <v/>
      </c>
      <c r="AJ13714" s="31" t="str">
        <f t="shared" si="1509"/>
        <v/>
      </c>
      <c r="AK13714" s="31" t="str">
        <f t="shared" si="1510"/>
        <v/>
      </c>
    </row>
    <row r="13715" spans="34:37" x14ac:dyDescent="0.2">
      <c r="AH13715" s="31" t="str">
        <f t="shared" si="1507"/>
        <v/>
      </c>
      <c r="AI13715" s="31" t="str">
        <f t="shared" si="1508"/>
        <v/>
      </c>
      <c r="AJ13715" s="31" t="str">
        <f t="shared" si="1509"/>
        <v/>
      </c>
      <c r="AK13715" s="31" t="str">
        <f t="shared" si="1510"/>
        <v/>
      </c>
    </row>
    <row r="13716" spans="34:37" x14ac:dyDescent="0.2">
      <c r="AH13716" s="31" t="str">
        <f t="shared" si="1507"/>
        <v/>
      </c>
      <c r="AI13716" s="31" t="str">
        <f t="shared" si="1508"/>
        <v/>
      </c>
      <c r="AJ13716" s="31" t="str">
        <f t="shared" si="1509"/>
        <v/>
      </c>
      <c r="AK13716" s="31" t="str">
        <f t="shared" si="1510"/>
        <v/>
      </c>
    </row>
    <row r="13717" spans="34:37" x14ac:dyDescent="0.2">
      <c r="AH13717" s="31" t="str">
        <f t="shared" si="1507"/>
        <v/>
      </c>
      <c r="AI13717" s="31" t="str">
        <f t="shared" si="1508"/>
        <v/>
      </c>
      <c r="AJ13717" s="31" t="str">
        <f t="shared" si="1509"/>
        <v/>
      </c>
      <c r="AK13717" s="31" t="str">
        <f t="shared" si="1510"/>
        <v/>
      </c>
    </row>
    <row r="13718" spans="34:37" x14ac:dyDescent="0.2">
      <c r="AH13718" s="31" t="str">
        <f t="shared" si="1507"/>
        <v/>
      </c>
      <c r="AI13718" s="31" t="str">
        <f t="shared" si="1508"/>
        <v/>
      </c>
      <c r="AJ13718" s="31" t="str">
        <f t="shared" si="1509"/>
        <v/>
      </c>
      <c r="AK13718" s="31" t="str">
        <f t="shared" si="1510"/>
        <v/>
      </c>
    </row>
    <row r="13719" spans="34:37" x14ac:dyDescent="0.2">
      <c r="AH13719" s="31" t="str">
        <f t="shared" si="1507"/>
        <v/>
      </c>
      <c r="AI13719" s="31" t="str">
        <f t="shared" si="1508"/>
        <v/>
      </c>
      <c r="AJ13719" s="31" t="str">
        <f t="shared" si="1509"/>
        <v/>
      </c>
      <c r="AK13719" s="31" t="str">
        <f t="shared" si="1510"/>
        <v/>
      </c>
    </row>
    <row r="13720" spans="34:37" x14ac:dyDescent="0.2">
      <c r="AH13720" s="31" t="str">
        <f t="shared" si="1507"/>
        <v/>
      </c>
      <c r="AI13720" s="31" t="str">
        <f t="shared" si="1508"/>
        <v/>
      </c>
      <c r="AJ13720" s="31" t="str">
        <f t="shared" si="1509"/>
        <v/>
      </c>
      <c r="AK13720" s="31" t="str">
        <f t="shared" si="1510"/>
        <v/>
      </c>
    </row>
    <row r="13721" spans="34:37" x14ac:dyDescent="0.2">
      <c r="AH13721" s="31" t="str">
        <f t="shared" si="1507"/>
        <v/>
      </c>
      <c r="AI13721" s="31" t="str">
        <f t="shared" si="1508"/>
        <v/>
      </c>
      <c r="AJ13721" s="31" t="str">
        <f t="shared" si="1509"/>
        <v/>
      </c>
      <c r="AK13721" s="31" t="str">
        <f t="shared" si="1510"/>
        <v/>
      </c>
    </row>
    <row r="13722" spans="34:37" x14ac:dyDescent="0.2">
      <c r="AH13722" s="31" t="str">
        <f t="shared" si="1507"/>
        <v/>
      </c>
      <c r="AI13722" s="31" t="str">
        <f t="shared" si="1508"/>
        <v/>
      </c>
      <c r="AJ13722" s="31" t="str">
        <f t="shared" si="1509"/>
        <v/>
      </c>
      <c r="AK13722" s="31" t="str">
        <f t="shared" si="1510"/>
        <v/>
      </c>
    </row>
    <row r="13723" spans="34:37" x14ac:dyDescent="0.2">
      <c r="AH13723" s="31" t="str">
        <f t="shared" si="1507"/>
        <v/>
      </c>
      <c r="AI13723" s="31" t="str">
        <f t="shared" si="1508"/>
        <v/>
      </c>
      <c r="AJ13723" s="31" t="str">
        <f t="shared" si="1509"/>
        <v/>
      </c>
      <c r="AK13723" s="31" t="str">
        <f t="shared" si="1510"/>
        <v/>
      </c>
    </row>
    <row r="13724" spans="34:37" x14ac:dyDescent="0.2">
      <c r="AH13724" s="31" t="str">
        <f t="shared" si="1507"/>
        <v/>
      </c>
      <c r="AI13724" s="31" t="str">
        <f t="shared" si="1508"/>
        <v/>
      </c>
      <c r="AJ13724" s="31" t="str">
        <f t="shared" si="1509"/>
        <v/>
      </c>
      <c r="AK13724" s="31" t="str">
        <f t="shared" si="1510"/>
        <v/>
      </c>
    </row>
    <row r="13725" spans="34:37" x14ac:dyDescent="0.2">
      <c r="AH13725" s="31" t="str">
        <f t="shared" si="1507"/>
        <v/>
      </c>
      <c r="AI13725" s="31" t="str">
        <f t="shared" si="1508"/>
        <v/>
      </c>
      <c r="AJ13725" s="31" t="str">
        <f t="shared" si="1509"/>
        <v/>
      </c>
      <c r="AK13725" s="31" t="str">
        <f t="shared" si="1510"/>
        <v/>
      </c>
    </row>
    <row r="13726" spans="34:37" x14ac:dyDescent="0.2">
      <c r="AH13726" s="31" t="str">
        <f t="shared" si="1507"/>
        <v/>
      </c>
      <c r="AI13726" s="31" t="str">
        <f t="shared" si="1508"/>
        <v/>
      </c>
      <c r="AJ13726" s="31" t="str">
        <f t="shared" si="1509"/>
        <v/>
      </c>
      <c r="AK13726" s="31" t="str">
        <f t="shared" si="1510"/>
        <v/>
      </c>
    </row>
    <row r="13727" spans="34:37" x14ac:dyDescent="0.2">
      <c r="AH13727" s="31" t="str">
        <f t="shared" si="1507"/>
        <v/>
      </c>
      <c r="AI13727" s="31" t="str">
        <f t="shared" si="1508"/>
        <v/>
      </c>
      <c r="AJ13727" s="31" t="str">
        <f t="shared" si="1509"/>
        <v/>
      </c>
      <c r="AK13727" s="31" t="str">
        <f t="shared" si="1510"/>
        <v/>
      </c>
    </row>
    <row r="13728" spans="34:37" x14ac:dyDescent="0.2">
      <c r="AH13728" s="31" t="str">
        <f t="shared" si="1507"/>
        <v/>
      </c>
      <c r="AI13728" s="31" t="str">
        <f t="shared" si="1508"/>
        <v/>
      </c>
      <c r="AJ13728" s="31" t="str">
        <f t="shared" si="1509"/>
        <v/>
      </c>
      <c r="AK13728" s="31" t="str">
        <f t="shared" si="1510"/>
        <v/>
      </c>
    </row>
    <row r="13729" spans="34:37" x14ac:dyDescent="0.2">
      <c r="AH13729" s="31" t="str">
        <f t="shared" si="1507"/>
        <v/>
      </c>
      <c r="AI13729" s="31" t="str">
        <f t="shared" si="1508"/>
        <v/>
      </c>
      <c r="AJ13729" s="31" t="str">
        <f t="shared" si="1509"/>
        <v/>
      </c>
      <c r="AK13729" s="31" t="str">
        <f t="shared" si="1510"/>
        <v/>
      </c>
    </row>
    <row r="13730" spans="34:37" x14ac:dyDescent="0.2">
      <c r="AH13730" s="31" t="str">
        <f t="shared" si="1507"/>
        <v/>
      </c>
      <c r="AI13730" s="31" t="str">
        <f t="shared" si="1508"/>
        <v/>
      </c>
      <c r="AJ13730" s="31" t="str">
        <f t="shared" si="1509"/>
        <v/>
      </c>
      <c r="AK13730" s="31" t="str">
        <f t="shared" si="1510"/>
        <v/>
      </c>
    </row>
    <row r="13731" spans="34:37" x14ac:dyDescent="0.2">
      <c r="AH13731" s="31" t="str">
        <f t="shared" si="1507"/>
        <v/>
      </c>
      <c r="AI13731" s="31" t="str">
        <f t="shared" si="1508"/>
        <v/>
      </c>
      <c r="AJ13731" s="31" t="str">
        <f t="shared" si="1509"/>
        <v/>
      </c>
      <c r="AK13731" s="31" t="str">
        <f t="shared" si="1510"/>
        <v/>
      </c>
    </row>
    <row r="13732" spans="34:37" x14ac:dyDescent="0.2">
      <c r="AH13732" s="31" t="str">
        <f t="shared" si="1507"/>
        <v/>
      </c>
      <c r="AI13732" s="31" t="str">
        <f t="shared" si="1508"/>
        <v/>
      </c>
      <c r="AJ13732" s="31" t="str">
        <f t="shared" si="1509"/>
        <v/>
      </c>
      <c r="AK13732" s="31" t="str">
        <f t="shared" si="1510"/>
        <v/>
      </c>
    </row>
    <row r="13733" spans="34:37" x14ac:dyDescent="0.2">
      <c r="AH13733" s="31" t="str">
        <f t="shared" si="1507"/>
        <v/>
      </c>
      <c r="AI13733" s="31" t="str">
        <f t="shared" si="1508"/>
        <v/>
      </c>
      <c r="AJ13733" s="31" t="str">
        <f t="shared" si="1509"/>
        <v/>
      </c>
      <c r="AK13733" s="31" t="str">
        <f t="shared" si="1510"/>
        <v/>
      </c>
    </row>
    <row r="13734" spans="34:37" x14ac:dyDescent="0.2">
      <c r="AH13734" s="31" t="str">
        <f t="shared" si="1507"/>
        <v/>
      </c>
      <c r="AI13734" s="31" t="str">
        <f t="shared" si="1508"/>
        <v/>
      </c>
      <c r="AJ13734" s="31" t="str">
        <f t="shared" si="1509"/>
        <v/>
      </c>
      <c r="AK13734" s="31" t="str">
        <f t="shared" si="1510"/>
        <v/>
      </c>
    </row>
    <row r="13735" spans="34:37" x14ac:dyDescent="0.2">
      <c r="AH13735" s="31" t="str">
        <f t="shared" si="1507"/>
        <v/>
      </c>
      <c r="AI13735" s="31" t="str">
        <f t="shared" si="1508"/>
        <v/>
      </c>
      <c r="AJ13735" s="31" t="str">
        <f t="shared" si="1509"/>
        <v/>
      </c>
      <c r="AK13735" s="31" t="str">
        <f t="shared" si="1510"/>
        <v/>
      </c>
    </row>
    <row r="13736" spans="34:37" x14ac:dyDescent="0.2">
      <c r="AH13736" s="31" t="str">
        <f t="shared" si="1507"/>
        <v/>
      </c>
      <c r="AI13736" s="31" t="str">
        <f t="shared" si="1508"/>
        <v/>
      </c>
      <c r="AJ13736" s="31" t="str">
        <f t="shared" si="1509"/>
        <v/>
      </c>
      <c r="AK13736" s="31" t="str">
        <f t="shared" si="1510"/>
        <v/>
      </c>
    </row>
    <row r="13737" spans="34:37" x14ac:dyDescent="0.2">
      <c r="AH13737" s="31" t="str">
        <f t="shared" si="1507"/>
        <v/>
      </c>
      <c r="AI13737" s="31" t="str">
        <f t="shared" si="1508"/>
        <v/>
      </c>
      <c r="AJ13737" s="31" t="str">
        <f t="shared" si="1509"/>
        <v/>
      </c>
      <c r="AK13737" s="31" t="str">
        <f t="shared" si="1510"/>
        <v/>
      </c>
    </row>
    <row r="13738" spans="34:37" x14ac:dyDescent="0.2">
      <c r="AH13738" s="31" t="str">
        <f t="shared" si="1507"/>
        <v/>
      </c>
      <c r="AI13738" s="31" t="str">
        <f t="shared" si="1508"/>
        <v/>
      </c>
      <c r="AJ13738" s="31" t="str">
        <f t="shared" si="1509"/>
        <v/>
      </c>
      <c r="AK13738" s="31" t="str">
        <f t="shared" si="1510"/>
        <v/>
      </c>
    </row>
    <row r="13739" spans="34:37" x14ac:dyDescent="0.2">
      <c r="AH13739" s="31" t="str">
        <f t="shared" si="1507"/>
        <v/>
      </c>
      <c r="AI13739" s="31" t="str">
        <f t="shared" si="1508"/>
        <v/>
      </c>
      <c r="AJ13739" s="31" t="str">
        <f t="shared" si="1509"/>
        <v/>
      </c>
      <c r="AK13739" s="31" t="str">
        <f t="shared" si="1510"/>
        <v/>
      </c>
    </row>
    <row r="13740" spans="34:37" x14ac:dyDescent="0.2">
      <c r="AH13740" s="31" t="str">
        <f t="shared" si="1507"/>
        <v/>
      </c>
      <c r="AI13740" s="31" t="str">
        <f t="shared" si="1508"/>
        <v/>
      </c>
      <c r="AJ13740" s="31" t="str">
        <f t="shared" si="1509"/>
        <v/>
      </c>
      <c r="AK13740" s="31" t="str">
        <f t="shared" si="1510"/>
        <v/>
      </c>
    </row>
    <row r="13741" spans="34:37" x14ac:dyDescent="0.2">
      <c r="AH13741" s="31" t="str">
        <f t="shared" si="1507"/>
        <v/>
      </c>
      <c r="AI13741" s="31" t="str">
        <f t="shared" si="1508"/>
        <v/>
      </c>
      <c r="AJ13741" s="31" t="str">
        <f t="shared" si="1509"/>
        <v/>
      </c>
      <c r="AK13741" s="31" t="str">
        <f t="shared" si="1510"/>
        <v/>
      </c>
    </row>
    <row r="13742" spans="34:37" x14ac:dyDescent="0.2">
      <c r="AH13742" s="31" t="str">
        <f t="shared" si="1507"/>
        <v/>
      </c>
      <c r="AI13742" s="31" t="str">
        <f t="shared" si="1508"/>
        <v/>
      </c>
      <c r="AJ13742" s="31" t="str">
        <f t="shared" si="1509"/>
        <v/>
      </c>
      <c r="AK13742" s="31" t="str">
        <f t="shared" si="1510"/>
        <v/>
      </c>
    </row>
    <row r="13743" spans="34:37" x14ac:dyDescent="0.2">
      <c r="AH13743" s="31" t="str">
        <f t="shared" si="1507"/>
        <v/>
      </c>
      <c r="AI13743" s="31" t="str">
        <f t="shared" si="1508"/>
        <v/>
      </c>
      <c r="AJ13743" s="31" t="str">
        <f t="shared" si="1509"/>
        <v/>
      </c>
      <c r="AK13743" s="31" t="str">
        <f t="shared" si="1510"/>
        <v/>
      </c>
    </row>
    <row r="13744" spans="34:37" x14ac:dyDescent="0.2">
      <c r="AH13744" s="31" t="str">
        <f t="shared" si="1507"/>
        <v/>
      </c>
      <c r="AI13744" s="31" t="str">
        <f t="shared" si="1508"/>
        <v/>
      </c>
      <c r="AJ13744" s="31" t="str">
        <f t="shared" si="1509"/>
        <v/>
      </c>
      <c r="AK13744" s="31" t="str">
        <f t="shared" si="1510"/>
        <v/>
      </c>
    </row>
    <row r="13745" spans="34:37" x14ac:dyDescent="0.2">
      <c r="AH13745" s="31" t="str">
        <f t="shared" si="1507"/>
        <v/>
      </c>
      <c r="AI13745" s="31" t="str">
        <f t="shared" si="1508"/>
        <v/>
      </c>
      <c r="AJ13745" s="31" t="str">
        <f t="shared" si="1509"/>
        <v/>
      </c>
      <c r="AK13745" s="31" t="str">
        <f t="shared" si="1510"/>
        <v/>
      </c>
    </row>
    <row r="13746" spans="34:37" x14ac:dyDescent="0.2">
      <c r="AH13746" s="31" t="str">
        <f t="shared" si="1507"/>
        <v/>
      </c>
      <c r="AI13746" s="31" t="str">
        <f t="shared" si="1508"/>
        <v/>
      </c>
      <c r="AJ13746" s="31" t="str">
        <f t="shared" si="1509"/>
        <v/>
      </c>
      <c r="AK13746" s="31" t="str">
        <f t="shared" si="1510"/>
        <v/>
      </c>
    </row>
    <row r="13747" spans="34:37" x14ac:dyDescent="0.2">
      <c r="AH13747" s="31" t="str">
        <f t="shared" si="1507"/>
        <v/>
      </c>
      <c r="AI13747" s="31" t="str">
        <f t="shared" si="1508"/>
        <v/>
      </c>
      <c r="AJ13747" s="31" t="str">
        <f t="shared" si="1509"/>
        <v/>
      </c>
      <c r="AK13747" s="31" t="str">
        <f t="shared" si="1510"/>
        <v/>
      </c>
    </row>
    <row r="13748" spans="34:37" x14ac:dyDescent="0.2">
      <c r="AH13748" s="31" t="str">
        <f t="shared" si="1507"/>
        <v/>
      </c>
      <c r="AI13748" s="31" t="str">
        <f t="shared" si="1508"/>
        <v/>
      </c>
      <c r="AJ13748" s="31" t="str">
        <f t="shared" si="1509"/>
        <v/>
      </c>
      <c r="AK13748" s="31" t="str">
        <f t="shared" si="1510"/>
        <v/>
      </c>
    </row>
    <row r="13749" spans="34:37" x14ac:dyDescent="0.2">
      <c r="AH13749" s="31" t="str">
        <f t="shared" si="1507"/>
        <v/>
      </c>
      <c r="AI13749" s="31" t="str">
        <f t="shared" si="1508"/>
        <v/>
      </c>
      <c r="AJ13749" s="31" t="str">
        <f t="shared" si="1509"/>
        <v/>
      </c>
      <c r="AK13749" s="31" t="str">
        <f t="shared" si="1510"/>
        <v/>
      </c>
    </row>
    <row r="13750" spans="34:37" x14ac:dyDescent="0.2">
      <c r="AH13750" s="31" t="str">
        <f t="shared" si="1507"/>
        <v/>
      </c>
      <c r="AI13750" s="31" t="str">
        <f t="shared" si="1508"/>
        <v/>
      </c>
      <c r="AJ13750" s="31" t="str">
        <f t="shared" si="1509"/>
        <v/>
      </c>
      <c r="AK13750" s="31" t="str">
        <f t="shared" si="1510"/>
        <v/>
      </c>
    </row>
    <row r="13751" spans="34:37" x14ac:dyDescent="0.2">
      <c r="AH13751" s="31" t="str">
        <f t="shared" si="1507"/>
        <v/>
      </c>
      <c r="AI13751" s="31" t="str">
        <f t="shared" si="1508"/>
        <v/>
      </c>
      <c r="AJ13751" s="31" t="str">
        <f t="shared" si="1509"/>
        <v/>
      </c>
      <c r="AK13751" s="31" t="str">
        <f t="shared" si="1510"/>
        <v/>
      </c>
    </row>
    <row r="13752" spans="34:37" x14ac:dyDescent="0.2">
      <c r="AH13752" s="31" t="str">
        <f t="shared" si="1507"/>
        <v/>
      </c>
      <c r="AI13752" s="31" t="str">
        <f t="shared" si="1508"/>
        <v/>
      </c>
      <c r="AJ13752" s="31" t="str">
        <f t="shared" si="1509"/>
        <v/>
      </c>
      <c r="AK13752" s="31" t="str">
        <f t="shared" si="1510"/>
        <v/>
      </c>
    </row>
    <row r="13753" spans="34:37" x14ac:dyDescent="0.2">
      <c r="AH13753" s="31" t="str">
        <f t="shared" si="1507"/>
        <v/>
      </c>
      <c r="AI13753" s="31" t="str">
        <f t="shared" si="1508"/>
        <v/>
      </c>
      <c r="AJ13753" s="31" t="str">
        <f t="shared" si="1509"/>
        <v/>
      </c>
      <c r="AK13753" s="31" t="str">
        <f t="shared" si="1510"/>
        <v/>
      </c>
    </row>
    <row r="13754" spans="34:37" x14ac:dyDescent="0.2">
      <c r="AH13754" s="31" t="str">
        <f t="shared" si="1507"/>
        <v/>
      </c>
      <c r="AI13754" s="31" t="str">
        <f t="shared" si="1508"/>
        <v/>
      </c>
      <c r="AJ13754" s="31" t="str">
        <f t="shared" si="1509"/>
        <v/>
      </c>
      <c r="AK13754" s="31" t="str">
        <f t="shared" si="1510"/>
        <v/>
      </c>
    </row>
    <row r="13755" spans="34:37" x14ac:dyDescent="0.2">
      <c r="AH13755" s="31" t="str">
        <f t="shared" si="1507"/>
        <v/>
      </c>
      <c r="AI13755" s="31" t="str">
        <f t="shared" si="1508"/>
        <v/>
      </c>
      <c r="AJ13755" s="31" t="str">
        <f t="shared" si="1509"/>
        <v/>
      </c>
      <c r="AK13755" s="31" t="str">
        <f t="shared" si="1510"/>
        <v/>
      </c>
    </row>
    <row r="13756" spans="34:37" x14ac:dyDescent="0.2">
      <c r="AH13756" s="31" t="str">
        <f t="shared" si="1507"/>
        <v/>
      </c>
      <c r="AI13756" s="31" t="str">
        <f t="shared" si="1508"/>
        <v/>
      </c>
      <c r="AJ13756" s="31" t="str">
        <f t="shared" si="1509"/>
        <v/>
      </c>
      <c r="AK13756" s="31" t="str">
        <f t="shared" si="1510"/>
        <v/>
      </c>
    </row>
    <row r="13757" spans="34:37" x14ac:dyDescent="0.2">
      <c r="AH13757" s="31" t="str">
        <f t="shared" si="1507"/>
        <v/>
      </c>
      <c r="AI13757" s="31" t="str">
        <f t="shared" si="1508"/>
        <v/>
      </c>
      <c r="AJ13757" s="31" t="str">
        <f t="shared" si="1509"/>
        <v/>
      </c>
      <c r="AK13757" s="31" t="str">
        <f t="shared" si="1510"/>
        <v/>
      </c>
    </row>
    <row r="13758" spans="34:37" x14ac:dyDescent="0.2">
      <c r="AH13758" s="31" t="str">
        <f t="shared" si="1507"/>
        <v/>
      </c>
      <c r="AI13758" s="31" t="str">
        <f t="shared" si="1508"/>
        <v/>
      </c>
      <c r="AJ13758" s="31" t="str">
        <f t="shared" si="1509"/>
        <v/>
      </c>
      <c r="AK13758" s="31" t="str">
        <f t="shared" si="1510"/>
        <v/>
      </c>
    </row>
    <row r="13759" spans="34:37" x14ac:dyDescent="0.2">
      <c r="AH13759" s="31" t="str">
        <f t="shared" si="1507"/>
        <v/>
      </c>
      <c r="AI13759" s="31" t="str">
        <f t="shared" si="1508"/>
        <v/>
      </c>
      <c r="AJ13759" s="31" t="str">
        <f t="shared" si="1509"/>
        <v/>
      </c>
      <c r="AK13759" s="31" t="str">
        <f t="shared" si="1510"/>
        <v/>
      </c>
    </row>
    <row r="13760" spans="34:37" x14ac:dyDescent="0.2">
      <c r="AH13760" s="31" t="str">
        <f t="shared" si="1507"/>
        <v/>
      </c>
      <c r="AI13760" s="31" t="str">
        <f t="shared" si="1508"/>
        <v/>
      </c>
      <c r="AJ13760" s="31" t="str">
        <f t="shared" si="1509"/>
        <v/>
      </c>
      <c r="AK13760" s="31" t="str">
        <f t="shared" si="1510"/>
        <v/>
      </c>
    </row>
    <row r="13761" spans="34:37" x14ac:dyDescent="0.2">
      <c r="AH13761" s="31" t="str">
        <f t="shared" si="1507"/>
        <v/>
      </c>
      <c r="AI13761" s="31" t="str">
        <f t="shared" si="1508"/>
        <v/>
      </c>
      <c r="AJ13761" s="31" t="str">
        <f t="shared" si="1509"/>
        <v/>
      </c>
      <c r="AK13761" s="31" t="str">
        <f t="shared" si="1510"/>
        <v/>
      </c>
    </row>
    <row r="13762" spans="34:37" x14ac:dyDescent="0.2">
      <c r="AH13762" s="31" t="str">
        <f t="shared" si="1507"/>
        <v/>
      </c>
      <c r="AI13762" s="31" t="str">
        <f t="shared" si="1508"/>
        <v/>
      </c>
      <c r="AJ13762" s="31" t="str">
        <f t="shared" si="1509"/>
        <v/>
      </c>
      <c r="AK13762" s="31" t="str">
        <f t="shared" si="1510"/>
        <v/>
      </c>
    </row>
    <row r="13763" spans="34:37" x14ac:dyDescent="0.2">
      <c r="AH13763" s="31" t="str">
        <f t="shared" si="1507"/>
        <v/>
      </c>
      <c r="AI13763" s="31" t="str">
        <f t="shared" si="1508"/>
        <v/>
      </c>
      <c r="AJ13763" s="31" t="str">
        <f t="shared" si="1509"/>
        <v/>
      </c>
      <c r="AK13763" s="31" t="str">
        <f t="shared" si="1510"/>
        <v/>
      </c>
    </row>
    <row r="13764" spans="34:37" x14ac:dyDescent="0.2">
      <c r="AH13764" s="31" t="str">
        <f t="shared" ref="AH13764:AH13827" si="1511">IF(W13764&lt;&gt;"",(RIGHT(W13764,LEN(W13764)-SEARCH("/",W13764,1)))/U13764,"")</f>
        <v/>
      </c>
      <c r="AI13764" s="31" t="str">
        <f t="shared" ref="AI13764:AI13827" si="1512">IF(X13764&lt;&gt;"",X13764,"")</f>
        <v/>
      </c>
      <c r="AJ13764" s="31" t="str">
        <f t="shared" ref="AJ13764:AJ13827" si="1513">IF(Y13764&lt;&gt;"",Y13764,"")</f>
        <v/>
      </c>
      <c r="AK13764" s="31" t="str">
        <f t="shared" ref="AK13764:AK13827" si="1514">IF(Z13764&lt;&gt;"",Z13764,"")</f>
        <v/>
      </c>
    </row>
    <row r="13765" spans="34:37" x14ac:dyDescent="0.2">
      <c r="AH13765" s="31" t="str">
        <f t="shared" si="1511"/>
        <v/>
      </c>
      <c r="AI13765" s="31" t="str">
        <f t="shared" si="1512"/>
        <v/>
      </c>
      <c r="AJ13765" s="31" t="str">
        <f t="shared" si="1513"/>
        <v/>
      </c>
      <c r="AK13765" s="31" t="str">
        <f t="shared" si="1514"/>
        <v/>
      </c>
    </row>
    <row r="13766" spans="34:37" x14ac:dyDescent="0.2">
      <c r="AH13766" s="31" t="str">
        <f t="shared" si="1511"/>
        <v/>
      </c>
      <c r="AI13766" s="31" t="str">
        <f t="shared" si="1512"/>
        <v/>
      </c>
      <c r="AJ13766" s="31" t="str">
        <f t="shared" si="1513"/>
        <v/>
      </c>
      <c r="AK13766" s="31" t="str">
        <f t="shared" si="1514"/>
        <v/>
      </c>
    </row>
    <row r="13767" spans="34:37" x14ac:dyDescent="0.2">
      <c r="AH13767" s="31" t="str">
        <f t="shared" si="1511"/>
        <v/>
      </c>
      <c r="AI13767" s="31" t="str">
        <f t="shared" si="1512"/>
        <v/>
      </c>
      <c r="AJ13767" s="31" t="str">
        <f t="shared" si="1513"/>
        <v/>
      </c>
      <c r="AK13767" s="31" t="str">
        <f t="shared" si="1514"/>
        <v/>
      </c>
    </row>
    <row r="13768" spans="34:37" x14ac:dyDescent="0.2">
      <c r="AH13768" s="31" t="str">
        <f t="shared" si="1511"/>
        <v/>
      </c>
      <c r="AI13768" s="31" t="str">
        <f t="shared" si="1512"/>
        <v/>
      </c>
      <c r="AJ13768" s="31" t="str">
        <f t="shared" si="1513"/>
        <v/>
      </c>
      <c r="AK13768" s="31" t="str">
        <f t="shared" si="1514"/>
        <v/>
      </c>
    </row>
    <row r="13769" spans="34:37" x14ac:dyDescent="0.2">
      <c r="AH13769" s="31" t="str">
        <f t="shared" si="1511"/>
        <v/>
      </c>
      <c r="AI13769" s="31" t="str">
        <f t="shared" si="1512"/>
        <v/>
      </c>
      <c r="AJ13769" s="31" t="str">
        <f t="shared" si="1513"/>
        <v/>
      </c>
      <c r="AK13769" s="31" t="str">
        <f t="shared" si="1514"/>
        <v/>
      </c>
    </row>
    <row r="13770" spans="34:37" x14ac:dyDescent="0.2">
      <c r="AH13770" s="31" t="str">
        <f t="shared" si="1511"/>
        <v/>
      </c>
      <c r="AI13770" s="31" t="str">
        <f t="shared" si="1512"/>
        <v/>
      </c>
      <c r="AJ13770" s="31" t="str">
        <f t="shared" si="1513"/>
        <v/>
      </c>
      <c r="AK13770" s="31" t="str">
        <f t="shared" si="1514"/>
        <v/>
      </c>
    </row>
    <row r="13771" spans="34:37" x14ac:dyDescent="0.2">
      <c r="AH13771" s="31" t="str">
        <f t="shared" si="1511"/>
        <v/>
      </c>
      <c r="AI13771" s="31" t="str">
        <f t="shared" si="1512"/>
        <v/>
      </c>
      <c r="AJ13771" s="31" t="str">
        <f t="shared" si="1513"/>
        <v/>
      </c>
      <c r="AK13771" s="31" t="str">
        <f t="shared" si="1514"/>
        <v/>
      </c>
    </row>
    <row r="13772" spans="34:37" x14ac:dyDescent="0.2">
      <c r="AH13772" s="31" t="str">
        <f t="shared" si="1511"/>
        <v/>
      </c>
      <c r="AI13772" s="31" t="str">
        <f t="shared" si="1512"/>
        <v/>
      </c>
      <c r="AJ13772" s="31" t="str">
        <f t="shared" si="1513"/>
        <v/>
      </c>
      <c r="AK13772" s="31" t="str">
        <f t="shared" si="1514"/>
        <v/>
      </c>
    </row>
    <row r="13773" spans="34:37" x14ac:dyDescent="0.2">
      <c r="AH13773" s="31" t="str">
        <f t="shared" si="1511"/>
        <v/>
      </c>
      <c r="AI13773" s="31" t="str">
        <f t="shared" si="1512"/>
        <v/>
      </c>
      <c r="AJ13773" s="31" t="str">
        <f t="shared" si="1513"/>
        <v/>
      </c>
      <c r="AK13773" s="31" t="str">
        <f t="shared" si="1514"/>
        <v/>
      </c>
    </row>
    <row r="13774" spans="34:37" x14ac:dyDescent="0.2">
      <c r="AH13774" s="31" t="str">
        <f t="shared" si="1511"/>
        <v/>
      </c>
      <c r="AI13774" s="31" t="str">
        <f t="shared" si="1512"/>
        <v/>
      </c>
      <c r="AJ13774" s="31" t="str">
        <f t="shared" si="1513"/>
        <v/>
      </c>
      <c r="AK13774" s="31" t="str">
        <f t="shared" si="1514"/>
        <v/>
      </c>
    </row>
    <row r="13775" spans="34:37" x14ac:dyDescent="0.2">
      <c r="AH13775" s="31" t="str">
        <f t="shared" si="1511"/>
        <v/>
      </c>
      <c r="AI13775" s="31" t="str">
        <f t="shared" si="1512"/>
        <v/>
      </c>
      <c r="AJ13775" s="31" t="str">
        <f t="shared" si="1513"/>
        <v/>
      </c>
      <c r="AK13775" s="31" t="str">
        <f t="shared" si="1514"/>
        <v/>
      </c>
    </row>
    <row r="13776" spans="34:37" x14ac:dyDescent="0.2">
      <c r="AH13776" s="31" t="str">
        <f t="shared" si="1511"/>
        <v/>
      </c>
      <c r="AI13776" s="31" t="str">
        <f t="shared" si="1512"/>
        <v/>
      </c>
      <c r="AJ13776" s="31" t="str">
        <f t="shared" si="1513"/>
        <v/>
      </c>
      <c r="AK13776" s="31" t="str">
        <f t="shared" si="1514"/>
        <v/>
      </c>
    </row>
    <row r="13777" spans="34:37" x14ac:dyDescent="0.2">
      <c r="AH13777" s="31" t="str">
        <f t="shared" si="1511"/>
        <v/>
      </c>
      <c r="AI13777" s="31" t="str">
        <f t="shared" si="1512"/>
        <v/>
      </c>
      <c r="AJ13777" s="31" t="str">
        <f t="shared" si="1513"/>
        <v/>
      </c>
      <c r="AK13777" s="31" t="str">
        <f t="shared" si="1514"/>
        <v/>
      </c>
    </row>
    <row r="13778" spans="34:37" x14ac:dyDescent="0.2">
      <c r="AH13778" s="31" t="str">
        <f t="shared" si="1511"/>
        <v/>
      </c>
      <c r="AI13778" s="31" t="str">
        <f t="shared" si="1512"/>
        <v/>
      </c>
      <c r="AJ13778" s="31" t="str">
        <f t="shared" si="1513"/>
        <v/>
      </c>
      <c r="AK13778" s="31" t="str">
        <f t="shared" si="1514"/>
        <v/>
      </c>
    </row>
    <row r="13779" spans="34:37" x14ac:dyDescent="0.2">
      <c r="AH13779" s="31" t="str">
        <f t="shared" si="1511"/>
        <v/>
      </c>
      <c r="AI13779" s="31" t="str">
        <f t="shared" si="1512"/>
        <v/>
      </c>
      <c r="AJ13779" s="31" t="str">
        <f t="shared" si="1513"/>
        <v/>
      </c>
      <c r="AK13779" s="31" t="str">
        <f t="shared" si="1514"/>
        <v/>
      </c>
    </row>
    <row r="13780" spans="34:37" x14ac:dyDescent="0.2">
      <c r="AH13780" s="31" t="str">
        <f t="shared" si="1511"/>
        <v/>
      </c>
      <c r="AI13780" s="31" t="str">
        <f t="shared" si="1512"/>
        <v/>
      </c>
      <c r="AJ13780" s="31" t="str">
        <f t="shared" si="1513"/>
        <v/>
      </c>
      <c r="AK13780" s="31" t="str">
        <f t="shared" si="1514"/>
        <v/>
      </c>
    </row>
    <row r="13781" spans="34:37" x14ac:dyDescent="0.2">
      <c r="AH13781" s="31" t="str">
        <f t="shared" si="1511"/>
        <v/>
      </c>
      <c r="AI13781" s="31" t="str">
        <f t="shared" si="1512"/>
        <v/>
      </c>
      <c r="AJ13781" s="31" t="str">
        <f t="shared" si="1513"/>
        <v/>
      </c>
      <c r="AK13781" s="31" t="str">
        <f t="shared" si="1514"/>
        <v/>
      </c>
    </row>
    <row r="13782" spans="34:37" x14ac:dyDescent="0.2">
      <c r="AH13782" s="31" t="str">
        <f t="shared" si="1511"/>
        <v/>
      </c>
      <c r="AI13782" s="31" t="str">
        <f t="shared" si="1512"/>
        <v/>
      </c>
      <c r="AJ13782" s="31" t="str">
        <f t="shared" si="1513"/>
        <v/>
      </c>
      <c r="AK13782" s="31" t="str">
        <f t="shared" si="1514"/>
        <v/>
      </c>
    </row>
    <row r="13783" spans="34:37" x14ac:dyDescent="0.2">
      <c r="AH13783" s="31" t="str">
        <f t="shared" si="1511"/>
        <v/>
      </c>
      <c r="AI13783" s="31" t="str">
        <f t="shared" si="1512"/>
        <v/>
      </c>
      <c r="AJ13783" s="31" t="str">
        <f t="shared" si="1513"/>
        <v/>
      </c>
      <c r="AK13783" s="31" t="str">
        <f t="shared" si="1514"/>
        <v/>
      </c>
    </row>
    <row r="13784" spans="34:37" x14ac:dyDescent="0.2">
      <c r="AH13784" s="31" t="str">
        <f t="shared" si="1511"/>
        <v/>
      </c>
      <c r="AI13784" s="31" t="str">
        <f t="shared" si="1512"/>
        <v/>
      </c>
      <c r="AJ13784" s="31" t="str">
        <f t="shared" si="1513"/>
        <v/>
      </c>
      <c r="AK13784" s="31" t="str">
        <f t="shared" si="1514"/>
        <v/>
      </c>
    </row>
    <row r="13785" spans="34:37" x14ac:dyDescent="0.2">
      <c r="AH13785" s="31" t="str">
        <f t="shared" si="1511"/>
        <v/>
      </c>
      <c r="AI13785" s="31" t="str">
        <f t="shared" si="1512"/>
        <v/>
      </c>
      <c r="AJ13785" s="31" t="str">
        <f t="shared" si="1513"/>
        <v/>
      </c>
      <c r="AK13785" s="31" t="str">
        <f t="shared" si="1514"/>
        <v/>
      </c>
    </row>
    <row r="13786" spans="34:37" x14ac:dyDescent="0.2">
      <c r="AH13786" s="31" t="str">
        <f t="shared" si="1511"/>
        <v/>
      </c>
      <c r="AI13786" s="31" t="str">
        <f t="shared" si="1512"/>
        <v/>
      </c>
      <c r="AJ13786" s="31" t="str">
        <f t="shared" si="1513"/>
        <v/>
      </c>
      <c r="AK13786" s="31" t="str">
        <f t="shared" si="1514"/>
        <v/>
      </c>
    </row>
    <row r="13787" spans="34:37" x14ac:dyDescent="0.2">
      <c r="AH13787" s="31" t="str">
        <f t="shared" si="1511"/>
        <v/>
      </c>
      <c r="AI13787" s="31" t="str">
        <f t="shared" si="1512"/>
        <v/>
      </c>
      <c r="AJ13787" s="31" t="str">
        <f t="shared" si="1513"/>
        <v/>
      </c>
      <c r="AK13787" s="31" t="str">
        <f t="shared" si="1514"/>
        <v/>
      </c>
    </row>
    <row r="13788" spans="34:37" x14ac:dyDescent="0.2">
      <c r="AH13788" s="31" t="str">
        <f t="shared" si="1511"/>
        <v/>
      </c>
      <c r="AI13788" s="31" t="str">
        <f t="shared" si="1512"/>
        <v/>
      </c>
      <c r="AJ13788" s="31" t="str">
        <f t="shared" si="1513"/>
        <v/>
      </c>
      <c r="AK13788" s="31" t="str">
        <f t="shared" si="1514"/>
        <v/>
      </c>
    </row>
    <row r="13789" spans="34:37" x14ac:dyDescent="0.2">
      <c r="AH13789" s="31" t="str">
        <f t="shared" si="1511"/>
        <v/>
      </c>
      <c r="AI13789" s="31" t="str">
        <f t="shared" si="1512"/>
        <v/>
      </c>
      <c r="AJ13789" s="31" t="str">
        <f t="shared" si="1513"/>
        <v/>
      </c>
      <c r="AK13789" s="31" t="str">
        <f t="shared" si="1514"/>
        <v/>
      </c>
    </row>
    <row r="13790" spans="34:37" x14ac:dyDescent="0.2">
      <c r="AH13790" s="31" t="str">
        <f t="shared" si="1511"/>
        <v/>
      </c>
      <c r="AI13790" s="31" t="str">
        <f t="shared" si="1512"/>
        <v/>
      </c>
      <c r="AJ13790" s="31" t="str">
        <f t="shared" si="1513"/>
        <v/>
      </c>
      <c r="AK13790" s="31" t="str">
        <f t="shared" si="1514"/>
        <v/>
      </c>
    </row>
    <row r="13791" spans="34:37" x14ac:dyDescent="0.2">
      <c r="AH13791" s="31" t="str">
        <f t="shared" si="1511"/>
        <v/>
      </c>
      <c r="AI13791" s="31" t="str">
        <f t="shared" si="1512"/>
        <v/>
      </c>
      <c r="AJ13791" s="31" t="str">
        <f t="shared" si="1513"/>
        <v/>
      </c>
      <c r="AK13791" s="31" t="str">
        <f t="shared" si="1514"/>
        <v/>
      </c>
    </row>
    <row r="13792" spans="34:37" x14ac:dyDescent="0.2">
      <c r="AH13792" s="31" t="str">
        <f t="shared" si="1511"/>
        <v/>
      </c>
      <c r="AI13792" s="31" t="str">
        <f t="shared" si="1512"/>
        <v/>
      </c>
      <c r="AJ13792" s="31" t="str">
        <f t="shared" si="1513"/>
        <v/>
      </c>
      <c r="AK13792" s="31" t="str">
        <f t="shared" si="1514"/>
        <v/>
      </c>
    </row>
    <row r="13793" spans="34:37" x14ac:dyDescent="0.2">
      <c r="AH13793" s="31" t="str">
        <f t="shared" si="1511"/>
        <v/>
      </c>
      <c r="AI13793" s="31" t="str">
        <f t="shared" si="1512"/>
        <v/>
      </c>
      <c r="AJ13793" s="31" t="str">
        <f t="shared" si="1513"/>
        <v/>
      </c>
      <c r="AK13793" s="31" t="str">
        <f t="shared" si="1514"/>
        <v/>
      </c>
    </row>
    <row r="13794" spans="34:37" x14ac:dyDescent="0.2">
      <c r="AH13794" s="31" t="str">
        <f t="shared" si="1511"/>
        <v/>
      </c>
      <c r="AI13794" s="31" t="str">
        <f t="shared" si="1512"/>
        <v/>
      </c>
      <c r="AJ13794" s="31" t="str">
        <f t="shared" si="1513"/>
        <v/>
      </c>
      <c r="AK13794" s="31" t="str">
        <f t="shared" si="1514"/>
        <v/>
      </c>
    </row>
    <row r="13795" spans="34:37" x14ac:dyDescent="0.2">
      <c r="AH13795" s="31" t="str">
        <f t="shared" si="1511"/>
        <v/>
      </c>
      <c r="AI13795" s="31" t="str">
        <f t="shared" si="1512"/>
        <v/>
      </c>
      <c r="AJ13795" s="31" t="str">
        <f t="shared" si="1513"/>
        <v/>
      </c>
      <c r="AK13795" s="31" t="str">
        <f t="shared" si="1514"/>
        <v/>
      </c>
    </row>
    <row r="13796" spans="34:37" x14ac:dyDescent="0.2">
      <c r="AH13796" s="31" t="str">
        <f t="shared" si="1511"/>
        <v/>
      </c>
      <c r="AI13796" s="31" t="str">
        <f t="shared" si="1512"/>
        <v/>
      </c>
      <c r="AJ13796" s="31" t="str">
        <f t="shared" si="1513"/>
        <v/>
      </c>
      <c r="AK13796" s="31" t="str">
        <f t="shared" si="1514"/>
        <v/>
      </c>
    </row>
    <row r="13797" spans="34:37" x14ac:dyDescent="0.2">
      <c r="AH13797" s="31" t="str">
        <f t="shared" si="1511"/>
        <v/>
      </c>
      <c r="AI13797" s="31" t="str">
        <f t="shared" si="1512"/>
        <v/>
      </c>
      <c r="AJ13797" s="31" t="str">
        <f t="shared" si="1513"/>
        <v/>
      </c>
      <c r="AK13797" s="31" t="str">
        <f t="shared" si="1514"/>
        <v/>
      </c>
    </row>
    <row r="13798" spans="34:37" x14ac:dyDescent="0.2">
      <c r="AH13798" s="31" t="str">
        <f t="shared" si="1511"/>
        <v/>
      </c>
      <c r="AI13798" s="31" t="str">
        <f t="shared" si="1512"/>
        <v/>
      </c>
      <c r="AJ13798" s="31" t="str">
        <f t="shared" si="1513"/>
        <v/>
      </c>
      <c r="AK13798" s="31" t="str">
        <f t="shared" si="1514"/>
        <v/>
      </c>
    </row>
    <row r="13799" spans="34:37" x14ac:dyDescent="0.2">
      <c r="AH13799" s="31" t="str">
        <f t="shared" si="1511"/>
        <v/>
      </c>
      <c r="AI13799" s="31" t="str">
        <f t="shared" si="1512"/>
        <v/>
      </c>
      <c r="AJ13799" s="31" t="str">
        <f t="shared" si="1513"/>
        <v/>
      </c>
      <c r="AK13799" s="31" t="str">
        <f t="shared" si="1514"/>
        <v/>
      </c>
    </row>
    <row r="13800" spans="34:37" x14ac:dyDescent="0.2">
      <c r="AH13800" s="31" t="str">
        <f t="shared" si="1511"/>
        <v/>
      </c>
      <c r="AI13800" s="31" t="str">
        <f t="shared" si="1512"/>
        <v/>
      </c>
      <c r="AJ13800" s="31" t="str">
        <f t="shared" si="1513"/>
        <v/>
      </c>
      <c r="AK13800" s="31" t="str">
        <f t="shared" si="1514"/>
        <v/>
      </c>
    </row>
    <row r="13801" spans="34:37" x14ac:dyDescent="0.2">
      <c r="AH13801" s="31" t="str">
        <f t="shared" si="1511"/>
        <v/>
      </c>
      <c r="AI13801" s="31" t="str">
        <f t="shared" si="1512"/>
        <v/>
      </c>
      <c r="AJ13801" s="31" t="str">
        <f t="shared" si="1513"/>
        <v/>
      </c>
      <c r="AK13801" s="31" t="str">
        <f t="shared" si="1514"/>
        <v/>
      </c>
    </row>
    <row r="13802" spans="34:37" x14ac:dyDescent="0.2">
      <c r="AH13802" s="31" t="str">
        <f t="shared" si="1511"/>
        <v/>
      </c>
      <c r="AI13802" s="31" t="str">
        <f t="shared" si="1512"/>
        <v/>
      </c>
      <c r="AJ13802" s="31" t="str">
        <f t="shared" si="1513"/>
        <v/>
      </c>
      <c r="AK13802" s="31" t="str">
        <f t="shared" si="1514"/>
        <v/>
      </c>
    </row>
    <row r="13803" spans="34:37" x14ac:dyDescent="0.2">
      <c r="AH13803" s="31" t="str">
        <f t="shared" si="1511"/>
        <v/>
      </c>
      <c r="AI13803" s="31" t="str">
        <f t="shared" si="1512"/>
        <v/>
      </c>
      <c r="AJ13803" s="31" t="str">
        <f t="shared" si="1513"/>
        <v/>
      </c>
      <c r="AK13803" s="31" t="str">
        <f t="shared" si="1514"/>
        <v/>
      </c>
    </row>
    <row r="13804" spans="34:37" x14ac:dyDescent="0.2">
      <c r="AH13804" s="31" t="str">
        <f t="shared" si="1511"/>
        <v/>
      </c>
      <c r="AI13804" s="31" t="str">
        <f t="shared" si="1512"/>
        <v/>
      </c>
      <c r="AJ13804" s="31" t="str">
        <f t="shared" si="1513"/>
        <v/>
      </c>
      <c r="AK13804" s="31" t="str">
        <f t="shared" si="1514"/>
        <v/>
      </c>
    </row>
    <row r="13805" spans="34:37" x14ac:dyDescent="0.2">
      <c r="AH13805" s="31" t="str">
        <f t="shared" si="1511"/>
        <v/>
      </c>
      <c r="AI13805" s="31" t="str">
        <f t="shared" si="1512"/>
        <v/>
      </c>
      <c r="AJ13805" s="31" t="str">
        <f t="shared" si="1513"/>
        <v/>
      </c>
      <c r="AK13805" s="31" t="str">
        <f t="shared" si="1514"/>
        <v/>
      </c>
    </row>
    <row r="13806" spans="34:37" x14ac:dyDescent="0.2">
      <c r="AH13806" s="31" t="str">
        <f t="shared" si="1511"/>
        <v/>
      </c>
      <c r="AI13806" s="31" t="str">
        <f t="shared" si="1512"/>
        <v/>
      </c>
      <c r="AJ13806" s="31" t="str">
        <f t="shared" si="1513"/>
        <v/>
      </c>
      <c r="AK13806" s="31" t="str">
        <f t="shared" si="1514"/>
        <v/>
      </c>
    </row>
    <row r="13807" spans="34:37" x14ac:dyDescent="0.2">
      <c r="AH13807" s="31" t="str">
        <f t="shared" si="1511"/>
        <v/>
      </c>
      <c r="AI13807" s="31" t="str">
        <f t="shared" si="1512"/>
        <v/>
      </c>
      <c r="AJ13807" s="31" t="str">
        <f t="shared" si="1513"/>
        <v/>
      </c>
      <c r="AK13807" s="31" t="str">
        <f t="shared" si="1514"/>
        <v/>
      </c>
    </row>
    <row r="13808" spans="34:37" x14ac:dyDescent="0.2">
      <c r="AH13808" s="31" t="str">
        <f t="shared" si="1511"/>
        <v/>
      </c>
      <c r="AI13808" s="31" t="str">
        <f t="shared" si="1512"/>
        <v/>
      </c>
      <c r="AJ13808" s="31" t="str">
        <f t="shared" si="1513"/>
        <v/>
      </c>
      <c r="AK13808" s="31" t="str">
        <f t="shared" si="1514"/>
        <v/>
      </c>
    </row>
    <row r="13809" spans="34:37" x14ac:dyDescent="0.2">
      <c r="AH13809" s="31" t="str">
        <f t="shared" si="1511"/>
        <v/>
      </c>
      <c r="AI13809" s="31" t="str">
        <f t="shared" si="1512"/>
        <v/>
      </c>
      <c r="AJ13809" s="31" t="str">
        <f t="shared" si="1513"/>
        <v/>
      </c>
      <c r="AK13809" s="31" t="str">
        <f t="shared" si="1514"/>
        <v/>
      </c>
    </row>
    <row r="13810" spans="34:37" x14ac:dyDescent="0.2">
      <c r="AH13810" s="31" t="str">
        <f t="shared" si="1511"/>
        <v/>
      </c>
      <c r="AI13810" s="31" t="str">
        <f t="shared" si="1512"/>
        <v/>
      </c>
      <c r="AJ13810" s="31" t="str">
        <f t="shared" si="1513"/>
        <v/>
      </c>
      <c r="AK13810" s="31" t="str">
        <f t="shared" si="1514"/>
        <v/>
      </c>
    </row>
    <row r="13811" spans="34:37" x14ac:dyDescent="0.2">
      <c r="AH13811" s="31" t="str">
        <f t="shared" si="1511"/>
        <v/>
      </c>
      <c r="AI13811" s="31" t="str">
        <f t="shared" si="1512"/>
        <v/>
      </c>
      <c r="AJ13811" s="31" t="str">
        <f t="shared" si="1513"/>
        <v/>
      </c>
      <c r="AK13811" s="31" t="str">
        <f t="shared" si="1514"/>
        <v/>
      </c>
    </row>
    <row r="13812" spans="34:37" x14ac:dyDescent="0.2">
      <c r="AH13812" s="31" t="str">
        <f t="shared" si="1511"/>
        <v/>
      </c>
      <c r="AI13812" s="31" t="str">
        <f t="shared" si="1512"/>
        <v/>
      </c>
      <c r="AJ13812" s="31" t="str">
        <f t="shared" si="1513"/>
        <v/>
      </c>
      <c r="AK13812" s="31" t="str">
        <f t="shared" si="1514"/>
        <v/>
      </c>
    </row>
    <row r="13813" spans="34:37" x14ac:dyDescent="0.2">
      <c r="AH13813" s="31" t="str">
        <f t="shared" si="1511"/>
        <v/>
      </c>
      <c r="AI13813" s="31" t="str">
        <f t="shared" si="1512"/>
        <v/>
      </c>
      <c r="AJ13813" s="31" t="str">
        <f t="shared" si="1513"/>
        <v/>
      </c>
      <c r="AK13813" s="31" t="str">
        <f t="shared" si="1514"/>
        <v/>
      </c>
    </row>
    <row r="13814" spans="34:37" x14ac:dyDescent="0.2">
      <c r="AH13814" s="31" t="str">
        <f t="shared" si="1511"/>
        <v/>
      </c>
      <c r="AI13814" s="31" t="str">
        <f t="shared" si="1512"/>
        <v/>
      </c>
      <c r="AJ13814" s="31" t="str">
        <f t="shared" si="1513"/>
        <v/>
      </c>
      <c r="AK13814" s="31" t="str">
        <f t="shared" si="1514"/>
        <v/>
      </c>
    </row>
    <row r="13815" spans="34:37" x14ac:dyDescent="0.2">
      <c r="AH13815" s="31" t="str">
        <f t="shared" si="1511"/>
        <v/>
      </c>
      <c r="AI13815" s="31" t="str">
        <f t="shared" si="1512"/>
        <v/>
      </c>
      <c r="AJ13815" s="31" t="str">
        <f t="shared" si="1513"/>
        <v/>
      </c>
      <c r="AK13815" s="31" t="str">
        <f t="shared" si="1514"/>
        <v/>
      </c>
    </row>
    <row r="13816" spans="34:37" x14ac:dyDescent="0.2">
      <c r="AH13816" s="31" t="str">
        <f t="shared" si="1511"/>
        <v/>
      </c>
      <c r="AI13816" s="31" t="str">
        <f t="shared" si="1512"/>
        <v/>
      </c>
      <c r="AJ13816" s="31" t="str">
        <f t="shared" si="1513"/>
        <v/>
      </c>
      <c r="AK13816" s="31" t="str">
        <f t="shared" si="1514"/>
        <v/>
      </c>
    </row>
    <row r="13817" spans="34:37" x14ac:dyDescent="0.2">
      <c r="AH13817" s="31" t="str">
        <f t="shared" si="1511"/>
        <v/>
      </c>
      <c r="AI13817" s="31" t="str">
        <f t="shared" si="1512"/>
        <v/>
      </c>
      <c r="AJ13817" s="31" t="str">
        <f t="shared" si="1513"/>
        <v/>
      </c>
      <c r="AK13817" s="31" t="str">
        <f t="shared" si="1514"/>
        <v/>
      </c>
    </row>
    <row r="13818" spans="34:37" x14ac:dyDescent="0.2">
      <c r="AH13818" s="31" t="str">
        <f t="shared" si="1511"/>
        <v/>
      </c>
      <c r="AI13818" s="31" t="str">
        <f t="shared" si="1512"/>
        <v/>
      </c>
      <c r="AJ13818" s="31" t="str">
        <f t="shared" si="1513"/>
        <v/>
      </c>
      <c r="AK13818" s="31" t="str">
        <f t="shared" si="1514"/>
        <v/>
      </c>
    </row>
    <row r="13819" spans="34:37" x14ac:dyDescent="0.2">
      <c r="AH13819" s="31" t="str">
        <f t="shared" si="1511"/>
        <v/>
      </c>
      <c r="AI13819" s="31" t="str">
        <f t="shared" si="1512"/>
        <v/>
      </c>
      <c r="AJ13819" s="31" t="str">
        <f t="shared" si="1513"/>
        <v/>
      </c>
      <c r="AK13819" s="31" t="str">
        <f t="shared" si="1514"/>
        <v/>
      </c>
    </row>
    <row r="13820" spans="34:37" x14ac:dyDescent="0.2">
      <c r="AH13820" s="31" t="str">
        <f t="shared" si="1511"/>
        <v/>
      </c>
      <c r="AI13820" s="31" t="str">
        <f t="shared" si="1512"/>
        <v/>
      </c>
      <c r="AJ13820" s="31" t="str">
        <f t="shared" si="1513"/>
        <v/>
      </c>
      <c r="AK13820" s="31" t="str">
        <f t="shared" si="1514"/>
        <v/>
      </c>
    </row>
    <row r="13821" spans="34:37" x14ac:dyDescent="0.2">
      <c r="AH13821" s="31" t="str">
        <f t="shared" si="1511"/>
        <v/>
      </c>
      <c r="AI13821" s="31" t="str">
        <f t="shared" si="1512"/>
        <v/>
      </c>
      <c r="AJ13821" s="31" t="str">
        <f t="shared" si="1513"/>
        <v/>
      </c>
      <c r="AK13821" s="31" t="str">
        <f t="shared" si="1514"/>
        <v/>
      </c>
    </row>
    <row r="13822" spans="34:37" x14ac:dyDescent="0.2">
      <c r="AH13822" s="31" t="str">
        <f t="shared" si="1511"/>
        <v/>
      </c>
      <c r="AI13822" s="31" t="str">
        <f t="shared" si="1512"/>
        <v/>
      </c>
      <c r="AJ13822" s="31" t="str">
        <f t="shared" si="1513"/>
        <v/>
      </c>
      <c r="AK13822" s="31" t="str">
        <f t="shared" si="1514"/>
        <v/>
      </c>
    </row>
    <row r="13823" spans="34:37" x14ac:dyDescent="0.2">
      <c r="AH13823" s="31" t="str">
        <f t="shared" si="1511"/>
        <v/>
      </c>
      <c r="AI13823" s="31" t="str">
        <f t="shared" si="1512"/>
        <v/>
      </c>
      <c r="AJ13823" s="31" t="str">
        <f t="shared" si="1513"/>
        <v/>
      </c>
      <c r="AK13823" s="31" t="str">
        <f t="shared" si="1514"/>
        <v/>
      </c>
    </row>
    <row r="13824" spans="34:37" x14ac:dyDescent="0.2">
      <c r="AH13824" s="31" t="str">
        <f t="shared" si="1511"/>
        <v/>
      </c>
      <c r="AI13824" s="31" t="str">
        <f t="shared" si="1512"/>
        <v/>
      </c>
      <c r="AJ13824" s="31" t="str">
        <f t="shared" si="1513"/>
        <v/>
      </c>
      <c r="AK13824" s="31" t="str">
        <f t="shared" si="1514"/>
        <v/>
      </c>
    </row>
    <row r="13825" spans="34:37" x14ac:dyDescent="0.2">
      <c r="AH13825" s="31" t="str">
        <f t="shared" si="1511"/>
        <v/>
      </c>
      <c r="AI13825" s="31" t="str">
        <f t="shared" si="1512"/>
        <v/>
      </c>
      <c r="AJ13825" s="31" t="str">
        <f t="shared" si="1513"/>
        <v/>
      </c>
      <c r="AK13825" s="31" t="str">
        <f t="shared" si="1514"/>
        <v/>
      </c>
    </row>
    <row r="13826" spans="34:37" x14ac:dyDescent="0.2">
      <c r="AH13826" s="31" t="str">
        <f t="shared" si="1511"/>
        <v/>
      </c>
      <c r="AI13826" s="31" t="str">
        <f t="shared" si="1512"/>
        <v/>
      </c>
      <c r="AJ13826" s="31" t="str">
        <f t="shared" si="1513"/>
        <v/>
      </c>
      <c r="AK13826" s="31" t="str">
        <f t="shared" si="1514"/>
        <v/>
      </c>
    </row>
    <row r="13827" spans="34:37" x14ac:dyDescent="0.2">
      <c r="AH13827" s="31" t="str">
        <f t="shared" si="1511"/>
        <v/>
      </c>
      <c r="AI13827" s="31" t="str">
        <f t="shared" si="1512"/>
        <v/>
      </c>
      <c r="AJ13827" s="31" t="str">
        <f t="shared" si="1513"/>
        <v/>
      </c>
      <c r="AK13827" s="31" t="str">
        <f t="shared" si="1514"/>
        <v/>
      </c>
    </row>
    <row r="13828" spans="34:37" x14ac:dyDescent="0.2">
      <c r="AH13828" s="31" t="str">
        <f t="shared" ref="AH13828:AH13891" si="1515">IF(W13828&lt;&gt;"",(RIGHT(W13828,LEN(W13828)-SEARCH("/",W13828,1)))/U13828,"")</f>
        <v/>
      </c>
      <c r="AI13828" s="31" t="str">
        <f t="shared" ref="AI13828:AI13891" si="1516">IF(X13828&lt;&gt;"",X13828,"")</f>
        <v/>
      </c>
      <c r="AJ13828" s="31" t="str">
        <f t="shared" ref="AJ13828:AJ13891" si="1517">IF(Y13828&lt;&gt;"",Y13828,"")</f>
        <v/>
      </c>
      <c r="AK13828" s="31" t="str">
        <f t="shared" ref="AK13828:AK13891" si="1518">IF(Z13828&lt;&gt;"",Z13828,"")</f>
        <v/>
      </c>
    </row>
    <row r="13829" spans="34:37" x14ac:dyDescent="0.2">
      <c r="AH13829" s="31" t="str">
        <f t="shared" si="1515"/>
        <v/>
      </c>
      <c r="AI13829" s="31" t="str">
        <f t="shared" si="1516"/>
        <v/>
      </c>
      <c r="AJ13829" s="31" t="str">
        <f t="shared" si="1517"/>
        <v/>
      </c>
      <c r="AK13829" s="31" t="str">
        <f t="shared" si="1518"/>
        <v/>
      </c>
    </row>
    <row r="13830" spans="34:37" x14ac:dyDescent="0.2">
      <c r="AH13830" s="31" t="str">
        <f t="shared" si="1515"/>
        <v/>
      </c>
      <c r="AI13830" s="31" t="str">
        <f t="shared" si="1516"/>
        <v/>
      </c>
      <c r="AJ13830" s="31" t="str">
        <f t="shared" si="1517"/>
        <v/>
      </c>
      <c r="AK13830" s="31" t="str">
        <f t="shared" si="1518"/>
        <v/>
      </c>
    </row>
    <row r="13831" spans="34:37" x14ac:dyDescent="0.2">
      <c r="AH13831" s="31" t="str">
        <f t="shared" si="1515"/>
        <v/>
      </c>
      <c r="AI13831" s="31" t="str">
        <f t="shared" si="1516"/>
        <v/>
      </c>
      <c r="AJ13831" s="31" t="str">
        <f t="shared" si="1517"/>
        <v/>
      </c>
      <c r="AK13831" s="31" t="str">
        <f t="shared" si="1518"/>
        <v/>
      </c>
    </row>
    <row r="13832" spans="34:37" x14ac:dyDescent="0.2">
      <c r="AH13832" s="31" t="str">
        <f t="shared" si="1515"/>
        <v/>
      </c>
      <c r="AI13832" s="31" t="str">
        <f t="shared" si="1516"/>
        <v/>
      </c>
      <c r="AJ13832" s="31" t="str">
        <f t="shared" si="1517"/>
        <v/>
      </c>
      <c r="AK13832" s="31" t="str">
        <f t="shared" si="1518"/>
        <v/>
      </c>
    </row>
    <row r="13833" spans="34:37" x14ac:dyDescent="0.2">
      <c r="AH13833" s="31" t="str">
        <f t="shared" si="1515"/>
        <v/>
      </c>
      <c r="AI13833" s="31" t="str">
        <f t="shared" si="1516"/>
        <v/>
      </c>
      <c r="AJ13833" s="31" t="str">
        <f t="shared" si="1517"/>
        <v/>
      </c>
      <c r="AK13833" s="31" t="str">
        <f t="shared" si="1518"/>
        <v/>
      </c>
    </row>
    <row r="13834" spans="34:37" x14ac:dyDescent="0.2">
      <c r="AH13834" s="31" t="str">
        <f t="shared" si="1515"/>
        <v/>
      </c>
      <c r="AI13834" s="31" t="str">
        <f t="shared" si="1516"/>
        <v/>
      </c>
      <c r="AJ13834" s="31" t="str">
        <f t="shared" si="1517"/>
        <v/>
      </c>
      <c r="AK13834" s="31" t="str">
        <f t="shared" si="1518"/>
        <v/>
      </c>
    </row>
    <row r="13835" spans="34:37" x14ac:dyDescent="0.2">
      <c r="AH13835" s="31" t="str">
        <f t="shared" si="1515"/>
        <v/>
      </c>
      <c r="AI13835" s="31" t="str">
        <f t="shared" si="1516"/>
        <v/>
      </c>
      <c r="AJ13835" s="31" t="str">
        <f t="shared" si="1517"/>
        <v/>
      </c>
      <c r="AK13835" s="31" t="str">
        <f t="shared" si="1518"/>
        <v/>
      </c>
    </row>
    <row r="13836" spans="34:37" x14ac:dyDescent="0.2">
      <c r="AH13836" s="31" t="str">
        <f t="shared" si="1515"/>
        <v/>
      </c>
      <c r="AI13836" s="31" t="str">
        <f t="shared" si="1516"/>
        <v/>
      </c>
      <c r="AJ13836" s="31" t="str">
        <f t="shared" si="1517"/>
        <v/>
      </c>
      <c r="AK13836" s="31" t="str">
        <f t="shared" si="1518"/>
        <v/>
      </c>
    </row>
    <row r="13837" spans="34:37" x14ac:dyDescent="0.2">
      <c r="AH13837" s="31" t="str">
        <f t="shared" si="1515"/>
        <v/>
      </c>
      <c r="AI13837" s="31" t="str">
        <f t="shared" si="1516"/>
        <v/>
      </c>
      <c r="AJ13837" s="31" t="str">
        <f t="shared" si="1517"/>
        <v/>
      </c>
      <c r="AK13837" s="31" t="str">
        <f t="shared" si="1518"/>
        <v/>
      </c>
    </row>
    <row r="13838" spans="34:37" x14ac:dyDescent="0.2">
      <c r="AH13838" s="31" t="str">
        <f t="shared" si="1515"/>
        <v/>
      </c>
      <c r="AI13838" s="31" t="str">
        <f t="shared" si="1516"/>
        <v/>
      </c>
      <c r="AJ13838" s="31" t="str">
        <f t="shared" si="1517"/>
        <v/>
      </c>
      <c r="AK13838" s="31" t="str">
        <f t="shared" si="1518"/>
        <v/>
      </c>
    </row>
    <row r="13839" spans="34:37" x14ac:dyDescent="0.2">
      <c r="AH13839" s="31" t="str">
        <f t="shared" si="1515"/>
        <v/>
      </c>
      <c r="AI13839" s="31" t="str">
        <f t="shared" si="1516"/>
        <v/>
      </c>
      <c r="AJ13839" s="31" t="str">
        <f t="shared" si="1517"/>
        <v/>
      </c>
      <c r="AK13839" s="31" t="str">
        <f t="shared" si="1518"/>
        <v/>
      </c>
    </row>
    <row r="13840" spans="34:37" x14ac:dyDescent="0.2">
      <c r="AH13840" s="31" t="str">
        <f t="shared" si="1515"/>
        <v/>
      </c>
      <c r="AI13840" s="31" t="str">
        <f t="shared" si="1516"/>
        <v/>
      </c>
      <c r="AJ13840" s="31" t="str">
        <f t="shared" si="1517"/>
        <v/>
      </c>
      <c r="AK13840" s="31" t="str">
        <f t="shared" si="1518"/>
        <v/>
      </c>
    </row>
    <row r="13841" spans="34:37" x14ac:dyDescent="0.2">
      <c r="AH13841" s="31" t="str">
        <f t="shared" si="1515"/>
        <v/>
      </c>
      <c r="AI13841" s="31" t="str">
        <f t="shared" si="1516"/>
        <v/>
      </c>
      <c r="AJ13841" s="31" t="str">
        <f t="shared" si="1517"/>
        <v/>
      </c>
      <c r="AK13841" s="31" t="str">
        <f t="shared" si="1518"/>
        <v/>
      </c>
    </row>
    <row r="13842" spans="34:37" x14ac:dyDescent="0.2">
      <c r="AH13842" s="31" t="str">
        <f t="shared" si="1515"/>
        <v/>
      </c>
      <c r="AI13842" s="31" t="str">
        <f t="shared" si="1516"/>
        <v/>
      </c>
      <c r="AJ13842" s="31" t="str">
        <f t="shared" si="1517"/>
        <v/>
      </c>
      <c r="AK13842" s="31" t="str">
        <f t="shared" si="1518"/>
        <v/>
      </c>
    </row>
    <row r="13843" spans="34:37" x14ac:dyDescent="0.2">
      <c r="AH13843" s="31" t="str">
        <f t="shared" si="1515"/>
        <v/>
      </c>
      <c r="AI13843" s="31" t="str">
        <f t="shared" si="1516"/>
        <v/>
      </c>
      <c r="AJ13843" s="31" t="str">
        <f t="shared" si="1517"/>
        <v/>
      </c>
      <c r="AK13843" s="31" t="str">
        <f t="shared" si="1518"/>
        <v/>
      </c>
    </row>
    <row r="13844" spans="34:37" x14ac:dyDescent="0.2">
      <c r="AH13844" s="31" t="str">
        <f t="shared" si="1515"/>
        <v/>
      </c>
      <c r="AI13844" s="31" t="str">
        <f t="shared" si="1516"/>
        <v/>
      </c>
      <c r="AJ13844" s="31" t="str">
        <f t="shared" si="1517"/>
        <v/>
      </c>
      <c r="AK13844" s="31" t="str">
        <f t="shared" si="1518"/>
        <v/>
      </c>
    </row>
    <row r="13845" spans="34:37" x14ac:dyDescent="0.2">
      <c r="AH13845" s="31" t="str">
        <f t="shared" si="1515"/>
        <v/>
      </c>
      <c r="AI13845" s="31" t="str">
        <f t="shared" si="1516"/>
        <v/>
      </c>
      <c r="AJ13845" s="31" t="str">
        <f t="shared" si="1517"/>
        <v/>
      </c>
      <c r="AK13845" s="31" t="str">
        <f t="shared" si="1518"/>
        <v/>
      </c>
    </row>
    <row r="13846" spans="34:37" x14ac:dyDescent="0.2">
      <c r="AH13846" s="31" t="str">
        <f t="shared" si="1515"/>
        <v/>
      </c>
      <c r="AI13846" s="31" t="str">
        <f t="shared" si="1516"/>
        <v/>
      </c>
      <c r="AJ13846" s="31" t="str">
        <f t="shared" si="1517"/>
        <v/>
      </c>
      <c r="AK13846" s="31" t="str">
        <f t="shared" si="1518"/>
        <v/>
      </c>
    </row>
    <row r="13847" spans="34:37" x14ac:dyDescent="0.2">
      <c r="AH13847" s="31" t="str">
        <f t="shared" si="1515"/>
        <v/>
      </c>
      <c r="AI13847" s="31" t="str">
        <f t="shared" si="1516"/>
        <v/>
      </c>
      <c r="AJ13847" s="31" t="str">
        <f t="shared" si="1517"/>
        <v/>
      </c>
      <c r="AK13847" s="31" t="str">
        <f t="shared" si="1518"/>
        <v/>
      </c>
    </row>
    <row r="13848" spans="34:37" x14ac:dyDescent="0.2">
      <c r="AH13848" s="31" t="str">
        <f t="shared" si="1515"/>
        <v/>
      </c>
      <c r="AI13848" s="31" t="str">
        <f t="shared" si="1516"/>
        <v/>
      </c>
      <c r="AJ13848" s="31" t="str">
        <f t="shared" si="1517"/>
        <v/>
      </c>
      <c r="AK13848" s="31" t="str">
        <f t="shared" si="1518"/>
        <v/>
      </c>
    </row>
    <row r="13849" spans="34:37" x14ac:dyDescent="0.2">
      <c r="AH13849" s="31" t="str">
        <f t="shared" si="1515"/>
        <v/>
      </c>
      <c r="AI13849" s="31" t="str">
        <f t="shared" si="1516"/>
        <v/>
      </c>
      <c r="AJ13849" s="31" t="str">
        <f t="shared" si="1517"/>
        <v/>
      </c>
      <c r="AK13849" s="31" t="str">
        <f t="shared" si="1518"/>
        <v/>
      </c>
    </row>
    <row r="13850" spans="34:37" x14ac:dyDescent="0.2">
      <c r="AH13850" s="31" t="str">
        <f t="shared" si="1515"/>
        <v/>
      </c>
      <c r="AI13850" s="31" t="str">
        <f t="shared" si="1516"/>
        <v/>
      </c>
      <c r="AJ13850" s="31" t="str">
        <f t="shared" si="1517"/>
        <v/>
      </c>
      <c r="AK13850" s="31" t="str">
        <f t="shared" si="1518"/>
        <v/>
      </c>
    </row>
    <row r="13851" spans="34:37" x14ac:dyDescent="0.2">
      <c r="AH13851" s="31" t="str">
        <f t="shared" si="1515"/>
        <v/>
      </c>
      <c r="AI13851" s="31" t="str">
        <f t="shared" si="1516"/>
        <v/>
      </c>
      <c r="AJ13851" s="31" t="str">
        <f t="shared" si="1517"/>
        <v/>
      </c>
      <c r="AK13851" s="31" t="str">
        <f t="shared" si="1518"/>
        <v/>
      </c>
    </row>
    <row r="13852" spans="34:37" x14ac:dyDescent="0.2">
      <c r="AH13852" s="31" t="str">
        <f t="shared" si="1515"/>
        <v/>
      </c>
      <c r="AI13852" s="31" t="str">
        <f t="shared" si="1516"/>
        <v/>
      </c>
      <c r="AJ13852" s="31" t="str">
        <f t="shared" si="1517"/>
        <v/>
      </c>
      <c r="AK13852" s="31" t="str">
        <f t="shared" si="1518"/>
        <v/>
      </c>
    </row>
    <row r="13853" spans="34:37" x14ac:dyDescent="0.2">
      <c r="AH13853" s="31" t="str">
        <f t="shared" si="1515"/>
        <v/>
      </c>
      <c r="AI13853" s="31" t="str">
        <f t="shared" si="1516"/>
        <v/>
      </c>
      <c r="AJ13853" s="31" t="str">
        <f t="shared" si="1517"/>
        <v/>
      </c>
      <c r="AK13853" s="31" t="str">
        <f t="shared" si="1518"/>
        <v/>
      </c>
    </row>
    <row r="13854" spans="34:37" x14ac:dyDescent="0.2">
      <c r="AH13854" s="31" t="str">
        <f t="shared" si="1515"/>
        <v/>
      </c>
      <c r="AI13854" s="31" t="str">
        <f t="shared" si="1516"/>
        <v/>
      </c>
      <c r="AJ13854" s="31" t="str">
        <f t="shared" si="1517"/>
        <v/>
      </c>
      <c r="AK13854" s="31" t="str">
        <f t="shared" si="1518"/>
        <v/>
      </c>
    </row>
    <row r="13855" spans="34:37" x14ac:dyDescent="0.2">
      <c r="AH13855" s="31" t="str">
        <f t="shared" si="1515"/>
        <v/>
      </c>
      <c r="AI13855" s="31" t="str">
        <f t="shared" si="1516"/>
        <v/>
      </c>
      <c r="AJ13855" s="31" t="str">
        <f t="shared" si="1517"/>
        <v/>
      </c>
      <c r="AK13855" s="31" t="str">
        <f t="shared" si="1518"/>
        <v/>
      </c>
    </row>
    <row r="13856" spans="34:37" x14ac:dyDescent="0.2">
      <c r="AH13856" s="31" t="str">
        <f t="shared" si="1515"/>
        <v/>
      </c>
      <c r="AI13856" s="31" t="str">
        <f t="shared" si="1516"/>
        <v/>
      </c>
      <c r="AJ13856" s="31" t="str">
        <f t="shared" si="1517"/>
        <v/>
      </c>
      <c r="AK13856" s="31" t="str">
        <f t="shared" si="1518"/>
        <v/>
      </c>
    </row>
    <row r="13857" spans="34:37" x14ac:dyDescent="0.2">
      <c r="AH13857" s="31" t="str">
        <f t="shared" si="1515"/>
        <v/>
      </c>
      <c r="AI13857" s="31" t="str">
        <f t="shared" si="1516"/>
        <v/>
      </c>
      <c r="AJ13857" s="31" t="str">
        <f t="shared" si="1517"/>
        <v/>
      </c>
      <c r="AK13857" s="31" t="str">
        <f t="shared" si="1518"/>
        <v/>
      </c>
    </row>
    <row r="13858" spans="34:37" x14ac:dyDescent="0.2">
      <c r="AH13858" s="31" t="str">
        <f t="shared" si="1515"/>
        <v/>
      </c>
      <c r="AI13858" s="31" t="str">
        <f t="shared" si="1516"/>
        <v/>
      </c>
      <c r="AJ13858" s="31" t="str">
        <f t="shared" si="1517"/>
        <v/>
      </c>
      <c r="AK13858" s="31" t="str">
        <f t="shared" si="1518"/>
        <v/>
      </c>
    </row>
    <row r="13859" spans="34:37" x14ac:dyDescent="0.2">
      <c r="AH13859" s="31" t="str">
        <f t="shared" si="1515"/>
        <v/>
      </c>
      <c r="AI13859" s="31" t="str">
        <f t="shared" si="1516"/>
        <v/>
      </c>
      <c r="AJ13859" s="31" t="str">
        <f t="shared" si="1517"/>
        <v/>
      </c>
      <c r="AK13859" s="31" t="str">
        <f t="shared" si="1518"/>
        <v/>
      </c>
    </row>
    <row r="13860" spans="34:37" x14ac:dyDescent="0.2">
      <c r="AH13860" s="31" t="str">
        <f t="shared" si="1515"/>
        <v/>
      </c>
      <c r="AI13860" s="31" t="str">
        <f t="shared" si="1516"/>
        <v/>
      </c>
      <c r="AJ13860" s="31" t="str">
        <f t="shared" si="1517"/>
        <v/>
      </c>
      <c r="AK13860" s="31" t="str">
        <f t="shared" si="1518"/>
        <v/>
      </c>
    </row>
    <row r="13861" spans="34:37" x14ac:dyDescent="0.2">
      <c r="AH13861" s="31" t="str">
        <f t="shared" si="1515"/>
        <v/>
      </c>
      <c r="AI13861" s="31" t="str">
        <f t="shared" si="1516"/>
        <v/>
      </c>
      <c r="AJ13861" s="31" t="str">
        <f t="shared" si="1517"/>
        <v/>
      </c>
      <c r="AK13861" s="31" t="str">
        <f t="shared" si="1518"/>
        <v/>
      </c>
    </row>
    <row r="13862" spans="34:37" x14ac:dyDescent="0.2">
      <c r="AH13862" s="31" t="str">
        <f t="shared" si="1515"/>
        <v/>
      </c>
      <c r="AI13862" s="31" t="str">
        <f t="shared" si="1516"/>
        <v/>
      </c>
      <c r="AJ13862" s="31" t="str">
        <f t="shared" si="1517"/>
        <v/>
      </c>
      <c r="AK13862" s="31" t="str">
        <f t="shared" si="1518"/>
        <v/>
      </c>
    </row>
    <row r="13863" spans="34:37" x14ac:dyDescent="0.2">
      <c r="AH13863" s="31" t="str">
        <f t="shared" si="1515"/>
        <v/>
      </c>
      <c r="AI13863" s="31" t="str">
        <f t="shared" si="1516"/>
        <v/>
      </c>
      <c r="AJ13863" s="31" t="str">
        <f t="shared" si="1517"/>
        <v/>
      </c>
      <c r="AK13863" s="31" t="str">
        <f t="shared" si="1518"/>
        <v/>
      </c>
    </row>
    <row r="13864" spans="34:37" x14ac:dyDescent="0.2">
      <c r="AH13864" s="31" t="str">
        <f t="shared" si="1515"/>
        <v/>
      </c>
      <c r="AI13864" s="31" t="str">
        <f t="shared" si="1516"/>
        <v/>
      </c>
      <c r="AJ13864" s="31" t="str">
        <f t="shared" si="1517"/>
        <v/>
      </c>
      <c r="AK13864" s="31" t="str">
        <f t="shared" si="1518"/>
        <v/>
      </c>
    </row>
    <row r="13865" spans="34:37" x14ac:dyDescent="0.2">
      <c r="AH13865" s="31" t="str">
        <f t="shared" si="1515"/>
        <v/>
      </c>
      <c r="AI13865" s="31" t="str">
        <f t="shared" si="1516"/>
        <v/>
      </c>
      <c r="AJ13865" s="31" t="str">
        <f t="shared" si="1517"/>
        <v/>
      </c>
      <c r="AK13865" s="31" t="str">
        <f t="shared" si="1518"/>
        <v/>
      </c>
    </row>
    <row r="13866" spans="34:37" x14ac:dyDescent="0.2">
      <c r="AH13866" s="31" t="str">
        <f t="shared" si="1515"/>
        <v/>
      </c>
      <c r="AI13866" s="31" t="str">
        <f t="shared" si="1516"/>
        <v/>
      </c>
      <c r="AJ13866" s="31" t="str">
        <f t="shared" si="1517"/>
        <v/>
      </c>
      <c r="AK13866" s="31" t="str">
        <f t="shared" si="1518"/>
        <v/>
      </c>
    </row>
    <row r="13867" spans="34:37" x14ac:dyDescent="0.2">
      <c r="AH13867" s="31" t="str">
        <f t="shared" si="1515"/>
        <v/>
      </c>
      <c r="AI13867" s="31" t="str">
        <f t="shared" si="1516"/>
        <v/>
      </c>
      <c r="AJ13867" s="31" t="str">
        <f t="shared" si="1517"/>
        <v/>
      </c>
      <c r="AK13867" s="31" t="str">
        <f t="shared" si="1518"/>
        <v/>
      </c>
    </row>
    <row r="13868" spans="34:37" x14ac:dyDescent="0.2">
      <c r="AH13868" s="31" t="str">
        <f t="shared" si="1515"/>
        <v/>
      </c>
      <c r="AI13868" s="31" t="str">
        <f t="shared" si="1516"/>
        <v/>
      </c>
      <c r="AJ13868" s="31" t="str">
        <f t="shared" si="1517"/>
        <v/>
      </c>
      <c r="AK13868" s="31" t="str">
        <f t="shared" si="1518"/>
        <v/>
      </c>
    </row>
    <row r="13869" spans="34:37" x14ac:dyDescent="0.2">
      <c r="AH13869" s="31" t="str">
        <f t="shared" si="1515"/>
        <v/>
      </c>
      <c r="AI13869" s="31" t="str">
        <f t="shared" si="1516"/>
        <v/>
      </c>
      <c r="AJ13869" s="31" t="str">
        <f t="shared" si="1517"/>
        <v/>
      </c>
      <c r="AK13869" s="31" t="str">
        <f t="shared" si="1518"/>
        <v/>
      </c>
    </row>
    <row r="13870" spans="34:37" x14ac:dyDescent="0.2">
      <c r="AH13870" s="31" t="str">
        <f t="shared" si="1515"/>
        <v/>
      </c>
      <c r="AI13870" s="31" t="str">
        <f t="shared" si="1516"/>
        <v/>
      </c>
      <c r="AJ13870" s="31" t="str">
        <f t="shared" si="1517"/>
        <v/>
      </c>
      <c r="AK13870" s="31" t="str">
        <f t="shared" si="1518"/>
        <v/>
      </c>
    </row>
    <row r="13871" spans="34:37" x14ac:dyDescent="0.2">
      <c r="AH13871" s="31" t="str">
        <f t="shared" si="1515"/>
        <v/>
      </c>
      <c r="AI13871" s="31" t="str">
        <f t="shared" si="1516"/>
        <v/>
      </c>
      <c r="AJ13871" s="31" t="str">
        <f t="shared" si="1517"/>
        <v/>
      </c>
      <c r="AK13871" s="31" t="str">
        <f t="shared" si="1518"/>
        <v/>
      </c>
    </row>
    <row r="13872" spans="34:37" x14ac:dyDescent="0.2">
      <c r="AH13872" s="31" t="str">
        <f t="shared" si="1515"/>
        <v/>
      </c>
      <c r="AI13872" s="31" t="str">
        <f t="shared" si="1516"/>
        <v/>
      </c>
      <c r="AJ13872" s="31" t="str">
        <f t="shared" si="1517"/>
        <v/>
      </c>
      <c r="AK13872" s="31" t="str">
        <f t="shared" si="1518"/>
        <v/>
      </c>
    </row>
    <row r="13873" spans="34:37" x14ac:dyDescent="0.2">
      <c r="AH13873" s="31" t="str">
        <f t="shared" si="1515"/>
        <v/>
      </c>
      <c r="AI13873" s="31" t="str">
        <f t="shared" si="1516"/>
        <v/>
      </c>
      <c r="AJ13873" s="31" t="str">
        <f t="shared" si="1517"/>
        <v/>
      </c>
      <c r="AK13873" s="31" t="str">
        <f t="shared" si="1518"/>
        <v/>
      </c>
    </row>
    <row r="13874" spans="34:37" x14ac:dyDescent="0.2">
      <c r="AH13874" s="31" t="str">
        <f t="shared" si="1515"/>
        <v/>
      </c>
      <c r="AI13874" s="31" t="str">
        <f t="shared" si="1516"/>
        <v/>
      </c>
      <c r="AJ13874" s="31" t="str">
        <f t="shared" si="1517"/>
        <v/>
      </c>
      <c r="AK13874" s="31" t="str">
        <f t="shared" si="1518"/>
        <v/>
      </c>
    </row>
    <row r="13875" spans="34:37" x14ac:dyDescent="0.2">
      <c r="AH13875" s="31" t="str">
        <f t="shared" si="1515"/>
        <v/>
      </c>
      <c r="AI13875" s="31" t="str">
        <f t="shared" si="1516"/>
        <v/>
      </c>
      <c r="AJ13875" s="31" t="str">
        <f t="shared" si="1517"/>
        <v/>
      </c>
      <c r="AK13875" s="31" t="str">
        <f t="shared" si="1518"/>
        <v/>
      </c>
    </row>
    <row r="13876" spans="34:37" x14ac:dyDescent="0.2">
      <c r="AH13876" s="31" t="str">
        <f t="shared" si="1515"/>
        <v/>
      </c>
      <c r="AI13876" s="31" t="str">
        <f t="shared" si="1516"/>
        <v/>
      </c>
      <c r="AJ13876" s="31" t="str">
        <f t="shared" si="1517"/>
        <v/>
      </c>
      <c r="AK13876" s="31" t="str">
        <f t="shared" si="1518"/>
        <v/>
      </c>
    </row>
    <row r="13877" spans="34:37" x14ac:dyDescent="0.2">
      <c r="AH13877" s="31" t="str">
        <f t="shared" si="1515"/>
        <v/>
      </c>
      <c r="AI13877" s="31" t="str">
        <f t="shared" si="1516"/>
        <v/>
      </c>
      <c r="AJ13877" s="31" t="str">
        <f t="shared" si="1517"/>
        <v/>
      </c>
      <c r="AK13877" s="31" t="str">
        <f t="shared" si="1518"/>
        <v/>
      </c>
    </row>
    <row r="13878" spans="34:37" x14ac:dyDescent="0.2">
      <c r="AH13878" s="31" t="str">
        <f t="shared" si="1515"/>
        <v/>
      </c>
      <c r="AI13878" s="31" t="str">
        <f t="shared" si="1516"/>
        <v/>
      </c>
      <c r="AJ13878" s="31" t="str">
        <f t="shared" si="1517"/>
        <v/>
      </c>
      <c r="AK13878" s="31" t="str">
        <f t="shared" si="1518"/>
        <v/>
      </c>
    </row>
    <row r="13879" spans="34:37" x14ac:dyDescent="0.2">
      <c r="AH13879" s="31" t="str">
        <f t="shared" si="1515"/>
        <v/>
      </c>
      <c r="AI13879" s="31" t="str">
        <f t="shared" si="1516"/>
        <v/>
      </c>
      <c r="AJ13879" s="31" t="str">
        <f t="shared" si="1517"/>
        <v/>
      </c>
      <c r="AK13879" s="31" t="str">
        <f t="shared" si="1518"/>
        <v/>
      </c>
    </row>
    <row r="13880" spans="34:37" x14ac:dyDescent="0.2">
      <c r="AH13880" s="31" t="str">
        <f t="shared" si="1515"/>
        <v/>
      </c>
      <c r="AI13880" s="31" t="str">
        <f t="shared" si="1516"/>
        <v/>
      </c>
      <c r="AJ13880" s="31" t="str">
        <f t="shared" si="1517"/>
        <v/>
      </c>
      <c r="AK13880" s="31" t="str">
        <f t="shared" si="1518"/>
        <v/>
      </c>
    </row>
    <row r="13881" spans="34:37" x14ac:dyDescent="0.2">
      <c r="AH13881" s="31" t="str">
        <f t="shared" si="1515"/>
        <v/>
      </c>
      <c r="AI13881" s="31" t="str">
        <f t="shared" si="1516"/>
        <v/>
      </c>
      <c r="AJ13881" s="31" t="str">
        <f t="shared" si="1517"/>
        <v/>
      </c>
      <c r="AK13881" s="31" t="str">
        <f t="shared" si="1518"/>
        <v/>
      </c>
    </row>
    <row r="13882" spans="34:37" x14ac:dyDescent="0.2">
      <c r="AH13882" s="31" t="str">
        <f t="shared" si="1515"/>
        <v/>
      </c>
      <c r="AI13882" s="31" t="str">
        <f t="shared" si="1516"/>
        <v/>
      </c>
      <c r="AJ13882" s="31" t="str">
        <f t="shared" si="1517"/>
        <v/>
      </c>
      <c r="AK13882" s="31" t="str">
        <f t="shared" si="1518"/>
        <v/>
      </c>
    </row>
    <row r="13883" spans="34:37" x14ac:dyDescent="0.2">
      <c r="AH13883" s="31" t="str">
        <f t="shared" si="1515"/>
        <v/>
      </c>
      <c r="AI13883" s="31" t="str">
        <f t="shared" si="1516"/>
        <v/>
      </c>
      <c r="AJ13883" s="31" t="str">
        <f t="shared" si="1517"/>
        <v/>
      </c>
      <c r="AK13883" s="31" t="str">
        <f t="shared" si="1518"/>
        <v/>
      </c>
    </row>
    <row r="13884" spans="34:37" x14ac:dyDescent="0.2">
      <c r="AH13884" s="31" t="str">
        <f t="shared" si="1515"/>
        <v/>
      </c>
      <c r="AI13884" s="31" t="str">
        <f t="shared" si="1516"/>
        <v/>
      </c>
      <c r="AJ13884" s="31" t="str">
        <f t="shared" si="1517"/>
        <v/>
      </c>
      <c r="AK13884" s="31" t="str">
        <f t="shared" si="1518"/>
        <v/>
      </c>
    </row>
    <row r="13885" spans="34:37" x14ac:dyDescent="0.2">
      <c r="AH13885" s="31" t="str">
        <f t="shared" si="1515"/>
        <v/>
      </c>
      <c r="AI13885" s="31" t="str">
        <f t="shared" si="1516"/>
        <v/>
      </c>
      <c r="AJ13885" s="31" t="str">
        <f t="shared" si="1517"/>
        <v/>
      </c>
      <c r="AK13885" s="31" t="str">
        <f t="shared" si="1518"/>
        <v/>
      </c>
    </row>
    <row r="13886" spans="34:37" x14ac:dyDescent="0.2">
      <c r="AH13886" s="31" t="str">
        <f t="shared" si="1515"/>
        <v/>
      </c>
      <c r="AI13886" s="31" t="str">
        <f t="shared" si="1516"/>
        <v/>
      </c>
      <c r="AJ13886" s="31" t="str">
        <f t="shared" si="1517"/>
        <v/>
      </c>
      <c r="AK13886" s="31" t="str">
        <f t="shared" si="1518"/>
        <v/>
      </c>
    </row>
    <row r="13887" spans="34:37" x14ac:dyDescent="0.2">
      <c r="AH13887" s="31" t="str">
        <f t="shared" si="1515"/>
        <v/>
      </c>
      <c r="AI13887" s="31" t="str">
        <f t="shared" si="1516"/>
        <v/>
      </c>
      <c r="AJ13887" s="31" t="str">
        <f t="shared" si="1517"/>
        <v/>
      </c>
      <c r="AK13887" s="31" t="str">
        <f t="shared" si="1518"/>
        <v/>
      </c>
    </row>
    <row r="13888" spans="34:37" x14ac:dyDescent="0.2">
      <c r="AH13888" s="31" t="str">
        <f t="shared" si="1515"/>
        <v/>
      </c>
      <c r="AI13888" s="31" t="str">
        <f t="shared" si="1516"/>
        <v/>
      </c>
      <c r="AJ13888" s="31" t="str">
        <f t="shared" si="1517"/>
        <v/>
      </c>
      <c r="AK13888" s="31" t="str">
        <f t="shared" si="1518"/>
        <v/>
      </c>
    </row>
    <row r="13889" spans="34:37" x14ac:dyDescent="0.2">
      <c r="AH13889" s="31" t="str">
        <f t="shared" si="1515"/>
        <v/>
      </c>
      <c r="AI13889" s="31" t="str">
        <f t="shared" si="1516"/>
        <v/>
      </c>
      <c r="AJ13889" s="31" t="str">
        <f t="shared" si="1517"/>
        <v/>
      </c>
      <c r="AK13889" s="31" t="str">
        <f t="shared" si="1518"/>
        <v/>
      </c>
    </row>
    <row r="13890" spans="34:37" x14ac:dyDescent="0.2">
      <c r="AH13890" s="31" t="str">
        <f t="shared" si="1515"/>
        <v/>
      </c>
      <c r="AI13890" s="31" t="str">
        <f t="shared" si="1516"/>
        <v/>
      </c>
      <c r="AJ13890" s="31" t="str">
        <f t="shared" si="1517"/>
        <v/>
      </c>
      <c r="AK13890" s="31" t="str">
        <f t="shared" si="1518"/>
        <v/>
      </c>
    </row>
    <row r="13891" spans="34:37" x14ac:dyDescent="0.2">
      <c r="AH13891" s="31" t="str">
        <f t="shared" si="1515"/>
        <v/>
      </c>
      <c r="AI13891" s="31" t="str">
        <f t="shared" si="1516"/>
        <v/>
      </c>
      <c r="AJ13891" s="31" t="str">
        <f t="shared" si="1517"/>
        <v/>
      </c>
      <c r="AK13891" s="31" t="str">
        <f t="shared" si="1518"/>
        <v/>
      </c>
    </row>
    <row r="13892" spans="34:37" x14ac:dyDescent="0.2">
      <c r="AH13892" s="31" t="str">
        <f t="shared" ref="AH13892:AH13955" si="1519">IF(W13892&lt;&gt;"",(RIGHT(W13892,LEN(W13892)-SEARCH("/",W13892,1)))/U13892,"")</f>
        <v/>
      </c>
      <c r="AI13892" s="31" t="str">
        <f t="shared" ref="AI13892:AI13955" si="1520">IF(X13892&lt;&gt;"",X13892,"")</f>
        <v/>
      </c>
      <c r="AJ13892" s="31" t="str">
        <f t="shared" ref="AJ13892:AJ13955" si="1521">IF(Y13892&lt;&gt;"",Y13892,"")</f>
        <v/>
      </c>
      <c r="AK13892" s="31" t="str">
        <f t="shared" ref="AK13892:AK13955" si="1522">IF(Z13892&lt;&gt;"",Z13892,"")</f>
        <v/>
      </c>
    </row>
    <row r="13893" spans="34:37" x14ac:dyDescent="0.2">
      <c r="AH13893" s="31" t="str">
        <f t="shared" si="1519"/>
        <v/>
      </c>
      <c r="AI13893" s="31" t="str">
        <f t="shared" si="1520"/>
        <v/>
      </c>
      <c r="AJ13893" s="31" t="str">
        <f t="shared" si="1521"/>
        <v/>
      </c>
      <c r="AK13893" s="31" t="str">
        <f t="shared" si="1522"/>
        <v/>
      </c>
    </row>
    <row r="13894" spans="34:37" x14ac:dyDescent="0.2">
      <c r="AH13894" s="31" t="str">
        <f t="shared" si="1519"/>
        <v/>
      </c>
      <c r="AI13894" s="31" t="str">
        <f t="shared" si="1520"/>
        <v/>
      </c>
      <c r="AJ13894" s="31" t="str">
        <f t="shared" si="1521"/>
        <v/>
      </c>
      <c r="AK13894" s="31" t="str">
        <f t="shared" si="1522"/>
        <v/>
      </c>
    </row>
    <row r="13895" spans="34:37" x14ac:dyDescent="0.2">
      <c r="AH13895" s="31" t="str">
        <f t="shared" si="1519"/>
        <v/>
      </c>
      <c r="AI13895" s="31" t="str">
        <f t="shared" si="1520"/>
        <v/>
      </c>
      <c r="AJ13895" s="31" t="str">
        <f t="shared" si="1521"/>
        <v/>
      </c>
      <c r="AK13895" s="31" t="str">
        <f t="shared" si="1522"/>
        <v/>
      </c>
    </row>
    <row r="13896" spans="34:37" x14ac:dyDescent="0.2">
      <c r="AH13896" s="31" t="str">
        <f t="shared" si="1519"/>
        <v/>
      </c>
      <c r="AI13896" s="31" t="str">
        <f t="shared" si="1520"/>
        <v/>
      </c>
      <c r="AJ13896" s="31" t="str">
        <f t="shared" si="1521"/>
        <v/>
      </c>
      <c r="AK13896" s="31" t="str">
        <f t="shared" si="1522"/>
        <v/>
      </c>
    </row>
    <row r="13897" spans="34:37" x14ac:dyDescent="0.2">
      <c r="AH13897" s="31" t="str">
        <f t="shared" si="1519"/>
        <v/>
      </c>
      <c r="AI13897" s="31" t="str">
        <f t="shared" si="1520"/>
        <v/>
      </c>
      <c r="AJ13897" s="31" t="str">
        <f t="shared" si="1521"/>
        <v/>
      </c>
      <c r="AK13897" s="31" t="str">
        <f t="shared" si="1522"/>
        <v/>
      </c>
    </row>
    <row r="13898" spans="34:37" x14ac:dyDescent="0.2">
      <c r="AH13898" s="31" t="str">
        <f t="shared" si="1519"/>
        <v/>
      </c>
      <c r="AI13898" s="31" t="str">
        <f t="shared" si="1520"/>
        <v/>
      </c>
      <c r="AJ13898" s="31" t="str">
        <f t="shared" si="1521"/>
        <v/>
      </c>
      <c r="AK13898" s="31" t="str">
        <f t="shared" si="1522"/>
        <v/>
      </c>
    </row>
    <row r="13899" spans="34:37" x14ac:dyDescent="0.2">
      <c r="AH13899" s="31" t="str">
        <f t="shared" si="1519"/>
        <v/>
      </c>
      <c r="AI13899" s="31" t="str">
        <f t="shared" si="1520"/>
        <v/>
      </c>
      <c r="AJ13899" s="31" t="str">
        <f t="shared" si="1521"/>
        <v/>
      </c>
      <c r="AK13899" s="31" t="str">
        <f t="shared" si="1522"/>
        <v/>
      </c>
    </row>
    <row r="13900" spans="34:37" x14ac:dyDescent="0.2">
      <c r="AH13900" s="31" t="str">
        <f t="shared" si="1519"/>
        <v/>
      </c>
      <c r="AI13900" s="31" t="str">
        <f t="shared" si="1520"/>
        <v/>
      </c>
      <c r="AJ13900" s="31" t="str">
        <f t="shared" si="1521"/>
        <v/>
      </c>
      <c r="AK13900" s="31" t="str">
        <f t="shared" si="1522"/>
        <v/>
      </c>
    </row>
    <row r="13901" spans="34:37" x14ac:dyDescent="0.2">
      <c r="AH13901" s="31" t="str">
        <f t="shared" si="1519"/>
        <v/>
      </c>
      <c r="AI13901" s="31" t="str">
        <f t="shared" si="1520"/>
        <v/>
      </c>
      <c r="AJ13901" s="31" t="str">
        <f t="shared" si="1521"/>
        <v/>
      </c>
      <c r="AK13901" s="31" t="str">
        <f t="shared" si="1522"/>
        <v/>
      </c>
    </row>
    <row r="13902" spans="34:37" x14ac:dyDescent="0.2">
      <c r="AH13902" s="31" t="str">
        <f t="shared" si="1519"/>
        <v/>
      </c>
      <c r="AI13902" s="31" t="str">
        <f t="shared" si="1520"/>
        <v/>
      </c>
      <c r="AJ13902" s="31" t="str">
        <f t="shared" si="1521"/>
        <v/>
      </c>
      <c r="AK13902" s="31" t="str">
        <f t="shared" si="1522"/>
        <v/>
      </c>
    </row>
    <row r="13903" spans="34:37" x14ac:dyDescent="0.2">
      <c r="AH13903" s="31" t="str">
        <f t="shared" si="1519"/>
        <v/>
      </c>
      <c r="AI13903" s="31" t="str">
        <f t="shared" si="1520"/>
        <v/>
      </c>
      <c r="AJ13903" s="31" t="str">
        <f t="shared" si="1521"/>
        <v/>
      </c>
      <c r="AK13903" s="31" t="str">
        <f t="shared" si="1522"/>
        <v/>
      </c>
    </row>
    <row r="13904" spans="34:37" x14ac:dyDescent="0.2">
      <c r="AH13904" s="31" t="str">
        <f t="shared" si="1519"/>
        <v/>
      </c>
      <c r="AI13904" s="31" t="str">
        <f t="shared" si="1520"/>
        <v/>
      </c>
      <c r="AJ13904" s="31" t="str">
        <f t="shared" si="1521"/>
        <v/>
      </c>
      <c r="AK13904" s="31" t="str">
        <f t="shared" si="1522"/>
        <v/>
      </c>
    </row>
    <row r="13905" spans="34:37" x14ac:dyDescent="0.2">
      <c r="AH13905" s="31" t="str">
        <f t="shared" si="1519"/>
        <v/>
      </c>
      <c r="AI13905" s="31" t="str">
        <f t="shared" si="1520"/>
        <v/>
      </c>
      <c r="AJ13905" s="31" t="str">
        <f t="shared" si="1521"/>
        <v/>
      </c>
      <c r="AK13905" s="31" t="str">
        <f t="shared" si="1522"/>
        <v/>
      </c>
    </row>
    <row r="13906" spans="34:37" x14ac:dyDescent="0.2">
      <c r="AH13906" s="31" t="str">
        <f t="shared" si="1519"/>
        <v/>
      </c>
      <c r="AI13906" s="31" t="str">
        <f t="shared" si="1520"/>
        <v/>
      </c>
      <c r="AJ13906" s="31" t="str">
        <f t="shared" si="1521"/>
        <v/>
      </c>
      <c r="AK13906" s="31" t="str">
        <f t="shared" si="1522"/>
        <v/>
      </c>
    </row>
    <row r="13907" spans="34:37" x14ac:dyDescent="0.2">
      <c r="AH13907" s="31" t="str">
        <f t="shared" si="1519"/>
        <v/>
      </c>
      <c r="AI13907" s="31" t="str">
        <f t="shared" si="1520"/>
        <v/>
      </c>
      <c r="AJ13907" s="31" t="str">
        <f t="shared" si="1521"/>
        <v/>
      </c>
      <c r="AK13907" s="31" t="str">
        <f t="shared" si="1522"/>
        <v/>
      </c>
    </row>
    <row r="13908" spans="34:37" x14ac:dyDescent="0.2">
      <c r="AH13908" s="31" t="str">
        <f t="shared" si="1519"/>
        <v/>
      </c>
      <c r="AI13908" s="31" t="str">
        <f t="shared" si="1520"/>
        <v/>
      </c>
      <c r="AJ13908" s="31" t="str">
        <f t="shared" si="1521"/>
        <v/>
      </c>
      <c r="AK13908" s="31" t="str">
        <f t="shared" si="1522"/>
        <v/>
      </c>
    </row>
    <row r="13909" spans="34:37" x14ac:dyDescent="0.2">
      <c r="AH13909" s="31" t="str">
        <f t="shared" si="1519"/>
        <v/>
      </c>
      <c r="AI13909" s="31" t="str">
        <f t="shared" si="1520"/>
        <v/>
      </c>
      <c r="AJ13909" s="31" t="str">
        <f t="shared" si="1521"/>
        <v/>
      </c>
      <c r="AK13909" s="31" t="str">
        <f t="shared" si="1522"/>
        <v/>
      </c>
    </row>
    <row r="13910" spans="34:37" x14ac:dyDescent="0.2">
      <c r="AH13910" s="31" t="str">
        <f t="shared" si="1519"/>
        <v/>
      </c>
      <c r="AI13910" s="31" t="str">
        <f t="shared" si="1520"/>
        <v/>
      </c>
      <c r="AJ13910" s="31" t="str">
        <f t="shared" si="1521"/>
        <v/>
      </c>
      <c r="AK13910" s="31" t="str">
        <f t="shared" si="1522"/>
        <v/>
      </c>
    </row>
    <row r="13911" spans="34:37" x14ac:dyDescent="0.2">
      <c r="AH13911" s="31" t="str">
        <f t="shared" si="1519"/>
        <v/>
      </c>
      <c r="AI13911" s="31" t="str">
        <f t="shared" si="1520"/>
        <v/>
      </c>
      <c r="AJ13911" s="31" t="str">
        <f t="shared" si="1521"/>
        <v/>
      </c>
      <c r="AK13911" s="31" t="str">
        <f t="shared" si="1522"/>
        <v/>
      </c>
    </row>
    <row r="13912" spans="34:37" x14ac:dyDescent="0.2">
      <c r="AH13912" s="31" t="str">
        <f t="shared" si="1519"/>
        <v/>
      </c>
      <c r="AI13912" s="31" t="str">
        <f t="shared" si="1520"/>
        <v/>
      </c>
      <c r="AJ13912" s="31" t="str">
        <f t="shared" si="1521"/>
        <v/>
      </c>
      <c r="AK13912" s="31" t="str">
        <f t="shared" si="1522"/>
        <v/>
      </c>
    </row>
    <row r="13913" spans="34:37" x14ac:dyDescent="0.2">
      <c r="AH13913" s="31" t="str">
        <f t="shared" si="1519"/>
        <v/>
      </c>
      <c r="AI13913" s="31" t="str">
        <f t="shared" si="1520"/>
        <v/>
      </c>
      <c r="AJ13913" s="31" t="str">
        <f t="shared" si="1521"/>
        <v/>
      </c>
      <c r="AK13913" s="31" t="str">
        <f t="shared" si="1522"/>
        <v/>
      </c>
    </row>
    <row r="13914" spans="34:37" x14ac:dyDescent="0.2">
      <c r="AH13914" s="31" t="str">
        <f t="shared" si="1519"/>
        <v/>
      </c>
      <c r="AI13914" s="31" t="str">
        <f t="shared" si="1520"/>
        <v/>
      </c>
      <c r="AJ13914" s="31" t="str">
        <f t="shared" si="1521"/>
        <v/>
      </c>
      <c r="AK13914" s="31" t="str">
        <f t="shared" si="1522"/>
        <v/>
      </c>
    </row>
    <row r="13915" spans="34:37" x14ac:dyDescent="0.2">
      <c r="AH13915" s="31" t="str">
        <f t="shared" si="1519"/>
        <v/>
      </c>
      <c r="AI13915" s="31" t="str">
        <f t="shared" si="1520"/>
        <v/>
      </c>
      <c r="AJ13915" s="31" t="str">
        <f t="shared" si="1521"/>
        <v/>
      </c>
      <c r="AK13915" s="31" t="str">
        <f t="shared" si="1522"/>
        <v/>
      </c>
    </row>
    <row r="13916" spans="34:37" x14ac:dyDescent="0.2">
      <c r="AH13916" s="31" t="str">
        <f t="shared" si="1519"/>
        <v/>
      </c>
      <c r="AI13916" s="31" t="str">
        <f t="shared" si="1520"/>
        <v/>
      </c>
      <c r="AJ13916" s="31" t="str">
        <f t="shared" si="1521"/>
        <v/>
      </c>
      <c r="AK13916" s="31" t="str">
        <f t="shared" si="1522"/>
        <v/>
      </c>
    </row>
    <row r="13917" spans="34:37" x14ac:dyDescent="0.2">
      <c r="AH13917" s="31" t="str">
        <f t="shared" si="1519"/>
        <v/>
      </c>
      <c r="AI13917" s="31" t="str">
        <f t="shared" si="1520"/>
        <v/>
      </c>
      <c r="AJ13917" s="31" t="str">
        <f t="shared" si="1521"/>
        <v/>
      </c>
      <c r="AK13917" s="31" t="str">
        <f t="shared" si="1522"/>
        <v/>
      </c>
    </row>
    <row r="13918" spans="34:37" x14ac:dyDescent="0.2">
      <c r="AH13918" s="31" t="str">
        <f t="shared" si="1519"/>
        <v/>
      </c>
      <c r="AI13918" s="31" t="str">
        <f t="shared" si="1520"/>
        <v/>
      </c>
      <c r="AJ13918" s="31" t="str">
        <f t="shared" si="1521"/>
        <v/>
      </c>
      <c r="AK13918" s="31" t="str">
        <f t="shared" si="1522"/>
        <v/>
      </c>
    </row>
    <row r="13919" spans="34:37" x14ac:dyDescent="0.2">
      <c r="AH13919" s="31" t="str">
        <f t="shared" si="1519"/>
        <v/>
      </c>
      <c r="AI13919" s="31" t="str">
        <f t="shared" si="1520"/>
        <v/>
      </c>
      <c r="AJ13919" s="31" t="str">
        <f t="shared" si="1521"/>
        <v/>
      </c>
      <c r="AK13919" s="31" t="str">
        <f t="shared" si="1522"/>
        <v/>
      </c>
    </row>
    <row r="13920" spans="34:37" x14ac:dyDescent="0.2">
      <c r="AH13920" s="31" t="str">
        <f t="shared" si="1519"/>
        <v/>
      </c>
      <c r="AI13920" s="31" t="str">
        <f t="shared" si="1520"/>
        <v/>
      </c>
      <c r="AJ13920" s="31" t="str">
        <f t="shared" si="1521"/>
        <v/>
      </c>
      <c r="AK13920" s="31" t="str">
        <f t="shared" si="1522"/>
        <v/>
      </c>
    </row>
    <row r="13921" spans="34:37" x14ac:dyDescent="0.2">
      <c r="AH13921" s="31" t="str">
        <f t="shared" si="1519"/>
        <v/>
      </c>
      <c r="AI13921" s="31" t="str">
        <f t="shared" si="1520"/>
        <v/>
      </c>
      <c r="AJ13921" s="31" t="str">
        <f t="shared" si="1521"/>
        <v/>
      </c>
      <c r="AK13921" s="31" t="str">
        <f t="shared" si="1522"/>
        <v/>
      </c>
    </row>
    <row r="13922" spans="34:37" x14ac:dyDescent="0.2">
      <c r="AH13922" s="31" t="str">
        <f t="shared" si="1519"/>
        <v/>
      </c>
      <c r="AI13922" s="31" t="str">
        <f t="shared" si="1520"/>
        <v/>
      </c>
      <c r="AJ13922" s="31" t="str">
        <f t="shared" si="1521"/>
        <v/>
      </c>
      <c r="AK13922" s="31" t="str">
        <f t="shared" si="1522"/>
        <v/>
      </c>
    </row>
    <row r="13923" spans="34:37" x14ac:dyDescent="0.2">
      <c r="AH13923" s="31" t="str">
        <f t="shared" si="1519"/>
        <v/>
      </c>
      <c r="AI13923" s="31" t="str">
        <f t="shared" si="1520"/>
        <v/>
      </c>
      <c r="AJ13923" s="31" t="str">
        <f t="shared" si="1521"/>
        <v/>
      </c>
      <c r="AK13923" s="31" t="str">
        <f t="shared" si="1522"/>
        <v/>
      </c>
    </row>
    <row r="13924" spans="34:37" x14ac:dyDescent="0.2">
      <c r="AH13924" s="31" t="str">
        <f t="shared" si="1519"/>
        <v/>
      </c>
      <c r="AI13924" s="31" t="str">
        <f t="shared" si="1520"/>
        <v/>
      </c>
      <c r="AJ13924" s="31" t="str">
        <f t="shared" si="1521"/>
        <v/>
      </c>
      <c r="AK13924" s="31" t="str">
        <f t="shared" si="1522"/>
        <v/>
      </c>
    </row>
    <row r="13925" spans="34:37" x14ac:dyDescent="0.2">
      <c r="AH13925" s="31" t="str">
        <f t="shared" si="1519"/>
        <v/>
      </c>
      <c r="AI13925" s="31" t="str">
        <f t="shared" si="1520"/>
        <v/>
      </c>
      <c r="AJ13925" s="31" t="str">
        <f t="shared" si="1521"/>
        <v/>
      </c>
      <c r="AK13925" s="31" t="str">
        <f t="shared" si="1522"/>
        <v/>
      </c>
    </row>
    <row r="13926" spans="34:37" x14ac:dyDescent="0.2">
      <c r="AH13926" s="31" t="str">
        <f t="shared" si="1519"/>
        <v/>
      </c>
      <c r="AI13926" s="31" t="str">
        <f t="shared" si="1520"/>
        <v/>
      </c>
      <c r="AJ13926" s="31" t="str">
        <f t="shared" si="1521"/>
        <v/>
      </c>
      <c r="AK13926" s="31" t="str">
        <f t="shared" si="1522"/>
        <v/>
      </c>
    </row>
    <row r="13927" spans="34:37" x14ac:dyDescent="0.2">
      <c r="AH13927" s="31" t="str">
        <f t="shared" si="1519"/>
        <v/>
      </c>
      <c r="AI13927" s="31" t="str">
        <f t="shared" si="1520"/>
        <v/>
      </c>
      <c r="AJ13927" s="31" t="str">
        <f t="shared" si="1521"/>
        <v/>
      </c>
      <c r="AK13927" s="31" t="str">
        <f t="shared" si="1522"/>
        <v/>
      </c>
    </row>
    <row r="13928" spans="34:37" x14ac:dyDescent="0.2">
      <c r="AH13928" s="31" t="str">
        <f t="shared" si="1519"/>
        <v/>
      </c>
      <c r="AI13928" s="31" t="str">
        <f t="shared" si="1520"/>
        <v/>
      </c>
      <c r="AJ13928" s="31" t="str">
        <f t="shared" si="1521"/>
        <v/>
      </c>
      <c r="AK13928" s="31" t="str">
        <f t="shared" si="1522"/>
        <v/>
      </c>
    </row>
    <row r="13929" spans="34:37" x14ac:dyDescent="0.2">
      <c r="AH13929" s="31" t="str">
        <f t="shared" si="1519"/>
        <v/>
      </c>
      <c r="AI13929" s="31" t="str">
        <f t="shared" si="1520"/>
        <v/>
      </c>
      <c r="AJ13929" s="31" t="str">
        <f t="shared" si="1521"/>
        <v/>
      </c>
      <c r="AK13929" s="31" t="str">
        <f t="shared" si="1522"/>
        <v/>
      </c>
    </row>
    <row r="13930" spans="34:37" x14ac:dyDescent="0.2">
      <c r="AH13930" s="31" t="str">
        <f t="shared" si="1519"/>
        <v/>
      </c>
      <c r="AI13930" s="31" t="str">
        <f t="shared" si="1520"/>
        <v/>
      </c>
      <c r="AJ13930" s="31" t="str">
        <f t="shared" si="1521"/>
        <v/>
      </c>
      <c r="AK13930" s="31" t="str">
        <f t="shared" si="1522"/>
        <v/>
      </c>
    </row>
    <row r="13931" spans="34:37" x14ac:dyDescent="0.2">
      <c r="AH13931" s="31" t="str">
        <f t="shared" si="1519"/>
        <v/>
      </c>
      <c r="AI13931" s="31" t="str">
        <f t="shared" si="1520"/>
        <v/>
      </c>
      <c r="AJ13931" s="31" t="str">
        <f t="shared" si="1521"/>
        <v/>
      </c>
      <c r="AK13931" s="31" t="str">
        <f t="shared" si="1522"/>
        <v/>
      </c>
    </row>
    <row r="13932" spans="34:37" x14ac:dyDescent="0.2">
      <c r="AH13932" s="31" t="str">
        <f t="shared" si="1519"/>
        <v/>
      </c>
      <c r="AI13932" s="31" t="str">
        <f t="shared" si="1520"/>
        <v/>
      </c>
      <c r="AJ13932" s="31" t="str">
        <f t="shared" si="1521"/>
        <v/>
      </c>
      <c r="AK13932" s="31" t="str">
        <f t="shared" si="1522"/>
        <v/>
      </c>
    </row>
    <row r="13933" spans="34:37" x14ac:dyDescent="0.2">
      <c r="AH13933" s="31" t="str">
        <f t="shared" si="1519"/>
        <v/>
      </c>
      <c r="AI13933" s="31" t="str">
        <f t="shared" si="1520"/>
        <v/>
      </c>
      <c r="AJ13933" s="31" t="str">
        <f t="shared" si="1521"/>
        <v/>
      </c>
      <c r="AK13933" s="31" t="str">
        <f t="shared" si="1522"/>
        <v/>
      </c>
    </row>
    <row r="13934" spans="34:37" x14ac:dyDescent="0.2">
      <c r="AH13934" s="31" t="str">
        <f t="shared" si="1519"/>
        <v/>
      </c>
      <c r="AI13934" s="31" t="str">
        <f t="shared" si="1520"/>
        <v/>
      </c>
      <c r="AJ13934" s="31" t="str">
        <f t="shared" si="1521"/>
        <v/>
      </c>
      <c r="AK13934" s="31" t="str">
        <f t="shared" si="1522"/>
        <v/>
      </c>
    </row>
    <row r="13935" spans="34:37" x14ac:dyDescent="0.2">
      <c r="AH13935" s="31" t="str">
        <f t="shared" si="1519"/>
        <v/>
      </c>
      <c r="AI13935" s="31" t="str">
        <f t="shared" si="1520"/>
        <v/>
      </c>
      <c r="AJ13935" s="31" t="str">
        <f t="shared" si="1521"/>
        <v/>
      </c>
      <c r="AK13935" s="31" t="str">
        <f t="shared" si="1522"/>
        <v/>
      </c>
    </row>
    <row r="13936" spans="34:37" x14ac:dyDescent="0.2">
      <c r="AH13936" s="31" t="str">
        <f t="shared" si="1519"/>
        <v/>
      </c>
      <c r="AI13936" s="31" t="str">
        <f t="shared" si="1520"/>
        <v/>
      </c>
      <c r="AJ13936" s="31" t="str">
        <f t="shared" si="1521"/>
        <v/>
      </c>
      <c r="AK13936" s="31" t="str">
        <f t="shared" si="1522"/>
        <v/>
      </c>
    </row>
    <row r="13937" spans="34:37" x14ac:dyDescent="0.2">
      <c r="AH13937" s="31" t="str">
        <f t="shared" si="1519"/>
        <v/>
      </c>
      <c r="AI13937" s="31" t="str">
        <f t="shared" si="1520"/>
        <v/>
      </c>
      <c r="AJ13937" s="31" t="str">
        <f t="shared" si="1521"/>
        <v/>
      </c>
      <c r="AK13937" s="31" t="str">
        <f t="shared" si="1522"/>
        <v/>
      </c>
    </row>
    <row r="13938" spans="34:37" x14ac:dyDescent="0.2">
      <c r="AH13938" s="31" t="str">
        <f t="shared" si="1519"/>
        <v/>
      </c>
      <c r="AI13938" s="31" t="str">
        <f t="shared" si="1520"/>
        <v/>
      </c>
      <c r="AJ13938" s="31" t="str">
        <f t="shared" si="1521"/>
        <v/>
      </c>
      <c r="AK13938" s="31" t="str">
        <f t="shared" si="1522"/>
        <v/>
      </c>
    </row>
    <row r="13939" spans="34:37" x14ac:dyDescent="0.2">
      <c r="AH13939" s="31" t="str">
        <f t="shared" si="1519"/>
        <v/>
      </c>
      <c r="AI13939" s="31" t="str">
        <f t="shared" si="1520"/>
        <v/>
      </c>
      <c r="AJ13939" s="31" t="str">
        <f t="shared" si="1521"/>
        <v/>
      </c>
      <c r="AK13939" s="31" t="str">
        <f t="shared" si="1522"/>
        <v/>
      </c>
    </row>
    <row r="13940" spans="34:37" x14ac:dyDescent="0.2">
      <c r="AH13940" s="31" t="str">
        <f t="shared" si="1519"/>
        <v/>
      </c>
      <c r="AI13940" s="31" t="str">
        <f t="shared" si="1520"/>
        <v/>
      </c>
      <c r="AJ13940" s="31" t="str">
        <f t="shared" si="1521"/>
        <v/>
      </c>
      <c r="AK13940" s="31" t="str">
        <f t="shared" si="1522"/>
        <v/>
      </c>
    </row>
    <row r="13941" spans="34:37" x14ac:dyDescent="0.2">
      <c r="AH13941" s="31" t="str">
        <f t="shared" si="1519"/>
        <v/>
      </c>
      <c r="AI13941" s="31" t="str">
        <f t="shared" si="1520"/>
        <v/>
      </c>
      <c r="AJ13941" s="31" t="str">
        <f t="shared" si="1521"/>
        <v/>
      </c>
      <c r="AK13941" s="31" t="str">
        <f t="shared" si="1522"/>
        <v/>
      </c>
    </row>
    <row r="13942" spans="34:37" x14ac:dyDescent="0.2">
      <c r="AH13942" s="31" t="str">
        <f t="shared" si="1519"/>
        <v/>
      </c>
      <c r="AI13942" s="31" t="str">
        <f t="shared" si="1520"/>
        <v/>
      </c>
      <c r="AJ13942" s="31" t="str">
        <f t="shared" si="1521"/>
        <v/>
      </c>
      <c r="AK13942" s="31" t="str">
        <f t="shared" si="1522"/>
        <v/>
      </c>
    </row>
    <row r="13943" spans="34:37" x14ac:dyDescent="0.2">
      <c r="AH13943" s="31" t="str">
        <f t="shared" si="1519"/>
        <v/>
      </c>
      <c r="AI13943" s="31" t="str">
        <f t="shared" si="1520"/>
        <v/>
      </c>
      <c r="AJ13943" s="31" t="str">
        <f t="shared" si="1521"/>
        <v/>
      </c>
      <c r="AK13943" s="31" t="str">
        <f t="shared" si="1522"/>
        <v/>
      </c>
    </row>
    <row r="13944" spans="34:37" x14ac:dyDescent="0.2">
      <c r="AH13944" s="31" t="str">
        <f t="shared" si="1519"/>
        <v/>
      </c>
      <c r="AI13944" s="31" t="str">
        <f t="shared" si="1520"/>
        <v/>
      </c>
      <c r="AJ13944" s="31" t="str">
        <f t="shared" si="1521"/>
        <v/>
      </c>
      <c r="AK13944" s="31" t="str">
        <f t="shared" si="1522"/>
        <v/>
      </c>
    </row>
    <row r="13945" spans="34:37" x14ac:dyDescent="0.2">
      <c r="AH13945" s="31" t="str">
        <f t="shared" si="1519"/>
        <v/>
      </c>
      <c r="AI13945" s="31" t="str">
        <f t="shared" si="1520"/>
        <v/>
      </c>
      <c r="AJ13945" s="31" t="str">
        <f t="shared" si="1521"/>
        <v/>
      </c>
      <c r="AK13945" s="31" t="str">
        <f t="shared" si="1522"/>
        <v/>
      </c>
    </row>
    <row r="13946" spans="34:37" x14ac:dyDescent="0.2">
      <c r="AH13946" s="31" t="str">
        <f t="shared" si="1519"/>
        <v/>
      </c>
      <c r="AI13946" s="31" t="str">
        <f t="shared" si="1520"/>
        <v/>
      </c>
      <c r="AJ13946" s="31" t="str">
        <f t="shared" si="1521"/>
        <v/>
      </c>
      <c r="AK13946" s="31" t="str">
        <f t="shared" si="1522"/>
        <v/>
      </c>
    </row>
    <row r="13947" spans="34:37" x14ac:dyDescent="0.2">
      <c r="AH13947" s="31" t="str">
        <f t="shared" si="1519"/>
        <v/>
      </c>
      <c r="AI13947" s="31" t="str">
        <f t="shared" si="1520"/>
        <v/>
      </c>
      <c r="AJ13947" s="31" t="str">
        <f t="shared" si="1521"/>
        <v/>
      </c>
      <c r="AK13947" s="31" t="str">
        <f t="shared" si="1522"/>
        <v/>
      </c>
    </row>
    <row r="13948" spans="34:37" x14ac:dyDescent="0.2">
      <c r="AH13948" s="31" t="str">
        <f t="shared" si="1519"/>
        <v/>
      </c>
      <c r="AI13948" s="31" t="str">
        <f t="shared" si="1520"/>
        <v/>
      </c>
      <c r="AJ13948" s="31" t="str">
        <f t="shared" si="1521"/>
        <v/>
      </c>
      <c r="AK13948" s="31" t="str">
        <f t="shared" si="1522"/>
        <v/>
      </c>
    </row>
    <row r="13949" spans="34:37" x14ac:dyDescent="0.2">
      <c r="AH13949" s="31" t="str">
        <f t="shared" si="1519"/>
        <v/>
      </c>
      <c r="AI13949" s="31" t="str">
        <f t="shared" si="1520"/>
        <v/>
      </c>
      <c r="AJ13949" s="31" t="str">
        <f t="shared" si="1521"/>
        <v/>
      </c>
      <c r="AK13949" s="31" t="str">
        <f t="shared" si="1522"/>
        <v/>
      </c>
    </row>
    <row r="13950" spans="34:37" x14ac:dyDescent="0.2">
      <c r="AH13950" s="31" t="str">
        <f t="shared" si="1519"/>
        <v/>
      </c>
      <c r="AI13950" s="31" t="str">
        <f t="shared" si="1520"/>
        <v/>
      </c>
      <c r="AJ13950" s="31" t="str">
        <f t="shared" si="1521"/>
        <v/>
      </c>
      <c r="AK13950" s="31" t="str">
        <f t="shared" si="1522"/>
        <v/>
      </c>
    </row>
    <row r="13951" spans="34:37" x14ac:dyDescent="0.2">
      <c r="AH13951" s="31" t="str">
        <f t="shared" si="1519"/>
        <v/>
      </c>
      <c r="AI13951" s="31" t="str">
        <f t="shared" si="1520"/>
        <v/>
      </c>
      <c r="AJ13951" s="31" t="str">
        <f t="shared" si="1521"/>
        <v/>
      </c>
      <c r="AK13951" s="31" t="str">
        <f t="shared" si="1522"/>
        <v/>
      </c>
    </row>
    <row r="13952" spans="34:37" x14ac:dyDescent="0.2">
      <c r="AH13952" s="31" t="str">
        <f t="shared" si="1519"/>
        <v/>
      </c>
      <c r="AI13952" s="31" t="str">
        <f t="shared" si="1520"/>
        <v/>
      </c>
      <c r="AJ13952" s="31" t="str">
        <f t="shared" si="1521"/>
        <v/>
      </c>
      <c r="AK13952" s="31" t="str">
        <f t="shared" si="1522"/>
        <v/>
      </c>
    </row>
    <row r="13953" spans="34:37" x14ac:dyDescent="0.2">
      <c r="AH13953" s="31" t="str">
        <f t="shared" si="1519"/>
        <v/>
      </c>
      <c r="AI13953" s="31" t="str">
        <f t="shared" si="1520"/>
        <v/>
      </c>
      <c r="AJ13953" s="31" t="str">
        <f t="shared" si="1521"/>
        <v/>
      </c>
      <c r="AK13953" s="31" t="str">
        <f t="shared" si="1522"/>
        <v/>
      </c>
    </row>
    <row r="13954" spans="34:37" x14ac:dyDescent="0.2">
      <c r="AH13954" s="31" t="str">
        <f t="shared" si="1519"/>
        <v/>
      </c>
      <c r="AI13954" s="31" t="str">
        <f t="shared" si="1520"/>
        <v/>
      </c>
      <c r="AJ13954" s="31" t="str">
        <f t="shared" si="1521"/>
        <v/>
      </c>
      <c r="AK13954" s="31" t="str">
        <f t="shared" si="1522"/>
        <v/>
      </c>
    </row>
    <row r="13955" spans="34:37" x14ac:dyDescent="0.2">
      <c r="AH13955" s="31" t="str">
        <f t="shared" si="1519"/>
        <v/>
      </c>
      <c r="AI13955" s="31" t="str">
        <f t="shared" si="1520"/>
        <v/>
      </c>
      <c r="AJ13955" s="31" t="str">
        <f t="shared" si="1521"/>
        <v/>
      </c>
      <c r="AK13955" s="31" t="str">
        <f t="shared" si="1522"/>
        <v/>
      </c>
    </row>
    <row r="13956" spans="34:37" x14ac:dyDescent="0.2">
      <c r="AH13956" s="31" t="str">
        <f t="shared" ref="AH13956:AH14019" si="1523">IF(W13956&lt;&gt;"",(RIGHT(W13956,LEN(W13956)-SEARCH("/",W13956,1)))/U13956,"")</f>
        <v/>
      </c>
      <c r="AI13956" s="31" t="str">
        <f t="shared" ref="AI13956:AI14019" si="1524">IF(X13956&lt;&gt;"",X13956,"")</f>
        <v/>
      </c>
      <c r="AJ13956" s="31" t="str">
        <f t="shared" ref="AJ13956:AJ14019" si="1525">IF(Y13956&lt;&gt;"",Y13956,"")</f>
        <v/>
      </c>
      <c r="AK13956" s="31" t="str">
        <f t="shared" ref="AK13956:AK14019" si="1526">IF(Z13956&lt;&gt;"",Z13956,"")</f>
        <v/>
      </c>
    </row>
    <row r="13957" spans="34:37" x14ac:dyDescent="0.2">
      <c r="AH13957" s="31" t="str">
        <f t="shared" si="1523"/>
        <v/>
      </c>
      <c r="AI13957" s="31" t="str">
        <f t="shared" si="1524"/>
        <v/>
      </c>
      <c r="AJ13957" s="31" t="str">
        <f t="shared" si="1525"/>
        <v/>
      </c>
      <c r="AK13957" s="31" t="str">
        <f t="shared" si="1526"/>
        <v/>
      </c>
    </row>
    <row r="13958" spans="34:37" x14ac:dyDescent="0.2">
      <c r="AH13958" s="31" t="str">
        <f t="shared" si="1523"/>
        <v/>
      </c>
      <c r="AI13958" s="31" t="str">
        <f t="shared" si="1524"/>
        <v/>
      </c>
      <c r="AJ13958" s="31" t="str">
        <f t="shared" si="1525"/>
        <v/>
      </c>
      <c r="AK13958" s="31" t="str">
        <f t="shared" si="1526"/>
        <v/>
      </c>
    </row>
    <row r="13959" spans="34:37" x14ac:dyDescent="0.2">
      <c r="AH13959" s="31" t="str">
        <f t="shared" si="1523"/>
        <v/>
      </c>
      <c r="AI13959" s="31" t="str">
        <f t="shared" si="1524"/>
        <v/>
      </c>
      <c r="AJ13959" s="31" t="str">
        <f t="shared" si="1525"/>
        <v/>
      </c>
      <c r="AK13959" s="31" t="str">
        <f t="shared" si="1526"/>
        <v/>
      </c>
    </row>
    <row r="13960" spans="34:37" x14ac:dyDescent="0.2">
      <c r="AH13960" s="31" t="str">
        <f t="shared" si="1523"/>
        <v/>
      </c>
      <c r="AI13960" s="31" t="str">
        <f t="shared" si="1524"/>
        <v/>
      </c>
      <c r="AJ13960" s="31" t="str">
        <f t="shared" si="1525"/>
        <v/>
      </c>
      <c r="AK13960" s="31" t="str">
        <f t="shared" si="1526"/>
        <v/>
      </c>
    </row>
    <row r="13961" spans="34:37" x14ac:dyDescent="0.2">
      <c r="AH13961" s="31" t="str">
        <f t="shared" si="1523"/>
        <v/>
      </c>
      <c r="AI13961" s="31" t="str">
        <f t="shared" si="1524"/>
        <v/>
      </c>
      <c r="AJ13961" s="31" t="str">
        <f t="shared" si="1525"/>
        <v/>
      </c>
      <c r="AK13961" s="31" t="str">
        <f t="shared" si="1526"/>
        <v/>
      </c>
    </row>
    <row r="13962" spans="34:37" x14ac:dyDescent="0.2">
      <c r="AH13962" s="31" t="str">
        <f t="shared" si="1523"/>
        <v/>
      </c>
      <c r="AI13962" s="31" t="str">
        <f t="shared" si="1524"/>
        <v/>
      </c>
      <c r="AJ13962" s="31" t="str">
        <f t="shared" si="1525"/>
        <v/>
      </c>
      <c r="AK13962" s="31" t="str">
        <f t="shared" si="1526"/>
        <v/>
      </c>
    </row>
    <row r="13963" spans="34:37" x14ac:dyDescent="0.2">
      <c r="AH13963" s="31" t="str">
        <f t="shared" si="1523"/>
        <v/>
      </c>
      <c r="AI13963" s="31" t="str">
        <f t="shared" si="1524"/>
        <v/>
      </c>
      <c r="AJ13963" s="31" t="str">
        <f t="shared" si="1525"/>
        <v/>
      </c>
      <c r="AK13963" s="31" t="str">
        <f t="shared" si="1526"/>
        <v/>
      </c>
    </row>
    <row r="13964" spans="34:37" x14ac:dyDescent="0.2">
      <c r="AH13964" s="31" t="str">
        <f t="shared" si="1523"/>
        <v/>
      </c>
      <c r="AI13964" s="31" t="str">
        <f t="shared" si="1524"/>
        <v/>
      </c>
      <c r="AJ13964" s="31" t="str">
        <f t="shared" si="1525"/>
        <v/>
      </c>
      <c r="AK13964" s="31" t="str">
        <f t="shared" si="1526"/>
        <v/>
      </c>
    </row>
    <row r="13965" spans="34:37" x14ac:dyDescent="0.2">
      <c r="AH13965" s="31" t="str">
        <f t="shared" si="1523"/>
        <v/>
      </c>
      <c r="AI13965" s="31" t="str">
        <f t="shared" si="1524"/>
        <v/>
      </c>
      <c r="AJ13965" s="31" t="str">
        <f t="shared" si="1525"/>
        <v/>
      </c>
      <c r="AK13965" s="31" t="str">
        <f t="shared" si="1526"/>
        <v/>
      </c>
    </row>
    <row r="13966" spans="34:37" x14ac:dyDescent="0.2">
      <c r="AH13966" s="31" t="str">
        <f t="shared" si="1523"/>
        <v/>
      </c>
      <c r="AI13966" s="31" t="str">
        <f t="shared" si="1524"/>
        <v/>
      </c>
      <c r="AJ13966" s="31" t="str">
        <f t="shared" si="1525"/>
        <v/>
      </c>
      <c r="AK13966" s="31" t="str">
        <f t="shared" si="1526"/>
        <v/>
      </c>
    </row>
    <row r="13967" spans="34:37" x14ac:dyDescent="0.2">
      <c r="AH13967" s="31" t="str">
        <f t="shared" si="1523"/>
        <v/>
      </c>
      <c r="AI13967" s="31" t="str">
        <f t="shared" si="1524"/>
        <v/>
      </c>
      <c r="AJ13967" s="31" t="str">
        <f t="shared" si="1525"/>
        <v/>
      </c>
      <c r="AK13967" s="31" t="str">
        <f t="shared" si="1526"/>
        <v/>
      </c>
    </row>
    <row r="13968" spans="34:37" x14ac:dyDescent="0.2">
      <c r="AH13968" s="31" t="str">
        <f t="shared" si="1523"/>
        <v/>
      </c>
      <c r="AI13968" s="31" t="str">
        <f t="shared" si="1524"/>
        <v/>
      </c>
      <c r="AJ13968" s="31" t="str">
        <f t="shared" si="1525"/>
        <v/>
      </c>
      <c r="AK13968" s="31" t="str">
        <f t="shared" si="1526"/>
        <v/>
      </c>
    </row>
    <row r="13969" spans="34:37" x14ac:dyDescent="0.2">
      <c r="AH13969" s="31" t="str">
        <f t="shared" si="1523"/>
        <v/>
      </c>
      <c r="AI13969" s="31" t="str">
        <f t="shared" si="1524"/>
        <v/>
      </c>
      <c r="AJ13969" s="31" t="str">
        <f t="shared" si="1525"/>
        <v/>
      </c>
      <c r="AK13969" s="31" t="str">
        <f t="shared" si="1526"/>
        <v/>
      </c>
    </row>
    <row r="13970" spans="34:37" x14ac:dyDescent="0.2">
      <c r="AH13970" s="31" t="str">
        <f t="shared" si="1523"/>
        <v/>
      </c>
      <c r="AI13970" s="31" t="str">
        <f t="shared" si="1524"/>
        <v/>
      </c>
      <c r="AJ13970" s="31" t="str">
        <f t="shared" si="1525"/>
        <v/>
      </c>
      <c r="AK13970" s="31" t="str">
        <f t="shared" si="1526"/>
        <v/>
      </c>
    </row>
    <row r="13971" spans="34:37" x14ac:dyDescent="0.2">
      <c r="AH13971" s="31" t="str">
        <f t="shared" si="1523"/>
        <v/>
      </c>
      <c r="AI13971" s="31" t="str">
        <f t="shared" si="1524"/>
        <v/>
      </c>
      <c r="AJ13971" s="31" t="str">
        <f t="shared" si="1525"/>
        <v/>
      </c>
      <c r="AK13971" s="31" t="str">
        <f t="shared" si="1526"/>
        <v/>
      </c>
    </row>
    <row r="13972" spans="34:37" x14ac:dyDescent="0.2">
      <c r="AH13972" s="31" t="str">
        <f t="shared" si="1523"/>
        <v/>
      </c>
      <c r="AI13972" s="31" t="str">
        <f t="shared" si="1524"/>
        <v/>
      </c>
      <c r="AJ13972" s="31" t="str">
        <f t="shared" si="1525"/>
        <v/>
      </c>
      <c r="AK13972" s="31" t="str">
        <f t="shared" si="1526"/>
        <v/>
      </c>
    </row>
    <row r="13973" spans="34:37" x14ac:dyDescent="0.2">
      <c r="AH13973" s="31" t="str">
        <f t="shared" si="1523"/>
        <v/>
      </c>
      <c r="AI13973" s="31" t="str">
        <f t="shared" si="1524"/>
        <v/>
      </c>
      <c r="AJ13973" s="31" t="str">
        <f t="shared" si="1525"/>
        <v/>
      </c>
      <c r="AK13973" s="31" t="str">
        <f t="shared" si="1526"/>
        <v/>
      </c>
    </row>
    <row r="13974" spans="34:37" x14ac:dyDescent="0.2">
      <c r="AH13974" s="31" t="str">
        <f t="shared" si="1523"/>
        <v/>
      </c>
      <c r="AI13974" s="31" t="str">
        <f t="shared" si="1524"/>
        <v/>
      </c>
      <c r="AJ13974" s="31" t="str">
        <f t="shared" si="1525"/>
        <v/>
      </c>
      <c r="AK13974" s="31" t="str">
        <f t="shared" si="1526"/>
        <v/>
      </c>
    </row>
    <row r="13975" spans="34:37" x14ac:dyDescent="0.2">
      <c r="AH13975" s="31" t="str">
        <f t="shared" si="1523"/>
        <v/>
      </c>
      <c r="AI13975" s="31" t="str">
        <f t="shared" si="1524"/>
        <v/>
      </c>
      <c r="AJ13975" s="31" t="str">
        <f t="shared" si="1525"/>
        <v/>
      </c>
      <c r="AK13975" s="31" t="str">
        <f t="shared" si="1526"/>
        <v/>
      </c>
    </row>
    <row r="13976" spans="34:37" x14ac:dyDescent="0.2">
      <c r="AH13976" s="31" t="str">
        <f t="shared" si="1523"/>
        <v/>
      </c>
      <c r="AI13976" s="31" t="str">
        <f t="shared" si="1524"/>
        <v/>
      </c>
      <c r="AJ13976" s="31" t="str">
        <f t="shared" si="1525"/>
        <v/>
      </c>
      <c r="AK13976" s="31" t="str">
        <f t="shared" si="1526"/>
        <v/>
      </c>
    </row>
    <row r="13977" spans="34:37" x14ac:dyDescent="0.2">
      <c r="AH13977" s="31" t="str">
        <f t="shared" si="1523"/>
        <v/>
      </c>
      <c r="AI13977" s="31" t="str">
        <f t="shared" si="1524"/>
        <v/>
      </c>
      <c r="AJ13977" s="31" t="str">
        <f t="shared" si="1525"/>
        <v/>
      </c>
      <c r="AK13977" s="31" t="str">
        <f t="shared" si="1526"/>
        <v/>
      </c>
    </row>
    <row r="13978" spans="34:37" x14ac:dyDescent="0.2">
      <c r="AH13978" s="31" t="str">
        <f t="shared" si="1523"/>
        <v/>
      </c>
      <c r="AI13978" s="31" t="str">
        <f t="shared" si="1524"/>
        <v/>
      </c>
      <c r="AJ13978" s="31" t="str">
        <f t="shared" si="1525"/>
        <v/>
      </c>
      <c r="AK13978" s="31" t="str">
        <f t="shared" si="1526"/>
        <v/>
      </c>
    </row>
    <row r="13979" spans="34:37" x14ac:dyDescent="0.2">
      <c r="AH13979" s="31" t="str">
        <f t="shared" si="1523"/>
        <v/>
      </c>
      <c r="AI13979" s="31" t="str">
        <f t="shared" si="1524"/>
        <v/>
      </c>
      <c r="AJ13979" s="31" t="str">
        <f t="shared" si="1525"/>
        <v/>
      </c>
      <c r="AK13979" s="31" t="str">
        <f t="shared" si="1526"/>
        <v/>
      </c>
    </row>
    <row r="13980" spans="34:37" x14ac:dyDescent="0.2">
      <c r="AH13980" s="31" t="str">
        <f t="shared" si="1523"/>
        <v/>
      </c>
      <c r="AI13980" s="31" t="str">
        <f t="shared" si="1524"/>
        <v/>
      </c>
      <c r="AJ13980" s="31" t="str">
        <f t="shared" si="1525"/>
        <v/>
      </c>
      <c r="AK13980" s="31" t="str">
        <f t="shared" si="1526"/>
        <v/>
      </c>
    </row>
    <row r="13981" spans="34:37" x14ac:dyDescent="0.2">
      <c r="AH13981" s="31" t="str">
        <f t="shared" si="1523"/>
        <v/>
      </c>
      <c r="AI13981" s="31" t="str">
        <f t="shared" si="1524"/>
        <v/>
      </c>
      <c r="AJ13981" s="31" t="str">
        <f t="shared" si="1525"/>
        <v/>
      </c>
      <c r="AK13981" s="31" t="str">
        <f t="shared" si="1526"/>
        <v/>
      </c>
    </row>
    <row r="13982" spans="34:37" x14ac:dyDescent="0.2">
      <c r="AH13982" s="31" t="str">
        <f t="shared" si="1523"/>
        <v/>
      </c>
      <c r="AI13982" s="31" t="str">
        <f t="shared" si="1524"/>
        <v/>
      </c>
      <c r="AJ13982" s="31" t="str">
        <f t="shared" si="1525"/>
        <v/>
      </c>
      <c r="AK13982" s="31" t="str">
        <f t="shared" si="1526"/>
        <v/>
      </c>
    </row>
    <row r="13983" spans="34:37" x14ac:dyDescent="0.2">
      <c r="AH13983" s="31" t="str">
        <f t="shared" si="1523"/>
        <v/>
      </c>
      <c r="AI13983" s="31" t="str">
        <f t="shared" si="1524"/>
        <v/>
      </c>
      <c r="AJ13983" s="31" t="str">
        <f t="shared" si="1525"/>
        <v/>
      </c>
      <c r="AK13983" s="31" t="str">
        <f t="shared" si="1526"/>
        <v/>
      </c>
    </row>
    <row r="13984" spans="34:37" x14ac:dyDescent="0.2">
      <c r="AH13984" s="31" t="str">
        <f t="shared" si="1523"/>
        <v/>
      </c>
      <c r="AI13984" s="31" t="str">
        <f t="shared" si="1524"/>
        <v/>
      </c>
      <c r="AJ13984" s="31" t="str">
        <f t="shared" si="1525"/>
        <v/>
      </c>
      <c r="AK13984" s="31" t="str">
        <f t="shared" si="1526"/>
        <v/>
      </c>
    </row>
    <row r="13985" spans="34:37" x14ac:dyDescent="0.2">
      <c r="AH13985" s="31" t="str">
        <f t="shared" si="1523"/>
        <v/>
      </c>
      <c r="AI13985" s="31" t="str">
        <f t="shared" si="1524"/>
        <v/>
      </c>
      <c r="AJ13985" s="31" t="str">
        <f t="shared" si="1525"/>
        <v/>
      </c>
      <c r="AK13985" s="31" t="str">
        <f t="shared" si="1526"/>
        <v/>
      </c>
    </row>
    <row r="13986" spans="34:37" x14ac:dyDescent="0.2">
      <c r="AH13986" s="31" t="str">
        <f t="shared" si="1523"/>
        <v/>
      </c>
      <c r="AI13986" s="31" t="str">
        <f t="shared" si="1524"/>
        <v/>
      </c>
      <c r="AJ13986" s="31" t="str">
        <f t="shared" si="1525"/>
        <v/>
      </c>
      <c r="AK13986" s="31" t="str">
        <f t="shared" si="1526"/>
        <v/>
      </c>
    </row>
    <row r="13987" spans="34:37" x14ac:dyDescent="0.2">
      <c r="AH13987" s="31" t="str">
        <f t="shared" si="1523"/>
        <v/>
      </c>
      <c r="AI13987" s="31" t="str">
        <f t="shared" si="1524"/>
        <v/>
      </c>
      <c r="AJ13987" s="31" t="str">
        <f t="shared" si="1525"/>
        <v/>
      </c>
      <c r="AK13987" s="31" t="str">
        <f t="shared" si="1526"/>
        <v/>
      </c>
    </row>
    <row r="13988" spans="34:37" x14ac:dyDescent="0.2">
      <c r="AH13988" s="31" t="str">
        <f t="shared" si="1523"/>
        <v/>
      </c>
      <c r="AI13988" s="31" t="str">
        <f t="shared" si="1524"/>
        <v/>
      </c>
      <c r="AJ13988" s="31" t="str">
        <f t="shared" si="1525"/>
        <v/>
      </c>
      <c r="AK13988" s="31" t="str">
        <f t="shared" si="1526"/>
        <v/>
      </c>
    </row>
    <row r="13989" spans="34:37" x14ac:dyDescent="0.2">
      <c r="AH13989" s="31" t="str">
        <f t="shared" si="1523"/>
        <v/>
      </c>
      <c r="AI13989" s="31" t="str">
        <f t="shared" si="1524"/>
        <v/>
      </c>
      <c r="AJ13989" s="31" t="str">
        <f t="shared" si="1525"/>
        <v/>
      </c>
      <c r="AK13989" s="31" t="str">
        <f t="shared" si="1526"/>
        <v/>
      </c>
    </row>
    <row r="13990" spans="34:37" x14ac:dyDescent="0.2">
      <c r="AH13990" s="31" t="str">
        <f t="shared" si="1523"/>
        <v/>
      </c>
      <c r="AI13990" s="31" t="str">
        <f t="shared" si="1524"/>
        <v/>
      </c>
      <c r="AJ13990" s="31" t="str">
        <f t="shared" si="1525"/>
        <v/>
      </c>
      <c r="AK13990" s="31" t="str">
        <f t="shared" si="1526"/>
        <v/>
      </c>
    </row>
    <row r="13991" spans="34:37" x14ac:dyDescent="0.2">
      <c r="AH13991" s="31" t="str">
        <f t="shared" si="1523"/>
        <v/>
      </c>
      <c r="AI13991" s="31" t="str">
        <f t="shared" si="1524"/>
        <v/>
      </c>
      <c r="AJ13991" s="31" t="str">
        <f t="shared" si="1525"/>
        <v/>
      </c>
      <c r="AK13991" s="31" t="str">
        <f t="shared" si="1526"/>
        <v/>
      </c>
    </row>
    <row r="13992" spans="34:37" x14ac:dyDescent="0.2">
      <c r="AH13992" s="31" t="str">
        <f t="shared" si="1523"/>
        <v/>
      </c>
      <c r="AI13992" s="31" t="str">
        <f t="shared" si="1524"/>
        <v/>
      </c>
      <c r="AJ13992" s="31" t="str">
        <f t="shared" si="1525"/>
        <v/>
      </c>
      <c r="AK13992" s="31" t="str">
        <f t="shared" si="1526"/>
        <v/>
      </c>
    </row>
    <row r="13993" spans="34:37" x14ac:dyDescent="0.2">
      <c r="AH13993" s="31" t="str">
        <f t="shared" si="1523"/>
        <v/>
      </c>
      <c r="AI13993" s="31" t="str">
        <f t="shared" si="1524"/>
        <v/>
      </c>
      <c r="AJ13993" s="31" t="str">
        <f t="shared" si="1525"/>
        <v/>
      </c>
      <c r="AK13993" s="31" t="str">
        <f t="shared" si="1526"/>
        <v/>
      </c>
    </row>
    <row r="13994" spans="34:37" x14ac:dyDescent="0.2">
      <c r="AH13994" s="31" t="str">
        <f t="shared" si="1523"/>
        <v/>
      </c>
      <c r="AI13994" s="31" t="str">
        <f t="shared" si="1524"/>
        <v/>
      </c>
      <c r="AJ13994" s="31" t="str">
        <f t="shared" si="1525"/>
        <v/>
      </c>
      <c r="AK13994" s="31" t="str">
        <f t="shared" si="1526"/>
        <v/>
      </c>
    </row>
    <row r="13995" spans="34:37" x14ac:dyDescent="0.2">
      <c r="AH13995" s="31" t="str">
        <f t="shared" si="1523"/>
        <v/>
      </c>
      <c r="AI13995" s="31" t="str">
        <f t="shared" si="1524"/>
        <v/>
      </c>
      <c r="AJ13995" s="31" t="str">
        <f t="shared" si="1525"/>
        <v/>
      </c>
      <c r="AK13995" s="31" t="str">
        <f t="shared" si="1526"/>
        <v/>
      </c>
    </row>
    <row r="13996" spans="34:37" x14ac:dyDescent="0.2">
      <c r="AH13996" s="31" t="str">
        <f t="shared" si="1523"/>
        <v/>
      </c>
      <c r="AI13996" s="31" t="str">
        <f t="shared" si="1524"/>
        <v/>
      </c>
      <c r="AJ13996" s="31" t="str">
        <f t="shared" si="1525"/>
        <v/>
      </c>
      <c r="AK13996" s="31" t="str">
        <f t="shared" si="1526"/>
        <v/>
      </c>
    </row>
    <row r="13997" spans="34:37" x14ac:dyDescent="0.2">
      <c r="AH13997" s="31" t="str">
        <f t="shared" si="1523"/>
        <v/>
      </c>
      <c r="AI13997" s="31" t="str">
        <f t="shared" si="1524"/>
        <v/>
      </c>
      <c r="AJ13997" s="31" t="str">
        <f t="shared" si="1525"/>
        <v/>
      </c>
      <c r="AK13997" s="31" t="str">
        <f t="shared" si="1526"/>
        <v/>
      </c>
    </row>
    <row r="13998" spans="34:37" x14ac:dyDescent="0.2">
      <c r="AH13998" s="31" t="str">
        <f t="shared" si="1523"/>
        <v/>
      </c>
      <c r="AI13998" s="31" t="str">
        <f t="shared" si="1524"/>
        <v/>
      </c>
      <c r="AJ13998" s="31" t="str">
        <f t="shared" si="1525"/>
        <v/>
      </c>
      <c r="AK13998" s="31" t="str">
        <f t="shared" si="1526"/>
        <v/>
      </c>
    </row>
    <row r="13999" spans="34:37" x14ac:dyDescent="0.2">
      <c r="AH13999" s="31" t="str">
        <f t="shared" si="1523"/>
        <v/>
      </c>
      <c r="AI13999" s="31" t="str">
        <f t="shared" si="1524"/>
        <v/>
      </c>
      <c r="AJ13999" s="31" t="str">
        <f t="shared" si="1525"/>
        <v/>
      </c>
      <c r="AK13999" s="31" t="str">
        <f t="shared" si="1526"/>
        <v/>
      </c>
    </row>
    <row r="14000" spans="34:37" x14ac:dyDescent="0.2">
      <c r="AH14000" s="31" t="str">
        <f t="shared" si="1523"/>
        <v/>
      </c>
      <c r="AI14000" s="31" t="str">
        <f t="shared" si="1524"/>
        <v/>
      </c>
      <c r="AJ14000" s="31" t="str">
        <f t="shared" si="1525"/>
        <v/>
      </c>
      <c r="AK14000" s="31" t="str">
        <f t="shared" si="1526"/>
        <v/>
      </c>
    </row>
    <row r="14001" spans="34:37" x14ac:dyDescent="0.2">
      <c r="AH14001" s="31" t="str">
        <f t="shared" si="1523"/>
        <v/>
      </c>
      <c r="AI14001" s="31" t="str">
        <f t="shared" si="1524"/>
        <v/>
      </c>
      <c r="AJ14001" s="31" t="str">
        <f t="shared" si="1525"/>
        <v/>
      </c>
      <c r="AK14001" s="31" t="str">
        <f t="shared" si="1526"/>
        <v/>
      </c>
    </row>
    <row r="14002" spans="34:37" x14ac:dyDescent="0.2">
      <c r="AH14002" s="31" t="str">
        <f t="shared" si="1523"/>
        <v/>
      </c>
      <c r="AI14002" s="31" t="str">
        <f t="shared" si="1524"/>
        <v/>
      </c>
      <c r="AJ14002" s="31" t="str">
        <f t="shared" si="1525"/>
        <v/>
      </c>
      <c r="AK14002" s="31" t="str">
        <f t="shared" si="1526"/>
        <v/>
      </c>
    </row>
    <row r="14003" spans="34:37" x14ac:dyDescent="0.2">
      <c r="AH14003" s="31" t="str">
        <f t="shared" si="1523"/>
        <v/>
      </c>
      <c r="AI14003" s="31" t="str">
        <f t="shared" si="1524"/>
        <v/>
      </c>
      <c r="AJ14003" s="31" t="str">
        <f t="shared" si="1525"/>
        <v/>
      </c>
      <c r="AK14003" s="31" t="str">
        <f t="shared" si="1526"/>
        <v/>
      </c>
    </row>
    <row r="14004" spans="34:37" x14ac:dyDescent="0.2">
      <c r="AH14004" s="31" t="str">
        <f t="shared" si="1523"/>
        <v/>
      </c>
      <c r="AI14004" s="31" t="str">
        <f t="shared" si="1524"/>
        <v/>
      </c>
      <c r="AJ14004" s="31" t="str">
        <f t="shared" si="1525"/>
        <v/>
      </c>
      <c r="AK14004" s="31" t="str">
        <f t="shared" si="1526"/>
        <v/>
      </c>
    </row>
    <row r="14005" spans="34:37" x14ac:dyDescent="0.2">
      <c r="AH14005" s="31" t="str">
        <f t="shared" si="1523"/>
        <v/>
      </c>
      <c r="AI14005" s="31" t="str">
        <f t="shared" si="1524"/>
        <v/>
      </c>
      <c r="AJ14005" s="31" t="str">
        <f t="shared" si="1525"/>
        <v/>
      </c>
      <c r="AK14005" s="31" t="str">
        <f t="shared" si="1526"/>
        <v/>
      </c>
    </row>
    <row r="14006" spans="34:37" x14ac:dyDescent="0.2">
      <c r="AH14006" s="31" t="str">
        <f t="shared" si="1523"/>
        <v/>
      </c>
      <c r="AI14006" s="31" t="str">
        <f t="shared" si="1524"/>
        <v/>
      </c>
      <c r="AJ14006" s="31" t="str">
        <f t="shared" si="1525"/>
        <v/>
      </c>
      <c r="AK14006" s="31" t="str">
        <f t="shared" si="1526"/>
        <v/>
      </c>
    </row>
    <row r="14007" spans="34:37" x14ac:dyDescent="0.2">
      <c r="AH14007" s="31" t="str">
        <f t="shared" si="1523"/>
        <v/>
      </c>
      <c r="AI14007" s="31" t="str">
        <f t="shared" si="1524"/>
        <v/>
      </c>
      <c r="AJ14007" s="31" t="str">
        <f t="shared" si="1525"/>
        <v/>
      </c>
      <c r="AK14007" s="31" t="str">
        <f t="shared" si="1526"/>
        <v/>
      </c>
    </row>
    <row r="14008" spans="34:37" x14ac:dyDescent="0.2">
      <c r="AH14008" s="31" t="str">
        <f t="shared" si="1523"/>
        <v/>
      </c>
      <c r="AI14008" s="31" t="str">
        <f t="shared" si="1524"/>
        <v/>
      </c>
      <c r="AJ14008" s="31" t="str">
        <f t="shared" si="1525"/>
        <v/>
      </c>
      <c r="AK14008" s="31" t="str">
        <f t="shared" si="1526"/>
        <v/>
      </c>
    </row>
    <row r="14009" spans="34:37" x14ac:dyDescent="0.2">
      <c r="AH14009" s="31" t="str">
        <f t="shared" si="1523"/>
        <v/>
      </c>
      <c r="AI14009" s="31" t="str">
        <f t="shared" si="1524"/>
        <v/>
      </c>
      <c r="AJ14009" s="31" t="str">
        <f t="shared" si="1525"/>
        <v/>
      </c>
      <c r="AK14009" s="31" t="str">
        <f t="shared" si="1526"/>
        <v/>
      </c>
    </row>
    <row r="14010" spans="34:37" x14ac:dyDescent="0.2">
      <c r="AH14010" s="31" t="str">
        <f t="shared" si="1523"/>
        <v/>
      </c>
      <c r="AI14010" s="31" t="str">
        <f t="shared" si="1524"/>
        <v/>
      </c>
      <c r="AJ14010" s="31" t="str">
        <f t="shared" si="1525"/>
        <v/>
      </c>
      <c r="AK14010" s="31" t="str">
        <f t="shared" si="1526"/>
        <v/>
      </c>
    </row>
    <row r="14011" spans="34:37" x14ac:dyDescent="0.2">
      <c r="AH14011" s="31" t="str">
        <f t="shared" si="1523"/>
        <v/>
      </c>
      <c r="AI14011" s="31" t="str">
        <f t="shared" si="1524"/>
        <v/>
      </c>
      <c r="AJ14011" s="31" t="str">
        <f t="shared" si="1525"/>
        <v/>
      </c>
      <c r="AK14011" s="31" t="str">
        <f t="shared" si="1526"/>
        <v/>
      </c>
    </row>
    <row r="14012" spans="34:37" x14ac:dyDescent="0.2">
      <c r="AH14012" s="31" t="str">
        <f t="shared" si="1523"/>
        <v/>
      </c>
      <c r="AI14012" s="31" t="str">
        <f t="shared" si="1524"/>
        <v/>
      </c>
      <c r="AJ14012" s="31" t="str">
        <f t="shared" si="1525"/>
        <v/>
      </c>
      <c r="AK14012" s="31" t="str">
        <f t="shared" si="1526"/>
        <v/>
      </c>
    </row>
    <row r="14013" spans="34:37" x14ac:dyDescent="0.2">
      <c r="AH14013" s="31" t="str">
        <f t="shared" si="1523"/>
        <v/>
      </c>
      <c r="AI14013" s="31" t="str">
        <f t="shared" si="1524"/>
        <v/>
      </c>
      <c r="AJ14013" s="31" t="str">
        <f t="shared" si="1525"/>
        <v/>
      </c>
      <c r="AK14013" s="31" t="str">
        <f t="shared" si="1526"/>
        <v/>
      </c>
    </row>
    <row r="14014" spans="34:37" x14ac:dyDescent="0.2">
      <c r="AH14014" s="31" t="str">
        <f t="shared" si="1523"/>
        <v/>
      </c>
      <c r="AI14014" s="31" t="str">
        <f t="shared" si="1524"/>
        <v/>
      </c>
      <c r="AJ14014" s="31" t="str">
        <f t="shared" si="1525"/>
        <v/>
      </c>
      <c r="AK14014" s="31" t="str">
        <f t="shared" si="1526"/>
        <v/>
      </c>
    </row>
    <row r="14015" spans="34:37" x14ac:dyDescent="0.2">
      <c r="AH14015" s="31" t="str">
        <f t="shared" si="1523"/>
        <v/>
      </c>
      <c r="AI14015" s="31" t="str">
        <f t="shared" si="1524"/>
        <v/>
      </c>
      <c r="AJ14015" s="31" t="str">
        <f t="shared" si="1525"/>
        <v/>
      </c>
      <c r="AK14015" s="31" t="str">
        <f t="shared" si="1526"/>
        <v/>
      </c>
    </row>
    <row r="14016" spans="34:37" x14ac:dyDescent="0.2">
      <c r="AH14016" s="31" t="str">
        <f t="shared" si="1523"/>
        <v/>
      </c>
      <c r="AI14016" s="31" t="str">
        <f t="shared" si="1524"/>
        <v/>
      </c>
      <c r="AJ14016" s="31" t="str">
        <f t="shared" si="1525"/>
        <v/>
      </c>
      <c r="AK14016" s="31" t="str">
        <f t="shared" si="1526"/>
        <v/>
      </c>
    </row>
    <row r="14017" spans="34:37" x14ac:dyDescent="0.2">
      <c r="AH14017" s="31" t="str">
        <f t="shared" si="1523"/>
        <v/>
      </c>
      <c r="AI14017" s="31" t="str">
        <f t="shared" si="1524"/>
        <v/>
      </c>
      <c r="AJ14017" s="31" t="str">
        <f t="shared" si="1525"/>
        <v/>
      </c>
      <c r="AK14017" s="31" t="str">
        <f t="shared" si="1526"/>
        <v/>
      </c>
    </row>
    <row r="14018" spans="34:37" x14ac:dyDescent="0.2">
      <c r="AH14018" s="31" t="str">
        <f t="shared" si="1523"/>
        <v/>
      </c>
      <c r="AI14018" s="31" t="str">
        <f t="shared" si="1524"/>
        <v/>
      </c>
      <c r="AJ14018" s="31" t="str">
        <f t="shared" si="1525"/>
        <v/>
      </c>
      <c r="AK14018" s="31" t="str">
        <f t="shared" si="1526"/>
        <v/>
      </c>
    </row>
    <row r="14019" spans="34:37" x14ac:dyDescent="0.2">
      <c r="AH14019" s="31" t="str">
        <f t="shared" si="1523"/>
        <v/>
      </c>
      <c r="AI14019" s="31" t="str">
        <f t="shared" si="1524"/>
        <v/>
      </c>
      <c r="AJ14019" s="31" t="str">
        <f t="shared" si="1525"/>
        <v/>
      </c>
      <c r="AK14019" s="31" t="str">
        <f t="shared" si="1526"/>
        <v/>
      </c>
    </row>
    <row r="14020" spans="34:37" x14ac:dyDescent="0.2">
      <c r="AH14020" s="31" t="str">
        <f t="shared" ref="AH14020:AH14083" si="1527">IF(W14020&lt;&gt;"",(RIGHT(W14020,LEN(W14020)-SEARCH("/",W14020,1)))/U14020,"")</f>
        <v/>
      </c>
      <c r="AI14020" s="31" t="str">
        <f t="shared" ref="AI14020:AI14083" si="1528">IF(X14020&lt;&gt;"",X14020,"")</f>
        <v/>
      </c>
      <c r="AJ14020" s="31" t="str">
        <f t="shared" ref="AJ14020:AJ14083" si="1529">IF(Y14020&lt;&gt;"",Y14020,"")</f>
        <v/>
      </c>
      <c r="AK14020" s="31" t="str">
        <f t="shared" ref="AK14020:AK14083" si="1530">IF(Z14020&lt;&gt;"",Z14020,"")</f>
        <v/>
      </c>
    </row>
    <row r="14021" spans="34:37" x14ac:dyDescent="0.2">
      <c r="AH14021" s="31" t="str">
        <f t="shared" si="1527"/>
        <v/>
      </c>
      <c r="AI14021" s="31" t="str">
        <f t="shared" si="1528"/>
        <v/>
      </c>
      <c r="AJ14021" s="31" t="str">
        <f t="shared" si="1529"/>
        <v/>
      </c>
      <c r="AK14021" s="31" t="str">
        <f t="shared" si="1530"/>
        <v/>
      </c>
    </row>
    <row r="14022" spans="34:37" x14ac:dyDescent="0.2">
      <c r="AH14022" s="31" t="str">
        <f t="shared" si="1527"/>
        <v/>
      </c>
      <c r="AI14022" s="31" t="str">
        <f t="shared" si="1528"/>
        <v/>
      </c>
      <c r="AJ14022" s="31" t="str">
        <f t="shared" si="1529"/>
        <v/>
      </c>
      <c r="AK14022" s="31" t="str">
        <f t="shared" si="1530"/>
        <v/>
      </c>
    </row>
    <row r="14023" spans="34:37" x14ac:dyDescent="0.2">
      <c r="AH14023" s="31" t="str">
        <f t="shared" si="1527"/>
        <v/>
      </c>
      <c r="AI14023" s="31" t="str">
        <f t="shared" si="1528"/>
        <v/>
      </c>
      <c r="AJ14023" s="31" t="str">
        <f t="shared" si="1529"/>
        <v/>
      </c>
      <c r="AK14023" s="31" t="str">
        <f t="shared" si="1530"/>
        <v/>
      </c>
    </row>
    <row r="14024" spans="34:37" x14ac:dyDescent="0.2">
      <c r="AH14024" s="31" t="str">
        <f t="shared" si="1527"/>
        <v/>
      </c>
      <c r="AI14024" s="31" t="str">
        <f t="shared" si="1528"/>
        <v/>
      </c>
      <c r="AJ14024" s="31" t="str">
        <f t="shared" si="1529"/>
        <v/>
      </c>
      <c r="AK14024" s="31" t="str">
        <f t="shared" si="1530"/>
        <v/>
      </c>
    </row>
    <row r="14025" spans="34:37" x14ac:dyDescent="0.2">
      <c r="AH14025" s="31" t="str">
        <f t="shared" si="1527"/>
        <v/>
      </c>
      <c r="AI14025" s="31" t="str">
        <f t="shared" si="1528"/>
        <v/>
      </c>
      <c r="AJ14025" s="31" t="str">
        <f t="shared" si="1529"/>
        <v/>
      </c>
      <c r="AK14025" s="31" t="str">
        <f t="shared" si="1530"/>
        <v/>
      </c>
    </row>
    <row r="14026" spans="34:37" x14ac:dyDescent="0.2">
      <c r="AH14026" s="31" t="str">
        <f t="shared" si="1527"/>
        <v/>
      </c>
      <c r="AI14026" s="31" t="str">
        <f t="shared" si="1528"/>
        <v/>
      </c>
      <c r="AJ14026" s="31" t="str">
        <f t="shared" si="1529"/>
        <v/>
      </c>
      <c r="AK14026" s="31" t="str">
        <f t="shared" si="1530"/>
        <v/>
      </c>
    </row>
    <row r="14027" spans="34:37" x14ac:dyDescent="0.2">
      <c r="AH14027" s="31" t="str">
        <f t="shared" si="1527"/>
        <v/>
      </c>
      <c r="AI14027" s="31" t="str">
        <f t="shared" si="1528"/>
        <v/>
      </c>
      <c r="AJ14027" s="31" t="str">
        <f t="shared" si="1529"/>
        <v/>
      </c>
      <c r="AK14027" s="31" t="str">
        <f t="shared" si="1530"/>
        <v/>
      </c>
    </row>
    <row r="14028" spans="34:37" x14ac:dyDescent="0.2">
      <c r="AH14028" s="31" t="str">
        <f t="shared" si="1527"/>
        <v/>
      </c>
      <c r="AI14028" s="31" t="str">
        <f t="shared" si="1528"/>
        <v/>
      </c>
      <c r="AJ14028" s="31" t="str">
        <f t="shared" si="1529"/>
        <v/>
      </c>
      <c r="AK14028" s="31" t="str">
        <f t="shared" si="1530"/>
        <v/>
      </c>
    </row>
    <row r="14029" spans="34:37" x14ac:dyDescent="0.2">
      <c r="AH14029" s="31" t="str">
        <f t="shared" si="1527"/>
        <v/>
      </c>
      <c r="AI14029" s="31" t="str">
        <f t="shared" si="1528"/>
        <v/>
      </c>
      <c r="AJ14029" s="31" t="str">
        <f t="shared" si="1529"/>
        <v/>
      </c>
      <c r="AK14029" s="31" t="str">
        <f t="shared" si="1530"/>
        <v/>
      </c>
    </row>
    <row r="14030" spans="34:37" x14ac:dyDescent="0.2">
      <c r="AH14030" s="31" t="str">
        <f t="shared" si="1527"/>
        <v/>
      </c>
      <c r="AI14030" s="31" t="str">
        <f t="shared" si="1528"/>
        <v/>
      </c>
      <c r="AJ14030" s="31" t="str">
        <f t="shared" si="1529"/>
        <v/>
      </c>
      <c r="AK14030" s="31" t="str">
        <f t="shared" si="1530"/>
        <v/>
      </c>
    </row>
    <row r="14031" spans="34:37" x14ac:dyDescent="0.2">
      <c r="AH14031" s="31" t="str">
        <f t="shared" si="1527"/>
        <v/>
      </c>
      <c r="AI14031" s="31" t="str">
        <f t="shared" si="1528"/>
        <v/>
      </c>
      <c r="AJ14031" s="31" t="str">
        <f t="shared" si="1529"/>
        <v/>
      </c>
      <c r="AK14031" s="31" t="str">
        <f t="shared" si="1530"/>
        <v/>
      </c>
    </row>
    <row r="14032" spans="34:37" x14ac:dyDescent="0.2">
      <c r="AH14032" s="31" t="str">
        <f t="shared" si="1527"/>
        <v/>
      </c>
      <c r="AI14032" s="31" t="str">
        <f t="shared" si="1528"/>
        <v/>
      </c>
      <c r="AJ14032" s="31" t="str">
        <f t="shared" si="1529"/>
        <v/>
      </c>
      <c r="AK14032" s="31" t="str">
        <f t="shared" si="1530"/>
        <v/>
      </c>
    </row>
    <row r="14033" spans="34:37" x14ac:dyDescent="0.2">
      <c r="AH14033" s="31" t="str">
        <f t="shared" si="1527"/>
        <v/>
      </c>
      <c r="AI14033" s="31" t="str">
        <f t="shared" si="1528"/>
        <v/>
      </c>
      <c r="AJ14033" s="31" t="str">
        <f t="shared" si="1529"/>
        <v/>
      </c>
      <c r="AK14033" s="31" t="str">
        <f t="shared" si="1530"/>
        <v/>
      </c>
    </row>
    <row r="14034" spans="34:37" x14ac:dyDescent="0.2">
      <c r="AH14034" s="31" t="str">
        <f t="shared" si="1527"/>
        <v/>
      </c>
      <c r="AI14034" s="31" t="str">
        <f t="shared" si="1528"/>
        <v/>
      </c>
      <c r="AJ14034" s="31" t="str">
        <f t="shared" si="1529"/>
        <v/>
      </c>
      <c r="AK14034" s="31" t="str">
        <f t="shared" si="1530"/>
        <v/>
      </c>
    </row>
    <row r="14035" spans="34:37" x14ac:dyDescent="0.2">
      <c r="AH14035" s="31" t="str">
        <f t="shared" si="1527"/>
        <v/>
      </c>
      <c r="AI14035" s="31" t="str">
        <f t="shared" si="1528"/>
        <v/>
      </c>
      <c r="AJ14035" s="31" t="str">
        <f t="shared" si="1529"/>
        <v/>
      </c>
      <c r="AK14035" s="31" t="str">
        <f t="shared" si="1530"/>
        <v/>
      </c>
    </row>
    <row r="14036" spans="34:37" x14ac:dyDescent="0.2">
      <c r="AH14036" s="31" t="str">
        <f t="shared" si="1527"/>
        <v/>
      </c>
      <c r="AI14036" s="31" t="str">
        <f t="shared" si="1528"/>
        <v/>
      </c>
      <c r="AJ14036" s="31" t="str">
        <f t="shared" si="1529"/>
        <v/>
      </c>
      <c r="AK14036" s="31" t="str">
        <f t="shared" si="1530"/>
        <v/>
      </c>
    </row>
    <row r="14037" spans="34:37" x14ac:dyDescent="0.2">
      <c r="AH14037" s="31" t="str">
        <f t="shared" si="1527"/>
        <v/>
      </c>
      <c r="AI14037" s="31" t="str">
        <f t="shared" si="1528"/>
        <v/>
      </c>
      <c r="AJ14037" s="31" t="str">
        <f t="shared" si="1529"/>
        <v/>
      </c>
      <c r="AK14037" s="31" t="str">
        <f t="shared" si="1530"/>
        <v/>
      </c>
    </row>
    <row r="14038" spans="34:37" x14ac:dyDescent="0.2">
      <c r="AH14038" s="31" t="str">
        <f t="shared" si="1527"/>
        <v/>
      </c>
      <c r="AI14038" s="31" t="str">
        <f t="shared" si="1528"/>
        <v/>
      </c>
      <c r="AJ14038" s="31" t="str">
        <f t="shared" si="1529"/>
        <v/>
      </c>
      <c r="AK14038" s="31" t="str">
        <f t="shared" si="1530"/>
        <v/>
      </c>
    </row>
    <row r="14039" spans="34:37" x14ac:dyDescent="0.2">
      <c r="AH14039" s="31" t="str">
        <f t="shared" si="1527"/>
        <v/>
      </c>
      <c r="AI14039" s="31" t="str">
        <f t="shared" si="1528"/>
        <v/>
      </c>
      <c r="AJ14039" s="31" t="str">
        <f t="shared" si="1529"/>
        <v/>
      </c>
      <c r="AK14039" s="31" t="str">
        <f t="shared" si="1530"/>
        <v/>
      </c>
    </row>
    <row r="14040" spans="34:37" x14ac:dyDescent="0.2">
      <c r="AH14040" s="31" t="str">
        <f t="shared" si="1527"/>
        <v/>
      </c>
      <c r="AI14040" s="31" t="str">
        <f t="shared" si="1528"/>
        <v/>
      </c>
      <c r="AJ14040" s="31" t="str">
        <f t="shared" si="1529"/>
        <v/>
      </c>
      <c r="AK14040" s="31" t="str">
        <f t="shared" si="1530"/>
        <v/>
      </c>
    </row>
    <row r="14041" spans="34:37" x14ac:dyDescent="0.2">
      <c r="AH14041" s="31" t="str">
        <f t="shared" si="1527"/>
        <v/>
      </c>
      <c r="AI14041" s="31" t="str">
        <f t="shared" si="1528"/>
        <v/>
      </c>
      <c r="AJ14041" s="31" t="str">
        <f t="shared" si="1529"/>
        <v/>
      </c>
      <c r="AK14041" s="31" t="str">
        <f t="shared" si="1530"/>
        <v/>
      </c>
    </row>
    <row r="14042" spans="34:37" x14ac:dyDescent="0.2">
      <c r="AH14042" s="31" t="str">
        <f t="shared" si="1527"/>
        <v/>
      </c>
      <c r="AI14042" s="31" t="str">
        <f t="shared" si="1528"/>
        <v/>
      </c>
      <c r="AJ14042" s="31" t="str">
        <f t="shared" si="1529"/>
        <v/>
      </c>
      <c r="AK14042" s="31" t="str">
        <f t="shared" si="1530"/>
        <v/>
      </c>
    </row>
    <row r="14043" spans="34:37" x14ac:dyDescent="0.2">
      <c r="AH14043" s="31" t="str">
        <f t="shared" si="1527"/>
        <v/>
      </c>
      <c r="AI14043" s="31" t="str">
        <f t="shared" si="1528"/>
        <v/>
      </c>
      <c r="AJ14043" s="31" t="str">
        <f t="shared" si="1529"/>
        <v/>
      </c>
      <c r="AK14043" s="31" t="str">
        <f t="shared" si="1530"/>
        <v/>
      </c>
    </row>
    <row r="14044" spans="34:37" x14ac:dyDescent="0.2">
      <c r="AH14044" s="31" t="str">
        <f t="shared" si="1527"/>
        <v/>
      </c>
      <c r="AI14044" s="31" t="str">
        <f t="shared" si="1528"/>
        <v/>
      </c>
      <c r="AJ14044" s="31" t="str">
        <f t="shared" si="1529"/>
        <v/>
      </c>
      <c r="AK14044" s="31" t="str">
        <f t="shared" si="1530"/>
        <v/>
      </c>
    </row>
    <row r="14045" spans="34:37" x14ac:dyDescent="0.2">
      <c r="AH14045" s="31" t="str">
        <f t="shared" si="1527"/>
        <v/>
      </c>
      <c r="AI14045" s="31" t="str">
        <f t="shared" si="1528"/>
        <v/>
      </c>
      <c r="AJ14045" s="31" t="str">
        <f t="shared" si="1529"/>
        <v/>
      </c>
      <c r="AK14045" s="31" t="str">
        <f t="shared" si="1530"/>
        <v/>
      </c>
    </row>
    <row r="14046" spans="34:37" x14ac:dyDescent="0.2">
      <c r="AH14046" s="31" t="str">
        <f t="shared" si="1527"/>
        <v/>
      </c>
      <c r="AI14046" s="31" t="str">
        <f t="shared" si="1528"/>
        <v/>
      </c>
      <c r="AJ14046" s="31" t="str">
        <f t="shared" si="1529"/>
        <v/>
      </c>
      <c r="AK14046" s="31" t="str">
        <f t="shared" si="1530"/>
        <v/>
      </c>
    </row>
    <row r="14047" spans="34:37" x14ac:dyDescent="0.2">
      <c r="AH14047" s="31" t="str">
        <f t="shared" si="1527"/>
        <v/>
      </c>
      <c r="AI14047" s="31" t="str">
        <f t="shared" si="1528"/>
        <v/>
      </c>
      <c r="AJ14047" s="31" t="str">
        <f t="shared" si="1529"/>
        <v/>
      </c>
      <c r="AK14047" s="31" t="str">
        <f t="shared" si="1530"/>
        <v/>
      </c>
    </row>
    <row r="14048" spans="34:37" x14ac:dyDescent="0.2">
      <c r="AH14048" s="31" t="str">
        <f t="shared" si="1527"/>
        <v/>
      </c>
      <c r="AI14048" s="31" t="str">
        <f t="shared" si="1528"/>
        <v/>
      </c>
      <c r="AJ14048" s="31" t="str">
        <f t="shared" si="1529"/>
        <v/>
      </c>
      <c r="AK14048" s="31" t="str">
        <f t="shared" si="1530"/>
        <v/>
      </c>
    </row>
    <row r="14049" spans="34:37" x14ac:dyDescent="0.2">
      <c r="AH14049" s="31" t="str">
        <f t="shared" si="1527"/>
        <v/>
      </c>
      <c r="AI14049" s="31" t="str">
        <f t="shared" si="1528"/>
        <v/>
      </c>
      <c r="AJ14049" s="31" t="str">
        <f t="shared" si="1529"/>
        <v/>
      </c>
      <c r="AK14049" s="31" t="str">
        <f t="shared" si="1530"/>
        <v/>
      </c>
    </row>
    <row r="14050" spans="34:37" x14ac:dyDescent="0.2">
      <c r="AH14050" s="31" t="str">
        <f t="shared" si="1527"/>
        <v/>
      </c>
      <c r="AI14050" s="31" t="str">
        <f t="shared" si="1528"/>
        <v/>
      </c>
      <c r="AJ14050" s="31" t="str">
        <f t="shared" si="1529"/>
        <v/>
      </c>
      <c r="AK14050" s="31" t="str">
        <f t="shared" si="1530"/>
        <v/>
      </c>
    </row>
    <row r="14051" spans="34:37" x14ac:dyDescent="0.2">
      <c r="AH14051" s="31" t="str">
        <f t="shared" si="1527"/>
        <v/>
      </c>
      <c r="AI14051" s="31" t="str">
        <f t="shared" si="1528"/>
        <v/>
      </c>
      <c r="AJ14051" s="31" t="str">
        <f t="shared" si="1529"/>
        <v/>
      </c>
      <c r="AK14051" s="31" t="str">
        <f t="shared" si="1530"/>
        <v/>
      </c>
    </row>
    <row r="14052" spans="34:37" x14ac:dyDescent="0.2">
      <c r="AH14052" s="31" t="str">
        <f t="shared" si="1527"/>
        <v/>
      </c>
      <c r="AI14052" s="31" t="str">
        <f t="shared" si="1528"/>
        <v/>
      </c>
      <c r="AJ14052" s="31" t="str">
        <f t="shared" si="1529"/>
        <v/>
      </c>
      <c r="AK14052" s="31" t="str">
        <f t="shared" si="1530"/>
        <v/>
      </c>
    </row>
    <row r="14053" spans="34:37" x14ac:dyDescent="0.2">
      <c r="AH14053" s="31" t="str">
        <f t="shared" si="1527"/>
        <v/>
      </c>
      <c r="AI14053" s="31" t="str">
        <f t="shared" si="1528"/>
        <v/>
      </c>
      <c r="AJ14053" s="31" t="str">
        <f t="shared" si="1529"/>
        <v/>
      </c>
      <c r="AK14053" s="31" t="str">
        <f t="shared" si="1530"/>
        <v/>
      </c>
    </row>
    <row r="14054" spans="34:37" x14ac:dyDescent="0.2">
      <c r="AH14054" s="31" t="str">
        <f t="shared" si="1527"/>
        <v/>
      </c>
      <c r="AI14054" s="31" t="str">
        <f t="shared" si="1528"/>
        <v/>
      </c>
      <c r="AJ14054" s="31" t="str">
        <f t="shared" si="1529"/>
        <v/>
      </c>
      <c r="AK14054" s="31" t="str">
        <f t="shared" si="1530"/>
        <v/>
      </c>
    </row>
    <row r="14055" spans="34:37" x14ac:dyDescent="0.2">
      <c r="AH14055" s="31" t="str">
        <f t="shared" si="1527"/>
        <v/>
      </c>
      <c r="AI14055" s="31" t="str">
        <f t="shared" si="1528"/>
        <v/>
      </c>
      <c r="AJ14055" s="31" t="str">
        <f t="shared" si="1529"/>
        <v/>
      </c>
      <c r="AK14055" s="31" t="str">
        <f t="shared" si="1530"/>
        <v/>
      </c>
    </row>
    <row r="14056" spans="34:37" x14ac:dyDescent="0.2">
      <c r="AH14056" s="31" t="str">
        <f t="shared" si="1527"/>
        <v/>
      </c>
      <c r="AI14056" s="31" t="str">
        <f t="shared" si="1528"/>
        <v/>
      </c>
      <c r="AJ14056" s="31" t="str">
        <f t="shared" si="1529"/>
        <v/>
      </c>
      <c r="AK14056" s="31" t="str">
        <f t="shared" si="1530"/>
        <v/>
      </c>
    </row>
    <row r="14057" spans="34:37" x14ac:dyDescent="0.2">
      <c r="AH14057" s="31" t="str">
        <f t="shared" si="1527"/>
        <v/>
      </c>
      <c r="AI14057" s="31" t="str">
        <f t="shared" si="1528"/>
        <v/>
      </c>
      <c r="AJ14057" s="31" t="str">
        <f t="shared" si="1529"/>
        <v/>
      </c>
      <c r="AK14057" s="31" t="str">
        <f t="shared" si="1530"/>
        <v/>
      </c>
    </row>
    <row r="14058" spans="34:37" x14ac:dyDescent="0.2">
      <c r="AH14058" s="31" t="str">
        <f t="shared" si="1527"/>
        <v/>
      </c>
      <c r="AI14058" s="31" t="str">
        <f t="shared" si="1528"/>
        <v/>
      </c>
      <c r="AJ14058" s="31" t="str">
        <f t="shared" si="1529"/>
        <v/>
      </c>
      <c r="AK14058" s="31" t="str">
        <f t="shared" si="1530"/>
        <v/>
      </c>
    </row>
    <row r="14059" spans="34:37" x14ac:dyDescent="0.2">
      <c r="AH14059" s="31" t="str">
        <f t="shared" si="1527"/>
        <v/>
      </c>
      <c r="AI14059" s="31" t="str">
        <f t="shared" si="1528"/>
        <v/>
      </c>
      <c r="AJ14059" s="31" t="str">
        <f t="shared" si="1529"/>
        <v/>
      </c>
      <c r="AK14059" s="31" t="str">
        <f t="shared" si="1530"/>
        <v/>
      </c>
    </row>
    <row r="14060" spans="34:37" x14ac:dyDescent="0.2">
      <c r="AH14060" s="31" t="str">
        <f t="shared" si="1527"/>
        <v/>
      </c>
      <c r="AI14060" s="31" t="str">
        <f t="shared" si="1528"/>
        <v/>
      </c>
      <c r="AJ14060" s="31" t="str">
        <f t="shared" si="1529"/>
        <v/>
      </c>
      <c r="AK14060" s="31" t="str">
        <f t="shared" si="1530"/>
        <v/>
      </c>
    </row>
    <row r="14061" spans="34:37" x14ac:dyDescent="0.2">
      <c r="AH14061" s="31" t="str">
        <f t="shared" si="1527"/>
        <v/>
      </c>
      <c r="AI14061" s="31" t="str">
        <f t="shared" si="1528"/>
        <v/>
      </c>
      <c r="AJ14061" s="31" t="str">
        <f t="shared" si="1529"/>
        <v/>
      </c>
      <c r="AK14061" s="31" t="str">
        <f t="shared" si="1530"/>
        <v/>
      </c>
    </row>
    <row r="14062" spans="34:37" x14ac:dyDescent="0.2">
      <c r="AH14062" s="31" t="str">
        <f t="shared" si="1527"/>
        <v/>
      </c>
      <c r="AI14062" s="31" t="str">
        <f t="shared" si="1528"/>
        <v/>
      </c>
      <c r="AJ14062" s="31" t="str">
        <f t="shared" si="1529"/>
        <v/>
      </c>
      <c r="AK14062" s="31" t="str">
        <f t="shared" si="1530"/>
        <v/>
      </c>
    </row>
    <row r="14063" spans="34:37" x14ac:dyDescent="0.2">
      <c r="AH14063" s="31" t="str">
        <f t="shared" si="1527"/>
        <v/>
      </c>
      <c r="AI14063" s="31" t="str">
        <f t="shared" si="1528"/>
        <v/>
      </c>
      <c r="AJ14063" s="31" t="str">
        <f t="shared" si="1529"/>
        <v/>
      </c>
      <c r="AK14063" s="31" t="str">
        <f t="shared" si="1530"/>
        <v/>
      </c>
    </row>
    <row r="14064" spans="34:37" x14ac:dyDescent="0.2">
      <c r="AH14064" s="31" t="str">
        <f t="shared" si="1527"/>
        <v/>
      </c>
      <c r="AI14064" s="31" t="str">
        <f t="shared" si="1528"/>
        <v/>
      </c>
      <c r="AJ14064" s="31" t="str">
        <f t="shared" si="1529"/>
        <v/>
      </c>
      <c r="AK14064" s="31" t="str">
        <f t="shared" si="1530"/>
        <v/>
      </c>
    </row>
    <row r="14065" spans="34:37" x14ac:dyDescent="0.2">
      <c r="AH14065" s="31" t="str">
        <f t="shared" si="1527"/>
        <v/>
      </c>
      <c r="AI14065" s="31" t="str">
        <f t="shared" si="1528"/>
        <v/>
      </c>
      <c r="AJ14065" s="31" t="str">
        <f t="shared" si="1529"/>
        <v/>
      </c>
      <c r="AK14065" s="31" t="str">
        <f t="shared" si="1530"/>
        <v/>
      </c>
    </row>
    <row r="14066" spans="34:37" x14ac:dyDescent="0.2">
      <c r="AH14066" s="31" t="str">
        <f t="shared" si="1527"/>
        <v/>
      </c>
      <c r="AI14066" s="31" t="str">
        <f t="shared" si="1528"/>
        <v/>
      </c>
      <c r="AJ14066" s="31" t="str">
        <f t="shared" si="1529"/>
        <v/>
      </c>
      <c r="AK14066" s="31" t="str">
        <f t="shared" si="1530"/>
        <v/>
      </c>
    </row>
    <row r="14067" spans="34:37" x14ac:dyDescent="0.2">
      <c r="AH14067" s="31" t="str">
        <f t="shared" si="1527"/>
        <v/>
      </c>
      <c r="AI14067" s="31" t="str">
        <f t="shared" si="1528"/>
        <v/>
      </c>
      <c r="AJ14067" s="31" t="str">
        <f t="shared" si="1529"/>
        <v/>
      </c>
      <c r="AK14067" s="31" t="str">
        <f t="shared" si="1530"/>
        <v/>
      </c>
    </row>
    <row r="14068" spans="34:37" x14ac:dyDescent="0.2">
      <c r="AH14068" s="31" t="str">
        <f t="shared" si="1527"/>
        <v/>
      </c>
      <c r="AI14068" s="31" t="str">
        <f t="shared" si="1528"/>
        <v/>
      </c>
      <c r="AJ14068" s="31" t="str">
        <f t="shared" si="1529"/>
        <v/>
      </c>
      <c r="AK14068" s="31" t="str">
        <f t="shared" si="1530"/>
        <v/>
      </c>
    </row>
    <row r="14069" spans="34:37" x14ac:dyDescent="0.2">
      <c r="AH14069" s="31" t="str">
        <f t="shared" si="1527"/>
        <v/>
      </c>
      <c r="AI14069" s="31" t="str">
        <f t="shared" si="1528"/>
        <v/>
      </c>
      <c r="AJ14069" s="31" t="str">
        <f t="shared" si="1529"/>
        <v/>
      </c>
      <c r="AK14069" s="31" t="str">
        <f t="shared" si="1530"/>
        <v/>
      </c>
    </row>
    <row r="14070" spans="34:37" x14ac:dyDescent="0.2">
      <c r="AH14070" s="31" t="str">
        <f t="shared" si="1527"/>
        <v/>
      </c>
      <c r="AI14070" s="31" t="str">
        <f t="shared" si="1528"/>
        <v/>
      </c>
      <c r="AJ14070" s="31" t="str">
        <f t="shared" si="1529"/>
        <v/>
      </c>
      <c r="AK14070" s="31" t="str">
        <f t="shared" si="1530"/>
        <v/>
      </c>
    </row>
    <row r="14071" spans="34:37" x14ac:dyDescent="0.2">
      <c r="AH14071" s="31" t="str">
        <f t="shared" si="1527"/>
        <v/>
      </c>
      <c r="AI14071" s="31" t="str">
        <f t="shared" si="1528"/>
        <v/>
      </c>
      <c r="AJ14071" s="31" t="str">
        <f t="shared" si="1529"/>
        <v/>
      </c>
      <c r="AK14071" s="31" t="str">
        <f t="shared" si="1530"/>
        <v/>
      </c>
    </row>
    <row r="14072" spans="34:37" x14ac:dyDescent="0.2">
      <c r="AH14072" s="31" t="str">
        <f t="shared" si="1527"/>
        <v/>
      </c>
      <c r="AI14072" s="31" t="str">
        <f t="shared" si="1528"/>
        <v/>
      </c>
      <c r="AJ14072" s="31" t="str">
        <f t="shared" si="1529"/>
        <v/>
      </c>
      <c r="AK14072" s="31" t="str">
        <f t="shared" si="1530"/>
        <v/>
      </c>
    </row>
    <row r="14073" spans="34:37" x14ac:dyDescent="0.2">
      <c r="AH14073" s="31" t="str">
        <f t="shared" si="1527"/>
        <v/>
      </c>
      <c r="AI14073" s="31" t="str">
        <f t="shared" si="1528"/>
        <v/>
      </c>
      <c r="AJ14073" s="31" t="str">
        <f t="shared" si="1529"/>
        <v/>
      </c>
      <c r="AK14073" s="31" t="str">
        <f t="shared" si="1530"/>
        <v/>
      </c>
    </row>
    <row r="14074" spans="34:37" x14ac:dyDescent="0.2">
      <c r="AH14074" s="31" t="str">
        <f t="shared" si="1527"/>
        <v/>
      </c>
      <c r="AI14074" s="31" t="str">
        <f t="shared" si="1528"/>
        <v/>
      </c>
      <c r="AJ14074" s="31" t="str">
        <f t="shared" si="1529"/>
        <v/>
      </c>
      <c r="AK14074" s="31" t="str">
        <f t="shared" si="1530"/>
        <v/>
      </c>
    </row>
    <row r="14075" spans="34:37" x14ac:dyDescent="0.2">
      <c r="AH14075" s="31" t="str">
        <f t="shared" si="1527"/>
        <v/>
      </c>
      <c r="AI14075" s="31" t="str">
        <f t="shared" si="1528"/>
        <v/>
      </c>
      <c r="AJ14075" s="31" t="str">
        <f t="shared" si="1529"/>
        <v/>
      </c>
      <c r="AK14075" s="31" t="str">
        <f t="shared" si="1530"/>
        <v/>
      </c>
    </row>
    <row r="14076" spans="34:37" x14ac:dyDescent="0.2">
      <c r="AH14076" s="31" t="str">
        <f t="shared" si="1527"/>
        <v/>
      </c>
      <c r="AI14076" s="31" t="str">
        <f t="shared" si="1528"/>
        <v/>
      </c>
      <c r="AJ14076" s="31" t="str">
        <f t="shared" si="1529"/>
        <v/>
      </c>
      <c r="AK14076" s="31" t="str">
        <f t="shared" si="1530"/>
        <v/>
      </c>
    </row>
    <row r="14077" spans="34:37" x14ac:dyDescent="0.2">
      <c r="AH14077" s="31" t="str">
        <f t="shared" si="1527"/>
        <v/>
      </c>
      <c r="AI14077" s="31" t="str">
        <f t="shared" si="1528"/>
        <v/>
      </c>
      <c r="AJ14077" s="31" t="str">
        <f t="shared" si="1529"/>
        <v/>
      </c>
      <c r="AK14077" s="31" t="str">
        <f t="shared" si="1530"/>
        <v/>
      </c>
    </row>
    <row r="14078" spans="34:37" x14ac:dyDescent="0.2">
      <c r="AH14078" s="31" t="str">
        <f t="shared" si="1527"/>
        <v/>
      </c>
      <c r="AI14078" s="31" t="str">
        <f t="shared" si="1528"/>
        <v/>
      </c>
      <c r="AJ14078" s="31" t="str">
        <f t="shared" si="1529"/>
        <v/>
      </c>
      <c r="AK14078" s="31" t="str">
        <f t="shared" si="1530"/>
        <v/>
      </c>
    </row>
    <row r="14079" spans="34:37" x14ac:dyDescent="0.2">
      <c r="AH14079" s="31" t="str">
        <f t="shared" si="1527"/>
        <v/>
      </c>
      <c r="AI14079" s="31" t="str">
        <f t="shared" si="1528"/>
        <v/>
      </c>
      <c r="AJ14079" s="31" t="str">
        <f t="shared" si="1529"/>
        <v/>
      </c>
      <c r="AK14079" s="31" t="str">
        <f t="shared" si="1530"/>
        <v/>
      </c>
    </row>
    <row r="14080" spans="34:37" x14ac:dyDescent="0.2">
      <c r="AH14080" s="31" t="str">
        <f t="shared" si="1527"/>
        <v/>
      </c>
      <c r="AI14080" s="31" t="str">
        <f t="shared" si="1528"/>
        <v/>
      </c>
      <c r="AJ14080" s="31" t="str">
        <f t="shared" si="1529"/>
        <v/>
      </c>
      <c r="AK14080" s="31" t="str">
        <f t="shared" si="1530"/>
        <v/>
      </c>
    </row>
    <row r="14081" spans="34:37" x14ac:dyDescent="0.2">
      <c r="AH14081" s="31" t="str">
        <f t="shared" si="1527"/>
        <v/>
      </c>
      <c r="AI14081" s="31" t="str">
        <f t="shared" si="1528"/>
        <v/>
      </c>
      <c r="AJ14081" s="31" t="str">
        <f t="shared" si="1529"/>
        <v/>
      </c>
      <c r="AK14081" s="31" t="str">
        <f t="shared" si="1530"/>
        <v/>
      </c>
    </row>
    <row r="14082" spans="34:37" x14ac:dyDescent="0.2">
      <c r="AH14082" s="31" t="str">
        <f t="shared" si="1527"/>
        <v/>
      </c>
      <c r="AI14082" s="31" t="str">
        <f t="shared" si="1528"/>
        <v/>
      </c>
      <c r="AJ14082" s="31" t="str">
        <f t="shared" si="1529"/>
        <v/>
      </c>
      <c r="AK14082" s="31" t="str">
        <f t="shared" si="1530"/>
        <v/>
      </c>
    </row>
    <row r="14083" spans="34:37" x14ac:dyDescent="0.2">
      <c r="AH14083" s="31" t="str">
        <f t="shared" si="1527"/>
        <v/>
      </c>
      <c r="AI14083" s="31" t="str">
        <f t="shared" si="1528"/>
        <v/>
      </c>
      <c r="AJ14083" s="31" t="str">
        <f t="shared" si="1529"/>
        <v/>
      </c>
      <c r="AK14083" s="31" t="str">
        <f t="shared" si="1530"/>
        <v/>
      </c>
    </row>
    <row r="14084" spans="34:37" x14ac:dyDescent="0.2">
      <c r="AH14084" s="31" t="str">
        <f t="shared" ref="AH14084:AH14147" si="1531">IF(W14084&lt;&gt;"",(RIGHT(W14084,LEN(W14084)-SEARCH("/",W14084,1)))/U14084,"")</f>
        <v/>
      </c>
      <c r="AI14084" s="31" t="str">
        <f t="shared" ref="AI14084:AI14147" si="1532">IF(X14084&lt;&gt;"",X14084,"")</f>
        <v/>
      </c>
      <c r="AJ14084" s="31" t="str">
        <f t="shared" ref="AJ14084:AJ14147" si="1533">IF(Y14084&lt;&gt;"",Y14084,"")</f>
        <v/>
      </c>
      <c r="AK14084" s="31" t="str">
        <f t="shared" ref="AK14084:AK14147" si="1534">IF(Z14084&lt;&gt;"",Z14084,"")</f>
        <v/>
      </c>
    </row>
    <row r="14085" spans="34:37" x14ac:dyDescent="0.2">
      <c r="AH14085" s="31" t="str">
        <f t="shared" si="1531"/>
        <v/>
      </c>
      <c r="AI14085" s="31" t="str">
        <f t="shared" si="1532"/>
        <v/>
      </c>
      <c r="AJ14085" s="31" t="str">
        <f t="shared" si="1533"/>
        <v/>
      </c>
      <c r="AK14085" s="31" t="str">
        <f t="shared" si="1534"/>
        <v/>
      </c>
    </row>
    <row r="14086" spans="34:37" x14ac:dyDescent="0.2">
      <c r="AH14086" s="31" t="str">
        <f t="shared" si="1531"/>
        <v/>
      </c>
      <c r="AI14086" s="31" t="str">
        <f t="shared" si="1532"/>
        <v/>
      </c>
      <c r="AJ14086" s="31" t="str">
        <f t="shared" si="1533"/>
        <v/>
      </c>
      <c r="AK14086" s="31" t="str">
        <f t="shared" si="1534"/>
        <v/>
      </c>
    </row>
    <row r="14087" spans="34:37" x14ac:dyDescent="0.2">
      <c r="AH14087" s="31" t="str">
        <f t="shared" si="1531"/>
        <v/>
      </c>
      <c r="AI14087" s="31" t="str">
        <f t="shared" si="1532"/>
        <v/>
      </c>
      <c r="AJ14087" s="31" t="str">
        <f t="shared" si="1533"/>
        <v/>
      </c>
      <c r="AK14087" s="31" t="str">
        <f t="shared" si="1534"/>
        <v/>
      </c>
    </row>
    <row r="14088" spans="34:37" x14ac:dyDescent="0.2">
      <c r="AH14088" s="31" t="str">
        <f t="shared" si="1531"/>
        <v/>
      </c>
      <c r="AI14088" s="31" t="str">
        <f t="shared" si="1532"/>
        <v/>
      </c>
      <c r="AJ14088" s="31" t="str">
        <f t="shared" si="1533"/>
        <v/>
      </c>
      <c r="AK14088" s="31" t="str">
        <f t="shared" si="1534"/>
        <v/>
      </c>
    </row>
    <row r="14089" spans="34:37" x14ac:dyDescent="0.2">
      <c r="AH14089" s="31" t="str">
        <f t="shared" si="1531"/>
        <v/>
      </c>
      <c r="AI14089" s="31" t="str">
        <f t="shared" si="1532"/>
        <v/>
      </c>
      <c r="AJ14089" s="31" t="str">
        <f t="shared" si="1533"/>
        <v/>
      </c>
      <c r="AK14089" s="31" t="str">
        <f t="shared" si="1534"/>
        <v/>
      </c>
    </row>
    <row r="14090" spans="34:37" x14ac:dyDescent="0.2">
      <c r="AH14090" s="31" t="str">
        <f t="shared" si="1531"/>
        <v/>
      </c>
      <c r="AI14090" s="31" t="str">
        <f t="shared" si="1532"/>
        <v/>
      </c>
      <c r="AJ14090" s="31" t="str">
        <f t="shared" si="1533"/>
        <v/>
      </c>
      <c r="AK14090" s="31" t="str">
        <f t="shared" si="1534"/>
        <v/>
      </c>
    </row>
    <row r="14091" spans="34:37" x14ac:dyDescent="0.2">
      <c r="AH14091" s="31" t="str">
        <f t="shared" si="1531"/>
        <v/>
      </c>
      <c r="AI14091" s="31" t="str">
        <f t="shared" si="1532"/>
        <v/>
      </c>
      <c r="AJ14091" s="31" t="str">
        <f t="shared" si="1533"/>
        <v/>
      </c>
      <c r="AK14091" s="31" t="str">
        <f t="shared" si="1534"/>
        <v/>
      </c>
    </row>
    <row r="14092" spans="34:37" x14ac:dyDescent="0.2">
      <c r="AH14092" s="31" t="str">
        <f t="shared" si="1531"/>
        <v/>
      </c>
      <c r="AI14092" s="31" t="str">
        <f t="shared" si="1532"/>
        <v/>
      </c>
      <c r="AJ14092" s="31" t="str">
        <f t="shared" si="1533"/>
        <v/>
      </c>
      <c r="AK14092" s="31" t="str">
        <f t="shared" si="1534"/>
        <v/>
      </c>
    </row>
    <row r="14093" spans="34:37" x14ac:dyDescent="0.2">
      <c r="AH14093" s="31" t="str">
        <f t="shared" si="1531"/>
        <v/>
      </c>
      <c r="AI14093" s="31" t="str">
        <f t="shared" si="1532"/>
        <v/>
      </c>
      <c r="AJ14093" s="31" t="str">
        <f t="shared" si="1533"/>
        <v/>
      </c>
      <c r="AK14093" s="31" t="str">
        <f t="shared" si="1534"/>
        <v/>
      </c>
    </row>
    <row r="14094" spans="34:37" x14ac:dyDescent="0.2">
      <c r="AH14094" s="31" t="str">
        <f t="shared" si="1531"/>
        <v/>
      </c>
      <c r="AI14094" s="31" t="str">
        <f t="shared" si="1532"/>
        <v/>
      </c>
      <c r="AJ14094" s="31" t="str">
        <f t="shared" si="1533"/>
        <v/>
      </c>
      <c r="AK14094" s="31" t="str">
        <f t="shared" si="1534"/>
        <v/>
      </c>
    </row>
    <row r="14095" spans="34:37" x14ac:dyDescent="0.2">
      <c r="AH14095" s="31" t="str">
        <f t="shared" si="1531"/>
        <v/>
      </c>
      <c r="AI14095" s="31" t="str">
        <f t="shared" si="1532"/>
        <v/>
      </c>
      <c r="AJ14095" s="31" t="str">
        <f t="shared" si="1533"/>
        <v/>
      </c>
      <c r="AK14095" s="31" t="str">
        <f t="shared" si="1534"/>
        <v/>
      </c>
    </row>
    <row r="14096" spans="34:37" x14ac:dyDescent="0.2">
      <c r="AH14096" s="31" t="str">
        <f t="shared" si="1531"/>
        <v/>
      </c>
      <c r="AI14096" s="31" t="str">
        <f t="shared" si="1532"/>
        <v/>
      </c>
      <c r="AJ14096" s="31" t="str">
        <f t="shared" si="1533"/>
        <v/>
      </c>
      <c r="AK14096" s="31" t="str">
        <f t="shared" si="1534"/>
        <v/>
      </c>
    </row>
    <row r="14097" spans="34:37" x14ac:dyDescent="0.2">
      <c r="AH14097" s="31" t="str">
        <f t="shared" si="1531"/>
        <v/>
      </c>
      <c r="AI14097" s="31" t="str">
        <f t="shared" si="1532"/>
        <v/>
      </c>
      <c r="AJ14097" s="31" t="str">
        <f t="shared" si="1533"/>
        <v/>
      </c>
      <c r="AK14097" s="31" t="str">
        <f t="shared" si="1534"/>
        <v/>
      </c>
    </row>
    <row r="14098" spans="34:37" x14ac:dyDescent="0.2">
      <c r="AH14098" s="31" t="str">
        <f t="shared" si="1531"/>
        <v/>
      </c>
      <c r="AI14098" s="31" t="str">
        <f t="shared" si="1532"/>
        <v/>
      </c>
      <c r="AJ14098" s="31" t="str">
        <f t="shared" si="1533"/>
        <v/>
      </c>
      <c r="AK14098" s="31" t="str">
        <f t="shared" si="1534"/>
        <v/>
      </c>
    </row>
    <row r="14099" spans="34:37" x14ac:dyDescent="0.2">
      <c r="AH14099" s="31" t="str">
        <f t="shared" si="1531"/>
        <v/>
      </c>
      <c r="AI14099" s="31" t="str">
        <f t="shared" si="1532"/>
        <v/>
      </c>
      <c r="AJ14099" s="31" t="str">
        <f t="shared" si="1533"/>
        <v/>
      </c>
      <c r="AK14099" s="31" t="str">
        <f t="shared" si="1534"/>
        <v/>
      </c>
    </row>
    <row r="14100" spans="34:37" x14ac:dyDescent="0.2">
      <c r="AH14100" s="31" t="str">
        <f t="shared" si="1531"/>
        <v/>
      </c>
      <c r="AI14100" s="31" t="str">
        <f t="shared" si="1532"/>
        <v/>
      </c>
      <c r="AJ14100" s="31" t="str">
        <f t="shared" si="1533"/>
        <v/>
      </c>
      <c r="AK14100" s="31" t="str">
        <f t="shared" si="1534"/>
        <v/>
      </c>
    </row>
    <row r="14101" spans="34:37" x14ac:dyDescent="0.2">
      <c r="AH14101" s="31" t="str">
        <f t="shared" si="1531"/>
        <v/>
      </c>
      <c r="AI14101" s="31" t="str">
        <f t="shared" si="1532"/>
        <v/>
      </c>
      <c r="AJ14101" s="31" t="str">
        <f t="shared" si="1533"/>
        <v/>
      </c>
      <c r="AK14101" s="31" t="str">
        <f t="shared" si="1534"/>
        <v/>
      </c>
    </row>
    <row r="14102" spans="34:37" x14ac:dyDescent="0.2">
      <c r="AH14102" s="31" t="str">
        <f t="shared" si="1531"/>
        <v/>
      </c>
      <c r="AI14102" s="31" t="str">
        <f t="shared" si="1532"/>
        <v/>
      </c>
      <c r="AJ14102" s="31" t="str">
        <f t="shared" si="1533"/>
        <v/>
      </c>
      <c r="AK14102" s="31" t="str">
        <f t="shared" si="1534"/>
        <v/>
      </c>
    </row>
    <row r="14103" spans="34:37" x14ac:dyDescent="0.2">
      <c r="AH14103" s="31" t="str">
        <f t="shared" si="1531"/>
        <v/>
      </c>
      <c r="AI14103" s="31" t="str">
        <f t="shared" si="1532"/>
        <v/>
      </c>
      <c r="AJ14103" s="31" t="str">
        <f t="shared" si="1533"/>
        <v/>
      </c>
      <c r="AK14103" s="31" t="str">
        <f t="shared" si="1534"/>
        <v/>
      </c>
    </row>
    <row r="14104" spans="34:37" x14ac:dyDescent="0.2">
      <c r="AH14104" s="31" t="str">
        <f t="shared" si="1531"/>
        <v/>
      </c>
      <c r="AI14104" s="31" t="str">
        <f t="shared" si="1532"/>
        <v/>
      </c>
      <c r="AJ14104" s="31" t="str">
        <f t="shared" si="1533"/>
        <v/>
      </c>
      <c r="AK14104" s="31" t="str">
        <f t="shared" si="1534"/>
        <v/>
      </c>
    </row>
    <row r="14105" spans="34:37" x14ac:dyDescent="0.2">
      <c r="AH14105" s="31" t="str">
        <f t="shared" si="1531"/>
        <v/>
      </c>
      <c r="AI14105" s="31" t="str">
        <f t="shared" si="1532"/>
        <v/>
      </c>
      <c r="AJ14105" s="31" t="str">
        <f t="shared" si="1533"/>
        <v/>
      </c>
      <c r="AK14105" s="31" t="str">
        <f t="shared" si="1534"/>
        <v/>
      </c>
    </row>
    <row r="14106" spans="34:37" x14ac:dyDescent="0.2">
      <c r="AH14106" s="31" t="str">
        <f t="shared" si="1531"/>
        <v/>
      </c>
      <c r="AI14106" s="31" t="str">
        <f t="shared" si="1532"/>
        <v/>
      </c>
      <c r="AJ14106" s="31" t="str">
        <f t="shared" si="1533"/>
        <v/>
      </c>
      <c r="AK14106" s="31" t="str">
        <f t="shared" si="1534"/>
        <v/>
      </c>
    </row>
    <row r="14107" spans="34:37" x14ac:dyDescent="0.2">
      <c r="AH14107" s="31" t="str">
        <f t="shared" si="1531"/>
        <v/>
      </c>
      <c r="AI14107" s="31" t="str">
        <f t="shared" si="1532"/>
        <v/>
      </c>
      <c r="AJ14107" s="31" t="str">
        <f t="shared" si="1533"/>
        <v/>
      </c>
      <c r="AK14107" s="31" t="str">
        <f t="shared" si="1534"/>
        <v/>
      </c>
    </row>
    <row r="14108" spans="34:37" x14ac:dyDescent="0.2">
      <c r="AH14108" s="31" t="str">
        <f t="shared" si="1531"/>
        <v/>
      </c>
      <c r="AI14108" s="31" t="str">
        <f t="shared" si="1532"/>
        <v/>
      </c>
      <c r="AJ14108" s="31" t="str">
        <f t="shared" si="1533"/>
        <v/>
      </c>
      <c r="AK14108" s="31" t="str">
        <f t="shared" si="1534"/>
        <v/>
      </c>
    </row>
    <row r="14109" spans="34:37" x14ac:dyDescent="0.2">
      <c r="AH14109" s="31" t="str">
        <f t="shared" si="1531"/>
        <v/>
      </c>
      <c r="AI14109" s="31" t="str">
        <f t="shared" si="1532"/>
        <v/>
      </c>
      <c r="AJ14109" s="31" t="str">
        <f t="shared" si="1533"/>
        <v/>
      </c>
      <c r="AK14109" s="31" t="str">
        <f t="shared" si="1534"/>
        <v/>
      </c>
    </row>
    <row r="14110" spans="34:37" x14ac:dyDescent="0.2">
      <c r="AH14110" s="31" t="str">
        <f t="shared" si="1531"/>
        <v/>
      </c>
      <c r="AI14110" s="31" t="str">
        <f t="shared" si="1532"/>
        <v/>
      </c>
      <c r="AJ14110" s="31" t="str">
        <f t="shared" si="1533"/>
        <v/>
      </c>
      <c r="AK14110" s="31" t="str">
        <f t="shared" si="1534"/>
        <v/>
      </c>
    </row>
    <row r="14111" spans="34:37" x14ac:dyDescent="0.2">
      <c r="AH14111" s="31" t="str">
        <f t="shared" si="1531"/>
        <v/>
      </c>
      <c r="AI14111" s="31" t="str">
        <f t="shared" si="1532"/>
        <v/>
      </c>
      <c r="AJ14111" s="31" t="str">
        <f t="shared" si="1533"/>
        <v/>
      </c>
      <c r="AK14111" s="31" t="str">
        <f t="shared" si="1534"/>
        <v/>
      </c>
    </row>
    <row r="14112" spans="34:37" x14ac:dyDescent="0.2">
      <c r="AH14112" s="31" t="str">
        <f t="shared" si="1531"/>
        <v/>
      </c>
      <c r="AI14112" s="31" t="str">
        <f t="shared" si="1532"/>
        <v/>
      </c>
      <c r="AJ14112" s="31" t="str">
        <f t="shared" si="1533"/>
        <v/>
      </c>
      <c r="AK14112" s="31" t="str">
        <f t="shared" si="1534"/>
        <v/>
      </c>
    </row>
    <row r="14113" spans="34:37" x14ac:dyDescent="0.2">
      <c r="AH14113" s="31" t="str">
        <f t="shared" si="1531"/>
        <v/>
      </c>
      <c r="AI14113" s="31" t="str">
        <f t="shared" si="1532"/>
        <v/>
      </c>
      <c r="AJ14113" s="31" t="str">
        <f t="shared" si="1533"/>
        <v/>
      </c>
      <c r="AK14113" s="31" t="str">
        <f t="shared" si="1534"/>
        <v/>
      </c>
    </row>
    <row r="14114" spans="34:37" x14ac:dyDescent="0.2">
      <c r="AH14114" s="31" t="str">
        <f t="shared" si="1531"/>
        <v/>
      </c>
      <c r="AI14114" s="31" t="str">
        <f t="shared" si="1532"/>
        <v/>
      </c>
      <c r="AJ14114" s="31" t="str">
        <f t="shared" si="1533"/>
        <v/>
      </c>
      <c r="AK14114" s="31" t="str">
        <f t="shared" si="1534"/>
        <v/>
      </c>
    </row>
    <row r="14115" spans="34:37" x14ac:dyDescent="0.2">
      <c r="AH14115" s="31" t="str">
        <f t="shared" si="1531"/>
        <v/>
      </c>
      <c r="AI14115" s="31" t="str">
        <f t="shared" si="1532"/>
        <v/>
      </c>
      <c r="AJ14115" s="31" t="str">
        <f t="shared" si="1533"/>
        <v/>
      </c>
      <c r="AK14115" s="31" t="str">
        <f t="shared" si="1534"/>
        <v/>
      </c>
    </row>
    <row r="14116" spans="34:37" x14ac:dyDescent="0.2">
      <c r="AH14116" s="31" t="str">
        <f t="shared" si="1531"/>
        <v/>
      </c>
      <c r="AI14116" s="31" t="str">
        <f t="shared" si="1532"/>
        <v/>
      </c>
      <c r="AJ14116" s="31" t="str">
        <f t="shared" si="1533"/>
        <v/>
      </c>
      <c r="AK14116" s="31" t="str">
        <f t="shared" si="1534"/>
        <v/>
      </c>
    </row>
    <row r="14117" spans="34:37" x14ac:dyDescent="0.2">
      <c r="AH14117" s="31" t="str">
        <f t="shared" si="1531"/>
        <v/>
      </c>
      <c r="AI14117" s="31" t="str">
        <f t="shared" si="1532"/>
        <v/>
      </c>
      <c r="AJ14117" s="31" t="str">
        <f t="shared" si="1533"/>
        <v/>
      </c>
      <c r="AK14117" s="31" t="str">
        <f t="shared" si="1534"/>
        <v/>
      </c>
    </row>
    <row r="14118" spans="34:37" x14ac:dyDescent="0.2">
      <c r="AH14118" s="31" t="str">
        <f t="shared" si="1531"/>
        <v/>
      </c>
      <c r="AI14118" s="31" t="str">
        <f t="shared" si="1532"/>
        <v/>
      </c>
      <c r="AJ14118" s="31" t="str">
        <f t="shared" si="1533"/>
        <v/>
      </c>
      <c r="AK14118" s="31" t="str">
        <f t="shared" si="1534"/>
        <v/>
      </c>
    </row>
    <row r="14119" spans="34:37" x14ac:dyDescent="0.2">
      <c r="AH14119" s="31" t="str">
        <f t="shared" si="1531"/>
        <v/>
      </c>
      <c r="AI14119" s="31" t="str">
        <f t="shared" si="1532"/>
        <v/>
      </c>
      <c r="AJ14119" s="31" t="str">
        <f t="shared" si="1533"/>
        <v/>
      </c>
      <c r="AK14119" s="31" t="str">
        <f t="shared" si="1534"/>
        <v/>
      </c>
    </row>
    <row r="14120" spans="34:37" x14ac:dyDescent="0.2">
      <c r="AH14120" s="31" t="str">
        <f t="shared" si="1531"/>
        <v/>
      </c>
      <c r="AI14120" s="31" t="str">
        <f t="shared" si="1532"/>
        <v/>
      </c>
      <c r="AJ14120" s="31" t="str">
        <f t="shared" si="1533"/>
        <v/>
      </c>
      <c r="AK14120" s="31" t="str">
        <f t="shared" si="1534"/>
        <v/>
      </c>
    </row>
    <row r="14121" spans="34:37" x14ac:dyDescent="0.2">
      <c r="AH14121" s="31" t="str">
        <f t="shared" si="1531"/>
        <v/>
      </c>
      <c r="AI14121" s="31" t="str">
        <f t="shared" si="1532"/>
        <v/>
      </c>
      <c r="AJ14121" s="31" t="str">
        <f t="shared" si="1533"/>
        <v/>
      </c>
      <c r="AK14121" s="31" t="str">
        <f t="shared" si="1534"/>
        <v/>
      </c>
    </row>
    <row r="14122" spans="34:37" x14ac:dyDescent="0.2">
      <c r="AH14122" s="31" t="str">
        <f t="shared" si="1531"/>
        <v/>
      </c>
      <c r="AI14122" s="31" t="str">
        <f t="shared" si="1532"/>
        <v/>
      </c>
      <c r="AJ14122" s="31" t="str">
        <f t="shared" si="1533"/>
        <v/>
      </c>
      <c r="AK14122" s="31" t="str">
        <f t="shared" si="1534"/>
        <v/>
      </c>
    </row>
    <row r="14123" spans="34:37" x14ac:dyDescent="0.2">
      <c r="AH14123" s="31" t="str">
        <f t="shared" si="1531"/>
        <v/>
      </c>
      <c r="AI14123" s="31" t="str">
        <f t="shared" si="1532"/>
        <v/>
      </c>
      <c r="AJ14123" s="31" t="str">
        <f t="shared" si="1533"/>
        <v/>
      </c>
      <c r="AK14123" s="31" t="str">
        <f t="shared" si="1534"/>
        <v/>
      </c>
    </row>
    <row r="14124" spans="34:37" x14ac:dyDescent="0.2">
      <c r="AH14124" s="31" t="str">
        <f t="shared" si="1531"/>
        <v/>
      </c>
      <c r="AI14124" s="31" t="str">
        <f t="shared" si="1532"/>
        <v/>
      </c>
      <c r="AJ14124" s="31" t="str">
        <f t="shared" si="1533"/>
        <v/>
      </c>
      <c r="AK14124" s="31" t="str">
        <f t="shared" si="1534"/>
        <v/>
      </c>
    </row>
    <row r="14125" spans="34:37" x14ac:dyDescent="0.2">
      <c r="AH14125" s="31" t="str">
        <f t="shared" si="1531"/>
        <v/>
      </c>
      <c r="AI14125" s="31" t="str">
        <f t="shared" si="1532"/>
        <v/>
      </c>
      <c r="AJ14125" s="31" t="str">
        <f t="shared" si="1533"/>
        <v/>
      </c>
      <c r="AK14125" s="31" t="str">
        <f t="shared" si="1534"/>
        <v/>
      </c>
    </row>
    <row r="14126" spans="34:37" x14ac:dyDescent="0.2">
      <c r="AH14126" s="31" t="str">
        <f t="shared" si="1531"/>
        <v/>
      </c>
      <c r="AI14126" s="31" t="str">
        <f t="shared" si="1532"/>
        <v/>
      </c>
      <c r="AJ14126" s="31" t="str">
        <f t="shared" si="1533"/>
        <v/>
      </c>
      <c r="AK14126" s="31" t="str">
        <f t="shared" si="1534"/>
        <v/>
      </c>
    </row>
    <row r="14127" spans="34:37" x14ac:dyDescent="0.2">
      <c r="AH14127" s="31" t="str">
        <f t="shared" si="1531"/>
        <v/>
      </c>
      <c r="AI14127" s="31" t="str">
        <f t="shared" si="1532"/>
        <v/>
      </c>
      <c r="AJ14127" s="31" t="str">
        <f t="shared" si="1533"/>
        <v/>
      </c>
      <c r="AK14127" s="31" t="str">
        <f t="shared" si="1534"/>
        <v/>
      </c>
    </row>
    <row r="14128" spans="34:37" x14ac:dyDescent="0.2">
      <c r="AH14128" s="31" t="str">
        <f t="shared" si="1531"/>
        <v/>
      </c>
      <c r="AI14128" s="31" t="str">
        <f t="shared" si="1532"/>
        <v/>
      </c>
      <c r="AJ14128" s="31" t="str">
        <f t="shared" si="1533"/>
        <v/>
      </c>
      <c r="AK14128" s="31" t="str">
        <f t="shared" si="1534"/>
        <v/>
      </c>
    </row>
    <row r="14129" spans="34:37" x14ac:dyDescent="0.2">
      <c r="AH14129" s="31" t="str">
        <f t="shared" si="1531"/>
        <v/>
      </c>
      <c r="AI14129" s="31" t="str">
        <f t="shared" si="1532"/>
        <v/>
      </c>
      <c r="AJ14129" s="31" t="str">
        <f t="shared" si="1533"/>
        <v/>
      </c>
      <c r="AK14129" s="31" t="str">
        <f t="shared" si="1534"/>
        <v/>
      </c>
    </row>
    <row r="14130" spans="34:37" x14ac:dyDescent="0.2">
      <c r="AH14130" s="31" t="str">
        <f t="shared" si="1531"/>
        <v/>
      </c>
      <c r="AI14130" s="31" t="str">
        <f t="shared" si="1532"/>
        <v/>
      </c>
      <c r="AJ14130" s="31" t="str">
        <f t="shared" si="1533"/>
        <v/>
      </c>
      <c r="AK14130" s="31" t="str">
        <f t="shared" si="1534"/>
        <v/>
      </c>
    </row>
    <row r="14131" spans="34:37" x14ac:dyDescent="0.2">
      <c r="AH14131" s="31" t="str">
        <f t="shared" si="1531"/>
        <v/>
      </c>
      <c r="AI14131" s="31" t="str">
        <f t="shared" si="1532"/>
        <v/>
      </c>
      <c r="AJ14131" s="31" t="str">
        <f t="shared" si="1533"/>
        <v/>
      </c>
      <c r="AK14131" s="31" t="str">
        <f t="shared" si="1534"/>
        <v/>
      </c>
    </row>
    <row r="14132" spans="34:37" x14ac:dyDescent="0.2">
      <c r="AH14132" s="31" t="str">
        <f t="shared" si="1531"/>
        <v/>
      </c>
      <c r="AI14132" s="31" t="str">
        <f t="shared" si="1532"/>
        <v/>
      </c>
      <c r="AJ14132" s="31" t="str">
        <f t="shared" si="1533"/>
        <v/>
      </c>
      <c r="AK14132" s="31" t="str">
        <f t="shared" si="1534"/>
        <v/>
      </c>
    </row>
    <row r="14133" spans="34:37" x14ac:dyDescent="0.2">
      <c r="AH14133" s="31" t="str">
        <f t="shared" si="1531"/>
        <v/>
      </c>
      <c r="AI14133" s="31" t="str">
        <f t="shared" si="1532"/>
        <v/>
      </c>
      <c r="AJ14133" s="31" t="str">
        <f t="shared" si="1533"/>
        <v/>
      </c>
      <c r="AK14133" s="31" t="str">
        <f t="shared" si="1534"/>
        <v/>
      </c>
    </row>
    <row r="14134" spans="34:37" x14ac:dyDescent="0.2">
      <c r="AH14134" s="31" t="str">
        <f t="shared" si="1531"/>
        <v/>
      </c>
      <c r="AI14134" s="31" t="str">
        <f t="shared" si="1532"/>
        <v/>
      </c>
      <c r="AJ14134" s="31" t="str">
        <f t="shared" si="1533"/>
        <v/>
      </c>
      <c r="AK14134" s="31" t="str">
        <f t="shared" si="1534"/>
        <v/>
      </c>
    </row>
    <row r="14135" spans="34:37" x14ac:dyDescent="0.2">
      <c r="AH14135" s="31" t="str">
        <f t="shared" si="1531"/>
        <v/>
      </c>
      <c r="AI14135" s="31" t="str">
        <f t="shared" si="1532"/>
        <v/>
      </c>
      <c r="AJ14135" s="31" t="str">
        <f t="shared" si="1533"/>
        <v/>
      </c>
      <c r="AK14135" s="31" t="str">
        <f t="shared" si="1534"/>
        <v/>
      </c>
    </row>
    <row r="14136" spans="34:37" x14ac:dyDescent="0.2">
      <c r="AH14136" s="31" t="str">
        <f t="shared" si="1531"/>
        <v/>
      </c>
      <c r="AI14136" s="31" t="str">
        <f t="shared" si="1532"/>
        <v/>
      </c>
      <c r="AJ14136" s="31" t="str">
        <f t="shared" si="1533"/>
        <v/>
      </c>
      <c r="AK14136" s="31" t="str">
        <f t="shared" si="1534"/>
        <v/>
      </c>
    </row>
    <row r="14137" spans="34:37" x14ac:dyDescent="0.2">
      <c r="AH14137" s="31" t="str">
        <f t="shared" si="1531"/>
        <v/>
      </c>
      <c r="AI14137" s="31" t="str">
        <f t="shared" si="1532"/>
        <v/>
      </c>
      <c r="AJ14137" s="31" t="str">
        <f t="shared" si="1533"/>
        <v/>
      </c>
      <c r="AK14137" s="31" t="str">
        <f t="shared" si="1534"/>
        <v/>
      </c>
    </row>
    <row r="14138" spans="34:37" x14ac:dyDescent="0.2">
      <c r="AH14138" s="31" t="str">
        <f t="shared" si="1531"/>
        <v/>
      </c>
      <c r="AI14138" s="31" t="str">
        <f t="shared" si="1532"/>
        <v/>
      </c>
      <c r="AJ14138" s="31" t="str">
        <f t="shared" si="1533"/>
        <v/>
      </c>
      <c r="AK14138" s="31" t="str">
        <f t="shared" si="1534"/>
        <v/>
      </c>
    </row>
    <row r="14139" spans="34:37" x14ac:dyDescent="0.2">
      <c r="AH14139" s="31" t="str">
        <f t="shared" si="1531"/>
        <v/>
      </c>
      <c r="AI14139" s="31" t="str">
        <f t="shared" si="1532"/>
        <v/>
      </c>
      <c r="AJ14139" s="31" t="str">
        <f t="shared" si="1533"/>
        <v/>
      </c>
      <c r="AK14139" s="31" t="str">
        <f t="shared" si="1534"/>
        <v/>
      </c>
    </row>
    <row r="14140" spans="34:37" x14ac:dyDescent="0.2">
      <c r="AH14140" s="31" t="str">
        <f t="shared" si="1531"/>
        <v/>
      </c>
      <c r="AI14140" s="31" t="str">
        <f t="shared" si="1532"/>
        <v/>
      </c>
      <c r="AJ14140" s="31" t="str">
        <f t="shared" si="1533"/>
        <v/>
      </c>
      <c r="AK14140" s="31" t="str">
        <f t="shared" si="1534"/>
        <v/>
      </c>
    </row>
    <row r="14141" spans="34:37" x14ac:dyDescent="0.2">
      <c r="AH14141" s="31" t="str">
        <f t="shared" si="1531"/>
        <v/>
      </c>
      <c r="AI14141" s="31" t="str">
        <f t="shared" si="1532"/>
        <v/>
      </c>
      <c r="AJ14141" s="31" t="str">
        <f t="shared" si="1533"/>
        <v/>
      </c>
      <c r="AK14141" s="31" t="str">
        <f t="shared" si="1534"/>
        <v/>
      </c>
    </row>
    <row r="14142" spans="34:37" x14ac:dyDescent="0.2">
      <c r="AH14142" s="31" t="str">
        <f t="shared" si="1531"/>
        <v/>
      </c>
      <c r="AI14142" s="31" t="str">
        <f t="shared" si="1532"/>
        <v/>
      </c>
      <c r="AJ14142" s="31" t="str">
        <f t="shared" si="1533"/>
        <v/>
      </c>
      <c r="AK14142" s="31" t="str">
        <f t="shared" si="1534"/>
        <v/>
      </c>
    </row>
    <row r="14143" spans="34:37" x14ac:dyDescent="0.2">
      <c r="AH14143" s="31" t="str">
        <f t="shared" si="1531"/>
        <v/>
      </c>
      <c r="AI14143" s="31" t="str">
        <f t="shared" si="1532"/>
        <v/>
      </c>
      <c r="AJ14143" s="31" t="str">
        <f t="shared" si="1533"/>
        <v/>
      </c>
      <c r="AK14143" s="31" t="str">
        <f t="shared" si="1534"/>
        <v/>
      </c>
    </row>
    <row r="14144" spans="34:37" x14ac:dyDescent="0.2">
      <c r="AH14144" s="31" t="str">
        <f t="shared" si="1531"/>
        <v/>
      </c>
      <c r="AI14144" s="31" t="str">
        <f t="shared" si="1532"/>
        <v/>
      </c>
      <c r="AJ14144" s="31" t="str">
        <f t="shared" si="1533"/>
        <v/>
      </c>
      <c r="AK14144" s="31" t="str">
        <f t="shared" si="1534"/>
        <v/>
      </c>
    </row>
    <row r="14145" spans="34:37" x14ac:dyDescent="0.2">
      <c r="AH14145" s="31" t="str">
        <f t="shared" si="1531"/>
        <v/>
      </c>
      <c r="AI14145" s="31" t="str">
        <f t="shared" si="1532"/>
        <v/>
      </c>
      <c r="AJ14145" s="31" t="str">
        <f t="shared" si="1533"/>
        <v/>
      </c>
      <c r="AK14145" s="31" t="str">
        <f t="shared" si="1534"/>
        <v/>
      </c>
    </row>
    <row r="14146" spans="34:37" x14ac:dyDescent="0.2">
      <c r="AH14146" s="31" t="str">
        <f t="shared" si="1531"/>
        <v/>
      </c>
      <c r="AI14146" s="31" t="str">
        <f t="shared" si="1532"/>
        <v/>
      </c>
      <c r="AJ14146" s="31" t="str">
        <f t="shared" si="1533"/>
        <v/>
      </c>
      <c r="AK14146" s="31" t="str">
        <f t="shared" si="1534"/>
        <v/>
      </c>
    </row>
    <row r="14147" spans="34:37" x14ac:dyDescent="0.2">
      <c r="AH14147" s="31" t="str">
        <f t="shared" si="1531"/>
        <v/>
      </c>
      <c r="AI14147" s="31" t="str">
        <f t="shared" si="1532"/>
        <v/>
      </c>
      <c r="AJ14147" s="31" t="str">
        <f t="shared" si="1533"/>
        <v/>
      </c>
      <c r="AK14147" s="31" t="str">
        <f t="shared" si="1534"/>
        <v/>
      </c>
    </row>
    <row r="14148" spans="34:37" x14ac:dyDescent="0.2">
      <c r="AH14148" s="31" t="str">
        <f t="shared" ref="AH14148:AH14211" si="1535">IF(W14148&lt;&gt;"",(RIGHT(W14148,LEN(W14148)-SEARCH("/",W14148,1)))/U14148,"")</f>
        <v/>
      </c>
      <c r="AI14148" s="31" t="str">
        <f t="shared" ref="AI14148:AI14211" si="1536">IF(X14148&lt;&gt;"",X14148,"")</f>
        <v/>
      </c>
      <c r="AJ14148" s="31" t="str">
        <f t="shared" ref="AJ14148:AJ14211" si="1537">IF(Y14148&lt;&gt;"",Y14148,"")</f>
        <v/>
      </c>
      <c r="AK14148" s="31" t="str">
        <f t="shared" ref="AK14148:AK14211" si="1538">IF(Z14148&lt;&gt;"",Z14148,"")</f>
        <v/>
      </c>
    </row>
    <row r="14149" spans="34:37" x14ac:dyDescent="0.2">
      <c r="AH14149" s="31" t="str">
        <f t="shared" si="1535"/>
        <v/>
      </c>
      <c r="AI14149" s="31" t="str">
        <f t="shared" si="1536"/>
        <v/>
      </c>
      <c r="AJ14149" s="31" t="str">
        <f t="shared" si="1537"/>
        <v/>
      </c>
      <c r="AK14149" s="31" t="str">
        <f t="shared" si="1538"/>
        <v/>
      </c>
    </row>
    <row r="14150" spans="34:37" x14ac:dyDescent="0.2">
      <c r="AH14150" s="31" t="str">
        <f t="shared" si="1535"/>
        <v/>
      </c>
      <c r="AI14150" s="31" t="str">
        <f t="shared" si="1536"/>
        <v/>
      </c>
      <c r="AJ14150" s="31" t="str">
        <f t="shared" si="1537"/>
        <v/>
      </c>
      <c r="AK14150" s="31" t="str">
        <f t="shared" si="1538"/>
        <v/>
      </c>
    </row>
    <row r="14151" spans="34:37" x14ac:dyDescent="0.2">
      <c r="AH14151" s="31" t="str">
        <f t="shared" si="1535"/>
        <v/>
      </c>
      <c r="AI14151" s="31" t="str">
        <f t="shared" si="1536"/>
        <v/>
      </c>
      <c r="AJ14151" s="31" t="str">
        <f t="shared" si="1537"/>
        <v/>
      </c>
      <c r="AK14151" s="31" t="str">
        <f t="shared" si="1538"/>
        <v/>
      </c>
    </row>
    <row r="14152" spans="34:37" x14ac:dyDescent="0.2">
      <c r="AH14152" s="31" t="str">
        <f t="shared" si="1535"/>
        <v/>
      </c>
      <c r="AI14152" s="31" t="str">
        <f t="shared" si="1536"/>
        <v/>
      </c>
      <c r="AJ14152" s="31" t="str">
        <f t="shared" si="1537"/>
        <v/>
      </c>
      <c r="AK14152" s="31" t="str">
        <f t="shared" si="1538"/>
        <v/>
      </c>
    </row>
    <row r="14153" spans="34:37" x14ac:dyDescent="0.2">
      <c r="AH14153" s="31" t="str">
        <f t="shared" si="1535"/>
        <v/>
      </c>
      <c r="AI14153" s="31" t="str">
        <f t="shared" si="1536"/>
        <v/>
      </c>
      <c r="AJ14153" s="31" t="str">
        <f t="shared" si="1537"/>
        <v/>
      </c>
      <c r="AK14153" s="31" t="str">
        <f t="shared" si="1538"/>
        <v/>
      </c>
    </row>
    <row r="14154" spans="34:37" x14ac:dyDescent="0.2">
      <c r="AH14154" s="31" t="str">
        <f t="shared" si="1535"/>
        <v/>
      </c>
      <c r="AI14154" s="31" t="str">
        <f t="shared" si="1536"/>
        <v/>
      </c>
      <c r="AJ14154" s="31" t="str">
        <f t="shared" si="1537"/>
        <v/>
      </c>
      <c r="AK14154" s="31" t="str">
        <f t="shared" si="1538"/>
        <v/>
      </c>
    </row>
    <row r="14155" spans="34:37" x14ac:dyDescent="0.2">
      <c r="AH14155" s="31" t="str">
        <f t="shared" si="1535"/>
        <v/>
      </c>
      <c r="AI14155" s="31" t="str">
        <f t="shared" si="1536"/>
        <v/>
      </c>
      <c r="AJ14155" s="31" t="str">
        <f t="shared" si="1537"/>
        <v/>
      </c>
      <c r="AK14155" s="31" t="str">
        <f t="shared" si="1538"/>
        <v/>
      </c>
    </row>
    <row r="14156" spans="34:37" x14ac:dyDescent="0.2">
      <c r="AH14156" s="31" t="str">
        <f t="shared" si="1535"/>
        <v/>
      </c>
      <c r="AI14156" s="31" t="str">
        <f t="shared" si="1536"/>
        <v/>
      </c>
      <c r="AJ14156" s="31" t="str">
        <f t="shared" si="1537"/>
        <v/>
      </c>
      <c r="AK14156" s="31" t="str">
        <f t="shared" si="1538"/>
        <v/>
      </c>
    </row>
    <row r="14157" spans="34:37" x14ac:dyDescent="0.2">
      <c r="AH14157" s="31" t="str">
        <f t="shared" si="1535"/>
        <v/>
      </c>
      <c r="AI14157" s="31" t="str">
        <f t="shared" si="1536"/>
        <v/>
      </c>
      <c r="AJ14157" s="31" t="str">
        <f t="shared" si="1537"/>
        <v/>
      </c>
      <c r="AK14157" s="31" t="str">
        <f t="shared" si="1538"/>
        <v/>
      </c>
    </row>
    <row r="14158" spans="34:37" x14ac:dyDescent="0.2">
      <c r="AH14158" s="31" t="str">
        <f t="shared" si="1535"/>
        <v/>
      </c>
      <c r="AI14158" s="31" t="str">
        <f t="shared" si="1536"/>
        <v/>
      </c>
      <c r="AJ14158" s="31" t="str">
        <f t="shared" si="1537"/>
        <v/>
      </c>
      <c r="AK14158" s="31" t="str">
        <f t="shared" si="1538"/>
        <v/>
      </c>
    </row>
    <row r="14159" spans="34:37" x14ac:dyDescent="0.2">
      <c r="AH14159" s="31" t="str">
        <f t="shared" si="1535"/>
        <v/>
      </c>
      <c r="AI14159" s="31" t="str">
        <f t="shared" si="1536"/>
        <v/>
      </c>
      <c r="AJ14159" s="31" t="str">
        <f t="shared" si="1537"/>
        <v/>
      </c>
      <c r="AK14159" s="31" t="str">
        <f t="shared" si="1538"/>
        <v/>
      </c>
    </row>
    <row r="14160" spans="34:37" x14ac:dyDescent="0.2">
      <c r="AH14160" s="31" t="str">
        <f t="shared" si="1535"/>
        <v/>
      </c>
      <c r="AI14160" s="31" t="str">
        <f t="shared" si="1536"/>
        <v/>
      </c>
      <c r="AJ14160" s="31" t="str">
        <f t="shared" si="1537"/>
        <v/>
      </c>
      <c r="AK14160" s="31" t="str">
        <f t="shared" si="1538"/>
        <v/>
      </c>
    </row>
    <row r="14161" spans="34:37" x14ac:dyDescent="0.2">
      <c r="AH14161" s="31" t="str">
        <f t="shared" si="1535"/>
        <v/>
      </c>
      <c r="AI14161" s="31" t="str">
        <f t="shared" si="1536"/>
        <v/>
      </c>
      <c r="AJ14161" s="31" t="str">
        <f t="shared" si="1537"/>
        <v/>
      </c>
      <c r="AK14161" s="31" t="str">
        <f t="shared" si="1538"/>
        <v/>
      </c>
    </row>
    <row r="14162" spans="34:37" x14ac:dyDescent="0.2">
      <c r="AH14162" s="31" t="str">
        <f t="shared" si="1535"/>
        <v/>
      </c>
      <c r="AI14162" s="31" t="str">
        <f t="shared" si="1536"/>
        <v/>
      </c>
      <c r="AJ14162" s="31" t="str">
        <f t="shared" si="1537"/>
        <v/>
      </c>
      <c r="AK14162" s="31" t="str">
        <f t="shared" si="1538"/>
        <v/>
      </c>
    </row>
    <row r="14163" spans="34:37" x14ac:dyDescent="0.2">
      <c r="AH14163" s="31" t="str">
        <f t="shared" si="1535"/>
        <v/>
      </c>
      <c r="AI14163" s="31" t="str">
        <f t="shared" si="1536"/>
        <v/>
      </c>
      <c r="AJ14163" s="31" t="str">
        <f t="shared" si="1537"/>
        <v/>
      </c>
      <c r="AK14163" s="31" t="str">
        <f t="shared" si="1538"/>
        <v/>
      </c>
    </row>
    <row r="14164" spans="34:37" x14ac:dyDescent="0.2">
      <c r="AH14164" s="31" t="str">
        <f t="shared" si="1535"/>
        <v/>
      </c>
      <c r="AI14164" s="31" t="str">
        <f t="shared" si="1536"/>
        <v/>
      </c>
      <c r="AJ14164" s="31" t="str">
        <f t="shared" si="1537"/>
        <v/>
      </c>
      <c r="AK14164" s="31" t="str">
        <f t="shared" si="1538"/>
        <v/>
      </c>
    </row>
    <row r="14165" spans="34:37" x14ac:dyDescent="0.2">
      <c r="AH14165" s="31" t="str">
        <f t="shared" si="1535"/>
        <v/>
      </c>
      <c r="AI14165" s="31" t="str">
        <f t="shared" si="1536"/>
        <v/>
      </c>
      <c r="AJ14165" s="31" t="str">
        <f t="shared" si="1537"/>
        <v/>
      </c>
      <c r="AK14165" s="31" t="str">
        <f t="shared" si="1538"/>
        <v/>
      </c>
    </row>
    <row r="14166" spans="34:37" x14ac:dyDescent="0.2">
      <c r="AH14166" s="31" t="str">
        <f t="shared" si="1535"/>
        <v/>
      </c>
      <c r="AI14166" s="31" t="str">
        <f t="shared" si="1536"/>
        <v/>
      </c>
      <c r="AJ14166" s="31" t="str">
        <f t="shared" si="1537"/>
        <v/>
      </c>
      <c r="AK14166" s="31" t="str">
        <f t="shared" si="1538"/>
        <v/>
      </c>
    </row>
    <row r="14167" spans="34:37" x14ac:dyDescent="0.2">
      <c r="AH14167" s="31" t="str">
        <f t="shared" si="1535"/>
        <v/>
      </c>
      <c r="AI14167" s="31" t="str">
        <f t="shared" si="1536"/>
        <v/>
      </c>
      <c r="AJ14167" s="31" t="str">
        <f t="shared" si="1537"/>
        <v/>
      </c>
      <c r="AK14167" s="31" t="str">
        <f t="shared" si="1538"/>
        <v/>
      </c>
    </row>
    <row r="14168" spans="34:37" x14ac:dyDescent="0.2">
      <c r="AH14168" s="31" t="str">
        <f t="shared" si="1535"/>
        <v/>
      </c>
      <c r="AI14168" s="31" t="str">
        <f t="shared" si="1536"/>
        <v/>
      </c>
      <c r="AJ14168" s="31" t="str">
        <f t="shared" si="1537"/>
        <v/>
      </c>
      <c r="AK14168" s="31" t="str">
        <f t="shared" si="1538"/>
        <v/>
      </c>
    </row>
    <row r="14169" spans="34:37" x14ac:dyDescent="0.2">
      <c r="AH14169" s="31" t="str">
        <f t="shared" si="1535"/>
        <v/>
      </c>
      <c r="AI14169" s="31" t="str">
        <f t="shared" si="1536"/>
        <v/>
      </c>
      <c r="AJ14169" s="31" t="str">
        <f t="shared" si="1537"/>
        <v/>
      </c>
      <c r="AK14169" s="31" t="str">
        <f t="shared" si="1538"/>
        <v/>
      </c>
    </row>
    <row r="14170" spans="34:37" x14ac:dyDescent="0.2">
      <c r="AH14170" s="31" t="str">
        <f t="shared" si="1535"/>
        <v/>
      </c>
      <c r="AI14170" s="31" t="str">
        <f t="shared" si="1536"/>
        <v/>
      </c>
      <c r="AJ14170" s="31" t="str">
        <f t="shared" si="1537"/>
        <v/>
      </c>
      <c r="AK14170" s="31" t="str">
        <f t="shared" si="1538"/>
        <v/>
      </c>
    </row>
    <row r="14171" spans="34:37" x14ac:dyDescent="0.2">
      <c r="AH14171" s="31" t="str">
        <f t="shared" si="1535"/>
        <v/>
      </c>
      <c r="AI14171" s="31" t="str">
        <f t="shared" si="1536"/>
        <v/>
      </c>
      <c r="AJ14171" s="31" t="str">
        <f t="shared" si="1537"/>
        <v/>
      </c>
      <c r="AK14171" s="31" t="str">
        <f t="shared" si="1538"/>
        <v/>
      </c>
    </row>
    <row r="14172" spans="34:37" x14ac:dyDescent="0.2">
      <c r="AH14172" s="31" t="str">
        <f t="shared" si="1535"/>
        <v/>
      </c>
      <c r="AI14172" s="31" t="str">
        <f t="shared" si="1536"/>
        <v/>
      </c>
      <c r="AJ14172" s="31" t="str">
        <f t="shared" si="1537"/>
        <v/>
      </c>
      <c r="AK14172" s="31" t="str">
        <f t="shared" si="1538"/>
        <v/>
      </c>
    </row>
    <row r="14173" spans="34:37" x14ac:dyDescent="0.2">
      <c r="AH14173" s="31" t="str">
        <f t="shared" si="1535"/>
        <v/>
      </c>
      <c r="AI14173" s="31" t="str">
        <f t="shared" si="1536"/>
        <v/>
      </c>
      <c r="AJ14173" s="31" t="str">
        <f t="shared" si="1537"/>
        <v/>
      </c>
      <c r="AK14173" s="31" t="str">
        <f t="shared" si="1538"/>
        <v/>
      </c>
    </row>
    <row r="14174" spans="34:37" x14ac:dyDescent="0.2">
      <c r="AH14174" s="31" t="str">
        <f t="shared" si="1535"/>
        <v/>
      </c>
      <c r="AI14174" s="31" t="str">
        <f t="shared" si="1536"/>
        <v/>
      </c>
      <c r="AJ14174" s="31" t="str">
        <f t="shared" si="1537"/>
        <v/>
      </c>
      <c r="AK14174" s="31" t="str">
        <f t="shared" si="1538"/>
        <v/>
      </c>
    </row>
    <row r="14175" spans="34:37" x14ac:dyDescent="0.2">
      <c r="AH14175" s="31" t="str">
        <f t="shared" si="1535"/>
        <v/>
      </c>
      <c r="AI14175" s="31" t="str">
        <f t="shared" si="1536"/>
        <v/>
      </c>
      <c r="AJ14175" s="31" t="str">
        <f t="shared" si="1537"/>
        <v/>
      </c>
      <c r="AK14175" s="31" t="str">
        <f t="shared" si="1538"/>
        <v/>
      </c>
    </row>
    <row r="14176" spans="34:37" x14ac:dyDescent="0.2">
      <c r="AH14176" s="31" t="str">
        <f t="shared" si="1535"/>
        <v/>
      </c>
      <c r="AI14176" s="31" t="str">
        <f t="shared" si="1536"/>
        <v/>
      </c>
      <c r="AJ14176" s="31" t="str">
        <f t="shared" si="1537"/>
        <v/>
      </c>
      <c r="AK14176" s="31" t="str">
        <f t="shared" si="1538"/>
        <v/>
      </c>
    </row>
    <row r="14177" spans="34:37" x14ac:dyDescent="0.2">
      <c r="AH14177" s="31" t="str">
        <f t="shared" si="1535"/>
        <v/>
      </c>
      <c r="AI14177" s="31" t="str">
        <f t="shared" si="1536"/>
        <v/>
      </c>
      <c r="AJ14177" s="31" t="str">
        <f t="shared" si="1537"/>
        <v/>
      </c>
      <c r="AK14177" s="31" t="str">
        <f t="shared" si="1538"/>
        <v/>
      </c>
    </row>
    <row r="14178" spans="34:37" x14ac:dyDescent="0.2">
      <c r="AH14178" s="31" t="str">
        <f t="shared" si="1535"/>
        <v/>
      </c>
      <c r="AI14178" s="31" t="str">
        <f t="shared" si="1536"/>
        <v/>
      </c>
      <c r="AJ14178" s="31" t="str">
        <f t="shared" si="1537"/>
        <v/>
      </c>
      <c r="AK14178" s="31" t="str">
        <f t="shared" si="1538"/>
        <v/>
      </c>
    </row>
    <row r="14179" spans="34:37" x14ac:dyDescent="0.2">
      <c r="AH14179" s="31" t="str">
        <f t="shared" si="1535"/>
        <v/>
      </c>
      <c r="AI14179" s="31" t="str">
        <f t="shared" si="1536"/>
        <v/>
      </c>
      <c r="AJ14179" s="31" t="str">
        <f t="shared" si="1537"/>
        <v/>
      </c>
      <c r="AK14179" s="31" t="str">
        <f t="shared" si="1538"/>
        <v/>
      </c>
    </row>
    <row r="14180" spans="34:37" x14ac:dyDescent="0.2">
      <c r="AH14180" s="31" t="str">
        <f t="shared" si="1535"/>
        <v/>
      </c>
      <c r="AI14180" s="31" t="str">
        <f t="shared" si="1536"/>
        <v/>
      </c>
      <c r="AJ14180" s="31" t="str">
        <f t="shared" si="1537"/>
        <v/>
      </c>
      <c r="AK14180" s="31" t="str">
        <f t="shared" si="1538"/>
        <v/>
      </c>
    </row>
    <row r="14181" spans="34:37" x14ac:dyDescent="0.2">
      <c r="AH14181" s="31" t="str">
        <f t="shared" si="1535"/>
        <v/>
      </c>
      <c r="AI14181" s="31" t="str">
        <f t="shared" si="1536"/>
        <v/>
      </c>
      <c r="AJ14181" s="31" t="str">
        <f t="shared" si="1537"/>
        <v/>
      </c>
      <c r="AK14181" s="31" t="str">
        <f t="shared" si="1538"/>
        <v/>
      </c>
    </row>
    <row r="14182" spans="34:37" x14ac:dyDescent="0.2">
      <c r="AH14182" s="31" t="str">
        <f t="shared" si="1535"/>
        <v/>
      </c>
      <c r="AI14182" s="31" t="str">
        <f t="shared" si="1536"/>
        <v/>
      </c>
      <c r="AJ14182" s="31" t="str">
        <f t="shared" si="1537"/>
        <v/>
      </c>
      <c r="AK14182" s="31" t="str">
        <f t="shared" si="1538"/>
        <v/>
      </c>
    </row>
    <row r="14183" spans="34:37" x14ac:dyDescent="0.2">
      <c r="AH14183" s="31" t="str">
        <f t="shared" si="1535"/>
        <v/>
      </c>
      <c r="AI14183" s="31" t="str">
        <f t="shared" si="1536"/>
        <v/>
      </c>
      <c r="AJ14183" s="31" t="str">
        <f t="shared" si="1537"/>
        <v/>
      </c>
      <c r="AK14183" s="31" t="str">
        <f t="shared" si="1538"/>
        <v/>
      </c>
    </row>
    <row r="14184" spans="34:37" x14ac:dyDescent="0.2">
      <c r="AH14184" s="31" t="str">
        <f t="shared" si="1535"/>
        <v/>
      </c>
      <c r="AI14184" s="31" t="str">
        <f t="shared" si="1536"/>
        <v/>
      </c>
      <c r="AJ14184" s="31" t="str">
        <f t="shared" si="1537"/>
        <v/>
      </c>
      <c r="AK14184" s="31" t="str">
        <f t="shared" si="1538"/>
        <v/>
      </c>
    </row>
    <row r="14185" spans="34:37" x14ac:dyDescent="0.2">
      <c r="AH14185" s="31" t="str">
        <f t="shared" si="1535"/>
        <v/>
      </c>
      <c r="AI14185" s="31" t="str">
        <f t="shared" si="1536"/>
        <v/>
      </c>
      <c r="AJ14185" s="31" t="str">
        <f t="shared" si="1537"/>
        <v/>
      </c>
      <c r="AK14185" s="31" t="str">
        <f t="shared" si="1538"/>
        <v/>
      </c>
    </row>
    <row r="14186" spans="34:37" x14ac:dyDescent="0.2">
      <c r="AH14186" s="31" t="str">
        <f t="shared" si="1535"/>
        <v/>
      </c>
      <c r="AI14186" s="31" t="str">
        <f t="shared" si="1536"/>
        <v/>
      </c>
      <c r="AJ14186" s="31" t="str">
        <f t="shared" si="1537"/>
        <v/>
      </c>
      <c r="AK14186" s="31" t="str">
        <f t="shared" si="1538"/>
        <v/>
      </c>
    </row>
    <row r="14187" spans="34:37" x14ac:dyDescent="0.2">
      <c r="AH14187" s="31" t="str">
        <f t="shared" si="1535"/>
        <v/>
      </c>
      <c r="AI14187" s="31" t="str">
        <f t="shared" si="1536"/>
        <v/>
      </c>
      <c r="AJ14187" s="31" t="str">
        <f t="shared" si="1537"/>
        <v/>
      </c>
      <c r="AK14187" s="31" t="str">
        <f t="shared" si="1538"/>
        <v/>
      </c>
    </row>
    <row r="14188" spans="34:37" x14ac:dyDescent="0.2">
      <c r="AH14188" s="31" t="str">
        <f t="shared" si="1535"/>
        <v/>
      </c>
      <c r="AI14188" s="31" t="str">
        <f t="shared" si="1536"/>
        <v/>
      </c>
      <c r="AJ14188" s="31" t="str">
        <f t="shared" si="1537"/>
        <v/>
      </c>
      <c r="AK14188" s="31" t="str">
        <f t="shared" si="1538"/>
        <v/>
      </c>
    </row>
    <row r="14189" spans="34:37" x14ac:dyDescent="0.2">
      <c r="AH14189" s="31" t="str">
        <f t="shared" si="1535"/>
        <v/>
      </c>
      <c r="AI14189" s="31" t="str">
        <f t="shared" si="1536"/>
        <v/>
      </c>
      <c r="AJ14189" s="31" t="str">
        <f t="shared" si="1537"/>
        <v/>
      </c>
      <c r="AK14189" s="31" t="str">
        <f t="shared" si="1538"/>
        <v/>
      </c>
    </row>
    <row r="14190" spans="34:37" x14ac:dyDescent="0.2">
      <c r="AH14190" s="31" t="str">
        <f t="shared" si="1535"/>
        <v/>
      </c>
      <c r="AI14190" s="31" t="str">
        <f t="shared" si="1536"/>
        <v/>
      </c>
      <c r="AJ14190" s="31" t="str">
        <f t="shared" si="1537"/>
        <v/>
      </c>
      <c r="AK14190" s="31" t="str">
        <f t="shared" si="1538"/>
        <v/>
      </c>
    </row>
    <row r="14191" spans="34:37" x14ac:dyDescent="0.2">
      <c r="AH14191" s="31" t="str">
        <f t="shared" si="1535"/>
        <v/>
      </c>
      <c r="AI14191" s="31" t="str">
        <f t="shared" si="1536"/>
        <v/>
      </c>
      <c r="AJ14191" s="31" t="str">
        <f t="shared" si="1537"/>
        <v/>
      </c>
      <c r="AK14191" s="31" t="str">
        <f t="shared" si="1538"/>
        <v/>
      </c>
    </row>
    <row r="14192" spans="34:37" x14ac:dyDescent="0.2">
      <c r="AH14192" s="31" t="str">
        <f t="shared" si="1535"/>
        <v/>
      </c>
      <c r="AI14192" s="31" t="str">
        <f t="shared" si="1536"/>
        <v/>
      </c>
      <c r="AJ14192" s="31" t="str">
        <f t="shared" si="1537"/>
        <v/>
      </c>
      <c r="AK14192" s="31" t="str">
        <f t="shared" si="1538"/>
        <v/>
      </c>
    </row>
    <row r="14193" spans="34:37" x14ac:dyDescent="0.2">
      <c r="AH14193" s="31" t="str">
        <f t="shared" si="1535"/>
        <v/>
      </c>
      <c r="AI14193" s="31" t="str">
        <f t="shared" si="1536"/>
        <v/>
      </c>
      <c r="AJ14193" s="31" t="str">
        <f t="shared" si="1537"/>
        <v/>
      </c>
      <c r="AK14193" s="31" t="str">
        <f t="shared" si="1538"/>
        <v/>
      </c>
    </row>
    <row r="14194" spans="34:37" x14ac:dyDescent="0.2">
      <c r="AH14194" s="31" t="str">
        <f t="shared" si="1535"/>
        <v/>
      </c>
      <c r="AI14194" s="31" t="str">
        <f t="shared" si="1536"/>
        <v/>
      </c>
      <c r="AJ14194" s="31" t="str">
        <f t="shared" si="1537"/>
        <v/>
      </c>
      <c r="AK14194" s="31" t="str">
        <f t="shared" si="1538"/>
        <v/>
      </c>
    </row>
    <row r="14195" spans="34:37" x14ac:dyDescent="0.2">
      <c r="AH14195" s="31" t="str">
        <f t="shared" si="1535"/>
        <v/>
      </c>
      <c r="AI14195" s="31" t="str">
        <f t="shared" si="1536"/>
        <v/>
      </c>
      <c r="AJ14195" s="31" t="str">
        <f t="shared" si="1537"/>
        <v/>
      </c>
      <c r="AK14195" s="31" t="str">
        <f t="shared" si="1538"/>
        <v/>
      </c>
    </row>
    <row r="14196" spans="34:37" x14ac:dyDescent="0.2">
      <c r="AH14196" s="31" t="str">
        <f t="shared" si="1535"/>
        <v/>
      </c>
      <c r="AI14196" s="31" t="str">
        <f t="shared" si="1536"/>
        <v/>
      </c>
      <c r="AJ14196" s="31" t="str">
        <f t="shared" si="1537"/>
        <v/>
      </c>
      <c r="AK14196" s="31" t="str">
        <f t="shared" si="1538"/>
        <v/>
      </c>
    </row>
    <row r="14197" spans="34:37" x14ac:dyDescent="0.2">
      <c r="AH14197" s="31" t="str">
        <f t="shared" si="1535"/>
        <v/>
      </c>
      <c r="AI14197" s="31" t="str">
        <f t="shared" si="1536"/>
        <v/>
      </c>
      <c r="AJ14197" s="31" t="str">
        <f t="shared" si="1537"/>
        <v/>
      </c>
      <c r="AK14197" s="31" t="str">
        <f t="shared" si="1538"/>
        <v/>
      </c>
    </row>
    <row r="14198" spans="34:37" x14ac:dyDescent="0.2">
      <c r="AH14198" s="31" t="str">
        <f t="shared" si="1535"/>
        <v/>
      </c>
      <c r="AI14198" s="31" t="str">
        <f t="shared" si="1536"/>
        <v/>
      </c>
      <c r="AJ14198" s="31" t="str">
        <f t="shared" si="1537"/>
        <v/>
      </c>
      <c r="AK14198" s="31" t="str">
        <f t="shared" si="1538"/>
        <v/>
      </c>
    </row>
    <row r="14199" spans="34:37" x14ac:dyDescent="0.2">
      <c r="AH14199" s="31" t="str">
        <f t="shared" si="1535"/>
        <v/>
      </c>
      <c r="AI14199" s="31" t="str">
        <f t="shared" si="1536"/>
        <v/>
      </c>
      <c r="AJ14199" s="31" t="str">
        <f t="shared" si="1537"/>
        <v/>
      </c>
      <c r="AK14199" s="31" t="str">
        <f t="shared" si="1538"/>
        <v/>
      </c>
    </row>
    <row r="14200" spans="34:37" x14ac:dyDescent="0.2">
      <c r="AH14200" s="31" t="str">
        <f t="shared" si="1535"/>
        <v/>
      </c>
      <c r="AI14200" s="31" t="str">
        <f t="shared" si="1536"/>
        <v/>
      </c>
      <c r="AJ14200" s="31" t="str">
        <f t="shared" si="1537"/>
        <v/>
      </c>
      <c r="AK14200" s="31" t="str">
        <f t="shared" si="1538"/>
        <v/>
      </c>
    </row>
    <row r="14201" spans="34:37" x14ac:dyDescent="0.2">
      <c r="AH14201" s="31" t="str">
        <f t="shared" si="1535"/>
        <v/>
      </c>
      <c r="AI14201" s="31" t="str">
        <f t="shared" si="1536"/>
        <v/>
      </c>
      <c r="AJ14201" s="31" t="str">
        <f t="shared" si="1537"/>
        <v/>
      </c>
      <c r="AK14201" s="31" t="str">
        <f t="shared" si="1538"/>
        <v/>
      </c>
    </row>
    <row r="14202" spans="34:37" x14ac:dyDescent="0.2">
      <c r="AH14202" s="31" t="str">
        <f t="shared" si="1535"/>
        <v/>
      </c>
      <c r="AI14202" s="31" t="str">
        <f t="shared" si="1536"/>
        <v/>
      </c>
      <c r="AJ14202" s="31" t="str">
        <f t="shared" si="1537"/>
        <v/>
      </c>
      <c r="AK14202" s="31" t="str">
        <f t="shared" si="1538"/>
        <v/>
      </c>
    </row>
    <row r="14203" spans="34:37" x14ac:dyDescent="0.2">
      <c r="AH14203" s="31" t="str">
        <f t="shared" si="1535"/>
        <v/>
      </c>
      <c r="AI14203" s="31" t="str">
        <f t="shared" si="1536"/>
        <v/>
      </c>
      <c r="AJ14203" s="31" t="str">
        <f t="shared" si="1537"/>
        <v/>
      </c>
      <c r="AK14203" s="31" t="str">
        <f t="shared" si="1538"/>
        <v/>
      </c>
    </row>
    <row r="14204" spans="34:37" x14ac:dyDescent="0.2">
      <c r="AH14204" s="31" t="str">
        <f t="shared" si="1535"/>
        <v/>
      </c>
      <c r="AI14204" s="31" t="str">
        <f t="shared" si="1536"/>
        <v/>
      </c>
      <c r="AJ14204" s="31" t="str">
        <f t="shared" si="1537"/>
        <v/>
      </c>
      <c r="AK14204" s="31" t="str">
        <f t="shared" si="1538"/>
        <v/>
      </c>
    </row>
    <row r="14205" spans="34:37" x14ac:dyDescent="0.2">
      <c r="AH14205" s="31" t="str">
        <f t="shared" si="1535"/>
        <v/>
      </c>
      <c r="AI14205" s="31" t="str">
        <f t="shared" si="1536"/>
        <v/>
      </c>
      <c r="AJ14205" s="31" t="str">
        <f t="shared" si="1537"/>
        <v/>
      </c>
      <c r="AK14205" s="31" t="str">
        <f t="shared" si="1538"/>
        <v/>
      </c>
    </row>
    <row r="14206" spans="34:37" x14ac:dyDescent="0.2">
      <c r="AH14206" s="31" t="str">
        <f t="shared" si="1535"/>
        <v/>
      </c>
      <c r="AI14206" s="31" t="str">
        <f t="shared" si="1536"/>
        <v/>
      </c>
      <c r="AJ14206" s="31" t="str">
        <f t="shared" si="1537"/>
        <v/>
      </c>
      <c r="AK14206" s="31" t="str">
        <f t="shared" si="1538"/>
        <v/>
      </c>
    </row>
    <row r="14207" spans="34:37" x14ac:dyDescent="0.2">
      <c r="AH14207" s="31" t="str">
        <f t="shared" si="1535"/>
        <v/>
      </c>
      <c r="AI14207" s="31" t="str">
        <f t="shared" si="1536"/>
        <v/>
      </c>
      <c r="AJ14207" s="31" t="str">
        <f t="shared" si="1537"/>
        <v/>
      </c>
      <c r="AK14207" s="31" t="str">
        <f t="shared" si="1538"/>
        <v/>
      </c>
    </row>
    <row r="14208" spans="34:37" x14ac:dyDescent="0.2">
      <c r="AH14208" s="31" t="str">
        <f t="shared" si="1535"/>
        <v/>
      </c>
      <c r="AI14208" s="31" t="str">
        <f t="shared" si="1536"/>
        <v/>
      </c>
      <c r="AJ14208" s="31" t="str">
        <f t="shared" si="1537"/>
        <v/>
      </c>
      <c r="AK14208" s="31" t="str">
        <f t="shared" si="1538"/>
        <v/>
      </c>
    </row>
    <row r="14209" spans="34:37" x14ac:dyDescent="0.2">
      <c r="AH14209" s="31" t="str">
        <f t="shared" si="1535"/>
        <v/>
      </c>
      <c r="AI14209" s="31" t="str">
        <f t="shared" si="1536"/>
        <v/>
      </c>
      <c r="AJ14209" s="31" t="str">
        <f t="shared" si="1537"/>
        <v/>
      </c>
      <c r="AK14209" s="31" t="str">
        <f t="shared" si="1538"/>
        <v/>
      </c>
    </row>
    <row r="14210" spans="34:37" x14ac:dyDescent="0.2">
      <c r="AH14210" s="31" t="str">
        <f t="shared" si="1535"/>
        <v/>
      </c>
      <c r="AI14210" s="31" t="str">
        <f t="shared" si="1536"/>
        <v/>
      </c>
      <c r="AJ14210" s="31" t="str">
        <f t="shared" si="1537"/>
        <v/>
      </c>
      <c r="AK14210" s="31" t="str">
        <f t="shared" si="1538"/>
        <v/>
      </c>
    </row>
    <row r="14211" spans="34:37" x14ac:dyDescent="0.2">
      <c r="AH14211" s="31" t="str">
        <f t="shared" si="1535"/>
        <v/>
      </c>
      <c r="AI14211" s="31" t="str">
        <f t="shared" si="1536"/>
        <v/>
      </c>
      <c r="AJ14211" s="31" t="str">
        <f t="shared" si="1537"/>
        <v/>
      </c>
      <c r="AK14211" s="31" t="str">
        <f t="shared" si="1538"/>
        <v/>
      </c>
    </row>
    <row r="14212" spans="34:37" x14ac:dyDescent="0.2">
      <c r="AH14212" s="31" t="str">
        <f t="shared" ref="AH14212:AH14275" si="1539">IF(W14212&lt;&gt;"",(RIGHT(W14212,LEN(W14212)-SEARCH("/",W14212,1)))/U14212,"")</f>
        <v/>
      </c>
      <c r="AI14212" s="31" t="str">
        <f t="shared" ref="AI14212:AI14275" si="1540">IF(X14212&lt;&gt;"",X14212,"")</f>
        <v/>
      </c>
      <c r="AJ14212" s="31" t="str">
        <f t="shared" ref="AJ14212:AJ14275" si="1541">IF(Y14212&lt;&gt;"",Y14212,"")</f>
        <v/>
      </c>
      <c r="AK14212" s="31" t="str">
        <f t="shared" ref="AK14212:AK14275" si="1542">IF(Z14212&lt;&gt;"",Z14212,"")</f>
        <v/>
      </c>
    </row>
    <row r="14213" spans="34:37" x14ac:dyDescent="0.2">
      <c r="AH14213" s="31" t="str">
        <f t="shared" si="1539"/>
        <v/>
      </c>
      <c r="AI14213" s="31" t="str">
        <f t="shared" si="1540"/>
        <v/>
      </c>
      <c r="AJ14213" s="31" t="str">
        <f t="shared" si="1541"/>
        <v/>
      </c>
      <c r="AK14213" s="31" t="str">
        <f t="shared" si="1542"/>
        <v/>
      </c>
    </row>
    <row r="14214" spans="34:37" x14ac:dyDescent="0.2">
      <c r="AH14214" s="31" t="str">
        <f t="shared" si="1539"/>
        <v/>
      </c>
      <c r="AI14214" s="31" t="str">
        <f t="shared" si="1540"/>
        <v/>
      </c>
      <c r="AJ14214" s="31" t="str">
        <f t="shared" si="1541"/>
        <v/>
      </c>
      <c r="AK14214" s="31" t="str">
        <f t="shared" si="1542"/>
        <v/>
      </c>
    </row>
    <row r="14215" spans="34:37" x14ac:dyDescent="0.2">
      <c r="AH14215" s="31" t="str">
        <f t="shared" si="1539"/>
        <v/>
      </c>
      <c r="AI14215" s="31" t="str">
        <f t="shared" si="1540"/>
        <v/>
      </c>
      <c r="AJ14215" s="31" t="str">
        <f t="shared" si="1541"/>
        <v/>
      </c>
      <c r="AK14215" s="31" t="str">
        <f t="shared" si="1542"/>
        <v/>
      </c>
    </row>
    <row r="14216" spans="34:37" x14ac:dyDescent="0.2">
      <c r="AH14216" s="31" t="str">
        <f t="shared" si="1539"/>
        <v/>
      </c>
      <c r="AI14216" s="31" t="str">
        <f t="shared" si="1540"/>
        <v/>
      </c>
      <c r="AJ14216" s="31" t="str">
        <f t="shared" si="1541"/>
        <v/>
      </c>
      <c r="AK14216" s="31" t="str">
        <f t="shared" si="1542"/>
        <v/>
      </c>
    </row>
    <row r="14217" spans="34:37" x14ac:dyDescent="0.2">
      <c r="AH14217" s="31" t="str">
        <f t="shared" si="1539"/>
        <v/>
      </c>
      <c r="AI14217" s="31" t="str">
        <f t="shared" si="1540"/>
        <v/>
      </c>
      <c r="AJ14217" s="31" t="str">
        <f t="shared" si="1541"/>
        <v/>
      </c>
      <c r="AK14217" s="31" t="str">
        <f t="shared" si="1542"/>
        <v/>
      </c>
    </row>
    <row r="14218" spans="34:37" x14ac:dyDescent="0.2">
      <c r="AH14218" s="31" t="str">
        <f t="shared" si="1539"/>
        <v/>
      </c>
      <c r="AI14218" s="31" t="str">
        <f t="shared" si="1540"/>
        <v/>
      </c>
      <c r="AJ14218" s="31" t="str">
        <f t="shared" si="1541"/>
        <v/>
      </c>
      <c r="AK14218" s="31" t="str">
        <f t="shared" si="1542"/>
        <v/>
      </c>
    </row>
    <row r="14219" spans="34:37" x14ac:dyDescent="0.2">
      <c r="AH14219" s="31" t="str">
        <f t="shared" si="1539"/>
        <v/>
      </c>
      <c r="AI14219" s="31" t="str">
        <f t="shared" si="1540"/>
        <v/>
      </c>
      <c r="AJ14219" s="31" t="str">
        <f t="shared" si="1541"/>
        <v/>
      </c>
      <c r="AK14219" s="31" t="str">
        <f t="shared" si="1542"/>
        <v/>
      </c>
    </row>
    <row r="14220" spans="34:37" x14ac:dyDescent="0.2">
      <c r="AH14220" s="31" t="str">
        <f t="shared" si="1539"/>
        <v/>
      </c>
      <c r="AI14220" s="31" t="str">
        <f t="shared" si="1540"/>
        <v/>
      </c>
      <c r="AJ14220" s="31" t="str">
        <f t="shared" si="1541"/>
        <v/>
      </c>
      <c r="AK14220" s="31" t="str">
        <f t="shared" si="1542"/>
        <v/>
      </c>
    </row>
    <row r="14221" spans="34:37" x14ac:dyDescent="0.2">
      <c r="AH14221" s="31" t="str">
        <f t="shared" si="1539"/>
        <v/>
      </c>
      <c r="AI14221" s="31" t="str">
        <f t="shared" si="1540"/>
        <v/>
      </c>
      <c r="AJ14221" s="31" t="str">
        <f t="shared" si="1541"/>
        <v/>
      </c>
      <c r="AK14221" s="31" t="str">
        <f t="shared" si="1542"/>
        <v/>
      </c>
    </row>
    <row r="14222" spans="34:37" x14ac:dyDescent="0.2">
      <c r="AH14222" s="31" t="str">
        <f t="shared" si="1539"/>
        <v/>
      </c>
      <c r="AI14222" s="31" t="str">
        <f t="shared" si="1540"/>
        <v/>
      </c>
      <c r="AJ14222" s="31" t="str">
        <f t="shared" si="1541"/>
        <v/>
      </c>
      <c r="AK14222" s="31" t="str">
        <f t="shared" si="1542"/>
        <v/>
      </c>
    </row>
    <row r="14223" spans="34:37" x14ac:dyDescent="0.2">
      <c r="AH14223" s="31" t="str">
        <f t="shared" si="1539"/>
        <v/>
      </c>
      <c r="AI14223" s="31" t="str">
        <f t="shared" si="1540"/>
        <v/>
      </c>
      <c r="AJ14223" s="31" t="str">
        <f t="shared" si="1541"/>
        <v/>
      </c>
      <c r="AK14223" s="31" t="str">
        <f t="shared" si="1542"/>
        <v/>
      </c>
    </row>
    <row r="14224" spans="34:37" x14ac:dyDescent="0.2">
      <c r="AH14224" s="31" t="str">
        <f t="shared" si="1539"/>
        <v/>
      </c>
      <c r="AI14224" s="31" t="str">
        <f t="shared" si="1540"/>
        <v/>
      </c>
      <c r="AJ14224" s="31" t="str">
        <f t="shared" si="1541"/>
        <v/>
      </c>
      <c r="AK14224" s="31" t="str">
        <f t="shared" si="1542"/>
        <v/>
      </c>
    </row>
    <row r="14225" spans="34:37" x14ac:dyDescent="0.2">
      <c r="AH14225" s="31" t="str">
        <f t="shared" si="1539"/>
        <v/>
      </c>
      <c r="AI14225" s="31" t="str">
        <f t="shared" si="1540"/>
        <v/>
      </c>
      <c r="AJ14225" s="31" t="str">
        <f t="shared" si="1541"/>
        <v/>
      </c>
      <c r="AK14225" s="31" t="str">
        <f t="shared" si="1542"/>
        <v/>
      </c>
    </row>
    <row r="14226" spans="34:37" x14ac:dyDescent="0.2">
      <c r="AH14226" s="31" t="str">
        <f t="shared" si="1539"/>
        <v/>
      </c>
      <c r="AI14226" s="31" t="str">
        <f t="shared" si="1540"/>
        <v/>
      </c>
      <c r="AJ14226" s="31" t="str">
        <f t="shared" si="1541"/>
        <v/>
      </c>
      <c r="AK14226" s="31" t="str">
        <f t="shared" si="1542"/>
        <v/>
      </c>
    </row>
    <row r="14227" spans="34:37" x14ac:dyDescent="0.2">
      <c r="AH14227" s="31" t="str">
        <f t="shared" si="1539"/>
        <v/>
      </c>
      <c r="AI14227" s="31" t="str">
        <f t="shared" si="1540"/>
        <v/>
      </c>
      <c r="AJ14227" s="31" t="str">
        <f t="shared" si="1541"/>
        <v/>
      </c>
      <c r="AK14227" s="31" t="str">
        <f t="shared" si="1542"/>
        <v/>
      </c>
    </row>
    <row r="14228" spans="34:37" x14ac:dyDescent="0.2">
      <c r="AH14228" s="31" t="str">
        <f t="shared" si="1539"/>
        <v/>
      </c>
      <c r="AI14228" s="31" t="str">
        <f t="shared" si="1540"/>
        <v/>
      </c>
      <c r="AJ14228" s="31" t="str">
        <f t="shared" si="1541"/>
        <v/>
      </c>
      <c r="AK14228" s="31" t="str">
        <f t="shared" si="1542"/>
        <v/>
      </c>
    </row>
    <row r="14229" spans="34:37" x14ac:dyDescent="0.2">
      <c r="AH14229" s="31" t="str">
        <f t="shared" si="1539"/>
        <v/>
      </c>
      <c r="AI14229" s="31" t="str">
        <f t="shared" si="1540"/>
        <v/>
      </c>
      <c r="AJ14229" s="31" t="str">
        <f t="shared" si="1541"/>
        <v/>
      </c>
      <c r="AK14229" s="31" t="str">
        <f t="shared" si="1542"/>
        <v/>
      </c>
    </row>
    <row r="14230" spans="34:37" x14ac:dyDescent="0.2">
      <c r="AH14230" s="31" t="str">
        <f t="shared" si="1539"/>
        <v/>
      </c>
      <c r="AI14230" s="31" t="str">
        <f t="shared" si="1540"/>
        <v/>
      </c>
      <c r="AJ14230" s="31" t="str">
        <f t="shared" si="1541"/>
        <v/>
      </c>
      <c r="AK14230" s="31" t="str">
        <f t="shared" si="1542"/>
        <v/>
      </c>
    </row>
    <row r="14231" spans="34:37" x14ac:dyDescent="0.2">
      <c r="AH14231" s="31" t="str">
        <f t="shared" si="1539"/>
        <v/>
      </c>
      <c r="AI14231" s="31" t="str">
        <f t="shared" si="1540"/>
        <v/>
      </c>
      <c r="AJ14231" s="31" t="str">
        <f t="shared" si="1541"/>
        <v/>
      </c>
      <c r="AK14231" s="31" t="str">
        <f t="shared" si="1542"/>
        <v/>
      </c>
    </row>
    <row r="14232" spans="34:37" x14ac:dyDescent="0.2">
      <c r="AH14232" s="31" t="str">
        <f t="shared" si="1539"/>
        <v/>
      </c>
      <c r="AI14232" s="31" t="str">
        <f t="shared" si="1540"/>
        <v/>
      </c>
      <c r="AJ14232" s="31" t="str">
        <f t="shared" si="1541"/>
        <v/>
      </c>
      <c r="AK14232" s="31" t="str">
        <f t="shared" si="1542"/>
        <v/>
      </c>
    </row>
    <row r="14233" spans="34:37" x14ac:dyDescent="0.2">
      <c r="AH14233" s="31" t="str">
        <f t="shared" si="1539"/>
        <v/>
      </c>
      <c r="AI14233" s="31" t="str">
        <f t="shared" si="1540"/>
        <v/>
      </c>
      <c r="AJ14233" s="31" t="str">
        <f t="shared" si="1541"/>
        <v/>
      </c>
      <c r="AK14233" s="31" t="str">
        <f t="shared" si="1542"/>
        <v/>
      </c>
    </row>
    <row r="14234" spans="34:37" x14ac:dyDescent="0.2">
      <c r="AH14234" s="31" t="str">
        <f t="shared" si="1539"/>
        <v/>
      </c>
      <c r="AI14234" s="31" t="str">
        <f t="shared" si="1540"/>
        <v/>
      </c>
      <c r="AJ14234" s="31" t="str">
        <f t="shared" si="1541"/>
        <v/>
      </c>
      <c r="AK14234" s="31" t="str">
        <f t="shared" si="1542"/>
        <v/>
      </c>
    </row>
    <row r="14235" spans="34:37" x14ac:dyDescent="0.2">
      <c r="AH14235" s="31" t="str">
        <f t="shared" si="1539"/>
        <v/>
      </c>
      <c r="AI14235" s="31" t="str">
        <f t="shared" si="1540"/>
        <v/>
      </c>
      <c r="AJ14235" s="31" t="str">
        <f t="shared" si="1541"/>
        <v/>
      </c>
      <c r="AK14235" s="31" t="str">
        <f t="shared" si="1542"/>
        <v/>
      </c>
    </row>
    <row r="14236" spans="34:37" x14ac:dyDescent="0.2">
      <c r="AH14236" s="31" t="str">
        <f t="shared" si="1539"/>
        <v/>
      </c>
      <c r="AI14236" s="31" t="str">
        <f t="shared" si="1540"/>
        <v/>
      </c>
      <c r="AJ14236" s="31" t="str">
        <f t="shared" si="1541"/>
        <v/>
      </c>
      <c r="AK14236" s="31" t="str">
        <f t="shared" si="1542"/>
        <v/>
      </c>
    </row>
    <row r="14237" spans="34:37" x14ac:dyDescent="0.2">
      <c r="AH14237" s="31" t="str">
        <f t="shared" si="1539"/>
        <v/>
      </c>
      <c r="AI14237" s="31" t="str">
        <f t="shared" si="1540"/>
        <v/>
      </c>
      <c r="AJ14237" s="31" t="str">
        <f t="shared" si="1541"/>
        <v/>
      </c>
      <c r="AK14237" s="31" t="str">
        <f t="shared" si="1542"/>
        <v/>
      </c>
    </row>
    <row r="14238" spans="34:37" x14ac:dyDescent="0.2">
      <c r="AH14238" s="31" t="str">
        <f t="shared" si="1539"/>
        <v/>
      </c>
      <c r="AI14238" s="31" t="str">
        <f t="shared" si="1540"/>
        <v/>
      </c>
      <c r="AJ14238" s="31" t="str">
        <f t="shared" si="1541"/>
        <v/>
      </c>
      <c r="AK14238" s="31" t="str">
        <f t="shared" si="1542"/>
        <v/>
      </c>
    </row>
    <row r="14239" spans="34:37" x14ac:dyDescent="0.2">
      <c r="AH14239" s="31" t="str">
        <f t="shared" si="1539"/>
        <v/>
      </c>
      <c r="AI14239" s="31" t="str">
        <f t="shared" si="1540"/>
        <v/>
      </c>
      <c r="AJ14239" s="31" t="str">
        <f t="shared" si="1541"/>
        <v/>
      </c>
      <c r="AK14239" s="31" t="str">
        <f t="shared" si="1542"/>
        <v/>
      </c>
    </row>
    <row r="14240" spans="34:37" x14ac:dyDescent="0.2">
      <c r="AH14240" s="31" t="str">
        <f t="shared" si="1539"/>
        <v/>
      </c>
      <c r="AI14240" s="31" t="str">
        <f t="shared" si="1540"/>
        <v/>
      </c>
      <c r="AJ14240" s="31" t="str">
        <f t="shared" si="1541"/>
        <v/>
      </c>
      <c r="AK14240" s="31" t="str">
        <f t="shared" si="1542"/>
        <v/>
      </c>
    </row>
    <row r="14241" spans="34:37" x14ac:dyDescent="0.2">
      <c r="AH14241" s="31" t="str">
        <f t="shared" si="1539"/>
        <v/>
      </c>
      <c r="AI14241" s="31" t="str">
        <f t="shared" si="1540"/>
        <v/>
      </c>
      <c r="AJ14241" s="31" t="str">
        <f t="shared" si="1541"/>
        <v/>
      </c>
      <c r="AK14241" s="31" t="str">
        <f t="shared" si="1542"/>
        <v/>
      </c>
    </row>
    <row r="14242" spans="34:37" x14ac:dyDescent="0.2">
      <c r="AH14242" s="31" t="str">
        <f t="shared" si="1539"/>
        <v/>
      </c>
      <c r="AI14242" s="31" t="str">
        <f t="shared" si="1540"/>
        <v/>
      </c>
      <c r="AJ14242" s="31" t="str">
        <f t="shared" si="1541"/>
        <v/>
      </c>
      <c r="AK14242" s="31" t="str">
        <f t="shared" si="1542"/>
        <v/>
      </c>
    </row>
    <row r="14243" spans="34:37" x14ac:dyDescent="0.2">
      <c r="AH14243" s="31" t="str">
        <f t="shared" si="1539"/>
        <v/>
      </c>
      <c r="AI14243" s="31" t="str">
        <f t="shared" si="1540"/>
        <v/>
      </c>
      <c r="AJ14243" s="31" t="str">
        <f t="shared" si="1541"/>
        <v/>
      </c>
      <c r="AK14243" s="31" t="str">
        <f t="shared" si="1542"/>
        <v/>
      </c>
    </row>
    <row r="14244" spans="34:37" x14ac:dyDescent="0.2">
      <c r="AH14244" s="31" t="str">
        <f t="shared" si="1539"/>
        <v/>
      </c>
      <c r="AI14244" s="31" t="str">
        <f t="shared" si="1540"/>
        <v/>
      </c>
      <c r="AJ14244" s="31" t="str">
        <f t="shared" si="1541"/>
        <v/>
      </c>
      <c r="AK14244" s="31" t="str">
        <f t="shared" si="1542"/>
        <v/>
      </c>
    </row>
    <row r="14245" spans="34:37" x14ac:dyDescent="0.2">
      <c r="AH14245" s="31" t="str">
        <f t="shared" si="1539"/>
        <v/>
      </c>
      <c r="AI14245" s="31" t="str">
        <f t="shared" si="1540"/>
        <v/>
      </c>
      <c r="AJ14245" s="31" t="str">
        <f t="shared" si="1541"/>
        <v/>
      </c>
      <c r="AK14245" s="31" t="str">
        <f t="shared" si="1542"/>
        <v/>
      </c>
    </row>
    <row r="14246" spans="34:37" x14ac:dyDescent="0.2">
      <c r="AH14246" s="31" t="str">
        <f t="shared" si="1539"/>
        <v/>
      </c>
      <c r="AI14246" s="31" t="str">
        <f t="shared" si="1540"/>
        <v/>
      </c>
      <c r="AJ14246" s="31" t="str">
        <f t="shared" si="1541"/>
        <v/>
      </c>
      <c r="AK14246" s="31" t="str">
        <f t="shared" si="1542"/>
        <v/>
      </c>
    </row>
    <row r="14247" spans="34:37" x14ac:dyDescent="0.2">
      <c r="AH14247" s="31" t="str">
        <f t="shared" si="1539"/>
        <v/>
      </c>
      <c r="AI14247" s="31" t="str">
        <f t="shared" si="1540"/>
        <v/>
      </c>
      <c r="AJ14247" s="31" t="str">
        <f t="shared" si="1541"/>
        <v/>
      </c>
      <c r="AK14247" s="31" t="str">
        <f t="shared" si="1542"/>
        <v/>
      </c>
    </row>
    <row r="14248" spans="34:37" x14ac:dyDescent="0.2">
      <c r="AH14248" s="31" t="str">
        <f t="shared" si="1539"/>
        <v/>
      </c>
      <c r="AI14248" s="31" t="str">
        <f t="shared" si="1540"/>
        <v/>
      </c>
      <c r="AJ14248" s="31" t="str">
        <f t="shared" si="1541"/>
        <v/>
      </c>
      <c r="AK14248" s="31" t="str">
        <f t="shared" si="1542"/>
        <v/>
      </c>
    </row>
    <row r="14249" spans="34:37" x14ac:dyDescent="0.2">
      <c r="AH14249" s="31" t="str">
        <f t="shared" si="1539"/>
        <v/>
      </c>
      <c r="AI14249" s="31" t="str">
        <f t="shared" si="1540"/>
        <v/>
      </c>
      <c r="AJ14249" s="31" t="str">
        <f t="shared" si="1541"/>
        <v/>
      </c>
      <c r="AK14249" s="31" t="str">
        <f t="shared" si="1542"/>
        <v/>
      </c>
    </row>
    <row r="14250" spans="34:37" x14ac:dyDescent="0.2">
      <c r="AH14250" s="31" t="str">
        <f t="shared" si="1539"/>
        <v/>
      </c>
      <c r="AI14250" s="31" t="str">
        <f t="shared" si="1540"/>
        <v/>
      </c>
      <c r="AJ14250" s="31" t="str">
        <f t="shared" si="1541"/>
        <v/>
      </c>
      <c r="AK14250" s="31" t="str">
        <f t="shared" si="1542"/>
        <v/>
      </c>
    </row>
    <row r="14251" spans="34:37" x14ac:dyDescent="0.2">
      <c r="AH14251" s="31" t="str">
        <f t="shared" si="1539"/>
        <v/>
      </c>
      <c r="AI14251" s="31" t="str">
        <f t="shared" si="1540"/>
        <v/>
      </c>
      <c r="AJ14251" s="31" t="str">
        <f t="shared" si="1541"/>
        <v/>
      </c>
      <c r="AK14251" s="31" t="str">
        <f t="shared" si="1542"/>
        <v/>
      </c>
    </row>
    <row r="14252" spans="34:37" x14ac:dyDescent="0.2">
      <c r="AH14252" s="31" t="str">
        <f t="shared" si="1539"/>
        <v/>
      </c>
      <c r="AI14252" s="31" t="str">
        <f t="shared" si="1540"/>
        <v/>
      </c>
      <c r="AJ14252" s="31" t="str">
        <f t="shared" si="1541"/>
        <v/>
      </c>
      <c r="AK14252" s="31" t="str">
        <f t="shared" si="1542"/>
        <v/>
      </c>
    </row>
    <row r="14253" spans="34:37" x14ac:dyDescent="0.2">
      <c r="AH14253" s="31" t="str">
        <f t="shared" si="1539"/>
        <v/>
      </c>
      <c r="AI14253" s="31" t="str">
        <f t="shared" si="1540"/>
        <v/>
      </c>
      <c r="AJ14253" s="31" t="str">
        <f t="shared" si="1541"/>
        <v/>
      </c>
      <c r="AK14253" s="31" t="str">
        <f t="shared" si="1542"/>
        <v/>
      </c>
    </row>
    <row r="14254" spans="34:37" x14ac:dyDescent="0.2">
      <c r="AH14254" s="31" t="str">
        <f t="shared" si="1539"/>
        <v/>
      </c>
      <c r="AI14254" s="31" t="str">
        <f t="shared" si="1540"/>
        <v/>
      </c>
      <c r="AJ14254" s="31" t="str">
        <f t="shared" si="1541"/>
        <v/>
      </c>
      <c r="AK14254" s="31" t="str">
        <f t="shared" si="1542"/>
        <v/>
      </c>
    </row>
    <row r="14255" spans="34:37" x14ac:dyDescent="0.2">
      <c r="AH14255" s="31" t="str">
        <f t="shared" si="1539"/>
        <v/>
      </c>
      <c r="AI14255" s="31" t="str">
        <f t="shared" si="1540"/>
        <v/>
      </c>
      <c r="AJ14255" s="31" t="str">
        <f t="shared" si="1541"/>
        <v/>
      </c>
      <c r="AK14255" s="31" t="str">
        <f t="shared" si="1542"/>
        <v/>
      </c>
    </row>
    <row r="14256" spans="34:37" x14ac:dyDescent="0.2">
      <c r="AH14256" s="31" t="str">
        <f t="shared" si="1539"/>
        <v/>
      </c>
      <c r="AI14256" s="31" t="str">
        <f t="shared" si="1540"/>
        <v/>
      </c>
      <c r="AJ14256" s="31" t="str">
        <f t="shared" si="1541"/>
        <v/>
      </c>
      <c r="AK14256" s="31" t="str">
        <f t="shared" si="1542"/>
        <v/>
      </c>
    </row>
    <row r="14257" spans="34:37" x14ac:dyDescent="0.2">
      <c r="AH14257" s="31" t="str">
        <f t="shared" si="1539"/>
        <v/>
      </c>
      <c r="AI14257" s="31" t="str">
        <f t="shared" si="1540"/>
        <v/>
      </c>
      <c r="AJ14257" s="31" t="str">
        <f t="shared" si="1541"/>
        <v/>
      </c>
      <c r="AK14257" s="31" t="str">
        <f t="shared" si="1542"/>
        <v/>
      </c>
    </row>
    <row r="14258" spans="34:37" x14ac:dyDescent="0.2">
      <c r="AH14258" s="31" t="str">
        <f t="shared" si="1539"/>
        <v/>
      </c>
      <c r="AI14258" s="31" t="str">
        <f t="shared" si="1540"/>
        <v/>
      </c>
      <c r="AJ14258" s="31" t="str">
        <f t="shared" si="1541"/>
        <v/>
      </c>
      <c r="AK14258" s="31" t="str">
        <f t="shared" si="1542"/>
        <v/>
      </c>
    </row>
    <row r="14259" spans="34:37" x14ac:dyDescent="0.2">
      <c r="AH14259" s="31" t="str">
        <f t="shared" si="1539"/>
        <v/>
      </c>
      <c r="AI14259" s="31" t="str">
        <f t="shared" si="1540"/>
        <v/>
      </c>
      <c r="AJ14259" s="31" t="str">
        <f t="shared" si="1541"/>
        <v/>
      </c>
      <c r="AK14259" s="31" t="str">
        <f t="shared" si="1542"/>
        <v/>
      </c>
    </row>
    <row r="14260" spans="34:37" x14ac:dyDescent="0.2">
      <c r="AH14260" s="31" t="str">
        <f t="shared" si="1539"/>
        <v/>
      </c>
      <c r="AI14260" s="31" t="str">
        <f t="shared" si="1540"/>
        <v/>
      </c>
      <c r="AJ14260" s="31" t="str">
        <f t="shared" si="1541"/>
        <v/>
      </c>
      <c r="AK14260" s="31" t="str">
        <f t="shared" si="1542"/>
        <v/>
      </c>
    </row>
    <row r="14261" spans="34:37" x14ac:dyDescent="0.2">
      <c r="AH14261" s="31" t="str">
        <f t="shared" si="1539"/>
        <v/>
      </c>
      <c r="AI14261" s="31" t="str">
        <f t="shared" si="1540"/>
        <v/>
      </c>
      <c r="AJ14261" s="31" t="str">
        <f t="shared" si="1541"/>
        <v/>
      </c>
      <c r="AK14261" s="31" t="str">
        <f t="shared" si="1542"/>
        <v/>
      </c>
    </row>
    <row r="14262" spans="34:37" x14ac:dyDescent="0.2">
      <c r="AH14262" s="31" t="str">
        <f t="shared" si="1539"/>
        <v/>
      </c>
      <c r="AI14262" s="31" t="str">
        <f t="shared" si="1540"/>
        <v/>
      </c>
      <c r="AJ14262" s="31" t="str">
        <f t="shared" si="1541"/>
        <v/>
      </c>
      <c r="AK14262" s="31" t="str">
        <f t="shared" si="1542"/>
        <v/>
      </c>
    </row>
    <row r="14263" spans="34:37" x14ac:dyDescent="0.2">
      <c r="AH14263" s="31" t="str">
        <f t="shared" si="1539"/>
        <v/>
      </c>
      <c r="AI14263" s="31" t="str">
        <f t="shared" si="1540"/>
        <v/>
      </c>
      <c r="AJ14263" s="31" t="str">
        <f t="shared" si="1541"/>
        <v/>
      </c>
      <c r="AK14263" s="31" t="str">
        <f t="shared" si="1542"/>
        <v/>
      </c>
    </row>
    <row r="14264" spans="34:37" x14ac:dyDescent="0.2">
      <c r="AH14264" s="31" t="str">
        <f t="shared" si="1539"/>
        <v/>
      </c>
      <c r="AI14264" s="31" t="str">
        <f t="shared" si="1540"/>
        <v/>
      </c>
      <c r="AJ14264" s="31" t="str">
        <f t="shared" si="1541"/>
        <v/>
      </c>
      <c r="AK14264" s="31" t="str">
        <f t="shared" si="1542"/>
        <v/>
      </c>
    </row>
    <row r="14265" spans="34:37" x14ac:dyDescent="0.2">
      <c r="AH14265" s="31" t="str">
        <f t="shared" si="1539"/>
        <v/>
      </c>
      <c r="AI14265" s="31" t="str">
        <f t="shared" si="1540"/>
        <v/>
      </c>
      <c r="AJ14265" s="31" t="str">
        <f t="shared" si="1541"/>
        <v/>
      </c>
      <c r="AK14265" s="31" t="str">
        <f t="shared" si="1542"/>
        <v/>
      </c>
    </row>
    <row r="14266" spans="34:37" x14ac:dyDescent="0.2">
      <c r="AH14266" s="31" t="str">
        <f t="shared" si="1539"/>
        <v/>
      </c>
      <c r="AI14266" s="31" t="str">
        <f t="shared" si="1540"/>
        <v/>
      </c>
      <c r="AJ14266" s="31" t="str">
        <f t="shared" si="1541"/>
        <v/>
      </c>
      <c r="AK14266" s="31" t="str">
        <f t="shared" si="1542"/>
        <v/>
      </c>
    </row>
    <row r="14267" spans="34:37" x14ac:dyDescent="0.2">
      <c r="AH14267" s="31" t="str">
        <f t="shared" si="1539"/>
        <v/>
      </c>
      <c r="AI14267" s="31" t="str">
        <f t="shared" si="1540"/>
        <v/>
      </c>
      <c r="AJ14267" s="31" t="str">
        <f t="shared" si="1541"/>
        <v/>
      </c>
      <c r="AK14267" s="31" t="str">
        <f t="shared" si="1542"/>
        <v/>
      </c>
    </row>
    <row r="14268" spans="34:37" x14ac:dyDescent="0.2">
      <c r="AH14268" s="31" t="str">
        <f t="shared" si="1539"/>
        <v/>
      </c>
      <c r="AI14268" s="31" t="str">
        <f t="shared" si="1540"/>
        <v/>
      </c>
      <c r="AJ14268" s="31" t="str">
        <f t="shared" si="1541"/>
        <v/>
      </c>
      <c r="AK14268" s="31" t="str">
        <f t="shared" si="1542"/>
        <v/>
      </c>
    </row>
    <row r="14269" spans="34:37" x14ac:dyDescent="0.2">
      <c r="AH14269" s="31" t="str">
        <f t="shared" si="1539"/>
        <v/>
      </c>
      <c r="AI14269" s="31" t="str">
        <f t="shared" si="1540"/>
        <v/>
      </c>
      <c r="AJ14269" s="31" t="str">
        <f t="shared" si="1541"/>
        <v/>
      </c>
      <c r="AK14269" s="31" t="str">
        <f t="shared" si="1542"/>
        <v/>
      </c>
    </row>
    <row r="14270" spans="34:37" x14ac:dyDescent="0.2">
      <c r="AH14270" s="31" t="str">
        <f t="shared" si="1539"/>
        <v/>
      </c>
      <c r="AI14270" s="31" t="str">
        <f t="shared" si="1540"/>
        <v/>
      </c>
      <c r="AJ14270" s="31" t="str">
        <f t="shared" si="1541"/>
        <v/>
      </c>
      <c r="AK14270" s="31" t="str">
        <f t="shared" si="1542"/>
        <v/>
      </c>
    </row>
    <row r="14271" spans="34:37" x14ac:dyDescent="0.2">
      <c r="AH14271" s="31" t="str">
        <f t="shared" si="1539"/>
        <v/>
      </c>
      <c r="AI14271" s="31" t="str">
        <f t="shared" si="1540"/>
        <v/>
      </c>
      <c r="AJ14271" s="31" t="str">
        <f t="shared" si="1541"/>
        <v/>
      </c>
      <c r="AK14271" s="31" t="str">
        <f t="shared" si="1542"/>
        <v/>
      </c>
    </row>
    <row r="14272" spans="34:37" x14ac:dyDescent="0.2">
      <c r="AH14272" s="31" t="str">
        <f t="shared" si="1539"/>
        <v/>
      </c>
      <c r="AI14272" s="31" t="str">
        <f t="shared" si="1540"/>
        <v/>
      </c>
      <c r="AJ14272" s="31" t="str">
        <f t="shared" si="1541"/>
        <v/>
      </c>
      <c r="AK14272" s="31" t="str">
        <f t="shared" si="1542"/>
        <v/>
      </c>
    </row>
    <row r="14273" spans="34:37" x14ac:dyDescent="0.2">
      <c r="AH14273" s="31" t="str">
        <f t="shared" si="1539"/>
        <v/>
      </c>
      <c r="AI14273" s="31" t="str">
        <f t="shared" si="1540"/>
        <v/>
      </c>
      <c r="AJ14273" s="31" t="str">
        <f t="shared" si="1541"/>
        <v/>
      </c>
      <c r="AK14273" s="31" t="str">
        <f t="shared" si="1542"/>
        <v/>
      </c>
    </row>
    <row r="14274" spans="34:37" x14ac:dyDescent="0.2">
      <c r="AH14274" s="31" t="str">
        <f t="shared" si="1539"/>
        <v/>
      </c>
      <c r="AI14274" s="31" t="str">
        <f t="shared" si="1540"/>
        <v/>
      </c>
      <c r="AJ14274" s="31" t="str">
        <f t="shared" si="1541"/>
        <v/>
      </c>
      <c r="AK14274" s="31" t="str">
        <f t="shared" si="1542"/>
        <v/>
      </c>
    </row>
    <row r="14275" spans="34:37" x14ac:dyDescent="0.2">
      <c r="AH14275" s="31" t="str">
        <f t="shared" si="1539"/>
        <v/>
      </c>
      <c r="AI14275" s="31" t="str">
        <f t="shared" si="1540"/>
        <v/>
      </c>
      <c r="AJ14275" s="31" t="str">
        <f t="shared" si="1541"/>
        <v/>
      </c>
      <c r="AK14275" s="31" t="str">
        <f t="shared" si="1542"/>
        <v/>
      </c>
    </row>
    <row r="14276" spans="34:37" x14ac:dyDescent="0.2">
      <c r="AH14276" s="31" t="str">
        <f t="shared" ref="AH14276:AH14339" si="1543">IF(W14276&lt;&gt;"",(RIGHT(W14276,LEN(W14276)-SEARCH("/",W14276,1)))/U14276,"")</f>
        <v/>
      </c>
      <c r="AI14276" s="31" t="str">
        <f t="shared" ref="AI14276:AI14339" si="1544">IF(X14276&lt;&gt;"",X14276,"")</f>
        <v/>
      </c>
      <c r="AJ14276" s="31" t="str">
        <f t="shared" ref="AJ14276:AJ14339" si="1545">IF(Y14276&lt;&gt;"",Y14276,"")</f>
        <v/>
      </c>
      <c r="AK14276" s="31" t="str">
        <f t="shared" ref="AK14276:AK14339" si="1546">IF(Z14276&lt;&gt;"",Z14276,"")</f>
        <v/>
      </c>
    </row>
    <row r="14277" spans="34:37" x14ac:dyDescent="0.2">
      <c r="AH14277" s="31" t="str">
        <f t="shared" si="1543"/>
        <v/>
      </c>
      <c r="AI14277" s="31" t="str">
        <f t="shared" si="1544"/>
        <v/>
      </c>
      <c r="AJ14277" s="31" t="str">
        <f t="shared" si="1545"/>
        <v/>
      </c>
      <c r="AK14277" s="31" t="str">
        <f t="shared" si="1546"/>
        <v/>
      </c>
    </row>
    <row r="14278" spans="34:37" x14ac:dyDescent="0.2">
      <c r="AH14278" s="31" t="str">
        <f t="shared" si="1543"/>
        <v/>
      </c>
      <c r="AI14278" s="31" t="str">
        <f t="shared" si="1544"/>
        <v/>
      </c>
      <c r="AJ14278" s="31" t="str">
        <f t="shared" si="1545"/>
        <v/>
      </c>
      <c r="AK14278" s="31" t="str">
        <f t="shared" si="1546"/>
        <v/>
      </c>
    </row>
    <row r="14279" spans="34:37" x14ac:dyDescent="0.2">
      <c r="AH14279" s="31" t="str">
        <f t="shared" si="1543"/>
        <v/>
      </c>
      <c r="AI14279" s="31" t="str">
        <f t="shared" si="1544"/>
        <v/>
      </c>
      <c r="AJ14279" s="31" t="str">
        <f t="shared" si="1545"/>
        <v/>
      </c>
      <c r="AK14279" s="31" t="str">
        <f t="shared" si="1546"/>
        <v/>
      </c>
    </row>
    <row r="14280" spans="34:37" x14ac:dyDescent="0.2">
      <c r="AH14280" s="31" t="str">
        <f t="shared" si="1543"/>
        <v/>
      </c>
      <c r="AI14280" s="31" t="str">
        <f t="shared" si="1544"/>
        <v/>
      </c>
      <c r="AJ14280" s="31" t="str">
        <f t="shared" si="1545"/>
        <v/>
      </c>
      <c r="AK14280" s="31" t="str">
        <f t="shared" si="1546"/>
        <v/>
      </c>
    </row>
    <row r="14281" spans="34:37" x14ac:dyDescent="0.2">
      <c r="AH14281" s="31" t="str">
        <f t="shared" si="1543"/>
        <v/>
      </c>
      <c r="AI14281" s="31" t="str">
        <f t="shared" si="1544"/>
        <v/>
      </c>
      <c r="AJ14281" s="31" t="str">
        <f t="shared" si="1545"/>
        <v/>
      </c>
      <c r="AK14281" s="31" t="str">
        <f t="shared" si="1546"/>
        <v/>
      </c>
    </row>
    <row r="14282" spans="34:37" x14ac:dyDescent="0.2">
      <c r="AH14282" s="31" t="str">
        <f t="shared" si="1543"/>
        <v/>
      </c>
      <c r="AI14282" s="31" t="str">
        <f t="shared" si="1544"/>
        <v/>
      </c>
      <c r="AJ14282" s="31" t="str">
        <f t="shared" si="1545"/>
        <v/>
      </c>
      <c r="AK14282" s="31" t="str">
        <f t="shared" si="1546"/>
        <v/>
      </c>
    </row>
    <row r="14283" spans="34:37" x14ac:dyDescent="0.2">
      <c r="AH14283" s="31" t="str">
        <f t="shared" si="1543"/>
        <v/>
      </c>
      <c r="AI14283" s="31" t="str">
        <f t="shared" si="1544"/>
        <v/>
      </c>
      <c r="AJ14283" s="31" t="str">
        <f t="shared" si="1545"/>
        <v/>
      </c>
      <c r="AK14283" s="31" t="str">
        <f t="shared" si="1546"/>
        <v/>
      </c>
    </row>
    <row r="14284" spans="34:37" x14ac:dyDescent="0.2">
      <c r="AH14284" s="31" t="str">
        <f t="shared" si="1543"/>
        <v/>
      </c>
      <c r="AI14284" s="31" t="str">
        <f t="shared" si="1544"/>
        <v/>
      </c>
      <c r="AJ14284" s="31" t="str">
        <f t="shared" si="1545"/>
        <v/>
      </c>
      <c r="AK14284" s="31" t="str">
        <f t="shared" si="1546"/>
        <v/>
      </c>
    </row>
    <row r="14285" spans="34:37" x14ac:dyDescent="0.2">
      <c r="AH14285" s="31" t="str">
        <f t="shared" si="1543"/>
        <v/>
      </c>
      <c r="AI14285" s="31" t="str">
        <f t="shared" si="1544"/>
        <v/>
      </c>
      <c r="AJ14285" s="31" t="str">
        <f t="shared" si="1545"/>
        <v/>
      </c>
      <c r="AK14285" s="31" t="str">
        <f t="shared" si="1546"/>
        <v/>
      </c>
    </row>
    <row r="14286" spans="34:37" x14ac:dyDescent="0.2">
      <c r="AH14286" s="31" t="str">
        <f t="shared" si="1543"/>
        <v/>
      </c>
      <c r="AI14286" s="31" t="str">
        <f t="shared" si="1544"/>
        <v/>
      </c>
      <c r="AJ14286" s="31" t="str">
        <f t="shared" si="1545"/>
        <v/>
      </c>
      <c r="AK14286" s="31" t="str">
        <f t="shared" si="1546"/>
        <v/>
      </c>
    </row>
    <row r="14287" spans="34:37" x14ac:dyDescent="0.2">
      <c r="AH14287" s="31" t="str">
        <f t="shared" si="1543"/>
        <v/>
      </c>
      <c r="AI14287" s="31" t="str">
        <f t="shared" si="1544"/>
        <v/>
      </c>
      <c r="AJ14287" s="31" t="str">
        <f t="shared" si="1545"/>
        <v/>
      </c>
      <c r="AK14287" s="31" t="str">
        <f t="shared" si="1546"/>
        <v/>
      </c>
    </row>
    <row r="14288" spans="34:37" x14ac:dyDescent="0.2">
      <c r="AH14288" s="31" t="str">
        <f t="shared" si="1543"/>
        <v/>
      </c>
      <c r="AI14288" s="31" t="str">
        <f t="shared" si="1544"/>
        <v/>
      </c>
      <c r="AJ14288" s="31" t="str">
        <f t="shared" si="1545"/>
        <v/>
      </c>
      <c r="AK14288" s="31" t="str">
        <f t="shared" si="1546"/>
        <v/>
      </c>
    </row>
    <row r="14289" spans="34:37" x14ac:dyDescent="0.2">
      <c r="AH14289" s="31" t="str">
        <f t="shared" si="1543"/>
        <v/>
      </c>
      <c r="AI14289" s="31" t="str">
        <f t="shared" si="1544"/>
        <v/>
      </c>
      <c r="AJ14289" s="31" t="str">
        <f t="shared" si="1545"/>
        <v/>
      </c>
      <c r="AK14289" s="31" t="str">
        <f t="shared" si="1546"/>
        <v/>
      </c>
    </row>
    <row r="14290" spans="34:37" x14ac:dyDescent="0.2">
      <c r="AH14290" s="31" t="str">
        <f t="shared" si="1543"/>
        <v/>
      </c>
      <c r="AI14290" s="31" t="str">
        <f t="shared" si="1544"/>
        <v/>
      </c>
      <c r="AJ14290" s="31" t="str">
        <f t="shared" si="1545"/>
        <v/>
      </c>
      <c r="AK14290" s="31" t="str">
        <f t="shared" si="1546"/>
        <v/>
      </c>
    </row>
    <row r="14291" spans="34:37" x14ac:dyDescent="0.2">
      <c r="AH14291" s="31" t="str">
        <f t="shared" si="1543"/>
        <v/>
      </c>
      <c r="AI14291" s="31" t="str">
        <f t="shared" si="1544"/>
        <v/>
      </c>
      <c r="AJ14291" s="31" t="str">
        <f t="shared" si="1545"/>
        <v/>
      </c>
      <c r="AK14291" s="31" t="str">
        <f t="shared" si="1546"/>
        <v/>
      </c>
    </row>
    <row r="14292" spans="34:37" x14ac:dyDescent="0.2">
      <c r="AH14292" s="31" t="str">
        <f t="shared" si="1543"/>
        <v/>
      </c>
      <c r="AI14292" s="31" t="str">
        <f t="shared" si="1544"/>
        <v/>
      </c>
      <c r="AJ14292" s="31" t="str">
        <f t="shared" si="1545"/>
        <v/>
      </c>
      <c r="AK14292" s="31" t="str">
        <f t="shared" si="1546"/>
        <v/>
      </c>
    </row>
    <row r="14293" spans="34:37" x14ac:dyDescent="0.2">
      <c r="AH14293" s="31" t="str">
        <f t="shared" si="1543"/>
        <v/>
      </c>
      <c r="AI14293" s="31" t="str">
        <f t="shared" si="1544"/>
        <v/>
      </c>
      <c r="AJ14293" s="31" t="str">
        <f t="shared" si="1545"/>
        <v/>
      </c>
      <c r="AK14293" s="31" t="str">
        <f t="shared" si="1546"/>
        <v/>
      </c>
    </row>
    <row r="14294" spans="34:37" x14ac:dyDescent="0.2">
      <c r="AH14294" s="31" t="str">
        <f t="shared" si="1543"/>
        <v/>
      </c>
      <c r="AI14294" s="31" t="str">
        <f t="shared" si="1544"/>
        <v/>
      </c>
      <c r="AJ14294" s="31" t="str">
        <f t="shared" si="1545"/>
        <v/>
      </c>
      <c r="AK14294" s="31" t="str">
        <f t="shared" si="1546"/>
        <v/>
      </c>
    </row>
    <row r="14295" spans="34:37" x14ac:dyDescent="0.2">
      <c r="AH14295" s="31" t="str">
        <f t="shared" si="1543"/>
        <v/>
      </c>
      <c r="AI14295" s="31" t="str">
        <f t="shared" si="1544"/>
        <v/>
      </c>
      <c r="AJ14295" s="31" t="str">
        <f t="shared" si="1545"/>
        <v/>
      </c>
      <c r="AK14295" s="31" t="str">
        <f t="shared" si="1546"/>
        <v/>
      </c>
    </row>
    <row r="14296" spans="34:37" x14ac:dyDescent="0.2">
      <c r="AH14296" s="31" t="str">
        <f t="shared" si="1543"/>
        <v/>
      </c>
      <c r="AI14296" s="31" t="str">
        <f t="shared" si="1544"/>
        <v/>
      </c>
      <c r="AJ14296" s="31" t="str">
        <f t="shared" si="1545"/>
        <v/>
      </c>
      <c r="AK14296" s="31" t="str">
        <f t="shared" si="1546"/>
        <v/>
      </c>
    </row>
    <row r="14297" spans="34:37" x14ac:dyDescent="0.2">
      <c r="AH14297" s="31" t="str">
        <f t="shared" si="1543"/>
        <v/>
      </c>
      <c r="AI14297" s="31" t="str">
        <f t="shared" si="1544"/>
        <v/>
      </c>
      <c r="AJ14297" s="31" t="str">
        <f t="shared" si="1545"/>
        <v/>
      </c>
      <c r="AK14297" s="31" t="str">
        <f t="shared" si="1546"/>
        <v/>
      </c>
    </row>
    <row r="14298" spans="34:37" x14ac:dyDescent="0.2">
      <c r="AH14298" s="31" t="str">
        <f t="shared" si="1543"/>
        <v/>
      </c>
      <c r="AI14298" s="31" t="str">
        <f t="shared" si="1544"/>
        <v/>
      </c>
      <c r="AJ14298" s="31" t="str">
        <f t="shared" si="1545"/>
        <v/>
      </c>
      <c r="AK14298" s="31" t="str">
        <f t="shared" si="1546"/>
        <v/>
      </c>
    </row>
    <row r="14299" spans="34:37" x14ac:dyDescent="0.2">
      <c r="AH14299" s="31" t="str">
        <f t="shared" si="1543"/>
        <v/>
      </c>
      <c r="AI14299" s="31" t="str">
        <f t="shared" si="1544"/>
        <v/>
      </c>
      <c r="AJ14299" s="31" t="str">
        <f t="shared" si="1545"/>
        <v/>
      </c>
      <c r="AK14299" s="31" t="str">
        <f t="shared" si="1546"/>
        <v/>
      </c>
    </row>
    <row r="14300" spans="34:37" x14ac:dyDescent="0.2">
      <c r="AH14300" s="31" t="str">
        <f t="shared" si="1543"/>
        <v/>
      </c>
      <c r="AI14300" s="31" t="str">
        <f t="shared" si="1544"/>
        <v/>
      </c>
      <c r="AJ14300" s="31" t="str">
        <f t="shared" si="1545"/>
        <v/>
      </c>
      <c r="AK14300" s="31" t="str">
        <f t="shared" si="1546"/>
        <v/>
      </c>
    </row>
    <row r="14301" spans="34:37" x14ac:dyDescent="0.2">
      <c r="AH14301" s="31" t="str">
        <f t="shared" si="1543"/>
        <v/>
      </c>
      <c r="AI14301" s="31" t="str">
        <f t="shared" si="1544"/>
        <v/>
      </c>
      <c r="AJ14301" s="31" t="str">
        <f t="shared" si="1545"/>
        <v/>
      </c>
      <c r="AK14301" s="31" t="str">
        <f t="shared" si="1546"/>
        <v/>
      </c>
    </row>
    <row r="14302" spans="34:37" x14ac:dyDescent="0.2">
      <c r="AH14302" s="31" t="str">
        <f t="shared" si="1543"/>
        <v/>
      </c>
      <c r="AI14302" s="31" t="str">
        <f t="shared" si="1544"/>
        <v/>
      </c>
      <c r="AJ14302" s="31" t="str">
        <f t="shared" si="1545"/>
        <v/>
      </c>
      <c r="AK14302" s="31" t="str">
        <f t="shared" si="1546"/>
        <v/>
      </c>
    </row>
    <row r="14303" spans="34:37" x14ac:dyDescent="0.2">
      <c r="AH14303" s="31" t="str">
        <f t="shared" si="1543"/>
        <v/>
      </c>
      <c r="AI14303" s="31" t="str">
        <f t="shared" si="1544"/>
        <v/>
      </c>
      <c r="AJ14303" s="31" t="str">
        <f t="shared" si="1545"/>
        <v/>
      </c>
      <c r="AK14303" s="31" t="str">
        <f t="shared" si="1546"/>
        <v/>
      </c>
    </row>
    <row r="14304" spans="34:37" x14ac:dyDescent="0.2">
      <c r="AH14304" s="31" t="str">
        <f t="shared" si="1543"/>
        <v/>
      </c>
      <c r="AI14304" s="31" t="str">
        <f t="shared" si="1544"/>
        <v/>
      </c>
      <c r="AJ14304" s="31" t="str">
        <f t="shared" si="1545"/>
        <v/>
      </c>
      <c r="AK14304" s="31" t="str">
        <f t="shared" si="1546"/>
        <v/>
      </c>
    </row>
    <row r="14305" spans="34:37" x14ac:dyDescent="0.2">
      <c r="AH14305" s="31" t="str">
        <f t="shared" si="1543"/>
        <v/>
      </c>
      <c r="AI14305" s="31" t="str">
        <f t="shared" si="1544"/>
        <v/>
      </c>
      <c r="AJ14305" s="31" t="str">
        <f t="shared" si="1545"/>
        <v/>
      </c>
      <c r="AK14305" s="31" t="str">
        <f t="shared" si="1546"/>
        <v/>
      </c>
    </row>
    <row r="14306" spans="34:37" x14ac:dyDescent="0.2">
      <c r="AH14306" s="31" t="str">
        <f t="shared" si="1543"/>
        <v/>
      </c>
      <c r="AI14306" s="31" t="str">
        <f t="shared" si="1544"/>
        <v/>
      </c>
      <c r="AJ14306" s="31" t="str">
        <f t="shared" si="1545"/>
        <v/>
      </c>
      <c r="AK14306" s="31" t="str">
        <f t="shared" si="1546"/>
        <v/>
      </c>
    </row>
    <row r="14307" spans="34:37" x14ac:dyDescent="0.2">
      <c r="AH14307" s="31" t="str">
        <f t="shared" si="1543"/>
        <v/>
      </c>
      <c r="AI14307" s="31" t="str">
        <f t="shared" si="1544"/>
        <v/>
      </c>
      <c r="AJ14307" s="31" t="str">
        <f t="shared" si="1545"/>
        <v/>
      </c>
      <c r="AK14307" s="31" t="str">
        <f t="shared" si="1546"/>
        <v/>
      </c>
    </row>
    <row r="14308" spans="34:37" x14ac:dyDescent="0.2">
      <c r="AH14308" s="31" t="str">
        <f t="shared" si="1543"/>
        <v/>
      </c>
      <c r="AI14308" s="31" t="str">
        <f t="shared" si="1544"/>
        <v/>
      </c>
      <c r="AJ14308" s="31" t="str">
        <f t="shared" si="1545"/>
        <v/>
      </c>
      <c r="AK14308" s="31" t="str">
        <f t="shared" si="1546"/>
        <v/>
      </c>
    </row>
    <row r="14309" spans="34:37" x14ac:dyDescent="0.2">
      <c r="AH14309" s="31" t="str">
        <f t="shared" si="1543"/>
        <v/>
      </c>
      <c r="AI14309" s="31" t="str">
        <f t="shared" si="1544"/>
        <v/>
      </c>
      <c r="AJ14309" s="31" t="str">
        <f t="shared" si="1545"/>
        <v/>
      </c>
      <c r="AK14309" s="31" t="str">
        <f t="shared" si="1546"/>
        <v/>
      </c>
    </row>
    <row r="14310" spans="34:37" x14ac:dyDescent="0.2">
      <c r="AH14310" s="31" t="str">
        <f t="shared" si="1543"/>
        <v/>
      </c>
      <c r="AI14310" s="31" t="str">
        <f t="shared" si="1544"/>
        <v/>
      </c>
      <c r="AJ14310" s="31" t="str">
        <f t="shared" si="1545"/>
        <v/>
      </c>
      <c r="AK14310" s="31" t="str">
        <f t="shared" si="1546"/>
        <v/>
      </c>
    </row>
    <row r="14311" spans="34:37" x14ac:dyDescent="0.2">
      <c r="AH14311" s="31" t="str">
        <f t="shared" si="1543"/>
        <v/>
      </c>
      <c r="AI14311" s="31" t="str">
        <f t="shared" si="1544"/>
        <v/>
      </c>
      <c r="AJ14311" s="31" t="str">
        <f t="shared" si="1545"/>
        <v/>
      </c>
      <c r="AK14311" s="31" t="str">
        <f t="shared" si="1546"/>
        <v/>
      </c>
    </row>
    <row r="14312" spans="34:37" x14ac:dyDescent="0.2">
      <c r="AH14312" s="31" t="str">
        <f t="shared" si="1543"/>
        <v/>
      </c>
      <c r="AI14312" s="31" t="str">
        <f t="shared" si="1544"/>
        <v/>
      </c>
      <c r="AJ14312" s="31" t="str">
        <f t="shared" si="1545"/>
        <v/>
      </c>
      <c r="AK14312" s="31" t="str">
        <f t="shared" si="1546"/>
        <v/>
      </c>
    </row>
    <row r="14313" spans="34:37" x14ac:dyDescent="0.2">
      <c r="AH14313" s="31" t="str">
        <f t="shared" si="1543"/>
        <v/>
      </c>
      <c r="AI14313" s="31" t="str">
        <f t="shared" si="1544"/>
        <v/>
      </c>
      <c r="AJ14313" s="31" t="str">
        <f t="shared" si="1545"/>
        <v/>
      </c>
      <c r="AK14313" s="31" t="str">
        <f t="shared" si="1546"/>
        <v/>
      </c>
    </row>
    <row r="14314" spans="34:37" x14ac:dyDescent="0.2">
      <c r="AH14314" s="31" t="str">
        <f t="shared" si="1543"/>
        <v/>
      </c>
      <c r="AI14314" s="31" t="str">
        <f t="shared" si="1544"/>
        <v/>
      </c>
      <c r="AJ14314" s="31" t="str">
        <f t="shared" si="1545"/>
        <v/>
      </c>
      <c r="AK14314" s="31" t="str">
        <f t="shared" si="1546"/>
        <v/>
      </c>
    </row>
    <row r="14315" spans="34:37" x14ac:dyDescent="0.2">
      <c r="AH14315" s="31" t="str">
        <f t="shared" si="1543"/>
        <v/>
      </c>
      <c r="AI14315" s="31" t="str">
        <f t="shared" si="1544"/>
        <v/>
      </c>
      <c r="AJ14315" s="31" t="str">
        <f t="shared" si="1545"/>
        <v/>
      </c>
      <c r="AK14315" s="31" t="str">
        <f t="shared" si="1546"/>
        <v/>
      </c>
    </row>
    <row r="14316" spans="34:37" x14ac:dyDescent="0.2">
      <c r="AH14316" s="31" t="str">
        <f t="shared" si="1543"/>
        <v/>
      </c>
      <c r="AI14316" s="31" t="str">
        <f t="shared" si="1544"/>
        <v/>
      </c>
      <c r="AJ14316" s="31" t="str">
        <f t="shared" si="1545"/>
        <v/>
      </c>
      <c r="AK14316" s="31" t="str">
        <f t="shared" si="1546"/>
        <v/>
      </c>
    </row>
    <row r="14317" spans="34:37" x14ac:dyDescent="0.2">
      <c r="AH14317" s="31" t="str">
        <f t="shared" si="1543"/>
        <v/>
      </c>
      <c r="AI14317" s="31" t="str">
        <f t="shared" si="1544"/>
        <v/>
      </c>
      <c r="AJ14317" s="31" t="str">
        <f t="shared" si="1545"/>
        <v/>
      </c>
      <c r="AK14317" s="31" t="str">
        <f t="shared" si="1546"/>
        <v/>
      </c>
    </row>
    <row r="14318" spans="34:37" x14ac:dyDescent="0.2">
      <c r="AH14318" s="31" t="str">
        <f t="shared" si="1543"/>
        <v/>
      </c>
      <c r="AI14318" s="31" t="str">
        <f t="shared" si="1544"/>
        <v/>
      </c>
      <c r="AJ14318" s="31" t="str">
        <f t="shared" si="1545"/>
        <v/>
      </c>
      <c r="AK14318" s="31" t="str">
        <f t="shared" si="1546"/>
        <v/>
      </c>
    </row>
    <row r="14319" spans="34:37" x14ac:dyDescent="0.2">
      <c r="AH14319" s="31" t="str">
        <f t="shared" si="1543"/>
        <v/>
      </c>
      <c r="AI14319" s="31" t="str">
        <f t="shared" si="1544"/>
        <v/>
      </c>
      <c r="AJ14319" s="31" t="str">
        <f t="shared" si="1545"/>
        <v/>
      </c>
      <c r="AK14319" s="31" t="str">
        <f t="shared" si="1546"/>
        <v/>
      </c>
    </row>
    <row r="14320" spans="34:37" x14ac:dyDescent="0.2">
      <c r="AH14320" s="31" t="str">
        <f t="shared" si="1543"/>
        <v/>
      </c>
      <c r="AI14320" s="31" t="str">
        <f t="shared" si="1544"/>
        <v/>
      </c>
      <c r="AJ14320" s="31" t="str">
        <f t="shared" si="1545"/>
        <v/>
      </c>
      <c r="AK14320" s="31" t="str">
        <f t="shared" si="1546"/>
        <v/>
      </c>
    </row>
    <row r="14321" spans="34:37" x14ac:dyDescent="0.2">
      <c r="AH14321" s="31" t="str">
        <f t="shared" si="1543"/>
        <v/>
      </c>
      <c r="AI14321" s="31" t="str">
        <f t="shared" si="1544"/>
        <v/>
      </c>
      <c r="AJ14321" s="31" t="str">
        <f t="shared" si="1545"/>
        <v/>
      </c>
      <c r="AK14321" s="31" t="str">
        <f t="shared" si="1546"/>
        <v/>
      </c>
    </row>
    <row r="14322" spans="34:37" x14ac:dyDescent="0.2">
      <c r="AH14322" s="31" t="str">
        <f t="shared" si="1543"/>
        <v/>
      </c>
      <c r="AI14322" s="31" t="str">
        <f t="shared" si="1544"/>
        <v/>
      </c>
      <c r="AJ14322" s="31" t="str">
        <f t="shared" si="1545"/>
        <v/>
      </c>
      <c r="AK14322" s="31" t="str">
        <f t="shared" si="1546"/>
        <v/>
      </c>
    </row>
    <row r="14323" spans="34:37" x14ac:dyDescent="0.2">
      <c r="AH14323" s="31" t="str">
        <f t="shared" si="1543"/>
        <v/>
      </c>
      <c r="AI14323" s="31" t="str">
        <f t="shared" si="1544"/>
        <v/>
      </c>
      <c r="AJ14323" s="31" t="str">
        <f t="shared" si="1545"/>
        <v/>
      </c>
      <c r="AK14323" s="31" t="str">
        <f t="shared" si="1546"/>
        <v/>
      </c>
    </row>
    <row r="14324" spans="34:37" x14ac:dyDescent="0.2">
      <c r="AH14324" s="31" t="str">
        <f t="shared" si="1543"/>
        <v/>
      </c>
      <c r="AI14324" s="31" t="str">
        <f t="shared" si="1544"/>
        <v/>
      </c>
      <c r="AJ14324" s="31" t="str">
        <f t="shared" si="1545"/>
        <v/>
      </c>
      <c r="AK14324" s="31" t="str">
        <f t="shared" si="1546"/>
        <v/>
      </c>
    </row>
    <row r="14325" spans="34:37" x14ac:dyDescent="0.2">
      <c r="AH14325" s="31" t="str">
        <f t="shared" si="1543"/>
        <v/>
      </c>
      <c r="AI14325" s="31" t="str">
        <f t="shared" si="1544"/>
        <v/>
      </c>
      <c r="AJ14325" s="31" t="str">
        <f t="shared" si="1545"/>
        <v/>
      </c>
      <c r="AK14325" s="31" t="str">
        <f t="shared" si="1546"/>
        <v/>
      </c>
    </row>
    <row r="14326" spans="34:37" x14ac:dyDescent="0.2">
      <c r="AH14326" s="31" t="str">
        <f t="shared" si="1543"/>
        <v/>
      </c>
      <c r="AI14326" s="31" t="str">
        <f t="shared" si="1544"/>
        <v/>
      </c>
      <c r="AJ14326" s="31" t="str">
        <f t="shared" si="1545"/>
        <v/>
      </c>
      <c r="AK14326" s="31" t="str">
        <f t="shared" si="1546"/>
        <v/>
      </c>
    </row>
    <row r="14327" spans="34:37" x14ac:dyDescent="0.2">
      <c r="AH14327" s="31" t="str">
        <f t="shared" si="1543"/>
        <v/>
      </c>
      <c r="AI14327" s="31" t="str">
        <f t="shared" si="1544"/>
        <v/>
      </c>
      <c r="AJ14327" s="31" t="str">
        <f t="shared" si="1545"/>
        <v/>
      </c>
      <c r="AK14327" s="31" t="str">
        <f t="shared" si="1546"/>
        <v/>
      </c>
    </row>
    <row r="14328" spans="34:37" x14ac:dyDescent="0.2">
      <c r="AH14328" s="31" t="str">
        <f t="shared" si="1543"/>
        <v/>
      </c>
      <c r="AI14328" s="31" t="str">
        <f t="shared" si="1544"/>
        <v/>
      </c>
      <c r="AJ14328" s="31" t="str">
        <f t="shared" si="1545"/>
        <v/>
      </c>
      <c r="AK14328" s="31" t="str">
        <f t="shared" si="1546"/>
        <v/>
      </c>
    </row>
    <row r="14329" spans="34:37" x14ac:dyDescent="0.2">
      <c r="AH14329" s="31" t="str">
        <f t="shared" si="1543"/>
        <v/>
      </c>
      <c r="AI14329" s="31" t="str">
        <f t="shared" si="1544"/>
        <v/>
      </c>
      <c r="AJ14329" s="31" t="str">
        <f t="shared" si="1545"/>
        <v/>
      </c>
      <c r="AK14329" s="31" t="str">
        <f t="shared" si="1546"/>
        <v/>
      </c>
    </row>
    <row r="14330" spans="34:37" x14ac:dyDescent="0.2">
      <c r="AH14330" s="31" t="str">
        <f t="shared" si="1543"/>
        <v/>
      </c>
      <c r="AI14330" s="31" t="str">
        <f t="shared" si="1544"/>
        <v/>
      </c>
      <c r="AJ14330" s="31" t="str">
        <f t="shared" si="1545"/>
        <v/>
      </c>
      <c r="AK14330" s="31" t="str">
        <f t="shared" si="1546"/>
        <v/>
      </c>
    </row>
    <row r="14331" spans="34:37" x14ac:dyDescent="0.2">
      <c r="AH14331" s="31" t="str">
        <f t="shared" si="1543"/>
        <v/>
      </c>
      <c r="AI14331" s="31" t="str">
        <f t="shared" si="1544"/>
        <v/>
      </c>
      <c r="AJ14331" s="31" t="str">
        <f t="shared" si="1545"/>
        <v/>
      </c>
      <c r="AK14331" s="31" t="str">
        <f t="shared" si="1546"/>
        <v/>
      </c>
    </row>
    <row r="14332" spans="34:37" x14ac:dyDescent="0.2">
      <c r="AH14332" s="31" t="str">
        <f t="shared" si="1543"/>
        <v/>
      </c>
      <c r="AI14332" s="31" t="str">
        <f t="shared" si="1544"/>
        <v/>
      </c>
      <c r="AJ14332" s="31" t="str">
        <f t="shared" si="1545"/>
        <v/>
      </c>
      <c r="AK14332" s="31" t="str">
        <f t="shared" si="1546"/>
        <v/>
      </c>
    </row>
    <row r="14333" spans="34:37" x14ac:dyDescent="0.2">
      <c r="AH14333" s="31" t="str">
        <f t="shared" si="1543"/>
        <v/>
      </c>
      <c r="AI14333" s="31" t="str">
        <f t="shared" si="1544"/>
        <v/>
      </c>
      <c r="AJ14333" s="31" t="str">
        <f t="shared" si="1545"/>
        <v/>
      </c>
      <c r="AK14333" s="31" t="str">
        <f t="shared" si="1546"/>
        <v/>
      </c>
    </row>
    <row r="14334" spans="34:37" x14ac:dyDescent="0.2">
      <c r="AH14334" s="31" t="str">
        <f t="shared" si="1543"/>
        <v/>
      </c>
      <c r="AI14334" s="31" t="str">
        <f t="shared" si="1544"/>
        <v/>
      </c>
      <c r="AJ14334" s="31" t="str">
        <f t="shared" si="1545"/>
        <v/>
      </c>
      <c r="AK14334" s="31" t="str">
        <f t="shared" si="1546"/>
        <v/>
      </c>
    </row>
    <row r="14335" spans="34:37" x14ac:dyDescent="0.2">
      <c r="AH14335" s="31" t="str">
        <f t="shared" si="1543"/>
        <v/>
      </c>
      <c r="AI14335" s="31" t="str">
        <f t="shared" si="1544"/>
        <v/>
      </c>
      <c r="AJ14335" s="31" t="str">
        <f t="shared" si="1545"/>
        <v/>
      </c>
      <c r="AK14335" s="31" t="str">
        <f t="shared" si="1546"/>
        <v/>
      </c>
    </row>
    <row r="14336" spans="34:37" x14ac:dyDescent="0.2">
      <c r="AH14336" s="31" t="str">
        <f t="shared" si="1543"/>
        <v/>
      </c>
      <c r="AI14336" s="31" t="str">
        <f t="shared" si="1544"/>
        <v/>
      </c>
      <c r="AJ14336" s="31" t="str">
        <f t="shared" si="1545"/>
        <v/>
      </c>
      <c r="AK14336" s="31" t="str">
        <f t="shared" si="1546"/>
        <v/>
      </c>
    </row>
    <row r="14337" spans="34:37" x14ac:dyDescent="0.2">
      <c r="AH14337" s="31" t="str">
        <f t="shared" si="1543"/>
        <v/>
      </c>
      <c r="AI14337" s="31" t="str">
        <f t="shared" si="1544"/>
        <v/>
      </c>
      <c r="AJ14337" s="31" t="str">
        <f t="shared" si="1545"/>
        <v/>
      </c>
      <c r="AK14337" s="31" t="str">
        <f t="shared" si="1546"/>
        <v/>
      </c>
    </row>
    <row r="14338" spans="34:37" x14ac:dyDescent="0.2">
      <c r="AH14338" s="31" t="str">
        <f t="shared" si="1543"/>
        <v/>
      </c>
      <c r="AI14338" s="31" t="str">
        <f t="shared" si="1544"/>
        <v/>
      </c>
      <c r="AJ14338" s="31" t="str">
        <f t="shared" si="1545"/>
        <v/>
      </c>
      <c r="AK14338" s="31" t="str">
        <f t="shared" si="1546"/>
        <v/>
      </c>
    </row>
    <row r="14339" spans="34:37" x14ac:dyDescent="0.2">
      <c r="AH14339" s="31" t="str">
        <f t="shared" si="1543"/>
        <v/>
      </c>
      <c r="AI14339" s="31" t="str">
        <f t="shared" si="1544"/>
        <v/>
      </c>
      <c r="AJ14339" s="31" t="str">
        <f t="shared" si="1545"/>
        <v/>
      </c>
      <c r="AK14339" s="31" t="str">
        <f t="shared" si="1546"/>
        <v/>
      </c>
    </row>
    <row r="14340" spans="34:37" x14ac:dyDescent="0.2">
      <c r="AH14340" s="31" t="str">
        <f t="shared" ref="AH14340:AH14403" si="1547">IF(W14340&lt;&gt;"",(RIGHT(W14340,LEN(W14340)-SEARCH("/",W14340,1)))/U14340,"")</f>
        <v/>
      </c>
      <c r="AI14340" s="31" t="str">
        <f t="shared" ref="AI14340:AI14403" si="1548">IF(X14340&lt;&gt;"",X14340,"")</f>
        <v/>
      </c>
      <c r="AJ14340" s="31" t="str">
        <f t="shared" ref="AJ14340:AJ14403" si="1549">IF(Y14340&lt;&gt;"",Y14340,"")</f>
        <v/>
      </c>
      <c r="AK14340" s="31" t="str">
        <f t="shared" ref="AK14340:AK14403" si="1550">IF(Z14340&lt;&gt;"",Z14340,"")</f>
        <v/>
      </c>
    </row>
    <row r="14341" spans="34:37" x14ac:dyDescent="0.2">
      <c r="AH14341" s="31" t="str">
        <f t="shared" si="1547"/>
        <v/>
      </c>
      <c r="AI14341" s="31" t="str">
        <f t="shared" si="1548"/>
        <v/>
      </c>
      <c r="AJ14341" s="31" t="str">
        <f t="shared" si="1549"/>
        <v/>
      </c>
      <c r="AK14341" s="31" t="str">
        <f t="shared" si="1550"/>
        <v/>
      </c>
    </row>
    <row r="14342" spans="34:37" x14ac:dyDescent="0.2">
      <c r="AH14342" s="31" t="str">
        <f t="shared" si="1547"/>
        <v/>
      </c>
      <c r="AI14342" s="31" t="str">
        <f t="shared" si="1548"/>
        <v/>
      </c>
      <c r="AJ14342" s="31" t="str">
        <f t="shared" si="1549"/>
        <v/>
      </c>
      <c r="AK14342" s="31" t="str">
        <f t="shared" si="1550"/>
        <v/>
      </c>
    </row>
    <row r="14343" spans="34:37" x14ac:dyDescent="0.2">
      <c r="AH14343" s="31" t="str">
        <f t="shared" si="1547"/>
        <v/>
      </c>
      <c r="AI14343" s="31" t="str">
        <f t="shared" si="1548"/>
        <v/>
      </c>
      <c r="AJ14343" s="31" t="str">
        <f t="shared" si="1549"/>
        <v/>
      </c>
      <c r="AK14343" s="31" t="str">
        <f t="shared" si="1550"/>
        <v/>
      </c>
    </row>
    <row r="14344" spans="34:37" x14ac:dyDescent="0.2">
      <c r="AH14344" s="31" t="str">
        <f t="shared" si="1547"/>
        <v/>
      </c>
      <c r="AI14344" s="31" t="str">
        <f t="shared" si="1548"/>
        <v/>
      </c>
      <c r="AJ14344" s="31" t="str">
        <f t="shared" si="1549"/>
        <v/>
      </c>
      <c r="AK14344" s="31" t="str">
        <f t="shared" si="1550"/>
        <v/>
      </c>
    </row>
    <row r="14345" spans="34:37" x14ac:dyDescent="0.2">
      <c r="AH14345" s="31" t="str">
        <f t="shared" si="1547"/>
        <v/>
      </c>
      <c r="AI14345" s="31" t="str">
        <f t="shared" si="1548"/>
        <v/>
      </c>
      <c r="AJ14345" s="31" t="str">
        <f t="shared" si="1549"/>
        <v/>
      </c>
      <c r="AK14345" s="31" t="str">
        <f t="shared" si="1550"/>
        <v/>
      </c>
    </row>
    <row r="14346" spans="34:37" x14ac:dyDescent="0.2">
      <c r="AH14346" s="31" t="str">
        <f t="shared" si="1547"/>
        <v/>
      </c>
      <c r="AI14346" s="31" t="str">
        <f t="shared" si="1548"/>
        <v/>
      </c>
      <c r="AJ14346" s="31" t="str">
        <f t="shared" si="1549"/>
        <v/>
      </c>
      <c r="AK14346" s="31" t="str">
        <f t="shared" si="1550"/>
        <v/>
      </c>
    </row>
    <row r="14347" spans="34:37" x14ac:dyDescent="0.2">
      <c r="AH14347" s="31" t="str">
        <f t="shared" si="1547"/>
        <v/>
      </c>
      <c r="AI14347" s="31" t="str">
        <f t="shared" si="1548"/>
        <v/>
      </c>
      <c r="AJ14347" s="31" t="str">
        <f t="shared" si="1549"/>
        <v/>
      </c>
      <c r="AK14347" s="31" t="str">
        <f t="shared" si="1550"/>
        <v/>
      </c>
    </row>
    <row r="14348" spans="34:37" x14ac:dyDescent="0.2">
      <c r="AH14348" s="31" t="str">
        <f t="shared" si="1547"/>
        <v/>
      </c>
      <c r="AI14348" s="31" t="str">
        <f t="shared" si="1548"/>
        <v/>
      </c>
      <c r="AJ14348" s="31" t="str">
        <f t="shared" si="1549"/>
        <v/>
      </c>
      <c r="AK14348" s="31" t="str">
        <f t="shared" si="1550"/>
        <v/>
      </c>
    </row>
    <row r="14349" spans="34:37" x14ac:dyDescent="0.2">
      <c r="AH14349" s="31" t="str">
        <f t="shared" si="1547"/>
        <v/>
      </c>
      <c r="AI14349" s="31" t="str">
        <f t="shared" si="1548"/>
        <v/>
      </c>
      <c r="AJ14349" s="31" t="str">
        <f t="shared" si="1549"/>
        <v/>
      </c>
      <c r="AK14349" s="31" t="str">
        <f t="shared" si="1550"/>
        <v/>
      </c>
    </row>
    <row r="14350" spans="34:37" x14ac:dyDescent="0.2">
      <c r="AH14350" s="31" t="str">
        <f t="shared" si="1547"/>
        <v/>
      </c>
      <c r="AI14350" s="31" t="str">
        <f t="shared" si="1548"/>
        <v/>
      </c>
      <c r="AJ14350" s="31" t="str">
        <f t="shared" si="1549"/>
        <v/>
      </c>
      <c r="AK14350" s="31" t="str">
        <f t="shared" si="1550"/>
        <v/>
      </c>
    </row>
    <row r="14351" spans="34:37" x14ac:dyDescent="0.2">
      <c r="AH14351" s="31" t="str">
        <f t="shared" si="1547"/>
        <v/>
      </c>
      <c r="AI14351" s="31" t="str">
        <f t="shared" si="1548"/>
        <v/>
      </c>
      <c r="AJ14351" s="31" t="str">
        <f t="shared" si="1549"/>
        <v/>
      </c>
      <c r="AK14351" s="31" t="str">
        <f t="shared" si="1550"/>
        <v/>
      </c>
    </row>
    <row r="14352" spans="34:37" x14ac:dyDescent="0.2">
      <c r="AH14352" s="31" t="str">
        <f t="shared" si="1547"/>
        <v/>
      </c>
      <c r="AI14352" s="31" t="str">
        <f t="shared" si="1548"/>
        <v/>
      </c>
      <c r="AJ14352" s="31" t="str">
        <f t="shared" si="1549"/>
        <v/>
      </c>
      <c r="AK14352" s="31" t="str">
        <f t="shared" si="1550"/>
        <v/>
      </c>
    </row>
    <row r="14353" spans="34:37" x14ac:dyDescent="0.2">
      <c r="AH14353" s="31" t="str">
        <f t="shared" si="1547"/>
        <v/>
      </c>
      <c r="AI14353" s="31" t="str">
        <f t="shared" si="1548"/>
        <v/>
      </c>
      <c r="AJ14353" s="31" t="str">
        <f t="shared" si="1549"/>
        <v/>
      </c>
      <c r="AK14353" s="31" t="str">
        <f t="shared" si="1550"/>
        <v/>
      </c>
    </row>
    <row r="14354" spans="34:37" x14ac:dyDescent="0.2">
      <c r="AH14354" s="31" t="str">
        <f t="shared" si="1547"/>
        <v/>
      </c>
      <c r="AI14354" s="31" t="str">
        <f t="shared" si="1548"/>
        <v/>
      </c>
      <c r="AJ14354" s="31" t="str">
        <f t="shared" si="1549"/>
        <v/>
      </c>
      <c r="AK14354" s="31" t="str">
        <f t="shared" si="1550"/>
        <v/>
      </c>
    </row>
    <row r="14355" spans="34:37" x14ac:dyDescent="0.2">
      <c r="AH14355" s="31" t="str">
        <f t="shared" si="1547"/>
        <v/>
      </c>
      <c r="AI14355" s="31" t="str">
        <f t="shared" si="1548"/>
        <v/>
      </c>
      <c r="AJ14355" s="31" t="str">
        <f t="shared" si="1549"/>
        <v/>
      </c>
      <c r="AK14355" s="31" t="str">
        <f t="shared" si="1550"/>
        <v/>
      </c>
    </row>
    <row r="14356" spans="34:37" x14ac:dyDescent="0.2">
      <c r="AH14356" s="31" t="str">
        <f t="shared" si="1547"/>
        <v/>
      </c>
      <c r="AI14356" s="31" t="str">
        <f t="shared" si="1548"/>
        <v/>
      </c>
      <c r="AJ14356" s="31" t="str">
        <f t="shared" si="1549"/>
        <v/>
      </c>
      <c r="AK14356" s="31" t="str">
        <f t="shared" si="1550"/>
        <v/>
      </c>
    </row>
    <row r="14357" spans="34:37" x14ac:dyDescent="0.2">
      <c r="AH14357" s="31" t="str">
        <f t="shared" si="1547"/>
        <v/>
      </c>
      <c r="AI14357" s="31" t="str">
        <f t="shared" si="1548"/>
        <v/>
      </c>
      <c r="AJ14357" s="31" t="str">
        <f t="shared" si="1549"/>
        <v/>
      </c>
      <c r="AK14357" s="31" t="str">
        <f t="shared" si="1550"/>
        <v/>
      </c>
    </row>
    <row r="14358" spans="34:37" x14ac:dyDescent="0.2">
      <c r="AH14358" s="31" t="str">
        <f t="shared" si="1547"/>
        <v/>
      </c>
      <c r="AI14358" s="31" t="str">
        <f t="shared" si="1548"/>
        <v/>
      </c>
      <c r="AJ14358" s="31" t="str">
        <f t="shared" si="1549"/>
        <v/>
      </c>
      <c r="AK14358" s="31" t="str">
        <f t="shared" si="1550"/>
        <v/>
      </c>
    </row>
    <row r="14359" spans="34:37" x14ac:dyDescent="0.2">
      <c r="AH14359" s="31" t="str">
        <f t="shared" si="1547"/>
        <v/>
      </c>
      <c r="AI14359" s="31" t="str">
        <f t="shared" si="1548"/>
        <v/>
      </c>
      <c r="AJ14359" s="31" t="str">
        <f t="shared" si="1549"/>
        <v/>
      </c>
      <c r="AK14359" s="31" t="str">
        <f t="shared" si="1550"/>
        <v/>
      </c>
    </row>
    <row r="14360" spans="34:37" x14ac:dyDescent="0.2">
      <c r="AH14360" s="31" t="str">
        <f t="shared" si="1547"/>
        <v/>
      </c>
      <c r="AI14360" s="31" t="str">
        <f t="shared" si="1548"/>
        <v/>
      </c>
      <c r="AJ14360" s="31" t="str">
        <f t="shared" si="1549"/>
        <v/>
      </c>
      <c r="AK14360" s="31" t="str">
        <f t="shared" si="1550"/>
        <v/>
      </c>
    </row>
    <row r="14361" spans="34:37" x14ac:dyDescent="0.2">
      <c r="AH14361" s="31" t="str">
        <f t="shared" si="1547"/>
        <v/>
      </c>
      <c r="AI14361" s="31" t="str">
        <f t="shared" si="1548"/>
        <v/>
      </c>
      <c r="AJ14361" s="31" t="str">
        <f t="shared" si="1549"/>
        <v/>
      </c>
      <c r="AK14361" s="31" t="str">
        <f t="shared" si="1550"/>
        <v/>
      </c>
    </row>
    <row r="14362" spans="34:37" x14ac:dyDescent="0.2">
      <c r="AH14362" s="31" t="str">
        <f t="shared" si="1547"/>
        <v/>
      </c>
      <c r="AI14362" s="31" t="str">
        <f t="shared" si="1548"/>
        <v/>
      </c>
      <c r="AJ14362" s="31" t="str">
        <f t="shared" si="1549"/>
        <v/>
      </c>
      <c r="AK14362" s="31" t="str">
        <f t="shared" si="1550"/>
        <v/>
      </c>
    </row>
    <row r="14363" spans="34:37" x14ac:dyDescent="0.2">
      <c r="AH14363" s="31" t="str">
        <f t="shared" si="1547"/>
        <v/>
      </c>
      <c r="AI14363" s="31" t="str">
        <f t="shared" si="1548"/>
        <v/>
      </c>
      <c r="AJ14363" s="31" t="str">
        <f t="shared" si="1549"/>
        <v/>
      </c>
      <c r="AK14363" s="31" t="str">
        <f t="shared" si="1550"/>
        <v/>
      </c>
    </row>
    <row r="14364" spans="34:37" x14ac:dyDescent="0.2">
      <c r="AH14364" s="31" t="str">
        <f t="shared" si="1547"/>
        <v/>
      </c>
      <c r="AI14364" s="31" t="str">
        <f t="shared" si="1548"/>
        <v/>
      </c>
      <c r="AJ14364" s="31" t="str">
        <f t="shared" si="1549"/>
        <v/>
      </c>
      <c r="AK14364" s="31" t="str">
        <f t="shared" si="1550"/>
        <v/>
      </c>
    </row>
    <row r="14365" spans="34:37" x14ac:dyDescent="0.2">
      <c r="AH14365" s="31" t="str">
        <f t="shared" si="1547"/>
        <v/>
      </c>
      <c r="AI14365" s="31" t="str">
        <f t="shared" si="1548"/>
        <v/>
      </c>
      <c r="AJ14365" s="31" t="str">
        <f t="shared" si="1549"/>
        <v/>
      </c>
      <c r="AK14365" s="31" t="str">
        <f t="shared" si="1550"/>
        <v/>
      </c>
    </row>
    <row r="14366" spans="34:37" x14ac:dyDescent="0.2">
      <c r="AH14366" s="31" t="str">
        <f t="shared" si="1547"/>
        <v/>
      </c>
      <c r="AI14366" s="31" t="str">
        <f t="shared" si="1548"/>
        <v/>
      </c>
      <c r="AJ14366" s="31" t="str">
        <f t="shared" si="1549"/>
        <v/>
      </c>
      <c r="AK14366" s="31" t="str">
        <f t="shared" si="1550"/>
        <v/>
      </c>
    </row>
    <row r="14367" spans="34:37" x14ac:dyDescent="0.2">
      <c r="AH14367" s="31" t="str">
        <f t="shared" si="1547"/>
        <v/>
      </c>
      <c r="AI14367" s="31" t="str">
        <f t="shared" si="1548"/>
        <v/>
      </c>
      <c r="AJ14367" s="31" t="str">
        <f t="shared" si="1549"/>
        <v/>
      </c>
      <c r="AK14367" s="31" t="str">
        <f t="shared" si="1550"/>
        <v/>
      </c>
    </row>
    <row r="14368" spans="34:37" x14ac:dyDescent="0.2">
      <c r="AH14368" s="31" t="str">
        <f t="shared" si="1547"/>
        <v/>
      </c>
      <c r="AI14368" s="31" t="str">
        <f t="shared" si="1548"/>
        <v/>
      </c>
      <c r="AJ14368" s="31" t="str">
        <f t="shared" si="1549"/>
        <v/>
      </c>
      <c r="AK14368" s="31" t="str">
        <f t="shared" si="1550"/>
        <v/>
      </c>
    </row>
    <row r="14369" spans="34:37" x14ac:dyDescent="0.2">
      <c r="AH14369" s="31" t="str">
        <f t="shared" si="1547"/>
        <v/>
      </c>
      <c r="AI14369" s="31" t="str">
        <f t="shared" si="1548"/>
        <v/>
      </c>
      <c r="AJ14369" s="31" t="str">
        <f t="shared" si="1549"/>
        <v/>
      </c>
      <c r="AK14369" s="31" t="str">
        <f t="shared" si="1550"/>
        <v/>
      </c>
    </row>
    <row r="14370" spans="34:37" x14ac:dyDescent="0.2">
      <c r="AH14370" s="31" t="str">
        <f t="shared" si="1547"/>
        <v/>
      </c>
      <c r="AI14370" s="31" t="str">
        <f t="shared" si="1548"/>
        <v/>
      </c>
      <c r="AJ14370" s="31" t="str">
        <f t="shared" si="1549"/>
        <v/>
      </c>
      <c r="AK14370" s="31" t="str">
        <f t="shared" si="1550"/>
        <v/>
      </c>
    </row>
    <row r="14371" spans="34:37" x14ac:dyDescent="0.2">
      <c r="AH14371" s="31" t="str">
        <f t="shared" si="1547"/>
        <v/>
      </c>
      <c r="AI14371" s="31" t="str">
        <f t="shared" si="1548"/>
        <v/>
      </c>
      <c r="AJ14371" s="31" t="str">
        <f t="shared" si="1549"/>
        <v/>
      </c>
      <c r="AK14371" s="31" t="str">
        <f t="shared" si="1550"/>
        <v/>
      </c>
    </row>
    <row r="14372" spans="34:37" x14ac:dyDescent="0.2">
      <c r="AH14372" s="31" t="str">
        <f t="shared" si="1547"/>
        <v/>
      </c>
      <c r="AI14372" s="31" t="str">
        <f t="shared" si="1548"/>
        <v/>
      </c>
      <c r="AJ14372" s="31" t="str">
        <f t="shared" si="1549"/>
        <v/>
      </c>
      <c r="AK14372" s="31" t="str">
        <f t="shared" si="1550"/>
        <v/>
      </c>
    </row>
    <row r="14373" spans="34:37" x14ac:dyDescent="0.2">
      <c r="AH14373" s="31" t="str">
        <f t="shared" si="1547"/>
        <v/>
      </c>
      <c r="AI14373" s="31" t="str">
        <f t="shared" si="1548"/>
        <v/>
      </c>
      <c r="AJ14373" s="31" t="str">
        <f t="shared" si="1549"/>
        <v/>
      </c>
      <c r="AK14373" s="31" t="str">
        <f t="shared" si="1550"/>
        <v/>
      </c>
    </row>
    <row r="14374" spans="34:37" x14ac:dyDescent="0.2">
      <c r="AH14374" s="31" t="str">
        <f t="shared" si="1547"/>
        <v/>
      </c>
      <c r="AI14374" s="31" t="str">
        <f t="shared" si="1548"/>
        <v/>
      </c>
      <c r="AJ14374" s="31" t="str">
        <f t="shared" si="1549"/>
        <v/>
      </c>
      <c r="AK14374" s="31" t="str">
        <f t="shared" si="1550"/>
        <v/>
      </c>
    </row>
    <row r="14375" spans="34:37" x14ac:dyDescent="0.2">
      <c r="AH14375" s="31" t="str">
        <f t="shared" si="1547"/>
        <v/>
      </c>
      <c r="AI14375" s="31" t="str">
        <f t="shared" si="1548"/>
        <v/>
      </c>
      <c r="AJ14375" s="31" t="str">
        <f t="shared" si="1549"/>
        <v/>
      </c>
      <c r="AK14375" s="31" t="str">
        <f t="shared" si="1550"/>
        <v/>
      </c>
    </row>
    <row r="14376" spans="34:37" x14ac:dyDescent="0.2">
      <c r="AH14376" s="31" t="str">
        <f t="shared" si="1547"/>
        <v/>
      </c>
      <c r="AI14376" s="31" t="str">
        <f t="shared" si="1548"/>
        <v/>
      </c>
      <c r="AJ14376" s="31" t="str">
        <f t="shared" si="1549"/>
        <v/>
      </c>
      <c r="AK14376" s="31" t="str">
        <f t="shared" si="1550"/>
        <v/>
      </c>
    </row>
    <row r="14377" spans="34:37" x14ac:dyDescent="0.2">
      <c r="AH14377" s="31" t="str">
        <f t="shared" si="1547"/>
        <v/>
      </c>
      <c r="AI14377" s="31" t="str">
        <f t="shared" si="1548"/>
        <v/>
      </c>
      <c r="AJ14377" s="31" t="str">
        <f t="shared" si="1549"/>
        <v/>
      </c>
      <c r="AK14377" s="31" t="str">
        <f t="shared" si="1550"/>
        <v/>
      </c>
    </row>
    <row r="14378" spans="34:37" x14ac:dyDescent="0.2">
      <c r="AH14378" s="31" t="str">
        <f t="shared" si="1547"/>
        <v/>
      </c>
      <c r="AI14378" s="31" t="str">
        <f t="shared" si="1548"/>
        <v/>
      </c>
      <c r="AJ14378" s="31" t="str">
        <f t="shared" si="1549"/>
        <v/>
      </c>
      <c r="AK14378" s="31" t="str">
        <f t="shared" si="1550"/>
        <v/>
      </c>
    </row>
    <row r="14379" spans="34:37" x14ac:dyDescent="0.2">
      <c r="AH14379" s="31" t="str">
        <f t="shared" si="1547"/>
        <v/>
      </c>
      <c r="AI14379" s="31" t="str">
        <f t="shared" si="1548"/>
        <v/>
      </c>
      <c r="AJ14379" s="31" t="str">
        <f t="shared" si="1549"/>
        <v/>
      </c>
      <c r="AK14379" s="31" t="str">
        <f t="shared" si="1550"/>
        <v/>
      </c>
    </row>
    <row r="14380" spans="34:37" x14ac:dyDescent="0.2">
      <c r="AH14380" s="31" t="str">
        <f t="shared" si="1547"/>
        <v/>
      </c>
      <c r="AI14380" s="31" t="str">
        <f t="shared" si="1548"/>
        <v/>
      </c>
      <c r="AJ14380" s="31" t="str">
        <f t="shared" si="1549"/>
        <v/>
      </c>
      <c r="AK14380" s="31" t="str">
        <f t="shared" si="1550"/>
        <v/>
      </c>
    </row>
    <row r="14381" spans="34:37" x14ac:dyDescent="0.2">
      <c r="AH14381" s="31" t="str">
        <f t="shared" si="1547"/>
        <v/>
      </c>
      <c r="AI14381" s="31" t="str">
        <f t="shared" si="1548"/>
        <v/>
      </c>
      <c r="AJ14381" s="31" t="str">
        <f t="shared" si="1549"/>
        <v/>
      </c>
      <c r="AK14381" s="31" t="str">
        <f t="shared" si="1550"/>
        <v/>
      </c>
    </row>
    <row r="14382" spans="34:37" x14ac:dyDescent="0.2">
      <c r="AH14382" s="31" t="str">
        <f t="shared" si="1547"/>
        <v/>
      </c>
      <c r="AI14382" s="31" t="str">
        <f t="shared" si="1548"/>
        <v/>
      </c>
      <c r="AJ14382" s="31" t="str">
        <f t="shared" si="1549"/>
        <v/>
      </c>
      <c r="AK14382" s="31" t="str">
        <f t="shared" si="1550"/>
        <v/>
      </c>
    </row>
    <row r="14383" spans="34:37" x14ac:dyDescent="0.2">
      <c r="AH14383" s="31" t="str">
        <f t="shared" si="1547"/>
        <v/>
      </c>
      <c r="AI14383" s="31" t="str">
        <f t="shared" si="1548"/>
        <v/>
      </c>
      <c r="AJ14383" s="31" t="str">
        <f t="shared" si="1549"/>
        <v/>
      </c>
      <c r="AK14383" s="31" t="str">
        <f t="shared" si="1550"/>
        <v/>
      </c>
    </row>
    <row r="14384" spans="34:37" x14ac:dyDescent="0.2">
      <c r="AH14384" s="31" t="str">
        <f t="shared" si="1547"/>
        <v/>
      </c>
      <c r="AI14384" s="31" t="str">
        <f t="shared" si="1548"/>
        <v/>
      </c>
      <c r="AJ14384" s="31" t="str">
        <f t="shared" si="1549"/>
        <v/>
      </c>
      <c r="AK14384" s="31" t="str">
        <f t="shared" si="1550"/>
        <v/>
      </c>
    </row>
    <row r="14385" spans="34:37" x14ac:dyDescent="0.2">
      <c r="AH14385" s="31" t="str">
        <f t="shared" si="1547"/>
        <v/>
      </c>
      <c r="AI14385" s="31" t="str">
        <f t="shared" si="1548"/>
        <v/>
      </c>
      <c r="AJ14385" s="31" t="str">
        <f t="shared" si="1549"/>
        <v/>
      </c>
      <c r="AK14385" s="31" t="str">
        <f t="shared" si="1550"/>
        <v/>
      </c>
    </row>
    <row r="14386" spans="34:37" x14ac:dyDescent="0.2">
      <c r="AH14386" s="31" t="str">
        <f t="shared" si="1547"/>
        <v/>
      </c>
      <c r="AI14386" s="31" t="str">
        <f t="shared" si="1548"/>
        <v/>
      </c>
      <c r="AJ14386" s="31" t="str">
        <f t="shared" si="1549"/>
        <v/>
      </c>
      <c r="AK14386" s="31" t="str">
        <f t="shared" si="1550"/>
        <v/>
      </c>
    </row>
    <row r="14387" spans="34:37" x14ac:dyDescent="0.2">
      <c r="AH14387" s="31" t="str">
        <f t="shared" si="1547"/>
        <v/>
      </c>
      <c r="AI14387" s="31" t="str">
        <f t="shared" si="1548"/>
        <v/>
      </c>
      <c r="AJ14387" s="31" t="str">
        <f t="shared" si="1549"/>
        <v/>
      </c>
      <c r="AK14387" s="31" t="str">
        <f t="shared" si="1550"/>
        <v/>
      </c>
    </row>
    <row r="14388" spans="34:37" x14ac:dyDescent="0.2">
      <c r="AH14388" s="31" t="str">
        <f t="shared" si="1547"/>
        <v/>
      </c>
      <c r="AI14388" s="31" t="str">
        <f t="shared" si="1548"/>
        <v/>
      </c>
      <c r="AJ14388" s="31" t="str">
        <f t="shared" si="1549"/>
        <v/>
      </c>
      <c r="AK14388" s="31" t="str">
        <f t="shared" si="1550"/>
        <v/>
      </c>
    </row>
    <row r="14389" spans="34:37" x14ac:dyDescent="0.2">
      <c r="AH14389" s="31" t="str">
        <f t="shared" si="1547"/>
        <v/>
      </c>
      <c r="AI14389" s="31" t="str">
        <f t="shared" si="1548"/>
        <v/>
      </c>
      <c r="AJ14389" s="31" t="str">
        <f t="shared" si="1549"/>
        <v/>
      </c>
      <c r="AK14389" s="31" t="str">
        <f t="shared" si="1550"/>
        <v/>
      </c>
    </row>
    <row r="14390" spans="34:37" x14ac:dyDescent="0.2">
      <c r="AH14390" s="31" t="str">
        <f t="shared" si="1547"/>
        <v/>
      </c>
      <c r="AI14390" s="31" t="str">
        <f t="shared" si="1548"/>
        <v/>
      </c>
      <c r="AJ14390" s="31" t="str">
        <f t="shared" si="1549"/>
        <v/>
      </c>
      <c r="AK14390" s="31" t="str">
        <f t="shared" si="1550"/>
        <v/>
      </c>
    </row>
    <row r="14391" spans="34:37" x14ac:dyDescent="0.2">
      <c r="AH14391" s="31" t="str">
        <f t="shared" si="1547"/>
        <v/>
      </c>
      <c r="AI14391" s="31" t="str">
        <f t="shared" si="1548"/>
        <v/>
      </c>
      <c r="AJ14391" s="31" t="str">
        <f t="shared" si="1549"/>
        <v/>
      </c>
      <c r="AK14391" s="31" t="str">
        <f t="shared" si="1550"/>
        <v/>
      </c>
    </row>
    <row r="14392" spans="34:37" x14ac:dyDescent="0.2">
      <c r="AH14392" s="31" t="str">
        <f t="shared" si="1547"/>
        <v/>
      </c>
      <c r="AI14392" s="31" t="str">
        <f t="shared" si="1548"/>
        <v/>
      </c>
      <c r="AJ14392" s="31" t="str">
        <f t="shared" si="1549"/>
        <v/>
      </c>
      <c r="AK14392" s="31" t="str">
        <f t="shared" si="1550"/>
        <v/>
      </c>
    </row>
    <row r="14393" spans="34:37" x14ac:dyDescent="0.2">
      <c r="AH14393" s="31" t="str">
        <f t="shared" si="1547"/>
        <v/>
      </c>
      <c r="AI14393" s="31" t="str">
        <f t="shared" si="1548"/>
        <v/>
      </c>
      <c r="AJ14393" s="31" t="str">
        <f t="shared" si="1549"/>
        <v/>
      </c>
      <c r="AK14393" s="31" t="str">
        <f t="shared" si="1550"/>
        <v/>
      </c>
    </row>
    <row r="14394" spans="34:37" x14ac:dyDescent="0.2">
      <c r="AH14394" s="31" t="str">
        <f t="shared" si="1547"/>
        <v/>
      </c>
      <c r="AI14394" s="31" t="str">
        <f t="shared" si="1548"/>
        <v/>
      </c>
      <c r="AJ14394" s="31" t="str">
        <f t="shared" si="1549"/>
        <v/>
      </c>
      <c r="AK14394" s="31" t="str">
        <f t="shared" si="1550"/>
        <v/>
      </c>
    </row>
    <row r="14395" spans="34:37" x14ac:dyDescent="0.2">
      <c r="AH14395" s="31" t="str">
        <f t="shared" si="1547"/>
        <v/>
      </c>
      <c r="AI14395" s="31" t="str">
        <f t="shared" si="1548"/>
        <v/>
      </c>
      <c r="AJ14395" s="31" t="str">
        <f t="shared" si="1549"/>
        <v/>
      </c>
      <c r="AK14395" s="31" t="str">
        <f t="shared" si="1550"/>
        <v/>
      </c>
    </row>
    <row r="14396" spans="34:37" x14ac:dyDescent="0.2">
      <c r="AH14396" s="31" t="str">
        <f t="shared" si="1547"/>
        <v/>
      </c>
      <c r="AI14396" s="31" t="str">
        <f t="shared" si="1548"/>
        <v/>
      </c>
      <c r="AJ14396" s="31" t="str">
        <f t="shared" si="1549"/>
        <v/>
      </c>
      <c r="AK14396" s="31" t="str">
        <f t="shared" si="1550"/>
        <v/>
      </c>
    </row>
    <row r="14397" spans="34:37" x14ac:dyDescent="0.2">
      <c r="AH14397" s="31" t="str">
        <f t="shared" si="1547"/>
        <v/>
      </c>
      <c r="AI14397" s="31" t="str">
        <f t="shared" si="1548"/>
        <v/>
      </c>
      <c r="AJ14397" s="31" t="str">
        <f t="shared" si="1549"/>
        <v/>
      </c>
      <c r="AK14397" s="31" t="str">
        <f t="shared" si="1550"/>
        <v/>
      </c>
    </row>
    <row r="14398" spans="34:37" x14ac:dyDescent="0.2">
      <c r="AH14398" s="31" t="str">
        <f t="shared" si="1547"/>
        <v/>
      </c>
      <c r="AI14398" s="31" t="str">
        <f t="shared" si="1548"/>
        <v/>
      </c>
      <c r="AJ14398" s="31" t="str">
        <f t="shared" si="1549"/>
        <v/>
      </c>
      <c r="AK14398" s="31" t="str">
        <f t="shared" si="1550"/>
        <v/>
      </c>
    </row>
    <row r="14399" spans="34:37" x14ac:dyDescent="0.2">
      <c r="AH14399" s="31" t="str">
        <f t="shared" si="1547"/>
        <v/>
      </c>
      <c r="AI14399" s="31" t="str">
        <f t="shared" si="1548"/>
        <v/>
      </c>
      <c r="AJ14399" s="31" t="str">
        <f t="shared" si="1549"/>
        <v/>
      </c>
      <c r="AK14399" s="31" t="str">
        <f t="shared" si="1550"/>
        <v/>
      </c>
    </row>
    <row r="14400" spans="34:37" x14ac:dyDescent="0.2">
      <c r="AH14400" s="31" t="str">
        <f t="shared" si="1547"/>
        <v/>
      </c>
      <c r="AI14400" s="31" t="str">
        <f t="shared" si="1548"/>
        <v/>
      </c>
      <c r="AJ14400" s="31" t="str">
        <f t="shared" si="1549"/>
        <v/>
      </c>
      <c r="AK14400" s="31" t="str">
        <f t="shared" si="1550"/>
        <v/>
      </c>
    </row>
    <row r="14401" spans="34:37" x14ac:dyDescent="0.2">
      <c r="AH14401" s="31" t="str">
        <f t="shared" si="1547"/>
        <v/>
      </c>
      <c r="AI14401" s="31" t="str">
        <f t="shared" si="1548"/>
        <v/>
      </c>
      <c r="AJ14401" s="31" t="str">
        <f t="shared" si="1549"/>
        <v/>
      </c>
      <c r="AK14401" s="31" t="str">
        <f t="shared" si="1550"/>
        <v/>
      </c>
    </row>
    <row r="14402" spans="34:37" x14ac:dyDescent="0.2">
      <c r="AH14402" s="31" t="str">
        <f t="shared" si="1547"/>
        <v/>
      </c>
      <c r="AI14402" s="31" t="str">
        <f t="shared" si="1548"/>
        <v/>
      </c>
      <c r="AJ14402" s="31" t="str">
        <f t="shared" si="1549"/>
        <v/>
      </c>
      <c r="AK14402" s="31" t="str">
        <f t="shared" si="1550"/>
        <v/>
      </c>
    </row>
    <row r="14403" spans="34:37" x14ac:dyDescent="0.2">
      <c r="AH14403" s="31" t="str">
        <f t="shared" si="1547"/>
        <v/>
      </c>
      <c r="AI14403" s="31" t="str">
        <f t="shared" si="1548"/>
        <v/>
      </c>
      <c r="AJ14403" s="31" t="str">
        <f t="shared" si="1549"/>
        <v/>
      </c>
      <c r="AK14403" s="31" t="str">
        <f t="shared" si="1550"/>
        <v/>
      </c>
    </row>
    <row r="14404" spans="34:37" x14ac:dyDescent="0.2">
      <c r="AH14404" s="31" t="str">
        <f t="shared" ref="AH14404:AH14467" si="1551">IF(W14404&lt;&gt;"",(RIGHT(W14404,LEN(W14404)-SEARCH("/",W14404,1)))/U14404,"")</f>
        <v/>
      </c>
      <c r="AI14404" s="31" t="str">
        <f t="shared" ref="AI14404:AI14467" si="1552">IF(X14404&lt;&gt;"",X14404,"")</f>
        <v/>
      </c>
      <c r="AJ14404" s="31" t="str">
        <f t="shared" ref="AJ14404:AJ14467" si="1553">IF(Y14404&lt;&gt;"",Y14404,"")</f>
        <v/>
      </c>
      <c r="AK14404" s="31" t="str">
        <f t="shared" ref="AK14404:AK14467" si="1554">IF(Z14404&lt;&gt;"",Z14404,"")</f>
        <v/>
      </c>
    </row>
    <row r="14405" spans="34:37" x14ac:dyDescent="0.2">
      <c r="AH14405" s="31" t="str">
        <f t="shared" si="1551"/>
        <v/>
      </c>
      <c r="AI14405" s="31" t="str">
        <f t="shared" si="1552"/>
        <v/>
      </c>
      <c r="AJ14405" s="31" t="str">
        <f t="shared" si="1553"/>
        <v/>
      </c>
      <c r="AK14405" s="31" t="str">
        <f t="shared" si="1554"/>
        <v/>
      </c>
    </row>
    <row r="14406" spans="34:37" x14ac:dyDescent="0.2">
      <c r="AH14406" s="31" t="str">
        <f t="shared" si="1551"/>
        <v/>
      </c>
      <c r="AI14406" s="31" t="str">
        <f t="shared" si="1552"/>
        <v/>
      </c>
      <c r="AJ14406" s="31" t="str">
        <f t="shared" si="1553"/>
        <v/>
      </c>
      <c r="AK14406" s="31" t="str">
        <f t="shared" si="1554"/>
        <v/>
      </c>
    </row>
    <row r="14407" spans="34:37" x14ac:dyDescent="0.2">
      <c r="AH14407" s="31" t="str">
        <f t="shared" si="1551"/>
        <v/>
      </c>
      <c r="AI14407" s="31" t="str">
        <f t="shared" si="1552"/>
        <v/>
      </c>
      <c r="AJ14407" s="31" t="str">
        <f t="shared" si="1553"/>
        <v/>
      </c>
      <c r="AK14407" s="31" t="str">
        <f t="shared" si="1554"/>
        <v/>
      </c>
    </row>
    <row r="14408" spans="34:37" x14ac:dyDescent="0.2">
      <c r="AH14408" s="31" t="str">
        <f t="shared" si="1551"/>
        <v/>
      </c>
      <c r="AI14408" s="31" t="str">
        <f t="shared" si="1552"/>
        <v/>
      </c>
      <c r="AJ14408" s="31" t="str">
        <f t="shared" si="1553"/>
        <v/>
      </c>
      <c r="AK14408" s="31" t="str">
        <f t="shared" si="1554"/>
        <v/>
      </c>
    </row>
    <row r="14409" spans="34:37" x14ac:dyDescent="0.2">
      <c r="AH14409" s="31" t="str">
        <f t="shared" si="1551"/>
        <v/>
      </c>
      <c r="AI14409" s="31" t="str">
        <f t="shared" si="1552"/>
        <v/>
      </c>
      <c r="AJ14409" s="31" t="str">
        <f t="shared" si="1553"/>
        <v/>
      </c>
      <c r="AK14409" s="31" t="str">
        <f t="shared" si="1554"/>
        <v/>
      </c>
    </row>
    <row r="14410" spans="34:37" x14ac:dyDescent="0.2">
      <c r="AH14410" s="31" t="str">
        <f t="shared" si="1551"/>
        <v/>
      </c>
      <c r="AI14410" s="31" t="str">
        <f t="shared" si="1552"/>
        <v/>
      </c>
      <c r="AJ14410" s="31" t="str">
        <f t="shared" si="1553"/>
        <v/>
      </c>
      <c r="AK14410" s="31" t="str">
        <f t="shared" si="1554"/>
        <v/>
      </c>
    </row>
    <row r="14411" spans="34:37" x14ac:dyDescent="0.2">
      <c r="AH14411" s="31" t="str">
        <f t="shared" si="1551"/>
        <v/>
      </c>
      <c r="AI14411" s="31" t="str">
        <f t="shared" si="1552"/>
        <v/>
      </c>
      <c r="AJ14411" s="31" t="str">
        <f t="shared" si="1553"/>
        <v/>
      </c>
      <c r="AK14411" s="31" t="str">
        <f t="shared" si="1554"/>
        <v/>
      </c>
    </row>
    <row r="14412" spans="34:37" x14ac:dyDescent="0.2">
      <c r="AH14412" s="31" t="str">
        <f t="shared" si="1551"/>
        <v/>
      </c>
      <c r="AI14412" s="31" t="str">
        <f t="shared" si="1552"/>
        <v/>
      </c>
      <c r="AJ14412" s="31" t="str">
        <f t="shared" si="1553"/>
        <v/>
      </c>
      <c r="AK14412" s="31" t="str">
        <f t="shared" si="1554"/>
        <v/>
      </c>
    </row>
    <row r="14413" spans="34:37" x14ac:dyDescent="0.2">
      <c r="AH14413" s="31" t="str">
        <f t="shared" si="1551"/>
        <v/>
      </c>
      <c r="AI14413" s="31" t="str">
        <f t="shared" si="1552"/>
        <v/>
      </c>
      <c r="AJ14413" s="31" t="str">
        <f t="shared" si="1553"/>
        <v/>
      </c>
      <c r="AK14413" s="31" t="str">
        <f t="shared" si="1554"/>
        <v/>
      </c>
    </row>
    <row r="14414" spans="34:37" x14ac:dyDescent="0.2">
      <c r="AH14414" s="31" t="str">
        <f t="shared" si="1551"/>
        <v/>
      </c>
      <c r="AI14414" s="31" t="str">
        <f t="shared" si="1552"/>
        <v/>
      </c>
      <c r="AJ14414" s="31" t="str">
        <f t="shared" si="1553"/>
        <v/>
      </c>
      <c r="AK14414" s="31" t="str">
        <f t="shared" si="1554"/>
        <v/>
      </c>
    </row>
    <row r="14415" spans="34:37" x14ac:dyDescent="0.2">
      <c r="AH14415" s="31" t="str">
        <f t="shared" si="1551"/>
        <v/>
      </c>
      <c r="AI14415" s="31" t="str">
        <f t="shared" si="1552"/>
        <v/>
      </c>
      <c r="AJ14415" s="31" t="str">
        <f t="shared" si="1553"/>
        <v/>
      </c>
      <c r="AK14415" s="31" t="str">
        <f t="shared" si="1554"/>
        <v/>
      </c>
    </row>
    <row r="14416" spans="34:37" x14ac:dyDescent="0.2">
      <c r="AH14416" s="31" t="str">
        <f t="shared" si="1551"/>
        <v/>
      </c>
      <c r="AI14416" s="31" t="str">
        <f t="shared" si="1552"/>
        <v/>
      </c>
      <c r="AJ14416" s="31" t="str">
        <f t="shared" si="1553"/>
        <v/>
      </c>
      <c r="AK14416" s="31" t="str">
        <f t="shared" si="1554"/>
        <v/>
      </c>
    </row>
    <row r="14417" spans="34:37" x14ac:dyDescent="0.2">
      <c r="AH14417" s="31" t="str">
        <f t="shared" si="1551"/>
        <v/>
      </c>
      <c r="AI14417" s="31" t="str">
        <f t="shared" si="1552"/>
        <v/>
      </c>
      <c r="AJ14417" s="31" t="str">
        <f t="shared" si="1553"/>
        <v/>
      </c>
      <c r="AK14417" s="31" t="str">
        <f t="shared" si="1554"/>
        <v/>
      </c>
    </row>
    <row r="14418" spans="34:37" x14ac:dyDescent="0.2">
      <c r="AH14418" s="31" t="str">
        <f t="shared" si="1551"/>
        <v/>
      </c>
      <c r="AI14418" s="31" t="str">
        <f t="shared" si="1552"/>
        <v/>
      </c>
      <c r="AJ14418" s="31" t="str">
        <f t="shared" si="1553"/>
        <v/>
      </c>
      <c r="AK14418" s="31" t="str">
        <f t="shared" si="1554"/>
        <v/>
      </c>
    </row>
    <row r="14419" spans="34:37" x14ac:dyDescent="0.2">
      <c r="AH14419" s="31" t="str">
        <f t="shared" si="1551"/>
        <v/>
      </c>
      <c r="AI14419" s="31" t="str">
        <f t="shared" si="1552"/>
        <v/>
      </c>
      <c r="AJ14419" s="31" t="str">
        <f t="shared" si="1553"/>
        <v/>
      </c>
      <c r="AK14419" s="31" t="str">
        <f t="shared" si="1554"/>
        <v/>
      </c>
    </row>
    <row r="14420" spans="34:37" x14ac:dyDescent="0.2">
      <c r="AH14420" s="31" t="str">
        <f t="shared" si="1551"/>
        <v/>
      </c>
      <c r="AI14420" s="31" t="str">
        <f t="shared" si="1552"/>
        <v/>
      </c>
      <c r="AJ14420" s="31" t="str">
        <f t="shared" si="1553"/>
        <v/>
      </c>
      <c r="AK14420" s="31" t="str">
        <f t="shared" si="1554"/>
        <v/>
      </c>
    </row>
    <row r="14421" spans="34:37" x14ac:dyDescent="0.2">
      <c r="AH14421" s="31" t="str">
        <f t="shared" si="1551"/>
        <v/>
      </c>
      <c r="AI14421" s="31" t="str">
        <f t="shared" si="1552"/>
        <v/>
      </c>
      <c r="AJ14421" s="31" t="str">
        <f t="shared" si="1553"/>
        <v/>
      </c>
      <c r="AK14421" s="31" t="str">
        <f t="shared" si="1554"/>
        <v/>
      </c>
    </row>
    <row r="14422" spans="34:37" x14ac:dyDescent="0.2">
      <c r="AH14422" s="31" t="str">
        <f t="shared" si="1551"/>
        <v/>
      </c>
      <c r="AI14422" s="31" t="str">
        <f t="shared" si="1552"/>
        <v/>
      </c>
      <c r="AJ14422" s="31" t="str">
        <f t="shared" si="1553"/>
        <v/>
      </c>
      <c r="AK14422" s="31" t="str">
        <f t="shared" si="1554"/>
        <v/>
      </c>
    </row>
    <row r="14423" spans="34:37" x14ac:dyDescent="0.2">
      <c r="AH14423" s="31" t="str">
        <f t="shared" si="1551"/>
        <v/>
      </c>
      <c r="AI14423" s="31" t="str">
        <f t="shared" si="1552"/>
        <v/>
      </c>
      <c r="AJ14423" s="31" t="str">
        <f t="shared" si="1553"/>
        <v/>
      </c>
      <c r="AK14423" s="31" t="str">
        <f t="shared" si="1554"/>
        <v/>
      </c>
    </row>
    <row r="14424" spans="34:37" x14ac:dyDescent="0.2">
      <c r="AH14424" s="31" t="str">
        <f t="shared" si="1551"/>
        <v/>
      </c>
      <c r="AI14424" s="31" t="str">
        <f t="shared" si="1552"/>
        <v/>
      </c>
      <c r="AJ14424" s="31" t="str">
        <f t="shared" si="1553"/>
        <v/>
      </c>
      <c r="AK14424" s="31" t="str">
        <f t="shared" si="1554"/>
        <v/>
      </c>
    </row>
    <row r="14425" spans="34:37" x14ac:dyDescent="0.2">
      <c r="AH14425" s="31" t="str">
        <f t="shared" si="1551"/>
        <v/>
      </c>
      <c r="AI14425" s="31" t="str">
        <f t="shared" si="1552"/>
        <v/>
      </c>
      <c r="AJ14425" s="31" t="str">
        <f t="shared" si="1553"/>
        <v/>
      </c>
      <c r="AK14425" s="31" t="str">
        <f t="shared" si="1554"/>
        <v/>
      </c>
    </row>
    <row r="14426" spans="34:37" x14ac:dyDescent="0.2">
      <c r="AH14426" s="31" t="str">
        <f t="shared" si="1551"/>
        <v/>
      </c>
      <c r="AI14426" s="31" t="str">
        <f t="shared" si="1552"/>
        <v/>
      </c>
      <c r="AJ14426" s="31" t="str">
        <f t="shared" si="1553"/>
        <v/>
      </c>
      <c r="AK14426" s="31" t="str">
        <f t="shared" si="1554"/>
        <v/>
      </c>
    </row>
    <row r="14427" spans="34:37" x14ac:dyDescent="0.2">
      <c r="AH14427" s="31" t="str">
        <f t="shared" si="1551"/>
        <v/>
      </c>
      <c r="AI14427" s="31" t="str">
        <f t="shared" si="1552"/>
        <v/>
      </c>
      <c r="AJ14427" s="31" t="str">
        <f t="shared" si="1553"/>
        <v/>
      </c>
      <c r="AK14427" s="31" t="str">
        <f t="shared" si="1554"/>
        <v/>
      </c>
    </row>
    <row r="14428" spans="34:37" x14ac:dyDescent="0.2">
      <c r="AH14428" s="31" t="str">
        <f t="shared" si="1551"/>
        <v/>
      </c>
      <c r="AI14428" s="31" t="str">
        <f t="shared" si="1552"/>
        <v/>
      </c>
      <c r="AJ14428" s="31" t="str">
        <f t="shared" si="1553"/>
        <v/>
      </c>
      <c r="AK14428" s="31" t="str">
        <f t="shared" si="1554"/>
        <v/>
      </c>
    </row>
    <row r="14429" spans="34:37" x14ac:dyDescent="0.2">
      <c r="AH14429" s="31" t="str">
        <f t="shared" si="1551"/>
        <v/>
      </c>
      <c r="AI14429" s="31" t="str">
        <f t="shared" si="1552"/>
        <v/>
      </c>
      <c r="AJ14429" s="31" t="str">
        <f t="shared" si="1553"/>
        <v/>
      </c>
      <c r="AK14429" s="31" t="str">
        <f t="shared" si="1554"/>
        <v/>
      </c>
    </row>
    <row r="14430" spans="34:37" x14ac:dyDescent="0.2">
      <c r="AH14430" s="31" t="str">
        <f t="shared" si="1551"/>
        <v/>
      </c>
      <c r="AI14430" s="31" t="str">
        <f t="shared" si="1552"/>
        <v/>
      </c>
      <c r="AJ14430" s="31" t="str">
        <f t="shared" si="1553"/>
        <v/>
      </c>
      <c r="AK14430" s="31" t="str">
        <f t="shared" si="1554"/>
        <v/>
      </c>
    </row>
    <row r="14431" spans="34:37" x14ac:dyDescent="0.2">
      <c r="AH14431" s="31" t="str">
        <f t="shared" si="1551"/>
        <v/>
      </c>
      <c r="AI14431" s="31" t="str">
        <f t="shared" si="1552"/>
        <v/>
      </c>
      <c r="AJ14431" s="31" t="str">
        <f t="shared" si="1553"/>
        <v/>
      </c>
      <c r="AK14431" s="31" t="str">
        <f t="shared" si="1554"/>
        <v/>
      </c>
    </row>
    <row r="14432" spans="34:37" x14ac:dyDescent="0.2">
      <c r="AH14432" s="31" t="str">
        <f t="shared" si="1551"/>
        <v/>
      </c>
      <c r="AI14432" s="31" t="str">
        <f t="shared" si="1552"/>
        <v/>
      </c>
      <c r="AJ14432" s="31" t="str">
        <f t="shared" si="1553"/>
        <v/>
      </c>
      <c r="AK14432" s="31" t="str">
        <f t="shared" si="1554"/>
        <v/>
      </c>
    </row>
    <row r="14433" spans="34:37" x14ac:dyDescent="0.2">
      <c r="AH14433" s="31" t="str">
        <f t="shared" si="1551"/>
        <v/>
      </c>
      <c r="AI14433" s="31" t="str">
        <f t="shared" si="1552"/>
        <v/>
      </c>
      <c r="AJ14433" s="31" t="str">
        <f t="shared" si="1553"/>
        <v/>
      </c>
      <c r="AK14433" s="31" t="str">
        <f t="shared" si="1554"/>
        <v/>
      </c>
    </row>
    <row r="14434" spans="34:37" x14ac:dyDescent="0.2">
      <c r="AH14434" s="31" t="str">
        <f t="shared" si="1551"/>
        <v/>
      </c>
      <c r="AI14434" s="31" t="str">
        <f t="shared" si="1552"/>
        <v/>
      </c>
      <c r="AJ14434" s="31" t="str">
        <f t="shared" si="1553"/>
        <v/>
      </c>
      <c r="AK14434" s="31" t="str">
        <f t="shared" si="1554"/>
        <v/>
      </c>
    </row>
    <row r="14435" spans="34:37" x14ac:dyDescent="0.2">
      <c r="AH14435" s="31" t="str">
        <f t="shared" si="1551"/>
        <v/>
      </c>
      <c r="AI14435" s="31" t="str">
        <f t="shared" si="1552"/>
        <v/>
      </c>
      <c r="AJ14435" s="31" t="str">
        <f t="shared" si="1553"/>
        <v/>
      </c>
      <c r="AK14435" s="31" t="str">
        <f t="shared" si="1554"/>
        <v/>
      </c>
    </row>
    <row r="14436" spans="34:37" x14ac:dyDescent="0.2">
      <c r="AH14436" s="31" t="str">
        <f t="shared" si="1551"/>
        <v/>
      </c>
      <c r="AI14436" s="31" t="str">
        <f t="shared" si="1552"/>
        <v/>
      </c>
      <c r="AJ14436" s="31" t="str">
        <f t="shared" si="1553"/>
        <v/>
      </c>
      <c r="AK14436" s="31" t="str">
        <f t="shared" si="1554"/>
        <v/>
      </c>
    </row>
    <row r="14437" spans="34:37" x14ac:dyDescent="0.2">
      <c r="AH14437" s="31" t="str">
        <f t="shared" si="1551"/>
        <v/>
      </c>
      <c r="AI14437" s="31" t="str">
        <f t="shared" si="1552"/>
        <v/>
      </c>
      <c r="AJ14437" s="31" t="str">
        <f t="shared" si="1553"/>
        <v/>
      </c>
      <c r="AK14437" s="31" t="str">
        <f t="shared" si="1554"/>
        <v/>
      </c>
    </row>
    <row r="14438" spans="34:37" x14ac:dyDescent="0.2">
      <c r="AH14438" s="31" t="str">
        <f t="shared" si="1551"/>
        <v/>
      </c>
      <c r="AI14438" s="31" t="str">
        <f t="shared" si="1552"/>
        <v/>
      </c>
      <c r="AJ14438" s="31" t="str">
        <f t="shared" si="1553"/>
        <v/>
      </c>
      <c r="AK14438" s="31" t="str">
        <f t="shared" si="1554"/>
        <v/>
      </c>
    </row>
    <row r="14439" spans="34:37" x14ac:dyDescent="0.2">
      <c r="AH14439" s="31" t="str">
        <f t="shared" si="1551"/>
        <v/>
      </c>
      <c r="AI14439" s="31" t="str">
        <f t="shared" si="1552"/>
        <v/>
      </c>
      <c r="AJ14439" s="31" t="str">
        <f t="shared" si="1553"/>
        <v/>
      </c>
      <c r="AK14439" s="31" t="str">
        <f t="shared" si="1554"/>
        <v/>
      </c>
    </row>
    <row r="14440" spans="34:37" x14ac:dyDescent="0.2">
      <c r="AH14440" s="31" t="str">
        <f t="shared" si="1551"/>
        <v/>
      </c>
      <c r="AI14440" s="31" t="str">
        <f t="shared" si="1552"/>
        <v/>
      </c>
      <c r="AJ14440" s="31" t="str">
        <f t="shared" si="1553"/>
        <v/>
      </c>
      <c r="AK14440" s="31" t="str">
        <f t="shared" si="1554"/>
        <v/>
      </c>
    </row>
    <row r="14441" spans="34:37" x14ac:dyDescent="0.2">
      <c r="AH14441" s="31" t="str">
        <f t="shared" si="1551"/>
        <v/>
      </c>
      <c r="AI14441" s="31" t="str">
        <f t="shared" si="1552"/>
        <v/>
      </c>
      <c r="AJ14441" s="31" t="str">
        <f t="shared" si="1553"/>
        <v/>
      </c>
      <c r="AK14441" s="31" t="str">
        <f t="shared" si="1554"/>
        <v/>
      </c>
    </row>
    <row r="14442" spans="34:37" x14ac:dyDescent="0.2">
      <c r="AH14442" s="31" t="str">
        <f t="shared" si="1551"/>
        <v/>
      </c>
      <c r="AI14442" s="31" t="str">
        <f t="shared" si="1552"/>
        <v/>
      </c>
      <c r="AJ14442" s="31" t="str">
        <f t="shared" si="1553"/>
        <v/>
      </c>
      <c r="AK14442" s="31" t="str">
        <f t="shared" si="1554"/>
        <v/>
      </c>
    </row>
    <row r="14443" spans="34:37" x14ac:dyDescent="0.2">
      <c r="AH14443" s="31" t="str">
        <f t="shared" si="1551"/>
        <v/>
      </c>
      <c r="AI14443" s="31" t="str">
        <f t="shared" si="1552"/>
        <v/>
      </c>
      <c r="AJ14443" s="31" t="str">
        <f t="shared" si="1553"/>
        <v/>
      </c>
      <c r="AK14443" s="31" t="str">
        <f t="shared" si="1554"/>
        <v/>
      </c>
    </row>
    <row r="14444" spans="34:37" x14ac:dyDescent="0.2">
      <c r="AH14444" s="31" t="str">
        <f t="shared" si="1551"/>
        <v/>
      </c>
      <c r="AI14444" s="31" t="str">
        <f t="shared" si="1552"/>
        <v/>
      </c>
      <c r="AJ14444" s="31" t="str">
        <f t="shared" si="1553"/>
        <v/>
      </c>
      <c r="AK14444" s="31" t="str">
        <f t="shared" si="1554"/>
        <v/>
      </c>
    </row>
    <row r="14445" spans="34:37" x14ac:dyDescent="0.2">
      <c r="AH14445" s="31" t="str">
        <f t="shared" si="1551"/>
        <v/>
      </c>
      <c r="AI14445" s="31" t="str">
        <f t="shared" si="1552"/>
        <v/>
      </c>
      <c r="AJ14445" s="31" t="str">
        <f t="shared" si="1553"/>
        <v/>
      </c>
      <c r="AK14445" s="31" t="str">
        <f t="shared" si="1554"/>
        <v/>
      </c>
    </row>
    <row r="14446" spans="34:37" x14ac:dyDescent="0.2">
      <c r="AH14446" s="31" t="str">
        <f t="shared" si="1551"/>
        <v/>
      </c>
      <c r="AI14446" s="31" t="str">
        <f t="shared" si="1552"/>
        <v/>
      </c>
      <c r="AJ14446" s="31" t="str">
        <f t="shared" si="1553"/>
        <v/>
      </c>
      <c r="AK14446" s="31" t="str">
        <f t="shared" si="1554"/>
        <v/>
      </c>
    </row>
    <row r="14447" spans="34:37" x14ac:dyDescent="0.2">
      <c r="AH14447" s="31" t="str">
        <f t="shared" si="1551"/>
        <v/>
      </c>
      <c r="AI14447" s="31" t="str">
        <f t="shared" si="1552"/>
        <v/>
      </c>
      <c r="AJ14447" s="31" t="str">
        <f t="shared" si="1553"/>
        <v/>
      </c>
      <c r="AK14447" s="31" t="str">
        <f t="shared" si="1554"/>
        <v/>
      </c>
    </row>
    <row r="14448" spans="34:37" x14ac:dyDescent="0.2">
      <c r="AH14448" s="31" t="str">
        <f t="shared" si="1551"/>
        <v/>
      </c>
      <c r="AI14448" s="31" t="str">
        <f t="shared" si="1552"/>
        <v/>
      </c>
      <c r="AJ14448" s="31" t="str">
        <f t="shared" si="1553"/>
        <v/>
      </c>
      <c r="AK14448" s="31" t="str">
        <f t="shared" si="1554"/>
        <v/>
      </c>
    </row>
    <row r="14449" spans="34:37" x14ac:dyDescent="0.2">
      <c r="AH14449" s="31" t="str">
        <f t="shared" si="1551"/>
        <v/>
      </c>
      <c r="AI14449" s="31" t="str">
        <f t="shared" si="1552"/>
        <v/>
      </c>
      <c r="AJ14449" s="31" t="str">
        <f t="shared" si="1553"/>
        <v/>
      </c>
      <c r="AK14449" s="31" t="str">
        <f t="shared" si="1554"/>
        <v/>
      </c>
    </row>
    <row r="14450" spans="34:37" x14ac:dyDescent="0.2">
      <c r="AH14450" s="31" t="str">
        <f t="shared" si="1551"/>
        <v/>
      </c>
      <c r="AI14450" s="31" t="str">
        <f t="shared" si="1552"/>
        <v/>
      </c>
      <c r="AJ14450" s="31" t="str">
        <f t="shared" si="1553"/>
        <v/>
      </c>
      <c r="AK14450" s="31" t="str">
        <f t="shared" si="1554"/>
        <v/>
      </c>
    </row>
    <row r="14451" spans="34:37" x14ac:dyDescent="0.2">
      <c r="AH14451" s="31" t="str">
        <f t="shared" si="1551"/>
        <v/>
      </c>
      <c r="AI14451" s="31" t="str">
        <f t="shared" si="1552"/>
        <v/>
      </c>
      <c r="AJ14451" s="31" t="str">
        <f t="shared" si="1553"/>
        <v/>
      </c>
      <c r="AK14451" s="31" t="str">
        <f t="shared" si="1554"/>
        <v/>
      </c>
    </row>
    <row r="14452" spans="34:37" x14ac:dyDescent="0.2">
      <c r="AH14452" s="31" t="str">
        <f t="shared" si="1551"/>
        <v/>
      </c>
      <c r="AI14452" s="31" t="str">
        <f t="shared" si="1552"/>
        <v/>
      </c>
      <c r="AJ14452" s="31" t="str">
        <f t="shared" si="1553"/>
        <v/>
      </c>
      <c r="AK14452" s="31" t="str">
        <f t="shared" si="1554"/>
        <v/>
      </c>
    </row>
    <row r="14453" spans="34:37" x14ac:dyDescent="0.2">
      <c r="AH14453" s="31" t="str">
        <f t="shared" si="1551"/>
        <v/>
      </c>
      <c r="AI14453" s="31" t="str">
        <f t="shared" si="1552"/>
        <v/>
      </c>
      <c r="AJ14453" s="31" t="str">
        <f t="shared" si="1553"/>
        <v/>
      </c>
      <c r="AK14453" s="31" t="str">
        <f t="shared" si="1554"/>
        <v/>
      </c>
    </row>
    <row r="14454" spans="34:37" x14ac:dyDescent="0.2">
      <c r="AH14454" s="31" t="str">
        <f t="shared" si="1551"/>
        <v/>
      </c>
      <c r="AI14454" s="31" t="str">
        <f t="shared" si="1552"/>
        <v/>
      </c>
      <c r="AJ14454" s="31" t="str">
        <f t="shared" si="1553"/>
        <v/>
      </c>
      <c r="AK14454" s="31" t="str">
        <f t="shared" si="1554"/>
        <v/>
      </c>
    </row>
    <row r="14455" spans="34:37" x14ac:dyDescent="0.2">
      <c r="AH14455" s="31" t="str">
        <f t="shared" si="1551"/>
        <v/>
      </c>
      <c r="AI14455" s="31" t="str">
        <f t="shared" si="1552"/>
        <v/>
      </c>
      <c r="AJ14455" s="31" t="str">
        <f t="shared" si="1553"/>
        <v/>
      </c>
      <c r="AK14455" s="31" t="str">
        <f t="shared" si="1554"/>
        <v/>
      </c>
    </row>
    <row r="14456" spans="34:37" x14ac:dyDescent="0.2">
      <c r="AH14456" s="31" t="str">
        <f t="shared" si="1551"/>
        <v/>
      </c>
      <c r="AI14456" s="31" t="str">
        <f t="shared" si="1552"/>
        <v/>
      </c>
      <c r="AJ14456" s="31" t="str">
        <f t="shared" si="1553"/>
        <v/>
      </c>
      <c r="AK14456" s="31" t="str">
        <f t="shared" si="1554"/>
        <v/>
      </c>
    </row>
    <row r="14457" spans="34:37" x14ac:dyDescent="0.2">
      <c r="AH14457" s="31" t="str">
        <f t="shared" si="1551"/>
        <v/>
      </c>
      <c r="AI14457" s="31" t="str">
        <f t="shared" si="1552"/>
        <v/>
      </c>
      <c r="AJ14457" s="31" t="str">
        <f t="shared" si="1553"/>
        <v/>
      </c>
      <c r="AK14457" s="31" t="str">
        <f t="shared" si="1554"/>
        <v/>
      </c>
    </row>
    <row r="14458" spans="34:37" x14ac:dyDescent="0.2">
      <c r="AH14458" s="31" t="str">
        <f t="shared" si="1551"/>
        <v/>
      </c>
      <c r="AI14458" s="31" t="str">
        <f t="shared" si="1552"/>
        <v/>
      </c>
      <c r="AJ14458" s="31" t="str">
        <f t="shared" si="1553"/>
        <v/>
      </c>
      <c r="AK14458" s="31" t="str">
        <f t="shared" si="1554"/>
        <v/>
      </c>
    </row>
    <row r="14459" spans="34:37" x14ac:dyDescent="0.2">
      <c r="AH14459" s="31" t="str">
        <f t="shared" si="1551"/>
        <v/>
      </c>
      <c r="AI14459" s="31" t="str">
        <f t="shared" si="1552"/>
        <v/>
      </c>
      <c r="AJ14459" s="31" t="str">
        <f t="shared" si="1553"/>
        <v/>
      </c>
      <c r="AK14459" s="31" t="str">
        <f t="shared" si="1554"/>
        <v/>
      </c>
    </row>
    <row r="14460" spans="34:37" x14ac:dyDescent="0.2">
      <c r="AH14460" s="31" t="str">
        <f t="shared" si="1551"/>
        <v/>
      </c>
      <c r="AI14460" s="31" t="str">
        <f t="shared" si="1552"/>
        <v/>
      </c>
      <c r="AJ14460" s="31" t="str">
        <f t="shared" si="1553"/>
        <v/>
      </c>
      <c r="AK14460" s="31" t="str">
        <f t="shared" si="1554"/>
        <v/>
      </c>
    </row>
    <row r="14461" spans="34:37" x14ac:dyDescent="0.2">
      <c r="AH14461" s="31" t="str">
        <f t="shared" si="1551"/>
        <v/>
      </c>
      <c r="AI14461" s="31" t="str">
        <f t="shared" si="1552"/>
        <v/>
      </c>
      <c r="AJ14461" s="31" t="str">
        <f t="shared" si="1553"/>
        <v/>
      </c>
      <c r="AK14461" s="31" t="str">
        <f t="shared" si="1554"/>
        <v/>
      </c>
    </row>
    <row r="14462" spans="34:37" x14ac:dyDescent="0.2">
      <c r="AH14462" s="31" t="str">
        <f t="shared" si="1551"/>
        <v/>
      </c>
      <c r="AI14462" s="31" t="str">
        <f t="shared" si="1552"/>
        <v/>
      </c>
      <c r="AJ14462" s="31" t="str">
        <f t="shared" si="1553"/>
        <v/>
      </c>
      <c r="AK14462" s="31" t="str">
        <f t="shared" si="1554"/>
        <v/>
      </c>
    </row>
    <row r="14463" spans="34:37" x14ac:dyDescent="0.2">
      <c r="AH14463" s="31" t="str">
        <f t="shared" si="1551"/>
        <v/>
      </c>
      <c r="AI14463" s="31" t="str">
        <f t="shared" si="1552"/>
        <v/>
      </c>
      <c r="AJ14463" s="31" t="str">
        <f t="shared" si="1553"/>
        <v/>
      </c>
      <c r="AK14463" s="31" t="str">
        <f t="shared" si="1554"/>
        <v/>
      </c>
    </row>
    <row r="14464" spans="34:37" x14ac:dyDescent="0.2">
      <c r="AH14464" s="31" t="str">
        <f t="shared" si="1551"/>
        <v/>
      </c>
      <c r="AI14464" s="31" t="str">
        <f t="shared" si="1552"/>
        <v/>
      </c>
      <c r="AJ14464" s="31" t="str">
        <f t="shared" si="1553"/>
        <v/>
      </c>
      <c r="AK14464" s="31" t="str">
        <f t="shared" si="1554"/>
        <v/>
      </c>
    </row>
    <row r="14465" spans="34:37" x14ac:dyDescent="0.2">
      <c r="AH14465" s="31" t="str">
        <f t="shared" si="1551"/>
        <v/>
      </c>
      <c r="AI14465" s="31" t="str">
        <f t="shared" si="1552"/>
        <v/>
      </c>
      <c r="AJ14465" s="31" t="str">
        <f t="shared" si="1553"/>
        <v/>
      </c>
      <c r="AK14465" s="31" t="str">
        <f t="shared" si="1554"/>
        <v/>
      </c>
    </row>
    <row r="14466" spans="34:37" x14ac:dyDescent="0.2">
      <c r="AH14466" s="31" t="str">
        <f t="shared" si="1551"/>
        <v/>
      </c>
      <c r="AI14466" s="31" t="str">
        <f t="shared" si="1552"/>
        <v/>
      </c>
      <c r="AJ14466" s="31" t="str">
        <f t="shared" si="1553"/>
        <v/>
      </c>
      <c r="AK14466" s="31" t="str">
        <f t="shared" si="1554"/>
        <v/>
      </c>
    </row>
    <row r="14467" spans="34:37" x14ac:dyDescent="0.2">
      <c r="AH14467" s="31" t="str">
        <f t="shared" si="1551"/>
        <v/>
      </c>
      <c r="AI14467" s="31" t="str">
        <f t="shared" si="1552"/>
        <v/>
      </c>
      <c r="AJ14467" s="31" t="str">
        <f t="shared" si="1553"/>
        <v/>
      </c>
      <c r="AK14467" s="31" t="str">
        <f t="shared" si="1554"/>
        <v/>
      </c>
    </row>
    <row r="14468" spans="34:37" x14ac:dyDescent="0.2">
      <c r="AH14468" s="31" t="str">
        <f t="shared" ref="AH14468:AH14531" si="1555">IF(W14468&lt;&gt;"",(RIGHT(W14468,LEN(W14468)-SEARCH("/",W14468,1)))/U14468,"")</f>
        <v/>
      </c>
      <c r="AI14468" s="31" t="str">
        <f t="shared" ref="AI14468:AI14531" si="1556">IF(X14468&lt;&gt;"",X14468,"")</f>
        <v/>
      </c>
      <c r="AJ14468" s="31" t="str">
        <f t="shared" ref="AJ14468:AJ14531" si="1557">IF(Y14468&lt;&gt;"",Y14468,"")</f>
        <v/>
      </c>
      <c r="AK14468" s="31" t="str">
        <f t="shared" ref="AK14468:AK14531" si="1558">IF(Z14468&lt;&gt;"",Z14468,"")</f>
        <v/>
      </c>
    </row>
    <row r="14469" spans="34:37" x14ac:dyDescent="0.2">
      <c r="AH14469" s="31" t="str">
        <f t="shared" si="1555"/>
        <v/>
      </c>
      <c r="AI14469" s="31" t="str">
        <f t="shared" si="1556"/>
        <v/>
      </c>
      <c r="AJ14469" s="31" t="str">
        <f t="shared" si="1557"/>
        <v/>
      </c>
      <c r="AK14469" s="31" t="str">
        <f t="shared" si="1558"/>
        <v/>
      </c>
    </row>
    <row r="14470" spans="34:37" x14ac:dyDescent="0.2">
      <c r="AH14470" s="31" t="str">
        <f t="shared" si="1555"/>
        <v/>
      </c>
      <c r="AI14470" s="31" t="str">
        <f t="shared" si="1556"/>
        <v/>
      </c>
      <c r="AJ14470" s="31" t="str">
        <f t="shared" si="1557"/>
        <v/>
      </c>
      <c r="AK14470" s="31" t="str">
        <f t="shared" si="1558"/>
        <v/>
      </c>
    </row>
    <row r="14471" spans="34:37" x14ac:dyDescent="0.2">
      <c r="AH14471" s="31" t="str">
        <f t="shared" si="1555"/>
        <v/>
      </c>
      <c r="AI14471" s="31" t="str">
        <f t="shared" si="1556"/>
        <v/>
      </c>
      <c r="AJ14471" s="31" t="str">
        <f t="shared" si="1557"/>
        <v/>
      </c>
      <c r="AK14471" s="31" t="str">
        <f t="shared" si="1558"/>
        <v/>
      </c>
    </row>
    <row r="14472" spans="34:37" x14ac:dyDescent="0.2">
      <c r="AH14472" s="31" t="str">
        <f t="shared" si="1555"/>
        <v/>
      </c>
      <c r="AI14472" s="31" t="str">
        <f t="shared" si="1556"/>
        <v/>
      </c>
      <c r="AJ14472" s="31" t="str">
        <f t="shared" si="1557"/>
        <v/>
      </c>
      <c r="AK14472" s="31" t="str">
        <f t="shared" si="1558"/>
        <v/>
      </c>
    </row>
    <row r="14473" spans="34:37" x14ac:dyDescent="0.2">
      <c r="AH14473" s="31" t="str">
        <f t="shared" si="1555"/>
        <v/>
      </c>
      <c r="AI14473" s="31" t="str">
        <f t="shared" si="1556"/>
        <v/>
      </c>
      <c r="AJ14473" s="31" t="str">
        <f t="shared" si="1557"/>
        <v/>
      </c>
      <c r="AK14473" s="31" t="str">
        <f t="shared" si="1558"/>
        <v/>
      </c>
    </row>
    <row r="14474" spans="34:37" x14ac:dyDescent="0.2">
      <c r="AH14474" s="31" t="str">
        <f t="shared" si="1555"/>
        <v/>
      </c>
      <c r="AI14474" s="31" t="str">
        <f t="shared" si="1556"/>
        <v/>
      </c>
      <c r="AJ14474" s="31" t="str">
        <f t="shared" si="1557"/>
        <v/>
      </c>
      <c r="AK14474" s="31" t="str">
        <f t="shared" si="1558"/>
        <v/>
      </c>
    </row>
    <row r="14475" spans="34:37" x14ac:dyDescent="0.2">
      <c r="AH14475" s="31" t="str">
        <f t="shared" si="1555"/>
        <v/>
      </c>
      <c r="AI14475" s="31" t="str">
        <f t="shared" si="1556"/>
        <v/>
      </c>
      <c r="AJ14475" s="31" t="str">
        <f t="shared" si="1557"/>
        <v/>
      </c>
      <c r="AK14475" s="31" t="str">
        <f t="shared" si="1558"/>
        <v/>
      </c>
    </row>
    <row r="14476" spans="34:37" x14ac:dyDescent="0.2">
      <c r="AH14476" s="31" t="str">
        <f t="shared" si="1555"/>
        <v/>
      </c>
      <c r="AI14476" s="31" t="str">
        <f t="shared" si="1556"/>
        <v/>
      </c>
      <c r="AJ14476" s="31" t="str">
        <f t="shared" si="1557"/>
        <v/>
      </c>
      <c r="AK14476" s="31" t="str">
        <f t="shared" si="1558"/>
        <v/>
      </c>
    </row>
    <row r="14477" spans="34:37" x14ac:dyDescent="0.2">
      <c r="AH14477" s="31" t="str">
        <f t="shared" si="1555"/>
        <v/>
      </c>
      <c r="AI14477" s="31" t="str">
        <f t="shared" si="1556"/>
        <v/>
      </c>
      <c r="AJ14477" s="31" t="str">
        <f t="shared" si="1557"/>
        <v/>
      </c>
      <c r="AK14477" s="31" t="str">
        <f t="shared" si="1558"/>
        <v/>
      </c>
    </row>
    <row r="14478" spans="34:37" x14ac:dyDescent="0.2">
      <c r="AH14478" s="31" t="str">
        <f t="shared" si="1555"/>
        <v/>
      </c>
      <c r="AI14478" s="31" t="str">
        <f t="shared" si="1556"/>
        <v/>
      </c>
      <c r="AJ14478" s="31" t="str">
        <f t="shared" si="1557"/>
        <v/>
      </c>
      <c r="AK14478" s="31" t="str">
        <f t="shared" si="1558"/>
        <v/>
      </c>
    </row>
    <row r="14479" spans="34:37" x14ac:dyDescent="0.2">
      <c r="AH14479" s="31" t="str">
        <f t="shared" si="1555"/>
        <v/>
      </c>
      <c r="AI14479" s="31" t="str">
        <f t="shared" si="1556"/>
        <v/>
      </c>
      <c r="AJ14479" s="31" t="str">
        <f t="shared" si="1557"/>
        <v/>
      </c>
      <c r="AK14479" s="31" t="str">
        <f t="shared" si="1558"/>
        <v/>
      </c>
    </row>
    <row r="14480" spans="34:37" x14ac:dyDescent="0.2">
      <c r="AH14480" s="31" t="str">
        <f t="shared" si="1555"/>
        <v/>
      </c>
      <c r="AI14480" s="31" t="str">
        <f t="shared" si="1556"/>
        <v/>
      </c>
      <c r="AJ14480" s="31" t="str">
        <f t="shared" si="1557"/>
        <v/>
      </c>
      <c r="AK14480" s="31" t="str">
        <f t="shared" si="1558"/>
        <v/>
      </c>
    </row>
    <row r="14481" spans="34:37" x14ac:dyDescent="0.2">
      <c r="AH14481" s="31" t="str">
        <f t="shared" si="1555"/>
        <v/>
      </c>
      <c r="AI14481" s="31" t="str">
        <f t="shared" si="1556"/>
        <v/>
      </c>
      <c r="AJ14481" s="31" t="str">
        <f t="shared" si="1557"/>
        <v/>
      </c>
      <c r="AK14481" s="31" t="str">
        <f t="shared" si="1558"/>
        <v/>
      </c>
    </row>
    <row r="14482" spans="34:37" x14ac:dyDescent="0.2">
      <c r="AH14482" s="31" t="str">
        <f t="shared" si="1555"/>
        <v/>
      </c>
      <c r="AI14482" s="31" t="str">
        <f t="shared" si="1556"/>
        <v/>
      </c>
      <c r="AJ14482" s="31" t="str">
        <f t="shared" si="1557"/>
        <v/>
      </c>
      <c r="AK14482" s="31" t="str">
        <f t="shared" si="1558"/>
        <v/>
      </c>
    </row>
    <row r="14483" spans="34:37" x14ac:dyDescent="0.2">
      <c r="AH14483" s="31" t="str">
        <f t="shared" si="1555"/>
        <v/>
      </c>
      <c r="AI14483" s="31" t="str">
        <f t="shared" si="1556"/>
        <v/>
      </c>
      <c r="AJ14483" s="31" t="str">
        <f t="shared" si="1557"/>
        <v/>
      </c>
      <c r="AK14483" s="31" t="str">
        <f t="shared" si="1558"/>
        <v/>
      </c>
    </row>
    <row r="14484" spans="34:37" x14ac:dyDescent="0.2">
      <c r="AH14484" s="31" t="str">
        <f t="shared" si="1555"/>
        <v/>
      </c>
      <c r="AI14484" s="31" t="str">
        <f t="shared" si="1556"/>
        <v/>
      </c>
      <c r="AJ14484" s="31" t="str">
        <f t="shared" si="1557"/>
        <v/>
      </c>
      <c r="AK14484" s="31" t="str">
        <f t="shared" si="1558"/>
        <v/>
      </c>
    </row>
    <row r="14485" spans="34:37" x14ac:dyDescent="0.2">
      <c r="AH14485" s="31" t="str">
        <f t="shared" si="1555"/>
        <v/>
      </c>
      <c r="AI14485" s="31" t="str">
        <f t="shared" si="1556"/>
        <v/>
      </c>
      <c r="AJ14485" s="31" t="str">
        <f t="shared" si="1557"/>
        <v/>
      </c>
      <c r="AK14485" s="31" t="str">
        <f t="shared" si="1558"/>
        <v/>
      </c>
    </row>
    <row r="14486" spans="34:37" x14ac:dyDescent="0.2">
      <c r="AH14486" s="31" t="str">
        <f t="shared" si="1555"/>
        <v/>
      </c>
      <c r="AI14486" s="31" t="str">
        <f t="shared" si="1556"/>
        <v/>
      </c>
      <c r="AJ14486" s="31" t="str">
        <f t="shared" si="1557"/>
        <v/>
      </c>
      <c r="AK14486" s="31" t="str">
        <f t="shared" si="1558"/>
        <v/>
      </c>
    </row>
    <row r="14487" spans="34:37" x14ac:dyDescent="0.2">
      <c r="AH14487" s="31" t="str">
        <f t="shared" si="1555"/>
        <v/>
      </c>
      <c r="AI14487" s="31" t="str">
        <f t="shared" si="1556"/>
        <v/>
      </c>
      <c r="AJ14487" s="31" t="str">
        <f t="shared" si="1557"/>
        <v/>
      </c>
      <c r="AK14487" s="31" t="str">
        <f t="shared" si="1558"/>
        <v/>
      </c>
    </row>
    <row r="14488" spans="34:37" x14ac:dyDescent="0.2">
      <c r="AH14488" s="31" t="str">
        <f t="shared" si="1555"/>
        <v/>
      </c>
      <c r="AI14488" s="31" t="str">
        <f t="shared" si="1556"/>
        <v/>
      </c>
      <c r="AJ14488" s="31" t="str">
        <f t="shared" si="1557"/>
        <v/>
      </c>
      <c r="AK14488" s="31" t="str">
        <f t="shared" si="1558"/>
        <v/>
      </c>
    </row>
    <row r="14489" spans="34:37" x14ac:dyDescent="0.2">
      <c r="AH14489" s="31" t="str">
        <f t="shared" si="1555"/>
        <v/>
      </c>
      <c r="AI14489" s="31" t="str">
        <f t="shared" si="1556"/>
        <v/>
      </c>
      <c r="AJ14489" s="31" t="str">
        <f t="shared" si="1557"/>
        <v/>
      </c>
      <c r="AK14489" s="31" t="str">
        <f t="shared" si="1558"/>
        <v/>
      </c>
    </row>
    <row r="14490" spans="34:37" x14ac:dyDescent="0.2">
      <c r="AH14490" s="31" t="str">
        <f t="shared" si="1555"/>
        <v/>
      </c>
      <c r="AI14490" s="31" t="str">
        <f t="shared" si="1556"/>
        <v/>
      </c>
      <c r="AJ14490" s="31" t="str">
        <f t="shared" si="1557"/>
        <v/>
      </c>
      <c r="AK14490" s="31" t="str">
        <f t="shared" si="1558"/>
        <v/>
      </c>
    </row>
    <row r="14491" spans="34:37" x14ac:dyDescent="0.2">
      <c r="AH14491" s="31" t="str">
        <f t="shared" si="1555"/>
        <v/>
      </c>
      <c r="AI14491" s="31" t="str">
        <f t="shared" si="1556"/>
        <v/>
      </c>
      <c r="AJ14491" s="31" t="str">
        <f t="shared" si="1557"/>
        <v/>
      </c>
      <c r="AK14491" s="31" t="str">
        <f t="shared" si="1558"/>
        <v/>
      </c>
    </row>
    <row r="14492" spans="34:37" x14ac:dyDescent="0.2">
      <c r="AH14492" s="31" t="str">
        <f t="shared" si="1555"/>
        <v/>
      </c>
      <c r="AI14492" s="31" t="str">
        <f t="shared" si="1556"/>
        <v/>
      </c>
      <c r="AJ14492" s="31" t="str">
        <f t="shared" si="1557"/>
        <v/>
      </c>
      <c r="AK14492" s="31" t="str">
        <f t="shared" si="1558"/>
        <v/>
      </c>
    </row>
    <row r="14493" spans="34:37" x14ac:dyDescent="0.2">
      <c r="AH14493" s="31" t="str">
        <f t="shared" si="1555"/>
        <v/>
      </c>
      <c r="AI14493" s="31" t="str">
        <f t="shared" si="1556"/>
        <v/>
      </c>
      <c r="AJ14493" s="31" t="str">
        <f t="shared" si="1557"/>
        <v/>
      </c>
      <c r="AK14493" s="31" t="str">
        <f t="shared" si="1558"/>
        <v/>
      </c>
    </row>
    <row r="14494" spans="34:37" x14ac:dyDescent="0.2">
      <c r="AH14494" s="31" t="str">
        <f t="shared" si="1555"/>
        <v/>
      </c>
      <c r="AI14494" s="31" t="str">
        <f t="shared" si="1556"/>
        <v/>
      </c>
      <c r="AJ14494" s="31" t="str">
        <f t="shared" si="1557"/>
        <v/>
      </c>
      <c r="AK14494" s="31" t="str">
        <f t="shared" si="1558"/>
        <v/>
      </c>
    </row>
    <row r="14495" spans="34:37" x14ac:dyDescent="0.2">
      <c r="AH14495" s="31" t="str">
        <f t="shared" si="1555"/>
        <v/>
      </c>
      <c r="AI14495" s="31" t="str">
        <f t="shared" si="1556"/>
        <v/>
      </c>
      <c r="AJ14495" s="31" t="str">
        <f t="shared" si="1557"/>
        <v/>
      </c>
      <c r="AK14495" s="31" t="str">
        <f t="shared" si="1558"/>
        <v/>
      </c>
    </row>
    <row r="14496" spans="34:37" x14ac:dyDescent="0.2">
      <c r="AH14496" s="31" t="str">
        <f t="shared" si="1555"/>
        <v/>
      </c>
      <c r="AI14496" s="31" t="str">
        <f t="shared" si="1556"/>
        <v/>
      </c>
      <c r="AJ14496" s="31" t="str">
        <f t="shared" si="1557"/>
        <v/>
      </c>
      <c r="AK14496" s="31" t="str">
        <f t="shared" si="1558"/>
        <v/>
      </c>
    </row>
    <row r="14497" spans="34:37" x14ac:dyDescent="0.2">
      <c r="AH14497" s="31" t="str">
        <f t="shared" si="1555"/>
        <v/>
      </c>
      <c r="AI14497" s="31" t="str">
        <f t="shared" si="1556"/>
        <v/>
      </c>
      <c r="AJ14497" s="31" t="str">
        <f t="shared" si="1557"/>
        <v/>
      </c>
      <c r="AK14497" s="31" t="str">
        <f t="shared" si="1558"/>
        <v/>
      </c>
    </row>
    <row r="14498" spans="34:37" x14ac:dyDescent="0.2">
      <c r="AH14498" s="31" t="str">
        <f t="shared" si="1555"/>
        <v/>
      </c>
      <c r="AI14498" s="31" t="str">
        <f t="shared" si="1556"/>
        <v/>
      </c>
      <c r="AJ14498" s="31" t="str">
        <f t="shared" si="1557"/>
        <v/>
      </c>
      <c r="AK14498" s="31" t="str">
        <f t="shared" si="1558"/>
        <v/>
      </c>
    </row>
    <row r="14499" spans="34:37" x14ac:dyDescent="0.2">
      <c r="AH14499" s="31" t="str">
        <f t="shared" si="1555"/>
        <v/>
      </c>
      <c r="AI14499" s="31" t="str">
        <f t="shared" si="1556"/>
        <v/>
      </c>
      <c r="AJ14499" s="31" t="str">
        <f t="shared" si="1557"/>
        <v/>
      </c>
      <c r="AK14499" s="31" t="str">
        <f t="shared" si="1558"/>
        <v/>
      </c>
    </row>
    <row r="14500" spans="34:37" x14ac:dyDescent="0.2">
      <c r="AH14500" s="31" t="str">
        <f t="shared" si="1555"/>
        <v/>
      </c>
      <c r="AI14500" s="31" t="str">
        <f t="shared" si="1556"/>
        <v/>
      </c>
      <c r="AJ14500" s="31" t="str">
        <f t="shared" si="1557"/>
        <v/>
      </c>
      <c r="AK14500" s="31" t="str">
        <f t="shared" si="1558"/>
        <v/>
      </c>
    </row>
    <row r="14501" spans="34:37" x14ac:dyDescent="0.2">
      <c r="AH14501" s="31" t="str">
        <f t="shared" si="1555"/>
        <v/>
      </c>
      <c r="AI14501" s="31" t="str">
        <f t="shared" si="1556"/>
        <v/>
      </c>
      <c r="AJ14501" s="31" t="str">
        <f t="shared" si="1557"/>
        <v/>
      </c>
      <c r="AK14501" s="31" t="str">
        <f t="shared" si="1558"/>
        <v/>
      </c>
    </row>
    <row r="14502" spans="34:37" x14ac:dyDescent="0.2">
      <c r="AH14502" s="31" t="str">
        <f t="shared" si="1555"/>
        <v/>
      </c>
      <c r="AI14502" s="31" t="str">
        <f t="shared" si="1556"/>
        <v/>
      </c>
      <c r="AJ14502" s="31" t="str">
        <f t="shared" si="1557"/>
        <v/>
      </c>
      <c r="AK14502" s="31" t="str">
        <f t="shared" si="1558"/>
        <v/>
      </c>
    </row>
    <row r="14503" spans="34:37" x14ac:dyDescent="0.2">
      <c r="AH14503" s="31" t="str">
        <f t="shared" si="1555"/>
        <v/>
      </c>
      <c r="AI14503" s="31" t="str">
        <f t="shared" si="1556"/>
        <v/>
      </c>
      <c r="AJ14503" s="31" t="str">
        <f t="shared" si="1557"/>
        <v/>
      </c>
      <c r="AK14503" s="31" t="str">
        <f t="shared" si="1558"/>
        <v/>
      </c>
    </row>
    <row r="14504" spans="34:37" x14ac:dyDescent="0.2">
      <c r="AH14504" s="31" t="str">
        <f t="shared" si="1555"/>
        <v/>
      </c>
      <c r="AI14504" s="31" t="str">
        <f t="shared" si="1556"/>
        <v/>
      </c>
      <c r="AJ14504" s="31" t="str">
        <f t="shared" si="1557"/>
        <v/>
      </c>
      <c r="AK14504" s="31" t="str">
        <f t="shared" si="1558"/>
        <v/>
      </c>
    </row>
    <row r="14505" spans="34:37" x14ac:dyDescent="0.2">
      <c r="AH14505" s="31" t="str">
        <f t="shared" si="1555"/>
        <v/>
      </c>
      <c r="AI14505" s="31" t="str">
        <f t="shared" si="1556"/>
        <v/>
      </c>
      <c r="AJ14505" s="31" t="str">
        <f t="shared" si="1557"/>
        <v/>
      </c>
      <c r="AK14505" s="31" t="str">
        <f t="shared" si="1558"/>
        <v/>
      </c>
    </row>
    <row r="14506" spans="34:37" x14ac:dyDescent="0.2">
      <c r="AH14506" s="31" t="str">
        <f t="shared" si="1555"/>
        <v/>
      </c>
      <c r="AI14506" s="31" t="str">
        <f t="shared" si="1556"/>
        <v/>
      </c>
      <c r="AJ14506" s="31" t="str">
        <f t="shared" si="1557"/>
        <v/>
      </c>
      <c r="AK14506" s="31" t="str">
        <f t="shared" si="1558"/>
        <v/>
      </c>
    </row>
    <row r="14507" spans="34:37" x14ac:dyDescent="0.2">
      <c r="AH14507" s="31" t="str">
        <f t="shared" si="1555"/>
        <v/>
      </c>
      <c r="AI14507" s="31" t="str">
        <f t="shared" si="1556"/>
        <v/>
      </c>
      <c r="AJ14507" s="31" t="str">
        <f t="shared" si="1557"/>
        <v/>
      </c>
      <c r="AK14507" s="31" t="str">
        <f t="shared" si="1558"/>
        <v/>
      </c>
    </row>
    <row r="14508" spans="34:37" x14ac:dyDescent="0.2">
      <c r="AH14508" s="31" t="str">
        <f t="shared" si="1555"/>
        <v/>
      </c>
      <c r="AI14508" s="31" t="str">
        <f t="shared" si="1556"/>
        <v/>
      </c>
      <c r="AJ14508" s="31" t="str">
        <f t="shared" si="1557"/>
        <v/>
      </c>
      <c r="AK14508" s="31" t="str">
        <f t="shared" si="1558"/>
        <v/>
      </c>
    </row>
    <row r="14509" spans="34:37" x14ac:dyDescent="0.2">
      <c r="AH14509" s="31" t="str">
        <f t="shared" si="1555"/>
        <v/>
      </c>
      <c r="AI14509" s="31" t="str">
        <f t="shared" si="1556"/>
        <v/>
      </c>
      <c r="AJ14509" s="31" t="str">
        <f t="shared" si="1557"/>
        <v/>
      </c>
      <c r="AK14509" s="31" t="str">
        <f t="shared" si="1558"/>
        <v/>
      </c>
    </row>
    <row r="14510" spans="34:37" x14ac:dyDescent="0.2">
      <c r="AH14510" s="31" t="str">
        <f t="shared" si="1555"/>
        <v/>
      </c>
      <c r="AI14510" s="31" t="str">
        <f t="shared" si="1556"/>
        <v/>
      </c>
      <c r="AJ14510" s="31" t="str">
        <f t="shared" si="1557"/>
        <v/>
      </c>
      <c r="AK14510" s="31" t="str">
        <f t="shared" si="1558"/>
        <v/>
      </c>
    </row>
    <row r="14511" spans="34:37" x14ac:dyDescent="0.2">
      <c r="AH14511" s="31" t="str">
        <f t="shared" si="1555"/>
        <v/>
      </c>
      <c r="AI14511" s="31" t="str">
        <f t="shared" si="1556"/>
        <v/>
      </c>
      <c r="AJ14511" s="31" t="str">
        <f t="shared" si="1557"/>
        <v/>
      </c>
      <c r="AK14511" s="31" t="str">
        <f t="shared" si="1558"/>
        <v/>
      </c>
    </row>
    <row r="14512" spans="34:37" x14ac:dyDescent="0.2">
      <c r="AH14512" s="31" t="str">
        <f t="shared" si="1555"/>
        <v/>
      </c>
      <c r="AI14512" s="31" t="str">
        <f t="shared" si="1556"/>
        <v/>
      </c>
      <c r="AJ14512" s="31" t="str">
        <f t="shared" si="1557"/>
        <v/>
      </c>
      <c r="AK14512" s="31" t="str">
        <f t="shared" si="1558"/>
        <v/>
      </c>
    </row>
    <row r="14513" spans="34:37" x14ac:dyDescent="0.2">
      <c r="AH14513" s="31" t="str">
        <f t="shared" si="1555"/>
        <v/>
      </c>
      <c r="AI14513" s="31" t="str">
        <f t="shared" si="1556"/>
        <v/>
      </c>
      <c r="AJ14513" s="31" t="str">
        <f t="shared" si="1557"/>
        <v/>
      </c>
      <c r="AK14513" s="31" t="str">
        <f t="shared" si="1558"/>
        <v/>
      </c>
    </row>
    <row r="14514" spans="34:37" x14ac:dyDescent="0.2">
      <c r="AH14514" s="31" t="str">
        <f t="shared" si="1555"/>
        <v/>
      </c>
      <c r="AI14514" s="31" t="str">
        <f t="shared" si="1556"/>
        <v/>
      </c>
      <c r="AJ14514" s="31" t="str">
        <f t="shared" si="1557"/>
        <v/>
      </c>
      <c r="AK14514" s="31" t="str">
        <f t="shared" si="1558"/>
        <v/>
      </c>
    </row>
    <row r="14515" spans="34:37" x14ac:dyDescent="0.2">
      <c r="AH14515" s="31" t="str">
        <f t="shared" si="1555"/>
        <v/>
      </c>
      <c r="AI14515" s="31" t="str">
        <f t="shared" si="1556"/>
        <v/>
      </c>
      <c r="AJ14515" s="31" t="str">
        <f t="shared" si="1557"/>
        <v/>
      </c>
      <c r="AK14515" s="31" t="str">
        <f t="shared" si="1558"/>
        <v/>
      </c>
    </row>
    <row r="14516" spans="34:37" x14ac:dyDescent="0.2">
      <c r="AH14516" s="31" t="str">
        <f t="shared" si="1555"/>
        <v/>
      </c>
      <c r="AI14516" s="31" t="str">
        <f t="shared" si="1556"/>
        <v/>
      </c>
      <c r="AJ14516" s="31" t="str">
        <f t="shared" si="1557"/>
        <v/>
      </c>
      <c r="AK14516" s="31" t="str">
        <f t="shared" si="1558"/>
        <v/>
      </c>
    </row>
    <row r="14517" spans="34:37" x14ac:dyDescent="0.2">
      <c r="AH14517" s="31" t="str">
        <f t="shared" si="1555"/>
        <v/>
      </c>
      <c r="AI14517" s="31" t="str">
        <f t="shared" si="1556"/>
        <v/>
      </c>
      <c r="AJ14517" s="31" t="str">
        <f t="shared" si="1557"/>
        <v/>
      </c>
      <c r="AK14517" s="31" t="str">
        <f t="shared" si="1558"/>
        <v/>
      </c>
    </row>
    <row r="14518" spans="34:37" x14ac:dyDescent="0.2">
      <c r="AH14518" s="31" t="str">
        <f t="shared" si="1555"/>
        <v/>
      </c>
      <c r="AI14518" s="31" t="str">
        <f t="shared" si="1556"/>
        <v/>
      </c>
      <c r="AJ14518" s="31" t="str">
        <f t="shared" si="1557"/>
        <v/>
      </c>
      <c r="AK14518" s="31" t="str">
        <f t="shared" si="1558"/>
        <v/>
      </c>
    </row>
    <row r="14519" spans="34:37" x14ac:dyDescent="0.2">
      <c r="AH14519" s="31" t="str">
        <f t="shared" si="1555"/>
        <v/>
      </c>
      <c r="AI14519" s="31" t="str">
        <f t="shared" si="1556"/>
        <v/>
      </c>
      <c r="AJ14519" s="31" t="str">
        <f t="shared" si="1557"/>
        <v/>
      </c>
      <c r="AK14519" s="31" t="str">
        <f t="shared" si="1558"/>
        <v/>
      </c>
    </row>
    <row r="14520" spans="34:37" x14ac:dyDescent="0.2">
      <c r="AH14520" s="31" t="str">
        <f t="shared" si="1555"/>
        <v/>
      </c>
      <c r="AI14520" s="31" t="str">
        <f t="shared" si="1556"/>
        <v/>
      </c>
      <c r="AJ14520" s="31" t="str">
        <f t="shared" si="1557"/>
        <v/>
      </c>
      <c r="AK14520" s="31" t="str">
        <f t="shared" si="1558"/>
        <v/>
      </c>
    </row>
    <row r="14521" spans="34:37" x14ac:dyDescent="0.2">
      <c r="AH14521" s="31" t="str">
        <f t="shared" si="1555"/>
        <v/>
      </c>
      <c r="AI14521" s="31" t="str">
        <f t="shared" si="1556"/>
        <v/>
      </c>
      <c r="AJ14521" s="31" t="str">
        <f t="shared" si="1557"/>
        <v/>
      </c>
      <c r="AK14521" s="31" t="str">
        <f t="shared" si="1558"/>
        <v/>
      </c>
    </row>
    <row r="14522" spans="34:37" x14ac:dyDescent="0.2">
      <c r="AH14522" s="31" t="str">
        <f t="shared" si="1555"/>
        <v/>
      </c>
      <c r="AI14522" s="31" t="str">
        <f t="shared" si="1556"/>
        <v/>
      </c>
      <c r="AJ14522" s="31" t="str">
        <f t="shared" si="1557"/>
        <v/>
      </c>
      <c r="AK14522" s="31" t="str">
        <f t="shared" si="1558"/>
        <v/>
      </c>
    </row>
    <row r="14523" spans="34:37" x14ac:dyDescent="0.2">
      <c r="AH14523" s="31" t="str">
        <f t="shared" si="1555"/>
        <v/>
      </c>
      <c r="AI14523" s="31" t="str">
        <f t="shared" si="1556"/>
        <v/>
      </c>
      <c r="AJ14523" s="31" t="str">
        <f t="shared" si="1557"/>
        <v/>
      </c>
      <c r="AK14523" s="31" t="str">
        <f t="shared" si="1558"/>
        <v/>
      </c>
    </row>
    <row r="14524" spans="34:37" x14ac:dyDescent="0.2">
      <c r="AH14524" s="31" t="str">
        <f t="shared" si="1555"/>
        <v/>
      </c>
      <c r="AI14524" s="31" t="str">
        <f t="shared" si="1556"/>
        <v/>
      </c>
      <c r="AJ14524" s="31" t="str">
        <f t="shared" si="1557"/>
        <v/>
      </c>
      <c r="AK14524" s="31" t="str">
        <f t="shared" si="1558"/>
        <v/>
      </c>
    </row>
    <row r="14525" spans="34:37" x14ac:dyDescent="0.2">
      <c r="AH14525" s="31" t="str">
        <f t="shared" si="1555"/>
        <v/>
      </c>
      <c r="AI14525" s="31" t="str">
        <f t="shared" si="1556"/>
        <v/>
      </c>
      <c r="AJ14525" s="31" t="str">
        <f t="shared" si="1557"/>
        <v/>
      </c>
      <c r="AK14525" s="31" t="str">
        <f t="shared" si="1558"/>
        <v/>
      </c>
    </row>
    <row r="14526" spans="34:37" x14ac:dyDescent="0.2">
      <c r="AH14526" s="31" t="str">
        <f t="shared" si="1555"/>
        <v/>
      </c>
      <c r="AI14526" s="31" t="str">
        <f t="shared" si="1556"/>
        <v/>
      </c>
      <c r="AJ14526" s="31" t="str">
        <f t="shared" si="1557"/>
        <v/>
      </c>
      <c r="AK14526" s="31" t="str">
        <f t="shared" si="1558"/>
        <v/>
      </c>
    </row>
    <row r="14527" spans="34:37" x14ac:dyDescent="0.2">
      <c r="AH14527" s="31" t="str">
        <f t="shared" si="1555"/>
        <v/>
      </c>
      <c r="AI14527" s="31" t="str">
        <f t="shared" si="1556"/>
        <v/>
      </c>
      <c r="AJ14527" s="31" t="str">
        <f t="shared" si="1557"/>
        <v/>
      </c>
      <c r="AK14527" s="31" t="str">
        <f t="shared" si="1558"/>
        <v/>
      </c>
    </row>
    <row r="14528" spans="34:37" x14ac:dyDescent="0.2">
      <c r="AH14528" s="31" t="str">
        <f t="shared" si="1555"/>
        <v/>
      </c>
      <c r="AI14528" s="31" t="str">
        <f t="shared" si="1556"/>
        <v/>
      </c>
      <c r="AJ14528" s="31" t="str">
        <f t="shared" si="1557"/>
        <v/>
      </c>
      <c r="AK14528" s="31" t="str">
        <f t="shared" si="1558"/>
        <v/>
      </c>
    </row>
    <row r="14529" spans="34:37" x14ac:dyDescent="0.2">
      <c r="AH14529" s="31" t="str">
        <f t="shared" si="1555"/>
        <v/>
      </c>
      <c r="AI14529" s="31" t="str">
        <f t="shared" si="1556"/>
        <v/>
      </c>
      <c r="AJ14529" s="31" t="str">
        <f t="shared" si="1557"/>
        <v/>
      </c>
      <c r="AK14529" s="31" t="str">
        <f t="shared" si="1558"/>
        <v/>
      </c>
    </row>
    <row r="14530" spans="34:37" x14ac:dyDescent="0.2">
      <c r="AH14530" s="31" t="str">
        <f t="shared" si="1555"/>
        <v/>
      </c>
      <c r="AI14530" s="31" t="str">
        <f t="shared" si="1556"/>
        <v/>
      </c>
      <c r="AJ14530" s="31" t="str">
        <f t="shared" si="1557"/>
        <v/>
      </c>
      <c r="AK14530" s="31" t="str">
        <f t="shared" si="1558"/>
        <v/>
      </c>
    </row>
    <row r="14531" spans="34:37" x14ac:dyDescent="0.2">
      <c r="AH14531" s="31" t="str">
        <f t="shared" si="1555"/>
        <v/>
      </c>
      <c r="AI14531" s="31" t="str">
        <f t="shared" si="1556"/>
        <v/>
      </c>
      <c r="AJ14531" s="31" t="str">
        <f t="shared" si="1557"/>
        <v/>
      </c>
      <c r="AK14531" s="31" t="str">
        <f t="shared" si="1558"/>
        <v/>
      </c>
    </row>
    <row r="14532" spans="34:37" x14ac:dyDescent="0.2">
      <c r="AH14532" s="31" t="str">
        <f t="shared" ref="AH14532:AH14595" si="1559">IF(W14532&lt;&gt;"",(RIGHT(W14532,LEN(W14532)-SEARCH("/",W14532,1)))/U14532,"")</f>
        <v/>
      </c>
      <c r="AI14532" s="31" t="str">
        <f t="shared" ref="AI14532:AI14595" si="1560">IF(X14532&lt;&gt;"",X14532,"")</f>
        <v/>
      </c>
      <c r="AJ14532" s="31" t="str">
        <f t="shared" ref="AJ14532:AJ14595" si="1561">IF(Y14532&lt;&gt;"",Y14532,"")</f>
        <v/>
      </c>
      <c r="AK14532" s="31" t="str">
        <f t="shared" ref="AK14532:AK14595" si="1562">IF(Z14532&lt;&gt;"",Z14532,"")</f>
        <v/>
      </c>
    </row>
    <row r="14533" spans="34:37" x14ac:dyDescent="0.2">
      <c r="AH14533" s="31" t="str">
        <f t="shared" si="1559"/>
        <v/>
      </c>
      <c r="AI14533" s="31" t="str">
        <f t="shared" si="1560"/>
        <v/>
      </c>
      <c r="AJ14533" s="31" t="str">
        <f t="shared" si="1561"/>
        <v/>
      </c>
      <c r="AK14533" s="31" t="str">
        <f t="shared" si="1562"/>
        <v/>
      </c>
    </row>
    <row r="14534" spans="34:37" x14ac:dyDescent="0.2">
      <c r="AH14534" s="31" t="str">
        <f t="shared" si="1559"/>
        <v/>
      </c>
      <c r="AI14534" s="31" t="str">
        <f t="shared" si="1560"/>
        <v/>
      </c>
      <c r="AJ14534" s="31" t="str">
        <f t="shared" si="1561"/>
        <v/>
      </c>
      <c r="AK14534" s="31" t="str">
        <f t="shared" si="1562"/>
        <v/>
      </c>
    </row>
    <row r="14535" spans="34:37" x14ac:dyDescent="0.2">
      <c r="AH14535" s="31" t="str">
        <f t="shared" si="1559"/>
        <v/>
      </c>
      <c r="AI14535" s="31" t="str">
        <f t="shared" si="1560"/>
        <v/>
      </c>
      <c r="AJ14535" s="31" t="str">
        <f t="shared" si="1561"/>
        <v/>
      </c>
      <c r="AK14535" s="31" t="str">
        <f t="shared" si="1562"/>
        <v/>
      </c>
    </row>
    <row r="14536" spans="34:37" x14ac:dyDescent="0.2">
      <c r="AH14536" s="31" t="str">
        <f t="shared" si="1559"/>
        <v/>
      </c>
      <c r="AI14536" s="31" t="str">
        <f t="shared" si="1560"/>
        <v/>
      </c>
      <c r="AJ14536" s="31" t="str">
        <f t="shared" si="1561"/>
        <v/>
      </c>
      <c r="AK14536" s="31" t="str">
        <f t="shared" si="1562"/>
        <v/>
      </c>
    </row>
    <row r="14537" spans="34:37" x14ac:dyDescent="0.2">
      <c r="AH14537" s="31" t="str">
        <f t="shared" si="1559"/>
        <v/>
      </c>
      <c r="AI14537" s="31" t="str">
        <f t="shared" si="1560"/>
        <v/>
      </c>
      <c r="AJ14537" s="31" t="str">
        <f t="shared" si="1561"/>
        <v/>
      </c>
      <c r="AK14537" s="31" t="str">
        <f t="shared" si="1562"/>
        <v/>
      </c>
    </row>
    <row r="14538" spans="34:37" x14ac:dyDescent="0.2">
      <c r="AH14538" s="31" t="str">
        <f t="shared" si="1559"/>
        <v/>
      </c>
      <c r="AI14538" s="31" t="str">
        <f t="shared" si="1560"/>
        <v/>
      </c>
      <c r="AJ14538" s="31" t="str">
        <f t="shared" si="1561"/>
        <v/>
      </c>
      <c r="AK14538" s="31" t="str">
        <f t="shared" si="1562"/>
        <v/>
      </c>
    </row>
    <row r="14539" spans="34:37" x14ac:dyDescent="0.2">
      <c r="AH14539" s="31" t="str">
        <f t="shared" si="1559"/>
        <v/>
      </c>
      <c r="AI14539" s="31" t="str">
        <f t="shared" si="1560"/>
        <v/>
      </c>
      <c r="AJ14539" s="31" t="str">
        <f t="shared" si="1561"/>
        <v/>
      </c>
      <c r="AK14539" s="31" t="str">
        <f t="shared" si="1562"/>
        <v/>
      </c>
    </row>
    <row r="14540" spans="34:37" x14ac:dyDescent="0.2">
      <c r="AH14540" s="31" t="str">
        <f t="shared" si="1559"/>
        <v/>
      </c>
      <c r="AI14540" s="31" t="str">
        <f t="shared" si="1560"/>
        <v/>
      </c>
      <c r="AJ14540" s="31" t="str">
        <f t="shared" si="1561"/>
        <v/>
      </c>
      <c r="AK14540" s="31" t="str">
        <f t="shared" si="1562"/>
        <v/>
      </c>
    </row>
    <row r="14541" spans="34:37" x14ac:dyDescent="0.2">
      <c r="AH14541" s="31" t="str">
        <f t="shared" si="1559"/>
        <v/>
      </c>
      <c r="AI14541" s="31" t="str">
        <f t="shared" si="1560"/>
        <v/>
      </c>
      <c r="AJ14541" s="31" t="str">
        <f t="shared" si="1561"/>
        <v/>
      </c>
      <c r="AK14541" s="31" t="str">
        <f t="shared" si="1562"/>
        <v/>
      </c>
    </row>
    <row r="14542" spans="34:37" x14ac:dyDescent="0.2">
      <c r="AH14542" s="31" t="str">
        <f t="shared" si="1559"/>
        <v/>
      </c>
      <c r="AI14542" s="31" t="str">
        <f t="shared" si="1560"/>
        <v/>
      </c>
      <c r="AJ14542" s="31" t="str">
        <f t="shared" si="1561"/>
        <v/>
      </c>
      <c r="AK14542" s="31" t="str">
        <f t="shared" si="1562"/>
        <v/>
      </c>
    </row>
    <row r="14543" spans="34:37" x14ac:dyDescent="0.2">
      <c r="AH14543" s="31" t="str">
        <f t="shared" si="1559"/>
        <v/>
      </c>
      <c r="AI14543" s="31" t="str">
        <f t="shared" si="1560"/>
        <v/>
      </c>
      <c r="AJ14543" s="31" t="str">
        <f t="shared" si="1561"/>
        <v/>
      </c>
      <c r="AK14543" s="31" t="str">
        <f t="shared" si="1562"/>
        <v/>
      </c>
    </row>
    <row r="14544" spans="34:37" x14ac:dyDescent="0.2">
      <c r="AH14544" s="31" t="str">
        <f t="shared" si="1559"/>
        <v/>
      </c>
      <c r="AI14544" s="31" t="str">
        <f t="shared" si="1560"/>
        <v/>
      </c>
      <c r="AJ14544" s="31" t="str">
        <f t="shared" si="1561"/>
        <v/>
      </c>
      <c r="AK14544" s="31" t="str">
        <f t="shared" si="1562"/>
        <v/>
      </c>
    </row>
    <row r="14545" spans="34:37" x14ac:dyDescent="0.2">
      <c r="AH14545" s="31" t="str">
        <f t="shared" si="1559"/>
        <v/>
      </c>
      <c r="AI14545" s="31" t="str">
        <f t="shared" si="1560"/>
        <v/>
      </c>
      <c r="AJ14545" s="31" t="str">
        <f t="shared" si="1561"/>
        <v/>
      </c>
      <c r="AK14545" s="31" t="str">
        <f t="shared" si="1562"/>
        <v/>
      </c>
    </row>
    <row r="14546" spans="34:37" x14ac:dyDescent="0.2">
      <c r="AH14546" s="31" t="str">
        <f t="shared" si="1559"/>
        <v/>
      </c>
      <c r="AI14546" s="31" t="str">
        <f t="shared" si="1560"/>
        <v/>
      </c>
      <c r="AJ14546" s="31" t="str">
        <f t="shared" si="1561"/>
        <v/>
      </c>
      <c r="AK14546" s="31" t="str">
        <f t="shared" si="1562"/>
        <v/>
      </c>
    </row>
    <row r="14547" spans="34:37" x14ac:dyDescent="0.2">
      <c r="AH14547" s="31" t="str">
        <f t="shared" si="1559"/>
        <v/>
      </c>
      <c r="AI14547" s="31" t="str">
        <f t="shared" si="1560"/>
        <v/>
      </c>
      <c r="AJ14547" s="31" t="str">
        <f t="shared" si="1561"/>
        <v/>
      </c>
      <c r="AK14547" s="31" t="str">
        <f t="shared" si="1562"/>
        <v/>
      </c>
    </row>
    <row r="14548" spans="34:37" x14ac:dyDescent="0.2">
      <c r="AH14548" s="31" t="str">
        <f t="shared" si="1559"/>
        <v/>
      </c>
      <c r="AI14548" s="31" t="str">
        <f t="shared" si="1560"/>
        <v/>
      </c>
      <c r="AJ14548" s="31" t="str">
        <f t="shared" si="1561"/>
        <v/>
      </c>
      <c r="AK14548" s="31" t="str">
        <f t="shared" si="1562"/>
        <v/>
      </c>
    </row>
    <row r="14549" spans="34:37" x14ac:dyDescent="0.2">
      <c r="AH14549" s="31" t="str">
        <f t="shared" si="1559"/>
        <v/>
      </c>
      <c r="AI14549" s="31" t="str">
        <f t="shared" si="1560"/>
        <v/>
      </c>
      <c r="AJ14549" s="31" t="str">
        <f t="shared" si="1561"/>
        <v/>
      </c>
      <c r="AK14549" s="31" t="str">
        <f t="shared" si="1562"/>
        <v/>
      </c>
    </row>
    <row r="14550" spans="34:37" x14ac:dyDescent="0.2">
      <c r="AH14550" s="31" t="str">
        <f t="shared" si="1559"/>
        <v/>
      </c>
      <c r="AI14550" s="31" t="str">
        <f t="shared" si="1560"/>
        <v/>
      </c>
      <c r="AJ14550" s="31" t="str">
        <f t="shared" si="1561"/>
        <v/>
      </c>
      <c r="AK14550" s="31" t="str">
        <f t="shared" si="1562"/>
        <v/>
      </c>
    </row>
    <row r="14551" spans="34:37" x14ac:dyDescent="0.2">
      <c r="AH14551" s="31" t="str">
        <f t="shared" si="1559"/>
        <v/>
      </c>
      <c r="AI14551" s="31" t="str">
        <f t="shared" si="1560"/>
        <v/>
      </c>
      <c r="AJ14551" s="31" t="str">
        <f t="shared" si="1561"/>
        <v/>
      </c>
      <c r="AK14551" s="31" t="str">
        <f t="shared" si="1562"/>
        <v/>
      </c>
    </row>
    <row r="14552" spans="34:37" x14ac:dyDescent="0.2">
      <c r="AH14552" s="31" t="str">
        <f t="shared" si="1559"/>
        <v/>
      </c>
      <c r="AI14552" s="31" t="str">
        <f t="shared" si="1560"/>
        <v/>
      </c>
      <c r="AJ14552" s="31" t="str">
        <f t="shared" si="1561"/>
        <v/>
      </c>
      <c r="AK14552" s="31" t="str">
        <f t="shared" si="1562"/>
        <v/>
      </c>
    </row>
    <row r="14553" spans="34:37" x14ac:dyDescent="0.2">
      <c r="AH14553" s="31" t="str">
        <f t="shared" si="1559"/>
        <v/>
      </c>
      <c r="AI14553" s="31" t="str">
        <f t="shared" si="1560"/>
        <v/>
      </c>
      <c r="AJ14553" s="31" t="str">
        <f t="shared" si="1561"/>
        <v/>
      </c>
      <c r="AK14553" s="31" t="str">
        <f t="shared" si="1562"/>
        <v/>
      </c>
    </row>
    <row r="14554" spans="34:37" x14ac:dyDescent="0.2">
      <c r="AH14554" s="31" t="str">
        <f t="shared" si="1559"/>
        <v/>
      </c>
      <c r="AI14554" s="31" t="str">
        <f t="shared" si="1560"/>
        <v/>
      </c>
      <c r="AJ14554" s="31" t="str">
        <f t="shared" si="1561"/>
        <v/>
      </c>
      <c r="AK14554" s="31" t="str">
        <f t="shared" si="1562"/>
        <v/>
      </c>
    </row>
    <row r="14555" spans="34:37" x14ac:dyDescent="0.2">
      <c r="AH14555" s="31" t="str">
        <f t="shared" si="1559"/>
        <v/>
      </c>
      <c r="AI14555" s="31" t="str">
        <f t="shared" si="1560"/>
        <v/>
      </c>
      <c r="AJ14555" s="31" t="str">
        <f t="shared" si="1561"/>
        <v/>
      </c>
      <c r="AK14555" s="31" t="str">
        <f t="shared" si="1562"/>
        <v/>
      </c>
    </row>
    <row r="14556" spans="34:37" x14ac:dyDescent="0.2">
      <c r="AH14556" s="31" t="str">
        <f t="shared" si="1559"/>
        <v/>
      </c>
      <c r="AI14556" s="31" t="str">
        <f t="shared" si="1560"/>
        <v/>
      </c>
      <c r="AJ14556" s="31" t="str">
        <f t="shared" si="1561"/>
        <v/>
      </c>
      <c r="AK14556" s="31" t="str">
        <f t="shared" si="1562"/>
        <v/>
      </c>
    </row>
    <row r="14557" spans="34:37" x14ac:dyDescent="0.2">
      <c r="AH14557" s="31" t="str">
        <f t="shared" si="1559"/>
        <v/>
      </c>
      <c r="AI14557" s="31" t="str">
        <f t="shared" si="1560"/>
        <v/>
      </c>
      <c r="AJ14557" s="31" t="str">
        <f t="shared" si="1561"/>
        <v/>
      </c>
      <c r="AK14557" s="31" t="str">
        <f t="shared" si="1562"/>
        <v/>
      </c>
    </row>
    <row r="14558" spans="34:37" x14ac:dyDescent="0.2">
      <c r="AH14558" s="31" t="str">
        <f t="shared" si="1559"/>
        <v/>
      </c>
      <c r="AI14558" s="31" t="str">
        <f t="shared" si="1560"/>
        <v/>
      </c>
      <c r="AJ14558" s="31" t="str">
        <f t="shared" si="1561"/>
        <v/>
      </c>
      <c r="AK14558" s="31" t="str">
        <f t="shared" si="1562"/>
        <v/>
      </c>
    </row>
    <row r="14559" spans="34:37" x14ac:dyDescent="0.2">
      <c r="AH14559" s="31" t="str">
        <f t="shared" si="1559"/>
        <v/>
      </c>
      <c r="AI14559" s="31" t="str">
        <f t="shared" si="1560"/>
        <v/>
      </c>
      <c r="AJ14559" s="31" t="str">
        <f t="shared" si="1561"/>
        <v/>
      </c>
      <c r="AK14559" s="31" t="str">
        <f t="shared" si="1562"/>
        <v/>
      </c>
    </row>
    <row r="14560" spans="34:37" x14ac:dyDescent="0.2">
      <c r="AH14560" s="31" t="str">
        <f t="shared" si="1559"/>
        <v/>
      </c>
      <c r="AI14560" s="31" t="str">
        <f t="shared" si="1560"/>
        <v/>
      </c>
      <c r="AJ14560" s="31" t="str">
        <f t="shared" si="1561"/>
        <v/>
      </c>
      <c r="AK14560" s="31" t="str">
        <f t="shared" si="1562"/>
        <v/>
      </c>
    </row>
    <row r="14561" spans="34:37" x14ac:dyDescent="0.2">
      <c r="AH14561" s="31" t="str">
        <f t="shared" si="1559"/>
        <v/>
      </c>
      <c r="AI14561" s="31" t="str">
        <f t="shared" si="1560"/>
        <v/>
      </c>
      <c r="AJ14561" s="31" t="str">
        <f t="shared" si="1561"/>
        <v/>
      </c>
      <c r="AK14561" s="31" t="str">
        <f t="shared" si="1562"/>
        <v/>
      </c>
    </row>
    <row r="14562" spans="34:37" x14ac:dyDescent="0.2">
      <c r="AH14562" s="31" t="str">
        <f t="shared" si="1559"/>
        <v/>
      </c>
      <c r="AI14562" s="31" t="str">
        <f t="shared" si="1560"/>
        <v/>
      </c>
      <c r="AJ14562" s="31" t="str">
        <f t="shared" si="1561"/>
        <v/>
      </c>
      <c r="AK14562" s="31" t="str">
        <f t="shared" si="1562"/>
        <v/>
      </c>
    </row>
    <row r="14563" spans="34:37" x14ac:dyDescent="0.2">
      <c r="AH14563" s="31" t="str">
        <f t="shared" si="1559"/>
        <v/>
      </c>
      <c r="AI14563" s="31" t="str">
        <f t="shared" si="1560"/>
        <v/>
      </c>
      <c r="AJ14563" s="31" t="str">
        <f t="shared" si="1561"/>
        <v/>
      </c>
      <c r="AK14563" s="31" t="str">
        <f t="shared" si="1562"/>
        <v/>
      </c>
    </row>
    <row r="14564" spans="34:37" x14ac:dyDescent="0.2">
      <c r="AH14564" s="31" t="str">
        <f t="shared" si="1559"/>
        <v/>
      </c>
      <c r="AI14564" s="31" t="str">
        <f t="shared" si="1560"/>
        <v/>
      </c>
      <c r="AJ14564" s="31" t="str">
        <f t="shared" si="1561"/>
        <v/>
      </c>
      <c r="AK14564" s="31" t="str">
        <f t="shared" si="1562"/>
        <v/>
      </c>
    </row>
    <row r="14565" spans="34:37" x14ac:dyDescent="0.2">
      <c r="AH14565" s="31" t="str">
        <f t="shared" si="1559"/>
        <v/>
      </c>
      <c r="AI14565" s="31" t="str">
        <f t="shared" si="1560"/>
        <v/>
      </c>
      <c r="AJ14565" s="31" t="str">
        <f t="shared" si="1561"/>
        <v/>
      </c>
      <c r="AK14565" s="31" t="str">
        <f t="shared" si="1562"/>
        <v/>
      </c>
    </row>
    <row r="14566" spans="34:37" x14ac:dyDescent="0.2">
      <c r="AH14566" s="31" t="str">
        <f t="shared" si="1559"/>
        <v/>
      </c>
      <c r="AI14566" s="31" t="str">
        <f t="shared" si="1560"/>
        <v/>
      </c>
      <c r="AJ14566" s="31" t="str">
        <f t="shared" si="1561"/>
        <v/>
      </c>
      <c r="AK14566" s="31" t="str">
        <f t="shared" si="1562"/>
        <v/>
      </c>
    </row>
    <row r="14567" spans="34:37" x14ac:dyDescent="0.2">
      <c r="AH14567" s="31" t="str">
        <f t="shared" si="1559"/>
        <v/>
      </c>
      <c r="AI14567" s="31" t="str">
        <f t="shared" si="1560"/>
        <v/>
      </c>
      <c r="AJ14567" s="31" t="str">
        <f t="shared" si="1561"/>
        <v/>
      </c>
      <c r="AK14567" s="31" t="str">
        <f t="shared" si="1562"/>
        <v/>
      </c>
    </row>
    <row r="14568" spans="34:37" x14ac:dyDescent="0.2">
      <c r="AH14568" s="31" t="str">
        <f t="shared" si="1559"/>
        <v/>
      </c>
      <c r="AI14568" s="31" t="str">
        <f t="shared" si="1560"/>
        <v/>
      </c>
      <c r="AJ14568" s="31" t="str">
        <f t="shared" si="1561"/>
        <v/>
      </c>
      <c r="AK14568" s="31" t="str">
        <f t="shared" si="1562"/>
        <v/>
      </c>
    </row>
    <row r="14569" spans="34:37" x14ac:dyDescent="0.2">
      <c r="AH14569" s="31" t="str">
        <f t="shared" si="1559"/>
        <v/>
      </c>
      <c r="AI14569" s="31" t="str">
        <f t="shared" si="1560"/>
        <v/>
      </c>
      <c r="AJ14569" s="31" t="str">
        <f t="shared" si="1561"/>
        <v/>
      </c>
      <c r="AK14569" s="31" t="str">
        <f t="shared" si="1562"/>
        <v/>
      </c>
    </row>
    <row r="14570" spans="34:37" x14ac:dyDescent="0.2">
      <c r="AH14570" s="31" t="str">
        <f t="shared" si="1559"/>
        <v/>
      </c>
      <c r="AI14570" s="31" t="str">
        <f t="shared" si="1560"/>
        <v/>
      </c>
      <c r="AJ14570" s="31" t="str">
        <f t="shared" si="1561"/>
        <v/>
      </c>
      <c r="AK14570" s="31" t="str">
        <f t="shared" si="1562"/>
        <v/>
      </c>
    </row>
    <row r="14571" spans="34:37" x14ac:dyDescent="0.2">
      <c r="AH14571" s="31" t="str">
        <f t="shared" si="1559"/>
        <v/>
      </c>
      <c r="AI14571" s="31" t="str">
        <f t="shared" si="1560"/>
        <v/>
      </c>
      <c r="AJ14571" s="31" t="str">
        <f t="shared" si="1561"/>
        <v/>
      </c>
      <c r="AK14571" s="31" t="str">
        <f t="shared" si="1562"/>
        <v/>
      </c>
    </row>
    <row r="14572" spans="34:37" x14ac:dyDescent="0.2">
      <c r="AH14572" s="31" t="str">
        <f t="shared" si="1559"/>
        <v/>
      </c>
      <c r="AI14572" s="31" t="str">
        <f t="shared" si="1560"/>
        <v/>
      </c>
      <c r="AJ14572" s="31" t="str">
        <f t="shared" si="1561"/>
        <v/>
      </c>
      <c r="AK14572" s="31" t="str">
        <f t="shared" si="1562"/>
        <v/>
      </c>
    </row>
    <row r="14573" spans="34:37" x14ac:dyDescent="0.2">
      <c r="AH14573" s="31" t="str">
        <f t="shared" si="1559"/>
        <v/>
      </c>
      <c r="AI14573" s="31" t="str">
        <f t="shared" si="1560"/>
        <v/>
      </c>
      <c r="AJ14573" s="31" t="str">
        <f t="shared" si="1561"/>
        <v/>
      </c>
      <c r="AK14573" s="31" t="str">
        <f t="shared" si="1562"/>
        <v/>
      </c>
    </row>
    <row r="14574" spans="34:37" x14ac:dyDescent="0.2">
      <c r="AH14574" s="31" t="str">
        <f t="shared" si="1559"/>
        <v/>
      </c>
      <c r="AI14574" s="31" t="str">
        <f t="shared" si="1560"/>
        <v/>
      </c>
      <c r="AJ14574" s="31" t="str">
        <f t="shared" si="1561"/>
        <v/>
      </c>
      <c r="AK14574" s="31" t="str">
        <f t="shared" si="1562"/>
        <v/>
      </c>
    </row>
    <row r="14575" spans="34:37" x14ac:dyDescent="0.2">
      <c r="AH14575" s="31" t="str">
        <f t="shared" si="1559"/>
        <v/>
      </c>
      <c r="AI14575" s="31" t="str">
        <f t="shared" si="1560"/>
        <v/>
      </c>
      <c r="AJ14575" s="31" t="str">
        <f t="shared" si="1561"/>
        <v/>
      </c>
      <c r="AK14575" s="31" t="str">
        <f t="shared" si="1562"/>
        <v/>
      </c>
    </row>
    <row r="14576" spans="34:37" x14ac:dyDescent="0.2">
      <c r="AH14576" s="31" t="str">
        <f t="shared" si="1559"/>
        <v/>
      </c>
      <c r="AI14576" s="31" t="str">
        <f t="shared" si="1560"/>
        <v/>
      </c>
      <c r="AJ14576" s="31" t="str">
        <f t="shared" si="1561"/>
        <v/>
      </c>
      <c r="AK14576" s="31" t="str">
        <f t="shared" si="1562"/>
        <v/>
      </c>
    </row>
    <row r="14577" spans="34:37" x14ac:dyDescent="0.2">
      <c r="AH14577" s="31" t="str">
        <f t="shared" si="1559"/>
        <v/>
      </c>
      <c r="AI14577" s="31" t="str">
        <f t="shared" si="1560"/>
        <v/>
      </c>
      <c r="AJ14577" s="31" t="str">
        <f t="shared" si="1561"/>
        <v/>
      </c>
      <c r="AK14577" s="31" t="str">
        <f t="shared" si="1562"/>
        <v/>
      </c>
    </row>
    <row r="14578" spans="34:37" x14ac:dyDescent="0.2">
      <c r="AH14578" s="31" t="str">
        <f t="shared" si="1559"/>
        <v/>
      </c>
      <c r="AI14578" s="31" t="str">
        <f t="shared" si="1560"/>
        <v/>
      </c>
      <c r="AJ14578" s="31" t="str">
        <f t="shared" si="1561"/>
        <v/>
      </c>
      <c r="AK14578" s="31" t="str">
        <f t="shared" si="1562"/>
        <v/>
      </c>
    </row>
    <row r="14579" spans="34:37" x14ac:dyDescent="0.2">
      <c r="AH14579" s="31" t="str">
        <f t="shared" si="1559"/>
        <v/>
      </c>
      <c r="AI14579" s="31" t="str">
        <f t="shared" si="1560"/>
        <v/>
      </c>
      <c r="AJ14579" s="31" t="str">
        <f t="shared" si="1561"/>
        <v/>
      </c>
      <c r="AK14579" s="31" t="str">
        <f t="shared" si="1562"/>
        <v/>
      </c>
    </row>
    <row r="14580" spans="34:37" x14ac:dyDescent="0.2">
      <c r="AH14580" s="31" t="str">
        <f t="shared" si="1559"/>
        <v/>
      </c>
      <c r="AI14580" s="31" t="str">
        <f t="shared" si="1560"/>
        <v/>
      </c>
      <c r="AJ14580" s="31" t="str">
        <f t="shared" si="1561"/>
        <v/>
      </c>
      <c r="AK14580" s="31" t="str">
        <f t="shared" si="1562"/>
        <v/>
      </c>
    </row>
    <row r="14581" spans="34:37" x14ac:dyDescent="0.2">
      <c r="AH14581" s="31" t="str">
        <f t="shared" si="1559"/>
        <v/>
      </c>
      <c r="AI14581" s="31" t="str">
        <f t="shared" si="1560"/>
        <v/>
      </c>
      <c r="AJ14581" s="31" t="str">
        <f t="shared" si="1561"/>
        <v/>
      </c>
      <c r="AK14581" s="31" t="str">
        <f t="shared" si="1562"/>
        <v/>
      </c>
    </row>
    <row r="14582" spans="34:37" x14ac:dyDescent="0.2">
      <c r="AH14582" s="31" t="str">
        <f t="shared" si="1559"/>
        <v/>
      </c>
      <c r="AI14582" s="31" t="str">
        <f t="shared" si="1560"/>
        <v/>
      </c>
      <c r="AJ14582" s="31" t="str">
        <f t="shared" si="1561"/>
        <v/>
      </c>
      <c r="AK14582" s="31" t="str">
        <f t="shared" si="1562"/>
        <v/>
      </c>
    </row>
    <row r="14583" spans="34:37" x14ac:dyDescent="0.2">
      <c r="AH14583" s="31" t="str">
        <f t="shared" si="1559"/>
        <v/>
      </c>
      <c r="AI14583" s="31" t="str">
        <f t="shared" si="1560"/>
        <v/>
      </c>
      <c r="AJ14583" s="31" t="str">
        <f t="shared" si="1561"/>
        <v/>
      </c>
      <c r="AK14583" s="31" t="str">
        <f t="shared" si="1562"/>
        <v/>
      </c>
    </row>
    <row r="14584" spans="34:37" x14ac:dyDescent="0.2">
      <c r="AH14584" s="31" t="str">
        <f t="shared" si="1559"/>
        <v/>
      </c>
      <c r="AI14584" s="31" t="str">
        <f t="shared" si="1560"/>
        <v/>
      </c>
      <c r="AJ14584" s="31" t="str">
        <f t="shared" si="1561"/>
        <v/>
      </c>
      <c r="AK14584" s="31" t="str">
        <f t="shared" si="1562"/>
        <v/>
      </c>
    </row>
    <row r="14585" spans="34:37" x14ac:dyDescent="0.2">
      <c r="AH14585" s="31" t="str">
        <f t="shared" si="1559"/>
        <v/>
      </c>
      <c r="AI14585" s="31" t="str">
        <f t="shared" si="1560"/>
        <v/>
      </c>
      <c r="AJ14585" s="31" t="str">
        <f t="shared" si="1561"/>
        <v/>
      </c>
      <c r="AK14585" s="31" t="str">
        <f t="shared" si="1562"/>
        <v/>
      </c>
    </row>
    <row r="14586" spans="34:37" x14ac:dyDescent="0.2">
      <c r="AH14586" s="31" t="str">
        <f t="shared" si="1559"/>
        <v/>
      </c>
      <c r="AI14586" s="31" t="str">
        <f t="shared" si="1560"/>
        <v/>
      </c>
      <c r="AJ14586" s="31" t="str">
        <f t="shared" si="1561"/>
        <v/>
      </c>
      <c r="AK14586" s="31" t="str">
        <f t="shared" si="1562"/>
        <v/>
      </c>
    </row>
    <row r="14587" spans="34:37" x14ac:dyDescent="0.2">
      <c r="AH14587" s="31" t="str">
        <f t="shared" si="1559"/>
        <v/>
      </c>
      <c r="AI14587" s="31" t="str">
        <f t="shared" si="1560"/>
        <v/>
      </c>
      <c r="AJ14587" s="31" t="str">
        <f t="shared" si="1561"/>
        <v/>
      </c>
      <c r="AK14587" s="31" t="str">
        <f t="shared" si="1562"/>
        <v/>
      </c>
    </row>
    <row r="14588" spans="34:37" x14ac:dyDescent="0.2">
      <c r="AH14588" s="31" t="str">
        <f t="shared" si="1559"/>
        <v/>
      </c>
      <c r="AI14588" s="31" t="str">
        <f t="shared" si="1560"/>
        <v/>
      </c>
      <c r="AJ14588" s="31" t="str">
        <f t="shared" si="1561"/>
        <v/>
      </c>
      <c r="AK14588" s="31" t="str">
        <f t="shared" si="1562"/>
        <v/>
      </c>
    </row>
    <row r="14589" spans="34:37" x14ac:dyDescent="0.2">
      <c r="AH14589" s="31" t="str">
        <f t="shared" si="1559"/>
        <v/>
      </c>
      <c r="AI14589" s="31" t="str">
        <f t="shared" si="1560"/>
        <v/>
      </c>
      <c r="AJ14589" s="31" t="str">
        <f t="shared" si="1561"/>
        <v/>
      </c>
      <c r="AK14589" s="31" t="str">
        <f t="shared" si="1562"/>
        <v/>
      </c>
    </row>
    <row r="14590" spans="34:37" x14ac:dyDescent="0.2">
      <c r="AH14590" s="31" t="str">
        <f t="shared" si="1559"/>
        <v/>
      </c>
      <c r="AI14590" s="31" t="str">
        <f t="shared" si="1560"/>
        <v/>
      </c>
      <c r="AJ14590" s="31" t="str">
        <f t="shared" si="1561"/>
        <v/>
      </c>
      <c r="AK14590" s="31" t="str">
        <f t="shared" si="1562"/>
        <v/>
      </c>
    </row>
    <row r="14591" spans="34:37" x14ac:dyDescent="0.2">
      <c r="AH14591" s="31" t="str">
        <f t="shared" si="1559"/>
        <v/>
      </c>
      <c r="AI14591" s="31" t="str">
        <f t="shared" si="1560"/>
        <v/>
      </c>
      <c r="AJ14591" s="31" t="str">
        <f t="shared" si="1561"/>
        <v/>
      </c>
      <c r="AK14591" s="31" t="str">
        <f t="shared" si="1562"/>
        <v/>
      </c>
    </row>
    <row r="14592" spans="34:37" x14ac:dyDescent="0.2">
      <c r="AH14592" s="31" t="str">
        <f t="shared" si="1559"/>
        <v/>
      </c>
      <c r="AI14592" s="31" t="str">
        <f t="shared" si="1560"/>
        <v/>
      </c>
      <c r="AJ14592" s="31" t="str">
        <f t="shared" si="1561"/>
        <v/>
      </c>
      <c r="AK14592" s="31" t="str">
        <f t="shared" si="1562"/>
        <v/>
      </c>
    </row>
    <row r="14593" spans="34:37" x14ac:dyDescent="0.2">
      <c r="AH14593" s="31" t="str">
        <f t="shared" si="1559"/>
        <v/>
      </c>
      <c r="AI14593" s="31" t="str">
        <f t="shared" si="1560"/>
        <v/>
      </c>
      <c r="AJ14593" s="31" t="str">
        <f t="shared" si="1561"/>
        <v/>
      </c>
      <c r="AK14593" s="31" t="str">
        <f t="shared" si="1562"/>
        <v/>
      </c>
    </row>
    <row r="14594" spans="34:37" x14ac:dyDescent="0.2">
      <c r="AH14594" s="31" t="str">
        <f t="shared" si="1559"/>
        <v/>
      </c>
      <c r="AI14594" s="31" t="str">
        <f t="shared" si="1560"/>
        <v/>
      </c>
      <c r="AJ14594" s="31" t="str">
        <f t="shared" si="1561"/>
        <v/>
      </c>
      <c r="AK14594" s="31" t="str">
        <f t="shared" si="1562"/>
        <v/>
      </c>
    </row>
    <row r="14595" spans="34:37" x14ac:dyDescent="0.2">
      <c r="AH14595" s="31" t="str">
        <f t="shared" si="1559"/>
        <v/>
      </c>
      <c r="AI14595" s="31" t="str">
        <f t="shared" si="1560"/>
        <v/>
      </c>
      <c r="AJ14595" s="31" t="str">
        <f t="shared" si="1561"/>
        <v/>
      </c>
      <c r="AK14595" s="31" t="str">
        <f t="shared" si="1562"/>
        <v/>
      </c>
    </row>
    <row r="14596" spans="34:37" x14ac:dyDescent="0.2">
      <c r="AH14596" s="31" t="str">
        <f t="shared" ref="AH14596:AH14659" si="1563">IF(W14596&lt;&gt;"",(RIGHT(W14596,LEN(W14596)-SEARCH("/",W14596,1)))/U14596,"")</f>
        <v/>
      </c>
      <c r="AI14596" s="31" t="str">
        <f t="shared" ref="AI14596:AI14659" si="1564">IF(X14596&lt;&gt;"",X14596,"")</f>
        <v/>
      </c>
      <c r="AJ14596" s="31" t="str">
        <f t="shared" ref="AJ14596:AJ14659" si="1565">IF(Y14596&lt;&gt;"",Y14596,"")</f>
        <v/>
      </c>
      <c r="AK14596" s="31" t="str">
        <f t="shared" ref="AK14596:AK14659" si="1566">IF(Z14596&lt;&gt;"",Z14596,"")</f>
        <v/>
      </c>
    </row>
    <row r="14597" spans="34:37" x14ac:dyDescent="0.2">
      <c r="AH14597" s="31" t="str">
        <f t="shared" si="1563"/>
        <v/>
      </c>
      <c r="AI14597" s="31" t="str">
        <f t="shared" si="1564"/>
        <v/>
      </c>
      <c r="AJ14597" s="31" t="str">
        <f t="shared" si="1565"/>
        <v/>
      </c>
      <c r="AK14597" s="31" t="str">
        <f t="shared" si="1566"/>
        <v/>
      </c>
    </row>
    <row r="14598" spans="34:37" x14ac:dyDescent="0.2">
      <c r="AH14598" s="31" t="str">
        <f t="shared" si="1563"/>
        <v/>
      </c>
      <c r="AI14598" s="31" t="str">
        <f t="shared" si="1564"/>
        <v/>
      </c>
      <c r="AJ14598" s="31" t="str">
        <f t="shared" si="1565"/>
        <v/>
      </c>
      <c r="AK14598" s="31" t="str">
        <f t="shared" si="1566"/>
        <v/>
      </c>
    </row>
    <row r="14599" spans="34:37" x14ac:dyDescent="0.2">
      <c r="AH14599" s="31" t="str">
        <f t="shared" si="1563"/>
        <v/>
      </c>
      <c r="AI14599" s="31" t="str">
        <f t="shared" si="1564"/>
        <v/>
      </c>
      <c r="AJ14599" s="31" t="str">
        <f t="shared" si="1565"/>
        <v/>
      </c>
      <c r="AK14599" s="31" t="str">
        <f t="shared" si="1566"/>
        <v/>
      </c>
    </row>
    <row r="14600" spans="34:37" x14ac:dyDescent="0.2">
      <c r="AH14600" s="31" t="str">
        <f t="shared" si="1563"/>
        <v/>
      </c>
      <c r="AI14600" s="31" t="str">
        <f t="shared" si="1564"/>
        <v/>
      </c>
      <c r="AJ14600" s="31" t="str">
        <f t="shared" si="1565"/>
        <v/>
      </c>
      <c r="AK14600" s="31" t="str">
        <f t="shared" si="1566"/>
        <v/>
      </c>
    </row>
    <row r="14601" spans="34:37" x14ac:dyDescent="0.2">
      <c r="AH14601" s="31" t="str">
        <f t="shared" si="1563"/>
        <v/>
      </c>
      <c r="AI14601" s="31" t="str">
        <f t="shared" si="1564"/>
        <v/>
      </c>
      <c r="AJ14601" s="31" t="str">
        <f t="shared" si="1565"/>
        <v/>
      </c>
      <c r="AK14601" s="31" t="str">
        <f t="shared" si="1566"/>
        <v/>
      </c>
    </row>
    <row r="14602" spans="34:37" x14ac:dyDescent="0.2">
      <c r="AH14602" s="31" t="str">
        <f t="shared" si="1563"/>
        <v/>
      </c>
      <c r="AI14602" s="31" t="str">
        <f t="shared" si="1564"/>
        <v/>
      </c>
      <c r="AJ14602" s="31" t="str">
        <f t="shared" si="1565"/>
        <v/>
      </c>
      <c r="AK14602" s="31" t="str">
        <f t="shared" si="1566"/>
        <v/>
      </c>
    </row>
    <row r="14603" spans="34:37" x14ac:dyDescent="0.2">
      <c r="AH14603" s="31" t="str">
        <f t="shared" si="1563"/>
        <v/>
      </c>
      <c r="AI14603" s="31" t="str">
        <f t="shared" si="1564"/>
        <v/>
      </c>
      <c r="AJ14603" s="31" t="str">
        <f t="shared" si="1565"/>
        <v/>
      </c>
      <c r="AK14603" s="31" t="str">
        <f t="shared" si="1566"/>
        <v/>
      </c>
    </row>
    <row r="14604" spans="34:37" x14ac:dyDescent="0.2">
      <c r="AH14604" s="31" t="str">
        <f t="shared" si="1563"/>
        <v/>
      </c>
      <c r="AI14604" s="31" t="str">
        <f t="shared" si="1564"/>
        <v/>
      </c>
      <c r="AJ14604" s="31" t="str">
        <f t="shared" si="1565"/>
        <v/>
      </c>
      <c r="AK14604" s="31" t="str">
        <f t="shared" si="1566"/>
        <v/>
      </c>
    </row>
    <row r="14605" spans="34:37" x14ac:dyDescent="0.2">
      <c r="AH14605" s="31" t="str">
        <f t="shared" si="1563"/>
        <v/>
      </c>
      <c r="AI14605" s="31" t="str">
        <f t="shared" si="1564"/>
        <v/>
      </c>
      <c r="AJ14605" s="31" t="str">
        <f t="shared" si="1565"/>
        <v/>
      </c>
      <c r="AK14605" s="31" t="str">
        <f t="shared" si="1566"/>
        <v/>
      </c>
    </row>
    <row r="14606" spans="34:37" x14ac:dyDescent="0.2">
      <c r="AH14606" s="31" t="str">
        <f t="shared" si="1563"/>
        <v/>
      </c>
      <c r="AI14606" s="31" t="str">
        <f t="shared" si="1564"/>
        <v/>
      </c>
      <c r="AJ14606" s="31" t="str">
        <f t="shared" si="1565"/>
        <v/>
      </c>
      <c r="AK14606" s="31" t="str">
        <f t="shared" si="1566"/>
        <v/>
      </c>
    </row>
    <row r="14607" spans="34:37" x14ac:dyDescent="0.2">
      <c r="AH14607" s="31" t="str">
        <f t="shared" si="1563"/>
        <v/>
      </c>
      <c r="AI14607" s="31" t="str">
        <f t="shared" si="1564"/>
        <v/>
      </c>
      <c r="AJ14607" s="31" t="str">
        <f t="shared" si="1565"/>
        <v/>
      </c>
      <c r="AK14607" s="31" t="str">
        <f t="shared" si="1566"/>
        <v/>
      </c>
    </row>
    <row r="14608" spans="34:37" x14ac:dyDescent="0.2">
      <c r="AH14608" s="31" t="str">
        <f t="shared" si="1563"/>
        <v/>
      </c>
      <c r="AI14608" s="31" t="str">
        <f t="shared" si="1564"/>
        <v/>
      </c>
      <c r="AJ14608" s="31" t="str">
        <f t="shared" si="1565"/>
        <v/>
      </c>
      <c r="AK14608" s="31" t="str">
        <f t="shared" si="1566"/>
        <v/>
      </c>
    </row>
    <row r="14609" spans="34:37" x14ac:dyDescent="0.2">
      <c r="AH14609" s="31" t="str">
        <f t="shared" si="1563"/>
        <v/>
      </c>
      <c r="AI14609" s="31" t="str">
        <f t="shared" si="1564"/>
        <v/>
      </c>
      <c r="AJ14609" s="31" t="str">
        <f t="shared" si="1565"/>
        <v/>
      </c>
      <c r="AK14609" s="31" t="str">
        <f t="shared" si="1566"/>
        <v/>
      </c>
    </row>
    <row r="14610" spans="34:37" x14ac:dyDescent="0.2">
      <c r="AH14610" s="31" t="str">
        <f t="shared" si="1563"/>
        <v/>
      </c>
      <c r="AI14610" s="31" t="str">
        <f t="shared" si="1564"/>
        <v/>
      </c>
      <c r="AJ14610" s="31" t="str">
        <f t="shared" si="1565"/>
        <v/>
      </c>
      <c r="AK14610" s="31" t="str">
        <f t="shared" si="1566"/>
        <v/>
      </c>
    </row>
    <row r="14611" spans="34:37" x14ac:dyDescent="0.2">
      <c r="AH14611" s="31" t="str">
        <f t="shared" si="1563"/>
        <v/>
      </c>
      <c r="AI14611" s="31" t="str">
        <f t="shared" si="1564"/>
        <v/>
      </c>
      <c r="AJ14611" s="31" t="str">
        <f t="shared" si="1565"/>
        <v/>
      </c>
      <c r="AK14611" s="31" t="str">
        <f t="shared" si="1566"/>
        <v/>
      </c>
    </row>
    <row r="14612" spans="34:37" x14ac:dyDescent="0.2">
      <c r="AH14612" s="31" t="str">
        <f t="shared" si="1563"/>
        <v/>
      </c>
      <c r="AI14612" s="31" t="str">
        <f t="shared" si="1564"/>
        <v/>
      </c>
      <c r="AJ14612" s="31" t="str">
        <f t="shared" si="1565"/>
        <v/>
      </c>
      <c r="AK14612" s="31" t="str">
        <f t="shared" si="1566"/>
        <v/>
      </c>
    </row>
    <row r="14613" spans="34:37" x14ac:dyDescent="0.2">
      <c r="AH14613" s="31" t="str">
        <f t="shared" si="1563"/>
        <v/>
      </c>
      <c r="AI14613" s="31" t="str">
        <f t="shared" si="1564"/>
        <v/>
      </c>
      <c r="AJ14613" s="31" t="str">
        <f t="shared" si="1565"/>
        <v/>
      </c>
      <c r="AK14613" s="31" t="str">
        <f t="shared" si="1566"/>
        <v/>
      </c>
    </row>
    <row r="14614" spans="34:37" x14ac:dyDescent="0.2">
      <c r="AH14614" s="31" t="str">
        <f t="shared" si="1563"/>
        <v/>
      </c>
      <c r="AI14614" s="31" t="str">
        <f t="shared" si="1564"/>
        <v/>
      </c>
      <c r="AJ14614" s="31" t="str">
        <f t="shared" si="1565"/>
        <v/>
      </c>
      <c r="AK14614" s="31" t="str">
        <f t="shared" si="1566"/>
        <v/>
      </c>
    </row>
    <row r="14615" spans="34:37" x14ac:dyDescent="0.2">
      <c r="AH14615" s="31" t="str">
        <f t="shared" si="1563"/>
        <v/>
      </c>
      <c r="AI14615" s="31" t="str">
        <f t="shared" si="1564"/>
        <v/>
      </c>
      <c r="AJ14615" s="31" t="str">
        <f t="shared" si="1565"/>
        <v/>
      </c>
      <c r="AK14615" s="31" t="str">
        <f t="shared" si="1566"/>
        <v/>
      </c>
    </row>
    <row r="14616" spans="34:37" x14ac:dyDescent="0.2">
      <c r="AH14616" s="31" t="str">
        <f t="shared" si="1563"/>
        <v/>
      </c>
      <c r="AI14616" s="31" t="str">
        <f t="shared" si="1564"/>
        <v/>
      </c>
      <c r="AJ14616" s="31" t="str">
        <f t="shared" si="1565"/>
        <v/>
      </c>
      <c r="AK14616" s="31" t="str">
        <f t="shared" si="1566"/>
        <v/>
      </c>
    </row>
    <row r="14617" spans="34:37" x14ac:dyDescent="0.2">
      <c r="AH14617" s="31" t="str">
        <f t="shared" si="1563"/>
        <v/>
      </c>
      <c r="AI14617" s="31" t="str">
        <f t="shared" si="1564"/>
        <v/>
      </c>
      <c r="AJ14617" s="31" t="str">
        <f t="shared" si="1565"/>
        <v/>
      </c>
      <c r="AK14617" s="31" t="str">
        <f t="shared" si="1566"/>
        <v/>
      </c>
    </row>
    <row r="14618" spans="34:37" x14ac:dyDescent="0.2">
      <c r="AH14618" s="31" t="str">
        <f t="shared" si="1563"/>
        <v/>
      </c>
      <c r="AI14618" s="31" t="str">
        <f t="shared" si="1564"/>
        <v/>
      </c>
      <c r="AJ14618" s="31" t="str">
        <f t="shared" si="1565"/>
        <v/>
      </c>
      <c r="AK14618" s="31" t="str">
        <f t="shared" si="1566"/>
        <v/>
      </c>
    </row>
    <row r="14619" spans="34:37" x14ac:dyDescent="0.2">
      <c r="AH14619" s="31" t="str">
        <f t="shared" si="1563"/>
        <v/>
      </c>
      <c r="AI14619" s="31" t="str">
        <f t="shared" si="1564"/>
        <v/>
      </c>
      <c r="AJ14619" s="31" t="str">
        <f t="shared" si="1565"/>
        <v/>
      </c>
      <c r="AK14619" s="31" t="str">
        <f t="shared" si="1566"/>
        <v/>
      </c>
    </row>
    <row r="14620" spans="34:37" x14ac:dyDescent="0.2">
      <c r="AH14620" s="31" t="str">
        <f t="shared" si="1563"/>
        <v/>
      </c>
      <c r="AI14620" s="31" t="str">
        <f t="shared" si="1564"/>
        <v/>
      </c>
      <c r="AJ14620" s="31" t="str">
        <f t="shared" si="1565"/>
        <v/>
      </c>
      <c r="AK14620" s="31" t="str">
        <f t="shared" si="1566"/>
        <v/>
      </c>
    </row>
    <row r="14621" spans="34:37" x14ac:dyDescent="0.2">
      <c r="AH14621" s="31" t="str">
        <f t="shared" si="1563"/>
        <v/>
      </c>
      <c r="AI14621" s="31" t="str">
        <f t="shared" si="1564"/>
        <v/>
      </c>
      <c r="AJ14621" s="31" t="str">
        <f t="shared" si="1565"/>
        <v/>
      </c>
      <c r="AK14621" s="31" t="str">
        <f t="shared" si="1566"/>
        <v/>
      </c>
    </row>
    <row r="14622" spans="34:37" x14ac:dyDescent="0.2">
      <c r="AH14622" s="31" t="str">
        <f t="shared" si="1563"/>
        <v/>
      </c>
      <c r="AI14622" s="31" t="str">
        <f t="shared" si="1564"/>
        <v/>
      </c>
      <c r="AJ14622" s="31" t="str">
        <f t="shared" si="1565"/>
        <v/>
      </c>
      <c r="AK14622" s="31" t="str">
        <f t="shared" si="1566"/>
        <v/>
      </c>
    </row>
    <row r="14623" spans="34:37" x14ac:dyDescent="0.2">
      <c r="AH14623" s="31" t="str">
        <f t="shared" si="1563"/>
        <v/>
      </c>
      <c r="AI14623" s="31" t="str">
        <f t="shared" si="1564"/>
        <v/>
      </c>
      <c r="AJ14623" s="31" t="str">
        <f t="shared" si="1565"/>
        <v/>
      </c>
      <c r="AK14623" s="31" t="str">
        <f t="shared" si="1566"/>
        <v/>
      </c>
    </row>
    <row r="14624" spans="34:37" x14ac:dyDescent="0.2">
      <c r="AH14624" s="31" t="str">
        <f t="shared" si="1563"/>
        <v/>
      </c>
      <c r="AI14624" s="31" t="str">
        <f t="shared" si="1564"/>
        <v/>
      </c>
      <c r="AJ14624" s="31" t="str">
        <f t="shared" si="1565"/>
        <v/>
      </c>
      <c r="AK14624" s="31" t="str">
        <f t="shared" si="1566"/>
        <v/>
      </c>
    </row>
    <row r="14625" spans="34:37" x14ac:dyDescent="0.2">
      <c r="AH14625" s="31" t="str">
        <f t="shared" si="1563"/>
        <v/>
      </c>
      <c r="AI14625" s="31" t="str">
        <f t="shared" si="1564"/>
        <v/>
      </c>
      <c r="AJ14625" s="31" t="str">
        <f t="shared" si="1565"/>
        <v/>
      </c>
      <c r="AK14625" s="31" t="str">
        <f t="shared" si="1566"/>
        <v/>
      </c>
    </row>
    <row r="14626" spans="34:37" x14ac:dyDescent="0.2">
      <c r="AH14626" s="31" t="str">
        <f t="shared" si="1563"/>
        <v/>
      </c>
      <c r="AI14626" s="31" t="str">
        <f t="shared" si="1564"/>
        <v/>
      </c>
      <c r="AJ14626" s="31" t="str">
        <f t="shared" si="1565"/>
        <v/>
      </c>
      <c r="AK14626" s="31" t="str">
        <f t="shared" si="1566"/>
        <v/>
      </c>
    </row>
    <row r="14627" spans="34:37" x14ac:dyDescent="0.2">
      <c r="AH14627" s="31" t="str">
        <f t="shared" si="1563"/>
        <v/>
      </c>
      <c r="AI14627" s="31" t="str">
        <f t="shared" si="1564"/>
        <v/>
      </c>
      <c r="AJ14627" s="31" t="str">
        <f t="shared" si="1565"/>
        <v/>
      </c>
      <c r="AK14627" s="31" t="str">
        <f t="shared" si="1566"/>
        <v/>
      </c>
    </row>
    <row r="14628" spans="34:37" x14ac:dyDescent="0.2">
      <c r="AH14628" s="31" t="str">
        <f t="shared" si="1563"/>
        <v/>
      </c>
      <c r="AI14628" s="31" t="str">
        <f t="shared" si="1564"/>
        <v/>
      </c>
      <c r="AJ14628" s="31" t="str">
        <f t="shared" si="1565"/>
        <v/>
      </c>
      <c r="AK14628" s="31" t="str">
        <f t="shared" si="1566"/>
        <v/>
      </c>
    </row>
    <row r="14629" spans="34:37" x14ac:dyDescent="0.2">
      <c r="AH14629" s="31" t="str">
        <f t="shared" si="1563"/>
        <v/>
      </c>
      <c r="AI14629" s="31" t="str">
        <f t="shared" si="1564"/>
        <v/>
      </c>
      <c r="AJ14629" s="31" t="str">
        <f t="shared" si="1565"/>
        <v/>
      </c>
      <c r="AK14629" s="31" t="str">
        <f t="shared" si="1566"/>
        <v/>
      </c>
    </row>
    <row r="14630" spans="34:37" x14ac:dyDescent="0.2">
      <c r="AH14630" s="31" t="str">
        <f t="shared" si="1563"/>
        <v/>
      </c>
      <c r="AI14630" s="31" t="str">
        <f t="shared" si="1564"/>
        <v/>
      </c>
      <c r="AJ14630" s="31" t="str">
        <f t="shared" si="1565"/>
        <v/>
      </c>
      <c r="AK14630" s="31" t="str">
        <f t="shared" si="1566"/>
        <v/>
      </c>
    </row>
    <row r="14631" spans="34:37" x14ac:dyDescent="0.2">
      <c r="AH14631" s="31" t="str">
        <f t="shared" si="1563"/>
        <v/>
      </c>
      <c r="AI14631" s="31" t="str">
        <f t="shared" si="1564"/>
        <v/>
      </c>
      <c r="AJ14631" s="31" t="str">
        <f t="shared" si="1565"/>
        <v/>
      </c>
      <c r="AK14631" s="31" t="str">
        <f t="shared" si="1566"/>
        <v/>
      </c>
    </row>
    <row r="14632" spans="34:37" x14ac:dyDescent="0.2">
      <c r="AH14632" s="31" t="str">
        <f t="shared" si="1563"/>
        <v/>
      </c>
      <c r="AI14632" s="31" t="str">
        <f t="shared" si="1564"/>
        <v/>
      </c>
      <c r="AJ14632" s="31" t="str">
        <f t="shared" si="1565"/>
        <v/>
      </c>
      <c r="AK14632" s="31" t="str">
        <f t="shared" si="1566"/>
        <v/>
      </c>
    </row>
    <row r="14633" spans="34:37" x14ac:dyDescent="0.2">
      <c r="AH14633" s="31" t="str">
        <f t="shared" si="1563"/>
        <v/>
      </c>
      <c r="AI14633" s="31" t="str">
        <f t="shared" si="1564"/>
        <v/>
      </c>
      <c r="AJ14633" s="31" t="str">
        <f t="shared" si="1565"/>
        <v/>
      </c>
      <c r="AK14633" s="31" t="str">
        <f t="shared" si="1566"/>
        <v/>
      </c>
    </row>
    <row r="14634" spans="34:37" x14ac:dyDescent="0.2">
      <c r="AH14634" s="31" t="str">
        <f t="shared" si="1563"/>
        <v/>
      </c>
      <c r="AI14634" s="31" t="str">
        <f t="shared" si="1564"/>
        <v/>
      </c>
      <c r="AJ14634" s="31" t="str">
        <f t="shared" si="1565"/>
        <v/>
      </c>
      <c r="AK14634" s="31" t="str">
        <f t="shared" si="1566"/>
        <v/>
      </c>
    </row>
    <row r="14635" spans="34:37" x14ac:dyDescent="0.2">
      <c r="AH14635" s="31" t="str">
        <f t="shared" si="1563"/>
        <v/>
      </c>
      <c r="AI14635" s="31" t="str">
        <f t="shared" si="1564"/>
        <v/>
      </c>
      <c r="AJ14635" s="31" t="str">
        <f t="shared" si="1565"/>
        <v/>
      </c>
      <c r="AK14635" s="31" t="str">
        <f t="shared" si="1566"/>
        <v/>
      </c>
    </row>
    <row r="14636" spans="34:37" x14ac:dyDescent="0.2">
      <c r="AH14636" s="31" t="str">
        <f t="shared" si="1563"/>
        <v/>
      </c>
      <c r="AI14636" s="31" t="str">
        <f t="shared" si="1564"/>
        <v/>
      </c>
      <c r="AJ14636" s="31" t="str">
        <f t="shared" si="1565"/>
        <v/>
      </c>
      <c r="AK14636" s="31" t="str">
        <f t="shared" si="1566"/>
        <v/>
      </c>
    </row>
    <row r="14637" spans="34:37" x14ac:dyDescent="0.2">
      <c r="AH14637" s="31" t="str">
        <f t="shared" si="1563"/>
        <v/>
      </c>
      <c r="AI14637" s="31" t="str">
        <f t="shared" si="1564"/>
        <v/>
      </c>
      <c r="AJ14637" s="31" t="str">
        <f t="shared" si="1565"/>
        <v/>
      </c>
      <c r="AK14637" s="31" t="str">
        <f t="shared" si="1566"/>
        <v/>
      </c>
    </row>
    <row r="14638" spans="34:37" x14ac:dyDescent="0.2">
      <c r="AH14638" s="31" t="str">
        <f t="shared" si="1563"/>
        <v/>
      </c>
      <c r="AI14638" s="31" t="str">
        <f t="shared" si="1564"/>
        <v/>
      </c>
      <c r="AJ14638" s="31" t="str">
        <f t="shared" si="1565"/>
        <v/>
      </c>
      <c r="AK14638" s="31" t="str">
        <f t="shared" si="1566"/>
        <v/>
      </c>
    </row>
    <row r="14639" spans="34:37" x14ac:dyDescent="0.2">
      <c r="AH14639" s="31" t="str">
        <f t="shared" si="1563"/>
        <v/>
      </c>
      <c r="AI14639" s="31" t="str">
        <f t="shared" si="1564"/>
        <v/>
      </c>
      <c r="AJ14639" s="31" t="str">
        <f t="shared" si="1565"/>
        <v/>
      </c>
      <c r="AK14639" s="31" t="str">
        <f t="shared" si="1566"/>
        <v/>
      </c>
    </row>
    <row r="14640" spans="34:37" x14ac:dyDescent="0.2">
      <c r="AH14640" s="31" t="str">
        <f t="shared" si="1563"/>
        <v/>
      </c>
      <c r="AI14640" s="31" t="str">
        <f t="shared" si="1564"/>
        <v/>
      </c>
      <c r="AJ14640" s="31" t="str">
        <f t="shared" si="1565"/>
        <v/>
      </c>
      <c r="AK14640" s="31" t="str">
        <f t="shared" si="1566"/>
        <v/>
      </c>
    </row>
    <row r="14641" spans="34:37" x14ac:dyDescent="0.2">
      <c r="AH14641" s="31" t="str">
        <f t="shared" si="1563"/>
        <v/>
      </c>
      <c r="AI14641" s="31" t="str">
        <f t="shared" si="1564"/>
        <v/>
      </c>
      <c r="AJ14641" s="31" t="str">
        <f t="shared" si="1565"/>
        <v/>
      </c>
      <c r="AK14641" s="31" t="str">
        <f t="shared" si="1566"/>
        <v/>
      </c>
    </row>
    <row r="14642" spans="34:37" x14ac:dyDescent="0.2">
      <c r="AH14642" s="31" t="str">
        <f t="shared" si="1563"/>
        <v/>
      </c>
      <c r="AI14642" s="31" t="str">
        <f t="shared" si="1564"/>
        <v/>
      </c>
      <c r="AJ14642" s="31" t="str">
        <f t="shared" si="1565"/>
        <v/>
      </c>
      <c r="AK14642" s="31" t="str">
        <f t="shared" si="1566"/>
        <v/>
      </c>
    </row>
    <row r="14643" spans="34:37" x14ac:dyDescent="0.2">
      <c r="AH14643" s="31" t="str">
        <f t="shared" si="1563"/>
        <v/>
      </c>
      <c r="AI14643" s="31" t="str">
        <f t="shared" si="1564"/>
        <v/>
      </c>
      <c r="AJ14643" s="31" t="str">
        <f t="shared" si="1565"/>
        <v/>
      </c>
      <c r="AK14643" s="31" t="str">
        <f t="shared" si="1566"/>
        <v/>
      </c>
    </row>
    <row r="14644" spans="34:37" x14ac:dyDescent="0.2">
      <c r="AH14644" s="31" t="str">
        <f t="shared" si="1563"/>
        <v/>
      </c>
      <c r="AI14644" s="31" t="str">
        <f t="shared" si="1564"/>
        <v/>
      </c>
      <c r="AJ14644" s="31" t="str">
        <f t="shared" si="1565"/>
        <v/>
      </c>
      <c r="AK14644" s="31" t="str">
        <f t="shared" si="1566"/>
        <v/>
      </c>
    </row>
    <row r="14645" spans="34:37" x14ac:dyDescent="0.2">
      <c r="AH14645" s="31" t="str">
        <f t="shared" si="1563"/>
        <v/>
      </c>
      <c r="AI14645" s="31" t="str">
        <f t="shared" si="1564"/>
        <v/>
      </c>
      <c r="AJ14645" s="31" t="str">
        <f t="shared" si="1565"/>
        <v/>
      </c>
      <c r="AK14645" s="31" t="str">
        <f t="shared" si="1566"/>
        <v/>
      </c>
    </row>
    <row r="14646" spans="34:37" x14ac:dyDescent="0.2">
      <c r="AH14646" s="31" t="str">
        <f t="shared" si="1563"/>
        <v/>
      </c>
      <c r="AI14646" s="31" t="str">
        <f t="shared" si="1564"/>
        <v/>
      </c>
      <c r="AJ14646" s="31" t="str">
        <f t="shared" si="1565"/>
        <v/>
      </c>
      <c r="AK14646" s="31" t="str">
        <f t="shared" si="1566"/>
        <v/>
      </c>
    </row>
    <row r="14647" spans="34:37" x14ac:dyDescent="0.2">
      <c r="AH14647" s="31" t="str">
        <f t="shared" si="1563"/>
        <v/>
      </c>
      <c r="AI14647" s="31" t="str">
        <f t="shared" si="1564"/>
        <v/>
      </c>
      <c r="AJ14647" s="31" t="str">
        <f t="shared" si="1565"/>
        <v/>
      </c>
      <c r="AK14647" s="31" t="str">
        <f t="shared" si="1566"/>
        <v/>
      </c>
    </row>
    <row r="14648" spans="34:37" x14ac:dyDescent="0.2">
      <c r="AH14648" s="31" t="str">
        <f t="shared" si="1563"/>
        <v/>
      </c>
      <c r="AI14648" s="31" t="str">
        <f t="shared" si="1564"/>
        <v/>
      </c>
      <c r="AJ14648" s="31" t="str">
        <f t="shared" si="1565"/>
        <v/>
      </c>
      <c r="AK14648" s="31" t="str">
        <f t="shared" si="1566"/>
        <v/>
      </c>
    </row>
    <row r="14649" spans="34:37" x14ac:dyDescent="0.2">
      <c r="AH14649" s="31" t="str">
        <f t="shared" si="1563"/>
        <v/>
      </c>
      <c r="AI14649" s="31" t="str">
        <f t="shared" si="1564"/>
        <v/>
      </c>
      <c r="AJ14649" s="31" t="str">
        <f t="shared" si="1565"/>
        <v/>
      </c>
      <c r="AK14649" s="31" t="str">
        <f t="shared" si="1566"/>
        <v/>
      </c>
    </row>
    <row r="14650" spans="34:37" x14ac:dyDescent="0.2">
      <c r="AH14650" s="31" t="str">
        <f t="shared" si="1563"/>
        <v/>
      </c>
      <c r="AI14650" s="31" t="str">
        <f t="shared" si="1564"/>
        <v/>
      </c>
      <c r="AJ14650" s="31" t="str">
        <f t="shared" si="1565"/>
        <v/>
      </c>
      <c r="AK14650" s="31" t="str">
        <f t="shared" si="1566"/>
        <v/>
      </c>
    </row>
    <row r="14651" spans="34:37" x14ac:dyDescent="0.2">
      <c r="AH14651" s="31" t="str">
        <f t="shared" si="1563"/>
        <v/>
      </c>
      <c r="AI14651" s="31" t="str">
        <f t="shared" si="1564"/>
        <v/>
      </c>
      <c r="AJ14651" s="31" t="str">
        <f t="shared" si="1565"/>
        <v/>
      </c>
      <c r="AK14651" s="31" t="str">
        <f t="shared" si="1566"/>
        <v/>
      </c>
    </row>
    <row r="14652" spans="34:37" x14ac:dyDescent="0.2">
      <c r="AH14652" s="31" t="str">
        <f t="shared" si="1563"/>
        <v/>
      </c>
      <c r="AI14652" s="31" t="str">
        <f t="shared" si="1564"/>
        <v/>
      </c>
      <c r="AJ14652" s="31" t="str">
        <f t="shared" si="1565"/>
        <v/>
      </c>
      <c r="AK14652" s="31" t="str">
        <f t="shared" si="1566"/>
        <v/>
      </c>
    </row>
    <row r="14653" spans="34:37" x14ac:dyDescent="0.2">
      <c r="AH14653" s="31" t="str">
        <f t="shared" si="1563"/>
        <v/>
      </c>
      <c r="AI14653" s="31" t="str">
        <f t="shared" si="1564"/>
        <v/>
      </c>
      <c r="AJ14653" s="31" t="str">
        <f t="shared" si="1565"/>
        <v/>
      </c>
      <c r="AK14653" s="31" t="str">
        <f t="shared" si="1566"/>
        <v/>
      </c>
    </row>
    <row r="14654" spans="34:37" x14ac:dyDescent="0.2">
      <c r="AH14654" s="31" t="str">
        <f t="shared" si="1563"/>
        <v/>
      </c>
      <c r="AI14654" s="31" t="str">
        <f t="shared" si="1564"/>
        <v/>
      </c>
      <c r="AJ14654" s="31" t="str">
        <f t="shared" si="1565"/>
        <v/>
      </c>
      <c r="AK14654" s="31" t="str">
        <f t="shared" si="1566"/>
        <v/>
      </c>
    </row>
    <row r="14655" spans="34:37" x14ac:dyDescent="0.2">
      <c r="AH14655" s="31" t="str">
        <f t="shared" si="1563"/>
        <v/>
      </c>
      <c r="AI14655" s="31" t="str">
        <f t="shared" si="1564"/>
        <v/>
      </c>
      <c r="AJ14655" s="31" t="str">
        <f t="shared" si="1565"/>
        <v/>
      </c>
      <c r="AK14655" s="31" t="str">
        <f t="shared" si="1566"/>
        <v/>
      </c>
    </row>
    <row r="14656" spans="34:37" x14ac:dyDescent="0.2">
      <c r="AH14656" s="31" t="str">
        <f t="shared" si="1563"/>
        <v/>
      </c>
      <c r="AI14656" s="31" t="str">
        <f t="shared" si="1564"/>
        <v/>
      </c>
      <c r="AJ14656" s="31" t="str">
        <f t="shared" si="1565"/>
        <v/>
      </c>
      <c r="AK14656" s="31" t="str">
        <f t="shared" si="1566"/>
        <v/>
      </c>
    </row>
    <row r="14657" spans="34:37" x14ac:dyDescent="0.2">
      <c r="AH14657" s="31" t="str">
        <f t="shared" si="1563"/>
        <v/>
      </c>
      <c r="AI14657" s="31" t="str">
        <f t="shared" si="1564"/>
        <v/>
      </c>
      <c r="AJ14657" s="31" t="str">
        <f t="shared" si="1565"/>
        <v/>
      </c>
      <c r="AK14657" s="31" t="str">
        <f t="shared" si="1566"/>
        <v/>
      </c>
    </row>
    <row r="14658" spans="34:37" x14ac:dyDescent="0.2">
      <c r="AH14658" s="31" t="str">
        <f t="shared" si="1563"/>
        <v/>
      </c>
      <c r="AI14658" s="31" t="str">
        <f t="shared" si="1564"/>
        <v/>
      </c>
      <c r="AJ14658" s="31" t="str">
        <f t="shared" si="1565"/>
        <v/>
      </c>
      <c r="AK14658" s="31" t="str">
        <f t="shared" si="1566"/>
        <v/>
      </c>
    </row>
    <row r="14659" spans="34:37" x14ac:dyDescent="0.2">
      <c r="AH14659" s="31" t="str">
        <f t="shared" si="1563"/>
        <v/>
      </c>
      <c r="AI14659" s="31" t="str">
        <f t="shared" si="1564"/>
        <v/>
      </c>
      <c r="AJ14659" s="31" t="str">
        <f t="shared" si="1565"/>
        <v/>
      </c>
      <c r="AK14659" s="31" t="str">
        <f t="shared" si="1566"/>
        <v/>
      </c>
    </row>
    <row r="14660" spans="34:37" x14ac:dyDescent="0.2">
      <c r="AH14660" s="31" t="str">
        <f t="shared" ref="AH14660:AH14723" si="1567">IF(W14660&lt;&gt;"",(RIGHT(W14660,LEN(W14660)-SEARCH("/",W14660,1)))/U14660,"")</f>
        <v/>
      </c>
      <c r="AI14660" s="31" t="str">
        <f t="shared" ref="AI14660:AI14723" si="1568">IF(X14660&lt;&gt;"",X14660,"")</f>
        <v/>
      </c>
      <c r="AJ14660" s="31" t="str">
        <f t="shared" ref="AJ14660:AJ14723" si="1569">IF(Y14660&lt;&gt;"",Y14660,"")</f>
        <v/>
      </c>
      <c r="AK14660" s="31" t="str">
        <f t="shared" ref="AK14660:AK14723" si="1570">IF(Z14660&lt;&gt;"",Z14660,"")</f>
        <v/>
      </c>
    </row>
    <row r="14661" spans="34:37" x14ac:dyDescent="0.2">
      <c r="AH14661" s="31" t="str">
        <f t="shared" si="1567"/>
        <v/>
      </c>
      <c r="AI14661" s="31" t="str">
        <f t="shared" si="1568"/>
        <v/>
      </c>
      <c r="AJ14661" s="31" t="str">
        <f t="shared" si="1569"/>
        <v/>
      </c>
      <c r="AK14661" s="31" t="str">
        <f t="shared" si="1570"/>
        <v/>
      </c>
    </row>
    <row r="14662" spans="34:37" x14ac:dyDescent="0.2">
      <c r="AH14662" s="31" t="str">
        <f t="shared" si="1567"/>
        <v/>
      </c>
      <c r="AI14662" s="31" t="str">
        <f t="shared" si="1568"/>
        <v/>
      </c>
      <c r="AJ14662" s="31" t="str">
        <f t="shared" si="1569"/>
        <v/>
      </c>
      <c r="AK14662" s="31" t="str">
        <f t="shared" si="1570"/>
        <v/>
      </c>
    </row>
    <row r="14663" spans="34:37" x14ac:dyDescent="0.2">
      <c r="AH14663" s="31" t="str">
        <f t="shared" si="1567"/>
        <v/>
      </c>
      <c r="AI14663" s="31" t="str">
        <f t="shared" si="1568"/>
        <v/>
      </c>
      <c r="AJ14663" s="31" t="str">
        <f t="shared" si="1569"/>
        <v/>
      </c>
      <c r="AK14663" s="31" t="str">
        <f t="shared" si="1570"/>
        <v/>
      </c>
    </row>
    <row r="14664" spans="34:37" x14ac:dyDescent="0.2">
      <c r="AH14664" s="31" t="str">
        <f t="shared" si="1567"/>
        <v/>
      </c>
      <c r="AI14664" s="31" t="str">
        <f t="shared" si="1568"/>
        <v/>
      </c>
      <c r="AJ14664" s="31" t="str">
        <f t="shared" si="1569"/>
        <v/>
      </c>
      <c r="AK14664" s="31" t="str">
        <f t="shared" si="1570"/>
        <v/>
      </c>
    </row>
    <row r="14665" spans="34:37" x14ac:dyDescent="0.2">
      <c r="AH14665" s="31" t="str">
        <f t="shared" si="1567"/>
        <v/>
      </c>
      <c r="AI14665" s="31" t="str">
        <f t="shared" si="1568"/>
        <v/>
      </c>
      <c r="AJ14665" s="31" t="str">
        <f t="shared" si="1569"/>
        <v/>
      </c>
      <c r="AK14665" s="31" t="str">
        <f t="shared" si="1570"/>
        <v/>
      </c>
    </row>
    <row r="14666" spans="34:37" x14ac:dyDescent="0.2">
      <c r="AH14666" s="31" t="str">
        <f t="shared" si="1567"/>
        <v/>
      </c>
      <c r="AI14666" s="31" t="str">
        <f t="shared" si="1568"/>
        <v/>
      </c>
      <c r="AJ14666" s="31" t="str">
        <f t="shared" si="1569"/>
        <v/>
      </c>
      <c r="AK14666" s="31" t="str">
        <f t="shared" si="1570"/>
        <v/>
      </c>
    </row>
    <row r="14667" spans="34:37" x14ac:dyDescent="0.2">
      <c r="AH14667" s="31" t="str">
        <f t="shared" si="1567"/>
        <v/>
      </c>
      <c r="AI14667" s="31" t="str">
        <f t="shared" si="1568"/>
        <v/>
      </c>
      <c r="AJ14667" s="31" t="str">
        <f t="shared" si="1569"/>
        <v/>
      </c>
      <c r="AK14667" s="31" t="str">
        <f t="shared" si="1570"/>
        <v/>
      </c>
    </row>
    <row r="14668" spans="34:37" x14ac:dyDescent="0.2">
      <c r="AH14668" s="31" t="str">
        <f t="shared" si="1567"/>
        <v/>
      </c>
      <c r="AI14668" s="31" t="str">
        <f t="shared" si="1568"/>
        <v/>
      </c>
      <c r="AJ14668" s="31" t="str">
        <f t="shared" si="1569"/>
        <v/>
      </c>
      <c r="AK14668" s="31" t="str">
        <f t="shared" si="1570"/>
        <v/>
      </c>
    </row>
    <row r="14669" spans="34:37" x14ac:dyDescent="0.2">
      <c r="AH14669" s="31" t="str">
        <f t="shared" si="1567"/>
        <v/>
      </c>
      <c r="AI14669" s="31" t="str">
        <f t="shared" si="1568"/>
        <v/>
      </c>
      <c r="AJ14669" s="31" t="str">
        <f t="shared" si="1569"/>
        <v/>
      </c>
      <c r="AK14669" s="31" t="str">
        <f t="shared" si="1570"/>
        <v/>
      </c>
    </row>
    <row r="14670" spans="34:37" x14ac:dyDescent="0.2">
      <c r="AH14670" s="31" t="str">
        <f t="shared" si="1567"/>
        <v/>
      </c>
      <c r="AI14670" s="31" t="str">
        <f t="shared" si="1568"/>
        <v/>
      </c>
      <c r="AJ14670" s="31" t="str">
        <f t="shared" si="1569"/>
        <v/>
      </c>
      <c r="AK14670" s="31" t="str">
        <f t="shared" si="1570"/>
        <v/>
      </c>
    </row>
    <row r="14671" spans="34:37" x14ac:dyDescent="0.2">
      <c r="AH14671" s="31" t="str">
        <f t="shared" si="1567"/>
        <v/>
      </c>
      <c r="AI14671" s="31" t="str">
        <f t="shared" si="1568"/>
        <v/>
      </c>
      <c r="AJ14671" s="31" t="str">
        <f t="shared" si="1569"/>
        <v/>
      </c>
      <c r="AK14671" s="31" t="str">
        <f t="shared" si="1570"/>
        <v/>
      </c>
    </row>
    <row r="14672" spans="34:37" x14ac:dyDescent="0.2">
      <c r="AH14672" s="31" t="str">
        <f t="shared" si="1567"/>
        <v/>
      </c>
      <c r="AI14672" s="31" t="str">
        <f t="shared" si="1568"/>
        <v/>
      </c>
      <c r="AJ14672" s="31" t="str">
        <f t="shared" si="1569"/>
        <v/>
      </c>
      <c r="AK14672" s="31" t="str">
        <f t="shared" si="1570"/>
        <v/>
      </c>
    </row>
    <row r="14673" spans="34:37" x14ac:dyDescent="0.2">
      <c r="AH14673" s="31" t="str">
        <f t="shared" si="1567"/>
        <v/>
      </c>
      <c r="AI14673" s="31" t="str">
        <f t="shared" si="1568"/>
        <v/>
      </c>
      <c r="AJ14673" s="31" t="str">
        <f t="shared" si="1569"/>
        <v/>
      </c>
      <c r="AK14673" s="31" t="str">
        <f t="shared" si="1570"/>
        <v/>
      </c>
    </row>
    <row r="14674" spans="34:37" x14ac:dyDescent="0.2">
      <c r="AH14674" s="31" t="str">
        <f t="shared" si="1567"/>
        <v/>
      </c>
      <c r="AI14674" s="31" t="str">
        <f t="shared" si="1568"/>
        <v/>
      </c>
      <c r="AJ14674" s="31" t="str">
        <f t="shared" si="1569"/>
        <v/>
      </c>
      <c r="AK14674" s="31" t="str">
        <f t="shared" si="1570"/>
        <v/>
      </c>
    </row>
    <row r="14675" spans="34:37" x14ac:dyDescent="0.2">
      <c r="AH14675" s="31" t="str">
        <f t="shared" si="1567"/>
        <v/>
      </c>
      <c r="AI14675" s="31" t="str">
        <f t="shared" si="1568"/>
        <v/>
      </c>
      <c r="AJ14675" s="31" t="str">
        <f t="shared" si="1569"/>
        <v/>
      </c>
      <c r="AK14675" s="31" t="str">
        <f t="shared" si="1570"/>
        <v/>
      </c>
    </row>
    <row r="14676" spans="34:37" x14ac:dyDescent="0.2">
      <c r="AH14676" s="31" t="str">
        <f t="shared" si="1567"/>
        <v/>
      </c>
      <c r="AI14676" s="31" t="str">
        <f t="shared" si="1568"/>
        <v/>
      </c>
      <c r="AJ14676" s="31" t="str">
        <f t="shared" si="1569"/>
        <v/>
      </c>
      <c r="AK14676" s="31" t="str">
        <f t="shared" si="1570"/>
        <v/>
      </c>
    </row>
    <row r="14677" spans="34:37" x14ac:dyDescent="0.2">
      <c r="AH14677" s="31" t="str">
        <f t="shared" si="1567"/>
        <v/>
      </c>
      <c r="AI14677" s="31" t="str">
        <f t="shared" si="1568"/>
        <v/>
      </c>
      <c r="AJ14677" s="31" t="str">
        <f t="shared" si="1569"/>
        <v/>
      </c>
      <c r="AK14677" s="31" t="str">
        <f t="shared" si="1570"/>
        <v/>
      </c>
    </row>
    <row r="14678" spans="34:37" x14ac:dyDescent="0.2">
      <c r="AH14678" s="31" t="str">
        <f t="shared" si="1567"/>
        <v/>
      </c>
      <c r="AI14678" s="31" t="str">
        <f t="shared" si="1568"/>
        <v/>
      </c>
      <c r="AJ14678" s="31" t="str">
        <f t="shared" si="1569"/>
        <v/>
      </c>
      <c r="AK14678" s="31" t="str">
        <f t="shared" si="1570"/>
        <v/>
      </c>
    </row>
    <row r="14679" spans="34:37" x14ac:dyDescent="0.2">
      <c r="AH14679" s="31" t="str">
        <f t="shared" si="1567"/>
        <v/>
      </c>
      <c r="AI14679" s="31" t="str">
        <f t="shared" si="1568"/>
        <v/>
      </c>
      <c r="AJ14679" s="31" t="str">
        <f t="shared" si="1569"/>
        <v/>
      </c>
      <c r="AK14679" s="31" t="str">
        <f t="shared" si="1570"/>
        <v/>
      </c>
    </row>
    <row r="14680" spans="34:37" x14ac:dyDescent="0.2">
      <c r="AH14680" s="31" t="str">
        <f t="shared" si="1567"/>
        <v/>
      </c>
      <c r="AI14680" s="31" t="str">
        <f t="shared" si="1568"/>
        <v/>
      </c>
      <c r="AJ14680" s="31" t="str">
        <f t="shared" si="1569"/>
        <v/>
      </c>
      <c r="AK14680" s="31" t="str">
        <f t="shared" si="1570"/>
        <v/>
      </c>
    </row>
    <row r="14681" spans="34:37" x14ac:dyDescent="0.2">
      <c r="AH14681" s="31" t="str">
        <f t="shared" si="1567"/>
        <v/>
      </c>
      <c r="AI14681" s="31" t="str">
        <f t="shared" si="1568"/>
        <v/>
      </c>
      <c r="AJ14681" s="31" t="str">
        <f t="shared" si="1569"/>
        <v/>
      </c>
      <c r="AK14681" s="31" t="str">
        <f t="shared" si="1570"/>
        <v/>
      </c>
    </row>
    <row r="14682" spans="34:37" x14ac:dyDescent="0.2">
      <c r="AH14682" s="31" t="str">
        <f t="shared" si="1567"/>
        <v/>
      </c>
      <c r="AI14682" s="31" t="str">
        <f t="shared" si="1568"/>
        <v/>
      </c>
      <c r="AJ14682" s="31" t="str">
        <f t="shared" si="1569"/>
        <v/>
      </c>
      <c r="AK14682" s="31" t="str">
        <f t="shared" si="1570"/>
        <v/>
      </c>
    </row>
    <row r="14683" spans="34:37" x14ac:dyDescent="0.2">
      <c r="AH14683" s="31" t="str">
        <f t="shared" si="1567"/>
        <v/>
      </c>
      <c r="AI14683" s="31" t="str">
        <f t="shared" si="1568"/>
        <v/>
      </c>
      <c r="AJ14683" s="31" t="str">
        <f t="shared" si="1569"/>
        <v/>
      </c>
      <c r="AK14683" s="31" t="str">
        <f t="shared" si="1570"/>
        <v/>
      </c>
    </row>
    <row r="14684" spans="34:37" x14ac:dyDescent="0.2">
      <c r="AH14684" s="31" t="str">
        <f t="shared" si="1567"/>
        <v/>
      </c>
      <c r="AI14684" s="31" t="str">
        <f t="shared" si="1568"/>
        <v/>
      </c>
      <c r="AJ14684" s="31" t="str">
        <f t="shared" si="1569"/>
        <v/>
      </c>
      <c r="AK14684" s="31" t="str">
        <f t="shared" si="1570"/>
        <v/>
      </c>
    </row>
    <row r="14685" spans="34:37" x14ac:dyDescent="0.2">
      <c r="AH14685" s="31" t="str">
        <f t="shared" si="1567"/>
        <v/>
      </c>
      <c r="AI14685" s="31" t="str">
        <f t="shared" si="1568"/>
        <v/>
      </c>
      <c r="AJ14685" s="31" t="str">
        <f t="shared" si="1569"/>
        <v/>
      </c>
      <c r="AK14685" s="31" t="str">
        <f t="shared" si="1570"/>
        <v/>
      </c>
    </row>
    <row r="14686" spans="34:37" x14ac:dyDescent="0.2">
      <c r="AH14686" s="31" t="str">
        <f t="shared" si="1567"/>
        <v/>
      </c>
      <c r="AI14686" s="31" t="str">
        <f t="shared" si="1568"/>
        <v/>
      </c>
      <c r="AJ14686" s="31" t="str">
        <f t="shared" si="1569"/>
        <v/>
      </c>
      <c r="AK14686" s="31" t="str">
        <f t="shared" si="1570"/>
        <v/>
      </c>
    </row>
    <row r="14687" spans="34:37" x14ac:dyDescent="0.2">
      <c r="AH14687" s="31" t="str">
        <f t="shared" si="1567"/>
        <v/>
      </c>
      <c r="AI14687" s="31" t="str">
        <f t="shared" si="1568"/>
        <v/>
      </c>
      <c r="AJ14687" s="31" t="str">
        <f t="shared" si="1569"/>
        <v/>
      </c>
      <c r="AK14687" s="31" t="str">
        <f t="shared" si="1570"/>
        <v/>
      </c>
    </row>
    <row r="14688" spans="34:37" x14ac:dyDescent="0.2">
      <c r="AH14688" s="31" t="str">
        <f t="shared" si="1567"/>
        <v/>
      </c>
      <c r="AI14688" s="31" t="str">
        <f t="shared" si="1568"/>
        <v/>
      </c>
      <c r="AJ14688" s="31" t="str">
        <f t="shared" si="1569"/>
        <v/>
      </c>
      <c r="AK14688" s="31" t="str">
        <f t="shared" si="1570"/>
        <v/>
      </c>
    </row>
    <row r="14689" spans="34:37" x14ac:dyDescent="0.2">
      <c r="AH14689" s="31" t="str">
        <f t="shared" si="1567"/>
        <v/>
      </c>
      <c r="AI14689" s="31" t="str">
        <f t="shared" si="1568"/>
        <v/>
      </c>
      <c r="AJ14689" s="31" t="str">
        <f t="shared" si="1569"/>
        <v/>
      </c>
      <c r="AK14689" s="31" t="str">
        <f t="shared" si="1570"/>
        <v/>
      </c>
    </row>
    <row r="14690" spans="34:37" x14ac:dyDescent="0.2">
      <c r="AH14690" s="31" t="str">
        <f t="shared" si="1567"/>
        <v/>
      </c>
      <c r="AI14690" s="31" t="str">
        <f t="shared" si="1568"/>
        <v/>
      </c>
      <c r="AJ14690" s="31" t="str">
        <f t="shared" si="1569"/>
        <v/>
      </c>
      <c r="AK14690" s="31" t="str">
        <f t="shared" si="1570"/>
        <v/>
      </c>
    </row>
    <row r="14691" spans="34:37" x14ac:dyDescent="0.2">
      <c r="AH14691" s="31" t="str">
        <f t="shared" si="1567"/>
        <v/>
      </c>
      <c r="AI14691" s="31" t="str">
        <f t="shared" si="1568"/>
        <v/>
      </c>
      <c r="AJ14691" s="31" t="str">
        <f t="shared" si="1569"/>
        <v/>
      </c>
      <c r="AK14691" s="31" t="str">
        <f t="shared" si="1570"/>
        <v/>
      </c>
    </row>
    <row r="14692" spans="34:37" x14ac:dyDescent="0.2">
      <c r="AH14692" s="31" t="str">
        <f t="shared" si="1567"/>
        <v/>
      </c>
      <c r="AI14692" s="31" t="str">
        <f t="shared" si="1568"/>
        <v/>
      </c>
      <c r="AJ14692" s="31" t="str">
        <f t="shared" si="1569"/>
        <v/>
      </c>
      <c r="AK14692" s="31" t="str">
        <f t="shared" si="1570"/>
        <v/>
      </c>
    </row>
    <row r="14693" spans="34:37" x14ac:dyDescent="0.2">
      <c r="AH14693" s="31" t="str">
        <f t="shared" si="1567"/>
        <v/>
      </c>
      <c r="AI14693" s="31" t="str">
        <f t="shared" si="1568"/>
        <v/>
      </c>
      <c r="AJ14693" s="31" t="str">
        <f t="shared" si="1569"/>
        <v/>
      </c>
      <c r="AK14693" s="31" t="str">
        <f t="shared" si="1570"/>
        <v/>
      </c>
    </row>
    <row r="14694" spans="34:37" x14ac:dyDescent="0.2">
      <c r="AH14694" s="31" t="str">
        <f t="shared" si="1567"/>
        <v/>
      </c>
      <c r="AI14694" s="31" t="str">
        <f t="shared" si="1568"/>
        <v/>
      </c>
      <c r="AJ14694" s="31" t="str">
        <f t="shared" si="1569"/>
        <v/>
      </c>
      <c r="AK14694" s="31" t="str">
        <f t="shared" si="1570"/>
        <v/>
      </c>
    </row>
    <row r="14695" spans="34:37" x14ac:dyDescent="0.2">
      <c r="AH14695" s="31" t="str">
        <f t="shared" si="1567"/>
        <v/>
      </c>
      <c r="AI14695" s="31" t="str">
        <f t="shared" si="1568"/>
        <v/>
      </c>
      <c r="AJ14695" s="31" t="str">
        <f t="shared" si="1569"/>
        <v/>
      </c>
      <c r="AK14695" s="31" t="str">
        <f t="shared" si="1570"/>
        <v/>
      </c>
    </row>
    <row r="14696" spans="34:37" x14ac:dyDescent="0.2">
      <c r="AH14696" s="31" t="str">
        <f t="shared" si="1567"/>
        <v/>
      </c>
      <c r="AI14696" s="31" t="str">
        <f t="shared" si="1568"/>
        <v/>
      </c>
      <c r="AJ14696" s="31" t="str">
        <f t="shared" si="1569"/>
        <v/>
      </c>
      <c r="AK14696" s="31" t="str">
        <f t="shared" si="1570"/>
        <v/>
      </c>
    </row>
    <row r="14697" spans="34:37" x14ac:dyDescent="0.2">
      <c r="AH14697" s="31" t="str">
        <f t="shared" si="1567"/>
        <v/>
      </c>
      <c r="AI14697" s="31" t="str">
        <f t="shared" si="1568"/>
        <v/>
      </c>
      <c r="AJ14697" s="31" t="str">
        <f t="shared" si="1569"/>
        <v/>
      </c>
      <c r="AK14697" s="31" t="str">
        <f t="shared" si="1570"/>
        <v/>
      </c>
    </row>
    <row r="14698" spans="34:37" x14ac:dyDescent="0.2">
      <c r="AH14698" s="31" t="str">
        <f t="shared" si="1567"/>
        <v/>
      </c>
      <c r="AI14698" s="31" t="str">
        <f t="shared" si="1568"/>
        <v/>
      </c>
      <c r="AJ14698" s="31" t="str">
        <f t="shared" si="1569"/>
        <v/>
      </c>
      <c r="AK14698" s="31" t="str">
        <f t="shared" si="1570"/>
        <v/>
      </c>
    </row>
    <row r="14699" spans="34:37" x14ac:dyDescent="0.2">
      <c r="AH14699" s="31" t="str">
        <f t="shared" si="1567"/>
        <v/>
      </c>
      <c r="AI14699" s="31" t="str">
        <f t="shared" si="1568"/>
        <v/>
      </c>
      <c r="AJ14699" s="31" t="str">
        <f t="shared" si="1569"/>
        <v/>
      </c>
      <c r="AK14699" s="31" t="str">
        <f t="shared" si="1570"/>
        <v/>
      </c>
    </row>
    <row r="14700" spans="34:37" x14ac:dyDescent="0.2">
      <c r="AH14700" s="31" t="str">
        <f t="shared" si="1567"/>
        <v/>
      </c>
      <c r="AI14700" s="31" t="str">
        <f t="shared" si="1568"/>
        <v/>
      </c>
      <c r="AJ14700" s="31" t="str">
        <f t="shared" si="1569"/>
        <v/>
      </c>
      <c r="AK14700" s="31" t="str">
        <f t="shared" si="1570"/>
        <v/>
      </c>
    </row>
    <row r="14701" spans="34:37" x14ac:dyDescent="0.2">
      <c r="AH14701" s="31" t="str">
        <f t="shared" si="1567"/>
        <v/>
      </c>
      <c r="AI14701" s="31" t="str">
        <f t="shared" si="1568"/>
        <v/>
      </c>
      <c r="AJ14701" s="31" t="str">
        <f t="shared" si="1569"/>
        <v/>
      </c>
      <c r="AK14701" s="31" t="str">
        <f t="shared" si="1570"/>
        <v/>
      </c>
    </row>
    <row r="14702" spans="34:37" x14ac:dyDescent="0.2">
      <c r="AH14702" s="31" t="str">
        <f t="shared" si="1567"/>
        <v/>
      </c>
      <c r="AI14702" s="31" t="str">
        <f t="shared" si="1568"/>
        <v/>
      </c>
      <c r="AJ14702" s="31" t="str">
        <f t="shared" si="1569"/>
        <v/>
      </c>
      <c r="AK14702" s="31" t="str">
        <f t="shared" si="1570"/>
        <v/>
      </c>
    </row>
    <row r="14703" spans="34:37" x14ac:dyDescent="0.2">
      <c r="AH14703" s="31" t="str">
        <f t="shared" si="1567"/>
        <v/>
      </c>
      <c r="AI14703" s="31" t="str">
        <f t="shared" si="1568"/>
        <v/>
      </c>
      <c r="AJ14703" s="31" t="str">
        <f t="shared" si="1569"/>
        <v/>
      </c>
      <c r="AK14703" s="31" t="str">
        <f t="shared" si="1570"/>
        <v/>
      </c>
    </row>
    <row r="14704" spans="34:37" x14ac:dyDescent="0.2">
      <c r="AH14704" s="31" t="str">
        <f t="shared" si="1567"/>
        <v/>
      </c>
      <c r="AI14704" s="31" t="str">
        <f t="shared" si="1568"/>
        <v/>
      </c>
      <c r="AJ14704" s="31" t="str">
        <f t="shared" si="1569"/>
        <v/>
      </c>
      <c r="AK14704" s="31" t="str">
        <f t="shared" si="1570"/>
        <v/>
      </c>
    </row>
    <row r="14705" spans="34:37" x14ac:dyDescent="0.2">
      <c r="AH14705" s="31" t="str">
        <f t="shared" si="1567"/>
        <v/>
      </c>
      <c r="AI14705" s="31" t="str">
        <f t="shared" si="1568"/>
        <v/>
      </c>
      <c r="AJ14705" s="31" t="str">
        <f t="shared" si="1569"/>
        <v/>
      </c>
      <c r="AK14705" s="31" t="str">
        <f t="shared" si="1570"/>
        <v/>
      </c>
    </row>
    <row r="14706" spans="34:37" x14ac:dyDescent="0.2">
      <c r="AH14706" s="31" t="str">
        <f t="shared" si="1567"/>
        <v/>
      </c>
      <c r="AI14706" s="31" t="str">
        <f t="shared" si="1568"/>
        <v/>
      </c>
      <c r="AJ14706" s="31" t="str">
        <f t="shared" si="1569"/>
        <v/>
      </c>
      <c r="AK14706" s="31" t="str">
        <f t="shared" si="1570"/>
        <v/>
      </c>
    </row>
    <row r="14707" spans="34:37" x14ac:dyDescent="0.2">
      <c r="AH14707" s="31" t="str">
        <f t="shared" si="1567"/>
        <v/>
      </c>
      <c r="AI14707" s="31" t="str">
        <f t="shared" si="1568"/>
        <v/>
      </c>
      <c r="AJ14707" s="31" t="str">
        <f t="shared" si="1569"/>
        <v/>
      </c>
      <c r="AK14707" s="31" t="str">
        <f t="shared" si="1570"/>
        <v/>
      </c>
    </row>
    <row r="14708" spans="34:37" x14ac:dyDescent="0.2">
      <c r="AH14708" s="31" t="str">
        <f t="shared" si="1567"/>
        <v/>
      </c>
      <c r="AI14708" s="31" t="str">
        <f t="shared" si="1568"/>
        <v/>
      </c>
      <c r="AJ14708" s="31" t="str">
        <f t="shared" si="1569"/>
        <v/>
      </c>
      <c r="AK14708" s="31" t="str">
        <f t="shared" si="1570"/>
        <v/>
      </c>
    </row>
    <row r="14709" spans="34:37" x14ac:dyDescent="0.2">
      <c r="AH14709" s="31" t="str">
        <f t="shared" si="1567"/>
        <v/>
      </c>
      <c r="AI14709" s="31" t="str">
        <f t="shared" si="1568"/>
        <v/>
      </c>
      <c r="AJ14709" s="31" t="str">
        <f t="shared" si="1569"/>
        <v/>
      </c>
      <c r="AK14709" s="31" t="str">
        <f t="shared" si="1570"/>
        <v/>
      </c>
    </row>
    <row r="14710" spans="34:37" x14ac:dyDescent="0.2">
      <c r="AH14710" s="31" t="str">
        <f t="shared" si="1567"/>
        <v/>
      </c>
      <c r="AI14710" s="31" t="str">
        <f t="shared" si="1568"/>
        <v/>
      </c>
      <c r="AJ14710" s="31" t="str">
        <f t="shared" si="1569"/>
        <v/>
      </c>
      <c r="AK14710" s="31" t="str">
        <f t="shared" si="1570"/>
        <v/>
      </c>
    </row>
    <row r="14711" spans="34:37" x14ac:dyDescent="0.2">
      <c r="AH14711" s="31" t="str">
        <f t="shared" si="1567"/>
        <v/>
      </c>
      <c r="AI14711" s="31" t="str">
        <f t="shared" si="1568"/>
        <v/>
      </c>
      <c r="AJ14711" s="31" t="str">
        <f t="shared" si="1569"/>
        <v/>
      </c>
      <c r="AK14711" s="31" t="str">
        <f t="shared" si="1570"/>
        <v/>
      </c>
    </row>
    <row r="14712" spans="34:37" x14ac:dyDescent="0.2">
      <c r="AH14712" s="31" t="str">
        <f t="shared" si="1567"/>
        <v/>
      </c>
      <c r="AI14712" s="31" t="str">
        <f t="shared" si="1568"/>
        <v/>
      </c>
      <c r="AJ14712" s="31" t="str">
        <f t="shared" si="1569"/>
        <v/>
      </c>
      <c r="AK14712" s="31" t="str">
        <f t="shared" si="1570"/>
        <v/>
      </c>
    </row>
    <row r="14713" spans="34:37" x14ac:dyDescent="0.2">
      <c r="AH14713" s="31" t="str">
        <f t="shared" si="1567"/>
        <v/>
      </c>
      <c r="AI14713" s="31" t="str">
        <f t="shared" si="1568"/>
        <v/>
      </c>
      <c r="AJ14713" s="31" t="str">
        <f t="shared" si="1569"/>
        <v/>
      </c>
      <c r="AK14713" s="31" t="str">
        <f t="shared" si="1570"/>
        <v/>
      </c>
    </row>
    <row r="14714" spans="34:37" x14ac:dyDescent="0.2">
      <c r="AH14714" s="31" t="str">
        <f t="shared" si="1567"/>
        <v/>
      </c>
      <c r="AI14714" s="31" t="str">
        <f t="shared" si="1568"/>
        <v/>
      </c>
      <c r="AJ14714" s="31" t="str">
        <f t="shared" si="1569"/>
        <v/>
      </c>
      <c r="AK14714" s="31" t="str">
        <f t="shared" si="1570"/>
        <v/>
      </c>
    </row>
    <row r="14715" spans="34:37" x14ac:dyDescent="0.2">
      <c r="AH14715" s="31" t="str">
        <f t="shared" si="1567"/>
        <v/>
      </c>
      <c r="AI14715" s="31" t="str">
        <f t="shared" si="1568"/>
        <v/>
      </c>
      <c r="AJ14715" s="31" t="str">
        <f t="shared" si="1569"/>
        <v/>
      </c>
      <c r="AK14715" s="31" t="str">
        <f t="shared" si="1570"/>
        <v/>
      </c>
    </row>
    <row r="14716" spans="34:37" x14ac:dyDescent="0.2">
      <c r="AH14716" s="31" t="str">
        <f t="shared" si="1567"/>
        <v/>
      </c>
      <c r="AI14716" s="31" t="str">
        <f t="shared" si="1568"/>
        <v/>
      </c>
      <c r="AJ14716" s="31" t="str">
        <f t="shared" si="1569"/>
        <v/>
      </c>
      <c r="AK14716" s="31" t="str">
        <f t="shared" si="1570"/>
        <v/>
      </c>
    </row>
    <row r="14717" spans="34:37" x14ac:dyDescent="0.2">
      <c r="AH14717" s="31" t="str">
        <f t="shared" si="1567"/>
        <v/>
      </c>
      <c r="AI14717" s="31" t="str">
        <f t="shared" si="1568"/>
        <v/>
      </c>
      <c r="AJ14717" s="31" t="str">
        <f t="shared" si="1569"/>
        <v/>
      </c>
      <c r="AK14717" s="31" t="str">
        <f t="shared" si="1570"/>
        <v/>
      </c>
    </row>
    <row r="14718" spans="34:37" x14ac:dyDescent="0.2">
      <c r="AH14718" s="31" t="str">
        <f t="shared" si="1567"/>
        <v/>
      </c>
      <c r="AI14718" s="31" t="str">
        <f t="shared" si="1568"/>
        <v/>
      </c>
      <c r="AJ14718" s="31" t="str">
        <f t="shared" si="1569"/>
        <v/>
      </c>
      <c r="AK14718" s="31" t="str">
        <f t="shared" si="1570"/>
        <v/>
      </c>
    </row>
    <row r="14719" spans="34:37" x14ac:dyDescent="0.2">
      <c r="AH14719" s="31" t="str">
        <f t="shared" si="1567"/>
        <v/>
      </c>
      <c r="AI14719" s="31" t="str">
        <f t="shared" si="1568"/>
        <v/>
      </c>
      <c r="AJ14719" s="31" t="str">
        <f t="shared" si="1569"/>
        <v/>
      </c>
      <c r="AK14719" s="31" t="str">
        <f t="shared" si="1570"/>
        <v/>
      </c>
    </row>
    <row r="14720" spans="34:37" x14ac:dyDescent="0.2">
      <c r="AH14720" s="31" t="str">
        <f t="shared" si="1567"/>
        <v/>
      </c>
      <c r="AI14720" s="31" t="str">
        <f t="shared" si="1568"/>
        <v/>
      </c>
      <c r="AJ14720" s="31" t="str">
        <f t="shared" si="1569"/>
        <v/>
      </c>
      <c r="AK14720" s="31" t="str">
        <f t="shared" si="1570"/>
        <v/>
      </c>
    </row>
    <row r="14721" spans="34:37" x14ac:dyDescent="0.2">
      <c r="AH14721" s="31" t="str">
        <f t="shared" si="1567"/>
        <v/>
      </c>
      <c r="AI14721" s="31" t="str">
        <f t="shared" si="1568"/>
        <v/>
      </c>
      <c r="AJ14721" s="31" t="str">
        <f t="shared" si="1569"/>
        <v/>
      </c>
      <c r="AK14721" s="31" t="str">
        <f t="shared" si="1570"/>
        <v/>
      </c>
    </row>
    <row r="14722" spans="34:37" x14ac:dyDescent="0.2">
      <c r="AH14722" s="31" t="str">
        <f t="shared" si="1567"/>
        <v/>
      </c>
      <c r="AI14722" s="31" t="str">
        <f t="shared" si="1568"/>
        <v/>
      </c>
      <c r="AJ14722" s="31" t="str">
        <f t="shared" si="1569"/>
        <v/>
      </c>
      <c r="AK14722" s="31" t="str">
        <f t="shared" si="1570"/>
        <v/>
      </c>
    </row>
    <row r="14723" spans="34:37" x14ac:dyDescent="0.2">
      <c r="AH14723" s="31" t="str">
        <f t="shared" si="1567"/>
        <v/>
      </c>
      <c r="AI14723" s="31" t="str">
        <f t="shared" si="1568"/>
        <v/>
      </c>
      <c r="AJ14723" s="31" t="str">
        <f t="shared" si="1569"/>
        <v/>
      </c>
      <c r="AK14723" s="31" t="str">
        <f t="shared" si="1570"/>
        <v/>
      </c>
    </row>
    <row r="14724" spans="34:37" x14ac:dyDescent="0.2">
      <c r="AH14724" s="31" t="str">
        <f t="shared" ref="AH14724:AH14787" si="1571">IF(W14724&lt;&gt;"",(RIGHT(W14724,LEN(W14724)-SEARCH("/",W14724,1)))/U14724,"")</f>
        <v/>
      </c>
      <c r="AI14724" s="31" t="str">
        <f t="shared" ref="AI14724:AI14787" si="1572">IF(X14724&lt;&gt;"",X14724,"")</f>
        <v/>
      </c>
      <c r="AJ14724" s="31" t="str">
        <f t="shared" ref="AJ14724:AJ14787" si="1573">IF(Y14724&lt;&gt;"",Y14724,"")</f>
        <v/>
      </c>
      <c r="AK14724" s="31" t="str">
        <f t="shared" ref="AK14724:AK14787" si="1574">IF(Z14724&lt;&gt;"",Z14724,"")</f>
        <v/>
      </c>
    </row>
    <row r="14725" spans="34:37" x14ac:dyDescent="0.2">
      <c r="AH14725" s="31" t="str">
        <f t="shared" si="1571"/>
        <v/>
      </c>
      <c r="AI14725" s="31" t="str">
        <f t="shared" si="1572"/>
        <v/>
      </c>
      <c r="AJ14725" s="31" t="str">
        <f t="shared" si="1573"/>
        <v/>
      </c>
      <c r="AK14725" s="31" t="str">
        <f t="shared" si="1574"/>
        <v/>
      </c>
    </row>
    <row r="14726" spans="34:37" x14ac:dyDescent="0.2">
      <c r="AH14726" s="31" t="str">
        <f t="shared" si="1571"/>
        <v/>
      </c>
      <c r="AI14726" s="31" t="str">
        <f t="shared" si="1572"/>
        <v/>
      </c>
      <c r="AJ14726" s="31" t="str">
        <f t="shared" si="1573"/>
        <v/>
      </c>
      <c r="AK14726" s="31" t="str">
        <f t="shared" si="1574"/>
        <v/>
      </c>
    </row>
    <row r="14727" spans="34:37" x14ac:dyDescent="0.2">
      <c r="AH14727" s="31" t="str">
        <f t="shared" si="1571"/>
        <v/>
      </c>
      <c r="AI14727" s="31" t="str">
        <f t="shared" si="1572"/>
        <v/>
      </c>
      <c r="AJ14727" s="31" t="str">
        <f t="shared" si="1573"/>
        <v/>
      </c>
      <c r="AK14727" s="31" t="str">
        <f t="shared" si="1574"/>
        <v/>
      </c>
    </row>
    <row r="14728" spans="34:37" x14ac:dyDescent="0.2">
      <c r="AH14728" s="31" t="str">
        <f t="shared" si="1571"/>
        <v/>
      </c>
      <c r="AI14728" s="31" t="str">
        <f t="shared" si="1572"/>
        <v/>
      </c>
      <c r="AJ14728" s="31" t="str">
        <f t="shared" si="1573"/>
        <v/>
      </c>
      <c r="AK14728" s="31" t="str">
        <f t="shared" si="1574"/>
        <v/>
      </c>
    </row>
    <row r="14729" spans="34:37" x14ac:dyDescent="0.2">
      <c r="AH14729" s="31" t="str">
        <f t="shared" si="1571"/>
        <v/>
      </c>
      <c r="AI14729" s="31" t="str">
        <f t="shared" si="1572"/>
        <v/>
      </c>
      <c r="AJ14729" s="31" t="str">
        <f t="shared" si="1573"/>
        <v/>
      </c>
      <c r="AK14729" s="31" t="str">
        <f t="shared" si="1574"/>
        <v/>
      </c>
    </row>
    <row r="14730" spans="34:37" x14ac:dyDescent="0.2">
      <c r="AH14730" s="31" t="str">
        <f t="shared" si="1571"/>
        <v/>
      </c>
      <c r="AI14730" s="31" t="str">
        <f t="shared" si="1572"/>
        <v/>
      </c>
      <c r="AJ14730" s="31" t="str">
        <f t="shared" si="1573"/>
        <v/>
      </c>
      <c r="AK14730" s="31" t="str">
        <f t="shared" si="1574"/>
        <v/>
      </c>
    </row>
    <row r="14731" spans="34:37" x14ac:dyDescent="0.2">
      <c r="AH14731" s="31" t="str">
        <f t="shared" si="1571"/>
        <v/>
      </c>
      <c r="AI14731" s="31" t="str">
        <f t="shared" si="1572"/>
        <v/>
      </c>
      <c r="AJ14731" s="31" t="str">
        <f t="shared" si="1573"/>
        <v/>
      </c>
      <c r="AK14731" s="31" t="str">
        <f t="shared" si="1574"/>
        <v/>
      </c>
    </row>
    <row r="14732" spans="34:37" x14ac:dyDescent="0.2">
      <c r="AH14732" s="31" t="str">
        <f t="shared" si="1571"/>
        <v/>
      </c>
      <c r="AI14732" s="31" t="str">
        <f t="shared" si="1572"/>
        <v/>
      </c>
      <c r="AJ14732" s="31" t="str">
        <f t="shared" si="1573"/>
        <v/>
      </c>
      <c r="AK14732" s="31" t="str">
        <f t="shared" si="1574"/>
        <v/>
      </c>
    </row>
    <row r="14733" spans="34:37" x14ac:dyDescent="0.2">
      <c r="AH14733" s="31" t="str">
        <f t="shared" si="1571"/>
        <v/>
      </c>
      <c r="AI14733" s="31" t="str">
        <f t="shared" si="1572"/>
        <v/>
      </c>
      <c r="AJ14733" s="31" t="str">
        <f t="shared" si="1573"/>
        <v/>
      </c>
      <c r="AK14733" s="31" t="str">
        <f t="shared" si="1574"/>
        <v/>
      </c>
    </row>
    <row r="14734" spans="34:37" x14ac:dyDescent="0.2">
      <c r="AH14734" s="31" t="str">
        <f t="shared" si="1571"/>
        <v/>
      </c>
      <c r="AI14734" s="31" t="str">
        <f t="shared" si="1572"/>
        <v/>
      </c>
      <c r="AJ14734" s="31" t="str">
        <f t="shared" si="1573"/>
        <v/>
      </c>
      <c r="AK14734" s="31" t="str">
        <f t="shared" si="1574"/>
        <v/>
      </c>
    </row>
    <row r="14735" spans="34:37" x14ac:dyDescent="0.2">
      <c r="AH14735" s="31" t="str">
        <f t="shared" si="1571"/>
        <v/>
      </c>
      <c r="AI14735" s="31" t="str">
        <f t="shared" si="1572"/>
        <v/>
      </c>
      <c r="AJ14735" s="31" t="str">
        <f t="shared" si="1573"/>
        <v/>
      </c>
      <c r="AK14735" s="31" t="str">
        <f t="shared" si="1574"/>
        <v/>
      </c>
    </row>
    <row r="14736" spans="34:37" x14ac:dyDescent="0.2">
      <c r="AH14736" s="31" t="str">
        <f t="shared" si="1571"/>
        <v/>
      </c>
      <c r="AI14736" s="31" t="str">
        <f t="shared" si="1572"/>
        <v/>
      </c>
      <c r="AJ14736" s="31" t="str">
        <f t="shared" si="1573"/>
        <v/>
      </c>
      <c r="AK14736" s="31" t="str">
        <f t="shared" si="1574"/>
        <v/>
      </c>
    </row>
    <row r="14737" spans="34:37" x14ac:dyDescent="0.2">
      <c r="AH14737" s="31" t="str">
        <f t="shared" si="1571"/>
        <v/>
      </c>
      <c r="AI14737" s="31" t="str">
        <f t="shared" si="1572"/>
        <v/>
      </c>
      <c r="AJ14737" s="31" t="str">
        <f t="shared" si="1573"/>
        <v/>
      </c>
      <c r="AK14737" s="31" t="str">
        <f t="shared" si="1574"/>
        <v/>
      </c>
    </row>
    <row r="14738" spans="34:37" x14ac:dyDescent="0.2">
      <c r="AH14738" s="31" t="str">
        <f t="shared" si="1571"/>
        <v/>
      </c>
      <c r="AI14738" s="31" t="str">
        <f t="shared" si="1572"/>
        <v/>
      </c>
      <c r="AJ14738" s="31" t="str">
        <f t="shared" si="1573"/>
        <v/>
      </c>
      <c r="AK14738" s="31" t="str">
        <f t="shared" si="1574"/>
        <v/>
      </c>
    </row>
    <row r="14739" spans="34:37" x14ac:dyDescent="0.2">
      <c r="AH14739" s="31" t="str">
        <f t="shared" si="1571"/>
        <v/>
      </c>
      <c r="AI14739" s="31" t="str">
        <f t="shared" si="1572"/>
        <v/>
      </c>
      <c r="AJ14739" s="31" t="str">
        <f t="shared" si="1573"/>
        <v/>
      </c>
      <c r="AK14739" s="31" t="str">
        <f t="shared" si="1574"/>
        <v/>
      </c>
    </row>
    <row r="14740" spans="34:37" x14ac:dyDescent="0.2">
      <c r="AH14740" s="31" t="str">
        <f t="shared" si="1571"/>
        <v/>
      </c>
      <c r="AI14740" s="31" t="str">
        <f t="shared" si="1572"/>
        <v/>
      </c>
      <c r="AJ14740" s="31" t="str">
        <f t="shared" si="1573"/>
        <v/>
      </c>
      <c r="AK14740" s="31" t="str">
        <f t="shared" si="1574"/>
        <v/>
      </c>
    </row>
    <row r="14741" spans="34:37" x14ac:dyDescent="0.2">
      <c r="AH14741" s="31" t="str">
        <f t="shared" si="1571"/>
        <v/>
      </c>
      <c r="AI14741" s="31" t="str">
        <f t="shared" si="1572"/>
        <v/>
      </c>
      <c r="AJ14741" s="31" t="str">
        <f t="shared" si="1573"/>
        <v/>
      </c>
      <c r="AK14741" s="31" t="str">
        <f t="shared" si="1574"/>
        <v/>
      </c>
    </row>
    <row r="14742" spans="34:37" x14ac:dyDescent="0.2">
      <c r="AH14742" s="31" t="str">
        <f t="shared" si="1571"/>
        <v/>
      </c>
      <c r="AI14742" s="31" t="str">
        <f t="shared" si="1572"/>
        <v/>
      </c>
      <c r="AJ14742" s="31" t="str">
        <f t="shared" si="1573"/>
        <v/>
      </c>
      <c r="AK14742" s="31" t="str">
        <f t="shared" si="1574"/>
        <v/>
      </c>
    </row>
    <row r="14743" spans="34:37" x14ac:dyDescent="0.2">
      <c r="AH14743" s="31" t="str">
        <f t="shared" si="1571"/>
        <v/>
      </c>
      <c r="AI14743" s="31" t="str">
        <f t="shared" si="1572"/>
        <v/>
      </c>
      <c r="AJ14743" s="31" t="str">
        <f t="shared" si="1573"/>
        <v/>
      </c>
      <c r="AK14743" s="31" t="str">
        <f t="shared" si="1574"/>
        <v/>
      </c>
    </row>
    <row r="14744" spans="34:37" x14ac:dyDescent="0.2">
      <c r="AH14744" s="31" t="str">
        <f t="shared" si="1571"/>
        <v/>
      </c>
      <c r="AI14744" s="31" t="str">
        <f t="shared" si="1572"/>
        <v/>
      </c>
      <c r="AJ14744" s="31" t="str">
        <f t="shared" si="1573"/>
        <v/>
      </c>
      <c r="AK14744" s="31" t="str">
        <f t="shared" si="1574"/>
        <v/>
      </c>
    </row>
    <row r="14745" spans="34:37" x14ac:dyDescent="0.2">
      <c r="AH14745" s="31" t="str">
        <f t="shared" si="1571"/>
        <v/>
      </c>
      <c r="AI14745" s="31" t="str">
        <f t="shared" si="1572"/>
        <v/>
      </c>
      <c r="AJ14745" s="31" t="str">
        <f t="shared" si="1573"/>
        <v/>
      </c>
      <c r="AK14745" s="31" t="str">
        <f t="shared" si="1574"/>
        <v/>
      </c>
    </row>
    <row r="14746" spans="34:37" x14ac:dyDescent="0.2">
      <c r="AH14746" s="31" t="str">
        <f t="shared" si="1571"/>
        <v/>
      </c>
      <c r="AI14746" s="31" t="str">
        <f t="shared" si="1572"/>
        <v/>
      </c>
      <c r="AJ14746" s="31" t="str">
        <f t="shared" si="1573"/>
        <v/>
      </c>
      <c r="AK14746" s="31" t="str">
        <f t="shared" si="1574"/>
        <v/>
      </c>
    </row>
    <row r="14747" spans="34:37" x14ac:dyDescent="0.2">
      <c r="AH14747" s="31" t="str">
        <f t="shared" si="1571"/>
        <v/>
      </c>
      <c r="AI14747" s="31" t="str">
        <f t="shared" si="1572"/>
        <v/>
      </c>
      <c r="AJ14747" s="31" t="str">
        <f t="shared" si="1573"/>
        <v/>
      </c>
      <c r="AK14747" s="31" t="str">
        <f t="shared" si="1574"/>
        <v/>
      </c>
    </row>
    <row r="14748" spans="34:37" x14ac:dyDescent="0.2">
      <c r="AH14748" s="31" t="str">
        <f t="shared" si="1571"/>
        <v/>
      </c>
      <c r="AI14748" s="31" t="str">
        <f t="shared" si="1572"/>
        <v/>
      </c>
      <c r="AJ14748" s="31" t="str">
        <f t="shared" si="1573"/>
        <v/>
      </c>
      <c r="AK14748" s="31" t="str">
        <f t="shared" si="1574"/>
        <v/>
      </c>
    </row>
    <row r="14749" spans="34:37" x14ac:dyDescent="0.2">
      <c r="AH14749" s="31" t="str">
        <f t="shared" si="1571"/>
        <v/>
      </c>
      <c r="AI14749" s="31" t="str">
        <f t="shared" si="1572"/>
        <v/>
      </c>
      <c r="AJ14749" s="31" t="str">
        <f t="shared" si="1573"/>
        <v/>
      </c>
      <c r="AK14749" s="31" t="str">
        <f t="shared" si="1574"/>
        <v/>
      </c>
    </row>
    <row r="14750" spans="34:37" x14ac:dyDescent="0.2">
      <c r="AH14750" s="31" t="str">
        <f t="shared" si="1571"/>
        <v/>
      </c>
      <c r="AI14750" s="31" t="str">
        <f t="shared" si="1572"/>
        <v/>
      </c>
      <c r="AJ14750" s="31" t="str">
        <f t="shared" si="1573"/>
        <v/>
      </c>
      <c r="AK14750" s="31" t="str">
        <f t="shared" si="1574"/>
        <v/>
      </c>
    </row>
    <row r="14751" spans="34:37" x14ac:dyDescent="0.2">
      <c r="AH14751" s="31" t="str">
        <f t="shared" si="1571"/>
        <v/>
      </c>
      <c r="AI14751" s="31" t="str">
        <f t="shared" si="1572"/>
        <v/>
      </c>
      <c r="AJ14751" s="31" t="str">
        <f t="shared" si="1573"/>
        <v/>
      </c>
      <c r="AK14751" s="31" t="str">
        <f t="shared" si="1574"/>
        <v/>
      </c>
    </row>
    <row r="14752" spans="34:37" x14ac:dyDescent="0.2">
      <c r="AH14752" s="31" t="str">
        <f t="shared" si="1571"/>
        <v/>
      </c>
      <c r="AI14752" s="31" t="str">
        <f t="shared" si="1572"/>
        <v/>
      </c>
      <c r="AJ14752" s="31" t="str">
        <f t="shared" si="1573"/>
        <v/>
      </c>
      <c r="AK14752" s="31" t="str">
        <f t="shared" si="1574"/>
        <v/>
      </c>
    </row>
    <row r="14753" spans="34:37" x14ac:dyDescent="0.2">
      <c r="AH14753" s="31" t="str">
        <f t="shared" si="1571"/>
        <v/>
      </c>
      <c r="AI14753" s="31" t="str">
        <f t="shared" si="1572"/>
        <v/>
      </c>
      <c r="AJ14753" s="31" t="str">
        <f t="shared" si="1573"/>
        <v/>
      </c>
      <c r="AK14753" s="31" t="str">
        <f t="shared" si="1574"/>
        <v/>
      </c>
    </row>
    <row r="14754" spans="34:37" x14ac:dyDescent="0.2">
      <c r="AH14754" s="31" t="str">
        <f t="shared" si="1571"/>
        <v/>
      </c>
      <c r="AI14754" s="31" t="str">
        <f t="shared" si="1572"/>
        <v/>
      </c>
      <c r="AJ14754" s="31" t="str">
        <f t="shared" si="1573"/>
        <v/>
      </c>
      <c r="AK14754" s="31" t="str">
        <f t="shared" si="1574"/>
        <v/>
      </c>
    </row>
    <row r="14755" spans="34:37" x14ac:dyDescent="0.2">
      <c r="AH14755" s="31" t="str">
        <f t="shared" si="1571"/>
        <v/>
      </c>
      <c r="AI14755" s="31" t="str">
        <f t="shared" si="1572"/>
        <v/>
      </c>
      <c r="AJ14755" s="31" t="str">
        <f t="shared" si="1573"/>
        <v/>
      </c>
      <c r="AK14755" s="31" t="str">
        <f t="shared" si="1574"/>
        <v/>
      </c>
    </row>
    <row r="14756" spans="34:37" x14ac:dyDescent="0.2">
      <c r="AH14756" s="31" t="str">
        <f t="shared" si="1571"/>
        <v/>
      </c>
      <c r="AI14756" s="31" t="str">
        <f t="shared" si="1572"/>
        <v/>
      </c>
      <c r="AJ14756" s="31" t="str">
        <f t="shared" si="1573"/>
        <v/>
      </c>
      <c r="AK14756" s="31" t="str">
        <f t="shared" si="1574"/>
        <v/>
      </c>
    </row>
    <row r="14757" spans="34:37" x14ac:dyDescent="0.2">
      <c r="AH14757" s="31" t="str">
        <f t="shared" si="1571"/>
        <v/>
      </c>
      <c r="AI14757" s="31" t="str">
        <f t="shared" si="1572"/>
        <v/>
      </c>
      <c r="AJ14757" s="31" t="str">
        <f t="shared" si="1573"/>
        <v/>
      </c>
      <c r="AK14757" s="31" t="str">
        <f t="shared" si="1574"/>
        <v/>
      </c>
    </row>
    <row r="14758" spans="34:37" x14ac:dyDescent="0.2">
      <c r="AH14758" s="31" t="str">
        <f t="shared" si="1571"/>
        <v/>
      </c>
      <c r="AI14758" s="31" t="str">
        <f t="shared" si="1572"/>
        <v/>
      </c>
      <c r="AJ14758" s="31" t="str">
        <f t="shared" si="1573"/>
        <v/>
      </c>
      <c r="AK14758" s="31" t="str">
        <f t="shared" si="1574"/>
        <v/>
      </c>
    </row>
    <row r="14759" spans="34:37" x14ac:dyDescent="0.2">
      <c r="AH14759" s="31" t="str">
        <f t="shared" si="1571"/>
        <v/>
      </c>
      <c r="AI14759" s="31" t="str">
        <f t="shared" si="1572"/>
        <v/>
      </c>
      <c r="AJ14759" s="31" t="str">
        <f t="shared" si="1573"/>
        <v/>
      </c>
      <c r="AK14759" s="31" t="str">
        <f t="shared" si="1574"/>
        <v/>
      </c>
    </row>
    <row r="14760" spans="34:37" x14ac:dyDescent="0.2">
      <c r="AH14760" s="31" t="str">
        <f t="shared" si="1571"/>
        <v/>
      </c>
      <c r="AI14760" s="31" t="str">
        <f t="shared" si="1572"/>
        <v/>
      </c>
      <c r="AJ14760" s="31" t="str">
        <f t="shared" si="1573"/>
        <v/>
      </c>
      <c r="AK14760" s="31" t="str">
        <f t="shared" si="1574"/>
        <v/>
      </c>
    </row>
    <row r="14761" spans="34:37" x14ac:dyDescent="0.2">
      <c r="AH14761" s="31" t="str">
        <f t="shared" si="1571"/>
        <v/>
      </c>
      <c r="AI14761" s="31" t="str">
        <f t="shared" si="1572"/>
        <v/>
      </c>
      <c r="AJ14761" s="31" t="str">
        <f t="shared" si="1573"/>
        <v/>
      </c>
      <c r="AK14761" s="31" t="str">
        <f t="shared" si="1574"/>
        <v/>
      </c>
    </row>
    <row r="14762" spans="34:37" x14ac:dyDescent="0.2">
      <c r="AH14762" s="31" t="str">
        <f t="shared" si="1571"/>
        <v/>
      </c>
      <c r="AI14762" s="31" t="str">
        <f t="shared" si="1572"/>
        <v/>
      </c>
      <c r="AJ14762" s="31" t="str">
        <f t="shared" si="1573"/>
        <v/>
      </c>
      <c r="AK14762" s="31" t="str">
        <f t="shared" si="1574"/>
        <v/>
      </c>
    </row>
    <row r="14763" spans="34:37" x14ac:dyDescent="0.2">
      <c r="AH14763" s="31" t="str">
        <f t="shared" si="1571"/>
        <v/>
      </c>
      <c r="AI14763" s="31" t="str">
        <f t="shared" si="1572"/>
        <v/>
      </c>
      <c r="AJ14763" s="31" t="str">
        <f t="shared" si="1573"/>
        <v/>
      </c>
      <c r="AK14763" s="31" t="str">
        <f t="shared" si="1574"/>
        <v/>
      </c>
    </row>
    <row r="14764" spans="34:37" x14ac:dyDescent="0.2">
      <c r="AH14764" s="31" t="str">
        <f t="shared" si="1571"/>
        <v/>
      </c>
      <c r="AI14764" s="31" t="str">
        <f t="shared" si="1572"/>
        <v/>
      </c>
      <c r="AJ14764" s="31" t="str">
        <f t="shared" si="1573"/>
        <v/>
      </c>
      <c r="AK14764" s="31" t="str">
        <f t="shared" si="1574"/>
        <v/>
      </c>
    </row>
    <row r="14765" spans="34:37" x14ac:dyDescent="0.2">
      <c r="AH14765" s="31" t="str">
        <f t="shared" si="1571"/>
        <v/>
      </c>
      <c r="AI14765" s="31" t="str">
        <f t="shared" si="1572"/>
        <v/>
      </c>
      <c r="AJ14765" s="31" t="str">
        <f t="shared" si="1573"/>
        <v/>
      </c>
      <c r="AK14765" s="31" t="str">
        <f t="shared" si="1574"/>
        <v/>
      </c>
    </row>
    <row r="14766" spans="34:37" x14ac:dyDescent="0.2">
      <c r="AH14766" s="31" t="str">
        <f t="shared" si="1571"/>
        <v/>
      </c>
      <c r="AI14766" s="31" t="str">
        <f t="shared" si="1572"/>
        <v/>
      </c>
      <c r="AJ14766" s="31" t="str">
        <f t="shared" si="1573"/>
        <v/>
      </c>
      <c r="AK14766" s="31" t="str">
        <f t="shared" si="1574"/>
        <v/>
      </c>
    </row>
    <row r="14767" spans="34:37" x14ac:dyDescent="0.2">
      <c r="AH14767" s="31" t="str">
        <f t="shared" si="1571"/>
        <v/>
      </c>
      <c r="AI14767" s="31" t="str">
        <f t="shared" si="1572"/>
        <v/>
      </c>
      <c r="AJ14767" s="31" t="str">
        <f t="shared" si="1573"/>
        <v/>
      </c>
      <c r="AK14767" s="31" t="str">
        <f t="shared" si="1574"/>
        <v/>
      </c>
    </row>
    <row r="14768" spans="34:37" x14ac:dyDescent="0.2">
      <c r="AH14768" s="31" t="str">
        <f t="shared" si="1571"/>
        <v/>
      </c>
      <c r="AI14768" s="31" t="str">
        <f t="shared" si="1572"/>
        <v/>
      </c>
      <c r="AJ14768" s="31" t="str">
        <f t="shared" si="1573"/>
        <v/>
      </c>
      <c r="AK14768" s="31" t="str">
        <f t="shared" si="1574"/>
        <v/>
      </c>
    </row>
    <row r="14769" spans="34:37" x14ac:dyDescent="0.2">
      <c r="AH14769" s="31" t="str">
        <f t="shared" si="1571"/>
        <v/>
      </c>
      <c r="AI14769" s="31" t="str">
        <f t="shared" si="1572"/>
        <v/>
      </c>
      <c r="AJ14769" s="31" t="str">
        <f t="shared" si="1573"/>
        <v/>
      </c>
      <c r="AK14769" s="31" t="str">
        <f t="shared" si="1574"/>
        <v/>
      </c>
    </row>
    <row r="14770" spans="34:37" x14ac:dyDescent="0.2">
      <c r="AH14770" s="31" t="str">
        <f t="shared" si="1571"/>
        <v/>
      </c>
      <c r="AI14770" s="31" t="str">
        <f t="shared" si="1572"/>
        <v/>
      </c>
      <c r="AJ14770" s="31" t="str">
        <f t="shared" si="1573"/>
        <v/>
      </c>
      <c r="AK14770" s="31" t="str">
        <f t="shared" si="1574"/>
        <v/>
      </c>
    </row>
    <row r="14771" spans="34:37" x14ac:dyDescent="0.2">
      <c r="AH14771" s="31" t="str">
        <f t="shared" si="1571"/>
        <v/>
      </c>
      <c r="AI14771" s="31" t="str">
        <f t="shared" si="1572"/>
        <v/>
      </c>
      <c r="AJ14771" s="31" t="str">
        <f t="shared" si="1573"/>
        <v/>
      </c>
      <c r="AK14771" s="31" t="str">
        <f t="shared" si="1574"/>
        <v/>
      </c>
    </row>
    <row r="14772" spans="34:37" x14ac:dyDescent="0.2">
      <c r="AH14772" s="31" t="str">
        <f t="shared" si="1571"/>
        <v/>
      </c>
      <c r="AI14772" s="31" t="str">
        <f t="shared" si="1572"/>
        <v/>
      </c>
      <c r="AJ14772" s="31" t="str">
        <f t="shared" si="1573"/>
        <v/>
      </c>
      <c r="AK14772" s="31" t="str">
        <f t="shared" si="1574"/>
        <v/>
      </c>
    </row>
    <row r="14773" spans="34:37" x14ac:dyDescent="0.2">
      <c r="AH14773" s="31" t="str">
        <f t="shared" si="1571"/>
        <v/>
      </c>
      <c r="AI14773" s="31" t="str">
        <f t="shared" si="1572"/>
        <v/>
      </c>
      <c r="AJ14773" s="31" t="str">
        <f t="shared" si="1573"/>
        <v/>
      </c>
      <c r="AK14773" s="31" t="str">
        <f t="shared" si="1574"/>
        <v/>
      </c>
    </row>
    <row r="14774" spans="34:37" x14ac:dyDescent="0.2">
      <c r="AH14774" s="31" t="str">
        <f t="shared" si="1571"/>
        <v/>
      </c>
      <c r="AI14774" s="31" t="str">
        <f t="shared" si="1572"/>
        <v/>
      </c>
      <c r="AJ14774" s="31" t="str">
        <f t="shared" si="1573"/>
        <v/>
      </c>
      <c r="AK14774" s="31" t="str">
        <f t="shared" si="1574"/>
        <v/>
      </c>
    </row>
    <row r="14775" spans="34:37" x14ac:dyDescent="0.2">
      <c r="AH14775" s="31" t="str">
        <f t="shared" si="1571"/>
        <v/>
      </c>
      <c r="AI14775" s="31" t="str">
        <f t="shared" si="1572"/>
        <v/>
      </c>
      <c r="AJ14775" s="31" t="str">
        <f t="shared" si="1573"/>
        <v/>
      </c>
      <c r="AK14775" s="31" t="str">
        <f t="shared" si="1574"/>
        <v/>
      </c>
    </row>
    <row r="14776" spans="34:37" x14ac:dyDescent="0.2">
      <c r="AH14776" s="31" t="str">
        <f t="shared" si="1571"/>
        <v/>
      </c>
      <c r="AI14776" s="31" t="str">
        <f t="shared" si="1572"/>
        <v/>
      </c>
      <c r="AJ14776" s="31" t="str">
        <f t="shared" si="1573"/>
        <v/>
      </c>
      <c r="AK14776" s="31" t="str">
        <f t="shared" si="1574"/>
        <v/>
      </c>
    </row>
    <row r="14777" spans="34:37" x14ac:dyDescent="0.2">
      <c r="AH14777" s="31" t="str">
        <f t="shared" si="1571"/>
        <v/>
      </c>
      <c r="AI14777" s="31" t="str">
        <f t="shared" si="1572"/>
        <v/>
      </c>
      <c r="AJ14777" s="31" t="str">
        <f t="shared" si="1573"/>
        <v/>
      </c>
      <c r="AK14777" s="31" t="str">
        <f t="shared" si="1574"/>
        <v/>
      </c>
    </row>
    <row r="14778" spans="34:37" x14ac:dyDescent="0.2">
      <c r="AH14778" s="31" t="str">
        <f t="shared" si="1571"/>
        <v/>
      </c>
      <c r="AI14778" s="31" t="str">
        <f t="shared" si="1572"/>
        <v/>
      </c>
      <c r="AJ14778" s="31" t="str">
        <f t="shared" si="1573"/>
        <v/>
      </c>
      <c r="AK14778" s="31" t="str">
        <f t="shared" si="1574"/>
        <v/>
      </c>
    </row>
    <row r="14779" spans="34:37" x14ac:dyDescent="0.2">
      <c r="AH14779" s="31" t="str">
        <f t="shared" si="1571"/>
        <v/>
      </c>
      <c r="AI14779" s="31" t="str">
        <f t="shared" si="1572"/>
        <v/>
      </c>
      <c r="AJ14779" s="31" t="str">
        <f t="shared" si="1573"/>
        <v/>
      </c>
      <c r="AK14779" s="31" t="str">
        <f t="shared" si="1574"/>
        <v/>
      </c>
    </row>
    <row r="14780" spans="34:37" x14ac:dyDescent="0.2">
      <c r="AH14780" s="31" t="str">
        <f t="shared" si="1571"/>
        <v/>
      </c>
      <c r="AI14780" s="31" t="str">
        <f t="shared" si="1572"/>
        <v/>
      </c>
      <c r="AJ14780" s="31" t="str">
        <f t="shared" si="1573"/>
        <v/>
      </c>
      <c r="AK14780" s="31" t="str">
        <f t="shared" si="1574"/>
        <v/>
      </c>
    </row>
    <row r="14781" spans="34:37" x14ac:dyDescent="0.2">
      <c r="AH14781" s="31" t="str">
        <f t="shared" si="1571"/>
        <v/>
      </c>
      <c r="AI14781" s="31" t="str">
        <f t="shared" si="1572"/>
        <v/>
      </c>
      <c r="AJ14781" s="31" t="str">
        <f t="shared" si="1573"/>
        <v/>
      </c>
      <c r="AK14781" s="31" t="str">
        <f t="shared" si="1574"/>
        <v/>
      </c>
    </row>
    <row r="14782" spans="34:37" x14ac:dyDescent="0.2">
      <c r="AH14782" s="31" t="str">
        <f t="shared" si="1571"/>
        <v/>
      </c>
      <c r="AI14782" s="31" t="str">
        <f t="shared" si="1572"/>
        <v/>
      </c>
      <c r="AJ14782" s="31" t="str">
        <f t="shared" si="1573"/>
        <v/>
      </c>
      <c r="AK14782" s="31" t="str">
        <f t="shared" si="1574"/>
        <v/>
      </c>
    </row>
    <row r="14783" spans="34:37" x14ac:dyDescent="0.2">
      <c r="AH14783" s="31" t="str">
        <f t="shared" si="1571"/>
        <v/>
      </c>
      <c r="AI14783" s="31" t="str">
        <f t="shared" si="1572"/>
        <v/>
      </c>
      <c r="AJ14783" s="31" t="str">
        <f t="shared" si="1573"/>
        <v/>
      </c>
      <c r="AK14783" s="31" t="str">
        <f t="shared" si="1574"/>
        <v/>
      </c>
    </row>
    <row r="14784" spans="34:37" x14ac:dyDescent="0.2">
      <c r="AH14784" s="31" t="str">
        <f t="shared" si="1571"/>
        <v/>
      </c>
      <c r="AI14784" s="31" t="str">
        <f t="shared" si="1572"/>
        <v/>
      </c>
      <c r="AJ14784" s="31" t="str">
        <f t="shared" si="1573"/>
        <v/>
      </c>
      <c r="AK14784" s="31" t="str">
        <f t="shared" si="1574"/>
        <v/>
      </c>
    </row>
    <row r="14785" spans="34:37" x14ac:dyDescent="0.2">
      <c r="AH14785" s="31" t="str">
        <f t="shared" si="1571"/>
        <v/>
      </c>
      <c r="AI14785" s="31" t="str">
        <f t="shared" si="1572"/>
        <v/>
      </c>
      <c r="AJ14785" s="31" t="str">
        <f t="shared" si="1573"/>
        <v/>
      </c>
      <c r="AK14785" s="31" t="str">
        <f t="shared" si="1574"/>
        <v/>
      </c>
    </row>
    <row r="14786" spans="34:37" x14ac:dyDescent="0.2">
      <c r="AH14786" s="31" t="str">
        <f t="shared" si="1571"/>
        <v/>
      </c>
      <c r="AI14786" s="31" t="str">
        <f t="shared" si="1572"/>
        <v/>
      </c>
      <c r="AJ14786" s="31" t="str">
        <f t="shared" si="1573"/>
        <v/>
      </c>
      <c r="AK14786" s="31" t="str">
        <f t="shared" si="1574"/>
        <v/>
      </c>
    </row>
    <row r="14787" spans="34:37" x14ac:dyDescent="0.2">
      <c r="AH14787" s="31" t="str">
        <f t="shared" si="1571"/>
        <v/>
      </c>
      <c r="AI14787" s="31" t="str">
        <f t="shared" si="1572"/>
        <v/>
      </c>
      <c r="AJ14787" s="31" t="str">
        <f t="shared" si="1573"/>
        <v/>
      </c>
      <c r="AK14787" s="31" t="str">
        <f t="shared" si="1574"/>
        <v/>
      </c>
    </row>
    <row r="14788" spans="34:37" x14ac:dyDescent="0.2">
      <c r="AH14788" s="31" t="str">
        <f t="shared" ref="AH14788:AH14851" si="1575">IF(W14788&lt;&gt;"",(RIGHT(W14788,LEN(W14788)-SEARCH("/",W14788,1)))/U14788,"")</f>
        <v/>
      </c>
      <c r="AI14788" s="31" t="str">
        <f t="shared" ref="AI14788:AI14851" si="1576">IF(X14788&lt;&gt;"",X14788,"")</f>
        <v/>
      </c>
      <c r="AJ14788" s="31" t="str">
        <f t="shared" ref="AJ14788:AJ14851" si="1577">IF(Y14788&lt;&gt;"",Y14788,"")</f>
        <v/>
      </c>
      <c r="AK14788" s="31" t="str">
        <f t="shared" ref="AK14788:AK14851" si="1578">IF(Z14788&lt;&gt;"",Z14788,"")</f>
        <v/>
      </c>
    </row>
    <row r="14789" spans="34:37" x14ac:dyDescent="0.2">
      <c r="AH14789" s="31" t="str">
        <f t="shared" si="1575"/>
        <v/>
      </c>
      <c r="AI14789" s="31" t="str">
        <f t="shared" si="1576"/>
        <v/>
      </c>
      <c r="AJ14789" s="31" t="str">
        <f t="shared" si="1577"/>
        <v/>
      </c>
      <c r="AK14789" s="31" t="str">
        <f t="shared" si="1578"/>
        <v/>
      </c>
    </row>
    <row r="14790" spans="34:37" x14ac:dyDescent="0.2">
      <c r="AH14790" s="31" t="str">
        <f t="shared" si="1575"/>
        <v/>
      </c>
      <c r="AI14790" s="31" t="str">
        <f t="shared" si="1576"/>
        <v/>
      </c>
      <c r="AJ14790" s="31" t="str">
        <f t="shared" si="1577"/>
        <v/>
      </c>
      <c r="AK14790" s="31" t="str">
        <f t="shared" si="1578"/>
        <v/>
      </c>
    </row>
    <row r="14791" spans="34:37" x14ac:dyDescent="0.2">
      <c r="AH14791" s="31" t="str">
        <f t="shared" si="1575"/>
        <v/>
      </c>
      <c r="AI14791" s="31" t="str">
        <f t="shared" si="1576"/>
        <v/>
      </c>
      <c r="AJ14791" s="31" t="str">
        <f t="shared" si="1577"/>
        <v/>
      </c>
      <c r="AK14791" s="31" t="str">
        <f t="shared" si="1578"/>
        <v/>
      </c>
    </row>
    <row r="14792" spans="34:37" x14ac:dyDescent="0.2">
      <c r="AH14792" s="31" t="str">
        <f t="shared" si="1575"/>
        <v/>
      </c>
      <c r="AI14792" s="31" t="str">
        <f t="shared" si="1576"/>
        <v/>
      </c>
      <c r="AJ14792" s="31" t="str">
        <f t="shared" si="1577"/>
        <v/>
      </c>
      <c r="AK14792" s="31" t="str">
        <f t="shared" si="1578"/>
        <v/>
      </c>
    </row>
    <row r="14793" spans="34:37" x14ac:dyDescent="0.2">
      <c r="AH14793" s="31" t="str">
        <f t="shared" si="1575"/>
        <v/>
      </c>
      <c r="AI14793" s="31" t="str">
        <f t="shared" si="1576"/>
        <v/>
      </c>
      <c r="AJ14793" s="31" t="str">
        <f t="shared" si="1577"/>
        <v/>
      </c>
      <c r="AK14793" s="31" t="str">
        <f t="shared" si="1578"/>
        <v/>
      </c>
    </row>
    <row r="14794" spans="34:37" x14ac:dyDescent="0.2">
      <c r="AH14794" s="31" t="str">
        <f t="shared" si="1575"/>
        <v/>
      </c>
      <c r="AI14794" s="31" t="str">
        <f t="shared" si="1576"/>
        <v/>
      </c>
      <c r="AJ14794" s="31" t="str">
        <f t="shared" si="1577"/>
        <v/>
      </c>
      <c r="AK14794" s="31" t="str">
        <f t="shared" si="1578"/>
        <v/>
      </c>
    </row>
    <row r="14795" spans="34:37" x14ac:dyDescent="0.2">
      <c r="AH14795" s="31" t="str">
        <f t="shared" si="1575"/>
        <v/>
      </c>
      <c r="AI14795" s="31" t="str">
        <f t="shared" si="1576"/>
        <v/>
      </c>
      <c r="AJ14795" s="31" t="str">
        <f t="shared" si="1577"/>
        <v/>
      </c>
      <c r="AK14795" s="31" t="str">
        <f t="shared" si="1578"/>
        <v/>
      </c>
    </row>
    <row r="14796" spans="34:37" x14ac:dyDescent="0.2">
      <c r="AH14796" s="31" t="str">
        <f t="shared" si="1575"/>
        <v/>
      </c>
      <c r="AI14796" s="31" t="str">
        <f t="shared" si="1576"/>
        <v/>
      </c>
      <c r="AJ14796" s="31" t="str">
        <f t="shared" si="1577"/>
        <v/>
      </c>
      <c r="AK14796" s="31" t="str">
        <f t="shared" si="1578"/>
        <v/>
      </c>
    </row>
    <row r="14797" spans="34:37" x14ac:dyDescent="0.2">
      <c r="AH14797" s="31" t="str">
        <f t="shared" si="1575"/>
        <v/>
      </c>
      <c r="AI14797" s="31" t="str">
        <f t="shared" si="1576"/>
        <v/>
      </c>
      <c r="AJ14797" s="31" t="str">
        <f t="shared" si="1577"/>
        <v/>
      </c>
      <c r="AK14797" s="31" t="str">
        <f t="shared" si="1578"/>
        <v/>
      </c>
    </row>
    <row r="14798" spans="34:37" x14ac:dyDescent="0.2">
      <c r="AH14798" s="31" t="str">
        <f t="shared" si="1575"/>
        <v/>
      </c>
      <c r="AI14798" s="31" t="str">
        <f t="shared" si="1576"/>
        <v/>
      </c>
      <c r="AJ14798" s="31" t="str">
        <f t="shared" si="1577"/>
        <v/>
      </c>
      <c r="AK14798" s="31" t="str">
        <f t="shared" si="1578"/>
        <v/>
      </c>
    </row>
    <row r="14799" spans="34:37" x14ac:dyDescent="0.2">
      <c r="AH14799" s="31" t="str">
        <f t="shared" si="1575"/>
        <v/>
      </c>
      <c r="AI14799" s="31" t="str">
        <f t="shared" si="1576"/>
        <v/>
      </c>
      <c r="AJ14799" s="31" t="str">
        <f t="shared" si="1577"/>
        <v/>
      </c>
      <c r="AK14799" s="31" t="str">
        <f t="shared" si="1578"/>
        <v/>
      </c>
    </row>
    <row r="14800" spans="34:37" x14ac:dyDescent="0.2">
      <c r="AH14800" s="31" t="str">
        <f t="shared" si="1575"/>
        <v/>
      </c>
      <c r="AI14800" s="31" t="str">
        <f t="shared" si="1576"/>
        <v/>
      </c>
      <c r="AJ14800" s="31" t="str">
        <f t="shared" si="1577"/>
        <v/>
      </c>
      <c r="AK14800" s="31" t="str">
        <f t="shared" si="1578"/>
        <v/>
      </c>
    </row>
    <row r="14801" spans="34:37" x14ac:dyDescent="0.2">
      <c r="AH14801" s="31" t="str">
        <f t="shared" si="1575"/>
        <v/>
      </c>
      <c r="AI14801" s="31" t="str">
        <f t="shared" si="1576"/>
        <v/>
      </c>
      <c r="AJ14801" s="31" t="str">
        <f t="shared" si="1577"/>
        <v/>
      </c>
      <c r="AK14801" s="31" t="str">
        <f t="shared" si="1578"/>
        <v/>
      </c>
    </row>
    <row r="14802" spans="34:37" x14ac:dyDescent="0.2">
      <c r="AH14802" s="31" t="str">
        <f t="shared" si="1575"/>
        <v/>
      </c>
      <c r="AI14802" s="31" t="str">
        <f t="shared" si="1576"/>
        <v/>
      </c>
      <c r="AJ14802" s="31" t="str">
        <f t="shared" si="1577"/>
        <v/>
      </c>
      <c r="AK14802" s="31" t="str">
        <f t="shared" si="1578"/>
        <v/>
      </c>
    </row>
    <row r="14803" spans="34:37" x14ac:dyDescent="0.2">
      <c r="AH14803" s="31" t="str">
        <f t="shared" si="1575"/>
        <v/>
      </c>
      <c r="AI14803" s="31" t="str">
        <f t="shared" si="1576"/>
        <v/>
      </c>
      <c r="AJ14803" s="31" t="str">
        <f t="shared" si="1577"/>
        <v/>
      </c>
      <c r="AK14803" s="31" t="str">
        <f t="shared" si="1578"/>
        <v/>
      </c>
    </row>
    <row r="14804" spans="34:37" x14ac:dyDescent="0.2">
      <c r="AH14804" s="31" t="str">
        <f t="shared" si="1575"/>
        <v/>
      </c>
      <c r="AI14804" s="31" t="str">
        <f t="shared" si="1576"/>
        <v/>
      </c>
      <c r="AJ14804" s="31" t="str">
        <f t="shared" si="1577"/>
        <v/>
      </c>
      <c r="AK14804" s="31" t="str">
        <f t="shared" si="1578"/>
        <v/>
      </c>
    </row>
    <row r="14805" spans="34:37" x14ac:dyDescent="0.2">
      <c r="AH14805" s="31" t="str">
        <f t="shared" si="1575"/>
        <v/>
      </c>
      <c r="AI14805" s="31" t="str">
        <f t="shared" si="1576"/>
        <v/>
      </c>
      <c r="AJ14805" s="31" t="str">
        <f t="shared" si="1577"/>
        <v/>
      </c>
      <c r="AK14805" s="31" t="str">
        <f t="shared" si="1578"/>
        <v/>
      </c>
    </row>
    <row r="14806" spans="34:37" x14ac:dyDescent="0.2">
      <c r="AH14806" s="31" t="str">
        <f t="shared" si="1575"/>
        <v/>
      </c>
      <c r="AI14806" s="31" t="str">
        <f t="shared" si="1576"/>
        <v/>
      </c>
      <c r="AJ14806" s="31" t="str">
        <f t="shared" si="1577"/>
        <v/>
      </c>
      <c r="AK14806" s="31" t="str">
        <f t="shared" si="1578"/>
        <v/>
      </c>
    </row>
    <row r="14807" spans="34:37" x14ac:dyDescent="0.2">
      <c r="AH14807" s="31" t="str">
        <f t="shared" si="1575"/>
        <v/>
      </c>
      <c r="AI14807" s="31" t="str">
        <f t="shared" si="1576"/>
        <v/>
      </c>
      <c r="AJ14807" s="31" t="str">
        <f t="shared" si="1577"/>
        <v/>
      </c>
      <c r="AK14807" s="31" t="str">
        <f t="shared" si="1578"/>
        <v/>
      </c>
    </row>
    <row r="14808" spans="34:37" x14ac:dyDescent="0.2">
      <c r="AH14808" s="31" t="str">
        <f t="shared" si="1575"/>
        <v/>
      </c>
      <c r="AI14808" s="31" t="str">
        <f t="shared" si="1576"/>
        <v/>
      </c>
      <c r="AJ14808" s="31" t="str">
        <f t="shared" si="1577"/>
        <v/>
      </c>
      <c r="AK14808" s="31" t="str">
        <f t="shared" si="1578"/>
        <v/>
      </c>
    </row>
    <row r="14809" spans="34:37" x14ac:dyDescent="0.2">
      <c r="AH14809" s="31" t="str">
        <f t="shared" si="1575"/>
        <v/>
      </c>
      <c r="AI14809" s="31" t="str">
        <f t="shared" si="1576"/>
        <v/>
      </c>
      <c r="AJ14809" s="31" t="str">
        <f t="shared" si="1577"/>
        <v/>
      </c>
      <c r="AK14809" s="31" t="str">
        <f t="shared" si="1578"/>
        <v/>
      </c>
    </row>
    <row r="14810" spans="34:37" x14ac:dyDescent="0.2">
      <c r="AH14810" s="31" t="str">
        <f t="shared" si="1575"/>
        <v/>
      </c>
      <c r="AI14810" s="31" t="str">
        <f t="shared" si="1576"/>
        <v/>
      </c>
      <c r="AJ14810" s="31" t="str">
        <f t="shared" si="1577"/>
        <v/>
      </c>
      <c r="AK14810" s="31" t="str">
        <f t="shared" si="1578"/>
        <v/>
      </c>
    </row>
    <row r="14811" spans="34:37" x14ac:dyDescent="0.2">
      <c r="AH14811" s="31" t="str">
        <f t="shared" si="1575"/>
        <v/>
      </c>
      <c r="AI14811" s="31" t="str">
        <f t="shared" si="1576"/>
        <v/>
      </c>
      <c r="AJ14811" s="31" t="str">
        <f t="shared" si="1577"/>
        <v/>
      </c>
      <c r="AK14811" s="31" t="str">
        <f t="shared" si="1578"/>
        <v/>
      </c>
    </row>
    <row r="14812" spans="34:37" x14ac:dyDescent="0.2">
      <c r="AH14812" s="31" t="str">
        <f t="shared" si="1575"/>
        <v/>
      </c>
      <c r="AI14812" s="31" t="str">
        <f t="shared" si="1576"/>
        <v/>
      </c>
      <c r="AJ14812" s="31" t="str">
        <f t="shared" si="1577"/>
        <v/>
      </c>
      <c r="AK14812" s="31" t="str">
        <f t="shared" si="1578"/>
        <v/>
      </c>
    </row>
    <row r="14813" spans="34:37" x14ac:dyDescent="0.2">
      <c r="AH14813" s="31" t="str">
        <f t="shared" si="1575"/>
        <v/>
      </c>
      <c r="AI14813" s="31" t="str">
        <f t="shared" si="1576"/>
        <v/>
      </c>
      <c r="AJ14813" s="31" t="str">
        <f t="shared" si="1577"/>
        <v/>
      </c>
      <c r="AK14813" s="31" t="str">
        <f t="shared" si="1578"/>
        <v/>
      </c>
    </row>
    <row r="14814" spans="34:37" x14ac:dyDescent="0.2">
      <c r="AH14814" s="31" t="str">
        <f t="shared" si="1575"/>
        <v/>
      </c>
      <c r="AI14814" s="31" t="str">
        <f t="shared" si="1576"/>
        <v/>
      </c>
      <c r="AJ14814" s="31" t="str">
        <f t="shared" si="1577"/>
        <v/>
      </c>
      <c r="AK14814" s="31" t="str">
        <f t="shared" si="1578"/>
        <v/>
      </c>
    </row>
    <row r="14815" spans="34:37" x14ac:dyDescent="0.2">
      <c r="AH14815" s="31" t="str">
        <f t="shared" si="1575"/>
        <v/>
      </c>
      <c r="AI14815" s="31" t="str">
        <f t="shared" si="1576"/>
        <v/>
      </c>
      <c r="AJ14815" s="31" t="str">
        <f t="shared" si="1577"/>
        <v/>
      </c>
      <c r="AK14815" s="31" t="str">
        <f t="shared" si="1578"/>
        <v/>
      </c>
    </row>
    <row r="14816" spans="34:37" x14ac:dyDescent="0.2">
      <c r="AH14816" s="31" t="str">
        <f t="shared" si="1575"/>
        <v/>
      </c>
      <c r="AI14816" s="31" t="str">
        <f t="shared" si="1576"/>
        <v/>
      </c>
      <c r="AJ14816" s="31" t="str">
        <f t="shared" si="1577"/>
        <v/>
      </c>
      <c r="AK14816" s="31" t="str">
        <f t="shared" si="1578"/>
        <v/>
      </c>
    </row>
    <row r="14817" spans="34:37" x14ac:dyDescent="0.2">
      <c r="AH14817" s="31" t="str">
        <f t="shared" si="1575"/>
        <v/>
      </c>
      <c r="AI14817" s="31" t="str">
        <f t="shared" si="1576"/>
        <v/>
      </c>
      <c r="AJ14817" s="31" t="str">
        <f t="shared" si="1577"/>
        <v/>
      </c>
      <c r="AK14817" s="31" t="str">
        <f t="shared" si="1578"/>
        <v/>
      </c>
    </row>
    <row r="14818" spans="34:37" x14ac:dyDescent="0.2">
      <c r="AH14818" s="31" t="str">
        <f t="shared" si="1575"/>
        <v/>
      </c>
      <c r="AI14818" s="31" t="str">
        <f t="shared" si="1576"/>
        <v/>
      </c>
      <c r="AJ14818" s="31" t="str">
        <f t="shared" si="1577"/>
        <v/>
      </c>
      <c r="AK14818" s="31" t="str">
        <f t="shared" si="1578"/>
        <v/>
      </c>
    </row>
    <row r="14819" spans="34:37" x14ac:dyDescent="0.2">
      <c r="AH14819" s="31" t="str">
        <f t="shared" si="1575"/>
        <v/>
      </c>
      <c r="AI14819" s="31" t="str">
        <f t="shared" si="1576"/>
        <v/>
      </c>
      <c r="AJ14819" s="31" t="str">
        <f t="shared" si="1577"/>
        <v/>
      </c>
      <c r="AK14819" s="31" t="str">
        <f t="shared" si="1578"/>
        <v/>
      </c>
    </row>
    <row r="14820" spans="34:37" x14ac:dyDescent="0.2">
      <c r="AH14820" s="31" t="str">
        <f t="shared" si="1575"/>
        <v/>
      </c>
      <c r="AI14820" s="31" t="str">
        <f t="shared" si="1576"/>
        <v/>
      </c>
      <c r="AJ14820" s="31" t="str">
        <f t="shared" si="1577"/>
        <v/>
      </c>
      <c r="AK14820" s="31" t="str">
        <f t="shared" si="1578"/>
        <v/>
      </c>
    </row>
    <row r="14821" spans="34:37" x14ac:dyDescent="0.2">
      <c r="AH14821" s="31" t="str">
        <f t="shared" si="1575"/>
        <v/>
      </c>
      <c r="AI14821" s="31" t="str">
        <f t="shared" si="1576"/>
        <v/>
      </c>
      <c r="AJ14821" s="31" t="str">
        <f t="shared" si="1577"/>
        <v/>
      </c>
      <c r="AK14821" s="31" t="str">
        <f t="shared" si="1578"/>
        <v/>
      </c>
    </row>
    <row r="14822" spans="34:37" x14ac:dyDescent="0.2">
      <c r="AH14822" s="31" t="str">
        <f t="shared" si="1575"/>
        <v/>
      </c>
      <c r="AI14822" s="31" t="str">
        <f t="shared" si="1576"/>
        <v/>
      </c>
      <c r="AJ14822" s="31" t="str">
        <f t="shared" si="1577"/>
        <v/>
      </c>
      <c r="AK14822" s="31" t="str">
        <f t="shared" si="1578"/>
        <v/>
      </c>
    </row>
    <row r="14823" spans="34:37" x14ac:dyDescent="0.2">
      <c r="AH14823" s="31" t="str">
        <f t="shared" si="1575"/>
        <v/>
      </c>
      <c r="AI14823" s="31" t="str">
        <f t="shared" si="1576"/>
        <v/>
      </c>
      <c r="AJ14823" s="31" t="str">
        <f t="shared" si="1577"/>
        <v/>
      </c>
      <c r="AK14823" s="31" t="str">
        <f t="shared" si="1578"/>
        <v/>
      </c>
    </row>
    <row r="14824" spans="34:37" x14ac:dyDescent="0.2">
      <c r="AH14824" s="31" t="str">
        <f t="shared" si="1575"/>
        <v/>
      </c>
      <c r="AI14824" s="31" t="str">
        <f t="shared" si="1576"/>
        <v/>
      </c>
      <c r="AJ14824" s="31" t="str">
        <f t="shared" si="1577"/>
        <v/>
      </c>
      <c r="AK14824" s="31" t="str">
        <f t="shared" si="1578"/>
        <v/>
      </c>
    </row>
    <row r="14825" spans="34:37" x14ac:dyDescent="0.2">
      <c r="AH14825" s="31" t="str">
        <f t="shared" si="1575"/>
        <v/>
      </c>
      <c r="AI14825" s="31" t="str">
        <f t="shared" si="1576"/>
        <v/>
      </c>
      <c r="AJ14825" s="31" t="str">
        <f t="shared" si="1577"/>
        <v/>
      </c>
      <c r="AK14825" s="31" t="str">
        <f t="shared" si="1578"/>
        <v/>
      </c>
    </row>
    <row r="14826" spans="34:37" x14ac:dyDescent="0.2">
      <c r="AH14826" s="31" t="str">
        <f t="shared" si="1575"/>
        <v/>
      </c>
      <c r="AI14826" s="31" t="str">
        <f t="shared" si="1576"/>
        <v/>
      </c>
      <c r="AJ14826" s="31" t="str">
        <f t="shared" si="1577"/>
        <v/>
      </c>
      <c r="AK14826" s="31" t="str">
        <f t="shared" si="1578"/>
        <v/>
      </c>
    </row>
    <row r="14827" spans="34:37" x14ac:dyDescent="0.2">
      <c r="AH14827" s="31" t="str">
        <f t="shared" si="1575"/>
        <v/>
      </c>
      <c r="AI14827" s="31" t="str">
        <f t="shared" si="1576"/>
        <v/>
      </c>
      <c r="AJ14827" s="31" t="str">
        <f t="shared" si="1577"/>
        <v/>
      </c>
      <c r="AK14827" s="31" t="str">
        <f t="shared" si="1578"/>
        <v/>
      </c>
    </row>
    <row r="14828" spans="34:37" x14ac:dyDescent="0.2">
      <c r="AH14828" s="31" t="str">
        <f t="shared" si="1575"/>
        <v/>
      </c>
      <c r="AI14828" s="31" t="str">
        <f t="shared" si="1576"/>
        <v/>
      </c>
      <c r="AJ14828" s="31" t="str">
        <f t="shared" si="1577"/>
        <v/>
      </c>
      <c r="AK14828" s="31" t="str">
        <f t="shared" si="1578"/>
        <v/>
      </c>
    </row>
    <row r="14829" spans="34:37" x14ac:dyDescent="0.2">
      <c r="AH14829" s="31" t="str">
        <f t="shared" si="1575"/>
        <v/>
      </c>
      <c r="AI14829" s="31" t="str">
        <f t="shared" si="1576"/>
        <v/>
      </c>
      <c r="AJ14829" s="31" t="str">
        <f t="shared" si="1577"/>
        <v/>
      </c>
      <c r="AK14829" s="31" t="str">
        <f t="shared" si="1578"/>
        <v/>
      </c>
    </row>
    <row r="14830" spans="34:37" x14ac:dyDescent="0.2">
      <c r="AH14830" s="31" t="str">
        <f t="shared" si="1575"/>
        <v/>
      </c>
      <c r="AI14830" s="31" t="str">
        <f t="shared" si="1576"/>
        <v/>
      </c>
      <c r="AJ14830" s="31" t="str">
        <f t="shared" si="1577"/>
        <v/>
      </c>
      <c r="AK14830" s="31" t="str">
        <f t="shared" si="1578"/>
        <v/>
      </c>
    </row>
    <row r="14831" spans="34:37" x14ac:dyDescent="0.2">
      <c r="AH14831" s="31" t="str">
        <f t="shared" si="1575"/>
        <v/>
      </c>
      <c r="AI14831" s="31" t="str">
        <f t="shared" si="1576"/>
        <v/>
      </c>
      <c r="AJ14831" s="31" t="str">
        <f t="shared" si="1577"/>
        <v/>
      </c>
      <c r="AK14831" s="31" t="str">
        <f t="shared" si="1578"/>
        <v/>
      </c>
    </row>
    <row r="14832" spans="34:37" x14ac:dyDescent="0.2">
      <c r="AH14832" s="31" t="str">
        <f t="shared" si="1575"/>
        <v/>
      </c>
      <c r="AI14832" s="31" t="str">
        <f t="shared" si="1576"/>
        <v/>
      </c>
      <c r="AJ14832" s="31" t="str">
        <f t="shared" si="1577"/>
        <v/>
      </c>
      <c r="AK14832" s="31" t="str">
        <f t="shared" si="1578"/>
        <v/>
      </c>
    </row>
    <row r="14833" spans="34:37" x14ac:dyDescent="0.2">
      <c r="AH14833" s="31" t="str">
        <f t="shared" si="1575"/>
        <v/>
      </c>
      <c r="AI14833" s="31" t="str">
        <f t="shared" si="1576"/>
        <v/>
      </c>
      <c r="AJ14833" s="31" t="str">
        <f t="shared" si="1577"/>
        <v/>
      </c>
      <c r="AK14833" s="31" t="str">
        <f t="shared" si="1578"/>
        <v/>
      </c>
    </row>
    <row r="14834" spans="34:37" x14ac:dyDescent="0.2">
      <c r="AH14834" s="31" t="str">
        <f t="shared" si="1575"/>
        <v/>
      </c>
      <c r="AI14834" s="31" t="str">
        <f t="shared" si="1576"/>
        <v/>
      </c>
      <c r="AJ14834" s="31" t="str">
        <f t="shared" si="1577"/>
        <v/>
      </c>
      <c r="AK14834" s="31" t="str">
        <f t="shared" si="1578"/>
        <v/>
      </c>
    </row>
    <row r="14835" spans="34:37" x14ac:dyDescent="0.2">
      <c r="AH14835" s="31" t="str">
        <f t="shared" si="1575"/>
        <v/>
      </c>
      <c r="AI14835" s="31" t="str">
        <f t="shared" si="1576"/>
        <v/>
      </c>
      <c r="AJ14835" s="31" t="str">
        <f t="shared" si="1577"/>
        <v/>
      </c>
      <c r="AK14835" s="31" t="str">
        <f t="shared" si="1578"/>
        <v/>
      </c>
    </row>
    <row r="14836" spans="34:37" x14ac:dyDescent="0.2">
      <c r="AH14836" s="31" t="str">
        <f t="shared" si="1575"/>
        <v/>
      </c>
      <c r="AI14836" s="31" t="str">
        <f t="shared" si="1576"/>
        <v/>
      </c>
      <c r="AJ14836" s="31" t="str">
        <f t="shared" si="1577"/>
        <v/>
      </c>
      <c r="AK14836" s="31" t="str">
        <f t="shared" si="1578"/>
        <v/>
      </c>
    </row>
    <row r="14837" spans="34:37" x14ac:dyDescent="0.2">
      <c r="AH14837" s="31" t="str">
        <f t="shared" si="1575"/>
        <v/>
      </c>
      <c r="AI14837" s="31" t="str">
        <f t="shared" si="1576"/>
        <v/>
      </c>
      <c r="AJ14837" s="31" t="str">
        <f t="shared" si="1577"/>
        <v/>
      </c>
      <c r="AK14837" s="31" t="str">
        <f t="shared" si="1578"/>
        <v/>
      </c>
    </row>
    <row r="14838" spans="34:37" x14ac:dyDescent="0.2">
      <c r="AH14838" s="31" t="str">
        <f t="shared" si="1575"/>
        <v/>
      </c>
      <c r="AI14838" s="31" t="str">
        <f t="shared" si="1576"/>
        <v/>
      </c>
      <c r="AJ14838" s="31" t="str">
        <f t="shared" si="1577"/>
        <v/>
      </c>
      <c r="AK14838" s="31" t="str">
        <f t="shared" si="1578"/>
        <v/>
      </c>
    </row>
    <row r="14839" spans="34:37" x14ac:dyDescent="0.2">
      <c r="AH14839" s="31" t="str">
        <f t="shared" si="1575"/>
        <v/>
      </c>
      <c r="AI14839" s="31" t="str">
        <f t="shared" si="1576"/>
        <v/>
      </c>
      <c r="AJ14839" s="31" t="str">
        <f t="shared" si="1577"/>
        <v/>
      </c>
      <c r="AK14839" s="31" t="str">
        <f t="shared" si="1578"/>
        <v/>
      </c>
    </row>
    <row r="14840" spans="34:37" x14ac:dyDescent="0.2">
      <c r="AH14840" s="31" t="str">
        <f t="shared" si="1575"/>
        <v/>
      </c>
      <c r="AI14840" s="31" t="str">
        <f t="shared" si="1576"/>
        <v/>
      </c>
      <c r="AJ14840" s="31" t="str">
        <f t="shared" si="1577"/>
        <v/>
      </c>
      <c r="AK14840" s="31" t="str">
        <f t="shared" si="1578"/>
        <v/>
      </c>
    </row>
    <row r="14841" spans="34:37" x14ac:dyDescent="0.2">
      <c r="AH14841" s="31" t="str">
        <f t="shared" si="1575"/>
        <v/>
      </c>
      <c r="AI14841" s="31" t="str">
        <f t="shared" si="1576"/>
        <v/>
      </c>
      <c r="AJ14841" s="31" t="str">
        <f t="shared" si="1577"/>
        <v/>
      </c>
      <c r="AK14841" s="31" t="str">
        <f t="shared" si="1578"/>
        <v/>
      </c>
    </row>
    <row r="14842" spans="34:37" x14ac:dyDescent="0.2">
      <c r="AH14842" s="31" t="str">
        <f t="shared" si="1575"/>
        <v/>
      </c>
      <c r="AI14842" s="31" t="str">
        <f t="shared" si="1576"/>
        <v/>
      </c>
      <c r="AJ14842" s="31" t="str">
        <f t="shared" si="1577"/>
        <v/>
      </c>
      <c r="AK14842" s="31" t="str">
        <f t="shared" si="1578"/>
        <v/>
      </c>
    </row>
    <row r="14843" spans="34:37" x14ac:dyDescent="0.2">
      <c r="AH14843" s="31" t="str">
        <f t="shared" si="1575"/>
        <v/>
      </c>
      <c r="AI14843" s="31" t="str">
        <f t="shared" si="1576"/>
        <v/>
      </c>
      <c r="AJ14843" s="31" t="str">
        <f t="shared" si="1577"/>
        <v/>
      </c>
      <c r="AK14843" s="31" t="str">
        <f t="shared" si="1578"/>
        <v/>
      </c>
    </row>
    <row r="14844" spans="34:37" x14ac:dyDescent="0.2">
      <c r="AH14844" s="31" t="str">
        <f t="shared" si="1575"/>
        <v/>
      </c>
      <c r="AI14844" s="31" t="str">
        <f t="shared" si="1576"/>
        <v/>
      </c>
      <c r="AJ14844" s="31" t="str">
        <f t="shared" si="1577"/>
        <v/>
      </c>
      <c r="AK14844" s="31" t="str">
        <f t="shared" si="1578"/>
        <v/>
      </c>
    </row>
    <row r="14845" spans="34:37" x14ac:dyDescent="0.2">
      <c r="AH14845" s="31" t="str">
        <f t="shared" si="1575"/>
        <v/>
      </c>
      <c r="AI14845" s="31" t="str">
        <f t="shared" si="1576"/>
        <v/>
      </c>
      <c r="AJ14845" s="31" t="str">
        <f t="shared" si="1577"/>
        <v/>
      </c>
      <c r="AK14845" s="31" t="str">
        <f t="shared" si="1578"/>
        <v/>
      </c>
    </row>
    <row r="14846" spans="34:37" x14ac:dyDescent="0.2">
      <c r="AH14846" s="31" t="str">
        <f t="shared" si="1575"/>
        <v/>
      </c>
      <c r="AI14846" s="31" t="str">
        <f t="shared" si="1576"/>
        <v/>
      </c>
      <c r="AJ14846" s="31" t="str">
        <f t="shared" si="1577"/>
        <v/>
      </c>
      <c r="AK14846" s="31" t="str">
        <f t="shared" si="1578"/>
        <v/>
      </c>
    </row>
    <row r="14847" spans="34:37" x14ac:dyDescent="0.2">
      <c r="AH14847" s="31" t="str">
        <f t="shared" si="1575"/>
        <v/>
      </c>
      <c r="AI14847" s="31" t="str">
        <f t="shared" si="1576"/>
        <v/>
      </c>
      <c r="AJ14847" s="31" t="str">
        <f t="shared" si="1577"/>
        <v/>
      </c>
      <c r="AK14847" s="31" t="str">
        <f t="shared" si="1578"/>
        <v/>
      </c>
    </row>
    <row r="14848" spans="34:37" x14ac:dyDescent="0.2">
      <c r="AH14848" s="31" t="str">
        <f t="shared" si="1575"/>
        <v/>
      </c>
      <c r="AI14848" s="31" t="str">
        <f t="shared" si="1576"/>
        <v/>
      </c>
      <c r="AJ14848" s="31" t="str">
        <f t="shared" si="1577"/>
        <v/>
      </c>
      <c r="AK14848" s="31" t="str">
        <f t="shared" si="1578"/>
        <v/>
      </c>
    </row>
    <row r="14849" spans="34:37" x14ac:dyDescent="0.2">
      <c r="AH14849" s="31" t="str">
        <f t="shared" si="1575"/>
        <v/>
      </c>
      <c r="AI14849" s="31" t="str">
        <f t="shared" si="1576"/>
        <v/>
      </c>
      <c r="AJ14849" s="31" t="str">
        <f t="shared" si="1577"/>
        <v/>
      </c>
      <c r="AK14849" s="31" t="str">
        <f t="shared" si="1578"/>
        <v/>
      </c>
    </row>
    <row r="14850" spans="34:37" x14ac:dyDescent="0.2">
      <c r="AH14850" s="31" t="str">
        <f t="shared" si="1575"/>
        <v/>
      </c>
      <c r="AI14850" s="31" t="str">
        <f t="shared" si="1576"/>
        <v/>
      </c>
      <c r="AJ14850" s="31" t="str">
        <f t="shared" si="1577"/>
        <v/>
      </c>
      <c r="AK14850" s="31" t="str">
        <f t="shared" si="1578"/>
        <v/>
      </c>
    </row>
    <row r="14851" spans="34:37" x14ac:dyDescent="0.2">
      <c r="AH14851" s="31" t="str">
        <f t="shared" si="1575"/>
        <v/>
      </c>
      <c r="AI14851" s="31" t="str">
        <f t="shared" si="1576"/>
        <v/>
      </c>
      <c r="AJ14851" s="31" t="str">
        <f t="shared" si="1577"/>
        <v/>
      </c>
      <c r="AK14851" s="31" t="str">
        <f t="shared" si="1578"/>
        <v/>
      </c>
    </row>
    <row r="14852" spans="34:37" x14ac:dyDescent="0.2">
      <c r="AH14852" s="31" t="str">
        <f t="shared" ref="AH14852:AH14915" si="1579">IF(W14852&lt;&gt;"",(RIGHT(W14852,LEN(W14852)-SEARCH("/",W14852,1)))/U14852,"")</f>
        <v/>
      </c>
      <c r="AI14852" s="31" t="str">
        <f t="shared" ref="AI14852:AI14915" si="1580">IF(X14852&lt;&gt;"",X14852,"")</f>
        <v/>
      </c>
      <c r="AJ14852" s="31" t="str">
        <f t="shared" ref="AJ14852:AJ14915" si="1581">IF(Y14852&lt;&gt;"",Y14852,"")</f>
        <v/>
      </c>
      <c r="AK14852" s="31" t="str">
        <f t="shared" ref="AK14852:AK14915" si="1582">IF(Z14852&lt;&gt;"",Z14852,"")</f>
        <v/>
      </c>
    </row>
    <row r="14853" spans="34:37" x14ac:dyDescent="0.2">
      <c r="AH14853" s="31" t="str">
        <f t="shared" si="1579"/>
        <v/>
      </c>
      <c r="AI14853" s="31" t="str">
        <f t="shared" si="1580"/>
        <v/>
      </c>
      <c r="AJ14853" s="31" t="str">
        <f t="shared" si="1581"/>
        <v/>
      </c>
      <c r="AK14853" s="31" t="str">
        <f t="shared" si="1582"/>
        <v/>
      </c>
    </row>
    <row r="14854" spans="34:37" x14ac:dyDescent="0.2">
      <c r="AH14854" s="31" t="str">
        <f t="shared" si="1579"/>
        <v/>
      </c>
      <c r="AI14854" s="31" t="str">
        <f t="shared" si="1580"/>
        <v/>
      </c>
      <c r="AJ14854" s="31" t="str">
        <f t="shared" si="1581"/>
        <v/>
      </c>
      <c r="AK14854" s="31" t="str">
        <f t="shared" si="1582"/>
        <v/>
      </c>
    </row>
    <row r="14855" spans="34:37" x14ac:dyDescent="0.2">
      <c r="AH14855" s="31" t="str">
        <f t="shared" si="1579"/>
        <v/>
      </c>
      <c r="AI14855" s="31" t="str">
        <f t="shared" si="1580"/>
        <v/>
      </c>
      <c r="AJ14855" s="31" t="str">
        <f t="shared" si="1581"/>
        <v/>
      </c>
      <c r="AK14855" s="31" t="str">
        <f t="shared" si="1582"/>
        <v/>
      </c>
    </row>
    <row r="14856" spans="34:37" x14ac:dyDescent="0.2">
      <c r="AH14856" s="31" t="str">
        <f t="shared" si="1579"/>
        <v/>
      </c>
      <c r="AI14856" s="31" t="str">
        <f t="shared" si="1580"/>
        <v/>
      </c>
      <c r="AJ14856" s="31" t="str">
        <f t="shared" si="1581"/>
        <v/>
      </c>
      <c r="AK14856" s="31" t="str">
        <f t="shared" si="1582"/>
        <v/>
      </c>
    </row>
    <row r="14857" spans="34:37" x14ac:dyDescent="0.2">
      <c r="AH14857" s="31" t="str">
        <f t="shared" si="1579"/>
        <v/>
      </c>
      <c r="AI14857" s="31" t="str">
        <f t="shared" si="1580"/>
        <v/>
      </c>
      <c r="AJ14857" s="31" t="str">
        <f t="shared" si="1581"/>
        <v/>
      </c>
      <c r="AK14857" s="31" t="str">
        <f t="shared" si="1582"/>
        <v/>
      </c>
    </row>
    <row r="14858" spans="34:37" x14ac:dyDescent="0.2">
      <c r="AH14858" s="31" t="str">
        <f t="shared" si="1579"/>
        <v/>
      </c>
      <c r="AI14858" s="31" t="str">
        <f t="shared" si="1580"/>
        <v/>
      </c>
      <c r="AJ14858" s="31" t="str">
        <f t="shared" si="1581"/>
        <v/>
      </c>
      <c r="AK14858" s="31" t="str">
        <f t="shared" si="1582"/>
        <v/>
      </c>
    </row>
    <row r="14859" spans="34:37" x14ac:dyDescent="0.2">
      <c r="AH14859" s="31" t="str">
        <f t="shared" si="1579"/>
        <v/>
      </c>
      <c r="AI14859" s="31" t="str">
        <f t="shared" si="1580"/>
        <v/>
      </c>
      <c r="AJ14859" s="31" t="str">
        <f t="shared" si="1581"/>
        <v/>
      </c>
      <c r="AK14859" s="31" t="str">
        <f t="shared" si="1582"/>
        <v/>
      </c>
    </row>
    <row r="14860" spans="34:37" x14ac:dyDescent="0.2">
      <c r="AH14860" s="31" t="str">
        <f t="shared" si="1579"/>
        <v/>
      </c>
      <c r="AI14860" s="31" t="str">
        <f t="shared" si="1580"/>
        <v/>
      </c>
      <c r="AJ14860" s="31" t="str">
        <f t="shared" si="1581"/>
        <v/>
      </c>
      <c r="AK14860" s="31" t="str">
        <f t="shared" si="1582"/>
        <v/>
      </c>
    </row>
    <row r="14861" spans="34:37" x14ac:dyDescent="0.2">
      <c r="AH14861" s="31" t="str">
        <f t="shared" si="1579"/>
        <v/>
      </c>
      <c r="AI14861" s="31" t="str">
        <f t="shared" si="1580"/>
        <v/>
      </c>
      <c r="AJ14861" s="31" t="str">
        <f t="shared" si="1581"/>
        <v/>
      </c>
      <c r="AK14861" s="31" t="str">
        <f t="shared" si="1582"/>
        <v/>
      </c>
    </row>
    <row r="14862" spans="34:37" x14ac:dyDescent="0.2">
      <c r="AH14862" s="31" t="str">
        <f t="shared" si="1579"/>
        <v/>
      </c>
      <c r="AI14862" s="31" t="str">
        <f t="shared" si="1580"/>
        <v/>
      </c>
      <c r="AJ14862" s="31" t="str">
        <f t="shared" si="1581"/>
        <v/>
      </c>
      <c r="AK14862" s="31" t="str">
        <f t="shared" si="1582"/>
        <v/>
      </c>
    </row>
    <row r="14863" spans="34:37" x14ac:dyDescent="0.2">
      <c r="AH14863" s="31" t="str">
        <f t="shared" si="1579"/>
        <v/>
      </c>
      <c r="AI14863" s="31" t="str">
        <f t="shared" si="1580"/>
        <v/>
      </c>
      <c r="AJ14863" s="31" t="str">
        <f t="shared" si="1581"/>
        <v/>
      </c>
      <c r="AK14863" s="31" t="str">
        <f t="shared" si="1582"/>
        <v/>
      </c>
    </row>
    <row r="14864" spans="34:37" x14ac:dyDescent="0.2">
      <c r="AH14864" s="31" t="str">
        <f t="shared" si="1579"/>
        <v/>
      </c>
      <c r="AI14864" s="31" t="str">
        <f t="shared" si="1580"/>
        <v/>
      </c>
      <c r="AJ14864" s="31" t="str">
        <f t="shared" si="1581"/>
        <v/>
      </c>
      <c r="AK14864" s="31" t="str">
        <f t="shared" si="1582"/>
        <v/>
      </c>
    </row>
    <row r="14865" spans="34:37" x14ac:dyDescent="0.2">
      <c r="AH14865" s="31" t="str">
        <f t="shared" si="1579"/>
        <v/>
      </c>
      <c r="AI14865" s="31" t="str">
        <f t="shared" si="1580"/>
        <v/>
      </c>
      <c r="AJ14865" s="31" t="str">
        <f t="shared" si="1581"/>
        <v/>
      </c>
      <c r="AK14865" s="31" t="str">
        <f t="shared" si="1582"/>
        <v/>
      </c>
    </row>
    <row r="14866" spans="34:37" x14ac:dyDescent="0.2">
      <c r="AH14866" s="31" t="str">
        <f t="shared" si="1579"/>
        <v/>
      </c>
      <c r="AI14866" s="31" t="str">
        <f t="shared" si="1580"/>
        <v/>
      </c>
      <c r="AJ14866" s="31" t="str">
        <f t="shared" si="1581"/>
        <v/>
      </c>
      <c r="AK14866" s="31" t="str">
        <f t="shared" si="1582"/>
        <v/>
      </c>
    </row>
    <row r="14867" spans="34:37" x14ac:dyDescent="0.2">
      <c r="AH14867" s="31" t="str">
        <f t="shared" si="1579"/>
        <v/>
      </c>
      <c r="AI14867" s="31" t="str">
        <f t="shared" si="1580"/>
        <v/>
      </c>
      <c r="AJ14867" s="31" t="str">
        <f t="shared" si="1581"/>
        <v/>
      </c>
      <c r="AK14867" s="31" t="str">
        <f t="shared" si="1582"/>
        <v/>
      </c>
    </row>
    <row r="14868" spans="34:37" x14ac:dyDescent="0.2">
      <c r="AH14868" s="31" t="str">
        <f t="shared" si="1579"/>
        <v/>
      </c>
      <c r="AI14868" s="31" t="str">
        <f t="shared" si="1580"/>
        <v/>
      </c>
      <c r="AJ14868" s="31" t="str">
        <f t="shared" si="1581"/>
        <v/>
      </c>
      <c r="AK14868" s="31" t="str">
        <f t="shared" si="1582"/>
        <v/>
      </c>
    </row>
    <row r="14869" spans="34:37" x14ac:dyDescent="0.2">
      <c r="AH14869" s="31" t="str">
        <f t="shared" si="1579"/>
        <v/>
      </c>
      <c r="AI14869" s="31" t="str">
        <f t="shared" si="1580"/>
        <v/>
      </c>
      <c r="AJ14869" s="31" t="str">
        <f t="shared" si="1581"/>
        <v/>
      </c>
      <c r="AK14869" s="31" t="str">
        <f t="shared" si="1582"/>
        <v/>
      </c>
    </row>
    <row r="14870" spans="34:37" x14ac:dyDescent="0.2">
      <c r="AH14870" s="31" t="str">
        <f t="shared" si="1579"/>
        <v/>
      </c>
      <c r="AI14870" s="31" t="str">
        <f t="shared" si="1580"/>
        <v/>
      </c>
      <c r="AJ14870" s="31" t="str">
        <f t="shared" si="1581"/>
        <v/>
      </c>
      <c r="AK14870" s="31" t="str">
        <f t="shared" si="1582"/>
        <v/>
      </c>
    </row>
    <row r="14871" spans="34:37" x14ac:dyDescent="0.2">
      <c r="AH14871" s="31" t="str">
        <f t="shared" si="1579"/>
        <v/>
      </c>
      <c r="AI14871" s="31" t="str">
        <f t="shared" si="1580"/>
        <v/>
      </c>
      <c r="AJ14871" s="31" t="str">
        <f t="shared" si="1581"/>
        <v/>
      </c>
      <c r="AK14871" s="31" t="str">
        <f t="shared" si="1582"/>
        <v/>
      </c>
    </row>
    <row r="14872" spans="34:37" x14ac:dyDescent="0.2">
      <c r="AH14872" s="31" t="str">
        <f t="shared" si="1579"/>
        <v/>
      </c>
      <c r="AI14872" s="31" t="str">
        <f t="shared" si="1580"/>
        <v/>
      </c>
      <c r="AJ14872" s="31" t="str">
        <f t="shared" si="1581"/>
        <v/>
      </c>
      <c r="AK14872" s="31" t="str">
        <f t="shared" si="1582"/>
        <v/>
      </c>
    </row>
    <row r="14873" spans="34:37" x14ac:dyDescent="0.2">
      <c r="AH14873" s="31" t="str">
        <f t="shared" si="1579"/>
        <v/>
      </c>
      <c r="AI14873" s="31" t="str">
        <f t="shared" si="1580"/>
        <v/>
      </c>
      <c r="AJ14873" s="31" t="str">
        <f t="shared" si="1581"/>
        <v/>
      </c>
      <c r="AK14873" s="31" t="str">
        <f t="shared" si="1582"/>
        <v/>
      </c>
    </row>
    <row r="14874" spans="34:37" x14ac:dyDescent="0.2">
      <c r="AH14874" s="31" t="str">
        <f t="shared" si="1579"/>
        <v/>
      </c>
      <c r="AI14874" s="31" t="str">
        <f t="shared" si="1580"/>
        <v/>
      </c>
      <c r="AJ14874" s="31" t="str">
        <f t="shared" si="1581"/>
        <v/>
      </c>
      <c r="AK14874" s="31" t="str">
        <f t="shared" si="1582"/>
        <v/>
      </c>
    </row>
    <row r="14875" spans="34:37" x14ac:dyDescent="0.2">
      <c r="AH14875" s="31" t="str">
        <f t="shared" si="1579"/>
        <v/>
      </c>
      <c r="AI14875" s="31" t="str">
        <f t="shared" si="1580"/>
        <v/>
      </c>
      <c r="AJ14875" s="31" t="str">
        <f t="shared" si="1581"/>
        <v/>
      </c>
      <c r="AK14875" s="31" t="str">
        <f t="shared" si="1582"/>
        <v/>
      </c>
    </row>
    <row r="14876" spans="34:37" x14ac:dyDescent="0.2">
      <c r="AH14876" s="31" t="str">
        <f t="shared" si="1579"/>
        <v/>
      </c>
      <c r="AI14876" s="31" t="str">
        <f t="shared" si="1580"/>
        <v/>
      </c>
      <c r="AJ14876" s="31" t="str">
        <f t="shared" si="1581"/>
        <v/>
      </c>
      <c r="AK14876" s="31" t="str">
        <f t="shared" si="1582"/>
        <v/>
      </c>
    </row>
    <row r="14877" spans="34:37" x14ac:dyDescent="0.2">
      <c r="AH14877" s="31" t="str">
        <f t="shared" si="1579"/>
        <v/>
      </c>
      <c r="AI14877" s="31" t="str">
        <f t="shared" si="1580"/>
        <v/>
      </c>
      <c r="AJ14877" s="31" t="str">
        <f t="shared" si="1581"/>
        <v/>
      </c>
      <c r="AK14877" s="31" t="str">
        <f t="shared" si="1582"/>
        <v/>
      </c>
    </row>
    <row r="14878" spans="34:37" x14ac:dyDescent="0.2">
      <c r="AH14878" s="31" t="str">
        <f t="shared" si="1579"/>
        <v/>
      </c>
      <c r="AI14878" s="31" t="str">
        <f t="shared" si="1580"/>
        <v/>
      </c>
      <c r="AJ14878" s="31" t="str">
        <f t="shared" si="1581"/>
        <v/>
      </c>
      <c r="AK14878" s="31" t="str">
        <f t="shared" si="1582"/>
        <v/>
      </c>
    </row>
    <row r="14879" spans="34:37" x14ac:dyDescent="0.2">
      <c r="AH14879" s="31" t="str">
        <f t="shared" si="1579"/>
        <v/>
      </c>
      <c r="AI14879" s="31" t="str">
        <f t="shared" si="1580"/>
        <v/>
      </c>
      <c r="AJ14879" s="31" t="str">
        <f t="shared" si="1581"/>
        <v/>
      </c>
      <c r="AK14879" s="31" t="str">
        <f t="shared" si="1582"/>
        <v/>
      </c>
    </row>
    <row r="14880" spans="34:37" x14ac:dyDescent="0.2">
      <c r="AH14880" s="31" t="str">
        <f t="shared" si="1579"/>
        <v/>
      </c>
      <c r="AI14880" s="31" t="str">
        <f t="shared" si="1580"/>
        <v/>
      </c>
      <c r="AJ14880" s="31" t="str">
        <f t="shared" si="1581"/>
        <v/>
      </c>
      <c r="AK14880" s="31" t="str">
        <f t="shared" si="1582"/>
        <v/>
      </c>
    </row>
    <row r="14881" spans="34:37" x14ac:dyDescent="0.2">
      <c r="AH14881" s="31" t="str">
        <f t="shared" si="1579"/>
        <v/>
      </c>
      <c r="AI14881" s="31" t="str">
        <f t="shared" si="1580"/>
        <v/>
      </c>
      <c r="AJ14881" s="31" t="str">
        <f t="shared" si="1581"/>
        <v/>
      </c>
      <c r="AK14881" s="31" t="str">
        <f t="shared" si="1582"/>
        <v/>
      </c>
    </row>
    <row r="14882" spans="34:37" x14ac:dyDescent="0.2">
      <c r="AH14882" s="31" t="str">
        <f t="shared" si="1579"/>
        <v/>
      </c>
      <c r="AI14882" s="31" t="str">
        <f t="shared" si="1580"/>
        <v/>
      </c>
      <c r="AJ14882" s="31" t="str">
        <f t="shared" si="1581"/>
        <v/>
      </c>
      <c r="AK14882" s="31" t="str">
        <f t="shared" si="1582"/>
        <v/>
      </c>
    </row>
    <row r="14883" spans="34:37" x14ac:dyDescent="0.2">
      <c r="AH14883" s="31" t="str">
        <f t="shared" si="1579"/>
        <v/>
      </c>
      <c r="AI14883" s="31" t="str">
        <f t="shared" si="1580"/>
        <v/>
      </c>
      <c r="AJ14883" s="31" t="str">
        <f t="shared" si="1581"/>
        <v/>
      </c>
      <c r="AK14883" s="31" t="str">
        <f t="shared" si="1582"/>
        <v/>
      </c>
    </row>
    <row r="14884" spans="34:37" x14ac:dyDescent="0.2">
      <c r="AH14884" s="31" t="str">
        <f t="shared" si="1579"/>
        <v/>
      </c>
      <c r="AI14884" s="31" t="str">
        <f t="shared" si="1580"/>
        <v/>
      </c>
      <c r="AJ14884" s="31" t="str">
        <f t="shared" si="1581"/>
        <v/>
      </c>
      <c r="AK14884" s="31" t="str">
        <f t="shared" si="1582"/>
        <v/>
      </c>
    </row>
    <row r="14885" spans="34:37" x14ac:dyDescent="0.2">
      <c r="AH14885" s="31" t="str">
        <f t="shared" si="1579"/>
        <v/>
      </c>
      <c r="AI14885" s="31" t="str">
        <f t="shared" si="1580"/>
        <v/>
      </c>
      <c r="AJ14885" s="31" t="str">
        <f t="shared" si="1581"/>
        <v/>
      </c>
      <c r="AK14885" s="31" t="str">
        <f t="shared" si="1582"/>
        <v/>
      </c>
    </row>
    <row r="14886" spans="34:37" x14ac:dyDescent="0.2">
      <c r="AH14886" s="31" t="str">
        <f t="shared" si="1579"/>
        <v/>
      </c>
      <c r="AI14886" s="31" t="str">
        <f t="shared" si="1580"/>
        <v/>
      </c>
      <c r="AJ14886" s="31" t="str">
        <f t="shared" si="1581"/>
        <v/>
      </c>
      <c r="AK14886" s="31" t="str">
        <f t="shared" si="1582"/>
        <v/>
      </c>
    </row>
    <row r="14887" spans="34:37" x14ac:dyDescent="0.2">
      <c r="AH14887" s="31" t="str">
        <f t="shared" si="1579"/>
        <v/>
      </c>
      <c r="AI14887" s="31" t="str">
        <f t="shared" si="1580"/>
        <v/>
      </c>
      <c r="AJ14887" s="31" t="str">
        <f t="shared" si="1581"/>
        <v/>
      </c>
      <c r="AK14887" s="31" t="str">
        <f t="shared" si="1582"/>
        <v/>
      </c>
    </row>
    <row r="14888" spans="34:37" x14ac:dyDescent="0.2">
      <c r="AH14888" s="31" t="str">
        <f t="shared" si="1579"/>
        <v/>
      </c>
      <c r="AI14888" s="31" t="str">
        <f t="shared" si="1580"/>
        <v/>
      </c>
      <c r="AJ14888" s="31" t="str">
        <f t="shared" si="1581"/>
        <v/>
      </c>
      <c r="AK14888" s="31" t="str">
        <f t="shared" si="1582"/>
        <v/>
      </c>
    </row>
    <row r="14889" spans="34:37" x14ac:dyDescent="0.2">
      <c r="AH14889" s="31" t="str">
        <f t="shared" si="1579"/>
        <v/>
      </c>
      <c r="AI14889" s="31" t="str">
        <f t="shared" si="1580"/>
        <v/>
      </c>
      <c r="AJ14889" s="31" t="str">
        <f t="shared" si="1581"/>
        <v/>
      </c>
      <c r="AK14889" s="31" t="str">
        <f t="shared" si="1582"/>
        <v/>
      </c>
    </row>
    <row r="14890" spans="34:37" x14ac:dyDescent="0.2">
      <c r="AH14890" s="31" t="str">
        <f t="shared" si="1579"/>
        <v/>
      </c>
      <c r="AI14890" s="31" t="str">
        <f t="shared" si="1580"/>
        <v/>
      </c>
      <c r="AJ14890" s="31" t="str">
        <f t="shared" si="1581"/>
        <v/>
      </c>
      <c r="AK14890" s="31" t="str">
        <f t="shared" si="1582"/>
        <v/>
      </c>
    </row>
    <row r="14891" spans="34:37" x14ac:dyDescent="0.2">
      <c r="AH14891" s="31" t="str">
        <f t="shared" si="1579"/>
        <v/>
      </c>
      <c r="AI14891" s="31" t="str">
        <f t="shared" si="1580"/>
        <v/>
      </c>
      <c r="AJ14891" s="31" t="str">
        <f t="shared" si="1581"/>
        <v/>
      </c>
      <c r="AK14891" s="31" t="str">
        <f t="shared" si="1582"/>
        <v/>
      </c>
    </row>
    <row r="14892" spans="34:37" x14ac:dyDescent="0.2">
      <c r="AH14892" s="31" t="str">
        <f t="shared" si="1579"/>
        <v/>
      </c>
      <c r="AI14892" s="31" t="str">
        <f t="shared" si="1580"/>
        <v/>
      </c>
      <c r="AJ14892" s="31" t="str">
        <f t="shared" si="1581"/>
        <v/>
      </c>
      <c r="AK14892" s="31" t="str">
        <f t="shared" si="1582"/>
        <v/>
      </c>
    </row>
    <row r="14893" spans="34:37" x14ac:dyDescent="0.2">
      <c r="AH14893" s="31" t="str">
        <f t="shared" si="1579"/>
        <v/>
      </c>
      <c r="AI14893" s="31" t="str">
        <f t="shared" si="1580"/>
        <v/>
      </c>
      <c r="AJ14893" s="31" t="str">
        <f t="shared" si="1581"/>
        <v/>
      </c>
      <c r="AK14893" s="31" t="str">
        <f t="shared" si="1582"/>
        <v/>
      </c>
    </row>
    <row r="14894" spans="34:37" x14ac:dyDescent="0.2">
      <c r="AH14894" s="31" t="str">
        <f t="shared" si="1579"/>
        <v/>
      </c>
      <c r="AI14894" s="31" t="str">
        <f t="shared" si="1580"/>
        <v/>
      </c>
      <c r="AJ14894" s="31" t="str">
        <f t="shared" si="1581"/>
        <v/>
      </c>
      <c r="AK14894" s="31" t="str">
        <f t="shared" si="1582"/>
        <v/>
      </c>
    </row>
    <row r="14895" spans="34:37" x14ac:dyDescent="0.2">
      <c r="AH14895" s="31" t="str">
        <f t="shared" si="1579"/>
        <v/>
      </c>
      <c r="AI14895" s="31" t="str">
        <f t="shared" si="1580"/>
        <v/>
      </c>
      <c r="AJ14895" s="31" t="str">
        <f t="shared" si="1581"/>
        <v/>
      </c>
      <c r="AK14895" s="31" t="str">
        <f t="shared" si="1582"/>
        <v/>
      </c>
    </row>
    <row r="14896" spans="34:37" x14ac:dyDescent="0.2">
      <c r="AH14896" s="31" t="str">
        <f t="shared" si="1579"/>
        <v/>
      </c>
      <c r="AI14896" s="31" t="str">
        <f t="shared" si="1580"/>
        <v/>
      </c>
      <c r="AJ14896" s="31" t="str">
        <f t="shared" si="1581"/>
        <v/>
      </c>
      <c r="AK14896" s="31" t="str">
        <f t="shared" si="1582"/>
        <v/>
      </c>
    </row>
    <row r="14897" spans="34:37" x14ac:dyDescent="0.2">
      <c r="AH14897" s="31" t="str">
        <f t="shared" si="1579"/>
        <v/>
      </c>
      <c r="AI14897" s="31" t="str">
        <f t="shared" si="1580"/>
        <v/>
      </c>
      <c r="AJ14897" s="31" t="str">
        <f t="shared" si="1581"/>
        <v/>
      </c>
      <c r="AK14897" s="31" t="str">
        <f t="shared" si="1582"/>
        <v/>
      </c>
    </row>
    <row r="14898" spans="34:37" x14ac:dyDescent="0.2">
      <c r="AH14898" s="31" t="str">
        <f t="shared" si="1579"/>
        <v/>
      </c>
      <c r="AI14898" s="31" t="str">
        <f t="shared" si="1580"/>
        <v/>
      </c>
      <c r="AJ14898" s="31" t="str">
        <f t="shared" si="1581"/>
        <v/>
      </c>
      <c r="AK14898" s="31" t="str">
        <f t="shared" si="1582"/>
        <v/>
      </c>
    </row>
    <row r="14899" spans="34:37" x14ac:dyDescent="0.2">
      <c r="AH14899" s="31" t="str">
        <f t="shared" si="1579"/>
        <v/>
      </c>
      <c r="AI14899" s="31" t="str">
        <f t="shared" si="1580"/>
        <v/>
      </c>
      <c r="AJ14899" s="31" t="str">
        <f t="shared" si="1581"/>
        <v/>
      </c>
      <c r="AK14899" s="31" t="str">
        <f t="shared" si="1582"/>
        <v/>
      </c>
    </row>
    <row r="14900" spans="34:37" x14ac:dyDescent="0.2">
      <c r="AH14900" s="31" t="str">
        <f t="shared" si="1579"/>
        <v/>
      </c>
      <c r="AI14900" s="31" t="str">
        <f t="shared" si="1580"/>
        <v/>
      </c>
      <c r="AJ14900" s="31" t="str">
        <f t="shared" si="1581"/>
        <v/>
      </c>
      <c r="AK14900" s="31" t="str">
        <f t="shared" si="1582"/>
        <v/>
      </c>
    </row>
    <row r="14901" spans="34:37" x14ac:dyDescent="0.2">
      <c r="AH14901" s="31" t="str">
        <f t="shared" si="1579"/>
        <v/>
      </c>
      <c r="AI14901" s="31" t="str">
        <f t="shared" si="1580"/>
        <v/>
      </c>
      <c r="AJ14901" s="31" t="str">
        <f t="shared" si="1581"/>
        <v/>
      </c>
      <c r="AK14901" s="31" t="str">
        <f t="shared" si="1582"/>
        <v/>
      </c>
    </row>
    <row r="14902" spans="34:37" x14ac:dyDescent="0.2">
      <c r="AH14902" s="31" t="str">
        <f t="shared" si="1579"/>
        <v/>
      </c>
      <c r="AI14902" s="31" t="str">
        <f t="shared" si="1580"/>
        <v/>
      </c>
      <c r="AJ14902" s="31" t="str">
        <f t="shared" si="1581"/>
        <v/>
      </c>
      <c r="AK14902" s="31" t="str">
        <f t="shared" si="1582"/>
        <v/>
      </c>
    </row>
    <row r="14903" spans="34:37" x14ac:dyDescent="0.2">
      <c r="AH14903" s="31" t="str">
        <f t="shared" si="1579"/>
        <v/>
      </c>
      <c r="AI14903" s="31" t="str">
        <f t="shared" si="1580"/>
        <v/>
      </c>
      <c r="AJ14903" s="31" t="str">
        <f t="shared" si="1581"/>
        <v/>
      </c>
      <c r="AK14903" s="31" t="str">
        <f t="shared" si="1582"/>
        <v/>
      </c>
    </row>
    <row r="14904" spans="34:37" x14ac:dyDescent="0.2">
      <c r="AH14904" s="31" t="str">
        <f t="shared" si="1579"/>
        <v/>
      </c>
      <c r="AI14904" s="31" t="str">
        <f t="shared" si="1580"/>
        <v/>
      </c>
      <c r="AJ14904" s="31" t="str">
        <f t="shared" si="1581"/>
        <v/>
      </c>
      <c r="AK14904" s="31" t="str">
        <f t="shared" si="1582"/>
        <v/>
      </c>
    </row>
    <row r="14905" spans="34:37" x14ac:dyDescent="0.2">
      <c r="AH14905" s="31" t="str">
        <f t="shared" si="1579"/>
        <v/>
      </c>
      <c r="AI14905" s="31" t="str">
        <f t="shared" si="1580"/>
        <v/>
      </c>
      <c r="AJ14905" s="31" t="str">
        <f t="shared" si="1581"/>
        <v/>
      </c>
      <c r="AK14905" s="31" t="str">
        <f t="shared" si="1582"/>
        <v/>
      </c>
    </row>
    <row r="14906" spans="34:37" x14ac:dyDescent="0.2">
      <c r="AH14906" s="31" t="str">
        <f t="shared" si="1579"/>
        <v/>
      </c>
      <c r="AI14906" s="31" t="str">
        <f t="shared" si="1580"/>
        <v/>
      </c>
      <c r="AJ14906" s="31" t="str">
        <f t="shared" si="1581"/>
        <v/>
      </c>
      <c r="AK14906" s="31" t="str">
        <f t="shared" si="1582"/>
        <v/>
      </c>
    </row>
    <row r="14907" spans="34:37" x14ac:dyDescent="0.2">
      <c r="AH14907" s="31" t="str">
        <f t="shared" si="1579"/>
        <v/>
      </c>
      <c r="AI14907" s="31" t="str">
        <f t="shared" si="1580"/>
        <v/>
      </c>
      <c r="AJ14907" s="31" t="str">
        <f t="shared" si="1581"/>
        <v/>
      </c>
      <c r="AK14907" s="31" t="str">
        <f t="shared" si="1582"/>
        <v/>
      </c>
    </row>
    <row r="14908" spans="34:37" x14ac:dyDescent="0.2">
      <c r="AH14908" s="31" t="str">
        <f t="shared" si="1579"/>
        <v/>
      </c>
      <c r="AI14908" s="31" t="str">
        <f t="shared" si="1580"/>
        <v/>
      </c>
      <c r="AJ14908" s="31" t="str">
        <f t="shared" si="1581"/>
        <v/>
      </c>
      <c r="AK14908" s="31" t="str">
        <f t="shared" si="1582"/>
        <v/>
      </c>
    </row>
    <row r="14909" spans="34:37" x14ac:dyDescent="0.2">
      <c r="AH14909" s="31" t="str">
        <f t="shared" si="1579"/>
        <v/>
      </c>
      <c r="AI14909" s="31" t="str">
        <f t="shared" si="1580"/>
        <v/>
      </c>
      <c r="AJ14909" s="31" t="str">
        <f t="shared" si="1581"/>
        <v/>
      </c>
      <c r="AK14909" s="31" t="str">
        <f t="shared" si="1582"/>
        <v/>
      </c>
    </row>
    <row r="14910" spans="34:37" x14ac:dyDescent="0.2">
      <c r="AH14910" s="31" t="str">
        <f t="shared" si="1579"/>
        <v/>
      </c>
      <c r="AI14910" s="31" t="str">
        <f t="shared" si="1580"/>
        <v/>
      </c>
      <c r="AJ14910" s="31" t="str">
        <f t="shared" si="1581"/>
        <v/>
      </c>
      <c r="AK14910" s="31" t="str">
        <f t="shared" si="1582"/>
        <v/>
      </c>
    </row>
    <row r="14911" spans="34:37" x14ac:dyDescent="0.2">
      <c r="AH14911" s="31" t="str">
        <f t="shared" si="1579"/>
        <v/>
      </c>
      <c r="AI14911" s="31" t="str">
        <f t="shared" si="1580"/>
        <v/>
      </c>
      <c r="AJ14911" s="31" t="str">
        <f t="shared" si="1581"/>
        <v/>
      </c>
      <c r="AK14911" s="31" t="str">
        <f t="shared" si="1582"/>
        <v/>
      </c>
    </row>
    <row r="14912" spans="34:37" x14ac:dyDescent="0.2">
      <c r="AH14912" s="31" t="str">
        <f t="shared" si="1579"/>
        <v/>
      </c>
      <c r="AI14912" s="31" t="str">
        <f t="shared" si="1580"/>
        <v/>
      </c>
      <c r="AJ14912" s="31" t="str">
        <f t="shared" si="1581"/>
        <v/>
      </c>
      <c r="AK14912" s="31" t="str">
        <f t="shared" si="1582"/>
        <v/>
      </c>
    </row>
    <row r="14913" spans="34:37" x14ac:dyDescent="0.2">
      <c r="AH14913" s="31" t="str">
        <f t="shared" si="1579"/>
        <v/>
      </c>
      <c r="AI14913" s="31" t="str">
        <f t="shared" si="1580"/>
        <v/>
      </c>
      <c r="AJ14913" s="31" t="str">
        <f t="shared" si="1581"/>
        <v/>
      </c>
      <c r="AK14913" s="31" t="str">
        <f t="shared" si="1582"/>
        <v/>
      </c>
    </row>
    <row r="14914" spans="34:37" x14ac:dyDescent="0.2">
      <c r="AH14914" s="31" t="str">
        <f t="shared" si="1579"/>
        <v/>
      </c>
      <c r="AI14914" s="31" t="str">
        <f t="shared" si="1580"/>
        <v/>
      </c>
      <c r="AJ14914" s="31" t="str">
        <f t="shared" si="1581"/>
        <v/>
      </c>
      <c r="AK14914" s="31" t="str">
        <f t="shared" si="1582"/>
        <v/>
      </c>
    </row>
    <row r="14915" spans="34:37" x14ac:dyDescent="0.2">
      <c r="AH14915" s="31" t="str">
        <f t="shared" si="1579"/>
        <v/>
      </c>
      <c r="AI14915" s="31" t="str">
        <f t="shared" si="1580"/>
        <v/>
      </c>
      <c r="AJ14915" s="31" t="str">
        <f t="shared" si="1581"/>
        <v/>
      </c>
      <c r="AK14915" s="31" t="str">
        <f t="shared" si="1582"/>
        <v/>
      </c>
    </row>
    <row r="14916" spans="34:37" x14ac:dyDescent="0.2">
      <c r="AH14916" s="31" t="str">
        <f t="shared" ref="AH14916:AH14979" si="1583">IF(W14916&lt;&gt;"",(RIGHT(W14916,LEN(W14916)-SEARCH("/",W14916,1)))/U14916,"")</f>
        <v/>
      </c>
      <c r="AI14916" s="31" t="str">
        <f t="shared" ref="AI14916:AI14979" si="1584">IF(X14916&lt;&gt;"",X14916,"")</f>
        <v/>
      </c>
      <c r="AJ14916" s="31" t="str">
        <f t="shared" ref="AJ14916:AJ14979" si="1585">IF(Y14916&lt;&gt;"",Y14916,"")</f>
        <v/>
      </c>
      <c r="AK14916" s="31" t="str">
        <f t="shared" ref="AK14916:AK14979" si="1586">IF(Z14916&lt;&gt;"",Z14916,"")</f>
        <v/>
      </c>
    </row>
    <row r="14917" spans="34:37" x14ac:dyDescent="0.2">
      <c r="AH14917" s="31" t="str">
        <f t="shared" si="1583"/>
        <v/>
      </c>
      <c r="AI14917" s="31" t="str">
        <f t="shared" si="1584"/>
        <v/>
      </c>
      <c r="AJ14917" s="31" t="str">
        <f t="shared" si="1585"/>
        <v/>
      </c>
      <c r="AK14917" s="31" t="str">
        <f t="shared" si="1586"/>
        <v/>
      </c>
    </row>
    <row r="14918" spans="34:37" x14ac:dyDescent="0.2">
      <c r="AH14918" s="31" t="str">
        <f t="shared" si="1583"/>
        <v/>
      </c>
      <c r="AI14918" s="31" t="str">
        <f t="shared" si="1584"/>
        <v/>
      </c>
      <c r="AJ14918" s="31" t="str">
        <f t="shared" si="1585"/>
        <v/>
      </c>
      <c r="AK14918" s="31" t="str">
        <f t="shared" si="1586"/>
        <v/>
      </c>
    </row>
    <row r="14919" spans="34:37" x14ac:dyDescent="0.2">
      <c r="AH14919" s="31" t="str">
        <f t="shared" si="1583"/>
        <v/>
      </c>
      <c r="AI14919" s="31" t="str">
        <f t="shared" si="1584"/>
        <v/>
      </c>
      <c r="AJ14919" s="31" t="str">
        <f t="shared" si="1585"/>
        <v/>
      </c>
      <c r="AK14919" s="31" t="str">
        <f t="shared" si="1586"/>
        <v/>
      </c>
    </row>
    <row r="14920" spans="34:37" x14ac:dyDescent="0.2">
      <c r="AH14920" s="31" t="str">
        <f t="shared" si="1583"/>
        <v/>
      </c>
      <c r="AI14920" s="31" t="str">
        <f t="shared" si="1584"/>
        <v/>
      </c>
      <c r="AJ14920" s="31" t="str">
        <f t="shared" si="1585"/>
        <v/>
      </c>
      <c r="AK14920" s="31" t="str">
        <f t="shared" si="1586"/>
        <v/>
      </c>
    </row>
    <row r="14921" spans="34:37" x14ac:dyDescent="0.2">
      <c r="AH14921" s="31" t="str">
        <f t="shared" si="1583"/>
        <v/>
      </c>
      <c r="AI14921" s="31" t="str">
        <f t="shared" si="1584"/>
        <v/>
      </c>
      <c r="AJ14921" s="31" t="str">
        <f t="shared" si="1585"/>
        <v/>
      </c>
      <c r="AK14921" s="31" t="str">
        <f t="shared" si="1586"/>
        <v/>
      </c>
    </row>
    <row r="14922" spans="34:37" x14ac:dyDescent="0.2">
      <c r="AH14922" s="31" t="str">
        <f t="shared" si="1583"/>
        <v/>
      </c>
      <c r="AI14922" s="31" t="str">
        <f t="shared" si="1584"/>
        <v/>
      </c>
      <c r="AJ14922" s="31" t="str">
        <f t="shared" si="1585"/>
        <v/>
      </c>
      <c r="AK14922" s="31" t="str">
        <f t="shared" si="1586"/>
        <v/>
      </c>
    </row>
    <row r="14923" spans="34:37" x14ac:dyDescent="0.2">
      <c r="AH14923" s="31" t="str">
        <f t="shared" si="1583"/>
        <v/>
      </c>
      <c r="AI14923" s="31" t="str">
        <f t="shared" si="1584"/>
        <v/>
      </c>
      <c r="AJ14923" s="31" t="str">
        <f t="shared" si="1585"/>
        <v/>
      </c>
      <c r="AK14923" s="31" t="str">
        <f t="shared" si="1586"/>
        <v/>
      </c>
    </row>
    <row r="14924" spans="34:37" x14ac:dyDescent="0.2">
      <c r="AH14924" s="31" t="str">
        <f t="shared" si="1583"/>
        <v/>
      </c>
      <c r="AI14924" s="31" t="str">
        <f t="shared" si="1584"/>
        <v/>
      </c>
      <c r="AJ14924" s="31" t="str">
        <f t="shared" si="1585"/>
        <v/>
      </c>
      <c r="AK14924" s="31" t="str">
        <f t="shared" si="1586"/>
        <v/>
      </c>
    </row>
    <row r="14925" spans="34:37" x14ac:dyDescent="0.2">
      <c r="AH14925" s="31" t="str">
        <f t="shared" si="1583"/>
        <v/>
      </c>
      <c r="AI14925" s="31" t="str">
        <f t="shared" si="1584"/>
        <v/>
      </c>
      <c r="AJ14925" s="31" t="str">
        <f t="shared" si="1585"/>
        <v/>
      </c>
      <c r="AK14925" s="31" t="str">
        <f t="shared" si="1586"/>
        <v/>
      </c>
    </row>
    <row r="14926" spans="34:37" x14ac:dyDescent="0.2">
      <c r="AH14926" s="31" t="str">
        <f t="shared" si="1583"/>
        <v/>
      </c>
      <c r="AI14926" s="31" t="str">
        <f t="shared" si="1584"/>
        <v/>
      </c>
      <c r="AJ14926" s="31" t="str">
        <f t="shared" si="1585"/>
        <v/>
      </c>
      <c r="AK14926" s="31" t="str">
        <f t="shared" si="1586"/>
        <v/>
      </c>
    </row>
    <row r="14927" spans="34:37" x14ac:dyDescent="0.2">
      <c r="AH14927" s="31" t="str">
        <f t="shared" si="1583"/>
        <v/>
      </c>
      <c r="AI14927" s="31" t="str">
        <f t="shared" si="1584"/>
        <v/>
      </c>
      <c r="AJ14927" s="31" t="str">
        <f t="shared" si="1585"/>
        <v/>
      </c>
      <c r="AK14927" s="31" t="str">
        <f t="shared" si="1586"/>
        <v/>
      </c>
    </row>
    <row r="14928" spans="34:37" x14ac:dyDescent="0.2">
      <c r="AH14928" s="31" t="str">
        <f t="shared" si="1583"/>
        <v/>
      </c>
      <c r="AI14928" s="31" t="str">
        <f t="shared" si="1584"/>
        <v/>
      </c>
      <c r="AJ14928" s="31" t="str">
        <f t="shared" si="1585"/>
        <v/>
      </c>
      <c r="AK14928" s="31" t="str">
        <f t="shared" si="1586"/>
        <v/>
      </c>
    </row>
    <row r="14929" spans="34:37" x14ac:dyDescent="0.2">
      <c r="AH14929" s="31" t="str">
        <f t="shared" si="1583"/>
        <v/>
      </c>
      <c r="AI14929" s="31" t="str">
        <f t="shared" si="1584"/>
        <v/>
      </c>
      <c r="AJ14929" s="31" t="str">
        <f t="shared" si="1585"/>
        <v/>
      </c>
      <c r="AK14929" s="31" t="str">
        <f t="shared" si="1586"/>
        <v/>
      </c>
    </row>
    <row r="14930" spans="34:37" x14ac:dyDescent="0.2">
      <c r="AH14930" s="31" t="str">
        <f t="shared" si="1583"/>
        <v/>
      </c>
      <c r="AI14930" s="31" t="str">
        <f t="shared" si="1584"/>
        <v/>
      </c>
      <c r="AJ14930" s="31" t="str">
        <f t="shared" si="1585"/>
        <v/>
      </c>
      <c r="AK14930" s="31" t="str">
        <f t="shared" si="1586"/>
        <v/>
      </c>
    </row>
    <row r="14931" spans="34:37" x14ac:dyDescent="0.2">
      <c r="AH14931" s="31" t="str">
        <f t="shared" si="1583"/>
        <v/>
      </c>
      <c r="AI14931" s="31" t="str">
        <f t="shared" si="1584"/>
        <v/>
      </c>
      <c r="AJ14931" s="31" t="str">
        <f t="shared" si="1585"/>
        <v/>
      </c>
      <c r="AK14931" s="31" t="str">
        <f t="shared" si="1586"/>
        <v/>
      </c>
    </row>
    <row r="14932" spans="34:37" x14ac:dyDescent="0.2">
      <c r="AH14932" s="31" t="str">
        <f t="shared" si="1583"/>
        <v/>
      </c>
      <c r="AI14932" s="31" t="str">
        <f t="shared" si="1584"/>
        <v/>
      </c>
      <c r="AJ14932" s="31" t="str">
        <f t="shared" si="1585"/>
        <v/>
      </c>
      <c r="AK14932" s="31" t="str">
        <f t="shared" si="1586"/>
        <v/>
      </c>
    </row>
    <row r="14933" spans="34:37" x14ac:dyDescent="0.2">
      <c r="AH14933" s="31" t="str">
        <f t="shared" si="1583"/>
        <v/>
      </c>
      <c r="AI14933" s="31" t="str">
        <f t="shared" si="1584"/>
        <v/>
      </c>
      <c r="AJ14933" s="31" t="str">
        <f t="shared" si="1585"/>
        <v/>
      </c>
      <c r="AK14933" s="31" t="str">
        <f t="shared" si="1586"/>
        <v/>
      </c>
    </row>
    <row r="14934" spans="34:37" x14ac:dyDescent="0.2">
      <c r="AH14934" s="31" t="str">
        <f t="shared" si="1583"/>
        <v/>
      </c>
      <c r="AI14934" s="31" t="str">
        <f t="shared" si="1584"/>
        <v/>
      </c>
      <c r="AJ14934" s="31" t="str">
        <f t="shared" si="1585"/>
        <v/>
      </c>
      <c r="AK14934" s="31" t="str">
        <f t="shared" si="1586"/>
        <v/>
      </c>
    </row>
    <row r="14935" spans="34:37" x14ac:dyDescent="0.2">
      <c r="AH14935" s="31" t="str">
        <f t="shared" si="1583"/>
        <v/>
      </c>
      <c r="AI14935" s="31" t="str">
        <f t="shared" si="1584"/>
        <v/>
      </c>
      <c r="AJ14935" s="31" t="str">
        <f t="shared" si="1585"/>
        <v/>
      </c>
      <c r="AK14935" s="31" t="str">
        <f t="shared" si="1586"/>
        <v/>
      </c>
    </row>
    <row r="14936" spans="34:37" x14ac:dyDescent="0.2">
      <c r="AH14936" s="31" t="str">
        <f t="shared" si="1583"/>
        <v/>
      </c>
      <c r="AI14936" s="31" t="str">
        <f t="shared" si="1584"/>
        <v/>
      </c>
      <c r="AJ14936" s="31" t="str">
        <f t="shared" si="1585"/>
        <v/>
      </c>
      <c r="AK14936" s="31" t="str">
        <f t="shared" si="1586"/>
        <v/>
      </c>
    </row>
    <row r="14937" spans="34:37" x14ac:dyDescent="0.2">
      <c r="AH14937" s="31" t="str">
        <f t="shared" si="1583"/>
        <v/>
      </c>
      <c r="AI14937" s="31" t="str">
        <f t="shared" si="1584"/>
        <v/>
      </c>
      <c r="AJ14937" s="31" t="str">
        <f t="shared" si="1585"/>
        <v/>
      </c>
      <c r="AK14937" s="31" t="str">
        <f t="shared" si="1586"/>
        <v/>
      </c>
    </row>
    <row r="14938" spans="34:37" x14ac:dyDescent="0.2">
      <c r="AH14938" s="31" t="str">
        <f t="shared" si="1583"/>
        <v/>
      </c>
      <c r="AI14938" s="31" t="str">
        <f t="shared" si="1584"/>
        <v/>
      </c>
      <c r="AJ14938" s="31" t="str">
        <f t="shared" si="1585"/>
        <v/>
      </c>
      <c r="AK14938" s="31" t="str">
        <f t="shared" si="1586"/>
        <v/>
      </c>
    </row>
    <row r="14939" spans="34:37" x14ac:dyDescent="0.2">
      <c r="AH14939" s="31" t="str">
        <f t="shared" si="1583"/>
        <v/>
      </c>
      <c r="AI14939" s="31" t="str">
        <f t="shared" si="1584"/>
        <v/>
      </c>
      <c r="AJ14939" s="31" t="str">
        <f t="shared" si="1585"/>
        <v/>
      </c>
      <c r="AK14939" s="31" t="str">
        <f t="shared" si="1586"/>
        <v/>
      </c>
    </row>
    <row r="14940" spans="34:37" x14ac:dyDescent="0.2">
      <c r="AH14940" s="31" t="str">
        <f t="shared" si="1583"/>
        <v/>
      </c>
      <c r="AI14940" s="31" t="str">
        <f t="shared" si="1584"/>
        <v/>
      </c>
      <c r="AJ14940" s="31" t="str">
        <f t="shared" si="1585"/>
        <v/>
      </c>
      <c r="AK14940" s="31" t="str">
        <f t="shared" si="1586"/>
        <v/>
      </c>
    </row>
    <row r="14941" spans="34:37" x14ac:dyDescent="0.2">
      <c r="AH14941" s="31" t="str">
        <f t="shared" si="1583"/>
        <v/>
      </c>
      <c r="AI14941" s="31" t="str">
        <f t="shared" si="1584"/>
        <v/>
      </c>
      <c r="AJ14941" s="31" t="str">
        <f t="shared" si="1585"/>
        <v/>
      </c>
      <c r="AK14941" s="31" t="str">
        <f t="shared" si="1586"/>
        <v/>
      </c>
    </row>
    <row r="14942" spans="34:37" x14ac:dyDescent="0.2">
      <c r="AH14942" s="31" t="str">
        <f t="shared" si="1583"/>
        <v/>
      </c>
      <c r="AI14942" s="31" t="str">
        <f t="shared" si="1584"/>
        <v/>
      </c>
      <c r="AJ14942" s="31" t="str">
        <f t="shared" si="1585"/>
        <v/>
      </c>
      <c r="AK14942" s="31" t="str">
        <f t="shared" si="1586"/>
        <v/>
      </c>
    </row>
    <row r="14943" spans="34:37" x14ac:dyDescent="0.2">
      <c r="AH14943" s="31" t="str">
        <f t="shared" si="1583"/>
        <v/>
      </c>
      <c r="AI14943" s="31" t="str">
        <f t="shared" si="1584"/>
        <v/>
      </c>
      <c r="AJ14943" s="31" t="str">
        <f t="shared" si="1585"/>
        <v/>
      </c>
      <c r="AK14943" s="31" t="str">
        <f t="shared" si="1586"/>
        <v/>
      </c>
    </row>
    <row r="14944" spans="34:37" x14ac:dyDescent="0.2">
      <c r="AH14944" s="31" t="str">
        <f t="shared" si="1583"/>
        <v/>
      </c>
      <c r="AI14944" s="31" t="str">
        <f t="shared" si="1584"/>
        <v/>
      </c>
      <c r="AJ14944" s="31" t="str">
        <f t="shared" si="1585"/>
        <v/>
      </c>
      <c r="AK14944" s="31" t="str">
        <f t="shared" si="1586"/>
        <v/>
      </c>
    </row>
    <row r="14945" spans="34:37" x14ac:dyDescent="0.2">
      <c r="AH14945" s="31" t="str">
        <f t="shared" si="1583"/>
        <v/>
      </c>
      <c r="AI14945" s="31" t="str">
        <f t="shared" si="1584"/>
        <v/>
      </c>
      <c r="AJ14945" s="31" t="str">
        <f t="shared" si="1585"/>
        <v/>
      </c>
      <c r="AK14945" s="31" t="str">
        <f t="shared" si="1586"/>
        <v/>
      </c>
    </row>
    <row r="14946" spans="34:37" x14ac:dyDescent="0.2">
      <c r="AH14946" s="31" t="str">
        <f t="shared" si="1583"/>
        <v/>
      </c>
      <c r="AI14946" s="31" t="str">
        <f t="shared" si="1584"/>
        <v/>
      </c>
      <c r="AJ14946" s="31" t="str">
        <f t="shared" si="1585"/>
        <v/>
      </c>
      <c r="AK14946" s="31" t="str">
        <f t="shared" si="1586"/>
        <v/>
      </c>
    </row>
    <row r="14947" spans="34:37" x14ac:dyDescent="0.2">
      <c r="AH14947" s="31" t="str">
        <f t="shared" si="1583"/>
        <v/>
      </c>
      <c r="AI14947" s="31" t="str">
        <f t="shared" si="1584"/>
        <v/>
      </c>
      <c r="AJ14947" s="31" t="str">
        <f t="shared" si="1585"/>
        <v/>
      </c>
      <c r="AK14947" s="31" t="str">
        <f t="shared" si="1586"/>
        <v/>
      </c>
    </row>
    <row r="14948" spans="34:37" x14ac:dyDescent="0.2">
      <c r="AH14948" s="31" t="str">
        <f t="shared" si="1583"/>
        <v/>
      </c>
      <c r="AI14948" s="31" t="str">
        <f t="shared" si="1584"/>
        <v/>
      </c>
      <c r="AJ14948" s="31" t="str">
        <f t="shared" si="1585"/>
        <v/>
      </c>
      <c r="AK14948" s="31" t="str">
        <f t="shared" si="1586"/>
        <v/>
      </c>
    </row>
    <row r="14949" spans="34:37" x14ac:dyDescent="0.2">
      <c r="AH14949" s="31" t="str">
        <f t="shared" si="1583"/>
        <v/>
      </c>
      <c r="AI14949" s="31" t="str">
        <f t="shared" si="1584"/>
        <v/>
      </c>
      <c r="AJ14949" s="31" t="str">
        <f t="shared" si="1585"/>
        <v/>
      </c>
      <c r="AK14949" s="31" t="str">
        <f t="shared" si="1586"/>
        <v/>
      </c>
    </row>
    <row r="14950" spans="34:37" x14ac:dyDescent="0.2">
      <c r="AH14950" s="31" t="str">
        <f t="shared" si="1583"/>
        <v/>
      </c>
      <c r="AI14950" s="31" t="str">
        <f t="shared" si="1584"/>
        <v/>
      </c>
      <c r="AJ14950" s="31" t="str">
        <f t="shared" si="1585"/>
        <v/>
      </c>
      <c r="AK14950" s="31" t="str">
        <f t="shared" si="1586"/>
        <v/>
      </c>
    </row>
    <row r="14951" spans="34:37" x14ac:dyDescent="0.2">
      <c r="AH14951" s="31" t="str">
        <f t="shared" si="1583"/>
        <v/>
      </c>
      <c r="AI14951" s="31" t="str">
        <f t="shared" si="1584"/>
        <v/>
      </c>
      <c r="AJ14951" s="31" t="str">
        <f t="shared" si="1585"/>
        <v/>
      </c>
      <c r="AK14951" s="31" t="str">
        <f t="shared" si="1586"/>
        <v/>
      </c>
    </row>
    <row r="14952" spans="34:37" x14ac:dyDescent="0.2">
      <c r="AH14952" s="31" t="str">
        <f t="shared" si="1583"/>
        <v/>
      </c>
      <c r="AI14952" s="31" t="str">
        <f t="shared" si="1584"/>
        <v/>
      </c>
      <c r="AJ14952" s="31" t="str">
        <f t="shared" si="1585"/>
        <v/>
      </c>
      <c r="AK14952" s="31" t="str">
        <f t="shared" si="1586"/>
        <v/>
      </c>
    </row>
    <row r="14953" spans="34:37" x14ac:dyDescent="0.2">
      <c r="AH14953" s="31" t="str">
        <f t="shared" si="1583"/>
        <v/>
      </c>
      <c r="AI14953" s="31" t="str">
        <f t="shared" si="1584"/>
        <v/>
      </c>
      <c r="AJ14953" s="31" t="str">
        <f t="shared" si="1585"/>
        <v/>
      </c>
      <c r="AK14953" s="31" t="str">
        <f t="shared" si="1586"/>
        <v/>
      </c>
    </row>
    <row r="14954" spans="34:37" x14ac:dyDescent="0.2">
      <c r="AH14954" s="31" t="str">
        <f t="shared" si="1583"/>
        <v/>
      </c>
      <c r="AI14954" s="31" t="str">
        <f t="shared" si="1584"/>
        <v/>
      </c>
      <c r="AJ14954" s="31" t="str">
        <f t="shared" si="1585"/>
        <v/>
      </c>
      <c r="AK14954" s="31" t="str">
        <f t="shared" si="1586"/>
        <v/>
      </c>
    </row>
    <row r="14955" spans="34:37" x14ac:dyDescent="0.2">
      <c r="AH14955" s="31" t="str">
        <f t="shared" si="1583"/>
        <v/>
      </c>
      <c r="AI14955" s="31" t="str">
        <f t="shared" si="1584"/>
        <v/>
      </c>
      <c r="AJ14955" s="31" t="str">
        <f t="shared" si="1585"/>
        <v/>
      </c>
      <c r="AK14955" s="31" t="str">
        <f t="shared" si="1586"/>
        <v/>
      </c>
    </row>
    <row r="14956" spans="34:37" x14ac:dyDescent="0.2">
      <c r="AH14956" s="31" t="str">
        <f t="shared" si="1583"/>
        <v/>
      </c>
      <c r="AI14956" s="31" t="str">
        <f t="shared" si="1584"/>
        <v/>
      </c>
      <c r="AJ14956" s="31" t="str">
        <f t="shared" si="1585"/>
        <v/>
      </c>
      <c r="AK14956" s="31" t="str">
        <f t="shared" si="1586"/>
        <v/>
      </c>
    </row>
    <row r="14957" spans="34:37" x14ac:dyDescent="0.2">
      <c r="AH14957" s="31" t="str">
        <f t="shared" si="1583"/>
        <v/>
      </c>
      <c r="AI14957" s="31" t="str">
        <f t="shared" si="1584"/>
        <v/>
      </c>
      <c r="AJ14957" s="31" t="str">
        <f t="shared" si="1585"/>
        <v/>
      </c>
      <c r="AK14957" s="31" t="str">
        <f t="shared" si="1586"/>
        <v/>
      </c>
    </row>
    <row r="14958" spans="34:37" x14ac:dyDescent="0.2">
      <c r="AH14958" s="31" t="str">
        <f t="shared" si="1583"/>
        <v/>
      </c>
      <c r="AI14958" s="31" t="str">
        <f t="shared" si="1584"/>
        <v/>
      </c>
      <c r="AJ14958" s="31" t="str">
        <f t="shared" si="1585"/>
        <v/>
      </c>
      <c r="AK14958" s="31" t="str">
        <f t="shared" si="1586"/>
        <v/>
      </c>
    </row>
    <row r="14959" spans="34:37" x14ac:dyDescent="0.2">
      <c r="AH14959" s="31" t="str">
        <f t="shared" si="1583"/>
        <v/>
      </c>
      <c r="AI14959" s="31" t="str">
        <f t="shared" si="1584"/>
        <v/>
      </c>
      <c r="AJ14959" s="31" t="str">
        <f t="shared" si="1585"/>
        <v/>
      </c>
      <c r="AK14959" s="31" t="str">
        <f t="shared" si="1586"/>
        <v/>
      </c>
    </row>
    <row r="14960" spans="34:37" x14ac:dyDescent="0.2">
      <c r="AH14960" s="31" t="str">
        <f t="shared" si="1583"/>
        <v/>
      </c>
      <c r="AI14960" s="31" t="str">
        <f t="shared" si="1584"/>
        <v/>
      </c>
      <c r="AJ14960" s="31" t="str">
        <f t="shared" si="1585"/>
        <v/>
      </c>
      <c r="AK14960" s="31" t="str">
        <f t="shared" si="1586"/>
        <v/>
      </c>
    </row>
    <row r="14961" spans="34:37" x14ac:dyDescent="0.2">
      <c r="AH14961" s="31" t="str">
        <f t="shared" si="1583"/>
        <v/>
      </c>
      <c r="AI14961" s="31" t="str">
        <f t="shared" si="1584"/>
        <v/>
      </c>
      <c r="AJ14961" s="31" t="str">
        <f t="shared" si="1585"/>
        <v/>
      </c>
      <c r="AK14961" s="31" t="str">
        <f t="shared" si="1586"/>
        <v/>
      </c>
    </row>
    <row r="14962" spans="34:37" x14ac:dyDescent="0.2">
      <c r="AH14962" s="31" t="str">
        <f t="shared" si="1583"/>
        <v/>
      </c>
      <c r="AI14962" s="31" t="str">
        <f t="shared" si="1584"/>
        <v/>
      </c>
      <c r="AJ14962" s="31" t="str">
        <f t="shared" si="1585"/>
        <v/>
      </c>
      <c r="AK14962" s="31" t="str">
        <f t="shared" si="1586"/>
        <v/>
      </c>
    </row>
    <row r="14963" spans="34:37" x14ac:dyDescent="0.2">
      <c r="AH14963" s="31" t="str">
        <f t="shared" si="1583"/>
        <v/>
      </c>
      <c r="AI14963" s="31" t="str">
        <f t="shared" si="1584"/>
        <v/>
      </c>
      <c r="AJ14963" s="31" t="str">
        <f t="shared" si="1585"/>
        <v/>
      </c>
      <c r="AK14963" s="31" t="str">
        <f t="shared" si="1586"/>
        <v/>
      </c>
    </row>
    <row r="14964" spans="34:37" x14ac:dyDescent="0.2">
      <c r="AH14964" s="31" t="str">
        <f t="shared" si="1583"/>
        <v/>
      </c>
      <c r="AI14964" s="31" t="str">
        <f t="shared" si="1584"/>
        <v/>
      </c>
      <c r="AJ14964" s="31" t="str">
        <f t="shared" si="1585"/>
        <v/>
      </c>
      <c r="AK14964" s="31" t="str">
        <f t="shared" si="1586"/>
        <v/>
      </c>
    </row>
    <row r="14965" spans="34:37" x14ac:dyDescent="0.2">
      <c r="AH14965" s="31" t="str">
        <f t="shared" si="1583"/>
        <v/>
      </c>
      <c r="AI14965" s="31" t="str">
        <f t="shared" si="1584"/>
        <v/>
      </c>
      <c r="AJ14965" s="31" t="str">
        <f t="shared" si="1585"/>
        <v/>
      </c>
      <c r="AK14965" s="31" t="str">
        <f t="shared" si="1586"/>
        <v/>
      </c>
    </row>
    <row r="14966" spans="34:37" x14ac:dyDescent="0.2">
      <c r="AH14966" s="31" t="str">
        <f t="shared" si="1583"/>
        <v/>
      </c>
      <c r="AI14966" s="31" t="str">
        <f t="shared" si="1584"/>
        <v/>
      </c>
      <c r="AJ14966" s="31" t="str">
        <f t="shared" si="1585"/>
        <v/>
      </c>
      <c r="AK14966" s="31" t="str">
        <f t="shared" si="1586"/>
        <v/>
      </c>
    </row>
    <row r="14967" spans="34:37" x14ac:dyDescent="0.2">
      <c r="AH14967" s="31" t="str">
        <f t="shared" si="1583"/>
        <v/>
      </c>
      <c r="AI14967" s="31" t="str">
        <f t="shared" si="1584"/>
        <v/>
      </c>
      <c r="AJ14967" s="31" t="str">
        <f t="shared" si="1585"/>
        <v/>
      </c>
      <c r="AK14967" s="31" t="str">
        <f t="shared" si="1586"/>
        <v/>
      </c>
    </row>
    <row r="14968" spans="34:37" x14ac:dyDescent="0.2">
      <c r="AH14968" s="31" t="str">
        <f t="shared" si="1583"/>
        <v/>
      </c>
      <c r="AI14968" s="31" t="str">
        <f t="shared" si="1584"/>
        <v/>
      </c>
      <c r="AJ14968" s="31" t="str">
        <f t="shared" si="1585"/>
        <v/>
      </c>
      <c r="AK14968" s="31" t="str">
        <f t="shared" si="1586"/>
        <v/>
      </c>
    </row>
    <row r="14969" spans="34:37" x14ac:dyDescent="0.2">
      <c r="AH14969" s="31" t="str">
        <f t="shared" si="1583"/>
        <v/>
      </c>
      <c r="AI14969" s="31" t="str">
        <f t="shared" si="1584"/>
        <v/>
      </c>
      <c r="AJ14969" s="31" t="str">
        <f t="shared" si="1585"/>
        <v/>
      </c>
      <c r="AK14969" s="31" t="str">
        <f t="shared" si="1586"/>
        <v/>
      </c>
    </row>
    <row r="14970" spans="34:37" x14ac:dyDescent="0.2">
      <c r="AH14970" s="31" t="str">
        <f t="shared" si="1583"/>
        <v/>
      </c>
      <c r="AI14970" s="31" t="str">
        <f t="shared" si="1584"/>
        <v/>
      </c>
      <c r="AJ14970" s="31" t="str">
        <f t="shared" si="1585"/>
        <v/>
      </c>
      <c r="AK14970" s="31" t="str">
        <f t="shared" si="1586"/>
        <v/>
      </c>
    </row>
    <row r="14971" spans="34:37" x14ac:dyDescent="0.2">
      <c r="AH14971" s="31" t="str">
        <f t="shared" si="1583"/>
        <v/>
      </c>
      <c r="AI14971" s="31" t="str">
        <f t="shared" si="1584"/>
        <v/>
      </c>
      <c r="AJ14971" s="31" t="str">
        <f t="shared" si="1585"/>
        <v/>
      </c>
      <c r="AK14971" s="31" t="str">
        <f t="shared" si="1586"/>
        <v/>
      </c>
    </row>
    <row r="14972" spans="34:37" x14ac:dyDescent="0.2">
      <c r="AH14972" s="31" t="str">
        <f t="shared" si="1583"/>
        <v/>
      </c>
      <c r="AI14972" s="31" t="str">
        <f t="shared" si="1584"/>
        <v/>
      </c>
      <c r="AJ14972" s="31" t="str">
        <f t="shared" si="1585"/>
        <v/>
      </c>
      <c r="AK14972" s="31" t="str">
        <f t="shared" si="1586"/>
        <v/>
      </c>
    </row>
    <row r="14973" spans="34:37" x14ac:dyDescent="0.2">
      <c r="AH14973" s="31" t="str">
        <f t="shared" si="1583"/>
        <v/>
      </c>
      <c r="AI14973" s="31" t="str">
        <f t="shared" si="1584"/>
        <v/>
      </c>
      <c r="AJ14973" s="31" t="str">
        <f t="shared" si="1585"/>
        <v/>
      </c>
      <c r="AK14973" s="31" t="str">
        <f t="shared" si="1586"/>
        <v/>
      </c>
    </row>
    <row r="14974" spans="34:37" x14ac:dyDescent="0.2">
      <c r="AH14974" s="31" t="str">
        <f t="shared" si="1583"/>
        <v/>
      </c>
      <c r="AI14974" s="31" t="str">
        <f t="shared" si="1584"/>
        <v/>
      </c>
      <c r="AJ14974" s="31" t="str">
        <f t="shared" si="1585"/>
        <v/>
      </c>
      <c r="AK14974" s="31" t="str">
        <f t="shared" si="1586"/>
        <v/>
      </c>
    </row>
    <row r="14975" spans="34:37" x14ac:dyDescent="0.2">
      <c r="AH14975" s="31" t="str">
        <f t="shared" si="1583"/>
        <v/>
      </c>
      <c r="AI14975" s="31" t="str">
        <f t="shared" si="1584"/>
        <v/>
      </c>
      <c r="AJ14975" s="31" t="str">
        <f t="shared" si="1585"/>
        <v/>
      </c>
      <c r="AK14975" s="31" t="str">
        <f t="shared" si="1586"/>
        <v/>
      </c>
    </row>
    <row r="14976" spans="34:37" x14ac:dyDescent="0.2">
      <c r="AH14976" s="31" t="str">
        <f t="shared" si="1583"/>
        <v/>
      </c>
      <c r="AI14976" s="31" t="str">
        <f t="shared" si="1584"/>
        <v/>
      </c>
      <c r="AJ14976" s="31" t="str">
        <f t="shared" si="1585"/>
        <v/>
      </c>
      <c r="AK14976" s="31" t="str">
        <f t="shared" si="1586"/>
        <v/>
      </c>
    </row>
    <row r="14977" spans="34:37" x14ac:dyDescent="0.2">
      <c r="AH14977" s="31" t="str">
        <f t="shared" si="1583"/>
        <v/>
      </c>
      <c r="AI14977" s="31" t="str">
        <f t="shared" si="1584"/>
        <v/>
      </c>
      <c r="AJ14977" s="31" t="str">
        <f t="shared" si="1585"/>
        <v/>
      </c>
      <c r="AK14977" s="31" t="str">
        <f t="shared" si="1586"/>
        <v/>
      </c>
    </row>
    <row r="14978" spans="34:37" x14ac:dyDescent="0.2">
      <c r="AH14978" s="31" t="str">
        <f t="shared" si="1583"/>
        <v/>
      </c>
      <c r="AI14978" s="31" t="str">
        <f t="shared" si="1584"/>
        <v/>
      </c>
      <c r="AJ14978" s="31" t="str">
        <f t="shared" si="1585"/>
        <v/>
      </c>
      <c r="AK14978" s="31" t="str">
        <f t="shared" si="1586"/>
        <v/>
      </c>
    </row>
    <row r="14979" spans="34:37" x14ac:dyDescent="0.2">
      <c r="AH14979" s="31" t="str">
        <f t="shared" si="1583"/>
        <v/>
      </c>
      <c r="AI14979" s="31" t="str">
        <f t="shared" si="1584"/>
        <v/>
      </c>
      <c r="AJ14979" s="31" t="str">
        <f t="shared" si="1585"/>
        <v/>
      </c>
      <c r="AK14979" s="31" t="str">
        <f t="shared" si="1586"/>
        <v/>
      </c>
    </row>
    <row r="14980" spans="34:37" x14ac:dyDescent="0.2">
      <c r="AH14980" s="31" t="str">
        <f t="shared" ref="AH14980:AH15000" si="1587">IF(W14980&lt;&gt;"",(RIGHT(W14980,LEN(W14980)-SEARCH("/",W14980,1)))/U14980,"")</f>
        <v/>
      </c>
      <c r="AI14980" s="31" t="str">
        <f t="shared" ref="AI14980:AI15000" si="1588">IF(X14980&lt;&gt;"",X14980,"")</f>
        <v/>
      </c>
      <c r="AJ14980" s="31" t="str">
        <f t="shared" ref="AJ14980:AJ15000" si="1589">IF(Y14980&lt;&gt;"",Y14980,"")</f>
        <v/>
      </c>
      <c r="AK14980" s="31" t="str">
        <f t="shared" ref="AK14980:AK15000" si="1590">IF(Z14980&lt;&gt;"",Z14980,"")</f>
        <v/>
      </c>
    </row>
    <row r="14981" spans="34:37" x14ac:dyDescent="0.2">
      <c r="AH14981" s="31" t="str">
        <f t="shared" si="1587"/>
        <v/>
      </c>
      <c r="AI14981" s="31" t="str">
        <f t="shared" si="1588"/>
        <v/>
      </c>
      <c r="AJ14981" s="31" t="str">
        <f t="shared" si="1589"/>
        <v/>
      </c>
      <c r="AK14981" s="31" t="str">
        <f t="shared" si="1590"/>
        <v/>
      </c>
    </row>
    <row r="14982" spans="34:37" x14ac:dyDescent="0.2">
      <c r="AH14982" s="31" t="str">
        <f t="shared" si="1587"/>
        <v/>
      </c>
      <c r="AI14982" s="31" t="str">
        <f t="shared" si="1588"/>
        <v/>
      </c>
      <c r="AJ14982" s="31" t="str">
        <f t="shared" si="1589"/>
        <v/>
      </c>
      <c r="AK14982" s="31" t="str">
        <f t="shared" si="1590"/>
        <v/>
      </c>
    </row>
    <row r="14983" spans="34:37" x14ac:dyDescent="0.2">
      <c r="AH14983" s="31" t="str">
        <f t="shared" si="1587"/>
        <v/>
      </c>
      <c r="AI14983" s="31" t="str">
        <f t="shared" si="1588"/>
        <v/>
      </c>
      <c r="AJ14983" s="31" t="str">
        <f t="shared" si="1589"/>
        <v/>
      </c>
      <c r="AK14983" s="31" t="str">
        <f t="shared" si="1590"/>
        <v/>
      </c>
    </row>
    <row r="14984" spans="34:37" x14ac:dyDescent="0.2">
      <c r="AH14984" s="31" t="str">
        <f t="shared" si="1587"/>
        <v/>
      </c>
      <c r="AI14984" s="31" t="str">
        <f t="shared" si="1588"/>
        <v/>
      </c>
      <c r="AJ14984" s="31" t="str">
        <f t="shared" si="1589"/>
        <v/>
      </c>
      <c r="AK14984" s="31" t="str">
        <f t="shared" si="1590"/>
        <v/>
      </c>
    </row>
    <row r="14985" spans="34:37" x14ac:dyDescent="0.2">
      <c r="AH14985" s="31" t="str">
        <f t="shared" si="1587"/>
        <v/>
      </c>
      <c r="AI14985" s="31" t="str">
        <f t="shared" si="1588"/>
        <v/>
      </c>
      <c r="AJ14985" s="31" t="str">
        <f t="shared" si="1589"/>
        <v/>
      </c>
      <c r="AK14985" s="31" t="str">
        <f t="shared" si="1590"/>
        <v/>
      </c>
    </row>
    <row r="14986" spans="34:37" x14ac:dyDescent="0.2">
      <c r="AH14986" s="31" t="str">
        <f t="shared" si="1587"/>
        <v/>
      </c>
      <c r="AI14986" s="31" t="str">
        <f t="shared" si="1588"/>
        <v/>
      </c>
      <c r="AJ14986" s="31" t="str">
        <f t="shared" si="1589"/>
        <v/>
      </c>
      <c r="AK14986" s="31" t="str">
        <f t="shared" si="1590"/>
        <v/>
      </c>
    </row>
    <row r="14987" spans="34:37" x14ac:dyDescent="0.2">
      <c r="AH14987" s="31" t="str">
        <f t="shared" si="1587"/>
        <v/>
      </c>
      <c r="AI14987" s="31" t="str">
        <f t="shared" si="1588"/>
        <v/>
      </c>
      <c r="AJ14987" s="31" t="str">
        <f t="shared" si="1589"/>
        <v/>
      </c>
      <c r="AK14987" s="31" t="str">
        <f t="shared" si="1590"/>
        <v/>
      </c>
    </row>
    <row r="14988" spans="34:37" x14ac:dyDescent="0.2">
      <c r="AH14988" s="31" t="str">
        <f t="shared" si="1587"/>
        <v/>
      </c>
      <c r="AI14988" s="31" t="str">
        <f t="shared" si="1588"/>
        <v/>
      </c>
      <c r="AJ14988" s="31" t="str">
        <f t="shared" si="1589"/>
        <v/>
      </c>
      <c r="AK14988" s="31" t="str">
        <f t="shared" si="1590"/>
        <v/>
      </c>
    </row>
    <row r="14989" spans="34:37" x14ac:dyDescent="0.2">
      <c r="AH14989" s="31" t="str">
        <f t="shared" si="1587"/>
        <v/>
      </c>
      <c r="AI14989" s="31" t="str">
        <f t="shared" si="1588"/>
        <v/>
      </c>
      <c r="AJ14989" s="31" t="str">
        <f t="shared" si="1589"/>
        <v/>
      </c>
      <c r="AK14989" s="31" t="str">
        <f t="shared" si="1590"/>
        <v/>
      </c>
    </row>
    <row r="14990" spans="34:37" x14ac:dyDescent="0.2">
      <c r="AH14990" s="31" t="str">
        <f t="shared" si="1587"/>
        <v/>
      </c>
      <c r="AI14990" s="31" t="str">
        <f t="shared" si="1588"/>
        <v/>
      </c>
      <c r="AJ14990" s="31" t="str">
        <f t="shared" si="1589"/>
        <v/>
      </c>
      <c r="AK14990" s="31" t="str">
        <f t="shared" si="1590"/>
        <v/>
      </c>
    </row>
    <row r="14991" spans="34:37" x14ac:dyDescent="0.2">
      <c r="AH14991" s="31" t="str">
        <f t="shared" si="1587"/>
        <v/>
      </c>
      <c r="AI14991" s="31" t="str">
        <f t="shared" si="1588"/>
        <v/>
      </c>
      <c r="AJ14991" s="31" t="str">
        <f t="shared" si="1589"/>
        <v/>
      </c>
      <c r="AK14991" s="31" t="str">
        <f t="shared" si="1590"/>
        <v/>
      </c>
    </row>
    <row r="14992" spans="34:37" x14ac:dyDescent="0.2">
      <c r="AH14992" s="31" t="str">
        <f t="shared" si="1587"/>
        <v/>
      </c>
      <c r="AI14992" s="31" t="str">
        <f t="shared" si="1588"/>
        <v/>
      </c>
      <c r="AJ14992" s="31" t="str">
        <f t="shared" si="1589"/>
        <v/>
      </c>
      <c r="AK14992" s="31" t="str">
        <f t="shared" si="1590"/>
        <v/>
      </c>
    </row>
    <row r="14993" spans="34:37" x14ac:dyDescent="0.2">
      <c r="AH14993" s="31" t="str">
        <f t="shared" si="1587"/>
        <v/>
      </c>
      <c r="AI14993" s="31" t="str">
        <f t="shared" si="1588"/>
        <v/>
      </c>
      <c r="AJ14993" s="31" t="str">
        <f t="shared" si="1589"/>
        <v/>
      </c>
      <c r="AK14993" s="31" t="str">
        <f t="shared" si="1590"/>
        <v/>
      </c>
    </row>
    <row r="14994" spans="34:37" x14ac:dyDescent="0.2">
      <c r="AH14994" s="31" t="str">
        <f t="shared" si="1587"/>
        <v/>
      </c>
      <c r="AI14994" s="31" t="str">
        <f t="shared" si="1588"/>
        <v/>
      </c>
      <c r="AJ14994" s="31" t="str">
        <f t="shared" si="1589"/>
        <v/>
      </c>
      <c r="AK14994" s="31" t="str">
        <f t="shared" si="1590"/>
        <v/>
      </c>
    </row>
    <row r="14995" spans="34:37" x14ac:dyDescent="0.2">
      <c r="AH14995" s="31" t="str">
        <f t="shared" si="1587"/>
        <v/>
      </c>
      <c r="AI14995" s="31" t="str">
        <f t="shared" si="1588"/>
        <v/>
      </c>
      <c r="AJ14995" s="31" t="str">
        <f t="shared" si="1589"/>
        <v/>
      </c>
      <c r="AK14995" s="31" t="str">
        <f t="shared" si="1590"/>
        <v/>
      </c>
    </row>
    <row r="14996" spans="34:37" x14ac:dyDescent="0.2">
      <c r="AH14996" s="31" t="str">
        <f t="shared" si="1587"/>
        <v/>
      </c>
      <c r="AI14996" s="31" t="str">
        <f t="shared" si="1588"/>
        <v/>
      </c>
      <c r="AJ14996" s="31" t="str">
        <f t="shared" si="1589"/>
        <v/>
      </c>
      <c r="AK14996" s="31" t="str">
        <f t="shared" si="1590"/>
        <v/>
      </c>
    </row>
    <row r="14997" spans="34:37" x14ac:dyDescent="0.2">
      <c r="AH14997" s="31" t="str">
        <f t="shared" si="1587"/>
        <v/>
      </c>
      <c r="AI14997" s="31" t="str">
        <f t="shared" si="1588"/>
        <v/>
      </c>
      <c r="AJ14997" s="31" t="str">
        <f t="shared" si="1589"/>
        <v/>
      </c>
      <c r="AK14997" s="31" t="str">
        <f t="shared" si="1590"/>
        <v/>
      </c>
    </row>
    <row r="14998" spans="34:37" x14ac:dyDescent="0.2">
      <c r="AH14998" s="31" t="str">
        <f t="shared" si="1587"/>
        <v/>
      </c>
      <c r="AI14998" s="31" t="str">
        <f t="shared" si="1588"/>
        <v/>
      </c>
      <c r="AJ14998" s="31" t="str">
        <f t="shared" si="1589"/>
        <v/>
      </c>
      <c r="AK14998" s="31" t="str">
        <f t="shared" si="1590"/>
        <v/>
      </c>
    </row>
    <row r="14999" spans="34:37" x14ac:dyDescent="0.2">
      <c r="AH14999" s="31" t="str">
        <f t="shared" si="1587"/>
        <v/>
      </c>
      <c r="AI14999" s="31" t="str">
        <f t="shared" si="1588"/>
        <v/>
      </c>
      <c r="AJ14999" s="31" t="str">
        <f t="shared" si="1589"/>
        <v/>
      </c>
      <c r="AK14999" s="31" t="str">
        <f t="shared" si="1590"/>
        <v/>
      </c>
    </row>
    <row r="15000" spans="34:37" x14ac:dyDescent="0.2">
      <c r="AH15000" s="31" t="str">
        <f t="shared" si="1587"/>
        <v/>
      </c>
      <c r="AI15000" s="31" t="str">
        <f t="shared" si="1588"/>
        <v/>
      </c>
      <c r="AJ15000" s="31" t="str">
        <f t="shared" si="1589"/>
        <v/>
      </c>
      <c r="AK15000" s="31" t="str">
        <f t="shared" si="1590"/>
        <v/>
      </c>
    </row>
  </sheetData>
  <autoFilter ref="A2:BZ2" xr:uid="{BE08702C-5542-48FF-ADD0-99FAF69774D9}"/>
  <mergeCells count="2">
    <mergeCell ref="AR1:AU1"/>
    <mergeCell ref="AW1:AZ1"/>
  </mergeCells>
  <hyperlinks>
    <hyperlink ref="BI633" r:id="rId1" xr:uid="{AC3F12B5-AC53-41B3-8642-C2E7BBBC5E97}"/>
  </hyperlinks>
  <pageMargins left="0.7" right="0.7" top="0.75" bottom="0.75" header="0.3" footer="0.3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B324DBF33E604694997A449F646A2C" ma:contentTypeVersion="18" ma:contentTypeDescription="Create a new document." ma:contentTypeScope="" ma:versionID="3a5b4010b031f7cc9ec561c346b87d4c">
  <xsd:schema xmlns:xsd="http://www.w3.org/2001/XMLSchema" xmlns:xs="http://www.w3.org/2001/XMLSchema" xmlns:p="http://schemas.microsoft.com/office/2006/metadata/properties" xmlns:ns2="d110c304-d06e-450e-bc25-4dcaa26ea456" xmlns:ns3="f723f349-cf84-4d6c-a8fb-7261367a77c6" xmlns:ns4="bb8bd8d7-f87e-4cca-af03-6976ae78770d" targetNamespace="http://schemas.microsoft.com/office/2006/metadata/properties" ma:root="true" ma:fieldsID="96d0db2faad395892d27638a4f06c555" ns2:_="" ns3:_="" ns4:_="">
    <xsd:import namespace="d110c304-d06e-450e-bc25-4dcaa26ea456"/>
    <xsd:import namespace="f723f349-cf84-4d6c-a8fb-7261367a77c6"/>
    <xsd:import namespace="bb8bd8d7-f87e-4cca-af03-6976ae7877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10c304-d06e-450e-bc25-4dcaa26ea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2d35b4b-981b-4340-8d6a-ee703c22f2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3f349-cf84-4d6c-a8fb-7261367a77c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bd8d7-f87e-4cca-af03-6976ae78770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e0a0519-9b17-4adb-a1e3-45e5d5b30bc5}" ma:internalName="TaxCatchAll" ma:showField="CatchAllData" ma:web="f723f349-cf84-4d6c-a8fb-7261367a77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10c304-d06e-450e-bc25-4dcaa26ea456">
      <Terms xmlns="http://schemas.microsoft.com/office/infopath/2007/PartnerControls"/>
    </lcf76f155ced4ddcb4097134ff3c332f>
    <TaxCatchAll xmlns="bb8bd8d7-f87e-4cca-af03-6976ae78770d" xsi:nil="true"/>
  </documentManagement>
</p:properties>
</file>

<file path=customXml/itemProps1.xml><?xml version="1.0" encoding="utf-8"?>
<ds:datastoreItem xmlns:ds="http://schemas.openxmlformats.org/officeDocument/2006/customXml" ds:itemID="{D24D01A3-63FE-499F-849E-18A6E4D900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00F4C8-E6DA-4C7A-9A73-E26F8BF82E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10c304-d06e-450e-bc25-4dcaa26ea456"/>
    <ds:schemaRef ds:uri="f723f349-cf84-4d6c-a8fb-7261367a77c6"/>
    <ds:schemaRef ds:uri="bb8bd8d7-f87e-4cca-af03-6976ae7877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9DD8A5-682E-4A80-8B85-71C198916C32}">
  <ds:schemaRefs>
    <ds:schemaRef ds:uri="http://www.w3.org/XML/1998/namespace"/>
    <ds:schemaRef ds:uri="http://purl.org/dc/terms/"/>
    <ds:schemaRef ds:uri="bb8bd8d7-f87e-4cca-af03-6976ae78770d"/>
    <ds:schemaRef ds:uri="http://purl.org/dc/elements/1.1/"/>
    <ds:schemaRef ds:uri="http://schemas.microsoft.com/office/2006/metadata/properties"/>
    <ds:schemaRef ds:uri="f723f349-cf84-4d6c-a8fb-7261367a77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110c304-d06e-450e-bc25-4dcaa26ea45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 Extract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Landon Way</dc:creator>
  <cp:keywords/>
  <dc:description/>
  <cp:lastModifiedBy>Nathan Wong</cp:lastModifiedBy>
  <cp:revision/>
  <dcterms:created xsi:type="dcterms:W3CDTF">2017-08-25T19:48:51Z</dcterms:created>
  <dcterms:modified xsi:type="dcterms:W3CDTF">2026-09-28T17:12:24Z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1744200</vt:r8>
  </property>
  <property fmtid="{D5CDD505-2E9C-101B-9397-08002B2CF9AE}" pid="3" name="MediaServiceImageTags">
    <vt:lpwstr/>
  </property>
  <property fmtid="{D5CDD505-2E9C-101B-9397-08002B2CF9AE}" pid="4" name="ContentTypeId">
    <vt:lpwstr>0x01010070B324DBF33E604694997A449F646A2C</vt:lpwstr>
  </property>
</Properties>
</file>